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19875" windowHeight="7725" tabRatio="603" activeTab="5"/>
  </bookViews>
  <sheets>
    <sheet name="World" sheetId="6" r:id="rId1"/>
    <sheet name="Indonesia" sheetId="1" r:id="rId2"/>
    <sheet name="Malaysia" sheetId="2" r:id="rId3"/>
    <sheet name="Singapore" sheetId="3" r:id="rId4"/>
    <sheet name="Thailand" sheetId="5" r:id="rId5"/>
    <sheet name="Philipines" sheetId="4" r:id="rId6"/>
  </sheets>
  <calcPr calcId="144525"/>
</workbook>
</file>

<file path=xl/calcChain.xml><?xml version="1.0" encoding="utf-8"?>
<calcChain xmlns="http://schemas.openxmlformats.org/spreadsheetml/2006/main">
  <c r="EN341" i="4" l="1"/>
  <c r="EO341" i="4"/>
  <c r="EP341" i="4"/>
  <c r="EQ341" i="4"/>
  <c r="ER341" i="4"/>
  <c r="ES341" i="4"/>
  <c r="ET341" i="4"/>
  <c r="EU341" i="4"/>
  <c r="EV341" i="4"/>
  <c r="EW341" i="4"/>
  <c r="EX341" i="4"/>
  <c r="EY341" i="4"/>
  <c r="EZ341" i="4"/>
  <c r="FA341" i="4"/>
  <c r="FB341" i="4"/>
  <c r="EM341" i="4"/>
  <c r="EN341" i="5"/>
  <c r="EO341" i="5"/>
  <c r="EP341" i="5"/>
  <c r="EQ341" i="5"/>
  <c r="ER341" i="5"/>
  <c r="ES341" i="5"/>
  <c r="ET341" i="5"/>
  <c r="EU341" i="5"/>
  <c r="EV341" i="5"/>
  <c r="EW341" i="5"/>
  <c r="EX341" i="5"/>
  <c r="EY341" i="5"/>
  <c r="EZ341" i="5"/>
  <c r="FA341" i="5"/>
  <c r="FB341" i="5"/>
  <c r="EM341" i="5"/>
  <c r="EN341" i="3"/>
  <c r="EO341" i="3"/>
  <c r="EP341" i="3"/>
  <c r="EQ341" i="3"/>
  <c r="ER341" i="3"/>
  <c r="ES341" i="3"/>
  <c r="ET341" i="3"/>
  <c r="EU341" i="3"/>
  <c r="EV341" i="3"/>
  <c r="EW341" i="3"/>
  <c r="EX341" i="3"/>
  <c r="EY341" i="3"/>
  <c r="EZ341" i="3"/>
  <c r="FA341" i="3"/>
  <c r="FB341" i="3"/>
  <c r="EM341" i="3"/>
  <c r="FB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EM341" i="2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EM341" i="1"/>
  <c r="EM337" i="5" l="1"/>
  <c r="FB340" i="5"/>
  <c r="FA340" i="5"/>
  <c r="EZ340" i="5"/>
  <c r="EY340" i="5"/>
  <c r="EX340" i="5"/>
  <c r="EW340" i="5"/>
  <c r="EV340" i="5"/>
  <c r="EU340" i="5"/>
  <c r="ET340" i="5"/>
  <c r="ES340" i="5"/>
  <c r="ER340" i="5"/>
  <c r="EQ340" i="5"/>
  <c r="EP340" i="5"/>
  <c r="EO340" i="5"/>
  <c r="EN340" i="5"/>
  <c r="EM340" i="5"/>
  <c r="FB339" i="5"/>
  <c r="FA339" i="5"/>
  <c r="EZ339" i="5"/>
  <c r="EY339" i="5"/>
  <c r="EX339" i="5"/>
  <c r="EW339" i="5"/>
  <c r="EV339" i="5"/>
  <c r="EU339" i="5"/>
  <c r="ET339" i="5"/>
  <c r="ES339" i="5"/>
  <c r="ER339" i="5"/>
  <c r="EQ339" i="5"/>
  <c r="EP339" i="5"/>
  <c r="EO339" i="5"/>
  <c r="EN339" i="5"/>
  <c r="EM339" i="5"/>
  <c r="FB338" i="5"/>
  <c r="FA338" i="5"/>
  <c r="EZ338" i="5"/>
  <c r="EY338" i="5"/>
  <c r="EX338" i="5"/>
  <c r="EW338" i="5"/>
  <c r="EV338" i="5"/>
  <c r="EU338" i="5"/>
  <c r="ET338" i="5"/>
  <c r="ES338" i="5"/>
  <c r="ER338" i="5"/>
  <c r="EQ338" i="5"/>
  <c r="EP338" i="5"/>
  <c r="EO338" i="5"/>
  <c r="EN338" i="5"/>
  <c r="EM338" i="5"/>
  <c r="FB337" i="5"/>
  <c r="FA337" i="5"/>
  <c r="EZ337" i="5"/>
  <c r="EY337" i="5"/>
  <c r="EX337" i="5"/>
  <c r="EW337" i="5"/>
  <c r="EV337" i="5"/>
  <c r="EU337" i="5"/>
  <c r="ET337" i="5"/>
  <c r="ES337" i="5"/>
  <c r="ER337" i="5"/>
  <c r="EQ337" i="5"/>
  <c r="EP337" i="5"/>
  <c r="EO337" i="5"/>
  <c r="EN33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EM71" i="5"/>
  <c r="EN71" i="5"/>
  <c r="EO71" i="5"/>
  <c r="EP71" i="5"/>
  <c r="EQ71" i="5"/>
  <c r="ER71" i="5"/>
  <c r="ES71" i="5"/>
  <c r="ET71" i="5"/>
  <c r="EU71" i="5"/>
  <c r="EV71" i="5"/>
  <c r="EW71" i="5"/>
  <c r="EX71" i="5"/>
  <c r="EY71" i="5"/>
  <c r="EZ71" i="5"/>
  <c r="FA71" i="5"/>
  <c r="FB71" i="5"/>
  <c r="EM72" i="5"/>
  <c r="EN72" i="5"/>
  <c r="EO72" i="5"/>
  <c r="EP72" i="5"/>
  <c r="EQ72" i="5"/>
  <c r="ER72" i="5"/>
  <c r="ES72" i="5"/>
  <c r="ET72" i="5"/>
  <c r="EU72" i="5"/>
  <c r="EV72" i="5"/>
  <c r="EW72" i="5"/>
  <c r="EX72" i="5"/>
  <c r="EY72" i="5"/>
  <c r="EZ72" i="5"/>
  <c r="FA72" i="5"/>
  <c r="FB72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EM74" i="5"/>
  <c r="EN74" i="5"/>
  <c r="EO74" i="5"/>
  <c r="EP74" i="5"/>
  <c r="EQ74" i="5"/>
  <c r="ER74" i="5"/>
  <c r="ES74" i="5"/>
  <c r="ET74" i="5"/>
  <c r="EU74" i="5"/>
  <c r="EV74" i="5"/>
  <c r="EW74" i="5"/>
  <c r="EX74" i="5"/>
  <c r="EY74" i="5"/>
  <c r="EZ74" i="5"/>
  <c r="FA74" i="5"/>
  <c r="FB74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Y102" i="5"/>
  <c r="EZ102" i="5"/>
  <c r="FA102" i="5"/>
  <c r="FB102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Y115" i="5"/>
  <c r="EZ115" i="5"/>
  <c r="FA115" i="5"/>
  <c r="FB115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Y117" i="5"/>
  <c r="EZ117" i="5"/>
  <c r="FA117" i="5"/>
  <c r="FB117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Y128" i="5"/>
  <c r="EZ128" i="5"/>
  <c r="FA128" i="5"/>
  <c r="FB128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Y129" i="5"/>
  <c r="EZ129" i="5"/>
  <c r="FA129" i="5"/>
  <c r="FB129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Y130" i="5"/>
  <c r="EZ130" i="5"/>
  <c r="FA130" i="5"/>
  <c r="FB130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Y131" i="5"/>
  <c r="EZ131" i="5"/>
  <c r="FA131" i="5"/>
  <c r="FB131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Y134" i="5"/>
  <c r="EZ134" i="5"/>
  <c r="FA134" i="5"/>
  <c r="FB134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Y135" i="5"/>
  <c r="EZ135" i="5"/>
  <c r="FA135" i="5"/>
  <c r="FB135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EM137" i="5"/>
  <c r="EN137" i="5"/>
  <c r="EO137" i="5"/>
  <c r="EP137" i="5"/>
  <c r="EQ137" i="5"/>
  <c r="ER137" i="5"/>
  <c r="ES137" i="5"/>
  <c r="ET137" i="5"/>
  <c r="EU137" i="5"/>
  <c r="EV137" i="5"/>
  <c r="EW137" i="5"/>
  <c r="EX137" i="5"/>
  <c r="EY137" i="5"/>
  <c r="EZ137" i="5"/>
  <c r="FA137" i="5"/>
  <c r="FB137" i="5"/>
  <c r="EM138" i="5"/>
  <c r="EN138" i="5"/>
  <c r="EO138" i="5"/>
  <c r="EP138" i="5"/>
  <c r="EQ138" i="5"/>
  <c r="ER138" i="5"/>
  <c r="ES138" i="5"/>
  <c r="ET138" i="5"/>
  <c r="EU138" i="5"/>
  <c r="EV138" i="5"/>
  <c r="EW138" i="5"/>
  <c r="EX138" i="5"/>
  <c r="EY138" i="5"/>
  <c r="EZ138" i="5"/>
  <c r="FA138" i="5"/>
  <c r="FB138" i="5"/>
  <c r="EM139" i="5"/>
  <c r="EN139" i="5"/>
  <c r="EO139" i="5"/>
  <c r="EP139" i="5"/>
  <c r="EQ139" i="5"/>
  <c r="ER139" i="5"/>
  <c r="ES139" i="5"/>
  <c r="ET139" i="5"/>
  <c r="EU139" i="5"/>
  <c r="EV139" i="5"/>
  <c r="EW139" i="5"/>
  <c r="EX139" i="5"/>
  <c r="EY139" i="5"/>
  <c r="EZ139" i="5"/>
  <c r="FA139" i="5"/>
  <c r="FB139" i="5"/>
  <c r="EM140" i="5"/>
  <c r="EN140" i="5"/>
  <c r="EO140" i="5"/>
  <c r="EP140" i="5"/>
  <c r="EQ140" i="5"/>
  <c r="ER140" i="5"/>
  <c r="ES140" i="5"/>
  <c r="ET140" i="5"/>
  <c r="EU140" i="5"/>
  <c r="EV140" i="5"/>
  <c r="EW140" i="5"/>
  <c r="EX140" i="5"/>
  <c r="EY140" i="5"/>
  <c r="EZ140" i="5"/>
  <c r="FA140" i="5"/>
  <c r="FB140" i="5"/>
  <c r="EM141" i="5"/>
  <c r="EN141" i="5"/>
  <c r="EO141" i="5"/>
  <c r="EP141" i="5"/>
  <c r="EQ141" i="5"/>
  <c r="ER141" i="5"/>
  <c r="ES141" i="5"/>
  <c r="ET141" i="5"/>
  <c r="EU141" i="5"/>
  <c r="EV141" i="5"/>
  <c r="EW141" i="5"/>
  <c r="EX141" i="5"/>
  <c r="EY141" i="5"/>
  <c r="EZ141" i="5"/>
  <c r="FA141" i="5"/>
  <c r="FB141" i="5"/>
  <c r="EM142" i="5"/>
  <c r="EN142" i="5"/>
  <c r="EO142" i="5"/>
  <c r="EP142" i="5"/>
  <c r="EQ142" i="5"/>
  <c r="ER142" i="5"/>
  <c r="ES142" i="5"/>
  <c r="ET142" i="5"/>
  <c r="EU142" i="5"/>
  <c r="EV142" i="5"/>
  <c r="EW142" i="5"/>
  <c r="EX142" i="5"/>
  <c r="EY142" i="5"/>
  <c r="EZ142" i="5"/>
  <c r="FA142" i="5"/>
  <c r="FB142" i="5"/>
  <c r="EM143" i="5"/>
  <c r="EN143" i="5"/>
  <c r="EO143" i="5"/>
  <c r="EP143" i="5"/>
  <c r="EQ143" i="5"/>
  <c r="ER143" i="5"/>
  <c r="ES143" i="5"/>
  <c r="ET143" i="5"/>
  <c r="EU143" i="5"/>
  <c r="EV143" i="5"/>
  <c r="EW143" i="5"/>
  <c r="EX143" i="5"/>
  <c r="EY143" i="5"/>
  <c r="EZ143" i="5"/>
  <c r="FA143" i="5"/>
  <c r="FB143" i="5"/>
  <c r="EM144" i="5"/>
  <c r="EN144" i="5"/>
  <c r="EO144" i="5"/>
  <c r="EP144" i="5"/>
  <c r="EQ144" i="5"/>
  <c r="ER144" i="5"/>
  <c r="ES144" i="5"/>
  <c r="ET144" i="5"/>
  <c r="EU144" i="5"/>
  <c r="EV144" i="5"/>
  <c r="EW144" i="5"/>
  <c r="EX144" i="5"/>
  <c r="EY144" i="5"/>
  <c r="EZ144" i="5"/>
  <c r="FA144" i="5"/>
  <c r="FB144" i="5"/>
  <c r="EM145" i="5"/>
  <c r="EN145" i="5"/>
  <c r="EO145" i="5"/>
  <c r="EP145" i="5"/>
  <c r="EQ145" i="5"/>
  <c r="ER145" i="5"/>
  <c r="ES145" i="5"/>
  <c r="ET145" i="5"/>
  <c r="EU145" i="5"/>
  <c r="EV145" i="5"/>
  <c r="EW145" i="5"/>
  <c r="EX145" i="5"/>
  <c r="EY145" i="5"/>
  <c r="EZ145" i="5"/>
  <c r="FA145" i="5"/>
  <c r="FB145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EM154" i="5"/>
  <c r="EN154" i="5"/>
  <c r="EO154" i="5"/>
  <c r="EP154" i="5"/>
  <c r="EQ154" i="5"/>
  <c r="ER154" i="5"/>
  <c r="ES154" i="5"/>
  <c r="ET154" i="5"/>
  <c r="EU154" i="5"/>
  <c r="EV154" i="5"/>
  <c r="EW154" i="5"/>
  <c r="EX154" i="5"/>
  <c r="EY154" i="5"/>
  <c r="EZ154" i="5"/>
  <c r="FA154" i="5"/>
  <c r="FB154" i="5"/>
  <c r="EM155" i="5"/>
  <c r="EN155" i="5"/>
  <c r="EO155" i="5"/>
  <c r="EP155" i="5"/>
  <c r="EQ155" i="5"/>
  <c r="ER155" i="5"/>
  <c r="ES155" i="5"/>
  <c r="ET155" i="5"/>
  <c r="EU155" i="5"/>
  <c r="EV155" i="5"/>
  <c r="EW155" i="5"/>
  <c r="EX155" i="5"/>
  <c r="EY155" i="5"/>
  <c r="EZ155" i="5"/>
  <c r="FA155" i="5"/>
  <c r="FB155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Y157" i="5"/>
  <c r="EZ157" i="5"/>
  <c r="FA157" i="5"/>
  <c r="FB157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EM164" i="5"/>
  <c r="EN164" i="5"/>
  <c r="EO164" i="5"/>
  <c r="EP164" i="5"/>
  <c r="EQ164" i="5"/>
  <c r="ER164" i="5"/>
  <c r="ES164" i="5"/>
  <c r="ET164" i="5"/>
  <c r="EU164" i="5"/>
  <c r="EV164" i="5"/>
  <c r="EW164" i="5"/>
  <c r="EX164" i="5"/>
  <c r="EY164" i="5"/>
  <c r="EZ164" i="5"/>
  <c r="FA164" i="5"/>
  <c r="FB164" i="5"/>
  <c r="EM165" i="5"/>
  <c r="EN165" i="5"/>
  <c r="EO165" i="5"/>
  <c r="EP165" i="5"/>
  <c r="EQ165" i="5"/>
  <c r="ER165" i="5"/>
  <c r="ES165" i="5"/>
  <c r="ET165" i="5"/>
  <c r="EU165" i="5"/>
  <c r="EV165" i="5"/>
  <c r="EW165" i="5"/>
  <c r="EX165" i="5"/>
  <c r="EY165" i="5"/>
  <c r="EZ165" i="5"/>
  <c r="FA165" i="5"/>
  <c r="FB165" i="5"/>
  <c r="EM166" i="5"/>
  <c r="EN166" i="5"/>
  <c r="EO166" i="5"/>
  <c r="EP166" i="5"/>
  <c r="EQ166" i="5"/>
  <c r="ER166" i="5"/>
  <c r="ES166" i="5"/>
  <c r="ET166" i="5"/>
  <c r="EU166" i="5"/>
  <c r="EV166" i="5"/>
  <c r="EW166" i="5"/>
  <c r="EX166" i="5"/>
  <c r="EY166" i="5"/>
  <c r="EZ166" i="5"/>
  <c r="FA166" i="5"/>
  <c r="FB166" i="5"/>
  <c r="EM167" i="5"/>
  <c r="EN167" i="5"/>
  <c r="EO167" i="5"/>
  <c r="EP167" i="5"/>
  <c r="EQ167" i="5"/>
  <c r="ER167" i="5"/>
  <c r="ES167" i="5"/>
  <c r="ET167" i="5"/>
  <c r="EU167" i="5"/>
  <c r="EV167" i="5"/>
  <c r="EW167" i="5"/>
  <c r="EX167" i="5"/>
  <c r="EY167" i="5"/>
  <c r="EZ167" i="5"/>
  <c r="FA167" i="5"/>
  <c r="FB167" i="5"/>
  <c r="EM168" i="5"/>
  <c r="EN168" i="5"/>
  <c r="EO168" i="5"/>
  <c r="EP168" i="5"/>
  <c r="EQ168" i="5"/>
  <c r="ER168" i="5"/>
  <c r="ES168" i="5"/>
  <c r="ET168" i="5"/>
  <c r="EU168" i="5"/>
  <c r="EV168" i="5"/>
  <c r="EW168" i="5"/>
  <c r="EX168" i="5"/>
  <c r="EY168" i="5"/>
  <c r="EZ168" i="5"/>
  <c r="FA168" i="5"/>
  <c r="FB168" i="5"/>
  <c r="EM169" i="5"/>
  <c r="EN169" i="5"/>
  <c r="EO169" i="5"/>
  <c r="EP169" i="5"/>
  <c r="EQ169" i="5"/>
  <c r="ER169" i="5"/>
  <c r="ES169" i="5"/>
  <c r="ET169" i="5"/>
  <c r="EU169" i="5"/>
  <c r="EV169" i="5"/>
  <c r="EW169" i="5"/>
  <c r="EX169" i="5"/>
  <c r="EY169" i="5"/>
  <c r="EZ169" i="5"/>
  <c r="FA169" i="5"/>
  <c r="FB169" i="5"/>
  <c r="EM170" i="5"/>
  <c r="EN170" i="5"/>
  <c r="EO170" i="5"/>
  <c r="EP170" i="5"/>
  <c r="EQ170" i="5"/>
  <c r="ER170" i="5"/>
  <c r="ES170" i="5"/>
  <c r="ET170" i="5"/>
  <c r="EU170" i="5"/>
  <c r="EV170" i="5"/>
  <c r="EW170" i="5"/>
  <c r="EX170" i="5"/>
  <c r="EY170" i="5"/>
  <c r="EZ170" i="5"/>
  <c r="FA170" i="5"/>
  <c r="FB170" i="5"/>
  <c r="EM171" i="5"/>
  <c r="EN171" i="5"/>
  <c r="EO171" i="5"/>
  <c r="EP171" i="5"/>
  <c r="EQ171" i="5"/>
  <c r="ER171" i="5"/>
  <c r="ES171" i="5"/>
  <c r="ET171" i="5"/>
  <c r="EU171" i="5"/>
  <c r="EV171" i="5"/>
  <c r="EW171" i="5"/>
  <c r="EX171" i="5"/>
  <c r="EY171" i="5"/>
  <c r="EZ171" i="5"/>
  <c r="FA171" i="5"/>
  <c r="FB171" i="5"/>
  <c r="EM172" i="5"/>
  <c r="EN172" i="5"/>
  <c r="EO172" i="5"/>
  <c r="EP172" i="5"/>
  <c r="EQ172" i="5"/>
  <c r="ER172" i="5"/>
  <c r="ES172" i="5"/>
  <c r="ET172" i="5"/>
  <c r="EU172" i="5"/>
  <c r="EV172" i="5"/>
  <c r="EW172" i="5"/>
  <c r="EX172" i="5"/>
  <c r="EY172" i="5"/>
  <c r="EZ172" i="5"/>
  <c r="FA172" i="5"/>
  <c r="FB172" i="5"/>
  <c r="EM173" i="5"/>
  <c r="EN173" i="5"/>
  <c r="EO173" i="5"/>
  <c r="EP173" i="5"/>
  <c r="EQ173" i="5"/>
  <c r="ER173" i="5"/>
  <c r="ES173" i="5"/>
  <c r="ET173" i="5"/>
  <c r="EU173" i="5"/>
  <c r="EV173" i="5"/>
  <c r="EW173" i="5"/>
  <c r="EX173" i="5"/>
  <c r="EY173" i="5"/>
  <c r="EZ173" i="5"/>
  <c r="FA173" i="5"/>
  <c r="FB173" i="5"/>
  <c r="EM174" i="5"/>
  <c r="EN174" i="5"/>
  <c r="EO174" i="5"/>
  <c r="EP174" i="5"/>
  <c r="EQ174" i="5"/>
  <c r="ER174" i="5"/>
  <c r="ES174" i="5"/>
  <c r="ET174" i="5"/>
  <c r="EU174" i="5"/>
  <c r="EV174" i="5"/>
  <c r="EW174" i="5"/>
  <c r="EX174" i="5"/>
  <c r="EY174" i="5"/>
  <c r="EZ174" i="5"/>
  <c r="FA174" i="5"/>
  <c r="FB174" i="5"/>
  <c r="EM175" i="5"/>
  <c r="EN175" i="5"/>
  <c r="EO175" i="5"/>
  <c r="EP175" i="5"/>
  <c r="EQ175" i="5"/>
  <c r="ER175" i="5"/>
  <c r="ES175" i="5"/>
  <c r="ET175" i="5"/>
  <c r="EU175" i="5"/>
  <c r="EV175" i="5"/>
  <c r="EW175" i="5"/>
  <c r="EX175" i="5"/>
  <c r="EY175" i="5"/>
  <c r="EZ175" i="5"/>
  <c r="FA175" i="5"/>
  <c r="FB175" i="5"/>
  <c r="EM176" i="5"/>
  <c r="EN176" i="5"/>
  <c r="EO176" i="5"/>
  <c r="EP176" i="5"/>
  <c r="EQ176" i="5"/>
  <c r="ER176" i="5"/>
  <c r="ES176" i="5"/>
  <c r="ET176" i="5"/>
  <c r="EU176" i="5"/>
  <c r="EV176" i="5"/>
  <c r="EW176" i="5"/>
  <c r="EX176" i="5"/>
  <c r="EY176" i="5"/>
  <c r="EZ176" i="5"/>
  <c r="FA176" i="5"/>
  <c r="FB176" i="5"/>
  <c r="EM177" i="5"/>
  <c r="EN177" i="5"/>
  <c r="EO177" i="5"/>
  <c r="EP177" i="5"/>
  <c r="EQ177" i="5"/>
  <c r="ER177" i="5"/>
  <c r="ES177" i="5"/>
  <c r="ET177" i="5"/>
  <c r="EU177" i="5"/>
  <c r="EV177" i="5"/>
  <c r="EW177" i="5"/>
  <c r="EX177" i="5"/>
  <c r="EY177" i="5"/>
  <c r="EZ177" i="5"/>
  <c r="FA177" i="5"/>
  <c r="FB177" i="5"/>
  <c r="EM178" i="5"/>
  <c r="EN178" i="5"/>
  <c r="EO178" i="5"/>
  <c r="EP178" i="5"/>
  <c r="EQ178" i="5"/>
  <c r="ER178" i="5"/>
  <c r="ES178" i="5"/>
  <c r="ET178" i="5"/>
  <c r="EU178" i="5"/>
  <c r="EV178" i="5"/>
  <c r="EW178" i="5"/>
  <c r="EX178" i="5"/>
  <c r="EY178" i="5"/>
  <c r="EZ178" i="5"/>
  <c r="FA178" i="5"/>
  <c r="FB178" i="5"/>
  <c r="EM179" i="5"/>
  <c r="EN179" i="5"/>
  <c r="EO179" i="5"/>
  <c r="EP179" i="5"/>
  <c r="EQ179" i="5"/>
  <c r="ER179" i="5"/>
  <c r="ES179" i="5"/>
  <c r="ET179" i="5"/>
  <c r="EU179" i="5"/>
  <c r="EV179" i="5"/>
  <c r="EW179" i="5"/>
  <c r="EX179" i="5"/>
  <c r="EY179" i="5"/>
  <c r="EZ179" i="5"/>
  <c r="FA179" i="5"/>
  <c r="FB179" i="5"/>
  <c r="EM180" i="5"/>
  <c r="EN180" i="5"/>
  <c r="EO180" i="5"/>
  <c r="EP180" i="5"/>
  <c r="EQ180" i="5"/>
  <c r="ER180" i="5"/>
  <c r="ES180" i="5"/>
  <c r="ET180" i="5"/>
  <c r="EU180" i="5"/>
  <c r="EV180" i="5"/>
  <c r="EW180" i="5"/>
  <c r="EX180" i="5"/>
  <c r="EY180" i="5"/>
  <c r="EZ180" i="5"/>
  <c r="FA180" i="5"/>
  <c r="FB180" i="5"/>
  <c r="EM182" i="5"/>
  <c r="EN182" i="5"/>
  <c r="EO182" i="5"/>
  <c r="EP182" i="5"/>
  <c r="EQ182" i="5"/>
  <c r="ER182" i="5"/>
  <c r="ES182" i="5"/>
  <c r="ET182" i="5"/>
  <c r="EU182" i="5"/>
  <c r="EV182" i="5"/>
  <c r="EW182" i="5"/>
  <c r="EX182" i="5"/>
  <c r="EY182" i="5"/>
  <c r="EZ182" i="5"/>
  <c r="FA182" i="5"/>
  <c r="FB182" i="5"/>
  <c r="EM183" i="5"/>
  <c r="EN183" i="5"/>
  <c r="EO183" i="5"/>
  <c r="EP183" i="5"/>
  <c r="EQ183" i="5"/>
  <c r="ER183" i="5"/>
  <c r="ES183" i="5"/>
  <c r="ET183" i="5"/>
  <c r="EU183" i="5"/>
  <c r="EV183" i="5"/>
  <c r="EW183" i="5"/>
  <c r="EX183" i="5"/>
  <c r="EY183" i="5"/>
  <c r="EZ183" i="5"/>
  <c r="FA183" i="5"/>
  <c r="FB183" i="5"/>
  <c r="EM184" i="5"/>
  <c r="EN184" i="5"/>
  <c r="EO184" i="5"/>
  <c r="EP184" i="5"/>
  <c r="EQ184" i="5"/>
  <c r="ER184" i="5"/>
  <c r="ES184" i="5"/>
  <c r="ET184" i="5"/>
  <c r="EU184" i="5"/>
  <c r="EV184" i="5"/>
  <c r="EW184" i="5"/>
  <c r="EX184" i="5"/>
  <c r="EY184" i="5"/>
  <c r="EZ184" i="5"/>
  <c r="FA184" i="5"/>
  <c r="FB184" i="5"/>
  <c r="EM185" i="5"/>
  <c r="EN185" i="5"/>
  <c r="EO185" i="5"/>
  <c r="EP185" i="5"/>
  <c r="EQ185" i="5"/>
  <c r="ER185" i="5"/>
  <c r="ES185" i="5"/>
  <c r="ET185" i="5"/>
  <c r="EU185" i="5"/>
  <c r="EV185" i="5"/>
  <c r="EW185" i="5"/>
  <c r="EX185" i="5"/>
  <c r="EY185" i="5"/>
  <c r="EZ185" i="5"/>
  <c r="FA185" i="5"/>
  <c r="FB185" i="5"/>
  <c r="EM186" i="5"/>
  <c r="EN186" i="5"/>
  <c r="EO186" i="5"/>
  <c r="EP186" i="5"/>
  <c r="EQ186" i="5"/>
  <c r="ER186" i="5"/>
  <c r="ES186" i="5"/>
  <c r="ET186" i="5"/>
  <c r="EU186" i="5"/>
  <c r="EV186" i="5"/>
  <c r="EW186" i="5"/>
  <c r="EX186" i="5"/>
  <c r="EY186" i="5"/>
  <c r="EZ186" i="5"/>
  <c r="FA186" i="5"/>
  <c r="FB186" i="5"/>
  <c r="EM187" i="5"/>
  <c r="EN187" i="5"/>
  <c r="EO187" i="5"/>
  <c r="EP187" i="5"/>
  <c r="EQ187" i="5"/>
  <c r="ER187" i="5"/>
  <c r="ES187" i="5"/>
  <c r="ET187" i="5"/>
  <c r="EU187" i="5"/>
  <c r="EV187" i="5"/>
  <c r="EW187" i="5"/>
  <c r="EX187" i="5"/>
  <c r="EY187" i="5"/>
  <c r="EZ187" i="5"/>
  <c r="FA187" i="5"/>
  <c r="FB187" i="5"/>
  <c r="EM188" i="5"/>
  <c r="EN188" i="5"/>
  <c r="EO188" i="5"/>
  <c r="EP188" i="5"/>
  <c r="EQ188" i="5"/>
  <c r="ER188" i="5"/>
  <c r="ES188" i="5"/>
  <c r="ET188" i="5"/>
  <c r="EU188" i="5"/>
  <c r="EV188" i="5"/>
  <c r="EW188" i="5"/>
  <c r="EX188" i="5"/>
  <c r="EY188" i="5"/>
  <c r="EZ188" i="5"/>
  <c r="FA188" i="5"/>
  <c r="FB188" i="5"/>
  <c r="EM189" i="5"/>
  <c r="EN189" i="5"/>
  <c r="EO189" i="5"/>
  <c r="EP189" i="5"/>
  <c r="EQ189" i="5"/>
  <c r="ER189" i="5"/>
  <c r="ES189" i="5"/>
  <c r="ET189" i="5"/>
  <c r="EU189" i="5"/>
  <c r="EV189" i="5"/>
  <c r="EW189" i="5"/>
  <c r="EX189" i="5"/>
  <c r="EY189" i="5"/>
  <c r="EZ189" i="5"/>
  <c r="FA189" i="5"/>
  <c r="FB189" i="5"/>
  <c r="EM190" i="5"/>
  <c r="EN190" i="5"/>
  <c r="EO190" i="5"/>
  <c r="EP190" i="5"/>
  <c r="EQ190" i="5"/>
  <c r="ER190" i="5"/>
  <c r="ES190" i="5"/>
  <c r="ET190" i="5"/>
  <c r="EU190" i="5"/>
  <c r="EV190" i="5"/>
  <c r="EW190" i="5"/>
  <c r="EX190" i="5"/>
  <c r="EY190" i="5"/>
  <c r="EZ190" i="5"/>
  <c r="FA190" i="5"/>
  <c r="FB190" i="5"/>
  <c r="EM191" i="5"/>
  <c r="EN191" i="5"/>
  <c r="EO191" i="5"/>
  <c r="EP191" i="5"/>
  <c r="EQ191" i="5"/>
  <c r="ER191" i="5"/>
  <c r="ES191" i="5"/>
  <c r="ET191" i="5"/>
  <c r="EU191" i="5"/>
  <c r="EV191" i="5"/>
  <c r="EW191" i="5"/>
  <c r="EX191" i="5"/>
  <c r="EY191" i="5"/>
  <c r="EZ191" i="5"/>
  <c r="FA191" i="5"/>
  <c r="FB191" i="5"/>
  <c r="EM192" i="5"/>
  <c r="EN192" i="5"/>
  <c r="EO192" i="5"/>
  <c r="EP192" i="5"/>
  <c r="EQ192" i="5"/>
  <c r="ER192" i="5"/>
  <c r="ES192" i="5"/>
  <c r="ET192" i="5"/>
  <c r="EU192" i="5"/>
  <c r="EV192" i="5"/>
  <c r="EW192" i="5"/>
  <c r="EX192" i="5"/>
  <c r="EY192" i="5"/>
  <c r="EZ192" i="5"/>
  <c r="FA192" i="5"/>
  <c r="FB192" i="5"/>
  <c r="EM193" i="5"/>
  <c r="EN193" i="5"/>
  <c r="EO193" i="5"/>
  <c r="EP193" i="5"/>
  <c r="EQ193" i="5"/>
  <c r="ER193" i="5"/>
  <c r="ES193" i="5"/>
  <c r="ET193" i="5"/>
  <c r="EU193" i="5"/>
  <c r="EV193" i="5"/>
  <c r="EW193" i="5"/>
  <c r="EX193" i="5"/>
  <c r="EY193" i="5"/>
  <c r="EZ193" i="5"/>
  <c r="FA193" i="5"/>
  <c r="FB193" i="5"/>
  <c r="EM194" i="5"/>
  <c r="EN194" i="5"/>
  <c r="EO194" i="5"/>
  <c r="EP194" i="5"/>
  <c r="EQ194" i="5"/>
  <c r="ER194" i="5"/>
  <c r="ES194" i="5"/>
  <c r="ET194" i="5"/>
  <c r="EU194" i="5"/>
  <c r="EV194" i="5"/>
  <c r="EW194" i="5"/>
  <c r="EX194" i="5"/>
  <c r="EY194" i="5"/>
  <c r="EZ194" i="5"/>
  <c r="FA194" i="5"/>
  <c r="FB194" i="5"/>
  <c r="EM195" i="5"/>
  <c r="EN195" i="5"/>
  <c r="EO195" i="5"/>
  <c r="EP195" i="5"/>
  <c r="EQ195" i="5"/>
  <c r="ER195" i="5"/>
  <c r="ES195" i="5"/>
  <c r="ET195" i="5"/>
  <c r="EU195" i="5"/>
  <c r="EV195" i="5"/>
  <c r="EW195" i="5"/>
  <c r="EX195" i="5"/>
  <c r="EY195" i="5"/>
  <c r="EZ195" i="5"/>
  <c r="FA195" i="5"/>
  <c r="FB195" i="5"/>
  <c r="EM196" i="5"/>
  <c r="EN196" i="5"/>
  <c r="EO196" i="5"/>
  <c r="EP196" i="5"/>
  <c r="EQ196" i="5"/>
  <c r="ER196" i="5"/>
  <c r="ES196" i="5"/>
  <c r="ET196" i="5"/>
  <c r="EU196" i="5"/>
  <c r="EV196" i="5"/>
  <c r="EW196" i="5"/>
  <c r="EX196" i="5"/>
  <c r="EY196" i="5"/>
  <c r="EZ196" i="5"/>
  <c r="FA196" i="5"/>
  <c r="FB196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EM204" i="5"/>
  <c r="EN204" i="5"/>
  <c r="EO204" i="5"/>
  <c r="EP204" i="5"/>
  <c r="EQ204" i="5"/>
  <c r="ER204" i="5"/>
  <c r="ES204" i="5"/>
  <c r="ET204" i="5"/>
  <c r="EU204" i="5"/>
  <c r="EV204" i="5"/>
  <c r="EW204" i="5"/>
  <c r="EX204" i="5"/>
  <c r="EY204" i="5"/>
  <c r="EZ204" i="5"/>
  <c r="FA204" i="5"/>
  <c r="FB204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Y205" i="5"/>
  <c r="EZ205" i="5"/>
  <c r="FA205" i="5"/>
  <c r="FB205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Y206" i="5"/>
  <c r="EZ206" i="5"/>
  <c r="FA206" i="5"/>
  <c r="FB206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Y212" i="5"/>
  <c r="EZ212" i="5"/>
  <c r="FA212" i="5"/>
  <c r="FB212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Y213" i="5"/>
  <c r="EZ213" i="5"/>
  <c r="FA213" i="5"/>
  <c r="FB213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Y214" i="5"/>
  <c r="EZ214" i="5"/>
  <c r="FA214" i="5"/>
  <c r="FB214" i="5"/>
  <c r="EM215" i="5"/>
  <c r="EN215" i="5"/>
  <c r="EO215" i="5"/>
  <c r="EP215" i="5"/>
  <c r="EQ215" i="5"/>
  <c r="ER215" i="5"/>
  <c r="ES215" i="5"/>
  <c r="ET215" i="5"/>
  <c r="EU215" i="5"/>
  <c r="EV215" i="5"/>
  <c r="EW215" i="5"/>
  <c r="EX215" i="5"/>
  <c r="EY215" i="5"/>
  <c r="EZ215" i="5"/>
  <c r="FA215" i="5"/>
  <c r="FB215" i="5"/>
  <c r="EM216" i="5"/>
  <c r="EN216" i="5"/>
  <c r="EO216" i="5"/>
  <c r="EP216" i="5"/>
  <c r="EQ216" i="5"/>
  <c r="ER216" i="5"/>
  <c r="ES216" i="5"/>
  <c r="ET216" i="5"/>
  <c r="EU216" i="5"/>
  <c r="EV216" i="5"/>
  <c r="EW216" i="5"/>
  <c r="EX216" i="5"/>
  <c r="EY216" i="5"/>
  <c r="EZ216" i="5"/>
  <c r="FA216" i="5"/>
  <c r="FB216" i="5"/>
  <c r="EM217" i="5"/>
  <c r="EN217" i="5"/>
  <c r="EO217" i="5"/>
  <c r="EP217" i="5"/>
  <c r="EQ217" i="5"/>
  <c r="ER217" i="5"/>
  <c r="ES217" i="5"/>
  <c r="ET217" i="5"/>
  <c r="EU217" i="5"/>
  <c r="EV217" i="5"/>
  <c r="EW217" i="5"/>
  <c r="EX217" i="5"/>
  <c r="EY217" i="5"/>
  <c r="EZ217" i="5"/>
  <c r="FA217" i="5"/>
  <c r="FB217" i="5"/>
  <c r="EM218" i="5"/>
  <c r="EN218" i="5"/>
  <c r="EO218" i="5"/>
  <c r="EP218" i="5"/>
  <c r="EQ218" i="5"/>
  <c r="ER218" i="5"/>
  <c r="ES218" i="5"/>
  <c r="ET218" i="5"/>
  <c r="EU218" i="5"/>
  <c r="EV218" i="5"/>
  <c r="EW218" i="5"/>
  <c r="EX218" i="5"/>
  <c r="EY218" i="5"/>
  <c r="EZ218" i="5"/>
  <c r="FA218" i="5"/>
  <c r="FB218" i="5"/>
  <c r="EM219" i="5"/>
  <c r="EN219" i="5"/>
  <c r="EO219" i="5"/>
  <c r="EP219" i="5"/>
  <c r="EQ219" i="5"/>
  <c r="ER219" i="5"/>
  <c r="ES219" i="5"/>
  <c r="ET219" i="5"/>
  <c r="EU219" i="5"/>
  <c r="EV219" i="5"/>
  <c r="EW219" i="5"/>
  <c r="EX219" i="5"/>
  <c r="EY219" i="5"/>
  <c r="EZ219" i="5"/>
  <c r="FA219" i="5"/>
  <c r="FB219" i="5"/>
  <c r="EM220" i="5"/>
  <c r="EN220" i="5"/>
  <c r="EO220" i="5"/>
  <c r="EP220" i="5"/>
  <c r="EQ220" i="5"/>
  <c r="ER220" i="5"/>
  <c r="ES220" i="5"/>
  <c r="ET220" i="5"/>
  <c r="EU220" i="5"/>
  <c r="EV220" i="5"/>
  <c r="EW220" i="5"/>
  <c r="EX220" i="5"/>
  <c r="EY220" i="5"/>
  <c r="EZ220" i="5"/>
  <c r="FA220" i="5"/>
  <c r="FB220" i="5"/>
  <c r="EM221" i="5"/>
  <c r="EN221" i="5"/>
  <c r="EO221" i="5"/>
  <c r="EP221" i="5"/>
  <c r="EQ221" i="5"/>
  <c r="ER221" i="5"/>
  <c r="ES221" i="5"/>
  <c r="ET221" i="5"/>
  <c r="EU221" i="5"/>
  <c r="EV221" i="5"/>
  <c r="EW221" i="5"/>
  <c r="EX221" i="5"/>
  <c r="EY221" i="5"/>
  <c r="EZ221" i="5"/>
  <c r="FA221" i="5"/>
  <c r="FB221" i="5"/>
  <c r="EM222" i="5"/>
  <c r="EN222" i="5"/>
  <c r="EO222" i="5"/>
  <c r="EP222" i="5"/>
  <c r="EQ222" i="5"/>
  <c r="ER222" i="5"/>
  <c r="ES222" i="5"/>
  <c r="ET222" i="5"/>
  <c r="EU222" i="5"/>
  <c r="EV222" i="5"/>
  <c r="EW222" i="5"/>
  <c r="EX222" i="5"/>
  <c r="EY222" i="5"/>
  <c r="EZ222" i="5"/>
  <c r="FA222" i="5"/>
  <c r="FB222" i="5"/>
  <c r="EM223" i="5"/>
  <c r="EN223" i="5"/>
  <c r="EO223" i="5"/>
  <c r="EP223" i="5"/>
  <c r="EQ223" i="5"/>
  <c r="ER223" i="5"/>
  <c r="ES223" i="5"/>
  <c r="ET223" i="5"/>
  <c r="EU223" i="5"/>
  <c r="EV223" i="5"/>
  <c r="EW223" i="5"/>
  <c r="EX223" i="5"/>
  <c r="EY223" i="5"/>
  <c r="EZ223" i="5"/>
  <c r="FA223" i="5"/>
  <c r="FB223" i="5"/>
  <c r="EM224" i="5"/>
  <c r="EN224" i="5"/>
  <c r="EO224" i="5"/>
  <c r="EP224" i="5"/>
  <c r="EQ224" i="5"/>
  <c r="ER224" i="5"/>
  <c r="ES224" i="5"/>
  <c r="ET224" i="5"/>
  <c r="EU224" i="5"/>
  <c r="EV224" i="5"/>
  <c r="EW224" i="5"/>
  <c r="EX224" i="5"/>
  <c r="EY224" i="5"/>
  <c r="EZ224" i="5"/>
  <c r="FA224" i="5"/>
  <c r="FB224" i="5"/>
  <c r="EM225" i="5"/>
  <c r="EN225" i="5"/>
  <c r="EO225" i="5"/>
  <c r="EP225" i="5"/>
  <c r="EQ225" i="5"/>
  <c r="ER225" i="5"/>
  <c r="ES225" i="5"/>
  <c r="ET225" i="5"/>
  <c r="EU225" i="5"/>
  <c r="EV225" i="5"/>
  <c r="EW225" i="5"/>
  <c r="EX225" i="5"/>
  <c r="EY225" i="5"/>
  <c r="EZ225" i="5"/>
  <c r="FA225" i="5"/>
  <c r="FB225" i="5"/>
  <c r="EM226" i="5"/>
  <c r="EN226" i="5"/>
  <c r="EO226" i="5"/>
  <c r="EP226" i="5"/>
  <c r="EQ226" i="5"/>
  <c r="ER226" i="5"/>
  <c r="ES226" i="5"/>
  <c r="ET226" i="5"/>
  <c r="EU226" i="5"/>
  <c r="EV226" i="5"/>
  <c r="EW226" i="5"/>
  <c r="EX226" i="5"/>
  <c r="EY226" i="5"/>
  <c r="EZ226" i="5"/>
  <c r="FA226" i="5"/>
  <c r="FB226" i="5"/>
  <c r="EM227" i="5"/>
  <c r="EN227" i="5"/>
  <c r="EO227" i="5"/>
  <c r="EP227" i="5"/>
  <c r="EQ227" i="5"/>
  <c r="ER227" i="5"/>
  <c r="ES227" i="5"/>
  <c r="ET227" i="5"/>
  <c r="EU227" i="5"/>
  <c r="EV227" i="5"/>
  <c r="EW227" i="5"/>
  <c r="EX227" i="5"/>
  <c r="EY227" i="5"/>
  <c r="EZ227" i="5"/>
  <c r="FA227" i="5"/>
  <c r="FB227" i="5"/>
  <c r="EM228" i="5"/>
  <c r="EN228" i="5"/>
  <c r="EO228" i="5"/>
  <c r="EP228" i="5"/>
  <c r="EQ228" i="5"/>
  <c r="ER228" i="5"/>
  <c r="ES228" i="5"/>
  <c r="ET228" i="5"/>
  <c r="EU228" i="5"/>
  <c r="EV228" i="5"/>
  <c r="EW228" i="5"/>
  <c r="EX228" i="5"/>
  <c r="EY228" i="5"/>
  <c r="EZ228" i="5"/>
  <c r="FA228" i="5"/>
  <c r="FB228" i="5"/>
  <c r="EM229" i="5"/>
  <c r="EN229" i="5"/>
  <c r="EO229" i="5"/>
  <c r="EP229" i="5"/>
  <c r="EQ229" i="5"/>
  <c r="ER229" i="5"/>
  <c r="ES229" i="5"/>
  <c r="ET229" i="5"/>
  <c r="EU229" i="5"/>
  <c r="EV229" i="5"/>
  <c r="EW229" i="5"/>
  <c r="EX229" i="5"/>
  <c r="EY229" i="5"/>
  <c r="EZ229" i="5"/>
  <c r="FA229" i="5"/>
  <c r="FB229" i="5"/>
  <c r="EM230" i="5"/>
  <c r="EN230" i="5"/>
  <c r="EO230" i="5"/>
  <c r="EP230" i="5"/>
  <c r="EQ230" i="5"/>
  <c r="ER230" i="5"/>
  <c r="ES230" i="5"/>
  <c r="ET230" i="5"/>
  <c r="EU230" i="5"/>
  <c r="EV230" i="5"/>
  <c r="EW230" i="5"/>
  <c r="EX230" i="5"/>
  <c r="EY230" i="5"/>
  <c r="EZ230" i="5"/>
  <c r="FA230" i="5"/>
  <c r="FB230" i="5"/>
  <c r="EM231" i="5"/>
  <c r="EN231" i="5"/>
  <c r="EO231" i="5"/>
  <c r="EP231" i="5"/>
  <c r="EQ231" i="5"/>
  <c r="ER231" i="5"/>
  <c r="ES231" i="5"/>
  <c r="ET231" i="5"/>
  <c r="EU231" i="5"/>
  <c r="EV231" i="5"/>
  <c r="EW231" i="5"/>
  <c r="EX231" i="5"/>
  <c r="EY231" i="5"/>
  <c r="EZ231" i="5"/>
  <c r="FA231" i="5"/>
  <c r="FB231" i="5"/>
  <c r="EM232" i="5"/>
  <c r="EN232" i="5"/>
  <c r="EO232" i="5"/>
  <c r="EP232" i="5"/>
  <c r="EQ232" i="5"/>
  <c r="ER232" i="5"/>
  <c r="ES232" i="5"/>
  <c r="ET232" i="5"/>
  <c r="EU232" i="5"/>
  <c r="EV232" i="5"/>
  <c r="EW232" i="5"/>
  <c r="EX232" i="5"/>
  <c r="EY232" i="5"/>
  <c r="EZ232" i="5"/>
  <c r="FA232" i="5"/>
  <c r="FB232" i="5"/>
  <c r="EM233" i="5"/>
  <c r="EN233" i="5"/>
  <c r="EO233" i="5"/>
  <c r="EP233" i="5"/>
  <c r="EQ233" i="5"/>
  <c r="ER233" i="5"/>
  <c r="ES233" i="5"/>
  <c r="ET233" i="5"/>
  <c r="EU233" i="5"/>
  <c r="EV233" i="5"/>
  <c r="EW233" i="5"/>
  <c r="EX233" i="5"/>
  <c r="EY233" i="5"/>
  <c r="EZ233" i="5"/>
  <c r="FA233" i="5"/>
  <c r="FB233" i="5"/>
  <c r="EM234" i="5"/>
  <c r="EN234" i="5"/>
  <c r="EO234" i="5"/>
  <c r="EP234" i="5"/>
  <c r="EQ234" i="5"/>
  <c r="ER234" i="5"/>
  <c r="ES234" i="5"/>
  <c r="ET234" i="5"/>
  <c r="EU234" i="5"/>
  <c r="EV234" i="5"/>
  <c r="EW234" i="5"/>
  <c r="EX234" i="5"/>
  <c r="EY234" i="5"/>
  <c r="EZ234" i="5"/>
  <c r="FA234" i="5"/>
  <c r="FB234" i="5"/>
  <c r="EM235" i="5"/>
  <c r="EN235" i="5"/>
  <c r="EO235" i="5"/>
  <c r="EP235" i="5"/>
  <c r="EQ235" i="5"/>
  <c r="ER235" i="5"/>
  <c r="ES235" i="5"/>
  <c r="ET235" i="5"/>
  <c r="EU235" i="5"/>
  <c r="EV235" i="5"/>
  <c r="EW235" i="5"/>
  <c r="EX235" i="5"/>
  <c r="EY235" i="5"/>
  <c r="EZ235" i="5"/>
  <c r="FA235" i="5"/>
  <c r="FB235" i="5"/>
  <c r="EM236" i="5"/>
  <c r="EN236" i="5"/>
  <c r="EO236" i="5"/>
  <c r="EP236" i="5"/>
  <c r="EQ236" i="5"/>
  <c r="ER236" i="5"/>
  <c r="ES236" i="5"/>
  <c r="ET236" i="5"/>
  <c r="EU236" i="5"/>
  <c r="EV236" i="5"/>
  <c r="EW236" i="5"/>
  <c r="EX236" i="5"/>
  <c r="EY236" i="5"/>
  <c r="EZ236" i="5"/>
  <c r="FA236" i="5"/>
  <c r="FB236" i="5"/>
  <c r="EM237" i="5"/>
  <c r="EN237" i="5"/>
  <c r="EO237" i="5"/>
  <c r="EP237" i="5"/>
  <c r="EQ237" i="5"/>
  <c r="ER237" i="5"/>
  <c r="ES237" i="5"/>
  <c r="ET237" i="5"/>
  <c r="EU237" i="5"/>
  <c r="EV237" i="5"/>
  <c r="EW237" i="5"/>
  <c r="EX237" i="5"/>
  <c r="EY237" i="5"/>
  <c r="EZ237" i="5"/>
  <c r="FA237" i="5"/>
  <c r="FB237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Y238" i="5"/>
  <c r="EZ238" i="5"/>
  <c r="FA238" i="5"/>
  <c r="FB238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Y239" i="5"/>
  <c r="EZ239" i="5"/>
  <c r="FA239" i="5"/>
  <c r="FB239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Y240" i="5"/>
  <c r="EZ240" i="5"/>
  <c r="FA240" i="5"/>
  <c r="FB240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EM245" i="5"/>
  <c r="EN245" i="5"/>
  <c r="EO245" i="5"/>
  <c r="EP245" i="5"/>
  <c r="EQ245" i="5"/>
  <c r="ER245" i="5"/>
  <c r="ES245" i="5"/>
  <c r="ET245" i="5"/>
  <c r="EU245" i="5"/>
  <c r="EV245" i="5"/>
  <c r="EW245" i="5"/>
  <c r="EX245" i="5"/>
  <c r="EY245" i="5"/>
  <c r="EZ245" i="5"/>
  <c r="FA245" i="5"/>
  <c r="FB245" i="5"/>
  <c r="EM246" i="5"/>
  <c r="EN246" i="5"/>
  <c r="EO246" i="5"/>
  <c r="EP246" i="5"/>
  <c r="EQ246" i="5"/>
  <c r="ER246" i="5"/>
  <c r="ES246" i="5"/>
  <c r="ET246" i="5"/>
  <c r="EU246" i="5"/>
  <c r="EV246" i="5"/>
  <c r="EW246" i="5"/>
  <c r="EX246" i="5"/>
  <c r="EY246" i="5"/>
  <c r="EZ246" i="5"/>
  <c r="FA246" i="5"/>
  <c r="FB246" i="5"/>
  <c r="EM247" i="5"/>
  <c r="EN247" i="5"/>
  <c r="EO247" i="5"/>
  <c r="EP247" i="5"/>
  <c r="EQ247" i="5"/>
  <c r="ER247" i="5"/>
  <c r="ES247" i="5"/>
  <c r="ET247" i="5"/>
  <c r="EU247" i="5"/>
  <c r="EV247" i="5"/>
  <c r="EW247" i="5"/>
  <c r="EX247" i="5"/>
  <c r="EY247" i="5"/>
  <c r="EZ247" i="5"/>
  <c r="FA247" i="5"/>
  <c r="FB247" i="5"/>
  <c r="EM248" i="5"/>
  <c r="EN248" i="5"/>
  <c r="EO248" i="5"/>
  <c r="EP248" i="5"/>
  <c r="EQ248" i="5"/>
  <c r="ER248" i="5"/>
  <c r="ES248" i="5"/>
  <c r="ET248" i="5"/>
  <c r="EU248" i="5"/>
  <c r="EV248" i="5"/>
  <c r="EW248" i="5"/>
  <c r="EX248" i="5"/>
  <c r="EY248" i="5"/>
  <c r="EZ248" i="5"/>
  <c r="FA248" i="5"/>
  <c r="FB248" i="5"/>
  <c r="EM249" i="5"/>
  <c r="EN249" i="5"/>
  <c r="EO249" i="5"/>
  <c r="EP249" i="5"/>
  <c r="EQ249" i="5"/>
  <c r="ER249" i="5"/>
  <c r="ES249" i="5"/>
  <c r="ET249" i="5"/>
  <c r="EU249" i="5"/>
  <c r="EV249" i="5"/>
  <c r="EW249" i="5"/>
  <c r="EX249" i="5"/>
  <c r="EY249" i="5"/>
  <c r="EZ249" i="5"/>
  <c r="FA249" i="5"/>
  <c r="FB249" i="5"/>
  <c r="EM250" i="5"/>
  <c r="EN250" i="5"/>
  <c r="EO250" i="5"/>
  <c r="EP250" i="5"/>
  <c r="EQ250" i="5"/>
  <c r="ER250" i="5"/>
  <c r="ES250" i="5"/>
  <c r="ET250" i="5"/>
  <c r="EU250" i="5"/>
  <c r="EV250" i="5"/>
  <c r="EW250" i="5"/>
  <c r="EX250" i="5"/>
  <c r="EY250" i="5"/>
  <c r="EZ250" i="5"/>
  <c r="FA250" i="5"/>
  <c r="FB250" i="5"/>
  <c r="EM251" i="5"/>
  <c r="EN251" i="5"/>
  <c r="EO251" i="5"/>
  <c r="EP251" i="5"/>
  <c r="EQ251" i="5"/>
  <c r="ER251" i="5"/>
  <c r="ES251" i="5"/>
  <c r="ET251" i="5"/>
  <c r="EU251" i="5"/>
  <c r="EV251" i="5"/>
  <c r="EW251" i="5"/>
  <c r="EX251" i="5"/>
  <c r="EY251" i="5"/>
  <c r="EZ251" i="5"/>
  <c r="FA251" i="5"/>
  <c r="FB251" i="5"/>
  <c r="EM252" i="5"/>
  <c r="EN252" i="5"/>
  <c r="EO252" i="5"/>
  <c r="EP252" i="5"/>
  <c r="EQ252" i="5"/>
  <c r="ER252" i="5"/>
  <c r="ES252" i="5"/>
  <c r="ET252" i="5"/>
  <c r="EU252" i="5"/>
  <c r="EV252" i="5"/>
  <c r="EW252" i="5"/>
  <c r="EX252" i="5"/>
  <c r="EY252" i="5"/>
  <c r="EZ252" i="5"/>
  <c r="FA252" i="5"/>
  <c r="FB252" i="5"/>
  <c r="EM253" i="5"/>
  <c r="EN253" i="5"/>
  <c r="EO253" i="5"/>
  <c r="EP253" i="5"/>
  <c r="EQ253" i="5"/>
  <c r="ER253" i="5"/>
  <c r="ES253" i="5"/>
  <c r="ET253" i="5"/>
  <c r="EU253" i="5"/>
  <c r="EV253" i="5"/>
  <c r="EW253" i="5"/>
  <c r="EX253" i="5"/>
  <c r="EY253" i="5"/>
  <c r="EZ253" i="5"/>
  <c r="FA253" i="5"/>
  <c r="FB253" i="5"/>
  <c r="EM254" i="5"/>
  <c r="EN254" i="5"/>
  <c r="EO254" i="5"/>
  <c r="EP254" i="5"/>
  <c r="EQ254" i="5"/>
  <c r="ER254" i="5"/>
  <c r="ES254" i="5"/>
  <c r="ET254" i="5"/>
  <c r="EU254" i="5"/>
  <c r="EV254" i="5"/>
  <c r="EW254" i="5"/>
  <c r="EX254" i="5"/>
  <c r="EY254" i="5"/>
  <c r="EZ254" i="5"/>
  <c r="FA254" i="5"/>
  <c r="FB254" i="5"/>
  <c r="EM255" i="5"/>
  <c r="EN255" i="5"/>
  <c r="EO255" i="5"/>
  <c r="EP255" i="5"/>
  <c r="EQ255" i="5"/>
  <c r="ER255" i="5"/>
  <c r="ES255" i="5"/>
  <c r="ET255" i="5"/>
  <c r="EU255" i="5"/>
  <c r="EV255" i="5"/>
  <c r="EW255" i="5"/>
  <c r="EX255" i="5"/>
  <c r="EY255" i="5"/>
  <c r="EZ255" i="5"/>
  <c r="FA255" i="5"/>
  <c r="FB255" i="5"/>
  <c r="EM256" i="5"/>
  <c r="EN256" i="5"/>
  <c r="EO256" i="5"/>
  <c r="EP256" i="5"/>
  <c r="EQ256" i="5"/>
  <c r="ER256" i="5"/>
  <c r="ES256" i="5"/>
  <c r="ET256" i="5"/>
  <c r="EU256" i="5"/>
  <c r="EV256" i="5"/>
  <c r="EW256" i="5"/>
  <c r="EX256" i="5"/>
  <c r="EY256" i="5"/>
  <c r="EZ256" i="5"/>
  <c r="FA256" i="5"/>
  <c r="FB256" i="5"/>
  <c r="EM257" i="5"/>
  <c r="EN257" i="5"/>
  <c r="EO257" i="5"/>
  <c r="EP257" i="5"/>
  <c r="EQ257" i="5"/>
  <c r="ER257" i="5"/>
  <c r="ES257" i="5"/>
  <c r="ET257" i="5"/>
  <c r="EU257" i="5"/>
  <c r="EV257" i="5"/>
  <c r="EW257" i="5"/>
  <c r="EX257" i="5"/>
  <c r="EY257" i="5"/>
  <c r="EZ257" i="5"/>
  <c r="FA257" i="5"/>
  <c r="FB257" i="5"/>
  <c r="EM258" i="5"/>
  <c r="EN258" i="5"/>
  <c r="EO258" i="5"/>
  <c r="EP258" i="5"/>
  <c r="EQ258" i="5"/>
  <c r="ER258" i="5"/>
  <c r="ES258" i="5"/>
  <c r="ET258" i="5"/>
  <c r="EU258" i="5"/>
  <c r="EV258" i="5"/>
  <c r="EW258" i="5"/>
  <c r="EX258" i="5"/>
  <c r="EY258" i="5"/>
  <c r="EZ258" i="5"/>
  <c r="FA258" i="5"/>
  <c r="FB258" i="5"/>
  <c r="EM259" i="5"/>
  <c r="EN259" i="5"/>
  <c r="EO259" i="5"/>
  <c r="EP259" i="5"/>
  <c r="EQ259" i="5"/>
  <c r="ER259" i="5"/>
  <c r="ES259" i="5"/>
  <c r="ET259" i="5"/>
  <c r="EU259" i="5"/>
  <c r="EV259" i="5"/>
  <c r="EW259" i="5"/>
  <c r="EX259" i="5"/>
  <c r="EY259" i="5"/>
  <c r="EZ259" i="5"/>
  <c r="FA259" i="5"/>
  <c r="FB259" i="5"/>
  <c r="EM260" i="5"/>
  <c r="EN260" i="5"/>
  <c r="EO260" i="5"/>
  <c r="EP260" i="5"/>
  <c r="EQ260" i="5"/>
  <c r="ER260" i="5"/>
  <c r="ES260" i="5"/>
  <c r="ET260" i="5"/>
  <c r="EU260" i="5"/>
  <c r="EV260" i="5"/>
  <c r="EW260" i="5"/>
  <c r="EX260" i="5"/>
  <c r="EY260" i="5"/>
  <c r="EZ260" i="5"/>
  <c r="FA260" i="5"/>
  <c r="FB260" i="5"/>
  <c r="EM261" i="5"/>
  <c r="EN261" i="5"/>
  <c r="EO261" i="5"/>
  <c r="EP261" i="5"/>
  <c r="EQ261" i="5"/>
  <c r="ER261" i="5"/>
  <c r="ES261" i="5"/>
  <c r="ET261" i="5"/>
  <c r="EU261" i="5"/>
  <c r="EV261" i="5"/>
  <c r="EW261" i="5"/>
  <c r="EX261" i="5"/>
  <c r="EY261" i="5"/>
  <c r="EZ261" i="5"/>
  <c r="FA261" i="5"/>
  <c r="FB261" i="5"/>
  <c r="EM262" i="5"/>
  <c r="EN262" i="5"/>
  <c r="EO262" i="5"/>
  <c r="EP262" i="5"/>
  <c r="EQ262" i="5"/>
  <c r="ER262" i="5"/>
  <c r="ES262" i="5"/>
  <c r="ET262" i="5"/>
  <c r="EU262" i="5"/>
  <c r="EV262" i="5"/>
  <c r="EW262" i="5"/>
  <c r="EX262" i="5"/>
  <c r="EY262" i="5"/>
  <c r="EZ262" i="5"/>
  <c r="FA262" i="5"/>
  <c r="FB262" i="5"/>
  <c r="EM263" i="5"/>
  <c r="EN263" i="5"/>
  <c r="EO263" i="5"/>
  <c r="EP263" i="5"/>
  <c r="EQ263" i="5"/>
  <c r="ER263" i="5"/>
  <c r="ES263" i="5"/>
  <c r="ET263" i="5"/>
  <c r="EU263" i="5"/>
  <c r="EV263" i="5"/>
  <c r="EW263" i="5"/>
  <c r="EX263" i="5"/>
  <c r="EY263" i="5"/>
  <c r="EZ263" i="5"/>
  <c r="FA263" i="5"/>
  <c r="FB263" i="5"/>
  <c r="EM264" i="5"/>
  <c r="EN264" i="5"/>
  <c r="EO264" i="5"/>
  <c r="EP264" i="5"/>
  <c r="EQ264" i="5"/>
  <c r="ER264" i="5"/>
  <c r="ES264" i="5"/>
  <c r="ET264" i="5"/>
  <c r="EU264" i="5"/>
  <c r="EV264" i="5"/>
  <c r="EW264" i="5"/>
  <c r="EX264" i="5"/>
  <c r="EY264" i="5"/>
  <c r="EZ264" i="5"/>
  <c r="FA264" i="5"/>
  <c r="FB264" i="5"/>
  <c r="EM265" i="5"/>
  <c r="EN265" i="5"/>
  <c r="EO265" i="5"/>
  <c r="EP265" i="5"/>
  <c r="EQ265" i="5"/>
  <c r="ER265" i="5"/>
  <c r="ES265" i="5"/>
  <c r="ET265" i="5"/>
  <c r="EU265" i="5"/>
  <c r="EV265" i="5"/>
  <c r="EW265" i="5"/>
  <c r="EX265" i="5"/>
  <c r="EY265" i="5"/>
  <c r="EZ265" i="5"/>
  <c r="FA265" i="5"/>
  <c r="FB265" i="5"/>
  <c r="EM266" i="5"/>
  <c r="EN266" i="5"/>
  <c r="EO266" i="5"/>
  <c r="EP266" i="5"/>
  <c r="EQ266" i="5"/>
  <c r="ER266" i="5"/>
  <c r="ES266" i="5"/>
  <c r="ET266" i="5"/>
  <c r="EU266" i="5"/>
  <c r="EV266" i="5"/>
  <c r="EW266" i="5"/>
  <c r="EX266" i="5"/>
  <c r="EY266" i="5"/>
  <c r="EZ266" i="5"/>
  <c r="FA266" i="5"/>
  <c r="FB266" i="5"/>
  <c r="EM267" i="5"/>
  <c r="EN267" i="5"/>
  <c r="EO267" i="5"/>
  <c r="EP267" i="5"/>
  <c r="EQ267" i="5"/>
  <c r="ER267" i="5"/>
  <c r="ES267" i="5"/>
  <c r="ET267" i="5"/>
  <c r="EU267" i="5"/>
  <c r="EV267" i="5"/>
  <c r="EW267" i="5"/>
  <c r="EX267" i="5"/>
  <c r="EY267" i="5"/>
  <c r="EZ267" i="5"/>
  <c r="FA267" i="5"/>
  <c r="FB267" i="5"/>
  <c r="EM268" i="5"/>
  <c r="EN268" i="5"/>
  <c r="EO268" i="5"/>
  <c r="EP268" i="5"/>
  <c r="EQ268" i="5"/>
  <c r="ER268" i="5"/>
  <c r="ES268" i="5"/>
  <c r="ET268" i="5"/>
  <c r="EU268" i="5"/>
  <c r="EV268" i="5"/>
  <c r="EW268" i="5"/>
  <c r="EX268" i="5"/>
  <c r="EY268" i="5"/>
  <c r="EZ268" i="5"/>
  <c r="FA268" i="5"/>
  <c r="FB268" i="5"/>
  <c r="EM270" i="5"/>
  <c r="EN270" i="5"/>
  <c r="EO270" i="5"/>
  <c r="EP270" i="5"/>
  <c r="EQ270" i="5"/>
  <c r="ER270" i="5"/>
  <c r="ES270" i="5"/>
  <c r="ET270" i="5"/>
  <c r="EU270" i="5"/>
  <c r="EV270" i="5"/>
  <c r="EW270" i="5"/>
  <c r="EX270" i="5"/>
  <c r="EY270" i="5"/>
  <c r="EZ270" i="5"/>
  <c r="FA270" i="5"/>
  <c r="FB270" i="5"/>
  <c r="EM271" i="5"/>
  <c r="EN271" i="5"/>
  <c r="EO271" i="5"/>
  <c r="EP271" i="5"/>
  <c r="EQ271" i="5"/>
  <c r="ER271" i="5"/>
  <c r="ES271" i="5"/>
  <c r="ET271" i="5"/>
  <c r="EU271" i="5"/>
  <c r="EV271" i="5"/>
  <c r="EW271" i="5"/>
  <c r="EX271" i="5"/>
  <c r="EY271" i="5"/>
  <c r="EZ271" i="5"/>
  <c r="FA271" i="5"/>
  <c r="FB271" i="5"/>
  <c r="EM272" i="5"/>
  <c r="EN272" i="5"/>
  <c r="EO272" i="5"/>
  <c r="EP272" i="5"/>
  <c r="EQ272" i="5"/>
  <c r="ER272" i="5"/>
  <c r="ES272" i="5"/>
  <c r="ET272" i="5"/>
  <c r="EU272" i="5"/>
  <c r="EV272" i="5"/>
  <c r="EW272" i="5"/>
  <c r="EX272" i="5"/>
  <c r="EY272" i="5"/>
  <c r="EZ272" i="5"/>
  <c r="FA272" i="5"/>
  <c r="FB272" i="5"/>
  <c r="EM273" i="5"/>
  <c r="EN273" i="5"/>
  <c r="EO273" i="5"/>
  <c r="EP273" i="5"/>
  <c r="EQ273" i="5"/>
  <c r="ER273" i="5"/>
  <c r="ES273" i="5"/>
  <c r="ET273" i="5"/>
  <c r="EU273" i="5"/>
  <c r="EV273" i="5"/>
  <c r="EW273" i="5"/>
  <c r="EX273" i="5"/>
  <c r="EY273" i="5"/>
  <c r="EZ273" i="5"/>
  <c r="FA273" i="5"/>
  <c r="FB273" i="5"/>
  <c r="EM274" i="5"/>
  <c r="EN274" i="5"/>
  <c r="EO274" i="5"/>
  <c r="EP274" i="5"/>
  <c r="EQ274" i="5"/>
  <c r="ER274" i="5"/>
  <c r="ES274" i="5"/>
  <c r="ET274" i="5"/>
  <c r="EU274" i="5"/>
  <c r="EV274" i="5"/>
  <c r="EW274" i="5"/>
  <c r="EX274" i="5"/>
  <c r="EY274" i="5"/>
  <c r="EZ274" i="5"/>
  <c r="FA274" i="5"/>
  <c r="FB274" i="5"/>
  <c r="EM275" i="5"/>
  <c r="EN275" i="5"/>
  <c r="EO275" i="5"/>
  <c r="EP275" i="5"/>
  <c r="EQ275" i="5"/>
  <c r="ER275" i="5"/>
  <c r="ES275" i="5"/>
  <c r="ET275" i="5"/>
  <c r="EU275" i="5"/>
  <c r="EV275" i="5"/>
  <c r="EW275" i="5"/>
  <c r="EX275" i="5"/>
  <c r="EY275" i="5"/>
  <c r="EZ275" i="5"/>
  <c r="FA275" i="5"/>
  <c r="FB275" i="5"/>
  <c r="EM276" i="5"/>
  <c r="EN276" i="5"/>
  <c r="EO276" i="5"/>
  <c r="EP276" i="5"/>
  <c r="EQ276" i="5"/>
  <c r="ER276" i="5"/>
  <c r="ES276" i="5"/>
  <c r="ET276" i="5"/>
  <c r="EU276" i="5"/>
  <c r="EV276" i="5"/>
  <c r="EW276" i="5"/>
  <c r="EX276" i="5"/>
  <c r="EY276" i="5"/>
  <c r="EZ276" i="5"/>
  <c r="FA276" i="5"/>
  <c r="FB276" i="5"/>
  <c r="EM277" i="5"/>
  <c r="EN277" i="5"/>
  <c r="EO277" i="5"/>
  <c r="EP277" i="5"/>
  <c r="EQ277" i="5"/>
  <c r="ER277" i="5"/>
  <c r="ES277" i="5"/>
  <c r="ET277" i="5"/>
  <c r="EU277" i="5"/>
  <c r="EV277" i="5"/>
  <c r="EW277" i="5"/>
  <c r="EX277" i="5"/>
  <c r="EY277" i="5"/>
  <c r="EZ277" i="5"/>
  <c r="FA277" i="5"/>
  <c r="FB277" i="5"/>
  <c r="EM278" i="5"/>
  <c r="EN278" i="5"/>
  <c r="EO278" i="5"/>
  <c r="EP278" i="5"/>
  <c r="EQ278" i="5"/>
  <c r="ER278" i="5"/>
  <c r="ES278" i="5"/>
  <c r="ET278" i="5"/>
  <c r="EU278" i="5"/>
  <c r="EV278" i="5"/>
  <c r="EW278" i="5"/>
  <c r="EX278" i="5"/>
  <c r="EY278" i="5"/>
  <c r="EZ278" i="5"/>
  <c r="FA278" i="5"/>
  <c r="FB278" i="5"/>
  <c r="EM279" i="5"/>
  <c r="EN279" i="5"/>
  <c r="EO279" i="5"/>
  <c r="EP279" i="5"/>
  <c r="EQ279" i="5"/>
  <c r="ER279" i="5"/>
  <c r="ES279" i="5"/>
  <c r="ET279" i="5"/>
  <c r="EU279" i="5"/>
  <c r="EV279" i="5"/>
  <c r="EW279" i="5"/>
  <c r="EX279" i="5"/>
  <c r="EY279" i="5"/>
  <c r="EZ279" i="5"/>
  <c r="FA279" i="5"/>
  <c r="FB279" i="5"/>
  <c r="EM280" i="5"/>
  <c r="EN280" i="5"/>
  <c r="EO280" i="5"/>
  <c r="EP280" i="5"/>
  <c r="EQ280" i="5"/>
  <c r="ER280" i="5"/>
  <c r="ES280" i="5"/>
  <c r="ET280" i="5"/>
  <c r="EU280" i="5"/>
  <c r="EV280" i="5"/>
  <c r="EW280" i="5"/>
  <c r="EX280" i="5"/>
  <c r="EY280" i="5"/>
  <c r="EZ280" i="5"/>
  <c r="FA280" i="5"/>
  <c r="FB280" i="5"/>
  <c r="EM281" i="5"/>
  <c r="EN281" i="5"/>
  <c r="EO281" i="5"/>
  <c r="EP281" i="5"/>
  <c r="EQ281" i="5"/>
  <c r="ER281" i="5"/>
  <c r="ES281" i="5"/>
  <c r="ET281" i="5"/>
  <c r="EU281" i="5"/>
  <c r="EV281" i="5"/>
  <c r="EW281" i="5"/>
  <c r="EX281" i="5"/>
  <c r="EY281" i="5"/>
  <c r="EZ281" i="5"/>
  <c r="FA281" i="5"/>
  <c r="FB281" i="5"/>
  <c r="EM282" i="5"/>
  <c r="EN282" i="5"/>
  <c r="EO282" i="5"/>
  <c r="EP282" i="5"/>
  <c r="EQ282" i="5"/>
  <c r="ER282" i="5"/>
  <c r="ES282" i="5"/>
  <c r="ET282" i="5"/>
  <c r="EU282" i="5"/>
  <c r="EV282" i="5"/>
  <c r="EW282" i="5"/>
  <c r="EX282" i="5"/>
  <c r="EY282" i="5"/>
  <c r="EZ282" i="5"/>
  <c r="FA282" i="5"/>
  <c r="FB282" i="5"/>
  <c r="EM283" i="5"/>
  <c r="EN283" i="5"/>
  <c r="EO283" i="5"/>
  <c r="EP283" i="5"/>
  <c r="EQ283" i="5"/>
  <c r="ER283" i="5"/>
  <c r="ES283" i="5"/>
  <c r="ET283" i="5"/>
  <c r="EU283" i="5"/>
  <c r="EV283" i="5"/>
  <c r="EW283" i="5"/>
  <c r="EX283" i="5"/>
  <c r="EY283" i="5"/>
  <c r="EZ283" i="5"/>
  <c r="FA283" i="5"/>
  <c r="FB283" i="5"/>
  <c r="EM284" i="5"/>
  <c r="EN284" i="5"/>
  <c r="EO284" i="5"/>
  <c r="EP284" i="5"/>
  <c r="EQ284" i="5"/>
  <c r="ER284" i="5"/>
  <c r="ES284" i="5"/>
  <c r="ET284" i="5"/>
  <c r="EU284" i="5"/>
  <c r="EV284" i="5"/>
  <c r="EW284" i="5"/>
  <c r="EX284" i="5"/>
  <c r="EY284" i="5"/>
  <c r="EZ284" i="5"/>
  <c r="FA284" i="5"/>
  <c r="FB284" i="5"/>
  <c r="EM285" i="5"/>
  <c r="EN285" i="5"/>
  <c r="EO285" i="5"/>
  <c r="EP285" i="5"/>
  <c r="EQ285" i="5"/>
  <c r="ER285" i="5"/>
  <c r="ES285" i="5"/>
  <c r="ET285" i="5"/>
  <c r="EU285" i="5"/>
  <c r="EV285" i="5"/>
  <c r="EW285" i="5"/>
  <c r="EX285" i="5"/>
  <c r="EY285" i="5"/>
  <c r="EZ285" i="5"/>
  <c r="FA285" i="5"/>
  <c r="FB285" i="5"/>
  <c r="EM286" i="5"/>
  <c r="EN286" i="5"/>
  <c r="EO286" i="5"/>
  <c r="EP286" i="5"/>
  <c r="EQ286" i="5"/>
  <c r="ER286" i="5"/>
  <c r="ES286" i="5"/>
  <c r="ET286" i="5"/>
  <c r="EU286" i="5"/>
  <c r="EV286" i="5"/>
  <c r="EW286" i="5"/>
  <c r="EX286" i="5"/>
  <c r="EY286" i="5"/>
  <c r="EZ286" i="5"/>
  <c r="FA286" i="5"/>
  <c r="FB286" i="5"/>
  <c r="EM287" i="5"/>
  <c r="EN287" i="5"/>
  <c r="EO287" i="5"/>
  <c r="EP287" i="5"/>
  <c r="EQ287" i="5"/>
  <c r="ER287" i="5"/>
  <c r="ES287" i="5"/>
  <c r="ET287" i="5"/>
  <c r="EU287" i="5"/>
  <c r="EV287" i="5"/>
  <c r="EW287" i="5"/>
  <c r="EX287" i="5"/>
  <c r="EY287" i="5"/>
  <c r="EZ287" i="5"/>
  <c r="FA287" i="5"/>
  <c r="FB287" i="5"/>
  <c r="EM288" i="5"/>
  <c r="EN288" i="5"/>
  <c r="EO288" i="5"/>
  <c r="EP288" i="5"/>
  <c r="EQ288" i="5"/>
  <c r="ER288" i="5"/>
  <c r="ES288" i="5"/>
  <c r="ET288" i="5"/>
  <c r="EU288" i="5"/>
  <c r="EV288" i="5"/>
  <c r="EW288" i="5"/>
  <c r="EX288" i="5"/>
  <c r="EY288" i="5"/>
  <c r="EZ288" i="5"/>
  <c r="FA288" i="5"/>
  <c r="FB288" i="5"/>
  <c r="EM289" i="5"/>
  <c r="EN289" i="5"/>
  <c r="EO289" i="5"/>
  <c r="EP289" i="5"/>
  <c r="EQ289" i="5"/>
  <c r="ER289" i="5"/>
  <c r="ES289" i="5"/>
  <c r="ET289" i="5"/>
  <c r="EU289" i="5"/>
  <c r="EV289" i="5"/>
  <c r="EW289" i="5"/>
  <c r="EX289" i="5"/>
  <c r="EY289" i="5"/>
  <c r="EZ289" i="5"/>
  <c r="FA289" i="5"/>
  <c r="FB289" i="5"/>
  <c r="EM290" i="5"/>
  <c r="EN290" i="5"/>
  <c r="EO290" i="5"/>
  <c r="EP290" i="5"/>
  <c r="EQ290" i="5"/>
  <c r="ER290" i="5"/>
  <c r="ES290" i="5"/>
  <c r="ET290" i="5"/>
  <c r="EU290" i="5"/>
  <c r="EV290" i="5"/>
  <c r="EW290" i="5"/>
  <c r="EX290" i="5"/>
  <c r="EY290" i="5"/>
  <c r="EZ290" i="5"/>
  <c r="FA290" i="5"/>
  <c r="FB290" i="5"/>
  <c r="EM291" i="5"/>
  <c r="EN291" i="5"/>
  <c r="EO291" i="5"/>
  <c r="EP291" i="5"/>
  <c r="EQ291" i="5"/>
  <c r="ER291" i="5"/>
  <c r="ES291" i="5"/>
  <c r="ET291" i="5"/>
  <c r="EU291" i="5"/>
  <c r="EV291" i="5"/>
  <c r="EW291" i="5"/>
  <c r="EX291" i="5"/>
  <c r="EY291" i="5"/>
  <c r="EZ291" i="5"/>
  <c r="FA291" i="5"/>
  <c r="FB291" i="5"/>
  <c r="EM292" i="5"/>
  <c r="EN292" i="5"/>
  <c r="EO292" i="5"/>
  <c r="EP292" i="5"/>
  <c r="EQ292" i="5"/>
  <c r="ER292" i="5"/>
  <c r="ES292" i="5"/>
  <c r="ET292" i="5"/>
  <c r="EU292" i="5"/>
  <c r="EV292" i="5"/>
  <c r="EW292" i="5"/>
  <c r="EX292" i="5"/>
  <c r="EY292" i="5"/>
  <c r="EZ292" i="5"/>
  <c r="FA292" i="5"/>
  <c r="FB292" i="5"/>
  <c r="EM293" i="5"/>
  <c r="EN293" i="5"/>
  <c r="EO293" i="5"/>
  <c r="EP293" i="5"/>
  <c r="EQ293" i="5"/>
  <c r="ER293" i="5"/>
  <c r="ES293" i="5"/>
  <c r="ET293" i="5"/>
  <c r="EU293" i="5"/>
  <c r="EV293" i="5"/>
  <c r="EW293" i="5"/>
  <c r="EX293" i="5"/>
  <c r="EY293" i="5"/>
  <c r="EZ293" i="5"/>
  <c r="FA293" i="5"/>
  <c r="FB293" i="5"/>
  <c r="EM294" i="5"/>
  <c r="EN294" i="5"/>
  <c r="EO294" i="5"/>
  <c r="EP294" i="5"/>
  <c r="EQ294" i="5"/>
  <c r="ER294" i="5"/>
  <c r="ES294" i="5"/>
  <c r="ET294" i="5"/>
  <c r="EU294" i="5"/>
  <c r="EV294" i="5"/>
  <c r="EW294" i="5"/>
  <c r="EX294" i="5"/>
  <c r="EY294" i="5"/>
  <c r="EZ294" i="5"/>
  <c r="FA294" i="5"/>
  <c r="FB294" i="5"/>
  <c r="EM295" i="5"/>
  <c r="EN295" i="5"/>
  <c r="EO295" i="5"/>
  <c r="EP295" i="5"/>
  <c r="EQ295" i="5"/>
  <c r="ER295" i="5"/>
  <c r="ES295" i="5"/>
  <c r="ET295" i="5"/>
  <c r="EU295" i="5"/>
  <c r="EV295" i="5"/>
  <c r="EW295" i="5"/>
  <c r="EX295" i="5"/>
  <c r="EY295" i="5"/>
  <c r="EZ295" i="5"/>
  <c r="FA295" i="5"/>
  <c r="FB295" i="5"/>
  <c r="EM296" i="5"/>
  <c r="EN296" i="5"/>
  <c r="EO296" i="5"/>
  <c r="EP296" i="5"/>
  <c r="EQ296" i="5"/>
  <c r="ER296" i="5"/>
  <c r="ES296" i="5"/>
  <c r="ET296" i="5"/>
  <c r="EU296" i="5"/>
  <c r="EV296" i="5"/>
  <c r="EW296" i="5"/>
  <c r="EX296" i="5"/>
  <c r="EY296" i="5"/>
  <c r="EZ296" i="5"/>
  <c r="FA296" i="5"/>
  <c r="FB296" i="5"/>
  <c r="EM297" i="5"/>
  <c r="EN297" i="5"/>
  <c r="EO297" i="5"/>
  <c r="EP297" i="5"/>
  <c r="EQ297" i="5"/>
  <c r="ER297" i="5"/>
  <c r="ES297" i="5"/>
  <c r="ET297" i="5"/>
  <c r="EU297" i="5"/>
  <c r="EV297" i="5"/>
  <c r="EW297" i="5"/>
  <c r="EX297" i="5"/>
  <c r="EY297" i="5"/>
  <c r="EZ297" i="5"/>
  <c r="FA297" i="5"/>
  <c r="FB297" i="5"/>
  <c r="EM298" i="5"/>
  <c r="EN298" i="5"/>
  <c r="EO298" i="5"/>
  <c r="EP298" i="5"/>
  <c r="EQ298" i="5"/>
  <c r="ER298" i="5"/>
  <c r="ES298" i="5"/>
  <c r="ET298" i="5"/>
  <c r="EU298" i="5"/>
  <c r="EV298" i="5"/>
  <c r="EW298" i="5"/>
  <c r="EX298" i="5"/>
  <c r="EY298" i="5"/>
  <c r="EZ298" i="5"/>
  <c r="FA298" i="5"/>
  <c r="FB298" i="5"/>
  <c r="EM299" i="5"/>
  <c r="EN299" i="5"/>
  <c r="EO299" i="5"/>
  <c r="EP299" i="5"/>
  <c r="EQ299" i="5"/>
  <c r="ER299" i="5"/>
  <c r="ES299" i="5"/>
  <c r="ET299" i="5"/>
  <c r="EU299" i="5"/>
  <c r="EV299" i="5"/>
  <c r="EW299" i="5"/>
  <c r="EX299" i="5"/>
  <c r="EY299" i="5"/>
  <c r="EZ299" i="5"/>
  <c r="FA299" i="5"/>
  <c r="FB299" i="5"/>
  <c r="EM300" i="5"/>
  <c r="EN300" i="5"/>
  <c r="EO300" i="5"/>
  <c r="EP300" i="5"/>
  <c r="EQ300" i="5"/>
  <c r="ER300" i="5"/>
  <c r="ES300" i="5"/>
  <c r="ET300" i="5"/>
  <c r="EU300" i="5"/>
  <c r="EV300" i="5"/>
  <c r="EW300" i="5"/>
  <c r="EX300" i="5"/>
  <c r="EY300" i="5"/>
  <c r="EZ300" i="5"/>
  <c r="FA300" i="5"/>
  <c r="FB300" i="5"/>
  <c r="EM301" i="5"/>
  <c r="EN301" i="5"/>
  <c r="EO301" i="5"/>
  <c r="EP301" i="5"/>
  <c r="EQ301" i="5"/>
  <c r="ER301" i="5"/>
  <c r="ES301" i="5"/>
  <c r="ET301" i="5"/>
  <c r="EU301" i="5"/>
  <c r="EV301" i="5"/>
  <c r="EW301" i="5"/>
  <c r="EX301" i="5"/>
  <c r="EY301" i="5"/>
  <c r="EZ301" i="5"/>
  <c r="FA301" i="5"/>
  <c r="FB301" i="5"/>
  <c r="EM302" i="5"/>
  <c r="EN302" i="5"/>
  <c r="EO302" i="5"/>
  <c r="EP302" i="5"/>
  <c r="EQ302" i="5"/>
  <c r="ER302" i="5"/>
  <c r="ES302" i="5"/>
  <c r="ET302" i="5"/>
  <c r="EU302" i="5"/>
  <c r="EV302" i="5"/>
  <c r="EW302" i="5"/>
  <c r="EX302" i="5"/>
  <c r="EY302" i="5"/>
  <c r="EZ302" i="5"/>
  <c r="FA302" i="5"/>
  <c r="FB302" i="5"/>
  <c r="EM303" i="5"/>
  <c r="EN303" i="5"/>
  <c r="EO303" i="5"/>
  <c r="EP303" i="5"/>
  <c r="EQ303" i="5"/>
  <c r="ER303" i="5"/>
  <c r="ES303" i="5"/>
  <c r="ET303" i="5"/>
  <c r="EU303" i="5"/>
  <c r="EV303" i="5"/>
  <c r="EW303" i="5"/>
  <c r="EX303" i="5"/>
  <c r="EY303" i="5"/>
  <c r="EZ303" i="5"/>
  <c r="FA303" i="5"/>
  <c r="FB303" i="5"/>
  <c r="EM304" i="5"/>
  <c r="EN304" i="5"/>
  <c r="EO304" i="5"/>
  <c r="EP304" i="5"/>
  <c r="EQ304" i="5"/>
  <c r="ER304" i="5"/>
  <c r="ES304" i="5"/>
  <c r="ET304" i="5"/>
  <c r="EU304" i="5"/>
  <c r="EV304" i="5"/>
  <c r="EW304" i="5"/>
  <c r="EX304" i="5"/>
  <c r="EY304" i="5"/>
  <c r="EZ304" i="5"/>
  <c r="FA304" i="5"/>
  <c r="FB304" i="5"/>
  <c r="EM305" i="5"/>
  <c r="EN305" i="5"/>
  <c r="EO305" i="5"/>
  <c r="EP305" i="5"/>
  <c r="EQ305" i="5"/>
  <c r="ER305" i="5"/>
  <c r="ES305" i="5"/>
  <c r="ET305" i="5"/>
  <c r="EU305" i="5"/>
  <c r="EV305" i="5"/>
  <c r="EW305" i="5"/>
  <c r="EX305" i="5"/>
  <c r="EY305" i="5"/>
  <c r="EZ305" i="5"/>
  <c r="FA305" i="5"/>
  <c r="FB305" i="5"/>
  <c r="EM306" i="5"/>
  <c r="EN306" i="5"/>
  <c r="EO306" i="5"/>
  <c r="EP306" i="5"/>
  <c r="EQ306" i="5"/>
  <c r="ER306" i="5"/>
  <c r="ES306" i="5"/>
  <c r="ET306" i="5"/>
  <c r="EU306" i="5"/>
  <c r="EV306" i="5"/>
  <c r="EW306" i="5"/>
  <c r="EX306" i="5"/>
  <c r="EY306" i="5"/>
  <c r="EZ306" i="5"/>
  <c r="FA306" i="5"/>
  <c r="FB306" i="5"/>
  <c r="EM307" i="5"/>
  <c r="EN307" i="5"/>
  <c r="EO307" i="5"/>
  <c r="EP307" i="5"/>
  <c r="EQ307" i="5"/>
  <c r="ER307" i="5"/>
  <c r="ES307" i="5"/>
  <c r="ET307" i="5"/>
  <c r="EU307" i="5"/>
  <c r="EV307" i="5"/>
  <c r="EW307" i="5"/>
  <c r="EX307" i="5"/>
  <c r="EY307" i="5"/>
  <c r="EZ307" i="5"/>
  <c r="FA307" i="5"/>
  <c r="FB307" i="5"/>
  <c r="EM308" i="5"/>
  <c r="EN308" i="5"/>
  <c r="EO308" i="5"/>
  <c r="EP308" i="5"/>
  <c r="EQ308" i="5"/>
  <c r="ER308" i="5"/>
  <c r="ES308" i="5"/>
  <c r="ET308" i="5"/>
  <c r="EU308" i="5"/>
  <c r="EV308" i="5"/>
  <c r="EW308" i="5"/>
  <c r="EX308" i="5"/>
  <c r="EY308" i="5"/>
  <c r="EZ308" i="5"/>
  <c r="FA308" i="5"/>
  <c r="FB308" i="5"/>
  <c r="EM309" i="5"/>
  <c r="EN309" i="5"/>
  <c r="EO309" i="5"/>
  <c r="EP309" i="5"/>
  <c r="EQ309" i="5"/>
  <c r="ER309" i="5"/>
  <c r="ES309" i="5"/>
  <c r="ET309" i="5"/>
  <c r="EU309" i="5"/>
  <c r="EV309" i="5"/>
  <c r="EW309" i="5"/>
  <c r="EX309" i="5"/>
  <c r="EY309" i="5"/>
  <c r="EZ309" i="5"/>
  <c r="FA309" i="5"/>
  <c r="FB309" i="5"/>
  <c r="EM310" i="5"/>
  <c r="EN310" i="5"/>
  <c r="EO310" i="5"/>
  <c r="EP310" i="5"/>
  <c r="EQ310" i="5"/>
  <c r="ER310" i="5"/>
  <c r="ES310" i="5"/>
  <c r="ET310" i="5"/>
  <c r="EU310" i="5"/>
  <c r="EV310" i="5"/>
  <c r="EW310" i="5"/>
  <c r="EX310" i="5"/>
  <c r="EY310" i="5"/>
  <c r="EZ310" i="5"/>
  <c r="FA310" i="5"/>
  <c r="FB310" i="5"/>
  <c r="EM311" i="5"/>
  <c r="EN311" i="5"/>
  <c r="EO311" i="5"/>
  <c r="EP311" i="5"/>
  <c r="EQ311" i="5"/>
  <c r="ER311" i="5"/>
  <c r="ES311" i="5"/>
  <c r="ET311" i="5"/>
  <c r="EU311" i="5"/>
  <c r="EV311" i="5"/>
  <c r="EW311" i="5"/>
  <c r="EX311" i="5"/>
  <c r="EY311" i="5"/>
  <c r="EZ311" i="5"/>
  <c r="FA311" i="5"/>
  <c r="FB311" i="5"/>
  <c r="EM312" i="5"/>
  <c r="EN312" i="5"/>
  <c r="EO312" i="5"/>
  <c r="EP312" i="5"/>
  <c r="EQ312" i="5"/>
  <c r="ER312" i="5"/>
  <c r="ES312" i="5"/>
  <c r="ET312" i="5"/>
  <c r="EU312" i="5"/>
  <c r="EV312" i="5"/>
  <c r="EW312" i="5"/>
  <c r="EX312" i="5"/>
  <c r="EY312" i="5"/>
  <c r="EZ312" i="5"/>
  <c r="FA312" i="5"/>
  <c r="FB312" i="5"/>
  <c r="EM313" i="5"/>
  <c r="EN313" i="5"/>
  <c r="EO313" i="5"/>
  <c r="EP313" i="5"/>
  <c r="EQ313" i="5"/>
  <c r="ER313" i="5"/>
  <c r="ES313" i="5"/>
  <c r="ET313" i="5"/>
  <c r="EU313" i="5"/>
  <c r="EV313" i="5"/>
  <c r="EW313" i="5"/>
  <c r="EX313" i="5"/>
  <c r="EY313" i="5"/>
  <c r="EZ313" i="5"/>
  <c r="FA313" i="5"/>
  <c r="FB313" i="5"/>
  <c r="EM314" i="5"/>
  <c r="EN314" i="5"/>
  <c r="EO314" i="5"/>
  <c r="EP314" i="5"/>
  <c r="EQ314" i="5"/>
  <c r="ER314" i="5"/>
  <c r="ES314" i="5"/>
  <c r="ET314" i="5"/>
  <c r="EU314" i="5"/>
  <c r="EV314" i="5"/>
  <c r="EW314" i="5"/>
  <c r="EX314" i="5"/>
  <c r="EY314" i="5"/>
  <c r="EZ314" i="5"/>
  <c r="FA314" i="5"/>
  <c r="FB314" i="5"/>
  <c r="EM315" i="5"/>
  <c r="EN315" i="5"/>
  <c r="EO315" i="5"/>
  <c r="EP315" i="5"/>
  <c r="EQ315" i="5"/>
  <c r="ER315" i="5"/>
  <c r="ES315" i="5"/>
  <c r="ET315" i="5"/>
  <c r="EU315" i="5"/>
  <c r="EV315" i="5"/>
  <c r="EW315" i="5"/>
  <c r="EX315" i="5"/>
  <c r="EY315" i="5"/>
  <c r="EZ315" i="5"/>
  <c r="FA315" i="5"/>
  <c r="FB315" i="5"/>
  <c r="EM316" i="5"/>
  <c r="EN316" i="5"/>
  <c r="EO316" i="5"/>
  <c r="EP316" i="5"/>
  <c r="EQ316" i="5"/>
  <c r="ER316" i="5"/>
  <c r="ES316" i="5"/>
  <c r="ET316" i="5"/>
  <c r="EU316" i="5"/>
  <c r="EV316" i="5"/>
  <c r="EW316" i="5"/>
  <c r="EX316" i="5"/>
  <c r="EY316" i="5"/>
  <c r="EZ316" i="5"/>
  <c r="FA316" i="5"/>
  <c r="FB316" i="5"/>
  <c r="EM317" i="5"/>
  <c r="EN317" i="5"/>
  <c r="EO317" i="5"/>
  <c r="EP317" i="5"/>
  <c r="EQ317" i="5"/>
  <c r="ER317" i="5"/>
  <c r="ES317" i="5"/>
  <c r="ET317" i="5"/>
  <c r="EU317" i="5"/>
  <c r="EV317" i="5"/>
  <c r="EW317" i="5"/>
  <c r="EX317" i="5"/>
  <c r="EY317" i="5"/>
  <c r="EZ317" i="5"/>
  <c r="FA317" i="5"/>
  <c r="FB317" i="5"/>
  <c r="EM319" i="5"/>
  <c r="EN319" i="5"/>
  <c r="EO319" i="5"/>
  <c r="EP319" i="5"/>
  <c r="EQ319" i="5"/>
  <c r="ER319" i="5"/>
  <c r="ES319" i="5"/>
  <c r="ET319" i="5"/>
  <c r="EU319" i="5"/>
  <c r="EV319" i="5"/>
  <c r="EW319" i="5"/>
  <c r="EX319" i="5"/>
  <c r="EY319" i="5"/>
  <c r="EZ319" i="5"/>
  <c r="FA319" i="5"/>
  <c r="FB319" i="5"/>
  <c r="EM320" i="5"/>
  <c r="EN320" i="5"/>
  <c r="EO320" i="5"/>
  <c r="EP320" i="5"/>
  <c r="EQ320" i="5"/>
  <c r="ER320" i="5"/>
  <c r="ES320" i="5"/>
  <c r="ET320" i="5"/>
  <c r="EU320" i="5"/>
  <c r="EV320" i="5"/>
  <c r="EW320" i="5"/>
  <c r="EX320" i="5"/>
  <c r="EY320" i="5"/>
  <c r="EZ320" i="5"/>
  <c r="FA320" i="5"/>
  <c r="FB320" i="5"/>
  <c r="EM321" i="5"/>
  <c r="EN321" i="5"/>
  <c r="EO321" i="5"/>
  <c r="EP321" i="5"/>
  <c r="EQ321" i="5"/>
  <c r="ER321" i="5"/>
  <c r="ES321" i="5"/>
  <c r="ET321" i="5"/>
  <c r="EU321" i="5"/>
  <c r="EV321" i="5"/>
  <c r="EW321" i="5"/>
  <c r="EX321" i="5"/>
  <c r="EY321" i="5"/>
  <c r="EZ321" i="5"/>
  <c r="FA321" i="5"/>
  <c r="FB321" i="5"/>
  <c r="EM322" i="5"/>
  <c r="EN322" i="5"/>
  <c r="EO322" i="5"/>
  <c r="EP322" i="5"/>
  <c r="EQ322" i="5"/>
  <c r="ER322" i="5"/>
  <c r="ES322" i="5"/>
  <c r="ET322" i="5"/>
  <c r="EU322" i="5"/>
  <c r="EV322" i="5"/>
  <c r="EW322" i="5"/>
  <c r="EX322" i="5"/>
  <c r="EY322" i="5"/>
  <c r="EZ322" i="5"/>
  <c r="FA322" i="5"/>
  <c r="FB322" i="5"/>
  <c r="EM323" i="5"/>
  <c r="EN323" i="5"/>
  <c r="EO323" i="5"/>
  <c r="EP323" i="5"/>
  <c r="EQ323" i="5"/>
  <c r="ER323" i="5"/>
  <c r="ES323" i="5"/>
  <c r="ET323" i="5"/>
  <c r="EU323" i="5"/>
  <c r="EV323" i="5"/>
  <c r="EW323" i="5"/>
  <c r="EX323" i="5"/>
  <c r="EY323" i="5"/>
  <c r="EZ323" i="5"/>
  <c r="FA323" i="5"/>
  <c r="FB323" i="5"/>
  <c r="EM324" i="5"/>
  <c r="EN324" i="5"/>
  <c r="EO324" i="5"/>
  <c r="EP324" i="5"/>
  <c r="EQ324" i="5"/>
  <c r="ER324" i="5"/>
  <c r="ES324" i="5"/>
  <c r="ET324" i="5"/>
  <c r="EU324" i="5"/>
  <c r="EV324" i="5"/>
  <c r="EW324" i="5"/>
  <c r="EX324" i="5"/>
  <c r="EY324" i="5"/>
  <c r="EZ324" i="5"/>
  <c r="FA324" i="5"/>
  <c r="FB324" i="5"/>
  <c r="EM325" i="5"/>
  <c r="EN325" i="5"/>
  <c r="EO325" i="5"/>
  <c r="EP325" i="5"/>
  <c r="EQ325" i="5"/>
  <c r="ER325" i="5"/>
  <c r="ES325" i="5"/>
  <c r="ET325" i="5"/>
  <c r="EU325" i="5"/>
  <c r="EV325" i="5"/>
  <c r="EW325" i="5"/>
  <c r="EX325" i="5"/>
  <c r="EY325" i="5"/>
  <c r="EZ325" i="5"/>
  <c r="FA325" i="5"/>
  <c r="FB325" i="5"/>
  <c r="EM326" i="5"/>
  <c r="EN326" i="5"/>
  <c r="EO326" i="5"/>
  <c r="EP326" i="5"/>
  <c r="EQ326" i="5"/>
  <c r="ER326" i="5"/>
  <c r="ES326" i="5"/>
  <c r="ET326" i="5"/>
  <c r="EU326" i="5"/>
  <c r="EV326" i="5"/>
  <c r="EW326" i="5"/>
  <c r="EX326" i="5"/>
  <c r="EY326" i="5"/>
  <c r="EZ326" i="5"/>
  <c r="FA326" i="5"/>
  <c r="FB326" i="5"/>
  <c r="EM327" i="5"/>
  <c r="EN327" i="5"/>
  <c r="EO327" i="5"/>
  <c r="EP327" i="5"/>
  <c r="EQ327" i="5"/>
  <c r="ER327" i="5"/>
  <c r="ES327" i="5"/>
  <c r="ET327" i="5"/>
  <c r="EU327" i="5"/>
  <c r="EV327" i="5"/>
  <c r="EW327" i="5"/>
  <c r="EX327" i="5"/>
  <c r="EY327" i="5"/>
  <c r="EZ327" i="5"/>
  <c r="FA327" i="5"/>
  <c r="FB327" i="5"/>
  <c r="EM328" i="5"/>
  <c r="EN328" i="5"/>
  <c r="EO328" i="5"/>
  <c r="EP328" i="5"/>
  <c r="EQ328" i="5"/>
  <c r="ER328" i="5"/>
  <c r="ES328" i="5"/>
  <c r="ET328" i="5"/>
  <c r="EU328" i="5"/>
  <c r="EV328" i="5"/>
  <c r="EW328" i="5"/>
  <c r="EX328" i="5"/>
  <c r="EY328" i="5"/>
  <c r="EZ328" i="5"/>
  <c r="FA328" i="5"/>
  <c r="FB328" i="5"/>
  <c r="EM329" i="5"/>
  <c r="EN329" i="5"/>
  <c r="EO329" i="5"/>
  <c r="EP329" i="5"/>
  <c r="EQ329" i="5"/>
  <c r="ER329" i="5"/>
  <c r="ES329" i="5"/>
  <c r="ET329" i="5"/>
  <c r="EU329" i="5"/>
  <c r="EV329" i="5"/>
  <c r="EW329" i="5"/>
  <c r="EX329" i="5"/>
  <c r="EY329" i="5"/>
  <c r="EZ329" i="5"/>
  <c r="FA329" i="5"/>
  <c r="FB329" i="5"/>
  <c r="EM330" i="5"/>
  <c r="EN330" i="5"/>
  <c r="EO330" i="5"/>
  <c r="EP330" i="5"/>
  <c r="EQ330" i="5"/>
  <c r="ER330" i="5"/>
  <c r="ES330" i="5"/>
  <c r="ET330" i="5"/>
  <c r="EU330" i="5"/>
  <c r="EV330" i="5"/>
  <c r="EW330" i="5"/>
  <c r="EX330" i="5"/>
  <c r="EY330" i="5"/>
  <c r="EZ330" i="5"/>
  <c r="FA330" i="5"/>
  <c r="FB330" i="5"/>
  <c r="EM331" i="5"/>
  <c r="EN331" i="5"/>
  <c r="EO331" i="5"/>
  <c r="EP331" i="5"/>
  <c r="EQ331" i="5"/>
  <c r="ER331" i="5"/>
  <c r="ES331" i="5"/>
  <c r="ET331" i="5"/>
  <c r="EU331" i="5"/>
  <c r="EV331" i="5"/>
  <c r="EW331" i="5"/>
  <c r="EX331" i="5"/>
  <c r="EY331" i="5"/>
  <c r="EZ331" i="5"/>
  <c r="FA331" i="5"/>
  <c r="FB331" i="5"/>
  <c r="EM332" i="5"/>
  <c r="EN332" i="5"/>
  <c r="EO332" i="5"/>
  <c r="EP332" i="5"/>
  <c r="EQ332" i="5"/>
  <c r="ER332" i="5"/>
  <c r="ES332" i="5"/>
  <c r="ET332" i="5"/>
  <c r="EU332" i="5"/>
  <c r="EV332" i="5"/>
  <c r="EW332" i="5"/>
  <c r="EX332" i="5"/>
  <c r="EY332" i="5"/>
  <c r="EZ332" i="5"/>
  <c r="FA332" i="5"/>
  <c r="FB332" i="5"/>
  <c r="EM333" i="5"/>
  <c r="EN333" i="5"/>
  <c r="EO333" i="5"/>
  <c r="EP333" i="5"/>
  <c r="EQ333" i="5"/>
  <c r="ER333" i="5"/>
  <c r="ES333" i="5"/>
  <c r="ET333" i="5"/>
  <c r="EU333" i="5"/>
  <c r="EV333" i="5"/>
  <c r="EW333" i="5"/>
  <c r="EX333" i="5"/>
  <c r="EY333" i="5"/>
  <c r="EZ333" i="5"/>
  <c r="FA333" i="5"/>
  <c r="FB333" i="5"/>
  <c r="EM334" i="5"/>
  <c r="EN334" i="5"/>
  <c r="EO334" i="5"/>
  <c r="EP334" i="5"/>
  <c r="EQ334" i="5"/>
  <c r="ER334" i="5"/>
  <c r="ES334" i="5"/>
  <c r="ET334" i="5"/>
  <c r="EU334" i="5"/>
  <c r="EV334" i="5"/>
  <c r="EW334" i="5"/>
  <c r="EX334" i="5"/>
  <c r="EY334" i="5"/>
  <c r="EZ334" i="5"/>
  <c r="FA334" i="5"/>
  <c r="FB334" i="5"/>
  <c r="EM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DS71" i="5"/>
  <c r="DT71" i="5"/>
  <c r="DU71" i="5"/>
  <c r="DV71" i="5"/>
  <c r="DW71" i="5"/>
  <c r="DX71" i="5"/>
  <c r="DY71" i="5"/>
  <c r="DZ71" i="5"/>
  <c r="EA71" i="5"/>
  <c r="EB71" i="5"/>
  <c r="EC71" i="5"/>
  <c r="ED71" i="5"/>
  <c r="EE71" i="5"/>
  <c r="EF71" i="5"/>
  <c r="EG71" i="5"/>
  <c r="EH71" i="5"/>
  <c r="DS72" i="5"/>
  <c r="DT72" i="5"/>
  <c r="DU72" i="5"/>
  <c r="DV72" i="5"/>
  <c r="DW72" i="5"/>
  <c r="DX72" i="5"/>
  <c r="DY72" i="5"/>
  <c r="DZ72" i="5"/>
  <c r="EA72" i="5"/>
  <c r="EB72" i="5"/>
  <c r="EC72" i="5"/>
  <c r="ED72" i="5"/>
  <c r="EE72" i="5"/>
  <c r="EF72" i="5"/>
  <c r="EG72" i="5"/>
  <c r="EH72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DS74" i="5"/>
  <c r="DT74" i="5"/>
  <c r="DU74" i="5"/>
  <c r="DV74" i="5"/>
  <c r="DW74" i="5"/>
  <c r="DX74" i="5"/>
  <c r="DY74" i="5"/>
  <c r="DZ74" i="5"/>
  <c r="EA74" i="5"/>
  <c r="EB74" i="5"/>
  <c r="EC74" i="5"/>
  <c r="ED74" i="5"/>
  <c r="EE74" i="5"/>
  <c r="EF74" i="5"/>
  <c r="EG74" i="5"/>
  <c r="EH74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DS76" i="5"/>
  <c r="DT76" i="5"/>
  <c r="DU76" i="5"/>
  <c r="DV76" i="5"/>
  <c r="DW76" i="5"/>
  <c r="DX76" i="5"/>
  <c r="DY76" i="5"/>
  <c r="DZ76" i="5"/>
  <c r="EA76" i="5"/>
  <c r="EB76" i="5"/>
  <c r="EC76" i="5"/>
  <c r="ED76" i="5"/>
  <c r="EE76" i="5"/>
  <c r="EF76" i="5"/>
  <c r="EG76" i="5"/>
  <c r="EH76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DS85" i="5"/>
  <c r="DT85" i="5"/>
  <c r="DU85" i="5"/>
  <c r="DV85" i="5"/>
  <c r="DW85" i="5"/>
  <c r="DX85" i="5"/>
  <c r="DY85" i="5"/>
  <c r="DZ85" i="5"/>
  <c r="EA85" i="5"/>
  <c r="EB85" i="5"/>
  <c r="EC85" i="5"/>
  <c r="ED85" i="5"/>
  <c r="EE85" i="5"/>
  <c r="EF85" i="5"/>
  <c r="EG85" i="5"/>
  <c r="EH85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DS91" i="5"/>
  <c r="DT91" i="5"/>
  <c r="DU91" i="5"/>
  <c r="DV91" i="5"/>
  <c r="DW91" i="5"/>
  <c r="DX91" i="5"/>
  <c r="DY91" i="5"/>
  <c r="DZ91" i="5"/>
  <c r="EA91" i="5"/>
  <c r="EB91" i="5"/>
  <c r="EC91" i="5"/>
  <c r="ED91" i="5"/>
  <c r="EE91" i="5"/>
  <c r="EF91" i="5"/>
  <c r="EG91" i="5"/>
  <c r="EH91" i="5"/>
  <c r="DS92" i="5"/>
  <c r="DT92" i="5"/>
  <c r="DU92" i="5"/>
  <c r="DV92" i="5"/>
  <c r="DW92" i="5"/>
  <c r="DX92" i="5"/>
  <c r="DY92" i="5"/>
  <c r="DZ92" i="5"/>
  <c r="EA92" i="5"/>
  <c r="EB92" i="5"/>
  <c r="EC92" i="5"/>
  <c r="ED92" i="5"/>
  <c r="EE92" i="5"/>
  <c r="EF92" i="5"/>
  <c r="EG92" i="5"/>
  <c r="EH92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DS94" i="5"/>
  <c r="DT94" i="5"/>
  <c r="DU94" i="5"/>
  <c r="DV94" i="5"/>
  <c r="DW94" i="5"/>
  <c r="DX94" i="5"/>
  <c r="DY94" i="5"/>
  <c r="DZ94" i="5"/>
  <c r="EA94" i="5"/>
  <c r="EB94" i="5"/>
  <c r="EC94" i="5"/>
  <c r="ED94" i="5"/>
  <c r="EE94" i="5"/>
  <c r="EF94" i="5"/>
  <c r="EG94" i="5"/>
  <c r="EH94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DS97" i="5"/>
  <c r="DT97" i="5"/>
  <c r="DU97" i="5"/>
  <c r="DV97" i="5"/>
  <c r="DW97" i="5"/>
  <c r="DX97" i="5"/>
  <c r="DY97" i="5"/>
  <c r="DZ97" i="5"/>
  <c r="EA97" i="5"/>
  <c r="EB97" i="5"/>
  <c r="EC97" i="5"/>
  <c r="ED97" i="5"/>
  <c r="EE97" i="5"/>
  <c r="EF97" i="5"/>
  <c r="EG97" i="5"/>
  <c r="EH97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DS99" i="5"/>
  <c r="DT99" i="5"/>
  <c r="DU99" i="5"/>
  <c r="DV99" i="5"/>
  <c r="DW99" i="5"/>
  <c r="DX99" i="5"/>
  <c r="DY99" i="5"/>
  <c r="DZ99" i="5"/>
  <c r="EA99" i="5"/>
  <c r="EB99" i="5"/>
  <c r="EC99" i="5"/>
  <c r="ED99" i="5"/>
  <c r="EE99" i="5"/>
  <c r="EF99" i="5"/>
  <c r="EG99" i="5"/>
  <c r="EH99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DS102" i="5"/>
  <c r="DT102" i="5"/>
  <c r="DU102" i="5"/>
  <c r="DV102" i="5"/>
  <c r="DW102" i="5"/>
  <c r="DX102" i="5"/>
  <c r="DY102" i="5"/>
  <c r="DZ102" i="5"/>
  <c r="EA102" i="5"/>
  <c r="EB102" i="5"/>
  <c r="EC102" i="5"/>
  <c r="ED102" i="5"/>
  <c r="EE102" i="5"/>
  <c r="EF102" i="5"/>
  <c r="EG102" i="5"/>
  <c r="EH102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DS104" i="5"/>
  <c r="DT104" i="5"/>
  <c r="DU104" i="5"/>
  <c r="DV104" i="5"/>
  <c r="DW104" i="5"/>
  <c r="DX104" i="5"/>
  <c r="DY104" i="5"/>
  <c r="DZ104" i="5"/>
  <c r="EA104" i="5"/>
  <c r="EB104" i="5"/>
  <c r="EC104" i="5"/>
  <c r="ED104" i="5"/>
  <c r="EE104" i="5"/>
  <c r="EF104" i="5"/>
  <c r="EG104" i="5"/>
  <c r="EH104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DS115" i="5"/>
  <c r="DT115" i="5"/>
  <c r="DU115" i="5"/>
  <c r="DV115" i="5"/>
  <c r="DW115" i="5"/>
  <c r="DX115" i="5"/>
  <c r="DY115" i="5"/>
  <c r="DZ115" i="5"/>
  <c r="EA115" i="5"/>
  <c r="EB115" i="5"/>
  <c r="EC115" i="5"/>
  <c r="ED115" i="5"/>
  <c r="EE115" i="5"/>
  <c r="EF115" i="5"/>
  <c r="EG115" i="5"/>
  <c r="EH115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DS117" i="5"/>
  <c r="DT117" i="5"/>
  <c r="DU117" i="5"/>
  <c r="DV117" i="5"/>
  <c r="DW117" i="5"/>
  <c r="DX117" i="5"/>
  <c r="DY117" i="5"/>
  <c r="DZ117" i="5"/>
  <c r="EA117" i="5"/>
  <c r="EB117" i="5"/>
  <c r="EC117" i="5"/>
  <c r="ED117" i="5"/>
  <c r="EE117" i="5"/>
  <c r="EF117" i="5"/>
  <c r="EG117" i="5"/>
  <c r="EH117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DS128" i="5"/>
  <c r="DT128" i="5"/>
  <c r="DU128" i="5"/>
  <c r="DV128" i="5"/>
  <c r="DW128" i="5"/>
  <c r="DX128" i="5"/>
  <c r="DY128" i="5"/>
  <c r="DZ128" i="5"/>
  <c r="EA128" i="5"/>
  <c r="EB128" i="5"/>
  <c r="EC128" i="5"/>
  <c r="ED128" i="5"/>
  <c r="EE128" i="5"/>
  <c r="EF128" i="5"/>
  <c r="EG128" i="5"/>
  <c r="EH128" i="5"/>
  <c r="DS129" i="5"/>
  <c r="DT129" i="5"/>
  <c r="DU129" i="5"/>
  <c r="DV129" i="5"/>
  <c r="DW129" i="5"/>
  <c r="DX129" i="5"/>
  <c r="DY129" i="5"/>
  <c r="DZ129" i="5"/>
  <c r="EA129" i="5"/>
  <c r="EB129" i="5"/>
  <c r="EC129" i="5"/>
  <c r="ED129" i="5"/>
  <c r="EE129" i="5"/>
  <c r="EF129" i="5"/>
  <c r="EG129" i="5"/>
  <c r="EH129" i="5"/>
  <c r="DS130" i="5"/>
  <c r="DT130" i="5"/>
  <c r="DU130" i="5"/>
  <c r="DV130" i="5"/>
  <c r="DW130" i="5"/>
  <c r="DX130" i="5"/>
  <c r="DY130" i="5"/>
  <c r="DZ130" i="5"/>
  <c r="EA130" i="5"/>
  <c r="EB130" i="5"/>
  <c r="EC130" i="5"/>
  <c r="ED130" i="5"/>
  <c r="EE130" i="5"/>
  <c r="EF130" i="5"/>
  <c r="EG130" i="5"/>
  <c r="EH130" i="5"/>
  <c r="DS131" i="5"/>
  <c r="DT131" i="5"/>
  <c r="DU131" i="5"/>
  <c r="DV131" i="5"/>
  <c r="DW131" i="5"/>
  <c r="DX131" i="5"/>
  <c r="DY131" i="5"/>
  <c r="DZ131" i="5"/>
  <c r="EA131" i="5"/>
  <c r="EB131" i="5"/>
  <c r="EC131" i="5"/>
  <c r="ED131" i="5"/>
  <c r="EE131" i="5"/>
  <c r="EF131" i="5"/>
  <c r="EG131" i="5"/>
  <c r="EH131" i="5"/>
  <c r="DS133" i="5"/>
  <c r="DT133" i="5"/>
  <c r="DU133" i="5"/>
  <c r="DV133" i="5"/>
  <c r="DW133" i="5"/>
  <c r="DX133" i="5"/>
  <c r="DY133" i="5"/>
  <c r="DZ133" i="5"/>
  <c r="EA133" i="5"/>
  <c r="EB133" i="5"/>
  <c r="EC133" i="5"/>
  <c r="ED133" i="5"/>
  <c r="EE133" i="5"/>
  <c r="EF133" i="5"/>
  <c r="EG133" i="5"/>
  <c r="EH133" i="5"/>
  <c r="DS134" i="5"/>
  <c r="DT134" i="5"/>
  <c r="DU134" i="5"/>
  <c r="DV134" i="5"/>
  <c r="DW134" i="5"/>
  <c r="DX134" i="5"/>
  <c r="DY134" i="5"/>
  <c r="DZ134" i="5"/>
  <c r="EA134" i="5"/>
  <c r="EB134" i="5"/>
  <c r="EC134" i="5"/>
  <c r="ED134" i="5"/>
  <c r="EE134" i="5"/>
  <c r="EF134" i="5"/>
  <c r="EG134" i="5"/>
  <c r="EH134" i="5"/>
  <c r="DS135" i="5"/>
  <c r="DT135" i="5"/>
  <c r="DU135" i="5"/>
  <c r="DV135" i="5"/>
  <c r="DW135" i="5"/>
  <c r="DX135" i="5"/>
  <c r="DY135" i="5"/>
  <c r="DZ135" i="5"/>
  <c r="EA135" i="5"/>
  <c r="EB135" i="5"/>
  <c r="EC135" i="5"/>
  <c r="ED135" i="5"/>
  <c r="EE135" i="5"/>
  <c r="EF135" i="5"/>
  <c r="EG135" i="5"/>
  <c r="EH135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DS137" i="5"/>
  <c r="DT137" i="5"/>
  <c r="DU137" i="5"/>
  <c r="DV137" i="5"/>
  <c r="DW137" i="5"/>
  <c r="DX137" i="5"/>
  <c r="DY137" i="5"/>
  <c r="DZ137" i="5"/>
  <c r="EA137" i="5"/>
  <c r="EB137" i="5"/>
  <c r="EC137" i="5"/>
  <c r="ED137" i="5"/>
  <c r="EE137" i="5"/>
  <c r="EF137" i="5"/>
  <c r="EG137" i="5"/>
  <c r="EH137" i="5"/>
  <c r="DS138" i="5"/>
  <c r="DT138" i="5"/>
  <c r="DU138" i="5"/>
  <c r="DV138" i="5"/>
  <c r="DW138" i="5"/>
  <c r="DX138" i="5"/>
  <c r="DY138" i="5"/>
  <c r="DZ138" i="5"/>
  <c r="EA138" i="5"/>
  <c r="EB138" i="5"/>
  <c r="EC138" i="5"/>
  <c r="ED138" i="5"/>
  <c r="EE138" i="5"/>
  <c r="EF138" i="5"/>
  <c r="EG138" i="5"/>
  <c r="EH138" i="5"/>
  <c r="DS139" i="5"/>
  <c r="DT139" i="5"/>
  <c r="DU139" i="5"/>
  <c r="DV139" i="5"/>
  <c r="DW139" i="5"/>
  <c r="DX139" i="5"/>
  <c r="DY139" i="5"/>
  <c r="DZ139" i="5"/>
  <c r="EA139" i="5"/>
  <c r="EB139" i="5"/>
  <c r="EC139" i="5"/>
  <c r="ED139" i="5"/>
  <c r="EE139" i="5"/>
  <c r="EF139" i="5"/>
  <c r="EG139" i="5"/>
  <c r="EH139" i="5"/>
  <c r="DS140" i="5"/>
  <c r="DT140" i="5"/>
  <c r="DU140" i="5"/>
  <c r="DV140" i="5"/>
  <c r="DW140" i="5"/>
  <c r="DX140" i="5"/>
  <c r="DY140" i="5"/>
  <c r="DZ140" i="5"/>
  <c r="EA140" i="5"/>
  <c r="EB140" i="5"/>
  <c r="EC140" i="5"/>
  <c r="ED140" i="5"/>
  <c r="EE140" i="5"/>
  <c r="EF140" i="5"/>
  <c r="EG140" i="5"/>
  <c r="EH140" i="5"/>
  <c r="DS141" i="5"/>
  <c r="DT141" i="5"/>
  <c r="DU141" i="5"/>
  <c r="DV141" i="5"/>
  <c r="DW141" i="5"/>
  <c r="DX141" i="5"/>
  <c r="DY141" i="5"/>
  <c r="DZ141" i="5"/>
  <c r="EA141" i="5"/>
  <c r="EB141" i="5"/>
  <c r="EC141" i="5"/>
  <c r="ED141" i="5"/>
  <c r="EE141" i="5"/>
  <c r="EF141" i="5"/>
  <c r="EG141" i="5"/>
  <c r="EH141" i="5"/>
  <c r="DS142" i="5"/>
  <c r="DT142" i="5"/>
  <c r="DU142" i="5"/>
  <c r="DV142" i="5"/>
  <c r="DW142" i="5"/>
  <c r="DX142" i="5"/>
  <c r="DY142" i="5"/>
  <c r="DZ142" i="5"/>
  <c r="EA142" i="5"/>
  <c r="EB142" i="5"/>
  <c r="EC142" i="5"/>
  <c r="ED142" i="5"/>
  <c r="EE142" i="5"/>
  <c r="EF142" i="5"/>
  <c r="EG142" i="5"/>
  <c r="EH142" i="5"/>
  <c r="DS143" i="5"/>
  <c r="DT143" i="5"/>
  <c r="DU143" i="5"/>
  <c r="DV143" i="5"/>
  <c r="DW143" i="5"/>
  <c r="DX143" i="5"/>
  <c r="DY143" i="5"/>
  <c r="DZ143" i="5"/>
  <c r="EA143" i="5"/>
  <c r="EB143" i="5"/>
  <c r="EC143" i="5"/>
  <c r="ED143" i="5"/>
  <c r="EE143" i="5"/>
  <c r="EF143" i="5"/>
  <c r="EG143" i="5"/>
  <c r="EH143" i="5"/>
  <c r="DS144" i="5"/>
  <c r="DT144" i="5"/>
  <c r="DU144" i="5"/>
  <c r="DV144" i="5"/>
  <c r="DW144" i="5"/>
  <c r="DX144" i="5"/>
  <c r="DY144" i="5"/>
  <c r="DZ144" i="5"/>
  <c r="EA144" i="5"/>
  <c r="EB144" i="5"/>
  <c r="EC144" i="5"/>
  <c r="ED144" i="5"/>
  <c r="EE144" i="5"/>
  <c r="EF144" i="5"/>
  <c r="EG144" i="5"/>
  <c r="EH144" i="5"/>
  <c r="DS145" i="5"/>
  <c r="DT145" i="5"/>
  <c r="DU145" i="5"/>
  <c r="DV145" i="5"/>
  <c r="DW145" i="5"/>
  <c r="DX145" i="5"/>
  <c r="DY145" i="5"/>
  <c r="DZ145" i="5"/>
  <c r="EA145" i="5"/>
  <c r="EB145" i="5"/>
  <c r="EC145" i="5"/>
  <c r="ED145" i="5"/>
  <c r="EE145" i="5"/>
  <c r="EF145" i="5"/>
  <c r="EG145" i="5"/>
  <c r="EH145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DS154" i="5"/>
  <c r="DT154" i="5"/>
  <c r="DU154" i="5"/>
  <c r="DV154" i="5"/>
  <c r="DW154" i="5"/>
  <c r="DX154" i="5"/>
  <c r="DY154" i="5"/>
  <c r="DZ154" i="5"/>
  <c r="EA154" i="5"/>
  <c r="EB154" i="5"/>
  <c r="EC154" i="5"/>
  <c r="ED154" i="5"/>
  <c r="EE154" i="5"/>
  <c r="EF154" i="5"/>
  <c r="EG154" i="5"/>
  <c r="EH154" i="5"/>
  <c r="DS155" i="5"/>
  <c r="DT155" i="5"/>
  <c r="DU155" i="5"/>
  <c r="DV155" i="5"/>
  <c r="DW155" i="5"/>
  <c r="DX155" i="5"/>
  <c r="DY155" i="5"/>
  <c r="DZ155" i="5"/>
  <c r="EA155" i="5"/>
  <c r="EB155" i="5"/>
  <c r="EC155" i="5"/>
  <c r="ED155" i="5"/>
  <c r="EE155" i="5"/>
  <c r="EF155" i="5"/>
  <c r="EG155" i="5"/>
  <c r="EH155" i="5"/>
  <c r="DS156" i="5"/>
  <c r="DT156" i="5"/>
  <c r="DU156" i="5"/>
  <c r="DV156" i="5"/>
  <c r="DW156" i="5"/>
  <c r="DX156" i="5"/>
  <c r="DY156" i="5"/>
  <c r="DZ156" i="5"/>
  <c r="EA156" i="5"/>
  <c r="EB156" i="5"/>
  <c r="EC156" i="5"/>
  <c r="ED156" i="5"/>
  <c r="EE156" i="5"/>
  <c r="EF156" i="5"/>
  <c r="EG156" i="5"/>
  <c r="EH156" i="5"/>
  <c r="DS157" i="5"/>
  <c r="DT157" i="5"/>
  <c r="DU157" i="5"/>
  <c r="DV157" i="5"/>
  <c r="DW157" i="5"/>
  <c r="DX157" i="5"/>
  <c r="DY157" i="5"/>
  <c r="DZ157" i="5"/>
  <c r="EA157" i="5"/>
  <c r="EB157" i="5"/>
  <c r="EC157" i="5"/>
  <c r="ED157" i="5"/>
  <c r="EE157" i="5"/>
  <c r="EF157" i="5"/>
  <c r="EG157" i="5"/>
  <c r="EH157" i="5"/>
  <c r="DS158" i="5"/>
  <c r="DT158" i="5"/>
  <c r="DU158" i="5"/>
  <c r="DV158" i="5"/>
  <c r="DW158" i="5"/>
  <c r="DX158" i="5"/>
  <c r="DY158" i="5"/>
  <c r="DZ158" i="5"/>
  <c r="EA158" i="5"/>
  <c r="EB158" i="5"/>
  <c r="EC158" i="5"/>
  <c r="ED158" i="5"/>
  <c r="EE158" i="5"/>
  <c r="EF158" i="5"/>
  <c r="EG158" i="5"/>
  <c r="EH158" i="5"/>
  <c r="DS159" i="5"/>
  <c r="DT159" i="5"/>
  <c r="DU159" i="5"/>
  <c r="DV159" i="5"/>
  <c r="DW159" i="5"/>
  <c r="DX159" i="5"/>
  <c r="DY159" i="5"/>
  <c r="DZ159" i="5"/>
  <c r="EA159" i="5"/>
  <c r="EB159" i="5"/>
  <c r="EC159" i="5"/>
  <c r="ED159" i="5"/>
  <c r="EE159" i="5"/>
  <c r="EF159" i="5"/>
  <c r="EG159" i="5"/>
  <c r="EH159" i="5"/>
  <c r="DS160" i="5"/>
  <c r="DT160" i="5"/>
  <c r="DU160" i="5"/>
  <c r="DV160" i="5"/>
  <c r="DW160" i="5"/>
  <c r="DX160" i="5"/>
  <c r="DY160" i="5"/>
  <c r="DZ160" i="5"/>
  <c r="EA160" i="5"/>
  <c r="EB160" i="5"/>
  <c r="EC160" i="5"/>
  <c r="ED160" i="5"/>
  <c r="EE160" i="5"/>
  <c r="EF160" i="5"/>
  <c r="EG160" i="5"/>
  <c r="EH160" i="5"/>
  <c r="DS161" i="5"/>
  <c r="DT161" i="5"/>
  <c r="DU161" i="5"/>
  <c r="DV161" i="5"/>
  <c r="DW161" i="5"/>
  <c r="DX161" i="5"/>
  <c r="DY161" i="5"/>
  <c r="DZ161" i="5"/>
  <c r="EA161" i="5"/>
  <c r="EB161" i="5"/>
  <c r="EC161" i="5"/>
  <c r="ED161" i="5"/>
  <c r="EE161" i="5"/>
  <c r="EF161" i="5"/>
  <c r="EG161" i="5"/>
  <c r="EH161" i="5"/>
  <c r="DS162" i="5"/>
  <c r="DT162" i="5"/>
  <c r="DU162" i="5"/>
  <c r="DV162" i="5"/>
  <c r="DW162" i="5"/>
  <c r="DX162" i="5"/>
  <c r="DY162" i="5"/>
  <c r="DZ162" i="5"/>
  <c r="EA162" i="5"/>
  <c r="EB162" i="5"/>
  <c r="EC162" i="5"/>
  <c r="ED162" i="5"/>
  <c r="EE162" i="5"/>
  <c r="EF162" i="5"/>
  <c r="EG162" i="5"/>
  <c r="EH162" i="5"/>
  <c r="DS163" i="5"/>
  <c r="DT163" i="5"/>
  <c r="DU163" i="5"/>
  <c r="DV163" i="5"/>
  <c r="DW163" i="5"/>
  <c r="DX163" i="5"/>
  <c r="DY163" i="5"/>
  <c r="DZ163" i="5"/>
  <c r="EA163" i="5"/>
  <c r="EB163" i="5"/>
  <c r="EC163" i="5"/>
  <c r="ED163" i="5"/>
  <c r="EE163" i="5"/>
  <c r="EF163" i="5"/>
  <c r="EG163" i="5"/>
  <c r="EH163" i="5"/>
  <c r="DS164" i="5"/>
  <c r="DT164" i="5"/>
  <c r="DU164" i="5"/>
  <c r="DV164" i="5"/>
  <c r="DW164" i="5"/>
  <c r="DX164" i="5"/>
  <c r="DY164" i="5"/>
  <c r="DZ164" i="5"/>
  <c r="EA164" i="5"/>
  <c r="EB164" i="5"/>
  <c r="EC164" i="5"/>
  <c r="ED164" i="5"/>
  <c r="EE164" i="5"/>
  <c r="EF164" i="5"/>
  <c r="EG164" i="5"/>
  <c r="EH164" i="5"/>
  <c r="DS165" i="5"/>
  <c r="DT165" i="5"/>
  <c r="DU165" i="5"/>
  <c r="DV165" i="5"/>
  <c r="DW165" i="5"/>
  <c r="DX165" i="5"/>
  <c r="DY165" i="5"/>
  <c r="DZ165" i="5"/>
  <c r="EA165" i="5"/>
  <c r="EB165" i="5"/>
  <c r="EC165" i="5"/>
  <c r="ED165" i="5"/>
  <c r="EE165" i="5"/>
  <c r="EF165" i="5"/>
  <c r="EG165" i="5"/>
  <c r="EH165" i="5"/>
  <c r="DS166" i="5"/>
  <c r="DT166" i="5"/>
  <c r="DU166" i="5"/>
  <c r="DV166" i="5"/>
  <c r="DW166" i="5"/>
  <c r="DX166" i="5"/>
  <c r="DY166" i="5"/>
  <c r="DZ166" i="5"/>
  <c r="EA166" i="5"/>
  <c r="EB166" i="5"/>
  <c r="EC166" i="5"/>
  <c r="ED166" i="5"/>
  <c r="EE166" i="5"/>
  <c r="EF166" i="5"/>
  <c r="EG166" i="5"/>
  <c r="EH166" i="5"/>
  <c r="DS167" i="5"/>
  <c r="DT167" i="5"/>
  <c r="DU167" i="5"/>
  <c r="DV167" i="5"/>
  <c r="DW167" i="5"/>
  <c r="DX167" i="5"/>
  <c r="DY167" i="5"/>
  <c r="DZ167" i="5"/>
  <c r="EA167" i="5"/>
  <c r="EB167" i="5"/>
  <c r="EC167" i="5"/>
  <c r="ED167" i="5"/>
  <c r="EE167" i="5"/>
  <c r="EF167" i="5"/>
  <c r="EG167" i="5"/>
  <c r="EH167" i="5"/>
  <c r="DS168" i="5"/>
  <c r="DT168" i="5"/>
  <c r="DU168" i="5"/>
  <c r="DV168" i="5"/>
  <c r="DW168" i="5"/>
  <c r="DX168" i="5"/>
  <c r="DY168" i="5"/>
  <c r="DZ168" i="5"/>
  <c r="EA168" i="5"/>
  <c r="EB168" i="5"/>
  <c r="EC168" i="5"/>
  <c r="ED168" i="5"/>
  <c r="EE168" i="5"/>
  <c r="EF168" i="5"/>
  <c r="EG168" i="5"/>
  <c r="EH168" i="5"/>
  <c r="DS169" i="5"/>
  <c r="DT169" i="5"/>
  <c r="DU169" i="5"/>
  <c r="DV169" i="5"/>
  <c r="DW169" i="5"/>
  <c r="DX169" i="5"/>
  <c r="DY169" i="5"/>
  <c r="DZ169" i="5"/>
  <c r="EA169" i="5"/>
  <c r="EB169" i="5"/>
  <c r="EC169" i="5"/>
  <c r="ED169" i="5"/>
  <c r="EE169" i="5"/>
  <c r="EF169" i="5"/>
  <c r="EG169" i="5"/>
  <c r="EH169" i="5"/>
  <c r="DS170" i="5"/>
  <c r="DT170" i="5"/>
  <c r="DU170" i="5"/>
  <c r="DV170" i="5"/>
  <c r="DW170" i="5"/>
  <c r="DX170" i="5"/>
  <c r="DY170" i="5"/>
  <c r="DZ170" i="5"/>
  <c r="EA170" i="5"/>
  <c r="EB170" i="5"/>
  <c r="EC170" i="5"/>
  <c r="ED170" i="5"/>
  <c r="EE170" i="5"/>
  <c r="EF170" i="5"/>
  <c r="EG170" i="5"/>
  <c r="EH170" i="5"/>
  <c r="DS171" i="5"/>
  <c r="DT171" i="5"/>
  <c r="DU171" i="5"/>
  <c r="DV171" i="5"/>
  <c r="DW171" i="5"/>
  <c r="DX171" i="5"/>
  <c r="DY171" i="5"/>
  <c r="DZ171" i="5"/>
  <c r="EA171" i="5"/>
  <c r="EB171" i="5"/>
  <c r="EC171" i="5"/>
  <c r="ED171" i="5"/>
  <c r="EE171" i="5"/>
  <c r="EF171" i="5"/>
  <c r="EG171" i="5"/>
  <c r="EH171" i="5"/>
  <c r="DS172" i="5"/>
  <c r="DT172" i="5"/>
  <c r="DU172" i="5"/>
  <c r="DV172" i="5"/>
  <c r="DW172" i="5"/>
  <c r="DX172" i="5"/>
  <c r="DY172" i="5"/>
  <c r="DZ172" i="5"/>
  <c r="EA172" i="5"/>
  <c r="EB172" i="5"/>
  <c r="EC172" i="5"/>
  <c r="ED172" i="5"/>
  <c r="EE172" i="5"/>
  <c r="EF172" i="5"/>
  <c r="EG172" i="5"/>
  <c r="EH172" i="5"/>
  <c r="DS173" i="5"/>
  <c r="DT173" i="5"/>
  <c r="DU173" i="5"/>
  <c r="DV173" i="5"/>
  <c r="DW173" i="5"/>
  <c r="DX173" i="5"/>
  <c r="DY173" i="5"/>
  <c r="DZ173" i="5"/>
  <c r="EA173" i="5"/>
  <c r="EB173" i="5"/>
  <c r="EC173" i="5"/>
  <c r="ED173" i="5"/>
  <c r="EE173" i="5"/>
  <c r="EF173" i="5"/>
  <c r="EG173" i="5"/>
  <c r="EH173" i="5"/>
  <c r="DS174" i="5"/>
  <c r="DT174" i="5"/>
  <c r="DU174" i="5"/>
  <c r="DV174" i="5"/>
  <c r="DW174" i="5"/>
  <c r="DX174" i="5"/>
  <c r="DY174" i="5"/>
  <c r="DZ174" i="5"/>
  <c r="EA174" i="5"/>
  <c r="EB174" i="5"/>
  <c r="EC174" i="5"/>
  <c r="ED174" i="5"/>
  <c r="EE174" i="5"/>
  <c r="EF174" i="5"/>
  <c r="EG174" i="5"/>
  <c r="EH174" i="5"/>
  <c r="DS175" i="5"/>
  <c r="DT175" i="5"/>
  <c r="DU175" i="5"/>
  <c r="DV175" i="5"/>
  <c r="DW175" i="5"/>
  <c r="DX175" i="5"/>
  <c r="DY175" i="5"/>
  <c r="DZ175" i="5"/>
  <c r="EA175" i="5"/>
  <c r="EB175" i="5"/>
  <c r="EC175" i="5"/>
  <c r="ED175" i="5"/>
  <c r="EE175" i="5"/>
  <c r="EF175" i="5"/>
  <c r="EG175" i="5"/>
  <c r="EH175" i="5"/>
  <c r="DS176" i="5"/>
  <c r="DT176" i="5"/>
  <c r="DU176" i="5"/>
  <c r="DV176" i="5"/>
  <c r="DW176" i="5"/>
  <c r="DX176" i="5"/>
  <c r="DY176" i="5"/>
  <c r="DZ176" i="5"/>
  <c r="EA176" i="5"/>
  <c r="EB176" i="5"/>
  <c r="EC176" i="5"/>
  <c r="ED176" i="5"/>
  <c r="EE176" i="5"/>
  <c r="EF176" i="5"/>
  <c r="EG176" i="5"/>
  <c r="EH176" i="5"/>
  <c r="DS177" i="5"/>
  <c r="DT177" i="5"/>
  <c r="DU177" i="5"/>
  <c r="DV177" i="5"/>
  <c r="DW177" i="5"/>
  <c r="DX177" i="5"/>
  <c r="DY177" i="5"/>
  <c r="DZ177" i="5"/>
  <c r="EA177" i="5"/>
  <c r="EB177" i="5"/>
  <c r="EC177" i="5"/>
  <c r="ED177" i="5"/>
  <c r="EE177" i="5"/>
  <c r="EF177" i="5"/>
  <c r="EG177" i="5"/>
  <c r="EH177" i="5"/>
  <c r="DS178" i="5"/>
  <c r="DT178" i="5"/>
  <c r="DU178" i="5"/>
  <c r="DV178" i="5"/>
  <c r="DW178" i="5"/>
  <c r="DX178" i="5"/>
  <c r="DY178" i="5"/>
  <c r="DZ178" i="5"/>
  <c r="EA178" i="5"/>
  <c r="EB178" i="5"/>
  <c r="EC178" i="5"/>
  <c r="ED178" i="5"/>
  <c r="EE178" i="5"/>
  <c r="EF178" i="5"/>
  <c r="EG178" i="5"/>
  <c r="EH178" i="5"/>
  <c r="DS179" i="5"/>
  <c r="DT179" i="5"/>
  <c r="DU179" i="5"/>
  <c r="DV179" i="5"/>
  <c r="DW179" i="5"/>
  <c r="DX179" i="5"/>
  <c r="DY179" i="5"/>
  <c r="DZ179" i="5"/>
  <c r="EA179" i="5"/>
  <c r="EB179" i="5"/>
  <c r="EC179" i="5"/>
  <c r="ED179" i="5"/>
  <c r="EE179" i="5"/>
  <c r="EF179" i="5"/>
  <c r="EG179" i="5"/>
  <c r="EH179" i="5"/>
  <c r="DS180" i="5"/>
  <c r="DT180" i="5"/>
  <c r="DU180" i="5"/>
  <c r="DV180" i="5"/>
  <c r="DW180" i="5"/>
  <c r="DX180" i="5"/>
  <c r="DY180" i="5"/>
  <c r="DZ180" i="5"/>
  <c r="EA180" i="5"/>
  <c r="EB180" i="5"/>
  <c r="EC180" i="5"/>
  <c r="ED180" i="5"/>
  <c r="EE180" i="5"/>
  <c r="EF180" i="5"/>
  <c r="EG180" i="5"/>
  <c r="EH180" i="5"/>
  <c r="DS182" i="5"/>
  <c r="DT182" i="5"/>
  <c r="DU182" i="5"/>
  <c r="DV182" i="5"/>
  <c r="DW182" i="5"/>
  <c r="DX182" i="5"/>
  <c r="DY182" i="5"/>
  <c r="DZ182" i="5"/>
  <c r="EA182" i="5"/>
  <c r="EB182" i="5"/>
  <c r="EC182" i="5"/>
  <c r="ED182" i="5"/>
  <c r="EE182" i="5"/>
  <c r="EF182" i="5"/>
  <c r="EG182" i="5"/>
  <c r="EH182" i="5"/>
  <c r="DS183" i="5"/>
  <c r="DT183" i="5"/>
  <c r="DU183" i="5"/>
  <c r="DV183" i="5"/>
  <c r="DW183" i="5"/>
  <c r="DX183" i="5"/>
  <c r="DY183" i="5"/>
  <c r="DZ183" i="5"/>
  <c r="EA183" i="5"/>
  <c r="EB183" i="5"/>
  <c r="EC183" i="5"/>
  <c r="ED183" i="5"/>
  <c r="EE183" i="5"/>
  <c r="EF183" i="5"/>
  <c r="EG183" i="5"/>
  <c r="EH183" i="5"/>
  <c r="DS184" i="5"/>
  <c r="DT184" i="5"/>
  <c r="DU184" i="5"/>
  <c r="DV184" i="5"/>
  <c r="DW184" i="5"/>
  <c r="DX184" i="5"/>
  <c r="DY184" i="5"/>
  <c r="DZ184" i="5"/>
  <c r="EA184" i="5"/>
  <c r="EB184" i="5"/>
  <c r="EC184" i="5"/>
  <c r="ED184" i="5"/>
  <c r="EE184" i="5"/>
  <c r="EF184" i="5"/>
  <c r="EG184" i="5"/>
  <c r="EH184" i="5"/>
  <c r="DS185" i="5"/>
  <c r="DT185" i="5"/>
  <c r="DU185" i="5"/>
  <c r="DV185" i="5"/>
  <c r="DW185" i="5"/>
  <c r="DX185" i="5"/>
  <c r="DY185" i="5"/>
  <c r="DZ185" i="5"/>
  <c r="EA185" i="5"/>
  <c r="EB185" i="5"/>
  <c r="EC185" i="5"/>
  <c r="ED185" i="5"/>
  <c r="EE185" i="5"/>
  <c r="EF185" i="5"/>
  <c r="EG185" i="5"/>
  <c r="EH185" i="5"/>
  <c r="DS186" i="5"/>
  <c r="DT186" i="5"/>
  <c r="DU186" i="5"/>
  <c r="DV186" i="5"/>
  <c r="DW186" i="5"/>
  <c r="DX186" i="5"/>
  <c r="DY186" i="5"/>
  <c r="DZ186" i="5"/>
  <c r="EA186" i="5"/>
  <c r="EB186" i="5"/>
  <c r="EC186" i="5"/>
  <c r="ED186" i="5"/>
  <c r="EE186" i="5"/>
  <c r="EF186" i="5"/>
  <c r="EG186" i="5"/>
  <c r="EH186" i="5"/>
  <c r="DS187" i="5"/>
  <c r="DT187" i="5"/>
  <c r="DU187" i="5"/>
  <c r="DV187" i="5"/>
  <c r="DW187" i="5"/>
  <c r="DX187" i="5"/>
  <c r="DY187" i="5"/>
  <c r="DZ187" i="5"/>
  <c r="EA187" i="5"/>
  <c r="EB187" i="5"/>
  <c r="EC187" i="5"/>
  <c r="ED187" i="5"/>
  <c r="EE187" i="5"/>
  <c r="EF187" i="5"/>
  <c r="EG187" i="5"/>
  <c r="EH187" i="5"/>
  <c r="DS188" i="5"/>
  <c r="DT188" i="5"/>
  <c r="DU188" i="5"/>
  <c r="DV188" i="5"/>
  <c r="DW188" i="5"/>
  <c r="DX188" i="5"/>
  <c r="DY188" i="5"/>
  <c r="DZ188" i="5"/>
  <c r="EA188" i="5"/>
  <c r="EB188" i="5"/>
  <c r="EC188" i="5"/>
  <c r="ED188" i="5"/>
  <c r="EE188" i="5"/>
  <c r="EF188" i="5"/>
  <c r="EG188" i="5"/>
  <c r="EH188" i="5"/>
  <c r="DS189" i="5"/>
  <c r="DT189" i="5"/>
  <c r="DU189" i="5"/>
  <c r="DV189" i="5"/>
  <c r="DW189" i="5"/>
  <c r="DX189" i="5"/>
  <c r="DY189" i="5"/>
  <c r="DZ189" i="5"/>
  <c r="EA189" i="5"/>
  <c r="EB189" i="5"/>
  <c r="EC189" i="5"/>
  <c r="ED189" i="5"/>
  <c r="EE189" i="5"/>
  <c r="EF189" i="5"/>
  <c r="EG189" i="5"/>
  <c r="EH189" i="5"/>
  <c r="DS190" i="5"/>
  <c r="DT190" i="5"/>
  <c r="DU190" i="5"/>
  <c r="DV190" i="5"/>
  <c r="DW190" i="5"/>
  <c r="DX190" i="5"/>
  <c r="DY190" i="5"/>
  <c r="DZ190" i="5"/>
  <c r="EA190" i="5"/>
  <c r="EB190" i="5"/>
  <c r="EC190" i="5"/>
  <c r="ED190" i="5"/>
  <c r="EE190" i="5"/>
  <c r="EF190" i="5"/>
  <c r="EG190" i="5"/>
  <c r="EH190" i="5"/>
  <c r="DS191" i="5"/>
  <c r="DT191" i="5"/>
  <c r="DU191" i="5"/>
  <c r="DV191" i="5"/>
  <c r="DW191" i="5"/>
  <c r="DX191" i="5"/>
  <c r="DY191" i="5"/>
  <c r="DZ191" i="5"/>
  <c r="EA191" i="5"/>
  <c r="EB191" i="5"/>
  <c r="EC191" i="5"/>
  <c r="ED191" i="5"/>
  <c r="EE191" i="5"/>
  <c r="EF191" i="5"/>
  <c r="EG191" i="5"/>
  <c r="EH191" i="5"/>
  <c r="DS192" i="5"/>
  <c r="DT192" i="5"/>
  <c r="DU192" i="5"/>
  <c r="DV192" i="5"/>
  <c r="DW192" i="5"/>
  <c r="DX192" i="5"/>
  <c r="DY192" i="5"/>
  <c r="DZ192" i="5"/>
  <c r="EA192" i="5"/>
  <c r="EB192" i="5"/>
  <c r="EC192" i="5"/>
  <c r="ED192" i="5"/>
  <c r="EE192" i="5"/>
  <c r="EF192" i="5"/>
  <c r="EG192" i="5"/>
  <c r="EH192" i="5"/>
  <c r="DS193" i="5"/>
  <c r="DT193" i="5"/>
  <c r="DU193" i="5"/>
  <c r="DV193" i="5"/>
  <c r="DW193" i="5"/>
  <c r="DX193" i="5"/>
  <c r="DY193" i="5"/>
  <c r="DZ193" i="5"/>
  <c r="EA193" i="5"/>
  <c r="EB193" i="5"/>
  <c r="EC193" i="5"/>
  <c r="ED193" i="5"/>
  <c r="EE193" i="5"/>
  <c r="EF193" i="5"/>
  <c r="EG193" i="5"/>
  <c r="EH193" i="5"/>
  <c r="DS194" i="5"/>
  <c r="DT194" i="5"/>
  <c r="DU194" i="5"/>
  <c r="DV194" i="5"/>
  <c r="DW194" i="5"/>
  <c r="DX194" i="5"/>
  <c r="DY194" i="5"/>
  <c r="DZ194" i="5"/>
  <c r="EA194" i="5"/>
  <c r="EB194" i="5"/>
  <c r="EC194" i="5"/>
  <c r="ED194" i="5"/>
  <c r="EE194" i="5"/>
  <c r="EF194" i="5"/>
  <c r="EG194" i="5"/>
  <c r="EH194" i="5"/>
  <c r="DS195" i="5"/>
  <c r="DT195" i="5"/>
  <c r="DU195" i="5"/>
  <c r="DV195" i="5"/>
  <c r="DW195" i="5"/>
  <c r="DX195" i="5"/>
  <c r="DY195" i="5"/>
  <c r="DZ195" i="5"/>
  <c r="EA195" i="5"/>
  <c r="EB195" i="5"/>
  <c r="EC195" i="5"/>
  <c r="ED195" i="5"/>
  <c r="EE195" i="5"/>
  <c r="EF195" i="5"/>
  <c r="EG195" i="5"/>
  <c r="EH195" i="5"/>
  <c r="DS196" i="5"/>
  <c r="DT196" i="5"/>
  <c r="DU196" i="5"/>
  <c r="DV196" i="5"/>
  <c r="DW196" i="5"/>
  <c r="DX196" i="5"/>
  <c r="DY196" i="5"/>
  <c r="DZ196" i="5"/>
  <c r="EA196" i="5"/>
  <c r="EB196" i="5"/>
  <c r="EC196" i="5"/>
  <c r="ED196" i="5"/>
  <c r="EE196" i="5"/>
  <c r="EF196" i="5"/>
  <c r="EG196" i="5"/>
  <c r="EH196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DS204" i="5"/>
  <c r="DT204" i="5"/>
  <c r="DU204" i="5"/>
  <c r="DV204" i="5"/>
  <c r="DW204" i="5"/>
  <c r="DX204" i="5"/>
  <c r="DY204" i="5"/>
  <c r="DZ204" i="5"/>
  <c r="EA204" i="5"/>
  <c r="EB204" i="5"/>
  <c r="EC204" i="5"/>
  <c r="ED204" i="5"/>
  <c r="EE204" i="5"/>
  <c r="EF204" i="5"/>
  <c r="EG204" i="5"/>
  <c r="EH204" i="5"/>
  <c r="DS205" i="5"/>
  <c r="DT205" i="5"/>
  <c r="DU205" i="5"/>
  <c r="DV205" i="5"/>
  <c r="DW205" i="5"/>
  <c r="DX205" i="5"/>
  <c r="DY205" i="5"/>
  <c r="DZ205" i="5"/>
  <c r="EA205" i="5"/>
  <c r="EB205" i="5"/>
  <c r="EC205" i="5"/>
  <c r="ED205" i="5"/>
  <c r="EE205" i="5"/>
  <c r="EF205" i="5"/>
  <c r="EG205" i="5"/>
  <c r="EH205" i="5"/>
  <c r="DS206" i="5"/>
  <c r="DT206" i="5"/>
  <c r="DU206" i="5"/>
  <c r="DV206" i="5"/>
  <c r="DW206" i="5"/>
  <c r="DX206" i="5"/>
  <c r="DY206" i="5"/>
  <c r="DZ206" i="5"/>
  <c r="EA206" i="5"/>
  <c r="EB206" i="5"/>
  <c r="EC206" i="5"/>
  <c r="ED206" i="5"/>
  <c r="EE206" i="5"/>
  <c r="EF206" i="5"/>
  <c r="EG206" i="5"/>
  <c r="EH206" i="5"/>
  <c r="DS207" i="5"/>
  <c r="DT207" i="5"/>
  <c r="DU207" i="5"/>
  <c r="DV207" i="5"/>
  <c r="DW207" i="5"/>
  <c r="DX207" i="5"/>
  <c r="DY207" i="5"/>
  <c r="DZ207" i="5"/>
  <c r="EA207" i="5"/>
  <c r="EB207" i="5"/>
  <c r="EC207" i="5"/>
  <c r="ED207" i="5"/>
  <c r="EE207" i="5"/>
  <c r="EF207" i="5"/>
  <c r="EG207" i="5"/>
  <c r="EH207" i="5"/>
  <c r="DS208" i="5"/>
  <c r="DT208" i="5"/>
  <c r="DU208" i="5"/>
  <c r="DV208" i="5"/>
  <c r="DW208" i="5"/>
  <c r="DX208" i="5"/>
  <c r="DY208" i="5"/>
  <c r="DZ208" i="5"/>
  <c r="EA208" i="5"/>
  <c r="EB208" i="5"/>
  <c r="EC208" i="5"/>
  <c r="ED208" i="5"/>
  <c r="EE208" i="5"/>
  <c r="EF208" i="5"/>
  <c r="EG208" i="5"/>
  <c r="EH208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DS210" i="5"/>
  <c r="DT210" i="5"/>
  <c r="DU210" i="5"/>
  <c r="DV210" i="5"/>
  <c r="DW210" i="5"/>
  <c r="DX210" i="5"/>
  <c r="DY210" i="5"/>
  <c r="DZ210" i="5"/>
  <c r="EA210" i="5"/>
  <c r="EB210" i="5"/>
  <c r="EC210" i="5"/>
  <c r="ED210" i="5"/>
  <c r="EE210" i="5"/>
  <c r="EF210" i="5"/>
  <c r="EG210" i="5"/>
  <c r="EH210" i="5"/>
  <c r="DS211" i="5"/>
  <c r="DT211" i="5"/>
  <c r="DU211" i="5"/>
  <c r="DV211" i="5"/>
  <c r="DW211" i="5"/>
  <c r="DX211" i="5"/>
  <c r="DY211" i="5"/>
  <c r="DZ211" i="5"/>
  <c r="EA211" i="5"/>
  <c r="EB211" i="5"/>
  <c r="EC211" i="5"/>
  <c r="ED211" i="5"/>
  <c r="EE211" i="5"/>
  <c r="EF211" i="5"/>
  <c r="EG211" i="5"/>
  <c r="EH211" i="5"/>
  <c r="DS212" i="5"/>
  <c r="DT212" i="5"/>
  <c r="DU212" i="5"/>
  <c r="DV212" i="5"/>
  <c r="DW212" i="5"/>
  <c r="DX212" i="5"/>
  <c r="DY212" i="5"/>
  <c r="DZ212" i="5"/>
  <c r="EA212" i="5"/>
  <c r="EB212" i="5"/>
  <c r="EC212" i="5"/>
  <c r="ED212" i="5"/>
  <c r="EE212" i="5"/>
  <c r="EF212" i="5"/>
  <c r="EG212" i="5"/>
  <c r="EH212" i="5"/>
  <c r="DS213" i="5"/>
  <c r="DT213" i="5"/>
  <c r="DU213" i="5"/>
  <c r="DV213" i="5"/>
  <c r="DW213" i="5"/>
  <c r="DX213" i="5"/>
  <c r="DY213" i="5"/>
  <c r="DZ213" i="5"/>
  <c r="EA213" i="5"/>
  <c r="EB213" i="5"/>
  <c r="EC213" i="5"/>
  <c r="ED213" i="5"/>
  <c r="EE213" i="5"/>
  <c r="EF213" i="5"/>
  <c r="EG213" i="5"/>
  <c r="EH213" i="5"/>
  <c r="DS214" i="5"/>
  <c r="DT214" i="5"/>
  <c r="DU214" i="5"/>
  <c r="DV214" i="5"/>
  <c r="DW214" i="5"/>
  <c r="DX214" i="5"/>
  <c r="DY214" i="5"/>
  <c r="DZ214" i="5"/>
  <c r="EA214" i="5"/>
  <c r="EB214" i="5"/>
  <c r="EC214" i="5"/>
  <c r="ED214" i="5"/>
  <c r="EE214" i="5"/>
  <c r="EF214" i="5"/>
  <c r="EG214" i="5"/>
  <c r="EH214" i="5"/>
  <c r="DS215" i="5"/>
  <c r="DT215" i="5"/>
  <c r="DU215" i="5"/>
  <c r="DV215" i="5"/>
  <c r="DW215" i="5"/>
  <c r="DX215" i="5"/>
  <c r="DY215" i="5"/>
  <c r="DZ215" i="5"/>
  <c r="EA215" i="5"/>
  <c r="EB215" i="5"/>
  <c r="EC215" i="5"/>
  <c r="ED215" i="5"/>
  <c r="EE215" i="5"/>
  <c r="EF215" i="5"/>
  <c r="EG215" i="5"/>
  <c r="EH215" i="5"/>
  <c r="DS216" i="5"/>
  <c r="DT216" i="5"/>
  <c r="DU216" i="5"/>
  <c r="DV216" i="5"/>
  <c r="DW216" i="5"/>
  <c r="DX216" i="5"/>
  <c r="DY216" i="5"/>
  <c r="DZ216" i="5"/>
  <c r="EA216" i="5"/>
  <c r="EB216" i="5"/>
  <c r="EC216" i="5"/>
  <c r="ED216" i="5"/>
  <c r="EE216" i="5"/>
  <c r="EF216" i="5"/>
  <c r="EG216" i="5"/>
  <c r="EH216" i="5"/>
  <c r="DS217" i="5"/>
  <c r="DT217" i="5"/>
  <c r="DU217" i="5"/>
  <c r="DV217" i="5"/>
  <c r="DW217" i="5"/>
  <c r="DX217" i="5"/>
  <c r="DY217" i="5"/>
  <c r="DZ217" i="5"/>
  <c r="EA217" i="5"/>
  <c r="EB217" i="5"/>
  <c r="EC217" i="5"/>
  <c r="ED217" i="5"/>
  <c r="EE217" i="5"/>
  <c r="EF217" i="5"/>
  <c r="EG217" i="5"/>
  <c r="EH217" i="5"/>
  <c r="DS218" i="5"/>
  <c r="DT218" i="5"/>
  <c r="DU218" i="5"/>
  <c r="DV218" i="5"/>
  <c r="DW218" i="5"/>
  <c r="DX218" i="5"/>
  <c r="DY218" i="5"/>
  <c r="DZ218" i="5"/>
  <c r="EA218" i="5"/>
  <c r="EB218" i="5"/>
  <c r="EC218" i="5"/>
  <c r="ED218" i="5"/>
  <c r="EE218" i="5"/>
  <c r="EF218" i="5"/>
  <c r="EG218" i="5"/>
  <c r="EH218" i="5"/>
  <c r="DS219" i="5"/>
  <c r="DT219" i="5"/>
  <c r="DU219" i="5"/>
  <c r="DV219" i="5"/>
  <c r="DW219" i="5"/>
  <c r="DX219" i="5"/>
  <c r="DY219" i="5"/>
  <c r="DZ219" i="5"/>
  <c r="EA219" i="5"/>
  <c r="EB219" i="5"/>
  <c r="EC219" i="5"/>
  <c r="ED219" i="5"/>
  <c r="EE219" i="5"/>
  <c r="EF219" i="5"/>
  <c r="EG219" i="5"/>
  <c r="EH219" i="5"/>
  <c r="DS220" i="5"/>
  <c r="DT220" i="5"/>
  <c r="DU220" i="5"/>
  <c r="DV220" i="5"/>
  <c r="DW220" i="5"/>
  <c r="DX220" i="5"/>
  <c r="DY220" i="5"/>
  <c r="DZ220" i="5"/>
  <c r="EA220" i="5"/>
  <c r="EB220" i="5"/>
  <c r="EC220" i="5"/>
  <c r="ED220" i="5"/>
  <c r="EE220" i="5"/>
  <c r="EF220" i="5"/>
  <c r="EG220" i="5"/>
  <c r="EH220" i="5"/>
  <c r="DS221" i="5"/>
  <c r="DT221" i="5"/>
  <c r="DU221" i="5"/>
  <c r="DV221" i="5"/>
  <c r="DW221" i="5"/>
  <c r="DX221" i="5"/>
  <c r="DY221" i="5"/>
  <c r="DZ221" i="5"/>
  <c r="EA221" i="5"/>
  <c r="EB221" i="5"/>
  <c r="EC221" i="5"/>
  <c r="ED221" i="5"/>
  <c r="EE221" i="5"/>
  <c r="EF221" i="5"/>
  <c r="EG221" i="5"/>
  <c r="EH221" i="5"/>
  <c r="DS222" i="5"/>
  <c r="DT222" i="5"/>
  <c r="DU222" i="5"/>
  <c r="DV222" i="5"/>
  <c r="DW222" i="5"/>
  <c r="DX222" i="5"/>
  <c r="DY222" i="5"/>
  <c r="DZ222" i="5"/>
  <c r="EA222" i="5"/>
  <c r="EB222" i="5"/>
  <c r="EC222" i="5"/>
  <c r="ED222" i="5"/>
  <c r="EE222" i="5"/>
  <c r="EF222" i="5"/>
  <c r="EG222" i="5"/>
  <c r="EH222" i="5"/>
  <c r="DS223" i="5"/>
  <c r="DT223" i="5"/>
  <c r="DU223" i="5"/>
  <c r="DV223" i="5"/>
  <c r="DW223" i="5"/>
  <c r="DX223" i="5"/>
  <c r="DY223" i="5"/>
  <c r="DZ223" i="5"/>
  <c r="EA223" i="5"/>
  <c r="EB223" i="5"/>
  <c r="EC223" i="5"/>
  <c r="ED223" i="5"/>
  <c r="EE223" i="5"/>
  <c r="EF223" i="5"/>
  <c r="EG223" i="5"/>
  <c r="EH223" i="5"/>
  <c r="DS224" i="5"/>
  <c r="DT224" i="5"/>
  <c r="DU224" i="5"/>
  <c r="DV224" i="5"/>
  <c r="DW224" i="5"/>
  <c r="DX224" i="5"/>
  <c r="DY224" i="5"/>
  <c r="DZ224" i="5"/>
  <c r="EA224" i="5"/>
  <c r="EB224" i="5"/>
  <c r="EC224" i="5"/>
  <c r="ED224" i="5"/>
  <c r="EE224" i="5"/>
  <c r="EF224" i="5"/>
  <c r="EG224" i="5"/>
  <c r="EH224" i="5"/>
  <c r="DS225" i="5"/>
  <c r="DT225" i="5"/>
  <c r="DU225" i="5"/>
  <c r="DV225" i="5"/>
  <c r="DW225" i="5"/>
  <c r="DX225" i="5"/>
  <c r="DY225" i="5"/>
  <c r="DZ225" i="5"/>
  <c r="EA225" i="5"/>
  <c r="EB225" i="5"/>
  <c r="EC225" i="5"/>
  <c r="ED225" i="5"/>
  <c r="EE225" i="5"/>
  <c r="EF225" i="5"/>
  <c r="EG225" i="5"/>
  <c r="EH225" i="5"/>
  <c r="DS226" i="5"/>
  <c r="DT226" i="5"/>
  <c r="DU226" i="5"/>
  <c r="DV226" i="5"/>
  <c r="DW226" i="5"/>
  <c r="DX226" i="5"/>
  <c r="DY226" i="5"/>
  <c r="DZ226" i="5"/>
  <c r="EA226" i="5"/>
  <c r="EB226" i="5"/>
  <c r="EC226" i="5"/>
  <c r="ED226" i="5"/>
  <c r="EE226" i="5"/>
  <c r="EF226" i="5"/>
  <c r="EG226" i="5"/>
  <c r="EH226" i="5"/>
  <c r="DS227" i="5"/>
  <c r="DT227" i="5"/>
  <c r="DU227" i="5"/>
  <c r="DV227" i="5"/>
  <c r="DW227" i="5"/>
  <c r="DX227" i="5"/>
  <c r="DY227" i="5"/>
  <c r="DZ227" i="5"/>
  <c r="EA227" i="5"/>
  <c r="EB227" i="5"/>
  <c r="EC227" i="5"/>
  <c r="ED227" i="5"/>
  <c r="EE227" i="5"/>
  <c r="EF227" i="5"/>
  <c r="EG227" i="5"/>
  <c r="EH227" i="5"/>
  <c r="DS228" i="5"/>
  <c r="DT228" i="5"/>
  <c r="DU228" i="5"/>
  <c r="DV228" i="5"/>
  <c r="DW228" i="5"/>
  <c r="DX228" i="5"/>
  <c r="DY228" i="5"/>
  <c r="DZ228" i="5"/>
  <c r="EA228" i="5"/>
  <c r="EB228" i="5"/>
  <c r="EC228" i="5"/>
  <c r="ED228" i="5"/>
  <c r="EE228" i="5"/>
  <c r="EF228" i="5"/>
  <c r="EG228" i="5"/>
  <c r="EH228" i="5"/>
  <c r="DS229" i="5"/>
  <c r="DT229" i="5"/>
  <c r="DU229" i="5"/>
  <c r="DV229" i="5"/>
  <c r="DW229" i="5"/>
  <c r="DX229" i="5"/>
  <c r="DY229" i="5"/>
  <c r="DZ229" i="5"/>
  <c r="EA229" i="5"/>
  <c r="EB229" i="5"/>
  <c r="EC229" i="5"/>
  <c r="ED229" i="5"/>
  <c r="EE229" i="5"/>
  <c r="EF229" i="5"/>
  <c r="EG229" i="5"/>
  <c r="EH229" i="5"/>
  <c r="DS230" i="5"/>
  <c r="DT230" i="5"/>
  <c r="DU230" i="5"/>
  <c r="DV230" i="5"/>
  <c r="DW230" i="5"/>
  <c r="DX230" i="5"/>
  <c r="DY230" i="5"/>
  <c r="DZ230" i="5"/>
  <c r="EA230" i="5"/>
  <c r="EB230" i="5"/>
  <c r="EC230" i="5"/>
  <c r="ED230" i="5"/>
  <c r="EE230" i="5"/>
  <c r="EF230" i="5"/>
  <c r="EG230" i="5"/>
  <c r="EH230" i="5"/>
  <c r="DS231" i="5"/>
  <c r="DT231" i="5"/>
  <c r="DU231" i="5"/>
  <c r="DV231" i="5"/>
  <c r="DW231" i="5"/>
  <c r="DX231" i="5"/>
  <c r="DY231" i="5"/>
  <c r="DZ231" i="5"/>
  <c r="EA231" i="5"/>
  <c r="EB231" i="5"/>
  <c r="EC231" i="5"/>
  <c r="ED231" i="5"/>
  <c r="EE231" i="5"/>
  <c r="EF231" i="5"/>
  <c r="EG231" i="5"/>
  <c r="EH231" i="5"/>
  <c r="DS232" i="5"/>
  <c r="DT232" i="5"/>
  <c r="DU232" i="5"/>
  <c r="DV232" i="5"/>
  <c r="DW232" i="5"/>
  <c r="DX232" i="5"/>
  <c r="DY232" i="5"/>
  <c r="DZ232" i="5"/>
  <c r="EA232" i="5"/>
  <c r="EB232" i="5"/>
  <c r="EC232" i="5"/>
  <c r="ED232" i="5"/>
  <c r="EE232" i="5"/>
  <c r="EF232" i="5"/>
  <c r="EG232" i="5"/>
  <c r="EH232" i="5"/>
  <c r="DS233" i="5"/>
  <c r="DT233" i="5"/>
  <c r="DU233" i="5"/>
  <c r="DV233" i="5"/>
  <c r="DW233" i="5"/>
  <c r="DX233" i="5"/>
  <c r="DY233" i="5"/>
  <c r="DZ233" i="5"/>
  <c r="EA233" i="5"/>
  <c r="EB233" i="5"/>
  <c r="EC233" i="5"/>
  <c r="ED233" i="5"/>
  <c r="EE233" i="5"/>
  <c r="EF233" i="5"/>
  <c r="EG233" i="5"/>
  <c r="EH233" i="5"/>
  <c r="DS234" i="5"/>
  <c r="DT234" i="5"/>
  <c r="DU234" i="5"/>
  <c r="DV234" i="5"/>
  <c r="DW234" i="5"/>
  <c r="DX234" i="5"/>
  <c r="DY234" i="5"/>
  <c r="DZ234" i="5"/>
  <c r="EA234" i="5"/>
  <c r="EB234" i="5"/>
  <c r="EC234" i="5"/>
  <c r="ED234" i="5"/>
  <c r="EE234" i="5"/>
  <c r="EF234" i="5"/>
  <c r="EG234" i="5"/>
  <c r="EH234" i="5"/>
  <c r="DS235" i="5"/>
  <c r="DT235" i="5"/>
  <c r="DU235" i="5"/>
  <c r="DV235" i="5"/>
  <c r="DW235" i="5"/>
  <c r="DX235" i="5"/>
  <c r="DY235" i="5"/>
  <c r="DZ235" i="5"/>
  <c r="EA235" i="5"/>
  <c r="EB235" i="5"/>
  <c r="EC235" i="5"/>
  <c r="ED235" i="5"/>
  <c r="EE235" i="5"/>
  <c r="EF235" i="5"/>
  <c r="EG235" i="5"/>
  <c r="EH235" i="5"/>
  <c r="DS236" i="5"/>
  <c r="DT236" i="5"/>
  <c r="DU236" i="5"/>
  <c r="DV236" i="5"/>
  <c r="DW236" i="5"/>
  <c r="DX236" i="5"/>
  <c r="DY236" i="5"/>
  <c r="DZ236" i="5"/>
  <c r="EA236" i="5"/>
  <c r="EB236" i="5"/>
  <c r="EC236" i="5"/>
  <c r="ED236" i="5"/>
  <c r="EE236" i="5"/>
  <c r="EF236" i="5"/>
  <c r="EG236" i="5"/>
  <c r="EH236" i="5"/>
  <c r="DS237" i="5"/>
  <c r="DT237" i="5"/>
  <c r="DU237" i="5"/>
  <c r="DV237" i="5"/>
  <c r="DW237" i="5"/>
  <c r="DX237" i="5"/>
  <c r="DY237" i="5"/>
  <c r="DZ237" i="5"/>
  <c r="EA237" i="5"/>
  <c r="EB237" i="5"/>
  <c r="EC237" i="5"/>
  <c r="ED237" i="5"/>
  <c r="EE237" i="5"/>
  <c r="EF237" i="5"/>
  <c r="EG237" i="5"/>
  <c r="EH237" i="5"/>
  <c r="DS238" i="5"/>
  <c r="DT238" i="5"/>
  <c r="DU238" i="5"/>
  <c r="DV238" i="5"/>
  <c r="DW238" i="5"/>
  <c r="DX238" i="5"/>
  <c r="DY238" i="5"/>
  <c r="DZ238" i="5"/>
  <c r="EA238" i="5"/>
  <c r="EB238" i="5"/>
  <c r="EC238" i="5"/>
  <c r="ED238" i="5"/>
  <c r="EE238" i="5"/>
  <c r="EF238" i="5"/>
  <c r="EG238" i="5"/>
  <c r="EH238" i="5"/>
  <c r="DS239" i="5"/>
  <c r="DT239" i="5"/>
  <c r="DU239" i="5"/>
  <c r="DV239" i="5"/>
  <c r="DW239" i="5"/>
  <c r="DX239" i="5"/>
  <c r="DY239" i="5"/>
  <c r="DZ239" i="5"/>
  <c r="EA239" i="5"/>
  <c r="EB239" i="5"/>
  <c r="EC239" i="5"/>
  <c r="ED239" i="5"/>
  <c r="EE239" i="5"/>
  <c r="EF239" i="5"/>
  <c r="EG239" i="5"/>
  <c r="EH239" i="5"/>
  <c r="DS240" i="5"/>
  <c r="DT240" i="5"/>
  <c r="DU240" i="5"/>
  <c r="DV240" i="5"/>
  <c r="DW240" i="5"/>
  <c r="DX240" i="5"/>
  <c r="DY240" i="5"/>
  <c r="DZ240" i="5"/>
  <c r="EA240" i="5"/>
  <c r="EB240" i="5"/>
  <c r="EC240" i="5"/>
  <c r="ED240" i="5"/>
  <c r="EE240" i="5"/>
  <c r="EF240" i="5"/>
  <c r="EG240" i="5"/>
  <c r="EH240" i="5"/>
  <c r="DS241" i="5"/>
  <c r="DT241" i="5"/>
  <c r="DU241" i="5"/>
  <c r="DV241" i="5"/>
  <c r="DW241" i="5"/>
  <c r="DX241" i="5"/>
  <c r="DY241" i="5"/>
  <c r="DZ241" i="5"/>
  <c r="EA241" i="5"/>
  <c r="EB241" i="5"/>
  <c r="EC241" i="5"/>
  <c r="ED241" i="5"/>
  <c r="EE241" i="5"/>
  <c r="EF241" i="5"/>
  <c r="EG241" i="5"/>
  <c r="EH241" i="5"/>
  <c r="DS242" i="5"/>
  <c r="DT242" i="5"/>
  <c r="DU242" i="5"/>
  <c r="DV242" i="5"/>
  <c r="DW242" i="5"/>
  <c r="DX242" i="5"/>
  <c r="DY242" i="5"/>
  <c r="DZ242" i="5"/>
  <c r="EA242" i="5"/>
  <c r="EB242" i="5"/>
  <c r="EC242" i="5"/>
  <c r="ED242" i="5"/>
  <c r="EE242" i="5"/>
  <c r="EF242" i="5"/>
  <c r="EG242" i="5"/>
  <c r="EH242" i="5"/>
  <c r="DS243" i="5"/>
  <c r="DT243" i="5"/>
  <c r="DU243" i="5"/>
  <c r="DV243" i="5"/>
  <c r="DW243" i="5"/>
  <c r="DX243" i="5"/>
  <c r="DY243" i="5"/>
  <c r="DZ243" i="5"/>
  <c r="EA243" i="5"/>
  <c r="EB243" i="5"/>
  <c r="EC243" i="5"/>
  <c r="ED243" i="5"/>
  <c r="EE243" i="5"/>
  <c r="EF243" i="5"/>
  <c r="EG243" i="5"/>
  <c r="EH243" i="5"/>
  <c r="DS244" i="5"/>
  <c r="DT244" i="5"/>
  <c r="DU244" i="5"/>
  <c r="DV244" i="5"/>
  <c r="DW244" i="5"/>
  <c r="DX244" i="5"/>
  <c r="DY244" i="5"/>
  <c r="DZ244" i="5"/>
  <c r="EA244" i="5"/>
  <c r="EB244" i="5"/>
  <c r="EC244" i="5"/>
  <c r="ED244" i="5"/>
  <c r="EE244" i="5"/>
  <c r="EF244" i="5"/>
  <c r="EG244" i="5"/>
  <c r="EH244" i="5"/>
  <c r="DS245" i="5"/>
  <c r="DT245" i="5"/>
  <c r="DU245" i="5"/>
  <c r="DV245" i="5"/>
  <c r="DW245" i="5"/>
  <c r="DX245" i="5"/>
  <c r="DY245" i="5"/>
  <c r="DZ245" i="5"/>
  <c r="EA245" i="5"/>
  <c r="EB245" i="5"/>
  <c r="EC245" i="5"/>
  <c r="ED245" i="5"/>
  <c r="EE245" i="5"/>
  <c r="EF245" i="5"/>
  <c r="EG245" i="5"/>
  <c r="EH245" i="5"/>
  <c r="DS246" i="5"/>
  <c r="DT246" i="5"/>
  <c r="DU246" i="5"/>
  <c r="DV246" i="5"/>
  <c r="DW246" i="5"/>
  <c r="DX246" i="5"/>
  <c r="DY246" i="5"/>
  <c r="DZ246" i="5"/>
  <c r="EA246" i="5"/>
  <c r="EB246" i="5"/>
  <c r="EC246" i="5"/>
  <c r="ED246" i="5"/>
  <c r="EE246" i="5"/>
  <c r="EF246" i="5"/>
  <c r="EG246" i="5"/>
  <c r="EH246" i="5"/>
  <c r="DS247" i="5"/>
  <c r="DT247" i="5"/>
  <c r="DU247" i="5"/>
  <c r="DV247" i="5"/>
  <c r="DW247" i="5"/>
  <c r="DX247" i="5"/>
  <c r="DY247" i="5"/>
  <c r="DZ247" i="5"/>
  <c r="EA247" i="5"/>
  <c r="EB247" i="5"/>
  <c r="EC247" i="5"/>
  <c r="ED247" i="5"/>
  <c r="EE247" i="5"/>
  <c r="EF247" i="5"/>
  <c r="EG247" i="5"/>
  <c r="EH247" i="5"/>
  <c r="DS248" i="5"/>
  <c r="DT248" i="5"/>
  <c r="DU248" i="5"/>
  <c r="DV248" i="5"/>
  <c r="DW248" i="5"/>
  <c r="DX248" i="5"/>
  <c r="DY248" i="5"/>
  <c r="DZ248" i="5"/>
  <c r="EA248" i="5"/>
  <c r="EB248" i="5"/>
  <c r="EC248" i="5"/>
  <c r="ED248" i="5"/>
  <c r="EE248" i="5"/>
  <c r="EF248" i="5"/>
  <c r="EG248" i="5"/>
  <c r="EH248" i="5"/>
  <c r="DS249" i="5"/>
  <c r="DT249" i="5"/>
  <c r="DU249" i="5"/>
  <c r="DV249" i="5"/>
  <c r="DW249" i="5"/>
  <c r="DX249" i="5"/>
  <c r="DY249" i="5"/>
  <c r="DZ249" i="5"/>
  <c r="EA249" i="5"/>
  <c r="EB249" i="5"/>
  <c r="EC249" i="5"/>
  <c r="ED249" i="5"/>
  <c r="EE249" i="5"/>
  <c r="EF249" i="5"/>
  <c r="EG249" i="5"/>
  <c r="EH249" i="5"/>
  <c r="DS250" i="5"/>
  <c r="DT250" i="5"/>
  <c r="DU250" i="5"/>
  <c r="DV250" i="5"/>
  <c r="DW250" i="5"/>
  <c r="DX250" i="5"/>
  <c r="DY250" i="5"/>
  <c r="DZ250" i="5"/>
  <c r="EA250" i="5"/>
  <c r="EB250" i="5"/>
  <c r="EC250" i="5"/>
  <c r="ED250" i="5"/>
  <c r="EE250" i="5"/>
  <c r="EF250" i="5"/>
  <c r="EG250" i="5"/>
  <c r="EH250" i="5"/>
  <c r="DS251" i="5"/>
  <c r="DT251" i="5"/>
  <c r="DU251" i="5"/>
  <c r="DV251" i="5"/>
  <c r="DW251" i="5"/>
  <c r="DX251" i="5"/>
  <c r="DY251" i="5"/>
  <c r="DZ251" i="5"/>
  <c r="EA251" i="5"/>
  <c r="EB251" i="5"/>
  <c r="EC251" i="5"/>
  <c r="ED251" i="5"/>
  <c r="EE251" i="5"/>
  <c r="EF251" i="5"/>
  <c r="EG251" i="5"/>
  <c r="EH251" i="5"/>
  <c r="DS252" i="5"/>
  <c r="DT252" i="5"/>
  <c r="DU252" i="5"/>
  <c r="DV252" i="5"/>
  <c r="DW252" i="5"/>
  <c r="DX252" i="5"/>
  <c r="DY252" i="5"/>
  <c r="DZ252" i="5"/>
  <c r="EA252" i="5"/>
  <c r="EB252" i="5"/>
  <c r="EC252" i="5"/>
  <c r="ED252" i="5"/>
  <c r="EE252" i="5"/>
  <c r="EF252" i="5"/>
  <c r="EG252" i="5"/>
  <c r="EH252" i="5"/>
  <c r="DS253" i="5"/>
  <c r="DT253" i="5"/>
  <c r="DU253" i="5"/>
  <c r="DV253" i="5"/>
  <c r="DW253" i="5"/>
  <c r="DX253" i="5"/>
  <c r="DY253" i="5"/>
  <c r="DZ253" i="5"/>
  <c r="EA253" i="5"/>
  <c r="EB253" i="5"/>
  <c r="EC253" i="5"/>
  <c r="ED253" i="5"/>
  <c r="EE253" i="5"/>
  <c r="EF253" i="5"/>
  <c r="EG253" i="5"/>
  <c r="EH253" i="5"/>
  <c r="DS254" i="5"/>
  <c r="DT254" i="5"/>
  <c r="DU254" i="5"/>
  <c r="DV254" i="5"/>
  <c r="DW254" i="5"/>
  <c r="DX254" i="5"/>
  <c r="DY254" i="5"/>
  <c r="DZ254" i="5"/>
  <c r="EA254" i="5"/>
  <c r="EB254" i="5"/>
  <c r="EC254" i="5"/>
  <c r="ED254" i="5"/>
  <c r="EE254" i="5"/>
  <c r="EF254" i="5"/>
  <c r="EG254" i="5"/>
  <c r="EH254" i="5"/>
  <c r="DS255" i="5"/>
  <c r="DT255" i="5"/>
  <c r="DU255" i="5"/>
  <c r="DV255" i="5"/>
  <c r="DW255" i="5"/>
  <c r="DX255" i="5"/>
  <c r="DY255" i="5"/>
  <c r="DZ255" i="5"/>
  <c r="EA255" i="5"/>
  <c r="EB255" i="5"/>
  <c r="EC255" i="5"/>
  <c r="ED255" i="5"/>
  <c r="EE255" i="5"/>
  <c r="EF255" i="5"/>
  <c r="EG255" i="5"/>
  <c r="EH255" i="5"/>
  <c r="DS256" i="5"/>
  <c r="DT256" i="5"/>
  <c r="DU256" i="5"/>
  <c r="DV256" i="5"/>
  <c r="DW256" i="5"/>
  <c r="DX256" i="5"/>
  <c r="DY256" i="5"/>
  <c r="DZ256" i="5"/>
  <c r="EA256" i="5"/>
  <c r="EB256" i="5"/>
  <c r="EC256" i="5"/>
  <c r="ED256" i="5"/>
  <c r="EE256" i="5"/>
  <c r="EF256" i="5"/>
  <c r="EG256" i="5"/>
  <c r="EH256" i="5"/>
  <c r="DS257" i="5"/>
  <c r="DT257" i="5"/>
  <c r="DU257" i="5"/>
  <c r="DV257" i="5"/>
  <c r="DW257" i="5"/>
  <c r="DX257" i="5"/>
  <c r="DY257" i="5"/>
  <c r="DZ257" i="5"/>
  <c r="EA257" i="5"/>
  <c r="EB257" i="5"/>
  <c r="EC257" i="5"/>
  <c r="ED257" i="5"/>
  <c r="EE257" i="5"/>
  <c r="EF257" i="5"/>
  <c r="EG257" i="5"/>
  <c r="EH257" i="5"/>
  <c r="DS258" i="5"/>
  <c r="DT258" i="5"/>
  <c r="DU258" i="5"/>
  <c r="DV258" i="5"/>
  <c r="DW258" i="5"/>
  <c r="DX258" i="5"/>
  <c r="DY258" i="5"/>
  <c r="DZ258" i="5"/>
  <c r="EA258" i="5"/>
  <c r="EB258" i="5"/>
  <c r="EC258" i="5"/>
  <c r="ED258" i="5"/>
  <c r="EE258" i="5"/>
  <c r="EF258" i="5"/>
  <c r="EG258" i="5"/>
  <c r="EH258" i="5"/>
  <c r="DS259" i="5"/>
  <c r="DT259" i="5"/>
  <c r="DU259" i="5"/>
  <c r="DV259" i="5"/>
  <c r="DW259" i="5"/>
  <c r="DX259" i="5"/>
  <c r="DY259" i="5"/>
  <c r="DZ259" i="5"/>
  <c r="EA259" i="5"/>
  <c r="EB259" i="5"/>
  <c r="EC259" i="5"/>
  <c r="ED259" i="5"/>
  <c r="EE259" i="5"/>
  <c r="EF259" i="5"/>
  <c r="EG259" i="5"/>
  <c r="EH259" i="5"/>
  <c r="DS260" i="5"/>
  <c r="DT260" i="5"/>
  <c r="DU260" i="5"/>
  <c r="DV260" i="5"/>
  <c r="DW260" i="5"/>
  <c r="DX260" i="5"/>
  <c r="DY260" i="5"/>
  <c r="DZ260" i="5"/>
  <c r="EA260" i="5"/>
  <c r="EB260" i="5"/>
  <c r="EC260" i="5"/>
  <c r="ED260" i="5"/>
  <c r="EE260" i="5"/>
  <c r="EF260" i="5"/>
  <c r="EG260" i="5"/>
  <c r="EH260" i="5"/>
  <c r="DS261" i="5"/>
  <c r="DT261" i="5"/>
  <c r="DU261" i="5"/>
  <c r="DV261" i="5"/>
  <c r="DW261" i="5"/>
  <c r="DX261" i="5"/>
  <c r="DY261" i="5"/>
  <c r="DZ261" i="5"/>
  <c r="EA261" i="5"/>
  <c r="EB261" i="5"/>
  <c r="EC261" i="5"/>
  <c r="ED261" i="5"/>
  <c r="EE261" i="5"/>
  <c r="EF261" i="5"/>
  <c r="EG261" i="5"/>
  <c r="EH261" i="5"/>
  <c r="DS262" i="5"/>
  <c r="DT262" i="5"/>
  <c r="DU262" i="5"/>
  <c r="DV262" i="5"/>
  <c r="DW262" i="5"/>
  <c r="DX262" i="5"/>
  <c r="DY262" i="5"/>
  <c r="DZ262" i="5"/>
  <c r="EA262" i="5"/>
  <c r="EB262" i="5"/>
  <c r="EC262" i="5"/>
  <c r="ED262" i="5"/>
  <c r="EE262" i="5"/>
  <c r="EF262" i="5"/>
  <c r="EG262" i="5"/>
  <c r="EH262" i="5"/>
  <c r="DS263" i="5"/>
  <c r="DT263" i="5"/>
  <c r="DU263" i="5"/>
  <c r="DV263" i="5"/>
  <c r="DW263" i="5"/>
  <c r="DX263" i="5"/>
  <c r="DY263" i="5"/>
  <c r="DZ263" i="5"/>
  <c r="EA263" i="5"/>
  <c r="EB263" i="5"/>
  <c r="EC263" i="5"/>
  <c r="ED263" i="5"/>
  <c r="EE263" i="5"/>
  <c r="EF263" i="5"/>
  <c r="EG263" i="5"/>
  <c r="EH263" i="5"/>
  <c r="DS264" i="5"/>
  <c r="DT264" i="5"/>
  <c r="DU264" i="5"/>
  <c r="DV264" i="5"/>
  <c r="DW264" i="5"/>
  <c r="DX264" i="5"/>
  <c r="DY264" i="5"/>
  <c r="DZ264" i="5"/>
  <c r="EA264" i="5"/>
  <c r="EB264" i="5"/>
  <c r="EC264" i="5"/>
  <c r="ED264" i="5"/>
  <c r="EE264" i="5"/>
  <c r="EF264" i="5"/>
  <c r="EG264" i="5"/>
  <c r="EH264" i="5"/>
  <c r="DS265" i="5"/>
  <c r="DT265" i="5"/>
  <c r="DU265" i="5"/>
  <c r="DV265" i="5"/>
  <c r="DW265" i="5"/>
  <c r="DX265" i="5"/>
  <c r="DY265" i="5"/>
  <c r="DZ265" i="5"/>
  <c r="EA265" i="5"/>
  <c r="EB265" i="5"/>
  <c r="EC265" i="5"/>
  <c r="ED265" i="5"/>
  <c r="EE265" i="5"/>
  <c r="EF265" i="5"/>
  <c r="EG265" i="5"/>
  <c r="EH265" i="5"/>
  <c r="DS266" i="5"/>
  <c r="DT266" i="5"/>
  <c r="DU266" i="5"/>
  <c r="DV266" i="5"/>
  <c r="DW266" i="5"/>
  <c r="DX266" i="5"/>
  <c r="DY266" i="5"/>
  <c r="DZ266" i="5"/>
  <c r="EA266" i="5"/>
  <c r="EB266" i="5"/>
  <c r="EC266" i="5"/>
  <c r="ED266" i="5"/>
  <c r="EE266" i="5"/>
  <c r="EF266" i="5"/>
  <c r="EG266" i="5"/>
  <c r="EH266" i="5"/>
  <c r="DS267" i="5"/>
  <c r="DT267" i="5"/>
  <c r="DU267" i="5"/>
  <c r="DV267" i="5"/>
  <c r="DW267" i="5"/>
  <c r="DX267" i="5"/>
  <c r="DY267" i="5"/>
  <c r="DZ267" i="5"/>
  <c r="EA267" i="5"/>
  <c r="EB267" i="5"/>
  <c r="EC267" i="5"/>
  <c r="ED267" i="5"/>
  <c r="EE267" i="5"/>
  <c r="EF267" i="5"/>
  <c r="EG267" i="5"/>
  <c r="EH267" i="5"/>
  <c r="DS268" i="5"/>
  <c r="DT268" i="5"/>
  <c r="DU268" i="5"/>
  <c r="DV268" i="5"/>
  <c r="DW268" i="5"/>
  <c r="DX268" i="5"/>
  <c r="DY268" i="5"/>
  <c r="DZ268" i="5"/>
  <c r="EA268" i="5"/>
  <c r="EB268" i="5"/>
  <c r="EC268" i="5"/>
  <c r="ED268" i="5"/>
  <c r="EE268" i="5"/>
  <c r="EF268" i="5"/>
  <c r="EG268" i="5"/>
  <c r="EH268" i="5"/>
  <c r="DS270" i="5"/>
  <c r="DT270" i="5"/>
  <c r="DU270" i="5"/>
  <c r="DV270" i="5"/>
  <c r="DW270" i="5"/>
  <c r="DX270" i="5"/>
  <c r="DY270" i="5"/>
  <c r="DZ270" i="5"/>
  <c r="EA270" i="5"/>
  <c r="EB270" i="5"/>
  <c r="EC270" i="5"/>
  <c r="ED270" i="5"/>
  <c r="EE270" i="5"/>
  <c r="EF270" i="5"/>
  <c r="EG270" i="5"/>
  <c r="EH270" i="5"/>
  <c r="DS271" i="5"/>
  <c r="DT271" i="5"/>
  <c r="DU271" i="5"/>
  <c r="DV271" i="5"/>
  <c r="DW271" i="5"/>
  <c r="DX271" i="5"/>
  <c r="DY271" i="5"/>
  <c r="DZ271" i="5"/>
  <c r="EA271" i="5"/>
  <c r="EB271" i="5"/>
  <c r="EC271" i="5"/>
  <c r="ED271" i="5"/>
  <c r="EE271" i="5"/>
  <c r="EF271" i="5"/>
  <c r="EG271" i="5"/>
  <c r="EH271" i="5"/>
  <c r="DS272" i="5"/>
  <c r="DT272" i="5"/>
  <c r="DU272" i="5"/>
  <c r="DV272" i="5"/>
  <c r="DW272" i="5"/>
  <c r="DX272" i="5"/>
  <c r="DY272" i="5"/>
  <c r="DZ272" i="5"/>
  <c r="EA272" i="5"/>
  <c r="EB272" i="5"/>
  <c r="EC272" i="5"/>
  <c r="ED272" i="5"/>
  <c r="EE272" i="5"/>
  <c r="EF272" i="5"/>
  <c r="EG272" i="5"/>
  <c r="EH272" i="5"/>
  <c r="DS273" i="5"/>
  <c r="DT273" i="5"/>
  <c r="DU273" i="5"/>
  <c r="DV273" i="5"/>
  <c r="DW273" i="5"/>
  <c r="DX273" i="5"/>
  <c r="DY273" i="5"/>
  <c r="DZ273" i="5"/>
  <c r="EA273" i="5"/>
  <c r="EB273" i="5"/>
  <c r="EC273" i="5"/>
  <c r="ED273" i="5"/>
  <c r="EE273" i="5"/>
  <c r="EF273" i="5"/>
  <c r="EG273" i="5"/>
  <c r="EH273" i="5"/>
  <c r="DS274" i="5"/>
  <c r="DT274" i="5"/>
  <c r="DU274" i="5"/>
  <c r="DV274" i="5"/>
  <c r="DW274" i="5"/>
  <c r="DX274" i="5"/>
  <c r="DY274" i="5"/>
  <c r="DZ274" i="5"/>
  <c r="EA274" i="5"/>
  <c r="EB274" i="5"/>
  <c r="EC274" i="5"/>
  <c r="ED274" i="5"/>
  <c r="EE274" i="5"/>
  <c r="EF274" i="5"/>
  <c r="EG274" i="5"/>
  <c r="EH274" i="5"/>
  <c r="DS275" i="5"/>
  <c r="DT275" i="5"/>
  <c r="DU275" i="5"/>
  <c r="DV275" i="5"/>
  <c r="DW275" i="5"/>
  <c r="DX275" i="5"/>
  <c r="DY275" i="5"/>
  <c r="DZ275" i="5"/>
  <c r="EA275" i="5"/>
  <c r="EB275" i="5"/>
  <c r="EC275" i="5"/>
  <c r="ED275" i="5"/>
  <c r="EE275" i="5"/>
  <c r="EF275" i="5"/>
  <c r="EG275" i="5"/>
  <c r="EH275" i="5"/>
  <c r="DS276" i="5"/>
  <c r="DT276" i="5"/>
  <c r="DU276" i="5"/>
  <c r="DV276" i="5"/>
  <c r="DW276" i="5"/>
  <c r="DX276" i="5"/>
  <c r="DY276" i="5"/>
  <c r="DZ276" i="5"/>
  <c r="EA276" i="5"/>
  <c r="EB276" i="5"/>
  <c r="EC276" i="5"/>
  <c r="ED276" i="5"/>
  <c r="EE276" i="5"/>
  <c r="EF276" i="5"/>
  <c r="EG276" i="5"/>
  <c r="EH276" i="5"/>
  <c r="DS277" i="5"/>
  <c r="DT277" i="5"/>
  <c r="DU277" i="5"/>
  <c r="DV277" i="5"/>
  <c r="DW277" i="5"/>
  <c r="DX277" i="5"/>
  <c r="DY277" i="5"/>
  <c r="DZ277" i="5"/>
  <c r="EA277" i="5"/>
  <c r="EB277" i="5"/>
  <c r="EC277" i="5"/>
  <c r="ED277" i="5"/>
  <c r="EE277" i="5"/>
  <c r="EF277" i="5"/>
  <c r="EG277" i="5"/>
  <c r="EH277" i="5"/>
  <c r="DS278" i="5"/>
  <c r="DT278" i="5"/>
  <c r="DU278" i="5"/>
  <c r="DV278" i="5"/>
  <c r="DW278" i="5"/>
  <c r="DX278" i="5"/>
  <c r="DY278" i="5"/>
  <c r="DZ278" i="5"/>
  <c r="EA278" i="5"/>
  <c r="EB278" i="5"/>
  <c r="EC278" i="5"/>
  <c r="ED278" i="5"/>
  <c r="EE278" i="5"/>
  <c r="EF278" i="5"/>
  <c r="EG278" i="5"/>
  <c r="EH278" i="5"/>
  <c r="DS279" i="5"/>
  <c r="DT279" i="5"/>
  <c r="DU279" i="5"/>
  <c r="DV279" i="5"/>
  <c r="DW279" i="5"/>
  <c r="DX279" i="5"/>
  <c r="DY279" i="5"/>
  <c r="DZ279" i="5"/>
  <c r="EA279" i="5"/>
  <c r="EB279" i="5"/>
  <c r="EC279" i="5"/>
  <c r="ED279" i="5"/>
  <c r="EE279" i="5"/>
  <c r="EF279" i="5"/>
  <c r="EG279" i="5"/>
  <c r="EH279" i="5"/>
  <c r="DS280" i="5"/>
  <c r="DT280" i="5"/>
  <c r="DU280" i="5"/>
  <c r="DV280" i="5"/>
  <c r="DW280" i="5"/>
  <c r="DX280" i="5"/>
  <c r="DY280" i="5"/>
  <c r="DZ280" i="5"/>
  <c r="EA280" i="5"/>
  <c r="EB280" i="5"/>
  <c r="EC280" i="5"/>
  <c r="ED280" i="5"/>
  <c r="EE280" i="5"/>
  <c r="EF280" i="5"/>
  <c r="EG280" i="5"/>
  <c r="EH280" i="5"/>
  <c r="DS281" i="5"/>
  <c r="DT281" i="5"/>
  <c r="DU281" i="5"/>
  <c r="DV281" i="5"/>
  <c r="DW281" i="5"/>
  <c r="DX281" i="5"/>
  <c r="DY281" i="5"/>
  <c r="DZ281" i="5"/>
  <c r="EA281" i="5"/>
  <c r="EB281" i="5"/>
  <c r="EC281" i="5"/>
  <c r="ED281" i="5"/>
  <c r="EE281" i="5"/>
  <c r="EF281" i="5"/>
  <c r="EG281" i="5"/>
  <c r="EH281" i="5"/>
  <c r="DS282" i="5"/>
  <c r="DT282" i="5"/>
  <c r="DU282" i="5"/>
  <c r="DV282" i="5"/>
  <c r="DW282" i="5"/>
  <c r="DX282" i="5"/>
  <c r="DY282" i="5"/>
  <c r="DZ282" i="5"/>
  <c r="EA282" i="5"/>
  <c r="EB282" i="5"/>
  <c r="EC282" i="5"/>
  <c r="ED282" i="5"/>
  <c r="EE282" i="5"/>
  <c r="EF282" i="5"/>
  <c r="EG282" i="5"/>
  <c r="EH282" i="5"/>
  <c r="DS283" i="5"/>
  <c r="DT283" i="5"/>
  <c r="DU283" i="5"/>
  <c r="DV283" i="5"/>
  <c r="DW283" i="5"/>
  <c r="DX283" i="5"/>
  <c r="DY283" i="5"/>
  <c r="DZ283" i="5"/>
  <c r="EA283" i="5"/>
  <c r="EB283" i="5"/>
  <c r="EC283" i="5"/>
  <c r="ED283" i="5"/>
  <c r="EE283" i="5"/>
  <c r="EF283" i="5"/>
  <c r="EG283" i="5"/>
  <c r="EH283" i="5"/>
  <c r="DS284" i="5"/>
  <c r="DT284" i="5"/>
  <c r="DU284" i="5"/>
  <c r="DV284" i="5"/>
  <c r="DW284" i="5"/>
  <c r="DX284" i="5"/>
  <c r="DY284" i="5"/>
  <c r="DZ284" i="5"/>
  <c r="EA284" i="5"/>
  <c r="EB284" i="5"/>
  <c r="EC284" i="5"/>
  <c r="ED284" i="5"/>
  <c r="EE284" i="5"/>
  <c r="EF284" i="5"/>
  <c r="EG284" i="5"/>
  <c r="EH284" i="5"/>
  <c r="DS285" i="5"/>
  <c r="DT285" i="5"/>
  <c r="DU285" i="5"/>
  <c r="DV285" i="5"/>
  <c r="DW285" i="5"/>
  <c r="DX285" i="5"/>
  <c r="DY285" i="5"/>
  <c r="DZ285" i="5"/>
  <c r="EA285" i="5"/>
  <c r="EB285" i="5"/>
  <c r="EC285" i="5"/>
  <c r="ED285" i="5"/>
  <c r="EE285" i="5"/>
  <c r="EF285" i="5"/>
  <c r="EG285" i="5"/>
  <c r="EH285" i="5"/>
  <c r="DS286" i="5"/>
  <c r="DT286" i="5"/>
  <c r="DU286" i="5"/>
  <c r="DV286" i="5"/>
  <c r="DW286" i="5"/>
  <c r="DX286" i="5"/>
  <c r="DY286" i="5"/>
  <c r="DZ286" i="5"/>
  <c r="EA286" i="5"/>
  <c r="EB286" i="5"/>
  <c r="EC286" i="5"/>
  <c r="ED286" i="5"/>
  <c r="EE286" i="5"/>
  <c r="EF286" i="5"/>
  <c r="EG286" i="5"/>
  <c r="EH286" i="5"/>
  <c r="DS287" i="5"/>
  <c r="DT287" i="5"/>
  <c r="DU287" i="5"/>
  <c r="DV287" i="5"/>
  <c r="DW287" i="5"/>
  <c r="DX287" i="5"/>
  <c r="DY287" i="5"/>
  <c r="DZ287" i="5"/>
  <c r="EA287" i="5"/>
  <c r="EB287" i="5"/>
  <c r="EC287" i="5"/>
  <c r="ED287" i="5"/>
  <c r="EE287" i="5"/>
  <c r="EF287" i="5"/>
  <c r="EG287" i="5"/>
  <c r="EH287" i="5"/>
  <c r="DS288" i="5"/>
  <c r="DT288" i="5"/>
  <c r="DU288" i="5"/>
  <c r="DV288" i="5"/>
  <c r="DW288" i="5"/>
  <c r="DX288" i="5"/>
  <c r="DY288" i="5"/>
  <c r="DZ288" i="5"/>
  <c r="EA288" i="5"/>
  <c r="EB288" i="5"/>
  <c r="EC288" i="5"/>
  <c r="ED288" i="5"/>
  <c r="EE288" i="5"/>
  <c r="EF288" i="5"/>
  <c r="EG288" i="5"/>
  <c r="EH288" i="5"/>
  <c r="DS289" i="5"/>
  <c r="DT289" i="5"/>
  <c r="DU289" i="5"/>
  <c r="DV289" i="5"/>
  <c r="DW289" i="5"/>
  <c r="DX289" i="5"/>
  <c r="DY289" i="5"/>
  <c r="DZ289" i="5"/>
  <c r="EA289" i="5"/>
  <c r="EB289" i="5"/>
  <c r="EC289" i="5"/>
  <c r="ED289" i="5"/>
  <c r="EE289" i="5"/>
  <c r="EF289" i="5"/>
  <c r="EG289" i="5"/>
  <c r="EH289" i="5"/>
  <c r="DS290" i="5"/>
  <c r="DT290" i="5"/>
  <c r="DU290" i="5"/>
  <c r="DV290" i="5"/>
  <c r="DW290" i="5"/>
  <c r="DX290" i="5"/>
  <c r="DY290" i="5"/>
  <c r="DZ290" i="5"/>
  <c r="EA290" i="5"/>
  <c r="EB290" i="5"/>
  <c r="EC290" i="5"/>
  <c r="ED290" i="5"/>
  <c r="EE290" i="5"/>
  <c r="EF290" i="5"/>
  <c r="EG290" i="5"/>
  <c r="EH290" i="5"/>
  <c r="DS291" i="5"/>
  <c r="DT291" i="5"/>
  <c r="DU291" i="5"/>
  <c r="DV291" i="5"/>
  <c r="DW291" i="5"/>
  <c r="DX291" i="5"/>
  <c r="DY291" i="5"/>
  <c r="DZ291" i="5"/>
  <c r="EA291" i="5"/>
  <c r="EB291" i="5"/>
  <c r="EC291" i="5"/>
  <c r="ED291" i="5"/>
  <c r="EE291" i="5"/>
  <c r="EF291" i="5"/>
  <c r="EG291" i="5"/>
  <c r="EH291" i="5"/>
  <c r="DS292" i="5"/>
  <c r="DT292" i="5"/>
  <c r="DU292" i="5"/>
  <c r="DV292" i="5"/>
  <c r="DW292" i="5"/>
  <c r="DX292" i="5"/>
  <c r="DY292" i="5"/>
  <c r="DZ292" i="5"/>
  <c r="EA292" i="5"/>
  <c r="EB292" i="5"/>
  <c r="EC292" i="5"/>
  <c r="ED292" i="5"/>
  <c r="EE292" i="5"/>
  <c r="EF292" i="5"/>
  <c r="EG292" i="5"/>
  <c r="EH292" i="5"/>
  <c r="DS293" i="5"/>
  <c r="DT293" i="5"/>
  <c r="DU293" i="5"/>
  <c r="DV293" i="5"/>
  <c r="DW293" i="5"/>
  <c r="DX293" i="5"/>
  <c r="DY293" i="5"/>
  <c r="DZ293" i="5"/>
  <c r="EA293" i="5"/>
  <c r="EB293" i="5"/>
  <c r="EC293" i="5"/>
  <c r="ED293" i="5"/>
  <c r="EE293" i="5"/>
  <c r="EF293" i="5"/>
  <c r="EG293" i="5"/>
  <c r="EH293" i="5"/>
  <c r="DS294" i="5"/>
  <c r="DT294" i="5"/>
  <c r="DU294" i="5"/>
  <c r="DV294" i="5"/>
  <c r="DW294" i="5"/>
  <c r="DX294" i="5"/>
  <c r="DY294" i="5"/>
  <c r="DZ294" i="5"/>
  <c r="EA294" i="5"/>
  <c r="EB294" i="5"/>
  <c r="EC294" i="5"/>
  <c r="ED294" i="5"/>
  <c r="EE294" i="5"/>
  <c r="EF294" i="5"/>
  <c r="EG294" i="5"/>
  <c r="EH294" i="5"/>
  <c r="DS295" i="5"/>
  <c r="DT295" i="5"/>
  <c r="DU295" i="5"/>
  <c r="DV295" i="5"/>
  <c r="DW295" i="5"/>
  <c r="DX295" i="5"/>
  <c r="DY295" i="5"/>
  <c r="DZ295" i="5"/>
  <c r="EA295" i="5"/>
  <c r="EB295" i="5"/>
  <c r="EC295" i="5"/>
  <c r="ED295" i="5"/>
  <c r="EE295" i="5"/>
  <c r="EF295" i="5"/>
  <c r="EG295" i="5"/>
  <c r="EH295" i="5"/>
  <c r="DS296" i="5"/>
  <c r="DT296" i="5"/>
  <c r="DU296" i="5"/>
  <c r="DV296" i="5"/>
  <c r="DW296" i="5"/>
  <c r="DX296" i="5"/>
  <c r="DY296" i="5"/>
  <c r="DZ296" i="5"/>
  <c r="EA296" i="5"/>
  <c r="EB296" i="5"/>
  <c r="EC296" i="5"/>
  <c r="ED296" i="5"/>
  <c r="EE296" i="5"/>
  <c r="EF296" i="5"/>
  <c r="EG296" i="5"/>
  <c r="EH296" i="5"/>
  <c r="DS297" i="5"/>
  <c r="DT297" i="5"/>
  <c r="DU297" i="5"/>
  <c r="DV297" i="5"/>
  <c r="DW297" i="5"/>
  <c r="DX297" i="5"/>
  <c r="DY297" i="5"/>
  <c r="DZ297" i="5"/>
  <c r="EA297" i="5"/>
  <c r="EB297" i="5"/>
  <c r="EC297" i="5"/>
  <c r="ED297" i="5"/>
  <c r="EE297" i="5"/>
  <c r="EF297" i="5"/>
  <c r="EG297" i="5"/>
  <c r="EH297" i="5"/>
  <c r="DS298" i="5"/>
  <c r="DT298" i="5"/>
  <c r="DU298" i="5"/>
  <c r="DV298" i="5"/>
  <c r="DW298" i="5"/>
  <c r="DX298" i="5"/>
  <c r="DY298" i="5"/>
  <c r="DZ298" i="5"/>
  <c r="EA298" i="5"/>
  <c r="EB298" i="5"/>
  <c r="EC298" i="5"/>
  <c r="ED298" i="5"/>
  <c r="EE298" i="5"/>
  <c r="EF298" i="5"/>
  <c r="EG298" i="5"/>
  <c r="EH298" i="5"/>
  <c r="DS299" i="5"/>
  <c r="DT299" i="5"/>
  <c r="DU299" i="5"/>
  <c r="DV299" i="5"/>
  <c r="DW299" i="5"/>
  <c r="DX299" i="5"/>
  <c r="DY299" i="5"/>
  <c r="DZ299" i="5"/>
  <c r="EA299" i="5"/>
  <c r="EB299" i="5"/>
  <c r="EC299" i="5"/>
  <c r="ED299" i="5"/>
  <c r="EE299" i="5"/>
  <c r="EF299" i="5"/>
  <c r="EG299" i="5"/>
  <c r="EH299" i="5"/>
  <c r="DS300" i="5"/>
  <c r="DT300" i="5"/>
  <c r="DU300" i="5"/>
  <c r="DV300" i="5"/>
  <c r="DW300" i="5"/>
  <c r="DX300" i="5"/>
  <c r="DY300" i="5"/>
  <c r="DZ300" i="5"/>
  <c r="EA300" i="5"/>
  <c r="EB300" i="5"/>
  <c r="EC300" i="5"/>
  <c r="ED300" i="5"/>
  <c r="EE300" i="5"/>
  <c r="EF300" i="5"/>
  <c r="EG300" i="5"/>
  <c r="EH300" i="5"/>
  <c r="DS301" i="5"/>
  <c r="DT301" i="5"/>
  <c r="DU301" i="5"/>
  <c r="DV301" i="5"/>
  <c r="DW301" i="5"/>
  <c r="DX301" i="5"/>
  <c r="DY301" i="5"/>
  <c r="DZ301" i="5"/>
  <c r="EA301" i="5"/>
  <c r="EB301" i="5"/>
  <c r="EC301" i="5"/>
  <c r="ED301" i="5"/>
  <c r="EE301" i="5"/>
  <c r="EF301" i="5"/>
  <c r="EG301" i="5"/>
  <c r="EH301" i="5"/>
  <c r="DS302" i="5"/>
  <c r="DT302" i="5"/>
  <c r="DU302" i="5"/>
  <c r="DV302" i="5"/>
  <c r="DW302" i="5"/>
  <c r="DX302" i="5"/>
  <c r="DY302" i="5"/>
  <c r="DZ302" i="5"/>
  <c r="EA302" i="5"/>
  <c r="EB302" i="5"/>
  <c r="EC302" i="5"/>
  <c r="ED302" i="5"/>
  <c r="EE302" i="5"/>
  <c r="EF302" i="5"/>
  <c r="EG302" i="5"/>
  <c r="EH302" i="5"/>
  <c r="DS303" i="5"/>
  <c r="DT303" i="5"/>
  <c r="DU303" i="5"/>
  <c r="DV303" i="5"/>
  <c r="DW303" i="5"/>
  <c r="DX303" i="5"/>
  <c r="DY303" i="5"/>
  <c r="DZ303" i="5"/>
  <c r="EA303" i="5"/>
  <c r="EB303" i="5"/>
  <c r="EC303" i="5"/>
  <c r="ED303" i="5"/>
  <c r="EE303" i="5"/>
  <c r="EF303" i="5"/>
  <c r="EG303" i="5"/>
  <c r="EH303" i="5"/>
  <c r="DS304" i="5"/>
  <c r="DT304" i="5"/>
  <c r="DU304" i="5"/>
  <c r="DV304" i="5"/>
  <c r="DW304" i="5"/>
  <c r="DX304" i="5"/>
  <c r="DY304" i="5"/>
  <c r="DZ304" i="5"/>
  <c r="EA304" i="5"/>
  <c r="EB304" i="5"/>
  <c r="EC304" i="5"/>
  <c r="ED304" i="5"/>
  <c r="EE304" i="5"/>
  <c r="EF304" i="5"/>
  <c r="EG304" i="5"/>
  <c r="EH304" i="5"/>
  <c r="DS305" i="5"/>
  <c r="DT305" i="5"/>
  <c r="DU305" i="5"/>
  <c r="DV305" i="5"/>
  <c r="DW305" i="5"/>
  <c r="DX305" i="5"/>
  <c r="DY305" i="5"/>
  <c r="DZ305" i="5"/>
  <c r="EA305" i="5"/>
  <c r="EB305" i="5"/>
  <c r="EC305" i="5"/>
  <c r="ED305" i="5"/>
  <c r="EE305" i="5"/>
  <c r="EF305" i="5"/>
  <c r="EG305" i="5"/>
  <c r="EH305" i="5"/>
  <c r="DS306" i="5"/>
  <c r="DT306" i="5"/>
  <c r="DU306" i="5"/>
  <c r="DV306" i="5"/>
  <c r="DW306" i="5"/>
  <c r="DX306" i="5"/>
  <c r="DY306" i="5"/>
  <c r="DZ306" i="5"/>
  <c r="EA306" i="5"/>
  <c r="EB306" i="5"/>
  <c r="EC306" i="5"/>
  <c r="ED306" i="5"/>
  <c r="EE306" i="5"/>
  <c r="EF306" i="5"/>
  <c r="EG306" i="5"/>
  <c r="EH306" i="5"/>
  <c r="DS307" i="5"/>
  <c r="DT307" i="5"/>
  <c r="DU307" i="5"/>
  <c r="DV307" i="5"/>
  <c r="DW307" i="5"/>
  <c r="DX307" i="5"/>
  <c r="DY307" i="5"/>
  <c r="DZ307" i="5"/>
  <c r="EA307" i="5"/>
  <c r="EB307" i="5"/>
  <c r="EC307" i="5"/>
  <c r="ED307" i="5"/>
  <c r="EE307" i="5"/>
  <c r="EF307" i="5"/>
  <c r="EG307" i="5"/>
  <c r="EH307" i="5"/>
  <c r="DS308" i="5"/>
  <c r="DT308" i="5"/>
  <c r="DU308" i="5"/>
  <c r="DV308" i="5"/>
  <c r="DW308" i="5"/>
  <c r="DX308" i="5"/>
  <c r="DY308" i="5"/>
  <c r="DZ308" i="5"/>
  <c r="EA308" i="5"/>
  <c r="EB308" i="5"/>
  <c r="EC308" i="5"/>
  <c r="ED308" i="5"/>
  <c r="EE308" i="5"/>
  <c r="EF308" i="5"/>
  <c r="EG308" i="5"/>
  <c r="EH308" i="5"/>
  <c r="DS309" i="5"/>
  <c r="DT309" i="5"/>
  <c r="DU309" i="5"/>
  <c r="DV309" i="5"/>
  <c r="DW309" i="5"/>
  <c r="DX309" i="5"/>
  <c r="DY309" i="5"/>
  <c r="DZ309" i="5"/>
  <c r="EA309" i="5"/>
  <c r="EB309" i="5"/>
  <c r="EC309" i="5"/>
  <c r="ED309" i="5"/>
  <c r="EE309" i="5"/>
  <c r="EF309" i="5"/>
  <c r="EG309" i="5"/>
  <c r="EH309" i="5"/>
  <c r="DS310" i="5"/>
  <c r="DT310" i="5"/>
  <c r="DU310" i="5"/>
  <c r="DV310" i="5"/>
  <c r="DW310" i="5"/>
  <c r="DX310" i="5"/>
  <c r="DY310" i="5"/>
  <c r="DZ310" i="5"/>
  <c r="EA310" i="5"/>
  <c r="EB310" i="5"/>
  <c r="EC310" i="5"/>
  <c r="ED310" i="5"/>
  <c r="EE310" i="5"/>
  <c r="EF310" i="5"/>
  <c r="EG310" i="5"/>
  <c r="EH310" i="5"/>
  <c r="DS311" i="5"/>
  <c r="DT311" i="5"/>
  <c r="DU311" i="5"/>
  <c r="DV311" i="5"/>
  <c r="DW311" i="5"/>
  <c r="DX311" i="5"/>
  <c r="DY311" i="5"/>
  <c r="DZ311" i="5"/>
  <c r="EA311" i="5"/>
  <c r="EB311" i="5"/>
  <c r="EC311" i="5"/>
  <c r="ED311" i="5"/>
  <c r="EE311" i="5"/>
  <c r="EF311" i="5"/>
  <c r="EG311" i="5"/>
  <c r="EH311" i="5"/>
  <c r="DS312" i="5"/>
  <c r="DT312" i="5"/>
  <c r="DU312" i="5"/>
  <c r="DV312" i="5"/>
  <c r="DW312" i="5"/>
  <c r="DX312" i="5"/>
  <c r="DY312" i="5"/>
  <c r="DZ312" i="5"/>
  <c r="EA312" i="5"/>
  <c r="EB312" i="5"/>
  <c r="EC312" i="5"/>
  <c r="ED312" i="5"/>
  <c r="EE312" i="5"/>
  <c r="EF312" i="5"/>
  <c r="EG312" i="5"/>
  <c r="EH312" i="5"/>
  <c r="DS313" i="5"/>
  <c r="DT313" i="5"/>
  <c r="DU313" i="5"/>
  <c r="DV313" i="5"/>
  <c r="DW313" i="5"/>
  <c r="DX313" i="5"/>
  <c r="DY313" i="5"/>
  <c r="DZ313" i="5"/>
  <c r="EA313" i="5"/>
  <c r="EB313" i="5"/>
  <c r="EC313" i="5"/>
  <c r="ED313" i="5"/>
  <c r="EE313" i="5"/>
  <c r="EF313" i="5"/>
  <c r="EG313" i="5"/>
  <c r="EH313" i="5"/>
  <c r="DS314" i="5"/>
  <c r="DT314" i="5"/>
  <c r="DU314" i="5"/>
  <c r="DV314" i="5"/>
  <c r="DW314" i="5"/>
  <c r="DX314" i="5"/>
  <c r="DY314" i="5"/>
  <c r="DZ314" i="5"/>
  <c r="EA314" i="5"/>
  <c r="EB314" i="5"/>
  <c r="EC314" i="5"/>
  <c r="ED314" i="5"/>
  <c r="EE314" i="5"/>
  <c r="EF314" i="5"/>
  <c r="EG314" i="5"/>
  <c r="EH314" i="5"/>
  <c r="DS315" i="5"/>
  <c r="DT315" i="5"/>
  <c r="DU315" i="5"/>
  <c r="DV315" i="5"/>
  <c r="DW315" i="5"/>
  <c r="DX315" i="5"/>
  <c r="DY315" i="5"/>
  <c r="DZ315" i="5"/>
  <c r="EA315" i="5"/>
  <c r="EB315" i="5"/>
  <c r="EC315" i="5"/>
  <c r="ED315" i="5"/>
  <c r="EE315" i="5"/>
  <c r="EF315" i="5"/>
  <c r="EG315" i="5"/>
  <c r="EH315" i="5"/>
  <c r="DS316" i="5"/>
  <c r="DT316" i="5"/>
  <c r="DU316" i="5"/>
  <c r="DV316" i="5"/>
  <c r="DW316" i="5"/>
  <c r="DX316" i="5"/>
  <c r="DY316" i="5"/>
  <c r="DZ316" i="5"/>
  <c r="EA316" i="5"/>
  <c r="EB316" i="5"/>
  <c r="EC316" i="5"/>
  <c r="ED316" i="5"/>
  <c r="EE316" i="5"/>
  <c r="EF316" i="5"/>
  <c r="EG316" i="5"/>
  <c r="EH316" i="5"/>
  <c r="DS317" i="5"/>
  <c r="DT317" i="5"/>
  <c r="DU317" i="5"/>
  <c r="DV317" i="5"/>
  <c r="DW317" i="5"/>
  <c r="DX317" i="5"/>
  <c r="DY317" i="5"/>
  <c r="DZ317" i="5"/>
  <c r="EA317" i="5"/>
  <c r="EB317" i="5"/>
  <c r="EC317" i="5"/>
  <c r="ED317" i="5"/>
  <c r="EE317" i="5"/>
  <c r="EF317" i="5"/>
  <c r="EG317" i="5"/>
  <c r="EH317" i="5"/>
  <c r="DS319" i="5"/>
  <c r="DT319" i="5"/>
  <c r="DU319" i="5"/>
  <c r="DV319" i="5"/>
  <c r="DW319" i="5"/>
  <c r="DX319" i="5"/>
  <c r="DY319" i="5"/>
  <c r="DZ319" i="5"/>
  <c r="EA319" i="5"/>
  <c r="EB319" i="5"/>
  <c r="EC319" i="5"/>
  <c r="ED319" i="5"/>
  <c r="EE319" i="5"/>
  <c r="EF319" i="5"/>
  <c r="EG319" i="5"/>
  <c r="EH319" i="5"/>
  <c r="DS320" i="5"/>
  <c r="DT320" i="5"/>
  <c r="DU320" i="5"/>
  <c r="DV320" i="5"/>
  <c r="DW320" i="5"/>
  <c r="DX320" i="5"/>
  <c r="DY320" i="5"/>
  <c r="DZ320" i="5"/>
  <c r="EA320" i="5"/>
  <c r="EB320" i="5"/>
  <c r="EC320" i="5"/>
  <c r="ED320" i="5"/>
  <c r="EE320" i="5"/>
  <c r="EF320" i="5"/>
  <c r="EG320" i="5"/>
  <c r="EH320" i="5"/>
  <c r="DS321" i="5"/>
  <c r="DT321" i="5"/>
  <c r="DU321" i="5"/>
  <c r="DV321" i="5"/>
  <c r="DW321" i="5"/>
  <c r="DX321" i="5"/>
  <c r="DY321" i="5"/>
  <c r="DZ321" i="5"/>
  <c r="EA321" i="5"/>
  <c r="EB321" i="5"/>
  <c r="EC321" i="5"/>
  <c r="ED321" i="5"/>
  <c r="EE321" i="5"/>
  <c r="EF321" i="5"/>
  <c r="EG321" i="5"/>
  <c r="EH321" i="5"/>
  <c r="DS322" i="5"/>
  <c r="DT322" i="5"/>
  <c r="DU322" i="5"/>
  <c r="DV322" i="5"/>
  <c r="DW322" i="5"/>
  <c r="DX322" i="5"/>
  <c r="DY322" i="5"/>
  <c r="DZ322" i="5"/>
  <c r="EA322" i="5"/>
  <c r="EB322" i="5"/>
  <c r="EC322" i="5"/>
  <c r="ED322" i="5"/>
  <c r="EE322" i="5"/>
  <c r="EF322" i="5"/>
  <c r="EG322" i="5"/>
  <c r="EH322" i="5"/>
  <c r="DS323" i="5"/>
  <c r="DT323" i="5"/>
  <c r="DU323" i="5"/>
  <c r="DV323" i="5"/>
  <c r="DW323" i="5"/>
  <c r="DX323" i="5"/>
  <c r="DY323" i="5"/>
  <c r="DZ323" i="5"/>
  <c r="EA323" i="5"/>
  <c r="EB323" i="5"/>
  <c r="EC323" i="5"/>
  <c r="ED323" i="5"/>
  <c r="EE323" i="5"/>
  <c r="EF323" i="5"/>
  <c r="EG323" i="5"/>
  <c r="EH323" i="5"/>
  <c r="DS324" i="5"/>
  <c r="DT324" i="5"/>
  <c r="DU324" i="5"/>
  <c r="DV324" i="5"/>
  <c r="DW324" i="5"/>
  <c r="DX324" i="5"/>
  <c r="DY324" i="5"/>
  <c r="DZ324" i="5"/>
  <c r="EA324" i="5"/>
  <c r="EB324" i="5"/>
  <c r="EC324" i="5"/>
  <c r="ED324" i="5"/>
  <c r="EE324" i="5"/>
  <c r="EF324" i="5"/>
  <c r="EG324" i="5"/>
  <c r="EH324" i="5"/>
  <c r="DS325" i="5"/>
  <c r="DT325" i="5"/>
  <c r="DU325" i="5"/>
  <c r="DV325" i="5"/>
  <c r="DW325" i="5"/>
  <c r="DX325" i="5"/>
  <c r="DY325" i="5"/>
  <c r="DZ325" i="5"/>
  <c r="EA325" i="5"/>
  <c r="EB325" i="5"/>
  <c r="EC325" i="5"/>
  <c r="ED325" i="5"/>
  <c r="EE325" i="5"/>
  <c r="EF325" i="5"/>
  <c r="EG325" i="5"/>
  <c r="EH325" i="5"/>
  <c r="DS326" i="5"/>
  <c r="DT326" i="5"/>
  <c r="DU326" i="5"/>
  <c r="DV326" i="5"/>
  <c r="DW326" i="5"/>
  <c r="DX326" i="5"/>
  <c r="DY326" i="5"/>
  <c r="DZ326" i="5"/>
  <c r="EA326" i="5"/>
  <c r="EB326" i="5"/>
  <c r="EC326" i="5"/>
  <c r="ED326" i="5"/>
  <c r="EE326" i="5"/>
  <c r="EF326" i="5"/>
  <c r="EG326" i="5"/>
  <c r="EH326" i="5"/>
  <c r="DS327" i="5"/>
  <c r="DT327" i="5"/>
  <c r="DU327" i="5"/>
  <c r="DV327" i="5"/>
  <c r="DW327" i="5"/>
  <c r="DX327" i="5"/>
  <c r="DY327" i="5"/>
  <c r="DZ327" i="5"/>
  <c r="EA327" i="5"/>
  <c r="EB327" i="5"/>
  <c r="EC327" i="5"/>
  <c r="ED327" i="5"/>
  <c r="EE327" i="5"/>
  <c r="EF327" i="5"/>
  <c r="EG327" i="5"/>
  <c r="EH327" i="5"/>
  <c r="DS328" i="5"/>
  <c r="DT328" i="5"/>
  <c r="DU328" i="5"/>
  <c r="DV328" i="5"/>
  <c r="DW328" i="5"/>
  <c r="DX328" i="5"/>
  <c r="DY328" i="5"/>
  <c r="DZ328" i="5"/>
  <c r="EA328" i="5"/>
  <c r="EB328" i="5"/>
  <c r="EC328" i="5"/>
  <c r="ED328" i="5"/>
  <c r="EE328" i="5"/>
  <c r="EF328" i="5"/>
  <c r="EG328" i="5"/>
  <c r="EH328" i="5"/>
  <c r="DS329" i="5"/>
  <c r="DT329" i="5"/>
  <c r="DU329" i="5"/>
  <c r="DV329" i="5"/>
  <c r="DW329" i="5"/>
  <c r="DX329" i="5"/>
  <c r="DY329" i="5"/>
  <c r="DZ329" i="5"/>
  <c r="EA329" i="5"/>
  <c r="EB329" i="5"/>
  <c r="EC329" i="5"/>
  <c r="ED329" i="5"/>
  <c r="EE329" i="5"/>
  <c r="EF329" i="5"/>
  <c r="EG329" i="5"/>
  <c r="EH329" i="5"/>
  <c r="DS330" i="5"/>
  <c r="DT330" i="5"/>
  <c r="DU330" i="5"/>
  <c r="DV330" i="5"/>
  <c r="DW330" i="5"/>
  <c r="DX330" i="5"/>
  <c r="DY330" i="5"/>
  <c r="DZ330" i="5"/>
  <c r="EA330" i="5"/>
  <c r="EB330" i="5"/>
  <c r="EC330" i="5"/>
  <c r="ED330" i="5"/>
  <c r="EE330" i="5"/>
  <c r="EF330" i="5"/>
  <c r="EG330" i="5"/>
  <c r="EH330" i="5"/>
  <c r="DS331" i="5"/>
  <c r="DT331" i="5"/>
  <c r="DU331" i="5"/>
  <c r="DV331" i="5"/>
  <c r="DW331" i="5"/>
  <c r="DX331" i="5"/>
  <c r="DY331" i="5"/>
  <c r="DZ331" i="5"/>
  <c r="EA331" i="5"/>
  <c r="EB331" i="5"/>
  <c r="EC331" i="5"/>
  <c r="ED331" i="5"/>
  <c r="EE331" i="5"/>
  <c r="EF331" i="5"/>
  <c r="EG331" i="5"/>
  <c r="EH331" i="5"/>
  <c r="DS332" i="5"/>
  <c r="DT332" i="5"/>
  <c r="DU332" i="5"/>
  <c r="DV332" i="5"/>
  <c r="DW332" i="5"/>
  <c r="DX332" i="5"/>
  <c r="DY332" i="5"/>
  <c r="DZ332" i="5"/>
  <c r="EA332" i="5"/>
  <c r="EB332" i="5"/>
  <c r="EC332" i="5"/>
  <c r="ED332" i="5"/>
  <c r="EE332" i="5"/>
  <c r="EF332" i="5"/>
  <c r="EG332" i="5"/>
  <c r="EH332" i="5"/>
  <c r="DS333" i="5"/>
  <c r="DT333" i="5"/>
  <c r="DU333" i="5"/>
  <c r="DV333" i="5"/>
  <c r="DW333" i="5"/>
  <c r="DX333" i="5"/>
  <c r="DY333" i="5"/>
  <c r="DZ333" i="5"/>
  <c r="EA333" i="5"/>
  <c r="EB333" i="5"/>
  <c r="EC333" i="5"/>
  <c r="ED333" i="5"/>
  <c r="EE333" i="5"/>
  <c r="EF333" i="5"/>
  <c r="EG333" i="5"/>
  <c r="EH333" i="5"/>
  <c r="DS334" i="5"/>
  <c r="DT334" i="5"/>
  <c r="DU334" i="5"/>
  <c r="DV334" i="5"/>
  <c r="DW334" i="5"/>
  <c r="DX334" i="5"/>
  <c r="DY334" i="5"/>
  <c r="DZ334" i="5"/>
  <c r="EA334" i="5"/>
  <c r="EB334" i="5"/>
  <c r="EC334" i="5"/>
  <c r="ED334" i="5"/>
  <c r="EE334" i="5"/>
  <c r="EF334" i="5"/>
  <c r="EG334" i="5"/>
  <c r="EH334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DK71" i="5"/>
  <c r="DL71" i="5"/>
  <c r="DM71" i="5"/>
  <c r="DN71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DK72" i="5"/>
  <c r="DL72" i="5"/>
  <c r="DM72" i="5"/>
  <c r="DN72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DK74" i="5"/>
  <c r="DL74" i="5"/>
  <c r="DM74" i="5"/>
  <c r="DN74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K102" i="5"/>
  <c r="DL102" i="5"/>
  <c r="DM102" i="5"/>
  <c r="DN102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K104" i="5"/>
  <c r="DL104" i="5"/>
  <c r="DM104" i="5"/>
  <c r="DN104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DK115" i="5"/>
  <c r="DL115" i="5"/>
  <c r="DM115" i="5"/>
  <c r="DN115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DK117" i="5"/>
  <c r="DL117" i="5"/>
  <c r="DM117" i="5"/>
  <c r="DN117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CY122" i="5"/>
  <c r="CZ122" i="5"/>
  <c r="DA122" i="5"/>
  <c r="DB122" i="5"/>
  <c r="DC122" i="5"/>
  <c r="DD122" i="5"/>
  <c r="DE122" i="5"/>
  <c r="DF122" i="5"/>
  <c r="DG122" i="5"/>
  <c r="DH122" i="5"/>
  <c r="DI122" i="5"/>
  <c r="DJ122" i="5"/>
  <c r="DK122" i="5"/>
  <c r="DL122" i="5"/>
  <c r="DM122" i="5"/>
  <c r="DN122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CY128" i="5"/>
  <c r="CZ128" i="5"/>
  <c r="DA128" i="5"/>
  <c r="DB128" i="5"/>
  <c r="DC128" i="5"/>
  <c r="DD128" i="5"/>
  <c r="DE128" i="5"/>
  <c r="DF128" i="5"/>
  <c r="DG128" i="5"/>
  <c r="DH128" i="5"/>
  <c r="DI128" i="5"/>
  <c r="DJ128" i="5"/>
  <c r="DK128" i="5"/>
  <c r="DL128" i="5"/>
  <c r="DM128" i="5"/>
  <c r="DN128" i="5"/>
  <c r="CY129" i="5"/>
  <c r="CZ129" i="5"/>
  <c r="DA129" i="5"/>
  <c r="DB129" i="5"/>
  <c r="DC129" i="5"/>
  <c r="DD129" i="5"/>
  <c r="DE129" i="5"/>
  <c r="DF129" i="5"/>
  <c r="DG129" i="5"/>
  <c r="DH129" i="5"/>
  <c r="DI129" i="5"/>
  <c r="DJ129" i="5"/>
  <c r="DK129" i="5"/>
  <c r="DL129" i="5"/>
  <c r="DM129" i="5"/>
  <c r="DN129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K130" i="5"/>
  <c r="DL130" i="5"/>
  <c r="DM130" i="5"/>
  <c r="DN130" i="5"/>
  <c r="CY131" i="5"/>
  <c r="CZ131" i="5"/>
  <c r="DA131" i="5"/>
  <c r="DB131" i="5"/>
  <c r="DC131" i="5"/>
  <c r="DD131" i="5"/>
  <c r="DE131" i="5"/>
  <c r="DF131" i="5"/>
  <c r="DG131" i="5"/>
  <c r="DH131" i="5"/>
  <c r="DI131" i="5"/>
  <c r="DJ131" i="5"/>
  <c r="DK131" i="5"/>
  <c r="DL131" i="5"/>
  <c r="DM131" i="5"/>
  <c r="DN131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K133" i="5"/>
  <c r="DL133" i="5"/>
  <c r="DM133" i="5"/>
  <c r="DN133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K134" i="5"/>
  <c r="DL134" i="5"/>
  <c r="DM134" i="5"/>
  <c r="DN134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K135" i="5"/>
  <c r="DL135" i="5"/>
  <c r="DM135" i="5"/>
  <c r="DN135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CY137" i="5"/>
  <c r="CZ137" i="5"/>
  <c r="DA137" i="5"/>
  <c r="DB137" i="5"/>
  <c r="DC137" i="5"/>
  <c r="DD137" i="5"/>
  <c r="DE137" i="5"/>
  <c r="DF137" i="5"/>
  <c r="DG137" i="5"/>
  <c r="DH137" i="5"/>
  <c r="DI137" i="5"/>
  <c r="DJ137" i="5"/>
  <c r="DK137" i="5"/>
  <c r="DL137" i="5"/>
  <c r="DM137" i="5"/>
  <c r="DN137" i="5"/>
  <c r="CY138" i="5"/>
  <c r="CZ138" i="5"/>
  <c r="DA138" i="5"/>
  <c r="DB138" i="5"/>
  <c r="DC138" i="5"/>
  <c r="DD138" i="5"/>
  <c r="DE138" i="5"/>
  <c r="DF138" i="5"/>
  <c r="DG138" i="5"/>
  <c r="DH138" i="5"/>
  <c r="DI138" i="5"/>
  <c r="DJ138" i="5"/>
  <c r="DK138" i="5"/>
  <c r="DL138" i="5"/>
  <c r="DM138" i="5"/>
  <c r="DN138" i="5"/>
  <c r="CY139" i="5"/>
  <c r="CZ139" i="5"/>
  <c r="DA139" i="5"/>
  <c r="DB139" i="5"/>
  <c r="DC139" i="5"/>
  <c r="DD139" i="5"/>
  <c r="DE139" i="5"/>
  <c r="DF139" i="5"/>
  <c r="DG139" i="5"/>
  <c r="DH139" i="5"/>
  <c r="DI139" i="5"/>
  <c r="DJ139" i="5"/>
  <c r="DK139" i="5"/>
  <c r="DL139" i="5"/>
  <c r="DM139" i="5"/>
  <c r="DN139" i="5"/>
  <c r="CY140" i="5"/>
  <c r="CZ140" i="5"/>
  <c r="DA140" i="5"/>
  <c r="DB140" i="5"/>
  <c r="DC140" i="5"/>
  <c r="DD140" i="5"/>
  <c r="DE140" i="5"/>
  <c r="DF140" i="5"/>
  <c r="DG140" i="5"/>
  <c r="DH140" i="5"/>
  <c r="DI140" i="5"/>
  <c r="DJ140" i="5"/>
  <c r="DK140" i="5"/>
  <c r="DL140" i="5"/>
  <c r="DM140" i="5"/>
  <c r="DN140" i="5"/>
  <c r="CY141" i="5"/>
  <c r="CZ141" i="5"/>
  <c r="DA141" i="5"/>
  <c r="DB141" i="5"/>
  <c r="DC141" i="5"/>
  <c r="DD141" i="5"/>
  <c r="DE141" i="5"/>
  <c r="DF141" i="5"/>
  <c r="DG141" i="5"/>
  <c r="DH141" i="5"/>
  <c r="DI141" i="5"/>
  <c r="DJ141" i="5"/>
  <c r="DK141" i="5"/>
  <c r="DL141" i="5"/>
  <c r="DM141" i="5"/>
  <c r="DN141" i="5"/>
  <c r="CY142" i="5"/>
  <c r="CZ142" i="5"/>
  <c r="DA142" i="5"/>
  <c r="DB142" i="5"/>
  <c r="DC142" i="5"/>
  <c r="DD142" i="5"/>
  <c r="DE142" i="5"/>
  <c r="DF142" i="5"/>
  <c r="DG142" i="5"/>
  <c r="DH142" i="5"/>
  <c r="DI142" i="5"/>
  <c r="DJ142" i="5"/>
  <c r="DK142" i="5"/>
  <c r="DL142" i="5"/>
  <c r="DM142" i="5"/>
  <c r="DN142" i="5"/>
  <c r="CY143" i="5"/>
  <c r="CZ143" i="5"/>
  <c r="DA143" i="5"/>
  <c r="DB143" i="5"/>
  <c r="DC143" i="5"/>
  <c r="DD143" i="5"/>
  <c r="DE143" i="5"/>
  <c r="DF143" i="5"/>
  <c r="DG143" i="5"/>
  <c r="DH143" i="5"/>
  <c r="DI143" i="5"/>
  <c r="DJ143" i="5"/>
  <c r="DK143" i="5"/>
  <c r="DL143" i="5"/>
  <c r="DM143" i="5"/>
  <c r="DN143" i="5"/>
  <c r="CY144" i="5"/>
  <c r="CZ144" i="5"/>
  <c r="DA144" i="5"/>
  <c r="DB144" i="5"/>
  <c r="DC144" i="5"/>
  <c r="DD144" i="5"/>
  <c r="DE144" i="5"/>
  <c r="DF144" i="5"/>
  <c r="DG144" i="5"/>
  <c r="DH144" i="5"/>
  <c r="DI144" i="5"/>
  <c r="DJ144" i="5"/>
  <c r="DK144" i="5"/>
  <c r="DL144" i="5"/>
  <c r="DM144" i="5"/>
  <c r="DN144" i="5"/>
  <c r="CY145" i="5"/>
  <c r="CZ145" i="5"/>
  <c r="DA145" i="5"/>
  <c r="DB145" i="5"/>
  <c r="DC145" i="5"/>
  <c r="DD145" i="5"/>
  <c r="DE145" i="5"/>
  <c r="DF145" i="5"/>
  <c r="DG145" i="5"/>
  <c r="DH145" i="5"/>
  <c r="DI145" i="5"/>
  <c r="DJ145" i="5"/>
  <c r="DK145" i="5"/>
  <c r="DL145" i="5"/>
  <c r="DM145" i="5"/>
  <c r="DN145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CY154" i="5"/>
  <c r="CZ154" i="5"/>
  <c r="DA154" i="5"/>
  <c r="DB154" i="5"/>
  <c r="DC154" i="5"/>
  <c r="DD154" i="5"/>
  <c r="DE154" i="5"/>
  <c r="DF154" i="5"/>
  <c r="DG154" i="5"/>
  <c r="DH154" i="5"/>
  <c r="DI154" i="5"/>
  <c r="DJ154" i="5"/>
  <c r="DK154" i="5"/>
  <c r="DL154" i="5"/>
  <c r="DM154" i="5"/>
  <c r="DN154" i="5"/>
  <c r="CY155" i="5"/>
  <c r="CZ155" i="5"/>
  <c r="DA155" i="5"/>
  <c r="DB155" i="5"/>
  <c r="DC155" i="5"/>
  <c r="DD155" i="5"/>
  <c r="DE155" i="5"/>
  <c r="DF155" i="5"/>
  <c r="DG155" i="5"/>
  <c r="DH155" i="5"/>
  <c r="DI155" i="5"/>
  <c r="DJ155" i="5"/>
  <c r="DK155" i="5"/>
  <c r="DL155" i="5"/>
  <c r="DM155" i="5"/>
  <c r="DN155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K156" i="5"/>
  <c r="DL156" i="5"/>
  <c r="DM156" i="5"/>
  <c r="DN156" i="5"/>
  <c r="CY157" i="5"/>
  <c r="CZ157" i="5"/>
  <c r="DA157" i="5"/>
  <c r="DB157" i="5"/>
  <c r="DC157" i="5"/>
  <c r="DD157" i="5"/>
  <c r="DE157" i="5"/>
  <c r="DF157" i="5"/>
  <c r="DG157" i="5"/>
  <c r="DH157" i="5"/>
  <c r="DI157" i="5"/>
  <c r="DJ157" i="5"/>
  <c r="DK157" i="5"/>
  <c r="DL157" i="5"/>
  <c r="DM157" i="5"/>
  <c r="DN157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K158" i="5"/>
  <c r="DL158" i="5"/>
  <c r="DM158" i="5"/>
  <c r="DN158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K159" i="5"/>
  <c r="DL159" i="5"/>
  <c r="DM159" i="5"/>
  <c r="DN159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K160" i="5"/>
  <c r="DL160" i="5"/>
  <c r="DM160" i="5"/>
  <c r="DN160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K161" i="5"/>
  <c r="DL161" i="5"/>
  <c r="DM161" i="5"/>
  <c r="DN161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K162" i="5"/>
  <c r="DL162" i="5"/>
  <c r="DM162" i="5"/>
  <c r="DN162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K163" i="5"/>
  <c r="DL163" i="5"/>
  <c r="DM163" i="5"/>
  <c r="DN163" i="5"/>
  <c r="CY164" i="5"/>
  <c r="CZ164" i="5"/>
  <c r="DA164" i="5"/>
  <c r="DB164" i="5"/>
  <c r="DC164" i="5"/>
  <c r="DD164" i="5"/>
  <c r="DE164" i="5"/>
  <c r="DF164" i="5"/>
  <c r="DG164" i="5"/>
  <c r="DH164" i="5"/>
  <c r="DI164" i="5"/>
  <c r="DJ164" i="5"/>
  <c r="DK164" i="5"/>
  <c r="DL164" i="5"/>
  <c r="DM164" i="5"/>
  <c r="DN164" i="5"/>
  <c r="CY165" i="5"/>
  <c r="CZ165" i="5"/>
  <c r="DA165" i="5"/>
  <c r="DB165" i="5"/>
  <c r="DC165" i="5"/>
  <c r="DD165" i="5"/>
  <c r="DE165" i="5"/>
  <c r="DF165" i="5"/>
  <c r="DG165" i="5"/>
  <c r="DH165" i="5"/>
  <c r="DI165" i="5"/>
  <c r="DJ165" i="5"/>
  <c r="DK165" i="5"/>
  <c r="DL165" i="5"/>
  <c r="DM165" i="5"/>
  <c r="DN165" i="5"/>
  <c r="CY166" i="5"/>
  <c r="CZ166" i="5"/>
  <c r="DA166" i="5"/>
  <c r="DB166" i="5"/>
  <c r="DC166" i="5"/>
  <c r="DD166" i="5"/>
  <c r="DE166" i="5"/>
  <c r="DF166" i="5"/>
  <c r="DG166" i="5"/>
  <c r="DH166" i="5"/>
  <c r="DI166" i="5"/>
  <c r="DJ166" i="5"/>
  <c r="DK166" i="5"/>
  <c r="DL166" i="5"/>
  <c r="DM166" i="5"/>
  <c r="DN166" i="5"/>
  <c r="CY167" i="5"/>
  <c r="CZ167" i="5"/>
  <c r="DA167" i="5"/>
  <c r="DB167" i="5"/>
  <c r="DC167" i="5"/>
  <c r="DD167" i="5"/>
  <c r="DE167" i="5"/>
  <c r="DF167" i="5"/>
  <c r="DG167" i="5"/>
  <c r="DH167" i="5"/>
  <c r="DI167" i="5"/>
  <c r="DJ167" i="5"/>
  <c r="DK167" i="5"/>
  <c r="DL167" i="5"/>
  <c r="DM167" i="5"/>
  <c r="DN167" i="5"/>
  <c r="CY168" i="5"/>
  <c r="CZ168" i="5"/>
  <c r="DA168" i="5"/>
  <c r="DB168" i="5"/>
  <c r="DC168" i="5"/>
  <c r="DD168" i="5"/>
  <c r="DE168" i="5"/>
  <c r="DF168" i="5"/>
  <c r="DG168" i="5"/>
  <c r="DH168" i="5"/>
  <c r="DI168" i="5"/>
  <c r="DJ168" i="5"/>
  <c r="DK168" i="5"/>
  <c r="DL168" i="5"/>
  <c r="DM168" i="5"/>
  <c r="DN168" i="5"/>
  <c r="CY169" i="5"/>
  <c r="CZ169" i="5"/>
  <c r="DA169" i="5"/>
  <c r="DB169" i="5"/>
  <c r="DC169" i="5"/>
  <c r="DD169" i="5"/>
  <c r="DE169" i="5"/>
  <c r="DF169" i="5"/>
  <c r="DG169" i="5"/>
  <c r="DH169" i="5"/>
  <c r="DI169" i="5"/>
  <c r="DJ169" i="5"/>
  <c r="DK169" i="5"/>
  <c r="DL169" i="5"/>
  <c r="DM169" i="5"/>
  <c r="DN169" i="5"/>
  <c r="CY170" i="5"/>
  <c r="CZ170" i="5"/>
  <c r="DA170" i="5"/>
  <c r="DB170" i="5"/>
  <c r="DC170" i="5"/>
  <c r="DD170" i="5"/>
  <c r="DE170" i="5"/>
  <c r="DF170" i="5"/>
  <c r="DG170" i="5"/>
  <c r="DH170" i="5"/>
  <c r="DI170" i="5"/>
  <c r="DJ170" i="5"/>
  <c r="DK170" i="5"/>
  <c r="DL170" i="5"/>
  <c r="DM170" i="5"/>
  <c r="DN170" i="5"/>
  <c r="CY171" i="5"/>
  <c r="CZ171" i="5"/>
  <c r="DA171" i="5"/>
  <c r="DB171" i="5"/>
  <c r="DC171" i="5"/>
  <c r="DD171" i="5"/>
  <c r="DE171" i="5"/>
  <c r="DF171" i="5"/>
  <c r="DG171" i="5"/>
  <c r="DH171" i="5"/>
  <c r="DI171" i="5"/>
  <c r="DJ171" i="5"/>
  <c r="DK171" i="5"/>
  <c r="DL171" i="5"/>
  <c r="DM171" i="5"/>
  <c r="DN171" i="5"/>
  <c r="CY172" i="5"/>
  <c r="CZ172" i="5"/>
  <c r="DA172" i="5"/>
  <c r="DB172" i="5"/>
  <c r="DC172" i="5"/>
  <c r="DD172" i="5"/>
  <c r="DE172" i="5"/>
  <c r="DF172" i="5"/>
  <c r="DG172" i="5"/>
  <c r="DH172" i="5"/>
  <c r="DI172" i="5"/>
  <c r="DJ172" i="5"/>
  <c r="DK172" i="5"/>
  <c r="DL172" i="5"/>
  <c r="DM172" i="5"/>
  <c r="DN172" i="5"/>
  <c r="CY173" i="5"/>
  <c r="CZ173" i="5"/>
  <c r="DA173" i="5"/>
  <c r="DB173" i="5"/>
  <c r="DC173" i="5"/>
  <c r="DD173" i="5"/>
  <c r="DE173" i="5"/>
  <c r="DF173" i="5"/>
  <c r="DG173" i="5"/>
  <c r="DH173" i="5"/>
  <c r="DI173" i="5"/>
  <c r="DJ173" i="5"/>
  <c r="DK173" i="5"/>
  <c r="DL173" i="5"/>
  <c r="DM173" i="5"/>
  <c r="DN173" i="5"/>
  <c r="CY174" i="5"/>
  <c r="CZ174" i="5"/>
  <c r="DA174" i="5"/>
  <c r="DB174" i="5"/>
  <c r="DC174" i="5"/>
  <c r="DD174" i="5"/>
  <c r="DE174" i="5"/>
  <c r="DF174" i="5"/>
  <c r="DG174" i="5"/>
  <c r="DH174" i="5"/>
  <c r="DI174" i="5"/>
  <c r="DJ174" i="5"/>
  <c r="DK174" i="5"/>
  <c r="DL174" i="5"/>
  <c r="DM174" i="5"/>
  <c r="DN174" i="5"/>
  <c r="CY175" i="5"/>
  <c r="CZ175" i="5"/>
  <c r="DA175" i="5"/>
  <c r="DB175" i="5"/>
  <c r="DC175" i="5"/>
  <c r="DD175" i="5"/>
  <c r="DE175" i="5"/>
  <c r="DF175" i="5"/>
  <c r="DG175" i="5"/>
  <c r="DH175" i="5"/>
  <c r="DI175" i="5"/>
  <c r="DJ175" i="5"/>
  <c r="DK175" i="5"/>
  <c r="DL175" i="5"/>
  <c r="DM175" i="5"/>
  <c r="DN175" i="5"/>
  <c r="CY176" i="5"/>
  <c r="CZ176" i="5"/>
  <c r="DA176" i="5"/>
  <c r="DB176" i="5"/>
  <c r="DC176" i="5"/>
  <c r="DD176" i="5"/>
  <c r="DE176" i="5"/>
  <c r="DF176" i="5"/>
  <c r="DG176" i="5"/>
  <c r="DH176" i="5"/>
  <c r="DI176" i="5"/>
  <c r="DJ176" i="5"/>
  <c r="DK176" i="5"/>
  <c r="DL176" i="5"/>
  <c r="DM176" i="5"/>
  <c r="DN176" i="5"/>
  <c r="CY177" i="5"/>
  <c r="CZ177" i="5"/>
  <c r="DA177" i="5"/>
  <c r="DB177" i="5"/>
  <c r="DC177" i="5"/>
  <c r="DD177" i="5"/>
  <c r="DE177" i="5"/>
  <c r="DF177" i="5"/>
  <c r="DG177" i="5"/>
  <c r="DH177" i="5"/>
  <c r="DI177" i="5"/>
  <c r="DJ177" i="5"/>
  <c r="DK177" i="5"/>
  <c r="DL177" i="5"/>
  <c r="DM177" i="5"/>
  <c r="DN177" i="5"/>
  <c r="CY178" i="5"/>
  <c r="CZ178" i="5"/>
  <c r="DA178" i="5"/>
  <c r="DB178" i="5"/>
  <c r="DC178" i="5"/>
  <c r="DD178" i="5"/>
  <c r="DE178" i="5"/>
  <c r="DF178" i="5"/>
  <c r="DG178" i="5"/>
  <c r="DH178" i="5"/>
  <c r="DI178" i="5"/>
  <c r="DJ178" i="5"/>
  <c r="DK178" i="5"/>
  <c r="DL178" i="5"/>
  <c r="DM178" i="5"/>
  <c r="DN178" i="5"/>
  <c r="CY179" i="5"/>
  <c r="CZ179" i="5"/>
  <c r="DA179" i="5"/>
  <c r="DB179" i="5"/>
  <c r="DC179" i="5"/>
  <c r="DD179" i="5"/>
  <c r="DE179" i="5"/>
  <c r="DF179" i="5"/>
  <c r="DG179" i="5"/>
  <c r="DH179" i="5"/>
  <c r="DI179" i="5"/>
  <c r="DJ179" i="5"/>
  <c r="DK179" i="5"/>
  <c r="DL179" i="5"/>
  <c r="DM179" i="5"/>
  <c r="DN179" i="5"/>
  <c r="CY180" i="5"/>
  <c r="CZ180" i="5"/>
  <c r="DA180" i="5"/>
  <c r="DB180" i="5"/>
  <c r="DC180" i="5"/>
  <c r="DD180" i="5"/>
  <c r="DE180" i="5"/>
  <c r="DF180" i="5"/>
  <c r="DG180" i="5"/>
  <c r="DH180" i="5"/>
  <c r="DI180" i="5"/>
  <c r="DJ180" i="5"/>
  <c r="DK180" i="5"/>
  <c r="DL180" i="5"/>
  <c r="DM180" i="5"/>
  <c r="DN180" i="5"/>
  <c r="CY182" i="5"/>
  <c r="CZ182" i="5"/>
  <c r="DA182" i="5"/>
  <c r="DB182" i="5"/>
  <c r="DC182" i="5"/>
  <c r="DD182" i="5"/>
  <c r="DE182" i="5"/>
  <c r="DF182" i="5"/>
  <c r="DG182" i="5"/>
  <c r="DH182" i="5"/>
  <c r="DI182" i="5"/>
  <c r="DJ182" i="5"/>
  <c r="DK182" i="5"/>
  <c r="DL182" i="5"/>
  <c r="DM182" i="5"/>
  <c r="DN182" i="5"/>
  <c r="CY183" i="5"/>
  <c r="CZ183" i="5"/>
  <c r="DA183" i="5"/>
  <c r="DB183" i="5"/>
  <c r="DC183" i="5"/>
  <c r="DD183" i="5"/>
  <c r="DE183" i="5"/>
  <c r="DF183" i="5"/>
  <c r="DG183" i="5"/>
  <c r="DH183" i="5"/>
  <c r="DI183" i="5"/>
  <c r="DJ183" i="5"/>
  <c r="DK183" i="5"/>
  <c r="DL183" i="5"/>
  <c r="DM183" i="5"/>
  <c r="DN183" i="5"/>
  <c r="CY184" i="5"/>
  <c r="CZ184" i="5"/>
  <c r="DA184" i="5"/>
  <c r="DB184" i="5"/>
  <c r="DC184" i="5"/>
  <c r="DD184" i="5"/>
  <c r="DE184" i="5"/>
  <c r="DF184" i="5"/>
  <c r="DG184" i="5"/>
  <c r="DH184" i="5"/>
  <c r="DI184" i="5"/>
  <c r="DJ184" i="5"/>
  <c r="DK184" i="5"/>
  <c r="DL184" i="5"/>
  <c r="DM184" i="5"/>
  <c r="DN184" i="5"/>
  <c r="CY185" i="5"/>
  <c r="CZ185" i="5"/>
  <c r="DA185" i="5"/>
  <c r="DB185" i="5"/>
  <c r="DC185" i="5"/>
  <c r="DD185" i="5"/>
  <c r="DE185" i="5"/>
  <c r="DF185" i="5"/>
  <c r="DG185" i="5"/>
  <c r="DH185" i="5"/>
  <c r="DI185" i="5"/>
  <c r="DJ185" i="5"/>
  <c r="DK185" i="5"/>
  <c r="DL185" i="5"/>
  <c r="DM185" i="5"/>
  <c r="DN185" i="5"/>
  <c r="CY186" i="5"/>
  <c r="CZ186" i="5"/>
  <c r="DA186" i="5"/>
  <c r="DB186" i="5"/>
  <c r="DC186" i="5"/>
  <c r="DD186" i="5"/>
  <c r="DE186" i="5"/>
  <c r="DF186" i="5"/>
  <c r="DG186" i="5"/>
  <c r="DH186" i="5"/>
  <c r="DI186" i="5"/>
  <c r="DJ186" i="5"/>
  <c r="DK186" i="5"/>
  <c r="DL186" i="5"/>
  <c r="DM186" i="5"/>
  <c r="DN186" i="5"/>
  <c r="CY187" i="5"/>
  <c r="CZ187" i="5"/>
  <c r="DA187" i="5"/>
  <c r="DB187" i="5"/>
  <c r="DC187" i="5"/>
  <c r="DD187" i="5"/>
  <c r="DE187" i="5"/>
  <c r="DF187" i="5"/>
  <c r="DG187" i="5"/>
  <c r="DH187" i="5"/>
  <c r="DI187" i="5"/>
  <c r="DJ187" i="5"/>
  <c r="DK187" i="5"/>
  <c r="DL187" i="5"/>
  <c r="DM187" i="5"/>
  <c r="DN187" i="5"/>
  <c r="CY188" i="5"/>
  <c r="CZ188" i="5"/>
  <c r="DA188" i="5"/>
  <c r="DB188" i="5"/>
  <c r="DC188" i="5"/>
  <c r="DD188" i="5"/>
  <c r="DE188" i="5"/>
  <c r="DF188" i="5"/>
  <c r="DG188" i="5"/>
  <c r="DH188" i="5"/>
  <c r="DI188" i="5"/>
  <c r="DJ188" i="5"/>
  <c r="DK188" i="5"/>
  <c r="DL188" i="5"/>
  <c r="DM188" i="5"/>
  <c r="DN188" i="5"/>
  <c r="CY189" i="5"/>
  <c r="CZ189" i="5"/>
  <c r="DA189" i="5"/>
  <c r="DB189" i="5"/>
  <c r="DC189" i="5"/>
  <c r="DD189" i="5"/>
  <c r="DE189" i="5"/>
  <c r="DF189" i="5"/>
  <c r="DG189" i="5"/>
  <c r="DH189" i="5"/>
  <c r="DI189" i="5"/>
  <c r="DJ189" i="5"/>
  <c r="DK189" i="5"/>
  <c r="DL189" i="5"/>
  <c r="DM189" i="5"/>
  <c r="DN189" i="5"/>
  <c r="CY190" i="5"/>
  <c r="CZ190" i="5"/>
  <c r="DA190" i="5"/>
  <c r="DB190" i="5"/>
  <c r="DC190" i="5"/>
  <c r="DD190" i="5"/>
  <c r="DE190" i="5"/>
  <c r="DF190" i="5"/>
  <c r="DG190" i="5"/>
  <c r="DH190" i="5"/>
  <c r="DI190" i="5"/>
  <c r="DJ190" i="5"/>
  <c r="DK190" i="5"/>
  <c r="DL190" i="5"/>
  <c r="DM190" i="5"/>
  <c r="DN190" i="5"/>
  <c r="CY191" i="5"/>
  <c r="CZ191" i="5"/>
  <c r="DA191" i="5"/>
  <c r="DB191" i="5"/>
  <c r="DC191" i="5"/>
  <c r="DD191" i="5"/>
  <c r="DE191" i="5"/>
  <c r="DF191" i="5"/>
  <c r="DG191" i="5"/>
  <c r="DH191" i="5"/>
  <c r="DI191" i="5"/>
  <c r="DJ191" i="5"/>
  <c r="DK191" i="5"/>
  <c r="DL191" i="5"/>
  <c r="DM191" i="5"/>
  <c r="DN191" i="5"/>
  <c r="CY192" i="5"/>
  <c r="CZ192" i="5"/>
  <c r="DA192" i="5"/>
  <c r="DB192" i="5"/>
  <c r="DC192" i="5"/>
  <c r="DD192" i="5"/>
  <c r="DE192" i="5"/>
  <c r="DF192" i="5"/>
  <c r="DG192" i="5"/>
  <c r="DH192" i="5"/>
  <c r="DI192" i="5"/>
  <c r="DJ192" i="5"/>
  <c r="DK192" i="5"/>
  <c r="DL192" i="5"/>
  <c r="DM192" i="5"/>
  <c r="DN192" i="5"/>
  <c r="CY193" i="5"/>
  <c r="CZ193" i="5"/>
  <c r="DA193" i="5"/>
  <c r="DB193" i="5"/>
  <c r="DC193" i="5"/>
  <c r="DD193" i="5"/>
  <c r="DE193" i="5"/>
  <c r="DF193" i="5"/>
  <c r="DG193" i="5"/>
  <c r="DH193" i="5"/>
  <c r="DI193" i="5"/>
  <c r="DJ193" i="5"/>
  <c r="DK193" i="5"/>
  <c r="DL193" i="5"/>
  <c r="DM193" i="5"/>
  <c r="DN193" i="5"/>
  <c r="CY194" i="5"/>
  <c r="CZ194" i="5"/>
  <c r="DA194" i="5"/>
  <c r="DB194" i="5"/>
  <c r="DC194" i="5"/>
  <c r="DD194" i="5"/>
  <c r="DE194" i="5"/>
  <c r="DF194" i="5"/>
  <c r="DG194" i="5"/>
  <c r="DH194" i="5"/>
  <c r="DI194" i="5"/>
  <c r="DJ194" i="5"/>
  <c r="DK194" i="5"/>
  <c r="DL194" i="5"/>
  <c r="DM194" i="5"/>
  <c r="DN194" i="5"/>
  <c r="CY195" i="5"/>
  <c r="CZ195" i="5"/>
  <c r="DA195" i="5"/>
  <c r="DB195" i="5"/>
  <c r="DC195" i="5"/>
  <c r="DD195" i="5"/>
  <c r="DE195" i="5"/>
  <c r="DF195" i="5"/>
  <c r="DG195" i="5"/>
  <c r="DH195" i="5"/>
  <c r="DI195" i="5"/>
  <c r="DJ195" i="5"/>
  <c r="DK195" i="5"/>
  <c r="DL195" i="5"/>
  <c r="DM195" i="5"/>
  <c r="DN195" i="5"/>
  <c r="CY196" i="5"/>
  <c r="CZ196" i="5"/>
  <c r="DA196" i="5"/>
  <c r="DB196" i="5"/>
  <c r="DC196" i="5"/>
  <c r="DD196" i="5"/>
  <c r="DE196" i="5"/>
  <c r="DF196" i="5"/>
  <c r="DG196" i="5"/>
  <c r="DH196" i="5"/>
  <c r="DI196" i="5"/>
  <c r="DJ196" i="5"/>
  <c r="DK196" i="5"/>
  <c r="DL196" i="5"/>
  <c r="DM196" i="5"/>
  <c r="DN196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CY204" i="5"/>
  <c r="CZ204" i="5"/>
  <c r="DA204" i="5"/>
  <c r="DB204" i="5"/>
  <c r="DC204" i="5"/>
  <c r="DD204" i="5"/>
  <c r="DE204" i="5"/>
  <c r="DF204" i="5"/>
  <c r="DG204" i="5"/>
  <c r="DH204" i="5"/>
  <c r="DI204" i="5"/>
  <c r="DJ204" i="5"/>
  <c r="DK204" i="5"/>
  <c r="DL204" i="5"/>
  <c r="DM204" i="5"/>
  <c r="DN204" i="5"/>
  <c r="CY205" i="5"/>
  <c r="CZ205" i="5"/>
  <c r="DA205" i="5"/>
  <c r="DB205" i="5"/>
  <c r="DC205" i="5"/>
  <c r="DD205" i="5"/>
  <c r="DE205" i="5"/>
  <c r="DF205" i="5"/>
  <c r="DG205" i="5"/>
  <c r="DH205" i="5"/>
  <c r="DI205" i="5"/>
  <c r="DJ205" i="5"/>
  <c r="DK205" i="5"/>
  <c r="DL205" i="5"/>
  <c r="DM205" i="5"/>
  <c r="DN205" i="5"/>
  <c r="CY206" i="5"/>
  <c r="CZ206" i="5"/>
  <c r="DA206" i="5"/>
  <c r="DB206" i="5"/>
  <c r="DC206" i="5"/>
  <c r="DD206" i="5"/>
  <c r="DE206" i="5"/>
  <c r="DF206" i="5"/>
  <c r="DG206" i="5"/>
  <c r="DH206" i="5"/>
  <c r="DI206" i="5"/>
  <c r="DJ206" i="5"/>
  <c r="DK206" i="5"/>
  <c r="DL206" i="5"/>
  <c r="DM206" i="5"/>
  <c r="DN206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K207" i="5"/>
  <c r="DL207" i="5"/>
  <c r="DM207" i="5"/>
  <c r="DN207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K208" i="5"/>
  <c r="DL208" i="5"/>
  <c r="DM208" i="5"/>
  <c r="DN208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K210" i="5"/>
  <c r="DL210" i="5"/>
  <c r="DM210" i="5"/>
  <c r="DN210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K211" i="5"/>
  <c r="DL211" i="5"/>
  <c r="DM211" i="5"/>
  <c r="DN211" i="5"/>
  <c r="CY212" i="5"/>
  <c r="CZ212" i="5"/>
  <c r="DA212" i="5"/>
  <c r="DB212" i="5"/>
  <c r="DC212" i="5"/>
  <c r="DD212" i="5"/>
  <c r="DE212" i="5"/>
  <c r="DF212" i="5"/>
  <c r="DG212" i="5"/>
  <c r="DH212" i="5"/>
  <c r="DI212" i="5"/>
  <c r="DJ212" i="5"/>
  <c r="DK212" i="5"/>
  <c r="DL212" i="5"/>
  <c r="DM212" i="5"/>
  <c r="DN212" i="5"/>
  <c r="CY213" i="5"/>
  <c r="CZ213" i="5"/>
  <c r="DA213" i="5"/>
  <c r="DB213" i="5"/>
  <c r="DC213" i="5"/>
  <c r="DD213" i="5"/>
  <c r="DE213" i="5"/>
  <c r="DF213" i="5"/>
  <c r="DG213" i="5"/>
  <c r="DH213" i="5"/>
  <c r="DI213" i="5"/>
  <c r="DJ213" i="5"/>
  <c r="DK213" i="5"/>
  <c r="DL213" i="5"/>
  <c r="DM213" i="5"/>
  <c r="DN213" i="5"/>
  <c r="CY214" i="5"/>
  <c r="CZ214" i="5"/>
  <c r="DA214" i="5"/>
  <c r="DB214" i="5"/>
  <c r="DC214" i="5"/>
  <c r="DD214" i="5"/>
  <c r="DE214" i="5"/>
  <c r="DF214" i="5"/>
  <c r="DG214" i="5"/>
  <c r="DH214" i="5"/>
  <c r="DI214" i="5"/>
  <c r="DJ214" i="5"/>
  <c r="DK214" i="5"/>
  <c r="DL214" i="5"/>
  <c r="DM214" i="5"/>
  <c r="DN214" i="5"/>
  <c r="CY215" i="5"/>
  <c r="CZ215" i="5"/>
  <c r="DA215" i="5"/>
  <c r="DB215" i="5"/>
  <c r="DC215" i="5"/>
  <c r="DD215" i="5"/>
  <c r="DE215" i="5"/>
  <c r="DF215" i="5"/>
  <c r="DG215" i="5"/>
  <c r="DH215" i="5"/>
  <c r="DI215" i="5"/>
  <c r="DJ215" i="5"/>
  <c r="DK215" i="5"/>
  <c r="DL215" i="5"/>
  <c r="DM215" i="5"/>
  <c r="DN215" i="5"/>
  <c r="CY216" i="5"/>
  <c r="CZ216" i="5"/>
  <c r="DA216" i="5"/>
  <c r="DB216" i="5"/>
  <c r="DC216" i="5"/>
  <c r="DD216" i="5"/>
  <c r="DE216" i="5"/>
  <c r="DF216" i="5"/>
  <c r="DG216" i="5"/>
  <c r="DH216" i="5"/>
  <c r="DI216" i="5"/>
  <c r="DJ216" i="5"/>
  <c r="DK216" i="5"/>
  <c r="DL216" i="5"/>
  <c r="DM216" i="5"/>
  <c r="DN216" i="5"/>
  <c r="CY217" i="5"/>
  <c r="CZ217" i="5"/>
  <c r="DA217" i="5"/>
  <c r="DB217" i="5"/>
  <c r="DC217" i="5"/>
  <c r="DD217" i="5"/>
  <c r="DE217" i="5"/>
  <c r="DF217" i="5"/>
  <c r="DG217" i="5"/>
  <c r="DH217" i="5"/>
  <c r="DI217" i="5"/>
  <c r="DJ217" i="5"/>
  <c r="DK217" i="5"/>
  <c r="DL217" i="5"/>
  <c r="DM217" i="5"/>
  <c r="DN217" i="5"/>
  <c r="CY218" i="5"/>
  <c r="CZ218" i="5"/>
  <c r="DA218" i="5"/>
  <c r="DB218" i="5"/>
  <c r="DC218" i="5"/>
  <c r="DD218" i="5"/>
  <c r="DE218" i="5"/>
  <c r="DF218" i="5"/>
  <c r="DG218" i="5"/>
  <c r="DH218" i="5"/>
  <c r="DI218" i="5"/>
  <c r="DJ218" i="5"/>
  <c r="DK218" i="5"/>
  <c r="DL218" i="5"/>
  <c r="DM218" i="5"/>
  <c r="DN218" i="5"/>
  <c r="CY219" i="5"/>
  <c r="CZ219" i="5"/>
  <c r="DA219" i="5"/>
  <c r="DB219" i="5"/>
  <c r="DC219" i="5"/>
  <c r="DD219" i="5"/>
  <c r="DE219" i="5"/>
  <c r="DF219" i="5"/>
  <c r="DG219" i="5"/>
  <c r="DH219" i="5"/>
  <c r="DI219" i="5"/>
  <c r="DJ219" i="5"/>
  <c r="DK219" i="5"/>
  <c r="DL219" i="5"/>
  <c r="DM219" i="5"/>
  <c r="DN219" i="5"/>
  <c r="CY220" i="5"/>
  <c r="CZ220" i="5"/>
  <c r="DA220" i="5"/>
  <c r="DB220" i="5"/>
  <c r="DC220" i="5"/>
  <c r="DD220" i="5"/>
  <c r="DE220" i="5"/>
  <c r="DF220" i="5"/>
  <c r="DG220" i="5"/>
  <c r="DH220" i="5"/>
  <c r="DI220" i="5"/>
  <c r="DJ220" i="5"/>
  <c r="DK220" i="5"/>
  <c r="DL220" i="5"/>
  <c r="DM220" i="5"/>
  <c r="DN220" i="5"/>
  <c r="CY221" i="5"/>
  <c r="CZ221" i="5"/>
  <c r="DA221" i="5"/>
  <c r="DB221" i="5"/>
  <c r="DC221" i="5"/>
  <c r="DD221" i="5"/>
  <c r="DE221" i="5"/>
  <c r="DF221" i="5"/>
  <c r="DG221" i="5"/>
  <c r="DH221" i="5"/>
  <c r="DI221" i="5"/>
  <c r="DJ221" i="5"/>
  <c r="DK221" i="5"/>
  <c r="DL221" i="5"/>
  <c r="DM221" i="5"/>
  <c r="DN221" i="5"/>
  <c r="CY222" i="5"/>
  <c r="CZ222" i="5"/>
  <c r="DA222" i="5"/>
  <c r="DB222" i="5"/>
  <c r="DC222" i="5"/>
  <c r="DD222" i="5"/>
  <c r="DE222" i="5"/>
  <c r="DF222" i="5"/>
  <c r="DG222" i="5"/>
  <c r="DH222" i="5"/>
  <c r="DI222" i="5"/>
  <c r="DJ222" i="5"/>
  <c r="DK222" i="5"/>
  <c r="DL222" i="5"/>
  <c r="DM222" i="5"/>
  <c r="DN222" i="5"/>
  <c r="CY223" i="5"/>
  <c r="CZ223" i="5"/>
  <c r="DA223" i="5"/>
  <c r="DB223" i="5"/>
  <c r="DC223" i="5"/>
  <c r="DD223" i="5"/>
  <c r="DE223" i="5"/>
  <c r="DF223" i="5"/>
  <c r="DG223" i="5"/>
  <c r="DH223" i="5"/>
  <c r="DI223" i="5"/>
  <c r="DJ223" i="5"/>
  <c r="DK223" i="5"/>
  <c r="DL223" i="5"/>
  <c r="DM223" i="5"/>
  <c r="DN223" i="5"/>
  <c r="CY224" i="5"/>
  <c r="CZ224" i="5"/>
  <c r="DA224" i="5"/>
  <c r="DB224" i="5"/>
  <c r="DC224" i="5"/>
  <c r="DD224" i="5"/>
  <c r="DE224" i="5"/>
  <c r="DF224" i="5"/>
  <c r="DG224" i="5"/>
  <c r="DH224" i="5"/>
  <c r="DI224" i="5"/>
  <c r="DJ224" i="5"/>
  <c r="DK224" i="5"/>
  <c r="DL224" i="5"/>
  <c r="DM224" i="5"/>
  <c r="DN224" i="5"/>
  <c r="CY225" i="5"/>
  <c r="CZ225" i="5"/>
  <c r="DA225" i="5"/>
  <c r="DB225" i="5"/>
  <c r="DC225" i="5"/>
  <c r="DD225" i="5"/>
  <c r="DE225" i="5"/>
  <c r="DF225" i="5"/>
  <c r="DG225" i="5"/>
  <c r="DH225" i="5"/>
  <c r="DI225" i="5"/>
  <c r="DJ225" i="5"/>
  <c r="DK225" i="5"/>
  <c r="DL225" i="5"/>
  <c r="DM225" i="5"/>
  <c r="DN225" i="5"/>
  <c r="CY226" i="5"/>
  <c r="CZ226" i="5"/>
  <c r="DA226" i="5"/>
  <c r="DB226" i="5"/>
  <c r="DC226" i="5"/>
  <c r="DD226" i="5"/>
  <c r="DE226" i="5"/>
  <c r="DF226" i="5"/>
  <c r="DG226" i="5"/>
  <c r="DH226" i="5"/>
  <c r="DI226" i="5"/>
  <c r="DJ226" i="5"/>
  <c r="DK226" i="5"/>
  <c r="DL226" i="5"/>
  <c r="DM226" i="5"/>
  <c r="DN226" i="5"/>
  <c r="CY227" i="5"/>
  <c r="CZ227" i="5"/>
  <c r="DA227" i="5"/>
  <c r="DB227" i="5"/>
  <c r="DC227" i="5"/>
  <c r="DD227" i="5"/>
  <c r="DE227" i="5"/>
  <c r="DF227" i="5"/>
  <c r="DG227" i="5"/>
  <c r="DH227" i="5"/>
  <c r="DI227" i="5"/>
  <c r="DJ227" i="5"/>
  <c r="DK227" i="5"/>
  <c r="DL227" i="5"/>
  <c r="DM227" i="5"/>
  <c r="DN227" i="5"/>
  <c r="CY228" i="5"/>
  <c r="CZ228" i="5"/>
  <c r="DA228" i="5"/>
  <c r="DB228" i="5"/>
  <c r="DC228" i="5"/>
  <c r="DD228" i="5"/>
  <c r="DE228" i="5"/>
  <c r="DF228" i="5"/>
  <c r="DG228" i="5"/>
  <c r="DH228" i="5"/>
  <c r="DI228" i="5"/>
  <c r="DJ228" i="5"/>
  <c r="DK228" i="5"/>
  <c r="DL228" i="5"/>
  <c r="DM228" i="5"/>
  <c r="DN228" i="5"/>
  <c r="CY229" i="5"/>
  <c r="CZ229" i="5"/>
  <c r="DA229" i="5"/>
  <c r="DB229" i="5"/>
  <c r="DC229" i="5"/>
  <c r="DD229" i="5"/>
  <c r="DE229" i="5"/>
  <c r="DF229" i="5"/>
  <c r="DG229" i="5"/>
  <c r="DH229" i="5"/>
  <c r="DI229" i="5"/>
  <c r="DJ229" i="5"/>
  <c r="DK229" i="5"/>
  <c r="DL229" i="5"/>
  <c r="DM229" i="5"/>
  <c r="DN229" i="5"/>
  <c r="CY230" i="5"/>
  <c r="CZ230" i="5"/>
  <c r="DA230" i="5"/>
  <c r="DB230" i="5"/>
  <c r="DC230" i="5"/>
  <c r="DD230" i="5"/>
  <c r="DE230" i="5"/>
  <c r="DF230" i="5"/>
  <c r="DG230" i="5"/>
  <c r="DH230" i="5"/>
  <c r="DI230" i="5"/>
  <c r="DJ230" i="5"/>
  <c r="DK230" i="5"/>
  <c r="DL230" i="5"/>
  <c r="DM230" i="5"/>
  <c r="DN230" i="5"/>
  <c r="CY231" i="5"/>
  <c r="CZ231" i="5"/>
  <c r="DA231" i="5"/>
  <c r="DB231" i="5"/>
  <c r="DC231" i="5"/>
  <c r="DD231" i="5"/>
  <c r="DE231" i="5"/>
  <c r="DF231" i="5"/>
  <c r="DG231" i="5"/>
  <c r="DH231" i="5"/>
  <c r="DI231" i="5"/>
  <c r="DJ231" i="5"/>
  <c r="DK231" i="5"/>
  <c r="DL231" i="5"/>
  <c r="DM231" i="5"/>
  <c r="DN231" i="5"/>
  <c r="CY232" i="5"/>
  <c r="CZ232" i="5"/>
  <c r="DA232" i="5"/>
  <c r="DB232" i="5"/>
  <c r="DC232" i="5"/>
  <c r="DD232" i="5"/>
  <c r="DE232" i="5"/>
  <c r="DF232" i="5"/>
  <c r="DG232" i="5"/>
  <c r="DH232" i="5"/>
  <c r="DI232" i="5"/>
  <c r="DJ232" i="5"/>
  <c r="DK232" i="5"/>
  <c r="DL232" i="5"/>
  <c r="DM232" i="5"/>
  <c r="DN232" i="5"/>
  <c r="CY233" i="5"/>
  <c r="CZ233" i="5"/>
  <c r="DA233" i="5"/>
  <c r="DB233" i="5"/>
  <c r="DC233" i="5"/>
  <c r="DD233" i="5"/>
  <c r="DE233" i="5"/>
  <c r="DF233" i="5"/>
  <c r="DG233" i="5"/>
  <c r="DH233" i="5"/>
  <c r="DI233" i="5"/>
  <c r="DJ233" i="5"/>
  <c r="DK233" i="5"/>
  <c r="DL233" i="5"/>
  <c r="DM233" i="5"/>
  <c r="DN233" i="5"/>
  <c r="CY234" i="5"/>
  <c r="CZ234" i="5"/>
  <c r="DA234" i="5"/>
  <c r="DB234" i="5"/>
  <c r="DC234" i="5"/>
  <c r="DD234" i="5"/>
  <c r="DE234" i="5"/>
  <c r="DF234" i="5"/>
  <c r="DG234" i="5"/>
  <c r="DH234" i="5"/>
  <c r="DI234" i="5"/>
  <c r="DJ234" i="5"/>
  <c r="DK234" i="5"/>
  <c r="DL234" i="5"/>
  <c r="DM234" i="5"/>
  <c r="DN234" i="5"/>
  <c r="CY235" i="5"/>
  <c r="CZ235" i="5"/>
  <c r="DA235" i="5"/>
  <c r="DB235" i="5"/>
  <c r="DC235" i="5"/>
  <c r="DD235" i="5"/>
  <c r="DE235" i="5"/>
  <c r="DF235" i="5"/>
  <c r="DG235" i="5"/>
  <c r="DH235" i="5"/>
  <c r="DI235" i="5"/>
  <c r="DJ235" i="5"/>
  <c r="DK235" i="5"/>
  <c r="DL235" i="5"/>
  <c r="DM235" i="5"/>
  <c r="DN235" i="5"/>
  <c r="CY236" i="5"/>
  <c r="CZ236" i="5"/>
  <c r="DA236" i="5"/>
  <c r="DB236" i="5"/>
  <c r="DC236" i="5"/>
  <c r="DD236" i="5"/>
  <c r="DE236" i="5"/>
  <c r="DF236" i="5"/>
  <c r="DG236" i="5"/>
  <c r="DH236" i="5"/>
  <c r="DI236" i="5"/>
  <c r="DJ236" i="5"/>
  <c r="DK236" i="5"/>
  <c r="DL236" i="5"/>
  <c r="DM236" i="5"/>
  <c r="DN236" i="5"/>
  <c r="CY237" i="5"/>
  <c r="CZ237" i="5"/>
  <c r="DA237" i="5"/>
  <c r="DB237" i="5"/>
  <c r="DC237" i="5"/>
  <c r="DD237" i="5"/>
  <c r="DE237" i="5"/>
  <c r="DF237" i="5"/>
  <c r="DG237" i="5"/>
  <c r="DH237" i="5"/>
  <c r="DI237" i="5"/>
  <c r="DJ237" i="5"/>
  <c r="DK237" i="5"/>
  <c r="DL237" i="5"/>
  <c r="DM237" i="5"/>
  <c r="DN237" i="5"/>
  <c r="CY238" i="5"/>
  <c r="CZ238" i="5"/>
  <c r="DA238" i="5"/>
  <c r="DB238" i="5"/>
  <c r="DC238" i="5"/>
  <c r="DD238" i="5"/>
  <c r="DE238" i="5"/>
  <c r="DF238" i="5"/>
  <c r="DG238" i="5"/>
  <c r="DH238" i="5"/>
  <c r="DI238" i="5"/>
  <c r="DJ238" i="5"/>
  <c r="DK238" i="5"/>
  <c r="DL238" i="5"/>
  <c r="DM238" i="5"/>
  <c r="DN238" i="5"/>
  <c r="CY239" i="5"/>
  <c r="CZ239" i="5"/>
  <c r="DA239" i="5"/>
  <c r="DB239" i="5"/>
  <c r="DC239" i="5"/>
  <c r="DD239" i="5"/>
  <c r="DE239" i="5"/>
  <c r="DF239" i="5"/>
  <c r="DG239" i="5"/>
  <c r="DH239" i="5"/>
  <c r="DI239" i="5"/>
  <c r="DJ239" i="5"/>
  <c r="DK239" i="5"/>
  <c r="DL239" i="5"/>
  <c r="DM239" i="5"/>
  <c r="DN239" i="5"/>
  <c r="CY240" i="5"/>
  <c r="CZ240" i="5"/>
  <c r="DA240" i="5"/>
  <c r="DB240" i="5"/>
  <c r="DC240" i="5"/>
  <c r="DD240" i="5"/>
  <c r="DE240" i="5"/>
  <c r="DF240" i="5"/>
  <c r="DG240" i="5"/>
  <c r="DH240" i="5"/>
  <c r="DI240" i="5"/>
  <c r="DJ240" i="5"/>
  <c r="DK240" i="5"/>
  <c r="DL240" i="5"/>
  <c r="DM240" i="5"/>
  <c r="DN240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K241" i="5"/>
  <c r="DL241" i="5"/>
  <c r="DM241" i="5"/>
  <c r="DN241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K242" i="5"/>
  <c r="DL242" i="5"/>
  <c r="DM242" i="5"/>
  <c r="DN242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K243" i="5"/>
  <c r="DL243" i="5"/>
  <c r="DM243" i="5"/>
  <c r="DN243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K244" i="5"/>
  <c r="DL244" i="5"/>
  <c r="DM244" i="5"/>
  <c r="DN244" i="5"/>
  <c r="CY245" i="5"/>
  <c r="CZ245" i="5"/>
  <c r="DA245" i="5"/>
  <c r="DB245" i="5"/>
  <c r="DC245" i="5"/>
  <c r="DD245" i="5"/>
  <c r="DE245" i="5"/>
  <c r="DF245" i="5"/>
  <c r="DG245" i="5"/>
  <c r="DH245" i="5"/>
  <c r="DI245" i="5"/>
  <c r="DJ245" i="5"/>
  <c r="DK245" i="5"/>
  <c r="DL245" i="5"/>
  <c r="DM245" i="5"/>
  <c r="DN245" i="5"/>
  <c r="CY246" i="5"/>
  <c r="CZ246" i="5"/>
  <c r="DA246" i="5"/>
  <c r="DB246" i="5"/>
  <c r="DC246" i="5"/>
  <c r="DD246" i="5"/>
  <c r="DE246" i="5"/>
  <c r="DF246" i="5"/>
  <c r="DG246" i="5"/>
  <c r="DH246" i="5"/>
  <c r="DI246" i="5"/>
  <c r="DJ246" i="5"/>
  <c r="DK246" i="5"/>
  <c r="DL246" i="5"/>
  <c r="DM246" i="5"/>
  <c r="DN246" i="5"/>
  <c r="CY247" i="5"/>
  <c r="CZ247" i="5"/>
  <c r="DA247" i="5"/>
  <c r="DB247" i="5"/>
  <c r="DC247" i="5"/>
  <c r="DD247" i="5"/>
  <c r="DE247" i="5"/>
  <c r="DF247" i="5"/>
  <c r="DG247" i="5"/>
  <c r="DH247" i="5"/>
  <c r="DI247" i="5"/>
  <c r="DJ247" i="5"/>
  <c r="DK247" i="5"/>
  <c r="DL247" i="5"/>
  <c r="DM247" i="5"/>
  <c r="DN247" i="5"/>
  <c r="CY248" i="5"/>
  <c r="CZ248" i="5"/>
  <c r="DA248" i="5"/>
  <c r="DB248" i="5"/>
  <c r="DC248" i="5"/>
  <c r="DD248" i="5"/>
  <c r="DE248" i="5"/>
  <c r="DF248" i="5"/>
  <c r="DG248" i="5"/>
  <c r="DH248" i="5"/>
  <c r="DI248" i="5"/>
  <c r="DJ248" i="5"/>
  <c r="DK248" i="5"/>
  <c r="DL248" i="5"/>
  <c r="DM248" i="5"/>
  <c r="DN248" i="5"/>
  <c r="CY249" i="5"/>
  <c r="CZ249" i="5"/>
  <c r="DA249" i="5"/>
  <c r="DB249" i="5"/>
  <c r="DC249" i="5"/>
  <c r="DD249" i="5"/>
  <c r="DE249" i="5"/>
  <c r="DF249" i="5"/>
  <c r="DG249" i="5"/>
  <c r="DH249" i="5"/>
  <c r="DI249" i="5"/>
  <c r="DJ249" i="5"/>
  <c r="DK249" i="5"/>
  <c r="DL249" i="5"/>
  <c r="DM249" i="5"/>
  <c r="DN249" i="5"/>
  <c r="CY250" i="5"/>
  <c r="CZ250" i="5"/>
  <c r="DA250" i="5"/>
  <c r="DB250" i="5"/>
  <c r="DC250" i="5"/>
  <c r="DD250" i="5"/>
  <c r="DE250" i="5"/>
  <c r="DF250" i="5"/>
  <c r="DG250" i="5"/>
  <c r="DH250" i="5"/>
  <c r="DI250" i="5"/>
  <c r="DJ250" i="5"/>
  <c r="DK250" i="5"/>
  <c r="DL250" i="5"/>
  <c r="DM250" i="5"/>
  <c r="DN250" i="5"/>
  <c r="CY251" i="5"/>
  <c r="CZ251" i="5"/>
  <c r="DA251" i="5"/>
  <c r="DB251" i="5"/>
  <c r="DC251" i="5"/>
  <c r="DD251" i="5"/>
  <c r="DE251" i="5"/>
  <c r="DF251" i="5"/>
  <c r="DG251" i="5"/>
  <c r="DH251" i="5"/>
  <c r="DI251" i="5"/>
  <c r="DJ251" i="5"/>
  <c r="DK251" i="5"/>
  <c r="DL251" i="5"/>
  <c r="DM251" i="5"/>
  <c r="DN251" i="5"/>
  <c r="CY252" i="5"/>
  <c r="CZ252" i="5"/>
  <c r="DA252" i="5"/>
  <c r="DB252" i="5"/>
  <c r="DC252" i="5"/>
  <c r="DD252" i="5"/>
  <c r="DE252" i="5"/>
  <c r="DF252" i="5"/>
  <c r="DG252" i="5"/>
  <c r="DH252" i="5"/>
  <c r="DI252" i="5"/>
  <c r="DJ252" i="5"/>
  <c r="DK252" i="5"/>
  <c r="DL252" i="5"/>
  <c r="DM252" i="5"/>
  <c r="DN252" i="5"/>
  <c r="CY253" i="5"/>
  <c r="CZ253" i="5"/>
  <c r="DA253" i="5"/>
  <c r="DB253" i="5"/>
  <c r="DC253" i="5"/>
  <c r="DD253" i="5"/>
  <c r="DE253" i="5"/>
  <c r="DF253" i="5"/>
  <c r="DG253" i="5"/>
  <c r="DH253" i="5"/>
  <c r="DI253" i="5"/>
  <c r="DJ253" i="5"/>
  <c r="DK253" i="5"/>
  <c r="DL253" i="5"/>
  <c r="DM253" i="5"/>
  <c r="DN253" i="5"/>
  <c r="CY254" i="5"/>
  <c r="CZ254" i="5"/>
  <c r="DA254" i="5"/>
  <c r="DB254" i="5"/>
  <c r="DC254" i="5"/>
  <c r="DD254" i="5"/>
  <c r="DE254" i="5"/>
  <c r="DF254" i="5"/>
  <c r="DG254" i="5"/>
  <c r="DH254" i="5"/>
  <c r="DI254" i="5"/>
  <c r="DJ254" i="5"/>
  <c r="DK254" i="5"/>
  <c r="DL254" i="5"/>
  <c r="DM254" i="5"/>
  <c r="DN254" i="5"/>
  <c r="CY255" i="5"/>
  <c r="CZ255" i="5"/>
  <c r="DA255" i="5"/>
  <c r="DB255" i="5"/>
  <c r="DC255" i="5"/>
  <c r="DD255" i="5"/>
  <c r="DE255" i="5"/>
  <c r="DF255" i="5"/>
  <c r="DG255" i="5"/>
  <c r="DH255" i="5"/>
  <c r="DI255" i="5"/>
  <c r="DJ255" i="5"/>
  <c r="DK255" i="5"/>
  <c r="DL255" i="5"/>
  <c r="DM255" i="5"/>
  <c r="DN255" i="5"/>
  <c r="CY256" i="5"/>
  <c r="CZ256" i="5"/>
  <c r="DA256" i="5"/>
  <c r="DB256" i="5"/>
  <c r="DC256" i="5"/>
  <c r="DD256" i="5"/>
  <c r="DE256" i="5"/>
  <c r="DF256" i="5"/>
  <c r="DG256" i="5"/>
  <c r="DH256" i="5"/>
  <c r="DI256" i="5"/>
  <c r="DJ256" i="5"/>
  <c r="DK256" i="5"/>
  <c r="DL256" i="5"/>
  <c r="DM256" i="5"/>
  <c r="DN256" i="5"/>
  <c r="CY257" i="5"/>
  <c r="CZ257" i="5"/>
  <c r="DA257" i="5"/>
  <c r="DB257" i="5"/>
  <c r="DC257" i="5"/>
  <c r="DD257" i="5"/>
  <c r="DE257" i="5"/>
  <c r="DF257" i="5"/>
  <c r="DG257" i="5"/>
  <c r="DH257" i="5"/>
  <c r="DI257" i="5"/>
  <c r="DJ257" i="5"/>
  <c r="DK257" i="5"/>
  <c r="DL257" i="5"/>
  <c r="DM257" i="5"/>
  <c r="DN257" i="5"/>
  <c r="CY258" i="5"/>
  <c r="CZ258" i="5"/>
  <c r="DA258" i="5"/>
  <c r="DB258" i="5"/>
  <c r="DC258" i="5"/>
  <c r="DD258" i="5"/>
  <c r="DE258" i="5"/>
  <c r="DF258" i="5"/>
  <c r="DG258" i="5"/>
  <c r="DH258" i="5"/>
  <c r="DI258" i="5"/>
  <c r="DJ258" i="5"/>
  <c r="DK258" i="5"/>
  <c r="DL258" i="5"/>
  <c r="DM258" i="5"/>
  <c r="DN258" i="5"/>
  <c r="CY259" i="5"/>
  <c r="CZ259" i="5"/>
  <c r="DA259" i="5"/>
  <c r="DB259" i="5"/>
  <c r="DC259" i="5"/>
  <c r="DD259" i="5"/>
  <c r="DE259" i="5"/>
  <c r="DF259" i="5"/>
  <c r="DG259" i="5"/>
  <c r="DH259" i="5"/>
  <c r="DI259" i="5"/>
  <c r="DJ259" i="5"/>
  <c r="DK259" i="5"/>
  <c r="DL259" i="5"/>
  <c r="DM259" i="5"/>
  <c r="DN259" i="5"/>
  <c r="CY260" i="5"/>
  <c r="CZ260" i="5"/>
  <c r="DA260" i="5"/>
  <c r="DB260" i="5"/>
  <c r="DC260" i="5"/>
  <c r="DD260" i="5"/>
  <c r="DE260" i="5"/>
  <c r="DF260" i="5"/>
  <c r="DG260" i="5"/>
  <c r="DH260" i="5"/>
  <c r="DI260" i="5"/>
  <c r="DJ260" i="5"/>
  <c r="DK260" i="5"/>
  <c r="DL260" i="5"/>
  <c r="DM260" i="5"/>
  <c r="DN260" i="5"/>
  <c r="CY261" i="5"/>
  <c r="CZ261" i="5"/>
  <c r="DA261" i="5"/>
  <c r="DB261" i="5"/>
  <c r="DC261" i="5"/>
  <c r="DD261" i="5"/>
  <c r="DE261" i="5"/>
  <c r="DF261" i="5"/>
  <c r="DG261" i="5"/>
  <c r="DH261" i="5"/>
  <c r="DI261" i="5"/>
  <c r="DJ261" i="5"/>
  <c r="DK261" i="5"/>
  <c r="DL261" i="5"/>
  <c r="DM261" i="5"/>
  <c r="DN261" i="5"/>
  <c r="CY262" i="5"/>
  <c r="CZ262" i="5"/>
  <c r="DA262" i="5"/>
  <c r="DB262" i="5"/>
  <c r="DC262" i="5"/>
  <c r="DD262" i="5"/>
  <c r="DE262" i="5"/>
  <c r="DF262" i="5"/>
  <c r="DG262" i="5"/>
  <c r="DH262" i="5"/>
  <c r="DI262" i="5"/>
  <c r="DJ262" i="5"/>
  <c r="DK262" i="5"/>
  <c r="DL262" i="5"/>
  <c r="DM262" i="5"/>
  <c r="DN262" i="5"/>
  <c r="CY263" i="5"/>
  <c r="CZ263" i="5"/>
  <c r="DA263" i="5"/>
  <c r="DB263" i="5"/>
  <c r="DC263" i="5"/>
  <c r="DD263" i="5"/>
  <c r="DE263" i="5"/>
  <c r="DF263" i="5"/>
  <c r="DG263" i="5"/>
  <c r="DH263" i="5"/>
  <c r="DI263" i="5"/>
  <c r="DJ263" i="5"/>
  <c r="DK263" i="5"/>
  <c r="DL263" i="5"/>
  <c r="DM263" i="5"/>
  <c r="DN263" i="5"/>
  <c r="CY264" i="5"/>
  <c r="CZ264" i="5"/>
  <c r="DA264" i="5"/>
  <c r="DB264" i="5"/>
  <c r="DC264" i="5"/>
  <c r="DD264" i="5"/>
  <c r="DE264" i="5"/>
  <c r="DF264" i="5"/>
  <c r="DG264" i="5"/>
  <c r="DH264" i="5"/>
  <c r="DI264" i="5"/>
  <c r="DJ264" i="5"/>
  <c r="DK264" i="5"/>
  <c r="DL264" i="5"/>
  <c r="DM264" i="5"/>
  <c r="DN264" i="5"/>
  <c r="CY265" i="5"/>
  <c r="CZ265" i="5"/>
  <c r="DA265" i="5"/>
  <c r="DB265" i="5"/>
  <c r="DC265" i="5"/>
  <c r="DD265" i="5"/>
  <c r="DE265" i="5"/>
  <c r="DF265" i="5"/>
  <c r="DG265" i="5"/>
  <c r="DH265" i="5"/>
  <c r="DI265" i="5"/>
  <c r="DJ265" i="5"/>
  <c r="DK265" i="5"/>
  <c r="DL265" i="5"/>
  <c r="DM265" i="5"/>
  <c r="DN265" i="5"/>
  <c r="CY266" i="5"/>
  <c r="CZ266" i="5"/>
  <c r="DA266" i="5"/>
  <c r="DB266" i="5"/>
  <c r="DC266" i="5"/>
  <c r="DD266" i="5"/>
  <c r="DE266" i="5"/>
  <c r="DF266" i="5"/>
  <c r="DG266" i="5"/>
  <c r="DH266" i="5"/>
  <c r="DI266" i="5"/>
  <c r="DJ266" i="5"/>
  <c r="DK266" i="5"/>
  <c r="DL266" i="5"/>
  <c r="DM266" i="5"/>
  <c r="DN266" i="5"/>
  <c r="CY267" i="5"/>
  <c r="CZ267" i="5"/>
  <c r="DA267" i="5"/>
  <c r="DB267" i="5"/>
  <c r="DC267" i="5"/>
  <c r="DD267" i="5"/>
  <c r="DE267" i="5"/>
  <c r="DF267" i="5"/>
  <c r="DG267" i="5"/>
  <c r="DH267" i="5"/>
  <c r="DI267" i="5"/>
  <c r="DJ267" i="5"/>
  <c r="DK267" i="5"/>
  <c r="DL267" i="5"/>
  <c r="DM267" i="5"/>
  <c r="DN267" i="5"/>
  <c r="CY268" i="5"/>
  <c r="CZ268" i="5"/>
  <c r="DA268" i="5"/>
  <c r="DB268" i="5"/>
  <c r="DC268" i="5"/>
  <c r="DD268" i="5"/>
  <c r="DE268" i="5"/>
  <c r="DF268" i="5"/>
  <c r="DG268" i="5"/>
  <c r="DH268" i="5"/>
  <c r="DI268" i="5"/>
  <c r="DJ268" i="5"/>
  <c r="DK268" i="5"/>
  <c r="DL268" i="5"/>
  <c r="DM268" i="5"/>
  <c r="DN268" i="5"/>
  <c r="CY270" i="5"/>
  <c r="CZ270" i="5"/>
  <c r="DA270" i="5"/>
  <c r="DB270" i="5"/>
  <c r="DC270" i="5"/>
  <c r="DD270" i="5"/>
  <c r="DE270" i="5"/>
  <c r="DF270" i="5"/>
  <c r="DG270" i="5"/>
  <c r="DH270" i="5"/>
  <c r="DI270" i="5"/>
  <c r="DJ270" i="5"/>
  <c r="DK270" i="5"/>
  <c r="DL270" i="5"/>
  <c r="DM270" i="5"/>
  <c r="DN270" i="5"/>
  <c r="CY271" i="5"/>
  <c r="CZ271" i="5"/>
  <c r="DA271" i="5"/>
  <c r="DB271" i="5"/>
  <c r="DC271" i="5"/>
  <c r="DD271" i="5"/>
  <c r="DE271" i="5"/>
  <c r="DF271" i="5"/>
  <c r="DG271" i="5"/>
  <c r="DH271" i="5"/>
  <c r="DI271" i="5"/>
  <c r="DJ271" i="5"/>
  <c r="DK271" i="5"/>
  <c r="DL271" i="5"/>
  <c r="DM271" i="5"/>
  <c r="DN271" i="5"/>
  <c r="CY272" i="5"/>
  <c r="CZ272" i="5"/>
  <c r="DA272" i="5"/>
  <c r="DB272" i="5"/>
  <c r="DC272" i="5"/>
  <c r="DD272" i="5"/>
  <c r="DE272" i="5"/>
  <c r="DF272" i="5"/>
  <c r="DG272" i="5"/>
  <c r="DH272" i="5"/>
  <c r="DI272" i="5"/>
  <c r="DJ272" i="5"/>
  <c r="DK272" i="5"/>
  <c r="DL272" i="5"/>
  <c r="DM272" i="5"/>
  <c r="DN272" i="5"/>
  <c r="CY273" i="5"/>
  <c r="CZ273" i="5"/>
  <c r="DA273" i="5"/>
  <c r="DB273" i="5"/>
  <c r="DC273" i="5"/>
  <c r="DD273" i="5"/>
  <c r="DE273" i="5"/>
  <c r="DF273" i="5"/>
  <c r="DG273" i="5"/>
  <c r="DH273" i="5"/>
  <c r="DI273" i="5"/>
  <c r="DJ273" i="5"/>
  <c r="DK273" i="5"/>
  <c r="DL273" i="5"/>
  <c r="DM273" i="5"/>
  <c r="DN273" i="5"/>
  <c r="CY274" i="5"/>
  <c r="CZ274" i="5"/>
  <c r="DA274" i="5"/>
  <c r="DB274" i="5"/>
  <c r="DC274" i="5"/>
  <c r="DD274" i="5"/>
  <c r="DE274" i="5"/>
  <c r="DF274" i="5"/>
  <c r="DG274" i="5"/>
  <c r="DH274" i="5"/>
  <c r="DI274" i="5"/>
  <c r="DJ274" i="5"/>
  <c r="DK274" i="5"/>
  <c r="DL274" i="5"/>
  <c r="DM274" i="5"/>
  <c r="DN274" i="5"/>
  <c r="CY275" i="5"/>
  <c r="CZ275" i="5"/>
  <c r="DA275" i="5"/>
  <c r="DB275" i="5"/>
  <c r="DC275" i="5"/>
  <c r="DD275" i="5"/>
  <c r="DE275" i="5"/>
  <c r="DF275" i="5"/>
  <c r="DG275" i="5"/>
  <c r="DH275" i="5"/>
  <c r="DI275" i="5"/>
  <c r="DJ275" i="5"/>
  <c r="DK275" i="5"/>
  <c r="DL275" i="5"/>
  <c r="DM275" i="5"/>
  <c r="DN275" i="5"/>
  <c r="CY276" i="5"/>
  <c r="CZ276" i="5"/>
  <c r="DA276" i="5"/>
  <c r="DB276" i="5"/>
  <c r="DC276" i="5"/>
  <c r="DD276" i="5"/>
  <c r="DE276" i="5"/>
  <c r="DF276" i="5"/>
  <c r="DG276" i="5"/>
  <c r="DH276" i="5"/>
  <c r="DI276" i="5"/>
  <c r="DJ276" i="5"/>
  <c r="DK276" i="5"/>
  <c r="DL276" i="5"/>
  <c r="DM276" i="5"/>
  <c r="DN276" i="5"/>
  <c r="CY277" i="5"/>
  <c r="CZ277" i="5"/>
  <c r="DA277" i="5"/>
  <c r="DB277" i="5"/>
  <c r="DC277" i="5"/>
  <c r="DD277" i="5"/>
  <c r="DE277" i="5"/>
  <c r="DF277" i="5"/>
  <c r="DG277" i="5"/>
  <c r="DH277" i="5"/>
  <c r="DI277" i="5"/>
  <c r="DJ277" i="5"/>
  <c r="DK277" i="5"/>
  <c r="DL277" i="5"/>
  <c r="DM277" i="5"/>
  <c r="DN277" i="5"/>
  <c r="CY278" i="5"/>
  <c r="CZ278" i="5"/>
  <c r="DA278" i="5"/>
  <c r="DB278" i="5"/>
  <c r="DC278" i="5"/>
  <c r="DD278" i="5"/>
  <c r="DE278" i="5"/>
  <c r="DF278" i="5"/>
  <c r="DG278" i="5"/>
  <c r="DH278" i="5"/>
  <c r="DI278" i="5"/>
  <c r="DJ278" i="5"/>
  <c r="DK278" i="5"/>
  <c r="DL278" i="5"/>
  <c r="DM278" i="5"/>
  <c r="DN278" i="5"/>
  <c r="CY279" i="5"/>
  <c r="CZ279" i="5"/>
  <c r="DA279" i="5"/>
  <c r="DB279" i="5"/>
  <c r="DC279" i="5"/>
  <c r="DD279" i="5"/>
  <c r="DE279" i="5"/>
  <c r="DF279" i="5"/>
  <c r="DG279" i="5"/>
  <c r="DH279" i="5"/>
  <c r="DI279" i="5"/>
  <c r="DJ279" i="5"/>
  <c r="DK279" i="5"/>
  <c r="DL279" i="5"/>
  <c r="DM279" i="5"/>
  <c r="DN279" i="5"/>
  <c r="CY280" i="5"/>
  <c r="CZ280" i="5"/>
  <c r="DA280" i="5"/>
  <c r="DB280" i="5"/>
  <c r="DC280" i="5"/>
  <c r="DD280" i="5"/>
  <c r="DE280" i="5"/>
  <c r="DF280" i="5"/>
  <c r="DG280" i="5"/>
  <c r="DH280" i="5"/>
  <c r="DI280" i="5"/>
  <c r="DJ280" i="5"/>
  <c r="DK280" i="5"/>
  <c r="DL280" i="5"/>
  <c r="DM280" i="5"/>
  <c r="DN280" i="5"/>
  <c r="CY281" i="5"/>
  <c r="CZ281" i="5"/>
  <c r="DA281" i="5"/>
  <c r="DB281" i="5"/>
  <c r="DC281" i="5"/>
  <c r="DD281" i="5"/>
  <c r="DE281" i="5"/>
  <c r="DF281" i="5"/>
  <c r="DG281" i="5"/>
  <c r="DH281" i="5"/>
  <c r="DI281" i="5"/>
  <c r="DJ281" i="5"/>
  <c r="DK281" i="5"/>
  <c r="DL281" i="5"/>
  <c r="DM281" i="5"/>
  <c r="DN281" i="5"/>
  <c r="CY282" i="5"/>
  <c r="CZ282" i="5"/>
  <c r="DA282" i="5"/>
  <c r="DB282" i="5"/>
  <c r="DC282" i="5"/>
  <c r="DD282" i="5"/>
  <c r="DE282" i="5"/>
  <c r="DF282" i="5"/>
  <c r="DG282" i="5"/>
  <c r="DH282" i="5"/>
  <c r="DI282" i="5"/>
  <c r="DJ282" i="5"/>
  <c r="DK282" i="5"/>
  <c r="DL282" i="5"/>
  <c r="DM282" i="5"/>
  <c r="DN282" i="5"/>
  <c r="CY283" i="5"/>
  <c r="CZ283" i="5"/>
  <c r="DA283" i="5"/>
  <c r="DB283" i="5"/>
  <c r="DC283" i="5"/>
  <c r="DD283" i="5"/>
  <c r="DE283" i="5"/>
  <c r="DF283" i="5"/>
  <c r="DG283" i="5"/>
  <c r="DH283" i="5"/>
  <c r="DI283" i="5"/>
  <c r="DJ283" i="5"/>
  <c r="DK283" i="5"/>
  <c r="DL283" i="5"/>
  <c r="DM283" i="5"/>
  <c r="DN283" i="5"/>
  <c r="CY284" i="5"/>
  <c r="CZ284" i="5"/>
  <c r="DA284" i="5"/>
  <c r="DB284" i="5"/>
  <c r="DC284" i="5"/>
  <c r="DD284" i="5"/>
  <c r="DE284" i="5"/>
  <c r="DF284" i="5"/>
  <c r="DG284" i="5"/>
  <c r="DH284" i="5"/>
  <c r="DI284" i="5"/>
  <c r="DJ284" i="5"/>
  <c r="DK284" i="5"/>
  <c r="DL284" i="5"/>
  <c r="DM284" i="5"/>
  <c r="DN284" i="5"/>
  <c r="CY285" i="5"/>
  <c r="CZ285" i="5"/>
  <c r="DA285" i="5"/>
  <c r="DB285" i="5"/>
  <c r="DC285" i="5"/>
  <c r="DD285" i="5"/>
  <c r="DE285" i="5"/>
  <c r="DF285" i="5"/>
  <c r="DG285" i="5"/>
  <c r="DH285" i="5"/>
  <c r="DI285" i="5"/>
  <c r="DJ285" i="5"/>
  <c r="DK285" i="5"/>
  <c r="DL285" i="5"/>
  <c r="DM285" i="5"/>
  <c r="DN285" i="5"/>
  <c r="CY286" i="5"/>
  <c r="CZ286" i="5"/>
  <c r="DA286" i="5"/>
  <c r="DB286" i="5"/>
  <c r="DC286" i="5"/>
  <c r="DD286" i="5"/>
  <c r="DE286" i="5"/>
  <c r="DF286" i="5"/>
  <c r="DG286" i="5"/>
  <c r="DH286" i="5"/>
  <c r="DI286" i="5"/>
  <c r="DJ286" i="5"/>
  <c r="DK286" i="5"/>
  <c r="DL286" i="5"/>
  <c r="DM286" i="5"/>
  <c r="DN286" i="5"/>
  <c r="CY287" i="5"/>
  <c r="CZ287" i="5"/>
  <c r="DA287" i="5"/>
  <c r="DB287" i="5"/>
  <c r="DC287" i="5"/>
  <c r="DD287" i="5"/>
  <c r="DE287" i="5"/>
  <c r="DF287" i="5"/>
  <c r="DG287" i="5"/>
  <c r="DH287" i="5"/>
  <c r="DI287" i="5"/>
  <c r="DJ287" i="5"/>
  <c r="DK287" i="5"/>
  <c r="DL287" i="5"/>
  <c r="DM287" i="5"/>
  <c r="DN287" i="5"/>
  <c r="CY288" i="5"/>
  <c r="CZ288" i="5"/>
  <c r="DA288" i="5"/>
  <c r="DB288" i="5"/>
  <c r="DC288" i="5"/>
  <c r="DD288" i="5"/>
  <c r="DE288" i="5"/>
  <c r="DF288" i="5"/>
  <c r="DG288" i="5"/>
  <c r="DH288" i="5"/>
  <c r="DI288" i="5"/>
  <c r="DJ288" i="5"/>
  <c r="DK288" i="5"/>
  <c r="DL288" i="5"/>
  <c r="DM288" i="5"/>
  <c r="DN288" i="5"/>
  <c r="CY289" i="5"/>
  <c r="CZ289" i="5"/>
  <c r="DA289" i="5"/>
  <c r="DB289" i="5"/>
  <c r="DC289" i="5"/>
  <c r="DD289" i="5"/>
  <c r="DE289" i="5"/>
  <c r="DF289" i="5"/>
  <c r="DG289" i="5"/>
  <c r="DH289" i="5"/>
  <c r="DI289" i="5"/>
  <c r="DJ289" i="5"/>
  <c r="DK289" i="5"/>
  <c r="DL289" i="5"/>
  <c r="DM289" i="5"/>
  <c r="DN289" i="5"/>
  <c r="CY290" i="5"/>
  <c r="CZ290" i="5"/>
  <c r="DA290" i="5"/>
  <c r="DB290" i="5"/>
  <c r="DC290" i="5"/>
  <c r="DD290" i="5"/>
  <c r="DE290" i="5"/>
  <c r="DF290" i="5"/>
  <c r="DG290" i="5"/>
  <c r="DH290" i="5"/>
  <c r="DI290" i="5"/>
  <c r="DJ290" i="5"/>
  <c r="DK290" i="5"/>
  <c r="DL290" i="5"/>
  <c r="DM290" i="5"/>
  <c r="DN290" i="5"/>
  <c r="CY291" i="5"/>
  <c r="CZ291" i="5"/>
  <c r="DA291" i="5"/>
  <c r="DB291" i="5"/>
  <c r="DC291" i="5"/>
  <c r="DD291" i="5"/>
  <c r="DE291" i="5"/>
  <c r="DF291" i="5"/>
  <c r="DG291" i="5"/>
  <c r="DH291" i="5"/>
  <c r="DI291" i="5"/>
  <c r="DJ291" i="5"/>
  <c r="DK291" i="5"/>
  <c r="DL291" i="5"/>
  <c r="DM291" i="5"/>
  <c r="DN291" i="5"/>
  <c r="CY292" i="5"/>
  <c r="CZ292" i="5"/>
  <c r="DA292" i="5"/>
  <c r="DB292" i="5"/>
  <c r="DC292" i="5"/>
  <c r="DD292" i="5"/>
  <c r="DE292" i="5"/>
  <c r="DF292" i="5"/>
  <c r="DG292" i="5"/>
  <c r="DH292" i="5"/>
  <c r="DI292" i="5"/>
  <c r="DJ292" i="5"/>
  <c r="DK292" i="5"/>
  <c r="DL292" i="5"/>
  <c r="DM292" i="5"/>
  <c r="DN292" i="5"/>
  <c r="CY293" i="5"/>
  <c r="CZ293" i="5"/>
  <c r="DA293" i="5"/>
  <c r="DB293" i="5"/>
  <c r="DC293" i="5"/>
  <c r="DD293" i="5"/>
  <c r="DE293" i="5"/>
  <c r="DF293" i="5"/>
  <c r="DG293" i="5"/>
  <c r="DH293" i="5"/>
  <c r="DI293" i="5"/>
  <c r="DJ293" i="5"/>
  <c r="DK293" i="5"/>
  <c r="DL293" i="5"/>
  <c r="DM293" i="5"/>
  <c r="DN293" i="5"/>
  <c r="CY294" i="5"/>
  <c r="CZ294" i="5"/>
  <c r="DA294" i="5"/>
  <c r="DB294" i="5"/>
  <c r="DC294" i="5"/>
  <c r="DD294" i="5"/>
  <c r="DE294" i="5"/>
  <c r="DF294" i="5"/>
  <c r="DG294" i="5"/>
  <c r="DH294" i="5"/>
  <c r="DI294" i="5"/>
  <c r="DJ294" i="5"/>
  <c r="DK294" i="5"/>
  <c r="DL294" i="5"/>
  <c r="DM294" i="5"/>
  <c r="DN294" i="5"/>
  <c r="CY295" i="5"/>
  <c r="CZ295" i="5"/>
  <c r="DA295" i="5"/>
  <c r="DB295" i="5"/>
  <c r="DC295" i="5"/>
  <c r="DD295" i="5"/>
  <c r="DE295" i="5"/>
  <c r="DF295" i="5"/>
  <c r="DG295" i="5"/>
  <c r="DH295" i="5"/>
  <c r="DI295" i="5"/>
  <c r="DJ295" i="5"/>
  <c r="DK295" i="5"/>
  <c r="DL295" i="5"/>
  <c r="DM295" i="5"/>
  <c r="DN295" i="5"/>
  <c r="CY296" i="5"/>
  <c r="CZ296" i="5"/>
  <c r="DA296" i="5"/>
  <c r="DB296" i="5"/>
  <c r="DC296" i="5"/>
  <c r="DD296" i="5"/>
  <c r="DE296" i="5"/>
  <c r="DF296" i="5"/>
  <c r="DG296" i="5"/>
  <c r="DH296" i="5"/>
  <c r="DI296" i="5"/>
  <c r="DJ296" i="5"/>
  <c r="DK296" i="5"/>
  <c r="DL296" i="5"/>
  <c r="DM296" i="5"/>
  <c r="DN296" i="5"/>
  <c r="CY297" i="5"/>
  <c r="CZ297" i="5"/>
  <c r="DA297" i="5"/>
  <c r="DB297" i="5"/>
  <c r="DC297" i="5"/>
  <c r="DD297" i="5"/>
  <c r="DE297" i="5"/>
  <c r="DF297" i="5"/>
  <c r="DG297" i="5"/>
  <c r="DH297" i="5"/>
  <c r="DI297" i="5"/>
  <c r="DJ297" i="5"/>
  <c r="DK297" i="5"/>
  <c r="DL297" i="5"/>
  <c r="DM297" i="5"/>
  <c r="DN297" i="5"/>
  <c r="CY298" i="5"/>
  <c r="CZ298" i="5"/>
  <c r="DA298" i="5"/>
  <c r="DB298" i="5"/>
  <c r="DC298" i="5"/>
  <c r="DD298" i="5"/>
  <c r="DE298" i="5"/>
  <c r="DF298" i="5"/>
  <c r="DG298" i="5"/>
  <c r="DH298" i="5"/>
  <c r="DI298" i="5"/>
  <c r="DJ298" i="5"/>
  <c r="DK298" i="5"/>
  <c r="DL298" i="5"/>
  <c r="DM298" i="5"/>
  <c r="DN298" i="5"/>
  <c r="CY299" i="5"/>
  <c r="CZ299" i="5"/>
  <c r="DA299" i="5"/>
  <c r="DB299" i="5"/>
  <c r="DC299" i="5"/>
  <c r="DD299" i="5"/>
  <c r="DE299" i="5"/>
  <c r="DF299" i="5"/>
  <c r="DG299" i="5"/>
  <c r="DH299" i="5"/>
  <c r="DI299" i="5"/>
  <c r="DJ299" i="5"/>
  <c r="DK299" i="5"/>
  <c r="DL299" i="5"/>
  <c r="DM299" i="5"/>
  <c r="DN299" i="5"/>
  <c r="CY300" i="5"/>
  <c r="CZ300" i="5"/>
  <c r="DA300" i="5"/>
  <c r="DB300" i="5"/>
  <c r="DC300" i="5"/>
  <c r="DD300" i="5"/>
  <c r="DE300" i="5"/>
  <c r="DF300" i="5"/>
  <c r="DG300" i="5"/>
  <c r="DH300" i="5"/>
  <c r="DI300" i="5"/>
  <c r="DJ300" i="5"/>
  <c r="DK300" i="5"/>
  <c r="DL300" i="5"/>
  <c r="DM300" i="5"/>
  <c r="DN300" i="5"/>
  <c r="CY301" i="5"/>
  <c r="CZ301" i="5"/>
  <c r="DA301" i="5"/>
  <c r="DB301" i="5"/>
  <c r="DC301" i="5"/>
  <c r="DD301" i="5"/>
  <c r="DE301" i="5"/>
  <c r="DF301" i="5"/>
  <c r="DG301" i="5"/>
  <c r="DH301" i="5"/>
  <c r="DI301" i="5"/>
  <c r="DJ301" i="5"/>
  <c r="DK301" i="5"/>
  <c r="DL301" i="5"/>
  <c r="DM301" i="5"/>
  <c r="DN301" i="5"/>
  <c r="CY302" i="5"/>
  <c r="CZ302" i="5"/>
  <c r="DA302" i="5"/>
  <c r="DB302" i="5"/>
  <c r="DC302" i="5"/>
  <c r="DD302" i="5"/>
  <c r="DE302" i="5"/>
  <c r="DF302" i="5"/>
  <c r="DG302" i="5"/>
  <c r="DH302" i="5"/>
  <c r="DI302" i="5"/>
  <c r="DJ302" i="5"/>
  <c r="DK302" i="5"/>
  <c r="DL302" i="5"/>
  <c r="DM302" i="5"/>
  <c r="DN302" i="5"/>
  <c r="CY303" i="5"/>
  <c r="CZ303" i="5"/>
  <c r="DA303" i="5"/>
  <c r="DB303" i="5"/>
  <c r="DC303" i="5"/>
  <c r="DD303" i="5"/>
  <c r="DE303" i="5"/>
  <c r="DF303" i="5"/>
  <c r="DG303" i="5"/>
  <c r="DH303" i="5"/>
  <c r="DI303" i="5"/>
  <c r="DJ303" i="5"/>
  <c r="DK303" i="5"/>
  <c r="DL303" i="5"/>
  <c r="DM303" i="5"/>
  <c r="DN303" i="5"/>
  <c r="CY304" i="5"/>
  <c r="CZ304" i="5"/>
  <c r="DA304" i="5"/>
  <c r="DB304" i="5"/>
  <c r="DC304" i="5"/>
  <c r="DD304" i="5"/>
  <c r="DE304" i="5"/>
  <c r="DF304" i="5"/>
  <c r="DG304" i="5"/>
  <c r="DH304" i="5"/>
  <c r="DI304" i="5"/>
  <c r="DJ304" i="5"/>
  <c r="DK304" i="5"/>
  <c r="DL304" i="5"/>
  <c r="DM304" i="5"/>
  <c r="DN304" i="5"/>
  <c r="CY305" i="5"/>
  <c r="CZ305" i="5"/>
  <c r="DA305" i="5"/>
  <c r="DB305" i="5"/>
  <c r="DC305" i="5"/>
  <c r="DD305" i="5"/>
  <c r="DE305" i="5"/>
  <c r="DF305" i="5"/>
  <c r="DG305" i="5"/>
  <c r="DH305" i="5"/>
  <c r="DI305" i="5"/>
  <c r="DJ305" i="5"/>
  <c r="DK305" i="5"/>
  <c r="DL305" i="5"/>
  <c r="DM305" i="5"/>
  <c r="DN305" i="5"/>
  <c r="CY306" i="5"/>
  <c r="CZ306" i="5"/>
  <c r="DA306" i="5"/>
  <c r="DB306" i="5"/>
  <c r="DC306" i="5"/>
  <c r="DD306" i="5"/>
  <c r="DE306" i="5"/>
  <c r="DF306" i="5"/>
  <c r="DG306" i="5"/>
  <c r="DH306" i="5"/>
  <c r="DI306" i="5"/>
  <c r="DJ306" i="5"/>
  <c r="DK306" i="5"/>
  <c r="DL306" i="5"/>
  <c r="DM306" i="5"/>
  <c r="DN306" i="5"/>
  <c r="CY307" i="5"/>
  <c r="CZ307" i="5"/>
  <c r="DA307" i="5"/>
  <c r="DB307" i="5"/>
  <c r="DC307" i="5"/>
  <c r="DD307" i="5"/>
  <c r="DE307" i="5"/>
  <c r="DF307" i="5"/>
  <c r="DG307" i="5"/>
  <c r="DH307" i="5"/>
  <c r="DI307" i="5"/>
  <c r="DJ307" i="5"/>
  <c r="DK307" i="5"/>
  <c r="DL307" i="5"/>
  <c r="DM307" i="5"/>
  <c r="DN307" i="5"/>
  <c r="CY308" i="5"/>
  <c r="CZ308" i="5"/>
  <c r="DA308" i="5"/>
  <c r="DB308" i="5"/>
  <c r="DC308" i="5"/>
  <c r="DD308" i="5"/>
  <c r="DE308" i="5"/>
  <c r="DF308" i="5"/>
  <c r="DG308" i="5"/>
  <c r="DH308" i="5"/>
  <c r="DI308" i="5"/>
  <c r="DJ308" i="5"/>
  <c r="DK308" i="5"/>
  <c r="DL308" i="5"/>
  <c r="DM308" i="5"/>
  <c r="DN308" i="5"/>
  <c r="CY309" i="5"/>
  <c r="CZ309" i="5"/>
  <c r="DA309" i="5"/>
  <c r="DB309" i="5"/>
  <c r="DC309" i="5"/>
  <c r="DD309" i="5"/>
  <c r="DE309" i="5"/>
  <c r="DF309" i="5"/>
  <c r="DG309" i="5"/>
  <c r="DH309" i="5"/>
  <c r="DI309" i="5"/>
  <c r="DJ309" i="5"/>
  <c r="DK309" i="5"/>
  <c r="DL309" i="5"/>
  <c r="DM309" i="5"/>
  <c r="DN309" i="5"/>
  <c r="CY310" i="5"/>
  <c r="CZ310" i="5"/>
  <c r="DA310" i="5"/>
  <c r="DB310" i="5"/>
  <c r="DC310" i="5"/>
  <c r="DD310" i="5"/>
  <c r="DE310" i="5"/>
  <c r="DF310" i="5"/>
  <c r="DG310" i="5"/>
  <c r="DH310" i="5"/>
  <c r="DI310" i="5"/>
  <c r="DJ310" i="5"/>
  <c r="DK310" i="5"/>
  <c r="DL310" i="5"/>
  <c r="DM310" i="5"/>
  <c r="DN310" i="5"/>
  <c r="CY311" i="5"/>
  <c r="CZ311" i="5"/>
  <c r="DA311" i="5"/>
  <c r="DB311" i="5"/>
  <c r="DC311" i="5"/>
  <c r="DD311" i="5"/>
  <c r="DE311" i="5"/>
  <c r="DF311" i="5"/>
  <c r="DG311" i="5"/>
  <c r="DH311" i="5"/>
  <c r="DI311" i="5"/>
  <c r="DJ311" i="5"/>
  <c r="DK311" i="5"/>
  <c r="DL311" i="5"/>
  <c r="DM311" i="5"/>
  <c r="DN311" i="5"/>
  <c r="CY312" i="5"/>
  <c r="CZ312" i="5"/>
  <c r="DA312" i="5"/>
  <c r="DB312" i="5"/>
  <c r="DC312" i="5"/>
  <c r="DD312" i="5"/>
  <c r="DE312" i="5"/>
  <c r="DF312" i="5"/>
  <c r="DG312" i="5"/>
  <c r="DH312" i="5"/>
  <c r="DI312" i="5"/>
  <c r="DJ312" i="5"/>
  <c r="DK312" i="5"/>
  <c r="DL312" i="5"/>
  <c r="DM312" i="5"/>
  <c r="DN312" i="5"/>
  <c r="CY313" i="5"/>
  <c r="CZ313" i="5"/>
  <c r="DA313" i="5"/>
  <c r="DB313" i="5"/>
  <c r="DC313" i="5"/>
  <c r="DD313" i="5"/>
  <c r="DE313" i="5"/>
  <c r="DF313" i="5"/>
  <c r="DG313" i="5"/>
  <c r="DH313" i="5"/>
  <c r="DI313" i="5"/>
  <c r="DJ313" i="5"/>
  <c r="DK313" i="5"/>
  <c r="DL313" i="5"/>
  <c r="DM313" i="5"/>
  <c r="DN313" i="5"/>
  <c r="CY314" i="5"/>
  <c r="CZ314" i="5"/>
  <c r="DA314" i="5"/>
  <c r="DB314" i="5"/>
  <c r="DC314" i="5"/>
  <c r="DD314" i="5"/>
  <c r="DE314" i="5"/>
  <c r="DF314" i="5"/>
  <c r="DG314" i="5"/>
  <c r="DH314" i="5"/>
  <c r="DI314" i="5"/>
  <c r="DJ314" i="5"/>
  <c r="DK314" i="5"/>
  <c r="DL314" i="5"/>
  <c r="DM314" i="5"/>
  <c r="DN314" i="5"/>
  <c r="CY315" i="5"/>
  <c r="CZ315" i="5"/>
  <c r="DA315" i="5"/>
  <c r="DB315" i="5"/>
  <c r="DC315" i="5"/>
  <c r="DD315" i="5"/>
  <c r="DE315" i="5"/>
  <c r="DF315" i="5"/>
  <c r="DG315" i="5"/>
  <c r="DH315" i="5"/>
  <c r="DI315" i="5"/>
  <c r="DJ315" i="5"/>
  <c r="DK315" i="5"/>
  <c r="DL315" i="5"/>
  <c r="DM315" i="5"/>
  <c r="DN315" i="5"/>
  <c r="CY316" i="5"/>
  <c r="CZ316" i="5"/>
  <c r="DA316" i="5"/>
  <c r="DB316" i="5"/>
  <c r="DC316" i="5"/>
  <c r="DD316" i="5"/>
  <c r="DE316" i="5"/>
  <c r="DF316" i="5"/>
  <c r="DG316" i="5"/>
  <c r="DH316" i="5"/>
  <c r="DI316" i="5"/>
  <c r="DJ316" i="5"/>
  <c r="DK316" i="5"/>
  <c r="DL316" i="5"/>
  <c r="DM316" i="5"/>
  <c r="DN316" i="5"/>
  <c r="CY317" i="5"/>
  <c r="CZ317" i="5"/>
  <c r="DA317" i="5"/>
  <c r="DB317" i="5"/>
  <c r="DC317" i="5"/>
  <c r="DD317" i="5"/>
  <c r="DE317" i="5"/>
  <c r="DF317" i="5"/>
  <c r="DG317" i="5"/>
  <c r="DH317" i="5"/>
  <c r="DI317" i="5"/>
  <c r="DJ317" i="5"/>
  <c r="DK317" i="5"/>
  <c r="DL317" i="5"/>
  <c r="DM317" i="5"/>
  <c r="DN317" i="5"/>
  <c r="CY319" i="5"/>
  <c r="CZ319" i="5"/>
  <c r="DA319" i="5"/>
  <c r="DB319" i="5"/>
  <c r="DC319" i="5"/>
  <c r="DD319" i="5"/>
  <c r="DE319" i="5"/>
  <c r="DF319" i="5"/>
  <c r="DG319" i="5"/>
  <c r="DH319" i="5"/>
  <c r="DI319" i="5"/>
  <c r="DJ319" i="5"/>
  <c r="DK319" i="5"/>
  <c r="DL319" i="5"/>
  <c r="DM319" i="5"/>
  <c r="DN319" i="5"/>
  <c r="CY320" i="5"/>
  <c r="CZ320" i="5"/>
  <c r="DA320" i="5"/>
  <c r="DB320" i="5"/>
  <c r="DC320" i="5"/>
  <c r="DD320" i="5"/>
  <c r="DE320" i="5"/>
  <c r="DF320" i="5"/>
  <c r="DG320" i="5"/>
  <c r="DH320" i="5"/>
  <c r="DI320" i="5"/>
  <c r="DJ320" i="5"/>
  <c r="DK320" i="5"/>
  <c r="DL320" i="5"/>
  <c r="DM320" i="5"/>
  <c r="DN320" i="5"/>
  <c r="CY321" i="5"/>
  <c r="CZ321" i="5"/>
  <c r="DA321" i="5"/>
  <c r="DB321" i="5"/>
  <c r="DC321" i="5"/>
  <c r="DD321" i="5"/>
  <c r="DE321" i="5"/>
  <c r="DF321" i="5"/>
  <c r="DG321" i="5"/>
  <c r="DH321" i="5"/>
  <c r="DI321" i="5"/>
  <c r="DJ321" i="5"/>
  <c r="DK321" i="5"/>
  <c r="DL321" i="5"/>
  <c r="DM321" i="5"/>
  <c r="DN321" i="5"/>
  <c r="CY322" i="5"/>
  <c r="CZ322" i="5"/>
  <c r="DA322" i="5"/>
  <c r="DB322" i="5"/>
  <c r="DC322" i="5"/>
  <c r="DD322" i="5"/>
  <c r="DE322" i="5"/>
  <c r="DF322" i="5"/>
  <c r="DG322" i="5"/>
  <c r="DH322" i="5"/>
  <c r="DI322" i="5"/>
  <c r="DJ322" i="5"/>
  <c r="DK322" i="5"/>
  <c r="DL322" i="5"/>
  <c r="DM322" i="5"/>
  <c r="DN322" i="5"/>
  <c r="CY323" i="5"/>
  <c r="CZ323" i="5"/>
  <c r="DA323" i="5"/>
  <c r="DB323" i="5"/>
  <c r="DC323" i="5"/>
  <c r="DD323" i="5"/>
  <c r="DE323" i="5"/>
  <c r="DF323" i="5"/>
  <c r="DG323" i="5"/>
  <c r="DH323" i="5"/>
  <c r="DI323" i="5"/>
  <c r="DJ323" i="5"/>
  <c r="DK323" i="5"/>
  <c r="DL323" i="5"/>
  <c r="DM323" i="5"/>
  <c r="DN323" i="5"/>
  <c r="CY324" i="5"/>
  <c r="CZ324" i="5"/>
  <c r="DA324" i="5"/>
  <c r="DB324" i="5"/>
  <c r="DC324" i="5"/>
  <c r="DD324" i="5"/>
  <c r="DE324" i="5"/>
  <c r="DF324" i="5"/>
  <c r="DG324" i="5"/>
  <c r="DH324" i="5"/>
  <c r="DI324" i="5"/>
  <c r="DJ324" i="5"/>
  <c r="DK324" i="5"/>
  <c r="DL324" i="5"/>
  <c r="DM324" i="5"/>
  <c r="DN324" i="5"/>
  <c r="CY325" i="5"/>
  <c r="CZ325" i="5"/>
  <c r="DA325" i="5"/>
  <c r="DB325" i="5"/>
  <c r="DC325" i="5"/>
  <c r="DD325" i="5"/>
  <c r="DE325" i="5"/>
  <c r="DF325" i="5"/>
  <c r="DG325" i="5"/>
  <c r="DH325" i="5"/>
  <c r="DI325" i="5"/>
  <c r="DJ325" i="5"/>
  <c r="DK325" i="5"/>
  <c r="DL325" i="5"/>
  <c r="DM325" i="5"/>
  <c r="DN325" i="5"/>
  <c r="CY326" i="5"/>
  <c r="CZ326" i="5"/>
  <c r="DA326" i="5"/>
  <c r="DB326" i="5"/>
  <c r="DC326" i="5"/>
  <c r="DD326" i="5"/>
  <c r="DE326" i="5"/>
  <c r="DF326" i="5"/>
  <c r="DG326" i="5"/>
  <c r="DH326" i="5"/>
  <c r="DI326" i="5"/>
  <c r="DJ326" i="5"/>
  <c r="DK326" i="5"/>
  <c r="DL326" i="5"/>
  <c r="DM326" i="5"/>
  <c r="DN326" i="5"/>
  <c r="CY327" i="5"/>
  <c r="CZ327" i="5"/>
  <c r="DA327" i="5"/>
  <c r="DB327" i="5"/>
  <c r="DC327" i="5"/>
  <c r="DD327" i="5"/>
  <c r="DE327" i="5"/>
  <c r="DF327" i="5"/>
  <c r="DG327" i="5"/>
  <c r="DH327" i="5"/>
  <c r="DI327" i="5"/>
  <c r="DJ327" i="5"/>
  <c r="DK327" i="5"/>
  <c r="DL327" i="5"/>
  <c r="DM327" i="5"/>
  <c r="DN327" i="5"/>
  <c r="CY328" i="5"/>
  <c r="CZ328" i="5"/>
  <c r="DA328" i="5"/>
  <c r="DB328" i="5"/>
  <c r="DC328" i="5"/>
  <c r="DD328" i="5"/>
  <c r="DE328" i="5"/>
  <c r="DF328" i="5"/>
  <c r="DG328" i="5"/>
  <c r="DH328" i="5"/>
  <c r="DI328" i="5"/>
  <c r="DJ328" i="5"/>
  <c r="DK328" i="5"/>
  <c r="DL328" i="5"/>
  <c r="DM328" i="5"/>
  <c r="DN328" i="5"/>
  <c r="CY329" i="5"/>
  <c r="CZ329" i="5"/>
  <c r="DA329" i="5"/>
  <c r="DB329" i="5"/>
  <c r="DC329" i="5"/>
  <c r="DD329" i="5"/>
  <c r="DE329" i="5"/>
  <c r="DF329" i="5"/>
  <c r="DG329" i="5"/>
  <c r="DH329" i="5"/>
  <c r="DI329" i="5"/>
  <c r="DJ329" i="5"/>
  <c r="DK329" i="5"/>
  <c r="DL329" i="5"/>
  <c r="DM329" i="5"/>
  <c r="DN329" i="5"/>
  <c r="CY330" i="5"/>
  <c r="CZ330" i="5"/>
  <c r="DA330" i="5"/>
  <c r="DB330" i="5"/>
  <c r="DC330" i="5"/>
  <c r="DD330" i="5"/>
  <c r="DE330" i="5"/>
  <c r="DF330" i="5"/>
  <c r="DG330" i="5"/>
  <c r="DH330" i="5"/>
  <c r="DI330" i="5"/>
  <c r="DJ330" i="5"/>
  <c r="DK330" i="5"/>
  <c r="DL330" i="5"/>
  <c r="DM330" i="5"/>
  <c r="DN330" i="5"/>
  <c r="CY331" i="5"/>
  <c r="CZ331" i="5"/>
  <c r="DA331" i="5"/>
  <c r="DB331" i="5"/>
  <c r="DC331" i="5"/>
  <c r="DD331" i="5"/>
  <c r="DE331" i="5"/>
  <c r="DF331" i="5"/>
  <c r="DG331" i="5"/>
  <c r="DH331" i="5"/>
  <c r="DI331" i="5"/>
  <c r="DJ331" i="5"/>
  <c r="DK331" i="5"/>
  <c r="DL331" i="5"/>
  <c r="DM331" i="5"/>
  <c r="DN331" i="5"/>
  <c r="CY332" i="5"/>
  <c r="CZ332" i="5"/>
  <c r="DA332" i="5"/>
  <c r="DB332" i="5"/>
  <c r="DC332" i="5"/>
  <c r="DD332" i="5"/>
  <c r="DE332" i="5"/>
  <c r="DF332" i="5"/>
  <c r="DG332" i="5"/>
  <c r="DH332" i="5"/>
  <c r="DI332" i="5"/>
  <c r="DJ332" i="5"/>
  <c r="DK332" i="5"/>
  <c r="DL332" i="5"/>
  <c r="DM332" i="5"/>
  <c r="DN332" i="5"/>
  <c r="CY333" i="5"/>
  <c r="CZ333" i="5"/>
  <c r="DA333" i="5"/>
  <c r="DB333" i="5"/>
  <c r="DC333" i="5"/>
  <c r="DD333" i="5"/>
  <c r="DE333" i="5"/>
  <c r="DF333" i="5"/>
  <c r="DG333" i="5"/>
  <c r="DH333" i="5"/>
  <c r="DI333" i="5"/>
  <c r="DJ333" i="5"/>
  <c r="DK333" i="5"/>
  <c r="DL333" i="5"/>
  <c r="DM333" i="5"/>
  <c r="DN333" i="5"/>
  <c r="CY334" i="5"/>
  <c r="CZ334" i="5"/>
  <c r="DA334" i="5"/>
  <c r="DB334" i="5"/>
  <c r="DC334" i="5"/>
  <c r="DD334" i="5"/>
  <c r="DE334" i="5"/>
  <c r="DF334" i="5"/>
  <c r="DG334" i="5"/>
  <c r="DH334" i="5"/>
  <c r="DI334" i="5"/>
  <c r="DJ334" i="5"/>
  <c r="DK334" i="5"/>
  <c r="DL334" i="5"/>
  <c r="DM334" i="5"/>
  <c r="DN334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AT334" i="2"/>
  <c r="CE7" i="5" l="1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E15" i="5"/>
  <c r="CF15" i="5"/>
  <c r="CG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F32" i="5"/>
  <c r="CH32" i="5"/>
  <c r="CK32" i="5"/>
  <c r="CL32" i="5"/>
  <c r="CM32" i="5"/>
  <c r="CN32" i="5"/>
  <c r="CO32" i="5"/>
  <c r="CP32" i="5"/>
  <c r="CQ32" i="5"/>
  <c r="CR32" i="5"/>
  <c r="CT32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T74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T115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E117" i="5"/>
  <c r="CF117" i="5"/>
  <c r="CG117" i="5"/>
  <c r="CH117" i="5"/>
  <c r="CI117" i="5"/>
  <c r="CJ117" i="5"/>
  <c r="CK117" i="5"/>
  <c r="CL117" i="5"/>
  <c r="CM117" i="5"/>
  <c r="CN117" i="5"/>
  <c r="CO117" i="5"/>
  <c r="CP117" i="5"/>
  <c r="CQ117" i="5"/>
  <c r="CR117" i="5"/>
  <c r="CS117" i="5"/>
  <c r="CT117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E122" i="5"/>
  <c r="CF122" i="5"/>
  <c r="CG122" i="5"/>
  <c r="CH122" i="5"/>
  <c r="CI122" i="5"/>
  <c r="CJ122" i="5"/>
  <c r="CK122" i="5"/>
  <c r="CL122" i="5"/>
  <c r="CM122" i="5"/>
  <c r="CN122" i="5"/>
  <c r="CO122" i="5"/>
  <c r="CP122" i="5"/>
  <c r="CQ122" i="5"/>
  <c r="CR122" i="5"/>
  <c r="CS122" i="5"/>
  <c r="CT122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E128" i="5"/>
  <c r="CF128" i="5"/>
  <c r="CG128" i="5"/>
  <c r="CH128" i="5"/>
  <c r="CI128" i="5"/>
  <c r="CJ128" i="5"/>
  <c r="CK128" i="5"/>
  <c r="CL128" i="5"/>
  <c r="CM128" i="5"/>
  <c r="CN128" i="5"/>
  <c r="CO128" i="5"/>
  <c r="CP128" i="5"/>
  <c r="CQ128" i="5"/>
  <c r="CR128" i="5"/>
  <c r="CS128" i="5"/>
  <c r="CT128" i="5"/>
  <c r="CE129" i="5"/>
  <c r="CF129" i="5"/>
  <c r="CG129" i="5"/>
  <c r="CH129" i="5"/>
  <c r="CI129" i="5"/>
  <c r="CJ129" i="5"/>
  <c r="CK129" i="5"/>
  <c r="CL129" i="5"/>
  <c r="CM129" i="5"/>
  <c r="CN129" i="5"/>
  <c r="CO129" i="5"/>
  <c r="CP129" i="5"/>
  <c r="CQ129" i="5"/>
  <c r="CR129" i="5"/>
  <c r="CS129" i="5"/>
  <c r="CT129" i="5"/>
  <c r="CE130" i="5"/>
  <c r="CF130" i="5"/>
  <c r="CG130" i="5"/>
  <c r="CH130" i="5"/>
  <c r="CI130" i="5"/>
  <c r="CJ130" i="5"/>
  <c r="CK130" i="5"/>
  <c r="CL130" i="5"/>
  <c r="CM130" i="5"/>
  <c r="CN130" i="5"/>
  <c r="CO130" i="5"/>
  <c r="CP130" i="5"/>
  <c r="CQ130" i="5"/>
  <c r="CR130" i="5"/>
  <c r="CS130" i="5"/>
  <c r="CT130" i="5"/>
  <c r="CE131" i="5"/>
  <c r="CF131" i="5"/>
  <c r="CG131" i="5"/>
  <c r="CH131" i="5"/>
  <c r="CI131" i="5"/>
  <c r="CJ131" i="5"/>
  <c r="CK131" i="5"/>
  <c r="CL131" i="5"/>
  <c r="CM131" i="5"/>
  <c r="CN131" i="5"/>
  <c r="CO131" i="5"/>
  <c r="CP131" i="5"/>
  <c r="CQ131" i="5"/>
  <c r="CR131" i="5"/>
  <c r="CS131" i="5"/>
  <c r="CT131" i="5"/>
  <c r="CE133" i="5"/>
  <c r="CF133" i="5"/>
  <c r="CG133" i="5"/>
  <c r="CH133" i="5"/>
  <c r="CI133" i="5"/>
  <c r="CJ133" i="5"/>
  <c r="CK133" i="5"/>
  <c r="CL133" i="5"/>
  <c r="CM133" i="5"/>
  <c r="CN133" i="5"/>
  <c r="CO133" i="5"/>
  <c r="CP133" i="5"/>
  <c r="CQ133" i="5"/>
  <c r="CR133" i="5"/>
  <c r="CS133" i="5"/>
  <c r="CT133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E135" i="5"/>
  <c r="CF135" i="5"/>
  <c r="CG135" i="5"/>
  <c r="CH135" i="5"/>
  <c r="CI135" i="5"/>
  <c r="CJ135" i="5"/>
  <c r="CK135" i="5"/>
  <c r="CL135" i="5"/>
  <c r="CM135" i="5"/>
  <c r="CN135" i="5"/>
  <c r="CO135" i="5"/>
  <c r="CP135" i="5"/>
  <c r="CQ135" i="5"/>
  <c r="CR135" i="5"/>
  <c r="CS135" i="5"/>
  <c r="CT135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E137" i="5"/>
  <c r="CF137" i="5"/>
  <c r="CG137" i="5"/>
  <c r="CH137" i="5"/>
  <c r="CI137" i="5"/>
  <c r="CJ137" i="5"/>
  <c r="CK137" i="5"/>
  <c r="CL137" i="5"/>
  <c r="CM137" i="5"/>
  <c r="CN137" i="5"/>
  <c r="CO137" i="5"/>
  <c r="CP137" i="5"/>
  <c r="CQ137" i="5"/>
  <c r="CR137" i="5"/>
  <c r="CS137" i="5"/>
  <c r="CT137" i="5"/>
  <c r="CE138" i="5"/>
  <c r="CF138" i="5"/>
  <c r="CG138" i="5"/>
  <c r="CH138" i="5"/>
  <c r="CI138" i="5"/>
  <c r="CJ138" i="5"/>
  <c r="CK138" i="5"/>
  <c r="CL138" i="5"/>
  <c r="CM138" i="5"/>
  <c r="CN138" i="5"/>
  <c r="CO138" i="5"/>
  <c r="CP138" i="5"/>
  <c r="CQ138" i="5"/>
  <c r="CR138" i="5"/>
  <c r="CS138" i="5"/>
  <c r="CT138" i="5"/>
  <c r="CE139" i="5"/>
  <c r="CF139" i="5"/>
  <c r="CG139" i="5"/>
  <c r="CH139" i="5"/>
  <c r="CI139" i="5"/>
  <c r="CJ139" i="5"/>
  <c r="CK139" i="5"/>
  <c r="CL139" i="5"/>
  <c r="CM139" i="5"/>
  <c r="CN139" i="5"/>
  <c r="CO139" i="5"/>
  <c r="CP139" i="5"/>
  <c r="CQ139" i="5"/>
  <c r="CR139" i="5"/>
  <c r="CS139" i="5"/>
  <c r="CT139" i="5"/>
  <c r="CE140" i="5"/>
  <c r="CF140" i="5"/>
  <c r="CG140" i="5"/>
  <c r="CH140" i="5"/>
  <c r="CI140" i="5"/>
  <c r="CJ140" i="5"/>
  <c r="CK140" i="5"/>
  <c r="CL140" i="5"/>
  <c r="CM140" i="5"/>
  <c r="CN140" i="5"/>
  <c r="CO140" i="5"/>
  <c r="CP140" i="5"/>
  <c r="CQ140" i="5"/>
  <c r="CR140" i="5"/>
  <c r="CS140" i="5"/>
  <c r="CT140" i="5"/>
  <c r="CE141" i="5"/>
  <c r="CG141" i="5"/>
  <c r="CH141" i="5"/>
  <c r="CI141" i="5"/>
  <c r="CJ141" i="5"/>
  <c r="CK141" i="5"/>
  <c r="CL141" i="5"/>
  <c r="CM141" i="5"/>
  <c r="CN141" i="5"/>
  <c r="CO141" i="5"/>
  <c r="CP141" i="5"/>
  <c r="CQ141" i="5"/>
  <c r="CR141" i="5"/>
  <c r="CS141" i="5"/>
  <c r="CT141" i="5"/>
  <c r="CE142" i="5"/>
  <c r="CF142" i="5"/>
  <c r="CG142" i="5"/>
  <c r="CH142" i="5"/>
  <c r="CI142" i="5"/>
  <c r="CJ142" i="5"/>
  <c r="CK142" i="5"/>
  <c r="CL142" i="5"/>
  <c r="CM142" i="5"/>
  <c r="CN142" i="5"/>
  <c r="CO142" i="5"/>
  <c r="CP142" i="5"/>
  <c r="CQ142" i="5"/>
  <c r="CR142" i="5"/>
  <c r="CS142" i="5"/>
  <c r="CT142" i="5"/>
  <c r="CE143" i="5"/>
  <c r="CF143" i="5"/>
  <c r="CG143" i="5"/>
  <c r="CH143" i="5"/>
  <c r="CJ143" i="5"/>
  <c r="CK143" i="5"/>
  <c r="CL143" i="5"/>
  <c r="CM143" i="5"/>
  <c r="CN143" i="5"/>
  <c r="CO143" i="5"/>
  <c r="CP143" i="5"/>
  <c r="CQ143" i="5"/>
  <c r="CR143" i="5"/>
  <c r="CS143" i="5"/>
  <c r="CT143" i="5"/>
  <c r="CE144" i="5"/>
  <c r="CF144" i="5"/>
  <c r="CG144" i="5"/>
  <c r="CH144" i="5"/>
  <c r="CI144" i="5"/>
  <c r="CJ144" i="5"/>
  <c r="CK144" i="5"/>
  <c r="CL144" i="5"/>
  <c r="CM144" i="5"/>
  <c r="CN144" i="5"/>
  <c r="CO144" i="5"/>
  <c r="CP144" i="5"/>
  <c r="CQ144" i="5"/>
  <c r="CR144" i="5"/>
  <c r="CS144" i="5"/>
  <c r="CT144" i="5"/>
  <c r="CE145" i="5"/>
  <c r="CF145" i="5"/>
  <c r="CG145" i="5"/>
  <c r="CH145" i="5"/>
  <c r="CI145" i="5"/>
  <c r="CJ145" i="5"/>
  <c r="CK145" i="5"/>
  <c r="CL145" i="5"/>
  <c r="CM145" i="5"/>
  <c r="CN145" i="5"/>
  <c r="CO145" i="5"/>
  <c r="CP145" i="5"/>
  <c r="CQ145" i="5"/>
  <c r="CR145" i="5"/>
  <c r="CS145" i="5"/>
  <c r="CT145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E154" i="5"/>
  <c r="CF154" i="5"/>
  <c r="CG154" i="5"/>
  <c r="CH154" i="5"/>
  <c r="CI154" i="5"/>
  <c r="CJ154" i="5"/>
  <c r="CK154" i="5"/>
  <c r="CL154" i="5"/>
  <c r="CM154" i="5"/>
  <c r="CN154" i="5"/>
  <c r="CO154" i="5"/>
  <c r="CP154" i="5"/>
  <c r="CQ154" i="5"/>
  <c r="CR154" i="5"/>
  <c r="CS154" i="5"/>
  <c r="CT154" i="5"/>
  <c r="CE155" i="5"/>
  <c r="CF155" i="5"/>
  <c r="CG155" i="5"/>
  <c r="CH155" i="5"/>
  <c r="CI155" i="5"/>
  <c r="CJ155" i="5"/>
  <c r="CK155" i="5"/>
  <c r="CL155" i="5"/>
  <c r="CM155" i="5"/>
  <c r="CN155" i="5"/>
  <c r="CO155" i="5"/>
  <c r="CP155" i="5"/>
  <c r="CQ155" i="5"/>
  <c r="CR155" i="5"/>
  <c r="CS155" i="5"/>
  <c r="CT155" i="5"/>
  <c r="CE156" i="5"/>
  <c r="CF156" i="5"/>
  <c r="CG156" i="5"/>
  <c r="CH156" i="5"/>
  <c r="CI156" i="5"/>
  <c r="CJ156" i="5"/>
  <c r="CK156" i="5"/>
  <c r="CL156" i="5"/>
  <c r="CM156" i="5"/>
  <c r="CN156" i="5"/>
  <c r="CO156" i="5"/>
  <c r="CP156" i="5"/>
  <c r="CQ156" i="5"/>
  <c r="CR156" i="5"/>
  <c r="CS156" i="5"/>
  <c r="CT156" i="5"/>
  <c r="CE157" i="5"/>
  <c r="CF157" i="5"/>
  <c r="CG157" i="5"/>
  <c r="CH157" i="5"/>
  <c r="CI157" i="5"/>
  <c r="CJ157" i="5"/>
  <c r="CK157" i="5"/>
  <c r="CL157" i="5"/>
  <c r="CM157" i="5"/>
  <c r="CN157" i="5"/>
  <c r="CO157" i="5"/>
  <c r="CP157" i="5"/>
  <c r="CQ157" i="5"/>
  <c r="CR157" i="5"/>
  <c r="CS157" i="5"/>
  <c r="CT157" i="5"/>
  <c r="CE158" i="5"/>
  <c r="CF158" i="5"/>
  <c r="CG158" i="5"/>
  <c r="CH158" i="5"/>
  <c r="CI158" i="5"/>
  <c r="CJ158" i="5"/>
  <c r="CK158" i="5"/>
  <c r="CL158" i="5"/>
  <c r="CM158" i="5"/>
  <c r="CN158" i="5"/>
  <c r="CO158" i="5"/>
  <c r="CP158" i="5"/>
  <c r="CQ158" i="5"/>
  <c r="CR158" i="5"/>
  <c r="CS158" i="5"/>
  <c r="CT158" i="5"/>
  <c r="CE159" i="5"/>
  <c r="CF159" i="5"/>
  <c r="CG159" i="5"/>
  <c r="CH159" i="5"/>
  <c r="CI159" i="5"/>
  <c r="CJ159" i="5"/>
  <c r="CK159" i="5"/>
  <c r="CL159" i="5"/>
  <c r="CM159" i="5"/>
  <c r="CN159" i="5"/>
  <c r="CO159" i="5"/>
  <c r="CP159" i="5"/>
  <c r="CQ159" i="5"/>
  <c r="CR159" i="5"/>
  <c r="CS159" i="5"/>
  <c r="CT159" i="5"/>
  <c r="CE160" i="5"/>
  <c r="CF160" i="5"/>
  <c r="CG160" i="5"/>
  <c r="CH160" i="5"/>
  <c r="CI160" i="5"/>
  <c r="CJ160" i="5"/>
  <c r="CK160" i="5"/>
  <c r="CL160" i="5"/>
  <c r="CM160" i="5"/>
  <c r="CN160" i="5"/>
  <c r="CO160" i="5"/>
  <c r="CP160" i="5"/>
  <c r="CQ160" i="5"/>
  <c r="CR160" i="5"/>
  <c r="CS160" i="5"/>
  <c r="CT160" i="5"/>
  <c r="CE161" i="5"/>
  <c r="CF161" i="5"/>
  <c r="CG161" i="5"/>
  <c r="CH161" i="5"/>
  <c r="CI161" i="5"/>
  <c r="CJ161" i="5"/>
  <c r="CK161" i="5"/>
  <c r="CL161" i="5"/>
  <c r="CM161" i="5"/>
  <c r="CN161" i="5"/>
  <c r="CO161" i="5"/>
  <c r="CP161" i="5"/>
  <c r="CQ161" i="5"/>
  <c r="CR161" i="5"/>
  <c r="CS161" i="5"/>
  <c r="CT161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E164" i="5"/>
  <c r="CF164" i="5"/>
  <c r="CG164" i="5"/>
  <c r="CH164" i="5"/>
  <c r="CI164" i="5"/>
  <c r="CJ164" i="5"/>
  <c r="CK164" i="5"/>
  <c r="CL164" i="5"/>
  <c r="CM164" i="5"/>
  <c r="CN164" i="5"/>
  <c r="CO164" i="5"/>
  <c r="CP164" i="5"/>
  <c r="CQ164" i="5"/>
  <c r="CR164" i="5"/>
  <c r="CS164" i="5"/>
  <c r="CT164" i="5"/>
  <c r="CE165" i="5"/>
  <c r="CF165" i="5"/>
  <c r="CG165" i="5"/>
  <c r="CH165" i="5"/>
  <c r="CI165" i="5"/>
  <c r="CJ165" i="5"/>
  <c r="CK165" i="5"/>
  <c r="CL165" i="5"/>
  <c r="CM165" i="5"/>
  <c r="CN165" i="5"/>
  <c r="CO165" i="5"/>
  <c r="CP165" i="5"/>
  <c r="CQ165" i="5"/>
  <c r="CR165" i="5"/>
  <c r="CS165" i="5"/>
  <c r="CT165" i="5"/>
  <c r="CE166" i="5"/>
  <c r="CF166" i="5"/>
  <c r="CG166" i="5"/>
  <c r="CH166" i="5"/>
  <c r="CI166" i="5"/>
  <c r="CJ166" i="5"/>
  <c r="CK166" i="5"/>
  <c r="CL166" i="5"/>
  <c r="CM166" i="5"/>
  <c r="CN166" i="5"/>
  <c r="CO166" i="5"/>
  <c r="CP166" i="5"/>
  <c r="CQ166" i="5"/>
  <c r="CR166" i="5"/>
  <c r="CS166" i="5"/>
  <c r="CT166" i="5"/>
  <c r="CE167" i="5"/>
  <c r="CF167" i="5"/>
  <c r="CG167" i="5"/>
  <c r="CH167" i="5"/>
  <c r="CI167" i="5"/>
  <c r="CJ167" i="5"/>
  <c r="CK167" i="5"/>
  <c r="CL167" i="5"/>
  <c r="CM167" i="5"/>
  <c r="CN167" i="5"/>
  <c r="CO167" i="5"/>
  <c r="CP167" i="5"/>
  <c r="CQ167" i="5"/>
  <c r="CR167" i="5"/>
  <c r="CS167" i="5"/>
  <c r="CT167" i="5"/>
  <c r="CE168" i="5"/>
  <c r="CF168" i="5"/>
  <c r="CG168" i="5"/>
  <c r="CH168" i="5"/>
  <c r="CI168" i="5"/>
  <c r="CJ168" i="5"/>
  <c r="CK168" i="5"/>
  <c r="CL168" i="5"/>
  <c r="CM168" i="5"/>
  <c r="CN168" i="5"/>
  <c r="CO168" i="5"/>
  <c r="CP168" i="5"/>
  <c r="CQ168" i="5"/>
  <c r="CR168" i="5"/>
  <c r="CS168" i="5"/>
  <c r="CT168" i="5"/>
  <c r="CE169" i="5"/>
  <c r="CF169" i="5"/>
  <c r="CG169" i="5"/>
  <c r="CH169" i="5"/>
  <c r="CI169" i="5"/>
  <c r="CJ169" i="5"/>
  <c r="CK169" i="5"/>
  <c r="CL169" i="5"/>
  <c r="CM169" i="5"/>
  <c r="CN169" i="5"/>
  <c r="CO169" i="5"/>
  <c r="CP169" i="5"/>
  <c r="CQ169" i="5"/>
  <c r="CR169" i="5"/>
  <c r="CS169" i="5"/>
  <c r="CT169" i="5"/>
  <c r="CE170" i="5"/>
  <c r="CF170" i="5"/>
  <c r="CG170" i="5"/>
  <c r="CH170" i="5"/>
  <c r="CI170" i="5"/>
  <c r="CJ170" i="5"/>
  <c r="CK170" i="5"/>
  <c r="CL170" i="5"/>
  <c r="CM170" i="5"/>
  <c r="CN170" i="5"/>
  <c r="CO170" i="5"/>
  <c r="CP170" i="5"/>
  <c r="CQ170" i="5"/>
  <c r="CR170" i="5"/>
  <c r="CS170" i="5"/>
  <c r="CT170" i="5"/>
  <c r="CE171" i="5"/>
  <c r="CF171" i="5"/>
  <c r="CG171" i="5"/>
  <c r="CH171" i="5"/>
  <c r="CI171" i="5"/>
  <c r="CJ171" i="5"/>
  <c r="CK171" i="5"/>
  <c r="CL171" i="5"/>
  <c r="CM171" i="5"/>
  <c r="CN171" i="5"/>
  <c r="CO171" i="5"/>
  <c r="CP171" i="5"/>
  <c r="CQ171" i="5"/>
  <c r="CR171" i="5"/>
  <c r="CS171" i="5"/>
  <c r="CT171" i="5"/>
  <c r="CE172" i="5"/>
  <c r="CF172" i="5"/>
  <c r="CG172" i="5"/>
  <c r="CH172" i="5"/>
  <c r="CI172" i="5"/>
  <c r="CJ172" i="5"/>
  <c r="CK172" i="5"/>
  <c r="CL172" i="5"/>
  <c r="CM172" i="5"/>
  <c r="CN172" i="5"/>
  <c r="CO172" i="5"/>
  <c r="CP172" i="5"/>
  <c r="CQ172" i="5"/>
  <c r="CR172" i="5"/>
  <c r="CS172" i="5"/>
  <c r="CT172" i="5"/>
  <c r="CE173" i="5"/>
  <c r="CF173" i="5"/>
  <c r="CG173" i="5"/>
  <c r="CH173" i="5"/>
  <c r="CI173" i="5"/>
  <c r="CJ173" i="5"/>
  <c r="CK173" i="5"/>
  <c r="CL173" i="5"/>
  <c r="CM173" i="5"/>
  <c r="CN173" i="5"/>
  <c r="CO173" i="5"/>
  <c r="CP173" i="5"/>
  <c r="CQ173" i="5"/>
  <c r="CR173" i="5"/>
  <c r="CS173" i="5"/>
  <c r="CT173" i="5"/>
  <c r="CE174" i="5"/>
  <c r="CF174" i="5"/>
  <c r="CG174" i="5"/>
  <c r="CH174" i="5"/>
  <c r="CI174" i="5"/>
  <c r="CJ174" i="5"/>
  <c r="CK174" i="5"/>
  <c r="CL174" i="5"/>
  <c r="CM174" i="5"/>
  <c r="CN174" i="5"/>
  <c r="CO174" i="5"/>
  <c r="CP174" i="5"/>
  <c r="CQ174" i="5"/>
  <c r="CR174" i="5"/>
  <c r="CS174" i="5"/>
  <c r="CT174" i="5"/>
  <c r="CE175" i="5"/>
  <c r="CF175" i="5"/>
  <c r="CG175" i="5"/>
  <c r="CH175" i="5"/>
  <c r="CI175" i="5"/>
  <c r="CJ175" i="5"/>
  <c r="CK175" i="5"/>
  <c r="CL175" i="5"/>
  <c r="CM175" i="5"/>
  <c r="CN175" i="5"/>
  <c r="CO175" i="5"/>
  <c r="CP175" i="5"/>
  <c r="CQ175" i="5"/>
  <c r="CR175" i="5"/>
  <c r="CS175" i="5"/>
  <c r="CT175" i="5"/>
  <c r="CE176" i="5"/>
  <c r="CF176" i="5"/>
  <c r="CG176" i="5"/>
  <c r="CH176" i="5"/>
  <c r="CI176" i="5"/>
  <c r="CJ176" i="5"/>
  <c r="CK176" i="5"/>
  <c r="CL176" i="5"/>
  <c r="CM176" i="5"/>
  <c r="CN176" i="5"/>
  <c r="CO176" i="5"/>
  <c r="CP176" i="5"/>
  <c r="CQ176" i="5"/>
  <c r="CR176" i="5"/>
  <c r="CS176" i="5"/>
  <c r="CT176" i="5"/>
  <c r="CE177" i="5"/>
  <c r="CF177" i="5"/>
  <c r="CG177" i="5"/>
  <c r="CH177" i="5"/>
  <c r="CI177" i="5"/>
  <c r="CJ177" i="5"/>
  <c r="CK177" i="5"/>
  <c r="CL177" i="5"/>
  <c r="CM177" i="5"/>
  <c r="CN177" i="5"/>
  <c r="CO177" i="5"/>
  <c r="CP177" i="5"/>
  <c r="CQ177" i="5"/>
  <c r="CR177" i="5"/>
  <c r="CS177" i="5"/>
  <c r="CT177" i="5"/>
  <c r="CE178" i="5"/>
  <c r="CF178" i="5"/>
  <c r="CG178" i="5"/>
  <c r="CH178" i="5"/>
  <c r="CI178" i="5"/>
  <c r="CJ178" i="5"/>
  <c r="CK178" i="5"/>
  <c r="CL178" i="5"/>
  <c r="CM178" i="5"/>
  <c r="CN178" i="5"/>
  <c r="CO178" i="5"/>
  <c r="CP178" i="5"/>
  <c r="CQ178" i="5"/>
  <c r="CR178" i="5"/>
  <c r="CS178" i="5"/>
  <c r="CT178" i="5"/>
  <c r="CE179" i="5"/>
  <c r="CF179" i="5"/>
  <c r="CG179" i="5"/>
  <c r="CH179" i="5"/>
  <c r="CI179" i="5"/>
  <c r="CJ179" i="5"/>
  <c r="CK179" i="5"/>
  <c r="CL179" i="5"/>
  <c r="CM179" i="5"/>
  <c r="CN179" i="5"/>
  <c r="CO179" i="5"/>
  <c r="CP179" i="5"/>
  <c r="CQ179" i="5"/>
  <c r="CR179" i="5"/>
  <c r="CS179" i="5"/>
  <c r="CT179" i="5"/>
  <c r="CE180" i="5"/>
  <c r="CF180" i="5"/>
  <c r="CG180" i="5"/>
  <c r="CH180" i="5"/>
  <c r="CI180" i="5"/>
  <c r="CJ180" i="5"/>
  <c r="CK180" i="5"/>
  <c r="CL180" i="5"/>
  <c r="CM180" i="5"/>
  <c r="CN180" i="5"/>
  <c r="CO180" i="5"/>
  <c r="CP180" i="5"/>
  <c r="CQ180" i="5"/>
  <c r="CR180" i="5"/>
  <c r="CS180" i="5"/>
  <c r="CT180" i="5"/>
  <c r="CE182" i="5"/>
  <c r="CF182" i="5"/>
  <c r="CG182" i="5"/>
  <c r="CH182" i="5"/>
  <c r="CI182" i="5"/>
  <c r="CJ182" i="5"/>
  <c r="CK182" i="5"/>
  <c r="CL182" i="5"/>
  <c r="CM182" i="5"/>
  <c r="CN182" i="5"/>
  <c r="CO182" i="5"/>
  <c r="CP182" i="5"/>
  <c r="CQ182" i="5"/>
  <c r="CR182" i="5"/>
  <c r="CS182" i="5"/>
  <c r="CT182" i="5"/>
  <c r="CE183" i="5"/>
  <c r="CF183" i="5"/>
  <c r="CG183" i="5"/>
  <c r="CH183" i="5"/>
  <c r="CI183" i="5"/>
  <c r="CJ183" i="5"/>
  <c r="CK183" i="5"/>
  <c r="CL183" i="5"/>
  <c r="CM183" i="5"/>
  <c r="CN183" i="5"/>
  <c r="CO183" i="5"/>
  <c r="CP183" i="5"/>
  <c r="CQ183" i="5"/>
  <c r="CR183" i="5"/>
  <c r="CS183" i="5"/>
  <c r="CT183" i="5"/>
  <c r="CE184" i="5"/>
  <c r="CF184" i="5"/>
  <c r="CG184" i="5"/>
  <c r="CH184" i="5"/>
  <c r="CI184" i="5"/>
  <c r="CJ184" i="5"/>
  <c r="CK184" i="5"/>
  <c r="CL184" i="5"/>
  <c r="CM184" i="5"/>
  <c r="CN184" i="5"/>
  <c r="CO184" i="5"/>
  <c r="CP184" i="5"/>
  <c r="CQ184" i="5"/>
  <c r="CR184" i="5"/>
  <c r="CS184" i="5"/>
  <c r="CT184" i="5"/>
  <c r="CE185" i="5"/>
  <c r="CF185" i="5"/>
  <c r="CG185" i="5"/>
  <c r="CH185" i="5"/>
  <c r="CI185" i="5"/>
  <c r="CJ185" i="5"/>
  <c r="CK185" i="5"/>
  <c r="CL185" i="5"/>
  <c r="CM185" i="5"/>
  <c r="CN185" i="5"/>
  <c r="CO185" i="5"/>
  <c r="CP185" i="5"/>
  <c r="CQ185" i="5"/>
  <c r="CR185" i="5"/>
  <c r="CS185" i="5"/>
  <c r="CT185" i="5"/>
  <c r="CE186" i="5"/>
  <c r="CF186" i="5"/>
  <c r="CG186" i="5"/>
  <c r="CH186" i="5"/>
  <c r="CI186" i="5"/>
  <c r="CJ186" i="5"/>
  <c r="CK186" i="5"/>
  <c r="CL186" i="5"/>
  <c r="CM186" i="5"/>
  <c r="CN186" i="5"/>
  <c r="CO186" i="5"/>
  <c r="CP186" i="5"/>
  <c r="CQ186" i="5"/>
  <c r="CR186" i="5"/>
  <c r="CS186" i="5"/>
  <c r="CT186" i="5"/>
  <c r="CE187" i="5"/>
  <c r="CF187" i="5"/>
  <c r="CG187" i="5"/>
  <c r="CH187" i="5"/>
  <c r="CI187" i="5"/>
  <c r="CJ187" i="5"/>
  <c r="CK187" i="5"/>
  <c r="CL187" i="5"/>
  <c r="CM187" i="5"/>
  <c r="CN187" i="5"/>
  <c r="CO187" i="5"/>
  <c r="CP187" i="5"/>
  <c r="CQ187" i="5"/>
  <c r="CR187" i="5"/>
  <c r="CS187" i="5"/>
  <c r="CT187" i="5"/>
  <c r="CE188" i="5"/>
  <c r="CF188" i="5"/>
  <c r="CG188" i="5"/>
  <c r="CH188" i="5"/>
  <c r="CI188" i="5"/>
  <c r="CJ188" i="5"/>
  <c r="CK188" i="5"/>
  <c r="CL188" i="5"/>
  <c r="CM188" i="5"/>
  <c r="CN188" i="5"/>
  <c r="CO188" i="5"/>
  <c r="CP188" i="5"/>
  <c r="CQ188" i="5"/>
  <c r="CR188" i="5"/>
  <c r="CS188" i="5"/>
  <c r="CT188" i="5"/>
  <c r="CE189" i="5"/>
  <c r="CF189" i="5"/>
  <c r="CG189" i="5"/>
  <c r="CH189" i="5"/>
  <c r="CI189" i="5"/>
  <c r="CJ189" i="5"/>
  <c r="CK189" i="5"/>
  <c r="CL189" i="5"/>
  <c r="CM189" i="5"/>
  <c r="CN189" i="5"/>
  <c r="CO189" i="5"/>
  <c r="CP189" i="5"/>
  <c r="CQ189" i="5"/>
  <c r="CR189" i="5"/>
  <c r="CS189" i="5"/>
  <c r="CT189" i="5"/>
  <c r="CE190" i="5"/>
  <c r="CF190" i="5"/>
  <c r="CG190" i="5"/>
  <c r="CH190" i="5"/>
  <c r="CI190" i="5"/>
  <c r="CJ190" i="5"/>
  <c r="CK190" i="5"/>
  <c r="CL190" i="5"/>
  <c r="CM190" i="5"/>
  <c r="CN190" i="5"/>
  <c r="CO190" i="5"/>
  <c r="CP190" i="5"/>
  <c r="CQ190" i="5"/>
  <c r="CR190" i="5"/>
  <c r="CS190" i="5"/>
  <c r="CT190" i="5"/>
  <c r="CE191" i="5"/>
  <c r="CF191" i="5"/>
  <c r="CG191" i="5"/>
  <c r="CH191" i="5"/>
  <c r="CI191" i="5"/>
  <c r="CJ191" i="5"/>
  <c r="CK191" i="5"/>
  <c r="CL191" i="5"/>
  <c r="CM191" i="5"/>
  <c r="CN191" i="5"/>
  <c r="CO191" i="5"/>
  <c r="CP191" i="5"/>
  <c r="CQ191" i="5"/>
  <c r="CR191" i="5"/>
  <c r="CS191" i="5"/>
  <c r="CT191" i="5"/>
  <c r="CE192" i="5"/>
  <c r="CF192" i="5"/>
  <c r="CG192" i="5"/>
  <c r="CH192" i="5"/>
  <c r="CI192" i="5"/>
  <c r="CJ192" i="5"/>
  <c r="CK192" i="5"/>
  <c r="CL192" i="5"/>
  <c r="CM192" i="5"/>
  <c r="CN192" i="5"/>
  <c r="CO192" i="5"/>
  <c r="CP192" i="5"/>
  <c r="CQ192" i="5"/>
  <c r="CR192" i="5"/>
  <c r="CS192" i="5"/>
  <c r="CT192" i="5"/>
  <c r="CE193" i="5"/>
  <c r="CF193" i="5"/>
  <c r="CG193" i="5"/>
  <c r="CH193" i="5"/>
  <c r="CI193" i="5"/>
  <c r="CJ193" i="5"/>
  <c r="CK193" i="5"/>
  <c r="CL193" i="5"/>
  <c r="CM193" i="5"/>
  <c r="CN193" i="5"/>
  <c r="CO193" i="5"/>
  <c r="CP193" i="5"/>
  <c r="CQ193" i="5"/>
  <c r="CR193" i="5"/>
  <c r="CS193" i="5"/>
  <c r="CT193" i="5"/>
  <c r="CE194" i="5"/>
  <c r="CF194" i="5"/>
  <c r="CG194" i="5"/>
  <c r="CH194" i="5"/>
  <c r="CI194" i="5"/>
  <c r="CJ194" i="5"/>
  <c r="CK194" i="5"/>
  <c r="CL194" i="5"/>
  <c r="CM194" i="5"/>
  <c r="CN194" i="5"/>
  <c r="CO194" i="5"/>
  <c r="CP194" i="5"/>
  <c r="CQ194" i="5"/>
  <c r="CR194" i="5"/>
  <c r="CS194" i="5"/>
  <c r="CT194" i="5"/>
  <c r="CE195" i="5"/>
  <c r="CF195" i="5"/>
  <c r="CG195" i="5"/>
  <c r="CH195" i="5"/>
  <c r="CI195" i="5"/>
  <c r="CJ195" i="5"/>
  <c r="CK195" i="5"/>
  <c r="CL195" i="5"/>
  <c r="CM195" i="5"/>
  <c r="CN195" i="5"/>
  <c r="CO195" i="5"/>
  <c r="CP195" i="5"/>
  <c r="CQ195" i="5"/>
  <c r="CR195" i="5"/>
  <c r="CS195" i="5"/>
  <c r="CT195" i="5"/>
  <c r="CE196" i="5"/>
  <c r="CF196" i="5"/>
  <c r="CG196" i="5"/>
  <c r="CH196" i="5"/>
  <c r="CI196" i="5"/>
  <c r="CJ196" i="5"/>
  <c r="CK196" i="5"/>
  <c r="CL196" i="5"/>
  <c r="CM196" i="5"/>
  <c r="CN196" i="5"/>
  <c r="CO196" i="5"/>
  <c r="CP196" i="5"/>
  <c r="CQ196" i="5"/>
  <c r="CR196" i="5"/>
  <c r="CS196" i="5"/>
  <c r="CT196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E204" i="5"/>
  <c r="CF204" i="5"/>
  <c r="CG204" i="5"/>
  <c r="CH204" i="5"/>
  <c r="CI204" i="5"/>
  <c r="CJ204" i="5"/>
  <c r="CK204" i="5"/>
  <c r="CL204" i="5"/>
  <c r="CM204" i="5"/>
  <c r="CN204" i="5"/>
  <c r="CO204" i="5"/>
  <c r="CP204" i="5"/>
  <c r="CQ204" i="5"/>
  <c r="CR204" i="5"/>
  <c r="CS204" i="5"/>
  <c r="CT204" i="5"/>
  <c r="CE205" i="5"/>
  <c r="CF205" i="5"/>
  <c r="CG205" i="5"/>
  <c r="CH205" i="5"/>
  <c r="CI205" i="5"/>
  <c r="CJ205" i="5"/>
  <c r="CK205" i="5"/>
  <c r="CL205" i="5"/>
  <c r="CM205" i="5"/>
  <c r="CN205" i="5"/>
  <c r="CO205" i="5"/>
  <c r="CP205" i="5"/>
  <c r="CQ205" i="5"/>
  <c r="CR205" i="5"/>
  <c r="CS205" i="5"/>
  <c r="CT205" i="5"/>
  <c r="CE206" i="5"/>
  <c r="CF206" i="5"/>
  <c r="CG206" i="5"/>
  <c r="CH206" i="5"/>
  <c r="CI206" i="5"/>
  <c r="CJ206" i="5"/>
  <c r="CK206" i="5"/>
  <c r="CL206" i="5"/>
  <c r="CM206" i="5"/>
  <c r="CN206" i="5"/>
  <c r="CO206" i="5"/>
  <c r="CP206" i="5"/>
  <c r="CQ206" i="5"/>
  <c r="CR206" i="5"/>
  <c r="CS206" i="5"/>
  <c r="CT206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E212" i="5"/>
  <c r="CF212" i="5"/>
  <c r="CG212" i="5"/>
  <c r="CH212" i="5"/>
  <c r="CI212" i="5"/>
  <c r="CJ212" i="5"/>
  <c r="CK212" i="5"/>
  <c r="CL212" i="5"/>
  <c r="CM212" i="5"/>
  <c r="CN212" i="5"/>
  <c r="CO212" i="5"/>
  <c r="CP212" i="5"/>
  <c r="CQ212" i="5"/>
  <c r="CR212" i="5"/>
  <c r="CS212" i="5"/>
  <c r="CT212" i="5"/>
  <c r="CE213" i="5"/>
  <c r="CF213" i="5"/>
  <c r="CG213" i="5"/>
  <c r="CH213" i="5"/>
  <c r="CI213" i="5"/>
  <c r="CJ213" i="5"/>
  <c r="CK213" i="5"/>
  <c r="CL213" i="5"/>
  <c r="CM213" i="5"/>
  <c r="CN213" i="5"/>
  <c r="CO213" i="5"/>
  <c r="CP213" i="5"/>
  <c r="CQ213" i="5"/>
  <c r="CR213" i="5"/>
  <c r="CS213" i="5"/>
  <c r="CT213" i="5"/>
  <c r="CE214" i="5"/>
  <c r="CF214" i="5"/>
  <c r="CG214" i="5"/>
  <c r="CH214" i="5"/>
  <c r="CI214" i="5"/>
  <c r="CJ214" i="5"/>
  <c r="CK214" i="5"/>
  <c r="CL214" i="5"/>
  <c r="CM214" i="5"/>
  <c r="CN214" i="5"/>
  <c r="CO214" i="5"/>
  <c r="CP214" i="5"/>
  <c r="CQ214" i="5"/>
  <c r="CR214" i="5"/>
  <c r="CS214" i="5"/>
  <c r="CT214" i="5"/>
  <c r="CE215" i="5"/>
  <c r="CF215" i="5"/>
  <c r="CG215" i="5"/>
  <c r="CH215" i="5"/>
  <c r="CI215" i="5"/>
  <c r="CJ215" i="5"/>
  <c r="CK215" i="5"/>
  <c r="CL215" i="5"/>
  <c r="CM215" i="5"/>
  <c r="CN215" i="5"/>
  <c r="CO215" i="5"/>
  <c r="CP215" i="5"/>
  <c r="CQ215" i="5"/>
  <c r="CR215" i="5"/>
  <c r="CS215" i="5"/>
  <c r="CT215" i="5"/>
  <c r="CE216" i="5"/>
  <c r="CF216" i="5"/>
  <c r="CG216" i="5"/>
  <c r="CH216" i="5"/>
  <c r="CI216" i="5"/>
  <c r="CJ216" i="5"/>
  <c r="CK216" i="5"/>
  <c r="CL216" i="5"/>
  <c r="CM216" i="5"/>
  <c r="CN216" i="5"/>
  <c r="CO216" i="5"/>
  <c r="CP216" i="5"/>
  <c r="CQ216" i="5"/>
  <c r="CR216" i="5"/>
  <c r="CS216" i="5"/>
  <c r="CT216" i="5"/>
  <c r="CE217" i="5"/>
  <c r="CF217" i="5"/>
  <c r="CG217" i="5"/>
  <c r="CH217" i="5"/>
  <c r="CI217" i="5"/>
  <c r="CJ217" i="5"/>
  <c r="CK217" i="5"/>
  <c r="CL217" i="5"/>
  <c r="CM217" i="5"/>
  <c r="CN217" i="5"/>
  <c r="CO217" i="5"/>
  <c r="CP217" i="5"/>
  <c r="CQ217" i="5"/>
  <c r="CR217" i="5"/>
  <c r="CS217" i="5"/>
  <c r="CT217" i="5"/>
  <c r="CE218" i="5"/>
  <c r="CF218" i="5"/>
  <c r="CG218" i="5"/>
  <c r="CH218" i="5"/>
  <c r="CI218" i="5"/>
  <c r="CJ218" i="5"/>
  <c r="CK218" i="5"/>
  <c r="CL218" i="5"/>
  <c r="CM218" i="5"/>
  <c r="CN218" i="5"/>
  <c r="CO218" i="5"/>
  <c r="CP218" i="5"/>
  <c r="CQ218" i="5"/>
  <c r="CR218" i="5"/>
  <c r="CS218" i="5"/>
  <c r="CT218" i="5"/>
  <c r="CE219" i="5"/>
  <c r="CF219" i="5"/>
  <c r="CG219" i="5"/>
  <c r="CH219" i="5"/>
  <c r="CI219" i="5"/>
  <c r="CJ219" i="5"/>
  <c r="CK219" i="5"/>
  <c r="CL219" i="5"/>
  <c r="CM219" i="5"/>
  <c r="CN219" i="5"/>
  <c r="CO219" i="5"/>
  <c r="CP219" i="5"/>
  <c r="CQ219" i="5"/>
  <c r="CR219" i="5"/>
  <c r="CS219" i="5"/>
  <c r="CT219" i="5"/>
  <c r="CE220" i="5"/>
  <c r="CF220" i="5"/>
  <c r="CG220" i="5"/>
  <c r="CH220" i="5"/>
  <c r="CI220" i="5"/>
  <c r="CJ220" i="5"/>
  <c r="CK220" i="5"/>
  <c r="CL220" i="5"/>
  <c r="CM220" i="5"/>
  <c r="CN220" i="5"/>
  <c r="CO220" i="5"/>
  <c r="CP220" i="5"/>
  <c r="CQ220" i="5"/>
  <c r="CR220" i="5"/>
  <c r="CS220" i="5"/>
  <c r="CT220" i="5"/>
  <c r="CE221" i="5"/>
  <c r="CF221" i="5"/>
  <c r="CG221" i="5"/>
  <c r="CH221" i="5"/>
  <c r="CI221" i="5"/>
  <c r="CJ221" i="5"/>
  <c r="CK221" i="5"/>
  <c r="CL221" i="5"/>
  <c r="CM221" i="5"/>
  <c r="CN221" i="5"/>
  <c r="CO221" i="5"/>
  <c r="CP221" i="5"/>
  <c r="CQ221" i="5"/>
  <c r="CR221" i="5"/>
  <c r="CS221" i="5"/>
  <c r="CT221" i="5"/>
  <c r="CE222" i="5"/>
  <c r="CF222" i="5"/>
  <c r="CG222" i="5"/>
  <c r="CH222" i="5"/>
  <c r="CI222" i="5"/>
  <c r="CJ222" i="5"/>
  <c r="CK222" i="5"/>
  <c r="CL222" i="5"/>
  <c r="CM222" i="5"/>
  <c r="CN222" i="5"/>
  <c r="CO222" i="5"/>
  <c r="CP222" i="5"/>
  <c r="CQ222" i="5"/>
  <c r="CR222" i="5"/>
  <c r="CS222" i="5"/>
  <c r="CT222" i="5"/>
  <c r="CE223" i="5"/>
  <c r="CF223" i="5"/>
  <c r="CG223" i="5"/>
  <c r="CH223" i="5"/>
  <c r="CI223" i="5"/>
  <c r="CJ223" i="5"/>
  <c r="CK223" i="5"/>
  <c r="CL223" i="5"/>
  <c r="CM223" i="5"/>
  <c r="CN223" i="5"/>
  <c r="CO223" i="5"/>
  <c r="CP223" i="5"/>
  <c r="CQ223" i="5"/>
  <c r="CR223" i="5"/>
  <c r="CS223" i="5"/>
  <c r="CT223" i="5"/>
  <c r="CE224" i="5"/>
  <c r="CF224" i="5"/>
  <c r="CG224" i="5"/>
  <c r="CH224" i="5"/>
  <c r="CI224" i="5"/>
  <c r="CJ224" i="5"/>
  <c r="CK224" i="5"/>
  <c r="CL224" i="5"/>
  <c r="CM224" i="5"/>
  <c r="CN224" i="5"/>
  <c r="CO224" i="5"/>
  <c r="CP224" i="5"/>
  <c r="CQ224" i="5"/>
  <c r="CR224" i="5"/>
  <c r="CS224" i="5"/>
  <c r="CT224" i="5"/>
  <c r="CE225" i="5"/>
  <c r="CF225" i="5"/>
  <c r="CG225" i="5"/>
  <c r="CH225" i="5"/>
  <c r="CI225" i="5"/>
  <c r="CJ225" i="5"/>
  <c r="CK225" i="5"/>
  <c r="CL225" i="5"/>
  <c r="CM225" i="5"/>
  <c r="CN225" i="5"/>
  <c r="CO225" i="5"/>
  <c r="CP225" i="5"/>
  <c r="CQ225" i="5"/>
  <c r="CR225" i="5"/>
  <c r="CS225" i="5"/>
  <c r="CT225" i="5"/>
  <c r="CE226" i="5"/>
  <c r="CF226" i="5"/>
  <c r="CG226" i="5"/>
  <c r="CH226" i="5"/>
  <c r="CI226" i="5"/>
  <c r="CJ226" i="5"/>
  <c r="CK226" i="5"/>
  <c r="CL226" i="5"/>
  <c r="CM226" i="5"/>
  <c r="CN226" i="5"/>
  <c r="CO226" i="5"/>
  <c r="CP226" i="5"/>
  <c r="CQ226" i="5"/>
  <c r="CR226" i="5"/>
  <c r="CS226" i="5"/>
  <c r="CT226" i="5"/>
  <c r="CE227" i="5"/>
  <c r="CF227" i="5"/>
  <c r="CG227" i="5"/>
  <c r="CH227" i="5"/>
  <c r="CI227" i="5"/>
  <c r="CJ227" i="5"/>
  <c r="CK227" i="5"/>
  <c r="CL227" i="5"/>
  <c r="CM227" i="5"/>
  <c r="CN227" i="5"/>
  <c r="CO227" i="5"/>
  <c r="CP227" i="5"/>
  <c r="CQ227" i="5"/>
  <c r="CR227" i="5"/>
  <c r="CS227" i="5"/>
  <c r="CT227" i="5"/>
  <c r="CE228" i="5"/>
  <c r="CF228" i="5"/>
  <c r="CG228" i="5"/>
  <c r="CH228" i="5"/>
  <c r="CI228" i="5"/>
  <c r="CJ228" i="5"/>
  <c r="CK228" i="5"/>
  <c r="CL228" i="5"/>
  <c r="CM228" i="5"/>
  <c r="CN228" i="5"/>
  <c r="CO228" i="5"/>
  <c r="CP228" i="5"/>
  <c r="CQ228" i="5"/>
  <c r="CR228" i="5"/>
  <c r="CS228" i="5"/>
  <c r="CT228" i="5"/>
  <c r="CE229" i="5"/>
  <c r="CF229" i="5"/>
  <c r="CG229" i="5"/>
  <c r="CH229" i="5"/>
  <c r="CI229" i="5"/>
  <c r="CJ229" i="5"/>
  <c r="CK229" i="5"/>
  <c r="CL229" i="5"/>
  <c r="CM229" i="5"/>
  <c r="CN229" i="5"/>
  <c r="CO229" i="5"/>
  <c r="CP229" i="5"/>
  <c r="CQ229" i="5"/>
  <c r="CR229" i="5"/>
  <c r="CS229" i="5"/>
  <c r="CT229" i="5"/>
  <c r="CE230" i="5"/>
  <c r="CF230" i="5"/>
  <c r="CG230" i="5"/>
  <c r="CH230" i="5"/>
  <c r="CI230" i="5"/>
  <c r="CJ230" i="5"/>
  <c r="CK230" i="5"/>
  <c r="CL230" i="5"/>
  <c r="CM230" i="5"/>
  <c r="CN230" i="5"/>
  <c r="CO230" i="5"/>
  <c r="CP230" i="5"/>
  <c r="CQ230" i="5"/>
  <c r="CR230" i="5"/>
  <c r="CS230" i="5"/>
  <c r="CT230" i="5"/>
  <c r="CE231" i="5"/>
  <c r="CF231" i="5"/>
  <c r="CG231" i="5"/>
  <c r="CH231" i="5"/>
  <c r="CI231" i="5"/>
  <c r="CJ231" i="5"/>
  <c r="CK231" i="5"/>
  <c r="CL231" i="5"/>
  <c r="CM231" i="5"/>
  <c r="CN231" i="5"/>
  <c r="CO231" i="5"/>
  <c r="CP231" i="5"/>
  <c r="CQ231" i="5"/>
  <c r="CR231" i="5"/>
  <c r="CS231" i="5"/>
  <c r="CT231" i="5"/>
  <c r="CE232" i="5"/>
  <c r="CF232" i="5"/>
  <c r="CG232" i="5"/>
  <c r="CH232" i="5"/>
  <c r="CI232" i="5"/>
  <c r="CJ232" i="5"/>
  <c r="CK232" i="5"/>
  <c r="CL232" i="5"/>
  <c r="CM232" i="5"/>
  <c r="CN232" i="5"/>
  <c r="CO232" i="5"/>
  <c r="CP232" i="5"/>
  <c r="CQ232" i="5"/>
  <c r="CR232" i="5"/>
  <c r="CS232" i="5"/>
  <c r="CT232" i="5"/>
  <c r="CE233" i="5"/>
  <c r="CF233" i="5"/>
  <c r="CG233" i="5"/>
  <c r="CH233" i="5"/>
  <c r="CI233" i="5"/>
  <c r="CJ233" i="5"/>
  <c r="CK233" i="5"/>
  <c r="CL233" i="5"/>
  <c r="CM233" i="5"/>
  <c r="CN233" i="5"/>
  <c r="CO233" i="5"/>
  <c r="CP233" i="5"/>
  <c r="CQ233" i="5"/>
  <c r="CR233" i="5"/>
  <c r="CS233" i="5"/>
  <c r="CT233" i="5"/>
  <c r="CE234" i="5"/>
  <c r="CF234" i="5"/>
  <c r="CG234" i="5"/>
  <c r="CH234" i="5"/>
  <c r="CI234" i="5"/>
  <c r="CJ234" i="5"/>
  <c r="CK234" i="5"/>
  <c r="CL234" i="5"/>
  <c r="CM234" i="5"/>
  <c r="CN234" i="5"/>
  <c r="CO234" i="5"/>
  <c r="CP234" i="5"/>
  <c r="CQ234" i="5"/>
  <c r="CR234" i="5"/>
  <c r="CS234" i="5"/>
  <c r="CT234" i="5"/>
  <c r="CE235" i="5"/>
  <c r="CF235" i="5"/>
  <c r="CG235" i="5"/>
  <c r="CH235" i="5"/>
  <c r="CI235" i="5"/>
  <c r="CJ235" i="5"/>
  <c r="CK235" i="5"/>
  <c r="CL235" i="5"/>
  <c r="CM235" i="5"/>
  <c r="CN235" i="5"/>
  <c r="CO235" i="5"/>
  <c r="CP235" i="5"/>
  <c r="CQ235" i="5"/>
  <c r="CR235" i="5"/>
  <c r="CS235" i="5"/>
  <c r="CT235" i="5"/>
  <c r="CE236" i="5"/>
  <c r="CF236" i="5"/>
  <c r="CG236" i="5"/>
  <c r="CH236" i="5"/>
  <c r="CI236" i="5"/>
  <c r="CJ236" i="5"/>
  <c r="CK236" i="5"/>
  <c r="CL236" i="5"/>
  <c r="CM236" i="5"/>
  <c r="CN236" i="5"/>
  <c r="CO236" i="5"/>
  <c r="CP236" i="5"/>
  <c r="CQ236" i="5"/>
  <c r="CR236" i="5"/>
  <c r="CS236" i="5"/>
  <c r="CT236" i="5"/>
  <c r="CE237" i="5"/>
  <c r="CF237" i="5"/>
  <c r="CG237" i="5"/>
  <c r="CH237" i="5"/>
  <c r="CI237" i="5"/>
  <c r="CJ237" i="5"/>
  <c r="CK237" i="5"/>
  <c r="CL237" i="5"/>
  <c r="CM237" i="5"/>
  <c r="CN237" i="5"/>
  <c r="CO237" i="5"/>
  <c r="CP237" i="5"/>
  <c r="CQ237" i="5"/>
  <c r="CR237" i="5"/>
  <c r="CS237" i="5"/>
  <c r="CT237" i="5"/>
  <c r="CE238" i="5"/>
  <c r="CF238" i="5"/>
  <c r="CG238" i="5"/>
  <c r="CH238" i="5"/>
  <c r="CI238" i="5"/>
  <c r="CJ238" i="5"/>
  <c r="CK238" i="5"/>
  <c r="CL238" i="5"/>
  <c r="CM238" i="5"/>
  <c r="CN238" i="5"/>
  <c r="CO238" i="5"/>
  <c r="CP238" i="5"/>
  <c r="CQ238" i="5"/>
  <c r="CR238" i="5"/>
  <c r="CS238" i="5"/>
  <c r="CT238" i="5"/>
  <c r="CE239" i="5"/>
  <c r="CF239" i="5"/>
  <c r="CG239" i="5"/>
  <c r="CH239" i="5"/>
  <c r="CI239" i="5"/>
  <c r="CJ239" i="5"/>
  <c r="CK239" i="5"/>
  <c r="CL239" i="5"/>
  <c r="CM239" i="5"/>
  <c r="CN239" i="5"/>
  <c r="CO239" i="5"/>
  <c r="CP239" i="5"/>
  <c r="CQ239" i="5"/>
  <c r="CR239" i="5"/>
  <c r="CS239" i="5"/>
  <c r="CT239" i="5"/>
  <c r="CE240" i="5"/>
  <c r="CF240" i="5"/>
  <c r="CG240" i="5"/>
  <c r="CH240" i="5"/>
  <c r="CI240" i="5"/>
  <c r="CJ240" i="5"/>
  <c r="CK240" i="5"/>
  <c r="CL240" i="5"/>
  <c r="CM240" i="5"/>
  <c r="CN240" i="5"/>
  <c r="CO240" i="5"/>
  <c r="CP240" i="5"/>
  <c r="CQ240" i="5"/>
  <c r="CR240" i="5"/>
  <c r="CS240" i="5"/>
  <c r="CT240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E245" i="5"/>
  <c r="CF245" i="5"/>
  <c r="CG245" i="5"/>
  <c r="CH245" i="5"/>
  <c r="CI245" i="5"/>
  <c r="CJ245" i="5"/>
  <c r="CK245" i="5"/>
  <c r="CL245" i="5"/>
  <c r="CM245" i="5"/>
  <c r="CN245" i="5"/>
  <c r="CO245" i="5"/>
  <c r="CP245" i="5"/>
  <c r="CQ245" i="5"/>
  <c r="CR245" i="5"/>
  <c r="CS245" i="5"/>
  <c r="CT245" i="5"/>
  <c r="CE246" i="5"/>
  <c r="CF246" i="5"/>
  <c r="CG246" i="5"/>
  <c r="CH246" i="5"/>
  <c r="CI246" i="5"/>
  <c r="CJ246" i="5"/>
  <c r="CK246" i="5"/>
  <c r="CL246" i="5"/>
  <c r="CM246" i="5"/>
  <c r="CN246" i="5"/>
  <c r="CO246" i="5"/>
  <c r="CP246" i="5"/>
  <c r="CQ246" i="5"/>
  <c r="CR246" i="5"/>
  <c r="CS246" i="5"/>
  <c r="CT246" i="5"/>
  <c r="CE247" i="5"/>
  <c r="CF247" i="5"/>
  <c r="CG247" i="5"/>
  <c r="CH247" i="5"/>
  <c r="CI247" i="5"/>
  <c r="CJ247" i="5"/>
  <c r="CK247" i="5"/>
  <c r="CL247" i="5"/>
  <c r="CM247" i="5"/>
  <c r="CN247" i="5"/>
  <c r="CO247" i="5"/>
  <c r="CP247" i="5"/>
  <c r="CQ247" i="5"/>
  <c r="CR247" i="5"/>
  <c r="CS247" i="5"/>
  <c r="CT247" i="5"/>
  <c r="CE248" i="5"/>
  <c r="CF248" i="5"/>
  <c r="CG248" i="5"/>
  <c r="CH248" i="5"/>
  <c r="CI248" i="5"/>
  <c r="CJ248" i="5"/>
  <c r="CK248" i="5"/>
  <c r="CL248" i="5"/>
  <c r="CM248" i="5"/>
  <c r="CN248" i="5"/>
  <c r="CO248" i="5"/>
  <c r="CP248" i="5"/>
  <c r="CQ248" i="5"/>
  <c r="CR248" i="5"/>
  <c r="CS248" i="5"/>
  <c r="CT248" i="5"/>
  <c r="CE249" i="5"/>
  <c r="CF249" i="5"/>
  <c r="CG249" i="5"/>
  <c r="CH249" i="5"/>
  <c r="CI249" i="5"/>
  <c r="CJ249" i="5"/>
  <c r="CK249" i="5"/>
  <c r="CL249" i="5"/>
  <c r="CM249" i="5"/>
  <c r="CN249" i="5"/>
  <c r="CO249" i="5"/>
  <c r="CP249" i="5"/>
  <c r="CQ249" i="5"/>
  <c r="CR249" i="5"/>
  <c r="CS249" i="5"/>
  <c r="CT249" i="5"/>
  <c r="CE250" i="5"/>
  <c r="CF250" i="5"/>
  <c r="CG250" i="5"/>
  <c r="CH250" i="5"/>
  <c r="CI250" i="5"/>
  <c r="CJ250" i="5"/>
  <c r="CK250" i="5"/>
  <c r="CL250" i="5"/>
  <c r="CM250" i="5"/>
  <c r="CN250" i="5"/>
  <c r="CO250" i="5"/>
  <c r="CP250" i="5"/>
  <c r="CQ250" i="5"/>
  <c r="CR250" i="5"/>
  <c r="CS250" i="5"/>
  <c r="CT250" i="5"/>
  <c r="CE251" i="5"/>
  <c r="CF251" i="5"/>
  <c r="CG251" i="5"/>
  <c r="CH251" i="5"/>
  <c r="CI251" i="5"/>
  <c r="CJ251" i="5"/>
  <c r="CK251" i="5"/>
  <c r="CL251" i="5"/>
  <c r="CM251" i="5"/>
  <c r="CN251" i="5"/>
  <c r="CO251" i="5"/>
  <c r="CP251" i="5"/>
  <c r="CQ251" i="5"/>
  <c r="CR251" i="5"/>
  <c r="CS251" i="5"/>
  <c r="CT251" i="5"/>
  <c r="CE252" i="5"/>
  <c r="CF252" i="5"/>
  <c r="CG252" i="5"/>
  <c r="CH252" i="5"/>
  <c r="CI252" i="5"/>
  <c r="CJ252" i="5"/>
  <c r="CK252" i="5"/>
  <c r="CL252" i="5"/>
  <c r="CM252" i="5"/>
  <c r="CN252" i="5"/>
  <c r="CO252" i="5"/>
  <c r="CP252" i="5"/>
  <c r="CQ252" i="5"/>
  <c r="CR252" i="5"/>
  <c r="CS252" i="5"/>
  <c r="CT252" i="5"/>
  <c r="CE253" i="5"/>
  <c r="CF253" i="5"/>
  <c r="CG253" i="5"/>
  <c r="CH253" i="5"/>
  <c r="CI253" i="5"/>
  <c r="CJ253" i="5"/>
  <c r="CK253" i="5"/>
  <c r="CL253" i="5"/>
  <c r="CM253" i="5"/>
  <c r="CN253" i="5"/>
  <c r="CO253" i="5"/>
  <c r="CP253" i="5"/>
  <c r="CQ253" i="5"/>
  <c r="CR253" i="5"/>
  <c r="CS253" i="5"/>
  <c r="CT253" i="5"/>
  <c r="CE254" i="5"/>
  <c r="CF254" i="5"/>
  <c r="CG254" i="5"/>
  <c r="CH254" i="5"/>
  <c r="CI254" i="5"/>
  <c r="CJ254" i="5"/>
  <c r="CK254" i="5"/>
  <c r="CL254" i="5"/>
  <c r="CM254" i="5"/>
  <c r="CN254" i="5"/>
  <c r="CO254" i="5"/>
  <c r="CP254" i="5"/>
  <c r="CQ254" i="5"/>
  <c r="CR254" i="5"/>
  <c r="CS254" i="5"/>
  <c r="CT254" i="5"/>
  <c r="CE255" i="5"/>
  <c r="CF255" i="5"/>
  <c r="CG255" i="5"/>
  <c r="CH255" i="5"/>
  <c r="CI255" i="5"/>
  <c r="CJ255" i="5"/>
  <c r="CK255" i="5"/>
  <c r="CL255" i="5"/>
  <c r="CM255" i="5"/>
  <c r="CN255" i="5"/>
  <c r="CO255" i="5"/>
  <c r="CP255" i="5"/>
  <c r="CQ255" i="5"/>
  <c r="CR255" i="5"/>
  <c r="CS255" i="5"/>
  <c r="CT255" i="5"/>
  <c r="CE256" i="5"/>
  <c r="CF256" i="5"/>
  <c r="CG256" i="5"/>
  <c r="CH256" i="5"/>
  <c r="CI256" i="5"/>
  <c r="CJ256" i="5"/>
  <c r="CK256" i="5"/>
  <c r="CL256" i="5"/>
  <c r="CM256" i="5"/>
  <c r="CN256" i="5"/>
  <c r="CO256" i="5"/>
  <c r="CP256" i="5"/>
  <c r="CQ256" i="5"/>
  <c r="CR256" i="5"/>
  <c r="CS256" i="5"/>
  <c r="CT256" i="5"/>
  <c r="CE257" i="5"/>
  <c r="CF257" i="5"/>
  <c r="CG257" i="5"/>
  <c r="CH257" i="5"/>
  <c r="CI257" i="5"/>
  <c r="CJ257" i="5"/>
  <c r="CK257" i="5"/>
  <c r="CL257" i="5"/>
  <c r="CM257" i="5"/>
  <c r="CN257" i="5"/>
  <c r="CO257" i="5"/>
  <c r="CP257" i="5"/>
  <c r="CQ257" i="5"/>
  <c r="CR257" i="5"/>
  <c r="CS257" i="5"/>
  <c r="CT257" i="5"/>
  <c r="CE258" i="5"/>
  <c r="CF258" i="5"/>
  <c r="CG258" i="5"/>
  <c r="CH258" i="5"/>
  <c r="CI258" i="5"/>
  <c r="CJ258" i="5"/>
  <c r="CK258" i="5"/>
  <c r="CL258" i="5"/>
  <c r="CM258" i="5"/>
  <c r="CN258" i="5"/>
  <c r="CO258" i="5"/>
  <c r="CP258" i="5"/>
  <c r="CQ258" i="5"/>
  <c r="CR258" i="5"/>
  <c r="CS258" i="5"/>
  <c r="CT258" i="5"/>
  <c r="CE259" i="5"/>
  <c r="CF259" i="5"/>
  <c r="CG259" i="5"/>
  <c r="CH259" i="5"/>
  <c r="CI259" i="5"/>
  <c r="CJ259" i="5"/>
  <c r="CK259" i="5"/>
  <c r="CL259" i="5"/>
  <c r="CM259" i="5"/>
  <c r="CN259" i="5"/>
  <c r="CO259" i="5"/>
  <c r="CP259" i="5"/>
  <c r="CQ259" i="5"/>
  <c r="CR259" i="5"/>
  <c r="CS259" i="5"/>
  <c r="CT259" i="5"/>
  <c r="CE260" i="5"/>
  <c r="CF260" i="5"/>
  <c r="CG260" i="5"/>
  <c r="CH260" i="5"/>
  <c r="CI260" i="5"/>
  <c r="CJ260" i="5"/>
  <c r="CK260" i="5"/>
  <c r="CL260" i="5"/>
  <c r="CM260" i="5"/>
  <c r="CN260" i="5"/>
  <c r="CO260" i="5"/>
  <c r="CP260" i="5"/>
  <c r="CQ260" i="5"/>
  <c r="CR260" i="5"/>
  <c r="CS260" i="5"/>
  <c r="CT260" i="5"/>
  <c r="CE261" i="5"/>
  <c r="CF261" i="5"/>
  <c r="CG261" i="5"/>
  <c r="CH261" i="5"/>
  <c r="CI261" i="5"/>
  <c r="CJ261" i="5"/>
  <c r="CK261" i="5"/>
  <c r="CL261" i="5"/>
  <c r="CM261" i="5"/>
  <c r="CN261" i="5"/>
  <c r="CO261" i="5"/>
  <c r="CP261" i="5"/>
  <c r="CQ261" i="5"/>
  <c r="CR261" i="5"/>
  <c r="CS261" i="5"/>
  <c r="CT261" i="5"/>
  <c r="CE262" i="5"/>
  <c r="CF262" i="5"/>
  <c r="CG262" i="5"/>
  <c r="CH262" i="5"/>
  <c r="CI262" i="5"/>
  <c r="CJ262" i="5"/>
  <c r="CK262" i="5"/>
  <c r="CL262" i="5"/>
  <c r="CM262" i="5"/>
  <c r="CN262" i="5"/>
  <c r="CO262" i="5"/>
  <c r="CP262" i="5"/>
  <c r="CQ262" i="5"/>
  <c r="CR262" i="5"/>
  <c r="CS262" i="5"/>
  <c r="CT262" i="5"/>
  <c r="CE263" i="5"/>
  <c r="CF263" i="5"/>
  <c r="CG263" i="5"/>
  <c r="CH263" i="5"/>
  <c r="CI263" i="5"/>
  <c r="CJ263" i="5"/>
  <c r="CK263" i="5"/>
  <c r="CL263" i="5"/>
  <c r="CM263" i="5"/>
  <c r="CN263" i="5"/>
  <c r="CO263" i="5"/>
  <c r="CP263" i="5"/>
  <c r="CQ263" i="5"/>
  <c r="CR263" i="5"/>
  <c r="CS263" i="5"/>
  <c r="CT263" i="5"/>
  <c r="CE264" i="5"/>
  <c r="CF264" i="5"/>
  <c r="CG264" i="5"/>
  <c r="CH264" i="5"/>
  <c r="CI264" i="5"/>
  <c r="CJ264" i="5"/>
  <c r="CK264" i="5"/>
  <c r="CL264" i="5"/>
  <c r="CM264" i="5"/>
  <c r="CN264" i="5"/>
  <c r="CO264" i="5"/>
  <c r="CP264" i="5"/>
  <c r="CQ264" i="5"/>
  <c r="CR264" i="5"/>
  <c r="CS264" i="5"/>
  <c r="CT264" i="5"/>
  <c r="CE265" i="5"/>
  <c r="CF265" i="5"/>
  <c r="CG265" i="5"/>
  <c r="CH265" i="5"/>
  <c r="CI265" i="5"/>
  <c r="CJ265" i="5"/>
  <c r="CK265" i="5"/>
  <c r="CL265" i="5"/>
  <c r="CM265" i="5"/>
  <c r="CN265" i="5"/>
  <c r="CO265" i="5"/>
  <c r="CP265" i="5"/>
  <c r="CQ265" i="5"/>
  <c r="CR265" i="5"/>
  <c r="CS265" i="5"/>
  <c r="CT265" i="5"/>
  <c r="CE266" i="5"/>
  <c r="CF266" i="5"/>
  <c r="CG266" i="5"/>
  <c r="CH266" i="5"/>
  <c r="CI266" i="5"/>
  <c r="CJ266" i="5"/>
  <c r="CK267" i="5"/>
  <c r="CL267" i="5"/>
  <c r="CM267" i="5"/>
  <c r="CN267" i="5"/>
  <c r="CO267" i="5"/>
  <c r="CP267" i="5"/>
  <c r="CQ267" i="5"/>
  <c r="CR267" i="5"/>
  <c r="CS267" i="5"/>
  <c r="CT267" i="5"/>
  <c r="CK268" i="5"/>
  <c r="CL268" i="5"/>
  <c r="CM268" i="5"/>
  <c r="CN268" i="5"/>
  <c r="CO268" i="5"/>
  <c r="CP268" i="5"/>
  <c r="CQ268" i="5"/>
  <c r="CR268" i="5"/>
  <c r="CS268" i="5"/>
  <c r="CT268" i="5"/>
  <c r="CE270" i="5"/>
  <c r="CF270" i="5"/>
  <c r="CG270" i="5"/>
  <c r="CH270" i="5"/>
  <c r="CI270" i="5"/>
  <c r="CJ270" i="5"/>
  <c r="CK270" i="5"/>
  <c r="CL270" i="5"/>
  <c r="CM270" i="5"/>
  <c r="CN270" i="5"/>
  <c r="CO270" i="5"/>
  <c r="CP270" i="5"/>
  <c r="CQ270" i="5"/>
  <c r="CR270" i="5"/>
  <c r="CS270" i="5"/>
  <c r="CT270" i="5"/>
  <c r="CE271" i="5"/>
  <c r="CF271" i="5"/>
  <c r="CG271" i="5"/>
  <c r="CH271" i="5"/>
  <c r="CI271" i="5"/>
  <c r="CJ271" i="5"/>
  <c r="CK271" i="5"/>
  <c r="CL271" i="5"/>
  <c r="CM271" i="5"/>
  <c r="CN271" i="5"/>
  <c r="CO271" i="5"/>
  <c r="CP271" i="5"/>
  <c r="CQ271" i="5"/>
  <c r="CR271" i="5"/>
  <c r="CS271" i="5"/>
  <c r="CT271" i="5"/>
  <c r="CE272" i="5"/>
  <c r="CF272" i="5"/>
  <c r="CG272" i="5"/>
  <c r="CH272" i="5"/>
  <c r="CI272" i="5"/>
  <c r="CJ272" i="5"/>
  <c r="CK272" i="5"/>
  <c r="CL272" i="5"/>
  <c r="CM272" i="5"/>
  <c r="CN272" i="5"/>
  <c r="CO272" i="5"/>
  <c r="CP272" i="5"/>
  <c r="CQ272" i="5"/>
  <c r="CR272" i="5"/>
  <c r="CS272" i="5"/>
  <c r="CT272" i="5"/>
  <c r="CE273" i="5"/>
  <c r="CF273" i="5"/>
  <c r="CG273" i="5"/>
  <c r="CH273" i="5"/>
  <c r="CI273" i="5"/>
  <c r="CJ273" i="5"/>
  <c r="CK273" i="5"/>
  <c r="CL273" i="5"/>
  <c r="CM273" i="5"/>
  <c r="CN273" i="5"/>
  <c r="CO273" i="5"/>
  <c r="CP273" i="5"/>
  <c r="CQ273" i="5"/>
  <c r="CR273" i="5"/>
  <c r="CS273" i="5"/>
  <c r="CT273" i="5"/>
  <c r="CE274" i="5"/>
  <c r="CF274" i="5"/>
  <c r="CG274" i="5"/>
  <c r="CH274" i="5"/>
  <c r="CI274" i="5"/>
  <c r="CJ274" i="5"/>
  <c r="CK274" i="5"/>
  <c r="CL274" i="5"/>
  <c r="CM274" i="5"/>
  <c r="CN274" i="5"/>
  <c r="CO274" i="5"/>
  <c r="CP274" i="5"/>
  <c r="CQ274" i="5"/>
  <c r="CR274" i="5"/>
  <c r="CS274" i="5"/>
  <c r="CT274" i="5"/>
  <c r="CE275" i="5"/>
  <c r="CF275" i="5"/>
  <c r="CG275" i="5"/>
  <c r="CH275" i="5"/>
  <c r="CI275" i="5"/>
  <c r="CJ275" i="5"/>
  <c r="CK275" i="5"/>
  <c r="CL275" i="5"/>
  <c r="CM275" i="5"/>
  <c r="CN275" i="5"/>
  <c r="CO275" i="5"/>
  <c r="CP275" i="5"/>
  <c r="CQ275" i="5"/>
  <c r="CR275" i="5"/>
  <c r="CS275" i="5"/>
  <c r="CT275" i="5"/>
  <c r="CE276" i="5"/>
  <c r="CF276" i="5"/>
  <c r="CG276" i="5"/>
  <c r="CH276" i="5"/>
  <c r="CI276" i="5"/>
  <c r="CJ276" i="5"/>
  <c r="CK276" i="5"/>
  <c r="CL276" i="5"/>
  <c r="CM276" i="5"/>
  <c r="CN276" i="5"/>
  <c r="CO276" i="5"/>
  <c r="CP276" i="5"/>
  <c r="CQ276" i="5"/>
  <c r="CR276" i="5"/>
  <c r="CS276" i="5"/>
  <c r="CT276" i="5"/>
  <c r="CE277" i="5"/>
  <c r="CK277" i="5"/>
  <c r="CL277" i="5"/>
  <c r="CM277" i="5"/>
  <c r="CN277" i="5"/>
  <c r="CO277" i="5"/>
  <c r="CP277" i="5"/>
  <c r="CQ277" i="5"/>
  <c r="CR277" i="5"/>
  <c r="CS277" i="5"/>
  <c r="CT277" i="5"/>
  <c r="CE278" i="5"/>
  <c r="CF278" i="5"/>
  <c r="CG278" i="5"/>
  <c r="CH278" i="5"/>
  <c r="CI278" i="5"/>
  <c r="CJ278" i="5"/>
  <c r="CK278" i="5"/>
  <c r="CL278" i="5"/>
  <c r="CM278" i="5"/>
  <c r="CN278" i="5"/>
  <c r="CO278" i="5"/>
  <c r="CP278" i="5"/>
  <c r="CQ278" i="5"/>
  <c r="CR278" i="5"/>
  <c r="CS278" i="5"/>
  <c r="CT278" i="5"/>
  <c r="CE279" i="5"/>
  <c r="CF279" i="5"/>
  <c r="CG279" i="5"/>
  <c r="CH279" i="5"/>
  <c r="CI279" i="5"/>
  <c r="CJ279" i="5"/>
  <c r="CK279" i="5"/>
  <c r="CL279" i="5"/>
  <c r="CM279" i="5"/>
  <c r="CN279" i="5"/>
  <c r="CO279" i="5"/>
  <c r="CP279" i="5"/>
  <c r="CQ279" i="5"/>
  <c r="CR279" i="5"/>
  <c r="CS279" i="5"/>
  <c r="CT279" i="5"/>
  <c r="CE280" i="5"/>
  <c r="CF280" i="5"/>
  <c r="CG280" i="5"/>
  <c r="CH280" i="5"/>
  <c r="CI280" i="5"/>
  <c r="CJ280" i="5"/>
  <c r="CK280" i="5"/>
  <c r="CL280" i="5"/>
  <c r="CM280" i="5"/>
  <c r="CN280" i="5"/>
  <c r="CO280" i="5"/>
  <c r="CP280" i="5"/>
  <c r="CQ280" i="5"/>
  <c r="CR280" i="5"/>
  <c r="CS280" i="5"/>
  <c r="CT280" i="5"/>
  <c r="CE281" i="5"/>
  <c r="CF281" i="5"/>
  <c r="CG281" i="5"/>
  <c r="CH281" i="5"/>
  <c r="CI281" i="5"/>
  <c r="CJ281" i="5"/>
  <c r="CK281" i="5"/>
  <c r="CL281" i="5"/>
  <c r="CM281" i="5"/>
  <c r="CN281" i="5"/>
  <c r="CO281" i="5"/>
  <c r="CP281" i="5"/>
  <c r="CQ281" i="5"/>
  <c r="CR281" i="5"/>
  <c r="CS281" i="5"/>
  <c r="CT281" i="5"/>
  <c r="CE282" i="5"/>
  <c r="CF282" i="5"/>
  <c r="CG282" i="5"/>
  <c r="CH282" i="5"/>
  <c r="CI282" i="5"/>
  <c r="CJ282" i="5"/>
  <c r="CK282" i="5"/>
  <c r="CL282" i="5"/>
  <c r="CM282" i="5"/>
  <c r="CN282" i="5"/>
  <c r="CO282" i="5"/>
  <c r="CP282" i="5"/>
  <c r="CQ282" i="5"/>
  <c r="CR282" i="5"/>
  <c r="CS282" i="5"/>
  <c r="CT282" i="5"/>
  <c r="CE283" i="5"/>
  <c r="CF283" i="5"/>
  <c r="CG283" i="5"/>
  <c r="CH283" i="5"/>
  <c r="CI283" i="5"/>
  <c r="CJ283" i="5"/>
  <c r="CK283" i="5"/>
  <c r="CL283" i="5"/>
  <c r="CM283" i="5"/>
  <c r="CN283" i="5"/>
  <c r="CO283" i="5"/>
  <c r="CP283" i="5"/>
  <c r="CQ283" i="5"/>
  <c r="CR283" i="5"/>
  <c r="CS283" i="5"/>
  <c r="CT283" i="5"/>
  <c r="CE284" i="5"/>
  <c r="CF284" i="5"/>
  <c r="CG284" i="5"/>
  <c r="CH284" i="5"/>
  <c r="CI284" i="5"/>
  <c r="CJ284" i="5"/>
  <c r="CK284" i="5"/>
  <c r="CL284" i="5"/>
  <c r="CM284" i="5"/>
  <c r="CN284" i="5"/>
  <c r="CO284" i="5"/>
  <c r="CP284" i="5"/>
  <c r="CQ284" i="5"/>
  <c r="CR284" i="5"/>
  <c r="CS284" i="5"/>
  <c r="CT284" i="5"/>
  <c r="CE285" i="5"/>
  <c r="CF285" i="5"/>
  <c r="CG285" i="5"/>
  <c r="CH285" i="5"/>
  <c r="CI285" i="5"/>
  <c r="CJ285" i="5"/>
  <c r="CK285" i="5"/>
  <c r="CL285" i="5"/>
  <c r="CM285" i="5"/>
  <c r="CN285" i="5"/>
  <c r="CO285" i="5"/>
  <c r="CP285" i="5"/>
  <c r="CQ285" i="5"/>
  <c r="CR285" i="5"/>
  <c r="CS285" i="5"/>
  <c r="CT285" i="5"/>
  <c r="CE286" i="5"/>
  <c r="CF286" i="5"/>
  <c r="CG286" i="5"/>
  <c r="CH286" i="5"/>
  <c r="CI286" i="5"/>
  <c r="CJ286" i="5"/>
  <c r="CK286" i="5"/>
  <c r="CL286" i="5"/>
  <c r="CM286" i="5"/>
  <c r="CN286" i="5"/>
  <c r="CO286" i="5"/>
  <c r="CP286" i="5"/>
  <c r="CQ286" i="5"/>
  <c r="CR286" i="5"/>
  <c r="CS286" i="5"/>
  <c r="CT286" i="5"/>
  <c r="CE287" i="5"/>
  <c r="CF287" i="5"/>
  <c r="CG287" i="5"/>
  <c r="CH287" i="5"/>
  <c r="CI287" i="5"/>
  <c r="CJ287" i="5"/>
  <c r="CK287" i="5"/>
  <c r="CL287" i="5"/>
  <c r="CM287" i="5"/>
  <c r="CN287" i="5"/>
  <c r="CO287" i="5"/>
  <c r="CP287" i="5"/>
  <c r="CQ287" i="5"/>
  <c r="CR287" i="5"/>
  <c r="CS287" i="5"/>
  <c r="CT287" i="5"/>
  <c r="CE288" i="5"/>
  <c r="CF288" i="5"/>
  <c r="CG288" i="5"/>
  <c r="CH288" i="5"/>
  <c r="CI288" i="5"/>
  <c r="CJ288" i="5"/>
  <c r="CK288" i="5"/>
  <c r="CL288" i="5"/>
  <c r="CM288" i="5"/>
  <c r="CN288" i="5"/>
  <c r="CO288" i="5"/>
  <c r="CP288" i="5"/>
  <c r="CQ288" i="5"/>
  <c r="CR288" i="5"/>
  <c r="CS288" i="5"/>
  <c r="CT288" i="5"/>
  <c r="CE289" i="5"/>
  <c r="CF289" i="5"/>
  <c r="CG289" i="5"/>
  <c r="CH289" i="5"/>
  <c r="CI289" i="5"/>
  <c r="CJ289" i="5"/>
  <c r="CE290" i="5"/>
  <c r="CF290" i="5"/>
  <c r="CG290" i="5"/>
  <c r="CH290" i="5"/>
  <c r="CI290" i="5"/>
  <c r="CJ290" i="5"/>
  <c r="CK290" i="5"/>
  <c r="CL290" i="5"/>
  <c r="CM290" i="5"/>
  <c r="CN290" i="5"/>
  <c r="CO290" i="5"/>
  <c r="CP290" i="5"/>
  <c r="CQ290" i="5"/>
  <c r="CR290" i="5"/>
  <c r="CS290" i="5"/>
  <c r="CT290" i="5"/>
  <c r="CE291" i="5"/>
  <c r="CF291" i="5"/>
  <c r="CG291" i="5"/>
  <c r="CH291" i="5"/>
  <c r="CI291" i="5"/>
  <c r="CJ291" i="5"/>
  <c r="CK291" i="5"/>
  <c r="CL291" i="5"/>
  <c r="CM291" i="5"/>
  <c r="CN291" i="5"/>
  <c r="CO291" i="5"/>
  <c r="CP291" i="5"/>
  <c r="CQ291" i="5"/>
  <c r="CR291" i="5"/>
  <c r="CS291" i="5"/>
  <c r="CT291" i="5"/>
  <c r="CE292" i="5"/>
  <c r="CF292" i="5"/>
  <c r="CG292" i="5"/>
  <c r="CH292" i="5"/>
  <c r="CI292" i="5"/>
  <c r="CJ292" i="5"/>
  <c r="CK292" i="5"/>
  <c r="CL292" i="5"/>
  <c r="CM292" i="5"/>
  <c r="CN292" i="5"/>
  <c r="CO292" i="5"/>
  <c r="CP292" i="5"/>
  <c r="CQ292" i="5"/>
  <c r="CR292" i="5"/>
  <c r="CS292" i="5"/>
  <c r="CT292" i="5"/>
  <c r="CE293" i="5"/>
  <c r="CF293" i="5"/>
  <c r="CG293" i="5"/>
  <c r="CH293" i="5"/>
  <c r="CI293" i="5"/>
  <c r="CJ293" i="5"/>
  <c r="CE294" i="5"/>
  <c r="CF294" i="5"/>
  <c r="CG294" i="5"/>
  <c r="CH294" i="5"/>
  <c r="CI294" i="5"/>
  <c r="CJ294" i="5"/>
  <c r="CK294" i="5"/>
  <c r="CL294" i="5"/>
  <c r="CM294" i="5"/>
  <c r="CN294" i="5"/>
  <c r="CO294" i="5"/>
  <c r="CP294" i="5"/>
  <c r="CQ294" i="5"/>
  <c r="CR294" i="5"/>
  <c r="CS294" i="5"/>
  <c r="CT294" i="5"/>
  <c r="CE295" i="5"/>
  <c r="CF295" i="5"/>
  <c r="CG295" i="5"/>
  <c r="CH295" i="5"/>
  <c r="CI295" i="5"/>
  <c r="CJ295" i="5"/>
  <c r="CK295" i="5"/>
  <c r="CL295" i="5"/>
  <c r="CM295" i="5"/>
  <c r="CN295" i="5"/>
  <c r="CO295" i="5"/>
  <c r="CP295" i="5"/>
  <c r="CQ295" i="5"/>
  <c r="CR295" i="5"/>
  <c r="CS295" i="5"/>
  <c r="CT295" i="5"/>
  <c r="CE296" i="5"/>
  <c r="CF296" i="5"/>
  <c r="CG296" i="5"/>
  <c r="CH296" i="5"/>
  <c r="CI296" i="5"/>
  <c r="CJ296" i="5"/>
  <c r="CK296" i="5"/>
  <c r="CL296" i="5"/>
  <c r="CM296" i="5"/>
  <c r="CN296" i="5"/>
  <c r="CO296" i="5"/>
  <c r="CP296" i="5"/>
  <c r="CQ296" i="5"/>
  <c r="CR296" i="5"/>
  <c r="CS296" i="5"/>
  <c r="CT296" i="5"/>
  <c r="CE297" i="5"/>
  <c r="CF297" i="5"/>
  <c r="CG297" i="5"/>
  <c r="CH297" i="5"/>
  <c r="CI297" i="5"/>
  <c r="CJ297" i="5"/>
  <c r="CK297" i="5"/>
  <c r="CL297" i="5"/>
  <c r="CM297" i="5"/>
  <c r="CN297" i="5"/>
  <c r="CO297" i="5"/>
  <c r="CP297" i="5"/>
  <c r="CQ297" i="5"/>
  <c r="CR297" i="5"/>
  <c r="CS297" i="5"/>
  <c r="CT297" i="5"/>
  <c r="CE298" i="5"/>
  <c r="CF298" i="5"/>
  <c r="CG298" i="5"/>
  <c r="CH298" i="5"/>
  <c r="CI298" i="5"/>
  <c r="CJ298" i="5"/>
  <c r="CK298" i="5"/>
  <c r="CL298" i="5"/>
  <c r="CM298" i="5"/>
  <c r="CN298" i="5"/>
  <c r="CO298" i="5"/>
  <c r="CP298" i="5"/>
  <c r="CQ298" i="5"/>
  <c r="CR298" i="5"/>
  <c r="CS298" i="5"/>
  <c r="CT298" i="5"/>
  <c r="CE299" i="5"/>
  <c r="CF299" i="5"/>
  <c r="CG299" i="5"/>
  <c r="CH299" i="5"/>
  <c r="CI299" i="5"/>
  <c r="CJ299" i="5"/>
  <c r="CK299" i="5"/>
  <c r="CL299" i="5"/>
  <c r="CM299" i="5"/>
  <c r="CN299" i="5"/>
  <c r="CO299" i="5"/>
  <c r="CP299" i="5"/>
  <c r="CQ299" i="5"/>
  <c r="CR299" i="5"/>
  <c r="CS299" i="5"/>
  <c r="CT299" i="5"/>
  <c r="CE300" i="5"/>
  <c r="CF300" i="5"/>
  <c r="CG300" i="5"/>
  <c r="CH300" i="5"/>
  <c r="CI300" i="5"/>
  <c r="CJ300" i="5"/>
  <c r="CK300" i="5"/>
  <c r="CL300" i="5"/>
  <c r="CM300" i="5"/>
  <c r="CN300" i="5"/>
  <c r="CO300" i="5"/>
  <c r="CP300" i="5"/>
  <c r="CQ300" i="5"/>
  <c r="CR300" i="5"/>
  <c r="CS300" i="5"/>
  <c r="CT300" i="5"/>
  <c r="CE301" i="5"/>
  <c r="CF301" i="5"/>
  <c r="CG301" i="5"/>
  <c r="CH301" i="5"/>
  <c r="CI301" i="5"/>
  <c r="CJ301" i="5"/>
  <c r="CK301" i="5"/>
  <c r="CL301" i="5"/>
  <c r="CM301" i="5"/>
  <c r="CN301" i="5"/>
  <c r="CO301" i="5"/>
  <c r="CP301" i="5"/>
  <c r="CQ301" i="5"/>
  <c r="CR301" i="5"/>
  <c r="CS301" i="5"/>
  <c r="CT301" i="5"/>
  <c r="CE302" i="5"/>
  <c r="CF302" i="5"/>
  <c r="CG302" i="5"/>
  <c r="CH302" i="5"/>
  <c r="CI302" i="5"/>
  <c r="CJ302" i="5"/>
  <c r="CK302" i="5"/>
  <c r="CL302" i="5"/>
  <c r="CM302" i="5"/>
  <c r="CN302" i="5"/>
  <c r="CO302" i="5"/>
  <c r="CP302" i="5"/>
  <c r="CQ302" i="5"/>
  <c r="CR302" i="5"/>
  <c r="CS302" i="5"/>
  <c r="CT302" i="5"/>
  <c r="CE303" i="5"/>
  <c r="CF303" i="5"/>
  <c r="CG303" i="5"/>
  <c r="CH303" i="5"/>
  <c r="CI303" i="5"/>
  <c r="CJ303" i="5"/>
  <c r="CK303" i="5"/>
  <c r="CL303" i="5"/>
  <c r="CM303" i="5"/>
  <c r="CN303" i="5"/>
  <c r="CO303" i="5"/>
  <c r="CP303" i="5"/>
  <c r="CQ303" i="5"/>
  <c r="CR303" i="5"/>
  <c r="CS303" i="5"/>
  <c r="CT303" i="5"/>
  <c r="CE304" i="5"/>
  <c r="CF304" i="5"/>
  <c r="CG304" i="5"/>
  <c r="CH304" i="5"/>
  <c r="CI304" i="5"/>
  <c r="CJ304" i="5"/>
  <c r="CK304" i="5"/>
  <c r="CL304" i="5"/>
  <c r="CM304" i="5"/>
  <c r="CN304" i="5"/>
  <c r="CO304" i="5"/>
  <c r="CP304" i="5"/>
  <c r="CQ304" i="5"/>
  <c r="CR304" i="5"/>
  <c r="CS304" i="5"/>
  <c r="CT304" i="5"/>
  <c r="CE305" i="5"/>
  <c r="CF305" i="5"/>
  <c r="CG305" i="5"/>
  <c r="CH305" i="5"/>
  <c r="CI305" i="5"/>
  <c r="CJ305" i="5"/>
  <c r="CK305" i="5"/>
  <c r="CL305" i="5"/>
  <c r="CM305" i="5"/>
  <c r="CN305" i="5"/>
  <c r="CO305" i="5"/>
  <c r="CP305" i="5"/>
  <c r="CQ305" i="5"/>
  <c r="CR305" i="5"/>
  <c r="CS305" i="5"/>
  <c r="CT305" i="5"/>
  <c r="CE306" i="5"/>
  <c r="CF306" i="5"/>
  <c r="CG306" i="5"/>
  <c r="CH306" i="5"/>
  <c r="CI306" i="5"/>
  <c r="CJ306" i="5"/>
  <c r="CK306" i="5"/>
  <c r="CL306" i="5"/>
  <c r="CM306" i="5"/>
  <c r="CN306" i="5"/>
  <c r="CO306" i="5"/>
  <c r="CP306" i="5"/>
  <c r="CQ306" i="5"/>
  <c r="CR306" i="5"/>
  <c r="CS306" i="5"/>
  <c r="CT306" i="5"/>
  <c r="CE307" i="5"/>
  <c r="CF307" i="5"/>
  <c r="CG307" i="5"/>
  <c r="CH307" i="5"/>
  <c r="CI307" i="5"/>
  <c r="CJ307" i="5"/>
  <c r="CK307" i="5"/>
  <c r="CL307" i="5"/>
  <c r="CM307" i="5"/>
  <c r="CN307" i="5"/>
  <c r="CO307" i="5"/>
  <c r="CP307" i="5"/>
  <c r="CQ307" i="5"/>
  <c r="CR307" i="5"/>
  <c r="CS307" i="5"/>
  <c r="CT307" i="5"/>
  <c r="CE308" i="5"/>
  <c r="CF308" i="5"/>
  <c r="CG308" i="5"/>
  <c r="CH308" i="5"/>
  <c r="CI308" i="5"/>
  <c r="CJ308" i="5"/>
  <c r="CK308" i="5"/>
  <c r="CL308" i="5"/>
  <c r="CM308" i="5"/>
  <c r="CN308" i="5"/>
  <c r="CO308" i="5"/>
  <c r="CP308" i="5"/>
  <c r="CQ308" i="5"/>
  <c r="CR308" i="5"/>
  <c r="CS308" i="5"/>
  <c r="CT308" i="5"/>
  <c r="CE309" i="5"/>
  <c r="CF309" i="5"/>
  <c r="CG309" i="5"/>
  <c r="CH309" i="5"/>
  <c r="CI309" i="5"/>
  <c r="CJ309" i="5"/>
  <c r="CK309" i="5"/>
  <c r="CL309" i="5"/>
  <c r="CM309" i="5"/>
  <c r="CN309" i="5"/>
  <c r="CO309" i="5"/>
  <c r="CP309" i="5"/>
  <c r="CQ309" i="5"/>
  <c r="CR309" i="5"/>
  <c r="CS309" i="5"/>
  <c r="CT309" i="5"/>
  <c r="CE310" i="5"/>
  <c r="CF310" i="5"/>
  <c r="CG310" i="5"/>
  <c r="CH310" i="5"/>
  <c r="CI310" i="5"/>
  <c r="CJ310" i="5"/>
  <c r="CK310" i="5"/>
  <c r="CL310" i="5"/>
  <c r="CM310" i="5"/>
  <c r="CN310" i="5"/>
  <c r="CO310" i="5"/>
  <c r="CP310" i="5"/>
  <c r="CQ310" i="5"/>
  <c r="CR310" i="5"/>
  <c r="CS310" i="5"/>
  <c r="CT310" i="5"/>
  <c r="CE311" i="5"/>
  <c r="CF311" i="5"/>
  <c r="CG311" i="5"/>
  <c r="CH311" i="5"/>
  <c r="CI311" i="5"/>
  <c r="CJ311" i="5"/>
  <c r="CK311" i="5"/>
  <c r="CL311" i="5"/>
  <c r="CM311" i="5"/>
  <c r="CN311" i="5"/>
  <c r="CO311" i="5"/>
  <c r="CP311" i="5"/>
  <c r="CQ311" i="5"/>
  <c r="CR311" i="5"/>
  <c r="CS311" i="5"/>
  <c r="CT311" i="5"/>
  <c r="CE312" i="5"/>
  <c r="CF312" i="5"/>
  <c r="CG312" i="5"/>
  <c r="CH312" i="5"/>
  <c r="CI312" i="5"/>
  <c r="CJ312" i="5"/>
  <c r="CK312" i="5"/>
  <c r="CL312" i="5"/>
  <c r="CM312" i="5"/>
  <c r="CN312" i="5"/>
  <c r="CO312" i="5"/>
  <c r="CP312" i="5"/>
  <c r="CQ312" i="5"/>
  <c r="CR312" i="5"/>
  <c r="CS312" i="5"/>
  <c r="CT312" i="5"/>
  <c r="CE313" i="5"/>
  <c r="CF313" i="5"/>
  <c r="CG313" i="5"/>
  <c r="CH313" i="5"/>
  <c r="CI313" i="5"/>
  <c r="CJ313" i="5"/>
  <c r="CK313" i="5"/>
  <c r="CL313" i="5"/>
  <c r="CM313" i="5"/>
  <c r="CN313" i="5"/>
  <c r="CO313" i="5"/>
  <c r="CP313" i="5"/>
  <c r="CQ313" i="5"/>
  <c r="CR313" i="5"/>
  <c r="CS313" i="5"/>
  <c r="CT313" i="5"/>
  <c r="CE314" i="5"/>
  <c r="CF314" i="5"/>
  <c r="CG314" i="5"/>
  <c r="CH314" i="5"/>
  <c r="CI314" i="5"/>
  <c r="CJ314" i="5"/>
  <c r="CK314" i="5"/>
  <c r="CL314" i="5"/>
  <c r="CM314" i="5"/>
  <c r="CN314" i="5"/>
  <c r="CO314" i="5"/>
  <c r="CP314" i="5"/>
  <c r="CQ314" i="5"/>
  <c r="CR314" i="5"/>
  <c r="CS314" i="5"/>
  <c r="CT314" i="5"/>
  <c r="CE315" i="5"/>
  <c r="CF315" i="5"/>
  <c r="CG315" i="5"/>
  <c r="CH315" i="5"/>
  <c r="CI315" i="5"/>
  <c r="CJ315" i="5"/>
  <c r="CK315" i="5"/>
  <c r="CL315" i="5"/>
  <c r="CM315" i="5"/>
  <c r="CN315" i="5"/>
  <c r="CO315" i="5"/>
  <c r="CP315" i="5"/>
  <c r="CQ315" i="5"/>
  <c r="CR315" i="5"/>
  <c r="CS315" i="5"/>
  <c r="CT315" i="5"/>
  <c r="CE316" i="5"/>
  <c r="CF316" i="5"/>
  <c r="CG316" i="5"/>
  <c r="CH316" i="5"/>
  <c r="CI316" i="5"/>
  <c r="CJ316" i="5"/>
  <c r="CK316" i="5"/>
  <c r="CL316" i="5"/>
  <c r="CM316" i="5"/>
  <c r="CN316" i="5"/>
  <c r="CO316" i="5"/>
  <c r="CP316" i="5"/>
  <c r="CQ316" i="5"/>
  <c r="CR316" i="5"/>
  <c r="CS316" i="5"/>
  <c r="CT316" i="5"/>
  <c r="CE317" i="5"/>
  <c r="CF317" i="5"/>
  <c r="CG317" i="5"/>
  <c r="CH317" i="5"/>
  <c r="CI317" i="5"/>
  <c r="CJ317" i="5"/>
  <c r="CK317" i="5"/>
  <c r="CL317" i="5"/>
  <c r="CM317" i="5"/>
  <c r="CN317" i="5"/>
  <c r="CO317" i="5"/>
  <c r="CP317" i="5"/>
  <c r="CQ317" i="5"/>
  <c r="CR317" i="5"/>
  <c r="CS317" i="5"/>
  <c r="CT317" i="5"/>
  <c r="CE319" i="5"/>
  <c r="CF319" i="5"/>
  <c r="CG319" i="5"/>
  <c r="CH319" i="5"/>
  <c r="CI319" i="5"/>
  <c r="CJ319" i="5"/>
  <c r="CK319" i="5"/>
  <c r="CL319" i="5"/>
  <c r="CM319" i="5"/>
  <c r="CN319" i="5"/>
  <c r="CO319" i="5"/>
  <c r="CP319" i="5"/>
  <c r="CQ319" i="5"/>
  <c r="CR319" i="5"/>
  <c r="CS319" i="5"/>
  <c r="CT319" i="5"/>
  <c r="CE320" i="5"/>
  <c r="CF320" i="5"/>
  <c r="CG320" i="5"/>
  <c r="CH320" i="5"/>
  <c r="CI320" i="5"/>
  <c r="CJ320" i="5"/>
  <c r="CK320" i="5"/>
  <c r="CL320" i="5"/>
  <c r="CM320" i="5"/>
  <c r="CN320" i="5"/>
  <c r="CO320" i="5"/>
  <c r="CP320" i="5"/>
  <c r="CQ320" i="5"/>
  <c r="CR320" i="5"/>
  <c r="CS320" i="5"/>
  <c r="CT320" i="5"/>
  <c r="CE321" i="5"/>
  <c r="CF321" i="5"/>
  <c r="CG321" i="5"/>
  <c r="CH321" i="5"/>
  <c r="CI321" i="5"/>
  <c r="CJ321" i="5"/>
  <c r="CK321" i="5"/>
  <c r="CL321" i="5"/>
  <c r="CM321" i="5"/>
  <c r="CN321" i="5"/>
  <c r="CO321" i="5"/>
  <c r="CP321" i="5"/>
  <c r="CQ321" i="5"/>
  <c r="CR321" i="5"/>
  <c r="CS321" i="5"/>
  <c r="CT321" i="5"/>
  <c r="CE322" i="5"/>
  <c r="CF322" i="5"/>
  <c r="CG322" i="5"/>
  <c r="CH322" i="5"/>
  <c r="CI322" i="5"/>
  <c r="CJ322" i="5"/>
  <c r="CK322" i="5"/>
  <c r="CL322" i="5"/>
  <c r="CM322" i="5"/>
  <c r="CN322" i="5"/>
  <c r="CO322" i="5"/>
  <c r="CP322" i="5"/>
  <c r="CQ322" i="5"/>
  <c r="CR322" i="5"/>
  <c r="CS322" i="5"/>
  <c r="CT322" i="5"/>
  <c r="CE323" i="5"/>
  <c r="CF323" i="5"/>
  <c r="CG323" i="5"/>
  <c r="CH323" i="5"/>
  <c r="CI323" i="5"/>
  <c r="CJ323" i="5"/>
  <c r="CK323" i="5"/>
  <c r="CL323" i="5"/>
  <c r="CM323" i="5"/>
  <c r="CN323" i="5"/>
  <c r="CO323" i="5"/>
  <c r="CP323" i="5"/>
  <c r="CQ323" i="5"/>
  <c r="CR323" i="5"/>
  <c r="CS323" i="5"/>
  <c r="CT323" i="5"/>
  <c r="CE324" i="5"/>
  <c r="CF324" i="5"/>
  <c r="CG324" i="5"/>
  <c r="CH324" i="5"/>
  <c r="CI324" i="5"/>
  <c r="CJ324" i="5"/>
  <c r="CK324" i="5"/>
  <c r="CL324" i="5"/>
  <c r="CM324" i="5"/>
  <c r="CN324" i="5"/>
  <c r="CO324" i="5"/>
  <c r="CP324" i="5"/>
  <c r="CQ324" i="5"/>
  <c r="CR324" i="5"/>
  <c r="CS324" i="5"/>
  <c r="CT324" i="5"/>
  <c r="CE325" i="5"/>
  <c r="CF325" i="5"/>
  <c r="CG325" i="5"/>
  <c r="CH325" i="5"/>
  <c r="CI325" i="5"/>
  <c r="CJ325" i="5"/>
  <c r="CK325" i="5"/>
  <c r="CL325" i="5"/>
  <c r="CM325" i="5"/>
  <c r="CN325" i="5"/>
  <c r="CO325" i="5"/>
  <c r="CP325" i="5"/>
  <c r="CQ325" i="5"/>
  <c r="CR325" i="5"/>
  <c r="CS325" i="5"/>
  <c r="CT325" i="5"/>
  <c r="CE326" i="5"/>
  <c r="CF326" i="5"/>
  <c r="CG326" i="5"/>
  <c r="CH326" i="5"/>
  <c r="CI326" i="5"/>
  <c r="CJ326" i="5"/>
  <c r="CK326" i="5"/>
  <c r="CL326" i="5"/>
  <c r="CM326" i="5"/>
  <c r="CN326" i="5"/>
  <c r="CO326" i="5"/>
  <c r="CP326" i="5"/>
  <c r="CQ326" i="5"/>
  <c r="CR326" i="5"/>
  <c r="CS326" i="5"/>
  <c r="CT326" i="5"/>
  <c r="CE327" i="5"/>
  <c r="CF327" i="5"/>
  <c r="CG327" i="5"/>
  <c r="CH327" i="5"/>
  <c r="CI327" i="5"/>
  <c r="CJ327" i="5"/>
  <c r="CK327" i="5"/>
  <c r="CL327" i="5"/>
  <c r="CM327" i="5"/>
  <c r="CN327" i="5"/>
  <c r="CO327" i="5"/>
  <c r="CP327" i="5"/>
  <c r="CQ327" i="5"/>
  <c r="CR327" i="5"/>
  <c r="CS327" i="5"/>
  <c r="CT327" i="5"/>
  <c r="CE328" i="5"/>
  <c r="CF328" i="5"/>
  <c r="CG328" i="5"/>
  <c r="CH328" i="5"/>
  <c r="CI328" i="5"/>
  <c r="CJ328" i="5"/>
  <c r="CK328" i="5"/>
  <c r="CL328" i="5"/>
  <c r="CM328" i="5"/>
  <c r="CN328" i="5"/>
  <c r="CO328" i="5"/>
  <c r="CP328" i="5"/>
  <c r="CQ328" i="5"/>
  <c r="CR328" i="5"/>
  <c r="CS328" i="5"/>
  <c r="CT328" i="5"/>
  <c r="CE329" i="5"/>
  <c r="CF329" i="5"/>
  <c r="CG329" i="5"/>
  <c r="CH329" i="5"/>
  <c r="CI329" i="5"/>
  <c r="CJ329" i="5"/>
  <c r="CK329" i="5"/>
  <c r="CL329" i="5"/>
  <c r="CM329" i="5"/>
  <c r="CN329" i="5"/>
  <c r="CO329" i="5"/>
  <c r="CP329" i="5"/>
  <c r="CQ329" i="5"/>
  <c r="CR329" i="5"/>
  <c r="CS329" i="5"/>
  <c r="CT329" i="5"/>
  <c r="CE330" i="5"/>
  <c r="CF330" i="5"/>
  <c r="CG330" i="5"/>
  <c r="CH330" i="5"/>
  <c r="CI330" i="5"/>
  <c r="CJ330" i="5"/>
  <c r="CK330" i="5"/>
  <c r="CL330" i="5"/>
  <c r="CM330" i="5"/>
  <c r="CN330" i="5"/>
  <c r="CO330" i="5"/>
  <c r="CP330" i="5"/>
  <c r="CQ330" i="5"/>
  <c r="CR330" i="5"/>
  <c r="CS330" i="5"/>
  <c r="CT330" i="5"/>
  <c r="CE331" i="5"/>
  <c r="CF331" i="5"/>
  <c r="CG331" i="5"/>
  <c r="CH331" i="5"/>
  <c r="CI331" i="5"/>
  <c r="CJ331" i="5"/>
  <c r="CK331" i="5"/>
  <c r="CL331" i="5"/>
  <c r="CM331" i="5"/>
  <c r="CN331" i="5"/>
  <c r="CO331" i="5"/>
  <c r="CP331" i="5"/>
  <c r="CQ331" i="5"/>
  <c r="CR331" i="5"/>
  <c r="CS331" i="5"/>
  <c r="CT331" i="5"/>
  <c r="CE332" i="5"/>
  <c r="CF332" i="5"/>
  <c r="CG332" i="5"/>
  <c r="CH332" i="5"/>
  <c r="CI332" i="5"/>
  <c r="CJ332" i="5"/>
  <c r="CK332" i="5"/>
  <c r="CL332" i="5"/>
  <c r="CM332" i="5"/>
  <c r="CN332" i="5"/>
  <c r="CO332" i="5"/>
  <c r="CP332" i="5"/>
  <c r="CQ332" i="5"/>
  <c r="CR332" i="5"/>
  <c r="CS332" i="5"/>
  <c r="CT332" i="5"/>
  <c r="CE333" i="5"/>
  <c r="CF333" i="5"/>
  <c r="CG333" i="5"/>
  <c r="CH333" i="5"/>
  <c r="CI333" i="5"/>
  <c r="CJ333" i="5"/>
  <c r="CK333" i="5"/>
  <c r="CL333" i="5"/>
  <c r="CM333" i="5"/>
  <c r="CN333" i="5"/>
  <c r="CO333" i="5"/>
  <c r="CP333" i="5"/>
  <c r="CQ333" i="5"/>
  <c r="CR333" i="5"/>
  <c r="CS333" i="5"/>
  <c r="CT333" i="5"/>
  <c r="CE334" i="5"/>
  <c r="CF334" i="5"/>
  <c r="CG334" i="5"/>
  <c r="CH334" i="5"/>
  <c r="CI334" i="5"/>
  <c r="CJ334" i="5"/>
  <c r="CK334" i="5"/>
  <c r="CL334" i="5"/>
  <c r="CM334" i="5"/>
  <c r="CN334" i="5"/>
  <c r="CO334" i="5"/>
  <c r="CP334" i="5"/>
  <c r="CQ334" i="5"/>
  <c r="CR334" i="5"/>
  <c r="CS334" i="5"/>
  <c r="CT334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BK128" i="5"/>
  <c r="BL128" i="5"/>
  <c r="BM128" i="5"/>
  <c r="BN128" i="5"/>
  <c r="BO128" i="5"/>
  <c r="BP128" i="5"/>
  <c r="BQ128" i="5"/>
  <c r="BR128" i="5"/>
  <c r="BS128" i="5"/>
  <c r="BT128" i="5"/>
  <c r="BU128" i="5"/>
  <c r="BV128" i="5"/>
  <c r="BW128" i="5"/>
  <c r="BX128" i="5"/>
  <c r="BY128" i="5"/>
  <c r="BZ128" i="5"/>
  <c r="BK129" i="5"/>
  <c r="BL129" i="5"/>
  <c r="BM129" i="5"/>
  <c r="BN129" i="5"/>
  <c r="BO129" i="5"/>
  <c r="BP129" i="5"/>
  <c r="BQ129" i="5"/>
  <c r="BR129" i="5"/>
  <c r="BS129" i="5"/>
  <c r="BT129" i="5"/>
  <c r="BU129" i="5"/>
  <c r="BV129" i="5"/>
  <c r="BW129" i="5"/>
  <c r="BX129" i="5"/>
  <c r="BY129" i="5"/>
  <c r="BZ129" i="5"/>
  <c r="BK130" i="5"/>
  <c r="BL130" i="5"/>
  <c r="BM130" i="5"/>
  <c r="BN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BK131" i="5"/>
  <c r="BL131" i="5"/>
  <c r="BM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BK137" i="5"/>
  <c r="BL137" i="5"/>
  <c r="BM137" i="5"/>
  <c r="BN137" i="5"/>
  <c r="BO137" i="5"/>
  <c r="BP137" i="5"/>
  <c r="BQ137" i="5"/>
  <c r="BR137" i="5"/>
  <c r="BS137" i="5"/>
  <c r="BT137" i="5"/>
  <c r="BU137" i="5"/>
  <c r="BV137" i="5"/>
  <c r="BW137" i="5"/>
  <c r="BX137" i="5"/>
  <c r="BY137" i="5"/>
  <c r="BZ137" i="5"/>
  <c r="BK138" i="5"/>
  <c r="BL138" i="5"/>
  <c r="BM138" i="5"/>
  <c r="BN138" i="5"/>
  <c r="BO138" i="5"/>
  <c r="BP138" i="5"/>
  <c r="BQ138" i="5"/>
  <c r="BR138" i="5"/>
  <c r="BS138" i="5"/>
  <c r="BT138" i="5"/>
  <c r="BU138" i="5"/>
  <c r="BV138" i="5"/>
  <c r="BW138" i="5"/>
  <c r="BX138" i="5"/>
  <c r="BY138" i="5"/>
  <c r="BZ138" i="5"/>
  <c r="BK139" i="5"/>
  <c r="BL139" i="5"/>
  <c r="BM139" i="5"/>
  <c r="BN139" i="5"/>
  <c r="BO139" i="5"/>
  <c r="BP139" i="5"/>
  <c r="BQ139" i="5"/>
  <c r="BR139" i="5"/>
  <c r="BS139" i="5"/>
  <c r="BT139" i="5"/>
  <c r="BU139" i="5"/>
  <c r="BV139" i="5"/>
  <c r="BW139" i="5"/>
  <c r="BX139" i="5"/>
  <c r="BY139" i="5"/>
  <c r="BZ139" i="5"/>
  <c r="BK140" i="5"/>
  <c r="BL140" i="5"/>
  <c r="BM140" i="5"/>
  <c r="BN140" i="5"/>
  <c r="BO140" i="5"/>
  <c r="BP140" i="5"/>
  <c r="BQ140" i="5"/>
  <c r="BR140" i="5"/>
  <c r="BS140" i="5"/>
  <c r="BT140" i="5"/>
  <c r="BU140" i="5"/>
  <c r="BV140" i="5"/>
  <c r="BW140" i="5"/>
  <c r="BX140" i="5"/>
  <c r="BY140" i="5"/>
  <c r="BZ140" i="5"/>
  <c r="BK141" i="5"/>
  <c r="BL141" i="5"/>
  <c r="BM141" i="5"/>
  <c r="BN141" i="5"/>
  <c r="BO141" i="5"/>
  <c r="BP141" i="5"/>
  <c r="BQ141" i="5"/>
  <c r="BR141" i="5"/>
  <c r="BS141" i="5"/>
  <c r="BT141" i="5"/>
  <c r="BU141" i="5"/>
  <c r="BV141" i="5"/>
  <c r="BW141" i="5"/>
  <c r="BX141" i="5"/>
  <c r="BY141" i="5"/>
  <c r="BZ141" i="5"/>
  <c r="BK142" i="5"/>
  <c r="BL142" i="5"/>
  <c r="BM142" i="5"/>
  <c r="BN142" i="5"/>
  <c r="BO142" i="5"/>
  <c r="BP142" i="5"/>
  <c r="BQ142" i="5"/>
  <c r="BR142" i="5"/>
  <c r="BS142" i="5"/>
  <c r="BT142" i="5"/>
  <c r="BU142" i="5"/>
  <c r="BV142" i="5"/>
  <c r="BW142" i="5"/>
  <c r="BX142" i="5"/>
  <c r="BY142" i="5"/>
  <c r="BZ142" i="5"/>
  <c r="BK143" i="5"/>
  <c r="BL143" i="5"/>
  <c r="BM143" i="5"/>
  <c r="BN143" i="5"/>
  <c r="BO143" i="5"/>
  <c r="BP143" i="5"/>
  <c r="BQ143" i="5"/>
  <c r="BR143" i="5"/>
  <c r="BS143" i="5"/>
  <c r="BT143" i="5"/>
  <c r="BU143" i="5"/>
  <c r="BV143" i="5"/>
  <c r="BW143" i="5"/>
  <c r="BX143" i="5"/>
  <c r="BY143" i="5"/>
  <c r="BZ143" i="5"/>
  <c r="BK144" i="5"/>
  <c r="BL144" i="5"/>
  <c r="BM144" i="5"/>
  <c r="BN144" i="5"/>
  <c r="BO144" i="5"/>
  <c r="BP144" i="5"/>
  <c r="BQ144" i="5"/>
  <c r="BR144" i="5"/>
  <c r="BS144" i="5"/>
  <c r="BT144" i="5"/>
  <c r="BU144" i="5"/>
  <c r="BV144" i="5"/>
  <c r="BW144" i="5"/>
  <c r="BX144" i="5"/>
  <c r="BY144" i="5"/>
  <c r="BZ144" i="5"/>
  <c r="BK145" i="5"/>
  <c r="BL145" i="5"/>
  <c r="BM145" i="5"/>
  <c r="BN145" i="5"/>
  <c r="BO145" i="5"/>
  <c r="BP145" i="5"/>
  <c r="BQ145" i="5"/>
  <c r="BR145" i="5"/>
  <c r="BS145" i="5"/>
  <c r="BT145" i="5"/>
  <c r="BU145" i="5"/>
  <c r="BV145" i="5"/>
  <c r="BW145" i="5"/>
  <c r="BX145" i="5"/>
  <c r="BY145" i="5"/>
  <c r="BZ145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BK154" i="5"/>
  <c r="BL154" i="5"/>
  <c r="BM154" i="5"/>
  <c r="BN154" i="5"/>
  <c r="BO154" i="5"/>
  <c r="BP154" i="5"/>
  <c r="BQ154" i="5"/>
  <c r="BR154" i="5"/>
  <c r="BS154" i="5"/>
  <c r="BT154" i="5"/>
  <c r="BU154" i="5"/>
  <c r="BV154" i="5"/>
  <c r="BW154" i="5"/>
  <c r="BX154" i="5"/>
  <c r="BY154" i="5"/>
  <c r="BZ154" i="5"/>
  <c r="BK155" i="5"/>
  <c r="BL155" i="5"/>
  <c r="BM155" i="5"/>
  <c r="BN155" i="5"/>
  <c r="BO155" i="5"/>
  <c r="BP155" i="5"/>
  <c r="BQ155" i="5"/>
  <c r="BR155" i="5"/>
  <c r="BS155" i="5"/>
  <c r="BT155" i="5"/>
  <c r="BU155" i="5"/>
  <c r="BV155" i="5"/>
  <c r="BW155" i="5"/>
  <c r="BX155" i="5"/>
  <c r="BY155" i="5"/>
  <c r="BZ155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BK157" i="5"/>
  <c r="BL157" i="5"/>
  <c r="BM157" i="5"/>
  <c r="BN157" i="5"/>
  <c r="BO157" i="5"/>
  <c r="BP157" i="5"/>
  <c r="BQ157" i="5"/>
  <c r="BR157" i="5"/>
  <c r="BS157" i="5"/>
  <c r="BT157" i="5"/>
  <c r="BU157" i="5"/>
  <c r="BV157" i="5"/>
  <c r="BW157" i="5"/>
  <c r="BX157" i="5"/>
  <c r="BY157" i="5"/>
  <c r="BZ157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BK164" i="5"/>
  <c r="BL164" i="5"/>
  <c r="BM164" i="5"/>
  <c r="BN164" i="5"/>
  <c r="BO164" i="5"/>
  <c r="BP164" i="5"/>
  <c r="BQ164" i="5"/>
  <c r="BR164" i="5"/>
  <c r="BS164" i="5"/>
  <c r="BT164" i="5"/>
  <c r="BU164" i="5"/>
  <c r="BV164" i="5"/>
  <c r="BW164" i="5"/>
  <c r="BX164" i="5"/>
  <c r="BY164" i="5"/>
  <c r="BZ164" i="5"/>
  <c r="BK165" i="5"/>
  <c r="BL165" i="5"/>
  <c r="BM165" i="5"/>
  <c r="BN165" i="5"/>
  <c r="BO165" i="5"/>
  <c r="BP165" i="5"/>
  <c r="BQ165" i="5"/>
  <c r="BR165" i="5"/>
  <c r="BS165" i="5"/>
  <c r="BT165" i="5"/>
  <c r="BU165" i="5"/>
  <c r="BV165" i="5"/>
  <c r="BW165" i="5"/>
  <c r="BX165" i="5"/>
  <c r="BY165" i="5"/>
  <c r="BZ165" i="5"/>
  <c r="BK166" i="5"/>
  <c r="BL166" i="5"/>
  <c r="BM166" i="5"/>
  <c r="BN166" i="5"/>
  <c r="BO166" i="5"/>
  <c r="BP166" i="5"/>
  <c r="BQ166" i="5"/>
  <c r="BR166" i="5"/>
  <c r="BS166" i="5"/>
  <c r="BT166" i="5"/>
  <c r="BU166" i="5"/>
  <c r="BV166" i="5"/>
  <c r="BW166" i="5"/>
  <c r="BX166" i="5"/>
  <c r="BY166" i="5"/>
  <c r="BZ166" i="5"/>
  <c r="BK167" i="5"/>
  <c r="BL167" i="5"/>
  <c r="BM167" i="5"/>
  <c r="BN167" i="5"/>
  <c r="BO167" i="5"/>
  <c r="BP167" i="5"/>
  <c r="BQ167" i="5"/>
  <c r="BR167" i="5"/>
  <c r="BS167" i="5"/>
  <c r="BT167" i="5"/>
  <c r="BU167" i="5"/>
  <c r="BV167" i="5"/>
  <c r="BW167" i="5"/>
  <c r="BX167" i="5"/>
  <c r="BY167" i="5"/>
  <c r="BZ167" i="5"/>
  <c r="BK168" i="5"/>
  <c r="BL168" i="5"/>
  <c r="BM168" i="5"/>
  <c r="BN168" i="5"/>
  <c r="BO168" i="5"/>
  <c r="BP168" i="5"/>
  <c r="BQ168" i="5"/>
  <c r="BR168" i="5"/>
  <c r="BS168" i="5"/>
  <c r="BT168" i="5"/>
  <c r="BU168" i="5"/>
  <c r="BV168" i="5"/>
  <c r="BW168" i="5"/>
  <c r="BX168" i="5"/>
  <c r="BY168" i="5"/>
  <c r="BZ168" i="5"/>
  <c r="BK169" i="5"/>
  <c r="BL169" i="5"/>
  <c r="BM169" i="5"/>
  <c r="BN169" i="5"/>
  <c r="BO169" i="5"/>
  <c r="BP169" i="5"/>
  <c r="BQ169" i="5"/>
  <c r="BR169" i="5"/>
  <c r="BS169" i="5"/>
  <c r="BT169" i="5"/>
  <c r="BU169" i="5"/>
  <c r="BV169" i="5"/>
  <c r="BW169" i="5"/>
  <c r="BX169" i="5"/>
  <c r="BY169" i="5"/>
  <c r="BZ169" i="5"/>
  <c r="BK170" i="5"/>
  <c r="BL170" i="5"/>
  <c r="BM170" i="5"/>
  <c r="BN170" i="5"/>
  <c r="BO170" i="5"/>
  <c r="BP170" i="5"/>
  <c r="BQ170" i="5"/>
  <c r="BR170" i="5"/>
  <c r="BS170" i="5"/>
  <c r="BT170" i="5"/>
  <c r="BU170" i="5"/>
  <c r="BV170" i="5"/>
  <c r="BW170" i="5"/>
  <c r="BX170" i="5"/>
  <c r="BY170" i="5"/>
  <c r="BZ170" i="5"/>
  <c r="BK171" i="5"/>
  <c r="BL171" i="5"/>
  <c r="BM171" i="5"/>
  <c r="BN171" i="5"/>
  <c r="BO171" i="5"/>
  <c r="BP171" i="5"/>
  <c r="BQ171" i="5"/>
  <c r="BR171" i="5"/>
  <c r="BS171" i="5"/>
  <c r="BT171" i="5"/>
  <c r="BU171" i="5"/>
  <c r="BV171" i="5"/>
  <c r="BW171" i="5"/>
  <c r="BX171" i="5"/>
  <c r="BY171" i="5"/>
  <c r="BZ171" i="5"/>
  <c r="BK172" i="5"/>
  <c r="BL172" i="5"/>
  <c r="BM172" i="5"/>
  <c r="BN172" i="5"/>
  <c r="BO172" i="5"/>
  <c r="BP172" i="5"/>
  <c r="BQ172" i="5"/>
  <c r="BR172" i="5"/>
  <c r="BS172" i="5"/>
  <c r="BT172" i="5"/>
  <c r="BU172" i="5"/>
  <c r="BV172" i="5"/>
  <c r="BW172" i="5"/>
  <c r="BX172" i="5"/>
  <c r="BY172" i="5"/>
  <c r="BZ172" i="5"/>
  <c r="BK173" i="5"/>
  <c r="BL173" i="5"/>
  <c r="BM173" i="5"/>
  <c r="BN173" i="5"/>
  <c r="BO173" i="5"/>
  <c r="BP173" i="5"/>
  <c r="BQ173" i="5"/>
  <c r="BR173" i="5"/>
  <c r="BS173" i="5"/>
  <c r="BT173" i="5"/>
  <c r="BU173" i="5"/>
  <c r="BV173" i="5"/>
  <c r="BW173" i="5"/>
  <c r="BX173" i="5"/>
  <c r="BY173" i="5"/>
  <c r="BZ173" i="5"/>
  <c r="BK174" i="5"/>
  <c r="BL174" i="5"/>
  <c r="BM174" i="5"/>
  <c r="BN174" i="5"/>
  <c r="BO174" i="5"/>
  <c r="BP174" i="5"/>
  <c r="BQ174" i="5"/>
  <c r="BR174" i="5"/>
  <c r="BS174" i="5"/>
  <c r="BT174" i="5"/>
  <c r="BU174" i="5"/>
  <c r="BV174" i="5"/>
  <c r="BW174" i="5"/>
  <c r="BX174" i="5"/>
  <c r="BY174" i="5"/>
  <c r="BZ174" i="5"/>
  <c r="BK175" i="5"/>
  <c r="BL175" i="5"/>
  <c r="BM175" i="5"/>
  <c r="BN175" i="5"/>
  <c r="BO175" i="5"/>
  <c r="BP175" i="5"/>
  <c r="BQ175" i="5"/>
  <c r="BR175" i="5"/>
  <c r="BS175" i="5"/>
  <c r="BT175" i="5"/>
  <c r="BU175" i="5"/>
  <c r="BV175" i="5"/>
  <c r="BW175" i="5"/>
  <c r="BX175" i="5"/>
  <c r="BY175" i="5"/>
  <c r="BZ175" i="5"/>
  <c r="BK176" i="5"/>
  <c r="BL176" i="5"/>
  <c r="BM176" i="5"/>
  <c r="BN176" i="5"/>
  <c r="BO176" i="5"/>
  <c r="BP176" i="5"/>
  <c r="BQ176" i="5"/>
  <c r="BR176" i="5"/>
  <c r="BS176" i="5"/>
  <c r="BT176" i="5"/>
  <c r="BU176" i="5"/>
  <c r="BV176" i="5"/>
  <c r="BW176" i="5"/>
  <c r="BX176" i="5"/>
  <c r="BY176" i="5"/>
  <c r="BZ176" i="5"/>
  <c r="BK177" i="5"/>
  <c r="BL177" i="5"/>
  <c r="BM177" i="5"/>
  <c r="BN177" i="5"/>
  <c r="BO177" i="5"/>
  <c r="BP177" i="5"/>
  <c r="BQ177" i="5"/>
  <c r="BR177" i="5"/>
  <c r="BS177" i="5"/>
  <c r="BT177" i="5"/>
  <c r="BU177" i="5"/>
  <c r="BV177" i="5"/>
  <c r="BW177" i="5"/>
  <c r="BX177" i="5"/>
  <c r="BY177" i="5"/>
  <c r="BZ177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BK182" i="5"/>
  <c r="BL182" i="5"/>
  <c r="BM182" i="5"/>
  <c r="BN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BK183" i="5"/>
  <c r="BL183" i="5"/>
  <c r="BM183" i="5"/>
  <c r="BN183" i="5"/>
  <c r="BO183" i="5"/>
  <c r="BP183" i="5"/>
  <c r="BQ183" i="5"/>
  <c r="BR183" i="5"/>
  <c r="BS183" i="5"/>
  <c r="BT183" i="5"/>
  <c r="BU183" i="5"/>
  <c r="BV183" i="5"/>
  <c r="BW183" i="5"/>
  <c r="BX183" i="5"/>
  <c r="BY183" i="5"/>
  <c r="BZ183" i="5"/>
  <c r="BK184" i="5"/>
  <c r="BL184" i="5"/>
  <c r="BM184" i="5"/>
  <c r="BN184" i="5"/>
  <c r="BO184" i="5"/>
  <c r="BP184" i="5"/>
  <c r="BQ184" i="5"/>
  <c r="BR184" i="5"/>
  <c r="BS184" i="5"/>
  <c r="BT184" i="5"/>
  <c r="BU184" i="5"/>
  <c r="BV184" i="5"/>
  <c r="BW184" i="5"/>
  <c r="BX184" i="5"/>
  <c r="BY184" i="5"/>
  <c r="BZ184" i="5"/>
  <c r="BK185" i="5"/>
  <c r="BL185" i="5"/>
  <c r="BM185" i="5"/>
  <c r="BN185" i="5"/>
  <c r="BO185" i="5"/>
  <c r="BP185" i="5"/>
  <c r="BQ185" i="5"/>
  <c r="BR185" i="5"/>
  <c r="BS185" i="5"/>
  <c r="BT185" i="5"/>
  <c r="BU185" i="5"/>
  <c r="BV185" i="5"/>
  <c r="BW185" i="5"/>
  <c r="BX185" i="5"/>
  <c r="BY185" i="5"/>
  <c r="BZ185" i="5"/>
  <c r="BK186" i="5"/>
  <c r="BL186" i="5"/>
  <c r="BM186" i="5"/>
  <c r="BN186" i="5"/>
  <c r="BO186" i="5"/>
  <c r="BP186" i="5"/>
  <c r="BQ186" i="5"/>
  <c r="BR186" i="5"/>
  <c r="BS186" i="5"/>
  <c r="BT186" i="5"/>
  <c r="BU186" i="5"/>
  <c r="BV186" i="5"/>
  <c r="BW186" i="5"/>
  <c r="BX186" i="5"/>
  <c r="BY186" i="5"/>
  <c r="BZ186" i="5"/>
  <c r="BK187" i="5"/>
  <c r="BL187" i="5"/>
  <c r="BM187" i="5"/>
  <c r="BN187" i="5"/>
  <c r="BO187" i="5"/>
  <c r="BP187" i="5"/>
  <c r="BQ187" i="5"/>
  <c r="BR187" i="5"/>
  <c r="BS187" i="5"/>
  <c r="BT187" i="5"/>
  <c r="BU187" i="5"/>
  <c r="BV187" i="5"/>
  <c r="BW187" i="5"/>
  <c r="BX187" i="5"/>
  <c r="BY187" i="5"/>
  <c r="BZ187" i="5"/>
  <c r="BK188" i="5"/>
  <c r="BL188" i="5"/>
  <c r="BM188" i="5"/>
  <c r="BN188" i="5"/>
  <c r="BO188" i="5"/>
  <c r="BP188" i="5"/>
  <c r="BQ188" i="5"/>
  <c r="BR188" i="5"/>
  <c r="BS188" i="5"/>
  <c r="BT188" i="5"/>
  <c r="BU188" i="5"/>
  <c r="BV188" i="5"/>
  <c r="BW188" i="5"/>
  <c r="BX188" i="5"/>
  <c r="BY188" i="5"/>
  <c r="BZ188" i="5"/>
  <c r="BK189" i="5"/>
  <c r="BL189" i="5"/>
  <c r="BM189" i="5"/>
  <c r="BN189" i="5"/>
  <c r="BO189" i="5"/>
  <c r="BP189" i="5"/>
  <c r="BQ189" i="5"/>
  <c r="BR189" i="5"/>
  <c r="BS189" i="5"/>
  <c r="BT189" i="5"/>
  <c r="BU189" i="5"/>
  <c r="BV189" i="5"/>
  <c r="BW189" i="5"/>
  <c r="BX189" i="5"/>
  <c r="BY189" i="5"/>
  <c r="BZ189" i="5"/>
  <c r="BK190" i="5"/>
  <c r="BL190" i="5"/>
  <c r="BM190" i="5"/>
  <c r="BN190" i="5"/>
  <c r="BO190" i="5"/>
  <c r="BP190" i="5"/>
  <c r="BQ190" i="5"/>
  <c r="BR190" i="5"/>
  <c r="BS190" i="5"/>
  <c r="BT190" i="5"/>
  <c r="BU190" i="5"/>
  <c r="BV190" i="5"/>
  <c r="BW190" i="5"/>
  <c r="BX190" i="5"/>
  <c r="BY190" i="5"/>
  <c r="BZ190" i="5"/>
  <c r="BK191" i="5"/>
  <c r="BL191" i="5"/>
  <c r="BM191" i="5"/>
  <c r="BN191" i="5"/>
  <c r="BO191" i="5"/>
  <c r="BP191" i="5"/>
  <c r="BQ191" i="5"/>
  <c r="BR191" i="5"/>
  <c r="BS191" i="5"/>
  <c r="BT191" i="5"/>
  <c r="BU191" i="5"/>
  <c r="BV191" i="5"/>
  <c r="BW191" i="5"/>
  <c r="BX191" i="5"/>
  <c r="BY191" i="5"/>
  <c r="BZ191" i="5"/>
  <c r="BK192" i="5"/>
  <c r="BL192" i="5"/>
  <c r="BM192" i="5"/>
  <c r="BN192" i="5"/>
  <c r="BO192" i="5"/>
  <c r="BP192" i="5"/>
  <c r="BQ192" i="5"/>
  <c r="BR192" i="5"/>
  <c r="BS192" i="5"/>
  <c r="BT192" i="5"/>
  <c r="BU192" i="5"/>
  <c r="BV192" i="5"/>
  <c r="BW192" i="5"/>
  <c r="BX192" i="5"/>
  <c r="BY192" i="5"/>
  <c r="BZ192" i="5"/>
  <c r="BK193" i="5"/>
  <c r="BL193" i="5"/>
  <c r="BM193" i="5"/>
  <c r="BN193" i="5"/>
  <c r="BO193" i="5"/>
  <c r="BP193" i="5"/>
  <c r="BQ193" i="5"/>
  <c r="BR193" i="5"/>
  <c r="BS193" i="5"/>
  <c r="BT193" i="5"/>
  <c r="BU193" i="5"/>
  <c r="BV193" i="5"/>
  <c r="BW193" i="5"/>
  <c r="BX193" i="5"/>
  <c r="BY193" i="5"/>
  <c r="BZ193" i="5"/>
  <c r="BK194" i="5"/>
  <c r="BL194" i="5"/>
  <c r="BM194" i="5"/>
  <c r="BN194" i="5"/>
  <c r="BO194" i="5"/>
  <c r="BP194" i="5"/>
  <c r="BQ194" i="5"/>
  <c r="BR194" i="5"/>
  <c r="BS194" i="5"/>
  <c r="BT194" i="5"/>
  <c r="BU194" i="5"/>
  <c r="BV194" i="5"/>
  <c r="BW194" i="5"/>
  <c r="BX194" i="5"/>
  <c r="BY194" i="5"/>
  <c r="BZ194" i="5"/>
  <c r="BK195" i="5"/>
  <c r="BL195" i="5"/>
  <c r="BM195" i="5"/>
  <c r="BN195" i="5"/>
  <c r="BO195" i="5"/>
  <c r="BP195" i="5"/>
  <c r="BQ195" i="5"/>
  <c r="BR195" i="5"/>
  <c r="BS195" i="5"/>
  <c r="BT195" i="5"/>
  <c r="BU195" i="5"/>
  <c r="BV195" i="5"/>
  <c r="BW195" i="5"/>
  <c r="BX195" i="5"/>
  <c r="BY195" i="5"/>
  <c r="BZ195" i="5"/>
  <c r="BK196" i="5"/>
  <c r="BL196" i="5"/>
  <c r="BM196" i="5"/>
  <c r="BN196" i="5"/>
  <c r="BO196" i="5"/>
  <c r="BP196" i="5"/>
  <c r="BQ196" i="5"/>
  <c r="BR196" i="5"/>
  <c r="BS196" i="5"/>
  <c r="BT196" i="5"/>
  <c r="BU196" i="5"/>
  <c r="BV196" i="5"/>
  <c r="BW196" i="5"/>
  <c r="BX196" i="5"/>
  <c r="BY196" i="5"/>
  <c r="BZ196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BK204" i="5"/>
  <c r="BL204" i="5"/>
  <c r="BM204" i="5"/>
  <c r="BN204" i="5"/>
  <c r="BO204" i="5"/>
  <c r="BP204" i="5"/>
  <c r="BQ204" i="5"/>
  <c r="BR204" i="5"/>
  <c r="BS204" i="5"/>
  <c r="BT204" i="5"/>
  <c r="BU204" i="5"/>
  <c r="BV204" i="5"/>
  <c r="BW204" i="5"/>
  <c r="BX204" i="5"/>
  <c r="BY204" i="5"/>
  <c r="BZ204" i="5"/>
  <c r="BK205" i="5"/>
  <c r="BL205" i="5"/>
  <c r="BM205" i="5"/>
  <c r="BN205" i="5"/>
  <c r="BO205" i="5"/>
  <c r="BP205" i="5"/>
  <c r="BQ205" i="5"/>
  <c r="BR205" i="5"/>
  <c r="BS205" i="5"/>
  <c r="BT205" i="5"/>
  <c r="BU205" i="5"/>
  <c r="BV205" i="5"/>
  <c r="BW205" i="5"/>
  <c r="BX205" i="5"/>
  <c r="BY205" i="5"/>
  <c r="BZ205" i="5"/>
  <c r="BK206" i="5"/>
  <c r="BL206" i="5"/>
  <c r="BM206" i="5"/>
  <c r="BN206" i="5"/>
  <c r="BO206" i="5"/>
  <c r="BP206" i="5"/>
  <c r="BQ206" i="5"/>
  <c r="BR206" i="5"/>
  <c r="BS206" i="5"/>
  <c r="BT206" i="5"/>
  <c r="BU206" i="5"/>
  <c r="BV206" i="5"/>
  <c r="BW206" i="5"/>
  <c r="BX206" i="5"/>
  <c r="BY206" i="5"/>
  <c r="BZ206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BK212" i="5"/>
  <c r="BL212" i="5"/>
  <c r="BM212" i="5"/>
  <c r="BN212" i="5"/>
  <c r="BO212" i="5"/>
  <c r="BP212" i="5"/>
  <c r="BQ212" i="5"/>
  <c r="BR212" i="5"/>
  <c r="BS212" i="5"/>
  <c r="BT212" i="5"/>
  <c r="BU212" i="5"/>
  <c r="BV212" i="5"/>
  <c r="BW212" i="5"/>
  <c r="BX212" i="5"/>
  <c r="BY212" i="5"/>
  <c r="BZ212" i="5"/>
  <c r="BK213" i="5"/>
  <c r="BL213" i="5"/>
  <c r="BM213" i="5"/>
  <c r="BN213" i="5"/>
  <c r="BO213" i="5"/>
  <c r="BP213" i="5"/>
  <c r="BQ213" i="5"/>
  <c r="BR213" i="5"/>
  <c r="BS213" i="5"/>
  <c r="BT213" i="5"/>
  <c r="BU213" i="5"/>
  <c r="BV213" i="5"/>
  <c r="BW213" i="5"/>
  <c r="BX213" i="5"/>
  <c r="BY213" i="5"/>
  <c r="BZ213" i="5"/>
  <c r="BK214" i="5"/>
  <c r="BL214" i="5"/>
  <c r="BM214" i="5"/>
  <c r="BN214" i="5"/>
  <c r="BO214" i="5"/>
  <c r="BP214" i="5"/>
  <c r="BQ214" i="5"/>
  <c r="BR214" i="5"/>
  <c r="BS214" i="5"/>
  <c r="BT214" i="5"/>
  <c r="BU214" i="5"/>
  <c r="BV214" i="5"/>
  <c r="BW214" i="5"/>
  <c r="BX214" i="5"/>
  <c r="BY214" i="5"/>
  <c r="BZ214" i="5"/>
  <c r="BK215" i="5"/>
  <c r="BL215" i="5"/>
  <c r="BM215" i="5"/>
  <c r="BN215" i="5"/>
  <c r="BO215" i="5"/>
  <c r="BP215" i="5"/>
  <c r="BQ215" i="5"/>
  <c r="BR215" i="5"/>
  <c r="BS215" i="5"/>
  <c r="BT215" i="5"/>
  <c r="BU215" i="5"/>
  <c r="BV215" i="5"/>
  <c r="BW215" i="5"/>
  <c r="BX215" i="5"/>
  <c r="BY215" i="5"/>
  <c r="BZ215" i="5"/>
  <c r="BK216" i="5"/>
  <c r="BL216" i="5"/>
  <c r="BM216" i="5"/>
  <c r="BN216" i="5"/>
  <c r="BO216" i="5"/>
  <c r="BP216" i="5"/>
  <c r="BQ216" i="5"/>
  <c r="BR216" i="5"/>
  <c r="BS216" i="5"/>
  <c r="BT216" i="5"/>
  <c r="BU216" i="5"/>
  <c r="BV216" i="5"/>
  <c r="BW216" i="5"/>
  <c r="BX216" i="5"/>
  <c r="BY216" i="5"/>
  <c r="BZ216" i="5"/>
  <c r="BK217" i="5"/>
  <c r="BL217" i="5"/>
  <c r="BM217" i="5"/>
  <c r="BN217" i="5"/>
  <c r="BO217" i="5"/>
  <c r="BP217" i="5"/>
  <c r="BQ217" i="5"/>
  <c r="BR217" i="5"/>
  <c r="BS217" i="5"/>
  <c r="BT217" i="5"/>
  <c r="BU217" i="5"/>
  <c r="BV217" i="5"/>
  <c r="BW217" i="5"/>
  <c r="BX217" i="5"/>
  <c r="BY217" i="5"/>
  <c r="BZ217" i="5"/>
  <c r="BK218" i="5"/>
  <c r="BL218" i="5"/>
  <c r="BM218" i="5"/>
  <c r="BN218" i="5"/>
  <c r="BO218" i="5"/>
  <c r="BP218" i="5"/>
  <c r="BQ218" i="5"/>
  <c r="BR218" i="5"/>
  <c r="BS218" i="5"/>
  <c r="BT218" i="5"/>
  <c r="BU218" i="5"/>
  <c r="BV218" i="5"/>
  <c r="BW218" i="5"/>
  <c r="BX218" i="5"/>
  <c r="BY218" i="5"/>
  <c r="BZ218" i="5"/>
  <c r="BK219" i="5"/>
  <c r="BL219" i="5"/>
  <c r="BM219" i="5"/>
  <c r="BN219" i="5"/>
  <c r="BO219" i="5"/>
  <c r="BP219" i="5"/>
  <c r="BQ219" i="5"/>
  <c r="BR219" i="5"/>
  <c r="BS219" i="5"/>
  <c r="BT219" i="5"/>
  <c r="BU219" i="5"/>
  <c r="BV219" i="5"/>
  <c r="BW219" i="5"/>
  <c r="BX219" i="5"/>
  <c r="BY219" i="5"/>
  <c r="BZ219" i="5"/>
  <c r="BK220" i="5"/>
  <c r="BL220" i="5"/>
  <c r="BM220" i="5"/>
  <c r="BN220" i="5"/>
  <c r="BO220" i="5"/>
  <c r="BP220" i="5"/>
  <c r="BQ220" i="5"/>
  <c r="BR220" i="5"/>
  <c r="BS220" i="5"/>
  <c r="BT220" i="5"/>
  <c r="BU220" i="5"/>
  <c r="BV220" i="5"/>
  <c r="BW220" i="5"/>
  <c r="BX220" i="5"/>
  <c r="BY220" i="5"/>
  <c r="BZ220" i="5"/>
  <c r="BK221" i="5"/>
  <c r="BL221" i="5"/>
  <c r="BM221" i="5"/>
  <c r="BN221" i="5"/>
  <c r="BO221" i="5"/>
  <c r="BP221" i="5"/>
  <c r="BQ221" i="5"/>
  <c r="BR221" i="5"/>
  <c r="BS221" i="5"/>
  <c r="BT221" i="5"/>
  <c r="BU221" i="5"/>
  <c r="BV221" i="5"/>
  <c r="BW221" i="5"/>
  <c r="BX221" i="5"/>
  <c r="BY221" i="5"/>
  <c r="BZ221" i="5"/>
  <c r="BK222" i="5"/>
  <c r="BL222" i="5"/>
  <c r="BM222" i="5"/>
  <c r="BN222" i="5"/>
  <c r="BO222" i="5"/>
  <c r="BP222" i="5"/>
  <c r="BQ222" i="5"/>
  <c r="BR222" i="5"/>
  <c r="BS222" i="5"/>
  <c r="BT222" i="5"/>
  <c r="BU222" i="5"/>
  <c r="BV222" i="5"/>
  <c r="BW222" i="5"/>
  <c r="BX222" i="5"/>
  <c r="BY222" i="5"/>
  <c r="BZ222" i="5"/>
  <c r="BK223" i="5"/>
  <c r="BL223" i="5"/>
  <c r="BM223" i="5"/>
  <c r="BN223" i="5"/>
  <c r="BO223" i="5"/>
  <c r="BP223" i="5"/>
  <c r="BQ223" i="5"/>
  <c r="BR223" i="5"/>
  <c r="BS223" i="5"/>
  <c r="BT223" i="5"/>
  <c r="BU223" i="5"/>
  <c r="BV223" i="5"/>
  <c r="BW223" i="5"/>
  <c r="BX223" i="5"/>
  <c r="BY223" i="5"/>
  <c r="BZ223" i="5"/>
  <c r="BK224" i="5"/>
  <c r="BL224" i="5"/>
  <c r="BM224" i="5"/>
  <c r="BN224" i="5"/>
  <c r="BO224" i="5"/>
  <c r="BP224" i="5"/>
  <c r="BQ224" i="5"/>
  <c r="BR224" i="5"/>
  <c r="BS224" i="5"/>
  <c r="BT224" i="5"/>
  <c r="BU224" i="5"/>
  <c r="BV224" i="5"/>
  <c r="BW224" i="5"/>
  <c r="BX224" i="5"/>
  <c r="BY224" i="5"/>
  <c r="BZ224" i="5"/>
  <c r="BK225" i="5"/>
  <c r="BL225" i="5"/>
  <c r="BM225" i="5"/>
  <c r="BN225" i="5"/>
  <c r="BO225" i="5"/>
  <c r="BP225" i="5"/>
  <c r="BQ225" i="5"/>
  <c r="BR225" i="5"/>
  <c r="BS225" i="5"/>
  <c r="BT225" i="5"/>
  <c r="BU225" i="5"/>
  <c r="BV225" i="5"/>
  <c r="BW225" i="5"/>
  <c r="BX225" i="5"/>
  <c r="BY225" i="5"/>
  <c r="BZ225" i="5"/>
  <c r="BK226" i="5"/>
  <c r="BL226" i="5"/>
  <c r="BM226" i="5"/>
  <c r="BN226" i="5"/>
  <c r="BO226" i="5"/>
  <c r="BP226" i="5"/>
  <c r="BQ226" i="5"/>
  <c r="BR226" i="5"/>
  <c r="BS226" i="5"/>
  <c r="BT226" i="5"/>
  <c r="BU226" i="5"/>
  <c r="BV226" i="5"/>
  <c r="BW226" i="5"/>
  <c r="BX226" i="5"/>
  <c r="BY226" i="5"/>
  <c r="BZ226" i="5"/>
  <c r="BK227" i="5"/>
  <c r="BL227" i="5"/>
  <c r="BM227" i="5"/>
  <c r="BN227" i="5"/>
  <c r="BO227" i="5"/>
  <c r="BP227" i="5"/>
  <c r="BQ227" i="5"/>
  <c r="BR227" i="5"/>
  <c r="BS227" i="5"/>
  <c r="BT227" i="5"/>
  <c r="BU227" i="5"/>
  <c r="BV227" i="5"/>
  <c r="BW227" i="5"/>
  <c r="BX227" i="5"/>
  <c r="BY227" i="5"/>
  <c r="BZ227" i="5"/>
  <c r="BK228" i="5"/>
  <c r="BL228" i="5"/>
  <c r="BM228" i="5"/>
  <c r="BN228" i="5"/>
  <c r="BO228" i="5"/>
  <c r="BP228" i="5"/>
  <c r="BQ228" i="5"/>
  <c r="BR228" i="5"/>
  <c r="BS228" i="5"/>
  <c r="BT228" i="5"/>
  <c r="BU228" i="5"/>
  <c r="BV228" i="5"/>
  <c r="BW228" i="5"/>
  <c r="BX228" i="5"/>
  <c r="BY228" i="5"/>
  <c r="BZ228" i="5"/>
  <c r="BK229" i="5"/>
  <c r="BL229" i="5"/>
  <c r="BM229" i="5"/>
  <c r="BN229" i="5"/>
  <c r="BO229" i="5"/>
  <c r="BP229" i="5"/>
  <c r="BQ229" i="5"/>
  <c r="BR229" i="5"/>
  <c r="BS229" i="5"/>
  <c r="BT229" i="5"/>
  <c r="BU229" i="5"/>
  <c r="BV229" i="5"/>
  <c r="BW229" i="5"/>
  <c r="BX229" i="5"/>
  <c r="BY229" i="5"/>
  <c r="BZ229" i="5"/>
  <c r="BK230" i="5"/>
  <c r="BL230" i="5"/>
  <c r="BM230" i="5"/>
  <c r="BN230" i="5"/>
  <c r="BO230" i="5"/>
  <c r="BP230" i="5"/>
  <c r="BQ230" i="5"/>
  <c r="BR230" i="5"/>
  <c r="BS230" i="5"/>
  <c r="BT230" i="5"/>
  <c r="BU230" i="5"/>
  <c r="BV230" i="5"/>
  <c r="BW230" i="5"/>
  <c r="BX230" i="5"/>
  <c r="BY230" i="5"/>
  <c r="BZ230" i="5"/>
  <c r="BK231" i="5"/>
  <c r="BL231" i="5"/>
  <c r="BM231" i="5"/>
  <c r="BN231" i="5"/>
  <c r="BO231" i="5"/>
  <c r="BP231" i="5"/>
  <c r="BQ231" i="5"/>
  <c r="BR231" i="5"/>
  <c r="BS231" i="5"/>
  <c r="BT231" i="5"/>
  <c r="BU231" i="5"/>
  <c r="BV231" i="5"/>
  <c r="BW231" i="5"/>
  <c r="BX231" i="5"/>
  <c r="BY231" i="5"/>
  <c r="BZ231" i="5"/>
  <c r="BK232" i="5"/>
  <c r="BL232" i="5"/>
  <c r="BM232" i="5"/>
  <c r="BN232" i="5"/>
  <c r="BO232" i="5"/>
  <c r="BP232" i="5"/>
  <c r="BQ232" i="5"/>
  <c r="BR232" i="5"/>
  <c r="BS232" i="5"/>
  <c r="BT232" i="5"/>
  <c r="BU232" i="5"/>
  <c r="BV232" i="5"/>
  <c r="BW232" i="5"/>
  <c r="BX232" i="5"/>
  <c r="BY232" i="5"/>
  <c r="BZ232" i="5"/>
  <c r="BK233" i="5"/>
  <c r="BL233" i="5"/>
  <c r="BM233" i="5"/>
  <c r="BN233" i="5"/>
  <c r="BO233" i="5"/>
  <c r="BP233" i="5"/>
  <c r="BQ233" i="5"/>
  <c r="BR233" i="5"/>
  <c r="BS233" i="5"/>
  <c r="BT233" i="5"/>
  <c r="BU233" i="5"/>
  <c r="BV233" i="5"/>
  <c r="BW233" i="5"/>
  <c r="BX233" i="5"/>
  <c r="BY233" i="5"/>
  <c r="BZ233" i="5"/>
  <c r="BK234" i="5"/>
  <c r="BL234" i="5"/>
  <c r="BM234" i="5"/>
  <c r="BN234" i="5"/>
  <c r="BO234" i="5"/>
  <c r="BP234" i="5"/>
  <c r="BQ234" i="5"/>
  <c r="BR234" i="5"/>
  <c r="BS234" i="5"/>
  <c r="BT234" i="5"/>
  <c r="BU234" i="5"/>
  <c r="BV234" i="5"/>
  <c r="BW234" i="5"/>
  <c r="BX234" i="5"/>
  <c r="BY234" i="5"/>
  <c r="BZ234" i="5"/>
  <c r="BK235" i="5"/>
  <c r="BL235" i="5"/>
  <c r="BM235" i="5"/>
  <c r="BN235" i="5"/>
  <c r="BO235" i="5"/>
  <c r="BP235" i="5"/>
  <c r="BQ235" i="5"/>
  <c r="BR235" i="5"/>
  <c r="BS235" i="5"/>
  <c r="BT235" i="5"/>
  <c r="BU235" i="5"/>
  <c r="BV235" i="5"/>
  <c r="BW235" i="5"/>
  <c r="BX235" i="5"/>
  <c r="BY235" i="5"/>
  <c r="BZ235" i="5"/>
  <c r="BK236" i="5"/>
  <c r="BL236" i="5"/>
  <c r="BM236" i="5"/>
  <c r="BN236" i="5"/>
  <c r="BO236" i="5"/>
  <c r="BP236" i="5"/>
  <c r="BQ236" i="5"/>
  <c r="BR236" i="5"/>
  <c r="BS236" i="5"/>
  <c r="BT236" i="5"/>
  <c r="BU236" i="5"/>
  <c r="BV236" i="5"/>
  <c r="BW236" i="5"/>
  <c r="BX236" i="5"/>
  <c r="BY236" i="5"/>
  <c r="BZ236" i="5"/>
  <c r="BK237" i="5"/>
  <c r="BL237" i="5"/>
  <c r="BM237" i="5"/>
  <c r="BN237" i="5"/>
  <c r="BO237" i="5"/>
  <c r="BP237" i="5"/>
  <c r="BQ237" i="5"/>
  <c r="BR237" i="5"/>
  <c r="BS237" i="5"/>
  <c r="BT237" i="5"/>
  <c r="BU237" i="5"/>
  <c r="BV237" i="5"/>
  <c r="BW237" i="5"/>
  <c r="BX237" i="5"/>
  <c r="BY237" i="5"/>
  <c r="BZ237" i="5"/>
  <c r="BK238" i="5"/>
  <c r="BL238" i="5"/>
  <c r="BM238" i="5"/>
  <c r="BN238" i="5"/>
  <c r="BO238" i="5"/>
  <c r="BP238" i="5"/>
  <c r="BQ238" i="5"/>
  <c r="BR238" i="5"/>
  <c r="BS238" i="5"/>
  <c r="BT238" i="5"/>
  <c r="BU238" i="5"/>
  <c r="BV238" i="5"/>
  <c r="BW238" i="5"/>
  <c r="BX238" i="5"/>
  <c r="BY238" i="5"/>
  <c r="BZ238" i="5"/>
  <c r="BK239" i="5"/>
  <c r="BL239" i="5"/>
  <c r="BM239" i="5"/>
  <c r="BN239" i="5"/>
  <c r="BO239" i="5"/>
  <c r="BP239" i="5"/>
  <c r="BQ239" i="5"/>
  <c r="BR239" i="5"/>
  <c r="BS239" i="5"/>
  <c r="BT239" i="5"/>
  <c r="BU239" i="5"/>
  <c r="BV239" i="5"/>
  <c r="BW239" i="5"/>
  <c r="BX239" i="5"/>
  <c r="BY239" i="5"/>
  <c r="BZ239" i="5"/>
  <c r="BK240" i="5"/>
  <c r="BL240" i="5"/>
  <c r="BM240" i="5"/>
  <c r="BN240" i="5"/>
  <c r="BO240" i="5"/>
  <c r="BP240" i="5"/>
  <c r="BQ240" i="5"/>
  <c r="BR240" i="5"/>
  <c r="BS240" i="5"/>
  <c r="BT240" i="5"/>
  <c r="BU240" i="5"/>
  <c r="BV240" i="5"/>
  <c r="BW240" i="5"/>
  <c r="BX240" i="5"/>
  <c r="BY240" i="5"/>
  <c r="BZ240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BK245" i="5"/>
  <c r="BL245" i="5"/>
  <c r="BM245" i="5"/>
  <c r="BN245" i="5"/>
  <c r="BO245" i="5"/>
  <c r="BP245" i="5"/>
  <c r="BQ245" i="5"/>
  <c r="BR245" i="5"/>
  <c r="BS245" i="5"/>
  <c r="BT245" i="5"/>
  <c r="BU245" i="5"/>
  <c r="BV245" i="5"/>
  <c r="BW245" i="5"/>
  <c r="BX245" i="5"/>
  <c r="BY245" i="5"/>
  <c r="BZ245" i="5"/>
  <c r="BK246" i="5"/>
  <c r="BL246" i="5"/>
  <c r="BM246" i="5"/>
  <c r="BN246" i="5"/>
  <c r="BO246" i="5"/>
  <c r="BP246" i="5"/>
  <c r="BQ246" i="5"/>
  <c r="BR246" i="5"/>
  <c r="BS246" i="5"/>
  <c r="BT246" i="5"/>
  <c r="BU246" i="5"/>
  <c r="BV246" i="5"/>
  <c r="BW246" i="5"/>
  <c r="BX246" i="5"/>
  <c r="BY246" i="5"/>
  <c r="BZ246" i="5"/>
  <c r="BK247" i="5"/>
  <c r="BL247" i="5"/>
  <c r="BM247" i="5"/>
  <c r="BN247" i="5"/>
  <c r="BO247" i="5"/>
  <c r="BP247" i="5"/>
  <c r="BQ247" i="5"/>
  <c r="BR247" i="5"/>
  <c r="BS247" i="5"/>
  <c r="BT247" i="5"/>
  <c r="BU247" i="5"/>
  <c r="BV247" i="5"/>
  <c r="BW247" i="5"/>
  <c r="BX247" i="5"/>
  <c r="BY247" i="5"/>
  <c r="BZ247" i="5"/>
  <c r="BK248" i="5"/>
  <c r="BL248" i="5"/>
  <c r="BM248" i="5"/>
  <c r="BN248" i="5"/>
  <c r="BO248" i="5"/>
  <c r="BP248" i="5"/>
  <c r="BQ248" i="5"/>
  <c r="BR248" i="5"/>
  <c r="BS248" i="5"/>
  <c r="BT248" i="5"/>
  <c r="BU248" i="5"/>
  <c r="BV248" i="5"/>
  <c r="BW248" i="5"/>
  <c r="BX248" i="5"/>
  <c r="BY248" i="5"/>
  <c r="BZ248" i="5"/>
  <c r="BK249" i="5"/>
  <c r="BL249" i="5"/>
  <c r="BM249" i="5"/>
  <c r="BN249" i="5"/>
  <c r="BO249" i="5"/>
  <c r="BP249" i="5"/>
  <c r="BQ249" i="5"/>
  <c r="BR249" i="5"/>
  <c r="BS249" i="5"/>
  <c r="BT249" i="5"/>
  <c r="BU249" i="5"/>
  <c r="BV249" i="5"/>
  <c r="BW249" i="5"/>
  <c r="BX249" i="5"/>
  <c r="BY249" i="5"/>
  <c r="BZ249" i="5"/>
  <c r="BK250" i="5"/>
  <c r="BL250" i="5"/>
  <c r="BM250" i="5"/>
  <c r="BN250" i="5"/>
  <c r="BO250" i="5"/>
  <c r="BP250" i="5"/>
  <c r="BQ250" i="5"/>
  <c r="BR250" i="5"/>
  <c r="BS250" i="5"/>
  <c r="BT250" i="5"/>
  <c r="BU250" i="5"/>
  <c r="BV250" i="5"/>
  <c r="BW250" i="5"/>
  <c r="BX250" i="5"/>
  <c r="BY250" i="5"/>
  <c r="BZ250" i="5"/>
  <c r="BK251" i="5"/>
  <c r="BL251" i="5"/>
  <c r="BM251" i="5"/>
  <c r="BN251" i="5"/>
  <c r="BO251" i="5"/>
  <c r="BP251" i="5"/>
  <c r="BQ251" i="5"/>
  <c r="BR251" i="5"/>
  <c r="BS251" i="5"/>
  <c r="BT251" i="5"/>
  <c r="BU251" i="5"/>
  <c r="BV251" i="5"/>
  <c r="BW251" i="5"/>
  <c r="BX251" i="5"/>
  <c r="BY251" i="5"/>
  <c r="BZ251" i="5"/>
  <c r="BK252" i="5"/>
  <c r="BL252" i="5"/>
  <c r="BM252" i="5"/>
  <c r="BN252" i="5"/>
  <c r="BO252" i="5"/>
  <c r="BP252" i="5"/>
  <c r="BQ252" i="5"/>
  <c r="BR252" i="5"/>
  <c r="BS252" i="5"/>
  <c r="BT252" i="5"/>
  <c r="BU252" i="5"/>
  <c r="BV252" i="5"/>
  <c r="BW252" i="5"/>
  <c r="BX252" i="5"/>
  <c r="BY252" i="5"/>
  <c r="BZ252" i="5"/>
  <c r="BK253" i="5"/>
  <c r="BL253" i="5"/>
  <c r="BM253" i="5"/>
  <c r="BN253" i="5"/>
  <c r="BO253" i="5"/>
  <c r="BP253" i="5"/>
  <c r="BQ253" i="5"/>
  <c r="BR253" i="5"/>
  <c r="BS253" i="5"/>
  <c r="BT253" i="5"/>
  <c r="BU253" i="5"/>
  <c r="BV253" i="5"/>
  <c r="BW253" i="5"/>
  <c r="BX253" i="5"/>
  <c r="BY253" i="5"/>
  <c r="BZ253" i="5"/>
  <c r="BK254" i="5"/>
  <c r="BL254" i="5"/>
  <c r="BM254" i="5"/>
  <c r="BN254" i="5"/>
  <c r="BO254" i="5"/>
  <c r="BP254" i="5"/>
  <c r="BQ254" i="5"/>
  <c r="BR254" i="5"/>
  <c r="BS254" i="5"/>
  <c r="BT254" i="5"/>
  <c r="BU254" i="5"/>
  <c r="BV254" i="5"/>
  <c r="BW254" i="5"/>
  <c r="BX254" i="5"/>
  <c r="BY254" i="5"/>
  <c r="BZ254" i="5"/>
  <c r="BK255" i="5"/>
  <c r="BL255" i="5"/>
  <c r="BM255" i="5"/>
  <c r="BN255" i="5"/>
  <c r="BO255" i="5"/>
  <c r="BP255" i="5"/>
  <c r="BQ255" i="5"/>
  <c r="BR255" i="5"/>
  <c r="BS255" i="5"/>
  <c r="BT255" i="5"/>
  <c r="BU255" i="5"/>
  <c r="BV255" i="5"/>
  <c r="BW255" i="5"/>
  <c r="BX255" i="5"/>
  <c r="BY255" i="5"/>
  <c r="BZ255" i="5"/>
  <c r="BK256" i="5"/>
  <c r="BL256" i="5"/>
  <c r="BM256" i="5"/>
  <c r="BN256" i="5"/>
  <c r="BO256" i="5"/>
  <c r="BP256" i="5"/>
  <c r="BQ256" i="5"/>
  <c r="BR256" i="5"/>
  <c r="BS256" i="5"/>
  <c r="BT256" i="5"/>
  <c r="BU256" i="5"/>
  <c r="BV256" i="5"/>
  <c r="BW256" i="5"/>
  <c r="BX256" i="5"/>
  <c r="BY256" i="5"/>
  <c r="BZ256" i="5"/>
  <c r="BK257" i="5"/>
  <c r="BL257" i="5"/>
  <c r="BM257" i="5"/>
  <c r="BN257" i="5"/>
  <c r="BO257" i="5"/>
  <c r="BP257" i="5"/>
  <c r="BQ257" i="5"/>
  <c r="BR257" i="5"/>
  <c r="BS257" i="5"/>
  <c r="BT257" i="5"/>
  <c r="BU257" i="5"/>
  <c r="BV257" i="5"/>
  <c r="BW257" i="5"/>
  <c r="BX257" i="5"/>
  <c r="BY257" i="5"/>
  <c r="BZ257" i="5"/>
  <c r="BK258" i="5"/>
  <c r="BL258" i="5"/>
  <c r="BM258" i="5"/>
  <c r="BN258" i="5"/>
  <c r="BO258" i="5"/>
  <c r="BP258" i="5"/>
  <c r="BQ258" i="5"/>
  <c r="BR258" i="5"/>
  <c r="BS258" i="5"/>
  <c r="BT258" i="5"/>
  <c r="BU258" i="5"/>
  <c r="BV258" i="5"/>
  <c r="BW258" i="5"/>
  <c r="BX258" i="5"/>
  <c r="BY258" i="5"/>
  <c r="BZ258" i="5"/>
  <c r="BK259" i="5"/>
  <c r="BL259" i="5"/>
  <c r="BM259" i="5"/>
  <c r="BN259" i="5"/>
  <c r="BO259" i="5"/>
  <c r="BP259" i="5"/>
  <c r="BQ259" i="5"/>
  <c r="BR259" i="5"/>
  <c r="BS259" i="5"/>
  <c r="BT259" i="5"/>
  <c r="BU259" i="5"/>
  <c r="BV259" i="5"/>
  <c r="BW259" i="5"/>
  <c r="BX259" i="5"/>
  <c r="BY259" i="5"/>
  <c r="BZ259" i="5"/>
  <c r="BK260" i="5"/>
  <c r="BL260" i="5"/>
  <c r="BM260" i="5"/>
  <c r="BN260" i="5"/>
  <c r="BO260" i="5"/>
  <c r="BP260" i="5"/>
  <c r="BQ260" i="5"/>
  <c r="BR260" i="5"/>
  <c r="BS260" i="5"/>
  <c r="BT260" i="5"/>
  <c r="BU260" i="5"/>
  <c r="BV260" i="5"/>
  <c r="BW260" i="5"/>
  <c r="BX260" i="5"/>
  <c r="BY260" i="5"/>
  <c r="BZ260" i="5"/>
  <c r="BK261" i="5"/>
  <c r="BL261" i="5"/>
  <c r="BM261" i="5"/>
  <c r="BN261" i="5"/>
  <c r="BO261" i="5"/>
  <c r="BP261" i="5"/>
  <c r="BQ261" i="5"/>
  <c r="BR261" i="5"/>
  <c r="BS261" i="5"/>
  <c r="BT261" i="5"/>
  <c r="BU261" i="5"/>
  <c r="BV261" i="5"/>
  <c r="BW261" i="5"/>
  <c r="BX261" i="5"/>
  <c r="BY261" i="5"/>
  <c r="BZ261" i="5"/>
  <c r="BK262" i="5"/>
  <c r="BL262" i="5"/>
  <c r="BM262" i="5"/>
  <c r="BN262" i="5"/>
  <c r="BO262" i="5"/>
  <c r="BP262" i="5"/>
  <c r="BQ262" i="5"/>
  <c r="BR262" i="5"/>
  <c r="BS262" i="5"/>
  <c r="BT262" i="5"/>
  <c r="BU262" i="5"/>
  <c r="BV262" i="5"/>
  <c r="BW262" i="5"/>
  <c r="BX262" i="5"/>
  <c r="BY262" i="5"/>
  <c r="BZ262" i="5"/>
  <c r="BK263" i="5"/>
  <c r="BL263" i="5"/>
  <c r="BM263" i="5"/>
  <c r="BN263" i="5"/>
  <c r="BO263" i="5"/>
  <c r="BP263" i="5"/>
  <c r="BQ263" i="5"/>
  <c r="BR263" i="5"/>
  <c r="BS263" i="5"/>
  <c r="BT263" i="5"/>
  <c r="BU263" i="5"/>
  <c r="BV263" i="5"/>
  <c r="BW263" i="5"/>
  <c r="BX263" i="5"/>
  <c r="BY263" i="5"/>
  <c r="BZ263" i="5"/>
  <c r="BK264" i="5"/>
  <c r="BL264" i="5"/>
  <c r="BM264" i="5"/>
  <c r="BN264" i="5"/>
  <c r="BO264" i="5"/>
  <c r="BP264" i="5"/>
  <c r="BQ264" i="5"/>
  <c r="BR264" i="5"/>
  <c r="BS264" i="5"/>
  <c r="BT264" i="5"/>
  <c r="BU264" i="5"/>
  <c r="BV264" i="5"/>
  <c r="BW264" i="5"/>
  <c r="BX264" i="5"/>
  <c r="BY264" i="5"/>
  <c r="BZ264" i="5"/>
  <c r="BK265" i="5"/>
  <c r="BL265" i="5"/>
  <c r="BM265" i="5"/>
  <c r="BN265" i="5"/>
  <c r="BO265" i="5"/>
  <c r="BP265" i="5"/>
  <c r="BQ265" i="5"/>
  <c r="BR265" i="5"/>
  <c r="BS265" i="5"/>
  <c r="BT265" i="5"/>
  <c r="BU265" i="5"/>
  <c r="BV265" i="5"/>
  <c r="BW265" i="5"/>
  <c r="BX265" i="5"/>
  <c r="BY265" i="5"/>
  <c r="BZ265" i="5"/>
  <c r="BK266" i="5"/>
  <c r="BL266" i="5"/>
  <c r="BM266" i="5"/>
  <c r="BN266" i="5"/>
  <c r="BO266" i="5"/>
  <c r="BP266" i="5"/>
  <c r="BQ266" i="5"/>
  <c r="BR266" i="5"/>
  <c r="BS266" i="5"/>
  <c r="BT266" i="5"/>
  <c r="BU266" i="5"/>
  <c r="BV266" i="5"/>
  <c r="BW266" i="5"/>
  <c r="BX266" i="5"/>
  <c r="BY266" i="5"/>
  <c r="BZ266" i="5"/>
  <c r="BK267" i="5"/>
  <c r="BL267" i="5"/>
  <c r="BM267" i="5"/>
  <c r="BN267" i="5"/>
  <c r="BO267" i="5"/>
  <c r="BP267" i="5"/>
  <c r="BQ267" i="5"/>
  <c r="BR267" i="5"/>
  <c r="BS267" i="5"/>
  <c r="BT267" i="5"/>
  <c r="BU267" i="5"/>
  <c r="BV267" i="5"/>
  <c r="BW267" i="5"/>
  <c r="BX267" i="5"/>
  <c r="BY267" i="5"/>
  <c r="BZ267" i="5"/>
  <c r="BK268" i="5"/>
  <c r="BL268" i="5"/>
  <c r="BM268" i="5"/>
  <c r="BN268" i="5"/>
  <c r="BO268" i="5"/>
  <c r="BP268" i="5"/>
  <c r="BQ268" i="5"/>
  <c r="BR268" i="5"/>
  <c r="BS268" i="5"/>
  <c r="BT268" i="5"/>
  <c r="BU268" i="5"/>
  <c r="BV268" i="5"/>
  <c r="BW268" i="5"/>
  <c r="BX268" i="5"/>
  <c r="BY268" i="5"/>
  <c r="BZ268" i="5"/>
  <c r="BK270" i="5"/>
  <c r="BL270" i="5"/>
  <c r="BM270" i="5"/>
  <c r="BN270" i="5"/>
  <c r="BO270" i="5"/>
  <c r="BP270" i="5"/>
  <c r="BQ270" i="5"/>
  <c r="BR270" i="5"/>
  <c r="BS270" i="5"/>
  <c r="BT270" i="5"/>
  <c r="BU270" i="5"/>
  <c r="BV270" i="5"/>
  <c r="BW270" i="5"/>
  <c r="BX270" i="5"/>
  <c r="BY270" i="5"/>
  <c r="BZ270" i="5"/>
  <c r="BK271" i="5"/>
  <c r="BL271" i="5"/>
  <c r="BM271" i="5"/>
  <c r="BN271" i="5"/>
  <c r="BO271" i="5"/>
  <c r="BP271" i="5"/>
  <c r="BQ271" i="5"/>
  <c r="BR271" i="5"/>
  <c r="BS271" i="5"/>
  <c r="BT271" i="5"/>
  <c r="BU271" i="5"/>
  <c r="BV271" i="5"/>
  <c r="BW271" i="5"/>
  <c r="BX271" i="5"/>
  <c r="BY271" i="5"/>
  <c r="BZ271" i="5"/>
  <c r="BK272" i="5"/>
  <c r="BL272" i="5"/>
  <c r="BM272" i="5"/>
  <c r="BN272" i="5"/>
  <c r="BO272" i="5"/>
  <c r="BP272" i="5"/>
  <c r="BQ272" i="5"/>
  <c r="BR272" i="5"/>
  <c r="BS272" i="5"/>
  <c r="BT272" i="5"/>
  <c r="BU272" i="5"/>
  <c r="BV272" i="5"/>
  <c r="BW272" i="5"/>
  <c r="BX272" i="5"/>
  <c r="BY272" i="5"/>
  <c r="BZ272" i="5"/>
  <c r="BK273" i="5"/>
  <c r="BL273" i="5"/>
  <c r="BM273" i="5"/>
  <c r="BN273" i="5"/>
  <c r="BO273" i="5"/>
  <c r="BP273" i="5"/>
  <c r="BQ273" i="5"/>
  <c r="BR273" i="5"/>
  <c r="BS273" i="5"/>
  <c r="BT273" i="5"/>
  <c r="BU273" i="5"/>
  <c r="BV273" i="5"/>
  <c r="BW273" i="5"/>
  <c r="BX273" i="5"/>
  <c r="BY273" i="5"/>
  <c r="BZ273" i="5"/>
  <c r="BK274" i="5"/>
  <c r="BL274" i="5"/>
  <c r="BM274" i="5"/>
  <c r="BN274" i="5"/>
  <c r="BO274" i="5"/>
  <c r="BP274" i="5"/>
  <c r="BQ274" i="5"/>
  <c r="BR274" i="5"/>
  <c r="BS274" i="5"/>
  <c r="BT274" i="5"/>
  <c r="BU274" i="5"/>
  <c r="BV274" i="5"/>
  <c r="BW274" i="5"/>
  <c r="BX274" i="5"/>
  <c r="BY274" i="5"/>
  <c r="BZ274" i="5"/>
  <c r="BK275" i="5"/>
  <c r="BL275" i="5"/>
  <c r="BM275" i="5"/>
  <c r="BN275" i="5"/>
  <c r="BO275" i="5"/>
  <c r="BP275" i="5"/>
  <c r="BQ275" i="5"/>
  <c r="BR275" i="5"/>
  <c r="BS275" i="5"/>
  <c r="BT275" i="5"/>
  <c r="BU275" i="5"/>
  <c r="BV275" i="5"/>
  <c r="BW275" i="5"/>
  <c r="BX275" i="5"/>
  <c r="BY275" i="5"/>
  <c r="BZ275" i="5"/>
  <c r="BK276" i="5"/>
  <c r="BL276" i="5"/>
  <c r="BM276" i="5"/>
  <c r="BN276" i="5"/>
  <c r="BO276" i="5"/>
  <c r="BP276" i="5"/>
  <c r="BQ276" i="5"/>
  <c r="BR276" i="5"/>
  <c r="BS276" i="5"/>
  <c r="BT276" i="5"/>
  <c r="BU276" i="5"/>
  <c r="BV276" i="5"/>
  <c r="BW276" i="5"/>
  <c r="BX276" i="5"/>
  <c r="BY276" i="5"/>
  <c r="BZ276" i="5"/>
  <c r="BK277" i="5"/>
  <c r="BL277" i="5"/>
  <c r="BM277" i="5"/>
  <c r="BN277" i="5"/>
  <c r="BO277" i="5"/>
  <c r="BP277" i="5"/>
  <c r="BQ277" i="5"/>
  <c r="BR277" i="5"/>
  <c r="BS277" i="5"/>
  <c r="BT277" i="5"/>
  <c r="BU277" i="5"/>
  <c r="BV277" i="5"/>
  <c r="BW277" i="5"/>
  <c r="BX277" i="5"/>
  <c r="BY277" i="5"/>
  <c r="BZ277" i="5"/>
  <c r="BK278" i="5"/>
  <c r="BL278" i="5"/>
  <c r="BM278" i="5"/>
  <c r="BN278" i="5"/>
  <c r="BO278" i="5"/>
  <c r="BP278" i="5"/>
  <c r="BQ278" i="5"/>
  <c r="BR278" i="5"/>
  <c r="BS278" i="5"/>
  <c r="BT278" i="5"/>
  <c r="BU278" i="5"/>
  <c r="BV278" i="5"/>
  <c r="BW278" i="5"/>
  <c r="BX278" i="5"/>
  <c r="BY278" i="5"/>
  <c r="BZ278" i="5"/>
  <c r="BK279" i="5"/>
  <c r="BL279" i="5"/>
  <c r="BM279" i="5"/>
  <c r="BN279" i="5"/>
  <c r="BO279" i="5"/>
  <c r="BP279" i="5"/>
  <c r="BQ279" i="5"/>
  <c r="BR279" i="5"/>
  <c r="BS279" i="5"/>
  <c r="BT279" i="5"/>
  <c r="BU279" i="5"/>
  <c r="BV279" i="5"/>
  <c r="BW279" i="5"/>
  <c r="BX279" i="5"/>
  <c r="BY279" i="5"/>
  <c r="BZ279" i="5"/>
  <c r="BK280" i="5"/>
  <c r="BL280" i="5"/>
  <c r="BM280" i="5"/>
  <c r="BN280" i="5"/>
  <c r="BO280" i="5"/>
  <c r="BP280" i="5"/>
  <c r="BQ280" i="5"/>
  <c r="BR280" i="5"/>
  <c r="BS280" i="5"/>
  <c r="BT280" i="5"/>
  <c r="BU280" i="5"/>
  <c r="BV280" i="5"/>
  <c r="BW280" i="5"/>
  <c r="BX280" i="5"/>
  <c r="BY280" i="5"/>
  <c r="BZ280" i="5"/>
  <c r="BK281" i="5"/>
  <c r="BL281" i="5"/>
  <c r="BM281" i="5"/>
  <c r="BN281" i="5"/>
  <c r="BO281" i="5"/>
  <c r="BP281" i="5"/>
  <c r="BQ281" i="5"/>
  <c r="BR281" i="5"/>
  <c r="BS281" i="5"/>
  <c r="BT281" i="5"/>
  <c r="BU281" i="5"/>
  <c r="BV281" i="5"/>
  <c r="BW281" i="5"/>
  <c r="BX281" i="5"/>
  <c r="BY281" i="5"/>
  <c r="BZ281" i="5"/>
  <c r="BK282" i="5"/>
  <c r="BL282" i="5"/>
  <c r="BM282" i="5"/>
  <c r="BN282" i="5"/>
  <c r="BO282" i="5"/>
  <c r="BP282" i="5"/>
  <c r="BQ282" i="5"/>
  <c r="BR282" i="5"/>
  <c r="BS282" i="5"/>
  <c r="BT282" i="5"/>
  <c r="BU282" i="5"/>
  <c r="BV282" i="5"/>
  <c r="BW282" i="5"/>
  <c r="BX282" i="5"/>
  <c r="BY282" i="5"/>
  <c r="BZ282" i="5"/>
  <c r="BK283" i="5"/>
  <c r="BL283" i="5"/>
  <c r="BM283" i="5"/>
  <c r="BN283" i="5"/>
  <c r="BO283" i="5"/>
  <c r="BP283" i="5"/>
  <c r="BQ283" i="5"/>
  <c r="BR283" i="5"/>
  <c r="BS283" i="5"/>
  <c r="BT283" i="5"/>
  <c r="BU283" i="5"/>
  <c r="BV283" i="5"/>
  <c r="BW283" i="5"/>
  <c r="BX283" i="5"/>
  <c r="BY283" i="5"/>
  <c r="BZ283" i="5"/>
  <c r="BK284" i="5"/>
  <c r="BL284" i="5"/>
  <c r="BM284" i="5"/>
  <c r="BN284" i="5"/>
  <c r="BO284" i="5"/>
  <c r="BP284" i="5"/>
  <c r="BQ284" i="5"/>
  <c r="BR284" i="5"/>
  <c r="BS284" i="5"/>
  <c r="BT284" i="5"/>
  <c r="BU284" i="5"/>
  <c r="BV284" i="5"/>
  <c r="BW284" i="5"/>
  <c r="BX284" i="5"/>
  <c r="BY284" i="5"/>
  <c r="BZ284" i="5"/>
  <c r="BK285" i="5"/>
  <c r="BL285" i="5"/>
  <c r="BM285" i="5"/>
  <c r="BN285" i="5"/>
  <c r="BO285" i="5"/>
  <c r="BP285" i="5"/>
  <c r="BQ285" i="5"/>
  <c r="BR285" i="5"/>
  <c r="BS285" i="5"/>
  <c r="BT285" i="5"/>
  <c r="BU285" i="5"/>
  <c r="BV285" i="5"/>
  <c r="BW285" i="5"/>
  <c r="BX285" i="5"/>
  <c r="BY285" i="5"/>
  <c r="BZ285" i="5"/>
  <c r="BK286" i="5"/>
  <c r="BL286" i="5"/>
  <c r="BM286" i="5"/>
  <c r="BN286" i="5"/>
  <c r="BO286" i="5"/>
  <c r="BP286" i="5"/>
  <c r="BQ286" i="5"/>
  <c r="BR286" i="5"/>
  <c r="BS286" i="5"/>
  <c r="BT286" i="5"/>
  <c r="BU286" i="5"/>
  <c r="BV286" i="5"/>
  <c r="BW286" i="5"/>
  <c r="BX286" i="5"/>
  <c r="BY286" i="5"/>
  <c r="BZ286" i="5"/>
  <c r="BK287" i="5"/>
  <c r="BL287" i="5"/>
  <c r="BM287" i="5"/>
  <c r="BN287" i="5"/>
  <c r="BO287" i="5"/>
  <c r="BP287" i="5"/>
  <c r="BQ287" i="5"/>
  <c r="BR287" i="5"/>
  <c r="BS287" i="5"/>
  <c r="BT287" i="5"/>
  <c r="BU287" i="5"/>
  <c r="BV287" i="5"/>
  <c r="BW287" i="5"/>
  <c r="BX287" i="5"/>
  <c r="BY287" i="5"/>
  <c r="BZ287" i="5"/>
  <c r="BK288" i="5"/>
  <c r="BL288" i="5"/>
  <c r="BM288" i="5"/>
  <c r="BN288" i="5"/>
  <c r="BO288" i="5"/>
  <c r="BP288" i="5"/>
  <c r="BQ288" i="5"/>
  <c r="BR288" i="5"/>
  <c r="BS288" i="5"/>
  <c r="BT288" i="5"/>
  <c r="BU288" i="5"/>
  <c r="BV288" i="5"/>
  <c r="BW288" i="5"/>
  <c r="BX288" i="5"/>
  <c r="BY288" i="5"/>
  <c r="BZ288" i="5"/>
  <c r="BK289" i="5"/>
  <c r="BL289" i="5"/>
  <c r="BM289" i="5"/>
  <c r="BN289" i="5"/>
  <c r="BO289" i="5"/>
  <c r="BP289" i="5"/>
  <c r="BQ289" i="5"/>
  <c r="BR289" i="5"/>
  <c r="BS289" i="5"/>
  <c r="BT289" i="5"/>
  <c r="BU289" i="5"/>
  <c r="BV289" i="5"/>
  <c r="BW289" i="5"/>
  <c r="BX289" i="5"/>
  <c r="BY289" i="5"/>
  <c r="BZ289" i="5"/>
  <c r="BK290" i="5"/>
  <c r="BL290" i="5"/>
  <c r="BM290" i="5"/>
  <c r="BN290" i="5"/>
  <c r="BO290" i="5"/>
  <c r="BP290" i="5"/>
  <c r="BQ290" i="5"/>
  <c r="BR290" i="5"/>
  <c r="BS290" i="5"/>
  <c r="BT290" i="5"/>
  <c r="BU290" i="5"/>
  <c r="BV290" i="5"/>
  <c r="BW290" i="5"/>
  <c r="BX290" i="5"/>
  <c r="BY290" i="5"/>
  <c r="BZ290" i="5"/>
  <c r="BK291" i="5"/>
  <c r="BL291" i="5"/>
  <c r="BM291" i="5"/>
  <c r="BN291" i="5"/>
  <c r="BO291" i="5"/>
  <c r="BP291" i="5"/>
  <c r="BQ291" i="5"/>
  <c r="BR291" i="5"/>
  <c r="BS291" i="5"/>
  <c r="BT291" i="5"/>
  <c r="BU291" i="5"/>
  <c r="BV291" i="5"/>
  <c r="BW291" i="5"/>
  <c r="BX291" i="5"/>
  <c r="BY291" i="5"/>
  <c r="BZ291" i="5"/>
  <c r="BK292" i="5"/>
  <c r="BL292" i="5"/>
  <c r="BM292" i="5"/>
  <c r="BN292" i="5"/>
  <c r="BO292" i="5"/>
  <c r="BP292" i="5"/>
  <c r="BQ292" i="5"/>
  <c r="BR292" i="5"/>
  <c r="BS292" i="5"/>
  <c r="BT292" i="5"/>
  <c r="BU292" i="5"/>
  <c r="BV292" i="5"/>
  <c r="BW292" i="5"/>
  <c r="BX292" i="5"/>
  <c r="BY292" i="5"/>
  <c r="BZ292" i="5"/>
  <c r="BK293" i="5"/>
  <c r="BL293" i="5"/>
  <c r="BM293" i="5"/>
  <c r="BN293" i="5"/>
  <c r="BO293" i="5"/>
  <c r="BP293" i="5"/>
  <c r="BQ293" i="5"/>
  <c r="BR293" i="5"/>
  <c r="BS293" i="5"/>
  <c r="BT293" i="5"/>
  <c r="BU293" i="5"/>
  <c r="BV293" i="5"/>
  <c r="BW293" i="5"/>
  <c r="BX293" i="5"/>
  <c r="BY293" i="5"/>
  <c r="BZ293" i="5"/>
  <c r="BK294" i="5"/>
  <c r="BL294" i="5"/>
  <c r="BM294" i="5"/>
  <c r="BN294" i="5"/>
  <c r="BO294" i="5"/>
  <c r="BP294" i="5"/>
  <c r="BQ294" i="5"/>
  <c r="BR294" i="5"/>
  <c r="BS294" i="5"/>
  <c r="BT294" i="5"/>
  <c r="BU294" i="5"/>
  <c r="BV294" i="5"/>
  <c r="BW294" i="5"/>
  <c r="BX294" i="5"/>
  <c r="BY294" i="5"/>
  <c r="BZ294" i="5"/>
  <c r="BK295" i="5"/>
  <c r="BL295" i="5"/>
  <c r="BM295" i="5"/>
  <c r="BN295" i="5"/>
  <c r="BO295" i="5"/>
  <c r="BP295" i="5"/>
  <c r="BQ295" i="5"/>
  <c r="BR295" i="5"/>
  <c r="BS295" i="5"/>
  <c r="BT295" i="5"/>
  <c r="BU295" i="5"/>
  <c r="BV295" i="5"/>
  <c r="BW295" i="5"/>
  <c r="BX295" i="5"/>
  <c r="BY295" i="5"/>
  <c r="BZ295" i="5"/>
  <c r="BK296" i="5"/>
  <c r="BL296" i="5"/>
  <c r="BM296" i="5"/>
  <c r="BN296" i="5"/>
  <c r="BO296" i="5"/>
  <c r="BP296" i="5"/>
  <c r="BQ296" i="5"/>
  <c r="BR296" i="5"/>
  <c r="BS296" i="5"/>
  <c r="BT296" i="5"/>
  <c r="BU296" i="5"/>
  <c r="BV296" i="5"/>
  <c r="BW296" i="5"/>
  <c r="BX296" i="5"/>
  <c r="BY296" i="5"/>
  <c r="BZ296" i="5"/>
  <c r="BK297" i="5"/>
  <c r="BL297" i="5"/>
  <c r="BM297" i="5"/>
  <c r="BN297" i="5"/>
  <c r="BO297" i="5"/>
  <c r="BP297" i="5"/>
  <c r="BQ297" i="5"/>
  <c r="BR297" i="5"/>
  <c r="BS297" i="5"/>
  <c r="BT297" i="5"/>
  <c r="BU297" i="5"/>
  <c r="BV297" i="5"/>
  <c r="BW297" i="5"/>
  <c r="BX297" i="5"/>
  <c r="BY297" i="5"/>
  <c r="BZ297" i="5"/>
  <c r="BK298" i="5"/>
  <c r="BL298" i="5"/>
  <c r="BM298" i="5"/>
  <c r="BN298" i="5"/>
  <c r="BO298" i="5"/>
  <c r="BP298" i="5"/>
  <c r="BQ298" i="5"/>
  <c r="BR298" i="5"/>
  <c r="BS298" i="5"/>
  <c r="BT298" i="5"/>
  <c r="BU298" i="5"/>
  <c r="BV298" i="5"/>
  <c r="BW298" i="5"/>
  <c r="BX298" i="5"/>
  <c r="BY298" i="5"/>
  <c r="BZ298" i="5"/>
  <c r="BK299" i="5"/>
  <c r="BL299" i="5"/>
  <c r="BM299" i="5"/>
  <c r="BN299" i="5"/>
  <c r="BO299" i="5"/>
  <c r="BP299" i="5"/>
  <c r="BQ299" i="5"/>
  <c r="BR299" i="5"/>
  <c r="BS299" i="5"/>
  <c r="BT299" i="5"/>
  <c r="BU299" i="5"/>
  <c r="BV299" i="5"/>
  <c r="BW299" i="5"/>
  <c r="BX299" i="5"/>
  <c r="BY299" i="5"/>
  <c r="BZ299" i="5"/>
  <c r="BK300" i="5"/>
  <c r="BL300" i="5"/>
  <c r="BM300" i="5"/>
  <c r="BN300" i="5"/>
  <c r="BO300" i="5"/>
  <c r="BP300" i="5"/>
  <c r="BQ300" i="5"/>
  <c r="BR300" i="5"/>
  <c r="BS300" i="5"/>
  <c r="BT300" i="5"/>
  <c r="BU300" i="5"/>
  <c r="BV300" i="5"/>
  <c r="BW300" i="5"/>
  <c r="BX300" i="5"/>
  <c r="BY300" i="5"/>
  <c r="BZ300" i="5"/>
  <c r="BK301" i="5"/>
  <c r="BL301" i="5"/>
  <c r="BM301" i="5"/>
  <c r="BN301" i="5"/>
  <c r="BO301" i="5"/>
  <c r="BP301" i="5"/>
  <c r="BQ301" i="5"/>
  <c r="BR301" i="5"/>
  <c r="BS301" i="5"/>
  <c r="BT301" i="5"/>
  <c r="BU301" i="5"/>
  <c r="BV301" i="5"/>
  <c r="BW301" i="5"/>
  <c r="BX301" i="5"/>
  <c r="BY301" i="5"/>
  <c r="BZ301" i="5"/>
  <c r="BK302" i="5"/>
  <c r="BL302" i="5"/>
  <c r="BM302" i="5"/>
  <c r="BN302" i="5"/>
  <c r="BO302" i="5"/>
  <c r="BP302" i="5"/>
  <c r="BQ302" i="5"/>
  <c r="BR302" i="5"/>
  <c r="BS302" i="5"/>
  <c r="BT302" i="5"/>
  <c r="BU302" i="5"/>
  <c r="BV302" i="5"/>
  <c r="BW302" i="5"/>
  <c r="BX302" i="5"/>
  <c r="BY302" i="5"/>
  <c r="BZ302" i="5"/>
  <c r="BK303" i="5"/>
  <c r="BL303" i="5"/>
  <c r="BM303" i="5"/>
  <c r="BN303" i="5"/>
  <c r="BO303" i="5"/>
  <c r="BP303" i="5"/>
  <c r="BQ303" i="5"/>
  <c r="BR303" i="5"/>
  <c r="BS303" i="5"/>
  <c r="BT303" i="5"/>
  <c r="BU303" i="5"/>
  <c r="BV303" i="5"/>
  <c r="BW303" i="5"/>
  <c r="BX303" i="5"/>
  <c r="BY303" i="5"/>
  <c r="BZ303" i="5"/>
  <c r="BK304" i="5"/>
  <c r="BL304" i="5"/>
  <c r="BM304" i="5"/>
  <c r="BN304" i="5"/>
  <c r="BO304" i="5"/>
  <c r="BP304" i="5"/>
  <c r="BQ304" i="5"/>
  <c r="BR304" i="5"/>
  <c r="BS304" i="5"/>
  <c r="BT304" i="5"/>
  <c r="BU304" i="5"/>
  <c r="BV304" i="5"/>
  <c r="BW304" i="5"/>
  <c r="BX304" i="5"/>
  <c r="BY304" i="5"/>
  <c r="BZ304" i="5"/>
  <c r="BK305" i="5"/>
  <c r="BL305" i="5"/>
  <c r="BM305" i="5"/>
  <c r="BN305" i="5"/>
  <c r="BO305" i="5"/>
  <c r="BP305" i="5"/>
  <c r="BQ305" i="5"/>
  <c r="BR305" i="5"/>
  <c r="BS305" i="5"/>
  <c r="BT305" i="5"/>
  <c r="BU305" i="5"/>
  <c r="BV305" i="5"/>
  <c r="BW305" i="5"/>
  <c r="BX305" i="5"/>
  <c r="BY305" i="5"/>
  <c r="BZ305" i="5"/>
  <c r="BK306" i="5"/>
  <c r="BL306" i="5"/>
  <c r="BM306" i="5"/>
  <c r="BN306" i="5"/>
  <c r="BO306" i="5"/>
  <c r="BP306" i="5"/>
  <c r="BQ306" i="5"/>
  <c r="BR306" i="5"/>
  <c r="BS306" i="5"/>
  <c r="BT306" i="5"/>
  <c r="BU306" i="5"/>
  <c r="BV306" i="5"/>
  <c r="BW306" i="5"/>
  <c r="BX306" i="5"/>
  <c r="BY306" i="5"/>
  <c r="BZ306" i="5"/>
  <c r="BK307" i="5"/>
  <c r="BL307" i="5"/>
  <c r="BM307" i="5"/>
  <c r="BN307" i="5"/>
  <c r="BO307" i="5"/>
  <c r="BP307" i="5"/>
  <c r="BQ307" i="5"/>
  <c r="BR307" i="5"/>
  <c r="BS307" i="5"/>
  <c r="BT307" i="5"/>
  <c r="BU307" i="5"/>
  <c r="BV307" i="5"/>
  <c r="BW307" i="5"/>
  <c r="BX307" i="5"/>
  <c r="BY307" i="5"/>
  <c r="BZ307" i="5"/>
  <c r="BK308" i="5"/>
  <c r="BL308" i="5"/>
  <c r="BM308" i="5"/>
  <c r="BN308" i="5"/>
  <c r="BO308" i="5"/>
  <c r="BP308" i="5"/>
  <c r="BQ308" i="5"/>
  <c r="BR308" i="5"/>
  <c r="BS308" i="5"/>
  <c r="BT308" i="5"/>
  <c r="BU308" i="5"/>
  <c r="BV308" i="5"/>
  <c r="BW308" i="5"/>
  <c r="BX308" i="5"/>
  <c r="BY308" i="5"/>
  <c r="BZ308" i="5"/>
  <c r="BK309" i="5"/>
  <c r="BL309" i="5"/>
  <c r="BM309" i="5"/>
  <c r="BN309" i="5"/>
  <c r="BO309" i="5"/>
  <c r="BP309" i="5"/>
  <c r="BQ309" i="5"/>
  <c r="BR309" i="5"/>
  <c r="BS309" i="5"/>
  <c r="BT309" i="5"/>
  <c r="BU309" i="5"/>
  <c r="BV309" i="5"/>
  <c r="BW309" i="5"/>
  <c r="BX309" i="5"/>
  <c r="BY309" i="5"/>
  <c r="BZ309" i="5"/>
  <c r="BK310" i="5"/>
  <c r="BL310" i="5"/>
  <c r="BM310" i="5"/>
  <c r="BN310" i="5"/>
  <c r="BO310" i="5"/>
  <c r="BP310" i="5"/>
  <c r="BQ310" i="5"/>
  <c r="BR310" i="5"/>
  <c r="BS310" i="5"/>
  <c r="BT310" i="5"/>
  <c r="BU310" i="5"/>
  <c r="BV310" i="5"/>
  <c r="BW310" i="5"/>
  <c r="BX310" i="5"/>
  <c r="BY310" i="5"/>
  <c r="BZ310" i="5"/>
  <c r="BK311" i="5"/>
  <c r="BL311" i="5"/>
  <c r="BM311" i="5"/>
  <c r="BN311" i="5"/>
  <c r="BO311" i="5"/>
  <c r="BP311" i="5"/>
  <c r="BQ311" i="5"/>
  <c r="BR311" i="5"/>
  <c r="BS311" i="5"/>
  <c r="BT311" i="5"/>
  <c r="BU311" i="5"/>
  <c r="BV311" i="5"/>
  <c r="BW311" i="5"/>
  <c r="BX311" i="5"/>
  <c r="BY311" i="5"/>
  <c r="BZ311" i="5"/>
  <c r="BK312" i="5"/>
  <c r="BL312" i="5"/>
  <c r="BM312" i="5"/>
  <c r="BN312" i="5"/>
  <c r="BO312" i="5"/>
  <c r="BP312" i="5"/>
  <c r="BQ312" i="5"/>
  <c r="BR312" i="5"/>
  <c r="BS312" i="5"/>
  <c r="BT312" i="5"/>
  <c r="BU312" i="5"/>
  <c r="BV312" i="5"/>
  <c r="BW312" i="5"/>
  <c r="BX312" i="5"/>
  <c r="BY312" i="5"/>
  <c r="BZ312" i="5"/>
  <c r="BK313" i="5"/>
  <c r="BL313" i="5"/>
  <c r="BM313" i="5"/>
  <c r="BN313" i="5"/>
  <c r="BO313" i="5"/>
  <c r="BP313" i="5"/>
  <c r="BQ313" i="5"/>
  <c r="BR313" i="5"/>
  <c r="BS313" i="5"/>
  <c r="BT313" i="5"/>
  <c r="BU313" i="5"/>
  <c r="BV313" i="5"/>
  <c r="BW313" i="5"/>
  <c r="BX313" i="5"/>
  <c r="BY313" i="5"/>
  <c r="BZ313" i="5"/>
  <c r="BK314" i="5"/>
  <c r="BL314" i="5"/>
  <c r="BM314" i="5"/>
  <c r="BN314" i="5"/>
  <c r="BO314" i="5"/>
  <c r="BP314" i="5"/>
  <c r="BQ314" i="5"/>
  <c r="BR314" i="5"/>
  <c r="BS314" i="5"/>
  <c r="BT314" i="5"/>
  <c r="BU314" i="5"/>
  <c r="BV314" i="5"/>
  <c r="BW314" i="5"/>
  <c r="BX314" i="5"/>
  <c r="BY314" i="5"/>
  <c r="BZ314" i="5"/>
  <c r="BK315" i="5"/>
  <c r="BL315" i="5"/>
  <c r="BM315" i="5"/>
  <c r="BN315" i="5"/>
  <c r="BO315" i="5"/>
  <c r="BP315" i="5"/>
  <c r="BQ315" i="5"/>
  <c r="BR315" i="5"/>
  <c r="BS315" i="5"/>
  <c r="BT315" i="5"/>
  <c r="BU315" i="5"/>
  <c r="BV315" i="5"/>
  <c r="BW315" i="5"/>
  <c r="BX315" i="5"/>
  <c r="BY315" i="5"/>
  <c r="BZ315" i="5"/>
  <c r="BK316" i="5"/>
  <c r="BL316" i="5"/>
  <c r="BM316" i="5"/>
  <c r="BN316" i="5"/>
  <c r="BO316" i="5"/>
  <c r="BP316" i="5"/>
  <c r="BQ316" i="5"/>
  <c r="BR316" i="5"/>
  <c r="BS316" i="5"/>
  <c r="BT316" i="5"/>
  <c r="BU316" i="5"/>
  <c r="BV316" i="5"/>
  <c r="BW316" i="5"/>
  <c r="BX316" i="5"/>
  <c r="BY316" i="5"/>
  <c r="BZ316" i="5"/>
  <c r="BK317" i="5"/>
  <c r="BL317" i="5"/>
  <c r="BM317" i="5"/>
  <c r="BN317" i="5"/>
  <c r="BO317" i="5"/>
  <c r="BP317" i="5"/>
  <c r="BQ317" i="5"/>
  <c r="BR317" i="5"/>
  <c r="BS317" i="5"/>
  <c r="BT317" i="5"/>
  <c r="BU317" i="5"/>
  <c r="BV317" i="5"/>
  <c r="BW317" i="5"/>
  <c r="BX317" i="5"/>
  <c r="BY317" i="5"/>
  <c r="BZ317" i="5"/>
  <c r="BK319" i="5"/>
  <c r="BL319" i="5"/>
  <c r="BM319" i="5"/>
  <c r="BN319" i="5"/>
  <c r="BO319" i="5"/>
  <c r="BP319" i="5"/>
  <c r="BQ319" i="5"/>
  <c r="BR319" i="5"/>
  <c r="BS319" i="5"/>
  <c r="BT319" i="5"/>
  <c r="BU319" i="5"/>
  <c r="BV319" i="5"/>
  <c r="BW319" i="5"/>
  <c r="BX319" i="5"/>
  <c r="BY319" i="5"/>
  <c r="BZ319" i="5"/>
  <c r="BK320" i="5"/>
  <c r="BL320" i="5"/>
  <c r="BM320" i="5"/>
  <c r="BN320" i="5"/>
  <c r="BO320" i="5"/>
  <c r="BP320" i="5"/>
  <c r="BQ320" i="5"/>
  <c r="BR320" i="5"/>
  <c r="BS320" i="5"/>
  <c r="BT320" i="5"/>
  <c r="BU320" i="5"/>
  <c r="BV320" i="5"/>
  <c r="BW320" i="5"/>
  <c r="BX320" i="5"/>
  <c r="BY320" i="5"/>
  <c r="BZ320" i="5"/>
  <c r="BK321" i="5"/>
  <c r="BL321" i="5"/>
  <c r="BM321" i="5"/>
  <c r="BN321" i="5"/>
  <c r="BO321" i="5"/>
  <c r="BP321" i="5"/>
  <c r="BQ321" i="5"/>
  <c r="BR321" i="5"/>
  <c r="BS321" i="5"/>
  <c r="BT321" i="5"/>
  <c r="BU321" i="5"/>
  <c r="BV321" i="5"/>
  <c r="BW321" i="5"/>
  <c r="BX321" i="5"/>
  <c r="BY321" i="5"/>
  <c r="BZ321" i="5"/>
  <c r="BK322" i="5"/>
  <c r="BL322" i="5"/>
  <c r="BM322" i="5"/>
  <c r="BN322" i="5"/>
  <c r="BO322" i="5"/>
  <c r="BP322" i="5"/>
  <c r="BQ322" i="5"/>
  <c r="BR322" i="5"/>
  <c r="BS322" i="5"/>
  <c r="BT322" i="5"/>
  <c r="BU322" i="5"/>
  <c r="BV322" i="5"/>
  <c r="BW322" i="5"/>
  <c r="BX322" i="5"/>
  <c r="BY322" i="5"/>
  <c r="BZ322" i="5"/>
  <c r="BK323" i="5"/>
  <c r="BL323" i="5"/>
  <c r="BM323" i="5"/>
  <c r="BN323" i="5"/>
  <c r="BO323" i="5"/>
  <c r="BP323" i="5"/>
  <c r="BQ323" i="5"/>
  <c r="BR323" i="5"/>
  <c r="BS323" i="5"/>
  <c r="BT323" i="5"/>
  <c r="BU323" i="5"/>
  <c r="BV323" i="5"/>
  <c r="BW323" i="5"/>
  <c r="BX323" i="5"/>
  <c r="BY323" i="5"/>
  <c r="BZ323" i="5"/>
  <c r="BK324" i="5"/>
  <c r="BL324" i="5"/>
  <c r="BM324" i="5"/>
  <c r="BN324" i="5"/>
  <c r="BO324" i="5"/>
  <c r="BP324" i="5"/>
  <c r="BQ324" i="5"/>
  <c r="BR324" i="5"/>
  <c r="BS324" i="5"/>
  <c r="BT324" i="5"/>
  <c r="BU324" i="5"/>
  <c r="BV324" i="5"/>
  <c r="BW324" i="5"/>
  <c r="BX324" i="5"/>
  <c r="BY324" i="5"/>
  <c r="BZ324" i="5"/>
  <c r="BK325" i="5"/>
  <c r="BL325" i="5"/>
  <c r="BM325" i="5"/>
  <c r="BN325" i="5"/>
  <c r="BO325" i="5"/>
  <c r="BP325" i="5"/>
  <c r="BQ325" i="5"/>
  <c r="BR325" i="5"/>
  <c r="BS325" i="5"/>
  <c r="BT325" i="5"/>
  <c r="BU325" i="5"/>
  <c r="BV325" i="5"/>
  <c r="BW325" i="5"/>
  <c r="BX325" i="5"/>
  <c r="BY325" i="5"/>
  <c r="BZ325" i="5"/>
  <c r="BK326" i="5"/>
  <c r="BL326" i="5"/>
  <c r="BM326" i="5"/>
  <c r="BN326" i="5"/>
  <c r="BO326" i="5"/>
  <c r="BP326" i="5"/>
  <c r="BQ326" i="5"/>
  <c r="BR326" i="5"/>
  <c r="BS326" i="5"/>
  <c r="BT326" i="5"/>
  <c r="BU326" i="5"/>
  <c r="BV326" i="5"/>
  <c r="BW326" i="5"/>
  <c r="BX326" i="5"/>
  <c r="BY326" i="5"/>
  <c r="BZ326" i="5"/>
  <c r="BK327" i="5"/>
  <c r="BL327" i="5"/>
  <c r="BM327" i="5"/>
  <c r="BN327" i="5"/>
  <c r="BO327" i="5"/>
  <c r="BP327" i="5"/>
  <c r="BQ327" i="5"/>
  <c r="BR327" i="5"/>
  <c r="BS327" i="5"/>
  <c r="BT327" i="5"/>
  <c r="BU327" i="5"/>
  <c r="BV327" i="5"/>
  <c r="BW327" i="5"/>
  <c r="BX327" i="5"/>
  <c r="BY327" i="5"/>
  <c r="BZ327" i="5"/>
  <c r="BK328" i="5"/>
  <c r="BL328" i="5"/>
  <c r="BM328" i="5"/>
  <c r="BN328" i="5"/>
  <c r="BO328" i="5"/>
  <c r="BP328" i="5"/>
  <c r="BQ328" i="5"/>
  <c r="BR328" i="5"/>
  <c r="BS328" i="5"/>
  <c r="BT328" i="5"/>
  <c r="BU328" i="5"/>
  <c r="BV328" i="5"/>
  <c r="BW328" i="5"/>
  <c r="BX328" i="5"/>
  <c r="BY328" i="5"/>
  <c r="BZ328" i="5"/>
  <c r="BK329" i="5"/>
  <c r="BL329" i="5"/>
  <c r="BM329" i="5"/>
  <c r="BN329" i="5"/>
  <c r="BO329" i="5"/>
  <c r="BP329" i="5"/>
  <c r="BQ329" i="5"/>
  <c r="BR329" i="5"/>
  <c r="BS329" i="5"/>
  <c r="BT329" i="5"/>
  <c r="BU329" i="5"/>
  <c r="BV329" i="5"/>
  <c r="BW329" i="5"/>
  <c r="BX329" i="5"/>
  <c r="BY329" i="5"/>
  <c r="BZ329" i="5"/>
  <c r="BK330" i="5"/>
  <c r="BL330" i="5"/>
  <c r="BM330" i="5"/>
  <c r="BN330" i="5"/>
  <c r="BO330" i="5"/>
  <c r="BP330" i="5"/>
  <c r="BQ330" i="5"/>
  <c r="BR330" i="5"/>
  <c r="BS330" i="5"/>
  <c r="BT330" i="5"/>
  <c r="BU330" i="5"/>
  <c r="BV330" i="5"/>
  <c r="BW330" i="5"/>
  <c r="BX330" i="5"/>
  <c r="BY330" i="5"/>
  <c r="BZ330" i="5"/>
  <c r="BK331" i="5"/>
  <c r="BL331" i="5"/>
  <c r="BM331" i="5"/>
  <c r="BN331" i="5"/>
  <c r="BO331" i="5"/>
  <c r="BP331" i="5"/>
  <c r="BQ331" i="5"/>
  <c r="BR331" i="5"/>
  <c r="BS331" i="5"/>
  <c r="BT331" i="5"/>
  <c r="BU331" i="5"/>
  <c r="BV331" i="5"/>
  <c r="BW331" i="5"/>
  <c r="BX331" i="5"/>
  <c r="BY331" i="5"/>
  <c r="BZ331" i="5"/>
  <c r="BK332" i="5"/>
  <c r="BL332" i="5"/>
  <c r="BM332" i="5"/>
  <c r="BN332" i="5"/>
  <c r="BO332" i="5"/>
  <c r="BP332" i="5"/>
  <c r="BQ332" i="5"/>
  <c r="BR332" i="5"/>
  <c r="BS332" i="5"/>
  <c r="BT332" i="5"/>
  <c r="BU332" i="5"/>
  <c r="BV332" i="5"/>
  <c r="BW332" i="5"/>
  <c r="BX332" i="5"/>
  <c r="BY332" i="5"/>
  <c r="BZ332" i="5"/>
  <c r="BK333" i="5"/>
  <c r="BL333" i="5"/>
  <c r="BM333" i="5"/>
  <c r="BN333" i="5"/>
  <c r="BO333" i="5"/>
  <c r="BP333" i="5"/>
  <c r="BQ333" i="5"/>
  <c r="BR333" i="5"/>
  <c r="BS333" i="5"/>
  <c r="BT333" i="5"/>
  <c r="BU333" i="5"/>
  <c r="BV333" i="5"/>
  <c r="BW333" i="5"/>
  <c r="BX333" i="5"/>
  <c r="BY333" i="5"/>
  <c r="BZ333" i="5"/>
  <c r="BK334" i="5"/>
  <c r="BL334" i="5"/>
  <c r="BM334" i="5"/>
  <c r="BN334" i="5"/>
  <c r="BO334" i="5"/>
  <c r="BP334" i="5"/>
  <c r="BQ334" i="5"/>
  <c r="BR334" i="5"/>
  <c r="BS334" i="5"/>
  <c r="BT334" i="5"/>
  <c r="BU334" i="5"/>
  <c r="BV334" i="5"/>
  <c r="BW334" i="5"/>
  <c r="BX334" i="5"/>
  <c r="BY334" i="5"/>
  <c r="BZ334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AW267" i="5"/>
  <c r="AX267" i="5"/>
  <c r="AY267" i="5"/>
  <c r="AZ267" i="5"/>
  <c r="BA267" i="5"/>
  <c r="BB267" i="5"/>
  <c r="BC267" i="5"/>
  <c r="BD267" i="5"/>
  <c r="BE267" i="5"/>
  <c r="BF267" i="5"/>
  <c r="AW268" i="5"/>
  <c r="AX268" i="5"/>
  <c r="AY268" i="5"/>
  <c r="AZ268" i="5"/>
  <c r="BA268" i="5"/>
  <c r="BB268" i="5"/>
  <c r="BC268" i="5"/>
  <c r="BD268" i="5"/>
  <c r="BE268" i="5"/>
  <c r="BF268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AQ306" i="5"/>
  <c r="AR306" i="5"/>
  <c r="AS306" i="5"/>
  <c r="AT306" i="5"/>
  <c r="AU306" i="5"/>
  <c r="AV306" i="5"/>
  <c r="AW306" i="5"/>
  <c r="AX306" i="5"/>
  <c r="AY306" i="5"/>
  <c r="AZ306" i="5"/>
  <c r="BA306" i="5"/>
  <c r="BB306" i="5"/>
  <c r="BC306" i="5"/>
  <c r="BD306" i="5"/>
  <c r="BE306" i="5"/>
  <c r="BF306" i="5"/>
  <c r="AQ307" i="5"/>
  <c r="AR307" i="5"/>
  <c r="AS307" i="5"/>
  <c r="AT307" i="5"/>
  <c r="AU307" i="5"/>
  <c r="AV307" i="5"/>
  <c r="AW307" i="5"/>
  <c r="AX307" i="5"/>
  <c r="AY307" i="5"/>
  <c r="AZ307" i="5"/>
  <c r="BA307" i="5"/>
  <c r="BB307" i="5"/>
  <c r="BC307" i="5"/>
  <c r="BD307" i="5"/>
  <c r="BE307" i="5"/>
  <c r="BF307" i="5"/>
  <c r="AQ308" i="5"/>
  <c r="AR308" i="5"/>
  <c r="AS308" i="5"/>
  <c r="AT308" i="5"/>
  <c r="AU308" i="5"/>
  <c r="AV308" i="5"/>
  <c r="AW308" i="5"/>
  <c r="AX308" i="5"/>
  <c r="AY308" i="5"/>
  <c r="AZ308" i="5"/>
  <c r="BA308" i="5"/>
  <c r="BB308" i="5"/>
  <c r="BC308" i="5"/>
  <c r="BD308" i="5"/>
  <c r="BE308" i="5"/>
  <c r="BF308" i="5"/>
  <c r="AQ309" i="5"/>
  <c r="AR309" i="5"/>
  <c r="AS309" i="5"/>
  <c r="AT309" i="5"/>
  <c r="AU309" i="5"/>
  <c r="AV309" i="5"/>
  <c r="AW309" i="5"/>
  <c r="AX309" i="5"/>
  <c r="AY309" i="5"/>
  <c r="AZ309" i="5"/>
  <c r="BA309" i="5"/>
  <c r="BB309" i="5"/>
  <c r="BC309" i="5"/>
  <c r="BD309" i="5"/>
  <c r="BE309" i="5"/>
  <c r="BF309" i="5"/>
  <c r="AQ310" i="5"/>
  <c r="AR310" i="5"/>
  <c r="AS310" i="5"/>
  <c r="AT310" i="5"/>
  <c r="AU310" i="5"/>
  <c r="AV310" i="5"/>
  <c r="AW310" i="5"/>
  <c r="AX310" i="5"/>
  <c r="AY310" i="5"/>
  <c r="AZ310" i="5"/>
  <c r="BA310" i="5"/>
  <c r="BB310" i="5"/>
  <c r="BC310" i="5"/>
  <c r="BD310" i="5"/>
  <c r="BE310" i="5"/>
  <c r="BF310" i="5"/>
  <c r="AQ311" i="5"/>
  <c r="AR311" i="5"/>
  <c r="AS311" i="5"/>
  <c r="AT311" i="5"/>
  <c r="AU311" i="5"/>
  <c r="AV311" i="5"/>
  <c r="AW311" i="5"/>
  <c r="AX311" i="5"/>
  <c r="AY311" i="5"/>
  <c r="AZ311" i="5"/>
  <c r="BA311" i="5"/>
  <c r="BB311" i="5"/>
  <c r="BC311" i="5"/>
  <c r="BD311" i="5"/>
  <c r="BE311" i="5"/>
  <c r="BF311" i="5"/>
  <c r="AQ312" i="5"/>
  <c r="AR312" i="5"/>
  <c r="AS312" i="5"/>
  <c r="AT312" i="5"/>
  <c r="AU312" i="5"/>
  <c r="AV312" i="5"/>
  <c r="AW312" i="5"/>
  <c r="AX312" i="5"/>
  <c r="AY312" i="5"/>
  <c r="AZ312" i="5"/>
  <c r="BA312" i="5"/>
  <c r="BB312" i="5"/>
  <c r="BC312" i="5"/>
  <c r="BD312" i="5"/>
  <c r="BE312" i="5"/>
  <c r="BF312" i="5"/>
  <c r="AQ313" i="5"/>
  <c r="AR313" i="5"/>
  <c r="AS313" i="5"/>
  <c r="AT313" i="5"/>
  <c r="AU313" i="5"/>
  <c r="AV313" i="5"/>
  <c r="AW313" i="5"/>
  <c r="AX313" i="5"/>
  <c r="AY313" i="5"/>
  <c r="AZ313" i="5"/>
  <c r="BA313" i="5"/>
  <c r="BB313" i="5"/>
  <c r="BC313" i="5"/>
  <c r="BD313" i="5"/>
  <c r="BE313" i="5"/>
  <c r="BF313" i="5"/>
  <c r="AQ314" i="5"/>
  <c r="AR314" i="5"/>
  <c r="AS314" i="5"/>
  <c r="AT314" i="5"/>
  <c r="AU314" i="5"/>
  <c r="AV314" i="5"/>
  <c r="AW314" i="5"/>
  <c r="AX314" i="5"/>
  <c r="AY314" i="5"/>
  <c r="AZ314" i="5"/>
  <c r="BA314" i="5"/>
  <c r="BB314" i="5"/>
  <c r="BC314" i="5"/>
  <c r="BD314" i="5"/>
  <c r="BE314" i="5"/>
  <c r="BF314" i="5"/>
  <c r="AQ315" i="5"/>
  <c r="AR315" i="5"/>
  <c r="AS315" i="5"/>
  <c r="AT315" i="5"/>
  <c r="AU315" i="5"/>
  <c r="AV315" i="5"/>
  <c r="AW315" i="5"/>
  <c r="AX315" i="5"/>
  <c r="AY315" i="5"/>
  <c r="AZ315" i="5"/>
  <c r="BA315" i="5"/>
  <c r="BB315" i="5"/>
  <c r="BC315" i="5"/>
  <c r="BD315" i="5"/>
  <c r="BE315" i="5"/>
  <c r="BF315" i="5"/>
  <c r="AQ316" i="5"/>
  <c r="AR316" i="5"/>
  <c r="AS316" i="5"/>
  <c r="AT316" i="5"/>
  <c r="AU316" i="5"/>
  <c r="AV316" i="5"/>
  <c r="AW316" i="5"/>
  <c r="AX316" i="5"/>
  <c r="AY316" i="5"/>
  <c r="AZ316" i="5"/>
  <c r="BA316" i="5"/>
  <c r="BB316" i="5"/>
  <c r="BC316" i="5"/>
  <c r="BD316" i="5"/>
  <c r="BE316" i="5"/>
  <c r="BF316" i="5"/>
  <c r="AQ317" i="5"/>
  <c r="AR317" i="5"/>
  <c r="AS317" i="5"/>
  <c r="AT317" i="5"/>
  <c r="AU317" i="5"/>
  <c r="AV317" i="5"/>
  <c r="AW317" i="5"/>
  <c r="AX317" i="5"/>
  <c r="AY317" i="5"/>
  <c r="AZ317" i="5"/>
  <c r="BA317" i="5"/>
  <c r="BB317" i="5"/>
  <c r="BC317" i="5"/>
  <c r="BD317" i="5"/>
  <c r="BE317" i="5"/>
  <c r="BF317" i="5"/>
  <c r="AQ319" i="5"/>
  <c r="AR319" i="5"/>
  <c r="AS319" i="5"/>
  <c r="AT319" i="5"/>
  <c r="AU319" i="5"/>
  <c r="AV319" i="5"/>
  <c r="AW319" i="5"/>
  <c r="AX319" i="5"/>
  <c r="AY319" i="5"/>
  <c r="AZ319" i="5"/>
  <c r="BA319" i="5"/>
  <c r="BB319" i="5"/>
  <c r="BC319" i="5"/>
  <c r="BD319" i="5"/>
  <c r="BE319" i="5"/>
  <c r="BF319" i="5"/>
  <c r="AQ320" i="5"/>
  <c r="AR320" i="5"/>
  <c r="AS320" i="5"/>
  <c r="AT320" i="5"/>
  <c r="AU320" i="5"/>
  <c r="AV320" i="5"/>
  <c r="AW320" i="5"/>
  <c r="AX320" i="5"/>
  <c r="AY320" i="5"/>
  <c r="AZ320" i="5"/>
  <c r="BA320" i="5"/>
  <c r="BB320" i="5"/>
  <c r="BC320" i="5"/>
  <c r="BD320" i="5"/>
  <c r="BE320" i="5"/>
  <c r="BF320" i="5"/>
  <c r="AQ321" i="5"/>
  <c r="AR321" i="5"/>
  <c r="AS321" i="5"/>
  <c r="AT321" i="5"/>
  <c r="AU321" i="5"/>
  <c r="AV321" i="5"/>
  <c r="AW321" i="5"/>
  <c r="AX321" i="5"/>
  <c r="AY321" i="5"/>
  <c r="AZ321" i="5"/>
  <c r="BA321" i="5"/>
  <c r="BB321" i="5"/>
  <c r="BC321" i="5"/>
  <c r="BD321" i="5"/>
  <c r="BE321" i="5"/>
  <c r="BF321" i="5"/>
  <c r="AQ322" i="5"/>
  <c r="AR322" i="5"/>
  <c r="AS322" i="5"/>
  <c r="AT322" i="5"/>
  <c r="AU322" i="5"/>
  <c r="AV322" i="5"/>
  <c r="AW322" i="5"/>
  <c r="AX322" i="5"/>
  <c r="AY322" i="5"/>
  <c r="AZ322" i="5"/>
  <c r="BA322" i="5"/>
  <c r="BB322" i="5"/>
  <c r="BC322" i="5"/>
  <c r="BD322" i="5"/>
  <c r="BE322" i="5"/>
  <c r="BF322" i="5"/>
  <c r="AQ323" i="5"/>
  <c r="AR323" i="5"/>
  <c r="AS323" i="5"/>
  <c r="AT323" i="5"/>
  <c r="AU323" i="5"/>
  <c r="AV323" i="5"/>
  <c r="AW323" i="5"/>
  <c r="AX323" i="5"/>
  <c r="AY323" i="5"/>
  <c r="AZ323" i="5"/>
  <c r="BA323" i="5"/>
  <c r="BB323" i="5"/>
  <c r="BC323" i="5"/>
  <c r="BD323" i="5"/>
  <c r="BE323" i="5"/>
  <c r="BF323" i="5"/>
  <c r="AQ324" i="5"/>
  <c r="AR324" i="5"/>
  <c r="AS324" i="5"/>
  <c r="AT324" i="5"/>
  <c r="AU324" i="5"/>
  <c r="AV324" i="5"/>
  <c r="AW324" i="5"/>
  <c r="AX324" i="5"/>
  <c r="AY324" i="5"/>
  <c r="AZ324" i="5"/>
  <c r="BA324" i="5"/>
  <c r="BB324" i="5"/>
  <c r="BC324" i="5"/>
  <c r="BD324" i="5"/>
  <c r="BE324" i="5"/>
  <c r="BF324" i="5"/>
  <c r="AQ325" i="5"/>
  <c r="AR325" i="5"/>
  <c r="AS325" i="5"/>
  <c r="AT325" i="5"/>
  <c r="AU325" i="5"/>
  <c r="AV325" i="5"/>
  <c r="AW325" i="5"/>
  <c r="AX325" i="5"/>
  <c r="AY325" i="5"/>
  <c r="AZ325" i="5"/>
  <c r="BA325" i="5"/>
  <c r="BB325" i="5"/>
  <c r="BC325" i="5"/>
  <c r="BD325" i="5"/>
  <c r="BE325" i="5"/>
  <c r="BF325" i="5"/>
  <c r="AQ326" i="5"/>
  <c r="AR326" i="5"/>
  <c r="AS326" i="5"/>
  <c r="AT326" i="5"/>
  <c r="AU326" i="5"/>
  <c r="AV326" i="5"/>
  <c r="AW326" i="5"/>
  <c r="AX326" i="5"/>
  <c r="AY326" i="5"/>
  <c r="AZ326" i="5"/>
  <c r="BA326" i="5"/>
  <c r="BB326" i="5"/>
  <c r="BC326" i="5"/>
  <c r="BD326" i="5"/>
  <c r="BE326" i="5"/>
  <c r="BF326" i="5"/>
  <c r="AQ327" i="5"/>
  <c r="AR327" i="5"/>
  <c r="AS327" i="5"/>
  <c r="AT327" i="5"/>
  <c r="AU327" i="5"/>
  <c r="AV327" i="5"/>
  <c r="AW327" i="5"/>
  <c r="AX327" i="5"/>
  <c r="AY327" i="5"/>
  <c r="AZ327" i="5"/>
  <c r="BA327" i="5"/>
  <c r="BB327" i="5"/>
  <c r="BC327" i="5"/>
  <c r="BD327" i="5"/>
  <c r="BE327" i="5"/>
  <c r="BF327" i="5"/>
  <c r="AQ328" i="5"/>
  <c r="AR328" i="5"/>
  <c r="AS328" i="5"/>
  <c r="AT328" i="5"/>
  <c r="AU328" i="5"/>
  <c r="AV328" i="5"/>
  <c r="AW328" i="5"/>
  <c r="AX328" i="5"/>
  <c r="AY328" i="5"/>
  <c r="AZ328" i="5"/>
  <c r="BA328" i="5"/>
  <c r="BB328" i="5"/>
  <c r="BC328" i="5"/>
  <c r="BD328" i="5"/>
  <c r="BE328" i="5"/>
  <c r="BF328" i="5"/>
  <c r="AQ329" i="5"/>
  <c r="AR329" i="5"/>
  <c r="AS329" i="5"/>
  <c r="AT329" i="5"/>
  <c r="AU329" i="5"/>
  <c r="AV329" i="5"/>
  <c r="AW329" i="5"/>
  <c r="AX329" i="5"/>
  <c r="AY329" i="5"/>
  <c r="AZ329" i="5"/>
  <c r="BA329" i="5"/>
  <c r="BB329" i="5"/>
  <c r="BC329" i="5"/>
  <c r="BD329" i="5"/>
  <c r="BE329" i="5"/>
  <c r="BF329" i="5"/>
  <c r="AQ330" i="5"/>
  <c r="AR330" i="5"/>
  <c r="AS330" i="5"/>
  <c r="AT330" i="5"/>
  <c r="AU330" i="5"/>
  <c r="AV330" i="5"/>
  <c r="AW330" i="5"/>
  <c r="AX330" i="5"/>
  <c r="AY330" i="5"/>
  <c r="AZ330" i="5"/>
  <c r="BA330" i="5"/>
  <c r="BB330" i="5"/>
  <c r="BC330" i="5"/>
  <c r="BD330" i="5"/>
  <c r="BE330" i="5"/>
  <c r="BF330" i="5"/>
  <c r="AQ331" i="5"/>
  <c r="AR331" i="5"/>
  <c r="AS331" i="5"/>
  <c r="AT331" i="5"/>
  <c r="AU331" i="5"/>
  <c r="AV331" i="5"/>
  <c r="AW331" i="5"/>
  <c r="AX331" i="5"/>
  <c r="AY331" i="5"/>
  <c r="AZ331" i="5"/>
  <c r="BA331" i="5"/>
  <c r="BB331" i="5"/>
  <c r="BC331" i="5"/>
  <c r="BD331" i="5"/>
  <c r="BE331" i="5"/>
  <c r="BF331" i="5"/>
  <c r="AQ332" i="5"/>
  <c r="AR332" i="5"/>
  <c r="AS332" i="5"/>
  <c r="AT332" i="5"/>
  <c r="AU332" i="5"/>
  <c r="AV332" i="5"/>
  <c r="AW332" i="5"/>
  <c r="AX332" i="5"/>
  <c r="AY332" i="5"/>
  <c r="AZ332" i="5"/>
  <c r="BA332" i="5"/>
  <c r="BB332" i="5"/>
  <c r="BC332" i="5"/>
  <c r="BD332" i="5"/>
  <c r="BE332" i="5"/>
  <c r="BF332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D333" i="5"/>
  <c r="BE333" i="5"/>
  <c r="BF333" i="5"/>
  <c r="AQ334" i="5"/>
  <c r="AR334" i="5"/>
  <c r="AS334" i="5"/>
  <c r="AT334" i="5"/>
  <c r="AU334" i="5"/>
  <c r="AV334" i="5"/>
  <c r="AW334" i="5"/>
  <c r="AX334" i="5"/>
  <c r="AY334" i="5"/>
  <c r="AZ334" i="5"/>
  <c r="BA334" i="5"/>
  <c r="BB334" i="5"/>
  <c r="BC334" i="5"/>
  <c r="BD334" i="5"/>
  <c r="BE334" i="5"/>
  <c r="BF334" i="5"/>
  <c r="AQ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FB340" i="4"/>
  <c r="FA340" i="4"/>
  <c r="EZ340" i="4"/>
  <c r="EY340" i="4"/>
  <c r="EX340" i="4"/>
  <c r="EW340" i="4"/>
  <c r="EV340" i="4"/>
  <c r="EU340" i="4"/>
  <c r="ET340" i="4"/>
  <c r="ES340" i="4"/>
  <c r="ER340" i="4"/>
  <c r="EQ340" i="4"/>
  <c r="EP340" i="4"/>
  <c r="EO340" i="4"/>
  <c r="EN340" i="4"/>
  <c r="EM340" i="4"/>
  <c r="FB339" i="4"/>
  <c r="FA339" i="4"/>
  <c r="EZ339" i="4"/>
  <c r="EY339" i="4"/>
  <c r="EX339" i="4"/>
  <c r="EW339" i="4"/>
  <c r="EV339" i="4"/>
  <c r="EU339" i="4"/>
  <c r="ET339" i="4"/>
  <c r="ES339" i="4"/>
  <c r="ER339" i="4"/>
  <c r="EQ339" i="4"/>
  <c r="EP339" i="4"/>
  <c r="EO339" i="4"/>
  <c r="EN339" i="4"/>
  <c r="EM339" i="4"/>
  <c r="FB338" i="4"/>
  <c r="FA338" i="4"/>
  <c r="EZ338" i="4"/>
  <c r="EY338" i="4"/>
  <c r="EX338" i="4"/>
  <c r="EW338" i="4"/>
  <c r="EV338" i="4"/>
  <c r="EU338" i="4"/>
  <c r="ET338" i="4"/>
  <c r="ES338" i="4"/>
  <c r="ER338" i="4"/>
  <c r="EQ338" i="4"/>
  <c r="EP338" i="4"/>
  <c r="EO338" i="4"/>
  <c r="EN338" i="4"/>
  <c r="EM338" i="4"/>
  <c r="FB337" i="4"/>
  <c r="FA337" i="4"/>
  <c r="EZ337" i="4"/>
  <c r="EY337" i="4"/>
  <c r="EX337" i="4"/>
  <c r="EW337" i="4"/>
  <c r="EV337" i="4"/>
  <c r="EU337" i="4"/>
  <c r="ET337" i="4"/>
  <c r="ES337" i="4"/>
  <c r="ER337" i="4"/>
  <c r="EQ337" i="4"/>
  <c r="EP337" i="4"/>
  <c r="EO337" i="4"/>
  <c r="EN337" i="4"/>
  <c r="EM33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EM89" i="4"/>
  <c r="EN89" i="4"/>
  <c r="EO89" i="4"/>
  <c r="EP89" i="4"/>
  <c r="EQ89" i="4"/>
  <c r="ER89" i="4"/>
  <c r="ES89" i="4"/>
  <c r="ET89" i="4"/>
  <c r="EU89" i="4"/>
  <c r="EV89" i="4"/>
  <c r="EW89" i="4"/>
  <c r="EX89" i="4"/>
  <c r="EY89" i="4"/>
  <c r="EZ89" i="4"/>
  <c r="FA89" i="4"/>
  <c r="FB89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EM92" i="4"/>
  <c r="EN92" i="4"/>
  <c r="EO92" i="4"/>
  <c r="EP92" i="4"/>
  <c r="EQ92" i="4"/>
  <c r="ER92" i="4"/>
  <c r="ES92" i="4"/>
  <c r="ET92" i="4"/>
  <c r="EU92" i="4"/>
  <c r="EV92" i="4"/>
  <c r="EW92" i="4"/>
  <c r="EX92" i="4"/>
  <c r="EY92" i="4"/>
  <c r="EZ92" i="4"/>
  <c r="FA92" i="4"/>
  <c r="FB92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EM94" i="4"/>
  <c r="EN94" i="4"/>
  <c r="EO94" i="4"/>
  <c r="EP94" i="4"/>
  <c r="EQ94" i="4"/>
  <c r="ER94" i="4"/>
  <c r="ES94" i="4"/>
  <c r="ET94" i="4"/>
  <c r="EU94" i="4"/>
  <c r="EV94" i="4"/>
  <c r="EW94" i="4"/>
  <c r="EX94" i="4"/>
  <c r="EY94" i="4"/>
  <c r="EZ94" i="4"/>
  <c r="FA94" i="4"/>
  <c r="FB94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EM97" i="4"/>
  <c r="EN97" i="4"/>
  <c r="EO97" i="4"/>
  <c r="EP97" i="4"/>
  <c r="EQ97" i="4"/>
  <c r="ER97" i="4"/>
  <c r="ES97" i="4"/>
  <c r="ET97" i="4"/>
  <c r="EU97" i="4"/>
  <c r="EV97" i="4"/>
  <c r="EW97" i="4"/>
  <c r="EX97" i="4"/>
  <c r="EY97" i="4"/>
  <c r="EZ97" i="4"/>
  <c r="FA97" i="4"/>
  <c r="FB97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EM99" i="4"/>
  <c r="EN99" i="4"/>
  <c r="EO99" i="4"/>
  <c r="EP99" i="4"/>
  <c r="EQ99" i="4"/>
  <c r="ER99" i="4"/>
  <c r="ES99" i="4"/>
  <c r="ET99" i="4"/>
  <c r="EU99" i="4"/>
  <c r="EV99" i="4"/>
  <c r="EW99" i="4"/>
  <c r="EX99" i="4"/>
  <c r="EY99" i="4"/>
  <c r="EZ99" i="4"/>
  <c r="FA99" i="4"/>
  <c r="FB99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EM102" i="4"/>
  <c r="EN102" i="4"/>
  <c r="EO102" i="4"/>
  <c r="EP102" i="4"/>
  <c r="EQ102" i="4"/>
  <c r="ER102" i="4"/>
  <c r="ES102" i="4"/>
  <c r="ET102" i="4"/>
  <c r="EU102" i="4"/>
  <c r="EV102" i="4"/>
  <c r="EW102" i="4"/>
  <c r="EX102" i="4"/>
  <c r="EY102" i="4"/>
  <c r="EZ102" i="4"/>
  <c r="FA102" i="4"/>
  <c r="FB102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EM104" i="4"/>
  <c r="EN104" i="4"/>
  <c r="EO104" i="4"/>
  <c r="EP104" i="4"/>
  <c r="EQ104" i="4"/>
  <c r="ER104" i="4"/>
  <c r="ES104" i="4"/>
  <c r="ET104" i="4"/>
  <c r="EU104" i="4"/>
  <c r="EV104" i="4"/>
  <c r="EW104" i="4"/>
  <c r="EX104" i="4"/>
  <c r="EY104" i="4"/>
  <c r="EZ104" i="4"/>
  <c r="FA104" i="4"/>
  <c r="FB104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EM115" i="4"/>
  <c r="EN115" i="4"/>
  <c r="EO115" i="4"/>
  <c r="EP115" i="4"/>
  <c r="EQ115" i="4"/>
  <c r="ER115" i="4"/>
  <c r="ES115" i="4"/>
  <c r="ET115" i="4"/>
  <c r="EU115" i="4"/>
  <c r="EV115" i="4"/>
  <c r="EW115" i="4"/>
  <c r="EX115" i="4"/>
  <c r="EY115" i="4"/>
  <c r="EZ115" i="4"/>
  <c r="FA115" i="4"/>
  <c r="FB115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EM128" i="4"/>
  <c r="EN128" i="4"/>
  <c r="EO128" i="4"/>
  <c r="EP128" i="4"/>
  <c r="EQ128" i="4"/>
  <c r="ER128" i="4"/>
  <c r="ES128" i="4"/>
  <c r="ET128" i="4"/>
  <c r="EU128" i="4"/>
  <c r="EV128" i="4"/>
  <c r="EW128" i="4"/>
  <c r="EX128" i="4"/>
  <c r="EY128" i="4"/>
  <c r="EZ128" i="4"/>
  <c r="FA128" i="4"/>
  <c r="FB128" i="4"/>
  <c r="EM129" i="4"/>
  <c r="EN129" i="4"/>
  <c r="EO129" i="4"/>
  <c r="EP129" i="4"/>
  <c r="EQ129" i="4"/>
  <c r="ER129" i="4"/>
  <c r="ES129" i="4"/>
  <c r="ET129" i="4"/>
  <c r="EU129" i="4"/>
  <c r="EV129" i="4"/>
  <c r="EW129" i="4"/>
  <c r="EX129" i="4"/>
  <c r="EY129" i="4"/>
  <c r="EZ129" i="4"/>
  <c r="FA129" i="4"/>
  <c r="FB129" i="4"/>
  <c r="EM130" i="4"/>
  <c r="EN130" i="4"/>
  <c r="EO130" i="4"/>
  <c r="EP130" i="4"/>
  <c r="EQ130" i="4"/>
  <c r="ER130" i="4"/>
  <c r="ES130" i="4"/>
  <c r="ET130" i="4"/>
  <c r="EU130" i="4"/>
  <c r="EV130" i="4"/>
  <c r="EW130" i="4"/>
  <c r="EX130" i="4"/>
  <c r="EY130" i="4"/>
  <c r="EZ130" i="4"/>
  <c r="FA130" i="4"/>
  <c r="FB130" i="4"/>
  <c r="EM131" i="4"/>
  <c r="EN131" i="4"/>
  <c r="EO131" i="4"/>
  <c r="EP131" i="4"/>
  <c r="EQ131" i="4"/>
  <c r="ER131" i="4"/>
  <c r="ES131" i="4"/>
  <c r="ET131" i="4"/>
  <c r="EU131" i="4"/>
  <c r="EV131" i="4"/>
  <c r="EW131" i="4"/>
  <c r="EX131" i="4"/>
  <c r="EY131" i="4"/>
  <c r="EZ131" i="4"/>
  <c r="FA131" i="4"/>
  <c r="FB131" i="4"/>
  <c r="EM133" i="4"/>
  <c r="EN133" i="4"/>
  <c r="EO133" i="4"/>
  <c r="EP133" i="4"/>
  <c r="EQ133" i="4"/>
  <c r="ER133" i="4"/>
  <c r="ES133" i="4"/>
  <c r="ET133" i="4"/>
  <c r="EU133" i="4"/>
  <c r="EV133" i="4"/>
  <c r="EW133" i="4"/>
  <c r="EX133" i="4"/>
  <c r="EY133" i="4"/>
  <c r="EZ133" i="4"/>
  <c r="FA133" i="4"/>
  <c r="FB133" i="4"/>
  <c r="EM134" i="4"/>
  <c r="EN134" i="4"/>
  <c r="EO134" i="4"/>
  <c r="EP134" i="4"/>
  <c r="EQ134" i="4"/>
  <c r="ER134" i="4"/>
  <c r="ES134" i="4"/>
  <c r="ET134" i="4"/>
  <c r="EU134" i="4"/>
  <c r="EV134" i="4"/>
  <c r="EW134" i="4"/>
  <c r="EX134" i="4"/>
  <c r="EY134" i="4"/>
  <c r="EZ134" i="4"/>
  <c r="FA134" i="4"/>
  <c r="FB134" i="4"/>
  <c r="EM135" i="4"/>
  <c r="EN135" i="4"/>
  <c r="EO135" i="4"/>
  <c r="EP135" i="4"/>
  <c r="EQ135" i="4"/>
  <c r="ER135" i="4"/>
  <c r="ES135" i="4"/>
  <c r="ET135" i="4"/>
  <c r="EU135" i="4"/>
  <c r="EV135" i="4"/>
  <c r="EW135" i="4"/>
  <c r="EX135" i="4"/>
  <c r="EY135" i="4"/>
  <c r="EZ135" i="4"/>
  <c r="FA135" i="4"/>
  <c r="FB135" i="4"/>
  <c r="EM136" i="4"/>
  <c r="EN136" i="4"/>
  <c r="EO136" i="4"/>
  <c r="EP136" i="4"/>
  <c r="EQ136" i="4"/>
  <c r="ER136" i="4"/>
  <c r="ES136" i="4"/>
  <c r="ET136" i="4"/>
  <c r="EU136" i="4"/>
  <c r="EV136" i="4"/>
  <c r="EW136" i="4"/>
  <c r="EX136" i="4"/>
  <c r="EY136" i="4"/>
  <c r="EZ136" i="4"/>
  <c r="FA136" i="4"/>
  <c r="FB136" i="4"/>
  <c r="EM137" i="4"/>
  <c r="EN137" i="4"/>
  <c r="EO137" i="4"/>
  <c r="EP137" i="4"/>
  <c r="EQ137" i="4"/>
  <c r="ER137" i="4"/>
  <c r="ES137" i="4"/>
  <c r="ET137" i="4"/>
  <c r="EU137" i="4"/>
  <c r="EV137" i="4"/>
  <c r="EW137" i="4"/>
  <c r="EX137" i="4"/>
  <c r="EY137" i="4"/>
  <c r="EZ137" i="4"/>
  <c r="FA137" i="4"/>
  <c r="FB137" i="4"/>
  <c r="EM138" i="4"/>
  <c r="EN138" i="4"/>
  <c r="EO138" i="4"/>
  <c r="EP138" i="4"/>
  <c r="EQ138" i="4"/>
  <c r="ER138" i="4"/>
  <c r="ES138" i="4"/>
  <c r="ET138" i="4"/>
  <c r="EU138" i="4"/>
  <c r="EV138" i="4"/>
  <c r="EW138" i="4"/>
  <c r="EX138" i="4"/>
  <c r="EY138" i="4"/>
  <c r="EZ138" i="4"/>
  <c r="FA138" i="4"/>
  <c r="FB138" i="4"/>
  <c r="EM139" i="4"/>
  <c r="EN139" i="4"/>
  <c r="EO139" i="4"/>
  <c r="EP139" i="4"/>
  <c r="EQ139" i="4"/>
  <c r="ER139" i="4"/>
  <c r="ES139" i="4"/>
  <c r="ET139" i="4"/>
  <c r="EU139" i="4"/>
  <c r="EV139" i="4"/>
  <c r="EW139" i="4"/>
  <c r="EX139" i="4"/>
  <c r="EY139" i="4"/>
  <c r="EZ139" i="4"/>
  <c r="FA139" i="4"/>
  <c r="FB139" i="4"/>
  <c r="EM140" i="4"/>
  <c r="EN140" i="4"/>
  <c r="EO140" i="4"/>
  <c r="EP140" i="4"/>
  <c r="EQ140" i="4"/>
  <c r="ER140" i="4"/>
  <c r="ES140" i="4"/>
  <c r="ET140" i="4"/>
  <c r="EU140" i="4"/>
  <c r="EV140" i="4"/>
  <c r="EW140" i="4"/>
  <c r="EX140" i="4"/>
  <c r="EY140" i="4"/>
  <c r="EZ140" i="4"/>
  <c r="FA140" i="4"/>
  <c r="FB140" i="4"/>
  <c r="EM141" i="4"/>
  <c r="EN141" i="4"/>
  <c r="EO141" i="4"/>
  <c r="EP141" i="4"/>
  <c r="EQ141" i="4"/>
  <c r="ER141" i="4"/>
  <c r="ES141" i="4"/>
  <c r="ET141" i="4"/>
  <c r="EU141" i="4"/>
  <c r="EV141" i="4"/>
  <c r="EW141" i="4"/>
  <c r="EX141" i="4"/>
  <c r="EY141" i="4"/>
  <c r="EZ141" i="4"/>
  <c r="FA141" i="4"/>
  <c r="FB141" i="4"/>
  <c r="EM142" i="4"/>
  <c r="EN142" i="4"/>
  <c r="EO142" i="4"/>
  <c r="EP142" i="4"/>
  <c r="EQ142" i="4"/>
  <c r="ER142" i="4"/>
  <c r="ES142" i="4"/>
  <c r="ET142" i="4"/>
  <c r="EU142" i="4"/>
  <c r="EV142" i="4"/>
  <c r="EW142" i="4"/>
  <c r="EX142" i="4"/>
  <c r="EY142" i="4"/>
  <c r="EZ142" i="4"/>
  <c r="FA142" i="4"/>
  <c r="FB142" i="4"/>
  <c r="EM143" i="4"/>
  <c r="EN143" i="4"/>
  <c r="EO143" i="4"/>
  <c r="EP143" i="4"/>
  <c r="EQ143" i="4"/>
  <c r="ER143" i="4"/>
  <c r="ES143" i="4"/>
  <c r="ET143" i="4"/>
  <c r="EU143" i="4"/>
  <c r="EV143" i="4"/>
  <c r="EW143" i="4"/>
  <c r="EX143" i="4"/>
  <c r="EY143" i="4"/>
  <c r="EZ143" i="4"/>
  <c r="FA143" i="4"/>
  <c r="FB143" i="4"/>
  <c r="EM144" i="4"/>
  <c r="EN144" i="4"/>
  <c r="EO144" i="4"/>
  <c r="EP144" i="4"/>
  <c r="EQ144" i="4"/>
  <c r="ER144" i="4"/>
  <c r="ES144" i="4"/>
  <c r="ET144" i="4"/>
  <c r="EU144" i="4"/>
  <c r="EV144" i="4"/>
  <c r="EW144" i="4"/>
  <c r="EX144" i="4"/>
  <c r="EY144" i="4"/>
  <c r="EZ144" i="4"/>
  <c r="FA144" i="4"/>
  <c r="FB144" i="4"/>
  <c r="EM145" i="4"/>
  <c r="EN145" i="4"/>
  <c r="EO145" i="4"/>
  <c r="EP145" i="4"/>
  <c r="EQ145" i="4"/>
  <c r="ER145" i="4"/>
  <c r="ES145" i="4"/>
  <c r="ET145" i="4"/>
  <c r="EU145" i="4"/>
  <c r="EV145" i="4"/>
  <c r="EW145" i="4"/>
  <c r="EX145" i="4"/>
  <c r="EY145" i="4"/>
  <c r="EZ145" i="4"/>
  <c r="FA145" i="4"/>
  <c r="FB145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EM154" i="4"/>
  <c r="EN154" i="4"/>
  <c r="EO154" i="4"/>
  <c r="EP154" i="4"/>
  <c r="EQ154" i="4"/>
  <c r="ER154" i="4"/>
  <c r="ES154" i="4"/>
  <c r="ET154" i="4"/>
  <c r="EU154" i="4"/>
  <c r="EV154" i="4"/>
  <c r="EW154" i="4"/>
  <c r="EX154" i="4"/>
  <c r="EY154" i="4"/>
  <c r="EZ154" i="4"/>
  <c r="FA154" i="4"/>
  <c r="FB154" i="4"/>
  <c r="EM155" i="4"/>
  <c r="EN155" i="4"/>
  <c r="EO155" i="4"/>
  <c r="EP155" i="4"/>
  <c r="EQ155" i="4"/>
  <c r="ER155" i="4"/>
  <c r="ES155" i="4"/>
  <c r="ET155" i="4"/>
  <c r="EU155" i="4"/>
  <c r="EV155" i="4"/>
  <c r="EW155" i="4"/>
  <c r="EX155" i="4"/>
  <c r="EY155" i="4"/>
  <c r="EZ155" i="4"/>
  <c r="FA155" i="4"/>
  <c r="FB155" i="4"/>
  <c r="EM156" i="4"/>
  <c r="EN156" i="4"/>
  <c r="EO156" i="4"/>
  <c r="EP156" i="4"/>
  <c r="EQ156" i="4"/>
  <c r="ER156" i="4"/>
  <c r="ES156" i="4"/>
  <c r="ET156" i="4"/>
  <c r="EU156" i="4"/>
  <c r="EV156" i="4"/>
  <c r="EW156" i="4"/>
  <c r="EX156" i="4"/>
  <c r="EY156" i="4"/>
  <c r="EZ156" i="4"/>
  <c r="FA156" i="4"/>
  <c r="FB156" i="4"/>
  <c r="EM157" i="4"/>
  <c r="EN157" i="4"/>
  <c r="EO157" i="4"/>
  <c r="EP157" i="4"/>
  <c r="EQ157" i="4"/>
  <c r="ER157" i="4"/>
  <c r="ES157" i="4"/>
  <c r="ET157" i="4"/>
  <c r="EU157" i="4"/>
  <c r="EV157" i="4"/>
  <c r="EW157" i="4"/>
  <c r="EX157" i="4"/>
  <c r="EY157" i="4"/>
  <c r="EZ157" i="4"/>
  <c r="FA157" i="4"/>
  <c r="FB157" i="4"/>
  <c r="EM158" i="4"/>
  <c r="EN158" i="4"/>
  <c r="EO158" i="4"/>
  <c r="EP158" i="4"/>
  <c r="EQ158" i="4"/>
  <c r="ER158" i="4"/>
  <c r="ES158" i="4"/>
  <c r="ET158" i="4"/>
  <c r="EU158" i="4"/>
  <c r="EV158" i="4"/>
  <c r="EW158" i="4"/>
  <c r="EX158" i="4"/>
  <c r="EY158" i="4"/>
  <c r="EZ158" i="4"/>
  <c r="FA158" i="4"/>
  <c r="FB158" i="4"/>
  <c r="EM159" i="4"/>
  <c r="EN159" i="4"/>
  <c r="EO159" i="4"/>
  <c r="EP159" i="4"/>
  <c r="EQ159" i="4"/>
  <c r="ER159" i="4"/>
  <c r="ES159" i="4"/>
  <c r="ET159" i="4"/>
  <c r="EU159" i="4"/>
  <c r="EV159" i="4"/>
  <c r="EW159" i="4"/>
  <c r="EX159" i="4"/>
  <c r="EY159" i="4"/>
  <c r="EZ159" i="4"/>
  <c r="FA159" i="4"/>
  <c r="FB159" i="4"/>
  <c r="EM160" i="4"/>
  <c r="EN160" i="4"/>
  <c r="EO160" i="4"/>
  <c r="EP160" i="4"/>
  <c r="EQ160" i="4"/>
  <c r="ER160" i="4"/>
  <c r="ES160" i="4"/>
  <c r="ET160" i="4"/>
  <c r="EU160" i="4"/>
  <c r="EV160" i="4"/>
  <c r="EW160" i="4"/>
  <c r="EX160" i="4"/>
  <c r="EY160" i="4"/>
  <c r="EZ160" i="4"/>
  <c r="FA160" i="4"/>
  <c r="FB160" i="4"/>
  <c r="EM161" i="4"/>
  <c r="EN161" i="4"/>
  <c r="EO161" i="4"/>
  <c r="EP161" i="4"/>
  <c r="EQ161" i="4"/>
  <c r="ER161" i="4"/>
  <c r="ES161" i="4"/>
  <c r="ET161" i="4"/>
  <c r="EU161" i="4"/>
  <c r="EV161" i="4"/>
  <c r="EW161" i="4"/>
  <c r="EX161" i="4"/>
  <c r="EY161" i="4"/>
  <c r="EZ161" i="4"/>
  <c r="FA161" i="4"/>
  <c r="FB161" i="4"/>
  <c r="EM162" i="4"/>
  <c r="EN162" i="4"/>
  <c r="EO162" i="4"/>
  <c r="EP162" i="4"/>
  <c r="EQ162" i="4"/>
  <c r="ER162" i="4"/>
  <c r="ES162" i="4"/>
  <c r="ET162" i="4"/>
  <c r="EU162" i="4"/>
  <c r="EV162" i="4"/>
  <c r="EW162" i="4"/>
  <c r="EX162" i="4"/>
  <c r="EY162" i="4"/>
  <c r="EZ162" i="4"/>
  <c r="FA162" i="4"/>
  <c r="FB162" i="4"/>
  <c r="EM163" i="4"/>
  <c r="EN163" i="4"/>
  <c r="EO163" i="4"/>
  <c r="EP163" i="4"/>
  <c r="EQ163" i="4"/>
  <c r="ER163" i="4"/>
  <c r="ES163" i="4"/>
  <c r="ET163" i="4"/>
  <c r="EU163" i="4"/>
  <c r="EV163" i="4"/>
  <c r="EW163" i="4"/>
  <c r="EX163" i="4"/>
  <c r="EY163" i="4"/>
  <c r="EZ163" i="4"/>
  <c r="FA163" i="4"/>
  <c r="FB163" i="4"/>
  <c r="EM164" i="4"/>
  <c r="EN164" i="4"/>
  <c r="EO164" i="4"/>
  <c r="EP164" i="4"/>
  <c r="EQ164" i="4"/>
  <c r="ER164" i="4"/>
  <c r="ES164" i="4"/>
  <c r="ET164" i="4"/>
  <c r="EU164" i="4"/>
  <c r="EV164" i="4"/>
  <c r="EW164" i="4"/>
  <c r="EX164" i="4"/>
  <c r="EY164" i="4"/>
  <c r="EZ164" i="4"/>
  <c r="FA164" i="4"/>
  <c r="FB164" i="4"/>
  <c r="EM165" i="4"/>
  <c r="EN165" i="4"/>
  <c r="EO165" i="4"/>
  <c r="EP165" i="4"/>
  <c r="EQ165" i="4"/>
  <c r="ER165" i="4"/>
  <c r="ES165" i="4"/>
  <c r="ET165" i="4"/>
  <c r="EU165" i="4"/>
  <c r="EV165" i="4"/>
  <c r="EW165" i="4"/>
  <c r="EX165" i="4"/>
  <c r="EY165" i="4"/>
  <c r="EZ165" i="4"/>
  <c r="FA165" i="4"/>
  <c r="FB165" i="4"/>
  <c r="EM166" i="4"/>
  <c r="EN166" i="4"/>
  <c r="EO166" i="4"/>
  <c r="EP166" i="4"/>
  <c r="EQ166" i="4"/>
  <c r="ER166" i="4"/>
  <c r="ES166" i="4"/>
  <c r="ET166" i="4"/>
  <c r="EU166" i="4"/>
  <c r="EV166" i="4"/>
  <c r="EW166" i="4"/>
  <c r="EX166" i="4"/>
  <c r="EY166" i="4"/>
  <c r="EZ166" i="4"/>
  <c r="FA166" i="4"/>
  <c r="FB166" i="4"/>
  <c r="EM167" i="4"/>
  <c r="EN167" i="4"/>
  <c r="EO167" i="4"/>
  <c r="EP167" i="4"/>
  <c r="EQ167" i="4"/>
  <c r="ER167" i="4"/>
  <c r="ES167" i="4"/>
  <c r="ET167" i="4"/>
  <c r="EU167" i="4"/>
  <c r="EV167" i="4"/>
  <c r="EW167" i="4"/>
  <c r="EX167" i="4"/>
  <c r="EY167" i="4"/>
  <c r="EZ167" i="4"/>
  <c r="FA167" i="4"/>
  <c r="FB167" i="4"/>
  <c r="EM168" i="4"/>
  <c r="EN168" i="4"/>
  <c r="EO168" i="4"/>
  <c r="EP168" i="4"/>
  <c r="EQ168" i="4"/>
  <c r="ER168" i="4"/>
  <c r="ES168" i="4"/>
  <c r="ET168" i="4"/>
  <c r="EU168" i="4"/>
  <c r="EV168" i="4"/>
  <c r="EW168" i="4"/>
  <c r="EX168" i="4"/>
  <c r="EY168" i="4"/>
  <c r="EZ168" i="4"/>
  <c r="FA168" i="4"/>
  <c r="FB168" i="4"/>
  <c r="EM169" i="4"/>
  <c r="EN169" i="4"/>
  <c r="EO169" i="4"/>
  <c r="EP169" i="4"/>
  <c r="EQ169" i="4"/>
  <c r="ER169" i="4"/>
  <c r="ES169" i="4"/>
  <c r="ET169" i="4"/>
  <c r="EU169" i="4"/>
  <c r="EV169" i="4"/>
  <c r="EW169" i="4"/>
  <c r="EX169" i="4"/>
  <c r="EY169" i="4"/>
  <c r="EZ169" i="4"/>
  <c r="FA169" i="4"/>
  <c r="FB169" i="4"/>
  <c r="EM170" i="4"/>
  <c r="EN170" i="4"/>
  <c r="EO170" i="4"/>
  <c r="EP170" i="4"/>
  <c r="EQ170" i="4"/>
  <c r="ER170" i="4"/>
  <c r="ES170" i="4"/>
  <c r="ET170" i="4"/>
  <c r="EU170" i="4"/>
  <c r="EV170" i="4"/>
  <c r="EW170" i="4"/>
  <c r="EX170" i="4"/>
  <c r="EY170" i="4"/>
  <c r="EZ170" i="4"/>
  <c r="FA170" i="4"/>
  <c r="FB170" i="4"/>
  <c r="EM171" i="4"/>
  <c r="EN171" i="4"/>
  <c r="EO171" i="4"/>
  <c r="EP171" i="4"/>
  <c r="EQ171" i="4"/>
  <c r="ER171" i="4"/>
  <c r="ES171" i="4"/>
  <c r="ET171" i="4"/>
  <c r="EU171" i="4"/>
  <c r="EV171" i="4"/>
  <c r="EW171" i="4"/>
  <c r="EX171" i="4"/>
  <c r="EY171" i="4"/>
  <c r="EZ171" i="4"/>
  <c r="FA171" i="4"/>
  <c r="FB171" i="4"/>
  <c r="EM172" i="4"/>
  <c r="EN172" i="4"/>
  <c r="EO172" i="4"/>
  <c r="EP172" i="4"/>
  <c r="EQ172" i="4"/>
  <c r="ER172" i="4"/>
  <c r="ES172" i="4"/>
  <c r="ET172" i="4"/>
  <c r="EU172" i="4"/>
  <c r="EV172" i="4"/>
  <c r="EW172" i="4"/>
  <c r="EX172" i="4"/>
  <c r="EY172" i="4"/>
  <c r="EZ172" i="4"/>
  <c r="FA172" i="4"/>
  <c r="FB172" i="4"/>
  <c r="EM173" i="4"/>
  <c r="EN173" i="4"/>
  <c r="EO173" i="4"/>
  <c r="EP173" i="4"/>
  <c r="EQ173" i="4"/>
  <c r="ER173" i="4"/>
  <c r="ES173" i="4"/>
  <c r="ET173" i="4"/>
  <c r="EU173" i="4"/>
  <c r="EV173" i="4"/>
  <c r="EW173" i="4"/>
  <c r="EX173" i="4"/>
  <c r="EY173" i="4"/>
  <c r="EZ173" i="4"/>
  <c r="FA173" i="4"/>
  <c r="FB173" i="4"/>
  <c r="EM174" i="4"/>
  <c r="EN174" i="4"/>
  <c r="EO174" i="4"/>
  <c r="EP174" i="4"/>
  <c r="EQ174" i="4"/>
  <c r="ER174" i="4"/>
  <c r="ES174" i="4"/>
  <c r="ET174" i="4"/>
  <c r="EU174" i="4"/>
  <c r="EV174" i="4"/>
  <c r="EW174" i="4"/>
  <c r="EX174" i="4"/>
  <c r="EY174" i="4"/>
  <c r="EZ174" i="4"/>
  <c r="FA174" i="4"/>
  <c r="FB174" i="4"/>
  <c r="EM175" i="4"/>
  <c r="EN175" i="4"/>
  <c r="EO175" i="4"/>
  <c r="EP175" i="4"/>
  <c r="EQ175" i="4"/>
  <c r="ER175" i="4"/>
  <c r="ES175" i="4"/>
  <c r="ET175" i="4"/>
  <c r="EU175" i="4"/>
  <c r="EV175" i="4"/>
  <c r="EW175" i="4"/>
  <c r="EX175" i="4"/>
  <c r="EY175" i="4"/>
  <c r="EZ175" i="4"/>
  <c r="FA175" i="4"/>
  <c r="FB175" i="4"/>
  <c r="EM176" i="4"/>
  <c r="EN176" i="4"/>
  <c r="EO176" i="4"/>
  <c r="EP176" i="4"/>
  <c r="EQ176" i="4"/>
  <c r="ER176" i="4"/>
  <c r="ES176" i="4"/>
  <c r="ET176" i="4"/>
  <c r="EU176" i="4"/>
  <c r="EV176" i="4"/>
  <c r="EW176" i="4"/>
  <c r="EX176" i="4"/>
  <c r="EY176" i="4"/>
  <c r="EZ176" i="4"/>
  <c r="FA176" i="4"/>
  <c r="FB176" i="4"/>
  <c r="EM177" i="4"/>
  <c r="EN177" i="4"/>
  <c r="EO177" i="4"/>
  <c r="EP177" i="4"/>
  <c r="EQ177" i="4"/>
  <c r="ER177" i="4"/>
  <c r="ES177" i="4"/>
  <c r="ET177" i="4"/>
  <c r="EU177" i="4"/>
  <c r="EV177" i="4"/>
  <c r="EW177" i="4"/>
  <c r="EX177" i="4"/>
  <c r="EY177" i="4"/>
  <c r="EZ177" i="4"/>
  <c r="FA177" i="4"/>
  <c r="FB177" i="4"/>
  <c r="EM178" i="4"/>
  <c r="EN178" i="4"/>
  <c r="EO178" i="4"/>
  <c r="EP178" i="4"/>
  <c r="EQ178" i="4"/>
  <c r="ER178" i="4"/>
  <c r="ES178" i="4"/>
  <c r="ET178" i="4"/>
  <c r="EU178" i="4"/>
  <c r="EV178" i="4"/>
  <c r="EW178" i="4"/>
  <c r="EX178" i="4"/>
  <c r="EY178" i="4"/>
  <c r="EZ178" i="4"/>
  <c r="FA178" i="4"/>
  <c r="FB178" i="4"/>
  <c r="EM179" i="4"/>
  <c r="EN179" i="4"/>
  <c r="EO179" i="4"/>
  <c r="EP179" i="4"/>
  <c r="EQ179" i="4"/>
  <c r="ER179" i="4"/>
  <c r="ES179" i="4"/>
  <c r="ET179" i="4"/>
  <c r="EU179" i="4"/>
  <c r="EV179" i="4"/>
  <c r="EW179" i="4"/>
  <c r="EX179" i="4"/>
  <c r="EY179" i="4"/>
  <c r="EZ179" i="4"/>
  <c r="FA179" i="4"/>
  <c r="FB179" i="4"/>
  <c r="EM180" i="4"/>
  <c r="EN180" i="4"/>
  <c r="EO180" i="4"/>
  <c r="EP180" i="4"/>
  <c r="EQ180" i="4"/>
  <c r="ER180" i="4"/>
  <c r="ES180" i="4"/>
  <c r="ET180" i="4"/>
  <c r="EU180" i="4"/>
  <c r="EV180" i="4"/>
  <c r="EW180" i="4"/>
  <c r="EX180" i="4"/>
  <c r="EY180" i="4"/>
  <c r="EZ180" i="4"/>
  <c r="FA180" i="4"/>
  <c r="FB180" i="4"/>
  <c r="EM182" i="4"/>
  <c r="EN182" i="4"/>
  <c r="EO182" i="4"/>
  <c r="EP182" i="4"/>
  <c r="EQ182" i="4"/>
  <c r="ER182" i="4"/>
  <c r="ES182" i="4"/>
  <c r="ET182" i="4"/>
  <c r="EU182" i="4"/>
  <c r="EV182" i="4"/>
  <c r="EW182" i="4"/>
  <c r="EX182" i="4"/>
  <c r="EY182" i="4"/>
  <c r="EZ182" i="4"/>
  <c r="FA182" i="4"/>
  <c r="FB182" i="4"/>
  <c r="EM183" i="4"/>
  <c r="EN183" i="4"/>
  <c r="EO183" i="4"/>
  <c r="EP183" i="4"/>
  <c r="EQ183" i="4"/>
  <c r="ER183" i="4"/>
  <c r="ES183" i="4"/>
  <c r="ET183" i="4"/>
  <c r="EU183" i="4"/>
  <c r="EV183" i="4"/>
  <c r="EW183" i="4"/>
  <c r="EX183" i="4"/>
  <c r="EY183" i="4"/>
  <c r="EZ183" i="4"/>
  <c r="FA183" i="4"/>
  <c r="FB183" i="4"/>
  <c r="EM184" i="4"/>
  <c r="EN184" i="4"/>
  <c r="EO184" i="4"/>
  <c r="EP184" i="4"/>
  <c r="EQ184" i="4"/>
  <c r="ER184" i="4"/>
  <c r="ES184" i="4"/>
  <c r="ET184" i="4"/>
  <c r="EU184" i="4"/>
  <c r="EV184" i="4"/>
  <c r="EW184" i="4"/>
  <c r="EX184" i="4"/>
  <c r="EY184" i="4"/>
  <c r="EZ184" i="4"/>
  <c r="FA184" i="4"/>
  <c r="FB184" i="4"/>
  <c r="EM185" i="4"/>
  <c r="EN185" i="4"/>
  <c r="EO185" i="4"/>
  <c r="EP185" i="4"/>
  <c r="EQ185" i="4"/>
  <c r="ER185" i="4"/>
  <c r="ES185" i="4"/>
  <c r="ET185" i="4"/>
  <c r="EU185" i="4"/>
  <c r="EV185" i="4"/>
  <c r="EW185" i="4"/>
  <c r="EX185" i="4"/>
  <c r="EY185" i="4"/>
  <c r="EZ185" i="4"/>
  <c r="FA185" i="4"/>
  <c r="FB185" i="4"/>
  <c r="EM186" i="4"/>
  <c r="EN186" i="4"/>
  <c r="EO186" i="4"/>
  <c r="EP186" i="4"/>
  <c r="EQ186" i="4"/>
  <c r="ER186" i="4"/>
  <c r="ES186" i="4"/>
  <c r="ET186" i="4"/>
  <c r="EU186" i="4"/>
  <c r="EV186" i="4"/>
  <c r="EW186" i="4"/>
  <c r="EX186" i="4"/>
  <c r="EY186" i="4"/>
  <c r="EZ186" i="4"/>
  <c r="FA186" i="4"/>
  <c r="FB186" i="4"/>
  <c r="EM187" i="4"/>
  <c r="EN187" i="4"/>
  <c r="EO187" i="4"/>
  <c r="EP187" i="4"/>
  <c r="EQ187" i="4"/>
  <c r="ER187" i="4"/>
  <c r="ES187" i="4"/>
  <c r="ET187" i="4"/>
  <c r="EU187" i="4"/>
  <c r="EV187" i="4"/>
  <c r="EW187" i="4"/>
  <c r="EX187" i="4"/>
  <c r="EY187" i="4"/>
  <c r="EZ187" i="4"/>
  <c r="FA187" i="4"/>
  <c r="FB187" i="4"/>
  <c r="EM188" i="4"/>
  <c r="EN188" i="4"/>
  <c r="EO188" i="4"/>
  <c r="EP188" i="4"/>
  <c r="EQ188" i="4"/>
  <c r="ER188" i="4"/>
  <c r="ES188" i="4"/>
  <c r="ET188" i="4"/>
  <c r="EU188" i="4"/>
  <c r="EV188" i="4"/>
  <c r="EW188" i="4"/>
  <c r="EX188" i="4"/>
  <c r="EY188" i="4"/>
  <c r="EZ188" i="4"/>
  <c r="FA188" i="4"/>
  <c r="FB188" i="4"/>
  <c r="EM189" i="4"/>
  <c r="EN189" i="4"/>
  <c r="EO189" i="4"/>
  <c r="EP189" i="4"/>
  <c r="EQ189" i="4"/>
  <c r="ER189" i="4"/>
  <c r="ES189" i="4"/>
  <c r="ET189" i="4"/>
  <c r="EU189" i="4"/>
  <c r="EV189" i="4"/>
  <c r="EW189" i="4"/>
  <c r="EX189" i="4"/>
  <c r="EY189" i="4"/>
  <c r="EZ189" i="4"/>
  <c r="FA189" i="4"/>
  <c r="FB189" i="4"/>
  <c r="EM190" i="4"/>
  <c r="EN190" i="4"/>
  <c r="EO190" i="4"/>
  <c r="EP190" i="4"/>
  <c r="EQ190" i="4"/>
  <c r="ER190" i="4"/>
  <c r="ES190" i="4"/>
  <c r="ET190" i="4"/>
  <c r="EU190" i="4"/>
  <c r="EV190" i="4"/>
  <c r="EW190" i="4"/>
  <c r="EX190" i="4"/>
  <c r="EY190" i="4"/>
  <c r="EZ190" i="4"/>
  <c r="FA190" i="4"/>
  <c r="FB190" i="4"/>
  <c r="EM191" i="4"/>
  <c r="EN191" i="4"/>
  <c r="EO191" i="4"/>
  <c r="EP191" i="4"/>
  <c r="EQ191" i="4"/>
  <c r="ER191" i="4"/>
  <c r="ES191" i="4"/>
  <c r="ET191" i="4"/>
  <c r="EU191" i="4"/>
  <c r="EV191" i="4"/>
  <c r="EW191" i="4"/>
  <c r="EX191" i="4"/>
  <c r="EY191" i="4"/>
  <c r="EZ191" i="4"/>
  <c r="FA191" i="4"/>
  <c r="FB191" i="4"/>
  <c r="EM192" i="4"/>
  <c r="EN192" i="4"/>
  <c r="EO192" i="4"/>
  <c r="EP192" i="4"/>
  <c r="EQ192" i="4"/>
  <c r="ER192" i="4"/>
  <c r="ES192" i="4"/>
  <c r="ET192" i="4"/>
  <c r="EU192" i="4"/>
  <c r="EV192" i="4"/>
  <c r="EW192" i="4"/>
  <c r="EX192" i="4"/>
  <c r="EY192" i="4"/>
  <c r="EZ192" i="4"/>
  <c r="FA192" i="4"/>
  <c r="FB192" i="4"/>
  <c r="EM193" i="4"/>
  <c r="EN193" i="4"/>
  <c r="EO193" i="4"/>
  <c r="EP193" i="4"/>
  <c r="EQ193" i="4"/>
  <c r="ER193" i="4"/>
  <c r="ES193" i="4"/>
  <c r="ET193" i="4"/>
  <c r="EU193" i="4"/>
  <c r="EV193" i="4"/>
  <c r="EW193" i="4"/>
  <c r="EX193" i="4"/>
  <c r="EY193" i="4"/>
  <c r="EZ193" i="4"/>
  <c r="FA193" i="4"/>
  <c r="FB193" i="4"/>
  <c r="EM194" i="4"/>
  <c r="EN194" i="4"/>
  <c r="EO194" i="4"/>
  <c r="EP194" i="4"/>
  <c r="EQ194" i="4"/>
  <c r="ER194" i="4"/>
  <c r="ES194" i="4"/>
  <c r="ET194" i="4"/>
  <c r="EU194" i="4"/>
  <c r="EV194" i="4"/>
  <c r="EW194" i="4"/>
  <c r="EX194" i="4"/>
  <c r="EY194" i="4"/>
  <c r="EZ194" i="4"/>
  <c r="FA194" i="4"/>
  <c r="FB194" i="4"/>
  <c r="EM195" i="4"/>
  <c r="EN195" i="4"/>
  <c r="EO195" i="4"/>
  <c r="EP195" i="4"/>
  <c r="EQ195" i="4"/>
  <c r="ER195" i="4"/>
  <c r="ES195" i="4"/>
  <c r="ET195" i="4"/>
  <c r="EU195" i="4"/>
  <c r="EV195" i="4"/>
  <c r="EW195" i="4"/>
  <c r="EX195" i="4"/>
  <c r="EY195" i="4"/>
  <c r="EZ195" i="4"/>
  <c r="FA195" i="4"/>
  <c r="FB195" i="4"/>
  <c r="EM196" i="4"/>
  <c r="EN196" i="4"/>
  <c r="EO196" i="4"/>
  <c r="EP196" i="4"/>
  <c r="EQ196" i="4"/>
  <c r="ER196" i="4"/>
  <c r="ES196" i="4"/>
  <c r="ET196" i="4"/>
  <c r="EU196" i="4"/>
  <c r="EV196" i="4"/>
  <c r="EW196" i="4"/>
  <c r="EX196" i="4"/>
  <c r="EY196" i="4"/>
  <c r="EZ196" i="4"/>
  <c r="FA196" i="4"/>
  <c r="FB196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EM204" i="4"/>
  <c r="EN204" i="4"/>
  <c r="EO204" i="4"/>
  <c r="EP204" i="4"/>
  <c r="EQ204" i="4"/>
  <c r="ER204" i="4"/>
  <c r="ES204" i="4"/>
  <c r="ET204" i="4"/>
  <c r="EU204" i="4"/>
  <c r="EV204" i="4"/>
  <c r="EW204" i="4"/>
  <c r="EX204" i="4"/>
  <c r="EY204" i="4"/>
  <c r="EZ204" i="4"/>
  <c r="FA204" i="4"/>
  <c r="FB204" i="4"/>
  <c r="EM205" i="4"/>
  <c r="EN205" i="4"/>
  <c r="EO205" i="4"/>
  <c r="EP205" i="4"/>
  <c r="EQ205" i="4"/>
  <c r="ER205" i="4"/>
  <c r="ES205" i="4"/>
  <c r="ET205" i="4"/>
  <c r="EU205" i="4"/>
  <c r="EV205" i="4"/>
  <c r="EW205" i="4"/>
  <c r="EX205" i="4"/>
  <c r="EY205" i="4"/>
  <c r="EZ205" i="4"/>
  <c r="FA205" i="4"/>
  <c r="FB205" i="4"/>
  <c r="EM206" i="4"/>
  <c r="EN206" i="4"/>
  <c r="EO206" i="4"/>
  <c r="EP206" i="4"/>
  <c r="EQ206" i="4"/>
  <c r="ER206" i="4"/>
  <c r="ES206" i="4"/>
  <c r="ET206" i="4"/>
  <c r="EU206" i="4"/>
  <c r="EV206" i="4"/>
  <c r="EW206" i="4"/>
  <c r="EX206" i="4"/>
  <c r="EY206" i="4"/>
  <c r="EZ206" i="4"/>
  <c r="FA206" i="4"/>
  <c r="FB206" i="4"/>
  <c r="EM207" i="4"/>
  <c r="EN207" i="4"/>
  <c r="EO207" i="4"/>
  <c r="EP207" i="4"/>
  <c r="EQ207" i="4"/>
  <c r="ER207" i="4"/>
  <c r="ES207" i="4"/>
  <c r="ET207" i="4"/>
  <c r="EU207" i="4"/>
  <c r="EV207" i="4"/>
  <c r="EW207" i="4"/>
  <c r="EX207" i="4"/>
  <c r="EY207" i="4"/>
  <c r="EZ207" i="4"/>
  <c r="FA207" i="4"/>
  <c r="FB207" i="4"/>
  <c r="EM208" i="4"/>
  <c r="EN208" i="4"/>
  <c r="EO208" i="4"/>
  <c r="EP208" i="4"/>
  <c r="EQ208" i="4"/>
  <c r="ER208" i="4"/>
  <c r="ES208" i="4"/>
  <c r="ET208" i="4"/>
  <c r="EU208" i="4"/>
  <c r="EV208" i="4"/>
  <c r="EW208" i="4"/>
  <c r="EX208" i="4"/>
  <c r="EY208" i="4"/>
  <c r="EZ208" i="4"/>
  <c r="FA208" i="4"/>
  <c r="FB208" i="4"/>
  <c r="EM209" i="4"/>
  <c r="EN209" i="4"/>
  <c r="EO209" i="4"/>
  <c r="EP209" i="4"/>
  <c r="EQ209" i="4"/>
  <c r="ER209" i="4"/>
  <c r="ES209" i="4"/>
  <c r="ET209" i="4"/>
  <c r="EU209" i="4"/>
  <c r="EV209" i="4"/>
  <c r="EW209" i="4"/>
  <c r="EX209" i="4"/>
  <c r="EY209" i="4"/>
  <c r="EZ209" i="4"/>
  <c r="FA209" i="4"/>
  <c r="FB209" i="4"/>
  <c r="EM210" i="4"/>
  <c r="EN210" i="4"/>
  <c r="EO210" i="4"/>
  <c r="EP210" i="4"/>
  <c r="EQ210" i="4"/>
  <c r="ER210" i="4"/>
  <c r="ES210" i="4"/>
  <c r="ET210" i="4"/>
  <c r="EU210" i="4"/>
  <c r="EV210" i="4"/>
  <c r="EW210" i="4"/>
  <c r="EX210" i="4"/>
  <c r="EY210" i="4"/>
  <c r="EZ210" i="4"/>
  <c r="FA210" i="4"/>
  <c r="FB210" i="4"/>
  <c r="EM211" i="4"/>
  <c r="EN211" i="4"/>
  <c r="EO211" i="4"/>
  <c r="EP211" i="4"/>
  <c r="EQ211" i="4"/>
  <c r="ER211" i="4"/>
  <c r="ES211" i="4"/>
  <c r="ET211" i="4"/>
  <c r="EU211" i="4"/>
  <c r="EV211" i="4"/>
  <c r="EW211" i="4"/>
  <c r="EX211" i="4"/>
  <c r="EY211" i="4"/>
  <c r="EZ211" i="4"/>
  <c r="FA211" i="4"/>
  <c r="FB211" i="4"/>
  <c r="EM212" i="4"/>
  <c r="EN212" i="4"/>
  <c r="EO212" i="4"/>
  <c r="EP212" i="4"/>
  <c r="EQ212" i="4"/>
  <c r="ER212" i="4"/>
  <c r="ES212" i="4"/>
  <c r="ET212" i="4"/>
  <c r="EU212" i="4"/>
  <c r="EV212" i="4"/>
  <c r="EW212" i="4"/>
  <c r="EX212" i="4"/>
  <c r="EY212" i="4"/>
  <c r="EZ212" i="4"/>
  <c r="FA212" i="4"/>
  <c r="FB212" i="4"/>
  <c r="EM213" i="4"/>
  <c r="EN213" i="4"/>
  <c r="EO213" i="4"/>
  <c r="EP213" i="4"/>
  <c r="EQ213" i="4"/>
  <c r="ER213" i="4"/>
  <c r="ES213" i="4"/>
  <c r="ET213" i="4"/>
  <c r="EU213" i="4"/>
  <c r="EV213" i="4"/>
  <c r="EW213" i="4"/>
  <c r="EX213" i="4"/>
  <c r="EY213" i="4"/>
  <c r="EZ213" i="4"/>
  <c r="FA213" i="4"/>
  <c r="FB213" i="4"/>
  <c r="EM214" i="4"/>
  <c r="EN214" i="4"/>
  <c r="EO214" i="4"/>
  <c r="EP214" i="4"/>
  <c r="EQ214" i="4"/>
  <c r="ER214" i="4"/>
  <c r="ES214" i="4"/>
  <c r="ET214" i="4"/>
  <c r="EU214" i="4"/>
  <c r="EV214" i="4"/>
  <c r="EW214" i="4"/>
  <c r="EX214" i="4"/>
  <c r="EY214" i="4"/>
  <c r="EZ214" i="4"/>
  <c r="FA214" i="4"/>
  <c r="FB214" i="4"/>
  <c r="EM215" i="4"/>
  <c r="EN215" i="4"/>
  <c r="EO215" i="4"/>
  <c r="EP215" i="4"/>
  <c r="EQ215" i="4"/>
  <c r="ER215" i="4"/>
  <c r="ES215" i="4"/>
  <c r="ET215" i="4"/>
  <c r="EU215" i="4"/>
  <c r="EV215" i="4"/>
  <c r="EW215" i="4"/>
  <c r="EX215" i="4"/>
  <c r="EY215" i="4"/>
  <c r="EZ215" i="4"/>
  <c r="FA215" i="4"/>
  <c r="FB215" i="4"/>
  <c r="EM216" i="4"/>
  <c r="EN216" i="4"/>
  <c r="EO216" i="4"/>
  <c r="EP216" i="4"/>
  <c r="EQ216" i="4"/>
  <c r="ER216" i="4"/>
  <c r="ES216" i="4"/>
  <c r="ET216" i="4"/>
  <c r="EU216" i="4"/>
  <c r="EV216" i="4"/>
  <c r="EW216" i="4"/>
  <c r="EX216" i="4"/>
  <c r="EY216" i="4"/>
  <c r="EZ216" i="4"/>
  <c r="FA216" i="4"/>
  <c r="FB216" i="4"/>
  <c r="EM217" i="4"/>
  <c r="EN217" i="4"/>
  <c r="EO217" i="4"/>
  <c r="EP217" i="4"/>
  <c r="EQ217" i="4"/>
  <c r="ER217" i="4"/>
  <c r="ES217" i="4"/>
  <c r="ET217" i="4"/>
  <c r="EU217" i="4"/>
  <c r="EV217" i="4"/>
  <c r="EW217" i="4"/>
  <c r="EX217" i="4"/>
  <c r="EY217" i="4"/>
  <c r="EZ217" i="4"/>
  <c r="FA217" i="4"/>
  <c r="FB217" i="4"/>
  <c r="EM218" i="4"/>
  <c r="EN218" i="4"/>
  <c r="EO218" i="4"/>
  <c r="EP218" i="4"/>
  <c r="EQ218" i="4"/>
  <c r="ER218" i="4"/>
  <c r="ES218" i="4"/>
  <c r="ET218" i="4"/>
  <c r="EU218" i="4"/>
  <c r="EV218" i="4"/>
  <c r="EW218" i="4"/>
  <c r="EX218" i="4"/>
  <c r="EY218" i="4"/>
  <c r="EZ218" i="4"/>
  <c r="FA218" i="4"/>
  <c r="FB218" i="4"/>
  <c r="EM219" i="4"/>
  <c r="EN219" i="4"/>
  <c r="EO219" i="4"/>
  <c r="EP219" i="4"/>
  <c r="EQ219" i="4"/>
  <c r="ER219" i="4"/>
  <c r="ES219" i="4"/>
  <c r="ET219" i="4"/>
  <c r="EU219" i="4"/>
  <c r="EV219" i="4"/>
  <c r="EW219" i="4"/>
  <c r="EX219" i="4"/>
  <c r="EY219" i="4"/>
  <c r="EZ219" i="4"/>
  <c r="FA219" i="4"/>
  <c r="FB219" i="4"/>
  <c r="EM220" i="4"/>
  <c r="EN220" i="4"/>
  <c r="EO220" i="4"/>
  <c r="EP220" i="4"/>
  <c r="EQ220" i="4"/>
  <c r="ER220" i="4"/>
  <c r="ES220" i="4"/>
  <c r="ET220" i="4"/>
  <c r="EU220" i="4"/>
  <c r="EV220" i="4"/>
  <c r="EW220" i="4"/>
  <c r="EX220" i="4"/>
  <c r="EY220" i="4"/>
  <c r="EZ220" i="4"/>
  <c r="FA220" i="4"/>
  <c r="FB220" i="4"/>
  <c r="EM221" i="4"/>
  <c r="EN221" i="4"/>
  <c r="EO221" i="4"/>
  <c r="EP221" i="4"/>
  <c r="EQ221" i="4"/>
  <c r="ER221" i="4"/>
  <c r="ES221" i="4"/>
  <c r="ET221" i="4"/>
  <c r="EU221" i="4"/>
  <c r="EV221" i="4"/>
  <c r="EW221" i="4"/>
  <c r="EX221" i="4"/>
  <c r="EY221" i="4"/>
  <c r="EZ221" i="4"/>
  <c r="FA221" i="4"/>
  <c r="FB221" i="4"/>
  <c r="EM222" i="4"/>
  <c r="EN222" i="4"/>
  <c r="EO222" i="4"/>
  <c r="EP222" i="4"/>
  <c r="EQ222" i="4"/>
  <c r="ER222" i="4"/>
  <c r="ES222" i="4"/>
  <c r="ET222" i="4"/>
  <c r="EU222" i="4"/>
  <c r="EV222" i="4"/>
  <c r="EW222" i="4"/>
  <c r="EX222" i="4"/>
  <c r="EY222" i="4"/>
  <c r="EZ222" i="4"/>
  <c r="FA222" i="4"/>
  <c r="FB222" i="4"/>
  <c r="EM223" i="4"/>
  <c r="EN223" i="4"/>
  <c r="EO223" i="4"/>
  <c r="EP223" i="4"/>
  <c r="EQ223" i="4"/>
  <c r="ER223" i="4"/>
  <c r="ES223" i="4"/>
  <c r="ET223" i="4"/>
  <c r="EU223" i="4"/>
  <c r="EV223" i="4"/>
  <c r="EW223" i="4"/>
  <c r="EX223" i="4"/>
  <c r="EY223" i="4"/>
  <c r="EZ223" i="4"/>
  <c r="FA223" i="4"/>
  <c r="FB223" i="4"/>
  <c r="EM224" i="4"/>
  <c r="EN224" i="4"/>
  <c r="EO224" i="4"/>
  <c r="EP224" i="4"/>
  <c r="EQ224" i="4"/>
  <c r="ER224" i="4"/>
  <c r="ES224" i="4"/>
  <c r="ET224" i="4"/>
  <c r="EU224" i="4"/>
  <c r="EV224" i="4"/>
  <c r="EW224" i="4"/>
  <c r="EX224" i="4"/>
  <c r="EY224" i="4"/>
  <c r="EZ224" i="4"/>
  <c r="FA224" i="4"/>
  <c r="FB224" i="4"/>
  <c r="EM225" i="4"/>
  <c r="EN225" i="4"/>
  <c r="EO225" i="4"/>
  <c r="EP225" i="4"/>
  <c r="EQ225" i="4"/>
  <c r="ER225" i="4"/>
  <c r="ES225" i="4"/>
  <c r="ET225" i="4"/>
  <c r="EU225" i="4"/>
  <c r="EV225" i="4"/>
  <c r="EW225" i="4"/>
  <c r="EX225" i="4"/>
  <c r="EY225" i="4"/>
  <c r="EZ225" i="4"/>
  <c r="FA225" i="4"/>
  <c r="FB225" i="4"/>
  <c r="EM226" i="4"/>
  <c r="EN226" i="4"/>
  <c r="EO226" i="4"/>
  <c r="EP226" i="4"/>
  <c r="EQ226" i="4"/>
  <c r="ER226" i="4"/>
  <c r="ES226" i="4"/>
  <c r="ET226" i="4"/>
  <c r="EU226" i="4"/>
  <c r="EV226" i="4"/>
  <c r="EW226" i="4"/>
  <c r="EX226" i="4"/>
  <c r="EY226" i="4"/>
  <c r="EZ226" i="4"/>
  <c r="FA226" i="4"/>
  <c r="FB226" i="4"/>
  <c r="EM227" i="4"/>
  <c r="EN227" i="4"/>
  <c r="EO227" i="4"/>
  <c r="EP227" i="4"/>
  <c r="EQ227" i="4"/>
  <c r="ER227" i="4"/>
  <c r="ES227" i="4"/>
  <c r="ET227" i="4"/>
  <c r="EU227" i="4"/>
  <c r="EV227" i="4"/>
  <c r="EW227" i="4"/>
  <c r="EX227" i="4"/>
  <c r="EY227" i="4"/>
  <c r="EZ227" i="4"/>
  <c r="FA227" i="4"/>
  <c r="FB227" i="4"/>
  <c r="EM228" i="4"/>
  <c r="EN228" i="4"/>
  <c r="EO228" i="4"/>
  <c r="EP228" i="4"/>
  <c r="EQ228" i="4"/>
  <c r="ER228" i="4"/>
  <c r="ES228" i="4"/>
  <c r="ET228" i="4"/>
  <c r="EU228" i="4"/>
  <c r="EV228" i="4"/>
  <c r="EW228" i="4"/>
  <c r="EX228" i="4"/>
  <c r="EY228" i="4"/>
  <c r="EZ228" i="4"/>
  <c r="FA228" i="4"/>
  <c r="FB228" i="4"/>
  <c r="EM229" i="4"/>
  <c r="EN229" i="4"/>
  <c r="EO229" i="4"/>
  <c r="EP229" i="4"/>
  <c r="EQ229" i="4"/>
  <c r="ER229" i="4"/>
  <c r="ES229" i="4"/>
  <c r="ET229" i="4"/>
  <c r="EU229" i="4"/>
  <c r="EV229" i="4"/>
  <c r="EW229" i="4"/>
  <c r="EX229" i="4"/>
  <c r="EY229" i="4"/>
  <c r="EZ229" i="4"/>
  <c r="FA229" i="4"/>
  <c r="FB229" i="4"/>
  <c r="EM230" i="4"/>
  <c r="EN230" i="4"/>
  <c r="EO230" i="4"/>
  <c r="EP230" i="4"/>
  <c r="EQ230" i="4"/>
  <c r="ER230" i="4"/>
  <c r="ES230" i="4"/>
  <c r="ET230" i="4"/>
  <c r="EU230" i="4"/>
  <c r="EV230" i="4"/>
  <c r="EW230" i="4"/>
  <c r="EX230" i="4"/>
  <c r="EY230" i="4"/>
  <c r="EZ230" i="4"/>
  <c r="FA230" i="4"/>
  <c r="FB230" i="4"/>
  <c r="EM231" i="4"/>
  <c r="EN231" i="4"/>
  <c r="EO231" i="4"/>
  <c r="EP231" i="4"/>
  <c r="EQ231" i="4"/>
  <c r="ER231" i="4"/>
  <c r="ES231" i="4"/>
  <c r="ET231" i="4"/>
  <c r="EU231" i="4"/>
  <c r="EV231" i="4"/>
  <c r="EW231" i="4"/>
  <c r="EX231" i="4"/>
  <c r="EY231" i="4"/>
  <c r="EZ231" i="4"/>
  <c r="FA231" i="4"/>
  <c r="FB231" i="4"/>
  <c r="EM232" i="4"/>
  <c r="EN232" i="4"/>
  <c r="EO232" i="4"/>
  <c r="EP232" i="4"/>
  <c r="EQ232" i="4"/>
  <c r="ER232" i="4"/>
  <c r="ES232" i="4"/>
  <c r="ET232" i="4"/>
  <c r="EU232" i="4"/>
  <c r="EV232" i="4"/>
  <c r="EW232" i="4"/>
  <c r="EX232" i="4"/>
  <c r="EY232" i="4"/>
  <c r="EZ232" i="4"/>
  <c r="FA232" i="4"/>
  <c r="FB232" i="4"/>
  <c r="EM233" i="4"/>
  <c r="EN233" i="4"/>
  <c r="EO233" i="4"/>
  <c r="EP233" i="4"/>
  <c r="EQ233" i="4"/>
  <c r="ER233" i="4"/>
  <c r="ES233" i="4"/>
  <c r="ET233" i="4"/>
  <c r="EU233" i="4"/>
  <c r="EV233" i="4"/>
  <c r="EW233" i="4"/>
  <c r="EX233" i="4"/>
  <c r="EY233" i="4"/>
  <c r="EZ233" i="4"/>
  <c r="FA233" i="4"/>
  <c r="FB233" i="4"/>
  <c r="EM234" i="4"/>
  <c r="EN234" i="4"/>
  <c r="EO234" i="4"/>
  <c r="EP234" i="4"/>
  <c r="EQ234" i="4"/>
  <c r="ER234" i="4"/>
  <c r="ES234" i="4"/>
  <c r="ET234" i="4"/>
  <c r="EU234" i="4"/>
  <c r="EV234" i="4"/>
  <c r="EW234" i="4"/>
  <c r="EX234" i="4"/>
  <c r="EY234" i="4"/>
  <c r="EZ234" i="4"/>
  <c r="FA234" i="4"/>
  <c r="FB234" i="4"/>
  <c r="EM235" i="4"/>
  <c r="EN235" i="4"/>
  <c r="EO235" i="4"/>
  <c r="EP235" i="4"/>
  <c r="EQ235" i="4"/>
  <c r="ER235" i="4"/>
  <c r="ES235" i="4"/>
  <c r="ET235" i="4"/>
  <c r="EU235" i="4"/>
  <c r="EV235" i="4"/>
  <c r="EW235" i="4"/>
  <c r="EX235" i="4"/>
  <c r="EY235" i="4"/>
  <c r="EZ235" i="4"/>
  <c r="FA235" i="4"/>
  <c r="FB235" i="4"/>
  <c r="EM236" i="4"/>
  <c r="EN236" i="4"/>
  <c r="EO236" i="4"/>
  <c r="EP236" i="4"/>
  <c r="EQ236" i="4"/>
  <c r="ER236" i="4"/>
  <c r="ES236" i="4"/>
  <c r="ET236" i="4"/>
  <c r="EU236" i="4"/>
  <c r="EV236" i="4"/>
  <c r="EW236" i="4"/>
  <c r="EX236" i="4"/>
  <c r="EY236" i="4"/>
  <c r="EZ236" i="4"/>
  <c r="FA236" i="4"/>
  <c r="FB236" i="4"/>
  <c r="EM237" i="4"/>
  <c r="EN237" i="4"/>
  <c r="EO237" i="4"/>
  <c r="EP237" i="4"/>
  <c r="EQ237" i="4"/>
  <c r="ER237" i="4"/>
  <c r="ES237" i="4"/>
  <c r="ET237" i="4"/>
  <c r="EU237" i="4"/>
  <c r="EV237" i="4"/>
  <c r="EW237" i="4"/>
  <c r="EX237" i="4"/>
  <c r="EY237" i="4"/>
  <c r="EZ237" i="4"/>
  <c r="FA237" i="4"/>
  <c r="FB237" i="4"/>
  <c r="EM238" i="4"/>
  <c r="EN238" i="4"/>
  <c r="EO238" i="4"/>
  <c r="EP238" i="4"/>
  <c r="EQ238" i="4"/>
  <c r="ER238" i="4"/>
  <c r="ES238" i="4"/>
  <c r="ET238" i="4"/>
  <c r="EU238" i="4"/>
  <c r="EV238" i="4"/>
  <c r="EW238" i="4"/>
  <c r="EX238" i="4"/>
  <c r="EY238" i="4"/>
  <c r="EZ238" i="4"/>
  <c r="FA238" i="4"/>
  <c r="FB238" i="4"/>
  <c r="EM239" i="4"/>
  <c r="EN239" i="4"/>
  <c r="EO239" i="4"/>
  <c r="EP239" i="4"/>
  <c r="EQ239" i="4"/>
  <c r="ER239" i="4"/>
  <c r="ES239" i="4"/>
  <c r="ET239" i="4"/>
  <c r="EU239" i="4"/>
  <c r="EV239" i="4"/>
  <c r="EW239" i="4"/>
  <c r="EX239" i="4"/>
  <c r="EY239" i="4"/>
  <c r="EZ239" i="4"/>
  <c r="FA239" i="4"/>
  <c r="FB239" i="4"/>
  <c r="EM240" i="4"/>
  <c r="EN240" i="4"/>
  <c r="EO240" i="4"/>
  <c r="EP240" i="4"/>
  <c r="EQ240" i="4"/>
  <c r="ER240" i="4"/>
  <c r="ES240" i="4"/>
  <c r="ET240" i="4"/>
  <c r="EU240" i="4"/>
  <c r="EV240" i="4"/>
  <c r="EW240" i="4"/>
  <c r="EX240" i="4"/>
  <c r="EY240" i="4"/>
  <c r="EZ240" i="4"/>
  <c r="FA240" i="4"/>
  <c r="FB240" i="4"/>
  <c r="EM241" i="4"/>
  <c r="EN241" i="4"/>
  <c r="EO241" i="4"/>
  <c r="EP241" i="4"/>
  <c r="EQ241" i="4"/>
  <c r="ER241" i="4"/>
  <c r="ES241" i="4"/>
  <c r="ET241" i="4"/>
  <c r="EU241" i="4"/>
  <c r="EV241" i="4"/>
  <c r="EW241" i="4"/>
  <c r="EX241" i="4"/>
  <c r="EY241" i="4"/>
  <c r="EZ241" i="4"/>
  <c r="FA241" i="4"/>
  <c r="FB241" i="4"/>
  <c r="EM242" i="4"/>
  <c r="EN242" i="4"/>
  <c r="EO242" i="4"/>
  <c r="EP242" i="4"/>
  <c r="EQ242" i="4"/>
  <c r="ER242" i="4"/>
  <c r="ES242" i="4"/>
  <c r="ET242" i="4"/>
  <c r="EU242" i="4"/>
  <c r="EV242" i="4"/>
  <c r="EW242" i="4"/>
  <c r="EX242" i="4"/>
  <c r="EY242" i="4"/>
  <c r="EZ242" i="4"/>
  <c r="FA242" i="4"/>
  <c r="FB242" i="4"/>
  <c r="EM243" i="4"/>
  <c r="EN243" i="4"/>
  <c r="EO243" i="4"/>
  <c r="EP243" i="4"/>
  <c r="EQ243" i="4"/>
  <c r="ER243" i="4"/>
  <c r="ES243" i="4"/>
  <c r="ET243" i="4"/>
  <c r="EU243" i="4"/>
  <c r="EV243" i="4"/>
  <c r="EW243" i="4"/>
  <c r="EX243" i="4"/>
  <c r="EY243" i="4"/>
  <c r="EZ243" i="4"/>
  <c r="FA243" i="4"/>
  <c r="FB243" i="4"/>
  <c r="EM244" i="4"/>
  <c r="EN244" i="4"/>
  <c r="EO244" i="4"/>
  <c r="EP244" i="4"/>
  <c r="EQ244" i="4"/>
  <c r="ER244" i="4"/>
  <c r="ES244" i="4"/>
  <c r="ET244" i="4"/>
  <c r="EU244" i="4"/>
  <c r="EV244" i="4"/>
  <c r="EW244" i="4"/>
  <c r="EX244" i="4"/>
  <c r="EY244" i="4"/>
  <c r="EZ244" i="4"/>
  <c r="FA244" i="4"/>
  <c r="FB244" i="4"/>
  <c r="EM245" i="4"/>
  <c r="EN245" i="4"/>
  <c r="EO245" i="4"/>
  <c r="EP245" i="4"/>
  <c r="EQ245" i="4"/>
  <c r="ER245" i="4"/>
  <c r="ES245" i="4"/>
  <c r="ET245" i="4"/>
  <c r="EU245" i="4"/>
  <c r="EV245" i="4"/>
  <c r="EW245" i="4"/>
  <c r="EX245" i="4"/>
  <c r="EY245" i="4"/>
  <c r="EZ245" i="4"/>
  <c r="FA245" i="4"/>
  <c r="FB245" i="4"/>
  <c r="EM246" i="4"/>
  <c r="EN246" i="4"/>
  <c r="EO246" i="4"/>
  <c r="EP246" i="4"/>
  <c r="EQ246" i="4"/>
  <c r="ER246" i="4"/>
  <c r="ES246" i="4"/>
  <c r="ET246" i="4"/>
  <c r="EU246" i="4"/>
  <c r="EV246" i="4"/>
  <c r="EW246" i="4"/>
  <c r="EX246" i="4"/>
  <c r="EY246" i="4"/>
  <c r="EZ246" i="4"/>
  <c r="FA246" i="4"/>
  <c r="FB246" i="4"/>
  <c r="EM247" i="4"/>
  <c r="EN247" i="4"/>
  <c r="EO247" i="4"/>
  <c r="EP247" i="4"/>
  <c r="EQ247" i="4"/>
  <c r="ER247" i="4"/>
  <c r="ES247" i="4"/>
  <c r="ET247" i="4"/>
  <c r="EU247" i="4"/>
  <c r="EV247" i="4"/>
  <c r="EW247" i="4"/>
  <c r="EX247" i="4"/>
  <c r="EY247" i="4"/>
  <c r="EZ247" i="4"/>
  <c r="FA247" i="4"/>
  <c r="FB247" i="4"/>
  <c r="EM248" i="4"/>
  <c r="EN248" i="4"/>
  <c r="EO248" i="4"/>
  <c r="EP248" i="4"/>
  <c r="EQ248" i="4"/>
  <c r="ER248" i="4"/>
  <c r="ES248" i="4"/>
  <c r="ET248" i="4"/>
  <c r="EU248" i="4"/>
  <c r="EV248" i="4"/>
  <c r="EW248" i="4"/>
  <c r="EX248" i="4"/>
  <c r="EY248" i="4"/>
  <c r="EZ248" i="4"/>
  <c r="FA248" i="4"/>
  <c r="FB248" i="4"/>
  <c r="EM249" i="4"/>
  <c r="EN249" i="4"/>
  <c r="EO249" i="4"/>
  <c r="EP249" i="4"/>
  <c r="EQ249" i="4"/>
  <c r="ER249" i="4"/>
  <c r="ES249" i="4"/>
  <c r="ET249" i="4"/>
  <c r="EU249" i="4"/>
  <c r="EV249" i="4"/>
  <c r="EW249" i="4"/>
  <c r="EX249" i="4"/>
  <c r="EY249" i="4"/>
  <c r="EZ249" i="4"/>
  <c r="FA249" i="4"/>
  <c r="FB249" i="4"/>
  <c r="EM250" i="4"/>
  <c r="EN250" i="4"/>
  <c r="EO250" i="4"/>
  <c r="EP250" i="4"/>
  <c r="EQ250" i="4"/>
  <c r="ER250" i="4"/>
  <c r="ES250" i="4"/>
  <c r="ET250" i="4"/>
  <c r="EU250" i="4"/>
  <c r="EV250" i="4"/>
  <c r="EW250" i="4"/>
  <c r="EX250" i="4"/>
  <c r="EY250" i="4"/>
  <c r="EZ250" i="4"/>
  <c r="FA250" i="4"/>
  <c r="FB250" i="4"/>
  <c r="EM251" i="4"/>
  <c r="EN251" i="4"/>
  <c r="EO251" i="4"/>
  <c r="EP251" i="4"/>
  <c r="EQ251" i="4"/>
  <c r="ER251" i="4"/>
  <c r="ES251" i="4"/>
  <c r="ET251" i="4"/>
  <c r="EU251" i="4"/>
  <c r="EV251" i="4"/>
  <c r="EW251" i="4"/>
  <c r="EX251" i="4"/>
  <c r="EY251" i="4"/>
  <c r="EZ251" i="4"/>
  <c r="FA251" i="4"/>
  <c r="FB251" i="4"/>
  <c r="EM252" i="4"/>
  <c r="EN252" i="4"/>
  <c r="EO252" i="4"/>
  <c r="EP252" i="4"/>
  <c r="EQ252" i="4"/>
  <c r="ER252" i="4"/>
  <c r="ES252" i="4"/>
  <c r="ET252" i="4"/>
  <c r="EU252" i="4"/>
  <c r="EV252" i="4"/>
  <c r="EW252" i="4"/>
  <c r="EX252" i="4"/>
  <c r="EY252" i="4"/>
  <c r="EZ252" i="4"/>
  <c r="FA252" i="4"/>
  <c r="FB252" i="4"/>
  <c r="EM253" i="4"/>
  <c r="EN253" i="4"/>
  <c r="EO253" i="4"/>
  <c r="EP253" i="4"/>
  <c r="EQ253" i="4"/>
  <c r="ER253" i="4"/>
  <c r="ES253" i="4"/>
  <c r="ET253" i="4"/>
  <c r="EU253" i="4"/>
  <c r="EV253" i="4"/>
  <c r="EW253" i="4"/>
  <c r="EX253" i="4"/>
  <c r="EY253" i="4"/>
  <c r="EZ253" i="4"/>
  <c r="FA253" i="4"/>
  <c r="FB253" i="4"/>
  <c r="EM254" i="4"/>
  <c r="EN254" i="4"/>
  <c r="EO254" i="4"/>
  <c r="EP254" i="4"/>
  <c r="EQ254" i="4"/>
  <c r="ER254" i="4"/>
  <c r="ES254" i="4"/>
  <c r="ET254" i="4"/>
  <c r="EU254" i="4"/>
  <c r="EV254" i="4"/>
  <c r="EW254" i="4"/>
  <c r="EX254" i="4"/>
  <c r="EY254" i="4"/>
  <c r="EZ254" i="4"/>
  <c r="FA254" i="4"/>
  <c r="FB254" i="4"/>
  <c r="EM255" i="4"/>
  <c r="EN255" i="4"/>
  <c r="EO255" i="4"/>
  <c r="EP255" i="4"/>
  <c r="EQ255" i="4"/>
  <c r="ER255" i="4"/>
  <c r="ES255" i="4"/>
  <c r="ET255" i="4"/>
  <c r="EU255" i="4"/>
  <c r="EV255" i="4"/>
  <c r="EW255" i="4"/>
  <c r="EX255" i="4"/>
  <c r="EY255" i="4"/>
  <c r="EZ255" i="4"/>
  <c r="FA255" i="4"/>
  <c r="FB255" i="4"/>
  <c r="EM256" i="4"/>
  <c r="EN256" i="4"/>
  <c r="EO256" i="4"/>
  <c r="EP256" i="4"/>
  <c r="EQ256" i="4"/>
  <c r="ER256" i="4"/>
  <c r="ES256" i="4"/>
  <c r="ET256" i="4"/>
  <c r="EU256" i="4"/>
  <c r="EV256" i="4"/>
  <c r="EW256" i="4"/>
  <c r="EX256" i="4"/>
  <c r="EY256" i="4"/>
  <c r="EZ256" i="4"/>
  <c r="FA256" i="4"/>
  <c r="FB256" i="4"/>
  <c r="EM257" i="4"/>
  <c r="EN257" i="4"/>
  <c r="EO257" i="4"/>
  <c r="EP257" i="4"/>
  <c r="EQ257" i="4"/>
  <c r="ER257" i="4"/>
  <c r="ES257" i="4"/>
  <c r="ET257" i="4"/>
  <c r="EU257" i="4"/>
  <c r="EV257" i="4"/>
  <c r="EW257" i="4"/>
  <c r="EX257" i="4"/>
  <c r="EY257" i="4"/>
  <c r="EZ257" i="4"/>
  <c r="FA257" i="4"/>
  <c r="FB257" i="4"/>
  <c r="EM258" i="4"/>
  <c r="EN258" i="4"/>
  <c r="EO258" i="4"/>
  <c r="EP258" i="4"/>
  <c r="EQ258" i="4"/>
  <c r="ER258" i="4"/>
  <c r="ES258" i="4"/>
  <c r="ET258" i="4"/>
  <c r="EU258" i="4"/>
  <c r="EV258" i="4"/>
  <c r="EW258" i="4"/>
  <c r="EX258" i="4"/>
  <c r="EY258" i="4"/>
  <c r="EZ258" i="4"/>
  <c r="FA258" i="4"/>
  <c r="FB258" i="4"/>
  <c r="EM259" i="4"/>
  <c r="EN259" i="4"/>
  <c r="EO259" i="4"/>
  <c r="EP259" i="4"/>
  <c r="EQ259" i="4"/>
  <c r="ER259" i="4"/>
  <c r="ES259" i="4"/>
  <c r="ET259" i="4"/>
  <c r="EU259" i="4"/>
  <c r="EV259" i="4"/>
  <c r="EW259" i="4"/>
  <c r="EX259" i="4"/>
  <c r="EY259" i="4"/>
  <c r="EZ259" i="4"/>
  <c r="FA259" i="4"/>
  <c r="FB259" i="4"/>
  <c r="EM260" i="4"/>
  <c r="EN260" i="4"/>
  <c r="EO260" i="4"/>
  <c r="EP260" i="4"/>
  <c r="EQ260" i="4"/>
  <c r="ER260" i="4"/>
  <c r="ES260" i="4"/>
  <c r="ET260" i="4"/>
  <c r="EU260" i="4"/>
  <c r="EV260" i="4"/>
  <c r="EW260" i="4"/>
  <c r="EX260" i="4"/>
  <c r="EY260" i="4"/>
  <c r="EZ260" i="4"/>
  <c r="FA260" i="4"/>
  <c r="FB260" i="4"/>
  <c r="EM261" i="4"/>
  <c r="EN261" i="4"/>
  <c r="EO261" i="4"/>
  <c r="EP261" i="4"/>
  <c r="EQ261" i="4"/>
  <c r="ER261" i="4"/>
  <c r="ES261" i="4"/>
  <c r="ET261" i="4"/>
  <c r="EU261" i="4"/>
  <c r="EV261" i="4"/>
  <c r="EW261" i="4"/>
  <c r="EX261" i="4"/>
  <c r="EY261" i="4"/>
  <c r="EZ261" i="4"/>
  <c r="FA261" i="4"/>
  <c r="FB261" i="4"/>
  <c r="EM262" i="4"/>
  <c r="EN262" i="4"/>
  <c r="EO262" i="4"/>
  <c r="EP262" i="4"/>
  <c r="EQ262" i="4"/>
  <c r="ER262" i="4"/>
  <c r="ES262" i="4"/>
  <c r="ET262" i="4"/>
  <c r="EU262" i="4"/>
  <c r="EV262" i="4"/>
  <c r="EW262" i="4"/>
  <c r="EX262" i="4"/>
  <c r="EY262" i="4"/>
  <c r="EZ262" i="4"/>
  <c r="FA262" i="4"/>
  <c r="FB262" i="4"/>
  <c r="EM263" i="4"/>
  <c r="EN263" i="4"/>
  <c r="EO263" i="4"/>
  <c r="EP263" i="4"/>
  <c r="EQ263" i="4"/>
  <c r="ER263" i="4"/>
  <c r="ES263" i="4"/>
  <c r="ET263" i="4"/>
  <c r="EU263" i="4"/>
  <c r="EV263" i="4"/>
  <c r="EW263" i="4"/>
  <c r="EX263" i="4"/>
  <c r="EY263" i="4"/>
  <c r="EZ263" i="4"/>
  <c r="FA263" i="4"/>
  <c r="FB263" i="4"/>
  <c r="EM264" i="4"/>
  <c r="EN264" i="4"/>
  <c r="EO264" i="4"/>
  <c r="EP264" i="4"/>
  <c r="EQ264" i="4"/>
  <c r="ER264" i="4"/>
  <c r="ES264" i="4"/>
  <c r="ET264" i="4"/>
  <c r="EU264" i="4"/>
  <c r="EV264" i="4"/>
  <c r="EW264" i="4"/>
  <c r="EX264" i="4"/>
  <c r="EY264" i="4"/>
  <c r="EZ264" i="4"/>
  <c r="FA264" i="4"/>
  <c r="FB264" i="4"/>
  <c r="EM265" i="4"/>
  <c r="EN265" i="4"/>
  <c r="EO265" i="4"/>
  <c r="EP265" i="4"/>
  <c r="EQ265" i="4"/>
  <c r="ER265" i="4"/>
  <c r="ES265" i="4"/>
  <c r="ET265" i="4"/>
  <c r="EU265" i="4"/>
  <c r="EV265" i="4"/>
  <c r="EW265" i="4"/>
  <c r="EX265" i="4"/>
  <c r="EY265" i="4"/>
  <c r="EZ265" i="4"/>
  <c r="FA265" i="4"/>
  <c r="FB265" i="4"/>
  <c r="EM266" i="4"/>
  <c r="EN266" i="4"/>
  <c r="EO266" i="4"/>
  <c r="EP266" i="4"/>
  <c r="EQ266" i="4"/>
  <c r="ER266" i="4"/>
  <c r="ES266" i="4"/>
  <c r="ET266" i="4"/>
  <c r="EU266" i="4"/>
  <c r="EV266" i="4"/>
  <c r="EW266" i="4"/>
  <c r="EX266" i="4"/>
  <c r="EY266" i="4"/>
  <c r="EZ266" i="4"/>
  <c r="FA266" i="4"/>
  <c r="FB266" i="4"/>
  <c r="EM267" i="4"/>
  <c r="EN267" i="4"/>
  <c r="EO267" i="4"/>
  <c r="EP267" i="4"/>
  <c r="EQ267" i="4"/>
  <c r="ER267" i="4"/>
  <c r="ES267" i="4"/>
  <c r="ET267" i="4"/>
  <c r="EU267" i="4"/>
  <c r="EV267" i="4"/>
  <c r="EW267" i="4"/>
  <c r="EX267" i="4"/>
  <c r="EY267" i="4"/>
  <c r="EZ267" i="4"/>
  <c r="FA267" i="4"/>
  <c r="FB267" i="4"/>
  <c r="EM268" i="4"/>
  <c r="EN268" i="4"/>
  <c r="EO268" i="4"/>
  <c r="EP268" i="4"/>
  <c r="EQ268" i="4"/>
  <c r="ER268" i="4"/>
  <c r="ES268" i="4"/>
  <c r="ET268" i="4"/>
  <c r="EU268" i="4"/>
  <c r="EV268" i="4"/>
  <c r="EW268" i="4"/>
  <c r="EX268" i="4"/>
  <c r="EY268" i="4"/>
  <c r="EZ268" i="4"/>
  <c r="FA268" i="4"/>
  <c r="FB268" i="4"/>
  <c r="EM270" i="4"/>
  <c r="EN270" i="4"/>
  <c r="EO270" i="4"/>
  <c r="EP270" i="4"/>
  <c r="EQ270" i="4"/>
  <c r="ER270" i="4"/>
  <c r="ES270" i="4"/>
  <c r="ET270" i="4"/>
  <c r="EU270" i="4"/>
  <c r="EV270" i="4"/>
  <c r="EW270" i="4"/>
  <c r="EX270" i="4"/>
  <c r="EY270" i="4"/>
  <c r="EZ270" i="4"/>
  <c r="FA270" i="4"/>
  <c r="FB270" i="4"/>
  <c r="EM271" i="4"/>
  <c r="EN271" i="4"/>
  <c r="EO271" i="4"/>
  <c r="EP271" i="4"/>
  <c r="EQ271" i="4"/>
  <c r="ER271" i="4"/>
  <c r="ES271" i="4"/>
  <c r="ET271" i="4"/>
  <c r="EU271" i="4"/>
  <c r="EV271" i="4"/>
  <c r="EW271" i="4"/>
  <c r="EX271" i="4"/>
  <c r="EY271" i="4"/>
  <c r="EZ271" i="4"/>
  <c r="FA271" i="4"/>
  <c r="FB271" i="4"/>
  <c r="EM272" i="4"/>
  <c r="EN272" i="4"/>
  <c r="EO272" i="4"/>
  <c r="EP272" i="4"/>
  <c r="EQ272" i="4"/>
  <c r="ER272" i="4"/>
  <c r="ES272" i="4"/>
  <c r="ET272" i="4"/>
  <c r="EU272" i="4"/>
  <c r="EV272" i="4"/>
  <c r="EW272" i="4"/>
  <c r="EX272" i="4"/>
  <c r="EY272" i="4"/>
  <c r="EZ272" i="4"/>
  <c r="FA272" i="4"/>
  <c r="FB272" i="4"/>
  <c r="EM273" i="4"/>
  <c r="EN273" i="4"/>
  <c r="EO273" i="4"/>
  <c r="EP273" i="4"/>
  <c r="EQ273" i="4"/>
  <c r="ER273" i="4"/>
  <c r="ES273" i="4"/>
  <c r="ET273" i="4"/>
  <c r="EU273" i="4"/>
  <c r="EV273" i="4"/>
  <c r="EW273" i="4"/>
  <c r="EX273" i="4"/>
  <c r="EY273" i="4"/>
  <c r="EZ273" i="4"/>
  <c r="FA273" i="4"/>
  <c r="FB273" i="4"/>
  <c r="EM274" i="4"/>
  <c r="EN274" i="4"/>
  <c r="EO274" i="4"/>
  <c r="EP274" i="4"/>
  <c r="EQ274" i="4"/>
  <c r="ER274" i="4"/>
  <c r="ES274" i="4"/>
  <c r="ET274" i="4"/>
  <c r="EU274" i="4"/>
  <c r="EV274" i="4"/>
  <c r="EW274" i="4"/>
  <c r="EX274" i="4"/>
  <c r="EY274" i="4"/>
  <c r="EZ274" i="4"/>
  <c r="FA274" i="4"/>
  <c r="FB274" i="4"/>
  <c r="EM275" i="4"/>
  <c r="EN275" i="4"/>
  <c r="EO275" i="4"/>
  <c r="EP275" i="4"/>
  <c r="EQ275" i="4"/>
  <c r="ER275" i="4"/>
  <c r="ES275" i="4"/>
  <c r="ET275" i="4"/>
  <c r="EU275" i="4"/>
  <c r="EV275" i="4"/>
  <c r="EW275" i="4"/>
  <c r="EX275" i="4"/>
  <c r="EY275" i="4"/>
  <c r="EZ275" i="4"/>
  <c r="FA275" i="4"/>
  <c r="FB275" i="4"/>
  <c r="EM276" i="4"/>
  <c r="EN276" i="4"/>
  <c r="EO276" i="4"/>
  <c r="EP276" i="4"/>
  <c r="EQ276" i="4"/>
  <c r="ER276" i="4"/>
  <c r="ES276" i="4"/>
  <c r="ET276" i="4"/>
  <c r="EU276" i="4"/>
  <c r="EV276" i="4"/>
  <c r="EW276" i="4"/>
  <c r="EX276" i="4"/>
  <c r="EY276" i="4"/>
  <c r="EZ276" i="4"/>
  <c r="FA276" i="4"/>
  <c r="FB276" i="4"/>
  <c r="EM277" i="4"/>
  <c r="EN277" i="4"/>
  <c r="EO277" i="4"/>
  <c r="EP277" i="4"/>
  <c r="EQ277" i="4"/>
  <c r="ER277" i="4"/>
  <c r="ES277" i="4"/>
  <c r="ET277" i="4"/>
  <c r="EU277" i="4"/>
  <c r="EV277" i="4"/>
  <c r="EW277" i="4"/>
  <c r="EX277" i="4"/>
  <c r="EY277" i="4"/>
  <c r="EZ277" i="4"/>
  <c r="FA277" i="4"/>
  <c r="FB277" i="4"/>
  <c r="EM278" i="4"/>
  <c r="EN278" i="4"/>
  <c r="EO278" i="4"/>
  <c r="EP278" i="4"/>
  <c r="EQ278" i="4"/>
  <c r="ER278" i="4"/>
  <c r="ES278" i="4"/>
  <c r="ET278" i="4"/>
  <c r="EU278" i="4"/>
  <c r="EV278" i="4"/>
  <c r="EW278" i="4"/>
  <c r="EX278" i="4"/>
  <c r="EY278" i="4"/>
  <c r="EZ278" i="4"/>
  <c r="FA278" i="4"/>
  <c r="FB278" i="4"/>
  <c r="EM279" i="4"/>
  <c r="EN279" i="4"/>
  <c r="EO279" i="4"/>
  <c r="EP279" i="4"/>
  <c r="EQ279" i="4"/>
  <c r="ER279" i="4"/>
  <c r="ES279" i="4"/>
  <c r="ET279" i="4"/>
  <c r="EU279" i="4"/>
  <c r="EV279" i="4"/>
  <c r="EW279" i="4"/>
  <c r="EX279" i="4"/>
  <c r="EY279" i="4"/>
  <c r="EZ279" i="4"/>
  <c r="FA279" i="4"/>
  <c r="FB279" i="4"/>
  <c r="EM280" i="4"/>
  <c r="EN280" i="4"/>
  <c r="EO280" i="4"/>
  <c r="EP280" i="4"/>
  <c r="EQ280" i="4"/>
  <c r="ER280" i="4"/>
  <c r="ES280" i="4"/>
  <c r="ET280" i="4"/>
  <c r="EU280" i="4"/>
  <c r="EV280" i="4"/>
  <c r="EW280" i="4"/>
  <c r="EX280" i="4"/>
  <c r="EY280" i="4"/>
  <c r="EZ280" i="4"/>
  <c r="FA280" i="4"/>
  <c r="FB280" i="4"/>
  <c r="EM281" i="4"/>
  <c r="EN281" i="4"/>
  <c r="EO281" i="4"/>
  <c r="EP281" i="4"/>
  <c r="EQ281" i="4"/>
  <c r="ER281" i="4"/>
  <c r="ES281" i="4"/>
  <c r="ET281" i="4"/>
  <c r="EU281" i="4"/>
  <c r="EV281" i="4"/>
  <c r="EW281" i="4"/>
  <c r="EX281" i="4"/>
  <c r="EY281" i="4"/>
  <c r="EZ281" i="4"/>
  <c r="FA281" i="4"/>
  <c r="FB281" i="4"/>
  <c r="EM282" i="4"/>
  <c r="EN282" i="4"/>
  <c r="EO282" i="4"/>
  <c r="EP282" i="4"/>
  <c r="EQ282" i="4"/>
  <c r="ER282" i="4"/>
  <c r="ES282" i="4"/>
  <c r="ET282" i="4"/>
  <c r="EU282" i="4"/>
  <c r="EV282" i="4"/>
  <c r="EW282" i="4"/>
  <c r="EX282" i="4"/>
  <c r="EY282" i="4"/>
  <c r="EZ282" i="4"/>
  <c r="FA282" i="4"/>
  <c r="FB282" i="4"/>
  <c r="EM283" i="4"/>
  <c r="EN283" i="4"/>
  <c r="EO283" i="4"/>
  <c r="EP283" i="4"/>
  <c r="EQ283" i="4"/>
  <c r="ER283" i="4"/>
  <c r="ES283" i="4"/>
  <c r="ET283" i="4"/>
  <c r="EU283" i="4"/>
  <c r="EV283" i="4"/>
  <c r="EW283" i="4"/>
  <c r="EX283" i="4"/>
  <c r="EY283" i="4"/>
  <c r="EZ283" i="4"/>
  <c r="FA283" i="4"/>
  <c r="FB283" i="4"/>
  <c r="EM284" i="4"/>
  <c r="EN284" i="4"/>
  <c r="EO284" i="4"/>
  <c r="EP284" i="4"/>
  <c r="EQ284" i="4"/>
  <c r="ER284" i="4"/>
  <c r="ES284" i="4"/>
  <c r="ET284" i="4"/>
  <c r="EU284" i="4"/>
  <c r="EV284" i="4"/>
  <c r="EW284" i="4"/>
  <c r="EX284" i="4"/>
  <c r="EY284" i="4"/>
  <c r="EZ284" i="4"/>
  <c r="FA284" i="4"/>
  <c r="FB284" i="4"/>
  <c r="EM285" i="4"/>
  <c r="EN285" i="4"/>
  <c r="EO285" i="4"/>
  <c r="EP285" i="4"/>
  <c r="EQ285" i="4"/>
  <c r="ER285" i="4"/>
  <c r="ES285" i="4"/>
  <c r="ET285" i="4"/>
  <c r="EU285" i="4"/>
  <c r="EV285" i="4"/>
  <c r="EW285" i="4"/>
  <c r="EX285" i="4"/>
  <c r="EY285" i="4"/>
  <c r="EZ285" i="4"/>
  <c r="FA285" i="4"/>
  <c r="FB285" i="4"/>
  <c r="EM286" i="4"/>
  <c r="EN286" i="4"/>
  <c r="EO286" i="4"/>
  <c r="EP286" i="4"/>
  <c r="EQ286" i="4"/>
  <c r="ER286" i="4"/>
  <c r="ES286" i="4"/>
  <c r="ET286" i="4"/>
  <c r="EU286" i="4"/>
  <c r="EV286" i="4"/>
  <c r="EW286" i="4"/>
  <c r="EX286" i="4"/>
  <c r="EY286" i="4"/>
  <c r="EZ286" i="4"/>
  <c r="FA286" i="4"/>
  <c r="FB286" i="4"/>
  <c r="EM287" i="4"/>
  <c r="EN287" i="4"/>
  <c r="EO287" i="4"/>
  <c r="EP287" i="4"/>
  <c r="EQ287" i="4"/>
  <c r="ER287" i="4"/>
  <c r="ES287" i="4"/>
  <c r="ET287" i="4"/>
  <c r="EU287" i="4"/>
  <c r="EV287" i="4"/>
  <c r="EW287" i="4"/>
  <c r="EX287" i="4"/>
  <c r="EY287" i="4"/>
  <c r="EZ287" i="4"/>
  <c r="FA287" i="4"/>
  <c r="FB287" i="4"/>
  <c r="EM288" i="4"/>
  <c r="EN288" i="4"/>
  <c r="EO288" i="4"/>
  <c r="EP288" i="4"/>
  <c r="EQ288" i="4"/>
  <c r="ER288" i="4"/>
  <c r="ES288" i="4"/>
  <c r="ET288" i="4"/>
  <c r="EU288" i="4"/>
  <c r="EV288" i="4"/>
  <c r="EW288" i="4"/>
  <c r="EX288" i="4"/>
  <c r="EY288" i="4"/>
  <c r="EZ288" i="4"/>
  <c r="FA288" i="4"/>
  <c r="FB288" i="4"/>
  <c r="EM289" i="4"/>
  <c r="EN289" i="4"/>
  <c r="EO289" i="4"/>
  <c r="EP289" i="4"/>
  <c r="EQ289" i="4"/>
  <c r="ER289" i="4"/>
  <c r="ES289" i="4"/>
  <c r="ET289" i="4"/>
  <c r="EU289" i="4"/>
  <c r="EV289" i="4"/>
  <c r="EW289" i="4"/>
  <c r="EX289" i="4"/>
  <c r="EY289" i="4"/>
  <c r="EZ289" i="4"/>
  <c r="FA289" i="4"/>
  <c r="FB289" i="4"/>
  <c r="EM290" i="4"/>
  <c r="EN290" i="4"/>
  <c r="EO290" i="4"/>
  <c r="EP290" i="4"/>
  <c r="EQ290" i="4"/>
  <c r="ER290" i="4"/>
  <c r="ES290" i="4"/>
  <c r="ET290" i="4"/>
  <c r="EU290" i="4"/>
  <c r="EV290" i="4"/>
  <c r="EW290" i="4"/>
  <c r="EX290" i="4"/>
  <c r="EY290" i="4"/>
  <c r="EZ290" i="4"/>
  <c r="FA290" i="4"/>
  <c r="FB290" i="4"/>
  <c r="EM291" i="4"/>
  <c r="EN291" i="4"/>
  <c r="EO291" i="4"/>
  <c r="EP291" i="4"/>
  <c r="EQ291" i="4"/>
  <c r="ER291" i="4"/>
  <c r="ES291" i="4"/>
  <c r="ET291" i="4"/>
  <c r="EU291" i="4"/>
  <c r="EV291" i="4"/>
  <c r="EW291" i="4"/>
  <c r="EX291" i="4"/>
  <c r="EY291" i="4"/>
  <c r="EZ291" i="4"/>
  <c r="FA291" i="4"/>
  <c r="FB291" i="4"/>
  <c r="EM292" i="4"/>
  <c r="EN292" i="4"/>
  <c r="EO292" i="4"/>
  <c r="EP292" i="4"/>
  <c r="EQ292" i="4"/>
  <c r="ER292" i="4"/>
  <c r="ES292" i="4"/>
  <c r="ET292" i="4"/>
  <c r="EU292" i="4"/>
  <c r="EV292" i="4"/>
  <c r="EW292" i="4"/>
  <c r="EX292" i="4"/>
  <c r="EY292" i="4"/>
  <c r="EZ292" i="4"/>
  <c r="FA292" i="4"/>
  <c r="FB292" i="4"/>
  <c r="EM293" i="4"/>
  <c r="EN293" i="4"/>
  <c r="EO293" i="4"/>
  <c r="EP293" i="4"/>
  <c r="EQ293" i="4"/>
  <c r="ER293" i="4"/>
  <c r="ES293" i="4"/>
  <c r="ET293" i="4"/>
  <c r="EU293" i="4"/>
  <c r="EV293" i="4"/>
  <c r="EW293" i="4"/>
  <c r="EX293" i="4"/>
  <c r="EY293" i="4"/>
  <c r="EZ293" i="4"/>
  <c r="FA293" i="4"/>
  <c r="FB293" i="4"/>
  <c r="EM294" i="4"/>
  <c r="EN294" i="4"/>
  <c r="EO294" i="4"/>
  <c r="EP294" i="4"/>
  <c r="EQ294" i="4"/>
  <c r="ER294" i="4"/>
  <c r="ES294" i="4"/>
  <c r="ET294" i="4"/>
  <c r="EU294" i="4"/>
  <c r="EV294" i="4"/>
  <c r="EW294" i="4"/>
  <c r="EX294" i="4"/>
  <c r="EY294" i="4"/>
  <c r="EZ294" i="4"/>
  <c r="FA294" i="4"/>
  <c r="FB294" i="4"/>
  <c r="EM295" i="4"/>
  <c r="EN295" i="4"/>
  <c r="EO295" i="4"/>
  <c r="EP295" i="4"/>
  <c r="EQ295" i="4"/>
  <c r="ER295" i="4"/>
  <c r="ES295" i="4"/>
  <c r="ET295" i="4"/>
  <c r="EU295" i="4"/>
  <c r="EV295" i="4"/>
  <c r="EW295" i="4"/>
  <c r="EX295" i="4"/>
  <c r="EY295" i="4"/>
  <c r="EZ295" i="4"/>
  <c r="FA295" i="4"/>
  <c r="FB295" i="4"/>
  <c r="EM296" i="4"/>
  <c r="EN296" i="4"/>
  <c r="EO296" i="4"/>
  <c r="EP296" i="4"/>
  <c r="EQ296" i="4"/>
  <c r="ER296" i="4"/>
  <c r="ES296" i="4"/>
  <c r="ET296" i="4"/>
  <c r="EU296" i="4"/>
  <c r="EV296" i="4"/>
  <c r="EW296" i="4"/>
  <c r="EX296" i="4"/>
  <c r="EY296" i="4"/>
  <c r="EZ296" i="4"/>
  <c r="FA296" i="4"/>
  <c r="FB296" i="4"/>
  <c r="EM297" i="4"/>
  <c r="EN297" i="4"/>
  <c r="EO297" i="4"/>
  <c r="EP297" i="4"/>
  <c r="EQ297" i="4"/>
  <c r="ER297" i="4"/>
  <c r="ES297" i="4"/>
  <c r="ET297" i="4"/>
  <c r="EU297" i="4"/>
  <c r="EV297" i="4"/>
  <c r="EW297" i="4"/>
  <c r="EX297" i="4"/>
  <c r="EY297" i="4"/>
  <c r="EZ297" i="4"/>
  <c r="FA297" i="4"/>
  <c r="FB297" i="4"/>
  <c r="EM298" i="4"/>
  <c r="EN298" i="4"/>
  <c r="EO298" i="4"/>
  <c r="EP298" i="4"/>
  <c r="EQ298" i="4"/>
  <c r="ER298" i="4"/>
  <c r="ES298" i="4"/>
  <c r="ET298" i="4"/>
  <c r="EU298" i="4"/>
  <c r="EV298" i="4"/>
  <c r="EW298" i="4"/>
  <c r="EX298" i="4"/>
  <c r="EY298" i="4"/>
  <c r="EZ298" i="4"/>
  <c r="FA298" i="4"/>
  <c r="FB298" i="4"/>
  <c r="EM299" i="4"/>
  <c r="EN299" i="4"/>
  <c r="EO299" i="4"/>
  <c r="EP299" i="4"/>
  <c r="EQ299" i="4"/>
  <c r="ER299" i="4"/>
  <c r="ES299" i="4"/>
  <c r="ET299" i="4"/>
  <c r="EU299" i="4"/>
  <c r="EV299" i="4"/>
  <c r="EW299" i="4"/>
  <c r="EX299" i="4"/>
  <c r="EY299" i="4"/>
  <c r="EZ299" i="4"/>
  <c r="FA299" i="4"/>
  <c r="FB299" i="4"/>
  <c r="EM300" i="4"/>
  <c r="EN300" i="4"/>
  <c r="EO300" i="4"/>
  <c r="EP300" i="4"/>
  <c r="EQ300" i="4"/>
  <c r="ER300" i="4"/>
  <c r="ES300" i="4"/>
  <c r="ET300" i="4"/>
  <c r="EU300" i="4"/>
  <c r="EV300" i="4"/>
  <c r="EW300" i="4"/>
  <c r="EX300" i="4"/>
  <c r="EY300" i="4"/>
  <c r="EZ300" i="4"/>
  <c r="FA300" i="4"/>
  <c r="FB300" i="4"/>
  <c r="EM301" i="4"/>
  <c r="EN301" i="4"/>
  <c r="EO301" i="4"/>
  <c r="EP301" i="4"/>
  <c r="EQ301" i="4"/>
  <c r="ER301" i="4"/>
  <c r="ES301" i="4"/>
  <c r="ET301" i="4"/>
  <c r="EU301" i="4"/>
  <c r="EV301" i="4"/>
  <c r="EW301" i="4"/>
  <c r="EX301" i="4"/>
  <c r="EY301" i="4"/>
  <c r="EZ301" i="4"/>
  <c r="FA301" i="4"/>
  <c r="FB301" i="4"/>
  <c r="EM302" i="4"/>
  <c r="EN302" i="4"/>
  <c r="EO302" i="4"/>
  <c r="EP302" i="4"/>
  <c r="EQ302" i="4"/>
  <c r="ER302" i="4"/>
  <c r="ES302" i="4"/>
  <c r="ET302" i="4"/>
  <c r="EU302" i="4"/>
  <c r="EV302" i="4"/>
  <c r="EW302" i="4"/>
  <c r="EX302" i="4"/>
  <c r="EY302" i="4"/>
  <c r="EZ302" i="4"/>
  <c r="FA302" i="4"/>
  <c r="FB302" i="4"/>
  <c r="EM303" i="4"/>
  <c r="EN303" i="4"/>
  <c r="EO303" i="4"/>
  <c r="EP303" i="4"/>
  <c r="EQ303" i="4"/>
  <c r="ER303" i="4"/>
  <c r="ES303" i="4"/>
  <c r="ET303" i="4"/>
  <c r="EU303" i="4"/>
  <c r="EV303" i="4"/>
  <c r="EW303" i="4"/>
  <c r="EX303" i="4"/>
  <c r="EY303" i="4"/>
  <c r="EZ303" i="4"/>
  <c r="FA303" i="4"/>
  <c r="FB303" i="4"/>
  <c r="EM304" i="4"/>
  <c r="EN304" i="4"/>
  <c r="EO304" i="4"/>
  <c r="EP304" i="4"/>
  <c r="EQ304" i="4"/>
  <c r="ER304" i="4"/>
  <c r="ES304" i="4"/>
  <c r="ET304" i="4"/>
  <c r="EU304" i="4"/>
  <c r="EV304" i="4"/>
  <c r="EW304" i="4"/>
  <c r="EX304" i="4"/>
  <c r="EY304" i="4"/>
  <c r="EZ304" i="4"/>
  <c r="FA304" i="4"/>
  <c r="FB304" i="4"/>
  <c r="EM305" i="4"/>
  <c r="EN305" i="4"/>
  <c r="EO305" i="4"/>
  <c r="EP305" i="4"/>
  <c r="EQ305" i="4"/>
  <c r="ER305" i="4"/>
  <c r="ES305" i="4"/>
  <c r="ET305" i="4"/>
  <c r="EU305" i="4"/>
  <c r="EV305" i="4"/>
  <c r="EW305" i="4"/>
  <c r="EX305" i="4"/>
  <c r="EY305" i="4"/>
  <c r="EZ305" i="4"/>
  <c r="FA305" i="4"/>
  <c r="FB305" i="4"/>
  <c r="EM306" i="4"/>
  <c r="EN306" i="4"/>
  <c r="EO306" i="4"/>
  <c r="EP306" i="4"/>
  <c r="EQ306" i="4"/>
  <c r="ER306" i="4"/>
  <c r="ES306" i="4"/>
  <c r="ET306" i="4"/>
  <c r="EU306" i="4"/>
  <c r="EV306" i="4"/>
  <c r="EW306" i="4"/>
  <c r="EX306" i="4"/>
  <c r="EY306" i="4"/>
  <c r="EZ306" i="4"/>
  <c r="FA306" i="4"/>
  <c r="FB306" i="4"/>
  <c r="EM307" i="4"/>
  <c r="EN307" i="4"/>
  <c r="EO307" i="4"/>
  <c r="EP307" i="4"/>
  <c r="EQ307" i="4"/>
  <c r="ER307" i="4"/>
  <c r="ES307" i="4"/>
  <c r="ET307" i="4"/>
  <c r="EU307" i="4"/>
  <c r="EV307" i="4"/>
  <c r="EW307" i="4"/>
  <c r="EX307" i="4"/>
  <c r="EY307" i="4"/>
  <c r="EZ307" i="4"/>
  <c r="FA307" i="4"/>
  <c r="FB307" i="4"/>
  <c r="EM308" i="4"/>
  <c r="EN308" i="4"/>
  <c r="EO308" i="4"/>
  <c r="EP308" i="4"/>
  <c r="EQ308" i="4"/>
  <c r="ER308" i="4"/>
  <c r="ES308" i="4"/>
  <c r="ET308" i="4"/>
  <c r="EU308" i="4"/>
  <c r="EV308" i="4"/>
  <c r="EW308" i="4"/>
  <c r="EX308" i="4"/>
  <c r="EY308" i="4"/>
  <c r="EZ308" i="4"/>
  <c r="FA308" i="4"/>
  <c r="FB308" i="4"/>
  <c r="EM309" i="4"/>
  <c r="EN309" i="4"/>
  <c r="EO309" i="4"/>
  <c r="EP309" i="4"/>
  <c r="EQ309" i="4"/>
  <c r="ER309" i="4"/>
  <c r="ES309" i="4"/>
  <c r="ET309" i="4"/>
  <c r="EU309" i="4"/>
  <c r="EV309" i="4"/>
  <c r="EW309" i="4"/>
  <c r="EX309" i="4"/>
  <c r="EY309" i="4"/>
  <c r="EZ309" i="4"/>
  <c r="FA309" i="4"/>
  <c r="FB309" i="4"/>
  <c r="EM310" i="4"/>
  <c r="EN310" i="4"/>
  <c r="EO310" i="4"/>
  <c r="EP310" i="4"/>
  <c r="EQ310" i="4"/>
  <c r="ER310" i="4"/>
  <c r="ES310" i="4"/>
  <c r="ET310" i="4"/>
  <c r="EU310" i="4"/>
  <c r="EV310" i="4"/>
  <c r="EW310" i="4"/>
  <c r="EX310" i="4"/>
  <c r="EY310" i="4"/>
  <c r="EZ310" i="4"/>
  <c r="FA310" i="4"/>
  <c r="FB310" i="4"/>
  <c r="EM311" i="4"/>
  <c r="EN311" i="4"/>
  <c r="EO311" i="4"/>
  <c r="EP311" i="4"/>
  <c r="EQ311" i="4"/>
  <c r="ER311" i="4"/>
  <c r="ES311" i="4"/>
  <c r="ET311" i="4"/>
  <c r="EU311" i="4"/>
  <c r="EV311" i="4"/>
  <c r="EW311" i="4"/>
  <c r="EX311" i="4"/>
  <c r="EY311" i="4"/>
  <c r="EZ311" i="4"/>
  <c r="FA311" i="4"/>
  <c r="FB311" i="4"/>
  <c r="EM312" i="4"/>
  <c r="EN312" i="4"/>
  <c r="EO312" i="4"/>
  <c r="EP312" i="4"/>
  <c r="EQ312" i="4"/>
  <c r="ER312" i="4"/>
  <c r="ES312" i="4"/>
  <c r="ET312" i="4"/>
  <c r="EU312" i="4"/>
  <c r="EV312" i="4"/>
  <c r="EW312" i="4"/>
  <c r="EX312" i="4"/>
  <c r="EY312" i="4"/>
  <c r="EZ312" i="4"/>
  <c r="FA312" i="4"/>
  <c r="FB312" i="4"/>
  <c r="EM313" i="4"/>
  <c r="EN313" i="4"/>
  <c r="EO313" i="4"/>
  <c r="EP313" i="4"/>
  <c r="EQ313" i="4"/>
  <c r="ER313" i="4"/>
  <c r="ES313" i="4"/>
  <c r="ET313" i="4"/>
  <c r="EU313" i="4"/>
  <c r="EV313" i="4"/>
  <c r="EW313" i="4"/>
  <c r="EX313" i="4"/>
  <c r="EY313" i="4"/>
  <c r="EZ313" i="4"/>
  <c r="FA313" i="4"/>
  <c r="FB313" i="4"/>
  <c r="EM314" i="4"/>
  <c r="EN314" i="4"/>
  <c r="EO314" i="4"/>
  <c r="EP314" i="4"/>
  <c r="EQ314" i="4"/>
  <c r="ER314" i="4"/>
  <c r="ES314" i="4"/>
  <c r="ET314" i="4"/>
  <c r="EU314" i="4"/>
  <c r="EV314" i="4"/>
  <c r="EW314" i="4"/>
  <c r="EX314" i="4"/>
  <c r="EY314" i="4"/>
  <c r="EZ314" i="4"/>
  <c r="FA314" i="4"/>
  <c r="FB314" i="4"/>
  <c r="EM315" i="4"/>
  <c r="EN315" i="4"/>
  <c r="EO315" i="4"/>
  <c r="EP315" i="4"/>
  <c r="EQ315" i="4"/>
  <c r="ER315" i="4"/>
  <c r="ES315" i="4"/>
  <c r="ET315" i="4"/>
  <c r="EU315" i="4"/>
  <c r="EV315" i="4"/>
  <c r="EW315" i="4"/>
  <c r="EX315" i="4"/>
  <c r="EY315" i="4"/>
  <c r="EZ315" i="4"/>
  <c r="FA315" i="4"/>
  <c r="FB315" i="4"/>
  <c r="EM316" i="4"/>
  <c r="EN316" i="4"/>
  <c r="EO316" i="4"/>
  <c r="EP316" i="4"/>
  <c r="EQ316" i="4"/>
  <c r="ER316" i="4"/>
  <c r="ES316" i="4"/>
  <c r="ET316" i="4"/>
  <c r="EU316" i="4"/>
  <c r="EV316" i="4"/>
  <c r="EW316" i="4"/>
  <c r="EX316" i="4"/>
  <c r="EY316" i="4"/>
  <c r="EZ316" i="4"/>
  <c r="FA316" i="4"/>
  <c r="FB316" i="4"/>
  <c r="EM317" i="4"/>
  <c r="EN317" i="4"/>
  <c r="EO317" i="4"/>
  <c r="EP317" i="4"/>
  <c r="EQ317" i="4"/>
  <c r="ER317" i="4"/>
  <c r="ES317" i="4"/>
  <c r="ET317" i="4"/>
  <c r="EU317" i="4"/>
  <c r="EV317" i="4"/>
  <c r="EW317" i="4"/>
  <c r="EX317" i="4"/>
  <c r="EY317" i="4"/>
  <c r="EZ317" i="4"/>
  <c r="FA317" i="4"/>
  <c r="FB317" i="4"/>
  <c r="EM319" i="4"/>
  <c r="EN319" i="4"/>
  <c r="EO319" i="4"/>
  <c r="EP319" i="4"/>
  <c r="EQ319" i="4"/>
  <c r="ER319" i="4"/>
  <c r="ES319" i="4"/>
  <c r="ET319" i="4"/>
  <c r="EU319" i="4"/>
  <c r="EV319" i="4"/>
  <c r="EW319" i="4"/>
  <c r="EX319" i="4"/>
  <c r="EY319" i="4"/>
  <c r="EZ319" i="4"/>
  <c r="FA319" i="4"/>
  <c r="FB319" i="4"/>
  <c r="EM320" i="4"/>
  <c r="EN320" i="4"/>
  <c r="EO320" i="4"/>
  <c r="EP320" i="4"/>
  <c r="EQ320" i="4"/>
  <c r="ER320" i="4"/>
  <c r="ES320" i="4"/>
  <c r="ET320" i="4"/>
  <c r="EU320" i="4"/>
  <c r="EV320" i="4"/>
  <c r="EW320" i="4"/>
  <c r="EX320" i="4"/>
  <c r="EY320" i="4"/>
  <c r="EZ320" i="4"/>
  <c r="FA320" i="4"/>
  <c r="FB320" i="4"/>
  <c r="EM321" i="4"/>
  <c r="EN321" i="4"/>
  <c r="EO321" i="4"/>
  <c r="EP321" i="4"/>
  <c r="EQ321" i="4"/>
  <c r="ER321" i="4"/>
  <c r="ES321" i="4"/>
  <c r="ET321" i="4"/>
  <c r="EU321" i="4"/>
  <c r="EV321" i="4"/>
  <c r="EW321" i="4"/>
  <c r="EX321" i="4"/>
  <c r="EY321" i="4"/>
  <c r="EZ321" i="4"/>
  <c r="FA321" i="4"/>
  <c r="FB321" i="4"/>
  <c r="EM322" i="4"/>
  <c r="EN322" i="4"/>
  <c r="EO322" i="4"/>
  <c r="EP322" i="4"/>
  <c r="EQ322" i="4"/>
  <c r="ER322" i="4"/>
  <c r="ES322" i="4"/>
  <c r="ET322" i="4"/>
  <c r="EU322" i="4"/>
  <c r="EV322" i="4"/>
  <c r="EW322" i="4"/>
  <c r="EX322" i="4"/>
  <c r="EY322" i="4"/>
  <c r="EZ322" i="4"/>
  <c r="FA322" i="4"/>
  <c r="FB322" i="4"/>
  <c r="EM323" i="4"/>
  <c r="EN323" i="4"/>
  <c r="EO323" i="4"/>
  <c r="EP323" i="4"/>
  <c r="EQ323" i="4"/>
  <c r="ER323" i="4"/>
  <c r="ES323" i="4"/>
  <c r="ET323" i="4"/>
  <c r="EU323" i="4"/>
  <c r="EV323" i="4"/>
  <c r="EW323" i="4"/>
  <c r="EX323" i="4"/>
  <c r="EY323" i="4"/>
  <c r="EZ323" i="4"/>
  <c r="FA323" i="4"/>
  <c r="FB323" i="4"/>
  <c r="EM324" i="4"/>
  <c r="EN324" i="4"/>
  <c r="EO324" i="4"/>
  <c r="EP324" i="4"/>
  <c r="EQ324" i="4"/>
  <c r="ER324" i="4"/>
  <c r="ES324" i="4"/>
  <c r="ET324" i="4"/>
  <c r="EU324" i="4"/>
  <c r="EV324" i="4"/>
  <c r="EW324" i="4"/>
  <c r="EX324" i="4"/>
  <c r="EY324" i="4"/>
  <c r="EZ324" i="4"/>
  <c r="FA324" i="4"/>
  <c r="FB324" i="4"/>
  <c r="EM325" i="4"/>
  <c r="EN325" i="4"/>
  <c r="EO325" i="4"/>
  <c r="EP325" i="4"/>
  <c r="EQ325" i="4"/>
  <c r="ER325" i="4"/>
  <c r="ES325" i="4"/>
  <c r="ET325" i="4"/>
  <c r="EU325" i="4"/>
  <c r="EV325" i="4"/>
  <c r="EW325" i="4"/>
  <c r="EX325" i="4"/>
  <c r="EY325" i="4"/>
  <c r="EZ325" i="4"/>
  <c r="FA325" i="4"/>
  <c r="FB325" i="4"/>
  <c r="EM326" i="4"/>
  <c r="EN326" i="4"/>
  <c r="EO326" i="4"/>
  <c r="EP326" i="4"/>
  <c r="EQ326" i="4"/>
  <c r="ER326" i="4"/>
  <c r="ES326" i="4"/>
  <c r="ET326" i="4"/>
  <c r="EU326" i="4"/>
  <c r="EV326" i="4"/>
  <c r="EW326" i="4"/>
  <c r="EX326" i="4"/>
  <c r="EY326" i="4"/>
  <c r="EZ326" i="4"/>
  <c r="FA326" i="4"/>
  <c r="FB326" i="4"/>
  <c r="EM327" i="4"/>
  <c r="EN327" i="4"/>
  <c r="EO327" i="4"/>
  <c r="EP327" i="4"/>
  <c r="EQ327" i="4"/>
  <c r="ER327" i="4"/>
  <c r="ES327" i="4"/>
  <c r="ET327" i="4"/>
  <c r="EU327" i="4"/>
  <c r="EV327" i="4"/>
  <c r="EW327" i="4"/>
  <c r="EX327" i="4"/>
  <c r="EY327" i="4"/>
  <c r="EZ327" i="4"/>
  <c r="FA327" i="4"/>
  <c r="FB327" i="4"/>
  <c r="EM328" i="4"/>
  <c r="EN328" i="4"/>
  <c r="EO328" i="4"/>
  <c r="EP328" i="4"/>
  <c r="EQ328" i="4"/>
  <c r="ER328" i="4"/>
  <c r="ES328" i="4"/>
  <c r="ET328" i="4"/>
  <c r="EU328" i="4"/>
  <c r="EV328" i="4"/>
  <c r="EW328" i="4"/>
  <c r="EX328" i="4"/>
  <c r="EY328" i="4"/>
  <c r="EZ328" i="4"/>
  <c r="FA328" i="4"/>
  <c r="FB328" i="4"/>
  <c r="EM329" i="4"/>
  <c r="EN329" i="4"/>
  <c r="EO329" i="4"/>
  <c r="EP329" i="4"/>
  <c r="EQ329" i="4"/>
  <c r="ER329" i="4"/>
  <c r="ES329" i="4"/>
  <c r="ET329" i="4"/>
  <c r="EU329" i="4"/>
  <c r="EV329" i="4"/>
  <c r="EW329" i="4"/>
  <c r="EX329" i="4"/>
  <c r="EY329" i="4"/>
  <c r="EZ329" i="4"/>
  <c r="FA329" i="4"/>
  <c r="FB329" i="4"/>
  <c r="EM330" i="4"/>
  <c r="EN330" i="4"/>
  <c r="EO330" i="4"/>
  <c r="EP330" i="4"/>
  <c r="EQ330" i="4"/>
  <c r="ER330" i="4"/>
  <c r="ES330" i="4"/>
  <c r="ET330" i="4"/>
  <c r="EU330" i="4"/>
  <c r="EV330" i="4"/>
  <c r="EW330" i="4"/>
  <c r="EX330" i="4"/>
  <c r="EY330" i="4"/>
  <c r="EZ330" i="4"/>
  <c r="FA330" i="4"/>
  <c r="FB330" i="4"/>
  <c r="EM331" i="4"/>
  <c r="EN331" i="4"/>
  <c r="EO331" i="4"/>
  <c r="EP331" i="4"/>
  <c r="EQ331" i="4"/>
  <c r="ER331" i="4"/>
  <c r="ES331" i="4"/>
  <c r="ET331" i="4"/>
  <c r="EU331" i="4"/>
  <c r="EV331" i="4"/>
  <c r="EW331" i="4"/>
  <c r="EX331" i="4"/>
  <c r="EY331" i="4"/>
  <c r="EZ331" i="4"/>
  <c r="FA331" i="4"/>
  <c r="FB331" i="4"/>
  <c r="EM332" i="4"/>
  <c r="EN332" i="4"/>
  <c r="EO332" i="4"/>
  <c r="EP332" i="4"/>
  <c r="EQ332" i="4"/>
  <c r="ER332" i="4"/>
  <c r="ES332" i="4"/>
  <c r="ET332" i="4"/>
  <c r="EU332" i="4"/>
  <c r="EV332" i="4"/>
  <c r="EW332" i="4"/>
  <c r="EX332" i="4"/>
  <c r="EY332" i="4"/>
  <c r="EZ332" i="4"/>
  <c r="FA332" i="4"/>
  <c r="FB332" i="4"/>
  <c r="EM333" i="4"/>
  <c r="EN333" i="4"/>
  <c r="EO333" i="4"/>
  <c r="EP333" i="4"/>
  <c r="EQ333" i="4"/>
  <c r="ER333" i="4"/>
  <c r="ES333" i="4"/>
  <c r="ET333" i="4"/>
  <c r="EU333" i="4"/>
  <c r="EV333" i="4"/>
  <c r="EW333" i="4"/>
  <c r="EX333" i="4"/>
  <c r="EY333" i="4"/>
  <c r="EZ333" i="4"/>
  <c r="FA333" i="4"/>
  <c r="FB333" i="4"/>
  <c r="EM334" i="4"/>
  <c r="EN334" i="4"/>
  <c r="EO334" i="4"/>
  <c r="EP334" i="4"/>
  <c r="EQ334" i="4"/>
  <c r="ER334" i="4"/>
  <c r="ES334" i="4"/>
  <c r="ET334" i="4"/>
  <c r="EU334" i="4"/>
  <c r="EV334" i="4"/>
  <c r="EW334" i="4"/>
  <c r="EX334" i="4"/>
  <c r="EY334" i="4"/>
  <c r="EZ334" i="4"/>
  <c r="FA334" i="4"/>
  <c r="FB334" i="4"/>
  <c r="EM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F128" i="4"/>
  <c r="EG128" i="4"/>
  <c r="EH128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F129" i="4"/>
  <c r="EG129" i="4"/>
  <c r="EH129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F130" i="4"/>
  <c r="EG130" i="4"/>
  <c r="EH130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F131" i="4"/>
  <c r="EG131" i="4"/>
  <c r="EH131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F134" i="4"/>
  <c r="EG134" i="4"/>
  <c r="EH134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F135" i="4"/>
  <c r="EG135" i="4"/>
  <c r="EH135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F136" i="4"/>
  <c r="EG136" i="4"/>
  <c r="EH136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F137" i="4"/>
  <c r="EG137" i="4"/>
  <c r="EH137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F138" i="4"/>
  <c r="EG138" i="4"/>
  <c r="EH138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F139" i="4"/>
  <c r="EG139" i="4"/>
  <c r="EH139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F140" i="4"/>
  <c r="EG140" i="4"/>
  <c r="EH140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F141" i="4"/>
  <c r="EG141" i="4"/>
  <c r="EH141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F142" i="4"/>
  <c r="EG142" i="4"/>
  <c r="EH142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F143" i="4"/>
  <c r="EG143" i="4"/>
  <c r="EH143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F144" i="4"/>
  <c r="EG144" i="4"/>
  <c r="EH144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F145" i="4"/>
  <c r="EG145" i="4"/>
  <c r="EH145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F154" i="4"/>
  <c r="EG154" i="4"/>
  <c r="EH154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F155" i="4"/>
  <c r="EG155" i="4"/>
  <c r="EH155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F158" i="4"/>
  <c r="EG158" i="4"/>
  <c r="EH158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F159" i="4"/>
  <c r="EG159" i="4"/>
  <c r="EH159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F160" i="4"/>
  <c r="EG160" i="4"/>
  <c r="EH160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F161" i="4"/>
  <c r="EG161" i="4"/>
  <c r="EH161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F162" i="4"/>
  <c r="EG162" i="4"/>
  <c r="EH162" i="4"/>
  <c r="DS163" i="4"/>
  <c r="DT163" i="4"/>
  <c r="DU163" i="4"/>
  <c r="DV163" i="4"/>
  <c r="DW163" i="4"/>
  <c r="DX163" i="4"/>
  <c r="DY163" i="4"/>
  <c r="DZ163" i="4"/>
  <c r="EA163" i="4"/>
  <c r="EB163" i="4"/>
  <c r="EC163" i="4"/>
  <c r="ED163" i="4"/>
  <c r="EE163" i="4"/>
  <c r="EF163" i="4"/>
  <c r="EG163" i="4"/>
  <c r="EH163" i="4"/>
  <c r="DS164" i="4"/>
  <c r="DT164" i="4"/>
  <c r="DU164" i="4"/>
  <c r="DV164" i="4"/>
  <c r="DW164" i="4"/>
  <c r="DX164" i="4"/>
  <c r="DY164" i="4"/>
  <c r="DZ164" i="4"/>
  <c r="EA164" i="4"/>
  <c r="EB164" i="4"/>
  <c r="EC164" i="4"/>
  <c r="ED164" i="4"/>
  <c r="EE164" i="4"/>
  <c r="EF164" i="4"/>
  <c r="EG164" i="4"/>
  <c r="EH164" i="4"/>
  <c r="DS165" i="4"/>
  <c r="DT165" i="4"/>
  <c r="DU165" i="4"/>
  <c r="DV165" i="4"/>
  <c r="DW165" i="4"/>
  <c r="DX165" i="4"/>
  <c r="DY165" i="4"/>
  <c r="DZ165" i="4"/>
  <c r="EA165" i="4"/>
  <c r="EB165" i="4"/>
  <c r="EC165" i="4"/>
  <c r="ED165" i="4"/>
  <c r="EE165" i="4"/>
  <c r="EF165" i="4"/>
  <c r="EG165" i="4"/>
  <c r="EH165" i="4"/>
  <c r="DS166" i="4"/>
  <c r="DT166" i="4"/>
  <c r="DU166" i="4"/>
  <c r="DV166" i="4"/>
  <c r="DW166" i="4"/>
  <c r="DX166" i="4"/>
  <c r="DY166" i="4"/>
  <c r="DZ166" i="4"/>
  <c r="EA166" i="4"/>
  <c r="EB166" i="4"/>
  <c r="EC166" i="4"/>
  <c r="ED166" i="4"/>
  <c r="EE166" i="4"/>
  <c r="EF166" i="4"/>
  <c r="EG166" i="4"/>
  <c r="EH166" i="4"/>
  <c r="DS167" i="4"/>
  <c r="DT167" i="4"/>
  <c r="DU167" i="4"/>
  <c r="DV167" i="4"/>
  <c r="DW167" i="4"/>
  <c r="DX167" i="4"/>
  <c r="DY167" i="4"/>
  <c r="DZ167" i="4"/>
  <c r="EA167" i="4"/>
  <c r="EB167" i="4"/>
  <c r="EC167" i="4"/>
  <c r="ED167" i="4"/>
  <c r="EE167" i="4"/>
  <c r="EF167" i="4"/>
  <c r="EG167" i="4"/>
  <c r="EH167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F194" i="4"/>
  <c r="EG194" i="4"/>
  <c r="EH194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F195" i="4"/>
  <c r="EG195" i="4"/>
  <c r="EH195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DS204" i="4"/>
  <c r="DT204" i="4"/>
  <c r="DU204" i="4"/>
  <c r="DV204" i="4"/>
  <c r="DW204" i="4"/>
  <c r="DX204" i="4"/>
  <c r="DY204" i="4"/>
  <c r="DZ204" i="4"/>
  <c r="EA204" i="4"/>
  <c r="EB204" i="4"/>
  <c r="EC204" i="4"/>
  <c r="ED204" i="4"/>
  <c r="EE204" i="4"/>
  <c r="EF204" i="4"/>
  <c r="EG204" i="4"/>
  <c r="EH204" i="4"/>
  <c r="DS205" i="4"/>
  <c r="DT205" i="4"/>
  <c r="DU205" i="4"/>
  <c r="DV205" i="4"/>
  <c r="DW205" i="4"/>
  <c r="DX205" i="4"/>
  <c r="DY205" i="4"/>
  <c r="DZ205" i="4"/>
  <c r="EA205" i="4"/>
  <c r="EB205" i="4"/>
  <c r="EC205" i="4"/>
  <c r="ED205" i="4"/>
  <c r="EE205" i="4"/>
  <c r="EF205" i="4"/>
  <c r="EG205" i="4"/>
  <c r="EH205" i="4"/>
  <c r="DS206" i="4"/>
  <c r="DT206" i="4"/>
  <c r="DU206" i="4"/>
  <c r="DV206" i="4"/>
  <c r="DW206" i="4"/>
  <c r="DX206" i="4"/>
  <c r="DY206" i="4"/>
  <c r="DZ206" i="4"/>
  <c r="EA206" i="4"/>
  <c r="EB206" i="4"/>
  <c r="EC206" i="4"/>
  <c r="ED206" i="4"/>
  <c r="EE206" i="4"/>
  <c r="EF206" i="4"/>
  <c r="EG206" i="4"/>
  <c r="EH206" i="4"/>
  <c r="DS207" i="4"/>
  <c r="DT207" i="4"/>
  <c r="DU207" i="4"/>
  <c r="DV207" i="4"/>
  <c r="DW207" i="4"/>
  <c r="DX207" i="4"/>
  <c r="DY207" i="4"/>
  <c r="DZ207" i="4"/>
  <c r="EA207" i="4"/>
  <c r="EB207" i="4"/>
  <c r="EC207" i="4"/>
  <c r="ED207" i="4"/>
  <c r="EE207" i="4"/>
  <c r="EF207" i="4"/>
  <c r="EG207" i="4"/>
  <c r="EH207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F208" i="4"/>
  <c r="EG208" i="4"/>
  <c r="EH208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F209" i="4"/>
  <c r="EG209" i="4"/>
  <c r="EH209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F210" i="4"/>
  <c r="EG210" i="4"/>
  <c r="EH210" i="4"/>
  <c r="DS211" i="4"/>
  <c r="DT211" i="4"/>
  <c r="DU211" i="4"/>
  <c r="DV211" i="4"/>
  <c r="DW211" i="4"/>
  <c r="DX211" i="4"/>
  <c r="DY211" i="4"/>
  <c r="DZ211" i="4"/>
  <c r="EA211" i="4"/>
  <c r="EB211" i="4"/>
  <c r="EC211" i="4"/>
  <c r="ED211" i="4"/>
  <c r="EE211" i="4"/>
  <c r="EF211" i="4"/>
  <c r="EG211" i="4"/>
  <c r="EH211" i="4"/>
  <c r="DS212" i="4"/>
  <c r="DT212" i="4"/>
  <c r="DU212" i="4"/>
  <c r="DV212" i="4"/>
  <c r="DW212" i="4"/>
  <c r="DX212" i="4"/>
  <c r="DY212" i="4"/>
  <c r="DZ212" i="4"/>
  <c r="EA212" i="4"/>
  <c r="EB212" i="4"/>
  <c r="EC212" i="4"/>
  <c r="ED212" i="4"/>
  <c r="EE212" i="4"/>
  <c r="EF212" i="4"/>
  <c r="EG212" i="4"/>
  <c r="EH212" i="4"/>
  <c r="DS213" i="4"/>
  <c r="DT213" i="4"/>
  <c r="DU213" i="4"/>
  <c r="DV213" i="4"/>
  <c r="DW213" i="4"/>
  <c r="DX213" i="4"/>
  <c r="DY213" i="4"/>
  <c r="DZ213" i="4"/>
  <c r="EA213" i="4"/>
  <c r="EB213" i="4"/>
  <c r="EC213" i="4"/>
  <c r="ED213" i="4"/>
  <c r="EE213" i="4"/>
  <c r="EF213" i="4"/>
  <c r="EG213" i="4"/>
  <c r="EH213" i="4"/>
  <c r="DS214" i="4"/>
  <c r="DT214" i="4"/>
  <c r="DU214" i="4"/>
  <c r="DV214" i="4"/>
  <c r="DW214" i="4"/>
  <c r="DX214" i="4"/>
  <c r="DY214" i="4"/>
  <c r="DZ214" i="4"/>
  <c r="EA214" i="4"/>
  <c r="EB214" i="4"/>
  <c r="EC214" i="4"/>
  <c r="ED214" i="4"/>
  <c r="EE214" i="4"/>
  <c r="EF214" i="4"/>
  <c r="EG214" i="4"/>
  <c r="EH214" i="4"/>
  <c r="DS215" i="4"/>
  <c r="DT215" i="4"/>
  <c r="DU215" i="4"/>
  <c r="DV215" i="4"/>
  <c r="DW215" i="4"/>
  <c r="DX215" i="4"/>
  <c r="DY215" i="4"/>
  <c r="DZ215" i="4"/>
  <c r="EA215" i="4"/>
  <c r="EB215" i="4"/>
  <c r="EC215" i="4"/>
  <c r="ED215" i="4"/>
  <c r="EE215" i="4"/>
  <c r="EF215" i="4"/>
  <c r="EG215" i="4"/>
  <c r="EH215" i="4"/>
  <c r="DS216" i="4"/>
  <c r="DT216" i="4"/>
  <c r="DU216" i="4"/>
  <c r="DV216" i="4"/>
  <c r="DW216" i="4"/>
  <c r="DX216" i="4"/>
  <c r="DY216" i="4"/>
  <c r="DZ216" i="4"/>
  <c r="EA216" i="4"/>
  <c r="EB216" i="4"/>
  <c r="EC216" i="4"/>
  <c r="ED216" i="4"/>
  <c r="EE216" i="4"/>
  <c r="EF216" i="4"/>
  <c r="EG216" i="4"/>
  <c r="EH216" i="4"/>
  <c r="DS217" i="4"/>
  <c r="DT217" i="4"/>
  <c r="DU217" i="4"/>
  <c r="DV217" i="4"/>
  <c r="DW217" i="4"/>
  <c r="DX217" i="4"/>
  <c r="DY217" i="4"/>
  <c r="DZ217" i="4"/>
  <c r="EA217" i="4"/>
  <c r="EB217" i="4"/>
  <c r="EC217" i="4"/>
  <c r="ED217" i="4"/>
  <c r="EE217" i="4"/>
  <c r="EF217" i="4"/>
  <c r="EG217" i="4"/>
  <c r="EH217" i="4"/>
  <c r="DS218" i="4"/>
  <c r="DT218" i="4"/>
  <c r="DU218" i="4"/>
  <c r="DV218" i="4"/>
  <c r="DW218" i="4"/>
  <c r="DX218" i="4"/>
  <c r="DY218" i="4"/>
  <c r="DZ218" i="4"/>
  <c r="EA218" i="4"/>
  <c r="EB218" i="4"/>
  <c r="EC218" i="4"/>
  <c r="ED218" i="4"/>
  <c r="EE218" i="4"/>
  <c r="EF218" i="4"/>
  <c r="EG218" i="4"/>
  <c r="EH218" i="4"/>
  <c r="DS219" i="4"/>
  <c r="DT219" i="4"/>
  <c r="DU219" i="4"/>
  <c r="DV219" i="4"/>
  <c r="DW219" i="4"/>
  <c r="DX219" i="4"/>
  <c r="DY219" i="4"/>
  <c r="DZ219" i="4"/>
  <c r="EA219" i="4"/>
  <c r="EB219" i="4"/>
  <c r="EC219" i="4"/>
  <c r="ED219" i="4"/>
  <c r="EE219" i="4"/>
  <c r="EF219" i="4"/>
  <c r="EG219" i="4"/>
  <c r="EH219" i="4"/>
  <c r="DS220" i="4"/>
  <c r="DT220" i="4"/>
  <c r="DU220" i="4"/>
  <c r="DV220" i="4"/>
  <c r="DW220" i="4"/>
  <c r="DX220" i="4"/>
  <c r="DY220" i="4"/>
  <c r="DZ220" i="4"/>
  <c r="EA220" i="4"/>
  <c r="EB220" i="4"/>
  <c r="EC220" i="4"/>
  <c r="ED220" i="4"/>
  <c r="EE220" i="4"/>
  <c r="EF220" i="4"/>
  <c r="EG220" i="4"/>
  <c r="EH220" i="4"/>
  <c r="DS221" i="4"/>
  <c r="DT221" i="4"/>
  <c r="DU221" i="4"/>
  <c r="DV221" i="4"/>
  <c r="DW221" i="4"/>
  <c r="DX221" i="4"/>
  <c r="DY221" i="4"/>
  <c r="DZ221" i="4"/>
  <c r="EA221" i="4"/>
  <c r="EB221" i="4"/>
  <c r="EC221" i="4"/>
  <c r="ED221" i="4"/>
  <c r="EE221" i="4"/>
  <c r="EF221" i="4"/>
  <c r="EG221" i="4"/>
  <c r="EH221" i="4"/>
  <c r="DS222" i="4"/>
  <c r="DT222" i="4"/>
  <c r="DU222" i="4"/>
  <c r="DV222" i="4"/>
  <c r="DW222" i="4"/>
  <c r="DX222" i="4"/>
  <c r="DY222" i="4"/>
  <c r="DZ222" i="4"/>
  <c r="EA222" i="4"/>
  <c r="EB222" i="4"/>
  <c r="EC222" i="4"/>
  <c r="ED222" i="4"/>
  <c r="EE222" i="4"/>
  <c r="EF222" i="4"/>
  <c r="EG222" i="4"/>
  <c r="EH222" i="4"/>
  <c r="DS223" i="4"/>
  <c r="DT223" i="4"/>
  <c r="DU223" i="4"/>
  <c r="DV223" i="4"/>
  <c r="DW223" i="4"/>
  <c r="DX223" i="4"/>
  <c r="DY223" i="4"/>
  <c r="DZ223" i="4"/>
  <c r="EA223" i="4"/>
  <c r="EB223" i="4"/>
  <c r="EC223" i="4"/>
  <c r="ED223" i="4"/>
  <c r="EE223" i="4"/>
  <c r="EF223" i="4"/>
  <c r="EG223" i="4"/>
  <c r="EH223" i="4"/>
  <c r="DS224" i="4"/>
  <c r="DT224" i="4"/>
  <c r="DU224" i="4"/>
  <c r="DV224" i="4"/>
  <c r="DW224" i="4"/>
  <c r="DX224" i="4"/>
  <c r="DY224" i="4"/>
  <c r="DZ224" i="4"/>
  <c r="EA224" i="4"/>
  <c r="EB224" i="4"/>
  <c r="EC224" i="4"/>
  <c r="ED224" i="4"/>
  <c r="EE224" i="4"/>
  <c r="EF224" i="4"/>
  <c r="EG224" i="4"/>
  <c r="EH224" i="4"/>
  <c r="DS225" i="4"/>
  <c r="DT225" i="4"/>
  <c r="DU225" i="4"/>
  <c r="DV225" i="4"/>
  <c r="DW225" i="4"/>
  <c r="DX225" i="4"/>
  <c r="DY225" i="4"/>
  <c r="DZ225" i="4"/>
  <c r="EA225" i="4"/>
  <c r="EB225" i="4"/>
  <c r="EC225" i="4"/>
  <c r="ED225" i="4"/>
  <c r="EE225" i="4"/>
  <c r="EF225" i="4"/>
  <c r="EG225" i="4"/>
  <c r="EH225" i="4"/>
  <c r="DS226" i="4"/>
  <c r="DT226" i="4"/>
  <c r="DU226" i="4"/>
  <c r="DV226" i="4"/>
  <c r="DW226" i="4"/>
  <c r="DX226" i="4"/>
  <c r="DY226" i="4"/>
  <c r="DZ226" i="4"/>
  <c r="EA226" i="4"/>
  <c r="EB226" i="4"/>
  <c r="EC226" i="4"/>
  <c r="ED226" i="4"/>
  <c r="EE226" i="4"/>
  <c r="EF226" i="4"/>
  <c r="EG226" i="4"/>
  <c r="EH226" i="4"/>
  <c r="DS227" i="4"/>
  <c r="DT227" i="4"/>
  <c r="DU227" i="4"/>
  <c r="DV227" i="4"/>
  <c r="DW227" i="4"/>
  <c r="DX227" i="4"/>
  <c r="DY227" i="4"/>
  <c r="DZ227" i="4"/>
  <c r="EA227" i="4"/>
  <c r="EB227" i="4"/>
  <c r="EC227" i="4"/>
  <c r="ED227" i="4"/>
  <c r="EE227" i="4"/>
  <c r="EF227" i="4"/>
  <c r="EG227" i="4"/>
  <c r="EH227" i="4"/>
  <c r="DS228" i="4"/>
  <c r="DT228" i="4"/>
  <c r="DU228" i="4"/>
  <c r="DV228" i="4"/>
  <c r="DW228" i="4"/>
  <c r="DX228" i="4"/>
  <c r="DY228" i="4"/>
  <c r="DZ228" i="4"/>
  <c r="EA228" i="4"/>
  <c r="EB228" i="4"/>
  <c r="EC228" i="4"/>
  <c r="ED228" i="4"/>
  <c r="EE228" i="4"/>
  <c r="EF228" i="4"/>
  <c r="EG228" i="4"/>
  <c r="EH228" i="4"/>
  <c r="DS229" i="4"/>
  <c r="DT229" i="4"/>
  <c r="DU229" i="4"/>
  <c r="DV229" i="4"/>
  <c r="DW229" i="4"/>
  <c r="DX229" i="4"/>
  <c r="DY229" i="4"/>
  <c r="DZ229" i="4"/>
  <c r="EA229" i="4"/>
  <c r="EB229" i="4"/>
  <c r="EC229" i="4"/>
  <c r="ED229" i="4"/>
  <c r="EE229" i="4"/>
  <c r="EF229" i="4"/>
  <c r="EG229" i="4"/>
  <c r="EH229" i="4"/>
  <c r="DS230" i="4"/>
  <c r="DT230" i="4"/>
  <c r="DU230" i="4"/>
  <c r="DV230" i="4"/>
  <c r="DW230" i="4"/>
  <c r="DX230" i="4"/>
  <c r="DY230" i="4"/>
  <c r="DZ230" i="4"/>
  <c r="EA230" i="4"/>
  <c r="EB230" i="4"/>
  <c r="EC230" i="4"/>
  <c r="ED230" i="4"/>
  <c r="EE230" i="4"/>
  <c r="EF230" i="4"/>
  <c r="EG230" i="4"/>
  <c r="EH230" i="4"/>
  <c r="DS231" i="4"/>
  <c r="DT231" i="4"/>
  <c r="DU231" i="4"/>
  <c r="DV231" i="4"/>
  <c r="DW231" i="4"/>
  <c r="DX231" i="4"/>
  <c r="DY231" i="4"/>
  <c r="DZ231" i="4"/>
  <c r="EA231" i="4"/>
  <c r="EB231" i="4"/>
  <c r="EC231" i="4"/>
  <c r="ED231" i="4"/>
  <c r="EE231" i="4"/>
  <c r="EF231" i="4"/>
  <c r="EG231" i="4"/>
  <c r="EH231" i="4"/>
  <c r="DS232" i="4"/>
  <c r="DT232" i="4"/>
  <c r="DU232" i="4"/>
  <c r="DV232" i="4"/>
  <c r="DW232" i="4"/>
  <c r="DX232" i="4"/>
  <c r="DY232" i="4"/>
  <c r="DZ232" i="4"/>
  <c r="EA232" i="4"/>
  <c r="EB232" i="4"/>
  <c r="EC232" i="4"/>
  <c r="ED232" i="4"/>
  <c r="EE232" i="4"/>
  <c r="EF232" i="4"/>
  <c r="EG232" i="4"/>
  <c r="EH232" i="4"/>
  <c r="DS233" i="4"/>
  <c r="DT233" i="4"/>
  <c r="DU233" i="4"/>
  <c r="DV233" i="4"/>
  <c r="DW233" i="4"/>
  <c r="DX233" i="4"/>
  <c r="DY233" i="4"/>
  <c r="DZ233" i="4"/>
  <c r="EA233" i="4"/>
  <c r="EB233" i="4"/>
  <c r="EC233" i="4"/>
  <c r="ED233" i="4"/>
  <c r="EE233" i="4"/>
  <c r="EF233" i="4"/>
  <c r="EG233" i="4"/>
  <c r="EH233" i="4"/>
  <c r="DS234" i="4"/>
  <c r="DT234" i="4"/>
  <c r="DU234" i="4"/>
  <c r="DV234" i="4"/>
  <c r="DW234" i="4"/>
  <c r="DX234" i="4"/>
  <c r="DY234" i="4"/>
  <c r="DZ234" i="4"/>
  <c r="EA234" i="4"/>
  <c r="EB234" i="4"/>
  <c r="EC234" i="4"/>
  <c r="ED234" i="4"/>
  <c r="EE234" i="4"/>
  <c r="EF234" i="4"/>
  <c r="EG234" i="4"/>
  <c r="EH234" i="4"/>
  <c r="DS235" i="4"/>
  <c r="DT235" i="4"/>
  <c r="DU235" i="4"/>
  <c r="DV235" i="4"/>
  <c r="DW235" i="4"/>
  <c r="DX235" i="4"/>
  <c r="DY235" i="4"/>
  <c r="DZ235" i="4"/>
  <c r="EA235" i="4"/>
  <c r="EB235" i="4"/>
  <c r="EC235" i="4"/>
  <c r="ED235" i="4"/>
  <c r="EE235" i="4"/>
  <c r="EF235" i="4"/>
  <c r="EG235" i="4"/>
  <c r="EH235" i="4"/>
  <c r="DS236" i="4"/>
  <c r="DT236" i="4"/>
  <c r="DU236" i="4"/>
  <c r="DV236" i="4"/>
  <c r="DW236" i="4"/>
  <c r="DX236" i="4"/>
  <c r="DY236" i="4"/>
  <c r="DZ236" i="4"/>
  <c r="EA236" i="4"/>
  <c r="EB236" i="4"/>
  <c r="EC236" i="4"/>
  <c r="ED236" i="4"/>
  <c r="EE236" i="4"/>
  <c r="EF236" i="4"/>
  <c r="EG236" i="4"/>
  <c r="EH236" i="4"/>
  <c r="DS237" i="4"/>
  <c r="DT237" i="4"/>
  <c r="DU237" i="4"/>
  <c r="DV237" i="4"/>
  <c r="DW237" i="4"/>
  <c r="DX237" i="4"/>
  <c r="DY237" i="4"/>
  <c r="DZ237" i="4"/>
  <c r="EA237" i="4"/>
  <c r="EB237" i="4"/>
  <c r="EC237" i="4"/>
  <c r="ED237" i="4"/>
  <c r="EE237" i="4"/>
  <c r="EF237" i="4"/>
  <c r="EG237" i="4"/>
  <c r="EH237" i="4"/>
  <c r="DS238" i="4"/>
  <c r="DT238" i="4"/>
  <c r="DU238" i="4"/>
  <c r="DV238" i="4"/>
  <c r="DW238" i="4"/>
  <c r="DX238" i="4"/>
  <c r="DY238" i="4"/>
  <c r="DZ238" i="4"/>
  <c r="EA238" i="4"/>
  <c r="EB238" i="4"/>
  <c r="EC238" i="4"/>
  <c r="ED238" i="4"/>
  <c r="EE238" i="4"/>
  <c r="EF238" i="4"/>
  <c r="EG238" i="4"/>
  <c r="EH238" i="4"/>
  <c r="DS239" i="4"/>
  <c r="DT239" i="4"/>
  <c r="DU239" i="4"/>
  <c r="DV239" i="4"/>
  <c r="DW239" i="4"/>
  <c r="DX239" i="4"/>
  <c r="DY239" i="4"/>
  <c r="DZ239" i="4"/>
  <c r="EA239" i="4"/>
  <c r="EB239" i="4"/>
  <c r="EC239" i="4"/>
  <c r="ED239" i="4"/>
  <c r="EE239" i="4"/>
  <c r="EF239" i="4"/>
  <c r="EG239" i="4"/>
  <c r="EH239" i="4"/>
  <c r="DS240" i="4"/>
  <c r="DT240" i="4"/>
  <c r="DU240" i="4"/>
  <c r="DV240" i="4"/>
  <c r="DW240" i="4"/>
  <c r="DX240" i="4"/>
  <c r="DY240" i="4"/>
  <c r="DZ240" i="4"/>
  <c r="EA240" i="4"/>
  <c r="EB240" i="4"/>
  <c r="EC240" i="4"/>
  <c r="ED240" i="4"/>
  <c r="EE240" i="4"/>
  <c r="EF240" i="4"/>
  <c r="EG240" i="4"/>
  <c r="EH240" i="4"/>
  <c r="DS241" i="4"/>
  <c r="DT241" i="4"/>
  <c r="DU241" i="4"/>
  <c r="DV241" i="4"/>
  <c r="DW241" i="4"/>
  <c r="DX241" i="4"/>
  <c r="DY241" i="4"/>
  <c r="DZ241" i="4"/>
  <c r="EA241" i="4"/>
  <c r="EB241" i="4"/>
  <c r="EC241" i="4"/>
  <c r="ED241" i="4"/>
  <c r="EE241" i="4"/>
  <c r="EF241" i="4"/>
  <c r="EG241" i="4"/>
  <c r="EH241" i="4"/>
  <c r="DS242" i="4"/>
  <c r="DT242" i="4"/>
  <c r="DU242" i="4"/>
  <c r="DV242" i="4"/>
  <c r="DW242" i="4"/>
  <c r="DX242" i="4"/>
  <c r="DY242" i="4"/>
  <c r="DZ242" i="4"/>
  <c r="EA242" i="4"/>
  <c r="EB242" i="4"/>
  <c r="EC242" i="4"/>
  <c r="ED242" i="4"/>
  <c r="EE242" i="4"/>
  <c r="EF242" i="4"/>
  <c r="EG242" i="4"/>
  <c r="EH242" i="4"/>
  <c r="DS243" i="4"/>
  <c r="DT243" i="4"/>
  <c r="DU243" i="4"/>
  <c r="DV243" i="4"/>
  <c r="DW243" i="4"/>
  <c r="DX243" i="4"/>
  <c r="DY243" i="4"/>
  <c r="DZ243" i="4"/>
  <c r="EA243" i="4"/>
  <c r="EB243" i="4"/>
  <c r="EC243" i="4"/>
  <c r="ED243" i="4"/>
  <c r="EE243" i="4"/>
  <c r="EF243" i="4"/>
  <c r="EG243" i="4"/>
  <c r="EH243" i="4"/>
  <c r="DS244" i="4"/>
  <c r="DT244" i="4"/>
  <c r="DU244" i="4"/>
  <c r="DV244" i="4"/>
  <c r="DW244" i="4"/>
  <c r="DX244" i="4"/>
  <c r="DY244" i="4"/>
  <c r="DZ244" i="4"/>
  <c r="EA244" i="4"/>
  <c r="EB244" i="4"/>
  <c r="EC244" i="4"/>
  <c r="ED244" i="4"/>
  <c r="EE244" i="4"/>
  <c r="EF244" i="4"/>
  <c r="EG244" i="4"/>
  <c r="EH244" i="4"/>
  <c r="DS245" i="4"/>
  <c r="DT245" i="4"/>
  <c r="DU245" i="4"/>
  <c r="DV245" i="4"/>
  <c r="DW245" i="4"/>
  <c r="DX245" i="4"/>
  <c r="DY245" i="4"/>
  <c r="DZ245" i="4"/>
  <c r="EA245" i="4"/>
  <c r="EB245" i="4"/>
  <c r="EC245" i="4"/>
  <c r="ED245" i="4"/>
  <c r="EE245" i="4"/>
  <c r="EF245" i="4"/>
  <c r="EG245" i="4"/>
  <c r="EH245" i="4"/>
  <c r="DS246" i="4"/>
  <c r="DT246" i="4"/>
  <c r="DU246" i="4"/>
  <c r="DV246" i="4"/>
  <c r="DW246" i="4"/>
  <c r="DX246" i="4"/>
  <c r="DY246" i="4"/>
  <c r="DZ246" i="4"/>
  <c r="EA246" i="4"/>
  <c r="EB246" i="4"/>
  <c r="EC246" i="4"/>
  <c r="ED246" i="4"/>
  <c r="EE246" i="4"/>
  <c r="EF246" i="4"/>
  <c r="EG246" i="4"/>
  <c r="EH246" i="4"/>
  <c r="DS247" i="4"/>
  <c r="DT247" i="4"/>
  <c r="DU247" i="4"/>
  <c r="DV247" i="4"/>
  <c r="DW247" i="4"/>
  <c r="DX247" i="4"/>
  <c r="DY247" i="4"/>
  <c r="DZ247" i="4"/>
  <c r="EA247" i="4"/>
  <c r="EB247" i="4"/>
  <c r="EC247" i="4"/>
  <c r="ED247" i="4"/>
  <c r="EE247" i="4"/>
  <c r="EF247" i="4"/>
  <c r="EG247" i="4"/>
  <c r="EH247" i="4"/>
  <c r="DS248" i="4"/>
  <c r="DT248" i="4"/>
  <c r="DU248" i="4"/>
  <c r="DV248" i="4"/>
  <c r="DW248" i="4"/>
  <c r="DX248" i="4"/>
  <c r="DY248" i="4"/>
  <c r="DZ248" i="4"/>
  <c r="EA248" i="4"/>
  <c r="EB248" i="4"/>
  <c r="EC248" i="4"/>
  <c r="ED248" i="4"/>
  <c r="EE248" i="4"/>
  <c r="EF248" i="4"/>
  <c r="EG248" i="4"/>
  <c r="EH248" i="4"/>
  <c r="DS249" i="4"/>
  <c r="DT249" i="4"/>
  <c r="DU249" i="4"/>
  <c r="DV249" i="4"/>
  <c r="DW249" i="4"/>
  <c r="DX249" i="4"/>
  <c r="DY249" i="4"/>
  <c r="DZ249" i="4"/>
  <c r="EA249" i="4"/>
  <c r="EB249" i="4"/>
  <c r="EC249" i="4"/>
  <c r="ED249" i="4"/>
  <c r="EE249" i="4"/>
  <c r="EF249" i="4"/>
  <c r="EG249" i="4"/>
  <c r="EH249" i="4"/>
  <c r="DS250" i="4"/>
  <c r="DT250" i="4"/>
  <c r="DU250" i="4"/>
  <c r="DV250" i="4"/>
  <c r="DW250" i="4"/>
  <c r="DX250" i="4"/>
  <c r="DY250" i="4"/>
  <c r="DZ250" i="4"/>
  <c r="EA250" i="4"/>
  <c r="EB250" i="4"/>
  <c r="EC250" i="4"/>
  <c r="ED250" i="4"/>
  <c r="EE250" i="4"/>
  <c r="EF250" i="4"/>
  <c r="EG250" i="4"/>
  <c r="EH250" i="4"/>
  <c r="DS251" i="4"/>
  <c r="DT251" i="4"/>
  <c r="DU251" i="4"/>
  <c r="DV251" i="4"/>
  <c r="DW251" i="4"/>
  <c r="DX251" i="4"/>
  <c r="DY251" i="4"/>
  <c r="DZ251" i="4"/>
  <c r="EA251" i="4"/>
  <c r="EB251" i="4"/>
  <c r="EC251" i="4"/>
  <c r="ED251" i="4"/>
  <c r="EE251" i="4"/>
  <c r="EF251" i="4"/>
  <c r="EG251" i="4"/>
  <c r="EH251" i="4"/>
  <c r="DS252" i="4"/>
  <c r="DT252" i="4"/>
  <c r="DU252" i="4"/>
  <c r="DV252" i="4"/>
  <c r="DW252" i="4"/>
  <c r="DX252" i="4"/>
  <c r="DY252" i="4"/>
  <c r="DZ252" i="4"/>
  <c r="EA252" i="4"/>
  <c r="EB252" i="4"/>
  <c r="EC252" i="4"/>
  <c r="ED252" i="4"/>
  <c r="EE252" i="4"/>
  <c r="EF252" i="4"/>
  <c r="EG252" i="4"/>
  <c r="EH252" i="4"/>
  <c r="DS253" i="4"/>
  <c r="DT253" i="4"/>
  <c r="DU253" i="4"/>
  <c r="DV253" i="4"/>
  <c r="DW253" i="4"/>
  <c r="DX253" i="4"/>
  <c r="DY253" i="4"/>
  <c r="DZ253" i="4"/>
  <c r="EA253" i="4"/>
  <c r="EB253" i="4"/>
  <c r="EC253" i="4"/>
  <c r="ED253" i="4"/>
  <c r="EE253" i="4"/>
  <c r="EF253" i="4"/>
  <c r="EG253" i="4"/>
  <c r="EH253" i="4"/>
  <c r="DS254" i="4"/>
  <c r="DT254" i="4"/>
  <c r="DU254" i="4"/>
  <c r="DV254" i="4"/>
  <c r="DW254" i="4"/>
  <c r="DX254" i="4"/>
  <c r="DY254" i="4"/>
  <c r="DZ254" i="4"/>
  <c r="EA254" i="4"/>
  <c r="EB254" i="4"/>
  <c r="EC254" i="4"/>
  <c r="ED254" i="4"/>
  <c r="EE254" i="4"/>
  <c r="EF254" i="4"/>
  <c r="EG254" i="4"/>
  <c r="EH254" i="4"/>
  <c r="DS255" i="4"/>
  <c r="DT255" i="4"/>
  <c r="DU255" i="4"/>
  <c r="DV255" i="4"/>
  <c r="DW255" i="4"/>
  <c r="DX255" i="4"/>
  <c r="DY255" i="4"/>
  <c r="DZ255" i="4"/>
  <c r="EA255" i="4"/>
  <c r="EB255" i="4"/>
  <c r="EC255" i="4"/>
  <c r="ED255" i="4"/>
  <c r="EE255" i="4"/>
  <c r="EF255" i="4"/>
  <c r="EG255" i="4"/>
  <c r="EH255" i="4"/>
  <c r="DS256" i="4"/>
  <c r="DT256" i="4"/>
  <c r="DU256" i="4"/>
  <c r="DV256" i="4"/>
  <c r="DW256" i="4"/>
  <c r="DX256" i="4"/>
  <c r="DY256" i="4"/>
  <c r="DZ256" i="4"/>
  <c r="EA256" i="4"/>
  <c r="EB256" i="4"/>
  <c r="EC256" i="4"/>
  <c r="ED256" i="4"/>
  <c r="EE256" i="4"/>
  <c r="EF256" i="4"/>
  <c r="EG256" i="4"/>
  <c r="EH256" i="4"/>
  <c r="DS257" i="4"/>
  <c r="DT257" i="4"/>
  <c r="DU257" i="4"/>
  <c r="DV257" i="4"/>
  <c r="DW257" i="4"/>
  <c r="DX257" i="4"/>
  <c r="DY257" i="4"/>
  <c r="DZ257" i="4"/>
  <c r="EA257" i="4"/>
  <c r="EB257" i="4"/>
  <c r="EC257" i="4"/>
  <c r="ED257" i="4"/>
  <c r="EE257" i="4"/>
  <c r="EF257" i="4"/>
  <c r="EG257" i="4"/>
  <c r="EH257" i="4"/>
  <c r="DS258" i="4"/>
  <c r="DT258" i="4"/>
  <c r="DU258" i="4"/>
  <c r="DV258" i="4"/>
  <c r="DW258" i="4"/>
  <c r="DX258" i="4"/>
  <c r="DY258" i="4"/>
  <c r="DZ258" i="4"/>
  <c r="EA258" i="4"/>
  <c r="EB258" i="4"/>
  <c r="EC258" i="4"/>
  <c r="ED258" i="4"/>
  <c r="EE258" i="4"/>
  <c r="EF258" i="4"/>
  <c r="EG258" i="4"/>
  <c r="EH258" i="4"/>
  <c r="DS259" i="4"/>
  <c r="DT259" i="4"/>
  <c r="DU259" i="4"/>
  <c r="DV259" i="4"/>
  <c r="DW259" i="4"/>
  <c r="DX259" i="4"/>
  <c r="DY259" i="4"/>
  <c r="DZ259" i="4"/>
  <c r="EA259" i="4"/>
  <c r="EB259" i="4"/>
  <c r="EC259" i="4"/>
  <c r="ED259" i="4"/>
  <c r="EE259" i="4"/>
  <c r="EF259" i="4"/>
  <c r="EG259" i="4"/>
  <c r="EH259" i="4"/>
  <c r="DS260" i="4"/>
  <c r="DT260" i="4"/>
  <c r="DU260" i="4"/>
  <c r="DV260" i="4"/>
  <c r="DW260" i="4"/>
  <c r="DX260" i="4"/>
  <c r="DY260" i="4"/>
  <c r="DZ260" i="4"/>
  <c r="EA260" i="4"/>
  <c r="EB260" i="4"/>
  <c r="EC260" i="4"/>
  <c r="ED260" i="4"/>
  <c r="EE260" i="4"/>
  <c r="EF260" i="4"/>
  <c r="EG260" i="4"/>
  <c r="EH260" i="4"/>
  <c r="DS261" i="4"/>
  <c r="DT261" i="4"/>
  <c r="DU261" i="4"/>
  <c r="DV261" i="4"/>
  <c r="DW261" i="4"/>
  <c r="DX261" i="4"/>
  <c r="DY261" i="4"/>
  <c r="DZ261" i="4"/>
  <c r="EA261" i="4"/>
  <c r="EB261" i="4"/>
  <c r="EC261" i="4"/>
  <c r="ED261" i="4"/>
  <c r="EE261" i="4"/>
  <c r="EF261" i="4"/>
  <c r="EG261" i="4"/>
  <c r="EH261" i="4"/>
  <c r="DS262" i="4"/>
  <c r="DT262" i="4"/>
  <c r="DU262" i="4"/>
  <c r="DV262" i="4"/>
  <c r="DW262" i="4"/>
  <c r="DX262" i="4"/>
  <c r="DY262" i="4"/>
  <c r="DZ262" i="4"/>
  <c r="EA262" i="4"/>
  <c r="EB262" i="4"/>
  <c r="EC262" i="4"/>
  <c r="ED262" i="4"/>
  <c r="EE262" i="4"/>
  <c r="EF262" i="4"/>
  <c r="EG262" i="4"/>
  <c r="EH262" i="4"/>
  <c r="DS263" i="4"/>
  <c r="DT263" i="4"/>
  <c r="DU263" i="4"/>
  <c r="DV263" i="4"/>
  <c r="DW263" i="4"/>
  <c r="DX263" i="4"/>
  <c r="DY263" i="4"/>
  <c r="DZ263" i="4"/>
  <c r="EA263" i="4"/>
  <c r="EB263" i="4"/>
  <c r="EC263" i="4"/>
  <c r="ED263" i="4"/>
  <c r="EE263" i="4"/>
  <c r="EF263" i="4"/>
  <c r="EG263" i="4"/>
  <c r="EH263" i="4"/>
  <c r="DS264" i="4"/>
  <c r="DT264" i="4"/>
  <c r="DU264" i="4"/>
  <c r="DV264" i="4"/>
  <c r="DW264" i="4"/>
  <c r="DX264" i="4"/>
  <c r="DY264" i="4"/>
  <c r="DZ264" i="4"/>
  <c r="EA264" i="4"/>
  <c r="EB264" i="4"/>
  <c r="EC264" i="4"/>
  <c r="ED264" i="4"/>
  <c r="EE264" i="4"/>
  <c r="EF264" i="4"/>
  <c r="EG264" i="4"/>
  <c r="EH264" i="4"/>
  <c r="DS265" i="4"/>
  <c r="DT265" i="4"/>
  <c r="DU265" i="4"/>
  <c r="DV265" i="4"/>
  <c r="DW265" i="4"/>
  <c r="DX265" i="4"/>
  <c r="DY265" i="4"/>
  <c r="DZ265" i="4"/>
  <c r="EA265" i="4"/>
  <c r="EB265" i="4"/>
  <c r="EC265" i="4"/>
  <c r="ED265" i="4"/>
  <c r="EE265" i="4"/>
  <c r="EF265" i="4"/>
  <c r="EG265" i="4"/>
  <c r="EH265" i="4"/>
  <c r="DS266" i="4"/>
  <c r="DT266" i="4"/>
  <c r="DU266" i="4"/>
  <c r="DV266" i="4"/>
  <c r="DW266" i="4"/>
  <c r="DX266" i="4"/>
  <c r="DY266" i="4"/>
  <c r="DZ266" i="4"/>
  <c r="EA266" i="4"/>
  <c r="EB266" i="4"/>
  <c r="EC266" i="4"/>
  <c r="ED266" i="4"/>
  <c r="EE266" i="4"/>
  <c r="EF266" i="4"/>
  <c r="EG266" i="4"/>
  <c r="EH266" i="4"/>
  <c r="DS267" i="4"/>
  <c r="DT267" i="4"/>
  <c r="DU267" i="4"/>
  <c r="DV267" i="4"/>
  <c r="DW267" i="4"/>
  <c r="DX267" i="4"/>
  <c r="DY267" i="4"/>
  <c r="DZ267" i="4"/>
  <c r="EA267" i="4"/>
  <c r="EB267" i="4"/>
  <c r="EC267" i="4"/>
  <c r="ED267" i="4"/>
  <c r="EE267" i="4"/>
  <c r="EF267" i="4"/>
  <c r="EG267" i="4"/>
  <c r="EH267" i="4"/>
  <c r="DS268" i="4"/>
  <c r="DT268" i="4"/>
  <c r="DU268" i="4"/>
  <c r="DV268" i="4"/>
  <c r="DW268" i="4"/>
  <c r="DX268" i="4"/>
  <c r="DY268" i="4"/>
  <c r="DZ268" i="4"/>
  <c r="EA268" i="4"/>
  <c r="EB268" i="4"/>
  <c r="EC268" i="4"/>
  <c r="ED268" i="4"/>
  <c r="EE268" i="4"/>
  <c r="EF268" i="4"/>
  <c r="EG268" i="4"/>
  <c r="EH268" i="4"/>
  <c r="DS270" i="4"/>
  <c r="DT270" i="4"/>
  <c r="DU270" i="4"/>
  <c r="DV270" i="4"/>
  <c r="DW270" i="4"/>
  <c r="DX270" i="4"/>
  <c r="DY270" i="4"/>
  <c r="DZ270" i="4"/>
  <c r="EA270" i="4"/>
  <c r="EB270" i="4"/>
  <c r="EC270" i="4"/>
  <c r="ED270" i="4"/>
  <c r="EE270" i="4"/>
  <c r="EF270" i="4"/>
  <c r="EG270" i="4"/>
  <c r="EH270" i="4"/>
  <c r="DS271" i="4"/>
  <c r="DT271" i="4"/>
  <c r="DU271" i="4"/>
  <c r="DV271" i="4"/>
  <c r="DW271" i="4"/>
  <c r="DX271" i="4"/>
  <c r="DY271" i="4"/>
  <c r="DZ271" i="4"/>
  <c r="EA271" i="4"/>
  <c r="EB271" i="4"/>
  <c r="EC271" i="4"/>
  <c r="ED271" i="4"/>
  <c r="EE271" i="4"/>
  <c r="EF271" i="4"/>
  <c r="EG271" i="4"/>
  <c r="EH271" i="4"/>
  <c r="DS272" i="4"/>
  <c r="DT272" i="4"/>
  <c r="DU272" i="4"/>
  <c r="DV272" i="4"/>
  <c r="DW272" i="4"/>
  <c r="DX272" i="4"/>
  <c r="DY272" i="4"/>
  <c r="DZ272" i="4"/>
  <c r="EA272" i="4"/>
  <c r="EB272" i="4"/>
  <c r="EC272" i="4"/>
  <c r="ED272" i="4"/>
  <c r="EE272" i="4"/>
  <c r="EF272" i="4"/>
  <c r="EG272" i="4"/>
  <c r="EH272" i="4"/>
  <c r="DS273" i="4"/>
  <c r="DT273" i="4"/>
  <c r="DU273" i="4"/>
  <c r="DV273" i="4"/>
  <c r="DW273" i="4"/>
  <c r="DX273" i="4"/>
  <c r="DY273" i="4"/>
  <c r="DZ273" i="4"/>
  <c r="EA273" i="4"/>
  <c r="EB273" i="4"/>
  <c r="EC273" i="4"/>
  <c r="ED273" i="4"/>
  <c r="EE273" i="4"/>
  <c r="EF273" i="4"/>
  <c r="EG273" i="4"/>
  <c r="EH273" i="4"/>
  <c r="DS274" i="4"/>
  <c r="DT274" i="4"/>
  <c r="DU274" i="4"/>
  <c r="DV274" i="4"/>
  <c r="DW274" i="4"/>
  <c r="DX274" i="4"/>
  <c r="DY274" i="4"/>
  <c r="DZ274" i="4"/>
  <c r="EA274" i="4"/>
  <c r="EB274" i="4"/>
  <c r="EC274" i="4"/>
  <c r="ED274" i="4"/>
  <c r="EE274" i="4"/>
  <c r="EF274" i="4"/>
  <c r="EG274" i="4"/>
  <c r="EH274" i="4"/>
  <c r="DS275" i="4"/>
  <c r="DT275" i="4"/>
  <c r="DU275" i="4"/>
  <c r="DV275" i="4"/>
  <c r="DW275" i="4"/>
  <c r="DX275" i="4"/>
  <c r="DY275" i="4"/>
  <c r="DZ275" i="4"/>
  <c r="EA275" i="4"/>
  <c r="EB275" i="4"/>
  <c r="EC275" i="4"/>
  <c r="ED275" i="4"/>
  <c r="EE275" i="4"/>
  <c r="EF275" i="4"/>
  <c r="EG275" i="4"/>
  <c r="EH275" i="4"/>
  <c r="DS276" i="4"/>
  <c r="DT276" i="4"/>
  <c r="DU276" i="4"/>
  <c r="DV276" i="4"/>
  <c r="DW276" i="4"/>
  <c r="DX276" i="4"/>
  <c r="DY276" i="4"/>
  <c r="DZ276" i="4"/>
  <c r="EA276" i="4"/>
  <c r="EB276" i="4"/>
  <c r="EC276" i="4"/>
  <c r="ED276" i="4"/>
  <c r="EE276" i="4"/>
  <c r="EF276" i="4"/>
  <c r="EG276" i="4"/>
  <c r="EH276" i="4"/>
  <c r="DS277" i="4"/>
  <c r="DT277" i="4"/>
  <c r="DU277" i="4"/>
  <c r="DV277" i="4"/>
  <c r="DW277" i="4"/>
  <c r="DX277" i="4"/>
  <c r="DY277" i="4"/>
  <c r="DZ277" i="4"/>
  <c r="EA277" i="4"/>
  <c r="EB277" i="4"/>
  <c r="EC277" i="4"/>
  <c r="ED277" i="4"/>
  <c r="EE277" i="4"/>
  <c r="EF277" i="4"/>
  <c r="EG277" i="4"/>
  <c r="EH277" i="4"/>
  <c r="DS278" i="4"/>
  <c r="DT278" i="4"/>
  <c r="DU278" i="4"/>
  <c r="DV278" i="4"/>
  <c r="DW278" i="4"/>
  <c r="DX278" i="4"/>
  <c r="DY278" i="4"/>
  <c r="DZ278" i="4"/>
  <c r="EA278" i="4"/>
  <c r="EB278" i="4"/>
  <c r="EC278" i="4"/>
  <c r="ED278" i="4"/>
  <c r="EE278" i="4"/>
  <c r="EF278" i="4"/>
  <c r="EG278" i="4"/>
  <c r="EH278" i="4"/>
  <c r="DS279" i="4"/>
  <c r="DT279" i="4"/>
  <c r="DU279" i="4"/>
  <c r="DV279" i="4"/>
  <c r="DW279" i="4"/>
  <c r="DX279" i="4"/>
  <c r="DY279" i="4"/>
  <c r="DZ279" i="4"/>
  <c r="EA279" i="4"/>
  <c r="EB279" i="4"/>
  <c r="EC279" i="4"/>
  <c r="ED279" i="4"/>
  <c r="EE279" i="4"/>
  <c r="EF279" i="4"/>
  <c r="EG279" i="4"/>
  <c r="EH279" i="4"/>
  <c r="DS280" i="4"/>
  <c r="DT280" i="4"/>
  <c r="DU280" i="4"/>
  <c r="DV280" i="4"/>
  <c r="DW280" i="4"/>
  <c r="DX280" i="4"/>
  <c r="DY280" i="4"/>
  <c r="DZ280" i="4"/>
  <c r="EA280" i="4"/>
  <c r="EB280" i="4"/>
  <c r="EC280" i="4"/>
  <c r="ED280" i="4"/>
  <c r="EE280" i="4"/>
  <c r="EF280" i="4"/>
  <c r="EG280" i="4"/>
  <c r="EH280" i="4"/>
  <c r="DS281" i="4"/>
  <c r="DT281" i="4"/>
  <c r="DU281" i="4"/>
  <c r="DV281" i="4"/>
  <c r="DW281" i="4"/>
  <c r="DX281" i="4"/>
  <c r="DY281" i="4"/>
  <c r="DZ281" i="4"/>
  <c r="EA281" i="4"/>
  <c r="EB281" i="4"/>
  <c r="EC281" i="4"/>
  <c r="ED281" i="4"/>
  <c r="EE281" i="4"/>
  <c r="EF281" i="4"/>
  <c r="EG281" i="4"/>
  <c r="EH281" i="4"/>
  <c r="DS282" i="4"/>
  <c r="DT282" i="4"/>
  <c r="DU282" i="4"/>
  <c r="DV282" i="4"/>
  <c r="DW282" i="4"/>
  <c r="DX282" i="4"/>
  <c r="DY282" i="4"/>
  <c r="DZ282" i="4"/>
  <c r="EA282" i="4"/>
  <c r="EB282" i="4"/>
  <c r="EC282" i="4"/>
  <c r="ED282" i="4"/>
  <c r="EE282" i="4"/>
  <c r="EF282" i="4"/>
  <c r="EG282" i="4"/>
  <c r="EH282" i="4"/>
  <c r="DS283" i="4"/>
  <c r="DT283" i="4"/>
  <c r="DU283" i="4"/>
  <c r="DV283" i="4"/>
  <c r="DW283" i="4"/>
  <c r="DX283" i="4"/>
  <c r="DY283" i="4"/>
  <c r="DZ283" i="4"/>
  <c r="EA283" i="4"/>
  <c r="EB283" i="4"/>
  <c r="EC283" i="4"/>
  <c r="ED283" i="4"/>
  <c r="EE283" i="4"/>
  <c r="EF283" i="4"/>
  <c r="EG283" i="4"/>
  <c r="EH283" i="4"/>
  <c r="DS284" i="4"/>
  <c r="DT284" i="4"/>
  <c r="DU284" i="4"/>
  <c r="DV284" i="4"/>
  <c r="DW284" i="4"/>
  <c r="DX284" i="4"/>
  <c r="DY284" i="4"/>
  <c r="DZ284" i="4"/>
  <c r="EA284" i="4"/>
  <c r="EB284" i="4"/>
  <c r="EC284" i="4"/>
  <c r="ED284" i="4"/>
  <c r="EE284" i="4"/>
  <c r="EF284" i="4"/>
  <c r="EG284" i="4"/>
  <c r="EH284" i="4"/>
  <c r="DS285" i="4"/>
  <c r="DT285" i="4"/>
  <c r="DU285" i="4"/>
  <c r="DV285" i="4"/>
  <c r="DW285" i="4"/>
  <c r="DX285" i="4"/>
  <c r="DY285" i="4"/>
  <c r="DZ285" i="4"/>
  <c r="EA285" i="4"/>
  <c r="EB285" i="4"/>
  <c r="EC285" i="4"/>
  <c r="ED285" i="4"/>
  <c r="EE285" i="4"/>
  <c r="EF285" i="4"/>
  <c r="EG285" i="4"/>
  <c r="EH285" i="4"/>
  <c r="DS286" i="4"/>
  <c r="DT286" i="4"/>
  <c r="DU286" i="4"/>
  <c r="DV286" i="4"/>
  <c r="DW286" i="4"/>
  <c r="DX286" i="4"/>
  <c r="DY286" i="4"/>
  <c r="DZ286" i="4"/>
  <c r="EA286" i="4"/>
  <c r="EB286" i="4"/>
  <c r="EC286" i="4"/>
  <c r="ED286" i="4"/>
  <c r="EE286" i="4"/>
  <c r="EF286" i="4"/>
  <c r="EG286" i="4"/>
  <c r="EH286" i="4"/>
  <c r="DS287" i="4"/>
  <c r="DT287" i="4"/>
  <c r="DU287" i="4"/>
  <c r="DV287" i="4"/>
  <c r="DW287" i="4"/>
  <c r="DX287" i="4"/>
  <c r="DY287" i="4"/>
  <c r="DZ287" i="4"/>
  <c r="EA287" i="4"/>
  <c r="EB287" i="4"/>
  <c r="EC287" i="4"/>
  <c r="ED287" i="4"/>
  <c r="EE287" i="4"/>
  <c r="EF287" i="4"/>
  <c r="EG287" i="4"/>
  <c r="EH287" i="4"/>
  <c r="DS288" i="4"/>
  <c r="DT288" i="4"/>
  <c r="DU288" i="4"/>
  <c r="DV288" i="4"/>
  <c r="DW288" i="4"/>
  <c r="DX288" i="4"/>
  <c r="DY288" i="4"/>
  <c r="DZ288" i="4"/>
  <c r="EA288" i="4"/>
  <c r="EB288" i="4"/>
  <c r="EC288" i="4"/>
  <c r="ED288" i="4"/>
  <c r="EE288" i="4"/>
  <c r="EF288" i="4"/>
  <c r="EG288" i="4"/>
  <c r="EH288" i="4"/>
  <c r="DS289" i="4"/>
  <c r="DT289" i="4"/>
  <c r="DU289" i="4"/>
  <c r="DV289" i="4"/>
  <c r="DW289" i="4"/>
  <c r="DX289" i="4"/>
  <c r="DY289" i="4"/>
  <c r="DZ289" i="4"/>
  <c r="EA289" i="4"/>
  <c r="EB289" i="4"/>
  <c r="EC289" i="4"/>
  <c r="ED289" i="4"/>
  <c r="EE289" i="4"/>
  <c r="EF289" i="4"/>
  <c r="EG289" i="4"/>
  <c r="EH289" i="4"/>
  <c r="DS290" i="4"/>
  <c r="DT290" i="4"/>
  <c r="DU290" i="4"/>
  <c r="DV290" i="4"/>
  <c r="DW290" i="4"/>
  <c r="DX290" i="4"/>
  <c r="DY290" i="4"/>
  <c r="DZ290" i="4"/>
  <c r="EA290" i="4"/>
  <c r="EB290" i="4"/>
  <c r="EC290" i="4"/>
  <c r="ED290" i="4"/>
  <c r="EE290" i="4"/>
  <c r="EF290" i="4"/>
  <c r="EG290" i="4"/>
  <c r="EH290" i="4"/>
  <c r="DS291" i="4"/>
  <c r="DT291" i="4"/>
  <c r="DU291" i="4"/>
  <c r="DV291" i="4"/>
  <c r="DW291" i="4"/>
  <c r="DX291" i="4"/>
  <c r="DY291" i="4"/>
  <c r="DZ291" i="4"/>
  <c r="EA291" i="4"/>
  <c r="EB291" i="4"/>
  <c r="EC291" i="4"/>
  <c r="ED291" i="4"/>
  <c r="EE291" i="4"/>
  <c r="EF291" i="4"/>
  <c r="EG291" i="4"/>
  <c r="EH291" i="4"/>
  <c r="DS292" i="4"/>
  <c r="DT292" i="4"/>
  <c r="DU292" i="4"/>
  <c r="DV292" i="4"/>
  <c r="DW292" i="4"/>
  <c r="DX292" i="4"/>
  <c r="DY292" i="4"/>
  <c r="DZ292" i="4"/>
  <c r="EA292" i="4"/>
  <c r="EB292" i="4"/>
  <c r="EC292" i="4"/>
  <c r="ED292" i="4"/>
  <c r="EE292" i="4"/>
  <c r="EF292" i="4"/>
  <c r="EG292" i="4"/>
  <c r="EH292" i="4"/>
  <c r="DS293" i="4"/>
  <c r="DT293" i="4"/>
  <c r="DU293" i="4"/>
  <c r="DV293" i="4"/>
  <c r="DW293" i="4"/>
  <c r="DX293" i="4"/>
  <c r="DY293" i="4"/>
  <c r="DZ293" i="4"/>
  <c r="EA293" i="4"/>
  <c r="EB293" i="4"/>
  <c r="EC293" i="4"/>
  <c r="ED293" i="4"/>
  <c r="EE293" i="4"/>
  <c r="EF293" i="4"/>
  <c r="EG293" i="4"/>
  <c r="EH293" i="4"/>
  <c r="DS294" i="4"/>
  <c r="DT294" i="4"/>
  <c r="DU294" i="4"/>
  <c r="DV294" i="4"/>
  <c r="DW294" i="4"/>
  <c r="DX294" i="4"/>
  <c r="DY294" i="4"/>
  <c r="DZ294" i="4"/>
  <c r="EA294" i="4"/>
  <c r="EB294" i="4"/>
  <c r="EC294" i="4"/>
  <c r="ED294" i="4"/>
  <c r="EE294" i="4"/>
  <c r="EF294" i="4"/>
  <c r="EG294" i="4"/>
  <c r="EH294" i="4"/>
  <c r="DS295" i="4"/>
  <c r="DT295" i="4"/>
  <c r="DU295" i="4"/>
  <c r="DV295" i="4"/>
  <c r="DW295" i="4"/>
  <c r="DX295" i="4"/>
  <c r="DY295" i="4"/>
  <c r="DZ295" i="4"/>
  <c r="EA295" i="4"/>
  <c r="EB295" i="4"/>
  <c r="EC295" i="4"/>
  <c r="ED295" i="4"/>
  <c r="EE295" i="4"/>
  <c r="EF295" i="4"/>
  <c r="EG295" i="4"/>
  <c r="EH295" i="4"/>
  <c r="DS296" i="4"/>
  <c r="DT296" i="4"/>
  <c r="DU296" i="4"/>
  <c r="DV296" i="4"/>
  <c r="DW296" i="4"/>
  <c r="DX296" i="4"/>
  <c r="DY296" i="4"/>
  <c r="DZ296" i="4"/>
  <c r="EA296" i="4"/>
  <c r="EB296" i="4"/>
  <c r="EC296" i="4"/>
  <c r="ED296" i="4"/>
  <c r="EE296" i="4"/>
  <c r="EF296" i="4"/>
  <c r="EG296" i="4"/>
  <c r="EH296" i="4"/>
  <c r="DS297" i="4"/>
  <c r="DT297" i="4"/>
  <c r="DU297" i="4"/>
  <c r="DV297" i="4"/>
  <c r="DW297" i="4"/>
  <c r="DX297" i="4"/>
  <c r="DY297" i="4"/>
  <c r="DZ297" i="4"/>
  <c r="EA297" i="4"/>
  <c r="EB297" i="4"/>
  <c r="EC297" i="4"/>
  <c r="ED297" i="4"/>
  <c r="EE297" i="4"/>
  <c r="EF297" i="4"/>
  <c r="EG297" i="4"/>
  <c r="EH297" i="4"/>
  <c r="DS298" i="4"/>
  <c r="DT298" i="4"/>
  <c r="DU298" i="4"/>
  <c r="DV298" i="4"/>
  <c r="DW298" i="4"/>
  <c r="DX298" i="4"/>
  <c r="DY298" i="4"/>
  <c r="DZ298" i="4"/>
  <c r="EA298" i="4"/>
  <c r="EB298" i="4"/>
  <c r="EC298" i="4"/>
  <c r="ED298" i="4"/>
  <c r="EE298" i="4"/>
  <c r="EF298" i="4"/>
  <c r="EG298" i="4"/>
  <c r="EH298" i="4"/>
  <c r="DS299" i="4"/>
  <c r="DT299" i="4"/>
  <c r="DU299" i="4"/>
  <c r="DV299" i="4"/>
  <c r="DW299" i="4"/>
  <c r="DX299" i="4"/>
  <c r="DY299" i="4"/>
  <c r="DZ299" i="4"/>
  <c r="EA299" i="4"/>
  <c r="EB299" i="4"/>
  <c r="EC299" i="4"/>
  <c r="ED299" i="4"/>
  <c r="EE299" i="4"/>
  <c r="EF299" i="4"/>
  <c r="EG299" i="4"/>
  <c r="EH299" i="4"/>
  <c r="DS300" i="4"/>
  <c r="DT300" i="4"/>
  <c r="DU300" i="4"/>
  <c r="DV300" i="4"/>
  <c r="DW300" i="4"/>
  <c r="DX300" i="4"/>
  <c r="DY300" i="4"/>
  <c r="DZ300" i="4"/>
  <c r="EA300" i="4"/>
  <c r="EB300" i="4"/>
  <c r="EC300" i="4"/>
  <c r="ED300" i="4"/>
  <c r="EE300" i="4"/>
  <c r="EF300" i="4"/>
  <c r="EG300" i="4"/>
  <c r="EH300" i="4"/>
  <c r="DS301" i="4"/>
  <c r="DT301" i="4"/>
  <c r="DU301" i="4"/>
  <c r="DV301" i="4"/>
  <c r="DW301" i="4"/>
  <c r="DX301" i="4"/>
  <c r="DY301" i="4"/>
  <c r="DZ301" i="4"/>
  <c r="EA301" i="4"/>
  <c r="EB301" i="4"/>
  <c r="EC301" i="4"/>
  <c r="ED301" i="4"/>
  <c r="EE301" i="4"/>
  <c r="EF301" i="4"/>
  <c r="EG301" i="4"/>
  <c r="EH301" i="4"/>
  <c r="DS302" i="4"/>
  <c r="DT302" i="4"/>
  <c r="DU302" i="4"/>
  <c r="DV302" i="4"/>
  <c r="DW302" i="4"/>
  <c r="DX302" i="4"/>
  <c r="DY302" i="4"/>
  <c r="DZ302" i="4"/>
  <c r="EA302" i="4"/>
  <c r="EB302" i="4"/>
  <c r="EC302" i="4"/>
  <c r="ED302" i="4"/>
  <c r="EE302" i="4"/>
  <c r="EF302" i="4"/>
  <c r="EG302" i="4"/>
  <c r="EH302" i="4"/>
  <c r="DS303" i="4"/>
  <c r="DT303" i="4"/>
  <c r="DU303" i="4"/>
  <c r="DV303" i="4"/>
  <c r="DW303" i="4"/>
  <c r="DX303" i="4"/>
  <c r="DY303" i="4"/>
  <c r="DZ303" i="4"/>
  <c r="EA303" i="4"/>
  <c r="EB303" i="4"/>
  <c r="EC303" i="4"/>
  <c r="ED303" i="4"/>
  <c r="EE303" i="4"/>
  <c r="EF303" i="4"/>
  <c r="EG303" i="4"/>
  <c r="EH303" i="4"/>
  <c r="DS304" i="4"/>
  <c r="DT304" i="4"/>
  <c r="DU304" i="4"/>
  <c r="DV304" i="4"/>
  <c r="DW304" i="4"/>
  <c r="DX304" i="4"/>
  <c r="DY304" i="4"/>
  <c r="DZ304" i="4"/>
  <c r="EA304" i="4"/>
  <c r="EB304" i="4"/>
  <c r="EC304" i="4"/>
  <c r="ED304" i="4"/>
  <c r="EE304" i="4"/>
  <c r="EF304" i="4"/>
  <c r="EG304" i="4"/>
  <c r="EH304" i="4"/>
  <c r="DS305" i="4"/>
  <c r="DT305" i="4"/>
  <c r="DU305" i="4"/>
  <c r="DV305" i="4"/>
  <c r="DW305" i="4"/>
  <c r="DX305" i="4"/>
  <c r="DY305" i="4"/>
  <c r="DZ305" i="4"/>
  <c r="EA305" i="4"/>
  <c r="EB305" i="4"/>
  <c r="EC305" i="4"/>
  <c r="ED305" i="4"/>
  <c r="EE305" i="4"/>
  <c r="EF305" i="4"/>
  <c r="EG305" i="4"/>
  <c r="EH305" i="4"/>
  <c r="DS306" i="4"/>
  <c r="DT306" i="4"/>
  <c r="DU306" i="4"/>
  <c r="DV306" i="4"/>
  <c r="DW306" i="4"/>
  <c r="DX306" i="4"/>
  <c r="DY306" i="4"/>
  <c r="DZ306" i="4"/>
  <c r="EA306" i="4"/>
  <c r="EB306" i="4"/>
  <c r="EC306" i="4"/>
  <c r="ED306" i="4"/>
  <c r="EE306" i="4"/>
  <c r="EF306" i="4"/>
  <c r="EG306" i="4"/>
  <c r="EH306" i="4"/>
  <c r="DS307" i="4"/>
  <c r="DT307" i="4"/>
  <c r="DU307" i="4"/>
  <c r="DV307" i="4"/>
  <c r="DW307" i="4"/>
  <c r="DX307" i="4"/>
  <c r="DY307" i="4"/>
  <c r="DZ307" i="4"/>
  <c r="EA307" i="4"/>
  <c r="EB307" i="4"/>
  <c r="EC307" i="4"/>
  <c r="ED307" i="4"/>
  <c r="EE307" i="4"/>
  <c r="EF307" i="4"/>
  <c r="EG307" i="4"/>
  <c r="EH307" i="4"/>
  <c r="DS308" i="4"/>
  <c r="DT308" i="4"/>
  <c r="DU308" i="4"/>
  <c r="DV308" i="4"/>
  <c r="DW308" i="4"/>
  <c r="DX308" i="4"/>
  <c r="DY308" i="4"/>
  <c r="DZ308" i="4"/>
  <c r="EA308" i="4"/>
  <c r="EB308" i="4"/>
  <c r="EC308" i="4"/>
  <c r="ED308" i="4"/>
  <c r="EE308" i="4"/>
  <c r="EF308" i="4"/>
  <c r="EG308" i="4"/>
  <c r="EH308" i="4"/>
  <c r="DS309" i="4"/>
  <c r="DT309" i="4"/>
  <c r="DU309" i="4"/>
  <c r="DV309" i="4"/>
  <c r="DW309" i="4"/>
  <c r="DX309" i="4"/>
  <c r="DY309" i="4"/>
  <c r="DZ309" i="4"/>
  <c r="EA309" i="4"/>
  <c r="EB309" i="4"/>
  <c r="EC309" i="4"/>
  <c r="ED309" i="4"/>
  <c r="EE309" i="4"/>
  <c r="EF309" i="4"/>
  <c r="EG309" i="4"/>
  <c r="EH309" i="4"/>
  <c r="DS310" i="4"/>
  <c r="DT310" i="4"/>
  <c r="DU310" i="4"/>
  <c r="DV310" i="4"/>
  <c r="DW310" i="4"/>
  <c r="DX310" i="4"/>
  <c r="DY310" i="4"/>
  <c r="DZ310" i="4"/>
  <c r="EA310" i="4"/>
  <c r="EB310" i="4"/>
  <c r="EC310" i="4"/>
  <c r="ED310" i="4"/>
  <c r="EE310" i="4"/>
  <c r="EF310" i="4"/>
  <c r="EG310" i="4"/>
  <c r="EH310" i="4"/>
  <c r="DS311" i="4"/>
  <c r="DT311" i="4"/>
  <c r="DU311" i="4"/>
  <c r="DV311" i="4"/>
  <c r="DW311" i="4"/>
  <c r="DX311" i="4"/>
  <c r="DY311" i="4"/>
  <c r="DZ311" i="4"/>
  <c r="EA311" i="4"/>
  <c r="EB311" i="4"/>
  <c r="EC311" i="4"/>
  <c r="ED311" i="4"/>
  <c r="EE311" i="4"/>
  <c r="EF311" i="4"/>
  <c r="EG311" i="4"/>
  <c r="EH311" i="4"/>
  <c r="DS312" i="4"/>
  <c r="DT312" i="4"/>
  <c r="DU312" i="4"/>
  <c r="DV312" i="4"/>
  <c r="DW312" i="4"/>
  <c r="DX312" i="4"/>
  <c r="DY312" i="4"/>
  <c r="DZ312" i="4"/>
  <c r="EA312" i="4"/>
  <c r="EB312" i="4"/>
  <c r="EC312" i="4"/>
  <c r="ED312" i="4"/>
  <c r="EE312" i="4"/>
  <c r="EF312" i="4"/>
  <c r="EG312" i="4"/>
  <c r="EH312" i="4"/>
  <c r="DS313" i="4"/>
  <c r="DT313" i="4"/>
  <c r="DU313" i="4"/>
  <c r="DV313" i="4"/>
  <c r="DW313" i="4"/>
  <c r="DX313" i="4"/>
  <c r="DY313" i="4"/>
  <c r="DZ313" i="4"/>
  <c r="EA313" i="4"/>
  <c r="EB313" i="4"/>
  <c r="EC313" i="4"/>
  <c r="ED313" i="4"/>
  <c r="EE313" i="4"/>
  <c r="EF313" i="4"/>
  <c r="EG313" i="4"/>
  <c r="EH313" i="4"/>
  <c r="DS314" i="4"/>
  <c r="DT314" i="4"/>
  <c r="DU314" i="4"/>
  <c r="DV314" i="4"/>
  <c r="DW314" i="4"/>
  <c r="DX314" i="4"/>
  <c r="DY314" i="4"/>
  <c r="DZ314" i="4"/>
  <c r="EA314" i="4"/>
  <c r="EB314" i="4"/>
  <c r="EC314" i="4"/>
  <c r="ED314" i="4"/>
  <c r="EE314" i="4"/>
  <c r="EF314" i="4"/>
  <c r="EG314" i="4"/>
  <c r="EH314" i="4"/>
  <c r="DS315" i="4"/>
  <c r="DT315" i="4"/>
  <c r="DU315" i="4"/>
  <c r="DV315" i="4"/>
  <c r="DW315" i="4"/>
  <c r="DX315" i="4"/>
  <c r="DY315" i="4"/>
  <c r="DZ315" i="4"/>
  <c r="EA315" i="4"/>
  <c r="EB315" i="4"/>
  <c r="EC315" i="4"/>
  <c r="ED315" i="4"/>
  <c r="EE315" i="4"/>
  <c r="EF315" i="4"/>
  <c r="EG315" i="4"/>
  <c r="EH315" i="4"/>
  <c r="DS316" i="4"/>
  <c r="DT316" i="4"/>
  <c r="DU316" i="4"/>
  <c r="DV316" i="4"/>
  <c r="DW316" i="4"/>
  <c r="DX316" i="4"/>
  <c r="DY316" i="4"/>
  <c r="DZ316" i="4"/>
  <c r="EA316" i="4"/>
  <c r="EB316" i="4"/>
  <c r="EC316" i="4"/>
  <c r="ED316" i="4"/>
  <c r="EE316" i="4"/>
  <c r="EF316" i="4"/>
  <c r="EG316" i="4"/>
  <c r="EH316" i="4"/>
  <c r="DS317" i="4"/>
  <c r="DT317" i="4"/>
  <c r="DU317" i="4"/>
  <c r="DV317" i="4"/>
  <c r="DW317" i="4"/>
  <c r="DX317" i="4"/>
  <c r="DY317" i="4"/>
  <c r="DZ317" i="4"/>
  <c r="EA317" i="4"/>
  <c r="EB317" i="4"/>
  <c r="EC317" i="4"/>
  <c r="ED317" i="4"/>
  <c r="EE317" i="4"/>
  <c r="EF317" i="4"/>
  <c r="EG317" i="4"/>
  <c r="EH317" i="4"/>
  <c r="DS319" i="4"/>
  <c r="DT319" i="4"/>
  <c r="DU319" i="4"/>
  <c r="DV319" i="4"/>
  <c r="DW319" i="4"/>
  <c r="DX319" i="4"/>
  <c r="DY319" i="4"/>
  <c r="DZ319" i="4"/>
  <c r="EA319" i="4"/>
  <c r="EB319" i="4"/>
  <c r="EC319" i="4"/>
  <c r="ED319" i="4"/>
  <c r="EE319" i="4"/>
  <c r="EF319" i="4"/>
  <c r="EG319" i="4"/>
  <c r="EH319" i="4"/>
  <c r="DS320" i="4"/>
  <c r="DT320" i="4"/>
  <c r="DU320" i="4"/>
  <c r="DV320" i="4"/>
  <c r="DW320" i="4"/>
  <c r="DX320" i="4"/>
  <c r="DY320" i="4"/>
  <c r="DZ320" i="4"/>
  <c r="EA320" i="4"/>
  <c r="EB320" i="4"/>
  <c r="EC320" i="4"/>
  <c r="ED320" i="4"/>
  <c r="EE320" i="4"/>
  <c r="EF320" i="4"/>
  <c r="EG320" i="4"/>
  <c r="EH320" i="4"/>
  <c r="DS321" i="4"/>
  <c r="DT321" i="4"/>
  <c r="DU321" i="4"/>
  <c r="DV321" i="4"/>
  <c r="DW321" i="4"/>
  <c r="DX321" i="4"/>
  <c r="DY321" i="4"/>
  <c r="DZ321" i="4"/>
  <c r="EA321" i="4"/>
  <c r="EB321" i="4"/>
  <c r="EC321" i="4"/>
  <c r="ED321" i="4"/>
  <c r="EE321" i="4"/>
  <c r="EF321" i="4"/>
  <c r="EG321" i="4"/>
  <c r="EH321" i="4"/>
  <c r="DS322" i="4"/>
  <c r="DT322" i="4"/>
  <c r="DU322" i="4"/>
  <c r="DV322" i="4"/>
  <c r="DW322" i="4"/>
  <c r="DX322" i="4"/>
  <c r="DY322" i="4"/>
  <c r="DZ322" i="4"/>
  <c r="EA322" i="4"/>
  <c r="EB322" i="4"/>
  <c r="EC322" i="4"/>
  <c r="ED322" i="4"/>
  <c r="EE322" i="4"/>
  <c r="EF322" i="4"/>
  <c r="EG322" i="4"/>
  <c r="EH322" i="4"/>
  <c r="DS323" i="4"/>
  <c r="DT323" i="4"/>
  <c r="DU323" i="4"/>
  <c r="DV323" i="4"/>
  <c r="DW323" i="4"/>
  <c r="DX323" i="4"/>
  <c r="DY323" i="4"/>
  <c r="DZ323" i="4"/>
  <c r="EA323" i="4"/>
  <c r="EB323" i="4"/>
  <c r="EC323" i="4"/>
  <c r="ED323" i="4"/>
  <c r="EE323" i="4"/>
  <c r="EF323" i="4"/>
  <c r="EG323" i="4"/>
  <c r="EH323" i="4"/>
  <c r="DS324" i="4"/>
  <c r="DT324" i="4"/>
  <c r="DU324" i="4"/>
  <c r="DV324" i="4"/>
  <c r="DW324" i="4"/>
  <c r="DX324" i="4"/>
  <c r="DY324" i="4"/>
  <c r="DZ324" i="4"/>
  <c r="EA324" i="4"/>
  <c r="EB324" i="4"/>
  <c r="EC324" i="4"/>
  <c r="ED324" i="4"/>
  <c r="EE324" i="4"/>
  <c r="EF324" i="4"/>
  <c r="EG324" i="4"/>
  <c r="EH324" i="4"/>
  <c r="DS325" i="4"/>
  <c r="DT325" i="4"/>
  <c r="DU325" i="4"/>
  <c r="DV325" i="4"/>
  <c r="DW325" i="4"/>
  <c r="DX325" i="4"/>
  <c r="DY325" i="4"/>
  <c r="DZ325" i="4"/>
  <c r="EA325" i="4"/>
  <c r="EB325" i="4"/>
  <c r="EC325" i="4"/>
  <c r="ED325" i="4"/>
  <c r="EE325" i="4"/>
  <c r="EF325" i="4"/>
  <c r="EG325" i="4"/>
  <c r="EH325" i="4"/>
  <c r="DS326" i="4"/>
  <c r="DT326" i="4"/>
  <c r="DU326" i="4"/>
  <c r="DV326" i="4"/>
  <c r="DW326" i="4"/>
  <c r="DX326" i="4"/>
  <c r="DY326" i="4"/>
  <c r="DZ326" i="4"/>
  <c r="EA326" i="4"/>
  <c r="EB326" i="4"/>
  <c r="EC326" i="4"/>
  <c r="ED326" i="4"/>
  <c r="EE326" i="4"/>
  <c r="EF326" i="4"/>
  <c r="EG326" i="4"/>
  <c r="EH326" i="4"/>
  <c r="DS327" i="4"/>
  <c r="DT327" i="4"/>
  <c r="DU327" i="4"/>
  <c r="DV327" i="4"/>
  <c r="DW327" i="4"/>
  <c r="DX327" i="4"/>
  <c r="DY327" i="4"/>
  <c r="DZ327" i="4"/>
  <c r="EA327" i="4"/>
  <c r="EB327" i="4"/>
  <c r="EC327" i="4"/>
  <c r="ED327" i="4"/>
  <c r="EE327" i="4"/>
  <c r="EF327" i="4"/>
  <c r="EG327" i="4"/>
  <c r="EH327" i="4"/>
  <c r="DS328" i="4"/>
  <c r="DT328" i="4"/>
  <c r="DU328" i="4"/>
  <c r="DV328" i="4"/>
  <c r="DW328" i="4"/>
  <c r="DX328" i="4"/>
  <c r="DY328" i="4"/>
  <c r="DZ328" i="4"/>
  <c r="EA328" i="4"/>
  <c r="EB328" i="4"/>
  <c r="EC328" i="4"/>
  <c r="ED328" i="4"/>
  <c r="EE328" i="4"/>
  <c r="EF328" i="4"/>
  <c r="EG328" i="4"/>
  <c r="EH328" i="4"/>
  <c r="DS329" i="4"/>
  <c r="DT329" i="4"/>
  <c r="DU329" i="4"/>
  <c r="DV329" i="4"/>
  <c r="DW329" i="4"/>
  <c r="DX329" i="4"/>
  <c r="DY329" i="4"/>
  <c r="DZ329" i="4"/>
  <c r="EA329" i="4"/>
  <c r="EB329" i="4"/>
  <c r="EC329" i="4"/>
  <c r="ED329" i="4"/>
  <c r="EE329" i="4"/>
  <c r="EF329" i="4"/>
  <c r="EG329" i="4"/>
  <c r="EH329" i="4"/>
  <c r="DS330" i="4"/>
  <c r="DT330" i="4"/>
  <c r="DU330" i="4"/>
  <c r="DV330" i="4"/>
  <c r="DW330" i="4"/>
  <c r="DX330" i="4"/>
  <c r="DY330" i="4"/>
  <c r="DZ330" i="4"/>
  <c r="EA330" i="4"/>
  <c r="EB330" i="4"/>
  <c r="EC330" i="4"/>
  <c r="ED330" i="4"/>
  <c r="EE330" i="4"/>
  <c r="EF330" i="4"/>
  <c r="EG330" i="4"/>
  <c r="EH330" i="4"/>
  <c r="DS331" i="4"/>
  <c r="DT331" i="4"/>
  <c r="DU331" i="4"/>
  <c r="DV331" i="4"/>
  <c r="DW331" i="4"/>
  <c r="DX331" i="4"/>
  <c r="DY331" i="4"/>
  <c r="DZ331" i="4"/>
  <c r="EA331" i="4"/>
  <c r="EB331" i="4"/>
  <c r="EC331" i="4"/>
  <c r="ED331" i="4"/>
  <c r="EE331" i="4"/>
  <c r="EF331" i="4"/>
  <c r="EG331" i="4"/>
  <c r="EH331" i="4"/>
  <c r="DS332" i="4"/>
  <c r="DT332" i="4"/>
  <c r="DU332" i="4"/>
  <c r="DV332" i="4"/>
  <c r="DW332" i="4"/>
  <c r="DX332" i="4"/>
  <c r="DY332" i="4"/>
  <c r="DZ332" i="4"/>
  <c r="EA332" i="4"/>
  <c r="EB332" i="4"/>
  <c r="EC332" i="4"/>
  <c r="ED332" i="4"/>
  <c r="EE332" i="4"/>
  <c r="EF332" i="4"/>
  <c r="EG332" i="4"/>
  <c r="EH332" i="4"/>
  <c r="DS333" i="4"/>
  <c r="DT333" i="4"/>
  <c r="DU333" i="4"/>
  <c r="DV333" i="4"/>
  <c r="DW333" i="4"/>
  <c r="DX333" i="4"/>
  <c r="DY333" i="4"/>
  <c r="DZ333" i="4"/>
  <c r="EA333" i="4"/>
  <c r="EB333" i="4"/>
  <c r="EC333" i="4"/>
  <c r="ED333" i="4"/>
  <c r="EE333" i="4"/>
  <c r="EF333" i="4"/>
  <c r="EG333" i="4"/>
  <c r="EH333" i="4"/>
  <c r="DS334" i="4"/>
  <c r="DT334" i="4"/>
  <c r="DU334" i="4"/>
  <c r="DV334" i="4"/>
  <c r="DW334" i="4"/>
  <c r="DX334" i="4"/>
  <c r="DY334" i="4"/>
  <c r="DZ334" i="4"/>
  <c r="EA334" i="4"/>
  <c r="EB334" i="4"/>
  <c r="EC334" i="4"/>
  <c r="ED334" i="4"/>
  <c r="EE334" i="4"/>
  <c r="EF334" i="4"/>
  <c r="EG334" i="4"/>
  <c r="EH334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CY204" i="4"/>
  <c r="CZ204" i="4"/>
  <c r="DA204" i="4"/>
  <c r="DB204" i="4"/>
  <c r="DC204" i="4"/>
  <c r="DD204" i="4"/>
  <c r="DE204" i="4"/>
  <c r="DF204" i="4"/>
  <c r="DG204" i="4"/>
  <c r="DH204" i="4"/>
  <c r="DI204" i="4"/>
  <c r="DJ204" i="4"/>
  <c r="DK204" i="4"/>
  <c r="DL204" i="4"/>
  <c r="DM204" i="4"/>
  <c r="DN204" i="4"/>
  <c r="CY205" i="4"/>
  <c r="CZ205" i="4"/>
  <c r="DA205" i="4"/>
  <c r="DB205" i="4"/>
  <c r="DC205" i="4"/>
  <c r="DD205" i="4"/>
  <c r="DE205" i="4"/>
  <c r="DF205" i="4"/>
  <c r="DG205" i="4"/>
  <c r="DH205" i="4"/>
  <c r="DI205" i="4"/>
  <c r="DJ205" i="4"/>
  <c r="DK205" i="4"/>
  <c r="DL205" i="4"/>
  <c r="DM205" i="4"/>
  <c r="DN205" i="4"/>
  <c r="CY206" i="4"/>
  <c r="CZ206" i="4"/>
  <c r="DA206" i="4"/>
  <c r="DB206" i="4"/>
  <c r="DC206" i="4"/>
  <c r="DD206" i="4"/>
  <c r="DE206" i="4"/>
  <c r="DF206" i="4"/>
  <c r="DG206" i="4"/>
  <c r="DH206" i="4"/>
  <c r="DI206" i="4"/>
  <c r="DJ206" i="4"/>
  <c r="DK206" i="4"/>
  <c r="DL206" i="4"/>
  <c r="DM206" i="4"/>
  <c r="DN206" i="4"/>
  <c r="CY207" i="4"/>
  <c r="CZ207" i="4"/>
  <c r="DA207" i="4"/>
  <c r="DB207" i="4"/>
  <c r="DC207" i="4"/>
  <c r="DD207" i="4"/>
  <c r="DE207" i="4"/>
  <c r="DF207" i="4"/>
  <c r="DG207" i="4"/>
  <c r="DH207" i="4"/>
  <c r="DI207" i="4"/>
  <c r="DJ207" i="4"/>
  <c r="DK207" i="4"/>
  <c r="DL207" i="4"/>
  <c r="DM207" i="4"/>
  <c r="DN207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CY215" i="4"/>
  <c r="CZ215" i="4"/>
  <c r="DA215" i="4"/>
  <c r="DB215" i="4"/>
  <c r="DC215" i="4"/>
  <c r="DD215" i="4"/>
  <c r="DE215" i="4"/>
  <c r="DF215" i="4"/>
  <c r="DG215" i="4"/>
  <c r="DH215" i="4"/>
  <c r="DI215" i="4"/>
  <c r="DJ215" i="4"/>
  <c r="DK215" i="4"/>
  <c r="DL215" i="4"/>
  <c r="DM215" i="4"/>
  <c r="DN215" i="4"/>
  <c r="CY216" i="4"/>
  <c r="CZ216" i="4"/>
  <c r="DA216" i="4"/>
  <c r="DB216" i="4"/>
  <c r="DC216" i="4"/>
  <c r="DD216" i="4"/>
  <c r="DE216" i="4"/>
  <c r="DF216" i="4"/>
  <c r="DG216" i="4"/>
  <c r="DH216" i="4"/>
  <c r="DI216" i="4"/>
  <c r="DJ216" i="4"/>
  <c r="DK216" i="4"/>
  <c r="DL216" i="4"/>
  <c r="DM216" i="4"/>
  <c r="DN216" i="4"/>
  <c r="CY217" i="4"/>
  <c r="CZ217" i="4"/>
  <c r="DA217" i="4"/>
  <c r="DB217" i="4"/>
  <c r="DC217" i="4"/>
  <c r="DD217" i="4"/>
  <c r="DE217" i="4"/>
  <c r="DF217" i="4"/>
  <c r="DG217" i="4"/>
  <c r="DH217" i="4"/>
  <c r="DI217" i="4"/>
  <c r="DJ217" i="4"/>
  <c r="DK217" i="4"/>
  <c r="DL217" i="4"/>
  <c r="DM217" i="4"/>
  <c r="DN217" i="4"/>
  <c r="CY218" i="4"/>
  <c r="CZ218" i="4"/>
  <c r="DA218" i="4"/>
  <c r="DB218" i="4"/>
  <c r="DC218" i="4"/>
  <c r="DD218" i="4"/>
  <c r="DE218" i="4"/>
  <c r="DF218" i="4"/>
  <c r="DG218" i="4"/>
  <c r="DH218" i="4"/>
  <c r="DI218" i="4"/>
  <c r="DJ218" i="4"/>
  <c r="DK218" i="4"/>
  <c r="DL218" i="4"/>
  <c r="DM218" i="4"/>
  <c r="DN218" i="4"/>
  <c r="CY219" i="4"/>
  <c r="CZ219" i="4"/>
  <c r="DA219" i="4"/>
  <c r="DB219" i="4"/>
  <c r="DC219" i="4"/>
  <c r="DD219" i="4"/>
  <c r="DE219" i="4"/>
  <c r="DF219" i="4"/>
  <c r="DG219" i="4"/>
  <c r="DH219" i="4"/>
  <c r="DI219" i="4"/>
  <c r="DJ219" i="4"/>
  <c r="DK219" i="4"/>
  <c r="DL219" i="4"/>
  <c r="DM219" i="4"/>
  <c r="DN219" i="4"/>
  <c r="CY220" i="4"/>
  <c r="CZ220" i="4"/>
  <c r="DA220" i="4"/>
  <c r="DB220" i="4"/>
  <c r="DC220" i="4"/>
  <c r="DD220" i="4"/>
  <c r="DE220" i="4"/>
  <c r="DF220" i="4"/>
  <c r="DG220" i="4"/>
  <c r="DH220" i="4"/>
  <c r="DI220" i="4"/>
  <c r="DJ220" i="4"/>
  <c r="DK220" i="4"/>
  <c r="DL220" i="4"/>
  <c r="DM220" i="4"/>
  <c r="DN220" i="4"/>
  <c r="CY221" i="4"/>
  <c r="CZ221" i="4"/>
  <c r="DA221" i="4"/>
  <c r="DB221" i="4"/>
  <c r="DC221" i="4"/>
  <c r="DD221" i="4"/>
  <c r="DE221" i="4"/>
  <c r="DF221" i="4"/>
  <c r="DG221" i="4"/>
  <c r="DH221" i="4"/>
  <c r="DI221" i="4"/>
  <c r="DJ221" i="4"/>
  <c r="DK221" i="4"/>
  <c r="DL221" i="4"/>
  <c r="DM221" i="4"/>
  <c r="DN221" i="4"/>
  <c r="CY222" i="4"/>
  <c r="CZ222" i="4"/>
  <c r="DA222" i="4"/>
  <c r="DB222" i="4"/>
  <c r="DC222" i="4"/>
  <c r="DD222" i="4"/>
  <c r="DE222" i="4"/>
  <c r="DF222" i="4"/>
  <c r="DG222" i="4"/>
  <c r="DH222" i="4"/>
  <c r="DI222" i="4"/>
  <c r="DJ222" i="4"/>
  <c r="DK222" i="4"/>
  <c r="DL222" i="4"/>
  <c r="DM222" i="4"/>
  <c r="DN222" i="4"/>
  <c r="CY223" i="4"/>
  <c r="CZ223" i="4"/>
  <c r="DA223" i="4"/>
  <c r="DB223" i="4"/>
  <c r="DC223" i="4"/>
  <c r="DD223" i="4"/>
  <c r="DE223" i="4"/>
  <c r="DF223" i="4"/>
  <c r="DG223" i="4"/>
  <c r="DH223" i="4"/>
  <c r="DI223" i="4"/>
  <c r="DJ223" i="4"/>
  <c r="DK223" i="4"/>
  <c r="DL223" i="4"/>
  <c r="DM223" i="4"/>
  <c r="DN223" i="4"/>
  <c r="CY224" i="4"/>
  <c r="CZ224" i="4"/>
  <c r="DA224" i="4"/>
  <c r="DB224" i="4"/>
  <c r="DC224" i="4"/>
  <c r="DD224" i="4"/>
  <c r="DE224" i="4"/>
  <c r="DF224" i="4"/>
  <c r="DG224" i="4"/>
  <c r="DH224" i="4"/>
  <c r="DI224" i="4"/>
  <c r="DJ224" i="4"/>
  <c r="DK224" i="4"/>
  <c r="DL224" i="4"/>
  <c r="DM224" i="4"/>
  <c r="DN224" i="4"/>
  <c r="CY225" i="4"/>
  <c r="CZ225" i="4"/>
  <c r="DA225" i="4"/>
  <c r="DB225" i="4"/>
  <c r="DC225" i="4"/>
  <c r="DD225" i="4"/>
  <c r="DE225" i="4"/>
  <c r="DF225" i="4"/>
  <c r="DG225" i="4"/>
  <c r="DH225" i="4"/>
  <c r="DI225" i="4"/>
  <c r="DJ225" i="4"/>
  <c r="DK225" i="4"/>
  <c r="DL225" i="4"/>
  <c r="DM225" i="4"/>
  <c r="DN225" i="4"/>
  <c r="CY226" i="4"/>
  <c r="CZ226" i="4"/>
  <c r="DA226" i="4"/>
  <c r="DB226" i="4"/>
  <c r="DC226" i="4"/>
  <c r="DD226" i="4"/>
  <c r="DE226" i="4"/>
  <c r="DF226" i="4"/>
  <c r="DG226" i="4"/>
  <c r="DH226" i="4"/>
  <c r="DI226" i="4"/>
  <c r="DJ226" i="4"/>
  <c r="DK226" i="4"/>
  <c r="DL226" i="4"/>
  <c r="DM226" i="4"/>
  <c r="DN226" i="4"/>
  <c r="CY227" i="4"/>
  <c r="CZ227" i="4"/>
  <c r="DA227" i="4"/>
  <c r="DB227" i="4"/>
  <c r="DC227" i="4"/>
  <c r="DD227" i="4"/>
  <c r="DE227" i="4"/>
  <c r="DF227" i="4"/>
  <c r="DG227" i="4"/>
  <c r="DH227" i="4"/>
  <c r="DI227" i="4"/>
  <c r="DJ227" i="4"/>
  <c r="DK227" i="4"/>
  <c r="DL227" i="4"/>
  <c r="DM227" i="4"/>
  <c r="DN227" i="4"/>
  <c r="CY228" i="4"/>
  <c r="CZ228" i="4"/>
  <c r="DA228" i="4"/>
  <c r="DB228" i="4"/>
  <c r="DC228" i="4"/>
  <c r="DD228" i="4"/>
  <c r="DE228" i="4"/>
  <c r="DF228" i="4"/>
  <c r="DG228" i="4"/>
  <c r="DH228" i="4"/>
  <c r="DI228" i="4"/>
  <c r="DJ228" i="4"/>
  <c r="DK228" i="4"/>
  <c r="DL228" i="4"/>
  <c r="DM228" i="4"/>
  <c r="DN228" i="4"/>
  <c r="CY229" i="4"/>
  <c r="CZ229" i="4"/>
  <c r="DA229" i="4"/>
  <c r="DB229" i="4"/>
  <c r="DC229" i="4"/>
  <c r="DD229" i="4"/>
  <c r="DE229" i="4"/>
  <c r="DF229" i="4"/>
  <c r="DG229" i="4"/>
  <c r="DH229" i="4"/>
  <c r="DI229" i="4"/>
  <c r="DJ229" i="4"/>
  <c r="DK229" i="4"/>
  <c r="DL229" i="4"/>
  <c r="DM229" i="4"/>
  <c r="DN229" i="4"/>
  <c r="CY230" i="4"/>
  <c r="CZ230" i="4"/>
  <c r="DA230" i="4"/>
  <c r="DB230" i="4"/>
  <c r="DC230" i="4"/>
  <c r="DD230" i="4"/>
  <c r="DE230" i="4"/>
  <c r="DF230" i="4"/>
  <c r="DG230" i="4"/>
  <c r="DH230" i="4"/>
  <c r="DI230" i="4"/>
  <c r="DJ230" i="4"/>
  <c r="DK230" i="4"/>
  <c r="DL230" i="4"/>
  <c r="DM230" i="4"/>
  <c r="DN230" i="4"/>
  <c r="CY231" i="4"/>
  <c r="CZ231" i="4"/>
  <c r="DA231" i="4"/>
  <c r="DB231" i="4"/>
  <c r="DC231" i="4"/>
  <c r="DD231" i="4"/>
  <c r="DE231" i="4"/>
  <c r="DF231" i="4"/>
  <c r="DG231" i="4"/>
  <c r="DH231" i="4"/>
  <c r="DI231" i="4"/>
  <c r="DJ231" i="4"/>
  <c r="DK231" i="4"/>
  <c r="DL231" i="4"/>
  <c r="DM231" i="4"/>
  <c r="DN231" i="4"/>
  <c r="CY232" i="4"/>
  <c r="CZ232" i="4"/>
  <c r="DA232" i="4"/>
  <c r="DB232" i="4"/>
  <c r="DC232" i="4"/>
  <c r="DD232" i="4"/>
  <c r="DE232" i="4"/>
  <c r="DF232" i="4"/>
  <c r="DG232" i="4"/>
  <c r="DH232" i="4"/>
  <c r="DI232" i="4"/>
  <c r="DJ232" i="4"/>
  <c r="DK232" i="4"/>
  <c r="DL232" i="4"/>
  <c r="DM232" i="4"/>
  <c r="DN232" i="4"/>
  <c r="CY233" i="4"/>
  <c r="CZ233" i="4"/>
  <c r="DA233" i="4"/>
  <c r="DB233" i="4"/>
  <c r="DC233" i="4"/>
  <c r="DD233" i="4"/>
  <c r="DE233" i="4"/>
  <c r="DF233" i="4"/>
  <c r="DG233" i="4"/>
  <c r="DH233" i="4"/>
  <c r="DI233" i="4"/>
  <c r="DJ233" i="4"/>
  <c r="DK233" i="4"/>
  <c r="DL233" i="4"/>
  <c r="DM233" i="4"/>
  <c r="DN233" i="4"/>
  <c r="CY234" i="4"/>
  <c r="CZ234" i="4"/>
  <c r="DA234" i="4"/>
  <c r="DB234" i="4"/>
  <c r="DC234" i="4"/>
  <c r="DD234" i="4"/>
  <c r="DE234" i="4"/>
  <c r="DF234" i="4"/>
  <c r="DG234" i="4"/>
  <c r="DH234" i="4"/>
  <c r="DI234" i="4"/>
  <c r="DJ234" i="4"/>
  <c r="DK234" i="4"/>
  <c r="DL234" i="4"/>
  <c r="DM234" i="4"/>
  <c r="DN234" i="4"/>
  <c r="CY235" i="4"/>
  <c r="CZ235" i="4"/>
  <c r="DA235" i="4"/>
  <c r="DB235" i="4"/>
  <c r="DC235" i="4"/>
  <c r="DD235" i="4"/>
  <c r="DE235" i="4"/>
  <c r="DF235" i="4"/>
  <c r="DG235" i="4"/>
  <c r="DH235" i="4"/>
  <c r="DI235" i="4"/>
  <c r="DJ235" i="4"/>
  <c r="DK235" i="4"/>
  <c r="DL235" i="4"/>
  <c r="DM235" i="4"/>
  <c r="DN235" i="4"/>
  <c r="CY236" i="4"/>
  <c r="CZ236" i="4"/>
  <c r="DA236" i="4"/>
  <c r="DB236" i="4"/>
  <c r="DC236" i="4"/>
  <c r="DD236" i="4"/>
  <c r="DE236" i="4"/>
  <c r="DF236" i="4"/>
  <c r="DG236" i="4"/>
  <c r="DH236" i="4"/>
  <c r="DI236" i="4"/>
  <c r="DJ236" i="4"/>
  <c r="DK236" i="4"/>
  <c r="DL236" i="4"/>
  <c r="DM236" i="4"/>
  <c r="DN236" i="4"/>
  <c r="CY237" i="4"/>
  <c r="CZ237" i="4"/>
  <c r="DA237" i="4"/>
  <c r="DB237" i="4"/>
  <c r="DC237" i="4"/>
  <c r="DD237" i="4"/>
  <c r="DE237" i="4"/>
  <c r="DF237" i="4"/>
  <c r="DG237" i="4"/>
  <c r="DH237" i="4"/>
  <c r="DI237" i="4"/>
  <c r="DJ237" i="4"/>
  <c r="DK237" i="4"/>
  <c r="DL237" i="4"/>
  <c r="DM237" i="4"/>
  <c r="DN237" i="4"/>
  <c r="CY238" i="4"/>
  <c r="CZ238" i="4"/>
  <c r="DA238" i="4"/>
  <c r="DB238" i="4"/>
  <c r="DC238" i="4"/>
  <c r="DD238" i="4"/>
  <c r="DE238" i="4"/>
  <c r="DF238" i="4"/>
  <c r="DG238" i="4"/>
  <c r="DH238" i="4"/>
  <c r="DI238" i="4"/>
  <c r="DJ238" i="4"/>
  <c r="DK238" i="4"/>
  <c r="DL238" i="4"/>
  <c r="DM238" i="4"/>
  <c r="DN238" i="4"/>
  <c r="CY239" i="4"/>
  <c r="CZ239" i="4"/>
  <c r="DA239" i="4"/>
  <c r="DB239" i="4"/>
  <c r="DC239" i="4"/>
  <c r="DD239" i="4"/>
  <c r="DE239" i="4"/>
  <c r="DF239" i="4"/>
  <c r="DG239" i="4"/>
  <c r="DH239" i="4"/>
  <c r="DI239" i="4"/>
  <c r="DJ239" i="4"/>
  <c r="DK239" i="4"/>
  <c r="DL239" i="4"/>
  <c r="DM239" i="4"/>
  <c r="DN239" i="4"/>
  <c r="CY240" i="4"/>
  <c r="CZ240" i="4"/>
  <c r="DA240" i="4"/>
  <c r="DB240" i="4"/>
  <c r="DC240" i="4"/>
  <c r="DD240" i="4"/>
  <c r="DE240" i="4"/>
  <c r="DF240" i="4"/>
  <c r="DG240" i="4"/>
  <c r="DH240" i="4"/>
  <c r="DI240" i="4"/>
  <c r="DJ240" i="4"/>
  <c r="DK240" i="4"/>
  <c r="DL240" i="4"/>
  <c r="DM240" i="4"/>
  <c r="DN240" i="4"/>
  <c r="CY241" i="4"/>
  <c r="CZ241" i="4"/>
  <c r="DA241" i="4"/>
  <c r="DB241" i="4"/>
  <c r="DC241" i="4"/>
  <c r="DD241" i="4"/>
  <c r="DE241" i="4"/>
  <c r="DF241" i="4"/>
  <c r="DG241" i="4"/>
  <c r="DH241" i="4"/>
  <c r="DI241" i="4"/>
  <c r="DJ241" i="4"/>
  <c r="DK241" i="4"/>
  <c r="DL241" i="4"/>
  <c r="DM241" i="4"/>
  <c r="DN241" i="4"/>
  <c r="CY242" i="4"/>
  <c r="CZ242" i="4"/>
  <c r="DA242" i="4"/>
  <c r="DB242" i="4"/>
  <c r="DC242" i="4"/>
  <c r="DD242" i="4"/>
  <c r="DE242" i="4"/>
  <c r="DF242" i="4"/>
  <c r="DG242" i="4"/>
  <c r="DH242" i="4"/>
  <c r="DI242" i="4"/>
  <c r="DJ242" i="4"/>
  <c r="DK242" i="4"/>
  <c r="DL242" i="4"/>
  <c r="DM242" i="4"/>
  <c r="DN242" i="4"/>
  <c r="CY243" i="4"/>
  <c r="CZ243" i="4"/>
  <c r="DA243" i="4"/>
  <c r="DB243" i="4"/>
  <c r="DC243" i="4"/>
  <c r="DD243" i="4"/>
  <c r="DE243" i="4"/>
  <c r="DF243" i="4"/>
  <c r="DG243" i="4"/>
  <c r="DH243" i="4"/>
  <c r="DI243" i="4"/>
  <c r="DJ243" i="4"/>
  <c r="DK243" i="4"/>
  <c r="DL243" i="4"/>
  <c r="DM243" i="4"/>
  <c r="DN243" i="4"/>
  <c r="CY244" i="4"/>
  <c r="CZ244" i="4"/>
  <c r="DA244" i="4"/>
  <c r="DB244" i="4"/>
  <c r="DC244" i="4"/>
  <c r="DD244" i="4"/>
  <c r="DE244" i="4"/>
  <c r="DF244" i="4"/>
  <c r="DG244" i="4"/>
  <c r="DH244" i="4"/>
  <c r="DI244" i="4"/>
  <c r="DJ244" i="4"/>
  <c r="DK244" i="4"/>
  <c r="DL244" i="4"/>
  <c r="DM244" i="4"/>
  <c r="DN244" i="4"/>
  <c r="CY245" i="4"/>
  <c r="CZ245" i="4"/>
  <c r="DA245" i="4"/>
  <c r="DB245" i="4"/>
  <c r="DC245" i="4"/>
  <c r="DD245" i="4"/>
  <c r="DE245" i="4"/>
  <c r="DF245" i="4"/>
  <c r="DG245" i="4"/>
  <c r="DH245" i="4"/>
  <c r="DI245" i="4"/>
  <c r="DJ245" i="4"/>
  <c r="DK245" i="4"/>
  <c r="DL245" i="4"/>
  <c r="DM245" i="4"/>
  <c r="DN245" i="4"/>
  <c r="CY246" i="4"/>
  <c r="CZ246" i="4"/>
  <c r="DA246" i="4"/>
  <c r="DB246" i="4"/>
  <c r="DC246" i="4"/>
  <c r="DD246" i="4"/>
  <c r="DE246" i="4"/>
  <c r="DF246" i="4"/>
  <c r="DG246" i="4"/>
  <c r="DH246" i="4"/>
  <c r="DI246" i="4"/>
  <c r="DJ246" i="4"/>
  <c r="DK246" i="4"/>
  <c r="DL246" i="4"/>
  <c r="DM246" i="4"/>
  <c r="DN246" i="4"/>
  <c r="CY247" i="4"/>
  <c r="CZ247" i="4"/>
  <c r="DA247" i="4"/>
  <c r="DB247" i="4"/>
  <c r="DC247" i="4"/>
  <c r="DD247" i="4"/>
  <c r="DE247" i="4"/>
  <c r="DF247" i="4"/>
  <c r="DG247" i="4"/>
  <c r="DH247" i="4"/>
  <c r="DI247" i="4"/>
  <c r="DJ247" i="4"/>
  <c r="DK247" i="4"/>
  <c r="DL247" i="4"/>
  <c r="DM247" i="4"/>
  <c r="DN247" i="4"/>
  <c r="CY248" i="4"/>
  <c r="CZ248" i="4"/>
  <c r="DA248" i="4"/>
  <c r="DB248" i="4"/>
  <c r="DC248" i="4"/>
  <c r="DD248" i="4"/>
  <c r="DE248" i="4"/>
  <c r="DF248" i="4"/>
  <c r="DG248" i="4"/>
  <c r="DH248" i="4"/>
  <c r="DI248" i="4"/>
  <c r="DJ248" i="4"/>
  <c r="DK248" i="4"/>
  <c r="DL248" i="4"/>
  <c r="DM248" i="4"/>
  <c r="DN248" i="4"/>
  <c r="CY249" i="4"/>
  <c r="CZ249" i="4"/>
  <c r="DA249" i="4"/>
  <c r="DB249" i="4"/>
  <c r="DC249" i="4"/>
  <c r="DD249" i="4"/>
  <c r="DE249" i="4"/>
  <c r="DF249" i="4"/>
  <c r="DG249" i="4"/>
  <c r="DH249" i="4"/>
  <c r="DI249" i="4"/>
  <c r="DJ249" i="4"/>
  <c r="DK249" i="4"/>
  <c r="DL249" i="4"/>
  <c r="DM249" i="4"/>
  <c r="DN249" i="4"/>
  <c r="CY250" i="4"/>
  <c r="CZ250" i="4"/>
  <c r="DA250" i="4"/>
  <c r="DB250" i="4"/>
  <c r="DC250" i="4"/>
  <c r="DD250" i="4"/>
  <c r="DE250" i="4"/>
  <c r="DF250" i="4"/>
  <c r="DG250" i="4"/>
  <c r="DH250" i="4"/>
  <c r="DI250" i="4"/>
  <c r="DJ250" i="4"/>
  <c r="DK250" i="4"/>
  <c r="DL250" i="4"/>
  <c r="DM250" i="4"/>
  <c r="DN250" i="4"/>
  <c r="CY251" i="4"/>
  <c r="CZ251" i="4"/>
  <c r="DA251" i="4"/>
  <c r="DB251" i="4"/>
  <c r="DC251" i="4"/>
  <c r="DD251" i="4"/>
  <c r="DE251" i="4"/>
  <c r="DF251" i="4"/>
  <c r="DG251" i="4"/>
  <c r="DH251" i="4"/>
  <c r="DI251" i="4"/>
  <c r="DJ251" i="4"/>
  <c r="DK251" i="4"/>
  <c r="DL251" i="4"/>
  <c r="DM251" i="4"/>
  <c r="DN251" i="4"/>
  <c r="CY252" i="4"/>
  <c r="CZ252" i="4"/>
  <c r="DA252" i="4"/>
  <c r="DB252" i="4"/>
  <c r="DC252" i="4"/>
  <c r="DD252" i="4"/>
  <c r="DE252" i="4"/>
  <c r="DF252" i="4"/>
  <c r="DG252" i="4"/>
  <c r="DH252" i="4"/>
  <c r="DI252" i="4"/>
  <c r="DJ252" i="4"/>
  <c r="DK252" i="4"/>
  <c r="DL252" i="4"/>
  <c r="DM252" i="4"/>
  <c r="DN252" i="4"/>
  <c r="CY253" i="4"/>
  <c r="CZ253" i="4"/>
  <c r="DA253" i="4"/>
  <c r="DB253" i="4"/>
  <c r="DC253" i="4"/>
  <c r="DD253" i="4"/>
  <c r="DE253" i="4"/>
  <c r="DF253" i="4"/>
  <c r="DG253" i="4"/>
  <c r="DH253" i="4"/>
  <c r="DI253" i="4"/>
  <c r="DJ253" i="4"/>
  <c r="DK253" i="4"/>
  <c r="DL253" i="4"/>
  <c r="DM253" i="4"/>
  <c r="DN253" i="4"/>
  <c r="CY254" i="4"/>
  <c r="CZ254" i="4"/>
  <c r="DA254" i="4"/>
  <c r="DB254" i="4"/>
  <c r="DC254" i="4"/>
  <c r="DD254" i="4"/>
  <c r="DE254" i="4"/>
  <c r="DF254" i="4"/>
  <c r="DG254" i="4"/>
  <c r="DH254" i="4"/>
  <c r="DI254" i="4"/>
  <c r="DJ254" i="4"/>
  <c r="DK254" i="4"/>
  <c r="DL254" i="4"/>
  <c r="DM254" i="4"/>
  <c r="DN254" i="4"/>
  <c r="CY255" i="4"/>
  <c r="CZ255" i="4"/>
  <c r="DA255" i="4"/>
  <c r="DB255" i="4"/>
  <c r="DC255" i="4"/>
  <c r="DD255" i="4"/>
  <c r="DE255" i="4"/>
  <c r="DF255" i="4"/>
  <c r="DG255" i="4"/>
  <c r="DH255" i="4"/>
  <c r="DI255" i="4"/>
  <c r="DJ255" i="4"/>
  <c r="DK255" i="4"/>
  <c r="DL255" i="4"/>
  <c r="DM255" i="4"/>
  <c r="DN255" i="4"/>
  <c r="CY256" i="4"/>
  <c r="CZ256" i="4"/>
  <c r="DA256" i="4"/>
  <c r="DB256" i="4"/>
  <c r="DC256" i="4"/>
  <c r="DD256" i="4"/>
  <c r="DE256" i="4"/>
  <c r="DF256" i="4"/>
  <c r="DG256" i="4"/>
  <c r="DH256" i="4"/>
  <c r="DI256" i="4"/>
  <c r="DJ256" i="4"/>
  <c r="DK256" i="4"/>
  <c r="DL256" i="4"/>
  <c r="DM256" i="4"/>
  <c r="DN256" i="4"/>
  <c r="CY257" i="4"/>
  <c r="CZ257" i="4"/>
  <c r="DA257" i="4"/>
  <c r="DB257" i="4"/>
  <c r="DC257" i="4"/>
  <c r="DD257" i="4"/>
  <c r="DE257" i="4"/>
  <c r="DF257" i="4"/>
  <c r="DG257" i="4"/>
  <c r="DH257" i="4"/>
  <c r="DI257" i="4"/>
  <c r="DJ257" i="4"/>
  <c r="DK257" i="4"/>
  <c r="DL257" i="4"/>
  <c r="DM257" i="4"/>
  <c r="DN257" i="4"/>
  <c r="CY258" i="4"/>
  <c r="CZ258" i="4"/>
  <c r="DA258" i="4"/>
  <c r="DB258" i="4"/>
  <c r="DC258" i="4"/>
  <c r="DD258" i="4"/>
  <c r="DE258" i="4"/>
  <c r="DF258" i="4"/>
  <c r="DG258" i="4"/>
  <c r="DH258" i="4"/>
  <c r="DI258" i="4"/>
  <c r="DJ258" i="4"/>
  <c r="DK258" i="4"/>
  <c r="DL258" i="4"/>
  <c r="DM258" i="4"/>
  <c r="DN258" i="4"/>
  <c r="CY259" i="4"/>
  <c r="CZ259" i="4"/>
  <c r="DA259" i="4"/>
  <c r="DB259" i="4"/>
  <c r="DC259" i="4"/>
  <c r="DD259" i="4"/>
  <c r="DE259" i="4"/>
  <c r="DF259" i="4"/>
  <c r="DG259" i="4"/>
  <c r="DH259" i="4"/>
  <c r="DI259" i="4"/>
  <c r="DJ259" i="4"/>
  <c r="DK259" i="4"/>
  <c r="DL259" i="4"/>
  <c r="DM259" i="4"/>
  <c r="DN259" i="4"/>
  <c r="CY260" i="4"/>
  <c r="CZ260" i="4"/>
  <c r="DA260" i="4"/>
  <c r="DB260" i="4"/>
  <c r="DC260" i="4"/>
  <c r="DD260" i="4"/>
  <c r="DE260" i="4"/>
  <c r="DF260" i="4"/>
  <c r="DG260" i="4"/>
  <c r="DH260" i="4"/>
  <c r="DI260" i="4"/>
  <c r="DJ260" i="4"/>
  <c r="DK260" i="4"/>
  <c r="DL260" i="4"/>
  <c r="DM260" i="4"/>
  <c r="DN260" i="4"/>
  <c r="CY261" i="4"/>
  <c r="CZ261" i="4"/>
  <c r="DA261" i="4"/>
  <c r="DB261" i="4"/>
  <c r="DC261" i="4"/>
  <c r="DD261" i="4"/>
  <c r="DE261" i="4"/>
  <c r="DF261" i="4"/>
  <c r="DG261" i="4"/>
  <c r="DH261" i="4"/>
  <c r="DI261" i="4"/>
  <c r="DJ261" i="4"/>
  <c r="DK261" i="4"/>
  <c r="DL261" i="4"/>
  <c r="DM261" i="4"/>
  <c r="DN261" i="4"/>
  <c r="CY262" i="4"/>
  <c r="CZ262" i="4"/>
  <c r="DA262" i="4"/>
  <c r="DB262" i="4"/>
  <c r="DC262" i="4"/>
  <c r="DD262" i="4"/>
  <c r="DE262" i="4"/>
  <c r="DF262" i="4"/>
  <c r="DG262" i="4"/>
  <c r="DH262" i="4"/>
  <c r="DI262" i="4"/>
  <c r="DJ262" i="4"/>
  <c r="DK262" i="4"/>
  <c r="DL262" i="4"/>
  <c r="DM262" i="4"/>
  <c r="DN262" i="4"/>
  <c r="CY263" i="4"/>
  <c r="CZ263" i="4"/>
  <c r="DA263" i="4"/>
  <c r="DB263" i="4"/>
  <c r="DC263" i="4"/>
  <c r="DD263" i="4"/>
  <c r="DE263" i="4"/>
  <c r="DF263" i="4"/>
  <c r="DG263" i="4"/>
  <c r="DH263" i="4"/>
  <c r="DI263" i="4"/>
  <c r="DJ263" i="4"/>
  <c r="DK263" i="4"/>
  <c r="DL263" i="4"/>
  <c r="DM263" i="4"/>
  <c r="DN263" i="4"/>
  <c r="CY264" i="4"/>
  <c r="CZ264" i="4"/>
  <c r="DA264" i="4"/>
  <c r="DB264" i="4"/>
  <c r="DC264" i="4"/>
  <c r="DD264" i="4"/>
  <c r="DE264" i="4"/>
  <c r="DF264" i="4"/>
  <c r="DG264" i="4"/>
  <c r="DH264" i="4"/>
  <c r="DI264" i="4"/>
  <c r="DJ264" i="4"/>
  <c r="DK264" i="4"/>
  <c r="DL264" i="4"/>
  <c r="DM264" i="4"/>
  <c r="DN264" i="4"/>
  <c r="CY265" i="4"/>
  <c r="CZ265" i="4"/>
  <c r="DA265" i="4"/>
  <c r="DB265" i="4"/>
  <c r="DC265" i="4"/>
  <c r="DD265" i="4"/>
  <c r="DE265" i="4"/>
  <c r="DF265" i="4"/>
  <c r="DG265" i="4"/>
  <c r="DH265" i="4"/>
  <c r="DI265" i="4"/>
  <c r="DJ265" i="4"/>
  <c r="DK265" i="4"/>
  <c r="DL265" i="4"/>
  <c r="DM265" i="4"/>
  <c r="DN265" i="4"/>
  <c r="CY266" i="4"/>
  <c r="CZ266" i="4"/>
  <c r="DA266" i="4"/>
  <c r="DB266" i="4"/>
  <c r="DC266" i="4"/>
  <c r="DD266" i="4"/>
  <c r="DE266" i="4"/>
  <c r="DF266" i="4"/>
  <c r="DG266" i="4"/>
  <c r="DH266" i="4"/>
  <c r="DI266" i="4"/>
  <c r="DJ266" i="4"/>
  <c r="DK266" i="4"/>
  <c r="DL266" i="4"/>
  <c r="DM266" i="4"/>
  <c r="DN266" i="4"/>
  <c r="CY267" i="4"/>
  <c r="CZ267" i="4"/>
  <c r="DA267" i="4"/>
  <c r="DB267" i="4"/>
  <c r="DC267" i="4"/>
  <c r="DD267" i="4"/>
  <c r="DE267" i="4"/>
  <c r="DF267" i="4"/>
  <c r="DG267" i="4"/>
  <c r="DH267" i="4"/>
  <c r="DI267" i="4"/>
  <c r="DJ267" i="4"/>
  <c r="DK267" i="4"/>
  <c r="DL267" i="4"/>
  <c r="DM267" i="4"/>
  <c r="DN267" i="4"/>
  <c r="CY268" i="4"/>
  <c r="CZ268" i="4"/>
  <c r="DA268" i="4"/>
  <c r="DB268" i="4"/>
  <c r="DC268" i="4"/>
  <c r="DD268" i="4"/>
  <c r="DE268" i="4"/>
  <c r="DF268" i="4"/>
  <c r="DG268" i="4"/>
  <c r="DH268" i="4"/>
  <c r="DI268" i="4"/>
  <c r="DJ268" i="4"/>
  <c r="DK268" i="4"/>
  <c r="DL268" i="4"/>
  <c r="DM268" i="4"/>
  <c r="DN268" i="4"/>
  <c r="CY270" i="4"/>
  <c r="CZ270" i="4"/>
  <c r="DA270" i="4"/>
  <c r="DB270" i="4"/>
  <c r="DC270" i="4"/>
  <c r="DD270" i="4"/>
  <c r="DE270" i="4"/>
  <c r="DF270" i="4"/>
  <c r="DG270" i="4"/>
  <c r="DH270" i="4"/>
  <c r="DI270" i="4"/>
  <c r="DJ270" i="4"/>
  <c r="DK270" i="4"/>
  <c r="DL270" i="4"/>
  <c r="DM270" i="4"/>
  <c r="DN270" i="4"/>
  <c r="CY271" i="4"/>
  <c r="CZ271" i="4"/>
  <c r="DA271" i="4"/>
  <c r="DB271" i="4"/>
  <c r="DC271" i="4"/>
  <c r="DD271" i="4"/>
  <c r="DE271" i="4"/>
  <c r="DF271" i="4"/>
  <c r="DG271" i="4"/>
  <c r="DH271" i="4"/>
  <c r="DI271" i="4"/>
  <c r="DJ271" i="4"/>
  <c r="DK271" i="4"/>
  <c r="DL271" i="4"/>
  <c r="DM271" i="4"/>
  <c r="DN271" i="4"/>
  <c r="CY272" i="4"/>
  <c r="CZ272" i="4"/>
  <c r="DA272" i="4"/>
  <c r="DB272" i="4"/>
  <c r="DC272" i="4"/>
  <c r="DD272" i="4"/>
  <c r="DE272" i="4"/>
  <c r="DF272" i="4"/>
  <c r="DG272" i="4"/>
  <c r="DH272" i="4"/>
  <c r="DI272" i="4"/>
  <c r="DJ272" i="4"/>
  <c r="DK272" i="4"/>
  <c r="DL272" i="4"/>
  <c r="DM272" i="4"/>
  <c r="DN272" i="4"/>
  <c r="CY273" i="4"/>
  <c r="CZ273" i="4"/>
  <c r="DA273" i="4"/>
  <c r="DB273" i="4"/>
  <c r="DC273" i="4"/>
  <c r="DD273" i="4"/>
  <c r="DE273" i="4"/>
  <c r="DF273" i="4"/>
  <c r="DG273" i="4"/>
  <c r="DH273" i="4"/>
  <c r="DI273" i="4"/>
  <c r="DJ273" i="4"/>
  <c r="DK273" i="4"/>
  <c r="DL273" i="4"/>
  <c r="DM273" i="4"/>
  <c r="DN273" i="4"/>
  <c r="CY274" i="4"/>
  <c r="CZ274" i="4"/>
  <c r="DA274" i="4"/>
  <c r="DB274" i="4"/>
  <c r="DC274" i="4"/>
  <c r="DD274" i="4"/>
  <c r="DE274" i="4"/>
  <c r="DF274" i="4"/>
  <c r="DG274" i="4"/>
  <c r="DH274" i="4"/>
  <c r="DI274" i="4"/>
  <c r="DJ274" i="4"/>
  <c r="DK274" i="4"/>
  <c r="DL274" i="4"/>
  <c r="DM274" i="4"/>
  <c r="DN274" i="4"/>
  <c r="CY275" i="4"/>
  <c r="CZ275" i="4"/>
  <c r="DA275" i="4"/>
  <c r="DB275" i="4"/>
  <c r="DC275" i="4"/>
  <c r="DD275" i="4"/>
  <c r="DE275" i="4"/>
  <c r="DF275" i="4"/>
  <c r="DG275" i="4"/>
  <c r="DH275" i="4"/>
  <c r="DI275" i="4"/>
  <c r="DJ275" i="4"/>
  <c r="DK275" i="4"/>
  <c r="DL275" i="4"/>
  <c r="DM275" i="4"/>
  <c r="DN275" i="4"/>
  <c r="CY276" i="4"/>
  <c r="CZ276" i="4"/>
  <c r="DA276" i="4"/>
  <c r="DB276" i="4"/>
  <c r="DC276" i="4"/>
  <c r="DD276" i="4"/>
  <c r="DE276" i="4"/>
  <c r="DF276" i="4"/>
  <c r="DG276" i="4"/>
  <c r="DH276" i="4"/>
  <c r="DI276" i="4"/>
  <c r="DJ276" i="4"/>
  <c r="DK276" i="4"/>
  <c r="DL276" i="4"/>
  <c r="DM276" i="4"/>
  <c r="DN276" i="4"/>
  <c r="CY277" i="4"/>
  <c r="CZ277" i="4"/>
  <c r="DA277" i="4"/>
  <c r="DB277" i="4"/>
  <c r="DC277" i="4"/>
  <c r="DD277" i="4"/>
  <c r="DE277" i="4"/>
  <c r="DF277" i="4"/>
  <c r="DG277" i="4"/>
  <c r="DH277" i="4"/>
  <c r="DI277" i="4"/>
  <c r="DJ277" i="4"/>
  <c r="DK277" i="4"/>
  <c r="DL277" i="4"/>
  <c r="DM277" i="4"/>
  <c r="DN277" i="4"/>
  <c r="CY278" i="4"/>
  <c r="CZ278" i="4"/>
  <c r="DA278" i="4"/>
  <c r="DB278" i="4"/>
  <c r="DC278" i="4"/>
  <c r="DD278" i="4"/>
  <c r="DE278" i="4"/>
  <c r="DF278" i="4"/>
  <c r="DG278" i="4"/>
  <c r="DH278" i="4"/>
  <c r="DI278" i="4"/>
  <c r="DJ278" i="4"/>
  <c r="DK278" i="4"/>
  <c r="DL278" i="4"/>
  <c r="DM278" i="4"/>
  <c r="DN278" i="4"/>
  <c r="CY279" i="4"/>
  <c r="CZ279" i="4"/>
  <c r="DA279" i="4"/>
  <c r="DB279" i="4"/>
  <c r="DC279" i="4"/>
  <c r="DD279" i="4"/>
  <c r="DE279" i="4"/>
  <c r="DF279" i="4"/>
  <c r="DG279" i="4"/>
  <c r="DH279" i="4"/>
  <c r="DI279" i="4"/>
  <c r="DJ279" i="4"/>
  <c r="DK279" i="4"/>
  <c r="DL279" i="4"/>
  <c r="DM279" i="4"/>
  <c r="DN279" i="4"/>
  <c r="CY280" i="4"/>
  <c r="CZ280" i="4"/>
  <c r="DA280" i="4"/>
  <c r="DB280" i="4"/>
  <c r="DC280" i="4"/>
  <c r="DD280" i="4"/>
  <c r="DE280" i="4"/>
  <c r="DF280" i="4"/>
  <c r="DG280" i="4"/>
  <c r="DH280" i="4"/>
  <c r="DI280" i="4"/>
  <c r="DJ280" i="4"/>
  <c r="DK280" i="4"/>
  <c r="DL280" i="4"/>
  <c r="DM280" i="4"/>
  <c r="DN280" i="4"/>
  <c r="CY281" i="4"/>
  <c r="CZ281" i="4"/>
  <c r="DA281" i="4"/>
  <c r="DB281" i="4"/>
  <c r="DC281" i="4"/>
  <c r="DD281" i="4"/>
  <c r="DE281" i="4"/>
  <c r="DF281" i="4"/>
  <c r="DG281" i="4"/>
  <c r="DH281" i="4"/>
  <c r="DI281" i="4"/>
  <c r="DJ281" i="4"/>
  <c r="DK281" i="4"/>
  <c r="DL281" i="4"/>
  <c r="DM281" i="4"/>
  <c r="DN281" i="4"/>
  <c r="CY282" i="4"/>
  <c r="CZ282" i="4"/>
  <c r="DA282" i="4"/>
  <c r="DB282" i="4"/>
  <c r="DC282" i="4"/>
  <c r="DD282" i="4"/>
  <c r="DE282" i="4"/>
  <c r="DF282" i="4"/>
  <c r="DG282" i="4"/>
  <c r="DH282" i="4"/>
  <c r="DI282" i="4"/>
  <c r="DJ282" i="4"/>
  <c r="DK282" i="4"/>
  <c r="DL282" i="4"/>
  <c r="DM282" i="4"/>
  <c r="DN282" i="4"/>
  <c r="CY283" i="4"/>
  <c r="CZ283" i="4"/>
  <c r="DA283" i="4"/>
  <c r="DB283" i="4"/>
  <c r="DC283" i="4"/>
  <c r="DD283" i="4"/>
  <c r="DE283" i="4"/>
  <c r="DF283" i="4"/>
  <c r="DG283" i="4"/>
  <c r="DH283" i="4"/>
  <c r="DI283" i="4"/>
  <c r="DJ283" i="4"/>
  <c r="DK283" i="4"/>
  <c r="DL283" i="4"/>
  <c r="DM283" i="4"/>
  <c r="DN283" i="4"/>
  <c r="CY284" i="4"/>
  <c r="CZ284" i="4"/>
  <c r="DA284" i="4"/>
  <c r="DB284" i="4"/>
  <c r="DC284" i="4"/>
  <c r="DD284" i="4"/>
  <c r="DE284" i="4"/>
  <c r="DF284" i="4"/>
  <c r="DG284" i="4"/>
  <c r="DH284" i="4"/>
  <c r="DI284" i="4"/>
  <c r="DJ284" i="4"/>
  <c r="DK284" i="4"/>
  <c r="DL284" i="4"/>
  <c r="DM284" i="4"/>
  <c r="DN284" i="4"/>
  <c r="CY285" i="4"/>
  <c r="CZ285" i="4"/>
  <c r="DA285" i="4"/>
  <c r="DB285" i="4"/>
  <c r="DC285" i="4"/>
  <c r="DD285" i="4"/>
  <c r="DE285" i="4"/>
  <c r="DF285" i="4"/>
  <c r="DG285" i="4"/>
  <c r="DH285" i="4"/>
  <c r="DI285" i="4"/>
  <c r="DJ285" i="4"/>
  <c r="DK285" i="4"/>
  <c r="DL285" i="4"/>
  <c r="DM285" i="4"/>
  <c r="DN285" i="4"/>
  <c r="CY286" i="4"/>
  <c r="CZ286" i="4"/>
  <c r="DA286" i="4"/>
  <c r="DB286" i="4"/>
  <c r="DC286" i="4"/>
  <c r="DD286" i="4"/>
  <c r="DE286" i="4"/>
  <c r="DF286" i="4"/>
  <c r="DG286" i="4"/>
  <c r="DH286" i="4"/>
  <c r="DI286" i="4"/>
  <c r="DJ286" i="4"/>
  <c r="DK286" i="4"/>
  <c r="DL286" i="4"/>
  <c r="DM286" i="4"/>
  <c r="DN286" i="4"/>
  <c r="CY287" i="4"/>
  <c r="CZ287" i="4"/>
  <c r="DA287" i="4"/>
  <c r="DB287" i="4"/>
  <c r="DC287" i="4"/>
  <c r="DD287" i="4"/>
  <c r="DE287" i="4"/>
  <c r="DF287" i="4"/>
  <c r="DG287" i="4"/>
  <c r="DH287" i="4"/>
  <c r="DI287" i="4"/>
  <c r="DJ287" i="4"/>
  <c r="DK287" i="4"/>
  <c r="DL287" i="4"/>
  <c r="DM287" i="4"/>
  <c r="DN287" i="4"/>
  <c r="CY288" i="4"/>
  <c r="CZ288" i="4"/>
  <c r="DA288" i="4"/>
  <c r="DB288" i="4"/>
  <c r="DC288" i="4"/>
  <c r="DD288" i="4"/>
  <c r="DE288" i="4"/>
  <c r="DF288" i="4"/>
  <c r="DG288" i="4"/>
  <c r="DH288" i="4"/>
  <c r="DI288" i="4"/>
  <c r="DJ288" i="4"/>
  <c r="DK288" i="4"/>
  <c r="DL288" i="4"/>
  <c r="DM288" i="4"/>
  <c r="DN288" i="4"/>
  <c r="CY289" i="4"/>
  <c r="CZ289" i="4"/>
  <c r="DA289" i="4"/>
  <c r="DB289" i="4"/>
  <c r="DC289" i="4"/>
  <c r="DD289" i="4"/>
  <c r="DE289" i="4"/>
  <c r="DF289" i="4"/>
  <c r="DG289" i="4"/>
  <c r="DH289" i="4"/>
  <c r="DI289" i="4"/>
  <c r="DJ289" i="4"/>
  <c r="DK289" i="4"/>
  <c r="DL289" i="4"/>
  <c r="DM289" i="4"/>
  <c r="DN289" i="4"/>
  <c r="CY290" i="4"/>
  <c r="CZ290" i="4"/>
  <c r="DA290" i="4"/>
  <c r="DB290" i="4"/>
  <c r="DC290" i="4"/>
  <c r="DD290" i="4"/>
  <c r="DE290" i="4"/>
  <c r="DF290" i="4"/>
  <c r="DG290" i="4"/>
  <c r="DH290" i="4"/>
  <c r="DI290" i="4"/>
  <c r="DJ290" i="4"/>
  <c r="DK290" i="4"/>
  <c r="DL290" i="4"/>
  <c r="DM290" i="4"/>
  <c r="DN290" i="4"/>
  <c r="CY291" i="4"/>
  <c r="CZ291" i="4"/>
  <c r="DA291" i="4"/>
  <c r="DB291" i="4"/>
  <c r="DC291" i="4"/>
  <c r="DD291" i="4"/>
  <c r="DE291" i="4"/>
  <c r="DF291" i="4"/>
  <c r="DG291" i="4"/>
  <c r="DH291" i="4"/>
  <c r="DI291" i="4"/>
  <c r="DJ291" i="4"/>
  <c r="DK291" i="4"/>
  <c r="DL291" i="4"/>
  <c r="DM291" i="4"/>
  <c r="DN291" i="4"/>
  <c r="CY292" i="4"/>
  <c r="CZ292" i="4"/>
  <c r="DA292" i="4"/>
  <c r="DB292" i="4"/>
  <c r="DC292" i="4"/>
  <c r="DD292" i="4"/>
  <c r="DE292" i="4"/>
  <c r="DF292" i="4"/>
  <c r="DG292" i="4"/>
  <c r="DH292" i="4"/>
  <c r="DI292" i="4"/>
  <c r="DJ292" i="4"/>
  <c r="DK292" i="4"/>
  <c r="DL292" i="4"/>
  <c r="DM292" i="4"/>
  <c r="DN292" i="4"/>
  <c r="CY293" i="4"/>
  <c r="CZ293" i="4"/>
  <c r="DA293" i="4"/>
  <c r="DB293" i="4"/>
  <c r="DC293" i="4"/>
  <c r="DD293" i="4"/>
  <c r="DE293" i="4"/>
  <c r="DF293" i="4"/>
  <c r="DG293" i="4"/>
  <c r="DH293" i="4"/>
  <c r="DI293" i="4"/>
  <c r="DJ293" i="4"/>
  <c r="DK293" i="4"/>
  <c r="DL293" i="4"/>
  <c r="DM293" i="4"/>
  <c r="DN293" i="4"/>
  <c r="CY294" i="4"/>
  <c r="CZ294" i="4"/>
  <c r="DA294" i="4"/>
  <c r="DB294" i="4"/>
  <c r="DC294" i="4"/>
  <c r="DD294" i="4"/>
  <c r="DE294" i="4"/>
  <c r="DF294" i="4"/>
  <c r="DG294" i="4"/>
  <c r="DH294" i="4"/>
  <c r="DI294" i="4"/>
  <c r="DJ294" i="4"/>
  <c r="DK294" i="4"/>
  <c r="DL294" i="4"/>
  <c r="DM294" i="4"/>
  <c r="DN294" i="4"/>
  <c r="CY295" i="4"/>
  <c r="CZ295" i="4"/>
  <c r="DA295" i="4"/>
  <c r="DB295" i="4"/>
  <c r="DC295" i="4"/>
  <c r="DD295" i="4"/>
  <c r="DE295" i="4"/>
  <c r="DF295" i="4"/>
  <c r="DG295" i="4"/>
  <c r="DH295" i="4"/>
  <c r="DI295" i="4"/>
  <c r="DJ295" i="4"/>
  <c r="DK295" i="4"/>
  <c r="DL295" i="4"/>
  <c r="DM295" i="4"/>
  <c r="DN295" i="4"/>
  <c r="CY296" i="4"/>
  <c r="CZ296" i="4"/>
  <c r="DA296" i="4"/>
  <c r="DB296" i="4"/>
  <c r="DC296" i="4"/>
  <c r="DD296" i="4"/>
  <c r="DE296" i="4"/>
  <c r="DF296" i="4"/>
  <c r="DG296" i="4"/>
  <c r="DH296" i="4"/>
  <c r="DI296" i="4"/>
  <c r="DJ296" i="4"/>
  <c r="DK296" i="4"/>
  <c r="DL296" i="4"/>
  <c r="DM296" i="4"/>
  <c r="DN296" i="4"/>
  <c r="CY297" i="4"/>
  <c r="CZ297" i="4"/>
  <c r="DA297" i="4"/>
  <c r="DB297" i="4"/>
  <c r="DC297" i="4"/>
  <c r="DD297" i="4"/>
  <c r="DE297" i="4"/>
  <c r="DF297" i="4"/>
  <c r="DG297" i="4"/>
  <c r="DH297" i="4"/>
  <c r="DI297" i="4"/>
  <c r="DJ297" i="4"/>
  <c r="DK297" i="4"/>
  <c r="DL297" i="4"/>
  <c r="DM297" i="4"/>
  <c r="DN297" i="4"/>
  <c r="CY298" i="4"/>
  <c r="CZ298" i="4"/>
  <c r="DA298" i="4"/>
  <c r="DB298" i="4"/>
  <c r="DC298" i="4"/>
  <c r="DD298" i="4"/>
  <c r="DE298" i="4"/>
  <c r="DF298" i="4"/>
  <c r="DG298" i="4"/>
  <c r="DH298" i="4"/>
  <c r="DI298" i="4"/>
  <c r="DJ298" i="4"/>
  <c r="DK298" i="4"/>
  <c r="DL298" i="4"/>
  <c r="DM298" i="4"/>
  <c r="DN298" i="4"/>
  <c r="CY299" i="4"/>
  <c r="CZ299" i="4"/>
  <c r="DA299" i="4"/>
  <c r="DB299" i="4"/>
  <c r="DC299" i="4"/>
  <c r="DD299" i="4"/>
  <c r="DE299" i="4"/>
  <c r="DF299" i="4"/>
  <c r="DG299" i="4"/>
  <c r="DH299" i="4"/>
  <c r="DI299" i="4"/>
  <c r="DJ299" i="4"/>
  <c r="DK299" i="4"/>
  <c r="DL299" i="4"/>
  <c r="DM299" i="4"/>
  <c r="DN299" i="4"/>
  <c r="CY300" i="4"/>
  <c r="CZ300" i="4"/>
  <c r="DA300" i="4"/>
  <c r="DB300" i="4"/>
  <c r="DC300" i="4"/>
  <c r="DD300" i="4"/>
  <c r="DE300" i="4"/>
  <c r="DF300" i="4"/>
  <c r="DG300" i="4"/>
  <c r="DH300" i="4"/>
  <c r="DI300" i="4"/>
  <c r="DJ300" i="4"/>
  <c r="DK300" i="4"/>
  <c r="DL300" i="4"/>
  <c r="DM300" i="4"/>
  <c r="DN300" i="4"/>
  <c r="CY301" i="4"/>
  <c r="CZ301" i="4"/>
  <c r="DA301" i="4"/>
  <c r="DB301" i="4"/>
  <c r="DC301" i="4"/>
  <c r="DD301" i="4"/>
  <c r="DE301" i="4"/>
  <c r="DF301" i="4"/>
  <c r="DG301" i="4"/>
  <c r="DH301" i="4"/>
  <c r="DI301" i="4"/>
  <c r="DJ301" i="4"/>
  <c r="DK301" i="4"/>
  <c r="DL301" i="4"/>
  <c r="DM301" i="4"/>
  <c r="DN301" i="4"/>
  <c r="CY302" i="4"/>
  <c r="CZ302" i="4"/>
  <c r="DA302" i="4"/>
  <c r="DB302" i="4"/>
  <c r="DC302" i="4"/>
  <c r="DD302" i="4"/>
  <c r="DE302" i="4"/>
  <c r="DF302" i="4"/>
  <c r="DG302" i="4"/>
  <c r="DH302" i="4"/>
  <c r="DI302" i="4"/>
  <c r="DJ302" i="4"/>
  <c r="DK302" i="4"/>
  <c r="DL302" i="4"/>
  <c r="DM302" i="4"/>
  <c r="DN302" i="4"/>
  <c r="CY303" i="4"/>
  <c r="CZ303" i="4"/>
  <c r="DA303" i="4"/>
  <c r="DB303" i="4"/>
  <c r="DC303" i="4"/>
  <c r="DD303" i="4"/>
  <c r="DE303" i="4"/>
  <c r="DF303" i="4"/>
  <c r="DG303" i="4"/>
  <c r="DH303" i="4"/>
  <c r="DI303" i="4"/>
  <c r="DJ303" i="4"/>
  <c r="DK303" i="4"/>
  <c r="DL303" i="4"/>
  <c r="DM303" i="4"/>
  <c r="DN303" i="4"/>
  <c r="CY304" i="4"/>
  <c r="CZ304" i="4"/>
  <c r="DA304" i="4"/>
  <c r="DB304" i="4"/>
  <c r="DC304" i="4"/>
  <c r="DD304" i="4"/>
  <c r="DE304" i="4"/>
  <c r="DF304" i="4"/>
  <c r="DG304" i="4"/>
  <c r="DH304" i="4"/>
  <c r="DI304" i="4"/>
  <c r="DJ304" i="4"/>
  <c r="DK304" i="4"/>
  <c r="DL304" i="4"/>
  <c r="DM304" i="4"/>
  <c r="DN304" i="4"/>
  <c r="CY305" i="4"/>
  <c r="CZ305" i="4"/>
  <c r="DA305" i="4"/>
  <c r="DB305" i="4"/>
  <c r="DC305" i="4"/>
  <c r="DD305" i="4"/>
  <c r="DE305" i="4"/>
  <c r="DF305" i="4"/>
  <c r="DG305" i="4"/>
  <c r="DH305" i="4"/>
  <c r="DI305" i="4"/>
  <c r="DJ305" i="4"/>
  <c r="DK305" i="4"/>
  <c r="DL305" i="4"/>
  <c r="DM305" i="4"/>
  <c r="DN305" i="4"/>
  <c r="CY306" i="4"/>
  <c r="CZ306" i="4"/>
  <c r="DA306" i="4"/>
  <c r="DB306" i="4"/>
  <c r="DC306" i="4"/>
  <c r="DD306" i="4"/>
  <c r="DE306" i="4"/>
  <c r="DF306" i="4"/>
  <c r="DG306" i="4"/>
  <c r="DH306" i="4"/>
  <c r="DI306" i="4"/>
  <c r="DJ306" i="4"/>
  <c r="DK306" i="4"/>
  <c r="DL306" i="4"/>
  <c r="DM306" i="4"/>
  <c r="DN306" i="4"/>
  <c r="CY307" i="4"/>
  <c r="CZ307" i="4"/>
  <c r="DA307" i="4"/>
  <c r="DB307" i="4"/>
  <c r="DC307" i="4"/>
  <c r="DD307" i="4"/>
  <c r="DE307" i="4"/>
  <c r="DF307" i="4"/>
  <c r="DG307" i="4"/>
  <c r="DH307" i="4"/>
  <c r="DI307" i="4"/>
  <c r="DJ307" i="4"/>
  <c r="DK307" i="4"/>
  <c r="DL307" i="4"/>
  <c r="DM307" i="4"/>
  <c r="DN307" i="4"/>
  <c r="CY308" i="4"/>
  <c r="CZ308" i="4"/>
  <c r="DA308" i="4"/>
  <c r="DB308" i="4"/>
  <c r="DC308" i="4"/>
  <c r="DD308" i="4"/>
  <c r="DE308" i="4"/>
  <c r="DF308" i="4"/>
  <c r="DG308" i="4"/>
  <c r="DH308" i="4"/>
  <c r="DI308" i="4"/>
  <c r="DJ308" i="4"/>
  <c r="DK308" i="4"/>
  <c r="DL308" i="4"/>
  <c r="DM308" i="4"/>
  <c r="DN308" i="4"/>
  <c r="CY309" i="4"/>
  <c r="CZ309" i="4"/>
  <c r="DA309" i="4"/>
  <c r="DB309" i="4"/>
  <c r="DC309" i="4"/>
  <c r="DD309" i="4"/>
  <c r="DE309" i="4"/>
  <c r="DF309" i="4"/>
  <c r="DG309" i="4"/>
  <c r="DH309" i="4"/>
  <c r="DI309" i="4"/>
  <c r="DJ309" i="4"/>
  <c r="DK309" i="4"/>
  <c r="DL309" i="4"/>
  <c r="DM309" i="4"/>
  <c r="DN309" i="4"/>
  <c r="CY310" i="4"/>
  <c r="CZ310" i="4"/>
  <c r="DA310" i="4"/>
  <c r="DB310" i="4"/>
  <c r="DC310" i="4"/>
  <c r="DD310" i="4"/>
  <c r="DE310" i="4"/>
  <c r="DF310" i="4"/>
  <c r="DG310" i="4"/>
  <c r="DH310" i="4"/>
  <c r="DI310" i="4"/>
  <c r="DJ310" i="4"/>
  <c r="DK310" i="4"/>
  <c r="DL310" i="4"/>
  <c r="DM310" i="4"/>
  <c r="DN310" i="4"/>
  <c r="CY311" i="4"/>
  <c r="CZ311" i="4"/>
  <c r="DA311" i="4"/>
  <c r="DB311" i="4"/>
  <c r="DC311" i="4"/>
  <c r="DD311" i="4"/>
  <c r="DE311" i="4"/>
  <c r="DF311" i="4"/>
  <c r="DG311" i="4"/>
  <c r="DH311" i="4"/>
  <c r="DI311" i="4"/>
  <c r="DJ311" i="4"/>
  <c r="DK311" i="4"/>
  <c r="DL311" i="4"/>
  <c r="DM311" i="4"/>
  <c r="DN311" i="4"/>
  <c r="CY312" i="4"/>
  <c r="CZ312" i="4"/>
  <c r="DA312" i="4"/>
  <c r="DB312" i="4"/>
  <c r="DC312" i="4"/>
  <c r="DD312" i="4"/>
  <c r="DE312" i="4"/>
  <c r="DF312" i="4"/>
  <c r="DG312" i="4"/>
  <c r="DH312" i="4"/>
  <c r="DI312" i="4"/>
  <c r="DJ312" i="4"/>
  <c r="DK312" i="4"/>
  <c r="DL312" i="4"/>
  <c r="DM312" i="4"/>
  <c r="DN312" i="4"/>
  <c r="CY313" i="4"/>
  <c r="CZ313" i="4"/>
  <c r="DA313" i="4"/>
  <c r="DB313" i="4"/>
  <c r="DC313" i="4"/>
  <c r="DD313" i="4"/>
  <c r="DE313" i="4"/>
  <c r="DF313" i="4"/>
  <c r="DG313" i="4"/>
  <c r="DH313" i="4"/>
  <c r="DI313" i="4"/>
  <c r="DJ313" i="4"/>
  <c r="DK313" i="4"/>
  <c r="DL313" i="4"/>
  <c r="DM313" i="4"/>
  <c r="DN313" i="4"/>
  <c r="CY314" i="4"/>
  <c r="CZ314" i="4"/>
  <c r="DA314" i="4"/>
  <c r="DB314" i="4"/>
  <c r="DC314" i="4"/>
  <c r="DD314" i="4"/>
  <c r="DE314" i="4"/>
  <c r="DF314" i="4"/>
  <c r="DG314" i="4"/>
  <c r="DH314" i="4"/>
  <c r="DI314" i="4"/>
  <c r="DJ314" i="4"/>
  <c r="DK314" i="4"/>
  <c r="DL314" i="4"/>
  <c r="DM314" i="4"/>
  <c r="DN314" i="4"/>
  <c r="CY315" i="4"/>
  <c r="CZ315" i="4"/>
  <c r="DA315" i="4"/>
  <c r="DB315" i="4"/>
  <c r="DC315" i="4"/>
  <c r="DD315" i="4"/>
  <c r="DE315" i="4"/>
  <c r="DF315" i="4"/>
  <c r="DG315" i="4"/>
  <c r="DH315" i="4"/>
  <c r="DI315" i="4"/>
  <c r="DJ315" i="4"/>
  <c r="DK315" i="4"/>
  <c r="DL315" i="4"/>
  <c r="DM315" i="4"/>
  <c r="DN315" i="4"/>
  <c r="CY316" i="4"/>
  <c r="CZ316" i="4"/>
  <c r="DA316" i="4"/>
  <c r="DB316" i="4"/>
  <c r="DC316" i="4"/>
  <c r="DD316" i="4"/>
  <c r="DE316" i="4"/>
  <c r="DF316" i="4"/>
  <c r="DG316" i="4"/>
  <c r="DH316" i="4"/>
  <c r="DI316" i="4"/>
  <c r="DJ316" i="4"/>
  <c r="DK316" i="4"/>
  <c r="DL316" i="4"/>
  <c r="DM316" i="4"/>
  <c r="DN316" i="4"/>
  <c r="CY317" i="4"/>
  <c r="CZ317" i="4"/>
  <c r="DA317" i="4"/>
  <c r="DB317" i="4"/>
  <c r="DC317" i="4"/>
  <c r="DD317" i="4"/>
  <c r="DE317" i="4"/>
  <c r="DF317" i="4"/>
  <c r="DG317" i="4"/>
  <c r="DH317" i="4"/>
  <c r="DI317" i="4"/>
  <c r="DJ317" i="4"/>
  <c r="DK317" i="4"/>
  <c r="DL317" i="4"/>
  <c r="DM317" i="4"/>
  <c r="DN317" i="4"/>
  <c r="CY319" i="4"/>
  <c r="CZ319" i="4"/>
  <c r="DA319" i="4"/>
  <c r="DB319" i="4"/>
  <c r="DC319" i="4"/>
  <c r="DD319" i="4"/>
  <c r="DE319" i="4"/>
  <c r="DF319" i="4"/>
  <c r="DG319" i="4"/>
  <c r="DH319" i="4"/>
  <c r="DI319" i="4"/>
  <c r="DJ319" i="4"/>
  <c r="DK319" i="4"/>
  <c r="DL319" i="4"/>
  <c r="DM319" i="4"/>
  <c r="DN319" i="4"/>
  <c r="CY320" i="4"/>
  <c r="CZ320" i="4"/>
  <c r="DA320" i="4"/>
  <c r="DB320" i="4"/>
  <c r="DC320" i="4"/>
  <c r="DD320" i="4"/>
  <c r="DE320" i="4"/>
  <c r="DF320" i="4"/>
  <c r="DG320" i="4"/>
  <c r="DH320" i="4"/>
  <c r="DI320" i="4"/>
  <c r="DJ320" i="4"/>
  <c r="DK320" i="4"/>
  <c r="DL320" i="4"/>
  <c r="DM320" i="4"/>
  <c r="DN320" i="4"/>
  <c r="CY321" i="4"/>
  <c r="CZ321" i="4"/>
  <c r="DA321" i="4"/>
  <c r="DB321" i="4"/>
  <c r="DC321" i="4"/>
  <c r="DD321" i="4"/>
  <c r="DE321" i="4"/>
  <c r="DF321" i="4"/>
  <c r="DG321" i="4"/>
  <c r="DH321" i="4"/>
  <c r="DI321" i="4"/>
  <c r="DJ321" i="4"/>
  <c r="DK321" i="4"/>
  <c r="DL321" i="4"/>
  <c r="DM321" i="4"/>
  <c r="DN321" i="4"/>
  <c r="CY322" i="4"/>
  <c r="CZ322" i="4"/>
  <c r="DA322" i="4"/>
  <c r="DB322" i="4"/>
  <c r="DC322" i="4"/>
  <c r="DD322" i="4"/>
  <c r="DE322" i="4"/>
  <c r="DF322" i="4"/>
  <c r="DG322" i="4"/>
  <c r="DH322" i="4"/>
  <c r="DI322" i="4"/>
  <c r="DJ322" i="4"/>
  <c r="DK322" i="4"/>
  <c r="DL322" i="4"/>
  <c r="DM322" i="4"/>
  <c r="DN322" i="4"/>
  <c r="CY323" i="4"/>
  <c r="CZ323" i="4"/>
  <c r="DA323" i="4"/>
  <c r="DB323" i="4"/>
  <c r="DC323" i="4"/>
  <c r="DD323" i="4"/>
  <c r="DE323" i="4"/>
  <c r="DF323" i="4"/>
  <c r="DG323" i="4"/>
  <c r="DH323" i="4"/>
  <c r="DI323" i="4"/>
  <c r="DJ323" i="4"/>
  <c r="DK323" i="4"/>
  <c r="DL323" i="4"/>
  <c r="DM323" i="4"/>
  <c r="DN323" i="4"/>
  <c r="CY324" i="4"/>
  <c r="CZ324" i="4"/>
  <c r="DA324" i="4"/>
  <c r="DB324" i="4"/>
  <c r="DC324" i="4"/>
  <c r="DD324" i="4"/>
  <c r="DE324" i="4"/>
  <c r="DF324" i="4"/>
  <c r="DG324" i="4"/>
  <c r="DH324" i="4"/>
  <c r="DI324" i="4"/>
  <c r="DJ324" i="4"/>
  <c r="DK324" i="4"/>
  <c r="DL324" i="4"/>
  <c r="DM324" i="4"/>
  <c r="DN324" i="4"/>
  <c r="CY325" i="4"/>
  <c r="CZ325" i="4"/>
  <c r="DA325" i="4"/>
  <c r="DB325" i="4"/>
  <c r="DC325" i="4"/>
  <c r="DD325" i="4"/>
  <c r="DE325" i="4"/>
  <c r="DF325" i="4"/>
  <c r="DG325" i="4"/>
  <c r="DH325" i="4"/>
  <c r="DI325" i="4"/>
  <c r="DJ325" i="4"/>
  <c r="DK325" i="4"/>
  <c r="DL325" i="4"/>
  <c r="DM325" i="4"/>
  <c r="DN325" i="4"/>
  <c r="CY326" i="4"/>
  <c r="CZ326" i="4"/>
  <c r="DA326" i="4"/>
  <c r="DB326" i="4"/>
  <c r="DC326" i="4"/>
  <c r="DD326" i="4"/>
  <c r="DE326" i="4"/>
  <c r="DF326" i="4"/>
  <c r="DG326" i="4"/>
  <c r="DH326" i="4"/>
  <c r="DI326" i="4"/>
  <c r="DJ326" i="4"/>
  <c r="DK326" i="4"/>
  <c r="DL326" i="4"/>
  <c r="DM326" i="4"/>
  <c r="DN326" i="4"/>
  <c r="CY327" i="4"/>
  <c r="CZ327" i="4"/>
  <c r="DA327" i="4"/>
  <c r="DB327" i="4"/>
  <c r="DC327" i="4"/>
  <c r="DD327" i="4"/>
  <c r="DE327" i="4"/>
  <c r="DF327" i="4"/>
  <c r="DG327" i="4"/>
  <c r="DH327" i="4"/>
  <c r="DI327" i="4"/>
  <c r="DJ327" i="4"/>
  <c r="DK327" i="4"/>
  <c r="DL327" i="4"/>
  <c r="DM327" i="4"/>
  <c r="DN327" i="4"/>
  <c r="CY328" i="4"/>
  <c r="CZ328" i="4"/>
  <c r="DA328" i="4"/>
  <c r="DB328" i="4"/>
  <c r="DC328" i="4"/>
  <c r="DD328" i="4"/>
  <c r="DE328" i="4"/>
  <c r="DF328" i="4"/>
  <c r="DG328" i="4"/>
  <c r="DH328" i="4"/>
  <c r="DI328" i="4"/>
  <c r="DJ328" i="4"/>
  <c r="DK328" i="4"/>
  <c r="DL328" i="4"/>
  <c r="DM328" i="4"/>
  <c r="DN328" i="4"/>
  <c r="CY329" i="4"/>
  <c r="CZ329" i="4"/>
  <c r="DA329" i="4"/>
  <c r="DB329" i="4"/>
  <c r="DC329" i="4"/>
  <c r="DD329" i="4"/>
  <c r="DE329" i="4"/>
  <c r="DF329" i="4"/>
  <c r="DG329" i="4"/>
  <c r="DH329" i="4"/>
  <c r="DI329" i="4"/>
  <c r="DJ329" i="4"/>
  <c r="DK329" i="4"/>
  <c r="DL329" i="4"/>
  <c r="DM329" i="4"/>
  <c r="DN329" i="4"/>
  <c r="CY330" i="4"/>
  <c r="CZ330" i="4"/>
  <c r="DA330" i="4"/>
  <c r="DB330" i="4"/>
  <c r="DC330" i="4"/>
  <c r="DD330" i="4"/>
  <c r="DE330" i="4"/>
  <c r="DF330" i="4"/>
  <c r="DG330" i="4"/>
  <c r="DH330" i="4"/>
  <c r="DI330" i="4"/>
  <c r="DJ330" i="4"/>
  <c r="DK330" i="4"/>
  <c r="DL330" i="4"/>
  <c r="DM330" i="4"/>
  <c r="DN330" i="4"/>
  <c r="CY331" i="4"/>
  <c r="CZ331" i="4"/>
  <c r="DA331" i="4"/>
  <c r="DB331" i="4"/>
  <c r="DC331" i="4"/>
  <c r="DD331" i="4"/>
  <c r="DE331" i="4"/>
  <c r="DF331" i="4"/>
  <c r="DG331" i="4"/>
  <c r="DH331" i="4"/>
  <c r="DI331" i="4"/>
  <c r="DJ331" i="4"/>
  <c r="DK331" i="4"/>
  <c r="DL331" i="4"/>
  <c r="DM331" i="4"/>
  <c r="DN331" i="4"/>
  <c r="CY332" i="4"/>
  <c r="CZ332" i="4"/>
  <c r="DA332" i="4"/>
  <c r="DB332" i="4"/>
  <c r="DC332" i="4"/>
  <c r="DD332" i="4"/>
  <c r="DE332" i="4"/>
  <c r="DF332" i="4"/>
  <c r="DG332" i="4"/>
  <c r="DH332" i="4"/>
  <c r="DI332" i="4"/>
  <c r="DJ332" i="4"/>
  <c r="DK332" i="4"/>
  <c r="DL332" i="4"/>
  <c r="DM332" i="4"/>
  <c r="DN332" i="4"/>
  <c r="CY333" i="4"/>
  <c r="CZ333" i="4"/>
  <c r="DA333" i="4"/>
  <c r="DB333" i="4"/>
  <c r="DC333" i="4"/>
  <c r="DD333" i="4"/>
  <c r="DE333" i="4"/>
  <c r="DF333" i="4"/>
  <c r="DG333" i="4"/>
  <c r="DH333" i="4"/>
  <c r="DI333" i="4"/>
  <c r="DJ333" i="4"/>
  <c r="DK333" i="4"/>
  <c r="DL333" i="4"/>
  <c r="DM333" i="4"/>
  <c r="DN333" i="4"/>
  <c r="CY334" i="4"/>
  <c r="CZ334" i="4"/>
  <c r="DA334" i="4"/>
  <c r="DB334" i="4"/>
  <c r="DC334" i="4"/>
  <c r="DD334" i="4"/>
  <c r="DE334" i="4"/>
  <c r="DF334" i="4"/>
  <c r="DG334" i="4"/>
  <c r="DH334" i="4"/>
  <c r="DI334" i="4"/>
  <c r="DJ334" i="4"/>
  <c r="DK334" i="4"/>
  <c r="DL334" i="4"/>
  <c r="DM334" i="4"/>
  <c r="DN334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E8" i="4"/>
  <c r="CF8" i="4"/>
  <c r="CG8" i="4"/>
  <c r="CH8" i="4"/>
  <c r="CI8" i="4"/>
  <c r="CJ8" i="4"/>
  <c r="CK8" i="4"/>
  <c r="CL8" i="4"/>
  <c r="CM8" i="4"/>
  <c r="CN8" i="4"/>
  <c r="CO8" i="4"/>
  <c r="CP8" i="4"/>
  <c r="CR8" i="4"/>
  <c r="CS8" i="4"/>
  <c r="CT8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E11" i="4"/>
  <c r="CF11" i="4"/>
  <c r="CG11" i="4"/>
  <c r="CH11" i="4"/>
  <c r="CI11" i="4"/>
  <c r="CJ11" i="4"/>
  <c r="CK11" i="4"/>
  <c r="CR11" i="4"/>
  <c r="CS11" i="4"/>
  <c r="CT11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E13" i="4"/>
  <c r="CF13" i="4"/>
  <c r="CG13" i="4"/>
  <c r="CH13" i="4"/>
  <c r="CI13" i="4"/>
  <c r="CJ13" i="4"/>
  <c r="CL13" i="4"/>
  <c r="CM13" i="4"/>
  <c r="CN13" i="4"/>
  <c r="CO13" i="4"/>
  <c r="CP13" i="4"/>
  <c r="CQ13" i="4"/>
  <c r="CR13" i="4"/>
  <c r="CS13" i="4"/>
  <c r="CT13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E15" i="4"/>
  <c r="CF15" i="4"/>
  <c r="CH15" i="4"/>
  <c r="CI15" i="4"/>
  <c r="CJ15" i="4"/>
  <c r="CK15" i="4"/>
  <c r="CL15" i="4"/>
  <c r="CM15" i="4"/>
  <c r="CP15" i="4"/>
  <c r="CQ15" i="4"/>
  <c r="CR15" i="4"/>
  <c r="CS15" i="4"/>
  <c r="CT15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E26" i="4"/>
  <c r="CF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E29" i="4"/>
  <c r="CF29" i="4"/>
  <c r="CG29" i="4"/>
  <c r="CH29" i="4"/>
  <c r="CI29" i="4"/>
  <c r="CM29" i="4"/>
  <c r="CP29" i="4"/>
  <c r="CS29" i="4"/>
  <c r="CT29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E32" i="4"/>
  <c r="CI32" i="4"/>
  <c r="CJ32" i="4"/>
  <c r="CQ32" i="4"/>
  <c r="CE33" i="4"/>
  <c r="CF33" i="4"/>
  <c r="CG33" i="4"/>
  <c r="CH33" i="4"/>
  <c r="CI33" i="4"/>
  <c r="CJ33" i="4"/>
  <c r="CK33" i="4"/>
  <c r="CL33" i="4"/>
  <c r="CM33" i="4"/>
  <c r="CN33" i="4"/>
  <c r="CO33" i="4"/>
  <c r="CQ33" i="4"/>
  <c r="CT33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E35" i="4"/>
  <c r="CH35" i="4"/>
  <c r="CJ35" i="4"/>
  <c r="CK35" i="4"/>
  <c r="CP35" i="4"/>
  <c r="CQ35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E57" i="4"/>
  <c r="CF57" i="4"/>
  <c r="CG57" i="4"/>
  <c r="CH57" i="4"/>
  <c r="CI57" i="4"/>
  <c r="CJ57" i="4"/>
  <c r="CK57" i="4"/>
  <c r="CM57" i="4"/>
  <c r="CO57" i="4"/>
  <c r="CP57" i="4"/>
  <c r="CS57" i="4"/>
  <c r="CT57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S137" i="4"/>
  <c r="CT137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E139" i="4"/>
  <c r="CF139" i="4"/>
  <c r="CI139" i="4"/>
  <c r="CN139" i="4"/>
  <c r="CP139" i="4"/>
  <c r="CQ139" i="4"/>
  <c r="CR139" i="4"/>
  <c r="CS139" i="4"/>
  <c r="CT139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F141" i="4"/>
  <c r="CG141" i="4"/>
  <c r="CO141" i="4"/>
  <c r="CP141" i="4"/>
  <c r="CQ141" i="4"/>
  <c r="CR141" i="4"/>
  <c r="CS141" i="4"/>
  <c r="CT141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E143" i="4"/>
  <c r="CH143" i="4"/>
  <c r="CJ143" i="4"/>
  <c r="CK143" i="4"/>
  <c r="CL143" i="4"/>
  <c r="CM143" i="4"/>
  <c r="CN143" i="4"/>
  <c r="CO143" i="4"/>
  <c r="CP143" i="4"/>
  <c r="CQ143" i="4"/>
  <c r="CR143" i="4"/>
  <c r="CS143" i="4"/>
  <c r="CT143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E147" i="4"/>
  <c r="CF147" i="4"/>
  <c r="CG147" i="4"/>
  <c r="CH147" i="4"/>
  <c r="CI147" i="4"/>
  <c r="CJ147" i="4"/>
  <c r="CL147" i="4"/>
  <c r="CM147" i="4"/>
  <c r="CN147" i="4"/>
  <c r="CP147" i="4"/>
  <c r="CQ147" i="4"/>
  <c r="CR147" i="4"/>
  <c r="CS147" i="4"/>
  <c r="CT147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F182" i="4"/>
  <c r="CG182" i="4"/>
  <c r="CH182" i="4"/>
  <c r="CI182" i="4"/>
  <c r="CJ182" i="4"/>
  <c r="CK182" i="4"/>
  <c r="CL182" i="4"/>
  <c r="CN182" i="4"/>
  <c r="CO182" i="4"/>
  <c r="CP182" i="4"/>
  <c r="CQ182" i="4"/>
  <c r="CR182" i="4"/>
  <c r="CS182" i="4"/>
  <c r="CT182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E220" i="4"/>
  <c r="CF220" i="4"/>
  <c r="CG220" i="4"/>
  <c r="CH220" i="4"/>
  <c r="CI220" i="4"/>
  <c r="CJ220" i="4"/>
  <c r="CK220" i="4"/>
  <c r="CL220" i="4"/>
  <c r="CM220" i="4"/>
  <c r="CN220" i="4"/>
  <c r="CO220" i="4"/>
  <c r="CP220" i="4"/>
  <c r="CQ220" i="4"/>
  <c r="CR220" i="4"/>
  <c r="CS220" i="4"/>
  <c r="CT220" i="4"/>
  <c r="CE221" i="4"/>
  <c r="CF221" i="4"/>
  <c r="CG221" i="4"/>
  <c r="CH221" i="4"/>
  <c r="CI221" i="4"/>
  <c r="CJ221" i="4"/>
  <c r="CK221" i="4"/>
  <c r="CL221" i="4"/>
  <c r="CM221" i="4"/>
  <c r="CN221" i="4"/>
  <c r="CO221" i="4"/>
  <c r="CP221" i="4"/>
  <c r="CQ221" i="4"/>
  <c r="CR221" i="4"/>
  <c r="CS221" i="4"/>
  <c r="CT221" i="4"/>
  <c r="CE222" i="4"/>
  <c r="CF222" i="4"/>
  <c r="CG222" i="4"/>
  <c r="CH222" i="4"/>
  <c r="CI222" i="4"/>
  <c r="CJ222" i="4"/>
  <c r="CK222" i="4"/>
  <c r="CL222" i="4"/>
  <c r="CM222" i="4"/>
  <c r="CN222" i="4"/>
  <c r="CO222" i="4"/>
  <c r="CP222" i="4"/>
  <c r="CQ222" i="4"/>
  <c r="CR222" i="4"/>
  <c r="CS222" i="4"/>
  <c r="CT222" i="4"/>
  <c r="CE223" i="4"/>
  <c r="CF223" i="4"/>
  <c r="CG223" i="4"/>
  <c r="CH223" i="4"/>
  <c r="CI223" i="4"/>
  <c r="CJ223" i="4"/>
  <c r="CK223" i="4"/>
  <c r="CL223" i="4"/>
  <c r="CM223" i="4"/>
  <c r="CN223" i="4"/>
  <c r="CO223" i="4"/>
  <c r="CP223" i="4"/>
  <c r="CQ223" i="4"/>
  <c r="CR223" i="4"/>
  <c r="CS223" i="4"/>
  <c r="CT223" i="4"/>
  <c r="CE224" i="4"/>
  <c r="CF224" i="4"/>
  <c r="CG224" i="4"/>
  <c r="CH224" i="4"/>
  <c r="CI224" i="4"/>
  <c r="CJ224" i="4"/>
  <c r="CK224" i="4"/>
  <c r="CL224" i="4"/>
  <c r="CM224" i="4"/>
  <c r="CN224" i="4"/>
  <c r="CO224" i="4"/>
  <c r="CP224" i="4"/>
  <c r="CQ224" i="4"/>
  <c r="CR224" i="4"/>
  <c r="CS224" i="4"/>
  <c r="CT224" i="4"/>
  <c r="CE225" i="4"/>
  <c r="CF225" i="4"/>
  <c r="CG225" i="4"/>
  <c r="CH225" i="4"/>
  <c r="CI225" i="4"/>
  <c r="CJ225" i="4"/>
  <c r="CK225" i="4"/>
  <c r="CL225" i="4"/>
  <c r="CM225" i="4"/>
  <c r="CN225" i="4"/>
  <c r="CO225" i="4"/>
  <c r="CP225" i="4"/>
  <c r="CQ225" i="4"/>
  <c r="CR225" i="4"/>
  <c r="CS225" i="4"/>
  <c r="CT225" i="4"/>
  <c r="CE226" i="4"/>
  <c r="CF226" i="4"/>
  <c r="CG226" i="4"/>
  <c r="CH226" i="4"/>
  <c r="CI226" i="4"/>
  <c r="CJ226" i="4"/>
  <c r="CK226" i="4"/>
  <c r="CL226" i="4"/>
  <c r="CM226" i="4"/>
  <c r="CN226" i="4"/>
  <c r="CO226" i="4"/>
  <c r="CP226" i="4"/>
  <c r="CQ226" i="4"/>
  <c r="CR226" i="4"/>
  <c r="CS226" i="4"/>
  <c r="CT226" i="4"/>
  <c r="CE227" i="4"/>
  <c r="CF227" i="4"/>
  <c r="CG227" i="4"/>
  <c r="CH227" i="4"/>
  <c r="CI227" i="4"/>
  <c r="CJ227" i="4"/>
  <c r="CK227" i="4"/>
  <c r="CL227" i="4"/>
  <c r="CM227" i="4"/>
  <c r="CN227" i="4"/>
  <c r="CO227" i="4"/>
  <c r="CP227" i="4"/>
  <c r="CQ227" i="4"/>
  <c r="CR227" i="4"/>
  <c r="CS227" i="4"/>
  <c r="CT227" i="4"/>
  <c r="CE228" i="4"/>
  <c r="CF228" i="4"/>
  <c r="CG228" i="4"/>
  <c r="CH228" i="4"/>
  <c r="CI228" i="4"/>
  <c r="CJ228" i="4"/>
  <c r="CK228" i="4"/>
  <c r="CL228" i="4"/>
  <c r="CM228" i="4"/>
  <c r="CN228" i="4"/>
  <c r="CO228" i="4"/>
  <c r="CP228" i="4"/>
  <c r="CQ228" i="4"/>
  <c r="CR228" i="4"/>
  <c r="CS228" i="4"/>
  <c r="CT228" i="4"/>
  <c r="CE229" i="4"/>
  <c r="CF229" i="4"/>
  <c r="CG229" i="4"/>
  <c r="CH229" i="4"/>
  <c r="CI229" i="4"/>
  <c r="CJ229" i="4"/>
  <c r="CK229" i="4"/>
  <c r="CL229" i="4"/>
  <c r="CM229" i="4"/>
  <c r="CN229" i="4"/>
  <c r="CO229" i="4"/>
  <c r="CP229" i="4"/>
  <c r="CQ229" i="4"/>
  <c r="CR229" i="4"/>
  <c r="CS229" i="4"/>
  <c r="CT229" i="4"/>
  <c r="CE230" i="4"/>
  <c r="CF230" i="4"/>
  <c r="CG230" i="4"/>
  <c r="CH230" i="4"/>
  <c r="CI230" i="4"/>
  <c r="CJ230" i="4"/>
  <c r="CK230" i="4"/>
  <c r="CL230" i="4"/>
  <c r="CM230" i="4"/>
  <c r="CN230" i="4"/>
  <c r="CO230" i="4"/>
  <c r="CP230" i="4"/>
  <c r="CQ230" i="4"/>
  <c r="CR230" i="4"/>
  <c r="CS230" i="4"/>
  <c r="CT230" i="4"/>
  <c r="CE231" i="4"/>
  <c r="CF231" i="4"/>
  <c r="CG231" i="4"/>
  <c r="CH231" i="4"/>
  <c r="CI231" i="4"/>
  <c r="CJ231" i="4"/>
  <c r="CK231" i="4"/>
  <c r="CL231" i="4"/>
  <c r="CM231" i="4"/>
  <c r="CN231" i="4"/>
  <c r="CO231" i="4"/>
  <c r="CP231" i="4"/>
  <c r="CQ231" i="4"/>
  <c r="CR231" i="4"/>
  <c r="CS231" i="4"/>
  <c r="CT231" i="4"/>
  <c r="CE232" i="4"/>
  <c r="CF232" i="4"/>
  <c r="CG232" i="4"/>
  <c r="CH232" i="4"/>
  <c r="CI232" i="4"/>
  <c r="CJ232" i="4"/>
  <c r="CK232" i="4"/>
  <c r="CL232" i="4"/>
  <c r="CM232" i="4"/>
  <c r="CN232" i="4"/>
  <c r="CO232" i="4"/>
  <c r="CP232" i="4"/>
  <c r="CQ232" i="4"/>
  <c r="CR232" i="4"/>
  <c r="CS232" i="4"/>
  <c r="CT232" i="4"/>
  <c r="CE233" i="4"/>
  <c r="CF233" i="4"/>
  <c r="CG233" i="4"/>
  <c r="CH233" i="4"/>
  <c r="CI233" i="4"/>
  <c r="CJ233" i="4"/>
  <c r="CK233" i="4"/>
  <c r="CL233" i="4"/>
  <c r="CM233" i="4"/>
  <c r="CN233" i="4"/>
  <c r="CO233" i="4"/>
  <c r="CP233" i="4"/>
  <c r="CQ233" i="4"/>
  <c r="CR233" i="4"/>
  <c r="CS233" i="4"/>
  <c r="CT233" i="4"/>
  <c r="CE234" i="4"/>
  <c r="CF234" i="4"/>
  <c r="CG234" i="4"/>
  <c r="CH234" i="4"/>
  <c r="CI234" i="4"/>
  <c r="CJ234" i="4"/>
  <c r="CK234" i="4"/>
  <c r="CL234" i="4"/>
  <c r="CM234" i="4"/>
  <c r="CN234" i="4"/>
  <c r="CO234" i="4"/>
  <c r="CP234" i="4"/>
  <c r="CQ234" i="4"/>
  <c r="CR234" i="4"/>
  <c r="CS234" i="4"/>
  <c r="CT234" i="4"/>
  <c r="CE235" i="4"/>
  <c r="CF235" i="4"/>
  <c r="CG235" i="4"/>
  <c r="CH235" i="4"/>
  <c r="CI235" i="4"/>
  <c r="CJ235" i="4"/>
  <c r="CK235" i="4"/>
  <c r="CL235" i="4"/>
  <c r="CM235" i="4"/>
  <c r="CN235" i="4"/>
  <c r="CO235" i="4"/>
  <c r="CP235" i="4"/>
  <c r="CQ235" i="4"/>
  <c r="CR235" i="4"/>
  <c r="CS235" i="4"/>
  <c r="CT235" i="4"/>
  <c r="CE236" i="4"/>
  <c r="CF236" i="4"/>
  <c r="CG236" i="4"/>
  <c r="CH236" i="4"/>
  <c r="CI236" i="4"/>
  <c r="CJ236" i="4"/>
  <c r="CK236" i="4"/>
  <c r="CL236" i="4"/>
  <c r="CM236" i="4"/>
  <c r="CN236" i="4"/>
  <c r="CO236" i="4"/>
  <c r="CP236" i="4"/>
  <c r="CQ236" i="4"/>
  <c r="CR236" i="4"/>
  <c r="CS236" i="4"/>
  <c r="CT236" i="4"/>
  <c r="CE237" i="4"/>
  <c r="CF237" i="4"/>
  <c r="CG237" i="4"/>
  <c r="CH237" i="4"/>
  <c r="CI237" i="4"/>
  <c r="CJ237" i="4"/>
  <c r="CK237" i="4"/>
  <c r="CL237" i="4"/>
  <c r="CM237" i="4"/>
  <c r="CN237" i="4"/>
  <c r="CO237" i="4"/>
  <c r="CP237" i="4"/>
  <c r="CQ237" i="4"/>
  <c r="CR237" i="4"/>
  <c r="CS237" i="4"/>
  <c r="CT237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E245" i="4"/>
  <c r="CF245" i="4"/>
  <c r="CG245" i="4"/>
  <c r="CH245" i="4"/>
  <c r="CI245" i="4"/>
  <c r="CJ245" i="4"/>
  <c r="CK245" i="4"/>
  <c r="CL245" i="4"/>
  <c r="CM245" i="4"/>
  <c r="CN245" i="4"/>
  <c r="CO245" i="4"/>
  <c r="CP245" i="4"/>
  <c r="CQ245" i="4"/>
  <c r="CR245" i="4"/>
  <c r="CS245" i="4"/>
  <c r="CT245" i="4"/>
  <c r="CE246" i="4"/>
  <c r="CF246" i="4"/>
  <c r="CG246" i="4"/>
  <c r="CH246" i="4"/>
  <c r="CI246" i="4"/>
  <c r="CJ246" i="4"/>
  <c r="CK246" i="4"/>
  <c r="CL246" i="4"/>
  <c r="CM246" i="4"/>
  <c r="CN246" i="4"/>
  <c r="CO246" i="4"/>
  <c r="CP246" i="4"/>
  <c r="CQ246" i="4"/>
  <c r="CR246" i="4"/>
  <c r="CS246" i="4"/>
  <c r="CT246" i="4"/>
  <c r="CE247" i="4"/>
  <c r="CF247" i="4"/>
  <c r="CG247" i="4"/>
  <c r="CH247" i="4"/>
  <c r="CI247" i="4"/>
  <c r="CJ247" i="4"/>
  <c r="CK247" i="4"/>
  <c r="CL247" i="4"/>
  <c r="CM247" i="4"/>
  <c r="CN247" i="4"/>
  <c r="CO247" i="4"/>
  <c r="CP247" i="4"/>
  <c r="CQ247" i="4"/>
  <c r="CR247" i="4"/>
  <c r="CS247" i="4"/>
  <c r="CT247" i="4"/>
  <c r="CE248" i="4"/>
  <c r="CF248" i="4"/>
  <c r="CG248" i="4"/>
  <c r="CH248" i="4"/>
  <c r="CI248" i="4"/>
  <c r="CJ248" i="4"/>
  <c r="CK248" i="4"/>
  <c r="CL248" i="4"/>
  <c r="CM248" i="4"/>
  <c r="CN248" i="4"/>
  <c r="CO248" i="4"/>
  <c r="CP248" i="4"/>
  <c r="CQ248" i="4"/>
  <c r="CR248" i="4"/>
  <c r="CS248" i="4"/>
  <c r="CT248" i="4"/>
  <c r="CE249" i="4"/>
  <c r="CF249" i="4"/>
  <c r="CG249" i="4"/>
  <c r="CH249" i="4"/>
  <c r="CI249" i="4"/>
  <c r="CJ249" i="4"/>
  <c r="CK249" i="4"/>
  <c r="CL249" i="4"/>
  <c r="CM249" i="4"/>
  <c r="CN249" i="4"/>
  <c r="CO249" i="4"/>
  <c r="CP249" i="4"/>
  <c r="CQ249" i="4"/>
  <c r="CR249" i="4"/>
  <c r="CS249" i="4"/>
  <c r="CT249" i="4"/>
  <c r="CE250" i="4"/>
  <c r="CF250" i="4"/>
  <c r="CG250" i="4"/>
  <c r="CH250" i="4"/>
  <c r="CI250" i="4"/>
  <c r="CJ250" i="4"/>
  <c r="CK250" i="4"/>
  <c r="CL250" i="4"/>
  <c r="CM250" i="4"/>
  <c r="CN250" i="4"/>
  <c r="CO250" i="4"/>
  <c r="CP250" i="4"/>
  <c r="CQ250" i="4"/>
  <c r="CR250" i="4"/>
  <c r="CS250" i="4"/>
  <c r="CT250" i="4"/>
  <c r="CE251" i="4"/>
  <c r="CF251" i="4"/>
  <c r="CG251" i="4"/>
  <c r="CH251" i="4"/>
  <c r="CI251" i="4"/>
  <c r="CJ251" i="4"/>
  <c r="CK251" i="4"/>
  <c r="CL251" i="4"/>
  <c r="CM251" i="4"/>
  <c r="CN251" i="4"/>
  <c r="CO251" i="4"/>
  <c r="CP251" i="4"/>
  <c r="CQ251" i="4"/>
  <c r="CR251" i="4"/>
  <c r="CS251" i="4"/>
  <c r="CT251" i="4"/>
  <c r="CE252" i="4"/>
  <c r="CF252" i="4"/>
  <c r="CG252" i="4"/>
  <c r="CH252" i="4"/>
  <c r="CI252" i="4"/>
  <c r="CJ252" i="4"/>
  <c r="CK252" i="4"/>
  <c r="CL252" i="4"/>
  <c r="CM252" i="4"/>
  <c r="CN252" i="4"/>
  <c r="CO252" i="4"/>
  <c r="CP252" i="4"/>
  <c r="CQ252" i="4"/>
  <c r="CR252" i="4"/>
  <c r="CS252" i="4"/>
  <c r="CT252" i="4"/>
  <c r="CE253" i="4"/>
  <c r="CF253" i="4"/>
  <c r="CG253" i="4"/>
  <c r="CH253" i="4"/>
  <c r="CI253" i="4"/>
  <c r="CJ253" i="4"/>
  <c r="CK253" i="4"/>
  <c r="CL253" i="4"/>
  <c r="CM253" i="4"/>
  <c r="CN253" i="4"/>
  <c r="CO253" i="4"/>
  <c r="CP253" i="4"/>
  <c r="CQ253" i="4"/>
  <c r="CR253" i="4"/>
  <c r="CS253" i="4"/>
  <c r="CT253" i="4"/>
  <c r="CE254" i="4"/>
  <c r="CF254" i="4"/>
  <c r="CG254" i="4"/>
  <c r="CH254" i="4"/>
  <c r="CI254" i="4"/>
  <c r="CJ254" i="4"/>
  <c r="CK254" i="4"/>
  <c r="CL254" i="4"/>
  <c r="CM254" i="4"/>
  <c r="CN254" i="4"/>
  <c r="CO254" i="4"/>
  <c r="CP254" i="4"/>
  <c r="CQ254" i="4"/>
  <c r="CR254" i="4"/>
  <c r="CS254" i="4"/>
  <c r="CT254" i="4"/>
  <c r="CE255" i="4"/>
  <c r="CF255" i="4"/>
  <c r="CG255" i="4"/>
  <c r="CH255" i="4"/>
  <c r="CI255" i="4"/>
  <c r="CJ255" i="4"/>
  <c r="CK255" i="4"/>
  <c r="CL255" i="4"/>
  <c r="CM255" i="4"/>
  <c r="CN255" i="4"/>
  <c r="CO255" i="4"/>
  <c r="CP255" i="4"/>
  <c r="CQ255" i="4"/>
  <c r="CR255" i="4"/>
  <c r="CS255" i="4"/>
  <c r="CT255" i="4"/>
  <c r="CE256" i="4"/>
  <c r="CF256" i="4"/>
  <c r="CG256" i="4"/>
  <c r="CH256" i="4"/>
  <c r="CI256" i="4"/>
  <c r="CJ256" i="4"/>
  <c r="CK256" i="4"/>
  <c r="CL256" i="4"/>
  <c r="CM256" i="4"/>
  <c r="CN256" i="4"/>
  <c r="CO256" i="4"/>
  <c r="CP256" i="4"/>
  <c r="CQ256" i="4"/>
  <c r="CR256" i="4"/>
  <c r="CS256" i="4"/>
  <c r="CT256" i="4"/>
  <c r="CE257" i="4"/>
  <c r="CF257" i="4"/>
  <c r="CG257" i="4"/>
  <c r="CH257" i="4"/>
  <c r="CI257" i="4"/>
  <c r="CJ257" i="4"/>
  <c r="CK257" i="4"/>
  <c r="CL257" i="4"/>
  <c r="CM257" i="4"/>
  <c r="CN257" i="4"/>
  <c r="CO257" i="4"/>
  <c r="CP257" i="4"/>
  <c r="CQ257" i="4"/>
  <c r="CR257" i="4"/>
  <c r="CS257" i="4"/>
  <c r="CT257" i="4"/>
  <c r="CE258" i="4"/>
  <c r="CF258" i="4"/>
  <c r="CG258" i="4"/>
  <c r="CH258" i="4"/>
  <c r="CI258" i="4"/>
  <c r="CJ258" i="4"/>
  <c r="CK258" i="4"/>
  <c r="CL258" i="4"/>
  <c r="CM258" i="4"/>
  <c r="CN258" i="4"/>
  <c r="CO258" i="4"/>
  <c r="CP258" i="4"/>
  <c r="CQ258" i="4"/>
  <c r="CR258" i="4"/>
  <c r="CS258" i="4"/>
  <c r="CT258" i="4"/>
  <c r="CE259" i="4"/>
  <c r="CF259" i="4"/>
  <c r="CG259" i="4"/>
  <c r="CH259" i="4"/>
  <c r="CI259" i="4"/>
  <c r="CJ259" i="4"/>
  <c r="CK259" i="4"/>
  <c r="CL259" i="4"/>
  <c r="CM259" i="4"/>
  <c r="CN259" i="4"/>
  <c r="CO259" i="4"/>
  <c r="CP259" i="4"/>
  <c r="CQ259" i="4"/>
  <c r="CR259" i="4"/>
  <c r="CS259" i="4"/>
  <c r="CT259" i="4"/>
  <c r="CE260" i="4"/>
  <c r="CF260" i="4"/>
  <c r="CG260" i="4"/>
  <c r="CH260" i="4"/>
  <c r="CI260" i="4"/>
  <c r="CJ260" i="4"/>
  <c r="CK260" i="4"/>
  <c r="CL260" i="4"/>
  <c r="CM260" i="4"/>
  <c r="CN260" i="4"/>
  <c r="CO260" i="4"/>
  <c r="CP260" i="4"/>
  <c r="CQ260" i="4"/>
  <c r="CR260" i="4"/>
  <c r="CS260" i="4"/>
  <c r="CT260" i="4"/>
  <c r="CE261" i="4"/>
  <c r="CF261" i="4"/>
  <c r="CG261" i="4"/>
  <c r="CH261" i="4"/>
  <c r="CI261" i="4"/>
  <c r="CJ261" i="4"/>
  <c r="CK261" i="4"/>
  <c r="CL261" i="4"/>
  <c r="CM261" i="4"/>
  <c r="CN261" i="4"/>
  <c r="CO261" i="4"/>
  <c r="CP261" i="4"/>
  <c r="CQ261" i="4"/>
  <c r="CR261" i="4"/>
  <c r="CS261" i="4"/>
  <c r="CT261" i="4"/>
  <c r="CE262" i="4"/>
  <c r="CF262" i="4"/>
  <c r="CG262" i="4"/>
  <c r="CH262" i="4"/>
  <c r="CI262" i="4"/>
  <c r="CJ262" i="4"/>
  <c r="CK262" i="4"/>
  <c r="CL262" i="4"/>
  <c r="CM262" i="4"/>
  <c r="CN262" i="4"/>
  <c r="CO262" i="4"/>
  <c r="CP262" i="4"/>
  <c r="CQ262" i="4"/>
  <c r="CR262" i="4"/>
  <c r="CS262" i="4"/>
  <c r="CT262" i="4"/>
  <c r="CE263" i="4"/>
  <c r="CF263" i="4"/>
  <c r="CG263" i="4"/>
  <c r="CH263" i="4"/>
  <c r="CI263" i="4"/>
  <c r="CJ263" i="4"/>
  <c r="CK263" i="4"/>
  <c r="CL263" i="4"/>
  <c r="CM263" i="4"/>
  <c r="CN263" i="4"/>
  <c r="CO263" i="4"/>
  <c r="CP263" i="4"/>
  <c r="CQ263" i="4"/>
  <c r="CR263" i="4"/>
  <c r="CS263" i="4"/>
  <c r="CT263" i="4"/>
  <c r="CE264" i="4"/>
  <c r="CF264" i="4"/>
  <c r="CG264" i="4"/>
  <c r="CH264" i="4"/>
  <c r="CI264" i="4"/>
  <c r="CJ264" i="4"/>
  <c r="CK264" i="4"/>
  <c r="CL264" i="4"/>
  <c r="CM264" i="4"/>
  <c r="CN264" i="4"/>
  <c r="CO264" i="4"/>
  <c r="CP264" i="4"/>
  <c r="CQ264" i="4"/>
  <c r="CR264" i="4"/>
  <c r="CS264" i="4"/>
  <c r="CT264" i="4"/>
  <c r="CE265" i="4"/>
  <c r="CF265" i="4"/>
  <c r="CG265" i="4"/>
  <c r="CH265" i="4"/>
  <c r="CI265" i="4"/>
  <c r="CJ265" i="4"/>
  <c r="CK265" i="4"/>
  <c r="CL265" i="4"/>
  <c r="CM265" i="4"/>
  <c r="CN265" i="4"/>
  <c r="CO265" i="4"/>
  <c r="CP265" i="4"/>
  <c r="CQ265" i="4"/>
  <c r="CR265" i="4"/>
  <c r="CS265" i="4"/>
  <c r="CT265" i="4"/>
  <c r="CE266" i="4"/>
  <c r="CF266" i="4"/>
  <c r="CG266" i="4"/>
  <c r="CH266" i="4"/>
  <c r="CI266" i="4"/>
  <c r="CJ266" i="4"/>
  <c r="CK266" i="4"/>
  <c r="CL266" i="4"/>
  <c r="CM266" i="4"/>
  <c r="CN266" i="4"/>
  <c r="CO266" i="4"/>
  <c r="CP266" i="4"/>
  <c r="CQ266" i="4"/>
  <c r="CR266" i="4"/>
  <c r="CS266" i="4"/>
  <c r="CT266" i="4"/>
  <c r="CE270" i="4"/>
  <c r="CF270" i="4"/>
  <c r="CG270" i="4"/>
  <c r="CH270" i="4"/>
  <c r="CI270" i="4"/>
  <c r="CJ270" i="4"/>
  <c r="CK270" i="4"/>
  <c r="CL270" i="4"/>
  <c r="CM270" i="4"/>
  <c r="CN270" i="4"/>
  <c r="CO270" i="4"/>
  <c r="CP270" i="4"/>
  <c r="CQ270" i="4"/>
  <c r="CR270" i="4"/>
  <c r="CS270" i="4"/>
  <c r="CT270" i="4"/>
  <c r="CE271" i="4"/>
  <c r="CF271" i="4"/>
  <c r="CG271" i="4"/>
  <c r="CH271" i="4"/>
  <c r="CI271" i="4"/>
  <c r="CJ271" i="4"/>
  <c r="CK271" i="4"/>
  <c r="CL271" i="4"/>
  <c r="CM271" i="4"/>
  <c r="CN271" i="4"/>
  <c r="CO271" i="4"/>
  <c r="CP271" i="4"/>
  <c r="CQ271" i="4"/>
  <c r="CR271" i="4"/>
  <c r="CS271" i="4"/>
  <c r="CT271" i="4"/>
  <c r="CE272" i="4"/>
  <c r="CF272" i="4"/>
  <c r="CG272" i="4"/>
  <c r="CH272" i="4"/>
  <c r="CI272" i="4"/>
  <c r="CJ272" i="4"/>
  <c r="CK272" i="4"/>
  <c r="CL272" i="4"/>
  <c r="CM272" i="4"/>
  <c r="CN272" i="4"/>
  <c r="CO272" i="4"/>
  <c r="CP272" i="4"/>
  <c r="CQ272" i="4"/>
  <c r="CR272" i="4"/>
  <c r="CS272" i="4"/>
  <c r="CT272" i="4"/>
  <c r="CE273" i="4"/>
  <c r="CF273" i="4"/>
  <c r="CG273" i="4"/>
  <c r="CH273" i="4"/>
  <c r="CI273" i="4"/>
  <c r="CJ273" i="4"/>
  <c r="CK273" i="4"/>
  <c r="CL273" i="4"/>
  <c r="CM273" i="4"/>
  <c r="CN273" i="4"/>
  <c r="CO273" i="4"/>
  <c r="CP273" i="4"/>
  <c r="CQ273" i="4"/>
  <c r="CR273" i="4"/>
  <c r="CS273" i="4"/>
  <c r="CT273" i="4"/>
  <c r="CE274" i="4"/>
  <c r="CF274" i="4"/>
  <c r="CG274" i="4"/>
  <c r="CH274" i="4"/>
  <c r="CI274" i="4"/>
  <c r="CJ274" i="4"/>
  <c r="CK274" i="4"/>
  <c r="CL274" i="4"/>
  <c r="CM274" i="4"/>
  <c r="CN274" i="4"/>
  <c r="CO274" i="4"/>
  <c r="CP274" i="4"/>
  <c r="CQ274" i="4"/>
  <c r="CR274" i="4"/>
  <c r="CS274" i="4"/>
  <c r="CT274" i="4"/>
  <c r="CE275" i="4"/>
  <c r="CF275" i="4"/>
  <c r="CG275" i="4"/>
  <c r="CH275" i="4"/>
  <c r="CI275" i="4"/>
  <c r="CJ275" i="4"/>
  <c r="CK275" i="4"/>
  <c r="CL275" i="4"/>
  <c r="CM275" i="4"/>
  <c r="CN275" i="4"/>
  <c r="CO275" i="4"/>
  <c r="CP275" i="4"/>
  <c r="CQ275" i="4"/>
  <c r="CR275" i="4"/>
  <c r="CS275" i="4"/>
  <c r="CT275" i="4"/>
  <c r="CE276" i="4"/>
  <c r="CF276" i="4"/>
  <c r="CG276" i="4"/>
  <c r="CH276" i="4"/>
  <c r="CI276" i="4"/>
  <c r="CJ276" i="4"/>
  <c r="CK276" i="4"/>
  <c r="CL276" i="4"/>
  <c r="CM276" i="4"/>
  <c r="CN276" i="4"/>
  <c r="CO276" i="4"/>
  <c r="CP276" i="4"/>
  <c r="CQ276" i="4"/>
  <c r="CR276" i="4"/>
  <c r="CS276" i="4"/>
  <c r="CT276" i="4"/>
  <c r="CE277" i="4"/>
  <c r="CF277" i="4"/>
  <c r="CG277" i="4"/>
  <c r="CH277" i="4"/>
  <c r="CI277" i="4"/>
  <c r="CJ277" i="4"/>
  <c r="CE278" i="4"/>
  <c r="CF278" i="4"/>
  <c r="CG278" i="4"/>
  <c r="CH278" i="4"/>
  <c r="CI278" i="4"/>
  <c r="CJ278" i="4"/>
  <c r="CK278" i="4"/>
  <c r="CL278" i="4"/>
  <c r="CM278" i="4"/>
  <c r="CN278" i="4"/>
  <c r="CO278" i="4"/>
  <c r="CP278" i="4"/>
  <c r="CQ278" i="4"/>
  <c r="CR278" i="4"/>
  <c r="CS278" i="4"/>
  <c r="CT278" i="4"/>
  <c r="CE279" i="4"/>
  <c r="CF279" i="4"/>
  <c r="CG279" i="4"/>
  <c r="CH279" i="4"/>
  <c r="CI279" i="4"/>
  <c r="CJ279" i="4"/>
  <c r="CK279" i="4"/>
  <c r="CL279" i="4"/>
  <c r="CM279" i="4"/>
  <c r="CN279" i="4"/>
  <c r="CO279" i="4"/>
  <c r="CP279" i="4"/>
  <c r="CQ279" i="4"/>
  <c r="CR279" i="4"/>
  <c r="CS279" i="4"/>
  <c r="CT279" i="4"/>
  <c r="CE280" i="4"/>
  <c r="CF280" i="4"/>
  <c r="CG280" i="4"/>
  <c r="CH280" i="4"/>
  <c r="CI280" i="4"/>
  <c r="CJ280" i="4"/>
  <c r="CK280" i="4"/>
  <c r="CL280" i="4"/>
  <c r="CM280" i="4"/>
  <c r="CN280" i="4"/>
  <c r="CO280" i="4"/>
  <c r="CP280" i="4"/>
  <c r="CQ280" i="4"/>
  <c r="CR280" i="4"/>
  <c r="CS280" i="4"/>
  <c r="CT280" i="4"/>
  <c r="CE281" i="4"/>
  <c r="CF281" i="4"/>
  <c r="CG281" i="4"/>
  <c r="CH281" i="4"/>
  <c r="CI281" i="4"/>
  <c r="CJ281" i="4"/>
  <c r="CK281" i="4"/>
  <c r="CL281" i="4"/>
  <c r="CM281" i="4"/>
  <c r="CN281" i="4"/>
  <c r="CO281" i="4"/>
  <c r="CP281" i="4"/>
  <c r="CQ281" i="4"/>
  <c r="CR281" i="4"/>
  <c r="CS281" i="4"/>
  <c r="CT281" i="4"/>
  <c r="CE282" i="4"/>
  <c r="CF282" i="4"/>
  <c r="CG282" i="4"/>
  <c r="CH282" i="4"/>
  <c r="CI282" i="4"/>
  <c r="CJ282" i="4"/>
  <c r="CK282" i="4"/>
  <c r="CL282" i="4"/>
  <c r="CM282" i="4"/>
  <c r="CN282" i="4"/>
  <c r="CO282" i="4"/>
  <c r="CP282" i="4"/>
  <c r="CQ282" i="4"/>
  <c r="CR282" i="4"/>
  <c r="CS282" i="4"/>
  <c r="CT282" i="4"/>
  <c r="CE283" i="4"/>
  <c r="CF283" i="4"/>
  <c r="CG283" i="4"/>
  <c r="CH283" i="4"/>
  <c r="CI283" i="4"/>
  <c r="CJ283" i="4"/>
  <c r="CK283" i="4"/>
  <c r="CL283" i="4"/>
  <c r="CM283" i="4"/>
  <c r="CN283" i="4"/>
  <c r="CO283" i="4"/>
  <c r="CP283" i="4"/>
  <c r="CQ283" i="4"/>
  <c r="CR283" i="4"/>
  <c r="CS283" i="4"/>
  <c r="CT283" i="4"/>
  <c r="CE284" i="4"/>
  <c r="CF284" i="4"/>
  <c r="CG284" i="4"/>
  <c r="CH284" i="4"/>
  <c r="CI284" i="4"/>
  <c r="CJ284" i="4"/>
  <c r="CK284" i="4"/>
  <c r="CL284" i="4"/>
  <c r="CM284" i="4"/>
  <c r="CN284" i="4"/>
  <c r="CO284" i="4"/>
  <c r="CP284" i="4"/>
  <c r="CQ284" i="4"/>
  <c r="CR284" i="4"/>
  <c r="CS284" i="4"/>
  <c r="CT284" i="4"/>
  <c r="CE285" i="4"/>
  <c r="CF285" i="4"/>
  <c r="CG285" i="4"/>
  <c r="CH285" i="4"/>
  <c r="CI285" i="4"/>
  <c r="CJ285" i="4"/>
  <c r="CK285" i="4"/>
  <c r="CL285" i="4"/>
  <c r="CM285" i="4"/>
  <c r="CN285" i="4"/>
  <c r="CO285" i="4"/>
  <c r="CP285" i="4"/>
  <c r="CQ285" i="4"/>
  <c r="CR285" i="4"/>
  <c r="CS285" i="4"/>
  <c r="CT285" i="4"/>
  <c r="CE286" i="4"/>
  <c r="CF286" i="4"/>
  <c r="CG286" i="4"/>
  <c r="CH286" i="4"/>
  <c r="CI286" i="4"/>
  <c r="CJ286" i="4"/>
  <c r="CK286" i="4"/>
  <c r="CL286" i="4"/>
  <c r="CM286" i="4"/>
  <c r="CN286" i="4"/>
  <c r="CO286" i="4"/>
  <c r="CP286" i="4"/>
  <c r="CQ286" i="4"/>
  <c r="CR286" i="4"/>
  <c r="CS286" i="4"/>
  <c r="CT286" i="4"/>
  <c r="CE287" i="4"/>
  <c r="CF287" i="4"/>
  <c r="CG287" i="4"/>
  <c r="CH287" i="4"/>
  <c r="CI287" i="4"/>
  <c r="CJ287" i="4"/>
  <c r="CK287" i="4"/>
  <c r="CL287" i="4"/>
  <c r="CM287" i="4"/>
  <c r="CN287" i="4"/>
  <c r="CO287" i="4"/>
  <c r="CP287" i="4"/>
  <c r="CQ287" i="4"/>
  <c r="CR287" i="4"/>
  <c r="CS287" i="4"/>
  <c r="CT287" i="4"/>
  <c r="CE288" i="4"/>
  <c r="CF288" i="4"/>
  <c r="CG288" i="4"/>
  <c r="CH288" i="4"/>
  <c r="CI288" i="4"/>
  <c r="CJ288" i="4"/>
  <c r="CK288" i="4"/>
  <c r="CL288" i="4"/>
  <c r="CM288" i="4"/>
  <c r="CN288" i="4"/>
  <c r="CO288" i="4"/>
  <c r="CP288" i="4"/>
  <c r="CQ288" i="4"/>
  <c r="CR288" i="4"/>
  <c r="CS288" i="4"/>
  <c r="CT288" i="4"/>
  <c r="CE289" i="4"/>
  <c r="CF289" i="4"/>
  <c r="CG289" i="4"/>
  <c r="CH289" i="4"/>
  <c r="CI289" i="4"/>
  <c r="CJ289" i="4"/>
  <c r="CK289" i="4"/>
  <c r="CL289" i="4"/>
  <c r="CM289" i="4"/>
  <c r="CN289" i="4"/>
  <c r="CO289" i="4"/>
  <c r="CP289" i="4"/>
  <c r="CQ289" i="4"/>
  <c r="CR289" i="4"/>
  <c r="CS289" i="4"/>
  <c r="CT289" i="4"/>
  <c r="CE290" i="4"/>
  <c r="CF290" i="4"/>
  <c r="CG290" i="4"/>
  <c r="CH290" i="4"/>
  <c r="CI290" i="4"/>
  <c r="CJ290" i="4"/>
  <c r="CK290" i="4"/>
  <c r="CL290" i="4"/>
  <c r="CM290" i="4"/>
  <c r="CN290" i="4"/>
  <c r="CO290" i="4"/>
  <c r="CP290" i="4"/>
  <c r="CQ290" i="4"/>
  <c r="CR290" i="4"/>
  <c r="CS290" i="4"/>
  <c r="CT290" i="4"/>
  <c r="CE291" i="4"/>
  <c r="CF291" i="4"/>
  <c r="CG291" i="4"/>
  <c r="CH291" i="4"/>
  <c r="CI291" i="4"/>
  <c r="CJ291" i="4"/>
  <c r="CK291" i="4"/>
  <c r="CL291" i="4"/>
  <c r="CM291" i="4"/>
  <c r="CN291" i="4"/>
  <c r="CO291" i="4"/>
  <c r="CP291" i="4"/>
  <c r="CQ291" i="4"/>
  <c r="CR291" i="4"/>
  <c r="CS291" i="4"/>
  <c r="CT291" i="4"/>
  <c r="CE292" i="4"/>
  <c r="CF292" i="4"/>
  <c r="CG292" i="4"/>
  <c r="CH292" i="4"/>
  <c r="CI292" i="4"/>
  <c r="CJ292" i="4"/>
  <c r="CK292" i="4"/>
  <c r="CL292" i="4"/>
  <c r="CM292" i="4"/>
  <c r="CN292" i="4"/>
  <c r="CO292" i="4"/>
  <c r="CP292" i="4"/>
  <c r="CQ292" i="4"/>
  <c r="CR292" i="4"/>
  <c r="CS292" i="4"/>
  <c r="CT292" i="4"/>
  <c r="CE293" i="4"/>
  <c r="CF293" i="4"/>
  <c r="CG293" i="4"/>
  <c r="CH293" i="4"/>
  <c r="CI293" i="4"/>
  <c r="CJ293" i="4"/>
  <c r="CK293" i="4"/>
  <c r="CL293" i="4"/>
  <c r="CM293" i="4"/>
  <c r="CN293" i="4"/>
  <c r="CO293" i="4"/>
  <c r="CP293" i="4"/>
  <c r="CQ293" i="4"/>
  <c r="CR293" i="4"/>
  <c r="CS293" i="4"/>
  <c r="CT293" i="4"/>
  <c r="CE294" i="4"/>
  <c r="CF294" i="4"/>
  <c r="CG294" i="4"/>
  <c r="CH294" i="4"/>
  <c r="CI294" i="4"/>
  <c r="CJ294" i="4"/>
  <c r="CK294" i="4"/>
  <c r="CL294" i="4"/>
  <c r="CM294" i="4"/>
  <c r="CN294" i="4"/>
  <c r="CO294" i="4"/>
  <c r="CP294" i="4"/>
  <c r="CQ294" i="4"/>
  <c r="CR294" i="4"/>
  <c r="CS294" i="4"/>
  <c r="CT294" i="4"/>
  <c r="CE295" i="4"/>
  <c r="CF295" i="4"/>
  <c r="CG295" i="4"/>
  <c r="CH295" i="4"/>
  <c r="CI295" i="4"/>
  <c r="CJ295" i="4"/>
  <c r="CK295" i="4"/>
  <c r="CL295" i="4"/>
  <c r="CM295" i="4"/>
  <c r="CN295" i="4"/>
  <c r="CO295" i="4"/>
  <c r="CP295" i="4"/>
  <c r="CQ295" i="4"/>
  <c r="CR295" i="4"/>
  <c r="CS295" i="4"/>
  <c r="CT295" i="4"/>
  <c r="CE296" i="4"/>
  <c r="CF296" i="4"/>
  <c r="CG296" i="4"/>
  <c r="CH296" i="4"/>
  <c r="CI296" i="4"/>
  <c r="CJ296" i="4"/>
  <c r="CK296" i="4"/>
  <c r="CL296" i="4"/>
  <c r="CM296" i="4"/>
  <c r="CN296" i="4"/>
  <c r="CO296" i="4"/>
  <c r="CP296" i="4"/>
  <c r="CQ296" i="4"/>
  <c r="CR296" i="4"/>
  <c r="CS296" i="4"/>
  <c r="CT296" i="4"/>
  <c r="CE297" i="4"/>
  <c r="CF297" i="4"/>
  <c r="CG297" i="4"/>
  <c r="CH297" i="4"/>
  <c r="CI297" i="4"/>
  <c r="CJ297" i="4"/>
  <c r="CK297" i="4"/>
  <c r="CL297" i="4"/>
  <c r="CM297" i="4"/>
  <c r="CN297" i="4"/>
  <c r="CO297" i="4"/>
  <c r="CP297" i="4"/>
  <c r="CQ297" i="4"/>
  <c r="CR297" i="4"/>
  <c r="CS297" i="4"/>
  <c r="CT297" i="4"/>
  <c r="CE298" i="4"/>
  <c r="CF298" i="4"/>
  <c r="CG298" i="4"/>
  <c r="CH298" i="4"/>
  <c r="CI298" i="4"/>
  <c r="CJ298" i="4"/>
  <c r="CK298" i="4"/>
  <c r="CL298" i="4"/>
  <c r="CM298" i="4"/>
  <c r="CN298" i="4"/>
  <c r="CO298" i="4"/>
  <c r="CP298" i="4"/>
  <c r="CQ298" i="4"/>
  <c r="CR298" i="4"/>
  <c r="CS298" i="4"/>
  <c r="CT298" i="4"/>
  <c r="CE299" i="4"/>
  <c r="CF299" i="4"/>
  <c r="CG299" i="4"/>
  <c r="CH299" i="4"/>
  <c r="CI299" i="4"/>
  <c r="CJ299" i="4"/>
  <c r="CK299" i="4"/>
  <c r="CL299" i="4"/>
  <c r="CM299" i="4"/>
  <c r="CN299" i="4"/>
  <c r="CO299" i="4"/>
  <c r="CP299" i="4"/>
  <c r="CQ299" i="4"/>
  <c r="CR299" i="4"/>
  <c r="CS299" i="4"/>
  <c r="CT299" i="4"/>
  <c r="CE300" i="4"/>
  <c r="CF300" i="4"/>
  <c r="CG300" i="4"/>
  <c r="CH300" i="4"/>
  <c r="CI300" i="4"/>
  <c r="CJ300" i="4"/>
  <c r="CK300" i="4"/>
  <c r="CL300" i="4"/>
  <c r="CM300" i="4"/>
  <c r="CN300" i="4"/>
  <c r="CO300" i="4"/>
  <c r="CP300" i="4"/>
  <c r="CQ300" i="4"/>
  <c r="CR300" i="4"/>
  <c r="CS300" i="4"/>
  <c r="CT300" i="4"/>
  <c r="CE301" i="4"/>
  <c r="CF301" i="4"/>
  <c r="CG301" i="4"/>
  <c r="CH301" i="4"/>
  <c r="CI301" i="4"/>
  <c r="CJ301" i="4"/>
  <c r="CK301" i="4"/>
  <c r="CL301" i="4"/>
  <c r="CM301" i="4"/>
  <c r="CN301" i="4"/>
  <c r="CO301" i="4"/>
  <c r="CP301" i="4"/>
  <c r="CQ301" i="4"/>
  <c r="CR301" i="4"/>
  <c r="CS301" i="4"/>
  <c r="CT301" i="4"/>
  <c r="CE302" i="4"/>
  <c r="CF302" i="4"/>
  <c r="CG302" i="4"/>
  <c r="CH302" i="4"/>
  <c r="CI302" i="4"/>
  <c r="CJ302" i="4"/>
  <c r="CK302" i="4"/>
  <c r="CL302" i="4"/>
  <c r="CM302" i="4"/>
  <c r="CN302" i="4"/>
  <c r="CO302" i="4"/>
  <c r="CP302" i="4"/>
  <c r="CQ302" i="4"/>
  <c r="CR302" i="4"/>
  <c r="CS302" i="4"/>
  <c r="CT302" i="4"/>
  <c r="CE303" i="4"/>
  <c r="CF303" i="4"/>
  <c r="CG303" i="4"/>
  <c r="CH303" i="4"/>
  <c r="CI303" i="4"/>
  <c r="CJ303" i="4"/>
  <c r="CK303" i="4"/>
  <c r="CL303" i="4"/>
  <c r="CM303" i="4"/>
  <c r="CN303" i="4"/>
  <c r="CO303" i="4"/>
  <c r="CP303" i="4"/>
  <c r="CQ303" i="4"/>
  <c r="CR303" i="4"/>
  <c r="CS303" i="4"/>
  <c r="CT303" i="4"/>
  <c r="CE304" i="4"/>
  <c r="CF304" i="4"/>
  <c r="CG304" i="4"/>
  <c r="CH304" i="4"/>
  <c r="CI304" i="4"/>
  <c r="CJ304" i="4"/>
  <c r="CK304" i="4"/>
  <c r="CL304" i="4"/>
  <c r="CM304" i="4"/>
  <c r="CN304" i="4"/>
  <c r="CO304" i="4"/>
  <c r="CP304" i="4"/>
  <c r="CQ304" i="4"/>
  <c r="CR304" i="4"/>
  <c r="CS304" i="4"/>
  <c r="CT304" i="4"/>
  <c r="CE305" i="4"/>
  <c r="CF305" i="4"/>
  <c r="CG305" i="4"/>
  <c r="CH305" i="4"/>
  <c r="CI305" i="4"/>
  <c r="CJ305" i="4"/>
  <c r="CK305" i="4"/>
  <c r="CL305" i="4"/>
  <c r="CM305" i="4"/>
  <c r="CN305" i="4"/>
  <c r="CO305" i="4"/>
  <c r="CP305" i="4"/>
  <c r="CQ305" i="4"/>
  <c r="CR305" i="4"/>
  <c r="CS305" i="4"/>
  <c r="CT305" i="4"/>
  <c r="CE306" i="4"/>
  <c r="CF306" i="4"/>
  <c r="CG306" i="4"/>
  <c r="CH306" i="4"/>
  <c r="CI306" i="4"/>
  <c r="CJ306" i="4"/>
  <c r="CK306" i="4"/>
  <c r="CL306" i="4"/>
  <c r="CM306" i="4"/>
  <c r="CN306" i="4"/>
  <c r="CO306" i="4"/>
  <c r="CP306" i="4"/>
  <c r="CQ306" i="4"/>
  <c r="CR306" i="4"/>
  <c r="CS306" i="4"/>
  <c r="CT306" i="4"/>
  <c r="CE307" i="4"/>
  <c r="CF307" i="4"/>
  <c r="CG307" i="4"/>
  <c r="CH307" i="4"/>
  <c r="CI307" i="4"/>
  <c r="CJ307" i="4"/>
  <c r="CK307" i="4"/>
  <c r="CL307" i="4"/>
  <c r="CM307" i="4"/>
  <c r="CN307" i="4"/>
  <c r="CO307" i="4"/>
  <c r="CP307" i="4"/>
  <c r="CQ307" i="4"/>
  <c r="CR307" i="4"/>
  <c r="CS307" i="4"/>
  <c r="CT307" i="4"/>
  <c r="CE308" i="4"/>
  <c r="CF308" i="4"/>
  <c r="CG308" i="4"/>
  <c r="CH308" i="4"/>
  <c r="CI308" i="4"/>
  <c r="CJ308" i="4"/>
  <c r="CK308" i="4"/>
  <c r="CL308" i="4"/>
  <c r="CM308" i="4"/>
  <c r="CN308" i="4"/>
  <c r="CO308" i="4"/>
  <c r="CP308" i="4"/>
  <c r="CQ308" i="4"/>
  <c r="CR308" i="4"/>
  <c r="CS308" i="4"/>
  <c r="CT308" i="4"/>
  <c r="CE309" i="4"/>
  <c r="CF309" i="4"/>
  <c r="CG309" i="4"/>
  <c r="CH309" i="4"/>
  <c r="CI309" i="4"/>
  <c r="CJ309" i="4"/>
  <c r="CK309" i="4"/>
  <c r="CL309" i="4"/>
  <c r="CM309" i="4"/>
  <c r="CN309" i="4"/>
  <c r="CO309" i="4"/>
  <c r="CP309" i="4"/>
  <c r="CQ309" i="4"/>
  <c r="CR309" i="4"/>
  <c r="CS309" i="4"/>
  <c r="CT309" i="4"/>
  <c r="CE310" i="4"/>
  <c r="CF310" i="4"/>
  <c r="CG310" i="4"/>
  <c r="CH310" i="4"/>
  <c r="CI310" i="4"/>
  <c r="CJ310" i="4"/>
  <c r="CK310" i="4"/>
  <c r="CL310" i="4"/>
  <c r="CM310" i="4"/>
  <c r="CN310" i="4"/>
  <c r="CO310" i="4"/>
  <c r="CP310" i="4"/>
  <c r="CQ310" i="4"/>
  <c r="CR310" i="4"/>
  <c r="CS310" i="4"/>
  <c r="CT310" i="4"/>
  <c r="CE311" i="4"/>
  <c r="CF311" i="4"/>
  <c r="CG311" i="4"/>
  <c r="CH311" i="4"/>
  <c r="CI311" i="4"/>
  <c r="CJ311" i="4"/>
  <c r="CK311" i="4"/>
  <c r="CL311" i="4"/>
  <c r="CM311" i="4"/>
  <c r="CN311" i="4"/>
  <c r="CO311" i="4"/>
  <c r="CP311" i="4"/>
  <c r="CQ311" i="4"/>
  <c r="CR311" i="4"/>
  <c r="CS311" i="4"/>
  <c r="CT311" i="4"/>
  <c r="CE312" i="4"/>
  <c r="CF312" i="4"/>
  <c r="CG312" i="4"/>
  <c r="CH312" i="4"/>
  <c r="CI312" i="4"/>
  <c r="CJ312" i="4"/>
  <c r="CK312" i="4"/>
  <c r="CL312" i="4"/>
  <c r="CM312" i="4"/>
  <c r="CN312" i="4"/>
  <c r="CO312" i="4"/>
  <c r="CP312" i="4"/>
  <c r="CQ312" i="4"/>
  <c r="CR312" i="4"/>
  <c r="CS312" i="4"/>
  <c r="CT312" i="4"/>
  <c r="CE313" i="4"/>
  <c r="CF313" i="4"/>
  <c r="CG313" i="4"/>
  <c r="CH313" i="4"/>
  <c r="CI313" i="4"/>
  <c r="CJ313" i="4"/>
  <c r="CK313" i="4"/>
  <c r="CL313" i="4"/>
  <c r="CM313" i="4"/>
  <c r="CN313" i="4"/>
  <c r="CO313" i="4"/>
  <c r="CP313" i="4"/>
  <c r="CQ313" i="4"/>
  <c r="CR313" i="4"/>
  <c r="CS313" i="4"/>
  <c r="CT313" i="4"/>
  <c r="CE314" i="4"/>
  <c r="CF314" i="4"/>
  <c r="CG314" i="4"/>
  <c r="CH314" i="4"/>
  <c r="CI314" i="4"/>
  <c r="CJ314" i="4"/>
  <c r="CK314" i="4"/>
  <c r="CL314" i="4"/>
  <c r="CM314" i="4"/>
  <c r="CN314" i="4"/>
  <c r="CO314" i="4"/>
  <c r="CP314" i="4"/>
  <c r="CQ314" i="4"/>
  <c r="CR314" i="4"/>
  <c r="CS314" i="4"/>
  <c r="CT314" i="4"/>
  <c r="CE315" i="4"/>
  <c r="CF315" i="4"/>
  <c r="CG315" i="4"/>
  <c r="CH315" i="4"/>
  <c r="CI315" i="4"/>
  <c r="CJ315" i="4"/>
  <c r="CK315" i="4"/>
  <c r="CL315" i="4"/>
  <c r="CM315" i="4"/>
  <c r="CN315" i="4"/>
  <c r="CO315" i="4"/>
  <c r="CP315" i="4"/>
  <c r="CQ315" i="4"/>
  <c r="CR315" i="4"/>
  <c r="CS315" i="4"/>
  <c r="CT315" i="4"/>
  <c r="CE316" i="4"/>
  <c r="CF316" i="4"/>
  <c r="CG316" i="4"/>
  <c r="CH316" i="4"/>
  <c r="CI316" i="4"/>
  <c r="CJ316" i="4"/>
  <c r="CK316" i="4"/>
  <c r="CL316" i="4"/>
  <c r="CM316" i="4"/>
  <c r="CN316" i="4"/>
  <c r="CO316" i="4"/>
  <c r="CP316" i="4"/>
  <c r="CQ316" i="4"/>
  <c r="CR316" i="4"/>
  <c r="CS316" i="4"/>
  <c r="CT316" i="4"/>
  <c r="CE317" i="4"/>
  <c r="CF317" i="4"/>
  <c r="CG317" i="4"/>
  <c r="CH317" i="4"/>
  <c r="CI317" i="4"/>
  <c r="CJ317" i="4"/>
  <c r="CK317" i="4"/>
  <c r="CL317" i="4"/>
  <c r="CM317" i="4"/>
  <c r="CN317" i="4"/>
  <c r="CO317" i="4"/>
  <c r="CP317" i="4"/>
  <c r="CQ317" i="4"/>
  <c r="CR317" i="4"/>
  <c r="CS317" i="4"/>
  <c r="CT317" i="4"/>
  <c r="CE319" i="4"/>
  <c r="CF319" i="4"/>
  <c r="CG319" i="4"/>
  <c r="CH319" i="4"/>
  <c r="CI319" i="4"/>
  <c r="CJ319" i="4"/>
  <c r="CK319" i="4"/>
  <c r="CL319" i="4"/>
  <c r="CM319" i="4"/>
  <c r="CN319" i="4"/>
  <c r="CO319" i="4"/>
  <c r="CP319" i="4"/>
  <c r="CQ319" i="4"/>
  <c r="CR319" i="4"/>
  <c r="CS319" i="4"/>
  <c r="CT319" i="4"/>
  <c r="CE320" i="4"/>
  <c r="CF320" i="4"/>
  <c r="CG320" i="4"/>
  <c r="CH320" i="4"/>
  <c r="CI320" i="4"/>
  <c r="CJ320" i="4"/>
  <c r="CK320" i="4"/>
  <c r="CL320" i="4"/>
  <c r="CM320" i="4"/>
  <c r="CN320" i="4"/>
  <c r="CO320" i="4"/>
  <c r="CP320" i="4"/>
  <c r="CQ320" i="4"/>
  <c r="CR320" i="4"/>
  <c r="CS320" i="4"/>
  <c r="CT320" i="4"/>
  <c r="CE321" i="4"/>
  <c r="CF321" i="4"/>
  <c r="CG321" i="4"/>
  <c r="CH321" i="4"/>
  <c r="CI321" i="4"/>
  <c r="CJ321" i="4"/>
  <c r="CK321" i="4"/>
  <c r="CL321" i="4"/>
  <c r="CM321" i="4"/>
  <c r="CN321" i="4"/>
  <c r="CO321" i="4"/>
  <c r="CP321" i="4"/>
  <c r="CQ321" i="4"/>
  <c r="CR321" i="4"/>
  <c r="CS321" i="4"/>
  <c r="CT321" i="4"/>
  <c r="CE322" i="4"/>
  <c r="CF322" i="4"/>
  <c r="CG322" i="4"/>
  <c r="CH322" i="4"/>
  <c r="CI322" i="4"/>
  <c r="CJ322" i="4"/>
  <c r="CK322" i="4"/>
  <c r="CL322" i="4"/>
  <c r="CM322" i="4"/>
  <c r="CN322" i="4"/>
  <c r="CO322" i="4"/>
  <c r="CP322" i="4"/>
  <c r="CQ322" i="4"/>
  <c r="CR322" i="4"/>
  <c r="CS322" i="4"/>
  <c r="CT322" i="4"/>
  <c r="CE323" i="4"/>
  <c r="CF323" i="4"/>
  <c r="CG323" i="4"/>
  <c r="CH323" i="4"/>
  <c r="CI323" i="4"/>
  <c r="CJ323" i="4"/>
  <c r="CK323" i="4"/>
  <c r="CL323" i="4"/>
  <c r="CM323" i="4"/>
  <c r="CN323" i="4"/>
  <c r="CO323" i="4"/>
  <c r="CP323" i="4"/>
  <c r="CQ323" i="4"/>
  <c r="CR323" i="4"/>
  <c r="CS323" i="4"/>
  <c r="CT323" i="4"/>
  <c r="CE324" i="4"/>
  <c r="CF324" i="4"/>
  <c r="CG324" i="4"/>
  <c r="CH324" i="4"/>
  <c r="CI324" i="4"/>
  <c r="CJ324" i="4"/>
  <c r="CK324" i="4"/>
  <c r="CL324" i="4"/>
  <c r="CM324" i="4"/>
  <c r="CN324" i="4"/>
  <c r="CO324" i="4"/>
  <c r="CP324" i="4"/>
  <c r="CQ324" i="4"/>
  <c r="CR324" i="4"/>
  <c r="CS324" i="4"/>
  <c r="CT324" i="4"/>
  <c r="CE325" i="4"/>
  <c r="CF325" i="4"/>
  <c r="CG325" i="4"/>
  <c r="CH325" i="4"/>
  <c r="CI325" i="4"/>
  <c r="CJ325" i="4"/>
  <c r="CK325" i="4"/>
  <c r="CL325" i="4"/>
  <c r="CM325" i="4"/>
  <c r="CN325" i="4"/>
  <c r="CO325" i="4"/>
  <c r="CP325" i="4"/>
  <c r="CQ325" i="4"/>
  <c r="CR325" i="4"/>
  <c r="CS325" i="4"/>
  <c r="CT325" i="4"/>
  <c r="CE326" i="4"/>
  <c r="CF326" i="4"/>
  <c r="CG326" i="4"/>
  <c r="CH326" i="4"/>
  <c r="CI326" i="4"/>
  <c r="CJ326" i="4"/>
  <c r="CK326" i="4"/>
  <c r="CL326" i="4"/>
  <c r="CM326" i="4"/>
  <c r="CN326" i="4"/>
  <c r="CO326" i="4"/>
  <c r="CP326" i="4"/>
  <c r="CQ326" i="4"/>
  <c r="CR326" i="4"/>
  <c r="CS326" i="4"/>
  <c r="CT326" i="4"/>
  <c r="CE327" i="4"/>
  <c r="CF327" i="4"/>
  <c r="CG327" i="4"/>
  <c r="CH327" i="4"/>
  <c r="CI327" i="4"/>
  <c r="CJ327" i="4"/>
  <c r="CK327" i="4"/>
  <c r="CL327" i="4"/>
  <c r="CM327" i="4"/>
  <c r="CN327" i="4"/>
  <c r="CO327" i="4"/>
  <c r="CP327" i="4"/>
  <c r="CQ327" i="4"/>
  <c r="CR327" i="4"/>
  <c r="CS327" i="4"/>
  <c r="CT327" i="4"/>
  <c r="CE328" i="4"/>
  <c r="CF328" i="4"/>
  <c r="CI328" i="4"/>
  <c r="CJ328" i="4"/>
  <c r="CK328" i="4"/>
  <c r="CL328" i="4"/>
  <c r="CM328" i="4"/>
  <c r="CN328" i="4"/>
  <c r="CP328" i="4"/>
  <c r="CR328" i="4"/>
  <c r="CS328" i="4"/>
  <c r="CT328" i="4"/>
  <c r="CE329" i="4"/>
  <c r="CF329" i="4"/>
  <c r="CG329" i="4"/>
  <c r="CH329" i="4"/>
  <c r="CI329" i="4"/>
  <c r="CJ329" i="4"/>
  <c r="CK329" i="4"/>
  <c r="CL329" i="4"/>
  <c r="CM329" i="4"/>
  <c r="CN329" i="4"/>
  <c r="CO329" i="4"/>
  <c r="CP329" i="4"/>
  <c r="CQ329" i="4"/>
  <c r="CR329" i="4"/>
  <c r="CS329" i="4"/>
  <c r="CT329" i="4"/>
  <c r="CE330" i="4"/>
  <c r="CF330" i="4"/>
  <c r="CG330" i="4"/>
  <c r="CH330" i="4"/>
  <c r="CI330" i="4"/>
  <c r="CJ330" i="4"/>
  <c r="CK330" i="4"/>
  <c r="CL330" i="4"/>
  <c r="CM330" i="4"/>
  <c r="CN330" i="4"/>
  <c r="CO330" i="4"/>
  <c r="CP330" i="4"/>
  <c r="CQ330" i="4"/>
  <c r="CR330" i="4"/>
  <c r="CS330" i="4"/>
  <c r="CT330" i="4"/>
  <c r="CE331" i="4"/>
  <c r="CF331" i="4"/>
  <c r="CG331" i="4"/>
  <c r="CH331" i="4"/>
  <c r="CI331" i="4"/>
  <c r="CJ331" i="4"/>
  <c r="CK331" i="4"/>
  <c r="CL331" i="4"/>
  <c r="CM331" i="4"/>
  <c r="CN331" i="4"/>
  <c r="CO331" i="4"/>
  <c r="CP331" i="4"/>
  <c r="CQ331" i="4"/>
  <c r="CR331" i="4"/>
  <c r="CS331" i="4"/>
  <c r="CT331" i="4"/>
  <c r="CE332" i="4"/>
  <c r="CF332" i="4"/>
  <c r="CG332" i="4"/>
  <c r="CH332" i="4"/>
  <c r="CI332" i="4"/>
  <c r="CJ332" i="4"/>
  <c r="CK332" i="4"/>
  <c r="CL332" i="4"/>
  <c r="CM332" i="4"/>
  <c r="CN332" i="4"/>
  <c r="CO332" i="4"/>
  <c r="CP332" i="4"/>
  <c r="CQ332" i="4"/>
  <c r="CR332" i="4"/>
  <c r="CS332" i="4"/>
  <c r="CT332" i="4"/>
  <c r="CE333" i="4"/>
  <c r="CF333" i="4"/>
  <c r="CG333" i="4"/>
  <c r="CH333" i="4"/>
  <c r="CI333" i="4"/>
  <c r="CJ333" i="4"/>
  <c r="CK333" i="4"/>
  <c r="CL333" i="4"/>
  <c r="CM333" i="4"/>
  <c r="CN333" i="4"/>
  <c r="CO333" i="4"/>
  <c r="CP333" i="4"/>
  <c r="CQ333" i="4"/>
  <c r="CR333" i="4"/>
  <c r="CS333" i="4"/>
  <c r="CT333" i="4"/>
  <c r="CE334" i="4"/>
  <c r="CF334" i="4"/>
  <c r="CG334" i="4"/>
  <c r="CH334" i="4"/>
  <c r="CI334" i="4"/>
  <c r="CJ334" i="4"/>
  <c r="CK334" i="4"/>
  <c r="CL334" i="4"/>
  <c r="CM334" i="4"/>
  <c r="CN334" i="4"/>
  <c r="CO334" i="4"/>
  <c r="CP334" i="4"/>
  <c r="CQ334" i="4"/>
  <c r="CR334" i="4"/>
  <c r="CS334" i="4"/>
  <c r="CT334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G6" i="4"/>
  <c r="CE6" i="4"/>
  <c r="CF6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BK205" i="4"/>
  <c r="BL205" i="4"/>
  <c r="BM205" i="4"/>
  <c r="BN205" i="4"/>
  <c r="BO205" i="4"/>
  <c r="BP205" i="4"/>
  <c r="BQ205" i="4"/>
  <c r="BR205" i="4"/>
  <c r="BS205" i="4"/>
  <c r="BT205" i="4"/>
  <c r="BU205" i="4"/>
  <c r="BV205" i="4"/>
  <c r="BW205" i="4"/>
  <c r="BX205" i="4"/>
  <c r="BY205" i="4"/>
  <c r="BZ205" i="4"/>
  <c r="BK206" i="4"/>
  <c r="BL206" i="4"/>
  <c r="BM206" i="4"/>
  <c r="BN206" i="4"/>
  <c r="BO206" i="4"/>
  <c r="BP206" i="4"/>
  <c r="BQ206" i="4"/>
  <c r="BR206" i="4"/>
  <c r="BS206" i="4"/>
  <c r="BT206" i="4"/>
  <c r="BU206" i="4"/>
  <c r="BV206" i="4"/>
  <c r="BW206" i="4"/>
  <c r="BX206" i="4"/>
  <c r="BY206" i="4"/>
  <c r="BZ206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BK215" i="4"/>
  <c r="BL215" i="4"/>
  <c r="BM215" i="4"/>
  <c r="BN215" i="4"/>
  <c r="BO215" i="4"/>
  <c r="BP215" i="4"/>
  <c r="BQ215" i="4"/>
  <c r="BR215" i="4"/>
  <c r="BS215" i="4"/>
  <c r="BT215" i="4"/>
  <c r="BU215" i="4"/>
  <c r="BV215" i="4"/>
  <c r="BW215" i="4"/>
  <c r="BX215" i="4"/>
  <c r="BY215" i="4"/>
  <c r="BZ215" i="4"/>
  <c r="BK216" i="4"/>
  <c r="BL216" i="4"/>
  <c r="BM216" i="4"/>
  <c r="BN216" i="4"/>
  <c r="BO216" i="4"/>
  <c r="BP216" i="4"/>
  <c r="BQ216" i="4"/>
  <c r="BR216" i="4"/>
  <c r="BS216" i="4"/>
  <c r="BT216" i="4"/>
  <c r="BU216" i="4"/>
  <c r="BV216" i="4"/>
  <c r="BW216" i="4"/>
  <c r="BX216" i="4"/>
  <c r="BY216" i="4"/>
  <c r="BZ216" i="4"/>
  <c r="BK217" i="4"/>
  <c r="BL217" i="4"/>
  <c r="BM217" i="4"/>
  <c r="BN217" i="4"/>
  <c r="BO217" i="4"/>
  <c r="BP217" i="4"/>
  <c r="BQ217" i="4"/>
  <c r="BR217" i="4"/>
  <c r="BS217" i="4"/>
  <c r="BT217" i="4"/>
  <c r="BU217" i="4"/>
  <c r="BV217" i="4"/>
  <c r="BW217" i="4"/>
  <c r="BX217" i="4"/>
  <c r="BY217" i="4"/>
  <c r="BZ217" i="4"/>
  <c r="BK218" i="4"/>
  <c r="BL218" i="4"/>
  <c r="BM218" i="4"/>
  <c r="BN218" i="4"/>
  <c r="BO218" i="4"/>
  <c r="BP218" i="4"/>
  <c r="BQ218" i="4"/>
  <c r="BR218" i="4"/>
  <c r="BS218" i="4"/>
  <c r="BT218" i="4"/>
  <c r="BU218" i="4"/>
  <c r="BV218" i="4"/>
  <c r="BW218" i="4"/>
  <c r="BX218" i="4"/>
  <c r="BY218" i="4"/>
  <c r="BZ218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BK220" i="4"/>
  <c r="BL220" i="4"/>
  <c r="BM220" i="4"/>
  <c r="BN220" i="4"/>
  <c r="BO220" i="4"/>
  <c r="BP220" i="4"/>
  <c r="BQ220" i="4"/>
  <c r="BR220" i="4"/>
  <c r="BS220" i="4"/>
  <c r="BT220" i="4"/>
  <c r="BU220" i="4"/>
  <c r="BV220" i="4"/>
  <c r="BW220" i="4"/>
  <c r="BX220" i="4"/>
  <c r="BY220" i="4"/>
  <c r="BZ220" i="4"/>
  <c r="BK221" i="4"/>
  <c r="BL221" i="4"/>
  <c r="BM221" i="4"/>
  <c r="BN221" i="4"/>
  <c r="BO221" i="4"/>
  <c r="BP221" i="4"/>
  <c r="BQ221" i="4"/>
  <c r="BR221" i="4"/>
  <c r="BS221" i="4"/>
  <c r="BT221" i="4"/>
  <c r="BU221" i="4"/>
  <c r="BV221" i="4"/>
  <c r="BW221" i="4"/>
  <c r="BX221" i="4"/>
  <c r="BY221" i="4"/>
  <c r="BZ221" i="4"/>
  <c r="BK222" i="4"/>
  <c r="BL222" i="4"/>
  <c r="BM222" i="4"/>
  <c r="BN222" i="4"/>
  <c r="BO222" i="4"/>
  <c r="BP222" i="4"/>
  <c r="BQ222" i="4"/>
  <c r="BR222" i="4"/>
  <c r="BS222" i="4"/>
  <c r="BT222" i="4"/>
  <c r="BU222" i="4"/>
  <c r="BV222" i="4"/>
  <c r="BW222" i="4"/>
  <c r="BX222" i="4"/>
  <c r="BY222" i="4"/>
  <c r="BZ222" i="4"/>
  <c r="BK223" i="4"/>
  <c r="BL223" i="4"/>
  <c r="BM223" i="4"/>
  <c r="BN223" i="4"/>
  <c r="BO223" i="4"/>
  <c r="BP223" i="4"/>
  <c r="BQ223" i="4"/>
  <c r="BR223" i="4"/>
  <c r="BS223" i="4"/>
  <c r="BT223" i="4"/>
  <c r="BU223" i="4"/>
  <c r="BV223" i="4"/>
  <c r="BW223" i="4"/>
  <c r="BX223" i="4"/>
  <c r="BY223" i="4"/>
  <c r="BZ223" i="4"/>
  <c r="BK224" i="4"/>
  <c r="BL224" i="4"/>
  <c r="BM224" i="4"/>
  <c r="BN224" i="4"/>
  <c r="BO224" i="4"/>
  <c r="BP224" i="4"/>
  <c r="BQ224" i="4"/>
  <c r="BR224" i="4"/>
  <c r="BS224" i="4"/>
  <c r="BT224" i="4"/>
  <c r="BU224" i="4"/>
  <c r="BV224" i="4"/>
  <c r="BW224" i="4"/>
  <c r="BX224" i="4"/>
  <c r="BY224" i="4"/>
  <c r="BZ224" i="4"/>
  <c r="BK225" i="4"/>
  <c r="BL225" i="4"/>
  <c r="BM225" i="4"/>
  <c r="BN225" i="4"/>
  <c r="BO225" i="4"/>
  <c r="BP225" i="4"/>
  <c r="BQ225" i="4"/>
  <c r="BR225" i="4"/>
  <c r="BS225" i="4"/>
  <c r="BT225" i="4"/>
  <c r="BU225" i="4"/>
  <c r="BV225" i="4"/>
  <c r="BW225" i="4"/>
  <c r="BX225" i="4"/>
  <c r="BY225" i="4"/>
  <c r="BZ225" i="4"/>
  <c r="BK226" i="4"/>
  <c r="BL226" i="4"/>
  <c r="BM226" i="4"/>
  <c r="BN226" i="4"/>
  <c r="BO226" i="4"/>
  <c r="BP226" i="4"/>
  <c r="BQ226" i="4"/>
  <c r="BR226" i="4"/>
  <c r="BS226" i="4"/>
  <c r="BT226" i="4"/>
  <c r="BU226" i="4"/>
  <c r="BV226" i="4"/>
  <c r="BW226" i="4"/>
  <c r="BX226" i="4"/>
  <c r="BY226" i="4"/>
  <c r="BZ226" i="4"/>
  <c r="BK227" i="4"/>
  <c r="BL227" i="4"/>
  <c r="BM227" i="4"/>
  <c r="BN227" i="4"/>
  <c r="BO227" i="4"/>
  <c r="BP227" i="4"/>
  <c r="BQ227" i="4"/>
  <c r="BR227" i="4"/>
  <c r="BS227" i="4"/>
  <c r="BT227" i="4"/>
  <c r="BU227" i="4"/>
  <c r="BV227" i="4"/>
  <c r="BW227" i="4"/>
  <c r="BX227" i="4"/>
  <c r="BY227" i="4"/>
  <c r="BZ227" i="4"/>
  <c r="BK228" i="4"/>
  <c r="BL228" i="4"/>
  <c r="BM228" i="4"/>
  <c r="BN228" i="4"/>
  <c r="BO228" i="4"/>
  <c r="BP228" i="4"/>
  <c r="BQ228" i="4"/>
  <c r="BR228" i="4"/>
  <c r="BS228" i="4"/>
  <c r="BT228" i="4"/>
  <c r="BU228" i="4"/>
  <c r="BV228" i="4"/>
  <c r="BW228" i="4"/>
  <c r="BX228" i="4"/>
  <c r="BY228" i="4"/>
  <c r="BZ228" i="4"/>
  <c r="BK229" i="4"/>
  <c r="BL229" i="4"/>
  <c r="BM229" i="4"/>
  <c r="BN229" i="4"/>
  <c r="BO229" i="4"/>
  <c r="BP229" i="4"/>
  <c r="BQ229" i="4"/>
  <c r="BR229" i="4"/>
  <c r="BS229" i="4"/>
  <c r="BT229" i="4"/>
  <c r="BU229" i="4"/>
  <c r="BV229" i="4"/>
  <c r="BW229" i="4"/>
  <c r="BX229" i="4"/>
  <c r="BY229" i="4"/>
  <c r="BZ229" i="4"/>
  <c r="BK230" i="4"/>
  <c r="BL230" i="4"/>
  <c r="BM230" i="4"/>
  <c r="BN230" i="4"/>
  <c r="BO230" i="4"/>
  <c r="BP230" i="4"/>
  <c r="BQ230" i="4"/>
  <c r="BR230" i="4"/>
  <c r="BS230" i="4"/>
  <c r="BT230" i="4"/>
  <c r="BU230" i="4"/>
  <c r="BV230" i="4"/>
  <c r="BW230" i="4"/>
  <c r="BX230" i="4"/>
  <c r="BY230" i="4"/>
  <c r="BZ230" i="4"/>
  <c r="BK231" i="4"/>
  <c r="BL231" i="4"/>
  <c r="BM231" i="4"/>
  <c r="BN231" i="4"/>
  <c r="BO231" i="4"/>
  <c r="BP231" i="4"/>
  <c r="BQ231" i="4"/>
  <c r="BR231" i="4"/>
  <c r="BS231" i="4"/>
  <c r="BT231" i="4"/>
  <c r="BU231" i="4"/>
  <c r="BV231" i="4"/>
  <c r="BW231" i="4"/>
  <c r="BX231" i="4"/>
  <c r="BY231" i="4"/>
  <c r="BZ231" i="4"/>
  <c r="BK232" i="4"/>
  <c r="BL232" i="4"/>
  <c r="BM232" i="4"/>
  <c r="BN232" i="4"/>
  <c r="BO232" i="4"/>
  <c r="BP232" i="4"/>
  <c r="BQ232" i="4"/>
  <c r="BR232" i="4"/>
  <c r="BS232" i="4"/>
  <c r="BT232" i="4"/>
  <c r="BU232" i="4"/>
  <c r="BV232" i="4"/>
  <c r="BW232" i="4"/>
  <c r="BX232" i="4"/>
  <c r="BY232" i="4"/>
  <c r="BZ232" i="4"/>
  <c r="BK233" i="4"/>
  <c r="BL233" i="4"/>
  <c r="BM233" i="4"/>
  <c r="BN233" i="4"/>
  <c r="BO233" i="4"/>
  <c r="BP233" i="4"/>
  <c r="BQ233" i="4"/>
  <c r="BR233" i="4"/>
  <c r="BS233" i="4"/>
  <c r="BT233" i="4"/>
  <c r="BU233" i="4"/>
  <c r="BV233" i="4"/>
  <c r="BW233" i="4"/>
  <c r="BX233" i="4"/>
  <c r="BY233" i="4"/>
  <c r="BZ233" i="4"/>
  <c r="BK234" i="4"/>
  <c r="BL234" i="4"/>
  <c r="BM234" i="4"/>
  <c r="BN234" i="4"/>
  <c r="BO234" i="4"/>
  <c r="BP234" i="4"/>
  <c r="BQ234" i="4"/>
  <c r="BR234" i="4"/>
  <c r="BS234" i="4"/>
  <c r="BT234" i="4"/>
  <c r="BU234" i="4"/>
  <c r="BV234" i="4"/>
  <c r="BW234" i="4"/>
  <c r="BX234" i="4"/>
  <c r="BY234" i="4"/>
  <c r="BZ234" i="4"/>
  <c r="BK235" i="4"/>
  <c r="BL235" i="4"/>
  <c r="BM235" i="4"/>
  <c r="BN235" i="4"/>
  <c r="BO235" i="4"/>
  <c r="BP235" i="4"/>
  <c r="BQ235" i="4"/>
  <c r="BR235" i="4"/>
  <c r="BS235" i="4"/>
  <c r="BT235" i="4"/>
  <c r="BU235" i="4"/>
  <c r="BV235" i="4"/>
  <c r="BW235" i="4"/>
  <c r="BX235" i="4"/>
  <c r="BY235" i="4"/>
  <c r="BZ235" i="4"/>
  <c r="BK236" i="4"/>
  <c r="BL236" i="4"/>
  <c r="BM236" i="4"/>
  <c r="BN236" i="4"/>
  <c r="BO236" i="4"/>
  <c r="BP236" i="4"/>
  <c r="BQ236" i="4"/>
  <c r="BR236" i="4"/>
  <c r="BS236" i="4"/>
  <c r="BT236" i="4"/>
  <c r="BU236" i="4"/>
  <c r="BV236" i="4"/>
  <c r="BW236" i="4"/>
  <c r="BX236" i="4"/>
  <c r="BY236" i="4"/>
  <c r="BZ236" i="4"/>
  <c r="BK237" i="4"/>
  <c r="BL237" i="4"/>
  <c r="BM237" i="4"/>
  <c r="BN237" i="4"/>
  <c r="BO237" i="4"/>
  <c r="BP237" i="4"/>
  <c r="BQ237" i="4"/>
  <c r="BR237" i="4"/>
  <c r="BS237" i="4"/>
  <c r="BT237" i="4"/>
  <c r="BU237" i="4"/>
  <c r="BV237" i="4"/>
  <c r="BW237" i="4"/>
  <c r="BX237" i="4"/>
  <c r="BY237" i="4"/>
  <c r="BZ237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BK239" i="4"/>
  <c r="BL239" i="4"/>
  <c r="BM239" i="4"/>
  <c r="BN239" i="4"/>
  <c r="BO239" i="4"/>
  <c r="BP239" i="4"/>
  <c r="BQ239" i="4"/>
  <c r="BR239" i="4"/>
  <c r="BS239" i="4"/>
  <c r="BT239" i="4"/>
  <c r="BU239" i="4"/>
  <c r="BV239" i="4"/>
  <c r="BW239" i="4"/>
  <c r="BX239" i="4"/>
  <c r="BY239" i="4"/>
  <c r="BZ239" i="4"/>
  <c r="BK240" i="4"/>
  <c r="BL240" i="4"/>
  <c r="BM240" i="4"/>
  <c r="BN240" i="4"/>
  <c r="BO240" i="4"/>
  <c r="BP240" i="4"/>
  <c r="BQ240" i="4"/>
  <c r="BR240" i="4"/>
  <c r="BS240" i="4"/>
  <c r="BT240" i="4"/>
  <c r="BU240" i="4"/>
  <c r="BV240" i="4"/>
  <c r="BW240" i="4"/>
  <c r="BX240" i="4"/>
  <c r="BY240" i="4"/>
  <c r="BZ240" i="4"/>
  <c r="BK241" i="4"/>
  <c r="BL241" i="4"/>
  <c r="BM241" i="4"/>
  <c r="BN241" i="4"/>
  <c r="BO241" i="4"/>
  <c r="BP241" i="4"/>
  <c r="BQ241" i="4"/>
  <c r="BR241" i="4"/>
  <c r="BS241" i="4"/>
  <c r="BT241" i="4"/>
  <c r="BU241" i="4"/>
  <c r="BV241" i="4"/>
  <c r="BW241" i="4"/>
  <c r="BX241" i="4"/>
  <c r="BY241" i="4"/>
  <c r="BZ241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BK243" i="4"/>
  <c r="BL243" i="4"/>
  <c r="BM243" i="4"/>
  <c r="BN243" i="4"/>
  <c r="BO243" i="4"/>
  <c r="BP243" i="4"/>
  <c r="BQ243" i="4"/>
  <c r="BR243" i="4"/>
  <c r="BS243" i="4"/>
  <c r="BT243" i="4"/>
  <c r="BU243" i="4"/>
  <c r="BV243" i="4"/>
  <c r="BW243" i="4"/>
  <c r="BX243" i="4"/>
  <c r="BY243" i="4"/>
  <c r="BZ243" i="4"/>
  <c r="BK244" i="4"/>
  <c r="BL244" i="4"/>
  <c r="BM244" i="4"/>
  <c r="BN244" i="4"/>
  <c r="BO244" i="4"/>
  <c r="BP244" i="4"/>
  <c r="BQ244" i="4"/>
  <c r="BR244" i="4"/>
  <c r="BS244" i="4"/>
  <c r="BT244" i="4"/>
  <c r="BU244" i="4"/>
  <c r="BV244" i="4"/>
  <c r="BW244" i="4"/>
  <c r="BX244" i="4"/>
  <c r="BY244" i="4"/>
  <c r="BZ244" i="4"/>
  <c r="BK245" i="4"/>
  <c r="BL245" i="4"/>
  <c r="BM245" i="4"/>
  <c r="BN245" i="4"/>
  <c r="BO245" i="4"/>
  <c r="BP245" i="4"/>
  <c r="BQ245" i="4"/>
  <c r="BR245" i="4"/>
  <c r="BS245" i="4"/>
  <c r="BT245" i="4"/>
  <c r="BU245" i="4"/>
  <c r="BV245" i="4"/>
  <c r="BW245" i="4"/>
  <c r="BX245" i="4"/>
  <c r="BY245" i="4"/>
  <c r="BZ245" i="4"/>
  <c r="BK246" i="4"/>
  <c r="BL246" i="4"/>
  <c r="BM246" i="4"/>
  <c r="BN246" i="4"/>
  <c r="BO246" i="4"/>
  <c r="BP246" i="4"/>
  <c r="BQ246" i="4"/>
  <c r="BR246" i="4"/>
  <c r="BS246" i="4"/>
  <c r="BT246" i="4"/>
  <c r="BU246" i="4"/>
  <c r="BV246" i="4"/>
  <c r="BW246" i="4"/>
  <c r="BX246" i="4"/>
  <c r="BY246" i="4"/>
  <c r="BZ246" i="4"/>
  <c r="BK247" i="4"/>
  <c r="BL247" i="4"/>
  <c r="BM247" i="4"/>
  <c r="BN247" i="4"/>
  <c r="BO247" i="4"/>
  <c r="BP247" i="4"/>
  <c r="BQ247" i="4"/>
  <c r="BR247" i="4"/>
  <c r="BS247" i="4"/>
  <c r="BT247" i="4"/>
  <c r="BU247" i="4"/>
  <c r="BV247" i="4"/>
  <c r="BW247" i="4"/>
  <c r="BX247" i="4"/>
  <c r="BY247" i="4"/>
  <c r="BZ247" i="4"/>
  <c r="BK248" i="4"/>
  <c r="BL248" i="4"/>
  <c r="BM248" i="4"/>
  <c r="BN248" i="4"/>
  <c r="BO248" i="4"/>
  <c r="BP248" i="4"/>
  <c r="BQ248" i="4"/>
  <c r="BR248" i="4"/>
  <c r="BS248" i="4"/>
  <c r="BT248" i="4"/>
  <c r="BU248" i="4"/>
  <c r="BV248" i="4"/>
  <c r="BW248" i="4"/>
  <c r="BX248" i="4"/>
  <c r="BY248" i="4"/>
  <c r="BZ248" i="4"/>
  <c r="BK249" i="4"/>
  <c r="BL249" i="4"/>
  <c r="BM249" i="4"/>
  <c r="BN249" i="4"/>
  <c r="BO249" i="4"/>
  <c r="BP249" i="4"/>
  <c r="BQ249" i="4"/>
  <c r="BR249" i="4"/>
  <c r="BS249" i="4"/>
  <c r="BT249" i="4"/>
  <c r="BU249" i="4"/>
  <c r="BV249" i="4"/>
  <c r="BW249" i="4"/>
  <c r="BX249" i="4"/>
  <c r="BY249" i="4"/>
  <c r="BZ249" i="4"/>
  <c r="BK250" i="4"/>
  <c r="BL250" i="4"/>
  <c r="BM250" i="4"/>
  <c r="BN250" i="4"/>
  <c r="BO250" i="4"/>
  <c r="BP250" i="4"/>
  <c r="BQ250" i="4"/>
  <c r="BR250" i="4"/>
  <c r="BS250" i="4"/>
  <c r="BT250" i="4"/>
  <c r="BU250" i="4"/>
  <c r="BV250" i="4"/>
  <c r="BW250" i="4"/>
  <c r="BX250" i="4"/>
  <c r="BY250" i="4"/>
  <c r="BZ250" i="4"/>
  <c r="BK251" i="4"/>
  <c r="BL251" i="4"/>
  <c r="BM251" i="4"/>
  <c r="BN251" i="4"/>
  <c r="BO251" i="4"/>
  <c r="BP251" i="4"/>
  <c r="BQ251" i="4"/>
  <c r="BR251" i="4"/>
  <c r="BS251" i="4"/>
  <c r="BT251" i="4"/>
  <c r="BU251" i="4"/>
  <c r="BV251" i="4"/>
  <c r="BW251" i="4"/>
  <c r="BX251" i="4"/>
  <c r="BY251" i="4"/>
  <c r="BZ251" i="4"/>
  <c r="BK252" i="4"/>
  <c r="BL252" i="4"/>
  <c r="BM252" i="4"/>
  <c r="BN252" i="4"/>
  <c r="BO252" i="4"/>
  <c r="BP252" i="4"/>
  <c r="BQ252" i="4"/>
  <c r="BR252" i="4"/>
  <c r="BS252" i="4"/>
  <c r="BT252" i="4"/>
  <c r="BU252" i="4"/>
  <c r="BV252" i="4"/>
  <c r="BW252" i="4"/>
  <c r="BX252" i="4"/>
  <c r="BY252" i="4"/>
  <c r="BZ252" i="4"/>
  <c r="BK253" i="4"/>
  <c r="BL253" i="4"/>
  <c r="BM253" i="4"/>
  <c r="BN253" i="4"/>
  <c r="BO253" i="4"/>
  <c r="BP253" i="4"/>
  <c r="BQ253" i="4"/>
  <c r="BR253" i="4"/>
  <c r="BS253" i="4"/>
  <c r="BT253" i="4"/>
  <c r="BU253" i="4"/>
  <c r="BV253" i="4"/>
  <c r="BW253" i="4"/>
  <c r="BX253" i="4"/>
  <c r="BY253" i="4"/>
  <c r="BZ253" i="4"/>
  <c r="BK254" i="4"/>
  <c r="BL254" i="4"/>
  <c r="BM254" i="4"/>
  <c r="BN254" i="4"/>
  <c r="BO254" i="4"/>
  <c r="BP254" i="4"/>
  <c r="BQ254" i="4"/>
  <c r="BR254" i="4"/>
  <c r="BS254" i="4"/>
  <c r="BT254" i="4"/>
  <c r="BU254" i="4"/>
  <c r="BV254" i="4"/>
  <c r="BW254" i="4"/>
  <c r="BX254" i="4"/>
  <c r="BY254" i="4"/>
  <c r="BZ254" i="4"/>
  <c r="BK255" i="4"/>
  <c r="BL255" i="4"/>
  <c r="BM255" i="4"/>
  <c r="BN255" i="4"/>
  <c r="BO255" i="4"/>
  <c r="BP255" i="4"/>
  <c r="BQ255" i="4"/>
  <c r="BR255" i="4"/>
  <c r="BS255" i="4"/>
  <c r="BT255" i="4"/>
  <c r="BU255" i="4"/>
  <c r="BV255" i="4"/>
  <c r="BW255" i="4"/>
  <c r="BX255" i="4"/>
  <c r="BY255" i="4"/>
  <c r="BZ255" i="4"/>
  <c r="BK256" i="4"/>
  <c r="BL256" i="4"/>
  <c r="BM256" i="4"/>
  <c r="BN256" i="4"/>
  <c r="BO256" i="4"/>
  <c r="BP256" i="4"/>
  <c r="BQ256" i="4"/>
  <c r="BR256" i="4"/>
  <c r="BS256" i="4"/>
  <c r="BT256" i="4"/>
  <c r="BU256" i="4"/>
  <c r="BV256" i="4"/>
  <c r="BW256" i="4"/>
  <c r="BX256" i="4"/>
  <c r="BY256" i="4"/>
  <c r="BZ256" i="4"/>
  <c r="BK257" i="4"/>
  <c r="BL257" i="4"/>
  <c r="BM257" i="4"/>
  <c r="BN257" i="4"/>
  <c r="BO257" i="4"/>
  <c r="BP257" i="4"/>
  <c r="BQ257" i="4"/>
  <c r="BR257" i="4"/>
  <c r="BS257" i="4"/>
  <c r="BT257" i="4"/>
  <c r="BU257" i="4"/>
  <c r="BV257" i="4"/>
  <c r="BW257" i="4"/>
  <c r="BX257" i="4"/>
  <c r="BY257" i="4"/>
  <c r="BZ257" i="4"/>
  <c r="BK258" i="4"/>
  <c r="BL258" i="4"/>
  <c r="BM258" i="4"/>
  <c r="BN258" i="4"/>
  <c r="BO258" i="4"/>
  <c r="BP258" i="4"/>
  <c r="BQ258" i="4"/>
  <c r="BR258" i="4"/>
  <c r="BS258" i="4"/>
  <c r="BT258" i="4"/>
  <c r="BU258" i="4"/>
  <c r="BV258" i="4"/>
  <c r="BW258" i="4"/>
  <c r="BX258" i="4"/>
  <c r="BY258" i="4"/>
  <c r="BZ258" i="4"/>
  <c r="BK259" i="4"/>
  <c r="BL259" i="4"/>
  <c r="BM259" i="4"/>
  <c r="BN259" i="4"/>
  <c r="BO259" i="4"/>
  <c r="BP259" i="4"/>
  <c r="BQ259" i="4"/>
  <c r="BR259" i="4"/>
  <c r="BS259" i="4"/>
  <c r="BT259" i="4"/>
  <c r="BU259" i="4"/>
  <c r="BV259" i="4"/>
  <c r="BW259" i="4"/>
  <c r="BX259" i="4"/>
  <c r="BY259" i="4"/>
  <c r="BZ259" i="4"/>
  <c r="BK260" i="4"/>
  <c r="BL260" i="4"/>
  <c r="BM260" i="4"/>
  <c r="BN260" i="4"/>
  <c r="BO260" i="4"/>
  <c r="BP260" i="4"/>
  <c r="BQ260" i="4"/>
  <c r="BR260" i="4"/>
  <c r="BS260" i="4"/>
  <c r="BT260" i="4"/>
  <c r="BU260" i="4"/>
  <c r="BV260" i="4"/>
  <c r="BW260" i="4"/>
  <c r="BX260" i="4"/>
  <c r="BY260" i="4"/>
  <c r="BZ260" i="4"/>
  <c r="BK261" i="4"/>
  <c r="BL261" i="4"/>
  <c r="BM261" i="4"/>
  <c r="BN261" i="4"/>
  <c r="BO261" i="4"/>
  <c r="BP261" i="4"/>
  <c r="BQ261" i="4"/>
  <c r="BR261" i="4"/>
  <c r="BS261" i="4"/>
  <c r="BT261" i="4"/>
  <c r="BU261" i="4"/>
  <c r="BV261" i="4"/>
  <c r="BW261" i="4"/>
  <c r="BX261" i="4"/>
  <c r="BY261" i="4"/>
  <c r="BZ261" i="4"/>
  <c r="BK262" i="4"/>
  <c r="BL262" i="4"/>
  <c r="BM262" i="4"/>
  <c r="BN262" i="4"/>
  <c r="BO262" i="4"/>
  <c r="BP262" i="4"/>
  <c r="BQ262" i="4"/>
  <c r="BR262" i="4"/>
  <c r="BS262" i="4"/>
  <c r="BT262" i="4"/>
  <c r="BU262" i="4"/>
  <c r="BV262" i="4"/>
  <c r="BW262" i="4"/>
  <c r="BX262" i="4"/>
  <c r="BY262" i="4"/>
  <c r="BZ262" i="4"/>
  <c r="BK263" i="4"/>
  <c r="BL263" i="4"/>
  <c r="BM263" i="4"/>
  <c r="BN263" i="4"/>
  <c r="BO263" i="4"/>
  <c r="BP263" i="4"/>
  <c r="BQ263" i="4"/>
  <c r="BR263" i="4"/>
  <c r="BS263" i="4"/>
  <c r="BT263" i="4"/>
  <c r="BU263" i="4"/>
  <c r="BV263" i="4"/>
  <c r="BW263" i="4"/>
  <c r="BX263" i="4"/>
  <c r="BY263" i="4"/>
  <c r="BZ263" i="4"/>
  <c r="BK264" i="4"/>
  <c r="BL264" i="4"/>
  <c r="BM264" i="4"/>
  <c r="BN264" i="4"/>
  <c r="BO264" i="4"/>
  <c r="BP264" i="4"/>
  <c r="BQ264" i="4"/>
  <c r="BR264" i="4"/>
  <c r="BS264" i="4"/>
  <c r="BT264" i="4"/>
  <c r="BU264" i="4"/>
  <c r="BV264" i="4"/>
  <c r="BW264" i="4"/>
  <c r="BX264" i="4"/>
  <c r="BY264" i="4"/>
  <c r="BZ264" i="4"/>
  <c r="BK265" i="4"/>
  <c r="BL265" i="4"/>
  <c r="BM265" i="4"/>
  <c r="BN265" i="4"/>
  <c r="BO265" i="4"/>
  <c r="BP265" i="4"/>
  <c r="BQ265" i="4"/>
  <c r="BR265" i="4"/>
  <c r="BS265" i="4"/>
  <c r="BT265" i="4"/>
  <c r="BU265" i="4"/>
  <c r="BV265" i="4"/>
  <c r="BW265" i="4"/>
  <c r="BX265" i="4"/>
  <c r="BY265" i="4"/>
  <c r="BZ265" i="4"/>
  <c r="BK266" i="4"/>
  <c r="BL266" i="4"/>
  <c r="BM266" i="4"/>
  <c r="BN266" i="4"/>
  <c r="BO266" i="4"/>
  <c r="BP266" i="4"/>
  <c r="BQ266" i="4"/>
  <c r="BR266" i="4"/>
  <c r="BS266" i="4"/>
  <c r="BT266" i="4"/>
  <c r="BU266" i="4"/>
  <c r="BV266" i="4"/>
  <c r="BW266" i="4"/>
  <c r="BX266" i="4"/>
  <c r="BY266" i="4"/>
  <c r="BZ266" i="4"/>
  <c r="BK267" i="4"/>
  <c r="BL267" i="4"/>
  <c r="BM267" i="4"/>
  <c r="BN267" i="4"/>
  <c r="BO267" i="4"/>
  <c r="BP267" i="4"/>
  <c r="BQ267" i="4"/>
  <c r="BR267" i="4"/>
  <c r="BS267" i="4"/>
  <c r="BT267" i="4"/>
  <c r="BU267" i="4"/>
  <c r="BV267" i="4"/>
  <c r="BW267" i="4"/>
  <c r="BX267" i="4"/>
  <c r="BY267" i="4"/>
  <c r="BZ267" i="4"/>
  <c r="BK268" i="4"/>
  <c r="BL268" i="4"/>
  <c r="BM268" i="4"/>
  <c r="BN268" i="4"/>
  <c r="BO268" i="4"/>
  <c r="BP268" i="4"/>
  <c r="BQ268" i="4"/>
  <c r="BR268" i="4"/>
  <c r="BS268" i="4"/>
  <c r="BT268" i="4"/>
  <c r="BU268" i="4"/>
  <c r="BV268" i="4"/>
  <c r="BW268" i="4"/>
  <c r="BX268" i="4"/>
  <c r="BY268" i="4"/>
  <c r="BZ268" i="4"/>
  <c r="BK270" i="4"/>
  <c r="BL270" i="4"/>
  <c r="BM270" i="4"/>
  <c r="BN270" i="4"/>
  <c r="BO270" i="4"/>
  <c r="BP270" i="4"/>
  <c r="BQ270" i="4"/>
  <c r="BR270" i="4"/>
  <c r="BS270" i="4"/>
  <c r="BT270" i="4"/>
  <c r="BU270" i="4"/>
  <c r="BV270" i="4"/>
  <c r="BW270" i="4"/>
  <c r="BX270" i="4"/>
  <c r="BY270" i="4"/>
  <c r="BZ270" i="4"/>
  <c r="BK271" i="4"/>
  <c r="BL271" i="4"/>
  <c r="BM271" i="4"/>
  <c r="BN271" i="4"/>
  <c r="BO271" i="4"/>
  <c r="BP271" i="4"/>
  <c r="BQ271" i="4"/>
  <c r="BR271" i="4"/>
  <c r="BS271" i="4"/>
  <c r="BT271" i="4"/>
  <c r="BU271" i="4"/>
  <c r="BV271" i="4"/>
  <c r="BW271" i="4"/>
  <c r="BX271" i="4"/>
  <c r="BY271" i="4"/>
  <c r="BZ271" i="4"/>
  <c r="BK272" i="4"/>
  <c r="BL272" i="4"/>
  <c r="BM272" i="4"/>
  <c r="BN272" i="4"/>
  <c r="BO272" i="4"/>
  <c r="BP272" i="4"/>
  <c r="BQ272" i="4"/>
  <c r="BR272" i="4"/>
  <c r="BS272" i="4"/>
  <c r="BT272" i="4"/>
  <c r="BU272" i="4"/>
  <c r="BV272" i="4"/>
  <c r="BW272" i="4"/>
  <c r="BX272" i="4"/>
  <c r="BY272" i="4"/>
  <c r="BZ272" i="4"/>
  <c r="BK273" i="4"/>
  <c r="BL273" i="4"/>
  <c r="BM273" i="4"/>
  <c r="BN273" i="4"/>
  <c r="BO273" i="4"/>
  <c r="BP273" i="4"/>
  <c r="BQ273" i="4"/>
  <c r="BR273" i="4"/>
  <c r="BS273" i="4"/>
  <c r="BT273" i="4"/>
  <c r="BU273" i="4"/>
  <c r="BV273" i="4"/>
  <c r="BW273" i="4"/>
  <c r="BX273" i="4"/>
  <c r="BY273" i="4"/>
  <c r="BZ273" i="4"/>
  <c r="BK274" i="4"/>
  <c r="BL274" i="4"/>
  <c r="BM274" i="4"/>
  <c r="BN274" i="4"/>
  <c r="BO274" i="4"/>
  <c r="BP274" i="4"/>
  <c r="BQ274" i="4"/>
  <c r="BR274" i="4"/>
  <c r="BS274" i="4"/>
  <c r="BT274" i="4"/>
  <c r="BU274" i="4"/>
  <c r="BV274" i="4"/>
  <c r="BW274" i="4"/>
  <c r="BX274" i="4"/>
  <c r="BY274" i="4"/>
  <c r="BZ274" i="4"/>
  <c r="BK275" i="4"/>
  <c r="BL275" i="4"/>
  <c r="BM275" i="4"/>
  <c r="BN275" i="4"/>
  <c r="BO275" i="4"/>
  <c r="BP275" i="4"/>
  <c r="BQ275" i="4"/>
  <c r="BR275" i="4"/>
  <c r="BS275" i="4"/>
  <c r="BT275" i="4"/>
  <c r="BU275" i="4"/>
  <c r="BV275" i="4"/>
  <c r="BW275" i="4"/>
  <c r="BX275" i="4"/>
  <c r="BY275" i="4"/>
  <c r="BZ275" i="4"/>
  <c r="BK276" i="4"/>
  <c r="BL276" i="4"/>
  <c r="BM276" i="4"/>
  <c r="BN276" i="4"/>
  <c r="BO276" i="4"/>
  <c r="BP276" i="4"/>
  <c r="BQ276" i="4"/>
  <c r="BR276" i="4"/>
  <c r="BS276" i="4"/>
  <c r="BT276" i="4"/>
  <c r="BU276" i="4"/>
  <c r="BV276" i="4"/>
  <c r="BW276" i="4"/>
  <c r="BX276" i="4"/>
  <c r="BY276" i="4"/>
  <c r="BZ276" i="4"/>
  <c r="BK277" i="4"/>
  <c r="BL277" i="4"/>
  <c r="BM277" i="4"/>
  <c r="BN277" i="4"/>
  <c r="BO277" i="4"/>
  <c r="BP277" i="4"/>
  <c r="BQ277" i="4"/>
  <c r="BR277" i="4"/>
  <c r="BS277" i="4"/>
  <c r="BT277" i="4"/>
  <c r="BU277" i="4"/>
  <c r="BV277" i="4"/>
  <c r="BW277" i="4"/>
  <c r="BX277" i="4"/>
  <c r="BY277" i="4"/>
  <c r="BZ277" i="4"/>
  <c r="BK278" i="4"/>
  <c r="BL278" i="4"/>
  <c r="BM278" i="4"/>
  <c r="BN278" i="4"/>
  <c r="BO278" i="4"/>
  <c r="BP278" i="4"/>
  <c r="BQ278" i="4"/>
  <c r="BR278" i="4"/>
  <c r="BS278" i="4"/>
  <c r="BT278" i="4"/>
  <c r="BU278" i="4"/>
  <c r="BV278" i="4"/>
  <c r="BW278" i="4"/>
  <c r="BX278" i="4"/>
  <c r="BY278" i="4"/>
  <c r="BZ278" i="4"/>
  <c r="BK279" i="4"/>
  <c r="BL279" i="4"/>
  <c r="BM279" i="4"/>
  <c r="BN279" i="4"/>
  <c r="BO279" i="4"/>
  <c r="BP279" i="4"/>
  <c r="BQ279" i="4"/>
  <c r="BR279" i="4"/>
  <c r="BS279" i="4"/>
  <c r="BT279" i="4"/>
  <c r="BU279" i="4"/>
  <c r="BV279" i="4"/>
  <c r="BW279" i="4"/>
  <c r="BX279" i="4"/>
  <c r="BY279" i="4"/>
  <c r="BZ279" i="4"/>
  <c r="BK280" i="4"/>
  <c r="BL280" i="4"/>
  <c r="BM280" i="4"/>
  <c r="BN280" i="4"/>
  <c r="BO280" i="4"/>
  <c r="BP280" i="4"/>
  <c r="BQ280" i="4"/>
  <c r="BR280" i="4"/>
  <c r="BS280" i="4"/>
  <c r="BT280" i="4"/>
  <c r="BU280" i="4"/>
  <c r="BV280" i="4"/>
  <c r="BW280" i="4"/>
  <c r="BX280" i="4"/>
  <c r="BY280" i="4"/>
  <c r="BZ280" i="4"/>
  <c r="BK281" i="4"/>
  <c r="BL281" i="4"/>
  <c r="BM281" i="4"/>
  <c r="BN281" i="4"/>
  <c r="BO281" i="4"/>
  <c r="BP281" i="4"/>
  <c r="BQ281" i="4"/>
  <c r="BR281" i="4"/>
  <c r="BS281" i="4"/>
  <c r="BT281" i="4"/>
  <c r="BU281" i="4"/>
  <c r="BV281" i="4"/>
  <c r="BW281" i="4"/>
  <c r="BX281" i="4"/>
  <c r="BY281" i="4"/>
  <c r="BZ281" i="4"/>
  <c r="BK282" i="4"/>
  <c r="BL282" i="4"/>
  <c r="BM282" i="4"/>
  <c r="BN282" i="4"/>
  <c r="BO282" i="4"/>
  <c r="BP282" i="4"/>
  <c r="BQ282" i="4"/>
  <c r="BR282" i="4"/>
  <c r="BS282" i="4"/>
  <c r="BT282" i="4"/>
  <c r="BU282" i="4"/>
  <c r="BV282" i="4"/>
  <c r="BW282" i="4"/>
  <c r="BX282" i="4"/>
  <c r="BY282" i="4"/>
  <c r="BZ282" i="4"/>
  <c r="BK283" i="4"/>
  <c r="BL283" i="4"/>
  <c r="BM283" i="4"/>
  <c r="BN283" i="4"/>
  <c r="BO283" i="4"/>
  <c r="BP283" i="4"/>
  <c r="BQ283" i="4"/>
  <c r="BR283" i="4"/>
  <c r="BS283" i="4"/>
  <c r="BT283" i="4"/>
  <c r="BU283" i="4"/>
  <c r="BV283" i="4"/>
  <c r="BW283" i="4"/>
  <c r="BX283" i="4"/>
  <c r="BY283" i="4"/>
  <c r="BZ283" i="4"/>
  <c r="BK284" i="4"/>
  <c r="BL284" i="4"/>
  <c r="BM284" i="4"/>
  <c r="BN284" i="4"/>
  <c r="BO284" i="4"/>
  <c r="BP284" i="4"/>
  <c r="BQ284" i="4"/>
  <c r="BR284" i="4"/>
  <c r="BS284" i="4"/>
  <c r="BT284" i="4"/>
  <c r="BU284" i="4"/>
  <c r="BV284" i="4"/>
  <c r="BW284" i="4"/>
  <c r="BX284" i="4"/>
  <c r="BY284" i="4"/>
  <c r="BZ284" i="4"/>
  <c r="BK285" i="4"/>
  <c r="BL285" i="4"/>
  <c r="BM285" i="4"/>
  <c r="BN285" i="4"/>
  <c r="BO285" i="4"/>
  <c r="BP285" i="4"/>
  <c r="BQ285" i="4"/>
  <c r="BR285" i="4"/>
  <c r="BS285" i="4"/>
  <c r="BT285" i="4"/>
  <c r="BU285" i="4"/>
  <c r="BV285" i="4"/>
  <c r="BW285" i="4"/>
  <c r="BX285" i="4"/>
  <c r="BY285" i="4"/>
  <c r="BZ285" i="4"/>
  <c r="BK286" i="4"/>
  <c r="BL286" i="4"/>
  <c r="BM286" i="4"/>
  <c r="BN286" i="4"/>
  <c r="BO286" i="4"/>
  <c r="BP286" i="4"/>
  <c r="BQ286" i="4"/>
  <c r="BR286" i="4"/>
  <c r="BS286" i="4"/>
  <c r="BT286" i="4"/>
  <c r="BU286" i="4"/>
  <c r="BV286" i="4"/>
  <c r="BW286" i="4"/>
  <c r="BX286" i="4"/>
  <c r="BY286" i="4"/>
  <c r="BZ286" i="4"/>
  <c r="BK287" i="4"/>
  <c r="BL287" i="4"/>
  <c r="BM287" i="4"/>
  <c r="BN287" i="4"/>
  <c r="BO287" i="4"/>
  <c r="BP287" i="4"/>
  <c r="BQ287" i="4"/>
  <c r="BR287" i="4"/>
  <c r="BS287" i="4"/>
  <c r="BT287" i="4"/>
  <c r="BU287" i="4"/>
  <c r="BV287" i="4"/>
  <c r="BW287" i="4"/>
  <c r="BX287" i="4"/>
  <c r="BY287" i="4"/>
  <c r="BZ287" i="4"/>
  <c r="BK288" i="4"/>
  <c r="BL288" i="4"/>
  <c r="BM288" i="4"/>
  <c r="BN288" i="4"/>
  <c r="BO288" i="4"/>
  <c r="BP288" i="4"/>
  <c r="BQ288" i="4"/>
  <c r="BR288" i="4"/>
  <c r="BS288" i="4"/>
  <c r="BT288" i="4"/>
  <c r="BU288" i="4"/>
  <c r="BV288" i="4"/>
  <c r="BW288" i="4"/>
  <c r="BX288" i="4"/>
  <c r="BY288" i="4"/>
  <c r="BZ288" i="4"/>
  <c r="BK289" i="4"/>
  <c r="BL289" i="4"/>
  <c r="BM289" i="4"/>
  <c r="BN289" i="4"/>
  <c r="BO289" i="4"/>
  <c r="BP289" i="4"/>
  <c r="BQ289" i="4"/>
  <c r="BR289" i="4"/>
  <c r="BS289" i="4"/>
  <c r="BT289" i="4"/>
  <c r="BU289" i="4"/>
  <c r="BV289" i="4"/>
  <c r="BW289" i="4"/>
  <c r="BX289" i="4"/>
  <c r="BY289" i="4"/>
  <c r="BZ289" i="4"/>
  <c r="BK290" i="4"/>
  <c r="BL290" i="4"/>
  <c r="BM290" i="4"/>
  <c r="BN290" i="4"/>
  <c r="BO290" i="4"/>
  <c r="BP290" i="4"/>
  <c r="BQ290" i="4"/>
  <c r="BR290" i="4"/>
  <c r="BS290" i="4"/>
  <c r="BT290" i="4"/>
  <c r="BU290" i="4"/>
  <c r="BV290" i="4"/>
  <c r="BW290" i="4"/>
  <c r="BX290" i="4"/>
  <c r="BY290" i="4"/>
  <c r="BZ290" i="4"/>
  <c r="BK291" i="4"/>
  <c r="BL291" i="4"/>
  <c r="BM291" i="4"/>
  <c r="BN291" i="4"/>
  <c r="BO291" i="4"/>
  <c r="BP291" i="4"/>
  <c r="BQ291" i="4"/>
  <c r="BR291" i="4"/>
  <c r="BS291" i="4"/>
  <c r="BT291" i="4"/>
  <c r="BU291" i="4"/>
  <c r="BV291" i="4"/>
  <c r="BW291" i="4"/>
  <c r="BX291" i="4"/>
  <c r="BY291" i="4"/>
  <c r="BZ291" i="4"/>
  <c r="BK292" i="4"/>
  <c r="BL292" i="4"/>
  <c r="BM292" i="4"/>
  <c r="BN292" i="4"/>
  <c r="BO292" i="4"/>
  <c r="BP292" i="4"/>
  <c r="BQ292" i="4"/>
  <c r="BR292" i="4"/>
  <c r="BS292" i="4"/>
  <c r="BT292" i="4"/>
  <c r="BU292" i="4"/>
  <c r="BV292" i="4"/>
  <c r="BW292" i="4"/>
  <c r="BX292" i="4"/>
  <c r="BY292" i="4"/>
  <c r="BZ292" i="4"/>
  <c r="BK293" i="4"/>
  <c r="BL293" i="4"/>
  <c r="BM293" i="4"/>
  <c r="BN293" i="4"/>
  <c r="BO293" i="4"/>
  <c r="BP293" i="4"/>
  <c r="BQ293" i="4"/>
  <c r="BR293" i="4"/>
  <c r="BS293" i="4"/>
  <c r="BT293" i="4"/>
  <c r="BU293" i="4"/>
  <c r="BV293" i="4"/>
  <c r="BW293" i="4"/>
  <c r="BX293" i="4"/>
  <c r="BY293" i="4"/>
  <c r="BZ293" i="4"/>
  <c r="BK294" i="4"/>
  <c r="BL294" i="4"/>
  <c r="BM294" i="4"/>
  <c r="BN294" i="4"/>
  <c r="BO294" i="4"/>
  <c r="BP294" i="4"/>
  <c r="BQ294" i="4"/>
  <c r="BR294" i="4"/>
  <c r="BS294" i="4"/>
  <c r="BT294" i="4"/>
  <c r="BU294" i="4"/>
  <c r="BV294" i="4"/>
  <c r="BW294" i="4"/>
  <c r="BX294" i="4"/>
  <c r="BY294" i="4"/>
  <c r="BZ294" i="4"/>
  <c r="BK295" i="4"/>
  <c r="BL295" i="4"/>
  <c r="BM295" i="4"/>
  <c r="BN295" i="4"/>
  <c r="BO295" i="4"/>
  <c r="BP295" i="4"/>
  <c r="BQ295" i="4"/>
  <c r="BR295" i="4"/>
  <c r="BS295" i="4"/>
  <c r="BT295" i="4"/>
  <c r="BU295" i="4"/>
  <c r="BV295" i="4"/>
  <c r="BW295" i="4"/>
  <c r="BX295" i="4"/>
  <c r="BY295" i="4"/>
  <c r="BZ295" i="4"/>
  <c r="BK296" i="4"/>
  <c r="BL296" i="4"/>
  <c r="BM296" i="4"/>
  <c r="BN296" i="4"/>
  <c r="BO296" i="4"/>
  <c r="BP296" i="4"/>
  <c r="BQ296" i="4"/>
  <c r="BR296" i="4"/>
  <c r="BS296" i="4"/>
  <c r="BT296" i="4"/>
  <c r="BU296" i="4"/>
  <c r="BV296" i="4"/>
  <c r="BW296" i="4"/>
  <c r="BX296" i="4"/>
  <c r="BY296" i="4"/>
  <c r="BZ296" i="4"/>
  <c r="BK297" i="4"/>
  <c r="BL297" i="4"/>
  <c r="BM297" i="4"/>
  <c r="BN297" i="4"/>
  <c r="BO297" i="4"/>
  <c r="BP297" i="4"/>
  <c r="BQ297" i="4"/>
  <c r="BR297" i="4"/>
  <c r="BS297" i="4"/>
  <c r="BT297" i="4"/>
  <c r="BU297" i="4"/>
  <c r="BV297" i="4"/>
  <c r="BW297" i="4"/>
  <c r="BX297" i="4"/>
  <c r="BY297" i="4"/>
  <c r="BZ297" i="4"/>
  <c r="BK298" i="4"/>
  <c r="BL298" i="4"/>
  <c r="BM298" i="4"/>
  <c r="BN298" i="4"/>
  <c r="BO298" i="4"/>
  <c r="BP298" i="4"/>
  <c r="BQ298" i="4"/>
  <c r="BR298" i="4"/>
  <c r="BS298" i="4"/>
  <c r="BT298" i="4"/>
  <c r="BU298" i="4"/>
  <c r="BV298" i="4"/>
  <c r="BW298" i="4"/>
  <c r="BX298" i="4"/>
  <c r="BY298" i="4"/>
  <c r="BZ298" i="4"/>
  <c r="BK299" i="4"/>
  <c r="BL299" i="4"/>
  <c r="BM299" i="4"/>
  <c r="BN299" i="4"/>
  <c r="BO299" i="4"/>
  <c r="BP299" i="4"/>
  <c r="BQ299" i="4"/>
  <c r="BR299" i="4"/>
  <c r="BS299" i="4"/>
  <c r="BT299" i="4"/>
  <c r="BU299" i="4"/>
  <c r="BV299" i="4"/>
  <c r="BW299" i="4"/>
  <c r="BX299" i="4"/>
  <c r="BY299" i="4"/>
  <c r="BZ299" i="4"/>
  <c r="BK300" i="4"/>
  <c r="BL300" i="4"/>
  <c r="BM300" i="4"/>
  <c r="BN300" i="4"/>
  <c r="BO300" i="4"/>
  <c r="BP300" i="4"/>
  <c r="BQ300" i="4"/>
  <c r="BR300" i="4"/>
  <c r="BS300" i="4"/>
  <c r="BT300" i="4"/>
  <c r="BU300" i="4"/>
  <c r="BV300" i="4"/>
  <c r="BW300" i="4"/>
  <c r="BX300" i="4"/>
  <c r="BY300" i="4"/>
  <c r="BZ300" i="4"/>
  <c r="BK301" i="4"/>
  <c r="BL301" i="4"/>
  <c r="BM301" i="4"/>
  <c r="BN301" i="4"/>
  <c r="BO301" i="4"/>
  <c r="BP301" i="4"/>
  <c r="BQ301" i="4"/>
  <c r="BR301" i="4"/>
  <c r="BS301" i="4"/>
  <c r="BT301" i="4"/>
  <c r="BU301" i="4"/>
  <c r="BV301" i="4"/>
  <c r="BW301" i="4"/>
  <c r="BX301" i="4"/>
  <c r="BY301" i="4"/>
  <c r="BZ301" i="4"/>
  <c r="BK302" i="4"/>
  <c r="BL302" i="4"/>
  <c r="BM302" i="4"/>
  <c r="BN302" i="4"/>
  <c r="BO302" i="4"/>
  <c r="BP302" i="4"/>
  <c r="BQ302" i="4"/>
  <c r="BR302" i="4"/>
  <c r="BS302" i="4"/>
  <c r="BT302" i="4"/>
  <c r="BU302" i="4"/>
  <c r="BV302" i="4"/>
  <c r="BW302" i="4"/>
  <c r="BX302" i="4"/>
  <c r="BY302" i="4"/>
  <c r="BZ302" i="4"/>
  <c r="BK303" i="4"/>
  <c r="BL303" i="4"/>
  <c r="BM303" i="4"/>
  <c r="BN303" i="4"/>
  <c r="BO303" i="4"/>
  <c r="BP303" i="4"/>
  <c r="BQ303" i="4"/>
  <c r="BR303" i="4"/>
  <c r="BS303" i="4"/>
  <c r="BT303" i="4"/>
  <c r="BU303" i="4"/>
  <c r="BV303" i="4"/>
  <c r="BW303" i="4"/>
  <c r="BX303" i="4"/>
  <c r="BY303" i="4"/>
  <c r="BZ303" i="4"/>
  <c r="BK304" i="4"/>
  <c r="BL304" i="4"/>
  <c r="BM304" i="4"/>
  <c r="BN304" i="4"/>
  <c r="BO304" i="4"/>
  <c r="BP304" i="4"/>
  <c r="BQ304" i="4"/>
  <c r="BR304" i="4"/>
  <c r="BS304" i="4"/>
  <c r="BT304" i="4"/>
  <c r="BU304" i="4"/>
  <c r="BV304" i="4"/>
  <c r="BW304" i="4"/>
  <c r="BX304" i="4"/>
  <c r="BY304" i="4"/>
  <c r="BZ304" i="4"/>
  <c r="BK305" i="4"/>
  <c r="BL305" i="4"/>
  <c r="BM305" i="4"/>
  <c r="BN305" i="4"/>
  <c r="BO305" i="4"/>
  <c r="BP305" i="4"/>
  <c r="BQ305" i="4"/>
  <c r="BR305" i="4"/>
  <c r="BS305" i="4"/>
  <c r="BT305" i="4"/>
  <c r="BU305" i="4"/>
  <c r="BV305" i="4"/>
  <c r="BW305" i="4"/>
  <c r="BX305" i="4"/>
  <c r="BY305" i="4"/>
  <c r="BZ305" i="4"/>
  <c r="BK306" i="4"/>
  <c r="BL306" i="4"/>
  <c r="BM306" i="4"/>
  <c r="BN306" i="4"/>
  <c r="BO306" i="4"/>
  <c r="BP306" i="4"/>
  <c r="BQ306" i="4"/>
  <c r="BR306" i="4"/>
  <c r="BS306" i="4"/>
  <c r="BT306" i="4"/>
  <c r="BU306" i="4"/>
  <c r="BV306" i="4"/>
  <c r="BW306" i="4"/>
  <c r="BX306" i="4"/>
  <c r="BY306" i="4"/>
  <c r="BZ306" i="4"/>
  <c r="BK307" i="4"/>
  <c r="BL307" i="4"/>
  <c r="BM307" i="4"/>
  <c r="BN307" i="4"/>
  <c r="BO307" i="4"/>
  <c r="BP307" i="4"/>
  <c r="BQ307" i="4"/>
  <c r="BR307" i="4"/>
  <c r="BS307" i="4"/>
  <c r="BT307" i="4"/>
  <c r="BU307" i="4"/>
  <c r="BV307" i="4"/>
  <c r="BW307" i="4"/>
  <c r="BX307" i="4"/>
  <c r="BY307" i="4"/>
  <c r="BZ307" i="4"/>
  <c r="BK308" i="4"/>
  <c r="BL308" i="4"/>
  <c r="BM308" i="4"/>
  <c r="BN308" i="4"/>
  <c r="BO308" i="4"/>
  <c r="BP308" i="4"/>
  <c r="BQ308" i="4"/>
  <c r="BR308" i="4"/>
  <c r="BS308" i="4"/>
  <c r="BT308" i="4"/>
  <c r="BU308" i="4"/>
  <c r="BV308" i="4"/>
  <c r="BW308" i="4"/>
  <c r="BX308" i="4"/>
  <c r="BY308" i="4"/>
  <c r="BZ308" i="4"/>
  <c r="BK309" i="4"/>
  <c r="BL309" i="4"/>
  <c r="BM309" i="4"/>
  <c r="BN309" i="4"/>
  <c r="BO309" i="4"/>
  <c r="BP309" i="4"/>
  <c r="BQ309" i="4"/>
  <c r="BR309" i="4"/>
  <c r="BS309" i="4"/>
  <c r="BT309" i="4"/>
  <c r="BU309" i="4"/>
  <c r="BV309" i="4"/>
  <c r="BW309" i="4"/>
  <c r="BX309" i="4"/>
  <c r="BY309" i="4"/>
  <c r="BZ309" i="4"/>
  <c r="BK310" i="4"/>
  <c r="BL310" i="4"/>
  <c r="BM310" i="4"/>
  <c r="BN310" i="4"/>
  <c r="BO310" i="4"/>
  <c r="BP310" i="4"/>
  <c r="BQ310" i="4"/>
  <c r="BR310" i="4"/>
  <c r="BS310" i="4"/>
  <c r="BT310" i="4"/>
  <c r="BU310" i="4"/>
  <c r="BV310" i="4"/>
  <c r="BW310" i="4"/>
  <c r="BX310" i="4"/>
  <c r="BY310" i="4"/>
  <c r="BZ310" i="4"/>
  <c r="BK311" i="4"/>
  <c r="BL311" i="4"/>
  <c r="BM311" i="4"/>
  <c r="BN311" i="4"/>
  <c r="BO311" i="4"/>
  <c r="BP311" i="4"/>
  <c r="BQ311" i="4"/>
  <c r="BR311" i="4"/>
  <c r="BS311" i="4"/>
  <c r="BT311" i="4"/>
  <c r="BU311" i="4"/>
  <c r="BV311" i="4"/>
  <c r="BW311" i="4"/>
  <c r="BX311" i="4"/>
  <c r="BY311" i="4"/>
  <c r="BZ311" i="4"/>
  <c r="BK312" i="4"/>
  <c r="BL312" i="4"/>
  <c r="BM312" i="4"/>
  <c r="BN312" i="4"/>
  <c r="BO312" i="4"/>
  <c r="BP312" i="4"/>
  <c r="BQ312" i="4"/>
  <c r="BR312" i="4"/>
  <c r="BS312" i="4"/>
  <c r="BT312" i="4"/>
  <c r="BU312" i="4"/>
  <c r="BV312" i="4"/>
  <c r="BW312" i="4"/>
  <c r="BX312" i="4"/>
  <c r="BY312" i="4"/>
  <c r="BZ312" i="4"/>
  <c r="BK313" i="4"/>
  <c r="BL313" i="4"/>
  <c r="BM313" i="4"/>
  <c r="BN313" i="4"/>
  <c r="BO313" i="4"/>
  <c r="BP313" i="4"/>
  <c r="BQ313" i="4"/>
  <c r="BR313" i="4"/>
  <c r="BS313" i="4"/>
  <c r="BT313" i="4"/>
  <c r="BU313" i="4"/>
  <c r="BV313" i="4"/>
  <c r="BW313" i="4"/>
  <c r="BX313" i="4"/>
  <c r="BY313" i="4"/>
  <c r="BZ313" i="4"/>
  <c r="BK314" i="4"/>
  <c r="BL314" i="4"/>
  <c r="BM314" i="4"/>
  <c r="BN314" i="4"/>
  <c r="BO314" i="4"/>
  <c r="BP314" i="4"/>
  <c r="BQ314" i="4"/>
  <c r="BR314" i="4"/>
  <c r="BS314" i="4"/>
  <c r="BT314" i="4"/>
  <c r="BU314" i="4"/>
  <c r="BV314" i="4"/>
  <c r="BW314" i="4"/>
  <c r="BX314" i="4"/>
  <c r="BY314" i="4"/>
  <c r="BZ314" i="4"/>
  <c r="BK315" i="4"/>
  <c r="BL315" i="4"/>
  <c r="BM315" i="4"/>
  <c r="BN315" i="4"/>
  <c r="BO315" i="4"/>
  <c r="BP315" i="4"/>
  <c r="BQ315" i="4"/>
  <c r="BR315" i="4"/>
  <c r="BS315" i="4"/>
  <c r="BT315" i="4"/>
  <c r="BU315" i="4"/>
  <c r="BV315" i="4"/>
  <c r="BW315" i="4"/>
  <c r="BX315" i="4"/>
  <c r="BY315" i="4"/>
  <c r="BZ315" i="4"/>
  <c r="BK316" i="4"/>
  <c r="BL316" i="4"/>
  <c r="BM316" i="4"/>
  <c r="BN316" i="4"/>
  <c r="BO316" i="4"/>
  <c r="BP316" i="4"/>
  <c r="BQ316" i="4"/>
  <c r="BR316" i="4"/>
  <c r="BS316" i="4"/>
  <c r="BT316" i="4"/>
  <c r="BU316" i="4"/>
  <c r="BV316" i="4"/>
  <c r="BW316" i="4"/>
  <c r="BX316" i="4"/>
  <c r="BY316" i="4"/>
  <c r="BZ316" i="4"/>
  <c r="BK317" i="4"/>
  <c r="BL317" i="4"/>
  <c r="BM317" i="4"/>
  <c r="BN317" i="4"/>
  <c r="BO317" i="4"/>
  <c r="BP317" i="4"/>
  <c r="BQ317" i="4"/>
  <c r="BR317" i="4"/>
  <c r="BS317" i="4"/>
  <c r="BT317" i="4"/>
  <c r="BU317" i="4"/>
  <c r="BV317" i="4"/>
  <c r="BW317" i="4"/>
  <c r="BX317" i="4"/>
  <c r="BY317" i="4"/>
  <c r="BZ317" i="4"/>
  <c r="BK319" i="4"/>
  <c r="BL319" i="4"/>
  <c r="BM319" i="4"/>
  <c r="BN319" i="4"/>
  <c r="BO319" i="4"/>
  <c r="BP319" i="4"/>
  <c r="BQ319" i="4"/>
  <c r="BR319" i="4"/>
  <c r="BS319" i="4"/>
  <c r="BT319" i="4"/>
  <c r="BU319" i="4"/>
  <c r="BV319" i="4"/>
  <c r="BW319" i="4"/>
  <c r="BX319" i="4"/>
  <c r="BY319" i="4"/>
  <c r="BZ319" i="4"/>
  <c r="BK320" i="4"/>
  <c r="BL320" i="4"/>
  <c r="BM320" i="4"/>
  <c r="BN320" i="4"/>
  <c r="BO320" i="4"/>
  <c r="BP320" i="4"/>
  <c r="BQ320" i="4"/>
  <c r="BR320" i="4"/>
  <c r="BS320" i="4"/>
  <c r="BT320" i="4"/>
  <c r="BU320" i="4"/>
  <c r="BV320" i="4"/>
  <c r="BW320" i="4"/>
  <c r="BX320" i="4"/>
  <c r="BY320" i="4"/>
  <c r="BZ320" i="4"/>
  <c r="BK321" i="4"/>
  <c r="BL321" i="4"/>
  <c r="BM321" i="4"/>
  <c r="BN321" i="4"/>
  <c r="BO321" i="4"/>
  <c r="BP321" i="4"/>
  <c r="BQ321" i="4"/>
  <c r="BR321" i="4"/>
  <c r="BS321" i="4"/>
  <c r="BT321" i="4"/>
  <c r="BU321" i="4"/>
  <c r="BV321" i="4"/>
  <c r="BW321" i="4"/>
  <c r="BX321" i="4"/>
  <c r="BY321" i="4"/>
  <c r="BZ321" i="4"/>
  <c r="BK322" i="4"/>
  <c r="BL322" i="4"/>
  <c r="BM322" i="4"/>
  <c r="BN322" i="4"/>
  <c r="BO322" i="4"/>
  <c r="BP322" i="4"/>
  <c r="BQ322" i="4"/>
  <c r="BR322" i="4"/>
  <c r="BS322" i="4"/>
  <c r="BT322" i="4"/>
  <c r="BU322" i="4"/>
  <c r="BV322" i="4"/>
  <c r="BW322" i="4"/>
  <c r="BX322" i="4"/>
  <c r="BY322" i="4"/>
  <c r="BZ322" i="4"/>
  <c r="BK323" i="4"/>
  <c r="BL323" i="4"/>
  <c r="BM323" i="4"/>
  <c r="BN323" i="4"/>
  <c r="BO323" i="4"/>
  <c r="BP323" i="4"/>
  <c r="BQ323" i="4"/>
  <c r="BR323" i="4"/>
  <c r="BS323" i="4"/>
  <c r="BT323" i="4"/>
  <c r="BU323" i="4"/>
  <c r="BV323" i="4"/>
  <c r="BW323" i="4"/>
  <c r="BX323" i="4"/>
  <c r="BY323" i="4"/>
  <c r="BZ323" i="4"/>
  <c r="BK324" i="4"/>
  <c r="BL324" i="4"/>
  <c r="BM324" i="4"/>
  <c r="BN324" i="4"/>
  <c r="BO324" i="4"/>
  <c r="BP324" i="4"/>
  <c r="BQ324" i="4"/>
  <c r="BR324" i="4"/>
  <c r="BS324" i="4"/>
  <c r="BT324" i="4"/>
  <c r="BU324" i="4"/>
  <c r="BV324" i="4"/>
  <c r="BW324" i="4"/>
  <c r="BX324" i="4"/>
  <c r="BY324" i="4"/>
  <c r="BZ324" i="4"/>
  <c r="BK325" i="4"/>
  <c r="BL325" i="4"/>
  <c r="BM325" i="4"/>
  <c r="BN325" i="4"/>
  <c r="BO325" i="4"/>
  <c r="BP325" i="4"/>
  <c r="BQ325" i="4"/>
  <c r="BR325" i="4"/>
  <c r="BS325" i="4"/>
  <c r="BT325" i="4"/>
  <c r="BU325" i="4"/>
  <c r="BV325" i="4"/>
  <c r="BW325" i="4"/>
  <c r="BX325" i="4"/>
  <c r="BY325" i="4"/>
  <c r="BZ325" i="4"/>
  <c r="BK326" i="4"/>
  <c r="BL326" i="4"/>
  <c r="BM326" i="4"/>
  <c r="BN326" i="4"/>
  <c r="BO326" i="4"/>
  <c r="BP326" i="4"/>
  <c r="BQ326" i="4"/>
  <c r="BR326" i="4"/>
  <c r="BS326" i="4"/>
  <c r="BT326" i="4"/>
  <c r="BU326" i="4"/>
  <c r="BV326" i="4"/>
  <c r="BW326" i="4"/>
  <c r="BX326" i="4"/>
  <c r="BY326" i="4"/>
  <c r="BZ326" i="4"/>
  <c r="BK327" i="4"/>
  <c r="BL327" i="4"/>
  <c r="BM327" i="4"/>
  <c r="BN327" i="4"/>
  <c r="BO327" i="4"/>
  <c r="BP327" i="4"/>
  <c r="BQ327" i="4"/>
  <c r="BR327" i="4"/>
  <c r="BS327" i="4"/>
  <c r="BT327" i="4"/>
  <c r="BU327" i="4"/>
  <c r="BV327" i="4"/>
  <c r="BW327" i="4"/>
  <c r="BX327" i="4"/>
  <c r="BY327" i="4"/>
  <c r="BZ327" i="4"/>
  <c r="BK328" i="4"/>
  <c r="BL328" i="4"/>
  <c r="BM328" i="4"/>
  <c r="BN328" i="4"/>
  <c r="BO328" i="4"/>
  <c r="BP328" i="4"/>
  <c r="BQ328" i="4"/>
  <c r="BR328" i="4"/>
  <c r="BS328" i="4"/>
  <c r="BT328" i="4"/>
  <c r="BU328" i="4"/>
  <c r="BV328" i="4"/>
  <c r="BW328" i="4"/>
  <c r="BX328" i="4"/>
  <c r="BY328" i="4"/>
  <c r="BZ328" i="4"/>
  <c r="BK329" i="4"/>
  <c r="BL329" i="4"/>
  <c r="BM329" i="4"/>
  <c r="BN329" i="4"/>
  <c r="BO329" i="4"/>
  <c r="BP329" i="4"/>
  <c r="BQ329" i="4"/>
  <c r="BR329" i="4"/>
  <c r="BS329" i="4"/>
  <c r="BT329" i="4"/>
  <c r="BU329" i="4"/>
  <c r="BV329" i="4"/>
  <c r="BW329" i="4"/>
  <c r="BX329" i="4"/>
  <c r="BY329" i="4"/>
  <c r="BZ329" i="4"/>
  <c r="BK330" i="4"/>
  <c r="BL330" i="4"/>
  <c r="BM330" i="4"/>
  <c r="BN330" i="4"/>
  <c r="BO330" i="4"/>
  <c r="BP330" i="4"/>
  <c r="BQ330" i="4"/>
  <c r="BR330" i="4"/>
  <c r="BS330" i="4"/>
  <c r="BT330" i="4"/>
  <c r="BU330" i="4"/>
  <c r="BV330" i="4"/>
  <c r="BW330" i="4"/>
  <c r="BX330" i="4"/>
  <c r="BY330" i="4"/>
  <c r="BZ330" i="4"/>
  <c r="BK331" i="4"/>
  <c r="BL331" i="4"/>
  <c r="BM331" i="4"/>
  <c r="BN331" i="4"/>
  <c r="BO331" i="4"/>
  <c r="BP331" i="4"/>
  <c r="BQ331" i="4"/>
  <c r="BR331" i="4"/>
  <c r="BS331" i="4"/>
  <c r="BT331" i="4"/>
  <c r="BU331" i="4"/>
  <c r="BV331" i="4"/>
  <c r="BW331" i="4"/>
  <c r="BX331" i="4"/>
  <c r="BY331" i="4"/>
  <c r="BZ331" i="4"/>
  <c r="BK332" i="4"/>
  <c r="BL332" i="4"/>
  <c r="BM332" i="4"/>
  <c r="BN332" i="4"/>
  <c r="BO332" i="4"/>
  <c r="BP332" i="4"/>
  <c r="BQ332" i="4"/>
  <c r="BR332" i="4"/>
  <c r="BS332" i="4"/>
  <c r="BT332" i="4"/>
  <c r="BU332" i="4"/>
  <c r="BV332" i="4"/>
  <c r="BW332" i="4"/>
  <c r="BX332" i="4"/>
  <c r="BY332" i="4"/>
  <c r="BZ332" i="4"/>
  <c r="BK333" i="4"/>
  <c r="BL333" i="4"/>
  <c r="BM333" i="4"/>
  <c r="BN333" i="4"/>
  <c r="BO333" i="4"/>
  <c r="BP333" i="4"/>
  <c r="BQ333" i="4"/>
  <c r="BR333" i="4"/>
  <c r="BS333" i="4"/>
  <c r="BT333" i="4"/>
  <c r="BU333" i="4"/>
  <c r="BV333" i="4"/>
  <c r="BW333" i="4"/>
  <c r="BX333" i="4"/>
  <c r="BY333" i="4"/>
  <c r="BZ333" i="4"/>
  <c r="BK334" i="4"/>
  <c r="BL334" i="4"/>
  <c r="BM334" i="4"/>
  <c r="BN334" i="4"/>
  <c r="BO334" i="4"/>
  <c r="BP334" i="4"/>
  <c r="BQ334" i="4"/>
  <c r="BR334" i="4"/>
  <c r="BS334" i="4"/>
  <c r="BT334" i="4"/>
  <c r="BU334" i="4"/>
  <c r="BV334" i="4"/>
  <c r="BW334" i="4"/>
  <c r="BX334" i="4"/>
  <c r="BY334" i="4"/>
  <c r="BZ334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BF205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BF206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BF207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AQ216" i="4"/>
  <c r="AR216" i="4"/>
  <c r="AS216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BF216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BF217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BF218" i="4"/>
  <c r="AQ219" i="4"/>
  <c r="AR219" i="4"/>
  <c r="AS219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BF219" i="4"/>
  <c r="AQ220" i="4"/>
  <c r="AR220" i="4"/>
  <c r="AS220" i="4"/>
  <c r="AT220" i="4"/>
  <c r="AU220" i="4"/>
  <c r="AV220" i="4"/>
  <c r="AW220" i="4"/>
  <c r="AX220" i="4"/>
  <c r="AY220" i="4"/>
  <c r="AZ220" i="4"/>
  <c r="BA220" i="4"/>
  <c r="BB220" i="4"/>
  <c r="BC220" i="4"/>
  <c r="BD220" i="4"/>
  <c r="BE220" i="4"/>
  <c r="BF220" i="4"/>
  <c r="AQ221" i="4"/>
  <c r="AR221" i="4"/>
  <c r="AS221" i="4"/>
  <c r="AT221" i="4"/>
  <c r="AU221" i="4"/>
  <c r="AV221" i="4"/>
  <c r="AW221" i="4"/>
  <c r="AX221" i="4"/>
  <c r="AY221" i="4"/>
  <c r="AZ221" i="4"/>
  <c r="BA221" i="4"/>
  <c r="BB221" i="4"/>
  <c r="BC221" i="4"/>
  <c r="BD221" i="4"/>
  <c r="BE221" i="4"/>
  <c r="BF221" i="4"/>
  <c r="AQ222" i="4"/>
  <c r="AR222" i="4"/>
  <c r="AS222" i="4"/>
  <c r="AT222" i="4"/>
  <c r="AU222" i="4"/>
  <c r="AV222" i="4"/>
  <c r="AW222" i="4"/>
  <c r="AX222" i="4"/>
  <c r="AY222" i="4"/>
  <c r="AZ222" i="4"/>
  <c r="BA222" i="4"/>
  <c r="BB222" i="4"/>
  <c r="BC222" i="4"/>
  <c r="BD222" i="4"/>
  <c r="BE222" i="4"/>
  <c r="BF222" i="4"/>
  <c r="AQ223" i="4"/>
  <c r="AR223" i="4"/>
  <c r="AS223" i="4"/>
  <c r="AT223" i="4"/>
  <c r="AU223" i="4"/>
  <c r="AV223" i="4"/>
  <c r="AW223" i="4"/>
  <c r="AX223" i="4"/>
  <c r="AY223" i="4"/>
  <c r="AZ223" i="4"/>
  <c r="BA223" i="4"/>
  <c r="BB223" i="4"/>
  <c r="BC223" i="4"/>
  <c r="BD223" i="4"/>
  <c r="BE223" i="4"/>
  <c r="BF223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BF224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BF225" i="4"/>
  <c r="AQ226" i="4"/>
  <c r="AR226" i="4"/>
  <c r="AS226" i="4"/>
  <c r="AT226" i="4"/>
  <c r="AU226" i="4"/>
  <c r="AV226" i="4"/>
  <c r="AW226" i="4"/>
  <c r="AX226" i="4"/>
  <c r="AY226" i="4"/>
  <c r="AZ226" i="4"/>
  <c r="BA226" i="4"/>
  <c r="BB226" i="4"/>
  <c r="BC226" i="4"/>
  <c r="BD226" i="4"/>
  <c r="BE226" i="4"/>
  <c r="BF226" i="4"/>
  <c r="AQ227" i="4"/>
  <c r="AR227" i="4"/>
  <c r="AS227" i="4"/>
  <c r="AT227" i="4"/>
  <c r="AU227" i="4"/>
  <c r="AV227" i="4"/>
  <c r="AW227" i="4"/>
  <c r="AX227" i="4"/>
  <c r="AY227" i="4"/>
  <c r="AZ227" i="4"/>
  <c r="BA227" i="4"/>
  <c r="BB227" i="4"/>
  <c r="BC227" i="4"/>
  <c r="BD227" i="4"/>
  <c r="BE227" i="4"/>
  <c r="BF227" i="4"/>
  <c r="AQ228" i="4"/>
  <c r="AR228" i="4"/>
  <c r="AS228" i="4"/>
  <c r="AT228" i="4"/>
  <c r="AU228" i="4"/>
  <c r="AV228" i="4"/>
  <c r="AW228" i="4"/>
  <c r="AX228" i="4"/>
  <c r="AY228" i="4"/>
  <c r="AZ228" i="4"/>
  <c r="BA228" i="4"/>
  <c r="BB228" i="4"/>
  <c r="BC228" i="4"/>
  <c r="BD228" i="4"/>
  <c r="BE228" i="4"/>
  <c r="BF228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BF229" i="4"/>
  <c r="AQ230" i="4"/>
  <c r="AR230" i="4"/>
  <c r="AS230" i="4"/>
  <c r="AT230" i="4"/>
  <c r="AU230" i="4"/>
  <c r="AV230" i="4"/>
  <c r="AW230" i="4"/>
  <c r="AX230" i="4"/>
  <c r="AY230" i="4"/>
  <c r="AZ230" i="4"/>
  <c r="BA230" i="4"/>
  <c r="BB230" i="4"/>
  <c r="BC230" i="4"/>
  <c r="BD230" i="4"/>
  <c r="BE230" i="4"/>
  <c r="BF230" i="4"/>
  <c r="AQ231" i="4"/>
  <c r="AR231" i="4"/>
  <c r="AS231" i="4"/>
  <c r="AT231" i="4"/>
  <c r="AU231" i="4"/>
  <c r="AV231" i="4"/>
  <c r="AW231" i="4"/>
  <c r="AX231" i="4"/>
  <c r="AY231" i="4"/>
  <c r="AZ231" i="4"/>
  <c r="BA231" i="4"/>
  <c r="BB231" i="4"/>
  <c r="BC231" i="4"/>
  <c r="BD231" i="4"/>
  <c r="BE231" i="4"/>
  <c r="BF231" i="4"/>
  <c r="AQ232" i="4"/>
  <c r="AR232" i="4"/>
  <c r="AS232" i="4"/>
  <c r="AT232" i="4"/>
  <c r="AU232" i="4"/>
  <c r="AV232" i="4"/>
  <c r="AW232" i="4"/>
  <c r="AX232" i="4"/>
  <c r="AY232" i="4"/>
  <c r="AZ232" i="4"/>
  <c r="BA232" i="4"/>
  <c r="BB232" i="4"/>
  <c r="BC232" i="4"/>
  <c r="BD232" i="4"/>
  <c r="BE232" i="4"/>
  <c r="BF232" i="4"/>
  <c r="AQ233" i="4"/>
  <c r="AR233" i="4"/>
  <c r="AS233" i="4"/>
  <c r="AT233" i="4"/>
  <c r="AU233" i="4"/>
  <c r="AV233" i="4"/>
  <c r="AW233" i="4"/>
  <c r="AX233" i="4"/>
  <c r="AY233" i="4"/>
  <c r="AZ233" i="4"/>
  <c r="BA233" i="4"/>
  <c r="BB233" i="4"/>
  <c r="BC233" i="4"/>
  <c r="BD233" i="4"/>
  <c r="BE233" i="4"/>
  <c r="BF233" i="4"/>
  <c r="AQ234" i="4"/>
  <c r="AR234" i="4"/>
  <c r="AS234" i="4"/>
  <c r="AT234" i="4"/>
  <c r="AU234" i="4"/>
  <c r="AV234" i="4"/>
  <c r="AW234" i="4"/>
  <c r="AX234" i="4"/>
  <c r="AY234" i="4"/>
  <c r="AZ234" i="4"/>
  <c r="BA234" i="4"/>
  <c r="BB234" i="4"/>
  <c r="BC234" i="4"/>
  <c r="BD234" i="4"/>
  <c r="BE234" i="4"/>
  <c r="BF234" i="4"/>
  <c r="AQ235" i="4"/>
  <c r="AR235" i="4"/>
  <c r="AS235" i="4"/>
  <c r="AT235" i="4"/>
  <c r="AU235" i="4"/>
  <c r="AV235" i="4"/>
  <c r="AW235" i="4"/>
  <c r="AX235" i="4"/>
  <c r="AY235" i="4"/>
  <c r="AZ235" i="4"/>
  <c r="BA235" i="4"/>
  <c r="BB235" i="4"/>
  <c r="BC235" i="4"/>
  <c r="BD235" i="4"/>
  <c r="BE235" i="4"/>
  <c r="BF235" i="4"/>
  <c r="AQ236" i="4"/>
  <c r="AR236" i="4"/>
  <c r="AS236" i="4"/>
  <c r="AT236" i="4"/>
  <c r="AU236" i="4"/>
  <c r="AV236" i="4"/>
  <c r="AW236" i="4"/>
  <c r="AX236" i="4"/>
  <c r="AY236" i="4"/>
  <c r="AZ236" i="4"/>
  <c r="BA236" i="4"/>
  <c r="BB236" i="4"/>
  <c r="BC236" i="4"/>
  <c r="BD236" i="4"/>
  <c r="BE236" i="4"/>
  <c r="BF236" i="4"/>
  <c r="AQ237" i="4"/>
  <c r="AR237" i="4"/>
  <c r="AS237" i="4"/>
  <c r="AT237" i="4"/>
  <c r="AU237" i="4"/>
  <c r="AV237" i="4"/>
  <c r="AW237" i="4"/>
  <c r="AX237" i="4"/>
  <c r="AY237" i="4"/>
  <c r="AZ237" i="4"/>
  <c r="BA237" i="4"/>
  <c r="BB237" i="4"/>
  <c r="BC237" i="4"/>
  <c r="BD237" i="4"/>
  <c r="BE237" i="4"/>
  <c r="BF237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BF239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BF240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BF241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BF242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BF243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BF244" i="4"/>
  <c r="AQ245" i="4"/>
  <c r="AR245" i="4"/>
  <c r="AS245" i="4"/>
  <c r="AT245" i="4"/>
  <c r="AU245" i="4"/>
  <c r="AV245" i="4"/>
  <c r="AW245" i="4"/>
  <c r="AX245" i="4"/>
  <c r="AY245" i="4"/>
  <c r="AZ245" i="4"/>
  <c r="BA245" i="4"/>
  <c r="BB245" i="4"/>
  <c r="BC245" i="4"/>
  <c r="BD245" i="4"/>
  <c r="BE245" i="4"/>
  <c r="BF245" i="4"/>
  <c r="AQ246" i="4"/>
  <c r="AR246" i="4"/>
  <c r="AS246" i="4"/>
  <c r="AT246" i="4"/>
  <c r="AU246" i="4"/>
  <c r="AV246" i="4"/>
  <c r="AW246" i="4"/>
  <c r="AX246" i="4"/>
  <c r="AY246" i="4"/>
  <c r="AZ246" i="4"/>
  <c r="BA246" i="4"/>
  <c r="BB246" i="4"/>
  <c r="BC246" i="4"/>
  <c r="BD246" i="4"/>
  <c r="BE246" i="4"/>
  <c r="BF246" i="4"/>
  <c r="AQ247" i="4"/>
  <c r="AR247" i="4"/>
  <c r="AS247" i="4"/>
  <c r="AT247" i="4"/>
  <c r="AU247" i="4"/>
  <c r="AV247" i="4"/>
  <c r="AW247" i="4"/>
  <c r="AX247" i="4"/>
  <c r="AY247" i="4"/>
  <c r="AZ247" i="4"/>
  <c r="BA247" i="4"/>
  <c r="BB247" i="4"/>
  <c r="BC247" i="4"/>
  <c r="BD247" i="4"/>
  <c r="BE247" i="4"/>
  <c r="BF247" i="4"/>
  <c r="AQ248" i="4"/>
  <c r="AR248" i="4"/>
  <c r="AS248" i="4"/>
  <c r="AT248" i="4"/>
  <c r="AU248" i="4"/>
  <c r="AV248" i="4"/>
  <c r="AW248" i="4"/>
  <c r="AX248" i="4"/>
  <c r="AY248" i="4"/>
  <c r="AZ248" i="4"/>
  <c r="BA248" i="4"/>
  <c r="BB248" i="4"/>
  <c r="BC248" i="4"/>
  <c r="BD248" i="4"/>
  <c r="BE248" i="4"/>
  <c r="BF248" i="4"/>
  <c r="AQ249" i="4"/>
  <c r="AR249" i="4"/>
  <c r="AS249" i="4"/>
  <c r="AT249" i="4"/>
  <c r="AU249" i="4"/>
  <c r="AV249" i="4"/>
  <c r="AW249" i="4"/>
  <c r="AX249" i="4"/>
  <c r="AY249" i="4"/>
  <c r="AZ249" i="4"/>
  <c r="BA249" i="4"/>
  <c r="BB249" i="4"/>
  <c r="BC249" i="4"/>
  <c r="BD249" i="4"/>
  <c r="BE249" i="4"/>
  <c r="BF249" i="4"/>
  <c r="AQ250" i="4"/>
  <c r="AR250" i="4"/>
  <c r="AS250" i="4"/>
  <c r="AT250" i="4"/>
  <c r="AU250" i="4"/>
  <c r="AV250" i="4"/>
  <c r="AW250" i="4"/>
  <c r="AX250" i="4"/>
  <c r="AY250" i="4"/>
  <c r="AZ250" i="4"/>
  <c r="BA250" i="4"/>
  <c r="BB250" i="4"/>
  <c r="BC250" i="4"/>
  <c r="BD250" i="4"/>
  <c r="BE250" i="4"/>
  <c r="BF250" i="4"/>
  <c r="AQ251" i="4"/>
  <c r="AR251" i="4"/>
  <c r="AS251" i="4"/>
  <c r="AT251" i="4"/>
  <c r="AU251" i="4"/>
  <c r="AV251" i="4"/>
  <c r="AW251" i="4"/>
  <c r="AX251" i="4"/>
  <c r="AY251" i="4"/>
  <c r="AZ251" i="4"/>
  <c r="BA251" i="4"/>
  <c r="BB251" i="4"/>
  <c r="BC251" i="4"/>
  <c r="BD251" i="4"/>
  <c r="BE251" i="4"/>
  <c r="BF251" i="4"/>
  <c r="AQ252" i="4"/>
  <c r="AR252" i="4"/>
  <c r="AS252" i="4"/>
  <c r="AT252" i="4"/>
  <c r="AU252" i="4"/>
  <c r="AV252" i="4"/>
  <c r="AW252" i="4"/>
  <c r="AX252" i="4"/>
  <c r="AY252" i="4"/>
  <c r="AZ252" i="4"/>
  <c r="BA252" i="4"/>
  <c r="BB252" i="4"/>
  <c r="BC252" i="4"/>
  <c r="BD252" i="4"/>
  <c r="BE252" i="4"/>
  <c r="BF252" i="4"/>
  <c r="AQ253" i="4"/>
  <c r="AR253" i="4"/>
  <c r="AS253" i="4"/>
  <c r="AT253" i="4"/>
  <c r="AU253" i="4"/>
  <c r="AV253" i="4"/>
  <c r="AW253" i="4"/>
  <c r="AX253" i="4"/>
  <c r="AY253" i="4"/>
  <c r="AZ253" i="4"/>
  <c r="BA253" i="4"/>
  <c r="BB253" i="4"/>
  <c r="BC253" i="4"/>
  <c r="BD253" i="4"/>
  <c r="BE253" i="4"/>
  <c r="BF253" i="4"/>
  <c r="AQ254" i="4"/>
  <c r="AR254" i="4"/>
  <c r="AS254" i="4"/>
  <c r="AT254" i="4"/>
  <c r="AU254" i="4"/>
  <c r="AV254" i="4"/>
  <c r="AW254" i="4"/>
  <c r="AX254" i="4"/>
  <c r="AY254" i="4"/>
  <c r="AZ254" i="4"/>
  <c r="BA254" i="4"/>
  <c r="BB254" i="4"/>
  <c r="BC254" i="4"/>
  <c r="BD254" i="4"/>
  <c r="BE254" i="4"/>
  <c r="BF254" i="4"/>
  <c r="AQ255" i="4"/>
  <c r="AR255" i="4"/>
  <c r="AS255" i="4"/>
  <c r="AT255" i="4"/>
  <c r="AU255" i="4"/>
  <c r="AV255" i="4"/>
  <c r="AW255" i="4"/>
  <c r="AX255" i="4"/>
  <c r="AY255" i="4"/>
  <c r="AZ255" i="4"/>
  <c r="BA255" i="4"/>
  <c r="BB255" i="4"/>
  <c r="BC255" i="4"/>
  <c r="BD255" i="4"/>
  <c r="BE255" i="4"/>
  <c r="BF255" i="4"/>
  <c r="AQ256" i="4"/>
  <c r="AR256" i="4"/>
  <c r="AS256" i="4"/>
  <c r="AT256" i="4"/>
  <c r="AU256" i="4"/>
  <c r="AV256" i="4"/>
  <c r="AW256" i="4"/>
  <c r="AX256" i="4"/>
  <c r="AY256" i="4"/>
  <c r="AZ256" i="4"/>
  <c r="BA256" i="4"/>
  <c r="BB256" i="4"/>
  <c r="BC256" i="4"/>
  <c r="BD256" i="4"/>
  <c r="BE256" i="4"/>
  <c r="BF256" i="4"/>
  <c r="AQ257" i="4"/>
  <c r="AR257" i="4"/>
  <c r="AS257" i="4"/>
  <c r="AT257" i="4"/>
  <c r="AU257" i="4"/>
  <c r="AV257" i="4"/>
  <c r="AW257" i="4"/>
  <c r="AX257" i="4"/>
  <c r="AY257" i="4"/>
  <c r="AZ257" i="4"/>
  <c r="BA257" i="4"/>
  <c r="BB257" i="4"/>
  <c r="BC257" i="4"/>
  <c r="BD257" i="4"/>
  <c r="BE257" i="4"/>
  <c r="BF257" i="4"/>
  <c r="AQ258" i="4"/>
  <c r="AR258" i="4"/>
  <c r="AS258" i="4"/>
  <c r="AT258" i="4"/>
  <c r="AU258" i="4"/>
  <c r="AV258" i="4"/>
  <c r="AW258" i="4"/>
  <c r="AX258" i="4"/>
  <c r="AY258" i="4"/>
  <c r="AZ258" i="4"/>
  <c r="BA258" i="4"/>
  <c r="BB258" i="4"/>
  <c r="BC258" i="4"/>
  <c r="BD258" i="4"/>
  <c r="BE258" i="4"/>
  <c r="BF258" i="4"/>
  <c r="AQ259" i="4"/>
  <c r="AR259" i="4"/>
  <c r="AS259" i="4"/>
  <c r="AT259" i="4"/>
  <c r="AU259" i="4"/>
  <c r="AV259" i="4"/>
  <c r="AW259" i="4"/>
  <c r="AX259" i="4"/>
  <c r="AY259" i="4"/>
  <c r="AZ259" i="4"/>
  <c r="BA259" i="4"/>
  <c r="BB259" i="4"/>
  <c r="BC259" i="4"/>
  <c r="BD259" i="4"/>
  <c r="BE259" i="4"/>
  <c r="BF259" i="4"/>
  <c r="AQ260" i="4"/>
  <c r="AR260" i="4"/>
  <c r="AS260" i="4"/>
  <c r="AT260" i="4"/>
  <c r="AU260" i="4"/>
  <c r="AV260" i="4"/>
  <c r="AW260" i="4"/>
  <c r="AX260" i="4"/>
  <c r="AY260" i="4"/>
  <c r="AZ260" i="4"/>
  <c r="BA260" i="4"/>
  <c r="BB260" i="4"/>
  <c r="BC260" i="4"/>
  <c r="BD260" i="4"/>
  <c r="BE260" i="4"/>
  <c r="BF260" i="4"/>
  <c r="AQ261" i="4"/>
  <c r="AR261" i="4"/>
  <c r="AS261" i="4"/>
  <c r="AT261" i="4"/>
  <c r="AU261" i="4"/>
  <c r="AV261" i="4"/>
  <c r="AW261" i="4"/>
  <c r="AX261" i="4"/>
  <c r="AY261" i="4"/>
  <c r="AZ261" i="4"/>
  <c r="BA261" i="4"/>
  <c r="BB261" i="4"/>
  <c r="BC261" i="4"/>
  <c r="BD261" i="4"/>
  <c r="BE261" i="4"/>
  <c r="BF261" i="4"/>
  <c r="AQ262" i="4"/>
  <c r="AR262" i="4"/>
  <c r="AS262" i="4"/>
  <c r="AT262" i="4"/>
  <c r="AU262" i="4"/>
  <c r="AV262" i="4"/>
  <c r="AW262" i="4"/>
  <c r="AX262" i="4"/>
  <c r="AY262" i="4"/>
  <c r="AZ262" i="4"/>
  <c r="BA262" i="4"/>
  <c r="BB262" i="4"/>
  <c r="BC262" i="4"/>
  <c r="BD262" i="4"/>
  <c r="BE262" i="4"/>
  <c r="BF262" i="4"/>
  <c r="AQ263" i="4"/>
  <c r="AR263" i="4"/>
  <c r="AS263" i="4"/>
  <c r="AT263" i="4"/>
  <c r="AU263" i="4"/>
  <c r="AV263" i="4"/>
  <c r="AW263" i="4"/>
  <c r="AX263" i="4"/>
  <c r="AY263" i="4"/>
  <c r="AZ263" i="4"/>
  <c r="BA263" i="4"/>
  <c r="BB263" i="4"/>
  <c r="BC263" i="4"/>
  <c r="BD263" i="4"/>
  <c r="BE263" i="4"/>
  <c r="BF263" i="4"/>
  <c r="AQ264" i="4"/>
  <c r="AR264" i="4"/>
  <c r="AS264" i="4"/>
  <c r="AT264" i="4"/>
  <c r="AU264" i="4"/>
  <c r="AV264" i="4"/>
  <c r="AW264" i="4"/>
  <c r="AX264" i="4"/>
  <c r="AY264" i="4"/>
  <c r="AZ264" i="4"/>
  <c r="BA264" i="4"/>
  <c r="BB264" i="4"/>
  <c r="BC264" i="4"/>
  <c r="BD264" i="4"/>
  <c r="BE264" i="4"/>
  <c r="BF264" i="4"/>
  <c r="AQ265" i="4"/>
  <c r="AR265" i="4"/>
  <c r="AS265" i="4"/>
  <c r="AT265" i="4"/>
  <c r="AU265" i="4"/>
  <c r="AV265" i="4"/>
  <c r="AW265" i="4"/>
  <c r="AX265" i="4"/>
  <c r="AY265" i="4"/>
  <c r="AZ265" i="4"/>
  <c r="BA265" i="4"/>
  <c r="BB265" i="4"/>
  <c r="BC265" i="4"/>
  <c r="BD265" i="4"/>
  <c r="BE265" i="4"/>
  <c r="BF265" i="4"/>
  <c r="AQ266" i="4"/>
  <c r="AR266" i="4"/>
  <c r="AS266" i="4"/>
  <c r="AT266" i="4"/>
  <c r="AU266" i="4"/>
  <c r="AV266" i="4"/>
  <c r="AW266" i="4"/>
  <c r="AX266" i="4"/>
  <c r="AY266" i="4"/>
  <c r="AZ266" i="4"/>
  <c r="BA266" i="4"/>
  <c r="BB266" i="4"/>
  <c r="BC266" i="4"/>
  <c r="BD266" i="4"/>
  <c r="BE266" i="4"/>
  <c r="BF266" i="4"/>
  <c r="AW267" i="4"/>
  <c r="AX267" i="4"/>
  <c r="AY267" i="4"/>
  <c r="AZ267" i="4"/>
  <c r="BA267" i="4"/>
  <c r="BB267" i="4"/>
  <c r="BC267" i="4"/>
  <c r="BD267" i="4"/>
  <c r="BE267" i="4"/>
  <c r="BF267" i="4"/>
  <c r="AW268" i="4"/>
  <c r="AX268" i="4"/>
  <c r="AY268" i="4"/>
  <c r="AZ268" i="4"/>
  <c r="BA268" i="4"/>
  <c r="BB268" i="4"/>
  <c r="BC268" i="4"/>
  <c r="BD268" i="4"/>
  <c r="BE268" i="4"/>
  <c r="BF268" i="4"/>
  <c r="AQ270" i="4"/>
  <c r="AR270" i="4"/>
  <c r="AS270" i="4"/>
  <c r="AT270" i="4"/>
  <c r="AU270" i="4"/>
  <c r="AV270" i="4"/>
  <c r="AW270" i="4"/>
  <c r="AX270" i="4"/>
  <c r="AY270" i="4"/>
  <c r="AZ270" i="4"/>
  <c r="BA270" i="4"/>
  <c r="BB270" i="4"/>
  <c r="BC270" i="4"/>
  <c r="BD270" i="4"/>
  <c r="BE270" i="4"/>
  <c r="BF270" i="4"/>
  <c r="AQ271" i="4"/>
  <c r="AR271" i="4"/>
  <c r="AS271" i="4"/>
  <c r="AT271" i="4"/>
  <c r="AU271" i="4"/>
  <c r="AV271" i="4"/>
  <c r="AW271" i="4"/>
  <c r="AX271" i="4"/>
  <c r="AY271" i="4"/>
  <c r="AZ271" i="4"/>
  <c r="BA271" i="4"/>
  <c r="BB271" i="4"/>
  <c r="BC271" i="4"/>
  <c r="BD271" i="4"/>
  <c r="BE271" i="4"/>
  <c r="BF271" i="4"/>
  <c r="AQ272" i="4"/>
  <c r="AR272" i="4"/>
  <c r="AS272" i="4"/>
  <c r="AT272" i="4"/>
  <c r="AU272" i="4"/>
  <c r="AV272" i="4"/>
  <c r="AW272" i="4"/>
  <c r="AX272" i="4"/>
  <c r="AY272" i="4"/>
  <c r="AZ272" i="4"/>
  <c r="BA272" i="4"/>
  <c r="BB272" i="4"/>
  <c r="BC272" i="4"/>
  <c r="BD272" i="4"/>
  <c r="BE272" i="4"/>
  <c r="BF272" i="4"/>
  <c r="AQ273" i="4"/>
  <c r="AR273" i="4"/>
  <c r="AS273" i="4"/>
  <c r="AT273" i="4"/>
  <c r="AU273" i="4"/>
  <c r="AV273" i="4"/>
  <c r="AW273" i="4"/>
  <c r="AX273" i="4"/>
  <c r="AY273" i="4"/>
  <c r="AZ273" i="4"/>
  <c r="BA273" i="4"/>
  <c r="BB273" i="4"/>
  <c r="BC273" i="4"/>
  <c r="BD273" i="4"/>
  <c r="BE273" i="4"/>
  <c r="BF273" i="4"/>
  <c r="AQ274" i="4"/>
  <c r="AR274" i="4"/>
  <c r="AS274" i="4"/>
  <c r="AT274" i="4"/>
  <c r="AU274" i="4"/>
  <c r="AV274" i="4"/>
  <c r="AW274" i="4"/>
  <c r="AX274" i="4"/>
  <c r="AY274" i="4"/>
  <c r="AZ274" i="4"/>
  <c r="BA274" i="4"/>
  <c r="BB274" i="4"/>
  <c r="BC274" i="4"/>
  <c r="BD274" i="4"/>
  <c r="BE274" i="4"/>
  <c r="BF274" i="4"/>
  <c r="AQ275" i="4"/>
  <c r="AR275" i="4"/>
  <c r="AS275" i="4"/>
  <c r="AT275" i="4"/>
  <c r="AU275" i="4"/>
  <c r="AV275" i="4"/>
  <c r="AW275" i="4"/>
  <c r="AX275" i="4"/>
  <c r="AY275" i="4"/>
  <c r="AZ275" i="4"/>
  <c r="BA275" i="4"/>
  <c r="BB275" i="4"/>
  <c r="BC275" i="4"/>
  <c r="BD275" i="4"/>
  <c r="BE275" i="4"/>
  <c r="BF275" i="4"/>
  <c r="AQ276" i="4"/>
  <c r="AR276" i="4"/>
  <c r="AS276" i="4"/>
  <c r="AT276" i="4"/>
  <c r="AU276" i="4"/>
  <c r="AV276" i="4"/>
  <c r="AW276" i="4"/>
  <c r="AX276" i="4"/>
  <c r="AY276" i="4"/>
  <c r="AZ276" i="4"/>
  <c r="BA276" i="4"/>
  <c r="BB276" i="4"/>
  <c r="BC276" i="4"/>
  <c r="BD276" i="4"/>
  <c r="BE276" i="4"/>
  <c r="BF276" i="4"/>
  <c r="AQ277" i="4"/>
  <c r="AR277" i="4"/>
  <c r="AS277" i="4"/>
  <c r="AT277" i="4"/>
  <c r="AU277" i="4"/>
  <c r="AV277" i="4"/>
  <c r="AW277" i="4"/>
  <c r="AX277" i="4"/>
  <c r="AY277" i="4"/>
  <c r="AZ277" i="4"/>
  <c r="BA277" i="4"/>
  <c r="BB277" i="4"/>
  <c r="BC277" i="4"/>
  <c r="BD277" i="4"/>
  <c r="BE277" i="4"/>
  <c r="BF277" i="4"/>
  <c r="AQ278" i="4"/>
  <c r="AR278" i="4"/>
  <c r="AS278" i="4"/>
  <c r="AT278" i="4"/>
  <c r="AU278" i="4"/>
  <c r="AV278" i="4"/>
  <c r="AW278" i="4"/>
  <c r="AX278" i="4"/>
  <c r="AY278" i="4"/>
  <c r="AZ278" i="4"/>
  <c r="BA278" i="4"/>
  <c r="BB278" i="4"/>
  <c r="BC278" i="4"/>
  <c r="BD278" i="4"/>
  <c r="BE278" i="4"/>
  <c r="BF278" i="4"/>
  <c r="AQ279" i="4"/>
  <c r="AR279" i="4"/>
  <c r="AS279" i="4"/>
  <c r="AT279" i="4"/>
  <c r="AU279" i="4"/>
  <c r="AV279" i="4"/>
  <c r="AW279" i="4"/>
  <c r="AX279" i="4"/>
  <c r="AY279" i="4"/>
  <c r="AZ279" i="4"/>
  <c r="BA279" i="4"/>
  <c r="BB279" i="4"/>
  <c r="BC279" i="4"/>
  <c r="BD279" i="4"/>
  <c r="BE279" i="4"/>
  <c r="BF279" i="4"/>
  <c r="AQ280" i="4"/>
  <c r="AR280" i="4"/>
  <c r="AS280" i="4"/>
  <c r="AT280" i="4"/>
  <c r="AU280" i="4"/>
  <c r="AV280" i="4"/>
  <c r="AW280" i="4"/>
  <c r="AX280" i="4"/>
  <c r="AY280" i="4"/>
  <c r="AZ280" i="4"/>
  <c r="BA280" i="4"/>
  <c r="BB280" i="4"/>
  <c r="BC280" i="4"/>
  <c r="BD280" i="4"/>
  <c r="BE280" i="4"/>
  <c r="BF280" i="4"/>
  <c r="AQ281" i="4"/>
  <c r="AR281" i="4"/>
  <c r="AS281" i="4"/>
  <c r="AT281" i="4"/>
  <c r="AU281" i="4"/>
  <c r="AV281" i="4"/>
  <c r="AW281" i="4"/>
  <c r="AX281" i="4"/>
  <c r="AY281" i="4"/>
  <c r="AZ281" i="4"/>
  <c r="BA281" i="4"/>
  <c r="BB281" i="4"/>
  <c r="BC281" i="4"/>
  <c r="BD281" i="4"/>
  <c r="BE281" i="4"/>
  <c r="BF281" i="4"/>
  <c r="AQ282" i="4"/>
  <c r="AR282" i="4"/>
  <c r="AS282" i="4"/>
  <c r="AT282" i="4"/>
  <c r="AU282" i="4"/>
  <c r="AV282" i="4"/>
  <c r="AW282" i="4"/>
  <c r="AX282" i="4"/>
  <c r="AY282" i="4"/>
  <c r="AZ282" i="4"/>
  <c r="BA282" i="4"/>
  <c r="BB282" i="4"/>
  <c r="BC282" i="4"/>
  <c r="BD282" i="4"/>
  <c r="BE282" i="4"/>
  <c r="BF282" i="4"/>
  <c r="AQ283" i="4"/>
  <c r="AR283" i="4"/>
  <c r="AS283" i="4"/>
  <c r="AT283" i="4"/>
  <c r="AU283" i="4"/>
  <c r="AV283" i="4"/>
  <c r="AW283" i="4"/>
  <c r="AX283" i="4"/>
  <c r="AY283" i="4"/>
  <c r="AZ283" i="4"/>
  <c r="BA283" i="4"/>
  <c r="BB283" i="4"/>
  <c r="BC283" i="4"/>
  <c r="BD283" i="4"/>
  <c r="BE283" i="4"/>
  <c r="BF283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AQ303" i="4"/>
  <c r="AR303" i="4"/>
  <c r="AS303" i="4"/>
  <c r="AT303" i="4"/>
  <c r="AU303" i="4"/>
  <c r="AV303" i="4"/>
  <c r="AW303" i="4"/>
  <c r="AX303" i="4"/>
  <c r="AY303" i="4"/>
  <c r="AZ303" i="4"/>
  <c r="BA303" i="4"/>
  <c r="BB303" i="4"/>
  <c r="BC303" i="4"/>
  <c r="BD303" i="4"/>
  <c r="BE303" i="4"/>
  <c r="BF303" i="4"/>
  <c r="AQ304" i="4"/>
  <c r="AR304" i="4"/>
  <c r="AS304" i="4"/>
  <c r="AT304" i="4"/>
  <c r="AU304" i="4"/>
  <c r="AV304" i="4"/>
  <c r="AW304" i="4"/>
  <c r="AX304" i="4"/>
  <c r="AY304" i="4"/>
  <c r="AZ304" i="4"/>
  <c r="BA304" i="4"/>
  <c r="BB304" i="4"/>
  <c r="BC304" i="4"/>
  <c r="BD304" i="4"/>
  <c r="BE304" i="4"/>
  <c r="BF304" i="4"/>
  <c r="AQ305" i="4"/>
  <c r="AR305" i="4"/>
  <c r="AS305" i="4"/>
  <c r="AT305" i="4"/>
  <c r="AU305" i="4"/>
  <c r="AV305" i="4"/>
  <c r="AW305" i="4"/>
  <c r="AX305" i="4"/>
  <c r="AY305" i="4"/>
  <c r="AZ305" i="4"/>
  <c r="BA305" i="4"/>
  <c r="BB305" i="4"/>
  <c r="BC305" i="4"/>
  <c r="BD305" i="4"/>
  <c r="BE305" i="4"/>
  <c r="BF305" i="4"/>
  <c r="AQ306" i="4"/>
  <c r="AR306" i="4"/>
  <c r="AS306" i="4"/>
  <c r="AT306" i="4"/>
  <c r="AU306" i="4"/>
  <c r="AV306" i="4"/>
  <c r="AW306" i="4"/>
  <c r="AX306" i="4"/>
  <c r="AY306" i="4"/>
  <c r="AZ306" i="4"/>
  <c r="BA306" i="4"/>
  <c r="BB306" i="4"/>
  <c r="BC306" i="4"/>
  <c r="BD306" i="4"/>
  <c r="BE306" i="4"/>
  <c r="BF306" i="4"/>
  <c r="AQ307" i="4"/>
  <c r="AR307" i="4"/>
  <c r="AS307" i="4"/>
  <c r="AT307" i="4"/>
  <c r="AU307" i="4"/>
  <c r="AV307" i="4"/>
  <c r="AW307" i="4"/>
  <c r="AX307" i="4"/>
  <c r="AY307" i="4"/>
  <c r="AZ307" i="4"/>
  <c r="BA307" i="4"/>
  <c r="BB307" i="4"/>
  <c r="BC307" i="4"/>
  <c r="BD307" i="4"/>
  <c r="BE307" i="4"/>
  <c r="BF307" i="4"/>
  <c r="AQ308" i="4"/>
  <c r="AR308" i="4"/>
  <c r="AS308" i="4"/>
  <c r="AT308" i="4"/>
  <c r="AU308" i="4"/>
  <c r="AV308" i="4"/>
  <c r="AW308" i="4"/>
  <c r="AX308" i="4"/>
  <c r="AY308" i="4"/>
  <c r="AZ308" i="4"/>
  <c r="BA308" i="4"/>
  <c r="BB308" i="4"/>
  <c r="BC308" i="4"/>
  <c r="BD308" i="4"/>
  <c r="BE308" i="4"/>
  <c r="BF308" i="4"/>
  <c r="AQ309" i="4"/>
  <c r="AR309" i="4"/>
  <c r="AS309" i="4"/>
  <c r="AT309" i="4"/>
  <c r="AU309" i="4"/>
  <c r="AV309" i="4"/>
  <c r="AW309" i="4"/>
  <c r="AX309" i="4"/>
  <c r="AY309" i="4"/>
  <c r="AZ309" i="4"/>
  <c r="BA309" i="4"/>
  <c r="BB309" i="4"/>
  <c r="BC309" i="4"/>
  <c r="BD309" i="4"/>
  <c r="BE309" i="4"/>
  <c r="BF309" i="4"/>
  <c r="AQ310" i="4"/>
  <c r="AR310" i="4"/>
  <c r="AS310" i="4"/>
  <c r="AT310" i="4"/>
  <c r="AU310" i="4"/>
  <c r="AV310" i="4"/>
  <c r="AW310" i="4"/>
  <c r="AX310" i="4"/>
  <c r="AY310" i="4"/>
  <c r="AZ310" i="4"/>
  <c r="BA310" i="4"/>
  <c r="BB310" i="4"/>
  <c r="BC310" i="4"/>
  <c r="BD310" i="4"/>
  <c r="BE310" i="4"/>
  <c r="BF310" i="4"/>
  <c r="AQ311" i="4"/>
  <c r="AR311" i="4"/>
  <c r="AS311" i="4"/>
  <c r="AT311" i="4"/>
  <c r="AU311" i="4"/>
  <c r="AV311" i="4"/>
  <c r="AW311" i="4"/>
  <c r="AX311" i="4"/>
  <c r="AY311" i="4"/>
  <c r="AZ311" i="4"/>
  <c r="BA311" i="4"/>
  <c r="BB311" i="4"/>
  <c r="BC311" i="4"/>
  <c r="BD311" i="4"/>
  <c r="BE311" i="4"/>
  <c r="BF311" i="4"/>
  <c r="AQ312" i="4"/>
  <c r="AR312" i="4"/>
  <c r="AS312" i="4"/>
  <c r="AT312" i="4"/>
  <c r="AU312" i="4"/>
  <c r="AV312" i="4"/>
  <c r="AW312" i="4"/>
  <c r="AX312" i="4"/>
  <c r="AY312" i="4"/>
  <c r="AZ312" i="4"/>
  <c r="BA312" i="4"/>
  <c r="BB312" i="4"/>
  <c r="BC312" i="4"/>
  <c r="BD312" i="4"/>
  <c r="BE312" i="4"/>
  <c r="BF312" i="4"/>
  <c r="AQ313" i="4"/>
  <c r="AR313" i="4"/>
  <c r="AS313" i="4"/>
  <c r="AT313" i="4"/>
  <c r="AU313" i="4"/>
  <c r="AV313" i="4"/>
  <c r="AW313" i="4"/>
  <c r="AX313" i="4"/>
  <c r="AY313" i="4"/>
  <c r="AZ313" i="4"/>
  <c r="BA313" i="4"/>
  <c r="BB313" i="4"/>
  <c r="BC313" i="4"/>
  <c r="BD313" i="4"/>
  <c r="BE313" i="4"/>
  <c r="BF313" i="4"/>
  <c r="AQ314" i="4"/>
  <c r="AR314" i="4"/>
  <c r="AS314" i="4"/>
  <c r="AT314" i="4"/>
  <c r="AU314" i="4"/>
  <c r="AV314" i="4"/>
  <c r="AW314" i="4"/>
  <c r="AX314" i="4"/>
  <c r="AY314" i="4"/>
  <c r="AZ314" i="4"/>
  <c r="BA314" i="4"/>
  <c r="BB314" i="4"/>
  <c r="BC314" i="4"/>
  <c r="BD314" i="4"/>
  <c r="BE314" i="4"/>
  <c r="BF314" i="4"/>
  <c r="AQ315" i="4"/>
  <c r="AR315" i="4"/>
  <c r="AS315" i="4"/>
  <c r="AT315" i="4"/>
  <c r="AU315" i="4"/>
  <c r="AV315" i="4"/>
  <c r="AW315" i="4"/>
  <c r="AX315" i="4"/>
  <c r="AY315" i="4"/>
  <c r="AZ315" i="4"/>
  <c r="BA315" i="4"/>
  <c r="BB315" i="4"/>
  <c r="BC315" i="4"/>
  <c r="BD315" i="4"/>
  <c r="BE315" i="4"/>
  <c r="BF315" i="4"/>
  <c r="AQ316" i="4"/>
  <c r="AR316" i="4"/>
  <c r="AS316" i="4"/>
  <c r="AT316" i="4"/>
  <c r="AU316" i="4"/>
  <c r="AV316" i="4"/>
  <c r="AW316" i="4"/>
  <c r="AX316" i="4"/>
  <c r="AY316" i="4"/>
  <c r="AZ316" i="4"/>
  <c r="BA316" i="4"/>
  <c r="BB316" i="4"/>
  <c r="BC316" i="4"/>
  <c r="BD316" i="4"/>
  <c r="BE316" i="4"/>
  <c r="BF316" i="4"/>
  <c r="AQ317" i="4"/>
  <c r="AR317" i="4"/>
  <c r="AS317" i="4"/>
  <c r="AT317" i="4"/>
  <c r="AU317" i="4"/>
  <c r="AV317" i="4"/>
  <c r="AW317" i="4"/>
  <c r="AX317" i="4"/>
  <c r="AY317" i="4"/>
  <c r="AZ317" i="4"/>
  <c r="BA317" i="4"/>
  <c r="BB317" i="4"/>
  <c r="BC317" i="4"/>
  <c r="BD317" i="4"/>
  <c r="BE317" i="4"/>
  <c r="BF317" i="4"/>
  <c r="AQ319" i="4"/>
  <c r="AR319" i="4"/>
  <c r="AS319" i="4"/>
  <c r="AT319" i="4"/>
  <c r="AU319" i="4"/>
  <c r="AV319" i="4"/>
  <c r="AW319" i="4"/>
  <c r="AX319" i="4"/>
  <c r="AY319" i="4"/>
  <c r="AZ319" i="4"/>
  <c r="BA319" i="4"/>
  <c r="BB319" i="4"/>
  <c r="BC319" i="4"/>
  <c r="BD319" i="4"/>
  <c r="BE319" i="4"/>
  <c r="BF319" i="4"/>
  <c r="AQ320" i="4"/>
  <c r="AR320" i="4"/>
  <c r="AS320" i="4"/>
  <c r="AT320" i="4"/>
  <c r="AU320" i="4"/>
  <c r="AV320" i="4"/>
  <c r="AW320" i="4"/>
  <c r="AX320" i="4"/>
  <c r="AY320" i="4"/>
  <c r="AZ320" i="4"/>
  <c r="BA320" i="4"/>
  <c r="BB320" i="4"/>
  <c r="BC320" i="4"/>
  <c r="BD320" i="4"/>
  <c r="BE320" i="4"/>
  <c r="BF320" i="4"/>
  <c r="AQ321" i="4"/>
  <c r="AR321" i="4"/>
  <c r="AS321" i="4"/>
  <c r="AT321" i="4"/>
  <c r="AU321" i="4"/>
  <c r="AV321" i="4"/>
  <c r="AW321" i="4"/>
  <c r="AX321" i="4"/>
  <c r="AY321" i="4"/>
  <c r="AZ321" i="4"/>
  <c r="BA321" i="4"/>
  <c r="BB321" i="4"/>
  <c r="BC321" i="4"/>
  <c r="BD321" i="4"/>
  <c r="BE321" i="4"/>
  <c r="BF321" i="4"/>
  <c r="AQ322" i="4"/>
  <c r="AR322" i="4"/>
  <c r="AS322" i="4"/>
  <c r="AT322" i="4"/>
  <c r="AU322" i="4"/>
  <c r="AV322" i="4"/>
  <c r="AW322" i="4"/>
  <c r="AX322" i="4"/>
  <c r="AY322" i="4"/>
  <c r="AZ322" i="4"/>
  <c r="BA322" i="4"/>
  <c r="BB322" i="4"/>
  <c r="BC322" i="4"/>
  <c r="BD322" i="4"/>
  <c r="BE322" i="4"/>
  <c r="BF322" i="4"/>
  <c r="AQ323" i="4"/>
  <c r="AR323" i="4"/>
  <c r="AS323" i="4"/>
  <c r="AT323" i="4"/>
  <c r="AU323" i="4"/>
  <c r="AV323" i="4"/>
  <c r="AW323" i="4"/>
  <c r="AX323" i="4"/>
  <c r="AY323" i="4"/>
  <c r="AZ323" i="4"/>
  <c r="BA323" i="4"/>
  <c r="BB323" i="4"/>
  <c r="BC323" i="4"/>
  <c r="BD323" i="4"/>
  <c r="BE323" i="4"/>
  <c r="BF323" i="4"/>
  <c r="AQ324" i="4"/>
  <c r="AR324" i="4"/>
  <c r="AS324" i="4"/>
  <c r="AT324" i="4"/>
  <c r="AU324" i="4"/>
  <c r="AV324" i="4"/>
  <c r="AW324" i="4"/>
  <c r="AX324" i="4"/>
  <c r="AY324" i="4"/>
  <c r="AZ324" i="4"/>
  <c r="BA324" i="4"/>
  <c r="BB324" i="4"/>
  <c r="BC324" i="4"/>
  <c r="BD324" i="4"/>
  <c r="BE324" i="4"/>
  <c r="BF324" i="4"/>
  <c r="AQ325" i="4"/>
  <c r="AR325" i="4"/>
  <c r="AS325" i="4"/>
  <c r="AT325" i="4"/>
  <c r="AU325" i="4"/>
  <c r="AV325" i="4"/>
  <c r="AW325" i="4"/>
  <c r="AX325" i="4"/>
  <c r="AY325" i="4"/>
  <c r="AZ325" i="4"/>
  <c r="BA325" i="4"/>
  <c r="BB325" i="4"/>
  <c r="BC325" i="4"/>
  <c r="BD325" i="4"/>
  <c r="BE325" i="4"/>
  <c r="BF325" i="4"/>
  <c r="AQ326" i="4"/>
  <c r="AR326" i="4"/>
  <c r="AS326" i="4"/>
  <c r="AT326" i="4"/>
  <c r="AU326" i="4"/>
  <c r="AV326" i="4"/>
  <c r="AW326" i="4"/>
  <c r="AX326" i="4"/>
  <c r="AY326" i="4"/>
  <c r="AZ326" i="4"/>
  <c r="BA326" i="4"/>
  <c r="BB326" i="4"/>
  <c r="BC326" i="4"/>
  <c r="BD326" i="4"/>
  <c r="BE326" i="4"/>
  <c r="BF326" i="4"/>
  <c r="AQ327" i="4"/>
  <c r="AR327" i="4"/>
  <c r="AS327" i="4"/>
  <c r="AT327" i="4"/>
  <c r="AU327" i="4"/>
  <c r="AV327" i="4"/>
  <c r="AW327" i="4"/>
  <c r="AX327" i="4"/>
  <c r="AY327" i="4"/>
  <c r="AZ327" i="4"/>
  <c r="BA327" i="4"/>
  <c r="BB327" i="4"/>
  <c r="BC327" i="4"/>
  <c r="BD327" i="4"/>
  <c r="BE327" i="4"/>
  <c r="BF327" i="4"/>
  <c r="AQ328" i="4"/>
  <c r="AR328" i="4"/>
  <c r="AS328" i="4"/>
  <c r="AT328" i="4"/>
  <c r="AU328" i="4"/>
  <c r="AV328" i="4"/>
  <c r="AW328" i="4"/>
  <c r="AX328" i="4"/>
  <c r="AY328" i="4"/>
  <c r="AZ328" i="4"/>
  <c r="BA328" i="4"/>
  <c r="BB328" i="4"/>
  <c r="BC328" i="4"/>
  <c r="BD328" i="4"/>
  <c r="BE328" i="4"/>
  <c r="BF328" i="4"/>
  <c r="AQ329" i="4"/>
  <c r="AR329" i="4"/>
  <c r="AS329" i="4"/>
  <c r="AT329" i="4"/>
  <c r="AU329" i="4"/>
  <c r="AV329" i="4"/>
  <c r="AW329" i="4"/>
  <c r="AX329" i="4"/>
  <c r="AY329" i="4"/>
  <c r="AZ329" i="4"/>
  <c r="BA329" i="4"/>
  <c r="BB329" i="4"/>
  <c r="BC329" i="4"/>
  <c r="BD329" i="4"/>
  <c r="BE329" i="4"/>
  <c r="BF329" i="4"/>
  <c r="AQ330" i="4"/>
  <c r="AR330" i="4"/>
  <c r="AS330" i="4"/>
  <c r="AT330" i="4"/>
  <c r="AU330" i="4"/>
  <c r="AV330" i="4"/>
  <c r="AW330" i="4"/>
  <c r="AX330" i="4"/>
  <c r="AY330" i="4"/>
  <c r="AZ330" i="4"/>
  <c r="BA330" i="4"/>
  <c r="BB330" i="4"/>
  <c r="BC330" i="4"/>
  <c r="BD330" i="4"/>
  <c r="BE330" i="4"/>
  <c r="BF330" i="4"/>
  <c r="AQ331" i="4"/>
  <c r="AR331" i="4"/>
  <c r="AS331" i="4"/>
  <c r="AT331" i="4"/>
  <c r="AU331" i="4"/>
  <c r="AV331" i="4"/>
  <c r="AW331" i="4"/>
  <c r="AX331" i="4"/>
  <c r="AY331" i="4"/>
  <c r="AZ331" i="4"/>
  <c r="BA331" i="4"/>
  <c r="BB331" i="4"/>
  <c r="BC331" i="4"/>
  <c r="BD331" i="4"/>
  <c r="BE331" i="4"/>
  <c r="BF331" i="4"/>
  <c r="AQ332" i="4"/>
  <c r="AR332" i="4"/>
  <c r="AS332" i="4"/>
  <c r="AT332" i="4"/>
  <c r="AU332" i="4"/>
  <c r="AV332" i="4"/>
  <c r="AW332" i="4"/>
  <c r="AX332" i="4"/>
  <c r="AY332" i="4"/>
  <c r="AZ332" i="4"/>
  <c r="BA332" i="4"/>
  <c r="BB332" i="4"/>
  <c r="BC332" i="4"/>
  <c r="BD332" i="4"/>
  <c r="BE332" i="4"/>
  <c r="BF332" i="4"/>
  <c r="AQ333" i="4"/>
  <c r="AR333" i="4"/>
  <c r="AS333" i="4"/>
  <c r="AT333" i="4"/>
  <c r="AU333" i="4"/>
  <c r="AV333" i="4"/>
  <c r="AW333" i="4"/>
  <c r="AX333" i="4"/>
  <c r="AY333" i="4"/>
  <c r="AZ333" i="4"/>
  <c r="BA333" i="4"/>
  <c r="BB333" i="4"/>
  <c r="BC333" i="4"/>
  <c r="BD333" i="4"/>
  <c r="BE333" i="4"/>
  <c r="BF333" i="4"/>
  <c r="AQ334" i="4"/>
  <c r="AR334" i="4"/>
  <c r="AS334" i="4"/>
  <c r="AT334" i="4"/>
  <c r="AU334" i="4"/>
  <c r="AV334" i="4"/>
  <c r="AW334" i="4"/>
  <c r="AX334" i="4"/>
  <c r="AY334" i="4"/>
  <c r="AZ334" i="4"/>
  <c r="BA334" i="4"/>
  <c r="BB334" i="4"/>
  <c r="BC334" i="4"/>
  <c r="BD334" i="4"/>
  <c r="BE334" i="4"/>
  <c r="BF334" i="4"/>
  <c r="AQ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FB340" i="3"/>
  <c r="FA340" i="3"/>
  <c r="EZ340" i="3"/>
  <c r="EY340" i="3"/>
  <c r="EX340" i="3"/>
  <c r="EW340" i="3"/>
  <c r="EV340" i="3"/>
  <c r="EU340" i="3"/>
  <c r="ET340" i="3"/>
  <c r="ES340" i="3"/>
  <c r="ER340" i="3"/>
  <c r="EQ340" i="3"/>
  <c r="EP340" i="3"/>
  <c r="EO340" i="3"/>
  <c r="EN340" i="3"/>
  <c r="EM340" i="3"/>
  <c r="FB339" i="3"/>
  <c r="FA339" i="3"/>
  <c r="EZ339" i="3"/>
  <c r="EY339" i="3"/>
  <c r="EX339" i="3"/>
  <c r="EW339" i="3"/>
  <c r="EV339" i="3"/>
  <c r="EU339" i="3"/>
  <c r="ET339" i="3"/>
  <c r="ES339" i="3"/>
  <c r="ER339" i="3"/>
  <c r="EQ339" i="3"/>
  <c r="EP339" i="3"/>
  <c r="EO339" i="3"/>
  <c r="EN339" i="3"/>
  <c r="EM339" i="3"/>
  <c r="FB338" i="3"/>
  <c r="FA338" i="3"/>
  <c r="EZ338" i="3"/>
  <c r="EY338" i="3"/>
  <c r="EX338" i="3"/>
  <c r="EW338" i="3"/>
  <c r="EV338" i="3"/>
  <c r="EU338" i="3"/>
  <c r="ET338" i="3"/>
  <c r="ES338" i="3"/>
  <c r="ER338" i="3"/>
  <c r="EQ338" i="3"/>
  <c r="EP338" i="3"/>
  <c r="EO338" i="3"/>
  <c r="EN338" i="3"/>
  <c r="EM338" i="3"/>
  <c r="FB337" i="3"/>
  <c r="FA337" i="3"/>
  <c r="EZ337" i="3"/>
  <c r="EY337" i="3"/>
  <c r="EX337" i="3"/>
  <c r="EW337" i="3"/>
  <c r="EV337" i="3"/>
  <c r="EU337" i="3"/>
  <c r="ET337" i="3"/>
  <c r="ES337" i="3"/>
  <c r="ER337" i="3"/>
  <c r="EQ337" i="3"/>
  <c r="EP337" i="3"/>
  <c r="EO337" i="3"/>
  <c r="EN337" i="3"/>
  <c r="EM33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EM219" i="3"/>
  <c r="EN219" i="3"/>
  <c r="EO219" i="3"/>
  <c r="EP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EM220" i="3"/>
  <c r="EN220" i="3"/>
  <c r="EO220" i="3"/>
  <c r="EP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EM222" i="3"/>
  <c r="EN222" i="3"/>
  <c r="EO222" i="3"/>
  <c r="EP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EM223" i="3"/>
  <c r="EN223" i="3"/>
  <c r="EO223" i="3"/>
  <c r="EP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EM224" i="3"/>
  <c r="EN224" i="3"/>
  <c r="EO224" i="3"/>
  <c r="EP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EM225" i="3"/>
  <c r="EN225" i="3"/>
  <c r="EO225" i="3"/>
  <c r="EP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EM226" i="3"/>
  <c r="EN226" i="3"/>
  <c r="EO226" i="3"/>
  <c r="EP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EM227" i="3"/>
  <c r="EN227" i="3"/>
  <c r="EO227" i="3"/>
  <c r="EP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EM228" i="3"/>
  <c r="EN228" i="3"/>
  <c r="EO228" i="3"/>
  <c r="EP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EM229" i="3"/>
  <c r="EN229" i="3"/>
  <c r="EO229" i="3"/>
  <c r="EP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EM230" i="3"/>
  <c r="EN230" i="3"/>
  <c r="EO230" i="3"/>
  <c r="EP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EM231" i="3"/>
  <c r="EN231" i="3"/>
  <c r="EO231" i="3"/>
  <c r="EP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EM232" i="3"/>
  <c r="EN232" i="3"/>
  <c r="EO232" i="3"/>
  <c r="EP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EM233" i="3"/>
  <c r="EN233" i="3"/>
  <c r="EO233" i="3"/>
  <c r="EP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EM234" i="3"/>
  <c r="EN234" i="3"/>
  <c r="EO234" i="3"/>
  <c r="EP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EM235" i="3"/>
  <c r="EN235" i="3"/>
  <c r="EO235" i="3"/>
  <c r="EP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EM236" i="3"/>
  <c r="EN236" i="3"/>
  <c r="EO236" i="3"/>
  <c r="EP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EM237" i="3"/>
  <c r="EN237" i="3"/>
  <c r="EO237" i="3"/>
  <c r="EP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EM238" i="3"/>
  <c r="EN238" i="3"/>
  <c r="EO238" i="3"/>
  <c r="EP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EM239" i="3"/>
  <c r="EN239" i="3"/>
  <c r="EO239" i="3"/>
  <c r="EP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EM240" i="3"/>
  <c r="EN240" i="3"/>
  <c r="EO240" i="3"/>
  <c r="EP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EM241" i="3"/>
  <c r="EN241" i="3"/>
  <c r="EO241" i="3"/>
  <c r="EP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EM242" i="3"/>
  <c r="EN242" i="3"/>
  <c r="EO242" i="3"/>
  <c r="EP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EM243" i="3"/>
  <c r="EN243" i="3"/>
  <c r="EO243" i="3"/>
  <c r="EP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EM244" i="3"/>
  <c r="EN244" i="3"/>
  <c r="EO244" i="3"/>
  <c r="EP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EM245" i="3"/>
  <c r="EN245" i="3"/>
  <c r="EO245" i="3"/>
  <c r="EP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EM246" i="3"/>
  <c r="EN246" i="3"/>
  <c r="EO246" i="3"/>
  <c r="EP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EM247" i="3"/>
  <c r="EN247" i="3"/>
  <c r="EO247" i="3"/>
  <c r="EP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EM248" i="3"/>
  <c r="EN248" i="3"/>
  <c r="EO248" i="3"/>
  <c r="EP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EM249" i="3"/>
  <c r="EN249" i="3"/>
  <c r="EO249" i="3"/>
  <c r="EP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EM250" i="3"/>
  <c r="EN250" i="3"/>
  <c r="EO250" i="3"/>
  <c r="EP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EM251" i="3"/>
  <c r="EN251" i="3"/>
  <c r="EO251" i="3"/>
  <c r="EP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EM252" i="3"/>
  <c r="EN252" i="3"/>
  <c r="EO252" i="3"/>
  <c r="EP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EM253" i="3"/>
  <c r="EN253" i="3"/>
  <c r="EO253" i="3"/>
  <c r="EP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EM254" i="3"/>
  <c r="EN254" i="3"/>
  <c r="EO254" i="3"/>
  <c r="EP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EM255" i="3"/>
  <c r="EN255" i="3"/>
  <c r="EO255" i="3"/>
  <c r="EP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EM256" i="3"/>
  <c r="EN256" i="3"/>
  <c r="EO256" i="3"/>
  <c r="EP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EM257" i="3"/>
  <c r="EN257" i="3"/>
  <c r="EO257" i="3"/>
  <c r="EP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EM258" i="3"/>
  <c r="EN258" i="3"/>
  <c r="EO258" i="3"/>
  <c r="EP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EM259" i="3"/>
  <c r="EN259" i="3"/>
  <c r="EO259" i="3"/>
  <c r="EP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EM260" i="3"/>
  <c r="EN260" i="3"/>
  <c r="EO260" i="3"/>
  <c r="EP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EM261" i="3"/>
  <c r="EN261" i="3"/>
  <c r="EO261" i="3"/>
  <c r="EP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EM262" i="3"/>
  <c r="EN262" i="3"/>
  <c r="EO262" i="3"/>
  <c r="EP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EM263" i="3"/>
  <c r="EN263" i="3"/>
  <c r="EO263" i="3"/>
  <c r="EP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EM264" i="3"/>
  <c r="EN264" i="3"/>
  <c r="EO264" i="3"/>
  <c r="EP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EM265" i="3"/>
  <c r="EN265" i="3"/>
  <c r="EO265" i="3"/>
  <c r="EP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EM266" i="3"/>
  <c r="EN266" i="3"/>
  <c r="EO266" i="3"/>
  <c r="EP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EM267" i="3"/>
  <c r="EN267" i="3"/>
  <c r="EO267" i="3"/>
  <c r="EP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EM268" i="3"/>
  <c r="EN268" i="3"/>
  <c r="EO268" i="3"/>
  <c r="EP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EM270" i="3"/>
  <c r="EN270" i="3"/>
  <c r="EO270" i="3"/>
  <c r="EP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EM271" i="3"/>
  <c r="EN271" i="3"/>
  <c r="EO271" i="3"/>
  <c r="EP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EM272" i="3"/>
  <c r="EN272" i="3"/>
  <c r="EO272" i="3"/>
  <c r="EP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EM273" i="3"/>
  <c r="EN273" i="3"/>
  <c r="EO273" i="3"/>
  <c r="EP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EM274" i="3"/>
  <c r="EN274" i="3"/>
  <c r="EO274" i="3"/>
  <c r="EP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EM275" i="3"/>
  <c r="EN275" i="3"/>
  <c r="EO275" i="3"/>
  <c r="EP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EM276" i="3"/>
  <c r="EN276" i="3"/>
  <c r="EO276" i="3"/>
  <c r="EP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EM277" i="3"/>
  <c r="EN277" i="3"/>
  <c r="EO277" i="3"/>
  <c r="EP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EM278" i="3"/>
  <c r="EN278" i="3"/>
  <c r="EO278" i="3"/>
  <c r="EP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EM279" i="3"/>
  <c r="EN279" i="3"/>
  <c r="EO279" i="3"/>
  <c r="EP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EM280" i="3"/>
  <c r="EN280" i="3"/>
  <c r="EO280" i="3"/>
  <c r="EP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EM281" i="3"/>
  <c r="EN281" i="3"/>
  <c r="EO281" i="3"/>
  <c r="EP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EM282" i="3"/>
  <c r="EN282" i="3"/>
  <c r="EO282" i="3"/>
  <c r="EP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EM283" i="3"/>
  <c r="EN283" i="3"/>
  <c r="EO283" i="3"/>
  <c r="EP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EM284" i="3"/>
  <c r="EN284" i="3"/>
  <c r="EO284" i="3"/>
  <c r="EP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EM285" i="3"/>
  <c r="EN285" i="3"/>
  <c r="EO285" i="3"/>
  <c r="EP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EM286" i="3"/>
  <c r="EN286" i="3"/>
  <c r="EO286" i="3"/>
  <c r="EP286" i="3"/>
  <c r="EQ286" i="3"/>
  <c r="ER286" i="3"/>
  <c r="ES286" i="3"/>
  <c r="ET286" i="3"/>
  <c r="EU286" i="3"/>
  <c r="EV286" i="3"/>
  <c r="EW286" i="3"/>
  <c r="EX286" i="3"/>
  <c r="EY286" i="3"/>
  <c r="EZ286" i="3"/>
  <c r="FA286" i="3"/>
  <c r="FB286" i="3"/>
  <c r="EM287" i="3"/>
  <c r="EN287" i="3"/>
  <c r="EO287" i="3"/>
  <c r="EP287" i="3"/>
  <c r="EQ287" i="3"/>
  <c r="ER287" i="3"/>
  <c r="ES287" i="3"/>
  <c r="ET287" i="3"/>
  <c r="EU287" i="3"/>
  <c r="EV287" i="3"/>
  <c r="EW287" i="3"/>
  <c r="EX287" i="3"/>
  <c r="EY287" i="3"/>
  <c r="EZ287" i="3"/>
  <c r="FA287" i="3"/>
  <c r="FB287" i="3"/>
  <c r="EM288" i="3"/>
  <c r="EN288" i="3"/>
  <c r="EO288" i="3"/>
  <c r="EP288" i="3"/>
  <c r="EQ288" i="3"/>
  <c r="ER288" i="3"/>
  <c r="ES288" i="3"/>
  <c r="ET288" i="3"/>
  <c r="EU288" i="3"/>
  <c r="EV288" i="3"/>
  <c r="EW288" i="3"/>
  <c r="EX288" i="3"/>
  <c r="EY288" i="3"/>
  <c r="EZ288" i="3"/>
  <c r="FA288" i="3"/>
  <c r="FB288" i="3"/>
  <c r="EM289" i="3"/>
  <c r="EN289" i="3"/>
  <c r="EO289" i="3"/>
  <c r="EP289" i="3"/>
  <c r="EQ289" i="3"/>
  <c r="ER289" i="3"/>
  <c r="ES289" i="3"/>
  <c r="ET289" i="3"/>
  <c r="EU289" i="3"/>
  <c r="EV289" i="3"/>
  <c r="EW289" i="3"/>
  <c r="EX289" i="3"/>
  <c r="EY289" i="3"/>
  <c r="EZ289" i="3"/>
  <c r="FA289" i="3"/>
  <c r="FB289" i="3"/>
  <c r="EM290" i="3"/>
  <c r="EN290" i="3"/>
  <c r="EO290" i="3"/>
  <c r="EP290" i="3"/>
  <c r="EQ290" i="3"/>
  <c r="ER290" i="3"/>
  <c r="ES290" i="3"/>
  <c r="ET290" i="3"/>
  <c r="EU290" i="3"/>
  <c r="EV290" i="3"/>
  <c r="EW290" i="3"/>
  <c r="EX290" i="3"/>
  <c r="EY290" i="3"/>
  <c r="EZ290" i="3"/>
  <c r="FA290" i="3"/>
  <c r="FB290" i="3"/>
  <c r="EM291" i="3"/>
  <c r="EN291" i="3"/>
  <c r="EO291" i="3"/>
  <c r="EP291" i="3"/>
  <c r="EQ291" i="3"/>
  <c r="ER291" i="3"/>
  <c r="ES291" i="3"/>
  <c r="ET291" i="3"/>
  <c r="EU291" i="3"/>
  <c r="EV291" i="3"/>
  <c r="EW291" i="3"/>
  <c r="EX291" i="3"/>
  <c r="EY291" i="3"/>
  <c r="EZ291" i="3"/>
  <c r="FA291" i="3"/>
  <c r="FB291" i="3"/>
  <c r="EM292" i="3"/>
  <c r="EN292" i="3"/>
  <c r="EO292" i="3"/>
  <c r="EP292" i="3"/>
  <c r="EQ292" i="3"/>
  <c r="ER292" i="3"/>
  <c r="ES292" i="3"/>
  <c r="ET292" i="3"/>
  <c r="EU292" i="3"/>
  <c r="EV292" i="3"/>
  <c r="EW292" i="3"/>
  <c r="EX292" i="3"/>
  <c r="EY292" i="3"/>
  <c r="EZ292" i="3"/>
  <c r="FA292" i="3"/>
  <c r="FB292" i="3"/>
  <c r="EM293" i="3"/>
  <c r="EN293" i="3"/>
  <c r="EO293" i="3"/>
  <c r="EP293" i="3"/>
  <c r="EQ293" i="3"/>
  <c r="ER293" i="3"/>
  <c r="ES293" i="3"/>
  <c r="ET293" i="3"/>
  <c r="EU293" i="3"/>
  <c r="EV293" i="3"/>
  <c r="EW293" i="3"/>
  <c r="EX293" i="3"/>
  <c r="EY293" i="3"/>
  <c r="EZ293" i="3"/>
  <c r="FA293" i="3"/>
  <c r="FB293" i="3"/>
  <c r="EM294" i="3"/>
  <c r="EN294" i="3"/>
  <c r="EO294" i="3"/>
  <c r="EP294" i="3"/>
  <c r="EQ294" i="3"/>
  <c r="ER294" i="3"/>
  <c r="ES294" i="3"/>
  <c r="ET294" i="3"/>
  <c r="EU294" i="3"/>
  <c r="EV294" i="3"/>
  <c r="EW294" i="3"/>
  <c r="EX294" i="3"/>
  <c r="EY294" i="3"/>
  <c r="EZ294" i="3"/>
  <c r="FA294" i="3"/>
  <c r="FB294" i="3"/>
  <c r="EM295" i="3"/>
  <c r="EN295" i="3"/>
  <c r="EO295" i="3"/>
  <c r="EP295" i="3"/>
  <c r="EQ295" i="3"/>
  <c r="ER295" i="3"/>
  <c r="ES295" i="3"/>
  <c r="ET295" i="3"/>
  <c r="EU295" i="3"/>
  <c r="EV295" i="3"/>
  <c r="EW295" i="3"/>
  <c r="EX295" i="3"/>
  <c r="EY295" i="3"/>
  <c r="EZ295" i="3"/>
  <c r="FA295" i="3"/>
  <c r="FB295" i="3"/>
  <c r="EM296" i="3"/>
  <c r="EN296" i="3"/>
  <c r="EO296" i="3"/>
  <c r="EP296" i="3"/>
  <c r="EQ296" i="3"/>
  <c r="ER296" i="3"/>
  <c r="ES296" i="3"/>
  <c r="ET296" i="3"/>
  <c r="EU296" i="3"/>
  <c r="EV296" i="3"/>
  <c r="EW296" i="3"/>
  <c r="EX296" i="3"/>
  <c r="EY296" i="3"/>
  <c r="EZ296" i="3"/>
  <c r="FA296" i="3"/>
  <c r="FB296" i="3"/>
  <c r="EM297" i="3"/>
  <c r="EN297" i="3"/>
  <c r="EO297" i="3"/>
  <c r="EP297" i="3"/>
  <c r="EQ297" i="3"/>
  <c r="ER297" i="3"/>
  <c r="ES297" i="3"/>
  <c r="ET297" i="3"/>
  <c r="EU297" i="3"/>
  <c r="EV297" i="3"/>
  <c r="EW297" i="3"/>
  <c r="EX297" i="3"/>
  <c r="EY297" i="3"/>
  <c r="EZ297" i="3"/>
  <c r="FA297" i="3"/>
  <c r="FB297" i="3"/>
  <c r="EM298" i="3"/>
  <c r="EN298" i="3"/>
  <c r="EO298" i="3"/>
  <c r="EP298" i="3"/>
  <c r="EQ298" i="3"/>
  <c r="ER298" i="3"/>
  <c r="ES298" i="3"/>
  <c r="ET298" i="3"/>
  <c r="EU298" i="3"/>
  <c r="EV298" i="3"/>
  <c r="EW298" i="3"/>
  <c r="EX298" i="3"/>
  <c r="EY298" i="3"/>
  <c r="EZ298" i="3"/>
  <c r="FA298" i="3"/>
  <c r="FB298" i="3"/>
  <c r="EM299" i="3"/>
  <c r="EN299" i="3"/>
  <c r="EO299" i="3"/>
  <c r="EP299" i="3"/>
  <c r="EQ299" i="3"/>
  <c r="ER299" i="3"/>
  <c r="ES299" i="3"/>
  <c r="ET299" i="3"/>
  <c r="EU299" i="3"/>
  <c r="EV299" i="3"/>
  <c r="EW299" i="3"/>
  <c r="EX299" i="3"/>
  <c r="EY299" i="3"/>
  <c r="EZ299" i="3"/>
  <c r="FA299" i="3"/>
  <c r="FB299" i="3"/>
  <c r="EM300" i="3"/>
  <c r="EN300" i="3"/>
  <c r="EO300" i="3"/>
  <c r="EP300" i="3"/>
  <c r="EQ300" i="3"/>
  <c r="ER300" i="3"/>
  <c r="ES300" i="3"/>
  <c r="ET300" i="3"/>
  <c r="EU300" i="3"/>
  <c r="EV300" i="3"/>
  <c r="EW300" i="3"/>
  <c r="EX300" i="3"/>
  <c r="EY300" i="3"/>
  <c r="EZ300" i="3"/>
  <c r="FA300" i="3"/>
  <c r="FB300" i="3"/>
  <c r="EM301" i="3"/>
  <c r="EN301" i="3"/>
  <c r="EO301" i="3"/>
  <c r="EP301" i="3"/>
  <c r="EQ301" i="3"/>
  <c r="ER301" i="3"/>
  <c r="ES301" i="3"/>
  <c r="ET301" i="3"/>
  <c r="EU301" i="3"/>
  <c r="EV301" i="3"/>
  <c r="EW301" i="3"/>
  <c r="EX301" i="3"/>
  <c r="EY301" i="3"/>
  <c r="EZ301" i="3"/>
  <c r="FA301" i="3"/>
  <c r="FB301" i="3"/>
  <c r="EM302" i="3"/>
  <c r="EN302" i="3"/>
  <c r="EO302" i="3"/>
  <c r="EP302" i="3"/>
  <c r="EQ302" i="3"/>
  <c r="ER302" i="3"/>
  <c r="ES302" i="3"/>
  <c r="ET302" i="3"/>
  <c r="EU302" i="3"/>
  <c r="EV302" i="3"/>
  <c r="EW302" i="3"/>
  <c r="EX302" i="3"/>
  <c r="EY302" i="3"/>
  <c r="EZ302" i="3"/>
  <c r="FA302" i="3"/>
  <c r="FB302" i="3"/>
  <c r="EM303" i="3"/>
  <c r="EN303" i="3"/>
  <c r="EO303" i="3"/>
  <c r="EP303" i="3"/>
  <c r="EQ303" i="3"/>
  <c r="ER303" i="3"/>
  <c r="ES303" i="3"/>
  <c r="ET303" i="3"/>
  <c r="EU303" i="3"/>
  <c r="EV303" i="3"/>
  <c r="EW303" i="3"/>
  <c r="EX303" i="3"/>
  <c r="EY303" i="3"/>
  <c r="EZ303" i="3"/>
  <c r="FA303" i="3"/>
  <c r="FB303" i="3"/>
  <c r="EM304" i="3"/>
  <c r="EN304" i="3"/>
  <c r="EO304" i="3"/>
  <c r="EP304" i="3"/>
  <c r="EQ304" i="3"/>
  <c r="ER304" i="3"/>
  <c r="ES304" i="3"/>
  <c r="ET304" i="3"/>
  <c r="EU304" i="3"/>
  <c r="EV304" i="3"/>
  <c r="EW304" i="3"/>
  <c r="EX304" i="3"/>
  <c r="EY304" i="3"/>
  <c r="EZ304" i="3"/>
  <c r="FA304" i="3"/>
  <c r="FB304" i="3"/>
  <c r="EM305" i="3"/>
  <c r="EN305" i="3"/>
  <c r="EO305" i="3"/>
  <c r="EP305" i="3"/>
  <c r="EQ305" i="3"/>
  <c r="ER305" i="3"/>
  <c r="ES305" i="3"/>
  <c r="ET305" i="3"/>
  <c r="EU305" i="3"/>
  <c r="EV305" i="3"/>
  <c r="EW305" i="3"/>
  <c r="EX305" i="3"/>
  <c r="EY305" i="3"/>
  <c r="EZ305" i="3"/>
  <c r="FA305" i="3"/>
  <c r="FB305" i="3"/>
  <c r="EM306" i="3"/>
  <c r="EN306" i="3"/>
  <c r="EO306" i="3"/>
  <c r="EP306" i="3"/>
  <c r="EQ306" i="3"/>
  <c r="ER306" i="3"/>
  <c r="ES306" i="3"/>
  <c r="ET306" i="3"/>
  <c r="EU306" i="3"/>
  <c r="EV306" i="3"/>
  <c r="EW306" i="3"/>
  <c r="EX306" i="3"/>
  <c r="EY306" i="3"/>
  <c r="EZ306" i="3"/>
  <c r="FA306" i="3"/>
  <c r="FB306" i="3"/>
  <c r="EM307" i="3"/>
  <c r="EN307" i="3"/>
  <c r="EO307" i="3"/>
  <c r="EP307" i="3"/>
  <c r="EQ307" i="3"/>
  <c r="ER307" i="3"/>
  <c r="ES307" i="3"/>
  <c r="ET307" i="3"/>
  <c r="EU307" i="3"/>
  <c r="EV307" i="3"/>
  <c r="EW307" i="3"/>
  <c r="EX307" i="3"/>
  <c r="EY307" i="3"/>
  <c r="EZ307" i="3"/>
  <c r="FA307" i="3"/>
  <c r="FB307" i="3"/>
  <c r="EM308" i="3"/>
  <c r="EN308" i="3"/>
  <c r="EO308" i="3"/>
  <c r="EP308" i="3"/>
  <c r="EQ308" i="3"/>
  <c r="ER308" i="3"/>
  <c r="ES308" i="3"/>
  <c r="ET308" i="3"/>
  <c r="EU308" i="3"/>
  <c r="EV308" i="3"/>
  <c r="EW308" i="3"/>
  <c r="EX308" i="3"/>
  <c r="EY308" i="3"/>
  <c r="EZ308" i="3"/>
  <c r="FA308" i="3"/>
  <c r="FB308" i="3"/>
  <c r="EM309" i="3"/>
  <c r="EN309" i="3"/>
  <c r="EO309" i="3"/>
  <c r="EP309" i="3"/>
  <c r="EQ309" i="3"/>
  <c r="ER309" i="3"/>
  <c r="ES309" i="3"/>
  <c r="ET309" i="3"/>
  <c r="EU309" i="3"/>
  <c r="EV309" i="3"/>
  <c r="EW309" i="3"/>
  <c r="EX309" i="3"/>
  <c r="EY309" i="3"/>
  <c r="EZ309" i="3"/>
  <c r="FA309" i="3"/>
  <c r="FB309" i="3"/>
  <c r="EM310" i="3"/>
  <c r="EN310" i="3"/>
  <c r="EO310" i="3"/>
  <c r="EP310" i="3"/>
  <c r="EQ310" i="3"/>
  <c r="ER310" i="3"/>
  <c r="ES310" i="3"/>
  <c r="ET310" i="3"/>
  <c r="EU310" i="3"/>
  <c r="EV310" i="3"/>
  <c r="EW310" i="3"/>
  <c r="EX310" i="3"/>
  <c r="EY310" i="3"/>
  <c r="EZ310" i="3"/>
  <c r="FA310" i="3"/>
  <c r="FB310" i="3"/>
  <c r="EM311" i="3"/>
  <c r="EN311" i="3"/>
  <c r="EO311" i="3"/>
  <c r="EP311" i="3"/>
  <c r="EQ311" i="3"/>
  <c r="ER311" i="3"/>
  <c r="ES311" i="3"/>
  <c r="ET311" i="3"/>
  <c r="EU311" i="3"/>
  <c r="EV311" i="3"/>
  <c r="EW311" i="3"/>
  <c r="EX311" i="3"/>
  <c r="EY311" i="3"/>
  <c r="EZ311" i="3"/>
  <c r="FA311" i="3"/>
  <c r="FB311" i="3"/>
  <c r="EM312" i="3"/>
  <c r="EN312" i="3"/>
  <c r="EO312" i="3"/>
  <c r="EP312" i="3"/>
  <c r="EQ312" i="3"/>
  <c r="ER312" i="3"/>
  <c r="ES312" i="3"/>
  <c r="ET312" i="3"/>
  <c r="EU312" i="3"/>
  <c r="EV312" i="3"/>
  <c r="EW312" i="3"/>
  <c r="EX312" i="3"/>
  <c r="EY312" i="3"/>
  <c r="EZ312" i="3"/>
  <c r="FA312" i="3"/>
  <c r="FB312" i="3"/>
  <c r="EM313" i="3"/>
  <c r="EN313" i="3"/>
  <c r="EO313" i="3"/>
  <c r="EP313" i="3"/>
  <c r="EQ313" i="3"/>
  <c r="ER313" i="3"/>
  <c r="ES313" i="3"/>
  <c r="ET313" i="3"/>
  <c r="EU313" i="3"/>
  <c r="EV313" i="3"/>
  <c r="EW313" i="3"/>
  <c r="EX313" i="3"/>
  <c r="EY313" i="3"/>
  <c r="EZ313" i="3"/>
  <c r="FA313" i="3"/>
  <c r="FB313" i="3"/>
  <c r="EM314" i="3"/>
  <c r="EN314" i="3"/>
  <c r="EO314" i="3"/>
  <c r="EP314" i="3"/>
  <c r="EQ314" i="3"/>
  <c r="ER314" i="3"/>
  <c r="ES314" i="3"/>
  <c r="ET314" i="3"/>
  <c r="EU314" i="3"/>
  <c r="EV314" i="3"/>
  <c r="EW314" i="3"/>
  <c r="EX314" i="3"/>
  <c r="EY314" i="3"/>
  <c r="EZ314" i="3"/>
  <c r="FA314" i="3"/>
  <c r="FB314" i="3"/>
  <c r="EM315" i="3"/>
  <c r="EN315" i="3"/>
  <c r="EO315" i="3"/>
  <c r="EP315" i="3"/>
  <c r="EQ315" i="3"/>
  <c r="ER315" i="3"/>
  <c r="ES315" i="3"/>
  <c r="ET315" i="3"/>
  <c r="EU315" i="3"/>
  <c r="EV315" i="3"/>
  <c r="EW315" i="3"/>
  <c r="EX315" i="3"/>
  <c r="EY315" i="3"/>
  <c r="EZ315" i="3"/>
  <c r="FA315" i="3"/>
  <c r="FB315" i="3"/>
  <c r="EM316" i="3"/>
  <c r="EN316" i="3"/>
  <c r="EO316" i="3"/>
  <c r="EP316" i="3"/>
  <c r="EQ316" i="3"/>
  <c r="ER316" i="3"/>
  <c r="ES316" i="3"/>
  <c r="ET316" i="3"/>
  <c r="EU316" i="3"/>
  <c r="EV316" i="3"/>
  <c r="EW316" i="3"/>
  <c r="EX316" i="3"/>
  <c r="EY316" i="3"/>
  <c r="EZ316" i="3"/>
  <c r="FA316" i="3"/>
  <c r="FB316" i="3"/>
  <c r="EM317" i="3"/>
  <c r="EN317" i="3"/>
  <c r="EO317" i="3"/>
  <c r="EP317" i="3"/>
  <c r="EQ317" i="3"/>
  <c r="ER317" i="3"/>
  <c r="ES317" i="3"/>
  <c r="ET317" i="3"/>
  <c r="EU317" i="3"/>
  <c r="EV317" i="3"/>
  <c r="EW317" i="3"/>
  <c r="EX317" i="3"/>
  <c r="EY317" i="3"/>
  <c r="EZ317" i="3"/>
  <c r="FA317" i="3"/>
  <c r="FB317" i="3"/>
  <c r="EM319" i="3"/>
  <c r="EN319" i="3"/>
  <c r="EO319" i="3"/>
  <c r="EP319" i="3"/>
  <c r="EQ319" i="3"/>
  <c r="ER319" i="3"/>
  <c r="ES319" i="3"/>
  <c r="ET319" i="3"/>
  <c r="EU319" i="3"/>
  <c r="EV319" i="3"/>
  <c r="EW319" i="3"/>
  <c r="EX319" i="3"/>
  <c r="EY319" i="3"/>
  <c r="EZ319" i="3"/>
  <c r="FA319" i="3"/>
  <c r="FB319" i="3"/>
  <c r="EM320" i="3"/>
  <c r="EN320" i="3"/>
  <c r="EO320" i="3"/>
  <c r="EP320" i="3"/>
  <c r="EQ320" i="3"/>
  <c r="ER320" i="3"/>
  <c r="ES320" i="3"/>
  <c r="ET320" i="3"/>
  <c r="EU320" i="3"/>
  <c r="EV320" i="3"/>
  <c r="EW320" i="3"/>
  <c r="EX320" i="3"/>
  <c r="EY320" i="3"/>
  <c r="EZ320" i="3"/>
  <c r="FA320" i="3"/>
  <c r="FB320" i="3"/>
  <c r="EM321" i="3"/>
  <c r="EN321" i="3"/>
  <c r="EO321" i="3"/>
  <c r="EP321" i="3"/>
  <c r="EQ321" i="3"/>
  <c r="ER321" i="3"/>
  <c r="ES321" i="3"/>
  <c r="ET321" i="3"/>
  <c r="EU321" i="3"/>
  <c r="EV321" i="3"/>
  <c r="EW321" i="3"/>
  <c r="EX321" i="3"/>
  <c r="EY321" i="3"/>
  <c r="EZ321" i="3"/>
  <c r="FA321" i="3"/>
  <c r="FB321" i="3"/>
  <c r="EM322" i="3"/>
  <c r="EN322" i="3"/>
  <c r="EO322" i="3"/>
  <c r="EP322" i="3"/>
  <c r="EQ322" i="3"/>
  <c r="ER322" i="3"/>
  <c r="ES322" i="3"/>
  <c r="ET322" i="3"/>
  <c r="EU322" i="3"/>
  <c r="EV322" i="3"/>
  <c r="EW322" i="3"/>
  <c r="EX322" i="3"/>
  <c r="EY322" i="3"/>
  <c r="EZ322" i="3"/>
  <c r="FA322" i="3"/>
  <c r="FB322" i="3"/>
  <c r="EM323" i="3"/>
  <c r="EN323" i="3"/>
  <c r="EO323" i="3"/>
  <c r="EP323" i="3"/>
  <c r="EQ323" i="3"/>
  <c r="ER323" i="3"/>
  <c r="ES323" i="3"/>
  <c r="ET323" i="3"/>
  <c r="EU323" i="3"/>
  <c r="EV323" i="3"/>
  <c r="EW323" i="3"/>
  <c r="EX323" i="3"/>
  <c r="EY323" i="3"/>
  <c r="EZ323" i="3"/>
  <c r="FA323" i="3"/>
  <c r="FB323" i="3"/>
  <c r="EM324" i="3"/>
  <c r="EN324" i="3"/>
  <c r="EO324" i="3"/>
  <c r="EP324" i="3"/>
  <c r="EQ324" i="3"/>
  <c r="ER324" i="3"/>
  <c r="ES324" i="3"/>
  <c r="ET324" i="3"/>
  <c r="EU324" i="3"/>
  <c r="EV324" i="3"/>
  <c r="EW324" i="3"/>
  <c r="EX324" i="3"/>
  <c r="EY324" i="3"/>
  <c r="EZ324" i="3"/>
  <c r="FA324" i="3"/>
  <c r="FB324" i="3"/>
  <c r="EM325" i="3"/>
  <c r="EN325" i="3"/>
  <c r="EO325" i="3"/>
  <c r="EP325" i="3"/>
  <c r="EQ325" i="3"/>
  <c r="ER325" i="3"/>
  <c r="ES325" i="3"/>
  <c r="ET325" i="3"/>
  <c r="EU325" i="3"/>
  <c r="EV325" i="3"/>
  <c r="EW325" i="3"/>
  <c r="EX325" i="3"/>
  <c r="EY325" i="3"/>
  <c r="EZ325" i="3"/>
  <c r="FA325" i="3"/>
  <c r="FB325" i="3"/>
  <c r="EM326" i="3"/>
  <c r="EN326" i="3"/>
  <c r="EO326" i="3"/>
  <c r="EP326" i="3"/>
  <c r="EQ326" i="3"/>
  <c r="ER326" i="3"/>
  <c r="ES326" i="3"/>
  <c r="ET326" i="3"/>
  <c r="EU326" i="3"/>
  <c r="EV326" i="3"/>
  <c r="EW326" i="3"/>
  <c r="EX326" i="3"/>
  <c r="EY326" i="3"/>
  <c r="EZ326" i="3"/>
  <c r="FA326" i="3"/>
  <c r="FB326" i="3"/>
  <c r="EM327" i="3"/>
  <c r="EN327" i="3"/>
  <c r="EO327" i="3"/>
  <c r="EP327" i="3"/>
  <c r="EQ327" i="3"/>
  <c r="ER327" i="3"/>
  <c r="ES327" i="3"/>
  <c r="ET327" i="3"/>
  <c r="EU327" i="3"/>
  <c r="EV327" i="3"/>
  <c r="EW327" i="3"/>
  <c r="EX327" i="3"/>
  <c r="EY327" i="3"/>
  <c r="EZ327" i="3"/>
  <c r="FA327" i="3"/>
  <c r="FB327" i="3"/>
  <c r="EM328" i="3"/>
  <c r="EN328" i="3"/>
  <c r="EO328" i="3"/>
  <c r="EP328" i="3"/>
  <c r="EQ328" i="3"/>
  <c r="ER328" i="3"/>
  <c r="ES328" i="3"/>
  <c r="ET328" i="3"/>
  <c r="EU328" i="3"/>
  <c r="EV328" i="3"/>
  <c r="EW328" i="3"/>
  <c r="EX328" i="3"/>
  <c r="EY328" i="3"/>
  <c r="EZ328" i="3"/>
  <c r="FA328" i="3"/>
  <c r="FB328" i="3"/>
  <c r="EM329" i="3"/>
  <c r="EN329" i="3"/>
  <c r="EO329" i="3"/>
  <c r="EP329" i="3"/>
  <c r="EQ329" i="3"/>
  <c r="ER329" i="3"/>
  <c r="ES329" i="3"/>
  <c r="ET329" i="3"/>
  <c r="EU329" i="3"/>
  <c r="EV329" i="3"/>
  <c r="EW329" i="3"/>
  <c r="EX329" i="3"/>
  <c r="EY329" i="3"/>
  <c r="EZ329" i="3"/>
  <c r="FA329" i="3"/>
  <c r="FB329" i="3"/>
  <c r="EM330" i="3"/>
  <c r="EN330" i="3"/>
  <c r="EO330" i="3"/>
  <c r="EP330" i="3"/>
  <c r="EQ330" i="3"/>
  <c r="ER330" i="3"/>
  <c r="ES330" i="3"/>
  <c r="ET330" i="3"/>
  <c r="EU330" i="3"/>
  <c r="EV330" i="3"/>
  <c r="EW330" i="3"/>
  <c r="EX330" i="3"/>
  <c r="EY330" i="3"/>
  <c r="EZ330" i="3"/>
  <c r="FA330" i="3"/>
  <c r="FB330" i="3"/>
  <c r="EM331" i="3"/>
  <c r="EN331" i="3"/>
  <c r="EO331" i="3"/>
  <c r="EP331" i="3"/>
  <c r="EQ331" i="3"/>
  <c r="ER331" i="3"/>
  <c r="ES331" i="3"/>
  <c r="ET331" i="3"/>
  <c r="EU331" i="3"/>
  <c r="EV331" i="3"/>
  <c r="EW331" i="3"/>
  <c r="EX331" i="3"/>
  <c r="EY331" i="3"/>
  <c r="EZ331" i="3"/>
  <c r="FA331" i="3"/>
  <c r="FB331" i="3"/>
  <c r="EM332" i="3"/>
  <c r="EN332" i="3"/>
  <c r="EO332" i="3"/>
  <c r="EP332" i="3"/>
  <c r="EQ332" i="3"/>
  <c r="ER332" i="3"/>
  <c r="ES332" i="3"/>
  <c r="ET332" i="3"/>
  <c r="EU332" i="3"/>
  <c r="EV332" i="3"/>
  <c r="EW332" i="3"/>
  <c r="EX332" i="3"/>
  <c r="EY332" i="3"/>
  <c r="EZ332" i="3"/>
  <c r="FA332" i="3"/>
  <c r="FB332" i="3"/>
  <c r="EM333" i="3"/>
  <c r="EN333" i="3"/>
  <c r="EO333" i="3"/>
  <c r="EP333" i="3"/>
  <c r="EQ333" i="3"/>
  <c r="ER333" i="3"/>
  <c r="ES333" i="3"/>
  <c r="ET333" i="3"/>
  <c r="EU333" i="3"/>
  <c r="EV333" i="3"/>
  <c r="EW333" i="3"/>
  <c r="EX333" i="3"/>
  <c r="EY333" i="3"/>
  <c r="EZ333" i="3"/>
  <c r="FA333" i="3"/>
  <c r="FB333" i="3"/>
  <c r="EM334" i="3"/>
  <c r="EN334" i="3"/>
  <c r="EO334" i="3"/>
  <c r="EP334" i="3"/>
  <c r="EQ334" i="3"/>
  <c r="ER334" i="3"/>
  <c r="ES334" i="3"/>
  <c r="ET334" i="3"/>
  <c r="EU334" i="3"/>
  <c r="EV334" i="3"/>
  <c r="EW334" i="3"/>
  <c r="EX334" i="3"/>
  <c r="EY334" i="3"/>
  <c r="EZ334" i="3"/>
  <c r="FA334" i="3"/>
  <c r="FB334" i="3"/>
  <c r="EM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DS286" i="3"/>
  <c r="DT286" i="3"/>
  <c r="DU286" i="3"/>
  <c r="DV286" i="3"/>
  <c r="DW286" i="3"/>
  <c r="DX286" i="3"/>
  <c r="DY286" i="3"/>
  <c r="DZ286" i="3"/>
  <c r="EA286" i="3"/>
  <c r="EB286" i="3"/>
  <c r="EC286" i="3"/>
  <c r="ED286" i="3"/>
  <c r="EE286" i="3"/>
  <c r="EF286" i="3"/>
  <c r="EG286" i="3"/>
  <c r="EH286" i="3"/>
  <c r="DS287" i="3"/>
  <c r="DT287" i="3"/>
  <c r="DU287" i="3"/>
  <c r="DV287" i="3"/>
  <c r="DW287" i="3"/>
  <c r="DX287" i="3"/>
  <c r="DY287" i="3"/>
  <c r="DZ287" i="3"/>
  <c r="EA287" i="3"/>
  <c r="EB287" i="3"/>
  <c r="EC287" i="3"/>
  <c r="ED287" i="3"/>
  <c r="EE287" i="3"/>
  <c r="EF287" i="3"/>
  <c r="EG287" i="3"/>
  <c r="EH287" i="3"/>
  <c r="DS288" i="3"/>
  <c r="DT288" i="3"/>
  <c r="DU288" i="3"/>
  <c r="DV288" i="3"/>
  <c r="DW288" i="3"/>
  <c r="DX288" i="3"/>
  <c r="DY288" i="3"/>
  <c r="DZ288" i="3"/>
  <c r="EA288" i="3"/>
  <c r="EB288" i="3"/>
  <c r="EC288" i="3"/>
  <c r="ED288" i="3"/>
  <c r="EE288" i="3"/>
  <c r="EF288" i="3"/>
  <c r="EG288" i="3"/>
  <c r="EH288" i="3"/>
  <c r="DS289" i="3"/>
  <c r="DT289" i="3"/>
  <c r="DU289" i="3"/>
  <c r="DV289" i="3"/>
  <c r="DW289" i="3"/>
  <c r="DX289" i="3"/>
  <c r="DY289" i="3"/>
  <c r="DZ289" i="3"/>
  <c r="EA289" i="3"/>
  <c r="EB289" i="3"/>
  <c r="EC289" i="3"/>
  <c r="ED289" i="3"/>
  <c r="EE289" i="3"/>
  <c r="EF289" i="3"/>
  <c r="EG289" i="3"/>
  <c r="EH289" i="3"/>
  <c r="DS290" i="3"/>
  <c r="DT290" i="3"/>
  <c r="DU290" i="3"/>
  <c r="DV290" i="3"/>
  <c r="DW290" i="3"/>
  <c r="DX290" i="3"/>
  <c r="DY290" i="3"/>
  <c r="DZ290" i="3"/>
  <c r="EA290" i="3"/>
  <c r="EB290" i="3"/>
  <c r="EC290" i="3"/>
  <c r="ED290" i="3"/>
  <c r="EE290" i="3"/>
  <c r="EF290" i="3"/>
  <c r="EG290" i="3"/>
  <c r="EH290" i="3"/>
  <c r="DS291" i="3"/>
  <c r="DT291" i="3"/>
  <c r="DU291" i="3"/>
  <c r="DV291" i="3"/>
  <c r="DW291" i="3"/>
  <c r="DX291" i="3"/>
  <c r="DY291" i="3"/>
  <c r="DZ291" i="3"/>
  <c r="EA291" i="3"/>
  <c r="EB291" i="3"/>
  <c r="EC291" i="3"/>
  <c r="ED291" i="3"/>
  <c r="EE291" i="3"/>
  <c r="EF291" i="3"/>
  <c r="EG291" i="3"/>
  <c r="EH291" i="3"/>
  <c r="DS292" i="3"/>
  <c r="DT292" i="3"/>
  <c r="DU292" i="3"/>
  <c r="DV292" i="3"/>
  <c r="DW292" i="3"/>
  <c r="DX292" i="3"/>
  <c r="DY292" i="3"/>
  <c r="DZ292" i="3"/>
  <c r="EA292" i="3"/>
  <c r="EB292" i="3"/>
  <c r="EC292" i="3"/>
  <c r="ED292" i="3"/>
  <c r="EE292" i="3"/>
  <c r="EF292" i="3"/>
  <c r="EG292" i="3"/>
  <c r="EH292" i="3"/>
  <c r="DS293" i="3"/>
  <c r="DT293" i="3"/>
  <c r="DU293" i="3"/>
  <c r="DV293" i="3"/>
  <c r="DW293" i="3"/>
  <c r="DX293" i="3"/>
  <c r="DY293" i="3"/>
  <c r="DZ293" i="3"/>
  <c r="EA293" i="3"/>
  <c r="EB293" i="3"/>
  <c r="EC293" i="3"/>
  <c r="ED293" i="3"/>
  <c r="EE293" i="3"/>
  <c r="EF293" i="3"/>
  <c r="EG293" i="3"/>
  <c r="EH293" i="3"/>
  <c r="DS294" i="3"/>
  <c r="DT294" i="3"/>
  <c r="DU294" i="3"/>
  <c r="DV294" i="3"/>
  <c r="DW294" i="3"/>
  <c r="DX294" i="3"/>
  <c r="DY294" i="3"/>
  <c r="DZ294" i="3"/>
  <c r="EA294" i="3"/>
  <c r="EB294" i="3"/>
  <c r="EC294" i="3"/>
  <c r="ED294" i="3"/>
  <c r="EE294" i="3"/>
  <c r="EF294" i="3"/>
  <c r="EG294" i="3"/>
  <c r="EH294" i="3"/>
  <c r="DS295" i="3"/>
  <c r="DT295" i="3"/>
  <c r="DU295" i="3"/>
  <c r="DV295" i="3"/>
  <c r="DW295" i="3"/>
  <c r="DX295" i="3"/>
  <c r="DY295" i="3"/>
  <c r="DZ295" i="3"/>
  <c r="EA295" i="3"/>
  <c r="EB295" i="3"/>
  <c r="EC295" i="3"/>
  <c r="ED295" i="3"/>
  <c r="EE295" i="3"/>
  <c r="EF295" i="3"/>
  <c r="EG295" i="3"/>
  <c r="EH295" i="3"/>
  <c r="DS296" i="3"/>
  <c r="DT296" i="3"/>
  <c r="DU296" i="3"/>
  <c r="DV296" i="3"/>
  <c r="DW296" i="3"/>
  <c r="DX296" i="3"/>
  <c r="DY296" i="3"/>
  <c r="DZ296" i="3"/>
  <c r="EA296" i="3"/>
  <c r="EB296" i="3"/>
  <c r="EC296" i="3"/>
  <c r="ED296" i="3"/>
  <c r="EE296" i="3"/>
  <c r="EF296" i="3"/>
  <c r="EG296" i="3"/>
  <c r="EH296" i="3"/>
  <c r="DS297" i="3"/>
  <c r="DT297" i="3"/>
  <c r="DU297" i="3"/>
  <c r="DV297" i="3"/>
  <c r="DW297" i="3"/>
  <c r="DX297" i="3"/>
  <c r="DY297" i="3"/>
  <c r="DZ297" i="3"/>
  <c r="EA297" i="3"/>
  <c r="EB297" i="3"/>
  <c r="EC297" i="3"/>
  <c r="ED297" i="3"/>
  <c r="EE297" i="3"/>
  <c r="EF297" i="3"/>
  <c r="EG297" i="3"/>
  <c r="EH297" i="3"/>
  <c r="DS298" i="3"/>
  <c r="DT298" i="3"/>
  <c r="DU298" i="3"/>
  <c r="DV298" i="3"/>
  <c r="DW298" i="3"/>
  <c r="DX298" i="3"/>
  <c r="DY298" i="3"/>
  <c r="DZ298" i="3"/>
  <c r="EA298" i="3"/>
  <c r="EB298" i="3"/>
  <c r="EC298" i="3"/>
  <c r="ED298" i="3"/>
  <c r="EE298" i="3"/>
  <c r="EF298" i="3"/>
  <c r="EG298" i="3"/>
  <c r="EH298" i="3"/>
  <c r="DS299" i="3"/>
  <c r="DT299" i="3"/>
  <c r="DU299" i="3"/>
  <c r="DV299" i="3"/>
  <c r="DW299" i="3"/>
  <c r="DX299" i="3"/>
  <c r="DY299" i="3"/>
  <c r="DZ299" i="3"/>
  <c r="EA299" i="3"/>
  <c r="EB299" i="3"/>
  <c r="EC299" i="3"/>
  <c r="ED299" i="3"/>
  <c r="EE299" i="3"/>
  <c r="EF299" i="3"/>
  <c r="EG299" i="3"/>
  <c r="EH299" i="3"/>
  <c r="DS300" i="3"/>
  <c r="DT300" i="3"/>
  <c r="DU300" i="3"/>
  <c r="DV300" i="3"/>
  <c r="DW300" i="3"/>
  <c r="DX300" i="3"/>
  <c r="DY300" i="3"/>
  <c r="DZ300" i="3"/>
  <c r="EA300" i="3"/>
  <c r="EB300" i="3"/>
  <c r="EC300" i="3"/>
  <c r="ED300" i="3"/>
  <c r="EE300" i="3"/>
  <c r="EF300" i="3"/>
  <c r="EG300" i="3"/>
  <c r="EH300" i="3"/>
  <c r="DS301" i="3"/>
  <c r="DT301" i="3"/>
  <c r="DU301" i="3"/>
  <c r="DV301" i="3"/>
  <c r="DW301" i="3"/>
  <c r="DX301" i="3"/>
  <c r="DY301" i="3"/>
  <c r="DZ301" i="3"/>
  <c r="EA301" i="3"/>
  <c r="EB301" i="3"/>
  <c r="EC301" i="3"/>
  <c r="ED301" i="3"/>
  <c r="EE301" i="3"/>
  <c r="EF301" i="3"/>
  <c r="EG301" i="3"/>
  <c r="EH301" i="3"/>
  <c r="DS302" i="3"/>
  <c r="DT302" i="3"/>
  <c r="DU302" i="3"/>
  <c r="DV302" i="3"/>
  <c r="DW302" i="3"/>
  <c r="DX302" i="3"/>
  <c r="DY302" i="3"/>
  <c r="DZ302" i="3"/>
  <c r="EA302" i="3"/>
  <c r="EB302" i="3"/>
  <c r="EC302" i="3"/>
  <c r="ED302" i="3"/>
  <c r="EE302" i="3"/>
  <c r="EF302" i="3"/>
  <c r="EG302" i="3"/>
  <c r="EH302" i="3"/>
  <c r="DS303" i="3"/>
  <c r="DT303" i="3"/>
  <c r="DU303" i="3"/>
  <c r="DV303" i="3"/>
  <c r="DW303" i="3"/>
  <c r="DX303" i="3"/>
  <c r="DY303" i="3"/>
  <c r="DZ303" i="3"/>
  <c r="EA303" i="3"/>
  <c r="EB303" i="3"/>
  <c r="EC303" i="3"/>
  <c r="ED303" i="3"/>
  <c r="EE303" i="3"/>
  <c r="EF303" i="3"/>
  <c r="EG303" i="3"/>
  <c r="EH303" i="3"/>
  <c r="DS304" i="3"/>
  <c r="DT304" i="3"/>
  <c r="DU304" i="3"/>
  <c r="DV304" i="3"/>
  <c r="DW304" i="3"/>
  <c r="DX304" i="3"/>
  <c r="DY304" i="3"/>
  <c r="DZ304" i="3"/>
  <c r="EA304" i="3"/>
  <c r="EB304" i="3"/>
  <c r="EC304" i="3"/>
  <c r="ED304" i="3"/>
  <c r="EE304" i="3"/>
  <c r="EF304" i="3"/>
  <c r="EG304" i="3"/>
  <c r="EH304" i="3"/>
  <c r="DS305" i="3"/>
  <c r="DT305" i="3"/>
  <c r="DU305" i="3"/>
  <c r="DV305" i="3"/>
  <c r="DW305" i="3"/>
  <c r="DX305" i="3"/>
  <c r="DY305" i="3"/>
  <c r="DZ305" i="3"/>
  <c r="EA305" i="3"/>
  <c r="EB305" i="3"/>
  <c r="EC305" i="3"/>
  <c r="ED305" i="3"/>
  <c r="EE305" i="3"/>
  <c r="EF305" i="3"/>
  <c r="EG305" i="3"/>
  <c r="EH305" i="3"/>
  <c r="DS306" i="3"/>
  <c r="DT306" i="3"/>
  <c r="DU306" i="3"/>
  <c r="DV306" i="3"/>
  <c r="DW306" i="3"/>
  <c r="DX306" i="3"/>
  <c r="DY306" i="3"/>
  <c r="DZ306" i="3"/>
  <c r="EA306" i="3"/>
  <c r="EB306" i="3"/>
  <c r="EC306" i="3"/>
  <c r="ED306" i="3"/>
  <c r="EE306" i="3"/>
  <c r="EF306" i="3"/>
  <c r="EG306" i="3"/>
  <c r="EH306" i="3"/>
  <c r="DS307" i="3"/>
  <c r="DT307" i="3"/>
  <c r="DU307" i="3"/>
  <c r="DV307" i="3"/>
  <c r="DW307" i="3"/>
  <c r="DX307" i="3"/>
  <c r="DY307" i="3"/>
  <c r="DZ307" i="3"/>
  <c r="EA307" i="3"/>
  <c r="EB307" i="3"/>
  <c r="EC307" i="3"/>
  <c r="ED307" i="3"/>
  <c r="EE307" i="3"/>
  <c r="EF307" i="3"/>
  <c r="EG307" i="3"/>
  <c r="EH307" i="3"/>
  <c r="DS308" i="3"/>
  <c r="DT308" i="3"/>
  <c r="DU308" i="3"/>
  <c r="DV308" i="3"/>
  <c r="DW308" i="3"/>
  <c r="DX308" i="3"/>
  <c r="DY308" i="3"/>
  <c r="DZ308" i="3"/>
  <c r="EA308" i="3"/>
  <c r="EB308" i="3"/>
  <c r="EC308" i="3"/>
  <c r="ED308" i="3"/>
  <c r="EE308" i="3"/>
  <c r="EF308" i="3"/>
  <c r="EG308" i="3"/>
  <c r="EH308" i="3"/>
  <c r="DS309" i="3"/>
  <c r="DT309" i="3"/>
  <c r="DU309" i="3"/>
  <c r="DV309" i="3"/>
  <c r="DW309" i="3"/>
  <c r="DX309" i="3"/>
  <c r="DY309" i="3"/>
  <c r="DZ309" i="3"/>
  <c r="EA309" i="3"/>
  <c r="EB309" i="3"/>
  <c r="EC309" i="3"/>
  <c r="ED309" i="3"/>
  <c r="EE309" i="3"/>
  <c r="EF309" i="3"/>
  <c r="EG309" i="3"/>
  <c r="EH309" i="3"/>
  <c r="DS310" i="3"/>
  <c r="DT310" i="3"/>
  <c r="DU310" i="3"/>
  <c r="DV310" i="3"/>
  <c r="DW310" i="3"/>
  <c r="DX310" i="3"/>
  <c r="DY310" i="3"/>
  <c r="DZ310" i="3"/>
  <c r="EA310" i="3"/>
  <c r="EB310" i="3"/>
  <c r="EC310" i="3"/>
  <c r="ED310" i="3"/>
  <c r="EE310" i="3"/>
  <c r="EF310" i="3"/>
  <c r="EG310" i="3"/>
  <c r="EH310" i="3"/>
  <c r="DS311" i="3"/>
  <c r="DT311" i="3"/>
  <c r="DU311" i="3"/>
  <c r="DV311" i="3"/>
  <c r="DW311" i="3"/>
  <c r="DX311" i="3"/>
  <c r="DY311" i="3"/>
  <c r="DZ311" i="3"/>
  <c r="EA311" i="3"/>
  <c r="EB311" i="3"/>
  <c r="EC311" i="3"/>
  <c r="ED311" i="3"/>
  <c r="EE311" i="3"/>
  <c r="EF311" i="3"/>
  <c r="EG311" i="3"/>
  <c r="EH311" i="3"/>
  <c r="DS312" i="3"/>
  <c r="DT312" i="3"/>
  <c r="DU312" i="3"/>
  <c r="DV312" i="3"/>
  <c r="DW312" i="3"/>
  <c r="DX312" i="3"/>
  <c r="DY312" i="3"/>
  <c r="DZ312" i="3"/>
  <c r="EA312" i="3"/>
  <c r="EB312" i="3"/>
  <c r="EC312" i="3"/>
  <c r="ED312" i="3"/>
  <c r="EE312" i="3"/>
  <c r="EF312" i="3"/>
  <c r="EG312" i="3"/>
  <c r="EH312" i="3"/>
  <c r="DS313" i="3"/>
  <c r="DT313" i="3"/>
  <c r="DU313" i="3"/>
  <c r="DV313" i="3"/>
  <c r="DW313" i="3"/>
  <c r="DX313" i="3"/>
  <c r="DY313" i="3"/>
  <c r="DZ313" i="3"/>
  <c r="EA313" i="3"/>
  <c r="EB313" i="3"/>
  <c r="EC313" i="3"/>
  <c r="ED313" i="3"/>
  <c r="EE313" i="3"/>
  <c r="EF313" i="3"/>
  <c r="EG313" i="3"/>
  <c r="EH313" i="3"/>
  <c r="DS314" i="3"/>
  <c r="DT314" i="3"/>
  <c r="DU314" i="3"/>
  <c r="DV314" i="3"/>
  <c r="DW314" i="3"/>
  <c r="DX314" i="3"/>
  <c r="DY314" i="3"/>
  <c r="DZ314" i="3"/>
  <c r="EA314" i="3"/>
  <c r="EB314" i="3"/>
  <c r="EC314" i="3"/>
  <c r="ED314" i="3"/>
  <c r="EE314" i="3"/>
  <c r="EF314" i="3"/>
  <c r="EG314" i="3"/>
  <c r="EH314" i="3"/>
  <c r="DS315" i="3"/>
  <c r="DT315" i="3"/>
  <c r="DU315" i="3"/>
  <c r="DV315" i="3"/>
  <c r="DW315" i="3"/>
  <c r="DX315" i="3"/>
  <c r="DY315" i="3"/>
  <c r="DZ315" i="3"/>
  <c r="EA315" i="3"/>
  <c r="EB315" i="3"/>
  <c r="EC315" i="3"/>
  <c r="ED315" i="3"/>
  <c r="EE315" i="3"/>
  <c r="EF315" i="3"/>
  <c r="EG315" i="3"/>
  <c r="EH315" i="3"/>
  <c r="DS316" i="3"/>
  <c r="DT316" i="3"/>
  <c r="DU316" i="3"/>
  <c r="DV316" i="3"/>
  <c r="DW316" i="3"/>
  <c r="DX316" i="3"/>
  <c r="DY316" i="3"/>
  <c r="DZ316" i="3"/>
  <c r="EA316" i="3"/>
  <c r="EB316" i="3"/>
  <c r="EC316" i="3"/>
  <c r="ED316" i="3"/>
  <c r="EE316" i="3"/>
  <c r="EF316" i="3"/>
  <c r="EG316" i="3"/>
  <c r="EH316" i="3"/>
  <c r="DS317" i="3"/>
  <c r="DT317" i="3"/>
  <c r="DU317" i="3"/>
  <c r="DV317" i="3"/>
  <c r="DW317" i="3"/>
  <c r="DX317" i="3"/>
  <c r="DY317" i="3"/>
  <c r="DZ317" i="3"/>
  <c r="EA317" i="3"/>
  <c r="EB317" i="3"/>
  <c r="EC317" i="3"/>
  <c r="ED317" i="3"/>
  <c r="EE317" i="3"/>
  <c r="EF317" i="3"/>
  <c r="EG317" i="3"/>
  <c r="EH317" i="3"/>
  <c r="DS319" i="3"/>
  <c r="DT319" i="3"/>
  <c r="DU319" i="3"/>
  <c r="DV319" i="3"/>
  <c r="DW319" i="3"/>
  <c r="DX319" i="3"/>
  <c r="DY319" i="3"/>
  <c r="DZ319" i="3"/>
  <c r="EA319" i="3"/>
  <c r="EB319" i="3"/>
  <c r="EC319" i="3"/>
  <c r="ED319" i="3"/>
  <c r="EE319" i="3"/>
  <c r="EF319" i="3"/>
  <c r="EG319" i="3"/>
  <c r="EH319" i="3"/>
  <c r="DS320" i="3"/>
  <c r="DT320" i="3"/>
  <c r="DU320" i="3"/>
  <c r="DV320" i="3"/>
  <c r="DW320" i="3"/>
  <c r="DX320" i="3"/>
  <c r="DY320" i="3"/>
  <c r="DZ320" i="3"/>
  <c r="EA320" i="3"/>
  <c r="EB320" i="3"/>
  <c r="EC320" i="3"/>
  <c r="ED320" i="3"/>
  <c r="EE320" i="3"/>
  <c r="EF320" i="3"/>
  <c r="EG320" i="3"/>
  <c r="EH320" i="3"/>
  <c r="DS321" i="3"/>
  <c r="DT321" i="3"/>
  <c r="DU321" i="3"/>
  <c r="DV321" i="3"/>
  <c r="DW321" i="3"/>
  <c r="DX321" i="3"/>
  <c r="DY321" i="3"/>
  <c r="DZ321" i="3"/>
  <c r="EA321" i="3"/>
  <c r="EB321" i="3"/>
  <c r="EC321" i="3"/>
  <c r="ED321" i="3"/>
  <c r="EE321" i="3"/>
  <c r="EF321" i="3"/>
  <c r="EG321" i="3"/>
  <c r="EH321" i="3"/>
  <c r="DS322" i="3"/>
  <c r="DT322" i="3"/>
  <c r="DU322" i="3"/>
  <c r="DV322" i="3"/>
  <c r="DW322" i="3"/>
  <c r="DX322" i="3"/>
  <c r="DY322" i="3"/>
  <c r="DZ322" i="3"/>
  <c r="EA322" i="3"/>
  <c r="EB322" i="3"/>
  <c r="EC322" i="3"/>
  <c r="ED322" i="3"/>
  <c r="EE322" i="3"/>
  <c r="EF322" i="3"/>
  <c r="EG322" i="3"/>
  <c r="EH322" i="3"/>
  <c r="DS323" i="3"/>
  <c r="DT323" i="3"/>
  <c r="DU323" i="3"/>
  <c r="DV323" i="3"/>
  <c r="DW323" i="3"/>
  <c r="DX323" i="3"/>
  <c r="DY323" i="3"/>
  <c r="DZ323" i="3"/>
  <c r="EA323" i="3"/>
  <c r="EB323" i="3"/>
  <c r="EC323" i="3"/>
  <c r="ED323" i="3"/>
  <c r="EE323" i="3"/>
  <c r="EF323" i="3"/>
  <c r="EG323" i="3"/>
  <c r="EH323" i="3"/>
  <c r="DS324" i="3"/>
  <c r="DT324" i="3"/>
  <c r="DU324" i="3"/>
  <c r="DV324" i="3"/>
  <c r="DW324" i="3"/>
  <c r="DX324" i="3"/>
  <c r="DY324" i="3"/>
  <c r="DZ324" i="3"/>
  <c r="EA324" i="3"/>
  <c r="EB324" i="3"/>
  <c r="EC324" i="3"/>
  <c r="ED324" i="3"/>
  <c r="EE324" i="3"/>
  <c r="EF324" i="3"/>
  <c r="EG324" i="3"/>
  <c r="EH324" i="3"/>
  <c r="DS325" i="3"/>
  <c r="DT325" i="3"/>
  <c r="DU325" i="3"/>
  <c r="DV325" i="3"/>
  <c r="DW325" i="3"/>
  <c r="DX325" i="3"/>
  <c r="DY325" i="3"/>
  <c r="DZ325" i="3"/>
  <c r="EA325" i="3"/>
  <c r="EB325" i="3"/>
  <c r="EC325" i="3"/>
  <c r="ED325" i="3"/>
  <c r="EE325" i="3"/>
  <c r="EF325" i="3"/>
  <c r="EG325" i="3"/>
  <c r="EH325" i="3"/>
  <c r="DS326" i="3"/>
  <c r="DT326" i="3"/>
  <c r="DU326" i="3"/>
  <c r="DV326" i="3"/>
  <c r="DW326" i="3"/>
  <c r="DX326" i="3"/>
  <c r="DY326" i="3"/>
  <c r="DZ326" i="3"/>
  <c r="EA326" i="3"/>
  <c r="EB326" i="3"/>
  <c r="EC326" i="3"/>
  <c r="ED326" i="3"/>
  <c r="EE326" i="3"/>
  <c r="EF326" i="3"/>
  <c r="EG326" i="3"/>
  <c r="EH326" i="3"/>
  <c r="DS327" i="3"/>
  <c r="DT327" i="3"/>
  <c r="DU327" i="3"/>
  <c r="DV327" i="3"/>
  <c r="DW327" i="3"/>
  <c r="DX327" i="3"/>
  <c r="DY327" i="3"/>
  <c r="DZ327" i="3"/>
  <c r="EA327" i="3"/>
  <c r="EB327" i="3"/>
  <c r="EC327" i="3"/>
  <c r="ED327" i="3"/>
  <c r="EE327" i="3"/>
  <c r="EF327" i="3"/>
  <c r="EG327" i="3"/>
  <c r="EH327" i="3"/>
  <c r="DS328" i="3"/>
  <c r="DT328" i="3"/>
  <c r="DU328" i="3"/>
  <c r="DV328" i="3"/>
  <c r="DW328" i="3"/>
  <c r="DX328" i="3"/>
  <c r="DY328" i="3"/>
  <c r="DZ328" i="3"/>
  <c r="EA328" i="3"/>
  <c r="EB328" i="3"/>
  <c r="EC328" i="3"/>
  <c r="ED328" i="3"/>
  <c r="EE328" i="3"/>
  <c r="EF328" i="3"/>
  <c r="EG328" i="3"/>
  <c r="EH328" i="3"/>
  <c r="DS329" i="3"/>
  <c r="DT329" i="3"/>
  <c r="DU329" i="3"/>
  <c r="DV329" i="3"/>
  <c r="DW329" i="3"/>
  <c r="DX329" i="3"/>
  <c r="DY329" i="3"/>
  <c r="DZ329" i="3"/>
  <c r="EA329" i="3"/>
  <c r="EB329" i="3"/>
  <c r="EC329" i="3"/>
  <c r="ED329" i="3"/>
  <c r="EE329" i="3"/>
  <c r="EF329" i="3"/>
  <c r="EG329" i="3"/>
  <c r="EH329" i="3"/>
  <c r="DS330" i="3"/>
  <c r="DT330" i="3"/>
  <c r="DU330" i="3"/>
  <c r="DV330" i="3"/>
  <c r="DW330" i="3"/>
  <c r="DX330" i="3"/>
  <c r="DY330" i="3"/>
  <c r="DZ330" i="3"/>
  <c r="EA330" i="3"/>
  <c r="EB330" i="3"/>
  <c r="EC330" i="3"/>
  <c r="ED330" i="3"/>
  <c r="EE330" i="3"/>
  <c r="EF330" i="3"/>
  <c r="EG330" i="3"/>
  <c r="EH330" i="3"/>
  <c r="DS331" i="3"/>
  <c r="DT331" i="3"/>
  <c r="DU331" i="3"/>
  <c r="DV331" i="3"/>
  <c r="DW331" i="3"/>
  <c r="DX331" i="3"/>
  <c r="DY331" i="3"/>
  <c r="DZ331" i="3"/>
  <c r="EA331" i="3"/>
  <c r="EB331" i="3"/>
  <c r="EC331" i="3"/>
  <c r="ED331" i="3"/>
  <c r="EE331" i="3"/>
  <c r="EF331" i="3"/>
  <c r="EG331" i="3"/>
  <c r="EH331" i="3"/>
  <c r="DS332" i="3"/>
  <c r="DT332" i="3"/>
  <c r="DU332" i="3"/>
  <c r="DV332" i="3"/>
  <c r="DW332" i="3"/>
  <c r="DX332" i="3"/>
  <c r="DY332" i="3"/>
  <c r="DZ332" i="3"/>
  <c r="EA332" i="3"/>
  <c r="EB332" i="3"/>
  <c r="EC332" i="3"/>
  <c r="ED332" i="3"/>
  <c r="EE332" i="3"/>
  <c r="EF332" i="3"/>
  <c r="EG332" i="3"/>
  <c r="EH332" i="3"/>
  <c r="DS333" i="3"/>
  <c r="DT333" i="3"/>
  <c r="DU333" i="3"/>
  <c r="DV333" i="3"/>
  <c r="DW333" i="3"/>
  <c r="DX333" i="3"/>
  <c r="DY333" i="3"/>
  <c r="DZ333" i="3"/>
  <c r="EA333" i="3"/>
  <c r="EB333" i="3"/>
  <c r="EC333" i="3"/>
  <c r="ED333" i="3"/>
  <c r="EE333" i="3"/>
  <c r="EF333" i="3"/>
  <c r="EG333" i="3"/>
  <c r="EH333" i="3"/>
  <c r="DS334" i="3"/>
  <c r="DT334" i="3"/>
  <c r="DU334" i="3"/>
  <c r="DV334" i="3"/>
  <c r="DW334" i="3"/>
  <c r="DX334" i="3"/>
  <c r="DY334" i="3"/>
  <c r="DZ334" i="3"/>
  <c r="EA334" i="3"/>
  <c r="EB334" i="3"/>
  <c r="EC334" i="3"/>
  <c r="ED334" i="3"/>
  <c r="EE334" i="3"/>
  <c r="EF334" i="3"/>
  <c r="EG334" i="3"/>
  <c r="EH334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DS6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CY325" i="3"/>
  <c r="CZ325" i="3"/>
  <c r="DA325" i="3"/>
  <c r="DB325" i="3"/>
  <c r="DC325" i="3"/>
  <c r="DD325" i="3"/>
  <c r="DE325" i="3"/>
  <c r="DF325" i="3"/>
  <c r="DG325" i="3"/>
  <c r="DH325" i="3"/>
  <c r="DI325" i="3"/>
  <c r="DJ325" i="3"/>
  <c r="DK325" i="3"/>
  <c r="DL325" i="3"/>
  <c r="DM325" i="3"/>
  <c r="DN325" i="3"/>
  <c r="CY326" i="3"/>
  <c r="CZ326" i="3"/>
  <c r="DA326" i="3"/>
  <c r="DB326" i="3"/>
  <c r="DC326" i="3"/>
  <c r="DD326" i="3"/>
  <c r="DE326" i="3"/>
  <c r="DF326" i="3"/>
  <c r="DG326" i="3"/>
  <c r="DH326" i="3"/>
  <c r="DI326" i="3"/>
  <c r="DJ326" i="3"/>
  <c r="DK326" i="3"/>
  <c r="DL326" i="3"/>
  <c r="DM326" i="3"/>
  <c r="DN326" i="3"/>
  <c r="CY327" i="3"/>
  <c r="CZ327" i="3"/>
  <c r="DA327" i="3"/>
  <c r="DB327" i="3"/>
  <c r="DC327" i="3"/>
  <c r="DD327" i="3"/>
  <c r="DE327" i="3"/>
  <c r="DF327" i="3"/>
  <c r="DG327" i="3"/>
  <c r="DH327" i="3"/>
  <c r="DI327" i="3"/>
  <c r="DJ327" i="3"/>
  <c r="DK327" i="3"/>
  <c r="DL327" i="3"/>
  <c r="DM327" i="3"/>
  <c r="DN327" i="3"/>
  <c r="CY328" i="3"/>
  <c r="CZ328" i="3"/>
  <c r="DA328" i="3"/>
  <c r="DB328" i="3"/>
  <c r="DC328" i="3"/>
  <c r="DD328" i="3"/>
  <c r="DE328" i="3"/>
  <c r="DF328" i="3"/>
  <c r="DG328" i="3"/>
  <c r="DH328" i="3"/>
  <c r="DI328" i="3"/>
  <c r="DJ328" i="3"/>
  <c r="DK328" i="3"/>
  <c r="DL328" i="3"/>
  <c r="DM328" i="3"/>
  <c r="DN328" i="3"/>
  <c r="CY329" i="3"/>
  <c r="CZ329" i="3"/>
  <c r="DA329" i="3"/>
  <c r="DB329" i="3"/>
  <c r="DC329" i="3"/>
  <c r="DD329" i="3"/>
  <c r="DE329" i="3"/>
  <c r="DF329" i="3"/>
  <c r="DG329" i="3"/>
  <c r="DH329" i="3"/>
  <c r="DI329" i="3"/>
  <c r="DJ329" i="3"/>
  <c r="DK329" i="3"/>
  <c r="DL329" i="3"/>
  <c r="DM329" i="3"/>
  <c r="DN329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CY331" i="3"/>
  <c r="CZ331" i="3"/>
  <c r="DA331" i="3"/>
  <c r="DB331" i="3"/>
  <c r="DC331" i="3"/>
  <c r="DD331" i="3"/>
  <c r="DE331" i="3"/>
  <c r="DF331" i="3"/>
  <c r="DG331" i="3"/>
  <c r="DH331" i="3"/>
  <c r="DI331" i="3"/>
  <c r="DJ331" i="3"/>
  <c r="DK331" i="3"/>
  <c r="DL331" i="3"/>
  <c r="DM331" i="3"/>
  <c r="DN331" i="3"/>
  <c r="CY332" i="3"/>
  <c r="CZ332" i="3"/>
  <c r="DA332" i="3"/>
  <c r="DB332" i="3"/>
  <c r="DC332" i="3"/>
  <c r="DD332" i="3"/>
  <c r="DE332" i="3"/>
  <c r="DF332" i="3"/>
  <c r="DG332" i="3"/>
  <c r="DH332" i="3"/>
  <c r="DI332" i="3"/>
  <c r="DJ332" i="3"/>
  <c r="DK332" i="3"/>
  <c r="DL332" i="3"/>
  <c r="DM332" i="3"/>
  <c r="DN332" i="3"/>
  <c r="CY333" i="3"/>
  <c r="CZ333" i="3"/>
  <c r="DA333" i="3"/>
  <c r="DB333" i="3"/>
  <c r="DC333" i="3"/>
  <c r="DD333" i="3"/>
  <c r="DE333" i="3"/>
  <c r="DF333" i="3"/>
  <c r="DG333" i="3"/>
  <c r="DH333" i="3"/>
  <c r="DI333" i="3"/>
  <c r="DJ333" i="3"/>
  <c r="DK333" i="3"/>
  <c r="DL333" i="3"/>
  <c r="DM333" i="3"/>
  <c r="DN333" i="3"/>
  <c r="CY334" i="3"/>
  <c r="CZ334" i="3"/>
  <c r="DA334" i="3"/>
  <c r="DB334" i="3"/>
  <c r="DC334" i="3"/>
  <c r="DD334" i="3"/>
  <c r="DE334" i="3"/>
  <c r="DF334" i="3"/>
  <c r="DG334" i="3"/>
  <c r="DH334" i="3"/>
  <c r="DI334" i="3"/>
  <c r="DJ334" i="3"/>
  <c r="DK334" i="3"/>
  <c r="DL334" i="3"/>
  <c r="DM334" i="3"/>
  <c r="DN334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E8" i="3"/>
  <c r="CG8" i="3"/>
  <c r="CH8" i="3"/>
  <c r="CI8" i="3"/>
  <c r="CK8" i="3"/>
  <c r="CL8" i="3"/>
  <c r="CM8" i="3"/>
  <c r="CN8" i="3"/>
  <c r="CO8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E11" i="3"/>
  <c r="CG11" i="3"/>
  <c r="CH11" i="3"/>
  <c r="CI11" i="3"/>
  <c r="CJ11" i="3"/>
  <c r="CK11" i="3"/>
  <c r="CL11" i="3"/>
  <c r="CM11" i="3"/>
  <c r="CN11" i="3"/>
  <c r="CO11" i="3"/>
  <c r="CR11" i="3"/>
  <c r="CS11" i="3"/>
  <c r="CT11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E29" i="3"/>
  <c r="CF29" i="3"/>
  <c r="CG29" i="3"/>
  <c r="CH29" i="3"/>
  <c r="CI29" i="3"/>
  <c r="CJ29" i="3"/>
  <c r="CK29" i="3"/>
  <c r="CL29" i="3"/>
  <c r="CM29" i="3"/>
  <c r="CN29" i="3"/>
  <c r="CO29" i="3"/>
  <c r="CR29" i="3"/>
  <c r="CT29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T31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S35" i="3"/>
  <c r="CT35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K43" i="3"/>
  <c r="CL43" i="3"/>
  <c r="CO43" i="3"/>
  <c r="CP43" i="3"/>
  <c r="CQ43" i="3"/>
  <c r="CR43" i="3"/>
  <c r="CS43" i="3"/>
  <c r="CT43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E118" i="3"/>
  <c r="CF118" i="3"/>
  <c r="CG118" i="3"/>
  <c r="CH118" i="3"/>
  <c r="CI118" i="3"/>
  <c r="CK118" i="3"/>
  <c r="CM118" i="3"/>
  <c r="CN118" i="3"/>
  <c r="CO118" i="3"/>
  <c r="CR118" i="3"/>
  <c r="CS118" i="3"/>
  <c r="CT118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E266" i="3"/>
  <c r="CF266" i="3"/>
  <c r="CG266" i="3"/>
  <c r="CH266" i="3"/>
  <c r="CI266" i="3"/>
  <c r="CJ266" i="3"/>
  <c r="CK267" i="3"/>
  <c r="CL267" i="3"/>
  <c r="CM267" i="3"/>
  <c r="CN267" i="3"/>
  <c r="CO267" i="3"/>
  <c r="CP267" i="3"/>
  <c r="CQ267" i="3"/>
  <c r="CR267" i="3"/>
  <c r="CS267" i="3"/>
  <c r="CT267" i="3"/>
  <c r="CK268" i="3"/>
  <c r="CL268" i="3"/>
  <c r="CM268" i="3"/>
  <c r="CN268" i="3"/>
  <c r="CO268" i="3"/>
  <c r="CP268" i="3"/>
  <c r="CQ268" i="3"/>
  <c r="CR268" i="3"/>
  <c r="CS268" i="3"/>
  <c r="CT268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E277" i="3"/>
  <c r="CK277" i="3"/>
  <c r="CL277" i="3"/>
  <c r="CM277" i="3"/>
  <c r="CN277" i="3"/>
  <c r="CO277" i="3"/>
  <c r="CP277" i="3"/>
  <c r="CQ277" i="3"/>
  <c r="CR277" i="3"/>
  <c r="CS277" i="3"/>
  <c r="CT277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E289" i="3"/>
  <c r="CF289" i="3"/>
  <c r="CG289" i="3"/>
  <c r="CH289" i="3"/>
  <c r="CI289" i="3"/>
  <c r="CJ289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E293" i="3"/>
  <c r="CF293" i="3"/>
  <c r="CG293" i="3"/>
  <c r="CH293" i="3"/>
  <c r="CI293" i="3"/>
  <c r="CJ293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F6" i="3"/>
  <c r="CO6" i="3"/>
  <c r="CP6" i="3"/>
  <c r="CQ6" i="3"/>
  <c r="CR6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BK6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AW267" i="3"/>
  <c r="AX267" i="3"/>
  <c r="AY267" i="3"/>
  <c r="AZ267" i="3"/>
  <c r="BA267" i="3"/>
  <c r="BB267" i="3"/>
  <c r="BC267" i="3"/>
  <c r="BD267" i="3"/>
  <c r="BE267" i="3"/>
  <c r="BF267" i="3"/>
  <c r="AW268" i="3"/>
  <c r="AX268" i="3"/>
  <c r="AY268" i="3"/>
  <c r="AZ268" i="3"/>
  <c r="BA268" i="3"/>
  <c r="BB268" i="3"/>
  <c r="BC268" i="3"/>
  <c r="BD268" i="3"/>
  <c r="BE268" i="3"/>
  <c r="BF268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AR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Q6" i="3"/>
  <c r="FB340" i="2"/>
  <c r="FA340" i="2"/>
  <c r="EZ340" i="2"/>
  <c r="EY340" i="2"/>
  <c r="EX340" i="2"/>
  <c r="EW340" i="2"/>
  <c r="EV340" i="2"/>
  <c r="EU340" i="2"/>
  <c r="ET340" i="2"/>
  <c r="ES340" i="2"/>
  <c r="ER340" i="2"/>
  <c r="EQ340" i="2"/>
  <c r="EO340" i="2"/>
  <c r="EN340" i="2"/>
  <c r="EM340" i="2"/>
  <c r="FB339" i="2"/>
  <c r="FA339" i="2"/>
  <c r="EZ339" i="2"/>
  <c r="EY339" i="2"/>
  <c r="EX339" i="2"/>
  <c r="EW339" i="2"/>
  <c r="EV339" i="2"/>
  <c r="EU339" i="2"/>
  <c r="ET339" i="2"/>
  <c r="ES339" i="2"/>
  <c r="ER339" i="2"/>
  <c r="EQ339" i="2"/>
  <c r="EO339" i="2"/>
  <c r="EN339" i="2"/>
  <c r="EM339" i="2"/>
  <c r="FB338" i="2"/>
  <c r="FA338" i="2"/>
  <c r="EZ338" i="2"/>
  <c r="EY338" i="2"/>
  <c r="EX338" i="2"/>
  <c r="EW338" i="2"/>
  <c r="EV338" i="2"/>
  <c r="EU338" i="2"/>
  <c r="ET338" i="2"/>
  <c r="ES338" i="2"/>
  <c r="ER338" i="2"/>
  <c r="EQ338" i="2"/>
  <c r="EO338" i="2"/>
  <c r="EN338" i="2"/>
  <c r="EM338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O337" i="2"/>
  <c r="EN337" i="2"/>
  <c r="EM33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EM67" i="2"/>
  <c r="EN67" i="2"/>
  <c r="EO67" i="2"/>
  <c r="EP67" i="2"/>
  <c r="EQ67" i="2"/>
  <c r="ER67" i="2"/>
  <c r="ES67" i="2"/>
  <c r="ET67" i="2"/>
  <c r="EU67" i="2"/>
  <c r="EV67" i="2"/>
  <c r="EW67" i="2"/>
  <c r="EX67" i="2"/>
  <c r="EY67" i="2"/>
  <c r="EZ67" i="2"/>
  <c r="FA67" i="2"/>
  <c r="FB67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EM71" i="2"/>
  <c r="EN71" i="2"/>
  <c r="EO71" i="2"/>
  <c r="EP71" i="2"/>
  <c r="EQ71" i="2"/>
  <c r="ER71" i="2"/>
  <c r="ES71" i="2"/>
  <c r="ET71" i="2"/>
  <c r="EU71" i="2"/>
  <c r="EV71" i="2"/>
  <c r="EW71" i="2"/>
  <c r="EX71" i="2"/>
  <c r="EY71" i="2"/>
  <c r="EZ71" i="2"/>
  <c r="FA71" i="2"/>
  <c r="FB71" i="2"/>
  <c r="EM72" i="2"/>
  <c r="EN72" i="2"/>
  <c r="EO72" i="2"/>
  <c r="EP72" i="2"/>
  <c r="EQ72" i="2"/>
  <c r="ER72" i="2"/>
  <c r="ES72" i="2"/>
  <c r="ET72" i="2"/>
  <c r="EU72" i="2"/>
  <c r="EV72" i="2"/>
  <c r="EW72" i="2"/>
  <c r="EX72" i="2"/>
  <c r="EY72" i="2"/>
  <c r="EZ72" i="2"/>
  <c r="FA72" i="2"/>
  <c r="FB72" i="2"/>
  <c r="EM73" i="2"/>
  <c r="EN73" i="2"/>
  <c r="EO73" i="2"/>
  <c r="EP73" i="2"/>
  <c r="EQ73" i="2"/>
  <c r="ER73" i="2"/>
  <c r="ES73" i="2"/>
  <c r="ET73" i="2"/>
  <c r="EU73" i="2"/>
  <c r="EV73" i="2"/>
  <c r="EW73" i="2"/>
  <c r="EX73" i="2"/>
  <c r="EY73" i="2"/>
  <c r="EZ73" i="2"/>
  <c r="FA73" i="2"/>
  <c r="FB73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EM75" i="2"/>
  <c r="EN75" i="2"/>
  <c r="EO75" i="2"/>
  <c r="EP75" i="2"/>
  <c r="EQ75" i="2"/>
  <c r="ER75" i="2"/>
  <c r="ES75" i="2"/>
  <c r="ET75" i="2"/>
  <c r="EU75" i="2"/>
  <c r="EV75" i="2"/>
  <c r="EW75" i="2"/>
  <c r="EX75" i="2"/>
  <c r="EY75" i="2"/>
  <c r="EZ75" i="2"/>
  <c r="FA75" i="2"/>
  <c r="FB75" i="2"/>
  <c r="EM76" i="2"/>
  <c r="EN76" i="2"/>
  <c r="EO76" i="2"/>
  <c r="EP76" i="2"/>
  <c r="EQ76" i="2"/>
  <c r="ER76" i="2"/>
  <c r="ES76" i="2"/>
  <c r="ET76" i="2"/>
  <c r="EU76" i="2"/>
  <c r="EV76" i="2"/>
  <c r="EW76" i="2"/>
  <c r="EX76" i="2"/>
  <c r="EY76" i="2"/>
  <c r="EZ76" i="2"/>
  <c r="FA76" i="2"/>
  <c r="FB76" i="2"/>
  <c r="EM77" i="2"/>
  <c r="EN77" i="2"/>
  <c r="EO77" i="2"/>
  <c r="EP77" i="2"/>
  <c r="EQ77" i="2"/>
  <c r="ER77" i="2"/>
  <c r="ES77" i="2"/>
  <c r="ET77" i="2"/>
  <c r="EU77" i="2"/>
  <c r="EV77" i="2"/>
  <c r="EW77" i="2"/>
  <c r="EX77" i="2"/>
  <c r="EY77" i="2"/>
  <c r="EZ77" i="2"/>
  <c r="FA77" i="2"/>
  <c r="FB77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EM79" i="2"/>
  <c r="EN79" i="2"/>
  <c r="EO79" i="2"/>
  <c r="EP79" i="2"/>
  <c r="EQ79" i="2"/>
  <c r="ER79" i="2"/>
  <c r="ES79" i="2"/>
  <c r="ET79" i="2"/>
  <c r="EU79" i="2"/>
  <c r="EV79" i="2"/>
  <c r="EW79" i="2"/>
  <c r="EX79" i="2"/>
  <c r="EY79" i="2"/>
  <c r="EZ79" i="2"/>
  <c r="FA79" i="2"/>
  <c r="FB79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EM97" i="2"/>
  <c r="EN97" i="2"/>
  <c r="EO97" i="2"/>
  <c r="EP97" i="2"/>
  <c r="EQ97" i="2"/>
  <c r="ER97" i="2"/>
  <c r="ES97" i="2"/>
  <c r="ET97" i="2"/>
  <c r="EU97" i="2"/>
  <c r="EV97" i="2"/>
  <c r="EW97" i="2"/>
  <c r="EX97" i="2"/>
  <c r="EY97" i="2"/>
  <c r="EZ97" i="2"/>
  <c r="FA97" i="2"/>
  <c r="FB97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EM137" i="2"/>
  <c r="EN137" i="2"/>
  <c r="EO137" i="2"/>
  <c r="EP137" i="2"/>
  <c r="EQ137" i="2"/>
  <c r="ER137" i="2"/>
  <c r="ES137" i="2"/>
  <c r="ET137" i="2"/>
  <c r="EU137" i="2"/>
  <c r="EV137" i="2"/>
  <c r="EW137" i="2"/>
  <c r="EX137" i="2"/>
  <c r="EY137" i="2"/>
  <c r="EZ137" i="2"/>
  <c r="FA137" i="2"/>
  <c r="FB137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EM167" i="2"/>
  <c r="EN167" i="2"/>
  <c r="EO167" i="2"/>
  <c r="EP167" i="2"/>
  <c r="EQ167" i="2"/>
  <c r="ER167" i="2"/>
  <c r="ES167" i="2"/>
  <c r="ET167" i="2"/>
  <c r="EU167" i="2"/>
  <c r="EV167" i="2"/>
  <c r="EW167" i="2"/>
  <c r="EX167" i="2"/>
  <c r="EY167" i="2"/>
  <c r="EZ167" i="2"/>
  <c r="FA167" i="2"/>
  <c r="FB167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EM171" i="2"/>
  <c r="EN171" i="2"/>
  <c r="EO171" i="2"/>
  <c r="EP171" i="2"/>
  <c r="EQ171" i="2"/>
  <c r="ER171" i="2"/>
  <c r="ES171" i="2"/>
  <c r="ET171" i="2"/>
  <c r="EU171" i="2"/>
  <c r="EV171" i="2"/>
  <c r="EW171" i="2"/>
  <c r="EX171" i="2"/>
  <c r="EY171" i="2"/>
  <c r="EZ171" i="2"/>
  <c r="FA171" i="2"/>
  <c r="FB171" i="2"/>
  <c r="EM172" i="2"/>
  <c r="EN172" i="2"/>
  <c r="EO172" i="2"/>
  <c r="EP172" i="2"/>
  <c r="EQ172" i="2"/>
  <c r="ER172" i="2"/>
  <c r="ES172" i="2"/>
  <c r="ET172" i="2"/>
  <c r="EU172" i="2"/>
  <c r="EV172" i="2"/>
  <c r="EW172" i="2"/>
  <c r="EX172" i="2"/>
  <c r="EY172" i="2"/>
  <c r="EZ172" i="2"/>
  <c r="FA172" i="2"/>
  <c r="FB172" i="2"/>
  <c r="EM173" i="2"/>
  <c r="EN173" i="2"/>
  <c r="EO173" i="2"/>
  <c r="EP173" i="2"/>
  <c r="EQ173" i="2"/>
  <c r="ER173" i="2"/>
  <c r="ES173" i="2"/>
  <c r="ET173" i="2"/>
  <c r="EU173" i="2"/>
  <c r="EV173" i="2"/>
  <c r="EW173" i="2"/>
  <c r="EX173" i="2"/>
  <c r="EY173" i="2"/>
  <c r="EZ173" i="2"/>
  <c r="FA173" i="2"/>
  <c r="FB173" i="2"/>
  <c r="EM174" i="2"/>
  <c r="EN174" i="2"/>
  <c r="EO174" i="2"/>
  <c r="EP174" i="2"/>
  <c r="EQ174" i="2"/>
  <c r="ER174" i="2"/>
  <c r="ES174" i="2"/>
  <c r="ET174" i="2"/>
  <c r="EU174" i="2"/>
  <c r="EV174" i="2"/>
  <c r="EW174" i="2"/>
  <c r="EX174" i="2"/>
  <c r="EY174" i="2"/>
  <c r="EZ174" i="2"/>
  <c r="FA174" i="2"/>
  <c r="FB174" i="2"/>
  <c r="EM175" i="2"/>
  <c r="EN175" i="2"/>
  <c r="EO175" i="2"/>
  <c r="EP175" i="2"/>
  <c r="EQ175" i="2"/>
  <c r="ER175" i="2"/>
  <c r="ES175" i="2"/>
  <c r="ET175" i="2"/>
  <c r="EU175" i="2"/>
  <c r="EV175" i="2"/>
  <c r="EW175" i="2"/>
  <c r="EX175" i="2"/>
  <c r="EY175" i="2"/>
  <c r="EZ175" i="2"/>
  <c r="FA175" i="2"/>
  <c r="FB175" i="2"/>
  <c r="EM176" i="2"/>
  <c r="EN176" i="2"/>
  <c r="EO176" i="2"/>
  <c r="EP176" i="2"/>
  <c r="EQ176" i="2"/>
  <c r="ER176" i="2"/>
  <c r="ES176" i="2"/>
  <c r="ET176" i="2"/>
  <c r="EU176" i="2"/>
  <c r="EV176" i="2"/>
  <c r="EW176" i="2"/>
  <c r="EX176" i="2"/>
  <c r="EY176" i="2"/>
  <c r="EZ176" i="2"/>
  <c r="FA176" i="2"/>
  <c r="FB176" i="2"/>
  <c r="EM177" i="2"/>
  <c r="EN177" i="2"/>
  <c r="EO177" i="2"/>
  <c r="EP177" i="2"/>
  <c r="EQ177" i="2"/>
  <c r="ER177" i="2"/>
  <c r="ES177" i="2"/>
  <c r="ET177" i="2"/>
  <c r="EU177" i="2"/>
  <c r="EV177" i="2"/>
  <c r="EW177" i="2"/>
  <c r="EX177" i="2"/>
  <c r="EY177" i="2"/>
  <c r="EZ177" i="2"/>
  <c r="FA177" i="2"/>
  <c r="FB177" i="2"/>
  <c r="EM178" i="2"/>
  <c r="EN178" i="2"/>
  <c r="EO178" i="2"/>
  <c r="EP178" i="2"/>
  <c r="EQ178" i="2"/>
  <c r="ER178" i="2"/>
  <c r="ES178" i="2"/>
  <c r="ET178" i="2"/>
  <c r="EU178" i="2"/>
  <c r="EV178" i="2"/>
  <c r="EW178" i="2"/>
  <c r="EX178" i="2"/>
  <c r="EY178" i="2"/>
  <c r="EZ178" i="2"/>
  <c r="FA178" i="2"/>
  <c r="FB178" i="2"/>
  <c r="EM179" i="2"/>
  <c r="EN179" i="2"/>
  <c r="EO179" i="2"/>
  <c r="EP179" i="2"/>
  <c r="EQ179" i="2"/>
  <c r="ER179" i="2"/>
  <c r="ES179" i="2"/>
  <c r="ET179" i="2"/>
  <c r="EU179" i="2"/>
  <c r="EV179" i="2"/>
  <c r="EW179" i="2"/>
  <c r="EX179" i="2"/>
  <c r="EY179" i="2"/>
  <c r="EZ179" i="2"/>
  <c r="FA179" i="2"/>
  <c r="FB179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EM187" i="2"/>
  <c r="EN187" i="2"/>
  <c r="EO187" i="2"/>
  <c r="EP187" i="2"/>
  <c r="EQ187" i="2"/>
  <c r="ER187" i="2"/>
  <c r="ES187" i="2"/>
  <c r="ET187" i="2"/>
  <c r="EU187" i="2"/>
  <c r="EV187" i="2"/>
  <c r="EW187" i="2"/>
  <c r="EX187" i="2"/>
  <c r="EY187" i="2"/>
  <c r="EZ187" i="2"/>
  <c r="FA187" i="2"/>
  <c r="FB187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EM197" i="2"/>
  <c r="EN197" i="2"/>
  <c r="EO197" i="2"/>
  <c r="EP197" i="2"/>
  <c r="EQ197" i="2"/>
  <c r="ER197" i="2"/>
  <c r="ES197" i="2"/>
  <c r="ET197" i="2"/>
  <c r="EU197" i="2"/>
  <c r="EV197" i="2"/>
  <c r="EW197" i="2"/>
  <c r="EX197" i="2"/>
  <c r="EY197" i="2"/>
  <c r="EZ197" i="2"/>
  <c r="FA197" i="2"/>
  <c r="FB197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EM207" i="2"/>
  <c r="EN207" i="2"/>
  <c r="EO207" i="2"/>
  <c r="EP207" i="2"/>
  <c r="EQ207" i="2"/>
  <c r="ER207" i="2"/>
  <c r="ES207" i="2"/>
  <c r="ET207" i="2"/>
  <c r="EU207" i="2"/>
  <c r="EV207" i="2"/>
  <c r="EW207" i="2"/>
  <c r="EX207" i="2"/>
  <c r="EY207" i="2"/>
  <c r="EZ207" i="2"/>
  <c r="FA207" i="2"/>
  <c r="FB207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EM217" i="2"/>
  <c r="EN217" i="2"/>
  <c r="EO217" i="2"/>
  <c r="EP217" i="2"/>
  <c r="EQ217" i="2"/>
  <c r="ER217" i="2"/>
  <c r="ES217" i="2"/>
  <c r="ET217" i="2"/>
  <c r="EU217" i="2"/>
  <c r="EV217" i="2"/>
  <c r="EW217" i="2"/>
  <c r="EX217" i="2"/>
  <c r="EY217" i="2"/>
  <c r="EZ217" i="2"/>
  <c r="FA217" i="2"/>
  <c r="FB217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EM227" i="2"/>
  <c r="EN227" i="2"/>
  <c r="EO227" i="2"/>
  <c r="EP227" i="2"/>
  <c r="EQ227" i="2"/>
  <c r="ER227" i="2"/>
  <c r="ES227" i="2"/>
  <c r="ET227" i="2"/>
  <c r="EU227" i="2"/>
  <c r="EV227" i="2"/>
  <c r="EW227" i="2"/>
  <c r="EX227" i="2"/>
  <c r="EY227" i="2"/>
  <c r="EZ227" i="2"/>
  <c r="FA227" i="2"/>
  <c r="FB227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EM237" i="2"/>
  <c r="EN237" i="2"/>
  <c r="EO237" i="2"/>
  <c r="EP237" i="2"/>
  <c r="EQ237" i="2"/>
  <c r="ER237" i="2"/>
  <c r="ES237" i="2"/>
  <c r="ET237" i="2"/>
  <c r="EU237" i="2"/>
  <c r="EV237" i="2"/>
  <c r="EW237" i="2"/>
  <c r="EX237" i="2"/>
  <c r="EY237" i="2"/>
  <c r="EZ237" i="2"/>
  <c r="FA237" i="2"/>
  <c r="FB237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EM247" i="2"/>
  <c r="EN247" i="2"/>
  <c r="EO247" i="2"/>
  <c r="EP247" i="2"/>
  <c r="EQ247" i="2"/>
  <c r="ER247" i="2"/>
  <c r="ES247" i="2"/>
  <c r="ET247" i="2"/>
  <c r="EU247" i="2"/>
  <c r="EV247" i="2"/>
  <c r="EW247" i="2"/>
  <c r="EX247" i="2"/>
  <c r="EY247" i="2"/>
  <c r="EZ247" i="2"/>
  <c r="FA247" i="2"/>
  <c r="FB247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EM253" i="2"/>
  <c r="EN253" i="2"/>
  <c r="EO253" i="2"/>
  <c r="EP253" i="2"/>
  <c r="EQ253" i="2"/>
  <c r="ER253" i="2"/>
  <c r="ES253" i="2"/>
  <c r="ET253" i="2"/>
  <c r="EU253" i="2"/>
  <c r="EV253" i="2"/>
  <c r="EW253" i="2"/>
  <c r="EX253" i="2"/>
  <c r="EY253" i="2"/>
  <c r="EZ253" i="2"/>
  <c r="FA253" i="2"/>
  <c r="FB253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EM257" i="2"/>
  <c r="EN257" i="2"/>
  <c r="EO257" i="2"/>
  <c r="EP257" i="2"/>
  <c r="EQ257" i="2"/>
  <c r="ER257" i="2"/>
  <c r="ES257" i="2"/>
  <c r="ET257" i="2"/>
  <c r="EU257" i="2"/>
  <c r="EV257" i="2"/>
  <c r="EW257" i="2"/>
  <c r="EX257" i="2"/>
  <c r="EY257" i="2"/>
  <c r="EZ257" i="2"/>
  <c r="FA257" i="2"/>
  <c r="FB257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EM270" i="2"/>
  <c r="EN270" i="2"/>
  <c r="EO270" i="2"/>
  <c r="EP270" i="2"/>
  <c r="EQ270" i="2"/>
  <c r="ER270" i="2"/>
  <c r="ES270" i="2"/>
  <c r="ET270" i="2"/>
  <c r="EU270" i="2"/>
  <c r="EV270" i="2"/>
  <c r="EW270" i="2"/>
  <c r="EX270" i="2"/>
  <c r="EY270" i="2"/>
  <c r="EZ270" i="2"/>
  <c r="FA270" i="2"/>
  <c r="FB270" i="2"/>
  <c r="EM271" i="2"/>
  <c r="EN271" i="2"/>
  <c r="EO271" i="2"/>
  <c r="EP271" i="2"/>
  <c r="EQ271" i="2"/>
  <c r="ER271" i="2"/>
  <c r="ES271" i="2"/>
  <c r="ET271" i="2"/>
  <c r="EU271" i="2"/>
  <c r="EV271" i="2"/>
  <c r="EW271" i="2"/>
  <c r="EX271" i="2"/>
  <c r="EY271" i="2"/>
  <c r="EZ271" i="2"/>
  <c r="FA271" i="2"/>
  <c r="FB271" i="2"/>
  <c r="EM272" i="2"/>
  <c r="EN272" i="2"/>
  <c r="EO272" i="2"/>
  <c r="EP272" i="2"/>
  <c r="EQ272" i="2"/>
  <c r="ER272" i="2"/>
  <c r="ES272" i="2"/>
  <c r="ET272" i="2"/>
  <c r="EU272" i="2"/>
  <c r="EV272" i="2"/>
  <c r="EW272" i="2"/>
  <c r="EX272" i="2"/>
  <c r="EY272" i="2"/>
  <c r="EZ272" i="2"/>
  <c r="FA272" i="2"/>
  <c r="FB272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EM274" i="2"/>
  <c r="EN274" i="2"/>
  <c r="EO274" i="2"/>
  <c r="EP274" i="2"/>
  <c r="EQ274" i="2"/>
  <c r="ER274" i="2"/>
  <c r="ES274" i="2"/>
  <c r="ET274" i="2"/>
  <c r="EU274" i="2"/>
  <c r="EV274" i="2"/>
  <c r="EW274" i="2"/>
  <c r="EX274" i="2"/>
  <c r="EY274" i="2"/>
  <c r="EZ274" i="2"/>
  <c r="FA274" i="2"/>
  <c r="FB274" i="2"/>
  <c r="EM275" i="2"/>
  <c r="EN275" i="2"/>
  <c r="EO275" i="2"/>
  <c r="EP275" i="2"/>
  <c r="EQ275" i="2"/>
  <c r="ER275" i="2"/>
  <c r="ES275" i="2"/>
  <c r="ET275" i="2"/>
  <c r="EU275" i="2"/>
  <c r="EV275" i="2"/>
  <c r="EW275" i="2"/>
  <c r="EX275" i="2"/>
  <c r="EY275" i="2"/>
  <c r="EZ275" i="2"/>
  <c r="FA275" i="2"/>
  <c r="FB275" i="2"/>
  <c r="EM276" i="2"/>
  <c r="EN276" i="2"/>
  <c r="EO276" i="2"/>
  <c r="EP276" i="2"/>
  <c r="EQ276" i="2"/>
  <c r="ER276" i="2"/>
  <c r="ES276" i="2"/>
  <c r="ET276" i="2"/>
  <c r="EU276" i="2"/>
  <c r="EV276" i="2"/>
  <c r="EW276" i="2"/>
  <c r="EX276" i="2"/>
  <c r="EY276" i="2"/>
  <c r="EZ276" i="2"/>
  <c r="FA276" i="2"/>
  <c r="FB276" i="2"/>
  <c r="EM277" i="2"/>
  <c r="EN277" i="2"/>
  <c r="EO277" i="2"/>
  <c r="EP277" i="2"/>
  <c r="EQ277" i="2"/>
  <c r="ER277" i="2"/>
  <c r="ES277" i="2"/>
  <c r="ET277" i="2"/>
  <c r="EU277" i="2"/>
  <c r="EV277" i="2"/>
  <c r="EW277" i="2"/>
  <c r="EX277" i="2"/>
  <c r="EY277" i="2"/>
  <c r="EZ277" i="2"/>
  <c r="FA277" i="2"/>
  <c r="FB277" i="2"/>
  <c r="EM278" i="2"/>
  <c r="EN278" i="2"/>
  <c r="EO278" i="2"/>
  <c r="EP278" i="2"/>
  <c r="EQ278" i="2"/>
  <c r="ER278" i="2"/>
  <c r="ES278" i="2"/>
  <c r="ET278" i="2"/>
  <c r="EU278" i="2"/>
  <c r="EV278" i="2"/>
  <c r="EW278" i="2"/>
  <c r="EX278" i="2"/>
  <c r="EY278" i="2"/>
  <c r="EZ278" i="2"/>
  <c r="FA278" i="2"/>
  <c r="FB278" i="2"/>
  <c r="EM279" i="2"/>
  <c r="EN279" i="2"/>
  <c r="EO279" i="2"/>
  <c r="EP279" i="2"/>
  <c r="EQ279" i="2"/>
  <c r="ER279" i="2"/>
  <c r="ES279" i="2"/>
  <c r="ET279" i="2"/>
  <c r="EU279" i="2"/>
  <c r="EV279" i="2"/>
  <c r="EW279" i="2"/>
  <c r="EX279" i="2"/>
  <c r="EY279" i="2"/>
  <c r="EZ279" i="2"/>
  <c r="FA279" i="2"/>
  <c r="FB279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EM287" i="2"/>
  <c r="EN287" i="2"/>
  <c r="EO287" i="2"/>
  <c r="EP287" i="2"/>
  <c r="EQ287" i="2"/>
  <c r="ER287" i="2"/>
  <c r="ES287" i="2"/>
  <c r="ET287" i="2"/>
  <c r="EU287" i="2"/>
  <c r="EV287" i="2"/>
  <c r="EW287" i="2"/>
  <c r="EX287" i="2"/>
  <c r="EY287" i="2"/>
  <c r="EZ287" i="2"/>
  <c r="FA287" i="2"/>
  <c r="FB287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EM297" i="2"/>
  <c r="EN297" i="2"/>
  <c r="EO297" i="2"/>
  <c r="EP297" i="2"/>
  <c r="EQ297" i="2"/>
  <c r="ER297" i="2"/>
  <c r="ES297" i="2"/>
  <c r="ET297" i="2"/>
  <c r="EU297" i="2"/>
  <c r="EV297" i="2"/>
  <c r="EW297" i="2"/>
  <c r="EX297" i="2"/>
  <c r="EY297" i="2"/>
  <c r="EZ297" i="2"/>
  <c r="FA297" i="2"/>
  <c r="FB297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EM307" i="2"/>
  <c r="EN307" i="2"/>
  <c r="EO307" i="2"/>
  <c r="EP307" i="2"/>
  <c r="EQ307" i="2"/>
  <c r="ER307" i="2"/>
  <c r="ES307" i="2"/>
  <c r="ET307" i="2"/>
  <c r="EU307" i="2"/>
  <c r="EV307" i="2"/>
  <c r="EW307" i="2"/>
  <c r="EX307" i="2"/>
  <c r="EY307" i="2"/>
  <c r="EZ307" i="2"/>
  <c r="FA307" i="2"/>
  <c r="FB307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EM317" i="2"/>
  <c r="EN317" i="2"/>
  <c r="EO317" i="2"/>
  <c r="EP317" i="2"/>
  <c r="EQ317" i="2"/>
  <c r="ER317" i="2"/>
  <c r="ES317" i="2"/>
  <c r="ET317" i="2"/>
  <c r="EU317" i="2"/>
  <c r="EV317" i="2"/>
  <c r="EW317" i="2"/>
  <c r="EX317" i="2"/>
  <c r="EY317" i="2"/>
  <c r="EZ317" i="2"/>
  <c r="FA317" i="2"/>
  <c r="FB317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EM327" i="2"/>
  <c r="EN327" i="2"/>
  <c r="EO327" i="2"/>
  <c r="EP327" i="2"/>
  <c r="EQ327" i="2"/>
  <c r="ER327" i="2"/>
  <c r="ES327" i="2"/>
  <c r="ET327" i="2"/>
  <c r="EU327" i="2"/>
  <c r="EV327" i="2"/>
  <c r="EW327" i="2"/>
  <c r="EX327" i="2"/>
  <c r="EY327" i="2"/>
  <c r="EZ327" i="2"/>
  <c r="FA327" i="2"/>
  <c r="FB327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EM334" i="2"/>
  <c r="EN334" i="2"/>
  <c r="EO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EM6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EG297" i="2"/>
  <c r="EH297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DS307" i="2"/>
  <c r="DT307" i="2"/>
  <c r="DU307" i="2"/>
  <c r="DV307" i="2"/>
  <c r="DW307" i="2"/>
  <c r="DX307" i="2"/>
  <c r="DY307" i="2"/>
  <c r="DZ307" i="2"/>
  <c r="EA307" i="2"/>
  <c r="EB307" i="2"/>
  <c r="EC307" i="2"/>
  <c r="ED307" i="2"/>
  <c r="EE307" i="2"/>
  <c r="EF307" i="2"/>
  <c r="EG307" i="2"/>
  <c r="EH307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DS317" i="2"/>
  <c r="DT317" i="2"/>
  <c r="DU317" i="2"/>
  <c r="DV317" i="2"/>
  <c r="DW317" i="2"/>
  <c r="DX317" i="2"/>
  <c r="DY317" i="2"/>
  <c r="DZ317" i="2"/>
  <c r="EA317" i="2"/>
  <c r="EB317" i="2"/>
  <c r="EC317" i="2"/>
  <c r="ED317" i="2"/>
  <c r="EE317" i="2"/>
  <c r="EF317" i="2"/>
  <c r="EG317" i="2"/>
  <c r="EH317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DS327" i="2"/>
  <c r="DT327" i="2"/>
  <c r="DU327" i="2"/>
  <c r="DV327" i="2"/>
  <c r="DW327" i="2"/>
  <c r="DX327" i="2"/>
  <c r="DY327" i="2"/>
  <c r="DZ327" i="2"/>
  <c r="EA327" i="2"/>
  <c r="EB327" i="2"/>
  <c r="EC327" i="2"/>
  <c r="ED327" i="2"/>
  <c r="EE327" i="2"/>
  <c r="EF327" i="2"/>
  <c r="EG327" i="2"/>
  <c r="EH327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DS6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CY334" i="2"/>
  <c r="CZ334" i="2"/>
  <c r="DA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CY6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N8" i="2"/>
  <c r="CO8" i="2"/>
  <c r="CQ8" i="2"/>
  <c r="CR8" i="2"/>
  <c r="CS8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E11" i="2"/>
  <c r="CF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E29" i="2"/>
  <c r="CF29" i="2"/>
  <c r="CH29" i="2"/>
  <c r="CJ29" i="2"/>
  <c r="CL29" i="2"/>
  <c r="CM29" i="2"/>
  <c r="CN29" i="2"/>
  <c r="CO29" i="2"/>
  <c r="CP29" i="2"/>
  <c r="CQ29" i="2"/>
  <c r="CR29" i="2"/>
  <c r="CS29" i="2"/>
  <c r="CT29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E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BK334" i="2"/>
  <c r="BL334" i="2"/>
  <c r="BM334" i="2"/>
  <c r="BN334" i="2"/>
  <c r="DB334" i="2" s="1"/>
  <c r="EP334" i="2" s="1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BK6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AW267" i="2"/>
  <c r="AX267" i="2"/>
  <c r="AY267" i="2"/>
  <c r="AZ267" i="2"/>
  <c r="BA267" i="2"/>
  <c r="BB267" i="2"/>
  <c r="BC267" i="2"/>
  <c r="BD267" i="2"/>
  <c r="BE267" i="2"/>
  <c r="BF267" i="2"/>
  <c r="AW268" i="2"/>
  <c r="AX268" i="2"/>
  <c r="AY268" i="2"/>
  <c r="AZ268" i="2"/>
  <c r="BA268" i="2"/>
  <c r="BB268" i="2"/>
  <c r="BC268" i="2"/>
  <c r="BD268" i="2"/>
  <c r="BE268" i="2"/>
  <c r="BF268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AQ334" i="2"/>
  <c r="AR334" i="2"/>
  <c r="AS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F6" i="2"/>
  <c r="BE6" i="2"/>
  <c r="BD6" i="2"/>
  <c r="BC6" i="2"/>
  <c r="BB6" i="2"/>
  <c r="BA6" i="2"/>
  <c r="AZ6" i="2"/>
  <c r="AY6" i="2"/>
  <c r="AX6" i="2"/>
  <c r="AW6" i="2"/>
  <c r="AV6" i="2"/>
  <c r="AU6" i="2"/>
  <c r="AR6" i="2"/>
  <c r="AQ6" i="2"/>
  <c r="AS6" i="2"/>
  <c r="AT6" i="2"/>
  <c r="EP340" i="2" l="1"/>
  <c r="EP339" i="2"/>
  <c r="EP338" i="2"/>
  <c r="EP337" i="2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EN339" i="1"/>
  <c r="EO339" i="1"/>
  <c r="EP339" i="1"/>
  <c r="EQ339" i="1"/>
  <c r="ER339" i="1"/>
  <c r="ES339" i="1"/>
  <c r="ET339" i="1"/>
  <c r="EU339" i="1"/>
  <c r="EV339" i="1"/>
  <c r="EW339" i="1"/>
  <c r="EX339" i="1"/>
  <c r="EY339" i="1"/>
  <c r="EZ339" i="1"/>
  <c r="FA339" i="1"/>
  <c r="FB339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EM340" i="1"/>
  <c r="EM339" i="1"/>
  <c r="EM338" i="1"/>
  <c r="EM33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EM281" i="1"/>
  <c r="EN281" i="1"/>
  <c r="EO281" i="1"/>
  <c r="EP281" i="1"/>
  <c r="EQ281" i="1"/>
  <c r="ER281" i="1"/>
  <c r="ES281" i="1"/>
  <c r="ET281" i="1"/>
  <c r="EU281" i="1"/>
  <c r="EV281" i="1"/>
  <c r="EW281" i="1"/>
  <c r="EX281" i="1"/>
  <c r="EY281" i="1"/>
  <c r="EZ281" i="1"/>
  <c r="FA281" i="1"/>
  <c r="FB281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EM291" i="1"/>
  <c r="EN291" i="1"/>
  <c r="EO291" i="1"/>
  <c r="EP291" i="1"/>
  <c r="EQ291" i="1"/>
  <c r="ER291" i="1"/>
  <c r="ES291" i="1"/>
  <c r="ET291" i="1"/>
  <c r="EU291" i="1"/>
  <c r="EV291" i="1"/>
  <c r="EW291" i="1"/>
  <c r="EX291" i="1"/>
  <c r="EY291" i="1"/>
  <c r="EZ291" i="1"/>
  <c r="FA291" i="1"/>
  <c r="FB291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EM293" i="1"/>
  <c r="EN293" i="1"/>
  <c r="EO293" i="1"/>
  <c r="EP293" i="1"/>
  <c r="EQ293" i="1"/>
  <c r="ER293" i="1"/>
  <c r="ES293" i="1"/>
  <c r="ET293" i="1"/>
  <c r="EU293" i="1"/>
  <c r="EV293" i="1"/>
  <c r="EW293" i="1"/>
  <c r="EX293" i="1"/>
  <c r="EY293" i="1"/>
  <c r="EZ293" i="1"/>
  <c r="FA293" i="1"/>
  <c r="FB293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EM301" i="1"/>
  <c r="EN301" i="1"/>
  <c r="EO301" i="1"/>
  <c r="EP301" i="1"/>
  <c r="EQ301" i="1"/>
  <c r="ER301" i="1"/>
  <c r="ES301" i="1"/>
  <c r="ET301" i="1"/>
  <c r="EU301" i="1"/>
  <c r="EV301" i="1"/>
  <c r="EW301" i="1"/>
  <c r="EX301" i="1"/>
  <c r="EY301" i="1"/>
  <c r="EZ301" i="1"/>
  <c r="FA301" i="1"/>
  <c r="FB301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EM311" i="1"/>
  <c r="EN311" i="1"/>
  <c r="EO311" i="1"/>
  <c r="EP311" i="1"/>
  <c r="EQ311" i="1"/>
  <c r="ER311" i="1"/>
  <c r="ES311" i="1"/>
  <c r="ET311" i="1"/>
  <c r="EU311" i="1"/>
  <c r="EV311" i="1"/>
  <c r="EW311" i="1"/>
  <c r="EX311" i="1"/>
  <c r="EY311" i="1"/>
  <c r="EZ311" i="1"/>
  <c r="FA311" i="1"/>
  <c r="FB311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EM317" i="1"/>
  <c r="EN317" i="1"/>
  <c r="EO317" i="1"/>
  <c r="EP317" i="1"/>
  <c r="EQ317" i="1"/>
  <c r="ER317" i="1"/>
  <c r="ES317" i="1"/>
  <c r="ET317" i="1"/>
  <c r="EU317" i="1"/>
  <c r="EV317" i="1"/>
  <c r="EW317" i="1"/>
  <c r="EX317" i="1"/>
  <c r="EY317" i="1"/>
  <c r="EZ317" i="1"/>
  <c r="FA317" i="1"/>
  <c r="FB317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EM328" i="1"/>
  <c r="EN328" i="1"/>
  <c r="EO328" i="1"/>
  <c r="EP328" i="1"/>
  <c r="EQ328" i="1"/>
  <c r="ER328" i="1"/>
  <c r="ES328" i="1"/>
  <c r="ET328" i="1"/>
  <c r="EU328" i="1"/>
  <c r="EV328" i="1"/>
  <c r="EW328" i="1"/>
  <c r="EX328" i="1"/>
  <c r="EY328" i="1"/>
  <c r="EZ328" i="1"/>
  <c r="FA328" i="1"/>
  <c r="FB328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EM333" i="1"/>
  <c r="EN333" i="1"/>
  <c r="EO333" i="1"/>
  <c r="EP333" i="1"/>
  <c r="EQ333" i="1"/>
  <c r="ER333" i="1"/>
  <c r="ES333" i="1"/>
  <c r="ET333" i="1"/>
  <c r="EU333" i="1"/>
  <c r="EV333" i="1"/>
  <c r="EW333" i="1"/>
  <c r="EX333" i="1"/>
  <c r="EY333" i="1"/>
  <c r="EZ333" i="1"/>
  <c r="FA333" i="1"/>
  <c r="FB333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EM6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DS281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DS291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DS293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DS301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DS317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DS328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DS6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CY281" i="1"/>
  <c r="CZ281" i="1"/>
  <c r="DA281" i="1"/>
  <c r="DB281" i="1"/>
  <c r="DC281" i="1"/>
  <c r="DD281" i="1"/>
  <c r="DE281" i="1"/>
  <c r="DF281" i="1"/>
  <c r="DG281" i="1"/>
  <c r="DH281" i="1"/>
  <c r="DI281" i="1"/>
  <c r="DJ281" i="1"/>
  <c r="DK281" i="1"/>
  <c r="DL281" i="1"/>
  <c r="DM281" i="1"/>
  <c r="DN281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CY291" i="1"/>
  <c r="CZ291" i="1"/>
  <c r="DA291" i="1"/>
  <c r="DB291" i="1"/>
  <c r="DC291" i="1"/>
  <c r="DD291" i="1"/>
  <c r="DE291" i="1"/>
  <c r="DF291" i="1"/>
  <c r="DG291" i="1"/>
  <c r="DH291" i="1"/>
  <c r="DI291" i="1"/>
  <c r="DJ291" i="1"/>
  <c r="DK291" i="1"/>
  <c r="DL291" i="1"/>
  <c r="DM291" i="1"/>
  <c r="DN291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CY293" i="1"/>
  <c r="CZ293" i="1"/>
  <c r="DA293" i="1"/>
  <c r="DB293" i="1"/>
  <c r="DC293" i="1"/>
  <c r="DD293" i="1"/>
  <c r="DE293" i="1"/>
  <c r="DF293" i="1"/>
  <c r="DG293" i="1"/>
  <c r="DH293" i="1"/>
  <c r="DI293" i="1"/>
  <c r="DJ293" i="1"/>
  <c r="DK293" i="1"/>
  <c r="DL293" i="1"/>
  <c r="DM293" i="1"/>
  <c r="DN293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CY301" i="1"/>
  <c r="CZ301" i="1"/>
  <c r="DA301" i="1"/>
  <c r="DB301" i="1"/>
  <c r="DC301" i="1"/>
  <c r="DD301" i="1"/>
  <c r="DE301" i="1"/>
  <c r="DF301" i="1"/>
  <c r="DG301" i="1"/>
  <c r="DH301" i="1"/>
  <c r="DI301" i="1"/>
  <c r="DJ301" i="1"/>
  <c r="DK301" i="1"/>
  <c r="DL301" i="1"/>
  <c r="DM301" i="1"/>
  <c r="DN301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CY317" i="1"/>
  <c r="CZ317" i="1"/>
  <c r="DA317" i="1"/>
  <c r="DB317" i="1"/>
  <c r="DC317" i="1"/>
  <c r="DD317" i="1"/>
  <c r="DE317" i="1"/>
  <c r="DF317" i="1"/>
  <c r="DG317" i="1"/>
  <c r="DH317" i="1"/>
  <c r="DI317" i="1"/>
  <c r="DJ317" i="1"/>
  <c r="DK317" i="1"/>
  <c r="DL317" i="1"/>
  <c r="DM317" i="1"/>
  <c r="DN317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CY328" i="1"/>
  <c r="CZ328" i="1"/>
  <c r="DA328" i="1"/>
  <c r="DB328" i="1"/>
  <c r="DC328" i="1"/>
  <c r="DD328" i="1"/>
  <c r="DE328" i="1"/>
  <c r="DF328" i="1"/>
  <c r="DG328" i="1"/>
  <c r="DH328" i="1"/>
  <c r="DI328" i="1"/>
  <c r="DJ328" i="1"/>
  <c r="DK328" i="1"/>
  <c r="DL328" i="1"/>
  <c r="DM328" i="1"/>
  <c r="DN328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CY6" i="1"/>
  <c r="CE7" i="1" l="1"/>
  <c r="CF7" i="1"/>
  <c r="CG7" i="1"/>
  <c r="CH7" i="1"/>
  <c r="CI7" i="1"/>
  <c r="CJ7" i="1"/>
  <c r="CK7" i="1"/>
  <c r="CL7" i="1"/>
  <c r="CM7" i="1"/>
  <c r="CN7" i="1"/>
  <c r="CO7" i="1"/>
  <c r="CP7" i="1"/>
  <c r="CQ7" i="1"/>
  <c r="CS7" i="1"/>
  <c r="CE8" i="1"/>
  <c r="CF8" i="1"/>
  <c r="CG8" i="1"/>
  <c r="CH8" i="1"/>
  <c r="CI8" i="1"/>
  <c r="CJ8" i="1"/>
  <c r="CK8" i="1"/>
  <c r="CL8" i="1"/>
  <c r="CM8" i="1"/>
  <c r="CO8" i="1"/>
  <c r="CS8" i="1"/>
  <c r="CT8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E13" i="1"/>
  <c r="CF13" i="1"/>
  <c r="CG13" i="1"/>
  <c r="CH13" i="1"/>
  <c r="CI13" i="1"/>
  <c r="CJ13" i="1"/>
  <c r="CL13" i="1"/>
  <c r="CN13" i="1"/>
  <c r="CO13" i="1"/>
  <c r="CP13" i="1"/>
  <c r="CQ13" i="1"/>
  <c r="CR13" i="1"/>
  <c r="CS13" i="1"/>
  <c r="CT13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E43" i="1"/>
  <c r="CG43" i="1"/>
  <c r="CH43" i="1"/>
  <c r="CI43" i="1"/>
  <c r="CJ43" i="1"/>
  <c r="CK43" i="1"/>
  <c r="CL43" i="1"/>
  <c r="CO43" i="1"/>
  <c r="CP43" i="1"/>
  <c r="CQ43" i="1"/>
  <c r="CR43" i="1"/>
  <c r="CS43" i="1"/>
  <c r="CT43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E134" i="1"/>
  <c r="CF134" i="1"/>
  <c r="CG134" i="1"/>
  <c r="CH134" i="1"/>
  <c r="CI134" i="1"/>
  <c r="CJ134" i="1"/>
  <c r="CK134" i="1"/>
  <c r="CL134" i="1"/>
  <c r="CM134" i="1"/>
  <c r="CO134" i="1"/>
  <c r="CP134" i="1"/>
  <c r="CQ134" i="1"/>
  <c r="CR134" i="1"/>
  <c r="CS134" i="1"/>
  <c r="CT134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E266" i="1"/>
  <c r="CF266" i="1"/>
  <c r="CG266" i="1"/>
  <c r="CH266" i="1"/>
  <c r="CI266" i="1"/>
  <c r="CJ266" i="1"/>
  <c r="CK266" i="1"/>
  <c r="CL266" i="1"/>
  <c r="CM266" i="1"/>
  <c r="CN267" i="1"/>
  <c r="CO267" i="1"/>
  <c r="CP267" i="1"/>
  <c r="CQ267" i="1"/>
  <c r="CR267" i="1"/>
  <c r="CS267" i="1"/>
  <c r="CT267" i="1"/>
  <c r="CN268" i="1"/>
  <c r="CO268" i="1"/>
  <c r="CP268" i="1"/>
  <c r="CQ268" i="1"/>
  <c r="CR268" i="1"/>
  <c r="CS268" i="1"/>
  <c r="CT268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E289" i="1"/>
  <c r="CF289" i="1"/>
  <c r="CG289" i="1"/>
  <c r="CH289" i="1"/>
  <c r="CI289" i="1"/>
  <c r="CJ289" i="1"/>
  <c r="CK289" i="1"/>
  <c r="CL289" i="1"/>
  <c r="CM289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E293" i="1"/>
  <c r="CF293" i="1"/>
  <c r="CG293" i="1"/>
  <c r="CH293" i="1"/>
  <c r="CI293" i="1"/>
  <c r="CJ293" i="1"/>
  <c r="CK293" i="1"/>
  <c r="CL293" i="1"/>
  <c r="CM293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F6" i="1"/>
  <c r="CG6" i="1"/>
  <c r="CH6" i="1"/>
  <c r="CI6" i="1"/>
  <c r="CJ6" i="1"/>
  <c r="CK6" i="1"/>
  <c r="CL6" i="1"/>
  <c r="CM6" i="1"/>
  <c r="CO6" i="1"/>
  <c r="CP6" i="1"/>
  <c r="CQ6" i="1"/>
  <c r="CR6" i="1"/>
  <c r="CE6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BK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6" i="1"/>
  <c r="AQ6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W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C335" i="1"/>
  <c r="AQ241" i="1" s="1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W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C335" i="2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W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C335" i="3"/>
  <c r="X335" i="4"/>
  <c r="Y335" i="4"/>
  <c r="Z335" i="4"/>
  <c r="AA335" i="4"/>
  <c r="AB335" i="4"/>
  <c r="AC335" i="4"/>
  <c r="AD335" i="4"/>
  <c r="AE335" i="4"/>
  <c r="AF335" i="4"/>
  <c r="AG335" i="4"/>
  <c r="AH335" i="4"/>
  <c r="AI335" i="4"/>
  <c r="AJ335" i="4"/>
  <c r="AK335" i="4"/>
  <c r="AL335" i="4"/>
  <c r="W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C335" i="4"/>
  <c r="X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W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C335" i="5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W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C335" i="6"/>
  <c r="AQ331" i="1" l="1"/>
  <c r="AQ323" i="1"/>
  <c r="AQ315" i="1"/>
  <c r="AQ307" i="1"/>
  <c r="AQ299" i="1"/>
  <c r="AQ291" i="1"/>
  <c r="AQ283" i="1"/>
  <c r="AQ275" i="1"/>
  <c r="AQ259" i="1"/>
  <c r="AQ245" i="1"/>
  <c r="AQ229" i="1"/>
  <c r="AQ329" i="1"/>
  <c r="AQ321" i="1"/>
  <c r="AQ313" i="1"/>
  <c r="AQ305" i="1"/>
  <c r="AQ297" i="1"/>
  <c r="AQ289" i="1"/>
  <c r="AQ281" i="1"/>
  <c r="AQ273" i="1"/>
  <c r="AQ265" i="1"/>
  <c r="AQ257" i="1"/>
  <c r="AQ7" i="1"/>
  <c r="AQ11" i="1"/>
  <c r="AQ15" i="1"/>
  <c r="AQ19" i="1"/>
  <c r="AQ23" i="1"/>
  <c r="AQ31" i="1"/>
  <c r="AQ35" i="1"/>
  <c r="AQ39" i="1"/>
  <c r="AQ43" i="1"/>
  <c r="AQ47" i="1"/>
  <c r="AQ51" i="1"/>
  <c r="AQ55" i="1"/>
  <c r="AQ59" i="1"/>
  <c r="AQ63" i="1"/>
  <c r="AQ67" i="1"/>
  <c r="AQ71" i="1"/>
  <c r="AQ75" i="1"/>
  <c r="AQ79" i="1"/>
  <c r="AQ83" i="1"/>
  <c r="AQ91" i="1"/>
  <c r="AQ95" i="1"/>
  <c r="AQ99" i="1"/>
  <c r="AQ103" i="1"/>
  <c r="AQ107" i="1"/>
  <c r="AQ111" i="1"/>
  <c r="AQ115" i="1"/>
  <c r="AQ119" i="1"/>
  <c r="AQ123" i="1"/>
  <c r="AQ127" i="1"/>
  <c r="AQ131" i="1"/>
  <c r="AQ135" i="1"/>
  <c r="AQ139" i="1"/>
  <c r="AQ143" i="1"/>
  <c r="AQ147" i="1"/>
  <c r="AQ155" i="1"/>
  <c r="AQ159" i="1"/>
  <c r="AQ163" i="1"/>
  <c r="AQ167" i="1"/>
  <c r="AQ171" i="1"/>
  <c r="AQ175" i="1"/>
  <c r="AQ179" i="1"/>
  <c r="AQ183" i="1"/>
  <c r="AQ187" i="1"/>
  <c r="AQ191" i="1"/>
  <c r="AQ195" i="1"/>
  <c r="AQ199" i="1"/>
  <c r="AQ203" i="1"/>
  <c r="AQ207" i="1"/>
  <c r="AQ211" i="1"/>
  <c r="AQ215" i="1"/>
  <c r="AQ219" i="1"/>
  <c r="AQ227" i="1"/>
  <c r="AQ231" i="1"/>
  <c r="AQ235" i="1"/>
  <c r="AQ239" i="1"/>
  <c r="AQ247" i="1"/>
  <c r="AQ255" i="1"/>
  <c r="AQ8" i="1"/>
  <c r="AQ12" i="1"/>
  <c r="AQ16" i="1"/>
  <c r="AQ20" i="1"/>
  <c r="AQ24" i="1"/>
  <c r="AQ28" i="1"/>
  <c r="AQ32" i="1"/>
  <c r="AQ36" i="1"/>
  <c r="AQ40" i="1"/>
  <c r="AQ48" i="1"/>
  <c r="AQ52" i="1"/>
  <c r="AQ56" i="1"/>
  <c r="AQ60" i="1"/>
  <c r="AQ64" i="1"/>
  <c r="AQ68" i="1"/>
  <c r="AQ72" i="1"/>
  <c r="AQ76" i="1"/>
  <c r="AQ80" i="1"/>
  <c r="AQ84" i="1"/>
  <c r="AQ88" i="1"/>
  <c r="AQ92" i="1"/>
  <c r="AQ96" i="1"/>
  <c r="AQ100" i="1"/>
  <c r="AQ104" i="1"/>
  <c r="AQ108" i="1"/>
  <c r="AQ112" i="1"/>
  <c r="AQ116" i="1"/>
  <c r="AQ120" i="1"/>
  <c r="AQ124" i="1"/>
  <c r="AQ128" i="1"/>
  <c r="AQ136" i="1"/>
  <c r="AQ140" i="1"/>
  <c r="AQ144" i="1"/>
  <c r="AQ148" i="1"/>
  <c r="AQ152" i="1"/>
  <c r="AQ156" i="1"/>
  <c r="AQ160" i="1"/>
  <c r="AQ164" i="1"/>
  <c r="AQ168" i="1"/>
  <c r="AQ172" i="1"/>
  <c r="AQ176" i="1"/>
  <c r="AQ180" i="1"/>
  <c r="AQ184" i="1"/>
  <c r="AQ188" i="1"/>
  <c r="AQ192" i="1"/>
  <c r="AQ196" i="1"/>
  <c r="AQ200" i="1"/>
  <c r="AQ204" i="1"/>
  <c r="AQ208" i="1"/>
  <c r="AQ212" i="1"/>
  <c r="AQ216" i="1"/>
  <c r="AQ220" i="1"/>
  <c r="AQ224" i="1"/>
  <c r="AQ228" i="1"/>
  <c r="AQ232" i="1"/>
  <c r="AQ236" i="1"/>
  <c r="AQ240" i="1"/>
  <c r="AQ244" i="1"/>
  <c r="AQ248" i="1"/>
  <c r="AQ252" i="1"/>
  <c r="AQ256" i="1"/>
  <c r="AQ260" i="1"/>
  <c r="AQ264" i="1"/>
  <c r="AQ272" i="1"/>
  <c r="AQ276" i="1"/>
  <c r="AQ280" i="1"/>
  <c r="AQ284" i="1"/>
  <c r="AQ288" i="1"/>
  <c r="AQ292" i="1"/>
  <c r="AQ296" i="1"/>
  <c r="AQ300" i="1"/>
  <c r="AQ304" i="1"/>
  <c r="AQ308" i="1"/>
  <c r="AQ312" i="1"/>
  <c r="AQ316" i="1"/>
  <c r="AQ320" i="1"/>
  <c r="AQ324" i="1"/>
  <c r="AQ328" i="1"/>
  <c r="AQ332" i="1"/>
  <c r="AQ197" i="1"/>
  <c r="AQ213" i="1"/>
  <c r="AQ221" i="1"/>
  <c r="AQ9" i="1"/>
  <c r="AQ13" i="1"/>
  <c r="AQ17" i="1"/>
  <c r="AQ21" i="1"/>
  <c r="AQ25" i="1"/>
  <c r="AQ29" i="1"/>
  <c r="AQ33" i="1"/>
  <c r="AQ37" i="1"/>
  <c r="AQ41" i="1"/>
  <c r="AQ45" i="1"/>
  <c r="AQ49" i="1"/>
  <c r="AQ53" i="1"/>
  <c r="AQ57" i="1"/>
  <c r="AQ61" i="1"/>
  <c r="AQ65" i="1"/>
  <c r="AQ69" i="1"/>
  <c r="AQ73" i="1"/>
  <c r="AQ77" i="1"/>
  <c r="AQ81" i="1"/>
  <c r="AQ85" i="1"/>
  <c r="AQ89" i="1"/>
  <c r="AQ93" i="1"/>
  <c r="AQ97" i="1"/>
  <c r="AQ101" i="1"/>
  <c r="AQ105" i="1"/>
  <c r="AQ109" i="1"/>
  <c r="AQ113" i="1"/>
  <c r="AQ117" i="1"/>
  <c r="AQ121" i="1"/>
  <c r="AQ125" i="1"/>
  <c r="AQ129" i="1"/>
  <c r="AQ133" i="1"/>
  <c r="AQ137" i="1"/>
  <c r="AQ141" i="1"/>
  <c r="AQ145" i="1"/>
  <c r="AQ149" i="1"/>
  <c r="AQ153" i="1"/>
  <c r="AQ157" i="1"/>
  <c r="AQ161" i="1"/>
  <c r="AQ165" i="1"/>
  <c r="AQ169" i="1"/>
  <c r="AQ173" i="1"/>
  <c r="AQ177" i="1"/>
  <c r="AQ185" i="1"/>
  <c r="AQ189" i="1"/>
  <c r="AQ193" i="1"/>
  <c r="AQ201" i="1"/>
  <c r="AQ205" i="1"/>
  <c r="AQ209" i="1"/>
  <c r="AQ217" i="1"/>
  <c r="AQ225" i="1"/>
  <c r="AQ10" i="1"/>
  <c r="AQ14" i="1"/>
  <c r="AQ18" i="1"/>
  <c r="AQ22" i="1"/>
  <c r="AQ26" i="1"/>
  <c r="AQ30" i="1"/>
  <c r="AQ34" i="1"/>
  <c r="AQ38" i="1"/>
  <c r="AQ42" i="1"/>
  <c r="AQ46" i="1"/>
  <c r="AQ50" i="1"/>
  <c r="AQ54" i="1"/>
  <c r="AQ58" i="1"/>
  <c r="AQ62" i="1"/>
  <c r="AQ66" i="1"/>
  <c r="AQ70" i="1"/>
  <c r="AQ74" i="1"/>
  <c r="AQ78" i="1"/>
  <c r="AQ82" i="1"/>
  <c r="AQ86" i="1"/>
  <c r="AQ90" i="1"/>
  <c r="AQ94" i="1"/>
  <c r="AQ98" i="1"/>
  <c r="AQ102" i="1"/>
  <c r="AQ106" i="1"/>
  <c r="AQ110" i="1"/>
  <c r="AQ118" i="1"/>
  <c r="AQ122" i="1"/>
  <c r="AQ126" i="1"/>
  <c r="AQ130" i="1"/>
  <c r="AQ134" i="1"/>
  <c r="AQ138" i="1"/>
  <c r="AQ142" i="1"/>
  <c r="AQ146" i="1"/>
  <c r="AQ150" i="1"/>
  <c r="AQ154" i="1"/>
  <c r="AQ158" i="1"/>
  <c r="AQ162" i="1"/>
  <c r="AQ166" i="1"/>
  <c r="AQ170" i="1"/>
  <c r="AQ174" i="1"/>
  <c r="AQ178" i="1"/>
  <c r="AQ182" i="1"/>
  <c r="AQ186" i="1"/>
  <c r="AQ190" i="1"/>
  <c r="AQ194" i="1"/>
  <c r="AQ198" i="1"/>
  <c r="AQ202" i="1"/>
  <c r="AQ206" i="1"/>
  <c r="AQ210" i="1"/>
  <c r="AQ214" i="1"/>
  <c r="AQ218" i="1"/>
  <c r="AQ222" i="1"/>
  <c r="AQ226" i="1"/>
  <c r="AQ230" i="1"/>
  <c r="AQ234" i="1"/>
  <c r="AQ238" i="1"/>
  <c r="AQ242" i="1"/>
  <c r="AQ246" i="1"/>
  <c r="AQ250" i="1"/>
  <c r="AQ254" i="1"/>
  <c r="AQ258" i="1"/>
  <c r="AQ262" i="1"/>
  <c r="AQ266" i="1"/>
  <c r="AQ270" i="1"/>
  <c r="AQ274" i="1"/>
  <c r="AQ278" i="1"/>
  <c r="AQ282" i="1"/>
  <c r="AQ286" i="1"/>
  <c r="AQ290" i="1"/>
  <c r="AQ294" i="1"/>
  <c r="AQ298" i="1"/>
  <c r="AQ302" i="1"/>
  <c r="AQ306" i="1"/>
  <c r="AQ310" i="1"/>
  <c r="AQ314" i="1"/>
  <c r="AQ322" i="1"/>
  <c r="AQ326" i="1"/>
  <c r="AQ330" i="1"/>
  <c r="AQ334" i="1"/>
  <c r="AQ223" i="1"/>
  <c r="AQ243" i="1"/>
  <c r="AQ251" i="1"/>
  <c r="AQ327" i="1"/>
  <c r="AQ319" i="1"/>
  <c r="AQ311" i="1"/>
  <c r="AQ303" i="1"/>
  <c r="AQ295" i="1"/>
  <c r="AQ287" i="1"/>
  <c r="AQ279" i="1"/>
  <c r="AQ271" i="1"/>
  <c r="AQ263" i="1"/>
  <c r="AQ253" i="1"/>
  <c r="AQ237" i="1"/>
  <c r="AQ333" i="1"/>
  <c r="AQ325" i="1"/>
  <c r="AQ317" i="1"/>
  <c r="AQ309" i="1"/>
  <c r="AQ301" i="1"/>
  <c r="AQ293" i="1"/>
  <c r="AQ285" i="1"/>
  <c r="AQ277" i="1"/>
  <c r="AQ261" i="1"/>
  <c r="AQ249" i="1"/>
  <c r="AQ233" i="1"/>
</calcChain>
</file>

<file path=xl/sharedStrings.xml><?xml version="1.0" encoding="utf-8"?>
<sst xmlns="http://schemas.openxmlformats.org/spreadsheetml/2006/main" count="27502" uniqueCount="666">
  <si>
    <t>HS Code</t>
  </si>
  <si>
    <t>Commodity Descriptive</t>
  </si>
  <si>
    <t>'1501</t>
  </si>
  <si>
    <r>
      <t xml:space="preserve">Pig fat, incl. lard, and poultry fat, rendered or otherwise extracted (excluding lard stearin </t>
    </r>
    <r>
      <rPr>
        <b/>
        <sz val="8"/>
        <color rgb="FF002B54"/>
        <rFont val="Calibri"/>
        <family val="2"/>
        <scheme val="minor"/>
      </rPr>
      <t>...</t>
    </r>
  </si>
  <si>
    <t>'1502</t>
  </si>
  <si>
    <t>Fats of bovine animals, sheep or goats (excluding oil and oleostearin)</t>
  </si>
  <si>
    <t>'1503</t>
  </si>
  <si>
    <r>
      <t xml:space="preserve">Lard stearin, lard oil, oleostearin, oleo-oil and tallow oil (excluding emulsified, mixed or </t>
    </r>
    <r>
      <rPr>
        <b/>
        <sz val="8"/>
        <color rgb="FF002B54"/>
        <rFont val="Calibri"/>
        <family val="2"/>
        <scheme val="minor"/>
      </rPr>
      <t>...</t>
    </r>
  </si>
  <si>
    <t>'1504</t>
  </si>
  <si>
    <r>
      <t xml:space="preserve">Fats and oils and their fractions of fish or marine mammals, whether or not refined (excluding </t>
    </r>
    <r>
      <rPr>
        <b/>
        <sz val="8"/>
        <color rgb="FF002B54"/>
        <rFont val="Calibri"/>
        <family val="2"/>
        <scheme val="minor"/>
      </rPr>
      <t>...</t>
    </r>
  </si>
  <si>
    <t>'1505</t>
  </si>
  <si>
    <t>Wool grease and fatty substances derived therefrom, incl. lanolin</t>
  </si>
  <si>
    <t>'1506</t>
  </si>
  <si>
    <r>
      <t xml:space="preserve">Other animal fats and oils and their fractions, whether or not refined, but not chemically </t>
    </r>
    <r>
      <rPr>
        <b/>
        <sz val="8"/>
        <color rgb="FF002B54"/>
        <rFont val="Calibri"/>
        <family val="2"/>
        <scheme val="minor"/>
      </rPr>
      <t>...</t>
    </r>
  </si>
  <si>
    <t>'1507</t>
  </si>
  <si>
    <t>Soya-bean oil and its fractions, whether or not refined (excluding chemically modified)</t>
  </si>
  <si>
    <t>'1508</t>
  </si>
  <si>
    <t>Groundnut oil and its fractions, whether or not refined, but not chemically modified</t>
  </si>
  <si>
    <t>'1509</t>
  </si>
  <si>
    <r>
      <t xml:space="preserve">Olive oil and its fractions obtained from the fruit of the olive tree solely by mechanical </t>
    </r>
    <r>
      <rPr>
        <b/>
        <sz val="8"/>
        <color rgb="FF002B54"/>
        <rFont val="Calibri"/>
        <family val="2"/>
        <scheme val="minor"/>
      </rPr>
      <t>...</t>
    </r>
  </si>
  <si>
    <t>'1510</t>
  </si>
  <si>
    <r>
      <t xml:space="preserve">Other oils and their fractions, obtained solely from olives, whether or not refined, but not </t>
    </r>
    <r>
      <rPr>
        <b/>
        <sz val="8"/>
        <color rgb="FF002B54"/>
        <rFont val="Calibri"/>
        <family val="2"/>
        <scheme val="minor"/>
      </rPr>
      <t>...</t>
    </r>
  </si>
  <si>
    <t>'1511</t>
  </si>
  <si>
    <t>Palm oil and its fractions, whether or not refined (excluding chemically modified)</t>
  </si>
  <si>
    <t>'1512</t>
  </si>
  <si>
    <r>
      <t xml:space="preserve">Sunflower-seed, safflower or cotton-seed oil and fractions thereof, whether or not refined, </t>
    </r>
    <r>
      <rPr>
        <b/>
        <sz val="8"/>
        <color rgb="FF002B54"/>
        <rFont val="Calibri"/>
        <family val="2"/>
        <scheme val="minor"/>
      </rPr>
      <t>...</t>
    </r>
  </si>
  <si>
    <t>'1513</t>
  </si>
  <si>
    <r>
      <t xml:space="preserve">Coconut "copra", palm kernel or babassu oil and fractions thereof, whether or not refined, </t>
    </r>
    <r>
      <rPr>
        <b/>
        <sz val="8"/>
        <color rgb="FF002B54"/>
        <rFont val="Calibri"/>
        <family val="2"/>
        <scheme val="minor"/>
      </rPr>
      <t>...</t>
    </r>
  </si>
  <si>
    <t>'1514</t>
  </si>
  <si>
    <r>
      <t xml:space="preserve">Rape, colza or mustard oil and fractions thereof, whether or not refined, but not chemically </t>
    </r>
    <r>
      <rPr>
        <b/>
        <sz val="8"/>
        <color rgb="FF002B54"/>
        <rFont val="Calibri"/>
        <family val="2"/>
        <scheme val="minor"/>
      </rPr>
      <t>...</t>
    </r>
  </si>
  <si>
    <t>'1515</t>
  </si>
  <si>
    <r>
      <t xml:space="preserve">Fixed vegetable fats and oils, incl. jojoba oil, and their fractions, whether or not refined, </t>
    </r>
    <r>
      <rPr>
        <b/>
        <sz val="8"/>
        <color rgb="FF002B54"/>
        <rFont val="Calibri"/>
        <family val="2"/>
        <scheme val="minor"/>
      </rPr>
      <t>...</t>
    </r>
  </si>
  <si>
    <t>'1516</t>
  </si>
  <si>
    <r>
      <t xml:space="preserve">Animal or vegetable fats and oils and their fractions, partly or wholly hydrogenated, inter-esterified, </t>
    </r>
    <r>
      <rPr>
        <b/>
        <sz val="8"/>
        <color rgb="FF002B54"/>
        <rFont val="Calibri"/>
        <family val="2"/>
        <scheme val="minor"/>
      </rPr>
      <t>...</t>
    </r>
  </si>
  <si>
    <t>'1517</t>
  </si>
  <si>
    <r>
      <t xml:space="preserve">Margarine, other edible mixtures or preparations of animal or vegetable fats or oils and edible </t>
    </r>
    <r>
      <rPr>
        <b/>
        <sz val="8"/>
        <color rgb="FF002B54"/>
        <rFont val="Calibri"/>
        <family val="2"/>
        <scheme val="minor"/>
      </rPr>
      <t>...</t>
    </r>
  </si>
  <si>
    <t>'1518</t>
  </si>
  <si>
    <r>
      <t xml:space="preserve">Animal or vegetable fats and oils and their fractions, boiled, oxidised, dehydrated, sulphurised, </t>
    </r>
    <r>
      <rPr>
        <b/>
        <sz val="8"/>
        <color rgb="FF002B54"/>
        <rFont val="Calibri"/>
        <family val="2"/>
        <scheme val="minor"/>
      </rPr>
      <t>...</t>
    </r>
  </si>
  <si>
    <t>'1520</t>
  </si>
  <si>
    <t>Glycerol, crude; glycerol waters and glycerol lyes</t>
  </si>
  <si>
    <t>'1521</t>
  </si>
  <si>
    <r>
      <t xml:space="preserve">Vegetable waxes, beeswax, other insect waxes and spermaceti, whether or not refined or coloured </t>
    </r>
    <r>
      <rPr>
        <b/>
        <sz val="8"/>
        <color rgb="FF002B54"/>
        <rFont val="Calibri"/>
        <family val="2"/>
        <scheme val="minor"/>
      </rPr>
      <t>...</t>
    </r>
  </si>
  <si>
    <t>'1522</t>
  </si>
  <si>
    <t>Degras; residues resulting from the treatment of fatty substances or animal or vegetable waxes</t>
  </si>
  <si>
    <t>'2701</t>
  </si>
  <si>
    <t>Coal; briquettes, ovoids and similar solid fuels manufactured from coal</t>
  </si>
  <si>
    <t>'2702</t>
  </si>
  <si>
    <t>Lignite, whether or not agglomerated (excluding jet)</t>
  </si>
  <si>
    <t>'2703</t>
  </si>
  <si>
    <t>Peat, incl. peat litter, whether or not agglomerated</t>
  </si>
  <si>
    <t>'2704</t>
  </si>
  <si>
    <t>Coke and semi-coke of coal, of lignite or of peat, whether or not agglomerated; retort carbon</t>
  </si>
  <si>
    <t>'2705</t>
  </si>
  <si>
    <r>
      <t xml:space="preserve">Coal gas, water gas, producer gas, lean gas and similar gases (excluding petroleum gases and </t>
    </r>
    <r>
      <rPr>
        <b/>
        <sz val="8"/>
        <color rgb="FF002B54"/>
        <rFont val="Calibri"/>
        <family val="2"/>
        <scheme val="minor"/>
      </rPr>
      <t>...</t>
    </r>
  </si>
  <si>
    <t>'2706</t>
  </si>
  <si>
    <r>
      <t xml:space="preserve">Tar distilled from coal, from lignite or from peat, and other mineral tars, whether or not </t>
    </r>
    <r>
      <rPr>
        <b/>
        <sz val="8"/>
        <color rgb="FF002B54"/>
        <rFont val="Calibri"/>
        <family val="2"/>
        <scheme val="minor"/>
      </rPr>
      <t>...</t>
    </r>
  </si>
  <si>
    <t>'2707</t>
  </si>
  <si>
    <r>
      <t xml:space="preserve">Oils and other products of the distillation of high temperature coal tar; similar products </t>
    </r>
    <r>
      <rPr>
        <b/>
        <sz val="8"/>
        <color rgb="FF002B54"/>
        <rFont val="Calibri"/>
        <family val="2"/>
        <scheme val="minor"/>
      </rPr>
      <t>...</t>
    </r>
  </si>
  <si>
    <t>'2708</t>
  </si>
  <si>
    <t>Pitch and pitch coke, obtained from coal tar or from other mineral tars</t>
  </si>
  <si>
    <t>'2709</t>
  </si>
  <si>
    <t>Petroleum oils and oils obtained from bituminous minerals, crude</t>
  </si>
  <si>
    <t>'2710</t>
  </si>
  <si>
    <r>
      <t xml:space="preserve">Petroleum oils and oils obtained from bituminous minerals (excluding crude); preparations containing </t>
    </r>
    <r>
      <rPr>
        <b/>
        <sz val="8"/>
        <color rgb="FF002B54"/>
        <rFont val="Calibri"/>
        <family val="2"/>
        <scheme val="minor"/>
      </rPr>
      <t>...</t>
    </r>
  </si>
  <si>
    <t>'2711</t>
  </si>
  <si>
    <t>Petroleum gas and other gaseous hydrocarbons</t>
  </si>
  <si>
    <t>'2712</t>
  </si>
  <si>
    <r>
      <t xml:space="preserve">Petroleum jelly, paraffin wax, micro- crystalline petroleum wax, slack wax, ozokerite, lignite </t>
    </r>
    <r>
      <rPr>
        <b/>
        <sz val="8"/>
        <color rgb="FF002B54"/>
        <rFont val="Calibri"/>
        <family val="2"/>
        <scheme val="minor"/>
      </rPr>
      <t>...</t>
    </r>
  </si>
  <si>
    <t>'2713</t>
  </si>
  <si>
    <r>
      <t xml:space="preserve">Petroleum coke, petroleum bitumen and other residues of petroleum oil or of oil obtained from </t>
    </r>
    <r>
      <rPr>
        <b/>
        <sz val="8"/>
        <color rgb="FF002B54"/>
        <rFont val="Calibri"/>
        <family val="2"/>
        <scheme val="minor"/>
      </rPr>
      <t>...</t>
    </r>
  </si>
  <si>
    <t>'2714</t>
  </si>
  <si>
    <r>
      <t xml:space="preserve">Bitumen and asphalt, natural; bituminous or oil-shale and tar sands; asphaltites and asphaltic </t>
    </r>
    <r>
      <rPr>
        <b/>
        <sz val="8"/>
        <color rgb="FF002B54"/>
        <rFont val="Calibri"/>
        <family val="2"/>
        <scheme val="minor"/>
      </rPr>
      <t>...</t>
    </r>
  </si>
  <si>
    <t>'2715</t>
  </si>
  <si>
    <r>
      <t xml:space="preserve">Bituminous mastics, cut-backs and other bituminous mixtures based on natural asphalt, on natural </t>
    </r>
    <r>
      <rPr>
        <b/>
        <sz val="8"/>
        <color rgb="FF002B54"/>
        <rFont val="Calibri"/>
        <family val="2"/>
        <scheme val="minor"/>
      </rPr>
      <t>...</t>
    </r>
  </si>
  <si>
    <t>'2716</t>
  </si>
  <si>
    <t>Electrical energy</t>
  </si>
  <si>
    <t>'2901</t>
  </si>
  <si>
    <t>Acyclic hydrocarbons</t>
  </si>
  <si>
    <t>'2902</t>
  </si>
  <si>
    <t>Cyclic hydrocarbons</t>
  </si>
  <si>
    <t>'2903</t>
  </si>
  <si>
    <t>Halogenated derivatives of hydrocarbons</t>
  </si>
  <si>
    <t>'2904</t>
  </si>
  <si>
    <t>Sulphonated, nitrated or nitrosated derivatives of hydrocarbons, whether or not halogenated</t>
  </si>
  <si>
    <t>'2905</t>
  </si>
  <si>
    <t>Acyclic alcohols and their halogenated, sulphonated, nitrated or nitrosated derivatives</t>
  </si>
  <si>
    <t>'2906</t>
  </si>
  <si>
    <t>Cyclic alcohols and their halogenated, sulphonated, nitrated or nitrosated derivatives</t>
  </si>
  <si>
    <t>'2907</t>
  </si>
  <si>
    <t>Phenols; phenol-alcohols</t>
  </si>
  <si>
    <t>'2908</t>
  </si>
  <si>
    <t>Halogenated, sulphonated, nitrated or nitrosated derivatives of phenols or phenol-alcohols</t>
  </si>
  <si>
    <t>'2909</t>
  </si>
  <si>
    <r>
      <t xml:space="preserve">Ethers, ether-alcohols, ether-phenols, ether-alcohol-phenols, alcohol peroxides, ether peroxide, </t>
    </r>
    <r>
      <rPr>
        <b/>
        <sz val="8"/>
        <color rgb="FF002B54"/>
        <rFont val="Calibri"/>
        <family val="2"/>
        <scheme val="minor"/>
      </rPr>
      <t>...</t>
    </r>
  </si>
  <si>
    <t>'2910</t>
  </si>
  <si>
    <r>
      <t xml:space="preserve">Epoxides, epoxyalcohols, epoxyphenols and epoxyethers, with a three-membered ring, and their </t>
    </r>
    <r>
      <rPr>
        <b/>
        <sz val="8"/>
        <color rgb="FF002B54"/>
        <rFont val="Calibri"/>
        <family val="2"/>
        <scheme val="minor"/>
      </rPr>
      <t>...</t>
    </r>
  </si>
  <si>
    <t>'2911</t>
  </si>
  <si>
    <r>
      <t xml:space="preserve">Acetals and hemiacetals, whether or not with other oxygen function, and their halogenated, </t>
    </r>
    <r>
      <rPr>
        <b/>
        <sz val="8"/>
        <color rgb="FF002B54"/>
        <rFont val="Calibri"/>
        <family val="2"/>
        <scheme val="minor"/>
      </rPr>
      <t>...</t>
    </r>
  </si>
  <si>
    <t>'2912</t>
  </si>
  <si>
    <r>
      <t xml:space="preserve">Aldehydes, whether or not with other oxygen function; cyclic polymers of aldehydes; parafo </t>
    </r>
    <r>
      <rPr>
        <b/>
        <sz val="8"/>
        <color rgb="FF002B54"/>
        <rFont val="Calibri"/>
        <family val="2"/>
        <scheme val="minor"/>
      </rPr>
      <t>...</t>
    </r>
  </si>
  <si>
    <t>'2913</t>
  </si>
  <si>
    <r>
      <t xml:space="preserve">Halogenated, sulphonated, nitrated or nitrosated derivatives of cyclic polymers of aldehydes </t>
    </r>
    <r>
      <rPr>
        <b/>
        <sz val="8"/>
        <color rgb="FF002B54"/>
        <rFont val="Calibri"/>
        <family val="2"/>
        <scheme val="minor"/>
      </rPr>
      <t>...</t>
    </r>
  </si>
  <si>
    <t>'2914</t>
  </si>
  <si>
    <r>
      <t xml:space="preserve">Ketones and quinones, whether or not with other oxygen function, and their halogenated, sulphonated, </t>
    </r>
    <r>
      <rPr>
        <b/>
        <sz val="8"/>
        <color rgb="FF002B54"/>
        <rFont val="Calibri"/>
        <family val="2"/>
        <scheme val="minor"/>
      </rPr>
      <t>...</t>
    </r>
  </si>
  <si>
    <t>'2915</t>
  </si>
  <si>
    <r>
      <t xml:space="preserve">Saturated acyclic monocarboxylic acids and their anhydrides, halides, peroxides and peroxyacids; </t>
    </r>
    <r>
      <rPr>
        <b/>
        <sz val="8"/>
        <color rgb="FF002B54"/>
        <rFont val="Calibri"/>
        <family val="2"/>
        <scheme val="minor"/>
      </rPr>
      <t>...</t>
    </r>
  </si>
  <si>
    <t>'2916</t>
  </si>
  <si>
    <r>
      <t xml:space="preserve">Unsaturated acyclic monocarboxylic acids, cyclic monocarboxylic acids, their anhydrides, halides, </t>
    </r>
    <r>
      <rPr>
        <b/>
        <sz val="8"/>
        <color rgb="FF002B54"/>
        <rFont val="Calibri"/>
        <family val="2"/>
        <scheme val="minor"/>
      </rPr>
      <t>...</t>
    </r>
  </si>
  <si>
    <t>'2917</t>
  </si>
  <si>
    <r>
      <t xml:space="preserve">Polycarboxylic acids, their anhydrides, halides, peroxides and peroxyacids; their halogenated, </t>
    </r>
    <r>
      <rPr>
        <b/>
        <sz val="8"/>
        <color rgb="FF002B54"/>
        <rFont val="Calibri"/>
        <family val="2"/>
        <scheme val="minor"/>
      </rPr>
      <t>...</t>
    </r>
  </si>
  <si>
    <t>'2918</t>
  </si>
  <si>
    <r>
      <t xml:space="preserve">Carboxylic acids with additional oxygen function and their anhydrides, halides, peroxides and </t>
    </r>
    <r>
      <rPr>
        <b/>
        <sz val="8"/>
        <color rgb="FF002B54"/>
        <rFont val="Calibri"/>
        <family val="2"/>
        <scheme val="minor"/>
      </rPr>
      <t>...</t>
    </r>
  </si>
  <si>
    <t>'2919</t>
  </si>
  <si>
    <r>
      <t xml:space="preserve">Phosphoric esters and their salts, incl. lactophosphates; their halogenated, sulphonated, nitrated </t>
    </r>
    <r>
      <rPr>
        <b/>
        <sz val="8"/>
        <color rgb="FF002B54"/>
        <rFont val="Calibri"/>
        <family val="2"/>
        <scheme val="minor"/>
      </rPr>
      <t>...</t>
    </r>
  </si>
  <si>
    <t>'2920</t>
  </si>
  <si>
    <r>
      <t xml:space="preserve">Esters of other inorganic acids of non-metals and their salts; their halogenated, sulphonated, </t>
    </r>
    <r>
      <rPr>
        <b/>
        <sz val="8"/>
        <color rgb="FF002B54"/>
        <rFont val="Calibri"/>
        <family val="2"/>
        <scheme val="minor"/>
      </rPr>
      <t>...</t>
    </r>
  </si>
  <si>
    <t>'2921</t>
  </si>
  <si>
    <t>Amine-function compounds</t>
  </si>
  <si>
    <t>'2922</t>
  </si>
  <si>
    <t>Oxygen-function amino-compounds</t>
  </si>
  <si>
    <t>'2923</t>
  </si>
  <si>
    <r>
      <t xml:space="preserve">Quaternary ammonium salts and hydroxides; lecithins and other phosphoaminolipids, whether or </t>
    </r>
    <r>
      <rPr>
        <b/>
        <sz val="8"/>
        <color rgb="FF002B54"/>
        <rFont val="Calibri"/>
        <family val="2"/>
        <scheme val="minor"/>
      </rPr>
      <t>...</t>
    </r>
  </si>
  <si>
    <t>'2924</t>
  </si>
  <si>
    <t>Carboxyamide-function compounds; amide-function compounds of carbonic acid</t>
  </si>
  <si>
    <t>'2925</t>
  </si>
  <si>
    <t>Carboxyimide-function compounds, incl. saccharin and its salts, and imine-function compounds</t>
  </si>
  <si>
    <t>'2926</t>
  </si>
  <si>
    <t>Nitrile-function compounds</t>
  </si>
  <si>
    <t>'2927</t>
  </si>
  <si>
    <t>Diazo-, azo- or azoxy-compounds</t>
  </si>
  <si>
    <t>'2928</t>
  </si>
  <si>
    <t>Organic derivatives of hydrazine or of hydroxylamine</t>
  </si>
  <si>
    <t>'2929</t>
  </si>
  <si>
    <r>
      <t xml:space="preserve">Compounds with other nitrogen function (excluding amine-function compounds; oxygen-function </t>
    </r>
    <r>
      <rPr>
        <b/>
        <sz val="8"/>
        <color rgb="FF002B54"/>
        <rFont val="Calibri"/>
        <family val="2"/>
        <scheme val="minor"/>
      </rPr>
      <t>...</t>
    </r>
  </si>
  <si>
    <t>'2930</t>
  </si>
  <si>
    <t>Organo-sulphur compounds</t>
  </si>
  <si>
    <t>'2931</t>
  </si>
  <si>
    <r>
      <t xml:space="preserve">Separate chemically defined organo-inorganic compounds (excluding organo-sulphur compounds </t>
    </r>
    <r>
      <rPr>
        <b/>
        <sz val="8"/>
        <color rgb="FF002B54"/>
        <rFont val="Calibri"/>
        <family val="2"/>
        <scheme val="minor"/>
      </rPr>
      <t>...</t>
    </r>
  </si>
  <si>
    <t>'2932</t>
  </si>
  <si>
    <t>Heterocyclic compounds with oxygen hetero-atom[s] only</t>
  </si>
  <si>
    <t>'2933</t>
  </si>
  <si>
    <t>Heterocyclic compounds with nitrogen hetero-atom[s] only</t>
  </si>
  <si>
    <t>'2934</t>
  </si>
  <si>
    <r>
      <t xml:space="preserve">Nucleic acids and their salts, whether or not chemically defined; heterocyclic compounds (excluding </t>
    </r>
    <r>
      <rPr>
        <b/>
        <sz val="8"/>
        <color rgb="FF002B54"/>
        <rFont val="Calibri"/>
        <family val="2"/>
        <scheme val="minor"/>
      </rPr>
      <t>...</t>
    </r>
  </si>
  <si>
    <t>'2935</t>
  </si>
  <si>
    <t>Sulphonamides</t>
  </si>
  <si>
    <t>'2936</t>
  </si>
  <si>
    <r>
      <t xml:space="preserve">Provitamins and vitamins, natural or reproduced by synthesis, incl. natural concentrates, derivatives </t>
    </r>
    <r>
      <rPr>
        <b/>
        <sz val="8"/>
        <color rgb="FF002B54"/>
        <rFont val="Calibri"/>
        <family val="2"/>
        <scheme val="minor"/>
      </rPr>
      <t>...</t>
    </r>
  </si>
  <si>
    <t>'2937</t>
  </si>
  <si>
    <r>
      <t xml:space="preserve">Hormones, prostaglandins, thromboxanes and leukotrienes, natural or reproduced by synthesis; </t>
    </r>
    <r>
      <rPr>
        <b/>
        <sz val="8"/>
        <color rgb="FF002B54"/>
        <rFont val="Calibri"/>
        <family val="2"/>
        <scheme val="minor"/>
      </rPr>
      <t>...</t>
    </r>
  </si>
  <si>
    <t>'2938</t>
  </si>
  <si>
    <r>
      <t xml:space="preserve">Glycosides, natural or reproduced by synthesis, and their salts, ethers, esters and other </t>
    </r>
    <r>
      <rPr>
        <b/>
        <sz val="8"/>
        <color rgb="FF002B54"/>
        <rFont val="Calibri"/>
        <family val="2"/>
        <scheme val="minor"/>
      </rPr>
      <t>...</t>
    </r>
  </si>
  <si>
    <t>'2939</t>
  </si>
  <si>
    <r>
      <t xml:space="preserve">Vegetable alkaloids, natural or reproduced by synthesis, and their salts, ethers, esters and </t>
    </r>
    <r>
      <rPr>
        <b/>
        <sz val="8"/>
        <color rgb="FF002B54"/>
        <rFont val="Calibri"/>
        <family val="2"/>
        <scheme val="minor"/>
      </rPr>
      <t>...</t>
    </r>
  </si>
  <si>
    <t>'2940</t>
  </si>
  <si>
    <r>
      <t xml:space="preserve">Sugars, chemically pure (excluding sucrose, lactose, maltose, glucose and fructose); sugar </t>
    </r>
    <r>
      <rPr>
        <b/>
        <sz val="8"/>
        <color rgb="FF002B54"/>
        <rFont val="Calibri"/>
        <family val="2"/>
        <scheme val="minor"/>
      </rPr>
      <t>...</t>
    </r>
  </si>
  <si>
    <t>'2941</t>
  </si>
  <si>
    <t>Antibiotics</t>
  </si>
  <si>
    <t>'2942</t>
  </si>
  <si>
    <t>Separate chemically defined organic compounds, n.e.s.</t>
  </si>
  <si>
    <t>'3901</t>
  </si>
  <si>
    <t>Polymers of ethylene, in primary forms</t>
  </si>
  <si>
    <t>'3902</t>
  </si>
  <si>
    <t>Polymers of propylene or of other olefins, in primary forms</t>
  </si>
  <si>
    <t>'3903</t>
  </si>
  <si>
    <t>Polymers of styrene, in primary forms</t>
  </si>
  <si>
    <t>'3904</t>
  </si>
  <si>
    <t>Polymers of vinyl chloride or of other halogenated olefins, in primary forms</t>
  </si>
  <si>
    <t>'3905</t>
  </si>
  <si>
    <r>
      <t xml:space="preserve">Polymers of vinyl acetate or of other vinyl esters, in primary forms; other vinyl polymers, </t>
    </r>
    <r>
      <rPr>
        <b/>
        <sz val="8"/>
        <color rgb="FF002B54"/>
        <rFont val="Calibri"/>
        <family val="2"/>
        <scheme val="minor"/>
      </rPr>
      <t>...</t>
    </r>
  </si>
  <si>
    <t>'3906</t>
  </si>
  <si>
    <t>Acrylic polymers, in primary forms</t>
  </si>
  <si>
    <t>'3907</t>
  </si>
  <si>
    <r>
      <t xml:space="preserve">Polyacetals, other polyethers and epoxide resins, in primary forms; polycarbonates, alkyd resins, </t>
    </r>
    <r>
      <rPr>
        <b/>
        <sz val="8"/>
        <color rgb="FF002B54"/>
        <rFont val="Calibri"/>
        <family val="2"/>
        <scheme val="minor"/>
      </rPr>
      <t>...</t>
    </r>
  </si>
  <si>
    <t>'3908</t>
  </si>
  <si>
    <t>Polyamides, in primary forms</t>
  </si>
  <si>
    <t>'3909</t>
  </si>
  <si>
    <t>Amino-resins, phenolic resins and polyurethanes, in primary forms</t>
  </si>
  <si>
    <t>'3910</t>
  </si>
  <si>
    <t>Silicones in primary forms</t>
  </si>
  <si>
    <t>'3911</t>
  </si>
  <si>
    <r>
      <t xml:space="preserve">Petroleum resins, coumarone-indene resins, polyterpenes, polysulphides, polysulphones and other </t>
    </r>
    <r>
      <rPr>
        <b/>
        <sz val="8"/>
        <color rgb="FF002B54"/>
        <rFont val="Calibri"/>
        <family val="2"/>
        <scheme val="minor"/>
      </rPr>
      <t>...</t>
    </r>
  </si>
  <si>
    <t>'3912</t>
  </si>
  <si>
    <t>Cellulose and its chemical derivatives, n.e.s., in primary forms</t>
  </si>
  <si>
    <t>'3913</t>
  </si>
  <si>
    <r>
      <t xml:space="preserve">Natural polymers, e.g. alginic acid, and modified natural polymers, e.g. hardened proteins, </t>
    </r>
    <r>
      <rPr>
        <b/>
        <sz val="8"/>
        <color rgb="FF002B54"/>
        <rFont val="Calibri"/>
        <family val="2"/>
        <scheme val="minor"/>
      </rPr>
      <t>...</t>
    </r>
  </si>
  <si>
    <t>'3914</t>
  </si>
  <si>
    <t>Ion-exchangers based on polymers of heading 3901 to 3913, in primary forms</t>
  </si>
  <si>
    <t>'3915</t>
  </si>
  <si>
    <t>Waste, parings and scrap, of plastics</t>
  </si>
  <si>
    <t>'3916</t>
  </si>
  <si>
    <r>
      <t xml:space="preserve">Monofilament of which any cross-sectional dimension &gt; 1 mm, rods, sticks and profile shapes, </t>
    </r>
    <r>
      <rPr>
        <b/>
        <sz val="8"/>
        <color rgb="FF002B54"/>
        <rFont val="Calibri"/>
        <family val="2"/>
        <scheme val="minor"/>
      </rPr>
      <t>...</t>
    </r>
  </si>
  <si>
    <t>'3917</t>
  </si>
  <si>
    <t>Tubes, pipes and hoses, and fittings therefor, e.g. joints, elbows, flanges, of plastics</t>
  </si>
  <si>
    <t>'3918</t>
  </si>
  <si>
    <r>
      <t xml:space="preserve">Floor coverings of plastics, whether or not self-adhesive, in rolls or in the form of tiles; </t>
    </r>
    <r>
      <rPr>
        <b/>
        <sz val="8"/>
        <color rgb="FF002B54"/>
        <rFont val="Calibri"/>
        <family val="2"/>
        <scheme val="minor"/>
      </rPr>
      <t>...</t>
    </r>
  </si>
  <si>
    <t>'3919</t>
  </si>
  <si>
    <r>
      <t xml:space="preserve">Self-adhesive plates, sheets, film, foil, tape, strip and other flat shapes, of plastics, whether </t>
    </r>
    <r>
      <rPr>
        <b/>
        <sz val="8"/>
        <color rgb="FF002B54"/>
        <rFont val="Calibri"/>
        <family val="2"/>
        <scheme val="minor"/>
      </rPr>
      <t>...</t>
    </r>
  </si>
  <si>
    <t>'3920</t>
  </si>
  <si>
    <r>
      <t xml:space="preserve">Plates, sheets, film, foil and strip, of non-cellular plastics, not reinforced, laminated, </t>
    </r>
    <r>
      <rPr>
        <b/>
        <sz val="8"/>
        <color rgb="FF002B54"/>
        <rFont val="Calibri"/>
        <family val="2"/>
        <scheme val="minor"/>
      </rPr>
      <t>...</t>
    </r>
  </si>
  <si>
    <t>'3921</t>
  </si>
  <si>
    <r>
      <t xml:space="preserve">Plates, sheets, film, foil and strip, of plastics, reinforced, laminated, supported or similarly </t>
    </r>
    <r>
      <rPr>
        <b/>
        <sz val="8"/>
        <color rgb="FF002B54"/>
        <rFont val="Calibri"/>
        <family val="2"/>
        <scheme val="minor"/>
      </rPr>
      <t>...</t>
    </r>
  </si>
  <si>
    <t>'3922</t>
  </si>
  <si>
    <r>
      <t xml:space="preserve">Baths, shower-baths, sinks, washbasins, bidets, lavatory pans, seats and covers, flushing cisterns </t>
    </r>
    <r>
      <rPr>
        <b/>
        <sz val="8"/>
        <color rgb="FF002B54"/>
        <rFont val="Calibri"/>
        <family val="2"/>
        <scheme val="minor"/>
      </rPr>
      <t>...</t>
    </r>
  </si>
  <si>
    <t>'3923</t>
  </si>
  <si>
    <r>
      <t xml:space="preserve">Articles for the conveyance or packaging of goods, of plastics; stoppers, lids, caps and other </t>
    </r>
    <r>
      <rPr>
        <b/>
        <sz val="8"/>
        <color rgb="FF002B54"/>
        <rFont val="Calibri"/>
        <family val="2"/>
        <scheme val="minor"/>
      </rPr>
      <t>...</t>
    </r>
  </si>
  <si>
    <t>'3924</t>
  </si>
  <si>
    <r>
      <t xml:space="preserve">Tableware, kitchenware, other household articles and toilet articles, of plastics (excluding </t>
    </r>
    <r>
      <rPr>
        <b/>
        <sz val="8"/>
        <color rgb="FF002B54"/>
        <rFont val="Calibri"/>
        <family val="2"/>
        <scheme val="minor"/>
      </rPr>
      <t>...</t>
    </r>
  </si>
  <si>
    <t>'3925</t>
  </si>
  <si>
    <t>Builders' ware of plastics, n.e.s.</t>
  </si>
  <si>
    <t>'3926</t>
  </si>
  <si>
    <t>Articles of plastics and articles of other materials of heading 3901 to 3914, n.e.s.</t>
  </si>
  <si>
    <t>'4001</t>
  </si>
  <si>
    <r>
      <t xml:space="preserve">Natural rubber, balata, gutta-percha, guayule, chicle and similar natural gums, in primary </t>
    </r>
    <r>
      <rPr>
        <b/>
        <sz val="8"/>
        <color rgb="FF002B54"/>
        <rFont val="Calibri"/>
        <family val="2"/>
        <scheme val="minor"/>
      </rPr>
      <t>...</t>
    </r>
  </si>
  <si>
    <t>'4002</t>
  </si>
  <si>
    <r>
      <t xml:space="preserve">Synthetic rubber and factice derived from oils, in primary forms or in plates, sheets or strip; </t>
    </r>
    <r>
      <rPr>
        <b/>
        <sz val="8"/>
        <color rgb="FF002B54"/>
        <rFont val="Calibri"/>
        <family val="2"/>
        <scheme val="minor"/>
      </rPr>
      <t>...</t>
    </r>
  </si>
  <si>
    <t>'4003</t>
  </si>
  <si>
    <t>Reclaimed rubber in primary forms or in plates, sheets or strip</t>
  </si>
  <si>
    <t>'4004</t>
  </si>
  <si>
    <t>Waste, parings and scrap of soft rubber and powders and granules obtained therefrom</t>
  </si>
  <si>
    <t>'4005</t>
  </si>
  <si>
    <r>
      <t xml:space="preserve">Compounded rubber, unvulcanised, in primary forms or in plates, sheets or strip (excluding </t>
    </r>
    <r>
      <rPr>
        <b/>
        <sz val="8"/>
        <color rgb="FF002B54"/>
        <rFont val="Calibri"/>
        <family val="2"/>
        <scheme val="minor"/>
      </rPr>
      <t>...</t>
    </r>
  </si>
  <si>
    <t>'4006</t>
  </si>
  <si>
    <r>
      <t xml:space="preserve">Rods, bars, tubes, profiles and other forms of unvulcanised rubber, incl. mixed rubber, and </t>
    </r>
    <r>
      <rPr>
        <b/>
        <sz val="8"/>
        <color rgb="FF002B54"/>
        <rFont val="Calibri"/>
        <family val="2"/>
        <scheme val="minor"/>
      </rPr>
      <t>...</t>
    </r>
  </si>
  <si>
    <t>'4007</t>
  </si>
  <si>
    <r>
      <t xml:space="preserve">Vulcanised rubber thread and cord (excluding ungimped single thread with a diameter of &gt; 5 </t>
    </r>
    <r>
      <rPr>
        <b/>
        <sz val="8"/>
        <color rgb="FF002B54"/>
        <rFont val="Calibri"/>
        <family val="2"/>
        <scheme val="minor"/>
      </rPr>
      <t>...</t>
    </r>
  </si>
  <si>
    <t>'4008</t>
  </si>
  <si>
    <t>Plates, sheets, strip, rods and profile shapes, of vulcanised rubber (excluding hard rubber)</t>
  </si>
  <si>
    <t>'4009</t>
  </si>
  <si>
    <r>
      <t xml:space="preserve">Tubes, pipes and hoses, of vulcanised rubber other than hard rubber, with or without their </t>
    </r>
    <r>
      <rPr>
        <b/>
        <sz val="8"/>
        <color rgb="FF002B54"/>
        <rFont val="Calibri"/>
        <family val="2"/>
        <scheme val="minor"/>
      </rPr>
      <t>...</t>
    </r>
  </si>
  <si>
    <t>'4010</t>
  </si>
  <si>
    <t>Conveyor or transmission belts or belting, of vulcanised rubber</t>
  </si>
  <si>
    <t>'4011</t>
  </si>
  <si>
    <t>New pneumatic tyres, of rubber</t>
  </si>
  <si>
    <t>'4012</t>
  </si>
  <si>
    <r>
      <t xml:space="preserve">Retreaded or used pneumatic tyres of rubber; solid or cushion tyres, tyre treads and tyre flaps, </t>
    </r>
    <r>
      <rPr>
        <b/>
        <sz val="8"/>
        <color rgb="FF002B54"/>
        <rFont val="Calibri"/>
        <family val="2"/>
        <scheme val="minor"/>
      </rPr>
      <t>...</t>
    </r>
  </si>
  <si>
    <t>'4013</t>
  </si>
  <si>
    <t>Inner tubes, of rubber</t>
  </si>
  <si>
    <t>'4014</t>
  </si>
  <si>
    <r>
      <t xml:space="preserve">Hygienic or pharmaceutical articles, incl. teats, of vulcanised rubber (excluding hard rubber), </t>
    </r>
    <r>
      <rPr>
        <b/>
        <sz val="8"/>
        <color rgb="FF002B54"/>
        <rFont val="Calibri"/>
        <family val="2"/>
        <scheme val="minor"/>
      </rPr>
      <t>...</t>
    </r>
  </si>
  <si>
    <t>'4015</t>
  </si>
  <si>
    <r>
      <t xml:space="preserve">Articles of apparel and clothing accessories, incl. gloves, mittens and mitts, for all purposes, </t>
    </r>
    <r>
      <rPr>
        <b/>
        <sz val="8"/>
        <color rgb="FF002B54"/>
        <rFont val="Calibri"/>
        <family val="2"/>
        <scheme val="minor"/>
      </rPr>
      <t>...</t>
    </r>
  </si>
  <si>
    <t>'4016</t>
  </si>
  <si>
    <t>Articles of vulcanised rubber (excluding hard rubber), n.e.s.</t>
  </si>
  <si>
    <t>'4017</t>
  </si>
  <si>
    <t>Hard rubber, e.g. ebonite, in all forms, incl. waste and scrap; articles of hard rubber, n.e.s.</t>
  </si>
  <si>
    <t>'7101</t>
  </si>
  <si>
    <r>
      <t xml:space="preserve">Pearls, natural or cultured, whether or not worked or graded, but not strung, mounted or set, </t>
    </r>
    <r>
      <rPr>
        <b/>
        <sz val="8"/>
        <color rgb="FF002B54"/>
        <rFont val="Calibri"/>
        <family val="2"/>
        <scheme val="minor"/>
      </rPr>
      <t>...</t>
    </r>
  </si>
  <si>
    <t>'7102</t>
  </si>
  <si>
    <r>
      <t xml:space="preserve">Diamonds, whether or not worked, but not mounted or set (excluding unmounted stones for pick-up </t>
    </r>
    <r>
      <rPr>
        <b/>
        <sz val="8"/>
        <color rgb="FF002B54"/>
        <rFont val="Calibri"/>
        <family val="2"/>
        <scheme val="minor"/>
      </rPr>
      <t>...</t>
    </r>
  </si>
  <si>
    <t>'7103</t>
  </si>
  <si>
    <r>
      <t xml:space="preserve">Precious stones and semi-precious stones, whether or not worked or graded, but not strung, </t>
    </r>
    <r>
      <rPr>
        <b/>
        <sz val="8"/>
        <color rgb="FF002B54"/>
        <rFont val="Calibri"/>
        <family val="2"/>
        <scheme val="minor"/>
      </rPr>
      <t>...</t>
    </r>
  </si>
  <si>
    <t>'7104</t>
  </si>
  <si>
    <r>
      <t xml:space="preserve">Precious and semi-precious stones, synthetic or reconstructed, whether or not worked or graded </t>
    </r>
    <r>
      <rPr>
        <b/>
        <sz val="8"/>
        <color rgb="FF002B54"/>
        <rFont val="Calibri"/>
        <family val="2"/>
        <scheme val="minor"/>
      </rPr>
      <t>...</t>
    </r>
  </si>
  <si>
    <t>'7105</t>
  </si>
  <si>
    <t>Dust and powder of natural or synthetic precious or semi-precious stones</t>
  </si>
  <si>
    <t>'7106</t>
  </si>
  <si>
    <r>
      <t xml:space="preserve">Silver, incl. silver plated with gold or platinum, unwrought or in semi-manufactured forms, </t>
    </r>
    <r>
      <rPr>
        <b/>
        <sz val="8"/>
        <color rgb="FF002B54"/>
        <rFont val="Calibri"/>
        <family val="2"/>
        <scheme val="minor"/>
      </rPr>
      <t>...</t>
    </r>
  </si>
  <si>
    <t>'7107</t>
  </si>
  <si>
    <t>Base metals clad with silver, not further worked than semi-manufactured</t>
  </si>
  <si>
    <t>'7108</t>
  </si>
  <si>
    <r>
      <t xml:space="preserve">Gold, incl. gold plated with platinum, unwrought or not further worked than semi-manufactured </t>
    </r>
    <r>
      <rPr>
        <b/>
        <sz val="8"/>
        <color rgb="FF002B54"/>
        <rFont val="Calibri"/>
        <family val="2"/>
        <scheme val="minor"/>
      </rPr>
      <t>...</t>
    </r>
  </si>
  <si>
    <t>'7109</t>
  </si>
  <si>
    <t>Base metals or silver, clad with gold, not further worked than semi-manufactured</t>
  </si>
  <si>
    <t>'7110</t>
  </si>
  <si>
    <r>
      <t xml:space="preserve">Platinum, incl. palladium, rhodium, iridium, osmium and ruthenium, unwrought or in semi-manufactured </t>
    </r>
    <r>
      <rPr>
        <b/>
        <sz val="8"/>
        <color rgb="FF002B54"/>
        <rFont val="Calibri"/>
        <family val="2"/>
        <scheme val="minor"/>
      </rPr>
      <t>...</t>
    </r>
  </si>
  <si>
    <t>'7111</t>
  </si>
  <si>
    <t>Base metals, silver or gold, clad with platinum, not further worked than semi-manufactured</t>
  </si>
  <si>
    <t>'7112</t>
  </si>
  <si>
    <r>
      <t xml:space="preserve">Waste and scrap of precious metal or of metal clad with precious metal; other waste and scrap </t>
    </r>
    <r>
      <rPr>
        <b/>
        <sz val="8"/>
        <color rgb="FF002B54"/>
        <rFont val="Calibri"/>
        <family val="2"/>
        <scheme val="minor"/>
      </rPr>
      <t>...</t>
    </r>
  </si>
  <si>
    <t>'7113</t>
  </si>
  <si>
    <r>
      <t xml:space="preserve">Articles of jewellery and parts thereof, of precious metal or of metal clad with precious metal </t>
    </r>
    <r>
      <rPr>
        <b/>
        <sz val="8"/>
        <color rgb="FF002B54"/>
        <rFont val="Calibri"/>
        <family val="2"/>
        <scheme val="minor"/>
      </rPr>
      <t>...</t>
    </r>
  </si>
  <si>
    <t>'7114</t>
  </si>
  <si>
    <r>
      <t xml:space="preserve">Articles of goldsmiths' or silversmiths' wares and parts thereof, of precious metal or of metal </t>
    </r>
    <r>
      <rPr>
        <b/>
        <sz val="8"/>
        <color rgb="FF002B54"/>
        <rFont val="Calibri"/>
        <family val="2"/>
        <scheme val="minor"/>
      </rPr>
      <t>...</t>
    </r>
  </si>
  <si>
    <t>'7115</t>
  </si>
  <si>
    <t>Articles of precious metal or of metal clad with precious metal, n.e.s.</t>
  </si>
  <si>
    <t>'7116</t>
  </si>
  <si>
    <r>
      <t xml:space="preserve">Articles of natural or cultured pearls, precious or semi-precious stones "natural, synthetic </t>
    </r>
    <r>
      <rPr>
        <b/>
        <sz val="8"/>
        <color rgb="FF002B54"/>
        <rFont val="Calibri"/>
        <family val="2"/>
        <scheme val="minor"/>
      </rPr>
      <t>...</t>
    </r>
  </si>
  <si>
    <t>'7117</t>
  </si>
  <si>
    <t>Imitation jewellery</t>
  </si>
  <si>
    <t>'7118</t>
  </si>
  <si>
    <r>
      <t xml:space="preserve">Coin, incl. legal tender (excluding medals, jewellery made from coins, collectors' items of </t>
    </r>
    <r>
      <rPr>
        <b/>
        <sz val="8"/>
        <color rgb="FF002B54"/>
        <rFont val="Calibri"/>
        <family val="2"/>
        <scheme val="minor"/>
      </rPr>
      <t>...</t>
    </r>
  </si>
  <si>
    <t>'7201</t>
  </si>
  <si>
    <t>Pig iron and spiegeleisen, in pigs, blocks or other primary forms</t>
  </si>
  <si>
    <t>'7202</t>
  </si>
  <si>
    <t>Ferro-alloys</t>
  </si>
  <si>
    <t>'7203</t>
  </si>
  <si>
    <r>
      <t xml:space="preserve">Ferrous products obtained by direct reduction of iron ore and other spongy ferrous products, </t>
    </r>
    <r>
      <rPr>
        <b/>
        <sz val="8"/>
        <color rgb="FF002B54"/>
        <rFont val="Calibri"/>
        <family val="2"/>
        <scheme val="minor"/>
      </rPr>
      <t>...</t>
    </r>
  </si>
  <si>
    <t>'7204</t>
  </si>
  <si>
    <r>
      <t xml:space="preserve">Ferrous waste and scrap; remelting scrap ingots of iron or steel (excluding slag, scale and </t>
    </r>
    <r>
      <rPr>
        <b/>
        <sz val="8"/>
        <color rgb="FF002B54"/>
        <rFont val="Calibri"/>
        <family val="2"/>
        <scheme val="minor"/>
      </rPr>
      <t>...</t>
    </r>
  </si>
  <si>
    <t>'7205</t>
  </si>
  <si>
    <r>
      <t xml:space="preserve">Granules and powders of pig iron, spiegeleisen, iron or steel (excluding granules and powders </t>
    </r>
    <r>
      <rPr>
        <b/>
        <sz val="8"/>
        <color rgb="FF002B54"/>
        <rFont val="Calibri"/>
        <family val="2"/>
        <scheme val="minor"/>
      </rPr>
      <t>...</t>
    </r>
  </si>
  <si>
    <t>'7206</t>
  </si>
  <si>
    <r>
      <t xml:space="preserve">Iron and non-alloy steel in ingots or other primary forms (excluding remelting scrap ingots, </t>
    </r>
    <r>
      <rPr>
        <b/>
        <sz val="8"/>
        <color rgb="FF002B54"/>
        <rFont val="Calibri"/>
        <family val="2"/>
        <scheme val="minor"/>
      </rPr>
      <t>...</t>
    </r>
  </si>
  <si>
    <t>'7207</t>
  </si>
  <si>
    <t>Semi-finished products of iron or non-alloy steel</t>
  </si>
  <si>
    <t>'7208</t>
  </si>
  <si>
    <r>
      <t xml:space="preserve">Flat-rolled products of iron or non-alloy steel, of a width &gt;= 600 mm, hot-rolled, not clad, </t>
    </r>
    <r>
      <rPr>
        <b/>
        <sz val="8"/>
        <color rgb="FF002B54"/>
        <rFont val="Calibri"/>
        <family val="2"/>
        <scheme val="minor"/>
      </rPr>
      <t>...</t>
    </r>
  </si>
  <si>
    <t>'7209</t>
  </si>
  <si>
    <r>
      <t xml:space="preserve">Flat-rolled products of iron or non-alloy steel, of a width of &gt;= 600 mm, cold-rolled "cold-reduced", </t>
    </r>
    <r>
      <rPr>
        <b/>
        <sz val="8"/>
        <color rgb="FF002B54"/>
        <rFont val="Calibri"/>
        <family val="2"/>
        <scheme val="minor"/>
      </rPr>
      <t>...</t>
    </r>
  </si>
  <si>
    <t>'7210</t>
  </si>
  <si>
    <r>
      <t xml:space="preserve">Flat-rolled products of iron or non-alloy steel, of a width &gt;= 600 mm, hot-rolled or cold-rolled </t>
    </r>
    <r>
      <rPr>
        <b/>
        <sz val="8"/>
        <color rgb="FF002B54"/>
        <rFont val="Calibri"/>
        <family val="2"/>
        <scheme val="minor"/>
      </rPr>
      <t>...</t>
    </r>
  </si>
  <si>
    <t>'7211</t>
  </si>
  <si>
    <r>
      <t xml:space="preserve">Flat-rolled products of iron or non-alloy steel, of a width of &lt; 600 mm, hot-rolled or cold-rolled </t>
    </r>
    <r>
      <rPr>
        <b/>
        <sz val="8"/>
        <color rgb="FF002B54"/>
        <rFont val="Calibri"/>
        <family val="2"/>
        <scheme val="minor"/>
      </rPr>
      <t>...</t>
    </r>
  </si>
  <si>
    <t>'7212</t>
  </si>
  <si>
    <t>'7213</t>
  </si>
  <si>
    <t>Bars and rods of iron or non-alloy steel, hot-rolled, in irregularly wound coils</t>
  </si>
  <si>
    <t>'7214</t>
  </si>
  <si>
    <r>
      <t xml:space="preserve">Bars and rods, of iron or non-alloy steel, not further worked than forged, hot-rolled, hot-drawn </t>
    </r>
    <r>
      <rPr>
        <b/>
        <sz val="8"/>
        <color rgb="FF002B54"/>
        <rFont val="Calibri"/>
        <family val="2"/>
        <scheme val="minor"/>
      </rPr>
      <t>...</t>
    </r>
  </si>
  <si>
    <t>'7215</t>
  </si>
  <si>
    <r>
      <t xml:space="preserve">Bars and rods, of iron or non-alloy steel, cold-formed or cold-finished, whether or not further </t>
    </r>
    <r>
      <rPr>
        <b/>
        <sz val="8"/>
        <color rgb="FF002B54"/>
        <rFont val="Calibri"/>
        <family val="2"/>
        <scheme val="minor"/>
      </rPr>
      <t>...</t>
    </r>
  </si>
  <si>
    <t>'7216</t>
  </si>
  <si>
    <t>Angles, shapes and sections of iron or non-alloy steel, n.e.s.</t>
  </si>
  <si>
    <t>'7217</t>
  </si>
  <si>
    <t>Wire of iron or non-alloy steel, in coils (excluding bars and rods)</t>
  </si>
  <si>
    <t>'7218</t>
  </si>
  <si>
    <r>
      <t xml:space="preserve">Stainless steel in ingots or other primary forms (excluding remelting scrap ingots and products </t>
    </r>
    <r>
      <rPr>
        <b/>
        <sz val="8"/>
        <color rgb="FF002B54"/>
        <rFont val="Calibri"/>
        <family val="2"/>
        <scheme val="minor"/>
      </rPr>
      <t>...</t>
    </r>
  </si>
  <si>
    <t>'7219</t>
  </si>
  <si>
    <r>
      <t xml:space="preserve">Flat-rolled products of stainless steel, of a width of &gt;= 600 mm, hot-rolled or cold-rolled </t>
    </r>
    <r>
      <rPr>
        <b/>
        <sz val="8"/>
        <color rgb="FF002B54"/>
        <rFont val="Calibri"/>
        <family val="2"/>
        <scheme val="minor"/>
      </rPr>
      <t>...</t>
    </r>
  </si>
  <si>
    <t>'7220</t>
  </si>
  <si>
    <r>
      <t xml:space="preserve">Flat-rolled products of stainless steel, of a width of &lt; 600 mm, hot-rolled or cold-rolled </t>
    </r>
    <r>
      <rPr>
        <b/>
        <sz val="8"/>
        <color rgb="FF002B54"/>
        <rFont val="Calibri"/>
        <family val="2"/>
        <scheme val="minor"/>
      </rPr>
      <t>...</t>
    </r>
  </si>
  <si>
    <t>'7221</t>
  </si>
  <si>
    <t>Bars and rods of stainless steel, hot-rolled, in irregularly wound coils</t>
  </si>
  <si>
    <t>'7222</t>
  </si>
  <si>
    <t>Other bars and rods of stainless steel; angles, shapes and sections of stainless steel, n.e.s.</t>
  </si>
  <si>
    <t>'7223</t>
  </si>
  <si>
    <t>Wire of stainless steel, in coils (excluding bars and rods)</t>
  </si>
  <si>
    <t>'7224</t>
  </si>
  <si>
    <r>
      <t xml:space="preserve">Steel, alloy, other than stainless, in ingots or other primary forms, semi-finished products </t>
    </r>
    <r>
      <rPr>
        <b/>
        <sz val="8"/>
        <color rgb="FF002B54"/>
        <rFont val="Calibri"/>
        <family val="2"/>
        <scheme val="minor"/>
      </rPr>
      <t>...</t>
    </r>
  </si>
  <si>
    <t>'7225</t>
  </si>
  <si>
    <r>
      <t xml:space="preserve">Flat-rolled products of alloy steel other than stainless, of a width of &gt;= 600 mm, hot-rolled </t>
    </r>
    <r>
      <rPr>
        <b/>
        <sz val="8"/>
        <color rgb="FF002B54"/>
        <rFont val="Calibri"/>
        <family val="2"/>
        <scheme val="minor"/>
      </rPr>
      <t>...</t>
    </r>
  </si>
  <si>
    <t>'7226</t>
  </si>
  <si>
    <r>
      <t xml:space="preserve">Flat-rolled products of alloy steel other than stainless, of a width of &lt; 600 mm, hot-rolled </t>
    </r>
    <r>
      <rPr>
        <b/>
        <sz val="8"/>
        <color rgb="FF002B54"/>
        <rFont val="Calibri"/>
        <family val="2"/>
        <scheme val="minor"/>
      </rPr>
      <t>...</t>
    </r>
  </si>
  <si>
    <t>'7227</t>
  </si>
  <si>
    <t>Bars and rods of alloy steel other than stainless, hot-rolled, in irregularly wound coils</t>
  </si>
  <si>
    <t>'7228</t>
  </si>
  <si>
    <r>
      <t xml:space="preserve">Other bars and rods of alloy steel other than stainless, angles, shapes and sections of alloy </t>
    </r>
    <r>
      <rPr>
        <b/>
        <sz val="8"/>
        <color rgb="FF002B54"/>
        <rFont val="Calibri"/>
        <family val="2"/>
        <scheme val="minor"/>
      </rPr>
      <t>...</t>
    </r>
  </si>
  <si>
    <t>'7229</t>
  </si>
  <si>
    <t>Wire of alloy steel other than stainless, in coils (excluding bars and rods)</t>
  </si>
  <si>
    <t>'8401</t>
  </si>
  <si>
    <r>
      <t xml:space="preserve">Nuclear reactors; fuel elements "cartridges", non-irradiated, for nuclear reactors; machinery </t>
    </r>
    <r>
      <rPr>
        <b/>
        <sz val="8"/>
        <color rgb="FF002B54"/>
        <rFont val="Calibri"/>
        <family val="2"/>
        <scheme val="minor"/>
      </rPr>
      <t>...</t>
    </r>
  </si>
  <si>
    <t>'8402</t>
  </si>
  <si>
    <r>
      <t xml:space="preserve">Steam or other vapour generating boilers (excluding central heating hot water boilers capable </t>
    </r>
    <r>
      <rPr>
        <b/>
        <sz val="8"/>
        <color rgb="FF002B54"/>
        <rFont val="Calibri"/>
        <family val="2"/>
        <scheme val="minor"/>
      </rPr>
      <t>...</t>
    </r>
  </si>
  <si>
    <t>'8403</t>
  </si>
  <si>
    <r>
      <t xml:space="preserve">Central heating boilers, non-electric; parts thereof (excluding vapour generating boilers and </t>
    </r>
    <r>
      <rPr>
        <b/>
        <sz val="8"/>
        <color rgb="FF002B54"/>
        <rFont val="Calibri"/>
        <family val="2"/>
        <scheme val="minor"/>
      </rPr>
      <t>...</t>
    </r>
  </si>
  <si>
    <t>'8404</t>
  </si>
  <si>
    <r>
      <t xml:space="preserve">Auxiliary plant for use with boilers of heading 8402 or 8403, e.g. economizers, superheaters, </t>
    </r>
    <r>
      <rPr>
        <b/>
        <sz val="8"/>
        <color rgb="FF002B54"/>
        <rFont val="Calibri"/>
        <family val="2"/>
        <scheme val="minor"/>
      </rPr>
      <t>...</t>
    </r>
  </si>
  <si>
    <t>'8405</t>
  </si>
  <si>
    <r>
      <t xml:space="preserve">Producer gas or water gas generators, with or without their purifiers; acetylene gas generators </t>
    </r>
    <r>
      <rPr>
        <b/>
        <sz val="8"/>
        <color rgb="FF002B54"/>
        <rFont val="Calibri"/>
        <family val="2"/>
        <scheme val="minor"/>
      </rPr>
      <t>...</t>
    </r>
  </si>
  <si>
    <t>'8406</t>
  </si>
  <si>
    <t>Steam turbines and other vapour turbines; parts thereof</t>
  </si>
  <si>
    <t>'8407</t>
  </si>
  <si>
    <t>Spark-ignition reciprocating or rotary internal combustion piston engine</t>
  </si>
  <si>
    <t>'8408</t>
  </si>
  <si>
    <t>Compression-ignition internal combustion piston engine "diesel or semi-diesel engine"</t>
  </si>
  <si>
    <t>'8409</t>
  </si>
  <si>
    <r>
      <t xml:space="preserve">Parts suitable for use solely or principally with internal combustion piston engine of heading </t>
    </r>
    <r>
      <rPr>
        <b/>
        <sz val="8"/>
        <color rgb="FF002B54"/>
        <rFont val="Calibri"/>
        <family val="2"/>
        <scheme val="minor"/>
      </rPr>
      <t>...</t>
    </r>
  </si>
  <si>
    <t>'8410</t>
  </si>
  <si>
    <r>
      <t xml:space="preserve">Hydraulic turbines, water wheels, and regulators therefor (excluding hydraulic power engines </t>
    </r>
    <r>
      <rPr>
        <b/>
        <sz val="8"/>
        <color rgb="FF002B54"/>
        <rFont val="Calibri"/>
        <family val="2"/>
        <scheme val="minor"/>
      </rPr>
      <t>...</t>
    </r>
  </si>
  <si>
    <t>'8411</t>
  </si>
  <si>
    <t>Turbojets, turbopropellers and other gas turbines</t>
  </si>
  <si>
    <t>'8412</t>
  </si>
  <si>
    <r>
      <t xml:space="preserve">Engines and motors (excluding steam turbines, internal combustion piston engine, hydraulic </t>
    </r>
    <r>
      <rPr>
        <b/>
        <sz val="8"/>
        <color rgb="FF002B54"/>
        <rFont val="Calibri"/>
        <family val="2"/>
        <scheme val="minor"/>
      </rPr>
      <t>...</t>
    </r>
  </si>
  <si>
    <t>'8413</t>
  </si>
  <si>
    <r>
      <t xml:space="preserve">Pumps for liquids, whether or not fitted with a measuring device (excluding ceramic pumps and </t>
    </r>
    <r>
      <rPr>
        <b/>
        <sz val="8"/>
        <color rgb="FF002B54"/>
        <rFont val="Calibri"/>
        <family val="2"/>
        <scheme val="minor"/>
      </rPr>
      <t>...</t>
    </r>
  </si>
  <si>
    <t>'8414</t>
  </si>
  <si>
    <r>
      <t xml:space="preserve">Air or vacuum pumps (excluding gas compound elevators and pneumatic elevators and conveyors); </t>
    </r>
    <r>
      <rPr>
        <b/>
        <sz val="8"/>
        <color rgb="FF002B54"/>
        <rFont val="Calibri"/>
        <family val="2"/>
        <scheme val="minor"/>
      </rPr>
      <t>...</t>
    </r>
  </si>
  <si>
    <t>'8415</t>
  </si>
  <si>
    <r>
      <t xml:space="preserve">Air conditioning machines comprising a motor-driven fan and elements for changing the temperature </t>
    </r>
    <r>
      <rPr>
        <b/>
        <sz val="8"/>
        <color rgb="FF002B54"/>
        <rFont val="Calibri"/>
        <family val="2"/>
        <scheme val="minor"/>
      </rPr>
      <t>...</t>
    </r>
  </si>
  <si>
    <t>'8416</t>
  </si>
  <si>
    <r>
      <t xml:space="preserve">Furnace burners for liquid fuel, for pulverised solid fuel or for gas; mechanical stokers, </t>
    </r>
    <r>
      <rPr>
        <b/>
        <sz val="8"/>
        <color rgb="FF002B54"/>
        <rFont val="Calibri"/>
        <family val="2"/>
        <scheme val="minor"/>
      </rPr>
      <t>...</t>
    </r>
  </si>
  <si>
    <t>'8417</t>
  </si>
  <si>
    <r>
      <t xml:space="preserve">Industrial or laboratory furnaces and ovens, non-electric, incl. incinerators (excluding drying </t>
    </r>
    <r>
      <rPr>
        <b/>
        <sz val="8"/>
        <color rgb="FF002B54"/>
        <rFont val="Calibri"/>
        <family val="2"/>
        <scheme val="minor"/>
      </rPr>
      <t>...</t>
    </r>
  </si>
  <si>
    <t>'8418</t>
  </si>
  <si>
    <r>
      <t xml:space="preserve">Refrigerators, freezers and other refrigerating or freezing equipment, electric or other; heat </t>
    </r>
    <r>
      <rPr>
        <b/>
        <sz val="8"/>
        <color rgb="FF002B54"/>
        <rFont val="Calibri"/>
        <family val="2"/>
        <scheme val="minor"/>
      </rPr>
      <t>...</t>
    </r>
  </si>
  <si>
    <t>'8419</t>
  </si>
  <si>
    <r>
      <t xml:space="preserve">Machinery, plant or laboratory equipment whether or not electrically heated (excluding furnaces, </t>
    </r>
    <r>
      <rPr>
        <b/>
        <sz val="8"/>
        <color rgb="FF002B54"/>
        <rFont val="Calibri"/>
        <family val="2"/>
        <scheme val="minor"/>
      </rPr>
      <t>...</t>
    </r>
  </si>
  <si>
    <t>'8420</t>
  </si>
  <si>
    <r>
      <t xml:space="preserve">Calendering or other rolling machines (other than for metals or glass) and cylinders therefor; </t>
    </r>
    <r>
      <rPr>
        <b/>
        <sz val="8"/>
        <color rgb="FF002B54"/>
        <rFont val="Calibri"/>
        <family val="2"/>
        <scheme val="minor"/>
      </rPr>
      <t>...</t>
    </r>
  </si>
  <si>
    <t>'8421</t>
  </si>
  <si>
    <r>
      <t xml:space="preserve">Centrifuges, incl. centrifugal dryers (excluding those for isotope separation); filtering or </t>
    </r>
    <r>
      <rPr>
        <b/>
        <sz val="8"/>
        <color rgb="FF002B54"/>
        <rFont val="Calibri"/>
        <family val="2"/>
        <scheme val="minor"/>
      </rPr>
      <t>...</t>
    </r>
  </si>
  <si>
    <t>'8422</t>
  </si>
  <si>
    <r>
      <t xml:space="preserve">Dishwashing machines; machinery for cleaning or drying bottles or other containers; machinery </t>
    </r>
    <r>
      <rPr>
        <b/>
        <sz val="8"/>
        <color rgb="FF002B54"/>
        <rFont val="Calibri"/>
        <family val="2"/>
        <scheme val="minor"/>
      </rPr>
      <t>...</t>
    </r>
  </si>
  <si>
    <t>'8423</t>
  </si>
  <si>
    <r>
      <t xml:space="preserve">Weighing machinery, incl. weight-operated counting or checking machines (excluding balances </t>
    </r>
    <r>
      <rPr>
        <b/>
        <sz val="8"/>
        <color rgb="FF002B54"/>
        <rFont val="Calibri"/>
        <family val="2"/>
        <scheme val="minor"/>
      </rPr>
      <t>...</t>
    </r>
  </si>
  <si>
    <t>'8424</t>
  </si>
  <si>
    <r>
      <t xml:space="preserve">Mechanical appliances, whether or not hand-operated, for projecting, dispersing or spraying </t>
    </r>
    <r>
      <rPr>
        <b/>
        <sz val="8"/>
        <color rgb="FF002B54"/>
        <rFont val="Calibri"/>
        <family val="2"/>
        <scheme val="minor"/>
      </rPr>
      <t>...</t>
    </r>
  </si>
  <si>
    <t>'8425</t>
  </si>
  <si>
    <t>Pulley tackle and hoists (other than skip hoists); winches and capstans; jacks</t>
  </si>
  <si>
    <t>'8426</t>
  </si>
  <si>
    <r>
      <t xml:space="preserve">Ships' derricks; cranes, incl. cable cranes (excluding wheel-mounted cranes and vehicle cranes </t>
    </r>
    <r>
      <rPr>
        <b/>
        <sz val="8"/>
        <color rgb="FF002B54"/>
        <rFont val="Calibri"/>
        <family val="2"/>
        <scheme val="minor"/>
      </rPr>
      <t>...</t>
    </r>
  </si>
  <si>
    <t>'8427</t>
  </si>
  <si>
    <r>
      <t xml:space="preserve">Fork-lift trucks; other works trucks fitted with lifting or handling equipment (excluding straddle </t>
    </r>
    <r>
      <rPr>
        <b/>
        <sz val="8"/>
        <color rgb="FF002B54"/>
        <rFont val="Calibri"/>
        <family val="2"/>
        <scheme val="minor"/>
      </rPr>
      <t>...</t>
    </r>
  </si>
  <si>
    <t>'8428</t>
  </si>
  <si>
    <r>
      <t xml:space="preserve">Lifting, handling, loading or unloading machinery, e.g. lifts, escalators, conveyors, teleferics </t>
    </r>
    <r>
      <rPr>
        <b/>
        <sz val="8"/>
        <color rgb="FF002B54"/>
        <rFont val="Calibri"/>
        <family val="2"/>
        <scheme val="minor"/>
      </rPr>
      <t>...</t>
    </r>
  </si>
  <si>
    <t>'8429</t>
  </si>
  <si>
    <r>
      <t xml:space="preserve">Self-propelled bulldozers, angledozers, graders, levellers, scrapers, mechanical shovels, excavators, </t>
    </r>
    <r>
      <rPr>
        <b/>
        <sz val="8"/>
        <color rgb="FF002B54"/>
        <rFont val="Calibri"/>
        <family val="2"/>
        <scheme val="minor"/>
      </rPr>
      <t>...</t>
    </r>
  </si>
  <si>
    <t>'8430</t>
  </si>
  <si>
    <r>
      <t xml:space="preserve">Moving, grading, levelling, scraping, excavating, tamping, compacting, extracting or boring </t>
    </r>
    <r>
      <rPr>
        <b/>
        <sz val="8"/>
        <color rgb="FF002B54"/>
        <rFont val="Calibri"/>
        <family val="2"/>
        <scheme val="minor"/>
      </rPr>
      <t>...</t>
    </r>
  </si>
  <si>
    <t>'8431</t>
  </si>
  <si>
    <t>Parts suitable for use solely or principally with the machinery of heading 8425 to 8430, n.e.s.</t>
  </si>
  <si>
    <t>'8432</t>
  </si>
  <si>
    <r>
      <t xml:space="preserve">Agricultural, horticultural or forestry machinery for soil preparation or cultivation (excluding </t>
    </r>
    <r>
      <rPr>
        <b/>
        <sz val="8"/>
        <color rgb="FF002B54"/>
        <rFont val="Calibri"/>
        <family val="2"/>
        <scheme val="minor"/>
      </rPr>
      <t>...</t>
    </r>
  </si>
  <si>
    <t>'8433</t>
  </si>
  <si>
    <r>
      <t xml:space="preserve">Harvesting or threshing machinery, incl. straw or fodder balers; grass or hay mowers; machines </t>
    </r>
    <r>
      <rPr>
        <b/>
        <sz val="8"/>
        <color rgb="FF002B54"/>
        <rFont val="Calibri"/>
        <family val="2"/>
        <scheme val="minor"/>
      </rPr>
      <t>...</t>
    </r>
  </si>
  <si>
    <t>'8434</t>
  </si>
  <si>
    <r>
      <t xml:space="preserve">Milking machines and dairy machinery (excluding refrigerating or heat treatment equipment, </t>
    </r>
    <r>
      <rPr>
        <b/>
        <sz val="8"/>
        <color rgb="FF002B54"/>
        <rFont val="Calibri"/>
        <family val="2"/>
        <scheme val="minor"/>
      </rPr>
      <t>...</t>
    </r>
  </si>
  <si>
    <t>'8435</t>
  </si>
  <si>
    <r>
      <t xml:space="preserve">Presses, crushers and similar machinery used in the manufacture of wine, cider, fruit juices </t>
    </r>
    <r>
      <rPr>
        <b/>
        <sz val="8"/>
        <color rgb="FF002B54"/>
        <rFont val="Calibri"/>
        <family val="2"/>
        <scheme val="minor"/>
      </rPr>
      <t>...</t>
    </r>
  </si>
  <si>
    <t>'8436</t>
  </si>
  <si>
    <r>
      <t xml:space="preserve">Agricultural, horticultural, forestry, poultry-keeping or bee-keeping machinery, incl. germination </t>
    </r>
    <r>
      <rPr>
        <b/>
        <sz val="8"/>
        <color rgb="FF002B54"/>
        <rFont val="Calibri"/>
        <family val="2"/>
        <scheme val="minor"/>
      </rPr>
      <t>...</t>
    </r>
  </si>
  <si>
    <t>'8437</t>
  </si>
  <si>
    <r>
      <t xml:space="preserve">Machines for cleaning, sorting or grading seed, grain or dried leguminous vegetables; machinery </t>
    </r>
    <r>
      <rPr>
        <b/>
        <sz val="8"/>
        <color rgb="FF002B54"/>
        <rFont val="Calibri"/>
        <family val="2"/>
        <scheme val="minor"/>
      </rPr>
      <t>...</t>
    </r>
  </si>
  <si>
    <t>'8438</t>
  </si>
  <si>
    <r>
      <t xml:space="preserve">Machinery, not specified or included elsewhere in this chapter, for the industrial preparation </t>
    </r>
    <r>
      <rPr>
        <b/>
        <sz val="8"/>
        <color rgb="FF002B54"/>
        <rFont val="Calibri"/>
        <family val="2"/>
        <scheme val="minor"/>
      </rPr>
      <t>...</t>
    </r>
  </si>
  <si>
    <t>'8439</t>
  </si>
  <si>
    <r>
      <t xml:space="preserve">Machinery for making pulp of fibrous cellulosic material or for making or finishing paper or </t>
    </r>
    <r>
      <rPr>
        <b/>
        <sz val="8"/>
        <color rgb="FF002B54"/>
        <rFont val="Calibri"/>
        <family val="2"/>
        <scheme val="minor"/>
      </rPr>
      <t>...</t>
    </r>
  </si>
  <si>
    <t>'8440</t>
  </si>
  <si>
    <r>
      <t xml:space="preserve">Bookbinding machinery, incl. book-sewing machines (excluding machinery of heading 8441, general-purpose </t>
    </r>
    <r>
      <rPr>
        <b/>
        <sz val="8"/>
        <color rgb="FF002B54"/>
        <rFont val="Calibri"/>
        <family val="2"/>
        <scheme val="minor"/>
      </rPr>
      <t>...</t>
    </r>
  </si>
  <si>
    <t>'8441</t>
  </si>
  <si>
    <r>
      <t xml:space="preserve">Machinery for making up paper pulp, paper or paperboard, incl. cutting machines of all kinds, </t>
    </r>
    <r>
      <rPr>
        <b/>
        <sz val="8"/>
        <color rgb="FF002B54"/>
        <rFont val="Calibri"/>
        <family val="2"/>
        <scheme val="minor"/>
      </rPr>
      <t>...</t>
    </r>
  </si>
  <si>
    <t>'8442</t>
  </si>
  <si>
    <r>
      <t xml:space="preserve">Machinery, apparatus and equipment (other than the machine-tools of headings 8456 to 8465) </t>
    </r>
    <r>
      <rPr>
        <b/>
        <sz val="8"/>
        <color rgb="FF002B54"/>
        <rFont val="Calibri"/>
        <family val="2"/>
        <scheme val="minor"/>
      </rPr>
      <t>...</t>
    </r>
  </si>
  <si>
    <t>'8443</t>
  </si>
  <si>
    <r>
      <t xml:space="preserve">Printing machinery used for printing by means of plates, cylinders and other printing components </t>
    </r>
    <r>
      <rPr>
        <b/>
        <sz val="8"/>
        <color rgb="FF002B54"/>
        <rFont val="Calibri"/>
        <family val="2"/>
        <scheme val="minor"/>
      </rPr>
      <t>...</t>
    </r>
  </si>
  <si>
    <t>'8444</t>
  </si>
  <si>
    <t>Machines for extruding, drawing, texturing or cutting man-made textile materials</t>
  </si>
  <si>
    <t>'8445</t>
  </si>
  <si>
    <r>
      <t xml:space="preserve">Machines for preparing textile fibres; spinning, doubling or twisting machines and other machinery </t>
    </r>
    <r>
      <rPr>
        <b/>
        <sz val="8"/>
        <color rgb="FF002B54"/>
        <rFont val="Calibri"/>
        <family val="2"/>
        <scheme val="minor"/>
      </rPr>
      <t>...</t>
    </r>
  </si>
  <si>
    <t>'8446</t>
  </si>
  <si>
    <t>Weaving machines "looms"</t>
  </si>
  <si>
    <t>'8447</t>
  </si>
  <si>
    <r>
      <t xml:space="preserve">Knitting machines, stitch-bonding machines and machines for making gimped yarn, tulle, lace, </t>
    </r>
    <r>
      <rPr>
        <b/>
        <sz val="8"/>
        <color rgb="FF002B54"/>
        <rFont val="Calibri"/>
        <family val="2"/>
        <scheme val="minor"/>
      </rPr>
      <t>...</t>
    </r>
  </si>
  <si>
    <t>'8448</t>
  </si>
  <si>
    <r>
      <t xml:space="preserve">Auxiliary machinery for use with machines of heading 8444, 8445, 8446 or 8447, e.g. dobbies, </t>
    </r>
    <r>
      <rPr>
        <b/>
        <sz val="8"/>
        <color rgb="FF002B54"/>
        <rFont val="Calibri"/>
        <family val="2"/>
        <scheme val="minor"/>
      </rPr>
      <t>...</t>
    </r>
  </si>
  <si>
    <t>'8449</t>
  </si>
  <si>
    <r>
      <t xml:space="preserve">Machinery for the manufacture or finishing of felt or nonwovens in the piece or in shapes, </t>
    </r>
    <r>
      <rPr>
        <b/>
        <sz val="8"/>
        <color rgb="FF002B54"/>
        <rFont val="Calibri"/>
        <family val="2"/>
        <scheme val="minor"/>
      </rPr>
      <t>...</t>
    </r>
  </si>
  <si>
    <t>'8450</t>
  </si>
  <si>
    <t>Household or laundry-type washing machines, incl. machines which both wash and dry; parts thereof</t>
  </si>
  <si>
    <t>'8451</t>
  </si>
  <si>
    <r>
      <t xml:space="preserve">Machinery (excluding of heading 8450) for washing, cleaning, wringing, drying, ironing, pressing </t>
    </r>
    <r>
      <rPr>
        <b/>
        <sz val="8"/>
        <color rgb="FF002B54"/>
        <rFont val="Calibri"/>
        <family val="2"/>
        <scheme val="minor"/>
      </rPr>
      <t>...</t>
    </r>
  </si>
  <si>
    <t>'8452</t>
  </si>
  <si>
    <r>
      <t xml:space="preserve">Sewing machines (other than book-sewing machines of heading 8440); furniture, bases and covers </t>
    </r>
    <r>
      <rPr>
        <b/>
        <sz val="8"/>
        <color rgb="FF002B54"/>
        <rFont val="Calibri"/>
        <family val="2"/>
        <scheme val="minor"/>
      </rPr>
      <t>...</t>
    </r>
  </si>
  <si>
    <t>'8453</t>
  </si>
  <si>
    <r>
      <t xml:space="preserve">Machinery for preparing, tanning or working hides, skins or leather or for making or repairing </t>
    </r>
    <r>
      <rPr>
        <b/>
        <sz val="8"/>
        <color rgb="FF002B54"/>
        <rFont val="Calibri"/>
        <family val="2"/>
        <scheme val="minor"/>
      </rPr>
      <t>...</t>
    </r>
  </si>
  <si>
    <t>'8454</t>
  </si>
  <si>
    <r>
      <t xml:space="preserve">Converters, ladles, ingot moulds and casting machines of a kind used in metallurgy or in metal </t>
    </r>
    <r>
      <rPr>
        <b/>
        <sz val="8"/>
        <color rgb="FF002B54"/>
        <rFont val="Calibri"/>
        <family val="2"/>
        <scheme val="minor"/>
      </rPr>
      <t>...</t>
    </r>
  </si>
  <si>
    <t>'8455</t>
  </si>
  <si>
    <t>Metal-rolling mills and rolls therefor; parts of metal-rolling mills</t>
  </si>
  <si>
    <t>'8456</t>
  </si>
  <si>
    <r>
      <t xml:space="preserve">Machine tools for working any material by removal of material, by laser or other light or photon </t>
    </r>
    <r>
      <rPr>
        <b/>
        <sz val="8"/>
        <color rgb="FF002B54"/>
        <rFont val="Calibri"/>
        <family val="2"/>
        <scheme val="minor"/>
      </rPr>
      <t>...</t>
    </r>
  </si>
  <si>
    <t>'8457</t>
  </si>
  <si>
    <r>
      <t xml:space="preserve">Machining centres, unit construction machines "single station" and multi-station transfer machines </t>
    </r>
    <r>
      <rPr>
        <b/>
        <sz val="8"/>
        <color rgb="FF002B54"/>
        <rFont val="Calibri"/>
        <family val="2"/>
        <scheme val="minor"/>
      </rPr>
      <t>...</t>
    </r>
  </si>
  <si>
    <t>'8458</t>
  </si>
  <si>
    <t>Lathes, incl. turning centres, for removing metal</t>
  </si>
  <si>
    <t>'8459</t>
  </si>
  <si>
    <r>
      <t xml:space="preserve">Machine tools, incl. way-type unit head machines, for drilling, boring, milling, threading </t>
    </r>
    <r>
      <rPr>
        <b/>
        <sz val="8"/>
        <color rgb="FF002B54"/>
        <rFont val="Calibri"/>
        <family val="2"/>
        <scheme val="minor"/>
      </rPr>
      <t>...</t>
    </r>
  </si>
  <si>
    <t>'8460</t>
  </si>
  <si>
    <r>
      <t xml:space="preserve">Machine tools for deburring, sharpening, grinding, honing, lapping, polishing or otherwise </t>
    </r>
    <r>
      <rPr>
        <b/>
        <sz val="8"/>
        <color rgb="FF002B54"/>
        <rFont val="Calibri"/>
        <family val="2"/>
        <scheme val="minor"/>
      </rPr>
      <t>...</t>
    </r>
  </si>
  <si>
    <t>'8461</t>
  </si>
  <si>
    <r>
      <t xml:space="preserve">Machine tools for planing, shaping, slotting, broaching, gear cutting, gear grinding or gear </t>
    </r>
    <r>
      <rPr>
        <b/>
        <sz val="8"/>
        <color rgb="FF002B54"/>
        <rFont val="Calibri"/>
        <family val="2"/>
        <scheme val="minor"/>
      </rPr>
      <t>...</t>
    </r>
  </si>
  <si>
    <t>'8462</t>
  </si>
  <si>
    <r>
      <t xml:space="preserve">Machine tools, incl. presses, for working metal by forging, hammering or die-stamping; machine </t>
    </r>
    <r>
      <rPr>
        <b/>
        <sz val="8"/>
        <color rgb="FF002B54"/>
        <rFont val="Calibri"/>
        <family val="2"/>
        <scheme val="minor"/>
      </rPr>
      <t>...</t>
    </r>
  </si>
  <si>
    <t>'8463</t>
  </si>
  <si>
    <r>
      <t xml:space="preserve">Machine tools for working metal, sintered metal carbides or cermets, without removing material </t>
    </r>
    <r>
      <rPr>
        <b/>
        <sz val="8"/>
        <color rgb="FF002B54"/>
        <rFont val="Calibri"/>
        <family val="2"/>
        <scheme val="minor"/>
      </rPr>
      <t>...</t>
    </r>
  </si>
  <si>
    <t>'8464</t>
  </si>
  <si>
    <r>
      <t xml:space="preserve">Machine tools for working stone, ceramics, concrete, asbestos-cement or like mineral materials </t>
    </r>
    <r>
      <rPr>
        <b/>
        <sz val="8"/>
        <color rgb="FF002B54"/>
        <rFont val="Calibri"/>
        <family val="2"/>
        <scheme val="minor"/>
      </rPr>
      <t>...</t>
    </r>
  </si>
  <si>
    <t>'8465</t>
  </si>
  <si>
    <r>
      <t xml:space="preserve">Machine tools, incl. machines for nailing, stapling, glueing or otherwise assembling, for working </t>
    </r>
    <r>
      <rPr>
        <b/>
        <sz val="8"/>
        <color rgb="FF002B54"/>
        <rFont val="Calibri"/>
        <family val="2"/>
        <scheme val="minor"/>
      </rPr>
      <t>...</t>
    </r>
  </si>
  <si>
    <t>'8466</t>
  </si>
  <si>
    <r>
      <t xml:space="preserve">Parts and accessories suitable for use solely or principally with the machine tools of heading </t>
    </r>
    <r>
      <rPr>
        <b/>
        <sz val="8"/>
        <color rgb="FF002B54"/>
        <rFont val="Calibri"/>
        <family val="2"/>
        <scheme val="minor"/>
      </rPr>
      <t>...</t>
    </r>
  </si>
  <si>
    <t>'8467</t>
  </si>
  <si>
    <r>
      <t xml:space="preserve">Tools for working in the hand, pneumatic, hydraulic or with self-contained electric or non-electric </t>
    </r>
    <r>
      <rPr>
        <b/>
        <sz val="8"/>
        <color rgb="FF002B54"/>
        <rFont val="Calibri"/>
        <family val="2"/>
        <scheme val="minor"/>
      </rPr>
      <t>...</t>
    </r>
  </si>
  <si>
    <t>'8468</t>
  </si>
  <si>
    <r>
      <t xml:space="preserve">Machinery and apparatus for soldering, brazing or welding, whether or not capable of cutting </t>
    </r>
    <r>
      <rPr>
        <b/>
        <sz val="8"/>
        <color rgb="FF002B54"/>
        <rFont val="Calibri"/>
        <family val="2"/>
        <scheme val="minor"/>
      </rPr>
      <t>...</t>
    </r>
  </si>
  <si>
    <t>'8469</t>
  </si>
  <si>
    <r>
      <t xml:space="preserve">Typewriters and word-processing machines (excluding automatic data-processing machines and </t>
    </r>
    <r>
      <rPr>
        <b/>
        <sz val="8"/>
        <color rgb="FF002B54"/>
        <rFont val="Calibri"/>
        <family val="2"/>
        <scheme val="minor"/>
      </rPr>
      <t>...</t>
    </r>
  </si>
  <si>
    <t>'8470</t>
  </si>
  <si>
    <r>
      <t xml:space="preserve">Calculating machines and pocket-size "dimensions &lt;= 170 mm x 100 mm x 45 mm" data recording, </t>
    </r>
    <r>
      <rPr>
        <b/>
        <sz val="8"/>
        <color rgb="FF002B54"/>
        <rFont val="Calibri"/>
        <family val="2"/>
        <scheme val="minor"/>
      </rPr>
      <t>...</t>
    </r>
  </si>
  <si>
    <t>'8471</t>
  </si>
  <si>
    <r>
      <t xml:space="preserve">Automatic data-processing machines and units thereof; magnetic or optical readers, machines </t>
    </r>
    <r>
      <rPr>
        <b/>
        <sz val="8"/>
        <color rgb="FF002B54"/>
        <rFont val="Calibri"/>
        <family val="2"/>
        <scheme val="minor"/>
      </rPr>
      <t>...</t>
    </r>
  </si>
  <si>
    <t>'8472</t>
  </si>
  <si>
    <r>
      <t xml:space="preserve">Office machines, e.g. hectograph or stencil duplicating machines, addressing machines, automatic </t>
    </r>
    <r>
      <rPr>
        <b/>
        <sz val="8"/>
        <color rgb="FF002B54"/>
        <rFont val="Calibri"/>
        <family val="2"/>
        <scheme val="minor"/>
      </rPr>
      <t>...</t>
    </r>
  </si>
  <si>
    <t>'8473</t>
  </si>
  <si>
    <r>
      <t xml:space="preserve">Parts and accessories (other than covers, carrying cases and the like) suitable for use solely </t>
    </r>
    <r>
      <rPr>
        <b/>
        <sz val="8"/>
        <color rgb="FF002B54"/>
        <rFont val="Calibri"/>
        <family val="2"/>
        <scheme val="minor"/>
      </rPr>
      <t>...</t>
    </r>
  </si>
  <si>
    <t>'8474</t>
  </si>
  <si>
    <r>
      <t xml:space="preserve">Machinery for sorting, screening, separating, washing, crushing, grinding, mixing or kneading </t>
    </r>
    <r>
      <rPr>
        <b/>
        <sz val="8"/>
        <color rgb="FF002B54"/>
        <rFont val="Calibri"/>
        <family val="2"/>
        <scheme val="minor"/>
      </rPr>
      <t>...</t>
    </r>
  </si>
  <si>
    <t>'8475</t>
  </si>
  <si>
    <r>
      <t xml:space="preserve">Machines for assembling electric or electronic lamps, tubes or valves or flashbulbs, in glass </t>
    </r>
    <r>
      <rPr>
        <b/>
        <sz val="8"/>
        <color rgb="FF002B54"/>
        <rFont val="Calibri"/>
        <family val="2"/>
        <scheme val="minor"/>
      </rPr>
      <t>...</t>
    </r>
  </si>
  <si>
    <t>'8476</t>
  </si>
  <si>
    <r>
      <t xml:space="preserve">Automatic goods-vending machines, e.g. postage stamp, cigarette, food or beverage machines, </t>
    </r>
    <r>
      <rPr>
        <b/>
        <sz val="8"/>
        <color rgb="FF002B54"/>
        <rFont val="Calibri"/>
        <family val="2"/>
        <scheme val="minor"/>
      </rPr>
      <t>...</t>
    </r>
  </si>
  <si>
    <t>'8477</t>
  </si>
  <si>
    <r>
      <t xml:space="preserve">Machinery for working rubber or plastics or for the manufacture of products from these materials, </t>
    </r>
    <r>
      <rPr>
        <b/>
        <sz val="8"/>
        <color rgb="FF002B54"/>
        <rFont val="Calibri"/>
        <family val="2"/>
        <scheme val="minor"/>
      </rPr>
      <t>...</t>
    </r>
  </si>
  <si>
    <t>'8478</t>
  </si>
  <si>
    <r>
      <t xml:space="preserve">Machinery for preparing or making up tobacco, not specified or included elsewhere in this chapter; </t>
    </r>
    <r>
      <rPr>
        <b/>
        <sz val="8"/>
        <color rgb="FF002B54"/>
        <rFont val="Calibri"/>
        <family val="2"/>
        <scheme val="minor"/>
      </rPr>
      <t>...</t>
    </r>
  </si>
  <si>
    <t>'8479</t>
  </si>
  <si>
    <r>
      <t xml:space="preserve">Machines and mechanical appliances having individual functions, not specified or included elsewhere </t>
    </r>
    <r>
      <rPr>
        <b/>
        <sz val="8"/>
        <color rgb="FF002B54"/>
        <rFont val="Calibri"/>
        <family val="2"/>
        <scheme val="minor"/>
      </rPr>
      <t>...</t>
    </r>
  </si>
  <si>
    <t>'8480</t>
  </si>
  <si>
    <r>
      <t xml:space="preserve">Moulding boxes for metal foundry; mould bases; moulding patterns; moulds for metal (other than </t>
    </r>
    <r>
      <rPr>
        <b/>
        <sz val="8"/>
        <color rgb="FF002B54"/>
        <rFont val="Calibri"/>
        <family val="2"/>
        <scheme val="minor"/>
      </rPr>
      <t>...</t>
    </r>
  </si>
  <si>
    <t>'8481</t>
  </si>
  <si>
    <r>
      <t xml:space="preserve">Taps, cocks, valves and similar appliances for pipes, boiler shells, tanks, vats or the like, </t>
    </r>
    <r>
      <rPr>
        <b/>
        <sz val="8"/>
        <color rgb="FF002B54"/>
        <rFont val="Calibri"/>
        <family val="2"/>
        <scheme val="minor"/>
      </rPr>
      <t>...</t>
    </r>
  </si>
  <si>
    <t>'8482</t>
  </si>
  <si>
    <t>Ball or roller bearings (excluding steel balls of heading 7326); parts thereof</t>
  </si>
  <si>
    <t>'8483</t>
  </si>
  <si>
    <r>
      <t xml:space="preserve">Transmission shafts, incl. camshafts and crankshafts, and cranks; bearing housings and plain </t>
    </r>
    <r>
      <rPr>
        <b/>
        <sz val="8"/>
        <color rgb="FF002B54"/>
        <rFont val="Calibri"/>
        <family val="2"/>
        <scheme val="minor"/>
      </rPr>
      <t>...</t>
    </r>
  </si>
  <si>
    <t>'8484</t>
  </si>
  <si>
    <r>
      <t xml:space="preserve">Gaskets and similar joints of metal sheeting combined with other material or of two or more </t>
    </r>
    <r>
      <rPr>
        <b/>
        <sz val="8"/>
        <color rgb="FF002B54"/>
        <rFont val="Calibri"/>
        <family val="2"/>
        <scheme val="minor"/>
      </rPr>
      <t>...</t>
    </r>
  </si>
  <si>
    <t>'8485</t>
  </si>
  <si>
    <r>
      <t xml:space="preserve">Machinery parts not specified or included elsewhere in this chapter (excluding parts containing </t>
    </r>
    <r>
      <rPr>
        <b/>
        <sz val="8"/>
        <color rgb="FF002B54"/>
        <rFont val="Calibri"/>
        <family val="2"/>
        <scheme val="minor"/>
      </rPr>
      <t>...</t>
    </r>
  </si>
  <si>
    <t>'8486</t>
  </si>
  <si>
    <r>
      <t xml:space="preserve">Machines and apparatus of a kind used solely or principally for the manufacture of semiconductor </t>
    </r>
    <r>
      <rPr>
        <b/>
        <sz val="8"/>
        <color rgb="FF002B54"/>
        <rFont val="Calibri"/>
        <family val="2"/>
        <scheme val="minor"/>
      </rPr>
      <t>...</t>
    </r>
  </si>
  <si>
    <t>'8487</t>
  </si>
  <si>
    <r>
      <t xml:space="preserve">Machinery parts, n.e.s. in chapter 84 (excluding parts containing electrical connectors, insulators, </t>
    </r>
    <r>
      <rPr>
        <b/>
        <sz val="8"/>
        <color rgb="FF002B54"/>
        <rFont val="Calibri"/>
        <family val="2"/>
        <scheme val="minor"/>
      </rPr>
      <t>...</t>
    </r>
  </si>
  <si>
    <t>'8501</t>
  </si>
  <si>
    <t>Electric motors and generators (excluding generating sets)</t>
  </si>
  <si>
    <t>'8502</t>
  </si>
  <si>
    <t>Electric generating sets and rotary converters</t>
  </si>
  <si>
    <t>'8503</t>
  </si>
  <si>
    <r>
      <t xml:space="preserve">Parts suitable for use solely or principally with electric motors and generators, electric </t>
    </r>
    <r>
      <rPr>
        <b/>
        <sz val="8"/>
        <color rgb="FF002B54"/>
        <rFont val="Calibri"/>
        <family val="2"/>
        <scheme val="minor"/>
      </rPr>
      <t>...</t>
    </r>
  </si>
  <si>
    <t>'8504</t>
  </si>
  <si>
    <t>Electrical transformers, static converters, e.g. rectifiers, and inductors; parts thereof</t>
  </si>
  <si>
    <t>'8505</t>
  </si>
  <si>
    <r>
      <t xml:space="preserve">Electromagnets (excluding magnets for medical use); permanent magnets and articles intended </t>
    </r>
    <r>
      <rPr>
        <b/>
        <sz val="8"/>
        <color rgb="FF002B54"/>
        <rFont val="Calibri"/>
        <family val="2"/>
        <scheme val="minor"/>
      </rPr>
      <t>...</t>
    </r>
  </si>
  <si>
    <t>'8506</t>
  </si>
  <si>
    <t>Primary cells and primary batteries, electrical; parts thereof (excluding spent)</t>
  </si>
  <si>
    <t>'8507</t>
  </si>
  <si>
    <r>
      <t xml:space="preserve">Electric accumulators, incl. separators therefor, whether or not square or rectangular; parts </t>
    </r>
    <r>
      <rPr>
        <b/>
        <sz val="8"/>
        <color rgb="FF002B54"/>
        <rFont val="Calibri"/>
        <family val="2"/>
        <scheme val="minor"/>
      </rPr>
      <t>...</t>
    </r>
  </si>
  <si>
    <t>'8508</t>
  </si>
  <si>
    <t>Vacuum cleaners, incl. dry cleaners and wet vacuum cleaners</t>
  </si>
  <si>
    <t>'8509</t>
  </si>
  <si>
    <r>
      <t xml:space="preserve">Electromechanical domestic appliances, with self-contained electric motor; parts thereof (excluding </t>
    </r>
    <r>
      <rPr>
        <b/>
        <sz val="8"/>
        <color rgb="FF002B54"/>
        <rFont val="Calibri"/>
        <family val="2"/>
        <scheme val="minor"/>
      </rPr>
      <t>...</t>
    </r>
  </si>
  <si>
    <t>'8510</t>
  </si>
  <si>
    <r>
      <t xml:space="preserve">Electric shavers, hair clippers and hair-removing appliances, with self-contained electric </t>
    </r>
    <r>
      <rPr>
        <b/>
        <sz val="8"/>
        <color rgb="FF002B54"/>
        <rFont val="Calibri"/>
        <family val="2"/>
        <scheme val="minor"/>
      </rPr>
      <t>...</t>
    </r>
  </si>
  <si>
    <t>'8511</t>
  </si>
  <si>
    <r>
      <t xml:space="preserve">Electrical ignition or starting equipment of a kind used for spark-ignition or compression-ignition </t>
    </r>
    <r>
      <rPr>
        <b/>
        <sz val="8"/>
        <color rgb="FF002B54"/>
        <rFont val="Calibri"/>
        <family val="2"/>
        <scheme val="minor"/>
      </rPr>
      <t>...</t>
    </r>
  </si>
  <si>
    <t>'8512</t>
  </si>
  <si>
    <r>
      <t xml:space="preserve">Electrical lighting or signalling equipment (excluding lamps of heading 8539), windscreen wipers, </t>
    </r>
    <r>
      <rPr>
        <b/>
        <sz val="8"/>
        <color rgb="FF002B54"/>
        <rFont val="Calibri"/>
        <family val="2"/>
        <scheme val="minor"/>
      </rPr>
      <t>...</t>
    </r>
  </si>
  <si>
    <t>'8513</t>
  </si>
  <si>
    <r>
      <t xml:space="preserve">Portable electric lamps designed to function by their own source of energy, e.g. dry batteries, </t>
    </r>
    <r>
      <rPr>
        <b/>
        <sz val="8"/>
        <color rgb="FF002B54"/>
        <rFont val="Calibri"/>
        <family val="2"/>
        <scheme val="minor"/>
      </rPr>
      <t>...</t>
    </r>
  </si>
  <si>
    <t>'8514</t>
  </si>
  <si>
    <r>
      <t xml:space="preserve">Industrial or laboratory electric furnaces and ovens, incl. those functioning by induction </t>
    </r>
    <r>
      <rPr>
        <b/>
        <sz val="8"/>
        <color rgb="FF002B54"/>
        <rFont val="Calibri"/>
        <family val="2"/>
        <scheme val="minor"/>
      </rPr>
      <t>...</t>
    </r>
  </si>
  <si>
    <t>'8515</t>
  </si>
  <si>
    <r>
      <t xml:space="preserve">Electric, incl. electrically heated gas, laser or other light or photon beam, ultrasonic, electron </t>
    </r>
    <r>
      <rPr>
        <b/>
        <sz val="8"/>
        <color rgb="FF002B54"/>
        <rFont val="Calibri"/>
        <family val="2"/>
        <scheme val="minor"/>
      </rPr>
      <t>...</t>
    </r>
  </si>
  <si>
    <t>'8516</t>
  </si>
  <si>
    <r>
      <t xml:space="preserve">Electric instantaneous or storage water heaters and immersion heaters; electric space-heating </t>
    </r>
    <r>
      <rPr>
        <b/>
        <sz val="8"/>
        <color rgb="FF002B54"/>
        <rFont val="Calibri"/>
        <family val="2"/>
        <scheme val="minor"/>
      </rPr>
      <t>...</t>
    </r>
  </si>
  <si>
    <t>'8517</t>
  </si>
  <si>
    <r>
      <t xml:space="preserve">Telephone sets, incl. telephones for cellular networks or for other wireless networks; other </t>
    </r>
    <r>
      <rPr>
        <b/>
        <sz val="8"/>
        <color rgb="FF002B54"/>
        <rFont val="Calibri"/>
        <family val="2"/>
        <scheme val="minor"/>
      </rPr>
      <t>...</t>
    </r>
  </si>
  <si>
    <t>'8518</t>
  </si>
  <si>
    <r>
      <t xml:space="preserve">Microphones and stands therefor (excluding cordless microphones with built-in transmitter); </t>
    </r>
    <r>
      <rPr>
        <b/>
        <sz val="8"/>
        <color rgb="FF002B54"/>
        <rFont val="Calibri"/>
        <family val="2"/>
        <scheme val="minor"/>
      </rPr>
      <t>...</t>
    </r>
  </si>
  <si>
    <t>'8519</t>
  </si>
  <si>
    <t>Sound recording or sound reproducing apparatus</t>
  </si>
  <si>
    <t>'8520</t>
  </si>
  <si>
    <r>
      <t xml:space="preserve">Magnetic tape recorders and other sound recording apparatus whether or not incorporating a </t>
    </r>
    <r>
      <rPr>
        <b/>
        <sz val="8"/>
        <color rgb="FF002B54"/>
        <rFont val="Calibri"/>
        <family val="2"/>
        <scheme val="minor"/>
      </rPr>
      <t>...</t>
    </r>
  </si>
  <si>
    <t>'8521</t>
  </si>
  <si>
    <r>
      <t xml:space="preserve">Video recording or reproducing apparatus, whether or not incorporating a video tuner (excluding </t>
    </r>
    <r>
      <rPr>
        <b/>
        <sz val="8"/>
        <color rgb="FF002B54"/>
        <rFont val="Calibri"/>
        <family val="2"/>
        <scheme val="minor"/>
      </rPr>
      <t>...</t>
    </r>
  </si>
  <si>
    <t>'8522</t>
  </si>
  <si>
    <r>
      <t xml:space="preserve">Parts and accessories suitable for use solely or principally with sound reproducing and recording </t>
    </r>
    <r>
      <rPr>
        <b/>
        <sz val="8"/>
        <color rgb="FF002B54"/>
        <rFont val="Calibri"/>
        <family val="2"/>
        <scheme val="minor"/>
      </rPr>
      <t>...</t>
    </r>
  </si>
  <si>
    <t>'8523</t>
  </si>
  <si>
    <r>
      <t xml:space="preserve">Discs, tapes, solid-state non-volatile storage devices, "smart cards" and other media for the </t>
    </r>
    <r>
      <rPr>
        <b/>
        <sz val="8"/>
        <color rgb="FF002B54"/>
        <rFont val="Calibri"/>
        <family val="2"/>
        <scheme val="minor"/>
      </rPr>
      <t>...</t>
    </r>
  </si>
  <si>
    <t>'8524</t>
  </si>
  <si>
    <r>
      <t xml:space="preserve">Records, tapes and other recorded media for sound or other similarly recorded phenomena, incl. </t>
    </r>
    <r>
      <rPr>
        <b/>
        <sz val="8"/>
        <color rgb="FF002B54"/>
        <rFont val="Calibri"/>
        <family val="2"/>
        <scheme val="minor"/>
      </rPr>
      <t>...</t>
    </r>
  </si>
  <si>
    <t>'8525</t>
  </si>
  <si>
    <r>
      <t xml:space="preserve">Transmission apparatus for radio-broadcasting or television, whether or not incorporating reception </t>
    </r>
    <r>
      <rPr>
        <b/>
        <sz val="8"/>
        <color rgb="FF002B54"/>
        <rFont val="Calibri"/>
        <family val="2"/>
        <scheme val="minor"/>
      </rPr>
      <t>...</t>
    </r>
  </si>
  <si>
    <t>'8526</t>
  </si>
  <si>
    <t>Radar apparatus, radio navigational aid apparatus and radio remote control apparatus</t>
  </si>
  <si>
    <t>'8527</t>
  </si>
  <si>
    <r>
      <t xml:space="preserve">Reception apparatus for radio-broadcasting, whether or not combined, in the same housing, with </t>
    </r>
    <r>
      <rPr>
        <b/>
        <sz val="8"/>
        <color rgb="FF002B54"/>
        <rFont val="Calibri"/>
        <family val="2"/>
        <scheme val="minor"/>
      </rPr>
      <t>...</t>
    </r>
  </si>
  <si>
    <t>'8528</t>
  </si>
  <si>
    <r>
      <t xml:space="preserve">Monitors and projectors, not incorporating television reception apparatus; reception apparatus </t>
    </r>
    <r>
      <rPr>
        <b/>
        <sz val="8"/>
        <color rgb="FF002B54"/>
        <rFont val="Calibri"/>
        <family val="2"/>
        <scheme val="minor"/>
      </rPr>
      <t>...</t>
    </r>
  </si>
  <si>
    <t>'8529</t>
  </si>
  <si>
    <r>
      <t xml:space="preserve">Parts suitable for use solely or principally with transmission and reception apparatus for </t>
    </r>
    <r>
      <rPr>
        <b/>
        <sz val="8"/>
        <color rgb="FF002B54"/>
        <rFont val="Calibri"/>
        <family val="2"/>
        <scheme val="minor"/>
      </rPr>
      <t>...</t>
    </r>
  </si>
  <si>
    <t>'8530</t>
  </si>
  <si>
    <r>
      <t xml:space="preserve">Electrical signalling, safety or traffic control equipment for railways, tramways, roads, inland </t>
    </r>
    <r>
      <rPr>
        <b/>
        <sz val="8"/>
        <color rgb="FF002B54"/>
        <rFont val="Calibri"/>
        <family val="2"/>
        <scheme val="minor"/>
      </rPr>
      <t>...</t>
    </r>
  </si>
  <si>
    <t>'8531</t>
  </si>
  <si>
    <r>
      <t xml:space="preserve">Electric sound or visual signalling apparatus, e.g. bells, sirens, indicator panels, burglar </t>
    </r>
    <r>
      <rPr>
        <b/>
        <sz val="8"/>
        <color rgb="FF002B54"/>
        <rFont val="Calibri"/>
        <family val="2"/>
        <scheme val="minor"/>
      </rPr>
      <t>...</t>
    </r>
  </si>
  <si>
    <t>'8532</t>
  </si>
  <si>
    <t>Electrical capacitors, fixed, variable or adjustable "pre-set"; parts thereof</t>
  </si>
  <si>
    <t>'8533</t>
  </si>
  <si>
    <r>
      <t xml:space="preserve">Electrical resistors, incl. rheostats and potentiometers (excluding heating resistors); parts </t>
    </r>
    <r>
      <rPr>
        <b/>
        <sz val="8"/>
        <color rgb="FF002B54"/>
        <rFont val="Calibri"/>
        <family val="2"/>
        <scheme val="minor"/>
      </rPr>
      <t>...</t>
    </r>
  </si>
  <si>
    <t>'8534</t>
  </si>
  <si>
    <t>Printed circuits</t>
  </si>
  <si>
    <t>'8535</t>
  </si>
  <si>
    <r>
      <t xml:space="preserve">Electrical apparatus for switching or protecting electrical circuits, or for making connections </t>
    </r>
    <r>
      <rPr>
        <b/>
        <sz val="8"/>
        <color rgb="FF002B54"/>
        <rFont val="Calibri"/>
        <family val="2"/>
        <scheme val="minor"/>
      </rPr>
      <t>...</t>
    </r>
  </si>
  <si>
    <t>'8536</t>
  </si>
  <si>
    <t>'8537</t>
  </si>
  <si>
    <r>
      <t xml:space="preserve">Boards, panels, consoles, desks, cabinets and other bases, equipped with two or more apparatus </t>
    </r>
    <r>
      <rPr>
        <b/>
        <sz val="8"/>
        <color rgb="FF002B54"/>
        <rFont val="Calibri"/>
        <family val="2"/>
        <scheme val="minor"/>
      </rPr>
      <t>...</t>
    </r>
  </si>
  <si>
    <t>'8538</t>
  </si>
  <si>
    <r>
      <t xml:space="preserve">Parts suitable for use solely or principally with the apparatus of heading 8535, 8536 or 8537, </t>
    </r>
    <r>
      <rPr>
        <b/>
        <sz val="8"/>
        <color rgb="FF002B54"/>
        <rFont val="Calibri"/>
        <family val="2"/>
        <scheme val="minor"/>
      </rPr>
      <t>...</t>
    </r>
  </si>
  <si>
    <t>'8539</t>
  </si>
  <si>
    <r>
      <t xml:space="preserve">Electric filament or discharge lamps, incl. sealed beam lamp units and ultraviolet or infra-red </t>
    </r>
    <r>
      <rPr>
        <b/>
        <sz val="8"/>
        <color rgb="FF002B54"/>
        <rFont val="Calibri"/>
        <family val="2"/>
        <scheme val="minor"/>
      </rPr>
      <t>...</t>
    </r>
  </si>
  <si>
    <t>'8540</t>
  </si>
  <si>
    <r>
      <t xml:space="preserve">Thermionic, cold cathode or photo-cathode valves and tubes, e.g. vacuum or vapour or gas filled </t>
    </r>
    <r>
      <rPr>
        <b/>
        <sz val="8"/>
        <color rgb="FF002B54"/>
        <rFont val="Calibri"/>
        <family val="2"/>
        <scheme val="minor"/>
      </rPr>
      <t>...</t>
    </r>
  </si>
  <si>
    <t>'8541</t>
  </si>
  <si>
    <r>
      <t xml:space="preserve">Diodes, transistors and similar semiconductor devices; photosensitive semiconductor devices, </t>
    </r>
    <r>
      <rPr>
        <b/>
        <sz val="8"/>
        <color rgb="FF002B54"/>
        <rFont val="Calibri"/>
        <family val="2"/>
        <scheme val="minor"/>
      </rPr>
      <t>...</t>
    </r>
  </si>
  <si>
    <t>'8542</t>
  </si>
  <si>
    <t>Electronic integrated circuits; parts thereof</t>
  </si>
  <si>
    <t>'8543</t>
  </si>
  <si>
    <r>
      <t xml:space="preserve">Electrical machines and apparatus, having individual functions, n.e.s. in chapter 85 and parts </t>
    </r>
    <r>
      <rPr>
        <b/>
        <sz val="8"/>
        <color rgb="FF002B54"/>
        <rFont val="Calibri"/>
        <family val="2"/>
        <scheme val="minor"/>
      </rPr>
      <t>...</t>
    </r>
  </si>
  <si>
    <t>'8544</t>
  </si>
  <si>
    <r>
      <t xml:space="preserve">Insulated "incl. enamelled or anodised" wire, cable "incl. coaxial cable" and other insulated </t>
    </r>
    <r>
      <rPr>
        <b/>
        <sz val="8"/>
        <color rgb="FF002B54"/>
        <rFont val="Calibri"/>
        <family val="2"/>
        <scheme val="minor"/>
      </rPr>
      <t>...</t>
    </r>
  </si>
  <si>
    <t>'8545</t>
  </si>
  <si>
    <r>
      <t xml:space="preserve">Carbon electrodes, carbon brushes, lamp carbons, battery carbons and other articles of graphite </t>
    </r>
    <r>
      <rPr>
        <b/>
        <sz val="8"/>
        <color rgb="FF002B54"/>
        <rFont val="Calibri"/>
        <family val="2"/>
        <scheme val="minor"/>
      </rPr>
      <t>...</t>
    </r>
  </si>
  <si>
    <t>'8546</t>
  </si>
  <si>
    <t>Electrical insulators of any material (excluding insulating fittings)</t>
  </si>
  <si>
    <t>'8547</t>
  </si>
  <si>
    <r>
      <t xml:space="preserve">Insulating fittings for electrical machines, appliances or equipment, being fittings wholly </t>
    </r>
    <r>
      <rPr>
        <b/>
        <sz val="8"/>
        <color rgb="FF002B54"/>
        <rFont val="Calibri"/>
        <family val="2"/>
        <scheme val="minor"/>
      </rPr>
      <t>...</t>
    </r>
  </si>
  <si>
    <t>'8548</t>
  </si>
  <si>
    <r>
      <t xml:space="preserve">Waste and scrap of primary cells, primary batteries and electric accumulators; spent primary </t>
    </r>
    <r>
      <rPr>
        <b/>
        <sz val="8"/>
        <color rgb="FF002B54"/>
        <rFont val="Calibri"/>
        <family val="2"/>
        <scheme val="minor"/>
      </rPr>
      <t>...</t>
    </r>
  </si>
  <si>
    <t>'8701</t>
  </si>
  <si>
    <t>Tractors (other than tractors of heading 8709)</t>
  </si>
  <si>
    <t>'8702</t>
  </si>
  <si>
    <t>Motor vehicles for the transport of &gt;= 10 persons, incl. driver</t>
  </si>
  <si>
    <t>'8703</t>
  </si>
  <si>
    <r>
      <t xml:space="preserve">Motor cars and other motor vehicles principally designed for the transport of persons, incl. </t>
    </r>
    <r>
      <rPr>
        <b/>
        <sz val="8"/>
        <color rgb="FF002B54"/>
        <rFont val="Calibri"/>
        <family val="2"/>
        <scheme val="minor"/>
      </rPr>
      <t>...</t>
    </r>
  </si>
  <si>
    <t>'8704</t>
  </si>
  <si>
    <t>Motor vehicles for the transport of goods, incl. chassis with engine and cab</t>
  </si>
  <si>
    <t>'8705</t>
  </si>
  <si>
    <r>
      <t xml:space="preserve">Special purpose motor vehicles (other than those principally designed for the transport of </t>
    </r>
    <r>
      <rPr>
        <b/>
        <sz val="8"/>
        <color rgb="FF002B54"/>
        <rFont val="Calibri"/>
        <family val="2"/>
        <scheme val="minor"/>
      </rPr>
      <t>...</t>
    </r>
  </si>
  <si>
    <t>'8706</t>
  </si>
  <si>
    <r>
      <t xml:space="preserve">Chassis fitted with engines, for tractors, motor vehicles for the transport of ten or more </t>
    </r>
    <r>
      <rPr>
        <b/>
        <sz val="8"/>
        <color rgb="FF002B54"/>
        <rFont val="Calibri"/>
        <family val="2"/>
        <scheme val="minor"/>
      </rPr>
      <t>...</t>
    </r>
  </si>
  <si>
    <t>'8707</t>
  </si>
  <si>
    <r>
      <t xml:space="preserve">Bodies, incl. cabs, for tractors, motor vehicles for the transport of ten or more persons, </t>
    </r>
    <r>
      <rPr>
        <b/>
        <sz val="8"/>
        <color rgb="FF002B54"/>
        <rFont val="Calibri"/>
        <family val="2"/>
        <scheme val="minor"/>
      </rPr>
      <t>...</t>
    </r>
  </si>
  <si>
    <t>'8708</t>
  </si>
  <si>
    <r>
      <t xml:space="preserve">Parts and accessories for tractors, motor vehicles for the transport of ten or more persons, </t>
    </r>
    <r>
      <rPr>
        <b/>
        <sz val="8"/>
        <color rgb="FF002B54"/>
        <rFont val="Calibri"/>
        <family val="2"/>
        <scheme val="minor"/>
      </rPr>
      <t>...</t>
    </r>
  </si>
  <si>
    <t>'8709</t>
  </si>
  <si>
    <r>
      <t xml:space="preserve">Works trucks, self-propelled, not fitted with lifting or handling equipment, of the type used </t>
    </r>
    <r>
      <rPr>
        <b/>
        <sz val="8"/>
        <color rgb="FF002B54"/>
        <rFont val="Calibri"/>
        <family val="2"/>
        <scheme val="minor"/>
      </rPr>
      <t>...</t>
    </r>
  </si>
  <si>
    <t>'8710</t>
  </si>
  <si>
    <r>
      <t xml:space="preserve">Tanks and other armoured fighting vehicles, motorised, whether or not fitted with weapons, </t>
    </r>
    <r>
      <rPr>
        <b/>
        <sz val="8"/>
        <color rgb="FF002B54"/>
        <rFont val="Calibri"/>
        <family val="2"/>
        <scheme val="minor"/>
      </rPr>
      <t>...</t>
    </r>
  </si>
  <si>
    <t>'8711</t>
  </si>
  <si>
    <r>
      <t xml:space="preserve">Motorcycles, incl. mopeds, and cycles fitted with an auxiliary motor, with or without side-cars; </t>
    </r>
    <r>
      <rPr>
        <b/>
        <sz val="8"/>
        <color rgb="FF002B54"/>
        <rFont val="Calibri"/>
        <family val="2"/>
        <scheme val="minor"/>
      </rPr>
      <t>...</t>
    </r>
  </si>
  <si>
    <t>'8712</t>
  </si>
  <si>
    <t>Bicycles and other cycles, incl. delivery tricycles, not motorised</t>
  </si>
  <si>
    <t>'8713</t>
  </si>
  <si>
    <r>
      <t xml:space="preserve">Carriages for disabled persons, whether or not motorised or otherwise mechanically propelled </t>
    </r>
    <r>
      <rPr>
        <b/>
        <sz val="8"/>
        <color rgb="FF002B54"/>
        <rFont val="Calibri"/>
        <family val="2"/>
        <scheme val="minor"/>
      </rPr>
      <t>...</t>
    </r>
  </si>
  <si>
    <t>'8714</t>
  </si>
  <si>
    <r>
      <t xml:space="preserve">Parts and accessories for motorcycles and bicycles and for carriages for disabled persons, </t>
    </r>
    <r>
      <rPr>
        <b/>
        <sz val="8"/>
        <color rgb="FF002B54"/>
        <rFont val="Calibri"/>
        <family val="2"/>
        <scheme val="minor"/>
      </rPr>
      <t>...</t>
    </r>
  </si>
  <si>
    <t>'8715</t>
  </si>
  <si>
    <t>Baby carriages and parts thereof, n.e.s.</t>
  </si>
  <si>
    <t>'8716</t>
  </si>
  <si>
    <r>
      <t xml:space="preserve">Trailers and semi-trailers; other vehicles, not mechanically propelled (excluding railway and </t>
    </r>
    <r>
      <rPr>
        <b/>
        <sz val="8"/>
        <color rgb="FF002B54"/>
        <rFont val="Calibri"/>
        <family val="2"/>
        <scheme val="minor"/>
      </rPr>
      <t>...</t>
    </r>
  </si>
  <si>
    <t>EKSPOR</t>
  </si>
  <si>
    <t>Tahun</t>
  </si>
  <si>
    <t>Animal or vegetable fats and oils and their cleavage products; prepared edible fats; animal or vegetable waxes</t>
  </si>
  <si>
    <t>Mineral fuels, mineral oils and products of their distillation; bituminous substances; mineral waxes</t>
  </si>
  <si>
    <t>Organic chemicals</t>
  </si>
  <si>
    <t>Plastics and articles thereof</t>
  </si>
  <si>
    <t>Rubber and articles thereof</t>
  </si>
  <si>
    <t>.Natural or cultured pearls, precious or semi-precious stones, precious metals, metals clad with precious metal, and articles thereof; imitation jewellery; coin</t>
  </si>
  <si>
    <t>Iron and steel</t>
  </si>
  <si>
    <t>Nuclear reactors, boilers, machinery and mechanical appliances; parts thereof</t>
  </si>
  <si>
    <t>.Electrical machinery and equipment and parts thereof; sound recorders and reproducers, television image and sound recorders and reproducers, and parts and accessories of such articles</t>
  </si>
  <si>
    <t>Vehicles other than railway or tramway rolling-stock, and parts and accessories thereof</t>
  </si>
  <si>
    <t>IMPOR</t>
  </si>
  <si>
    <t>TOTAL EKSPOR</t>
  </si>
  <si>
    <t>TOTAL IMPOR</t>
  </si>
  <si>
    <t>RCA</t>
  </si>
  <si>
    <t>RSCA</t>
  </si>
  <si>
    <t>TBI</t>
  </si>
  <si>
    <t>GROUPING RSCA</t>
  </si>
  <si>
    <t>GROUPING TBI</t>
  </si>
  <si>
    <t>GROUPING RSCA &amp; TBI</t>
  </si>
  <si>
    <t>A</t>
  </si>
  <si>
    <t>B</t>
  </si>
  <si>
    <t>C</t>
  </si>
  <si>
    <t>D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</si>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</sst>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8"/>
      <color rgb="FF002B54"/>
      <name val="Calibri"/>
      <family val="2"/>
      <scheme val="minor"/>
    </font>
    <font>
      <b/>
      <sz val="8"/>
      <color rgb="FF002B54"/>
      <name val="Calibri"/>
      <family val="2"/>
      <scheme val="minor"/>
    </font>
    <font>
      <sz val="11"/>
      <name val="Calibri"/>
      <family val="2"/>
      <scheme val="minor"/>
    </font>
    <font>
      <sz val="8"/>
      <color rgb="FF8A2BE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rgb="FF002B5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2B54"/>
      </right>
      <top style="thin">
        <color rgb="FF000000"/>
      </top>
      <bottom style="thin">
        <color rgb="FF000000"/>
      </bottom>
      <diagonal/>
    </border>
    <border>
      <left style="thin">
        <color rgb="FF002B54"/>
      </left>
      <right style="thin">
        <color rgb="FF000000"/>
      </right>
      <top style="thin">
        <color rgb="FF000000"/>
      </top>
      <bottom style="thin">
        <color rgb="FF002B5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2B54"/>
      </bottom>
      <diagonal/>
    </border>
    <border>
      <left style="thin">
        <color rgb="FF000000"/>
      </left>
      <right style="thin">
        <color rgb="FF002B54"/>
      </right>
      <top style="thin">
        <color rgb="FF000000"/>
      </top>
      <bottom style="thin">
        <color rgb="FF002B54"/>
      </bottom>
      <diagonal/>
    </border>
    <border>
      <left style="thin">
        <color rgb="FF002B5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2B5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2B5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2B5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2B54"/>
      </right>
      <top/>
      <bottom/>
      <diagonal/>
    </border>
    <border>
      <left style="thin">
        <color rgb="FF002B54"/>
      </left>
      <right style="thin">
        <color rgb="FF002B54"/>
      </right>
      <top style="thin">
        <color rgb="FF002B54"/>
      </top>
      <bottom style="thin">
        <color rgb="FF002B5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right" wrapText="1"/>
    </xf>
    <xf numFmtId="0" fontId="1" fillId="2" borderId="3" xfId="0" applyFont="1" applyFill="1" applyBorder="1" applyAlignment="1">
      <alignment horizontal="right" wrapText="1"/>
    </xf>
    <xf numFmtId="0" fontId="1" fillId="3" borderId="1" xfId="0" applyFont="1" applyFill="1" applyBorder="1" applyAlignment="1">
      <alignment horizontal="left" wrapText="1"/>
    </xf>
    <xf numFmtId="0" fontId="1" fillId="3" borderId="2" xfId="0" applyFont="1" applyFill="1" applyBorder="1" applyAlignment="1">
      <alignment horizontal="left" wrapText="1"/>
    </xf>
    <xf numFmtId="0" fontId="1" fillId="3" borderId="2" xfId="0" applyFont="1" applyFill="1" applyBorder="1" applyAlignment="1">
      <alignment horizontal="right" wrapText="1"/>
    </xf>
    <xf numFmtId="0" fontId="1" fillId="3" borderId="3" xfId="0" applyFont="1" applyFill="1" applyBorder="1" applyAlignment="1">
      <alignment horizontal="right" wrapText="1"/>
    </xf>
    <xf numFmtId="0" fontId="1" fillId="2" borderId="4" xfId="0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right" wrapText="1"/>
    </xf>
    <xf numFmtId="0" fontId="1" fillId="2" borderId="6" xfId="0" applyFont="1" applyFill="1" applyBorder="1" applyAlignment="1">
      <alignment horizontal="right" wrapText="1"/>
    </xf>
    <xf numFmtId="0" fontId="1" fillId="3" borderId="4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right" wrapText="1"/>
    </xf>
    <xf numFmtId="0" fontId="1" fillId="3" borderId="6" xfId="0" applyFont="1" applyFill="1" applyBorder="1" applyAlignment="1">
      <alignment horizontal="right" wrapText="1"/>
    </xf>
    <xf numFmtId="0" fontId="0" fillId="4" borderId="0" xfId="0" applyFill="1"/>
    <xf numFmtId="0" fontId="3" fillId="4" borderId="7" xfId="0" applyFont="1" applyFill="1" applyBorder="1" applyAlignment="1">
      <alignment horizontal="left" wrapText="1"/>
    </xf>
    <xf numFmtId="0" fontId="1" fillId="4" borderId="8" xfId="0" applyFont="1" applyFill="1" applyBorder="1" applyAlignment="1">
      <alignment horizontal="right" wrapText="1"/>
    </xf>
    <xf numFmtId="0" fontId="1" fillId="4" borderId="9" xfId="0" applyFont="1" applyFill="1" applyBorder="1" applyAlignment="1">
      <alignment horizontal="right" wrapText="1"/>
    </xf>
    <xf numFmtId="0" fontId="3" fillId="0" borderId="0" xfId="0" applyFont="1"/>
    <xf numFmtId="0" fontId="3" fillId="4" borderId="8" xfId="0" applyFont="1" applyFill="1" applyBorder="1" applyAlignment="1">
      <alignment horizontal="right" wrapText="1"/>
    </xf>
    <xf numFmtId="0" fontId="3" fillId="4" borderId="9" xfId="0" applyFont="1" applyFill="1" applyBorder="1" applyAlignment="1">
      <alignment horizontal="right" wrapText="1"/>
    </xf>
    <xf numFmtId="0" fontId="1" fillId="2" borderId="11" xfId="0" applyFont="1" applyFill="1" applyBorder="1" applyAlignment="1">
      <alignment horizontal="left" wrapText="1"/>
    </xf>
    <xf numFmtId="0" fontId="1" fillId="2" borderId="12" xfId="0" applyFont="1" applyFill="1" applyBorder="1" applyAlignment="1">
      <alignment horizontal="right" wrapText="1"/>
    </xf>
    <xf numFmtId="0" fontId="1" fillId="2" borderId="13" xfId="0" applyFont="1" applyFill="1" applyBorder="1" applyAlignment="1">
      <alignment horizontal="right" wrapText="1"/>
    </xf>
    <xf numFmtId="0" fontId="1" fillId="2" borderId="10" xfId="0" applyFont="1" applyFill="1" applyBorder="1" applyAlignment="1">
      <alignment horizontal="right" wrapText="1"/>
    </xf>
    <xf numFmtId="0" fontId="1" fillId="3" borderId="11" xfId="0" applyFont="1" applyFill="1" applyBorder="1" applyAlignment="1">
      <alignment horizontal="left" wrapText="1"/>
    </xf>
    <xf numFmtId="0" fontId="1" fillId="2" borderId="14" xfId="0" applyFont="1" applyFill="1" applyBorder="1" applyAlignment="1">
      <alignment horizontal="left" wrapText="1"/>
    </xf>
    <xf numFmtId="0" fontId="1" fillId="3" borderId="14" xfId="0" applyFont="1" applyFill="1" applyBorder="1" applyAlignment="1">
      <alignment horizontal="left" wrapText="1"/>
    </xf>
    <xf numFmtId="0" fontId="1" fillId="3" borderId="10" xfId="0" applyFont="1" applyFill="1" applyBorder="1" applyAlignment="1">
      <alignment horizontal="right" wrapText="1"/>
    </xf>
    <xf numFmtId="0" fontId="1" fillId="4" borderId="10" xfId="0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right" wrapText="1"/>
    </xf>
    <xf numFmtId="0" fontId="1" fillId="3" borderId="9" xfId="0" applyFont="1" applyFill="1" applyBorder="1" applyAlignment="1">
      <alignment horizontal="right" wrapText="1"/>
    </xf>
    <xf numFmtId="0" fontId="1" fillId="2" borderId="8" xfId="0" applyFont="1" applyFill="1" applyBorder="1" applyAlignment="1">
      <alignment horizontal="right" wrapText="1"/>
    </xf>
    <xf numFmtId="0" fontId="1" fillId="2" borderId="9" xfId="0" applyFont="1" applyFill="1" applyBorder="1" applyAlignment="1">
      <alignment horizontal="right" wrapText="1"/>
    </xf>
    <xf numFmtId="0" fontId="1" fillId="2" borderId="15" xfId="0" applyFont="1" applyFill="1" applyBorder="1" applyAlignment="1">
      <alignment horizontal="right" wrapText="1"/>
    </xf>
    <xf numFmtId="0" fontId="1" fillId="2" borderId="16" xfId="0" applyFont="1" applyFill="1" applyBorder="1" applyAlignment="1">
      <alignment horizontal="right" wrapText="1"/>
    </xf>
    <xf numFmtId="0" fontId="1" fillId="3" borderId="15" xfId="0" applyFont="1" applyFill="1" applyBorder="1" applyAlignment="1">
      <alignment horizontal="right" wrapText="1"/>
    </xf>
    <xf numFmtId="0" fontId="1" fillId="3" borderId="16" xfId="0" applyFont="1" applyFill="1" applyBorder="1" applyAlignment="1">
      <alignment horizontal="right" wrapText="1"/>
    </xf>
    <xf numFmtId="0" fontId="1" fillId="3" borderId="12" xfId="0" applyFont="1" applyFill="1" applyBorder="1" applyAlignment="1">
      <alignment horizontal="right" wrapText="1"/>
    </xf>
    <xf numFmtId="0" fontId="1" fillId="3" borderId="13" xfId="0" applyFont="1" applyFill="1" applyBorder="1" applyAlignment="1">
      <alignment horizontal="right" wrapText="1"/>
    </xf>
    <xf numFmtId="0" fontId="0" fillId="0" borderId="0" xfId="0" applyFill="1" applyAlignment="1"/>
    <xf numFmtId="0" fontId="0" fillId="4" borderId="10" xfId="0" applyFill="1" applyBorder="1"/>
    <xf numFmtId="0" fontId="4" fillId="2" borderId="17" xfId="0" applyFont="1" applyFill="1" applyBorder="1" applyAlignment="1">
      <alignment horizontal="right" wrapText="1"/>
    </xf>
    <xf numFmtId="0" fontId="4" fillId="3" borderId="17" xfId="0" applyFont="1" applyFill="1" applyBorder="1" applyAlignment="1">
      <alignment horizontal="right" wrapText="1"/>
    </xf>
    <xf numFmtId="0" fontId="4" fillId="4" borderId="17" xfId="0" applyFont="1" applyFill="1" applyBorder="1" applyAlignment="1">
      <alignment horizontal="right" wrapText="1"/>
    </xf>
    <xf numFmtId="0" fontId="5" fillId="2" borderId="15" xfId="0" applyFont="1" applyFill="1" applyBorder="1" applyAlignment="1">
      <alignment horizontal="right" wrapText="1"/>
    </xf>
    <xf numFmtId="0" fontId="3" fillId="2" borderId="15" xfId="0" applyFont="1" applyFill="1" applyBorder="1" applyAlignment="1">
      <alignment horizontal="right" wrapText="1"/>
    </xf>
    <xf numFmtId="0" fontId="5" fillId="0" borderId="0" xfId="0" applyFont="1" applyAlignment="1">
      <alignment horizontal="right"/>
    </xf>
    <xf numFmtId="0" fontId="0" fillId="5" borderId="0" xfId="0" applyFill="1"/>
    <xf numFmtId="0" fontId="3" fillId="5" borderId="7" xfId="0" applyFont="1" applyFill="1" applyBorder="1" applyAlignment="1">
      <alignment horizontal="left" wrapText="1"/>
    </xf>
    <xf numFmtId="0" fontId="0" fillId="6" borderId="0" xfId="0" applyFill="1"/>
    <xf numFmtId="0" fontId="3" fillId="6" borderId="7" xfId="0" applyFont="1" applyFill="1" applyBorder="1" applyAlignment="1">
      <alignment horizontal="left" wrapText="1"/>
    </xf>
    <xf numFmtId="0" fontId="0" fillId="7" borderId="0" xfId="0" applyFill="1"/>
    <xf numFmtId="0" fontId="3" fillId="7" borderId="7" xfId="0" applyFont="1" applyFill="1" applyBorder="1" applyAlignment="1">
      <alignment horizontal="left" wrapText="1"/>
    </xf>
    <xf numFmtId="0" fontId="0" fillId="8" borderId="0" xfId="0" applyFill="1"/>
    <xf numFmtId="0" fontId="3" fillId="8" borderId="7" xfId="0" applyFont="1" applyFill="1" applyBorder="1" applyAlignment="1">
      <alignment horizontal="left" wrapText="1"/>
    </xf>
    <xf numFmtId="0" fontId="6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8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Group A</c:v>
          </c:tx>
          <c:cat>
            <c:numRef>
              <c:f>Indonesia!$EM$5:$FB$5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Indonesia!$EM$337:$FB$337</c:f>
              <c:numCache>
                <c:formatCode>General</c:formatCode>
                <c:ptCount val="16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43</c:v>
                </c:pt>
                <c:pt idx="4">
                  <c:v>44</c:v>
                </c:pt>
                <c:pt idx="5">
                  <c:v>50</c:v>
                </c:pt>
                <c:pt idx="6">
                  <c:v>48</c:v>
                </c:pt>
                <c:pt idx="7">
                  <c:v>34</c:v>
                </c:pt>
                <c:pt idx="8">
                  <c:v>38</c:v>
                </c:pt>
                <c:pt idx="9">
                  <c:v>34</c:v>
                </c:pt>
                <c:pt idx="10">
                  <c:v>33</c:v>
                </c:pt>
                <c:pt idx="11">
                  <c:v>37</c:v>
                </c:pt>
                <c:pt idx="12">
                  <c:v>41</c:v>
                </c:pt>
                <c:pt idx="13">
                  <c:v>41</c:v>
                </c:pt>
                <c:pt idx="14">
                  <c:v>44</c:v>
                </c:pt>
                <c:pt idx="15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Group B</c:v>
          </c:tx>
          <c:cat>
            <c:numRef>
              <c:f>Indonesia!$EM$5:$FB$5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Indonesia!$EM$338:$FB$338</c:f>
              <c:numCache>
                <c:formatCode>General</c:formatCode>
                <c:ptCount val="16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20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13</c:v>
                </c:pt>
                <c:pt idx="13">
                  <c:v>8</c:v>
                </c:pt>
                <c:pt idx="14">
                  <c:v>9</c:v>
                </c:pt>
                <c:pt idx="15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Group C</c:v>
          </c:tx>
          <c:cat>
            <c:numRef>
              <c:f>Indonesia!$EM$5:$FB$5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Indonesia!$EM$339:$FB$339</c:f>
              <c:numCache>
                <c:formatCode>General</c:formatCode>
                <c:ptCount val="16"/>
                <c:pt idx="0">
                  <c:v>50</c:v>
                </c:pt>
                <c:pt idx="1">
                  <c:v>58</c:v>
                </c:pt>
                <c:pt idx="2">
                  <c:v>54</c:v>
                </c:pt>
                <c:pt idx="3">
                  <c:v>56</c:v>
                </c:pt>
                <c:pt idx="4">
                  <c:v>59</c:v>
                </c:pt>
                <c:pt idx="5">
                  <c:v>64</c:v>
                </c:pt>
                <c:pt idx="6">
                  <c:v>57</c:v>
                </c:pt>
                <c:pt idx="7">
                  <c:v>32</c:v>
                </c:pt>
                <c:pt idx="8">
                  <c:v>38</c:v>
                </c:pt>
                <c:pt idx="9">
                  <c:v>31</c:v>
                </c:pt>
                <c:pt idx="10">
                  <c:v>29</c:v>
                </c:pt>
                <c:pt idx="11">
                  <c:v>27</c:v>
                </c:pt>
                <c:pt idx="12">
                  <c:v>19</c:v>
                </c:pt>
                <c:pt idx="13">
                  <c:v>26</c:v>
                </c:pt>
                <c:pt idx="14">
                  <c:v>20</c:v>
                </c:pt>
                <c:pt idx="15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Group D</c:v>
          </c:tx>
          <c:cat>
            <c:numRef>
              <c:f>Indonesia!$EM$5:$FB$5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Indonesia!$EM$340:$FB$340</c:f>
              <c:numCache>
                <c:formatCode>General</c:formatCode>
                <c:ptCount val="16"/>
                <c:pt idx="0">
                  <c:v>211</c:v>
                </c:pt>
                <c:pt idx="1">
                  <c:v>203</c:v>
                </c:pt>
                <c:pt idx="2">
                  <c:v>207</c:v>
                </c:pt>
                <c:pt idx="3">
                  <c:v>212</c:v>
                </c:pt>
                <c:pt idx="4">
                  <c:v>211</c:v>
                </c:pt>
                <c:pt idx="5">
                  <c:v>199</c:v>
                </c:pt>
                <c:pt idx="6">
                  <c:v>207</c:v>
                </c:pt>
                <c:pt idx="7">
                  <c:v>234</c:v>
                </c:pt>
                <c:pt idx="8">
                  <c:v>233</c:v>
                </c:pt>
                <c:pt idx="9">
                  <c:v>245</c:v>
                </c:pt>
                <c:pt idx="10">
                  <c:v>248</c:v>
                </c:pt>
                <c:pt idx="11">
                  <c:v>245</c:v>
                </c:pt>
                <c:pt idx="12">
                  <c:v>247</c:v>
                </c:pt>
                <c:pt idx="13">
                  <c:v>245</c:v>
                </c:pt>
                <c:pt idx="14">
                  <c:v>247</c:v>
                </c:pt>
                <c:pt idx="15">
                  <c:v>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96384"/>
        <c:axId val="180102656"/>
      </c:lineChart>
      <c:catAx>
        <c:axId val="1800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102656"/>
        <c:crosses val="autoZero"/>
        <c:auto val="1"/>
        <c:lblAlgn val="ctr"/>
        <c:lblOffset val="100"/>
        <c:noMultiLvlLbl val="0"/>
      </c:catAx>
      <c:valAx>
        <c:axId val="18010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Product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280187007874015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096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Group A</c:v>
          </c:tx>
          <c:cat>
            <c:numRef>
              <c:f>Malaysia!$EM$5:$FB$5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Malaysia!$EM$337:$FB$337</c:f>
              <c:numCache>
                <c:formatCode>General</c:formatCode>
                <c:ptCount val="16"/>
                <c:pt idx="0">
                  <c:v>62</c:v>
                </c:pt>
                <c:pt idx="1">
                  <c:v>61</c:v>
                </c:pt>
                <c:pt idx="2">
                  <c:v>63</c:v>
                </c:pt>
                <c:pt idx="3">
                  <c:v>62</c:v>
                </c:pt>
                <c:pt idx="4">
                  <c:v>68</c:v>
                </c:pt>
                <c:pt idx="5">
                  <c:v>68</c:v>
                </c:pt>
                <c:pt idx="6">
                  <c:v>76</c:v>
                </c:pt>
                <c:pt idx="7">
                  <c:v>80</c:v>
                </c:pt>
                <c:pt idx="8">
                  <c:v>72</c:v>
                </c:pt>
                <c:pt idx="9">
                  <c:v>73</c:v>
                </c:pt>
                <c:pt idx="10">
                  <c:v>77</c:v>
                </c:pt>
                <c:pt idx="11">
                  <c:v>85</c:v>
                </c:pt>
                <c:pt idx="12">
                  <c:v>81</c:v>
                </c:pt>
                <c:pt idx="13">
                  <c:v>80</c:v>
                </c:pt>
                <c:pt idx="14">
                  <c:v>83</c:v>
                </c:pt>
                <c:pt idx="15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v>Group B</c:v>
          </c:tx>
          <c:cat>
            <c:numRef>
              <c:f>Malaysia!$EM$5:$FB$5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Malaysia!$EM$338:$FB$338</c:f>
              <c:numCache>
                <c:formatCode>General</c:formatCode>
                <c:ptCount val="16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v>Group C</c:v>
          </c:tx>
          <c:cat>
            <c:numRef>
              <c:f>Malaysia!$EM$5:$FB$5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Malaysia!$EM$339:$FB$339</c:f>
              <c:numCache>
                <c:formatCode>General</c:formatCode>
                <c:ptCount val="16"/>
                <c:pt idx="0">
                  <c:v>47</c:v>
                </c:pt>
                <c:pt idx="1">
                  <c:v>44</c:v>
                </c:pt>
                <c:pt idx="2">
                  <c:v>54</c:v>
                </c:pt>
                <c:pt idx="3">
                  <c:v>52</c:v>
                </c:pt>
                <c:pt idx="4">
                  <c:v>55</c:v>
                </c:pt>
                <c:pt idx="5">
                  <c:v>61</c:v>
                </c:pt>
                <c:pt idx="6">
                  <c:v>49</c:v>
                </c:pt>
                <c:pt idx="7">
                  <c:v>46</c:v>
                </c:pt>
                <c:pt idx="8">
                  <c:v>50</c:v>
                </c:pt>
                <c:pt idx="9">
                  <c:v>56</c:v>
                </c:pt>
                <c:pt idx="10">
                  <c:v>42</c:v>
                </c:pt>
                <c:pt idx="11">
                  <c:v>33</c:v>
                </c:pt>
                <c:pt idx="12">
                  <c:v>36</c:v>
                </c:pt>
                <c:pt idx="13">
                  <c:v>41</c:v>
                </c:pt>
                <c:pt idx="14">
                  <c:v>46</c:v>
                </c:pt>
                <c:pt idx="15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Group D</c:v>
          </c:tx>
          <c:cat>
            <c:numRef>
              <c:f>Malaysia!$EM$5:$FB$5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Malaysia!$EM$340:$FB$340</c:f>
              <c:numCache>
                <c:formatCode>General</c:formatCode>
                <c:ptCount val="16"/>
                <c:pt idx="0">
                  <c:v>207</c:v>
                </c:pt>
                <c:pt idx="1">
                  <c:v>208</c:v>
                </c:pt>
                <c:pt idx="2">
                  <c:v>199</c:v>
                </c:pt>
                <c:pt idx="3">
                  <c:v>200</c:v>
                </c:pt>
                <c:pt idx="4">
                  <c:v>193</c:v>
                </c:pt>
                <c:pt idx="5">
                  <c:v>188</c:v>
                </c:pt>
                <c:pt idx="6">
                  <c:v>192</c:v>
                </c:pt>
                <c:pt idx="7">
                  <c:v>190</c:v>
                </c:pt>
                <c:pt idx="8">
                  <c:v>194</c:v>
                </c:pt>
                <c:pt idx="9">
                  <c:v>190</c:v>
                </c:pt>
                <c:pt idx="10">
                  <c:v>196</c:v>
                </c:pt>
                <c:pt idx="11">
                  <c:v>199</c:v>
                </c:pt>
                <c:pt idx="12">
                  <c:v>197</c:v>
                </c:pt>
                <c:pt idx="13">
                  <c:v>193</c:v>
                </c:pt>
                <c:pt idx="14">
                  <c:v>183</c:v>
                </c:pt>
                <c:pt idx="15">
                  <c:v>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17440"/>
        <c:axId val="182319360"/>
      </c:lineChart>
      <c:catAx>
        <c:axId val="18231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319360"/>
        <c:crosses val="autoZero"/>
        <c:auto val="1"/>
        <c:lblAlgn val="ctr"/>
        <c:lblOffset val="100"/>
        <c:noMultiLvlLbl val="0"/>
      </c:catAx>
      <c:valAx>
        <c:axId val="18231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Products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555555555555555E-2"/>
              <c:y val="0.257235710119568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174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Group A</c:v>
          </c:tx>
          <c:cat>
            <c:numRef>
              <c:f>Singapore!$EM$5:$FB$5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Singapore!$EM$337:$FB$337</c:f>
              <c:numCache>
                <c:formatCode>General</c:formatCode>
                <c:ptCount val="16"/>
                <c:pt idx="0">
                  <c:v>45</c:v>
                </c:pt>
                <c:pt idx="1">
                  <c:v>51</c:v>
                </c:pt>
                <c:pt idx="2">
                  <c:v>57</c:v>
                </c:pt>
                <c:pt idx="3">
                  <c:v>53</c:v>
                </c:pt>
                <c:pt idx="4">
                  <c:v>54</c:v>
                </c:pt>
                <c:pt idx="5">
                  <c:v>52</c:v>
                </c:pt>
                <c:pt idx="6">
                  <c:v>46</c:v>
                </c:pt>
                <c:pt idx="7">
                  <c:v>50</c:v>
                </c:pt>
                <c:pt idx="8">
                  <c:v>45</c:v>
                </c:pt>
                <c:pt idx="9">
                  <c:v>46</c:v>
                </c:pt>
                <c:pt idx="10">
                  <c:v>49</c:v>
                </c:pt>
                <c:pt idx="11">
                  <c:v>49</c:v>
                </c:pt>
                <c:pt idx="12">
                  <c:v>54</c:v>
                </c:pt>
                <c:pt idx="13">
                  <c:v>60</c:v>
                </c:pt>
                <c:pt idx="14">
                  <c:v>50</c:v>
                </c:pt>
                <c:pt idx="15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Group B</c:v>
          </c:tx>
          <c:cat>
            <c:numRef>
              <c:f>Singapore!$EM$5:$FB$5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Singapore!$EM$338:$FB$338</c:f>
              <c:numCache>
                <c:formatCode>General</c:formatCode>
                <c:ptCount val="1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8</c:v>
                </c:pt>
                <c:pt idx="8">
                  <c:v>5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v>Group C</c:v>
          </c:tx>
          <c:cat>
            <c:numRef>
              <c:f>Singapore!$EM$5:$FB$5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Singapore!$EM$339:$FB$339</c:f>
              <c:numCache>
                <c:formatCode>General</c:formatCode>
                <c:ptCount val="16"/>
                <c:pt idx="0">
                  <c:v>65</c:v>
                </c:pt>
                <c:pt idx="1">
                  <c:v>72</c:v>
                </c:pt>
                <c:pt idx="2">
                  <c:v>98</c:v>
                </c:pt>
                <c:pt idx="3">
                  <c:v>82</c:v>
                </c:pt>
                <c:pt idx="4">
                  <c:v>79</c:v>
                </c:pt>
                <c:pt idx="5">
                  <c:v>86</c:v>
                </c:pt>
                <c:pt idx="6">
                  <c:v>93</c:v>
                </c:pt>
                <c:pt idx="7">
                  <c:v>91</c:v>
                </c:pt>
                <c:pt idx="8">
                  <c:v>92</c:v>
                </c:pt>
                <c:pt idx="9">
                  <c:v>86</c:v>
                </c:pt>
                <c:pt idx="10">
                  <c:v>87</c:v>
                </c:pt>
                <c:pt idx="11">
                  <c:v>75</c:v>
                </c:pt>
                <c:pt idx="12">
                  <c:v>81</c:v>
                </c:pt>
                <c:pt idx="13">
                  <c:v>75</c:v>
                </c:pt>
                <c:pt idx="14">
                  <c:v>79</c:v>
                </c:pt>
                <c:pt idx="15">
                  <c:v>86</c:v>
                </c:pt>
              </c:numCache>
            </c:numRef>
          </c:val>
          <c:smooth val="0"/>
        </c:ser>
        <c:ser>
          <c:idx val="3"/>
          <c:order val="3"/>
          <c:tx>
            <c:v>Group D</c:v>
          </c:tx>
          <c:cat>
            <c:numRef>
              <c:f>Singapore!$EM$5:$FB$5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Singapore!$EM$340:$FB$340</c:f>
              <c:numCache>
                <c:formatCode>General</c:formatCode>
                <c:ptCount val="16"/>
                <c:pt idx="0">
                  <c:v>203</c:v>
                </c:pt>
                <c:pt idx="1">
                  <c:v>190</c:v>
                </c:pt>
                <c:pt idx="2">
                  <c:v>158</c:v>
                </c:pt>
                <c:pt idx="3">
                  <c:v>178</c:v>
                </c:pt>
                <c:pt idx="4">
                  <c:v>181</c:v>
                </c:pt>
                <c:pt idx="5">
                  <c:v>177</c:v>
                </c:pt>
                <c:pt idx="6">
                  <c:v>177</c:v>
                </c:pt>
                <c:pt idx="7">
                  <c:v>171</c:v>
                </c:pt>
                <c:pt idx="8">
                  <c:v>178</c:v>
                </c:pt>
                <c:pt idx="9">
                  <c:v>180</c:v>
                </c:pt>
                <c:pt idx="10">
                  <c:v>177</c:v>
                </c:pt>
                <c:pt idx="11">
                  <c:v>187</c:v>
                </c:pt>
                <c:pt idx="12">
                  <c:v>179</c:v>
                </c:pt>
                <c:pt idx="13">
                  <c:v>180</c:v>
                </c:pt>
                <c:pt idx="14">
                  <c:v>185</c:v>
                </c:pt>
                <c:pt idx="15">
                  <c:v>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59264"/>
        <c:axId val="186461184"/>
      </c:lineChart>
      <c:catAx>
        <c:axId val="1864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6461184"/>
        <c:crosses val="autoZero"/>
        <c:auto val="1"/>
        <c:lblAlgn val="ctr"/>
        <c:lblOffset val="100"/>
        <c:noMultiLvlLbl val="0"/>
      </c:catAx>
      <c:valAx>
        <c:axId val="18646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Products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555555555555555E-2"/>
              <c:y val="0.252606080489938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6459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Group A</c:v>
          </c:tx>
          <c:cat>
            <c:numRef>
              <c:f>Thailand!$EM$5:$FB$5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Thailand!$EM$337:$FB$337</c:f>
              <c:numCache>
                <c:formatCode>General</c:formatCode>
                <c:ptCount val="16"/>
                <c:pt idx="0">
                  <c:v>56</c:v>
                </c:pt>
                <c:pt idx="1">
                  <c:v>55</c:v>
                </c:pt>
                <c:pt idx="2">
                  <c:v>59</c:v>
                </c:pt>
                <c:pt idx="3">
                  <c:v>66</c:v>
                </c:pt>
                <c:pt idx="4">
                  <c:v>62</c:v>
                </c:pt>
                <c:pt idx="5">
                  <c:v>60</c:v>
                </c:pt>
                <c:pt idx="6">
                  <c:v>58</c:v>
                </c:pt>
                <c:pt idx="7">
                  <c:v>66</c:v>
                </c:pt>
                <c:pt idx="8">
                  <c:v>59</c:v>
                </c:pt>
                <c:pt idx="9">
                  <c:v>61</c:v>
                </c:pt>
                <c:pt idx="10">
                  <c:v>69</c:v>
                </c:pt>
                <c:pt idx="11">
                  <c:v>64</c:v>
                </c:pt>
                <c:pt idx="12">
                  <c:v>73</c:v>
                </c:pt>
                <c:pt idx="13">
                  <c:v>69</c:v>
                </c:pt>
                <c:pt idx="14">
                  <c:v>63</c:v>
                </c:pt>
                <c:pt idx="15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Group B</c:v>
          </c:tx>
          <c:cat>
            <c:numRef>
              <c:f>Thailand!$EM$5:$FB$5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Thailand!$EM$338:$FB$338</c:f>
              <c:numCache>
                <c:formatCode>General</c:formatCode>
                <c:ptCount val="16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20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19</c:v>
                </c:pt>
                <c:pt idx="15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Group C</c:v>
          </c:tx>
          <c:cat>
            <c:numRef>
              <c:f>Thailand!$EM$5:$FB$5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Thailand!$EM$339:$FB$339</c:f>
              <c:numCache>
                <c:formatCode>General</c:formatCode>
                <c:ptCount val="16"/>
                <c:pt idx="0">
                  <c:v>43</c:v>
                </c:pt>
                <c:pt idx="1">
                  <c:v>46</c:v>
                </c:pt>
                <c:pt idx="2">
                  <c:v>40</c:v>
                </c:pt>
                <c:pt idx="3">
                  <c:v>39</c:v>
                </c:pt>
                <c:pt idx="4">
                  <c:v>34</c:v>
                </c:pt>
                <c:pt idx="5">
                  <c:v>42</c:v>
                </c:pt>
                <c:pt idx="6">
                  <c:v>39</c:v>
                </c:pt>
                <c:pt idx="7">
                  <c:v>38</c:v>
                </c:pt>
                <c:pt idx="8">
                  <c:v>46</c:v>
                </c:pt>
                <c:pt idx="9">
                  <c:v>35</c:v>
                </c:pt>
                <c:pt idx="10">
                  <c:v>42</c:v>
                </c:pt>
                <c:pt idx="11">
                  <c:v>31</c:v>
                </c:pt>
                <c:pt idx="12">
                  <c:v>31</c:v>
                </c:pt>
                <c:pt idx="13">
                  <c:v>39</c:v>
                </c:pt>
                <c:pt idx="14">
                  <c:v>39</c:v>
                </c:pt>
                <c:pt idx="15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Group D</c:v>
          </c:tx>
          <c:cat>
            <c:numRef>
              <c:f>Thailand!$EM$5:$FB$5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Thailand!$EM$340:$FB$340</c:f>
              <c:numCache>
                <c:formatCode>General</c:formatCode>
                <c:ptCount val="16"/>
                <c:pt idx="0">
                  <c:v>206</c:v>
                </c:pt>
                <c:pt idx="1">
                  <c:v>201</c:v>
                </c:pt>
                <c:pt idx="2">
                  <c:v>202</c:v>
                </c:pt>
                <c:pt idx="3">
                  <c:v>199</c:v>
                </c:pt>
                <c:pt idx="4">
                  <c:v>204</c:v>
                </c:pt>
                <c:pt idx="5">
                  <c:v>201</c:v>
                </c:pt>
                <c:pt idx="6">
                  <c:v>196</c:v>
                </c:pt>
                <c:pt idx="7">
                  <c:v>197</c:v>
                </c:pt>
                <c:pt idx="8">
                  <c:v>195</c:v>
                </c:pt>
                <c:pt idx="9">
                  <c:v>203</c:v>
                </c:pt>
                <c:pt idx="10">
                  <c:v>185</c:v>
                </c:pt>
                <c:pt idx="11">
                  <c:v>201</c:v>
                </c:pt>
                <c:pt idx="12">
                  <c:v>193</c:v>
                </c:pt>
                <c:pt idx="13">
                  <c:v>189</c:v>
                </c:pt>
                <c:pt idx="14">
                  <c:v>199</c:v>
                </c:pt>
                <c:pt idx="15">
                  <c:v>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8832"/>
        <c:axId val="191850752"/>
      </c:lineChart>
      <c:catAx>
        <c:axId val="1918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850752"/>
        <c:crosses val="autoZero"/>
        <c:auto val="1"/>
        <c:lblAlgn val="ctr"/>
        <c:lblOffset val="100"/>
        <c:noMultiLvlLbl val="0"/>
      </c:catAx>
      <c:valAx>
        <c:axId val="19185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Products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252606080489938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1848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Group A</c:v>
          </c:tx>
          <c:cat>
            <c:numRef>
              <c:f>Philipines!$EM$5:$FB$5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Philipines!$EM$337:$FB$337</c:f>
              <c:numCache>
                <c:formatCode>General</c:formatCode>
                <c:ptCount val="16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18</c:v>
                </c:pt>
                <c:pt idx="7">
                  <c:v>22</c:v>
                </c:pt>
                <c:pt idx="8">
                  <c:v>22</c:v>
                </c:pt>
                <c:pt idx="9">
                  <c:v>25</c:v>
                </c:pt>
                <c:pt idx="10">
                  <c:v>27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31</c:v>
                </c:pt>
                <c:pt idx="1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Group B</c:v>
          </c:tx>
          <c:cat>
            <c:numRef>
              <c:f>Philipines!$EM$5:$FB$5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Philipines!$EM$338:$FB$338</c:f>
              <c:numCache>
                <c:formatCode>General</c:formatCode>
                <c:ptCount val="16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12</c:v>
                </c:pt>
                <c:pt idx="11">
                  <c:v>9</c:v>
                </c:pt>
                <c:pt idx="12">
                  <c:v>6</c:v>
                </c:pt>
                <c:pt idx="13">
                  <c:v>10</c:v>
                </c:pt>
                <c:pt idx="14">
                  <c:v>7</c:v>
                </c:pt>
                <c:pt idx="15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v>Group C</c:v>
          </c:tx>
          <c:cat>
            <c:numRef>
              <c:f>Philipines!$EM$5:$FB$5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Philipines!$EM$339:$FB$339</c:f>
              <c:numCache>
                <c:formatCode>General</c:formatCode>
                <c:ptCount val="16"/>
                <c:pt idx="0">
                  <c:v>26</c:v>
                </c:pt>
                <c:pt idx="1">
                  <c:v>36</c:v>
                </c:pt>
                <c:pt idx="2">
                  <c:v>39</c:v>
                </c:pt>
                <c:pt idx="3">
                  <c:v>37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34</c:v>
                </c:pt>
                <c:pt idx="8">
                  <c:v>32</c:v>
                </c:pt>
                <c:pt idx="9">
                  <c:v>27</c:v>
                </c:pt>
                <c:pt idx="10">
                  <c:v>23</c:v>
                </c:pt>
                <c:pt idx="11">
                  <c:v>32</c:v>
                </c:pt>
                <c:pt idx="12">
                  <c:v>46</c:v>
                </c:pt>
                <c:pt idx="13">
                  <c:v>46</c:v>
                </c:pt>
                <c:pt idx="14">
                  <c:v>39</c:v>
                </c:pt>
                <c:pt idx="15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Group D</c:v>
          </c:tx>
          <c:cat>
            <c:numRef>
              <c:f>Philipines!$EM$5:$FB$5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Philipines!$EM$340:$FB$340</c:f>
              <c:numCache>
                <c:formatCode>General</c:formatCode>
                <c:ptCount val="16"/>
                <c:pt idx="0">
                  <c:v>275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266</c:v>
                </c:pt>
                <c:pt idx="5">
                  <c:v>265</c:v>
                </c:pt>
                <c:pt idx="6">
                  <c:v>268</c:v>
                </c:pt>
                <c:pt idx="7">
                  <c:v>262</c:v>
                </c:pt>
                <c:pt idx="8">
                  <c:v>263</c:v>
                </c:pt>
                <c:pt idx="9">
                  <c:v>263</c:v>
                </c:pt>
                <c:pt idx="10">
                  <c:v>258</c:v>
                </c:pt>
                <c:pt idx="11">
                  <c:v>246</c:v>
                </c:pt>
                <c:pt idx="12">
                  <c:v>237</c:v>
                </c:pt>
                <c:pt idx="13">
                  <c:v>231</c:v>
                </c:pt>
                <c:pt idx="14">
                  <c:v>243</c:v>
                </c:pt>
                <c:pt idx="15">
                  <c:v>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49824"/>
        <c:axId val="188433920"/>
      </c:lineChart>
      <c:catAx>
        <c:axId val="1883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433920"/>
        <c:crosses val="autoZero"/>
        <c:auto val="1"/>
        <c:lblAlgn val="ctr"/>
        <c:lblOffset val="100"/>
        <c:noMultiLvlLbl val="0"/>
      </c:catAx>
      <c:valAx>
        <c:axId val="188433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Products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555555555555555E-2"/>
              <c:y val="0.261865339749198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349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146</xdr:col>
      <xdr:colOff>219075</xdr:colOff>
      <xdr:row>342</xdr:row>
      <xdr:rowOff>161925</xdr:rowOff>
    </xdr:from>
    <xdr:to>
      <xdr:col>153</xdr:col>
      <xdr:colOff>523875</xdr:colOff>
      <xdr:row>357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523875</xdr:colOff>
      <xdr:row>342</xdr:row>
      <xdr:rowOff>19050</xdr:rowOff>
    </xdr:from>
    <xdr:to>
      <xdr:col>150</xdr:col>
      <xdr:colOff>219075</xdr:colOff>
      <xdr:row>356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9525</xdr:colOff>
      <xdr:row>343</xdr:row>
      <xdr:rowOff>152400</xdr:rowOff>
    </xdr:from>
    <xdr:to>
      <xdr:col>155</xdr:col>
      <xdr:colOff>314325</xdr:colOff>
      <xdr:row>358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476250</xdr:colOff>
      <xdr:row>341</xdr:row>
      <xdr:rowOff>85725</xdr:rowOff>
    </xdr:from>
    <xdr:to>
      <xdr:col>153</xdr:col>
      <xdr:colOff>171450</xdr:colOff>
      <xdr:row>355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146</xdr:col>
      <xdr:colOff>276225</xdr:colOff>
      <xdr:row>344</xdr:row>
      <xdr:rowOff>104775</xdr:rowOff>
    </xdr:from>
    <xdr:to>
      <xdr:col>153</xdr:col>
      <xdr:colOff>581025</xdr:colOff>
      <xdr:row>358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335"/>
  <sheetViews>
    <sheetView topLeftCell="A311" workbookViewId="0">
      <selection activeCell="AK337" sqref="AK337"/>
    </sheetView>
  </sheetViews>
  <sheetFormatPr defaultRowHeight="15" x14ac:dyDescent="0.25"/>
  <cols>
    <col min="2" max="2" width="100.7109375" customWidth="1"/>
    <col min="3" max="3" width="11" bestFit="1" customWidth="1"/>
    <col min="22" max="22" width="100.5703125" customWidth="1"/>
    <col min="23" max="23" width="11" bestFit="1" customWidth="1"/>
  </cols>
  <sheetData>
    <row r="2" spans="1:38" x14ac:dyDescent="0.25"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W2" s="61" t="s">
        <v>652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</row>
    <row r="4" spans="1:3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U4" t="s">
        <v>0</v>
      </c>
      <c r="V4" t="s">
        <v>1</v>
      </c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</row>
    <row r="5" spans="1:3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</row>
    <row r="6" spans="1:38" x14ac:dyDescent="0.25">
      <c r="A6" s="1" t="s">
        <v>2</v>
      </c>
      <c r="B6" s="24" t="s">
        <v>3</v>
      </c>
      <c r="C6" s="45">
        <v>155598</v>
      </c>
      <c r="D6" s="45">
        <v>205734</v>
      </c>
      <c r="E6" s="45">
        <v>281602</v>
      </c>
      <c r="F6" s="45">
        <v>358957</v>
      </c>
      <c r="G6" s="45">
        <v>291648</v>
      </c>
      <c r="H6" s="45">
        <v>312823</v>
      </c>
      <c r="I6" s="45">
        <v>437146</v>
      </c>
      <c r="J6" s="45">
        <v>660448</v>
      </c>
      <c r="K6" s="45">
        <v>459255</v>
      </c>
      <c r="L6" s="45">
        <v>618125</v>
      </c>
      <c r="M6" s="45">
        <v>937663</v>
      </c>
      <c r="N6" s="45">
        <v>706330</v>
      </c>
      <c r="O6" s="45">
        <v>637478</v>
      </c>
      <c r="P6" s="45">
        <v>544228</v>
      </c>
      <c r="Q6" s="45">
        <v>439513</v>
      </c>
      <c r="R6" s="45">
        <v>469522</v>
      </c>
      <c r="U6" s="1" t="s">
        <v>2</v>
      </c>
      <c r="V6" s="24" t="s">
        <v>3</v>
      </c>
      <c r="W6" s="45">
        <v>143992</v>
      </c>
      <c r="X6" s="45">
        <v>150908</v>
      </c>
      <c r="Y6" s="45">
        <v>195617</v>
      </c>
      <c r="Z6" s="45">
        <v>237507</v>
      </c>
      <c r="AA6" s="45">
        <v>224228</v>
      </c>
      <c r="AB6" s="45">
        <v>222118</v>
      </c>
      <c r="AC6" s="45">
        <v>284761</v>
      </c>
      <c r="AD6" s="45">
        <v>408133</v>
      </c>
      <c r="AE6" s="45">
        <v>316405</v>
      </c>
      <c r="AF6" s="45">
        <v>352109</v>
      </c>
      <c r="AG6" s="45">
        <v>492045</v>
      </c>
      <c r="AH6" s="45">
        <v>480060</v>
      </c>
      <c r="AI6" s="45">
        <v>409032</v>
      </c>
      <c r="AJ6" s="45">
        <v>397006</v>
      </c>
      <c r="AK6" s="45">
        <v>326534</v>
      </c>
      <c r="AL6" s="45">
        <v>315014</v>
      </c>
    </row>
    <row r="7" spans="1:38" x14ac:dyDescent="0.25">
      <c r="A7" s="5" t="s">
        <v>4</v>
      </c>
      <c r="B7" s="6" t="s">
        <v>5</v>
      </c>
      <c r="C7" s="46">
        <v>534358</v>
      </c>
      <c r="D7" s="46">
        <v>723628</v>
      </c>
      <c r="E7" s="46">
        <v>815663</v>
      </c>
      <c r="F7" s="46">
        <v>948516</v>
      </c>
      <c r="G7" s="46">
        <v>846363</v>
      </c>
      <c r="H7" s="46">
        <v>888418</v>
      </c>
      <c r="I7" s="46">
        <v>1322999</v>
      </c>
      <c r="J7" s="46">
        <v>1788878</v>
      </c>
      <c r="K7" s="46">
        <v>1185663</v>
      </c>
      <c r="L7" s="46">
        <v>1585499</v>
      </c>
      <c r="M7" s="46">
        <v>2013235</v>
      </c>
      <c r="N7" s="46">
        <v>1738036</v>
      </c>
      <c r="O7" s="46">
        <v>1510527</v>
      </c>
      <c r="P7" s="46">
        <v>1403759</v>
      </c>
      <c r="Q7" s="46">
        <v>1051080</v>
      </c>
      <c r="R7" s="46">
        <v>1221516</v>
      </c>
      <c r="U7" s="5" t="s">
        <v>4</v>
      </c>
      <c r="V7" s="6" t="s">
        <v>5</v>
      </c>
      <c r="W7" s="46">
        <v>626137</v>
      </c>
      <c r="X7" s="46">
        <v>761284</v>
      </c>
      <c r="Y7" s="46">
        <v>946426</v>
      </c>
      <c r="Z7" s="46">
        <v>1039654</v>
      </c>
      <c r="AA7" s="46">
        <v>917109</v>
      </c>
      <c r="AB7" s="46">
        <v>956130</v>
      </c>
      <c r="AC7" s="46">
        <v>1456142</v>
      </c>
      <c r="AD7" s="46">
        <v>2011788</v>
      </c>
      <c r="AE7" s="46">
        <v>1229969</v>
      </c>
      <c r="AF7" s="46">
        <v>1640599</v>
      </c>
      <c r="AG7" s="46">
        <v>2269664</v>
      </c>
      <c r="AH7" s="46">
        <v>1481924</v>
      </c>
      <c r="AI7" s="46">
        <v>1230156</v>
      </c>
      <c r="AJ7" s="46">
        <v>1199231</v>
      </c>
      <c r="AK7" s="46">
        <v>903727</v>
      </c>
      <c r="AL7" s="46">
        <v>839611</v>
      </c>
    </row>
    <row r="8" spans="1:38" x14ac:dyDescent="0.25">
      <c r="A8" s="5" t="s">
        <v>6</v>
      </c>
      <c r="B8" s="6" t="s">
        <v>7</v>
      </c>
      <c r="C8" s="45">
        <v>19899</v>
      </c>
      <c r="D8" s="45">
        <v>32852</v>
      </c>
      <c r="E8" s="45">
        <v>38700</v>
      </c>
      <c r="F8" s="45">
        <v>39345</v>
      </c>
      <c r="G8" s="45">
        <v>27903</v>
      </c>
      <c r="H8" s="45">
        <v>22435</v>
      </c>
      <c r="I8" s="45">
        <v>34619</v>
      </c>
      <c r="J8" s="45">
        <v>60111</v>
      </c>
      <c r="K8" s="45">
        <v>45201</v>
      </c>
      <c r="L8" s="45">
        <v>93772</v>
      </c>
      <c r="M8" s="45">
        <v>139514</v>
      </c>
      <c r="N8" s="45">
        <v>84587</v>
      </c>
      <c r="O8" s="45">
        <v>79800</v>
      </c>
      <c r="P8" s="45">
        <v>88440</v>
      </c>
      <c r="Q8" s="45">
        <v>52024</v>
      </c>
      <c r="R8" s="45">
        <v>50055</v>
      </c>
      <c r="U8" s="5" t="s">
        <v>6</v>
      </c>
      <c r="V8" s="6" t="s">
        <v>7</v>
      </c>
      <c r="W8" s="45">
        <v>54826</v>
      </c>
      <c r="X8" s="45">
        <v>63115</v>
      </c>
      <c r="Y8" s="45">
        <v>77381</v>
      </c>
      <c r="Z8" s="45">
        <v>70926</v>
      </c>
      <c r="AA8" s="45">
        <v>68550</v>
      </c>
      <c r="AB8" s="45">
        <v>64946</v>
      </c>
      <c r="AC8" s="45">
        <v>44662</v>
      </c>
      <c r="AD8" s="45">
        <v>65407</v>
      </c>
      <c r="AE8" s="45">
        <v>42712</v>
      </c>
      <c r="AF8" s="45">
        <v>74384</v>
      </c>
      <c r="AG8" s="45">
        <v>226314</v>
      </c>
      <c r="AH8" s="45">
        <v>77968</v>
      </c>
      <c r="AI8" s="45">
        <v>61647</v>
      </c>
      <c r="AJ8" s="45">
        <v>49964</v>
      </c>
      <c r="AK8" s="45">
        <v>88637</v>
      </c>
      <c r="AL8" s="45">
        <v>37448</v>
      </c>
    </row>
    <row r="9" spans="1:38" x14ac:dyDescent="0.25">
      <c r="A9" s="5" t="s">
        <v>8</v>
      </c>
      <c r="B9" s="6" t="s">
        <v>9</v>
      </c>
      <c r="C9" s="45">
        <v>346266</v>
      </c>
      <c r="D9" s="45">
        <v>389616</v>
      </c>
      <c r="E9" s="45">
        <v>461618</v>
      </c>
      <c r="F9" s="45">
        <v>590660</v>
      </c>
      <c r="G9" s="45">
        <v>615881</v>
      </c>
      <c r="H9" s="45">
        <v>800715</v>
      </c>
      <c r="I9" s="45">
        <v>996226</v>
      </c>
      <c r="J9" s="45">
        <v>1588835</v>
      </c>
      <c r="K9" s="45">
        <v>1120042</v>
      </c>
      <c r="L9" s="45">
        <v>1248618</v>
      </c>
      <c r="M9" s="45">
        <v>1681123</v>
      </c>
      <c r="N9" s="45">
        <v>1989115</v>
      </c>
      <c r="O9" s="45">
        <v>1898710</v>
      </c>
      <c r="P9" s="45">
        <v>1966119</v>
      </c>
      <c r="Q9" s="45">
        <v>1788808</v>
      </c>
      <c r="R9" s="45">
        <v>1781649</v>
      </c>
      <c r="U9" s="5" t="s">
        <v>8</v>
      </c>
      <c r="V9" s="6" t="s">
        <v>9</v>
      </c>
      <c r="W9" s="45">
        <v>426307</v>
      </c>
      <c r="X9" s="45">
        <v>435726</v>
      </c>
      <c r="Y9" s="45">
        <v>538540</v>
      </c>
      <c r="Z9" s="45">
        <v>658394</v>
      </c>
      <c r="AA9" s="45">
        <v>743663</v>
      </c>
      <c r="AB9" s="45">
        <v>871636</v>
      </c>
      <c r="AC9" s="45">
        <v>1127516</v>
      </c>
      <c r="AD9" s="45">
        <v>1676996</v>
      </c>
      <c r="AE9" s="45">
        <v>1240164</v>
      </c>
      <c r="AF9" s="45">
        <v>1350242</v>
      </c>
      <c r="AG9" s="45">
        <v>1754887</v>
      </c>
      <c r="AH9" s="45">
        <v>2007641</v>
      </c>
      <c r="AI9" s="45">
        <v>1882889</v>
      </c>
      <c r="AJ9" s="45">
        <v>1854558</v>
      </c>
      <c r="AK9" s="45">
        <v>1833980</v>
      </c>
      <c r="AL9" s="45">
        <v>1843376</v>
      </c>
    </row>
    <row r="10" spans="1:38" x14ac:dyDescent="0.25">
      <c r="A10" s="5" t="s">
        <v>10</v>
      </c>
      <c r="B10" s="6" t="s">
        <v>11</v>
      </c>
      <c r="C10" s="45">
        <v>99852</v>
      </c>
      <c r="D10" s="45">
        <v>120912</v>
      </c>
      <c r="E10" s="45">
        <v>111669</v>
      </c>
      <c r="F10" s="45">
        <v>144675</v>
      </c>
      <c r="G10" s="45">
        <v>120429</v>
      </c>
      <c r="H10" s="45">
        <v>122110</v>
      </c>
      <c r="I10" s="45">
        <v>130601</v>
      </c>
      <c r="J10" s="45">
        <v>140224</v>
      </c>
      <c r="K10" s="45">
        <v>165738</v>
      </c>
      <c r="L10" s="45">
        <v>195757</v>
      </c>
      <c r="M10" s="45">
        <v>228870</v>
      </c>
      <c r="N10" s="45">
        <v>298038</v>
      </c>
      <c r="O10" s="45">
        <v>309959</v>
      </c>
      <c r="P10" s="45">
        <v>266060</v>
      </c>
      <c r="Q10" s="45">
        <v>233692</v>
      </c>
      <c r="R10" s="45">
        <v>185933</v>
      </c>
      <c r="U10" s="5" t="s">
        <v>10</v>
      </c>
      <c r="V10" s="6" t="s">
        <v>11</v>
      </c>
      <c r="W10" s="45">
        <v>113794</v>
      </c>
      <c r="X10" s="45">
        <v>123377</v>
      </c>
      <c r="Y10" s="45">
        <v>122250</v>
      </c>
      <c r="Z10" s="45">
        <v>140838</v>
      </c>
      <c r="AA10" s="45">
        <v>123002</v>
      </c>
      <c r="AB10" s="45">
        <v>130799</v>
      </c>
      <c r="AC10" s="45">
        <v>135755</v>
      </c>
      <c r="AD10" s="45">
        <v>146209</v>
      </c>
      <c r="AE10" s="45">
        <v>172514</v>
      </c>
      <c r="AF10" s="45">
        <v>190771</v>
      </c>
      <c r="AG10" s="45">
        <v>226914</v>
      </c>
      <c r="AH10" s="45">
        <v>308816</v>
      </c>
      <c r="AI10" s="45">
        <v>341599</v>
      </c>
      <c r="AJ10" s="45">
        <v>274088</v>
      </c>
      <c r="AK10" s="45">
        <v>231534</v>
      </c>
      <c r="AL10" s="45">
        <v>188382</v>
      </c>
    </row>
    <row r="11" spans="1:38" x14ac:dyDescent="0.25">
      <c r="A11" s="1" t="s">
        <v>12</v>
      </c>
      <c r="B11" s="2" t="s">
        <v>13</v>
      </c>
      <c r="C11" s="46">
        <v>46472</v>
      </c>
      <c r="D11" s="46">
        <v>52062</v>
      </c>
      <c r="E11" s="46">
        <v>73950</v>
      </c>
      <c r="F11" s="46">
        <v>88679</v>
      </c>
      <c r="G11" s="46">
        <v>60305</v>
      </c>
      <c r="H11" s="46">
        <v>73019</v>
      </c>
      <c r="I11" s="46">
        <v>89532</v>
      </c>
      <c r="J11" s="46">
        <v>133248</v>
      </c>
      <c r="K11" s="46">
        <v>113820</v>
      </c>
      <c r="L11" s="46">
        <v>186570</v>
      </c>
      <c r="M11" s="46">
        <v>282135</v>
      </c>
      <c r="N11" s="46">
        <v>343655</v>
      </c>
      <c r="O11" s="46">
        <v>471552</v>
      </c>
      <c r="P11" s="46">
        <v>402462</v>
      </c>
      <c r="Q11" s="46">
        <v>274009</v>
      </c>
      <c r="R11" s="46">
        <v>286023</v>
      </c>
      <c r="U11" s="1" t="s">
        <v>12</v>
      </c>
      <c r="V11" s="2" t="s">
        <v>13</v>
      </c>
      <c r="W11" s="46">
        <v>30527</v>
      </c>
      <c r="X11" s="46">
        <v>30231</v>
      </c>
      <c r="Y11" s="46">
        <v>35393</v>
      </c>
      <c r="Z11" s="46">
        <v>74007</v>
      </c>
      <c r="AA11" s="46">
        <v>55072</v>
      </c>
      <c r="AB11" s="46">
        <v>67423</v>
      </c>
      <c r="AC11" s="46">
        <v>86176</v>
      </c>
      <c r="AD11" s="46">
        <v>140020</v>
      </c>
      <c r="AE11" s="46">
        <v>91049</v>
      </c>
      <c r="AF11" s="46">
        <v>125322</v>
      </c>
      <c r="AG11" s="46">
        <v>260941</v>
      </c>
      <c r="AH11" s="46">
        <v>418705</v>
      </c>
      <c r="AI11" s="46">
        <v>308192</v>
      </c>
      <c r="AJ11" s="46">
        <v>277554</v>
      </c>
      <c r="AK11" s="46">
        <v>197003</v>
      </c>
      <c r="AL11" s="46">
        <v>258843</v>
      </c>
    </row>
    <row r="12" spans="1:38" x14ac:dyDescent="0.25">
      <c r="A12" s="5" t="s">
        <v>14</v>
      </c>
      <c r="B12" s="6" t="s">
        <v>15</v>
      </c>
      <c r="C12" s="45">
        <v>2914802</v>
      </c>
      <c r="D12" s="45">
        <v>3904547</v>
      </c>
      <c r="E12" s="45">
        <v>5286470</v>
      </c>
      <c r="F12" s="45">
        <v>5520833</v>
      </c>
      <c r="G12" s="45">
        <v>5164545</v>
      </c>
      <c r="H12" s="45">
        <v>5880157</v>
      </c>
      <c r="I12" s="45">
        <v>8901084</v>
      </c>
      <c r="J12" s="45">
        <v>12579573</v>
      </c>
      <c r="K12" s="45">
        <v>7789832</v>
      </c>
      <c r="L12" s="45">
        <v>9750603</v>
      </c>
      <c r="M12" s="45">
        <v>12751138</v>
      </c>
      <c r="N12" s="45">
        <v>11678583</v>
      </c>
      <c r="O12" s="45">
        <v>10483255</v>
      </c>
      <c r="P12" s="45">
        <v>9091763</v>
      </c>
      <c r="Q12" s="45">
        <v>9301322</v>
      </c>
      <c r="R12" s="45">
        <v>9248172</v>
      </c>
      <c r="U12" s="5" t="s">
        <v>14</v>
      </c>
      <c r="V12" s="6" t="s">
        <v>15</v>
      </c>
      <c r="W12" s="45">
        <v>3041071</v>
      </c>
      <c r="X12" s="45">
        <v>4059404</v>
      </c>
      <c r="Y12" s="45">
        <v>5495531</v>
      </c>
      <c r="Z12" s="45">
        <v>5914785</v>
      </c>
      <c r="AA12" s="45">
        <v>5505512</v>
      </c>
      <c r="AB12" s="45">
        <v>5713724</v>
      </c>
      <c r="AC12" s="45">
        <v>9331264</v>
      </c>
      <c r="AD12" s="45">
        <v>13294689</v>
      </c>
      <c r="AE12" s="45">
        <v>8202602</v>
      </c>
      <c r="AF12" s="45">
        <v>9343550</v>
      </c>
      <c r="AG12" s="45">
        <v>13219518</v>
      </c>
      <c r="AH12" s="45">
        <v>12225270</v>
      </c>
      <c r="AI12" s="45">
        <v>11044516</v>
      </c>
      <c r="AJ12" s="45">
        <v>9729543</v>
      </c>
      <c r="AK12" s="45">
        <v>10070137</v>
      </c>
      <c r="AL12" s="45">
        <v>9557940</v>
      </c>
    </row>
    <row r="13" spans="1:38" x14ac:dyDescent="0.25">
      <c r="A13" s="1" t="s">
        <v>16</v>
      </c>
      <c r="B13" s="2" t="s">
        <v>17</v>
      </c>
      <c r="C13" s="45">
        <v>190032</v>
      </c>
      <c r="D13" s="45">
        <v>186986</v>
      </c>
      <c r="E13" s="45">
        <v>253949</v>
      </c>
      <c r="F13" s="45">
        <v>227462</v>
      </c>
      <c r="G13" s="45">
        <v>216060</v>
      </c>
      <c r="H13" s="45">
        <v>217143</v>
      </c>
      <c r="I13" s="45">
        <v>262125</v>
      </c>
      <c r="J13" s="45">
        <v>321854</v>
      </c>
      <c r="K13" s="45">
        <v>274478</v>
      </c>
      <c r="L13" s="45">
        <v>276362</v>
      </c>
      <c r="M13" s="45">
        <v>317265</v>
      </c>
      <c r="N13" s="45">
        <v>434772</v>
      </c>
      <c r="O13" s="45">
        <v>351745</v>
      </c>
      <c r="P13" s="45">
        <v>327294</v>
      </c>
      <c r="Q13" s="45">
        <v>347336</v>
      </c>
      <c r="R13" s="45">
        <v>352859</v>
      </c>
      <c r="U13" s="1" t="s">
        <v>16</v>
      </c>
      <c r="V13" s="2" t="s">
        <v>17</v>
      </c>
      <c r="W13" s="45">
        <v>202626</v>
      </c>
      <c r="X13" s="45">
        <v>199799</v>
      </c>
      <c r="Y13" s="45">
        <v>268834</v>
      </c>
      <c r="Z13" s="45">
        <v>300833</v>
      </c>
      <c r="AA13" s="45">
        <v>246054</v>
      </c>
      <c r="AB13" s="45">
        <v>266322</v>
      </c>
      <c r="AC13" s="45">
        <v>289030</v>
      </c>
      <c r="AD13" s="45">
        <v>428656</v>
      </c>
      <c r="AE13" s="45">
        <v>308006</v>
      </c>
      <c r="AF13" s="45">
        <v>347575</v>
      </c>
      <c r="AG13" s="45">
        <v>394590</v>
      </c>
      <c r="AH13" s="45">
        <v>445044</v>
      </c>
      <c r="AI13" s="45">
        <v>397465</v>
      </c>
      <c r="AJ13" s="45">
        <v>341142</v>
      </c>
      <c r="AK13" s="45">
        <v>391630</v>
      </c>
      <c r="AL13" s="45">
        <v>416205</v>
      </c>
    </row>
    <row r="14" spans="1:38" x14ac:dyDescent="0.25">
      <c r="A14" s="1" t="s">
        <v>18</v>
      </c>
      <c r="B14" s="2" t="s">
        <v>19</v>
      </c>
      <c r="C14" s="46">
        <v>2135420</v>
      </c>
      <c r="D14" s="46">
        <v>2524968</v>
      </c>
      <c r="E14" s="46">
        <v>3274321</v>
      </c>
      <c r="F14" s="46">
        <v>4471497</v>
      </c>
      <c r="G14" s="46">
        <v>4997910</v>
      </c>
      <c r="H14" s="46">
        <v>5714234</v>
      </c>
      <c r="I14" s="46">
        <v>5730755</v>
      </c>
      <c r="J14" s="46">
        <v>6080685</v>
      </c>
      <c r="K14" s="46">
        <v>4949822</v>
      </c>
      <c r="L14" s="46">
        <v>5246766</v>
      </c>
      <c r="M14" s="46">
        <v>5694233</v>
      </c>
      <c r="N14" s="46">
        <v>5546122</v>
      </c>
      <c r="O14" s="46">
        <v>6692954</v>
      </c>
      <c r="P14" s="46">
        <v>7025623</v>
      </c>
      <c r="Q14" s="46">
        <v>7327428</v>
      </c>
      <c r="R14" s="46">
        <v>7330027</v>
      </c>
      <c r="U14" s="1" t="s">
        <v>18</v>
      </c>
      <c r="V14" s="2" t="s">
        <v>19</v>
      </c>
      <c r="W14" s="46">
        <v>2279979</v>
      </c>
      <c r="X14" s="46">
        <v>2633912</v>
      </c>
      <c r="Y14" s="46">
        <v>3341902</v>
      </c>
      <c r="Z14" s="46">
        <v>4547364</v>
      </c>
      <c r="AA14" s="46">
        <v>5149543</v>
      </c>
      <c r="AB14" s="46">
        <v>6142200</v>
      </c>
      <c r="AC14" s="46">
        <v>6034846</v>
      </c>
      <c r="AD14" s="46">
        <v>6284626</v>
      </c>
      <c r="AE14" s="46">
        <v>5245403</v>
      </c>
      <c r="AF14" s="46">
        <v>5482979</v>
      </c>
      <c r="AG14" s="46">
        <v>5966428</v>
      </c>
      <c r="AH14" s="46">
        <v>5732442</v>
      </c>
      <c r="AI14" s="46">
        <v>7017927</v>
      </c>
      <c r="AJ14" s="46">
        <v>7146310</v>
      </c>
      <c r="AK14" s="46">
        <v>7640302</v>
      </c>
      <c r="AL14" s="46">
        <v>7606019</v>
      </c>
    </row>
    <row r="15" spans="1:38" x14ac:dyDescent="0.25">
      <c r="A15" s="5" t="s">
        <v>20</v>
      </c>
      <c r="B15" s="6" t="s">
        <v>21</v>
      </c>
      <c r="C15" s="46">
        <v>86484</v>
      </c>
      <c r="D15" s="46">
        <v>104369</v>
      </c>
      <c r="E15" s="46">
        <v>139074</v>
      </c>
      <c r="F15" s="46">
        <v>177975</v>
      </c>
      <c r="G15" s="46">
        <v>254064</v>
      </c>
      <c r="H15" s="46">
        <v>321040</v>
      </c>
      <c r="I15" s="46">
        <v>295162</v>
      </c>
      <c r="J15" s="46">
        <v>347129</v>
      </c>
      <c r="K15" s="46">
        <v>292898</v>
      </c>
      <c r="L15" s="46">
        <v>283227</v>
      </c>
      <c r="M15" s="46">
        <v>336982</v>
      </c>
      <c r="N15" s="46">
        <v>377797</v>
      </c>
      <c r="O15" s="46">
        <v>426867</v>
      </c>
      <c r="P15" s="46">
        <v>409405</v>
      </c>
      <c r="Q15" s="46">
        <v>433635</v>
      </c>
      <c r="R15" s="46">
        <v>428187</v>
      </c>
      <c r="U15" s="5" t="s">
        <v>20</v>
      </c>
      <c r="V15" s="6" t="s">
        <v>21</v>
      </c>
      <c r="W15" s="45">
        <v>75311</v>
      </c>
      <c r="X15" s="45">
        <v>72986</v>
      </c>
      <c r="Y15" s="45">
        <v>88363</v>
      </c>
      <c r="Z15" s="45">
        <v>118259</v>
      </c>
      <c r="AA15" s="45">
        <v>184263</v>
      </c>
      <c r="AB15" s="45">
        <v>212140</v>
      </c>
      <c r="AC15" s="45">
        <v>178527</v>
      </c>
      <c r="AD15" s="45">
        <v>239228</v>
      </c>
      <c r="AE15" s="45">
        <v>207563</v>
      </c>
      <c r="AF15" s="45">
        <v>202582</v>
      </c>
      <c r="AG15" s="45">
        <v>241521</v>
      </c>
      <c r="AH15" s="45">
        <v>278343</v>
      </c>
      <c r="AI15" s="45">
        <v>321276</v>
      </c>
      <c r="AJ15" s="45">
        <v>306376</v>
      </c>
      <c r="AK15" s="45">
        <v>356284</v>
      </c>
      <c r="AL15" s="45">
        <v>344171</v>
      </c>
    </row>
    <row r="16" spans="1:38" x14ac:dyDescent="0.25">
      <c r="A16" s="1" t="s">
        <v>22</v>
      </c>
      <c r="B16" s="2" t="s">
        <v>23</v>
      </c>
      <c r="C16" s="45">
        <v>4214675</v>
      </c>
      <c r="D16" s="45">
        <v>6413905</v>
      </c>
      <c r="E16" s="45">
        <v>8387085</v>
      </c>
      <c r="F16" s="45">
        <v>9903785</v>
      </c>
      <c r="G16" s="45">
        <v>9605493</v>
      </c>
      <c r="H16" s="45">
        <v>11992424</v>
      </c>
      <c r="I16" s="45">
        <v>19347400</v>
      </c>
      <c r="J16" s="45">
        <v>30258466</v>
      </c>
      <c r="K16" s="45">
        <v>23203707</v>
      </c>
      <c r="L16" s="45">
        <v>29823215</v>
      </c>
      <c r="M16" s="45">
        <v>40900432</v>
      </c>
      <c r="N16" s="45">
        <v>38472187</v>
      </c>
      <c r="O16" s="45">
        <v>33513109</v>
      </c>
      <c r="P16" s="45">
        <v>34702851</v>
      </c>
      <c r="Q16" s="45">
        <v>29247406</v>
      </c>
      <c r="R16" s="45">
        <v>27839444</v>
      </c>
      <c r="U16" s="1" t="s">
        <v>22</v>
      </c>
      <c r="V16" s="2" t="s">
        <v>23</v>
      </c>
      <c r="W16" s="45">
        <v>4655775</v>
      </c>
      <c r="X16" s="45">
        <v>6743296</v>
      </c>
      <c r="Y16" s="45">
        <v>9412006</v>
      </c>
      <c r="Z16" s="45">
        <v>11382079</v>
      </c>
      <c r="AA16" s="45">
        <v>10967764</v>
      </c>
      <c r="AB16" s="45">
        <v>12914654</v>
      </c>
      <c r="AC16" s="45">
        <v>18416626</v>
      </c>
      <c r="AD16" s="45">
        <v>29440356</v>
      </c>
      <c r="AE16" s="45">
        <v>24022045</v>
      </c>
      <c r="AF16" s="45">
        <v>29930705</v>
      </c>
      <c r="AG16" s="45">
        <v>42225371</v>
      </c>
      <c r="AH16" s="45">
        <v>42044654</v>
      </c>
      <c r="AI16" s="45">
        <v>38311978</v>
      </c>
      <c r="AJ16" s="45">
        <v>35362857</v>
      </c>
      <c r="AK16" s="45">
        <v>30180214</v>
      </c>
      <c r="AL16" s="45">
        <v>27855960</v>
      </c>
    </row>
    <row r="17" spans="1:38" x14ac:dyDescent="0.25">
      <c r="A17" s="1" t="s">
        <v>24</v>
      </c>
      <c r="B17" s="2" t="s">
        <v>25</v>
      </c>
      <c r="C17" s="46">
        <v>1612374</v>
      </c>
      <c r="D17" s="46">
        <v>1948210</v>
      </c>
      <c r="E17" s="46">
        <v>2315289</v>
      </c>
      <c r="F17" s="46">
        <v>2583642</v>
      </c>
      <c r="G17" s="46">
        <v>2908939</v>
      </c>
      <c r="H17" s="46">
        <v>3764927</v>
      </c>
      <c r="I17" s="46">
        <v>4783126</v>
      </c>
      <c r="J17" s="46">
        <v>7587160</v>
      </c>
      <c r="K17" s="46">
        <v>5897399</v>
      </c>
      <c r="L17" s="46">
        <v>6498708</v>
      </c>
      <c r="M17" s="46">
        <v>9853876</v>
      </c>
      <c r="N17" s="46">
        <v>11270516</v>
      </c>
      <c r="O17" s="46">
        <v>10252039</v>
      </c>
      <c r="P17" s="46">
        <v>10027999</v>
      </c>
      <c r="Q17" s="46">
        <v>8595025</v>
      </c>
      <c r="R17" s="46">
        <v>9688405</v>
      </c>
      <c r="U17" s="1" t="s">
        <v>24</v>
      </c>
      <c r="V17" s="2" t="s">
        <v>25</v>
      </c>
      <c r="W17" s="46">
        <v>1730053</v>
      </c>
      <c r="X17" s="46">
        <v>2021289</v>
      </c>
      <c r="Y17" s="46">
        <v>2577306</v>
      </c>
      <c r="Z17" s="46">
        <v>2835685</v>
      </c>
      <c r="AA17" s="46">
        <v>3007463</v>
      </c>
      <c r="AB17" s="46">
        <v>3844721</v>
      </c>
      <c r="AC17" s="46">
        <v>4802584</v>
      </c>
      <c r="AD17" s="46">
        <v>7549830</v>
      </c>
      <c r="AE17" s="46">
        <v>6281240</v>
      </c>
      <c r="AF17" s="46">
        <v>6368645</v>
      </c>
      <c r="AG17" s="46">
        <v>9533497</v>
      </c>
      <c r="AH17" s="46">
        <v>11657365</v>
      </c>
      <c r="AI17" s="46">
        <v>10847190</v>
      </c>
      <c r="AJ17" s="46">
        <v>10250759</v>
      </c>
      <c r="AK17" s="46">
        <v>9280424</v>
      </c>
      <c r="AL17" s="46">
        <v>9614459</v>
      </c>
    </row>
    <row r="18" spans="1:38" x14ac:dyDescent="0.25">
      <c r="A18" s="5" t="s">
        <v>26</v>
      </c>
      <c r="B18" s="6" t="s">
        <v>27</v>
      </c>
      <c r="C18" s="46">
        <v>1024448</v>
      </c>
      <c r="D18" s="46">
        <v>1228072</v>
      </c>
      <c r="E18" s="46">
        <v>1547444</v>
      </c>
      <c r="F18" s="46">
        <v>2192019</v>
      </c>
      <c r="G18" s="46">
        <v>2550947</v>
      </c>
      <c r="H18" s="46">
        <v>2230223</v>
      </c>
      <c r="I18" s="46">
        <v>3443177</v>
      </c>
      <c r="J18" s="46">
        <v>5087958</v>
      </c>
      <c r="K18" s="46">
        <v>3218453</v>
      </c>
      <c r="L18" s="46">
        <v>5281179</v>
      </c>
      <c r="M18" s="46">
        <v>7319191</v>
      </c>
      <c r="N18" s="46">
        <v>5542990</v>
      </c>
      <c r="O18" s="46">
        <v>4775109</v>
      </c>
      <c r="P18" s="46">
        <v>5970081</v>
      </c>
      <c r="Q18" s="46">
        <v>5566584</v>
      </c>
      <c r="R18" s="46">
        <v>6217228</v>
      </c>
      <c r="U18" s="5" t="s">
        <v>26</v>
      </c>
      <c r="V18" s="6" t="s">
        <v>27</v>
      </c>
      <c r="W18" s="45">
        <v>1284662</v>
      </c>
      <c r="X18" s="45">
        <v>1619862</v>
      </c>
      <c r="Y18" s="45">
        <v>1941022</v>
      </c>
      <c r="Z18" s="45">
        <v>2554694</v>
      </c>
      <c r="AA18" s="45">
        <v>2760994</v>
      </c>
      <c r="AB18" s="45">
        <v>2731958</v>
      </c>
      <c r="AC18" s="45">
        <v>3862330</v>
      </c>
      <c r="AD18" s="45">
        <v>5827364</v>
      </c>
      <c r="AE18" s="45">
        <v>3954311</v>
      </c>
      <c r="AF18" s="45">
        <v>6153076</v>
      </c>
      <c r="AG18" s="45">
        <v>8469124</v>
      </c>
      <c r="AH18" s="45">
        <v>6311227</v>
      </c>
      <c r="AI18" s="45">
        <v>5155355</v>
      </c>
      <c r="AJ18" s="45">
        <v>6306646</v>
      </c>
      <c r="AK18" s="45">
        <v>6056358</v>
      </c>
      <c r="AL18" s="45">
        <v>6400702</v>
      </c>
    </row>
    <row r="19" spans="1:38" x14ac:dyDescent="0.25">
      <c r="A19" s="5" t="s">
        <v>28</v>
      </c>
      <c r="B19" s="6" t="s">
        <v>29</v>
      </c>
      <c r="C19" s="45">
        <v>1165397</v>
      </c>
      <c r="D19" s="45">
        <v>1419228</v>
      </c>
      <c r="E19" s="45">
        <v>1572001</v>
      </c>
      <c r="F19" s="45">
        <v>2062259</v>
      </c>
      <c r="G19" s="45">
        <v>2209621</v>
      </c>
      <c r="H19" s="45">
        <v>3118224</v>
      </c>
      <c r="I19" s="45">
        <v>3700958</v>
      </c>
      <c r="J19" s="45">
        <v>5987362</v>
      </c>
      <c r="K19" s="45">
        <v>4765767</v>
      </c>
      <c r="L19" s="45">
        <v>5912839</v>
      </c>
      <c r="M19" s="45">
        <v>8301673</v>
      </c>
      <c r="N19" s="45">
        <v>8350004</v>
      </c>
      <c r="O19" s="45">
        <v>8516053</v>
      </c>
      <c r="P19" s="45">
        <v>7003734</v>
      </c>
      <c r="Q19" s="45">
        <v>6052067</v>
      </c>
      <c r="R19" s="45">
        <v>6257842</v>
      </c>
      <c r="U19" s="5" t="s">
        <v>28</v>
      </c>
      <c r="V19" s="6" t="s">
        <v>29</v>
      </c>
      <c r="W19" s="46">
        <v>1121004</v>
      </c>
      <c r="X19" s="46">
        <v>1296329</v>
      </c>
      <c r="Y19" s="46">
        <v>1425514</v>
      </c>
      <c r="Z19" s="46">
        <v>1918602</v>
      </c>
      <c r="AA19" s="46">
        <v>2109617</v>
      </c>
      <c r="AB19" s="46">
        <v>3160655</v>
      </c>
      <c r="AC19" s="46">
        <v>3974021</v>
      </c>
      <c r="AD19" s="46">
        <v>6204408</v>
      </c>
      <c r="AE19" s="46">
        <v>4597327</v>
      </c>
      <c r="AF19" s="46">
        <v>5396229</v>
      </c>
      <c r="AG19" s="46">
        <v>7982032</v>
      </c>
      <c r="AH19" s="46">
        <v>8154813</v>
      </c>
      <c r="AI19" s="46">
        <v>8128706</v>
      </c>
      <c r="AJ19" s="46">
        <v>6933144</v>
      </c>
      <c r="AK19" s="46">
        <v>5794036</v>
      </c>
      <c r="AL19" s="46">
        <v>6076494</v>
      </c>
    </row>
    <row r="20" spans="1:38" x14ac:dyDescent="0.25">
      <c r="A20" s="1" t="s">
        <v>30</v>
      </c>
      <c r="B20" s="2" t="s">
        <v>31</v>
      </c>
      <c r="C20" s="46">
        <v>1127913</v>
      </c>
      <c r="D20" s="46">
        <v>1216825</v>
      </c>
      <c r="E20" s="46">
        <v>1478980</v>
      </c>
      <c r="F20" s="46">
        <v>1825597</v>
      </c>
      <c r="G20" s="46">
        <v>2106397</v>
      </c>
      <c r="H20" s="46">
        <v>2098006</v>
      </c>
      <c r="I20" s="46">
        <v>2374560</v>
      </c>
      <c r="J20" s="46">
        <v>3474655</v>
      </c>
      <c r="K20" s="46">
        <v>2562363</v>
      </c>
      <c r="L20" s="46">
        <v>2893759</v>
      </c>
      <c r="M20" s="46">
        <v>4215471</v>
      </c>
      <c r="N20" s="46">
        <v>4152230</v>
      </c>
      <c r="O20" s="46">
        <v>3982911</v>
      </c>
      <c r="P20" s="46">
        <v>3738405</v>
      </c>
      <c r="Q20" s="46">
        <v>3968864</v>
      </c>
      <c r="R20" s="46">
        <v>3774238</v>
      </c>
      <c r="U20" s="1" t="s">
        <v>30</v>
      </c>
      <c r="V20" s="2" t="s">
        <v>31</v>
      </c>
      <c r="W20" s="46">
        <v>1233979</v>
      </c>
      <c r="X20" s="46">
        <v>1313316</v>
      </c>
      <c r="Y20" s="46">
        <v>1671420</v>
      </c>
      <c r="Z20" s="46">
        <v>1874777</v>
      </c>
      <c r="AA20" s="46">
        <v>2248154</v>
      </c>
      <c r="AB20" s="46">
        <v>2377993</v>
      </c>
      <c r="AC20" s="46">
        <v>2629092</v>
      </c>
      <c r="AD20" s="46">
        <v>3862069</v>
      </c>
      <c r="AE20" s="46">
        <v>2773841</v>
      </c>
      <c r="AF20" s="46">
        <v>3222437</v>
      </c>
      <c r="AG20" s="46">
        <v>4591578</v>
      </c>
      <c r="AH20" s="46">
        <v>4489584</v>
      </c>
      <c r="AI20" s="46">
        <v>4308435</v>
      </c>
      <c r="AJ20" s="46">
        <v>4072062</v>
      </c>
      <c r="AK20" s="46">
        <v>3922088</v>
      </c>
      <c r="AL20" s="46">
        <v>4080870</v>
      </c>
    </row>
    <row r="21" spans="1:38" x14ac:dyDescent="0.25">
      <c r="A21" s="5" t="s">
        <v>32</v>
      </c>
      <c r="B21" s="6" t="s">
        <v>33</v>
      </c>
      <c r="C21" s="45">
        <v>1332418</v>
      </c>
      <c r="D21" s="45">
        <v>1762307</v>
      </c>
      <c r="E21" s="45">
        <v>2296492</v>
      </c>
      <c r="F21" s="45">
        <v>2796548</v>
      </c>
      <c r="G21" s="45">
        <v>2831424</v>
      </c>
      <c r="H21" s="45">
        <v>2991656</v>
      </c>
      <c r="I21" s="45">
        <v>3792123</v>
      </c>
      <c r="J21" s="45">
        <v>5235893</v>
      </c>
      <c r="K21" s="45">
        <v>3632702</v>
      </c>
      <c r="L21" s="45">
        <v>4411273</v>
      </c>
      <c r="M21" s="45">
        <v>6278355</v>
      </c>
      <c r="N21" s="45">
        <v>5750498</v>
      </c>
      <c r="O21" s="45">
        <v>5471482</v>
      </c>
      <c r="P21" s="45">
        <v>4199276</v>
      </c>
      <c r="Q21" s="45">
        <v>3463868</v>
      </c>
      <c r="R21" s="45">
        <v>3640352</v>
      </c>
      <c r="U21" s="5" t="s">
        <v>32</v>
      </c>
      <c r="V21" s="6" t="s">
        <v>33</v>
      </c>
      <c r="W21" s="45">
        <v>1192089</v>
      </c>
      <c r="X21" s="45">
        <v>1410823</v>
      </c>
      <c r="Y21" s="45">
        <v>1702634</v>
      </c>
      <c r="Z21" s="45">
        <v>2073114</v>
      </c>
      <c r="AA21" s="45">
        <v>2361438</v>
      </c>
      <c r="AB21" s="45">
        <v>2696181</v>
      </c>
      <c r="AC21" s="45">
        <v>3130261</v>
      </c>
      <c r="AD21" s="45">
        <v>4059546</v>
      </c>
      <c r="AE21" s="45">
        <v>2806728</v>
      </c>
      <c r="AF21" s="45">
        <v>2963081</v>
      </c>
      <c r="AG21" s="45">
        <v>4724764</v>
      </c>
      <c r="AH21" s="45">
        <v>4280783</v>
      </c>
      <c r="AI21" s="45">
        <v>3648112</v>
      </c>
      <c r="AJ21" s="45">
        <v>3860322</v>
      </c>
      <c r="AK21" s="45">
        <v>3654036</v>
      </c>
      <c r="AL21" s="45">
        <v>3607774</v>
      </c>
    </row>
    <row r="22" spans="1:38" x14ac:dyDescent="0.25">
      <c r="A22" s="5" t="s">
        <v>34</v>
      </c>
      <c r="B22" s="6" t="s">
        <v>35</v>
      </c>
      <c r="C22" s="45">
        <v>1444684</v>
      </c>
      <c r="D22" s="45">
        <v>1618105</v>
      </c>
      <c r="E22" s="45">
        <v>2018251</v>
      </c>
      <c r="F22" s="45">
        <v>2483642</v>
      </c>
      <c r="G22" s="45">
        <v>2647178</v>
      </c>
      <c r="H22" s="45">
        <v>2992901</v>
      </c>
      <c r="I22" s="45">
        <v>3969157</v>
      </c>
      <c r="J22" s="45">
        <v>5957910</v>
      </c>
      <c r="K22" s="45">
        <v>4812297</v>
      </c>
      <c r="L22" s="45">
        <v>4908537</v>
      </c>
      <c r="M22" s="45">
        <v>6785805</v>
      </c>
      <c r="N22" s="45">
        <v>6204640</v>
      </c>
      <c r="O22" s="45">
        <v>6203600</v>
      </c>
      <c r="P22" s="45">
        <v>6177979</v>
      </c>
      <c r="Q22" s="45">
        <v>5161708</v>
      </c>
      <c r="R22" s="45">
        <v>5191335</v>
      </c>
      <c r="U22" s="5" t="s">
        <v>34</v>
      </c>
      <c r="V22" s="6" t="s">
        <v>35</v>
      </c>
      <c r="W22" s="45">
        <v>1527041</v>
      </c>
      <c r="X22" s="45">
        <v>1589766</v>
      </c>
      <c r="Y22" s="45">
        <v>1839275</v>
      </c>
      <c r="Z22" s="45">
        <v>2293453</v>
      </c>
      <c r="AA22" s="45">
        <v>2388507</v>
      </c>
      <c r="AB22" s="45">
        <v>2630483</v>
      </c>
      <c r="AC22" s="45">
        <v>3471985</v>
      </c>
      <c r="AD22" s="45">
        <v>5111826</v>
      </c>
      <c r="AE22" s="45">
        <v>4110970</v>
      </c>
      <c r="AF22" s="45">
        <v>4297750</v>
      </c>
      <c r="AG22" s="45">
        <v>5857266</v>
      </c>
      <c r="AH22" s="45">
        <v>5694730</v>
      </c>
      <c r="AI22" s="45">
        <v>5571136</v>
      </c>
      <c r="AJ22" s="45">
        <v>5551887</v>
      </c>
      <c r="AK22" s="45">
        <v>4813436</v>
      </c>
      <c r="AL22" s="45">
        <v>4775726</v>
      </c>
    </row>
    <row r="23" spans="1:38" x14ac:dyDescent="0.25">
      <c r="A23" s="1" t="s">
        <v>36</v>
      </c>
      <c r="B23" s="2" t="s">
        <v>37</v>
      </c>
      <c r="C23" s="46">
        <v>376592</v>
      </c>
      <c r="D23" s="46">
        <v>443813</v>
      </c>
      <c r="E23" s="46">
        <v>418978</v>
      </c>
      <c r="F23" s="46">
        <v>560188</v>
      </c>
      <c r="G23" s="46">
        <v>518885</v>
      </c>
      <c r="H23" s="46">
        <v>631363</v>
      </c>
      <c r="I23" s="46">
        <v>1026388</v>
      </c>
      <c r="J23" s="46">
        <v>1673019</v>
      </c>
      <c r="K23" s="46">
        <v>1029524</v>
      </c>
      <c r="L23" s="46">
        <v>1270869</v>
      </c>
      <c r="M23" s="46">
        <v>1827158</v>
      </c>
      <c r="N23" s="46">
        <v>2096771</v>
      </c>
      <c r="O23" s="46">
        <v>1944258</v>
      </c>
      <c r="P23" s="46">
        <v>1970329</v>
      </c>
      <c r="Q23" s="46">
        <v>1650384</v>
      </c>
      <c r="R23" s="46">
        <v>2011358</v>
      </c>
      <c r="U23" s="1" t="s">
        <v>36</v>
      </c>
      <c r="V23" s="2" t="s">
        <v>37</v>
      </c>
      <c r="W23" s="46">
        <v>346346</v>
      </c>
      <c r="X23" s="46">
        <v>379906</v>
      </c>
      <c r="Y23" s="46">
        <v>467999</v>
      </c>
      <c r="Z23" s="46">
        <v>597599</v>
      </c>
      <c r="AA23" s="46">
        <v>548368</v>
      </c>
      <c r="AB23" s="46">
        <v>638729</v>
      </c>
      <c r="AC23" s="46">
        <v>1058830</v>
      </c>
      <c r="AD23" s="46">
        <v>2017375</v>
      </c>
      <c r="AE23" s="46">
        <v>1267124</v>
      </c>
      <c r="AF23" s="46">
        <v>1743839</v>
      </c>
      <c r="AG23" s="46">
        <v>2875544</v>
      </c>
      <c r="AH23" s="46">
        <v>2400170</v>
      </c>
      <c r="AI23" s="46">
        <v>2641973</v>
      </c>
      <c r="AJ23" s="46">
        <v>2717304</v>
      </c>
      <c r="AK23" s="46">
        <v>2428098</v>
      </c>
      <c r="AL23" s="46">
        <v>3097643</v>
      </c>
    </row>
    <row r="24" spans="1:38" x14ac:dyDescent="0.25">
      <c r="A24" s="1" t="s">
        <v>38</v>
      </c>
      <c r="B24" s="2" t="s">
        <v>39</v>
      </c>
      <c r="C24" s="46">
        <v>144244</v>
      </c>
      <c r="D24" s="46">
        <v>131765</v>
      </c>
      <c r="E24" s="46">
        <v>157586</v>
      </c>
      <c r="F24" s="46">
        <v>153577</v>
      </c>
      <c r="G24" s="46">
        <v>125385</v>
      </c>
      <c r="H24" s="46">
        <v>82966</v>
      </c>
      <c r="I24" s="46">
        <v>127680</v>
      </c>
      <c r="J24" s="46">
        <v>340134</v>
      </c>
      <c r="K24" s="46">
        <v>141289</v>
      </c>
      <c r="L24" s="46">
        <v>174551</v>
      </c>
      <c r="M24" s="46">
        <v>307367</v>
      </c>
      <c r="N24" s="46">
        <v>460740</v>
      </c>
      <c r="O24" s="46">
        <v>514273</v>
      </c>
      <c r="P24" s="46">
        <v>476849</v>
      </c>
      <c r="Q24" s="46">
        <v>347244</v>
      </c>
      <c r="R24" s="46">
        <v>345861</v>
      </c>
      <c r="U24" s="1" t="s">
        <v>38</v>
      </c>
      <c r="V24" s="2" t="s">
        <v>39</v>
      </c>
      <c r="W24" s="46">
        <v>184121</v>
      </c>
      <c r="X24" s="46">
        <v>162342</v>
      </c>
      <c r="Y24" s="46">
        <v>203688</v>
      </c>
      <c r="Z24" s="46">
        <v>159477</v>
      </c>
      <c r="AA24" s="46">
        <v>144623</v>
      </c>
      <c r="AB24" s="46">
        <v>115490</v>
      </c>
      <c r="AC24" s="46">
        <v>148804</v>
      </c>
      <c r="AD24" s="46">
        <v>396067</v>
      </c>
      <c r="AE24" s="46">
        <v>159281</v>
      </c>
      <c r="AF24" s="46">
        <v>217478</v>
      </c>
      <c r="AG24" s="46">
        <v>347685</v>
      </c>
      <c r="AH24" s="46">
        <v>440617</v>
      </c>
      <c r="AI24" s="46">
        <v>580818</v>
      </c>
      <c r="AJ24" s="46">
        <v>600271</v>
      </c>
      <c r="AK24" s="46">
        <v>415625</v>
      </c>
      <c r="AL24" s="46">
        <v>390067</v>
      </c>
    </row>
    <row r="25" spans="1:38" x14ac:dyDescent="0.25">
      <c r="A25" s="1" t="s">
        <v>40</v>
      </c>
      <c r="B25" s="2" t="s">
        <v>41</v>
      </c>
      <c r="C25" s="45">
        <v>96908</v>
      </c>
      <c r="D25" s="45">
        <v>90902</v>
      </c>
      <c r="E25" s="45">
        <v>96836</v>
      </c>
      <c r="F25" s="45">
        <v>114584</v>
      </c>
      <c r="G25" s="45">
        <v>129027</v>
      </c>
      <c r="H25" s="45">
        <v>146668</v>
      </c>
      <c r="I25" s="45">
        <v>195181</v>
      </c>
      <c r="J25" s="45">
        <v>241406</v>
      </c>
      <c r="K25" s="45">
        <v>195051</v>
      </c>
      <c r="L25" s="45">
        <v>268470</v>
      </c>
      <c r="M25" s="45">
        <v>333772</v>
      </c>
      <c r="N25" s="45">
        <v>385683</v>
      </c>
      <c r="O25" s="45">
        <v>364308</v>
      </c>
      <c r="P25" s="45">
        <v>376832</v>
      </c>
      <c r="Q25" s="45">
        <v>341681</v>
      </c>
      <c r="R25" s="45">
        <v>313751</v>
      </c>
      <c r="U25" s="1" t="s">
        <v>40</v>
      </c>
      <c r="V25" s="2" t="s">
        <v>41</v>
      </c>
      <c r="W25" s="46">
        <v>109384</v>
      </c>
      <c r="X25" s="46">
        <v>99775</v>
      </c>
      <c r="Y25" s="46">
        <v>101435</v>
      </c>
      <c r="Z25" s="46">
        <v>117600</v>
      </c>
      <c r="AA25" s="46">
        <v>145563</v>
      </c>
      <c r="AB25" s="46">
        <v>161713</v>
      </c>
      <c r="AC25" s="46">
        <v>190091</v>
      </c>
      <c r="AD25" s="46">
        <v>241268</v>
      </c>
      <c r="AE25" s="46">
        <v>200134</v>
      </c>
      <c r="AF25" s="46">
        <v>263166</v>
      </c>
      <c r="AG25" s="46">
        <v>307791</v>
      </c>
      <c r="AH25" s="46">
        <v>374486</v>
      </c>
      <c r="AI25" s="46">
        <v>337391</v>
      </c>
      <c r="AJ25" s="46">
        <v>378908</v>
      </c>
      <c r="AK25" s="46">
        <v>362020</v>
      </c>
      <c r="AL25" s="46">
        <v>328207</v>
      </c>
    </row>
    <row r="26" spans="1:38" x14ac:dyDescent="0.25">
      <c r="A26" s="9" t="s">
        <v>42</v>
      </c>
      <c r="B26" s="10" t="s">
        <v>43</v>
      </c>
      <c r="C26" s="46">
        <v>30446</v>
      </c>
      <c r="D26" s="46">
        <v>45743</v>
      </c>
      <c r="E26" s="46">
        <v>61203</v>
      </c>
      <c r="F26" s="46">
        <v>71422</v>
      </c>
      <c r="G26" s="46">
        <v>63864</v>
      </c>
      <c r="H26" s="46">
        <v>81661</v>
      </c>
      <c r="I26" s="46">
        <v>88499</v>
      </c>
      <c r="J26" s="46">
        <v>112188</v>
      </c>
      <c r="K26" s="46">
        <v>95775</v>
      </c>
      <c r="L26" s="46">
        <v>105549</v>
      </c>
      <c r="M26" s="46">
        <v>149819</v>
      </c>
      <c r="N26" s="46">
        <v>177464</v>
      </c>
      <c r="O26" s="46">
        <v>154683</v>
      </c>
      <c r="P26" s="46">
        <v>185460</v>
      </c>
      <c r="Q26" s="46">
        <v>90081</v>
      </c>
      <c r="R26" s="46">
        <v>97663</v>
      </c>
      <c r="U26" s="9" t="s">
        <v>42</v>
      </c>
      <c r="V26" s="10" t="s">
        <v>43</v>
      </c>
      <c r="W26" s="46">
        <v>30135</v>
      </c>
      <c r="X26" s="46">
        <v>43212</v>
      </c>
      <c r="Y26" s="46">
        <v>49802</v>
      </c>
      <c r="Z26" s="46">
        <v>59245</v>
      </c>
      <c r="AA26" s="46">
        <v>41982</v>
      </c>
      <c r="AB26" s="46">
        <v>45626</v>
      </c>
      <c r="AC26" s="46">
        <v>56795</v>
      </c>
      <c r="AD26" s="46">
        <v>69341</v>
      </c>
      <c r="AE26" s="46">
        <v>103808</v>
      </c>
      <c r="AF26" s="46">
        <v>105600</v>
      </c>
      <c r="AG26" s="46">
        <v>141594</v>
      </c>
      <c r="AH26" s="46">
        <v>142928</v>
      </c>
      <c r="AI26" s="46">
        <v>122475</v>
      </c>
      <c r="AJ26" s="46">
        <v>141153</v>
      </c>
      <c r="AK26" s="46">
        <v>72429</v>
      </c>
      <c r="AL26" s="46">
        <v>84838</v>
      </c>
    </row>
    <row r="27" spans="1:38" x14ac:dyDescent="0.25">
      <c r="A27" s="18">
        <v>27</v>
      </c>
      <c r="B27" s="17" t="s">
        <v>643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U27" s="18">
        <v>27</v>
      </c>
      <c r="V27" s="17" t="s">
        <v>643</v>
      </c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</row>
    <row r="28" spans="1:38" x14ac:dyDescent="0.25">
      <c r="A28" s="1" t="s">
        <v>44</v>
      </c>
      <c r="B28" s="2" t="s">
        <v>45</v>
      </c>
      <c r="C28" s="46">
        <v>20778812</v>
      </c>
      <c r="D28" s="46">
        <v>20491351</v>
      </c>
      <c r="E28" s="46">
        <v>22000110</v>
      </c>
      <c r="F28" s="46">
        <v>31820591</v>
      </c>
      <c r="G28" s="46">
        <v>46197778</v>
      </c>
      <c r="H28" s="46">
        <v>49747317</v>
      </c>
      <c r="I28" s="46">
        <v>52948607</v>
      </c>
      <c r="J28" s="46">
        <v>94748178</v>
      </c>
      <c r="K28" s="46">
        <v>81084443</v>
      </c>
      <c r="L28" s="46">
        <v>104516544</v>
      </c>
      <c r="M28" s="46">
        <v>141002975</v>
      </c>
      <c r="N28" s="46">
        <v>127771205</v>
      </c>
      <c r="O28" s="46">
        <v>112122029</v>
      </c>
      <c r="P28" s="46">
        <v>96745852</v>
      </c>
      <c r="Q28" s="46">
        <v>75198451</v>
      </c>
      <c r="R28" s="46">
        <v>73372876</v>
      </c>
      <c r="U28" s="1" t="s">
        <v>44</v>
      </c>
      <c r="V28" s="2" t="s">
        <v>45</v>
      </c>
      <c r="W28" s="46">
        <v>25096004</v>
      </c>
      <c r="X28" s="46">
        <v>25511018</v>
      </c>
      <c r="Y28" s="46">
        <v>28162158</v>
      </c>
      <c r="Z28" s="46">
        <v>43871537</v>
      </c>
      <c r="AA28" s="46">
        <v>58402669</v>
      </c>
      <c r="AB28" s="46">
        <v>60607896</v>
      </c>
      <c r="AC28" s="46">
        <v>70201618</v>
      </c>
      <c r="AD28" s="46">
        <v>121842756</v>
      </c>
      <c r="AE28" s="46">
        <v>94743997</v>
      </c>
      <c r="AF28" s="46">
        <v>113329333</v>
      </c>
      <c r="AG28" s="46">
        <v>152156005</v>
      </c>
      <c r="AH28" s="46">
        <v>145819292</v>
      </c>
      <c r="AI28" s="46">
        <v>128406312</v>
      </c>
      <c r="AJ28" s="46">
        <v>113667413</v>
      </c>
      <c r="AK28" s="46">
        <v>90858838</v>
      </c>
      <c r="AL28" s="46">
        <v>84182309</v>
      </c>
    </row>
    <row r="29" spans="1:38" x14ac:dyDescent="0.25">
      <c r="A29" s="1" t="s">
        <v>46</v>
      </c>
      <c r="B29" s="2" t="s">
        <v>47</v>
      </c>
      <c r="C29" s="46">
        <v>110537</v>
      </c>
      <c r="D29" s="46">
        <v>119835</v>
      </c>
      <c r="E29" s="46">
        <v>105914</v>
      </c>
      <c r="F29" s="46">
        <v>109727</v>
      </c>
      <c r="G29" s="46">
        <v>149747</v>
      </c>
      <c r="H29" s="46">
        <v>162441</v>
      </c>
      <c r="I29" s="46">
        <v>169423</v>
      </c>
      <c r="J29" s="46">
        <v>328053</v>
      </c>
      <c r="K29" s="46">
        <v>365066</v>
      </c>
      <c r="L29" s="46">
        <v>684368</v>
      </c>
      <c r="M29" s="46">
        <v>2225087</v>
      </c>
      <c r="N29" s="46">
        <v>2470462</v>
      </c>
      <c r="O29" s="46">
        <v>2278604</v>
      </c>
      <c r="P29" s="46">
        <v>2735152</v>
      </c>
      <c r="Q29" s="46">
        <v>1826532</v>
      </c>
      <c r="R29" s="46">
        <v>2120878</v>
      </c>
      <c r="U29" s="1" t="s">
        <v>46</v>
      </c>
      <c r="V29" s="2" t="s">
        <v>47</v>
      </c>
      <c r="W29" s="46">
        <v>136510</v>
      </c>
      <c r="X29" s="46">
        <v>147301</v>
      </c>
      <c r="Y29" s="46">
        <v>152775</v>
      </c>
      <c r="Z29" s="46">
        <v>184257</v>
      </c>
      <c r="AA29" s="46">
        <v>207060</v>
      </c>
      <c r="AB29" s="46">
        <v>273406</v>
      </c>
      <c r="AC29" s="46">
        <v>303800</v>
      </c>
      <c r="AD29" s="46">
        <v>627655</v>
      </c>
      <c r="AE29" s="46">
        <v>669622</v>
      </c>
      <c r="AF29" s="46">
        <v>1602651</v>
      </c>
      <c r="AG29" s="46">
        <v>3462751</v>
      </c>
      <c r="AH29" s="46">
        <v>3887789</v>
      </c>
      <c r="AI29" s="46">
        <v>3605866</v>
      </c>
      <c r="AJ29" s="46">
        <v>3836067</v>
      </c>
      <c r="AK29" s="46">
        <v>2367119</v>
      </c>
      <c r="AL29" s="46">
        <v>3000434</v>
      </c>
    </row>
    <row r="30" spans="1:38" x14ac:dyDescent="0.25">
      <c r="A30" s="5" t="s">
        <v>48</v>
      </c>
      <c r="B30" s="6" t="s">
        <v>49</v>
      </c>
      <c r="C30" s="45">
        <v>513907</v>
      </c>
      <c r="D30" s="45">
        <v>580133</v>
      </c>
      <c r="E30" s="45">
        <v>665202</v>
      </c>
      <c r="F30" s="45">
        <v>684286</v>
      </c>
      <c r="G30" s="45">
        <v>734397</v>
      </c>
      <c r="H30" s="45">
        <v>805846</v>
      </c>
      <c r="I30" s="45">
        <v>1011273</v>
      </c>
      <c r="J30" s="45">
        <v>1087029</v>
      </c>
      <c r="K30" s="45">
        <v>1034593</v>
      </c>
      <c r="L30" s="45">
        <v>1039283</v>
      </c>
      <c r="M30" s="45">
        <v>1211613</v>
      </c>
      <c r="N30" s="45">
        <v>1187652</v>
      </c>
      <c r="O30" s="45">
        <v>1566922</v>
      </c>
      <c r="P30" s="45">
        <v>1757519</v>
      </c>
      <c r="Q30" s="45">
        <v>2250714</v>
      </c>
      <c r="R30" s="45">
        <v>1782558</v>
      </c>
      <c r="U30" s="5" t="s">
        <v>48</v>
      </c>
      <c r="V30" s="6" t="s">
        <v>49</v>
      </c>
      <c r="W30" s="45">
        <v>563888</v>
      </c>
      <c r="X30" s="45">
        <v>632649</v>
      </c>
      <c r="Y30" s="45">
        <v>734443</v>
      </c>
      <c r="Z30" s="45">
        <v>787195</v>
      </c>
      <c r="AA30" s="45">
        <v>819246</v>
      </c>
      <c r="AB30" s="45">
        <v>881182</v>
      </c>
      <c r="AC30" s="45">
        <v>1067413</v>
      </c>
      <c r="AD30" s="45">
        <v>1144094</v>
      </c>
      <c r="AE30" s="45">
        <v>1040275</v>
      </c>
      <c r="AF30" s="45">
        <v>1085190</v>
      </c>
      <c r="AG30" s="45">
        <v>1259728</v>
      </c>
      <c r="AH30" s="45">
        <v>2690875</v>
      </c>
      <c r="AI30" s="45">
        <v>2725523</v>
      </c>
      <c r="AJ30" s="45">
        <v>2785455</v>
      </c>
      <c r="AK30" s="45">
        <v>2485968</v>
      </c>
      <c r="AL30" s="45">
        <v>1882301</v>
      </c>
    </row>
    <row r="31" spans="1:38" x14ac:dyDescent="0.25">
      <c r="A31" s="5" t="s">
        <v>50</v>
      </c>
      <c r="B31" s="6" t="s">
        <v>51</v>
      </c>
      <c r="C31" s="46">
        <v>2301306</v>
      </c>
      <c r="D31" s="46">
        <v>2382247</v>
      </c>
      <c r="E31" s="46">
        <v>3651746</v>
      </c>
      <c r="F31" s="46">
        <v>8387612</v>
      </c>
      <c r="G31" s="46">
        <v>6078047</v>
      </c>
      <c r="H31" s="46">
        <v>7519212</v>
      </c>
      <c r="I31" s="46">
        <v>7381558</v>
      </c>
      <c r="J31" s="46">
        <v>13532898</v>
      </c>
      <c r="K31" s="46">
        <v>3872674</v>
      </c>
      <c r="L31" s="46">
        <v>8104369</v>
      </c>
      <c r="M31" s="46">
        <v>9448018</v>
      </c>
      <c r="N31" s="46">
        <v>7417519</v>
      </c>
      <c r="O31" s="46">
        <v>6509185</v>
      </c>
      <c r="P31" s="46">
        <v>6397232</v>
      </c>
      <c r="Q31" s="46">
        <v>5021558</v>
      </c>
      <c r="R31" s="46">
        <v>4548420</v>
      </c>
      <c r="U31" s="5" t="s">
        <v>50</v>
      </c>
      <c r="V31" s="6" t="s">
        <v>51</v>
      </c>
      <c r="W31" s="46">
        <v>2636291</v>
      </c>
      <c r="X31" s="46">
        <v>2844772</v>
      </c>
      <c r="Y31" s="46">
        <v>4095866</v>
      </c>
      <c r="Z31" s="46">
        <v>9774341</v>
      </c>
      <c r="AA31" s="46">
        <v>7345294</v>
      </c>
      <c r="AB31" s="46">
        <v>6775640</v>
      </c>
      <c r="AC31" s="46">
        <v>8245820</v>
      </c>
      <c r="AD31" s="46">
        <v>15024401</v>
      </c>
      <c r="AE31" s="46">
        <v>4618184</v>
      </c>
      <c r="AF31" s="46">
        <v>9103302</v>
      </c>
      <c r="AG31" s="46">
        <v>11070640</v>
      </c>
      <c r="AH31" s="46">
        <v>7786044</v>
      </c>
      <c r="AI31" s="46">
        <v>6266426</v>
      </c>
      <c r="AJ31" s="46">
        <v>6366160</v>
      </c>
      <c r="AK31" s="46">
        <v>5244855</v>
      </c>
      <c r="AL31" s="46">
        <v>4663905</v>
      </c>
    </row>
    <row r="32" spans="1:38" x14ac:dyDescent="0.25">
      <c r="A32" s="1" t="s">
        <v>52</v>
      </c>
      <c r="B32" s="2" t="s">
        <v>53</v>
      </c>
      <c r="C32" s="46">
        <v>3334</v>
      </c>
      <c r="D32" s="46">
        <v>26004</v>
      </c>
      <c r="E32" s="46">
        <v>2745</v>
      </c>
      <c r="F32" s="46">
        <v>16214</v>
      </c>
      <c r="G32" s="46">
        <v>17150</v>
      </c>
      <c r="H32" s="46">
        <v>11694</v>
      </c>
      <c r="I32" s="46">
        <v>12408</v>
      </c>
      <c r="J32" s="46">
        <v>10490</v>
      </c>
      <c r="K32" s="46">
        <v>37480</v>
      </c>
      <c r="L32" s="46">
        <v>13928</v>
      </c>
      <c r="M32" s="46">
        <v>5999</v>
      </c>
      <c r="N32" s="46">
        <v>8567</v>
      </c>
      <c r="O32" s="46">
        <v>9993</v>
      </c>
      <c r="P32" s="46">
        <v>13789</v>
      </c>
      <c r="Q32" s="46">
        <v>69641</v>
      </c>
      <c r="R32" s="46">
        <v>21185</v>
      </c>
      <c r="U32" s="1" t="s">
        <v>52</v>
      </c>
      <c r="V32" s="2" t="s">
        <v>53</v>
      </c>
      <c r="W32" s="46">
        <v>1641</v>
      </c>
      <c r="X32" s="46">
        <v>2459</v>
      </c>
      <c r="Y32" s="46">
        <v>1732</v>
      </c>
      <c r="Z32" s="46">
        <v>4146</v>
      </c>
      <c r="AA32" s="46">
        <v>10312</v>
      </c>
      <c r="AB32" s="46">
        <v>12702</v>
      </c>
      <c r="AC32" s="46">
        <v>9496</v>
      </c>
      <c r="AD32" s="46">
        <v>10589</v>
      </c>
      <c r="AE32" s="46">
        <v>28213</v>
      </c>
      <c r="AF32" s="46">
        <v>43093</v>
      </c>
      <c r="AG32" s="46">
        <v>44546</v>
      </c>
      <c r="AH32" s="46">
        <v>9011</v>
      </c>
      <c r="AI32" s="46">
        <v>18215</v>
      </c>
      <c r="AJ32" s="46">
        <v>23764</v>
      </c>
      <c r="AK32" s="46">
        <v>51500</v>
      </c>
      <c r="AL32" s="46">
        <v>27350</v>
      </c>
    </row>
    <row r="33" spans="1:38" x14ac:dyDescent="0.25">
      <c r="A33" s="1" t="s">
        <v>54</v>
      </c>
      <c r="B33" s="2" t="s">
        <v>55</v>
      </c>
      <c r="C33" s="45">
        <v>141230</v>
      </c>
      <c r="D33" s="45">
        <v>132775</v>
      </c>
      <c r="E33" s="45">
        <v>205744</v>
      </c>
      <c r="F33" s="45">
        <v>210063</v>
      </c>
      <c r="G33" s="45">
        <v>224594</v>
      </c>
      <c r="H33" s="45">
        <v>320681</v>
      </c>
      <c r="I33" s="45">
        <v>389929</v>
      </c>
      <c r="J33" s="45">
        <v>344216</v>
      </c>
      <c r="K33" s="45">
        <v>277102</v>
      </c>
      <c r="L33" s="45">
        <v>337315</v>
      </c>
      <c r="M33" s="45">
        <v>528466</v>
      </c>
      <c r="N33" s="45">
        <v>672859</v>
      </c>
      <c r="O33" s="45">
        <v>744990</v>
      </c>
      <c r="P33" s="45">
        <v>863208</v>
      </c>
      <c r="Q33" s="45">
        <v>511288</v>
      </c>
      <c r="R33" s="45">
        <v>346523</v>
      </c>
      <c r="U33" s="1" t="s">
        <v>54</v>
      </c>
      <c r="V33" s="2" t="s">
        <v>55</v>
      </c>
      <c r="W33" s="45">
        <v>171426</v>
      </c>
      <c r="X33" s="45">
        <v>157367</v>
      </c>
      <c r="Y33" s="45">
        <v>221109</v>
      </c>
      <c r="Z33" s="45">
        <v>219435</v>
      </c>
      <c r="AA33" s="45">
        <v>176663</v>
      </c>
      <c r="AB33" s="45">
        <v>253140</v>
      </c>
      <c r="AC33" s="45">
        <v>301975</v>
      </c>
      <c r="AD33" s="45">
        <v>288292</v>
      </c>
      <c r="AE33" s="45">
        <v>194865</v>
      </c>
      <c r="AF33" s="45">
        <v>195508</v>
      </c>
      <c r="AG33" s="45">
        <v>374345</v>
      </c>
      <c r="AH33" s="45">
        <v>323814</v>
      </c>
      <c r="AI33" s="45">
        <v>710922</v>
      </c>
      <c r="AJ33" s="45">
        <v>318749</v>
      </c>
      <c r="AK33" s="45">
        <v>165319</v>
      </c>
      <c r="AL33" s="45">
        <v>86430</v>
      </c>
    </row>
    <row r="34" spans="1:38" x14ac:dyDescent="0.25">
      <c r="A34" s="5" t="s">
        <v>56</v>
      </c>
      <c r="B34" s="6" t="s">
        <v>57</v>
      </c>
      <c r="C34" s="46">
        <v>3708379</v>
      </c>
      <c r="D34" s="46">
        <v>3476660</v>
      </c>
      <c r="E34" s="46">
        <v>5175635</v>
      </c>
      <c r="F34" s="46">
        <v>7685183</v>
      </c>
      <c r="G34" s="46">
        <v>8432035</v>
      </c>
      <c r="H34" s="46">
        <v>10936579</v>
      </c>
      <c r="I34" s="46">
        <v>13061995</v>
      </c>
      <c r="J34" s="46">
        <v>14482350</v>
      </c>
      <c r="K34" s="46">
        <v>10803797</v>
      </c>
      <c r="L34" s="46">
        <v>15107616</v>
      </c>
      <c r="M34" s="46">
        <v>21729281</v>
      </c>
      <c r="N34" s="46">
        <v>21922378</v>
      </c>
      <c r="O34" s="46">
        <v>23115397</v>
      </c>
      <c r="P34" s="46">
        <v>23298643</v>
      </c>
      <c r="Q34" s="46">
        <v>15933726</v>
      </c>
      <c r="R34" s="46">
        <v>14432949</v>
      </c>
      <c r="U34" s="5" t="s">
        <v>56</v>
      </c>
      <c r="V34" s="6" t="s">
        <v>57</v>
      </c>
      <c r="W34" s="46">
        <v>3501205</v>
      </c>
      <c r="X34" s="46">
        <v>3710838</v>
      </c>
      <c r="Y34" s="46">
        <v>5143174</v>
      </c>
      <c r="Z34" s="46">
        <v>8676408</v>
      </c>
      <c r="AA34" s="46">
        <v>10296811</v>
      </c>
      <c r="AB34" s="46">
        <v>12872600</v>
      </c>
      <c r="AC34" s="46">
        <v>22219804</v>
      </c>
      <c r="AD34" s="46">
        <v>19494081</v>
      </c>
      <c r="AE34" s="46">
        <v>11178369</v>
      </c>
      <c r="AF34" s="46">
        <v>15488961</v>
      </c>
      <c r="AG34" s="46">
        <v>22361111</v>
      </c>
      <c r="AH34" s="46">
        <v>24036832</v>
      </c>
      <c r="AI34" s="46">
        <v>22955169</v>
      </c>
      <c r="AJ34" s="46">
        <v>24521201</v>
      </c>
      <c r="AK34" s="46">
        <v>17371760</v>
      </c>
      <c r="AL34" s="46">
        <v>18243098</v>
      </c>
    </row>
    <row r="35" spans="1:38" x14ac:dyDescent="0.25">
      <c r="A35" s="1" t="s">
        <v>58</v>
      </c>
      <c r="B35" s="2" t="s">
        <v>59</v>
      </c>
      <c r="C35" s="46">
        <v>295351</v>
      </c>
      <c r="D35" s="46">
        <v>274906</v>
      </c>
      <c r="E35" s="46">
        <v>358865</v>
      </c>
      <c r="F35" s="46">
        <v>443954</v>
      </c>
      <c r="G35" s="46">
        <v>461505</v>
      </c>
      <c r="H35" s="46">
        <v>654794</v>
      </c>
      <c r="I35" s="46">
        <v>814202</v>
      </c>
      <c r="J35" s="46">
        <v>948858</v>
      </c>
      <c r="K35" s="46">
        <v>653638</v>
      </c>
      <c r="L35" s="46">
        <v>711779</v>
      </c>
      <c r="M35" s="46">
        <v>864666</v>
      </c>
      <c r="N35" s="46">
        <v>931642</v>
      </c>
      <c r="O35" s="46">
        <v>793237</v>
      </c>
      <c r="P35" s="46">
        <v>617960</v>
      </c>
      <c r="Q35" s="46">
        <v>503021</v>
      </c>
      <c r="R35" s="46">
        <v>408329</v>
      </c>
      <c r="U35" s="1" t="s">
        <v>58</v>
      </c>
      <c r="V35" s="2" t="s">
        <v>59</v>
      </c>
      <c r="W35" s="45">
        <v>333461</v>
      </c>
      <c r="X35" s="45">
        <v>335013</v>
      </c>
      <c r="Y35" s="45">
        <v>413982</v>
      </c>
      <c r="Z35" s="45">
        <v>480568</v>
      </c>
      <c r="AA35" s="45">
        <v>568293</v>
      </c>
      <c r="AB35" s="45">
        <v>741006</v>
      </c>
      <c r="AC35" s="45">
        <v>964936</v>
      </c>
      <c r="AD35" s="45">
        <v>1062145</v>
      </c>
      <c r="AE35" s="45">
        <v>719777</v>
      </c>
      <c r="AF35" s="45">
        <v>855400</v>
      </c>
      <c r="AG35" s="45">
        <v>952593</v>
      </c>
      <c r="AH35" s="45">
        <v>1137988</v>
      </c>
      <c r="AI35" s="45">
        <v>987181</v>
      </c>
      <c r="AJ35" s="45">
        <v>967789</v>
      </c>
      <c r="AK35" s="45">
        <v>816582</v>
      </c>
      <c r="AL35" s="45">
        <v>692065</v>
      </c>
    </row>
    <row r="36" spans="1:38" x14ac:dyDescent="0.25">
      <c r="A36" s="5" t="s">
        <v>60</v>
      </c>
      <c r="B36" s="6" t="s">
        <v>61</v>
      </c>
      <c r="C36" s="45">
        <v>328329236</v>
      </c>
      <c r="D36" s="45">
        <v>336454563</v>
      </c>
      <c r="E36" s="45">
        <v>412477210</v>
      </c>
      <c r="F36" s="45">
        <v>533164803</v>
      </c>
      <c r="G36" s="45">
        <v>734030059</v>
      </c>
      <c r="H36" s="45">
        <v>923426576</v>
      </c>
      <c r="I36" s="45">
        <v>1001158737</v>
      </c>
      <c r="J36" s="45">
        <v>1464628776</v>
      </c>
      <c r="K36" s="45">
        <v>860809655</v>
      </c>
      <c r="L36" s="45">
        <v>1120923323</v>
      </c>
      <c r="M36" s="45">
        <v>1573212909</v>
      </c>
      <c r="N36" s="45">
        <v>1648747108</v>
      </c>
      <c r="O36" s="45">
        <v>1554522713</v>
      </c>
      <c r="P36" s="45">
        <v>1403322911</v>
      </c>
      <c r="Q36" s="45">
        <v>756641404</v>
      </c>
      <c r="R36" s="45">
        <v>655327420</v>
      </c>
      <c r="U36" s="5" t="s">
        <v>60</v>
      </c>
      <c r="V36" s="6" t="s">
        <v>61</v>
      </c>
      <c r="W36" s="45">
        <v>346168373</v>
      </c>
      <c r="X36" s="45">
        <v>346587846</v>
      </c>
      <c r="Y36" s="45">
        <v>436892125</v>
      </c>
      <c r="Z36" s="45">
        <v>582372385</v>
      </c>
      <c r="AA36" s="45">
        <v>801934287</v>
      </c>
      <c r="AB36" s="45">
        <v>995392410</v>
      </c>
      <c r="AC36" s="45">
        <v>1087385516</v>
      </c>
      <c r="AD36" s="45">
        <v>1552492541</v>
      </c>
      <c r="AE36" s="45">
        <v>918661803</v>
      </c>
      <c r="AF36" s="45">
        <v>1217919369</v>
      </c>
      <c r="AG36" s="45">
        <v>1643123942</v>
      </c>
      <c r="AH36" s="45">
        <v>1728770565</v>
      </c>
      <c r="AI36" s="45">
        <v>1635792267</v>
      </c>
      <c r="AJ36" s="45">
        <v>1515634060</v>
      </c>
      <c r="AK36" s="45">
        <v>810435649</v>
      </c>
      <c r="AL36" s="45">
        <v>668808007</v>
      </c>
    </row>
    <row r="37" spans="1:38" x14ac:dyDescent="0.25">
      <c r="A37" s="1" t="s">
        <v>62</v>
      </c>
      <c r="B37" s="2" t="s">
        <v>63</v>
      </c>
      <c r="C37" s="46">
        <v>148970504</v>
      </c>
      <c r="D37" s="46">
        <v>144119240</v>
      </c>
      <c r="E37" s="46">
        <v>183723938</v>
      </c>
      <c r="F37" s="46">
        <v>264660019</v>
      </c>
      <c r="G37" s="46">
        <v>378384251</v>
      </c>
      <c r="H37" s="46">
        <v>462845206</v>
      </c>
      <c r="I37" s="46">
        <v>534384644</v>
      </c>
      <c r="J37" s="46">
        <v>785536348</v>
      </c>
      <c r="K37" s="46">
        <v>504180853</v>
      </c>
      <c r="L37" s="46">
        <v>697261588</v>
      </c>
      <c r="M37" s="46">
        <v>952771987</v>
      </c>
      <c r="N37" s="46">
        <v>1016107909</v>
      </c>
      <c r="O37" s="46">
        <v>1033502388</v>
      </c>
      <c r="P37" s="46">
        <v>970766875</v>
      </c>
      <c r="Q37" s="46">
        <v>597904823</v>
      </c>
      <c r="R37" s="46">
        <v>499177849</v>
      </c>
      <c r="U37" s="1" t="s">
        <v>62</v>
      </c>
      <c r="V37" s="2" t="s">
        <v>63</v>
      </c>
      <c r="W37" s="46">
        <v>146257939</v>
      </c>
      <c r="X37" s="46">
        <v>141259919</v>
      </c>
      <c r="Y37" s="46">
        <v>180684498</v>
      </c>
      <c r="Z37" s="46">
        <v>251997306</v>
      </c>
      <c r="AA37" s="46">
        <v>357701831</v>
      </c>
      <c r="AB37" s="46">
        <v>451426748</v>
      </c>
      <c r="AC37" s="46">
        <v>520789053</v>
      </c>
      <c r="AD37" s="46">
        <v>729176483</v>
      </c>
      <c r="AE37" s="46">
        <v>474508142</v>
      </c>
      <c r="AF37" s="46">
        <v>648685726</v>
      </c>
      <c r="AG37" s="46">
        <v>926355819</v>
      </c>
      <c r="AH37" s="46">
        <v>947558921</v>
      </c>
      <c r="AI37" s="46">
        <v>964689559</v>
      </c>
      <c r="AJ37" s="46">
        <v>892875594</v>
      </c>
      <c r="AK37" s="46">
        <v>577114519</v>
      </c>
      <c r="AL37" s="46">
        <v>474867450</v>
      </c>
    </row>
    <row r="38" spans="1:38" x14ac:dyDescent="0.25">
      <c r="A38" s="5" t="s">
        <v>64</v>
      </c>
      <c r="B38" s="6" t="s">
        <v>65</v>
      </c>
      <c r="C38" s="45">
        <v>89919140</v>
      </c>
      <c r="D38" s="45">
        <v>84773363</v>
      </c>
      <c r="E38" s="45">
        <v>111552234</v>
      </c>
      <c r="F38" s="45">
        <v>134873756</v>
      </c>
      <c r="G38" s="45">
        <v>181603028</v>
      </c>
      <c r="H38" s="45">
        <v>221888226</v>
      </c>
      <c r="I38" s="45">
        <v>232558369</v>
      </c>
      <c r="J38" s="45">
        <v>344470791</v>
      </c>
      <c r="K38" s="45">
        <v>224041396</v>
      </c>
      <c r="L38" s="45">
        <v>292373334</v>
      </c>
      <c r="M38" s="45">
        <v>407973923</v>
      </c>
      <c r="N38" s="45">
        <v>418790715</v>
      </c>
      <c r="O38" s="45">
        <v>452232887</v>
      </c>
      <c r="P38" s="45">
        <v>437898404</v>
      </c>
      <c r="Q38" s="45">
        <v>295593598</v>
      </c>
      <c r="R38" s="45">
        <v>183300942</v>
      </c>
      <c r="U38" s="5" t="s">
        <v>64</v>
      </c>
      <c r="V38" s="6" t="s">
        <v>65</v>
      </c>
      <c r="W38" s="45">
        <v>92254902</v>
      </c>
      <c r="X38" s="45">
        <v>88189233</v>
      </c>
      <c r="Y38" s="45">
        <v>121747940</v>
      </c>
      <c r="Z38" s="45">
        <v>139481250</v>
      </c>
      <c r="AA38" s="45">
        <v>183360772</v>
      </c>
      <c r="AB38" s="45">
        <v>226461626</v>
      </c>
      <c r="AC38" s="45">
        <v>233728238</v>
      </c>
      <c r="AD38" s="45">
        <v>340803385</v>
      </c>
      <c r="AE38" s="45">
        <v>256027074</v>
      </c>
      <c r="AF38" s="45">
        <v>308047738</v>
      </c>
      <c r="AG38" s="45">
        <v>415474221</v>
      </c>
      <c r="AH38" s="45">
        <v>431477068</v>
      </c>
      <c r="AI38" s="45">
        <v>456469597</v>
      </c>
      <c r="AJ38" s="45">
        <v>440673987</v>
      </c>
      <c r="AK38" s="45">
        <v>301933810</v>
      </c>
      <c r="AL38" s="45">
        <v>220661545</v>
      </c>
    </row>
    <row r="39" spans="1:38" x14ac:dyDescent="0.25">
      <c r="A39" s="5" t="s">
        <v>66</v>
      </c>
      <c r="B39" s="6" t="s">
        <v>67</v>
      </c>
      <c r="C39" s="45">
        <v>1283454</v>
      </c>
      <c r="D39" s="45">
        <v>1261723</v>
      </c>
      <c r="E39" s="45">
        <v>1464422</v>
      </c>
      <c r="F39" s="45">
        <v>1760165</v>
      </c>
      <c r="G39" s="45">
        <v>2153951</v>
      </c>
      <c r="H39" s="45">
        <v>2687930</v>
      </c>
      <c r="I39" s="45">
        <v>3038000</v>
      </c>
      <c r="J39" s="45">
        <v>4921553</v>
      </c>
      <c r="K39" s="45">
        <v>2923354</v>
      </c>
      <c r="L39" s="45">
        <v>4202867</v>
      </c>
      <c r="M39" s="45">
        <v>4925319</v>
      </c>
      <c r="N39" s="45">
        <v>4332924</v>
      </c>
      <c r="O39" s="45">
        <v>4230169</v>
      </c>
      <c r="P39" s="45">
        <v>4473071</v>
      </c>
      <c r="Q39" s="45">
        <v>3895909</v>
      </c>
      <c r="R39" s="45">
        <v>3128849</v>
      </c>
      <c r="U39" s="5" t="s">
        <v>66</v>
      </c>
      <c r="V39" s="6" t="s">
        <v>67</v>
      </c>
      <c r="W39" s="45">
        <v>1344094</v>
      </c>
      <c r="X39" s="45">
        <v>1497306</v>
      </c>
      <c r="Y39" s="45">
        <v>1737854</v>
      </c>
      <c r="Z39" s="45">
        <v>2187377</v>
      </c>
      <c r="AA39" s="45">
        <v>2138152</v>
      </c>
      <c r="AB39" s="45">
        <v>2832837</v>
      </c>
      <c r="AC39" s="45">
        <v>3145732</v>
      </c>
      <c r="AD39" s="45">
        <v>3776430</v>
      </c>
      <c r="AE39" s="45">
        <v>2989040</v>
      </c>
      <c r="AF39" s="45">
        <v>3777238</v>
      </c>
      <c r="AG39" s="45">
        <v>4158683</v>
      </c>
      <c r="AH39" s="45">
        <v>3870157</v>
      </c>
      <c r="AI39" s="45">
        <v>4020877</v>
      </c>
      <c r="AJ39" s="45">
        <v>4045303</v>
      </c>
      <c r="AK39" s="45">
        <v>3672098</v>
      </c>
      <c r="AL39" s="45">
        <v>3417360</v>
      </c>
    </row>
    <row r="40" spans="1:38" x14ac:dyDescent="0.25">
      <c r="A40" s="1" t="s">
        <v>68</v>
      </c>
      <c r="B40" s="2" t="s">
        <v>69</v>
      </c>
      <c r="C40" s="45">
        <v>3469414</v>
      </c>
      <c r="D40" s="45">
        <v>3878322</v>
      </c>
      <c r="E40" s="45">
        <v>4046931</v>
      </c>
      <c r="F40" s="45">
        <v>4538743</v>
      </c>
      <c r="G40" s="45">
        <v>5765268</v>
      </c>
      <c r="H40" s="45">
        <v>7313615</v>
      </c>
      <c r="I40" s="45">
        <v>9500279</v>
      </c>
      <c r="J40" s="45">
        <v>16291899</v>
      </c>
      <c r="K40" s="45">
        <v>11867696</v>
      </c>
      <c r="L40" s="45">
        <v>16365819</v>
      </c>
      <c r="M40" s="45">
        <v>23794333</v>
      </c>
      <c r="N40" s="45">
        <v>20680900</v>
      </c>
      <c r="O40" s="45">
        <v>21330991</v>
      </c>
      <c r="P40" s="45">
        <v>21211790</v>
      </c>
      <c r="Q40" s="45">
        <v>14435512</v>
      </c>
      <c r="R40" s="45">
        <v>10424958</v>
      </c>
      <c r="U40" s="1" t="s">
        <v>68</v>
      </c>
      <c r="V40" s="2" t="s">
        <v>69</v>
      </c>
      <c r="W40" s="45">
        <v>4249483</v>
      </c>
      <c r="X40" s="45">
        <v>4760804</v>
      </c>
      <c r="Y40" s="45">
        <v>5182432</v>
      </c>
      <c r="Z40" s="45">
        <v>6283009</v>
      </c>
      <c r="AA40" s="45">
        <v>7635232</v>
      </c>
      <c r="AB40" s="45">
        <v>10105580</v>
      </c>
      <c r="AC40" s="45">
        <v>12003855</v>
      </c>
      <c r="AD40" s="45">
        <v>18061958</v>
      </c>
      <c r="AE40" s="45">
        <v>12317469</v>
      </c>
      <c r="AF40" s="45">
        <v>16874998</v>
      </c>
      <c r="AG40" s="45">
        <v>21834436</v>
      </c>
      <c r="AH40" s="45">
        <v>22003484</v>
      </c>
      <c r="AI40" s="45">
        <v>22270075</v>
      </c>
      <c r="AJ40" s="45">
        <v>21969031</v>
      </c>
      <c r="AK40" s="45">
        <v>16333164</v>
      </c>
      <c r="AL40" s="45">
        <v>12088634</v>
      </c>
    </row>
    <row r="41" spans="1:38" x14ac:dyDescent="0.25">
      <c r="A41" s="5" t="s">
        <v>70</v>
      </c>
      <c r="B41" s="6" t="s">
        <v>71</v>
      </c>
      <c r="C41" s="45">
        <v>156894</v>
      </c>
      <c r="D41" s="45">
        <v>171146</v>
      </c>
      <c r="E41" s="45">
        <v>201511</v>
      </c>
      <c r="F41" s="45">
        <v>219735</v>
      </c>
      <c r="G41" s="45">
        <v>243078</v>
      </c>
      <c r="H41" s="45">
        <v>377065</v>
      </c>
      <c r="I41" s="45">
        <v>503578</v>
      </c>
      <c r="J41" s="45">
        <v>699223</v>
      </c>
      <c r="K41" s="45">
        <v>825590</v>
      </c>
      <c r="L41" s="45">
        <v>1231927</v>
      </c>
      <c r="M41" s="45">
        <v>701460</v>
      </c>
      <c r="N41" s="45">
        <v>681978</v>
      </c>
      <c r="O41" s="45">
        <v>671430</v>
      </c>
      <c r="P41" s="45">
        <v>1110205</v>
      </c>
      <c r="Q41" s="45">
        <v>943150</v>
      </c>
      <c r="R41" s="45">
        <v>475721</v>
      </c>
      <c r="U41" s="5" t="s">
        <v>70</v>
      </c>
      <c r="V41" s="6" t="s">
        <v>71</v>
      </c>
      <c r="W41" s="46">
        <v>616821</v>
      </c>
      <c r="X41" s="46">
        <v>680403</v>
      </c>
      <c r="Y41" s="46">
        <v>544896</v>
      </c>
      <c r="Z41" s="46">
        <v>538185</v>
      </c>
      <c r="AA41" s="46">
        <v>753601</v>
      </c>
      <c r="AB41" s="46">
        <v>851775</v>
      </c>
      <c r="AC41" s="46">
        <v>892561</v>
      </c>
      <c r="AD41" s="46">
        <v>1266189</v>
      </c>
      <c r="AE41" s="46">
        <v>1268383</v>
      </c>
      <c r="AF41" s="46">
        <v>1275549</v>
      </c>
      <c r="AG41" s="46">
        <v>1648664</v>
      </c>
      <c r="AH41" s="46">
        <v>1549056</v>
      </c>
      <c r="AI41" s="46">
        <v>1160965</v>
      </c>
      <c r="AJ41" s="46">
        <v>1451010</v>
      </c>
      <c r="AK41" s="46">
        <v>1233614</v>
      </c>
      <c r="AL41" s="46">
        <v>668583</v>
      </c>
    </row>
    <row r="42" spans="1:38" x14ac:dyDescent="0.25">
      <c r="A42" s="5" t="s">
        <v>72</v>
      </c>
      <c r="B42" s="6" t="s">
        <v>73</v>
      </c>
      <c r="C42" s="46">
        <v>209839</v>
      </c>
      <c r="D42" s="46">
        <v>256345</v>
      </c>
      <c r="E42" s="46">
        <v>342003</v>
      </c>
      <c r="F42" s="46">
        <v>456500</v>
      </c>
      <c r="G42" s="46">
        <v>562164</v>
      </c>
      <c r="H42" s="46">
        <v>588316</v>
      </c>
      <c r="I42" s="46">
        <v>849119</v>
      </c>
      <c r="J42" s="46">
        <v>1136117</v>
      </c>
      <c r="K42" s="46">
        <v>848183</v>
      </c>
      <c r="L42" s="46">
        <v>927816</v>
      </c>
      <c r="M42" s="46">
        <v>1101163</v>
      </c>
      <c r="N42" s="46">
        <v>943205</v>
      </c>
      <c r="O42" s="46">
        <v>811352</v>
      </c>
      <c r="P42" s="46">
        <v>2323929</v>
      </c>
      <c r="Q42" s="46">
        <v>2343579</v>
      </c>
      <c r="R42" s="46">
        <v>1565309</v>
      </c>
      <c r="U42" s="5" t="s">
        <v>72</v>
      </c>
      <c r="V42" s="6" t="s">
        <v>73</v>
      </c>
      <c r="W42" s="46">
        <v>300465</v>
      </c>
      <c r="X42" s="46">
        <v>287272</v>
      </c>
      <c r="Y42" s="46">
        <v>355478</v>
      </c>
      <c r="Z42" s="46">
        <v>431567</v>
      </c>
      <c r="AA42" s="46">
        <v>485230</v>
      </c>
      <c r="AB42" s="46">
        <v>596992</v>
      </c>
      <c r="AC42" s="46">
        <v>945981</v>
      </c>
      <c r="AD42" s="46">
        <v>1203860</v>
      </c>
      <c r="AE42" s="46">
        <v>1122834</v>
      </c>
      <c r="AF42" s="46">
        <v>1749575</v>
      </c>
      <c r="AG42" s="46">
        <v>1821104</v>
      </c>
      <c r="AH42" s="46">
        <v>2606327</v>
      </c>
      <c r="AI42" s="46">
        <v>2055326</v>
      </c>
      <c r="AJ42" s="46">
        <v>3380025</v>
      </c>
      <c r="AK42" s="46">
        <v>5179025</v>
      </c>
      <c r="AL42" s="46">
        <v>1634286</v>
      </c>
    </row>
    <row r="43" spans="1:38" x14ac:dyDescent="0.25">
      <c r="A43" s="9" t="s">
        <v>74</v>
      </c>
      <c r="B43" s="10" t="s">
        <v>75</v>
      </c>
      <c r="C43" s="45">
        <v>12925404</v>
      </c>
      <c r="D43" s="45">
        <v>13388575</v>
      </c>
      <c r="E43" s="45">
        <v>16969094</v>
      </c>
      <c r="F43" s="45">
        <v>20080273</v>
      </c>
      <c r="G43" s="45">
        <v>25270308</v>
      </c>
      <c r="H43" s="45">
        <v>31920905</v>
      </c>
      <c r="I43" s="45">
        <v>29383686</v>
      </c>
      <c r="J43" s="45">
        <v>40688420</v>
      </c>
      <c r="K43" s="45">
        <v>32812600</v>
      </c>
      <c r="L43" s="45">
        <v>33218289</v>
      </c>
      <c r="M43" s="45">
        <v>40297107</v>
      </c>
      <c r="N43" s="45">
        <v>38885597</v>
      </c>
      <c r="O43" s="45">
        <v>34292831</v>
      </c>
      <c r="P43" s="45">
        <v>33172880</v>
      </c>
      <c r="Q43" s="45">
        <v>29043677</v>
      </c>
      <c r="R43" s="45">
        <v>24900569</v>
      </c>
      <c r="U43" s="9" t="s">
        <v>74</v>
      </c>
      <c r="V43" s="10" t="s">
        <v>75</v>
      </c>
      <c r="W43" s="45">
        <v>11788019</v>
      </c>
      <c r="X43" s="45">
        <v>11749177</v>
      </c>
      <c r="Y43" s="45">
        <v>15065917</v>
      </c>
      <c r="Z43" s="45">
        <v>17599460</v>
      </c>
      <c r="AA43" s="45">
        <v>24389894</v>
      </c>
      <c r="AB43" s="45">
        <v>30222913</v>
      </c>
      <c r="AC43" s="45">
        <v>25405026</v>
      </c>
      <c r="AD43" s="45">
        <v>35088562</v>
      </c>
      <c r="AE43" s="45">
        <v>29028952</v>
      </c>
      <c r="AF43" s="45">
        <v>31139946</v>
      </c>
      <c r="AG43" s="45">
        <v>38196639</v>
      </c>
      <c r="AH43" s="45">
        <v>36962313</v>
      </c>
      <c r="AI43" s="45">
        <v>33028138</v>
      </c>
      <c r="AJ43" s="45">
        <v>31300792</v>
      </c>
      <c r="AK43" s="45">
        <v>27517721</v>
      </c>
      <c r="AL43" s="45">
        <v>23482401</v>
      </c>
    </row>
    <row r="44" spans="1:38" x14ac:dyDescent="0.25">
      <c r="A44" s="18">
        <v>29</v>
      </c>
      <c r="B44" s="17" t="s">
        <v>644</v>
      </c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U44" s="18">
        <v>29</v>
      </c>
      <c r="V44" s="17" t="s">
        <v>644</v>
      </c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</row>
    <row r="45" spans="1:38" x14ac:dyDescent="0.25">
      <c r="A45" s="1" t="s">
        <v>76</v>
      </c>
      <c r="B45" s="2" t="s">
        <v>77</v>
      </c>
      <c r="C45" s="45">
        <v>5260655</v>
      </c>
      <c r="D45" s="45">
        <v>5539705</v>
      </c>
      <c r="E45" s="45">
        <v>7433351</v>
      </c>
      <c r="F45" s="45">
        <v>10462856</v>
      </c>
      <c r="G45" s="45">
        <v>12541670</v>
      </c>
      <c r="H45" s="45">
        <v>15891937</v>
      </c>
      <c r="I45" s="45">
        <v>18867731</v>
      </c>
      <c r="J45" s="45">
        <v>22363003</v>
      </c>
      <c r="K45" s="45">
        <v>14583253</v>
      </c>
      <c r="L45" s="45">
        <v>21974080</v>
      </c>
      <c r="M45" s="45">
        <v>28420263</v>
      </c>
      <c r="N45" s="45">
        <v>28198362</v>
      </c>
      <c r="O45" s="45">
        <v>26897224</v>
      </c>
      <c r="P45" s="45">
        <v>27242856</v>
      </c>
      <c r="Q45" s="45">
        <v>18395940</v>
      </c>
      <c r="R45" s="45">
        <v>17374556</v>
      </c>
      <c r="U45" s="1" t="s">
        <v>76</v>
      </c>
      <c r="V45" s="2" t="s">
        <v>77</v>
      </c>
      <c r="W45" s="45">
        <v>5806370</v>
      </c>
      <c r="X45" s="45">
        <v>5748706</v>
      </c>
      <c r="Y45" s="45">
        <v>7990392</v>
      </c>
      <c r="Z45" s="45">
        <v>11339560</v>
      </c>
      <c r="AA45" s="45">
        <v>14071883</v>
      </c>
      <c r="AB45" s="45">
        <v>17345542</v>
      </c>
      <c r="AC45" s="45">
        <v>21404210</v>
      </c>
      <c r="AD45" s="45">
        <v>25571600</v>
      </c>
      <c r="AE45" s="45">
        <v>16203501</v>
      </c>
      <c r="AF45" s="45">
        <v>24200035</v>
      </c>
      <c r="AG45" s="45">
        <v>31699792</v>
      </c>
      <c r="AH45" s="45">
        <v>30796916</v>
      </c>
      <c r="AI45" s="45">
        <v>29966359</v>
      </c>
      <c r="AJ45" s="45">
        <v>29327203</v>
      </c>
      <c r="AK45" s="45">
        <v>21092217</v>
      </c>
      <c r="AL45" s="45">
        <v>19736213</v>
      </c>
    </row>
    <row r="46" spans="1:38" x14ac:dyDescent="0.25">
      <c r="A46" s="1" t="s">
        <v>78</v>
      </c>
      <c r="B46" s="2" t="s">
        <v>79</v>
      </c>
      <c r="C46" s="46">
        <v>9991486</v>
      </c>
      <c r="D46" s="46">
        <v>11771971</v>
      </c>
      <c r="E46" s="46">
        <v>16442619</v>
      </c>
      <c r="F46" s="46">
        <v>25950216</v>
      </c>
      <c r="G46" s="46">
        <v>28352653</v>
      </c>
      <c r="H46" s="46">
        <v>33658422</v>
      </c>
      <c r="I46" s="46">
        <v>41582164</v>
      </c>
      <c r="J46" s="46">
        <v>40132485</v>
      </c>
      <c r="K46" s="46">
        <v>30164644</v>
      </c>
      <c r="L46" s="46">
        <v>40190428</v>
      </c>
      <c r="M46" s="46">
        <v>53515779</v>
      </c>
      <c r="N46" s="46">
        <v>54918556</v>
      </c>
      <c r="O46" s="46">
        <v>63139848</v>
      </c>
      <c r="P46" s="46">
        <v>58024905</v>
      </c>
      <c r="Q46" s="46">
        <v>39026162</v>
      </c>
      <c r="R46" s="46">
        <v>35616481</v>
      </c>
      <c r="U46" s="1" t="s">
        <v>78</v>
      </c>
      <c r="V46" s="2" t="s">
        <v>79</v>
      </c>
      <c r="W46" s="46">
        <v>11061542</v>
      </c>
      <c r="X46" s="46">
        <v>12276471</v>
      </c>
      <c r="Y46" s="46">
        <v>17046269</v>
      </c>
      <c r="Z46" s="46">
        <v>26935104</v>
      </c>
      <c r="AA46" s="46">
        <v>30421622</v>
      </c>
      <c r="AB46" s="46">
        <v>35239627</v>
      </c>
      <c r="AC46" s="46">
        <v>42096542</v>
      </c>
      <c r="AD46" s="46">
        <v>41787661</v>
      </c>
      <c r="AE46" s="46">
        <v>30562807</v>
      </c>
      <c r="AF46" s="46">
        <v>41183836</v>
      </c>
      <c r="AG46" s="46">
        <v>53923639</v>
      </c>
      <c r="AH46" s="46">
        <v>55002977</v>
      </c>
      <c r="AI46" s="46">
        <v>65851769</v>
      </c>
      <c r="AJ46" s="46">
        <v>60231750</v>
      </c>
      <c r="AK46" s="46">
        <v>41773127</v>
      </c>
      <c r="AL46" s="46">
        <v>38201485</v>
      </c>
    </row>
    <row r="47" spans="1:38" x14ac:dyDescent="0.25">
      <c r="A47" s="1" t="s">
        <v>80</v>
      </c>
      <c r="B47" s="2" t="s">
        <v>81</v>
      </c>
      <c r="C47" s="45">
        <v>3955834</v>
      </c>
      <c r="D47" s="45">
        <v>4086983</v>
      </c>
      <c r="E47" s="45">
        <v>5018246</v>
      </c>
      <c r="F47" s="45">
        <v>6661889</v>
      </c>
      <c r="G47" s="45">
        <v>6692791</v>
      </c>
      <c r="H47" s="45">
        <v>6658651</v>
      </c>
      <c r="I47" s="45">
        <v>7380438</v>
      </c>
      <c r="J47" s="45">
        <v>7645989</v>
      </c>
      <c r="K47" s="45">
        <v>6274570</v>
      </c>
      <c r="L47" s="45">
        <v>8270315</v>
      </c>
      <c r="M47" s="45">
        <v>10473562</v>
      </c>
      <c r="N47" s="45">
        <v>8879799</v>
      </c>
      <c r="O47" s="45">
        <v>7776939</v>
      </c>
      <c r="P47" s="45">
        <v>8136068</v>
      </c>
      <c r="Q47" s="45">
        <v>7610157</v>
      </c>
      <c r="R47" s="45">
        <v>7293387</v>
      </c>
      <c r="U47" s="1" t="s">
        <v>80</v>
      </c>
      <c r="V47" s="2" t="s">
        <v>81</v>
      </c>
      <c r="W47" s="45">
        <v>4564081</v>
      </c>
      <c r="X47" s="45">
        <v>4762850</v>
      </c>
      <c r="Y47" s="45">
        <v>5847163</v>
      </c>
      <c r="Z47" s="45">
        <v>7457713</v>
      </c>
      <c r="AA47" s="45">
        <v>7949300</v>
      </c>
      <c r="AB47" s="45">
        <v>7909901</v>
      </c>
      <c r="AC47" s="45">
        <v>8419891</v>
      </c>
      <c r="AD47" s="45">
        <v>8940186</v>
      </c>
      <c r="AE47" s="45">
        <v>6750401</v>
      </c>
      <c r="AF47" s="45">
        <v>9407620</v>
      </c>
      <c r="AG47" s="45">
        <v>11541755</v>
      </c>
      <c r="AH47" s="45">
        <v>9370131</v>
      </c>
      <c r="AI47" s="45">
        <v>9234807</v>
      </c>
      <c r="AJ47" s="45">
        <v>9431271</v>
      </c>
      <c r="AK47" s="45">
        <v>8252083</v>
      </c>
      <c r="AL47" s="45">
        <v>8159899</v>
      </c>
    </row>
    <row r="48" spans="1:38" x14ac:dyDescent="0.25">
      <c r="A48" s="1" t="s">
        <v>82</v>
      </c>
      <c r="B48" s="2" t="s">
        <v>83</v>
      </c>
      <c r="C48" s="45">
        <v>602563</v>
      </c>
      <c r="D48" s="45">
        <v>557531</v>
      </c>
      <c r="E48" s="45">
        <v>590109</v>
      </c>
      <c r="F48" s="45">
        <v>675351</v>
      </c>
      <c r="G48" s="45">
        <v>767141</v>
      </c>
      <c r="H48" s="45">
        <v>799060</v>
      </c>
      <c r="I48" s="45">
        <v>974655</v>
      </c>
      <c r="J48" s="45">
        <v>1256868</v>
      </c>
      <c r="K48" s="45">
        <v>995047</v>
      </c>
      <c r="L48" s="45">
        <v>1099978</v>
      </c>
      <c r="M48" s="45">
        <v>1193772</v>
      </c>
      <c r="N48" s="45">
        <v>1153983</v>
      </c>
      <c r="O48" s="45">
        <v>1449774</v>
      </c>
      <c r="P48" s="45">
        <v>1172686</v>
      </c>
      <c r="Q48" s="45">
        <v>1520420</v>
      </c>
      <c r="R48" s="45">
        <v>1218013</v>
      </c>
      <c r="U48" s="1" t="s">
        <v>82</v>
      </c>
      <c r="V48" s="2" t="s">
        <v>83</v>
      </c>
      <c r="W48" s="46">
        <v>568882</v>
      </c>
      <c r="X48" s="46">
        <v>668835</v>
      </c>
      <c r="Y48" s="46">
        <v>709367</v>
      </c>
      <c r="Z48" s="46">
        <v>693799</v>
      </c>
      <c r="AA48" s="46">
        <v>761047</v>
      </c>
      <c r="AB48" s="46">
        <v>813369</v>
      </c>
      <c r="AC48" s="46">
        <v>955720</v>
      </c>
      <c r="AD48" s="46">
        <v>1233112</v>
      </c>
      <c r="AE48" s="46">
        <v>924152</v>
      </c>
      <c r="AF48" s="46">
        <v>1027803</v>
      </c>
      <c r="AG48" s="46">
        <v>1160415</v>
      </c>
      <c r="AH48" s="46">
        <v>1174187</v>
      </c>
      <c r="AI48" s="46">
        <v>1233654</v>
      </c>
      <c r="AJ48" s="46">
        <v>1295098</v>
      </c>
      <c r="AK48" s="46">
        <v>1014910</v>
      </c>
      <c r="AL48" s="46">
        <v>952247</v>
      </c>
    </row>
    <row r="49" spans="1:38" x14ac:dyDescent="0.25">
      <c r="A49" s="1" t="s">
        <v>84</v>
      </c>
      <c r="B49" s="2" t="s">
        <v>85</v>
      </c>
      <c r="C49" s="45">
        <v>8995573</v>
      </c>
      <c r="D49" s="45">
        <v>9212198</v>
      </c>
      <c r="E49" s="45">
        <v>11916847</v>
      </c>
      <c r="F49" s="45">
        <v>16105214</v>
      </c>
      <c r="G49" s="45">
        <v>18441121</v>
      </c>
      <c r="H49" s="45">
        <v>19536100</v>
      </c>
      <c r="I49" s="45">
        <v>24705817</v>
      </c>
      <c r="J49" s="45">
        <v>28103076</v>
      </c>
      <c r="K49" s="45">
        <v>18080144</v>
      </c>
      <c r="L49" s="45">
        <v>26254499</v>
      </c>
      <c r="M49" s="45">
        <v>35980318</v>
      </c>
      <c r="N49" s="45">
        <v>34128177</v>
      </c>
      <c r="O49" s="45">
        <v>33864866</v>
      </c>
      <c r="P49" s="45">
        <v>33228254</v>
      </c>
      <c r="Q49" s="45">
        <v>25202398</v>
      </c>
      <c r="R49" s="45">
        <v>20624872</v>
      </c>
      <c r="U49" s="1" t="s">
        <v>84</v>
      </c>
      <c r="V49" s="2" t="s">
        <v>85</v>
      </c>
      <c r="W49" s="45">
        <v>11176026</v>
      </c>
      <c r="X49" s="45">
        <v>11059481</v>
      </c>
      <c r="Y49" s="45">
        <v>14997825</v>
      </c>
      <c r="Z49" s="45">
        <v>19640249</v>
      </c>
      <c r="AA49" s="45">
        <v>22386233</v>
      </c>
      <c r="AB49" s="45">
        <v>24476861</v>
      </c>
      <c r="AC49" s="45">
        <v>30059457</v>
      </c>
      <c r="AD49" s="45">
        <v>34303222</v>
      </c>
      <c r="AE49" s="45">
        <v>22396532</v>
      </c>
      <c r="AF49" s="45">
        <v>33512112</v>
      </c>
      <c r="AG49" s="45">
        <v>43318341</v>
      </c>
      <c r="AH49" s="45">
        <v>41457662</v>
      </c>
      <c r="AI49" s="45">
        <v>43524043</v>
      </c>
      <c r="AJ49" s="45">
        <v>42162156</v>
      </c>
      <c r="AK49" s="45">
        <v>33472716</v>
      </c>
      <c r="AL49" s="45">
        <v>27517165</v>
      </c>
    </row>
    <row r="50" spans="1:38" x14ac:dyDescent="0.25">
      <c r="A50" s="1" t="s">
        <v>86</v>
      </c>
      <c r="B50" s="2" t="s">
        <v>87</v>
      </c>
      <c r="C50" s="46">
        <v>557114</v>
      </c>
      <c r="D50" s="46">
        <v>594386</v>
      </c>
      <c r="E50" s="46">
        <v>671986</v>
      </c>
      <c r="F50" s="46">
        <v>842158</v>
      </c>
      <c r="G50" s="46">
        <v>1082437</v>
      </c>
      <c r="H50" s="46">
        <v>1292575</v>
      </c>
      <c r="I50" s="46">
        <v>1558859</v>
      </c>
      <c r="J50" s="46">
        <v>1722089</v>
      </c>
      <c r="K50" s="46">
        <v>1361337</v>
      </c>
      <c r="L50" s="46">
        <v>1702992</v>
      </c>
      <c r="M50" s="46">
        <v>2096504</v>
      </c>
      <c r="N50" s="46">
        <v>2186958</v>
      </c>
      <c r="O50" s="46">
        <v>2223095</v>
      </c>
      <c r="P50" s="46">
        <v>2035444</v>
      </c>
      <c r="Q50" s="46">
        <v>1772584</v>
      </c>
      <c r="R50" s="46">
        <v>1640149</v>
      </c>
      <c r="U50" s="1" t="s">
        <v>86</v>
      </c>
      <c r="V50" s="2" t="s">
        <v>87</v>
      </c>
      <c r="W50" s="46">
        <v>662056</v>
      </c>
      <c r="X50" s="46">
        <v>638870</v>
      </c>
      <c r="Y50" s="46">
        <v>701687</v>
      </c>
      <c r="Z50" s="46">
        <v>813565</v>
      </c>
      <c r="AA50" s="46">
        <v>981689</v>
      </c>
      <c r="AB50" s="46">
        <v>1138643</v>
      </c>
      <c r="AC50" s="46">
        <v>1449294</v>
      </c>
      <c r="AD50" s="46">
        <v>1416545</v>
      </c>
      <c r="AE50" s="46">
        <v>1128618</v>
      </c>
      <c r="AF50" s="46">
        <v>1484557</v>
      </c>
      <c r="AG50" s="46">
        <v>1996986</v>
      </c>
      <c r="AH50" s="46">
        <v>2227329</v>
      </c>
      <c r="AI50" s="46">
        <v>2235924</v>
      </c>
      <c r="AJ50" s="46">
        <v>1929846</v>
      </c>
      <c r="AK50" s="46">
        <v>1600129</v>
      </c>
      <c r="AL50" s="46">
        <v>1567646</v>
      </c>
    </row>
    <row r="51" spans="1:38" x14ac:dyDescent="0.25">
      <c r="A51" s="5" t="s">
        <v>88</v>
      </c>
      <c r="B51" s="6" t="s">
        <v>89</v>
      </c>
      <c r="C51" s="45">
        <v>2472405</v>
      </c>
      <c r="D51" s="45">
        <v>2663023</v>
      </c>
      <c r="E51" s="45">
        <v>3452122</v>
      </c>
      <c r="F51" s="45">
        <v>4661616</v>
      </c>
      <c r="G51" s="45">
        <v>5518221</v>
      </c>
      <c r="H51" s="45">
        <v>5670213</v>
      </c>
      <c r="I51" s="45">
        <v>6985990</v>
      </c>
      <c r="J51" s="45">
        <v>6712200</v>
      </c>
      <c r="K51" s="45">
        <v>4463337</v>
      </c>
      <c r="L51" s="45">
        <v>6847777</v>
      </c>
      <c r="M51" s="45">
        <v>8010429</v>
      </c>
      <c r="N51" s="45">
        <v>7185348</v>
      </c>
      <c r="O51" s="45">
        <v>7079540</v>
      </c>
      <c r="P51" s="45">
        <v>6921502</v>
      </c>
      <c r="Q51" s="45">
        <v>4758020</v>
      </c>
      <c r="R51" s="45">
        <v>4662837</v>
      </c>
      <c r="U51" s="5" t="s">
        <v>88</v>
      </c>
      <c r="V51" s="6" t="s">
        <v>89</v>
      </c>
      <c r="W51" s="45">
        <v>2510777</v>
      </c>
      <c r="X51" s="45">
        <v>2607043</v>
      </c>
      <c r="Y51" s="45">
        <v>3422888</v>
      </c>
      <c r="Z51" s="45">
        <v>4480292</v>
      </c>
      <c r="AA51" s="45">
        <v>5526189</v>
      </c>
      <c r="AB51" s="45">
        <v>5748789</v>
      </c>
      <c r="AC51" s="45">
        <v>7320477</v>
      </c>
      <c r="AD51" s="45">
        <v>7367127</v>
      </c>
      <c r="AE51" s="45">
        <v>4880085</v>
      </c>
      <c r="AF51" s="45">
        <v>7670795</v>
      </c>
      <c r="AG51" s="45">
        <v>9519283</v>
      </c>
      <c r="AH51" s="45">
        <v>8030216</v>
      </c>
      <c r="AI51" s="45">
        <v>8208615</v>
      </c>
      <c r="AJ51" s="45">
        <v>7866484</v>
      </c>
      <c r="AK51" s="45">
        <v>5617829</v>
      </c>
      <c r="AL51" s="45">
        <v>5090384</v>
      </c>
    </row>
    <row r="52" spans="1:38" x14ac:dyDescent="0.25">
      <c r="A52" s="5" t="s">
        <v>90</v>
      </c>
      <c r="B52" s="6" t="s">
        <v>91</v>
      </c>
      <c r="C52" s="46">
        <v>369770</v>
      </c>
      <c r="D52" s="46">
        <v>446689</v>
      </c>
      <c r="E52" s="46">
        <v>439404</v>
      </c>
      <c r="F52" s="46">
        <v>575581</v>
      </c>
      <c r="G52" s="46">
        <v>566363</v>
      </c>
      <c r="H52" s="46">
        <v>688402</v>
      </c>
      <c r="I52" s="46">
        <v>404744</v>
      </c>
      <c r="J52" s="46">
        <v>479564</v>
      </c>
      <c r="K52" s="46">
        <v>355748</v>
      </c>
      <c r="L52" s="46">
        <v>548544</v>
      </c>
      <c r="M52" s="46">
        <v>606758</v>
      </c>
      <c r="N52" s="46">
        <v>616260</v>
      </c>
      <c r="O52" s="46">
        <v>463318</v>
      </c>
      <c r="P52" s="46">
        <v>461616</v>
      </c>
      <c r="Q52" s="46">
        <v>372563</v>
      </c>
      <c r="R52" s="46">
        <v>433777</v>
      </c>
      <c r="U52" s="5" t="s">
        <v>90</v>
      </c>
      <c r="V52" s="6" t="s">
        <v>91</v>
      </c>
      <c r="W52" s="45">
        <v>312688</v>
      </c>
      <c r="X52" s="45">
        <v>348001</v>
      </c>
      <c r="Y52" s="45">
        <v>368065</v>
      </c>
      <c r="Z52" s="45">
        <v>456714</v>
      </c>
      <c r="AA52" s="45">
        <v>548276</v>
      </c>
      <c r="AB52" s="45">
        <v>679259</v>
      </c>
      <c r="AC52" s="45">
        <v>603857</v>
      </c>
      <c r="AD52" s="45">
        <v>626120</v>
      </c>
      <c r="AE52" s="45">
        <v>380365</v>
      </c>
      <c r="AF52" s="45">
        <v>632655</v>
      </c>
      <c r="AG52" s="45">
        <v>759685</v>
      </c>
      <c r="AH52" s="45">
        <v>639159</v>
      </c>
      <c r="AI52" s="45">
        <v>639796</v>
      </c>
      <c r="AJ52" s="45">
        <v>660396</v>
      </c>
      <c r="AK52" s="45">
        <v>568883</v>
      </c>
      <c r="AL52" s="45">
        <v>576786</v>
      </c>
    </row>
    <row r="53" spans="1:38" x14ac:dyDescent="0.25">
      <c r="A53" s="5" t="s">
        <v>92</v>
      </c>
      <c r="B53" s="6" t="s">
        <v>93</v>
      </c>
      <c r="C53" s="46">
        <v>4639056</v>
      </c>
      <c r="D53" s="46">
        <v>4660138</v>
      </c>
      <c r="E53" s="46">
        <v>4924719</v>
      </c>
      <c r="F53" s="46">
        <v>6032476</v>
      </c>
      <c r="G53" s="46">
        <v>7842087</v>
      </c>
      <c r="H53" s="46">
        <v>9671271</v>
      </c>
      <c r="I53" s="46">
        <v>10739977</v>
      </c>
      <c r="J53" s="46">
        <v>11651911</v>
      </c>
      <c r="K53" s="46">
        <v>9639381</v>
      </c>
      <c r="L53" s="46">
        <v>12517274</v>
      </c>
      <c r="M53" s="46">
        <v>15104376</v>
      </c>
      <c r="N53" s="46">
        <v>18567509</v>
      </c>
      <c r="O53" s="46">
        <v>19280510</v>
      </c>
      <c r="P53" s="46">
        <v>19511092</v>
      </c>
      <c r="Q53" s="46">
        <v>15338336</v>
      </c>
      <c r="R53" s="46">
        <v>12937833</v>
      </c>
      <c r="U53" s="5" t="s">
        <v>92</v>
      </c>
      <c r="V53" s="6" t="s">
        <v>93</v>
      </c>
      <c r="W53" s="46">
        <v>5131598</v>
      </c>
      <c r="X53" s="46">
        <v>4904285</v>
      </c>
      <c r="Y53" s="46">
        <v>5369367</v>
      </c>
      <c r="Z53" s="46">
        <v>6730628</v>
      </c>
      <c r="AA53" s="46">
        <v>9110394</v>
      </c>
      <c r="AB53" s="46">
        <v>9787774</v>
      </c>
      <c r="AC53" s="46">
        <v>11017559</v>
      </c>
      <c r="AD53" s="46">
        <v>11867254</v>
      </c>
      <c r="AE53" s="46">
        <v>9645038</v>
      </c>
      <c r="AF53" s="46">
        <v>12440384</v>
      </c>
      <c r="AG53" s="46">
        <v>15008989</v>
      </c>
      <c r="AH53" s="46">
        <v>14898048</v>
      </c>
      <c r="AI53" s="46">
        <v>15223817</v>
      </c>
      <c r="AJ53" s="46">
        <v>16365745</v>
      </c>
      <c r="AK53" s="46">
        <v>13151572</v>
      </c>
      <c r="AL53" s="46">
        <v>11076504</v>
      </c>
    </row>
    <row r="54" spans="1:38" x14ac:dyDescent="0.25">
      <c r="A54" s="5" t="s">
        <v>94</v>
      </c>
      <c r="B54" s="6" t="s">
        <v>95</v>
      </c>
      <c r="C54" s="46">
        <v>1305498</v>
      </c>
      <c r="D54" s="46">
        <v>1264167</v>
      </c>
      <c r="E54" s="46">
        <v>1617796</v>
      </c>
      <c r="F54" s="46">
        <v>2152027</v>
      </c>
      <c r="G54" s="46">
        <v>2597823</v>
      </c>
      <c r="H54" s="46">
        <v>3021644</v>
      </c>
      <c r="I54" s="46">
        <v>3034332</v>
      </c>
      <c r="J54" s="46">
        <v>3107297</v>
      </c>
      <c r="K54" s="46">
        <v>2996803</v>
      </c>
      <c r="L54" s="46">
        <v>3742000</v>
      </c>
      <c r="M54" s="46">
        <v>4193155</v>
      </c>
      <c r="N54" s="46">
        <v>4400623</v>
      </c>
      <c r="O54" s="46">
        <v>4473116</v>
      </c>
      <c r="P54" s="46">
        <v>4407391</v>
      </c>
      <c r="Q54" s="46">
        <v>3266315</v>
      </c>
      <c r="R54" s="46">
        <v>2669162</v>
      </c>
      <c r="U54" s="5" t="s">
        <v>94</v>
      </c>
      <c r="V54" s="6" t="s">
        <v>95</v>
      </c>
      <c r="W54" s="46">
        <v>1402248</v>
      </c>
      <c r="X54" s="46">
        <v>1436274</v>
      </c>
      <c r="Y54" s="46">
        <v>1732509</v>
      </c>
      <c r="Z54" s="46">
        <v>2402991</v>
      </c>
      <c r="AA54" s="46">
        <v>2898567</v>
      </c>
      <c r="AB54" s="46">
        <v>3740270</v>
      </c>
      <c r="AC54" s="46">
        <v>4081639</v>
      </c>
      <c r="AD54" s="46">
        <v>4179002</v>
      </c>
      <c r="AE54" s="46">
        <v>3123467</v>
      </c>
      <c r="AF54" s="46">
        <v>3840094</v>
      </c>
      <c r="AG54" s="46">
        <v>4762214</v>
      </c>
      <c r="AH54" s="46">
        <v>4723078</v>
      </c>
      <c r="AI54" s="46">
        <v>4525418</v>
      </c>
      <c r="AJ54" s="46">
        <v>5029861</v>
      </c>
      <c r="AK54" s="46">
        <v>3697977</v>
      </c>
      <c r="AL54" s="46">
        <v>2999679</v>
      </c>
    </row>
    <row r="55" spans="1:38" x14ac:dyDescent="0.25">
      <c r="A55" s="1" t="s">
        <v>96</v>
      </c>
      <c r="B55" s="2" t="s">
        <v>97</v>
      </c>
      <c r="C55" s="46">
        <v>119360</v>
      </c>
      <c r="D55" s="46">
        <v>120099</v>
      </c>
      <c r="E55" s="46">
        <v>111179</v>
      </c>
      <c r="F55" s="46">
        <v>94278</v>
      </c>
      <c r="G55" s="46">
        <v>63498</v>
      </c>
      <c r="H55" s="46">
        <v>46506</v>
      </c>
      <c r="I55" s="46">
        <v>62860</v>
      </c>
      <c r="J55" s="46">
        <v>80878</v>
      </c>
      <c r="K55" s="46">
        <v>74987</v>
      </c>
      <c r="L55" s="46">
        <v>77896</v>
      </c>
      <c r="M55" s="46">
        <v>105387</v>
      </c>
      <c r="N55" s="46">
        <v>97772</v>
      </c>
      <c r="O55" s="46">
        <v>91137</v>
      </c>
      <c r="P55" s="46">
        <v>109038</v>
      </c>
      <c r="Q55" s="46">
        <v>84056</v>
      </c>
      <c r="R55" s="46">
        <v>72408</v>
      </c>
      <c r="U55" s="1" t="s">
        <v>96</v>
      </c>
      <c r="V55" s="2" t="s">
        <v>97</v>
      </c>
      <c r="W55" s="45">
        <v>62404</v>
      </c>
      <c r="X55" s="45">
        <v>66357</v>
      </c>
      <c r="Y55" s="45">
        <v>70017</v>
      </c>
      <c r="Z55" s="45">
        <v>70804</v>
      </c>
      <c r="AA55" s="45">
        <v>63076</v>
      </c>
      <c r="AB55" s="45">
        <v>62348</v>
      </c>
      <c r="AC55" s="45">
        <v>88769</v>
      </c>
      <c r="AD55" s="45">
        <v>101940</v>
      </c>
      <c r="AE55" s="45">
        <v>83007</v>
      </c>
      <c r="AF55" s="45">
        <v>79423</v>
      </c>
      <c r="AG55" s="45">
        <v>86995</v>
      </c>
      <c r="AH55" s="45">
        <v>74712</v>
      </c>
      <c r="AI55" s="45">
        <v>79115</v>
      </c>
      <c r="AJ55" s="45">
        <v>86187</v>
      </c>
      <c r="AK55" s="45">
        <v>90381</v>
      </c>
      <c r="AL55" s="45">
        <v>81613</v>
      </c>
    </row>
    <row r="56" spans="1:38" x14ac:dyDescent="0.25">
      <c r="A56" s="1" t="s">
        <v>98</v>
      </c>
      <c r="B56" s="2" t="s">
        <v>99</v>
      </c>
      <c r="C56" s="45">
        <v>839523</v>
      </c>
      <c r="D56" s="45">
        <v>889272</v>
      </c>
      <c r="E56" s="45">
        <v>959495</v>
      </c>
      <c r="F56" s="45">
        <v>1036211</v>
      </c>
      <c r="G56" s="45">
        <v>1139307</v>
      </c>
      <c r="H56" s="45">
        <v>1337473</v>
      </c>
      <c r="I56" s="45">
        <v>1510274</v>
      </c>
      <c r="J56" s="45">
        <v>1613088</v>
      </c>
      <c r="K56" s="45">
        <v>1274515</v>
      </c>
      <c r="L56" s="45">
        <v>1678600</v>
      </c>
      <c r="M56" s="45">
        <v>1785947</v>
      </c>
      <c r="N56" s="45">
        <v>1811222</v>
      </c>
      <c r="O56" s="45">
        <v>1980967</v>
      </c>
      <c r="P56" s="45">
        <v>2088774</v>
      </c>
      <c r="Q56" s="45">
        <v>1855043</v>
      </c>
      <c r="R56" s="45">
        <v>1700958</v>
      </c>
      <c r="U56" s="1" t="s">
        <v>98</v>
      </c>
      <c r="V56" s="2" t="s">
        <v>99</v>
      </c>
      <c r="W56" s="45">
        <v>995918</v>
      </c>
      <c r="X56" s="45">
        <v>1038066</v>
      </c>
      <c r="Y56" s="45">
        <v>1188037</v>
      </c>
      <c r="Z56" s="45">
        <v>1221987</v>
      </c>
      <c r="AA56" s="45">
        <v>1286492</v>
      </c>
      <c r="AB56" s="45">
        <v>1480030</v>
      </c>
      <c r="AC56" s="45">
        <v>1761941</v>
      </c>
      <c r="AD56" s="45">
        <v>1970927</v>
      </c>
      <c r="AE56" s="45">
        <v>1529441</v>
      </c>
      <c r="AF56" s="45">
        <v>1903853</v>
      </c>
      <c r="AG56" s="45">
        <v>2151578</v>
      </c>
      <c r="AH56" s="45">
        <v>2104255</v>
      </c>
      <c r="AI56" s="45">
        <v>2328566</v>
      </c>
      <c r="AJ56" s="45">
        <v>2444443</v>
      </c>
      <c r="AK56" s="45">
        <v>2099441</v>
      </c>
      <c r="AL56" s="45">
        <v>1944381</v>
      </c>
    </row>
    <row r="57" spans="1:38" x14ac:dyDescent="0.25">
      <c r="A57" s="5" t="s">
        <v>100</v>
      </c>
      <c r="B57" s="6" t="s">
        <v>101</v>
      </c>
      <c r="C57" s="45">
        <v>43196</v>
      </c>
      <c r="D57" s="45">
        <v>42963</v>
      </c>
      <c r="E57" s="45">
        <v>42357</v>
      </c>
      <c r="F57" s="45">
        <v>53662</v>
      </c>
      <c r="G57" s="45">
        <v>65756</v>
      </c>
      <c r="H57" s="45">
        <v>58828</v>
      </c>
      <c r="I57" s="45">
        <v>74868</v>
      </c>
      <c r="J57" s="45">
        <v>88643</v>
      </c>
      <c r="K57" s="45">
        <v>85417</v>
      </c>
      <c r="L57" s="45">
        <v>71667</v>
      </c>
      <c r="M57" s="45">
        <v>82928</v>
      </c>
      <c r="N57" s="45">
        <v>75370</v>
      </c>
      <c r="O57" s="45">
        <v>70728</v>
      </c>
      <c r="P57" s="45">
        <v>85714</v>
      </c>
      <c r="Q57" s="45">
        <v>71436</v>
      </c>
      <c r="R57" s="45">
        <v>75230</v>
      </c>
      <c r="U57" s="5" t="s">
        <v>100</v>
      </c>
      <c r="V57" s="6" t="s">
        <v>101</v>
      </c>
      <c r="W57" s="46">
        <v>54211</v>
      </c>
      <c r="X57" s="46">
        <v>64174</v>
      </c>
      <c r="Y57" s="46">
        <v>64373</v>
      </c>
      <c r="Z57" s="46">
        <v>58225</v>
      </c>
      <c r="AA57" s="46">
        <v>67278</v>
      </c>
      <c r="AB57" s="46">
        <v>66496</v>
      </c>
      <c r="AC57" s="46">
        <v>61329</v>
      </c>
      <c r="AD57" s="46">
        <v>68066</v>
      </c>
      <c r="AE57" s="46">
        <v>77827</v>
      </c>
      <c r="AF57" s="46">
        <v>84587</v>
      </c>
      <c r="AG57" s="46">
        <v>68342</v>
      </c>
      <c r="AH57" s="46">
        <v>72358</v>
      </c>
      <c r="AI57" s="46">
        <v>58815</v>
      </c>
      <c r="AJ57" s="46">
        <v>75934</v>
      </c>
      <c r="AK57" s="46">
        <v>62212</v>
      </c>
      <c r="AL57" s="46">
        <v>68725</v>
      </c>
    </row>
    <row r="58" spans="1:38" x14ac:dyDescent="0.25">
      <c r="A58" s="1" t="s">
        <v>102</v>
      </c>
      <c r="B58" s="2" t="s">
        <v>103</v>
      </c>
      <c r="C58" s="46">
        <v>2593546</v>
      </c>
      <c r="D58" s="46">
        <v>2839494</v>
      </c>
      <c r="E58" s="46">
        <v>3554632</v>
      </c>
      <c r="F58" s="46">
        <v>4032341</v>
      </c>
      <c r="G58" s="46">
        <v>4707236</v>
      </c>
      <c r="H58" s="46">
        <v>4676211</v>
      </c>
      <c r="I58" s="46">
        <v>5242519</v>
      </c>
      <c r="J58" s="46">
        <v>5600312</v>
      </c>
      <c r="K58" s="46">
        <v>4153932</v>
      </c>
      <c r="L58" s="46">
        <v>5773870</v>
      </c>
      <c r="M58" s="46">
        <v>6862855</v>
      </c>
      <c r="N58" s="46">
        <v>6335036</v>
      </c>
      <c r="O58" s="46">
        <v>6381112</v>
      </c>
      <c r="P58" s="46">
        <v>6851222</v>
      </c>
      <c r="Q58" s="46">
        <v>5112377</v>
      </c>
      <c r="R58" s="46">
        <v>4706121</v>
      </c>
      <c r="U58" s="1" t="s">
        <v>102</v>
      </c>
      <c r="V58" s="2" t="s">
        <v>103</v>
      </c>
      <c r="W58" s="46">
        <v>2697175</v>
      </c>
      <c r="X58" s="46">
        <v>2734212</v>
      </c>
      <c r="Y58" s="46">
        <v>3458498</v>
      </c>
      <c r="Z58" s="46">
        <v>4256503</v>
      </c>
      <c r="AA58" s="46">
        <v>5254299</v>
      </c>
      <c r="AB58" s="46">
        <v>5061752</v>
      </c>
      <c r="AC58" s="46">
        <v>5749750</v>
      </c>
      <c r="AD58" s="46">
        <v>6353359</v>
      </c>
      <c r="AE58" s="46">
        <v>4631266</v>
      </c>
      <c r="AF58" s="46">
        <v>6237900</v>
      </c>
      <c r="AG58" s="46">
        <v>7661663</v>
      </c>
      <c r="AH58" s="46">
        <v>6888723</v>
      </c>
      <c r="AI58" s="46">
        <v>6895330</v>
      </c>
      <c r="AJ58" s="46">
        <v>7362258</v>
      </c>
      <c r="AK58" s="46">
        <v>5757704</v>
      </c>
      <c r="AL58" s="46">
        <v>5188353</v>
      </c>
    </row>
    <row r="59" spans="1:38" x14ac:dyDescent="0.25">
      <c r="A59" s="5" t="s">
        <v>104</v>
      </c>
      <c r="B59" s="6" t="s">
        <v>105</v>
      </c>
      <c r="C59" s="46">
        <v>4348607</v>
      </c>
      <c r="D59" s="46">
        <v>4648487</v>
      </c>
      <c r="E59" s="46">
        <v>5518368</v>
      </c>
      <c r="F59" s="46">
        <v>6655433</v>
      </c>
      <c r="G59" s="46">
        <v>7550771</v>
      </c>
      <c r="H59" s="46">
        <v>8650408</v>
      </c>
      <c r="I59" s="46">
        <v>10159054</v>
      </c>
      <c r="J59" s="46">
        <v>11226399</v>
      </c>
      <c r="K59" s="46">
        <v>8533401</v>
      </c>
      <c r="L59" s="46">
        <v>11028574</v>
      </c>
      <c r="M59" s="46">
        <v>13284493</v>
      </c>
      <c r="N59" s="46">
        <v>12787145</v>
      </c>
      <c r="O59" s="46">
        <v>13138137</v>
      </c>
      <c r="P59" s="46">
        <v>14415892</v>
      </c>
      <c r="Q59" s="46">
        <v>12042512</v>
      </c>
      <c r="R59" s="46">
        <v>11216196</v>
      </c>
      <c r="U59" s="5" t="s">
        <v>104</v>
      </c>
      <c r="V59" s="6" t="s">
        <v>105</v>
      </c>
      <c r="W59" s="45">
        <v>4986050</v>
      </c>
      <c r="X59" s="45">
        <v>5219629</v>
      </c>
      <c r="Y59" s="45">
        <v>6123574</v>
      </c>
      <c r="Z59" s="45">
        <v>7334809</v>
      </c>
      <c r="AA59" s="45">
        <v>8435944</v>
      </c>
      <c r="AB59" s="45">
        <v>9572395</v>
      </c>
      <c r="AC59" s="45">
        <v>11275898</v>
      </c>
      <c r="AD59" s="45">
        <v>12477554</v>
      </c>
      <c r="AE59" s="45">
        <v>9416209</v>
      </c>
      <c r="AF59" s="45">
        <v>11618865</v>
      </c>
      <c r="AG59" s="45">
        <v>14080006</v>
      </c>
      <c r="AH59" s="45">
        <v>13445077</v>
      </c>
      <c r="AI59" s="45">
        <v>13819333</v>
      </c>
      <c r="AJ59" s="45">
        <v>14847744</v>
      </c>
      <c r="AK59" s="45">
        <v>12826510</v>
      </c>
      <c r="AL59" s="45">
        <v>11708554</v>
      </c>
    </row>
    <row r="60" spans="1:38" x14ac:dyDescent="0.25">
      <c r="A60" s="5" t="s">
        <v>106</v>
      </c>
      <c r="B60" s="6" t="s">
        <v>107</v>
      </c>
      <c r="C60" s="45">
        <v>3290862</v>
      </c>
      <c r="D60" s="45">
        <v>3352150</v>
      </c>
      <c r="E60" s="45">
        <v>4247185</v>
      </c>
      <c r="F60" s="45">
        <v>5348095</v>
      </c>
      <c r="G60" s="45">
        <v>6464291</v>
      </c>
      <c r="H60" s="45">
        <v>6625837</v>
      </c>
      <c r="I60" s="45">
        <v>7204595</v>
      </c>
      <c r="J60" s="45">
        <v>7793076</v>
      </c>
      <c r="K60" s="45">
        <v>5987476</v>
      </c>
      <c r="L60" s="45">
        <v>8704402</v>
      </c>
      <c r="M60" s="45">
        <v>10100685</v>
      </c>
      <c r="N60" s="45">
        <v>9488348</v>
      </c>
      <c r="O60" s="45">
        <v>10068523</v>
      </c>
      <c r="P60" s="45">
        <v>10113546</v>
      </c>
      <c r="Q60" s="45">
        <v>7863779</v>
      </c>
      <c r="R60" s="45">
        <v>6967186</v>
      </c>
      <c r="U60" s="5" t="s">
        <v>106</v>
      </c>
      <c r="V60" s="6" t="s">
        <v>107</v>
      </c>
      <c r="W60" s="45">
        <v>3820564</v>
      </c>
      <c r="X60" s="45">
        <v>3838745</v>
      </c>
      <c r="Y60" s="45">
        <v>4786858</v>
      </c>
      <c r="Z60" s="45">
        <v>5931837</v>
      </c>
      <c r="AA60" s="45">
        <v>7260075</v>
      </c>
      <c r="AB60" s="45">
        <v>7173067</v>
      </c>
      <c r="AC60" s="45">
        <v>8109332</v>
      </c>
      <c r="AD60" s="45">
        <v>8650805</v>
      </c>
      <c r="AE60" s="45">
        <v>6872057</v>
      </c>
      <c r="AF60" s="45">
        <v>9728409</v>
      </c>
      <c r="AG60" s="45">
        <v>11552939</v>
      </c>
      <c r="AH60" s="45">
        <v>10597899</v>
      </c>
      <c r="AI60" s="45">
        <v>11176642</v>
      </c>
      <c r="AJ60" s="45">
        <v>11282989</v>
      </c>
      <c r="AK60" s="45">
        <v>9083876</v>
      </c>
      <c r="AL60" s="45">
        <v>8034657</v>
      </c>
    </row>
    <row r="61" spans="1:38" x14ac:dyDescent="0.25">
      <c r="A61" s="5" t="s">
        <v>108</v>
      </c>
      <c r="B61" s="6" t="s">
        <v>109</v>
      </c>
      <c r="C61" s="46">
        <v>5318630</v>
      </c>
      <c r="D61" s="46">
        <v>6271888</v>
      </c>
      <c r="E61" s="46">
        <v>7884134</v>
      </c>
      <c r="F61" s="46">
        <v>11009814</v>
      </c>
      <c r="G61" s="46">
        <v>13265964</v>
      </c>
      <c r="H61" s="46">
        <v>15762462</v>
      </c>
      <c r="I61" s="46">
        <v>17794855</v>
      </c>
      <c r="J61" s="46">
        <v>15981468</v>
      </c>
      <c r="K61" s="46">
        <v>12495080</v>
      </c>
      <c r="L61" s="46">
        <v>16372978</v>
      </c>
      <c r="M61" s="46">
        <v>22387673</v>
      </c>
      <c r="N61" s="46">
        <v>19415635</v>
      </c>
      <c r="O61" s="46">
        <v>16754129</v>
      </c>
      <c r="P61" s="46">
        <v>13441106</v>
      </c>
      <c r="Q61" s="46">
        <v>10276503</v>
      </c>
      <c r="R61" s="46">
        <v>9482308</v>
      </c>
      <c r="U61" s="5" t="s">
        <v>108</v>
      </c>
      <c r="V61" s="6" t="s">
        <v>109</v>
      </c>
      <c r="W61" s="45">
        <v>6511317</v>
      </c>
      <c r="X61" s="45">
        <v>7388613</v>
      </c>
      <c r="Y61" s="45">
        <v>8735327</v>
      </c>
      <c r="Z61" s="45">
        <v>12067220</v>
      </c>
      <c r="AA61" s="45">
        <v>14012396</v>
      </c>
      <c r="AB61" s="45">
        <v>16588409</v>
      </c>
      <c r="AC61" s="45">
        <v>18858370</v>
      </c>
      <c r="AD61" s="45">
        <v>18110564</v>
      </c>
      <c r="AE61" s="45">
        <v>14339545</v>
      </c>
      <c r="AF61" s="45">
        <v>19349944</v>
      </c>
      <c r="AG61" s="45">
        <v>24135097</v>
      </c>
      <c r="AH61" s="45">
        <v>20955538</v>
      </c>
      <c r="AI61" s="45">
        <v>19001397</v>
      </c>
      <c r="AJ61" s="45">
        <v>16653222</v>
      </c>
      <c r="AK61" s="45">
        <v>12551199</v>
      </c>
      <c r="AL61" s="45">
        <v>11156181</v>
      </c>
    </row>
    <row r="62" spans="1:38" x14ac:dyDescent="0.25">
      <c r="A62" s="1" t="s">
        <v>110</v>
      </c>
      <c r="B62" s="2" t="s">
        <v>111</v>
      </c>
      <c r="C62" s="46">
        <v>3471141</v>
      </c>
      <c r="D62" s="46">
        <v>3673273</v>
      </c>
      <c r="E62" s="46">
        <v>4451420</v>
      </c>
      <c r="F62" s="46">
        <v>5383807</v>
      </c>
      <c r="G62" s="46">
        <v>5302198</v>
      </c>
      <c r="H62" s="46">
        <v>5593303</v>
      </c>
      <c r="I62" s="46">
        <v>5138178</v>
      </c>
      <c r="J62" s="46">
        <v>6215448</v>
      </c>
      <c r="K62" s="46">
        <v>5944473</v>
      </c>
      <c r="L62" s="46">
        <v>6329378</v>
      </c>
      <c r="M62" s="46">
        <v>6725379</v>
      </c>
      <c r="N62" s="46">
        <v>6440117</v>
      </c>
      <c r="O62" s="46">
        <v>6862589</v>
      </c>
      <c r="P62" s="46">
        <v>6797219</v>
      </c>
      <c r="Q62" s="46">
        <v>6463633</v>
      </c>
      <c r="R62" s="46">
        <v>6066120</v>
      </c>
      <c r="U62" s="1" t="s">
        <v>110</v>
      </c>
      <c r="V62" s="2" t="s">
        <v>111</v>
      </c>
      <c r="W62" s="46">
        <v>5253735</v>
      </c>
      <c r="X62" s="46">
        <v>5224808</v>
      </c>
      <c r="Y62" s="46">
        <v>4957732</v>
      </c>
      <c r="Z62" s="46">
        <v>5659986</v>
      </c>
      <c r="AA62" s="46">
        <v>5683689</v>
      </c>
      <c r="AB62" s="46">
        <v>5748986</v>
      </c>
      <c r="AC62" s="46">
        <v>5617000</v>
      </c>
      <c r="AD62" s="46">
        <v>6461549</v>
      </c>
      <c r="AE62" s="46">
        <v>6031823</v>
      </c>
      <c r="AF62" s="46">
        <v>6738396</v>
      </c>
      <c r="AG62" s="46">
        <v>7497640</v>
      </c>
      <c r="AH62" s="46">
        <v>7933337</v>
      </c>
      <c r="AI62" s="46">
        <v>8223156</v>
      </c>
      <c r="AJ62" s="46">
        <v>8153891</v>
      </c>
      <c r="AK62" s="46">
        <v>7639122</v>
      </c>
      <c r="AL62" s="46">
        <v>7271772</v>
      </c>
    </row>
    <row r="63" spans="1:38" x14ac:dyDescent="0.25">
      <c r="A63" s="5" t="s">
        <v>112</v>
      </c>
      <c r="B63" s="6" t="s">
        <v>113</v>
      </c>
      <c r="C63" s="46">
        <v>286870</v>
      </c>
      <c r="D63" s="46">
        <v>321688</v>
      </c>
      <c r="E63" s="46">
        <v>410093</v>
      </c>
      <c r="F63" s="46">
        <v>550776</v>
      </c>
      <c r="G63" s="46">
        <v>580345</v>
      </c>
      <c r="H63" s="46">
        <v>608027</v>
      </c>
      <c r="I63" s="46">
        <v>647477</v>
      </c>
      <c r="J63" s="46">
        <v>814664</v>
      </c>
      <c r="K63" s="46">
        <v>591955</v>
      </c>
      <c r="L63" s="46">
        <v>788325</v>
      </c>
      <c r="M63" s="46">
        <v>892446</v>
      </c>
      <c r="N63" s="46">
        <v>926684</v>
      </c>
      <c r="O63" s="46">
        <v>929599</v>
      </c>
      <c r="P63" s="46">
        <v>973985</v>
      </c>
      <c r="Q63" s="46">
        <v>861902</v>
      </c>
      <c r="R63" s="46">
        <v>760940</v>
      </c>
      <c r="U63" s="5" t="s">
        <v>112</v>
      </c>
      <c r="V63" s="6" t="s">
        <v>113</v>
      </c>
      <c r="W63" s="46">
        <v>276660</v>
      </c>
      <c r="X63" s="46">
        <v>309406</v>
      </c>
      <c r="Y63" s="46">
        <v>323037</v>
      </c>
      <c r="Z63" s="46">
        <v>417853</v>
      </c>
      <c r="AA63" s="46">
        <v>457678</v>
      </c>
      <c r="AB63" s="46">
        <v>521757</v>
      </c>
      <c r="AC63" s="46">
        <v>584917</v>
      </c>
      <c r="AD63" s="46">
        <v>757108</v>
      </c>
      <c r="AE63" s="46">
        <v>598226</v>
      </c>
      <c r="AF63" s="46">
        <v>713613</v>
      </c>
      <c r="AG63" s="46">
        <v>820484</v>
      </c>
      <c r="AH63" s="46">
        <v>829348</v>
      </c>
      <c r="AI63" s="46">
        <v>834311</v>
      </c>
      <c r="AJ63" s="46">
        <v>888962</v>
      </c>
      <c r="AK63" s="46">
        <v>781021</v>
      </c>
      <c r="AL63" s="46">
        <v>743770</v>
      </c>
    </row>
    <row r="64" spans="1:38" x14ac:dyDescent="0.25">
      <c r="A64" s="1" t="s">
        <v>114</v>
      </c>
      <c r="B64" s="2" t="s">
        <v>115</v>
      </c>
      <c r="C64" s="45">
        <v>584044</v>
      </c>
      <c r="D64" s="45">
        <v>704168</v>
      </c>
      <c r="E64" s="45">
        <v>748577</v>
      </c>
      <c r="F64" s="45">
        <v>901082</v>
      </c>
      <c r="G64" s="45">
        <v>997012</v>
      </c>
      <c r="H64" s="45">
        <v>843603</v>
      </c>
      <c r="I64" s="45">
        <v>949264</v>
      </c>
      <c r="J64" s="45">
        <v>1113595</v>
      </c>
      <c r="K64" s="45">
        <v>892922</v>
      </c>
      <c r="L64" s="45">
        <v>1077578</v>
      </c>
      <c r="M64" s="45">
        <v>1290728</v>
      </c>
      <c r="N64" s="45">
        <v>1474585</v>
      </c>
      <c r="O64" s="45">
        <v>1464517</v>
      </c>
      <c r="P64" s="45">
        <v>1519933</v>
      </c>
      <c r="Q64" s="45">
        <v>1410610</v>
      </c>
      <c r="R64" s="45">
        <v>1311072</v>
      </c>
      <c r="U64" s="1" t="s">
        <v>114</v>
      </c>
      <c r="V64" s="2" t="s">
        <v>115</v>
      </c>
      <c r="W64" s="46">
        <v>691100</v>
      </c>
      <c r="X64" s="46">
        <v>701557</v>
      </c>
      <c r="Y64" s="46">
        <v>752501</v>
      </c>
      <c r="Z64" s="46">
        <v>859123</v>
      </c>
      <c r="AA64" s="46">
        <v>975764</v>
      </c>
      <c r="AB64" s="46">
        <v>1000966</v>
      </c>
      <c r="AC64" s="46">
        <v>1155787</v>
      </c>
      <c r="AD64" s="46">
        <v>1313972</v>
      </c>
      <c r="AE64" s="46">
        <v>1107418</v>
      </c>
      <c r="AF64" s="46">
        <v>1198079</v>
      </c>
      <c r="AG64" s="46">
        <v>1479748</v>
      </c>
      <c r="AH64" s="46">
        <v>1548478</v>
      </c>
      <c r="AI64" s="46">
        <v>1609339</v>
      </c>
      <c r="AJ64" s="46">
        <v>1680274</v>
      </c>
      <c r="AK64" s="46">
        <v>1508301</v>
      </c>
      <c r="AL64" s="46">
        <v>1406201</v>
      </c>
    </row>
    <row r="65" spans="1:38" x14ac:dyDescent="0.25">
      <c r="A65" s="5" t="s">
        <v>116</v>
      </c>
      <c r="B65" s="6" t="s">
        <v>117</v>
      </c>
      <c r="C65" s="46">
        <v>3978820</v>
      </c>
      <c r="D65" s="46">
        <v>4510796</v>
      </c>
      <c r="E65" s="46">
        <v>5944435</v>
      </c>
      <c r="F65" s="46">
        <v>6667653</v>
      </c>
      <c r="G65" s="46">
        <v>7774334</v>
      </c>
      <c r="H65" s="46">
        <v>7219264</v>
      </c>
      <c r="I65" s="46">
        <v>8070026</v>
      </c>
      <c r="J65" s="46">
        <v>8908698</v>
      </c>
      <c r="K65" s="46">
        <v>7012288</v>
      </c>
      <c r="L65" s="46">
        <v>8238198</v>
      </c>
      <c r="M65" s="46">
        <v>9625848</v>
      </c>
      <c r="N65" s="46">
        <v>8937614</v>
      </c>
      <c r="O65" s="46">
        <v>9518648</v>
      </c>
      <c r="P65" s="46">
        <v>9292258</v>
      </c>
      <c r="Q65" s="46">
        <v>7879619</v>
      </c>
      <c r="R65" s="46">
        <v>7016798</v>
      </c>
      <c r="U65" s="5" t="s">
        <v>116</v>
      </c>
      <c r="V65" s="6" t="s">
        <v>117</v>
      </c>
      <c r="W65" s="46">
        <v>4521399</v>
      </c>
      <c r="X65" s="46">
        <v>4781352</v>
      </c>
      <c r="Y65" s="46">
        <v>5436972</v>
      </c>
      <c r="Z65" s="46">
        <v>6670639</v>
      </c>
      <c r="AA65" s="46">
        <v>8011199</v>
      </c>
      <c r="AB65" s="46">
        <v>8059824</v>
      </c>
      <c r="AC65" s="46">
        <v>9210986</v>
      </c>
      <c r="AD65" s="46">
        <v>10411046</v>
      </c>
      <c r="AE65" s="46">
        <v>7628659</v>
      </c>
      <c r="AF65" s="46">
        <v>9428784</v>
      </c>
      <c r="AG65" s="46">
        <v>11255512</v>
      </c>
      <c r="AH65" s="46">
        <v>10854326</v>
      </c>
      <c r="AI65" s="46">
        <v>10849662</v>
      </c>
      <c r="AJ65" s="46">
        <v>10766570</v>
      </c>
      <c r="AK65" s="46">
        <v>9268365</v>
      </c>
      <c r="AL65" s="46">
        <v>8057912</v>
      </c>
    </row>
    <row r="66" spans="1:38" x14ac:dyDescent="0.25">
      <c r="A66" s="1" t="s">
        <v>118</v>
      </c>
      <c r="B66" s="2" t="s">
        <v>119</v>
      </c>
      <c r="C66" s="46">
        <v>6184252</v>
      </c>
      <c r="D66" s="46">
        <v>6256504</v>
      </c>
      <c r="E66" s="46">
        <v>7883828</v>
      </c>
      <c r="F66" s="46">
        <v>9779734</v>
      </c>
      <c r="G66" s="46">
        <v>10527306</v>
      </c>
      <c r="H66" s="46">
        <v>10103198</v>
      </c>
      <c r="I66" s="46">
        <v>13692166</v>
      </c>
      <c r="J66" s="46">
        <v>13564066</v>
      </c>
      <c r="K66" s="46">
        <v>12479392</v>
      </c>
      <c r="L66" s="46">
        <v>15063672</v>
      </c>
      <c r="M66" s="46">
        <v>18584812</v>
      </c>
      <c r="N66" s="46">
        <v>20921379</v>
      </c>
      <c r="O66" s="46">
        <v>19341286</v>
      </c>
      <c r="P66" s="46">
        <v>18383800</v>
      </c>
      <c r="Q66" s="46">
        <v>18780503</v>
      </c>
      <c r="R66" s="46">
        <v>18939594</v>
      </c>
      <c r="U66" s="1" t="s">
        <v>118</v>
      </c>
      <c r="V66" s="2" t="s">
        <v>119</v>
      </c>
      <c r="W66" s="46">
        <v>6333348</v>
      </c>
      <c r="X66" s="46">
        <v>6591631</v>
      </c>
      <c r="Y66" s="46">
        <v>8586527</v>
      </c>
      <c r="Z66" s="46">
        <v>10071174</v>
      </c>
      <c r="AA66" s="46">
        <v>10836088</v>
      </c>
      <c r="AB66" s="46">
        <v>10719462</v>
      </c>
      <c r="AC66" s="46">
        <v>14580421</v>
      </c>
      <c r="AD66" s="46">
        <v>14938452</v>
      </c>
      <c r="AE66" s="46">
        <v>13724982</v>
      </c>
      <c r="AF66" s="46">
        <v>15820048</v>
      </c>
      <c r="AG66" s="46">
        <v>18711903</v>
      </c>
      <c r="AH66" s="46">
        <v>20932023</v>
      </c>
      <c r="AI66" s="46">
        <v>18483143</v>
      </c>
      <c r="AJ66" s="46">
        <v>18932290</v>
      </c>
      <c r="AK66" s="46">
        <v>18935544</v>
      </c>
      <c r="AL66" s="46">
        <v>18373821</v>
      </c>
    </row>
    <row r="67" spans="1:38" x14ac:dyDescent="0.25">
      <c r="A67" s="1" t="s">
        <v>120</v>
      </c>
      <c r="B67" s="2" t="s">
        <v>121</v>
      </c>
      <c r="C67" s="45">
        <v>639209</v>
      </c>
      <c r="D67" s="45">
        <v>720345</v>
      </c>
      <c r="E67" s="45">
        <v>813298</v>
      </c>
      <c r="F67" s="45">
        <v>914875</v>
      </c>
      <c r="G67" s="45">
        <v>1133071</v>
      </c>
      <c r="H67" s="45">
        <v>1273125</v>
      </c>
      <c r="I67" s="45">
        <v>1388212</v>
      </c>
      <c r="J67" s="45">
        <v>1539737</v>
      </c>
      <c r="K67" s="45">
        <v>1283936</v>
      </c>
      <c r="L67" s="45">
        <v>1459061</v>
      </c>
      <c r="M67" s="45">
        <v>1739234</v>
      </c>
      <c r="N67" s="45">
        <v>1792699</v>
      </c>
      <c r="O67" s="45">
        <v>1825715</v>
      </c>
      <c r="P67" s="45">
        <v>1777487</v>
      </c>
      <c r="Q67" s="45">
        <v>1633319</v>
      </c>
      <c r="R67" s="45">
        <v>1651898</v>
      </c>
      <c r="U67" s="1" t="s">
        <v>120</v>
      </c>
      <c r="V67" s="2" t="s">
        <v>121</v>
      </c>
      <c r="W67" s="46">
        <v>687424</v>
      </c>
      <c r="X67" s="46">
        <v>749920</v>
      </c>
      <c r="Y67" s="46">
        <v>829811</v>
      </c>
      <c r="Z67" s="46">
        <v>1040174</v>
      </c>
      <c r="AA67" s="46">
        <v>1152724</v>
      </c>
      <c r="AB67" s="46">
        <v>1337764</v>
      </c>
      <c r="AC67" s="46">
        <v>1481848</v>
      </c>
      <c r="AD67" s="46">
        <v>1882740</v>
      </c>
      <c r="AE67" s="46">
        <v>1603493</v>
      </c>
      <c r="AF67" s="46">
        <v>1777858</v>
      </c>
      <c r="AG67" s="46">
        <v>2164388</v>
      </c>
      <c r="AH67" s="46">
        <v>2171277</v>
      </c>
      <c r="AI67" s="46">
        <v>2201126</v>
      </c>
      <c r="AJ67" s="46">
        <v>2235434</v>
      </c>
      <c r="AK67" s="46">
        <v>2136964</v>
      </c>
      <c r="AL67" s="46">
        <v>2068593</v>
      </c>
    </row>
    <row r="68" spans="1:38" x14ac:dyDescent="0.25">
      <c r="A68" s="1" t="s">
        <v>122</v>
      </c>
      <c r="B68" s="2" t="s">
        <v>123</v>
      </c>
      <c r="C68" s="46">
        <v>3276962</v>
      </c>
      <c r="D68" s="46">
        <v>3492655</v>
      </c>
      <c r="E68" s="46">
        <v>3790200</v>
      </c>
      <c r="F68" s="46">
        <v>4269332</v>
      </c>
      <c r="G68" s="46">
        <v>4687943</v>
      </c>
      <c r="H68" s="46">
        <v>5365826</v>
      </c>
      <c r="I68" s="46">
        <v>5609741</v>
      </c>
      <c r="J68" s="46">
        <v>6685991</v>
      </c>
      <c r="K68" s="46">
        <v>6733230</v>
      </c>
      <c r="L68" s="46">
        <v>7239408</v>
      </c>
      <c r="M68" s="46">
        <v>7838156</v>
      </c>
      <c r="N68" s="46">
        <v>7489692</v>
      </c>
      <c r="O68" s="46">
        <v>7612045</v>
      </c>
      <c r="P68" s="46">
        <v>7872985</v>
      </c>
      <c r="Q68" s="46">
        <v>7107801</v>
      </c>
      <c r="R68" s="46">
        <v>6723667</v>
      </c>
      <c r="U68" s="1" t="s">
        <v>122</v>
      </c>
      <c r="V68" s="2" t="s">
        <v>123</v>
      </c>
      <c r="W68" s="45">
        <v>3807509</v>
      </c>
      <c r="X68" s="45">
        <v>4121757</v>
      </c>
      <c r="Y68" s="45">
        <v>4392281</v>
      </c>
      <c r="Z68" s="45">
        <v>5000611</v>
      </c>
      <c r="AA68" s="45">
        <v>5086550</v>
      </c>
      <c r="AB68" s="45">
        <v>5820728</v>
      </c>
      <c r="AC68" s="45">
        <v>6545996</v>
      </c>
      <c r="AD68" s="45">
        <v>7038682</v>
      </c>
      <c r="AE68" s="45">
        <v>6449873</v>
      </c>
      <c r="AF68" s="45">
        <v>7015806</v>
      </c>
      <c r="AG68" s="45">
        <v>8011610</v>
      </c>
      <c r="AH68" s="45">
        <v>7694180</v>
      </c>
      <c r="AI68" s="45">
        <v>7722970</v>
      </c>
      <c r="AJ68" s="45">
        <v>8091194</v>
      </c>
      <c r="AK68" s="45">
        <v>7535952</v>
      </c>
      <c r="AL68" s="45">
        <v>7189610</v>
      </c>
    </row>
    <row r="69" spans="1:38" x14ac:dyDescent="0.25">
      <c r="A69" s="5" t="s">
        <v>124</v>
      </c>
      <c r="B69" s="6" t="s">
        <v>125</v>
      </c>
      <c r="C69" s="46">
        <v>918262</v>
      </c>
      <c r="D69" s="46">
        <v>646640</v>
      </c>
      <c r="E69" s="46">
        <v>823488</v>
      </c>
      <c r="F69" s="46">
        <v>717361</v>
      </c>
      <c r="G69" s="46">
        <v>598734</v>
      </c>
      <c r="H69" s="46">
        <v>633484</v>
      </c>
      <c r="I69" s="46">
        <v>751120</v>
      </c>
      <c r="J69" s="46">
        <v>1088638</v>
      </c>
      <c r="K69" s="46">
        <v>925356</v>
      </c>
      <c r="L69" s="46">
        <v>974010</v>
      </c>
      <c r="M69" s="46">
        <v>1190374</v>
      </c>
      <c r="N69" s="46">
        <v>1218950</v>
      </c>
      <c r="O69" s="46">
        <v>1340527</v>
      </c>
      <c r="P69" s="46">
        <v>1272979</v>
      </c>
      <c r="Q69" s="46">
        <v>1271638</v>
      </c>
      <c r="R69" s="46">
        <v>1271038</v>
      </c>
      <c r="U69" s="5" t="s">
        <v>124</v>
      </c>
      <c r="V69" s="6" t="s">
        <v>125</v>
      </c>
      <c r="W69" s="45">
        <v>814534</v>
      </c>
      <c r="X69" s="45">
        <v>602272</v>
      </c>
      <c r="Y69" s="45">
        <v>736809</v>
      </c>
      <c r="Z69" s="45">
        <v>739691</v>
      </c>
      <c r="AA69" s="45">
        <v>726035</v>
      </c>
      <c r="AB69" s="45">
        <v>754114</v>
      </c>
      <c r="AC69" s="45">
        <v>889054</v>
      </c>
      <c r="AD69" s="45">
        <v>1260966</v>
      </c>
      <c r="AE69" s="45">
        <v>981386</v>
      </c>
      <c r="AF69" s="45">
        <v>1069200</v>
      </c>
      <c r="AG69" s="45">
        <v>1219759</v>
      </c>
      <c r="AH69" s="45">
        <v>1259287</v>
      </c>
      <c r="AI69" s="45">
        <v>1277079</v>
      </c>
      <c r="AJ69" s="45">
        <v>1328258</v>
      </c>
      <c r="AK69" s="45">
        <v>1330295</v>
      </c>
      <c r="AL69" s="45">
        <v>1439512</v>
      </c>
    </row>
    <row r="70" spans="1:38" x14ac:dyDescent="0.25">
      <c r="A70" s="1" t="s">
        <v>126</v>
      </c>
      <c r="B70" s="2" t="s">
        <v>127</v>
      </c>
      <c r="C70" s="45">
        <v>1967709</v>
      </c>
      <c r="D70" s="45">
        <v>2210243</v>
      </c>
      <c r="E70" s="45">
        <v>2961853</v>
      </c>
      <c r="F70" s="45">
        <v>3734545</v>
      </c>
      <c r="G70" s="45">
        <v>3717768</v>
      </c>
      <c r="H70" s="45">
        <v>4367618</v>
      </c>
      <c r="I70" s="45">
        <v>5205448</v>
      </c>
      <c r="J70" s="45">
        <v>5265484</v>
      </c>
      <c r="K70" s="45">
        <v>3991053</v>
      </c>
      <c r="L70" s="45">
        <v>5932443</v>
      </c>
      <c r="M70" s="45">
        <v>6895315</v>
      </c>
      <c r="N70" s="45">
        <v>6265081</v>
      </c>
      <c r="O70" s="45">
        <v>6222340</v>
      </c>
      <c r="P70" s="45">
        <v>6387868</v>
      </c>
      <c r="Q70" s="45">
        <v>4586785</v>
      </c>
      <c r="R70" s="45">
        <v>3883110</v>
      </c>
      <c r="U70" s="1" t="s">
        <v>126</v>
      </c>
      <c r="V70" s="2" t="s">
        <v>127</v>
      </c>
      <c r="W70" s="45">
        <v>2005348</v>
      </c>
      <c r="X70" s="45">
        <v>2020428</v>
      </c>
      <c r="Y70" s="45">
        <v>2528472</v>
      </c>
      <c r="Z70" s="45">
        <v>3003940</v>
      </c>
      <c r="AA70" s="45">
        <v>3568983</v>
      </c>
      <c r="AB70" s="45">
        <v>4106089</v>
      </c>
      <c r="AC70" s="45">
        <v>5107334</v>
      </c>
      <c r="AD70" s="45">
        <v>5323791</v>
      </c>
      <c r="AE70" s="45">
        <v>4022744</v>
      </c>
      <c r="AF70" s="45">
        <v>5448850</v>
      </c>
      <c r="AG70" s="45">
        <v>6799455</v>
      </c>
      <c r="AH70" s="45">
        <v>6316962</v>
      </c>
      <c r="AI70" s="45">
        <v>6247430</v>
      </c>
      <c r="AJ70" s="45">
        <v>5923018</v>
      </c>
      <c r="AK70" s="45">
        <v>4404303</v>
      </c>
      <c r="AL70" s="45">
        <v>3755513</v>
      </c>
    </row>
    <row r="71" spans="1:38" x14ac:dyDescent="0.25">
      <c r="A71" s="1" t="s">
        <v>128</v>
      </c>
      <c r="B71" s="2" t="s">
        <v>129</v>
      </c>
      <c r="C71" s="45">
        <v>204377</v>
      </c>
      <c r="D71" s="45">
        <v>233307</v>
      </c>
      <c r="E71" s="45">
        <v>282167</v>
      </c>
      <c r="F71" s="45">
        <v>347442</v>
      </c>
      <c r="G71" s="45">
        <v>411202</v>
      </c>
      <c r="H71" s="45">
        <v>410626</v>
      </c>
      <c r="I71" s="45">
        <v>442242</v>
      </c>
      <c r="J71" s="45">
        <v>459413</v>
      </c>
      <c r="K71" s="45">
        <v>377137</v>
      </c>
      <c r="L71" s="45">
        <v>480526</v>
      </c>
      <c r="M71" s="45">
        <v>570762</v>
      </c>
      <c r="N71" s="45">
        <v>560881</v>
      </c>
      <c r="O71" s="45">
        <v>547893</v>
      </c>
      <c r="P71" s="45">
        <v>549325</v>
      </c>
      <c r="Q71" s="45">
        <v>495438</v>
      </c>
      <c r="R71" s="45">
        <v>504886</v>
      </c>
      <c r="U71" s="1" t="s">
        <v>128</v>
      </c>
      <c r="V71" s="2" t="s">
        <v>129</v>
      </c>
      <c r="W71" s="46">
        <v>242411</v>
      </c>
      <c r="X71" s="46">
        <v>293188</v>
      </c>
      <c r="Y71" s="46">
        <v>321365</v>
      </c>
      <c r="Z71" s="46">
        <v>391252</v>
      </c>
      <c r="AA71" s="46">
        <v>433279</v>
      </c>
      <c r="AB71" s="46">
        <v>453400</v>
      </c>
      <c r="AC71" s="46">
        <v>490706</v>
      </c>
      <c r="AD71" s="46">
        <v>508525</v>
      </c>
      <c r="AE71" s="46">
        <v>403083</v>
      </c>
      <c r="AF71" s="46">
        <v>516599</v>
      </c>
      <c r="AG71" s="46">
        <v>560882</v>
      </c>
      <c r="AH71" s="46">
        <v>533938</v>
      </c>
      <c r="AI71" s="46">
        <v>515316</v>
      </c>
      <c r="AJ71" s="46">
        <v>533709</v>
      </c>
      <c r="AK71" s="46">
        <v>511844</v>
      </c>
      <c r="AL71" s="46">
        <v>516433</v>
      </c>
    </row>
    <row r="72" spans="1:38" x14ac:dyDescent="0.25">
      <c r="A72" s="5" t="s">
        <v>130</v>
      </c>
      <c r="B72" s="6" t="s">
        <v>131</v>
      </c>
      <c r="C72" s="46">
        <v>422968</v>
      </c>
      <c r="D72" s="46">
        <v>511172</v>
      </c>
      <c r="E72" s="46">
        <v>470902</v>
      </c>
      <c r="F72" s="46">
        <v>681423</v>
      </c>
      <c r="G72" s="46">
        <v>646176</v>
      </c>
      <c r="H72" s="46">
        <v>642001</v>
      </c>
      <c r="I72" s="46">
        <v>760462</v>
      </c>
      <c r="J72" s="46">
        <v>890895</v>
      </c>
      <c r="K72" s="46">
        <v>880052</v>
      </c>
      <c r="L72" s="46">
        <v>983131</v>
      </c>
      <c r="M72" s="46">
        <v>1125981</v>
      </c>
      <c r="N72" s="46">
        <v>1098068</v>
      </c>
      <c r="O72" s="46">
        <v>1269369</v>
      </c>
      <c r="P72" s="46">
        <v>1406021</v>
      </c>
      <c r="Q72" s="46">
        <v>1393937</v>
      </c>
      <c r="R72" s="46">
        <v>1200492</v>
      </c>
      <c r="U72" s="5" t="s">
        <v>130</v>
      </c>
      <c r="V72" s="6" t="s">
        <v>131</v>
      </c>
      <c r="W72" s="45">
        <v>433651</v>
      </c>
      <c r="X72" s="45">
        <v>474772</v>
      </c>
      <c r="Y72" s="45">
        <v>494324</v>
      </c>
      <c r="Z72" s="45">
        <v>627150</v>
      </c>
      <c r="AA72" s="45">
        <v>674194</v>
      </c>
      <c r="AB72" s="45">
        <v>681440</v>
      </c>
      <c r="AC72" s="45">
        <v>778517</v>
      </c>
      <c r="AD72" s="45">
        <v>905973</v>
      </c>
      <c r="AE72" s="45">
        <v>946346</v>
      </c>
      <c r="AF72" s="45">
        <v>1088405</v>
      </c>
      <c r="AG72" s="45">
        <v>1156742</v>
      </c>
      <c r="AH72" s="45">
        <v>1133833</v>
      </c>
      <c r="AI72" s="45">
        <v>1373571</v>
      </c>
      <c r="AJ72" s="45">
        <v>1551053</v>
      </c>
      <c r="AK72" s="45">
        <v>1498240</v>
      </c>
      <c r="AL72" s="45">
        <v>1513839</v>
      </c>
    </row>
    <row r="73" spans="1:38" x14ac:dyDescent="0.25">
      <c r="A73" s="1" t="s">
        <v>132</v>
      </c>
      <c r="B73" s="2" t="s">
        <v>133</v>
      </c>
      <c r="C73" s="46">
        <v>2508427</v>
      </c>
      <c r="D73" s="46">
        <v>2506512</v>
      </c>
      <c r="E73" s="46">
        <v>3174047</v>
      </c>
      <c r="F73" s="46">
        <v>3876466</v>
      </c>
      <c r="G73" s="46">
        <v>4213947</v>
      </c>
      <c r="H73" s="46">
        <v>4696683</v>
      </c>
      <c r="I73" s="46">
        <v>5983482</v>
      </c>
      <c r="J73" s="46">
        <v>6223301</v>
      </c>
      <c r="K73" s="46">
        <v>4399918</v>
      </c>
      <c r="L73" s="46">
        <v>5296825</v>
      </c>
      <c r="M73" s="46">
        <v>5141005</v>
      </c>
      <c r="N73" s="46">
        <v>5354052</v>
      </c>
      <c r="O73" s="46">
        <v>5587345</v>
      </c>
      <c r="P73" s="46">
        <v>5455097</v>
      </c>
      <c r="Q73" s="46">
        <v>4338018</v>
      </c>
      <c r="R73" s="46">
        <v>4558868</v>
      </c>
      <c r="U73" s="1" t="s">
        <v>132</v>
      </c>
      <c r="V73" s="2" t="s">
        <v>133</v>
      </c>
      <c r="W73" s="46">
        <v>2715700</v>
      </c>
      <c r="X73" s="46">
        <v>2851028</v>
      </c>
      <c r="Y73" s="46">
        <v>3484110</v>
      </c>
      <c r="Z73" s="46">
        <v>4106507</v>
      </c>
      <c r="AA73" s="46">
        <v>4455576</v>
      </c>
      <c r="AB73" s="46">
        <v>5215976</v>
      </c>
      <c r="AC73" s="46">
        <v>6555834</v>
      </c>
      <c r="AD73" s="46">
        <v>6920529</v>
      </c>
      <c r="AE73" s="46">
        <v>5010327</v>
      </c>
      <c r="AF73" s="46">
        <v>6171235</v>
      </c>
      <c r="AG73" s="46">
        <v>6203403</v>
      </c>
      <c r="AH73" s="46">
        <v>6491312</v>
      </c>
      <c r="AI73" s="46">
        <v>6497368</v>
      </c>
      <c r="AJ73" s="46">
        <v>6145910</v>
      </c>
      <c r="AK73" s="46">
        <v>4893023</v>
      </c>
      <c r="AL73" s="46">
        <v>4877730</v>
      </c>
    </row>
    <row r="74" spans="1:38" x14ac:dyDescent="0.25">
      <c r="A74" s="5" t="s">
        <v>134</v>
      </c>
      <c r="B74" s="6" t="s">
        <v>135</v>
      </c>
      <c r="C74" s="45">
        <v>3161737</v>
      </c>
      <c r="D74" s="45">
        <v>3212453</v>
      </c>
      <c r="E74" s="45">
        <v>4557883</v>
      </c>
      <c r="F74" s="45">
        <v>5159110</v>
      </c>
      <c r="G74" s="45">
        <v>5471378</v>
      </c>
      <c r="H74" s="45">
        <v>6825576</v>
      </c>
      <c r="I74" s="45">
        <v>4487926</v>
      </c>
      <c r="J74" s="45">
        <v>6037612</v>
      </c>
      <c r="K74" s="45">
        <v>5461863</v>
      </c>
      <c r="L74" s="45">
        <v>6043042</v>
      </c>
      <c r="M74" s="45">
        <v>8602812</v>
      </c>
      <c r="N74" s="45">
        <v>7932448</v>
      </c>
      <c r="O74" s="45">
        <v>6176726</v>
      </c>
      <c r="P74" s="45">
        <v>6388480</v>
      </c>
      <c r="Q74" s="45">
        <v>6080549</v>
      </c>
      <c r="R74" s="45">
        <v>5618115</v>
      </c>
      <c r="U74" s="5" t="s">
        <v>134</v>
      </c>
      <c r="V74" s="6" t="s">
        <v>135</v>
      </c>
      <c r="W74" s="46">
        <v>3507826</v>
      </c>
      <c r="X74" s="46">
        <v>3888946</v>
      </c>
      <c r="Y74" s="46">
        <v>4775657</v>
      </c>
      <c r="Z74" s="46">
        <v>5441488</v>
      </c>
      <c r="AA74" s="46">
        <v>6198715</v>
      </c>
      <c r="AB74" s="46">
        <v>7118055</v>
      </c>
      <c r="AC74" s="46">
        <v>7849302</v>
      </c>
      <c r="AD74" s="46">
        <v>9076481</v>
      </c>
      <c r="AE74" s="46">
        <v>8727675</v>
      </c>
      <c r="AF74" s="46">
        <v>8760503</v>
      </c>
      <c r="AG74" s="46">
        <v>10300627</v>
      </c>
      <c r="AH74" s="46">
        <v>10534660</v>
      </c>
      <c r="AI74" s="46">
        <v>8205248</v>
      </c>
      <c r="AJ74" s="46">
        <v>8577521</v>
      </c>
      <c r="AK74" s="46">
        <v>8960375</v>
      </c>
      <c r="AL74" s="46">
        <v>7641239</v>
      </c>
    </row>
    <row r="75" spans="1:38" x14ac:dyDescent="0.25">
      <c r="A75" s="5" t="s">
        <v>136</v>
      </c>
      <c r="B75" s="6" t="s">
        <v>137</v>
      </c>
      <c r="C75" s="45">
        <v>2496327</v>
      </c>
      <c r="D75" s="45">
        <v>3506478</v>
      </c>
      <c r="E75" s="45">
        <v>3986684</v>
      </c>
      <c r="F75" s="45">
        <v>4220172</v>
      </c>
      <c r="G75" s="45">
        <v>4433023</v>
      </c>
      <c r="H75" s="45">
        <v>4686359</v>
      </c>
      <c r="I75" s="45">
        <v>5475967</v>
      </c>
      <c r="J75" s="45">
        <v>7569340</v>
      </c>
      <c r="K75" s="45">
        <v>4884493</v>
      </c>
      <c r="L75" s="45">
        <v>5436178</v>
      </c>
      <c r="M75" s="45">
        <v>5831070</v>
      </c>
      <c r="N75" s="45">
        <v>6047946</v>
      </c>
      <c r="O75" s="45">
        <v>6851042</v>
      </c>
      <c r="P75" s="45">
        <v>6802528</v>
      </c>
      <c r="Q75" s="45">
        <v>5912387</v>
      </c>
      <c r="R75" s="45">
        <v>5481473</v>
      </c>
      <c r="U75" s="5" t="s">
        <v>136</v>
      </c>
      <c r="V75" s="6" t="s">
        <v>137</v>
      </c>
      <c r="W75" s="45">
        <v>3482605</v>
      </c>
      <c r="X75" s="45">
        <v>4100325</v>
      </c>
      <c r="Y75" s="45">
        <v>4514933</v>
      </c>
      <c r="Z75" s="45">
        <v>4926532</v>
      </c>
      <c r="AA75" s="45">
        <v>4980101</v>
      </c>
      <c r="AB75" s="45">
        <v>5011274</v>
      </c>
      <c r="AC75" s="45">
        <v>5761865</v>
      </c>
      <c r="AD75" s="45">
        <v>8086110</v>
      </c>
      <c r="AE75" s="45">
        <v>5246701</v>
      </c>
      <c r="AF75" s="45">
        <v>5589117</v>
      </c>
      <c r="AG75" s="45">
        <v>5693870</v>
      </c>
      <c r="AH75" s="45">
        <v>5962861</v>
      </c>
      <c r="AI75" s="45">
        <v>6907331</v>
      </c>
      <c r="AJ75" s="45">
        <v>6913693</v>
      </c>
      <c r="AK75" s="45">
        <v>5923300</v>
      </c>
      <c r="AL75" s="45">
        <v>5551322</v>
      </c>
    </row>
    <row r="76" spans="1:38" x14ac:dyDescent="0.25">
      <c r="A76" s="5" t="s">
        <v>138</v>
      </c>
      <c r="B76" s="6" t="s">
        <v>139</v>
      </c>
      <c r="C76" s="45">
        <v>4259246</v>
      </c>
      <c r="D76" s="45">
        <v>5285756</v>
      </c>
      <c r="E76" s="45">
        <v>5178020</v>
      </c>
      <c r="F76" s="45">
        <v>5495790</v>
      </c>
      <c r="G76" s="45">
        <v>4984857</v>
      </c>
      <c r="H76" s="45">
        <v>5488929</v>
      </c>
      <c r="I76" s="45">
        <v>6030085</v>
      </c>
      <c r="J76" s="45">
        <v>5913386</v>
      </c>
      <c r="K76" s="45">
        <v>5261031</v>
      </c>
      <c r="L76" s="45">
        <v>6798200</v>
      </c>
      <c r="M76" s="45">
        <v>6825452</v>
      </c>
      <c r="N76" s="45">
        <v>7225304</v>
      </c>
      <c r="O76" s="45">
        <v>7249632</v>
      </c>
      <c r="P76" s="45">
        <v>6330918</v>
      </c>
      <c r="Q76" s="45">
        <v>6078167</v>
      </c>
      <c r="R76" s="45">
        <v>6183566</v>
      </c>
      <c r="U76" s="5" t="s">
        <v>138</v>
      </c>
      <c r="V76" s="6" t="s">
        <v>139</v>
      </c>
      <c r="W76" s="45">
        <v>5497886</v>
      </c>
      <c r="X76" s="45">
        <v>6606947</v>
      </c>
      <c r="Y76" s="45">
        <v>6705138</v>
      </c>
      <c r="Z76" s="45">
        <v>6694734</v>
      </c>
      <c r="AA76" s="45">
        <v>5901921</v>
      </c>
      <c r="AB76" s="45">
        <v>6412622</v>
      </c>
      <c r="AC76" s="45">
        <v>8754287</v>
      </c>
      <c r="AD76" s="45">
        <v>6805648</v>
      </c>
      <c r="AE76" s="45">
        <v>6147672</v>
      </c>
      <c r="AF76" s="45">
        <v>6968172</v>
      </c>
      <c r="AG76" s="45">
        <v>7389636</v>
      </c>
      <c r="AH76" s="45">
        <v>7369841</v>
      </c>
      <c r="AI76" s="45">
        <v>6741215</v>
      </c>
      <c r="AJ76" s="45">
        <v>6475149</v>
      </c>
      <c r="AK76" s="45">
        <v>6283861</v>
      </c>
      <c r="AL76" s="45">
        <v>7541584</v>
      </c>
    </row>
    <row r="77" spans="1:38" x14ac:dyDescent="0.25">
      <c r="A77" s="1" t="s">
        <v>140</v>
      </c>
      <c r="B77" s="2" t="s">
        <v>141</v>
      </c>
      <c r="C77" s="45">
        <v>22822049</v>
      </c>
      <c r="D77" s="45">
        <v>27520341</v>
      </c>
      <c r="E77" s="45">
        <v>31888497</v>
      </c>
      <c r="F77" s="45">
        <v>36463146</v>
      </c>
      <c r="G77" s="45">
        <v>43815943</v>
      </c>
      <c r="H77" s="45">
        <v>46414914</v>
      </c>
      <c r="I77" s="45">
        <v>55074403</v>
      </c>
      <c r="J77" s="45">
        <v>51351995</v>
      </c>
      <c r="K77" s="45">
        <v>53499913</v>
      </c>
      <c r="L77" s="45">
        <v>54310291</v>
      </c>
      <c r="M77" s="45">
        <v>60172612</v>
      </c>
      <c r="N77" s="45">
        <v>62805724</v>
      </c>
      <c r="O77" s="45">
        <v>66049021</v>
      </c>
      <c r="P77" s="45">
        <v>59228448</v>
      </c>
      <c r="Q77" s="45">
        <v>57573746</v>
      </c>
      <c r="R77" s="45">
        <v>59694770</v>
      </c>
      <c r="U77" s="1" t="s">
        <v>140</v>
      </c>
      <c r="V77" s="2" t="s">
        <v>141</v>
      </c>
      <c r="W77" s="45">
        <v>35283711</v>
      </c>
      <c r="X77" s="45">
        <v>31047741</v>
      </c>
      <c r="Y77" s="45">
        <v>34632735</v>
      </c>
      <c r="Z77" s="45">
        <v>45556248</v>
      </c>
      <c r="AA77" s="45">
        <v>51208202</v>
      </c>
      <c r="AB77" s="45">
        <v>53567512</v>
      </c>
      <c r="AC77" s="45">
        <v>59795274</v>
      </c>
      <c r="AD77" s="45">
        <v>59408355</v>
      </c>
      <c r="AE77" s="45">
        <v>62457501</v>
      </c>
      <c r="AF77" s="45">
        <v>62840196</v>
      </c>
      <c r="AG77" s="45">
        <v>75388832</v>
      </c>
      <c r="AH77" s="45">
        <v>77641735</v>
      </c>
      <c r="AI77" s="45">
        <v>75146417</v>
      </c>
      <c r="AJ77" s="45">
        <v>69282559</v>
      </c>
      <c r="AK77" s="45">
        <v>66770992</v>
      </c>
      <c r="AL77" s="45">
        <v>68050062</v>
      </c>
    </row>
    <row r="78" spans="1:38" x14ac:dyDescent="0.25">
      <c r="A78" s="1" t="s">
        <v>142</v>
      </c>
      <c r="B78" s="2" t="s">
        <v>143</v>
      </c>
      <c r="C78" s="46">
        <v>12396263</v>
      </c>
      <c r="D78" s="46">
        <v>13370078</v>
      </c>
      <c r="E78" s="46">
        <v>14880514</v>
      </c>
      <c r="F78" s="46">
        <v>16006203</v>
      </c>
      <c r="G78" s="46">
        <v>16668902</v>
      </c>
      <c r="H78" s="46">
        <v>19340452</v>
      </c>
      <c r="I78" s="46">
        <v>20607076</v>
      </c>
      <c r="J78" s="46">
        <v>25023315</v>
      </c>
      <c r="K78" s="46">
        <v>18775944</v>
      </c>
      <c r="L78" s="46">
        <v>21343963</v>
      </c>
      <c r="M78" s="46">
        <v>22326356</v>
      </c>
      <c r="N78" s="46">
        <v>19005061</v>
      </c>
      <c r="O78" s="46">
        <v>18245645</v>
      </c>
      <c r="P78" s="46">
        <v>17801790</v>
      </c>
      <c r="Q78" s="46">
        <v>20143842</v>
      </c>
      <c r="R78" s="46">
        <v>17099554</v>
      </c>
      <c r="U78" s="1" t="s">
        <v>142</v>
      </c>
      <c r="V78" s="2" t="s">
        <v>143</v>
      </c>
      <c r="W78" s="46">
        <v>11235809</v>
      </c>
      <c r="X78" s="46">
        <v>13163744</v>
      </c>
      <c r="Y78" s="46">
        <v>15022712</v>
      </c>
      <c r="Z78" s="46">
        <v>16313151</v>
      </c>
      <c r="AA78" s="46">
        <v>17234808</v>
      </c>
      <c r="AB78" s="46">
        <v>19662746</v>
      </c>
      <c r="AC78" s="46">
        <v>22217718</v>
      </c>
      <c r="AD78" s="46">
        <v>26021971</v>
      </c>
      <c r="AE78" s="46">
        <v>22185330</v>
      </c>
      <c r="AF78" s="46">
        <v>22615761</v>
      </c>
      <c r="AG78" s="46">
        <v>23497473</v>
      </c>
      <c r="AH78" s="46">
        <v>21514366</v>
      </c>
      <c r="AI78" s="46">
        <v>21512714</v>
      </c>
      <c r="AJ78" s="46">
        <v>22025321</v>
      </c>
      <c r="AK78" s="46">
        <v>23562661</v>
      </c>
      <c r="AL78" s="46">
        <v>20242136</v>
      </c>
    </row>
    <row r="79" spans="1:38" x14ac:dyDescent="0.25">
      <c r="A79" s="5" t="s">
        <v>144</v>
      </c>
      <c r="B79" s="6" t="s">
        <v>145</v>
      </c>
      <c r="C79" s="45">
        <v>1902134</v>
      </c>
      <c r="D79" s="45">
        <v>1940660</v>
      </c>
      <c r="E79" s="45">
        <v>2247138</v>
      </c>
      <c r="F79" s="45">
        <v>3911309</v>
      </c>
      <c r="G79" s="45">
        <v>3824821</v>
      </c>
      <c r="H79" s="45">
        <v>3265204</v>
      </c>
      <c r="I79" s="45">
        <v>4406720</v>
      </c>
      <c r="J79" s="45">
        <v>4109568</v>
      </c>
      <c r="K79" s="45">
        <v>5669992</v>
      </c>
      <c r="L79" s="45">
        <v>5359563</v>
      </c>
      <c r="M79" s="45">
        <v>7225159</v>
      </c>
      <c r="N79" s="45">
        <v>10663864</v>
      </c>
      <c r="O79" s="45">
        <v>10752740</v>
      </c>
      <c r="P79" s="45">
        <v>9825932</v>
      </c>
      <c r="Q79" s="45">
        <v>10745696</v>
      </c>
      <c r="R79" s="45">
        <v>11387553</v>
      </c>
      <c r="U79" s="5" t="s">
        <v>144</v>
      </c>
      <c r="V79" s="6" t="s">
        <v>145</v>
      </c>
      <c r="W79" s="46">
        <v>2182399</v>
      </c>
      <c r="X79" s="46">
        <v>2454798</v>
      </c>
      <c r="Y79" s="46">
        <v>2707542</v>
      </c>
      <c r="Z79" s="46">
        <v>2682171</v>
      </c>
      <c r="AA79" s="46">
        <v>3331876</v>
      </c>
      <c r="AB79" s="46">
        <v>3099796</v>
      </c>
      <c r="AC79" s="46">
        <v>4539293</v>
      </c>
      <c r="AD79" s="46">
        <v>4187064</v>
      </c>
      <c r="AE79" s="46">
        <v>5935007</v>
      </c>
      <c r="AF79" s="46">
        <v>5953067</v>
      </c>
      <c r="AG79" s="46">
        <v>7288379</v>
      </c>
      <c r="AH79" s="46">
        <v>8725463</v>
      </c>
      <c r="AI79" s="46">
        <v>10585402</v>
      </c>
      <c r="AJ79" s="46">
        <v>9964001</v>
      </c>
      <c r="AK79" s="46">
        <v>11170058</v>
      </c>
      <c r="AL79" s="46">
        <v>12306382</v>
      </c>
    </row>
    <row r="80" spans="1:38" x14ac:dyDescent="0.25">
      <c r="A80" s="5" t="s">
        <v>146</v>
      </c>
      <c r="B80" s="6" t="s">
        <v>147</v>
      </c>
      <c r="C80" s="46">
        <v>2871623</v>
      </c>
      <c r="D80" s="46">
        <v>3149685</v>
      </c>
      <c r="E80" s="46">
        <v>3626701</v>
      </c>
      <c r="F80" s="46">
        <v>3454185</v>
      </c>
      <c r="G80" s="46">
        <v>3458937</v>
      </c>
      <c r="H80" s="46">
        <v>3690484</v>
      </c>
      <c r="I80" s="46">
        <v>4533525</v>
      </c>
      <c r="J80" s="46">
        <v>5965335</v>
      </c>
      <c r="K80" s="46">
        <v>5235130</v>
      </c>
      <c r="L80" s="46">
        <v>5398162</v>
      </c>
      <c r="M80" s="46">
        <v>5492971</v>
      </c>
      <c r="N80" s="46">
        <v>5068489</v>
      </c>
      <c r="O80" s="46">
        <v>4855387</v>
      </c>
      <c r="P80" s="46">
        <v>5240903</v>
      </c>
      <c r="Q80" s="46">
        <v>4866899</v>
      </c>
      <c r="R80" s="46">
        <v>5511749</v>
      </c>
      <c r="U80" s="5" t="s">
        <v>146</v>
      </c>
      <c r="V80" s="6" t="s">
        <v>147</v>
      </c>
      <c r="W80" s="46">
        <v>3354659</v>
      </c>
      <c r="X80" s="46">
        <v>3751930</v>
      </c>
      <c r="Y80" s="46">
        <v>4111039</v>
      </c>
      <c r="Z80" s="46">
        <v>4195173</v>
      </c>
      <c r="AA80" s="46">
        <v>4108318</v>
      </c>
      <c r="AB80" s="46">
        <v>4128656</v>
      </c>
      <c r="AC80" s="46">
        <v>5141127</v>
      </c>
      <c r="AD80" s="46">
        <v>7007978</v>
      </c>
      <c r="AE80" s="46">
        <v>6644788</v>
      </c>
      <c r="AF80" s="46">
        <v>7097749</v>
      </c>
      <c r="AG80" s="46">
        <v>7185399</v>
      </c>
      <c r="AH80" s="46">
        <v>6902947</v>
      </c>
      <c r="AI80" s="46">
        <v>6465773</v>
      </c>
      <c r="AJ80" s="46">
        <v>6432542</v>
      </c>
      <c r="AK80" s="46">
        <v>6133270</v>
      </c>
      <c r="AL80" s="46">
        <v>6914153</v>
      </c>
    </row>
    <row r="81" spans="1:38" x14ac:dyDescent="0.25">
      <c r="A81" s="1" t="s">
        <v>148</v>
      </c>
      <c r="B81" s="2" t="s">
        <v>149</v>
      </c>
      <c r="C81" s="45">
        <v>3664318</v>
      </c>
      <c r="D81" s="45">
        <v>4991682</v>
      </c>
      <c r="E81" s="45">
        <v>4937634</v>
      </c>
      <c r="F81" s="45">
        <v>6939734</v>
      </c>
      <c r="G81" s="45">
        <v>7275554</v>
      </c>
      <c r="H81" s="45">
        <v>7415673</v>
      </c>
      <c r="I81" s="45">
        <v>8907488</v>
      </c>
      <c r="J81" s="45">
        <v>8317668</v>
      </c>
      <c r="K81" s="45">
        <v>9020942</v>
      </c>
      <c r="L81" s="45">
        <v>10491211</v>
      </c>
      <c r="M81" s="45">
        <v>13292865</v>
      </c>
      <c r="N81" s="45">
        <v>17616376</v>
      </c>
      <c r="O81" s="45">
        <v>16463866</v>
      </c>
      <c r="P81" s="45">
        <v>17492364</v>
      </c>
      <c r="Q81" s="45">
        <v>15182015</v>
      </c>
      <c r="R81" s="45">
        <v>14220235</v>
      </c>
      <c r="U81" s="1" t="s">
        <v>148</v>
      </c>
      <c r="V81" s="2" t="s">
        <v>149</v>
      </c>
      <c r="W81" s="45">
        <v>5082337</v>
      </c>
      <c r="X81" s="45">
        <v>6670092</v>
      </c>
      <c r="Y81" s="45">
        <v>7827849</v>
      </c>
      <c r="Z81" s="45">
        <v>8254711</v>
      </c>
      <c r="AA81" s="45">
        <v>8961876</v>
      </c>
      <c r="AB81" s="45">
        <v>8998982</v>
      </c>
      <c r="AC81" s="45">
        <v>10167185</v>
      </c>
      <c r="AD81" s="45">
        <v>10215069</v>
      </c>
      <c r="AE81" s="45">
        <v>10974922</v>
      </c>
      <c r="AF81" s="45">
        <v>13179580</v>
      </c>
      <c r="AG81" s="45">
        <v>16351642</v>
      </c>
      <c r="AH81" s="45">
        <v>15775268</v>
      </c>
      <c r="AI81" s="45">
        <v>17594021</v>
      </c>
      <c r="AJ81" s="45">
        <v>18386701</v>
      </c>
      <c r="AK81" s="45">
        <v>15940193</v>
      </c>
      <c r="AL81" s="45">
        <v>14764402</v>
      </c>
    </row>
    <row r="82" spans="1:38" x14ac:dyDescent="0.25">
      <c r="A82" s="5" t="s">
        <v>150</v>
      </c>
      <c r="B82" s="6" t="s">
        <v>151</v>
      </c>
      <c r="C82" s="45">
        <v>515069</v>
      </c>
      <c r="D82" s="45">
        <v>554871</v>
      </c>
      <c r="E82" s="45">
        <v>614906</v>
      </c>
      <c r="F82" s="45">
        <v>822805</v>
      </c>
      <c r="G82" s="45">
        <v>767671</v>
      </c>
      <c r="H82" s="45">
        <v>827232</v>
      </c>
      <c r="I82" s="45">
        <v>784668</v>
      </c>
      <c r="J82" s="45">
        <v>708237</v>
      </c>
      <c r="K82" s="45">
        <v>750861</v>
      </c>
      <c r="L82" s="45">
        <v>868331</v>
      </c>
      <c r="M82" s="45">
        <v>836922</v>
      </c>
      <c r="N82" s="45">
        <v>988229</v>
      </c>
      <c r="O82" s="45">
        <v>1101444</v>
      </c>
      <c r="P82" s="45">
        <v>1788108</v>
      </c>
      <c r="Q82" s="45">
        <v>1854990</v>
      </c>
      <c r="R82" s="45">
        <v>2007904</v>
      </c>
      <c r="U82" s="5" t="s">
        <v>150</v>
      </c>
      <c r="V82" s="6" t="s">
        <v>151</v>
      </c>
      <c r="W82" s="45">
        <v>322849</v>
      </c>
      <c r="X82" s="45">
        <v>304676</v>
      </c>
      <c r="Y82" s="45">
        <v>354119</v>
      </c>
      <c r="Z82" s="45">
        <v>343405</v>
      </c>
      <c r="AA82" s="45">
        <v>341509</v>
      </c>
      <c r="AB82" s="45">
        <v>401071</v>
      </c>
      <c r="AC82" s="45">
        <v>440112</v>
      </c>
      <c r="AD82" s="45">
        <v>635411</v>
      </c>
      <c r="AE82" s="45">
        <v>784747</v>
      </c>
      <c r="AF82" s="45">
        <v>847014</v>
      </c>
      <c r="AG82" s="45">
        <v>827049</v>
      </c>
      <c r="AH82" s="45">
        <v>914331</v>
      </c>
      <c r="AI82" s="45">
        <v>946425</v>
      </c>
      <c r="AJ82" s="45">
        <v>1063862</v>
      </c>
      <c r="AK82" s="45">
        <v>1175497</v>
      </c>
      <c r="AL82" s="45">
        <v>1221072</v>
      </c>
    </row>
    <row r="83" spans="1:38" x14ac:dyDescent="0.25">
      <c r="A83" s="1" t="s">
        <v>152</v>
      </c>
      <c r="B83" s="2" t="s">
        <v>153</v>
      </c>
      <c r="C83" s="46">
        <v>1178944</v>
      </c>
      <c r="D83" s="46">
        <v>1100106</v>
      </c>
      <c r="E83" s="46">
        <v>1607912</v>
      </c>
      <c r="F83" s="46">
        <v>1616217</v>
      </c>
      <c r="G83" s="46">
        <v>1750216</v>
      </c>
      <c r="H83" s="46">
        <v>1857426</v>
      </c>
      <c r="I83" s="46">
        <v>2118087</v>
      </c>
      <c r="J83" s="46">
        <v>4341916</v>
      </c>
      <c r="K83" s="46">
        <v>2755967</v>
      </c>
      <c r="L83" s="46">
        <v>2056264</v>
      </c>
      <c r="M83" s="46">
        <v>1675208</v>
      </c>
      <c r="N83" s="46">
        <v>2133438</v>
      </c>
      <c r="O83" s="46">
        <v>2236213</v>
      </c>
      <c r="P83" s="46">
        <v>2095940</v>
      </c>
      <c r="Q83" s="46">
        <v>2002396</v>
      </c>
      <c r="R83" s="46">
        <v>1786942</v>
      </c>
      <c r="U83" s="1" t="s">
        <v>152</v>
      </c>
      <c r="V83" s="2" t="s">
        <v>153</v>
      </c>
      <c r="W83" s="45">
        <v>1299395</v>
      </c>
      <c r="X83" s="45">
        <v>1516842</v>
      </c>
      <c r="Y83" s="45">
        <v>1507017</v>
      </c>
      <c r="Z83" s="45">
        <v>1764594</v>
      </c>
      <c r="AA83" s="45">
        <v>1433227</v>
      </c>
      <c r="AB83" s="45">
        <v>1650447</v>
      </c>
      <c r="AC83" s="45">
        <v>1898261</v>
      </c>
      <c r="AD83" s="45">
        <v>4136865</v>
      </c>
      <c r="AE83" s="45">
        <v>2358314</v>
      </c>
      <c r="AF83" s="45">
        <v>1739575</v>
      </c>
      <c r="AG83" s="45">
        <v>2011579</v>
      </c>
      <c r="AH83" s="45">
        <v>2194172</v>
      </c>
      <c r="AI83" s="45">
        <v>2352055</v>
      </c>
      <c r="AJ83" s="45">
        <v>2173769</v>
      </c>
      <c r="AK83" s="45">
        <v>2308408</v>
      </c>
      <c r="AL83" s="45">
        <v>2111190</v>
      </c>
    </row>
    <row r="84" spans="1:38" x14ac:dyDescent="0.25">
      <c r="A84" s="5" t="s">
        <v>154</v>
      </c>
      <c r="B84" s="6" t="s">
        <v>155</v>
      </c>
      <c r="C84" s="45">
        <v>347705</v>
      </c>
      <c r="D84" s="45">
        <v>417987</v>
      </c>
      <c r="E84" s="45">
        <v>508066</v>
      </c>
      <c r="F84" s="45">
        <v>629846</v>
      </c>
      <c r="G84" s="45">
        <v>685886</v>
      </c>
      <c r="H84" s="45">
        <v>768324</v>
      </c>
      <c r="I84" s="45">
        <v>887212</v>
      </c>
      <c r="J84" s="45">
        <v>842492</v>
      </c>
      <c r="K84" s="45">
        <v>717751</v>
      </c>
      <c r="L84" s="45">
        <v>795741</v>
      </c>
      <c r="M84" s="45">
        <v>839160</v>
      </c>
      <c r="N84" s="45">
        <v>820877</v>
      </c>
      <c r="O84" s="45">
        <v>902857</v>
      </c>
      <c r="P84" s="45">
        <v>945201</v>
      </c>
      <c r="Q84" s="45">
        <v>798198</v>
      </c>
      <c r="R84" s="45">
        <v>801092</v>
      </c>
      <c r="U84" s="5" t="s">
        <v>154</v>
      </c>
      <c r="V84" s="6" t="s">
        <v>155</v>
      </c>
      <c r="W84" s="45">
        <v>314461</v>
      </c>
      <c r="X84" s="45">
        <v>385783</v>
      </c>
      <c r="Y84" s="45">
        <v>452780</v>
      </c>
      <c r="Z84" s="45">
        <v>548147</v>
      </c>
      <c r="AA84" s="45">
        <v>605917</v>
      </c>
      <c r="AB84" s="45">
        <v>684975</v>
      </c>
      <c r="AC84" s="45">
        <v>806913</v>
      </c>
      <c r="AD84" s="45">
        <v>909775</v>
      </c>
      <c r="AE84" s="45">
        <v>744974</v>
      </c>
      <c r="AF84" s="45">
        <v>864047</v>
      </c>
      <c r="AG84" s="45">
        <v>966080</v>
      </c>
      <c r="AH84" s="45">
        <v>935671</v>
      </c>
      <c r="AI84" s="45">
        <v>971252</v>
      </c>
      <c r="AJ84" s="45">
        <v>965507</v>
      </c>
      <c r="AK84" s="45">
        <v>869138</v>
      </c>
      <c r="AL84" s="45">
        <v>873144</v>
      </c>
    </row>
    <row r="85" spans="1:38" x14ac:dyDescent="0.25">
      <c r="A85" s="5" t="s">
        <v>156</v>
      </c>
      <c r="B85" s="6" t="s">
        <v>157</v>
      </c>
      <c r="C85" s="45">
        <v>7297148</v>
      </c>
      <c r="D85" s="45">
        <v>7968555</v>
      </c>
      <c r="E85" s="45">
        <v>9187272</v>
      </c>
      <c r="F85" s="45">
        <v>9167945</v>
      </c>
      <c r="G85" s="45">
        <v>10389646</v>
      </c>
      <c r="H85" s="45">
        <v>10005398</v>
      </c>
      <c r="I85" s="45">
        <v>11242008</v>
      </c>
      <c r="J85" s="45">
        <v>12497627</v>
      </c>
      <c r="K85" s="45">
        <v>12700286</v>
      </c>
      <c r="L85" s="45">
        <v>12581986</v>
      </c>
      <c r="M85" s="45">
        <v>16253599</v>
      </c>
      <c r="N85" s="45">
        <v>12244438</v>
      </c>
      <c r="O85" s="45">
        <v>12576058</v>
      </c>
      <c r="P85" s="45">
        <v>10804176</v>
      </c>
      <c r="Q85" s="45">
        <v>10988527</v>
      </c>
      <c r="R85" s="45">
        <v>10066951</v>
      </c>
      <c r="U85" s="5" t="s">
        <v>156</v>
      </c>
      <c r="V85" s="6" t="s">
        <v>157</v>
      </c>
      <c r="W85" s="46">
        <v>7774862</v>
      </c>
      <c r="X85" s="46">
        <v>8558174</v>
      </c>
      <c r="Y85" s="46">
        <v>9653112</v>
      </c>
      <c r="Z85" s="46">
        <v>9915209</v>
      </c>
      <c r="AA85" s="46">
        <v>11003592</v>
      </c>
      <c r="AB85" s="46">
        <v>10952476</v>
      </c>
      <c r="AC85" s="46">
        <v>11774492</v>
      </c>
      <c r="AD85" s="46">
        <v>12345529</v>
      </c>
      <c r="AE85" s="46">
        <v>12980437</v>
      </c>
      <c r="AF85" s="46">
        <v>13666967</v>
      </c>
      <c r="AG85" s="46">
        <v>17398172</v>
      </c>
      <c r="AH85" s="46">
        <v>13917098</v>
      </c>
      <c r="AI85" s="46">
        <v>13743906</v>
      </c>
      <c r="AJ85" s="46">
        <v>12772559</v>
      </c>
      <c r="AK85" s="46">
        <v>12130809</v>
      </c>
      <c r="AL85" s="46">
        <v>11303756</v>
      </c>
    </row>
    <row r="86" spans="1:38" x14ac:dyDescent="0.25">
      <c r="A86" s="13" t="s">
        <v>158</v>
      </c>
      <c r="B86" s="14" t="s">
        <v>159</v>
      </c>
      <c r="C86" s="46">
        <v>754864</v>
      </c>
      <c r="D86" s="46">
        <v>906388</v>
      </c>
      <c r="E86" s="46">
        <v>1186472</v>
      </c>
      <c r="F86" s="46">
        <v>1490303</v>
      </c>
      <c r="G86" s="46">
        <v>2022888</v>
      </c>
      <c r="H86" s="46">
        <v>2306498</v>
      </c>
      <c r="I86" s="46">
        <v>2615375</v>
      </c>
      <c r="J86" s="46">
        <v>3179171</v>
      </c>
      <c r="K86" s="46">
        <v>2842183</v>
      </c>
      <c r="L86" s="46">
        <v>2830916</v>
      </c>
      <c r="M86" s="46">
        <v>3343824</v>
      </c>
      <c r="N86" s="46">
        <v>3299936</v>
      </c>
      <c r="O86" s="46">
        <v>2171382</v>
      </c>
      <c r="P86" s="46">
        <v>1867949</v>
      </c>
      <c r="Q86" s="46">
        <v>1907368</v>
      </c>
      <c r="R86" s="46">
        <v>1677446</v>
      </c>
      <c r="U86" s="13" t="s">
        <v>158</v>
      </c>
      <c r="V86" s="14" t="s">
        <v>159</v>
      </c>
      <c r="W86" s="46">
        <v>481636</v>
      </c>
      <c r="X86" s="46">
        <v>629532</v>
      </c>
      <c r="Y86" s="46">
        <v>712841</v>
      </c>
      <c r="Z86" s="46">
        <v>829009</v>
      </c>
      <c r="AA86" s="46">
        <v>908069</v>
      </c>
      <c r="AB86" s="46">
        <v>1263483</v>
      </c>
      <c r="AC86" s="46">
        <v>1261323</v>
      </c>
      <c r="AD86" s="46">
        <v>1444438</v>
      </c>
      <c r="AE86" s="46">
        <v>1499583</v>
      </c>
      <c r="AF86" s="46">
        <v>1732829</v>
      </c>
      <c r="AG86" s="46">
        <v>1942519</v>
      </c>
      <c r="AH86" s="46">
        <v>2028240</v>
      </c>
      <c r="AI86" s="46">
        <v>2007531</v>
      </c>
      <c r="AJ86" s="46">
        <v>1897986</v>
      </c>
      <c r="AK86" s="46">
        <v>1867331</v>
      </c>
      <c r="AL86" s="46">
        <v>1488527</v>
      </c>
    </row>
    <row r="87" spans="1:38" x14ac:dyDescent="0.25">
      <c r="A87" s="18">
        <v>39</v>
      </c>
      <c r="B87" s="17" t="s">
        <v>645</v>
      </c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U87" s="18">
        <v>39</v>
      </c>
      <c r="V87" s="17" t="s">
        <v>645</v>
      </c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</row>
    <row r="88" spans="1:38" x14ac:dyDescent="0.25">
      <c r="A88" s="5" t="s">
        <v>160</v>
      </c>
      <c r="B88" s="6" t="s">
        <v>161</v>
      </c>
      <c r="C88" s="45">
        <v>18794835</v>
      </c>
      <c r="D88" s="45">
        <v>18668536</v>
      </c>
      <c r="E88" s="45">
        <v>22705569</v>
      </c>
      <c r="F88" s="45">
        <v>31564353</v>
      </c>
      <c r="G88" s="45">
        <v>39262409</v>
      </c>
      <c r="H88" s="45">
        <v>46134301</v>
      </c>
      <c r="I88" s="45">
        <v>55220466</v>
      </c>
      <c r="J88" s="45">
        <v>60273819</v>
      </c>
      <c r="K88" s="45">
        <v>48417555</v>
      </c>
      <c r="L88" s="45">
        <v>60744584</v>
      </c>
      <c r="M88" s="45">
        <v>73522580</v>
      </c>
      <c r="N88" s="45">
        <v>73573081</v>
      </c>
      <c r="O88" s="45">
        <v>79004776</v>
      </c>
      <c r="P88" s="45">
        <v>78309099</v>
      </c>
      <c r="Q88" s="45">
        <v>68536592</v>
      </c>
      <c r="R88" s="45">
        <v>68569162</v>
      </c>
      <c r="U88" s="5" t="s">
        <v>160</v>
      </c>
      <c r="V88" s="6" t="s">
        <v>161</v>
      </c>
      <c r="W88" s="45">
        <v>20342949</v>
      </c>
      <c r="X88" s="45">
        <v>20562033</v>
      </c>
      <c r="Y88" s="45">
        <v>24875883</v>
      </c>
      <c r="Z88" s="45">
        <v>33552769</v>
      </c>
      <c r="AA88" s="45">
        <v>40988362</v>
      </c>
      <c r="AB88" s="45">
        <v>47756115</v>
      </c>
      <c r="AC88" s="45">
        <v>56391610</v>
      </c>
      <c r="AD88" s="45">
        <v>62342910</v>
      </c>
      <c r="AE88" s="45">
        <v>48617511</v>
      </c>
      <c r="AF88" s="45">
        <v>63646841</v>
      </c>
      <c r="AG88" s="45">
        <v>76477060</v>
      </c>
      <c r="AH88" s="45">
        <v>74326353</v>
      </c>
      <c r="AI88" s="45">
        <v>80090037</v>
      </c>
      <c r="AJ88" s="45">
        <v>84881637</v>
      </c>
      <c r="AK88" s="45">
        <v>75169383</v>
      </c>
      <c r="AL88" s="45">
        <v>72420143</v>
      </c>
    </row>
    <row r="89" spans="1:38" x14ac:dyDescent="0.25">
      <c r="A89" s="1" t="s">
        <v>162</v>
      </c>
      <c r="B89" s="2" t="s">
        <v>163</v>
      </c>
      <c r="C89" s="46">
        <v>9801605</v>
      </c>
      <c r="D89" s="46">
        <v>10830288</v>
      </c>
      <c r="E89" s="46">
        <v>13935690</v>
      </c>
      <c r="F89" s="46">
        <v>18354702</v>
      </c>
      <c r="G89" s="46">
        <v>22632680</v>
      </c>
      <c r="H89" s="46">
        <v>26766364</v>
      </c>
      <c r="I89" s="46">
        <v>31760695</v>
      </c>
      <c r="J89" s="46">
        <v>34227355</v>
      </c>
      <c r="K89" s="46">
        <v>26974907</v>
      </c>
      <c r="L89" s="46">
        <v>37114842</v>
      </c>
      <c r="M89" s="46">
        <v>45074872</v>
      </c>
      <c r="N89" s="46">
        <v>43108602</v>
      </c>
      <c r="O89" s="46">
        <v>45683711</v>
      </c>
      <c r="P89" s="46">
        <v>47919921</v>
      </c>
      <c r="Q89" s="46">
        <v>38979056</v>
      </c>
      <c r="R89" s="46">
        <v>36800895</v>
      </c>
      <c r="U89" s="1" t="s">
        <v>162</v>
      </c>
      <c r="V89" s="2" t="s">
        <v>163</v>
      </c>
      <c r="W89" s="46">
        <v>10643342</v>
      </c>
      <c r="X89" s="46">
        <v>11606226</v>
      </c>
      <c r="Y89" s="46">
        <v>14743326</v>
      </c>
      <c r="Z89" s="46">
        <v>19011239</v>
      </c>
      <c r="AA89" s="46">
        <v>22941020</v>
      </c>
      <c r="AB89" s="46">
        <v>27260892</v>
      </c>
      <c r="AC89" s="46">
        <v>32595442</v>
      </c>
      <c r="AD89" s="46">
        <v>35243102</v>
      </c>
      <c r="AE89" s="46">
        <v>27526272</v>
      </c>
      <c r="AF89" s="46">
        <v>37261357</v>
      </c>
      <c r="AG89" s="46">
        <v>46015945</v>
      </c>
      <c r="AH89" s="46">
        <v>44391760</v>
      </c>
      <c r="AI89" s="46">
        <v>45981488</v>
      </c>
      <c r="AJ89" s="46">
        <v>49580243</v>
      </c>
      <c r="AK89" s="46">
        <v>41176156</v>
      </c>
      <c r="AL89" s="46">
        <v>38015762</v>
      </c>
    </row>
    <row r="90" spans="1:38" x14ac:dyDescent="0.25">
      <c r="A90" s="5" t="s">
        <v>164</v>
      </c>
      <c r="B90" s="6" t="s">
        <v>165</v>
      </c>
      <c r="C90" s="46">
        <v>10253138</v>
      </c>
      <c r="D90" s="46">
        <v>11351832</v>
      </c>
      <c r="E90" s="46">
        <v>13026111</v>
      </c>
      <c r="F90" s="46">
        <v>16978965</v>
      </c>
      <c r="G90" s="46">
        <v>19163395</v>
      </c>
      <c r="H90" s="46">
        <v>20970958</v>
      </c>
      <c r="I90" s="46">
        <v>24540101</v>
      </c>
      <c r="J90" s="46">
        <v>24241773</v>
      </c>
      <c r="K90" s="46">
        <v>17612799</v>
      </c>
      <c r="L90" s="46">
        <v>23885207</v>
      </c>
      <c r="M90" s="46">
        <v>26250442</v>
      </c>
      <c r="N90" s="46">
        <v>24773438</v>
      </c>
      <c r="O90" s="46">
        <v>25697260</v>
      </c>
      <c r="P90" s="46">
        <v>24635495</v>
      </c>
      <c r="Q90" s="46">
        <v>19593405</v>
      </c>
      <c r="R90" s="46">
        <v>18662854</v>
      </c>
      <c r="U90" s="5" t="s">
        <v>164</v>
      </c>
      <c r="V90" s="6" t="s">
        <v>165</v>
      </c>
      <c r="W90" s="45">
        <v>10884618</v>
      </c>
      <c r="X90" s="45">
        <v>11784391</v>
      </c>
      <c r="Y90" s="45">
        <v>13327746</v>
      </c>
      <c r="Z90" s="45">
        <v>16764471</v>
      </c>
      <c r="AA90" s="45">
        <v>18758482</v>
      </c>
      <c r="AB90" s="45">
        <v>22792950</v>
      </c>
      <c r="AC90" s="45">
        <v>23897979</v>
      </c>
      <c r="AD90" s="45">
        <v>24358739</v>
      </c>
      <c r="AE90" s="45">
        <v>18396544</v>
      </c>
      <c r="AF90" s="45">
        <v>24341431</v>
      </c>
      <c r="AG90" s="45">
        <v>27124130</v>
      </c>
      <c r="AH90" s="45">
        <v>26198850</v>
      </c>
      <c r="AI90" s="45">
        <v>27035390</v>
      </c>
      <c r="AJ90" s="45">
        <v>26449324</v>
      </c>
      <c r="AK90" s="45">
        <v>21522642</v>
      </c>
      <c r="AL90" s="45">
        <v>20107026</v>
      </c>
    </row>
    <row r="91" spans="1:38" x14ac:dyDescent="0.25">
      <c r="A91" s="1" t="s">
        <v>166</v>
      </c>
      <c r="B91" s="2" t="s">
        <v>167</v>
      </c>
      <c r="C91" s="45">
        <v>7893189</v>
      </c>
      <c r="D91" s="45">
        <v>7930053</v>
      </c>
      <c r="E91" s="45">
        <v>8947064</v>
      </c>
      <c r="F91" s="45">
        <v>11594042</v>
      </c>
      <c r="G91" s="45">
        <v>12280965</v>
      </c>
      <c r="H91" s="45">
        <v>13464268</v>
      </c>
      <c r="I91" s="45">
        <v>16036024</v>
      </c>
      <c r="J91" s="45">
        <v>17240452</v>
      </c>
      <c r="K91" s="45">
        <v>12979488</v>
      </c>
      <c r="L91" s="45">
        <v>17125194</v>
      </c>
      <c r="M91" s="45">
        <v>20298868</v>
      </c>
      <c r="N91" s="45">
        <v>18965945</v>
      </c>
      <c r="O91" s="45">
        <v>18965530</v>
      </c>
      <c r="P91" s="45">
        <v>19575630</v>
      </c>
      <c r="Q91" s="45">
        <v>16463399</v>
      </c>
      <c r="R91" s="45">
        <v>16620256</v>
      </c>
      <c r="U91" s="1" t="s">
        <v>166</v>
      </c>
      <c r="V91" s="2" t="s">
        <v>167</v>
      </c>
      <c r="W91" s="45">
        <v>8078690</v>
      </c>
      <c r="X91" s="45">
        <v>8311847</v>
      </c>
      <c r="Y91" s="45">
        <v>9343728</v>
      </c>
      <c r="Z91" s="45">
        <v>11771747</v>
      </c>
      <c r="AA91" s="45">
        <v>12635859</v>
      </c>
      <c r="AB91" s="45">
        <v>13799931</v>
      </c>
      <c r="AC91" s="45">
        <v>16104406</v>
      </c>
      <c r="AD91" s="45">
        <v>17812288</v>
      </c>
      <c r="AE91" s="45">
        <v>13463831</v>
      </c>
      <c r="AF91" s="45">
        <v>17499079</v>
      </c>
      <c r="AG91" s="45">
        <v>20876828</v>
      </c>
      <c r="AH91" s="45">
        <v>19707125</v>
      </c>
      <c r="AI91" s="45">
        <v>20443489</v>
      </c>
      <c r="AJ91" s="45">
        <v>20875409</v>
      </c>
      <c r="AK91" s="45">
        <v>17632101</v>
      </c>
      <c r="AL91" s="45">
        <v>17647915</v>
      </c>
    </row>
    <row r="92" spans="1:38" x14ac:dyDescent="0.25">
      <c r="A92" s="1" t="s">
        <v>168</v>
      </c>
      <c r="B92" s="2" t="s">
        <v>169</v>
      </c>
      <c r="C92" s="45">
        <v>2145312</v>
      </c>
      <c r="D92" s="45">
        <v>2303197</v>
      </c>
      <c r="E92" s="45">
        <v>2644171</v>
      </c>
      <c r="F92" s="45">
        <v>3090834</v>
      </c>
      <c r="G92" s="45">
        <v>3317785</v>
      </c>
      <c r="H92" s="45">
        <v>3711241</v>
      </c>
      <c r="I92" s="45">
        <v>4300897</v>
      </c>
      <c r="J92" s="45">
        <v>4624455</v>
      </c>
      <c r="K92" s="45">
        <v>3250462</v>
      </c>
      <c r="L92" s="45">
        <v>3726657</v>
      </c>
      <c r="M92" s="45">
        <v>4307643</v>
      </c>
      <c r="N92" s="45">
        <v>4273338</v>
      </c>
      <c r="O92" s="45">
        <v>4445928</v>
      </c>
      <c r="P92" s="45">
        <v>4505785</v>
      </c>
      <c r="Q92" s="45">
        <v>4154215</v>
      </c>
      <c r="R92" s="45">
        <v>4218442</v>
      </c>
      <c r="U92" s="1" t="s">
        <v>168</v>
      </c>
      <c r="V92" s="2" t="s">
        <v>169</v>
      </c>
      <c r="W92" s="46">
        <v>2121977</v>
      </c>
      <c r="X92" s="46">
        <v>2213802</v>
      </c>
      <c r="Y92" s="46">
        <v>2494929</v>
      </c>
      <c r="Z92" s="46">
        <v>2934424</v>
      </c>
      <c r="AA92" s="46">
        <v>3137429</v>
      </c>
      <c r="AB92" s="46">
        <v>3468822</v>
      </c>
      <c r="AC92" s="46">
        <v>4107310</v>
      </c>
      <c r="AD92" s="46">
        <v>4660687</v>
      </c>
      <c r="AE92" s="46">
        <v>3830469</v>
      </c>
      <c r="AF92" s="46">
        <v>4290089</v>
      </c>
      <c r="AG92" s="46">
        <v>5070583</v>
      </c>
      <c r="AH92" s="46">
        <v>5054980</v>
      </c>
      <c r="AI92" s="46">
        <v>5245703</v>
      </c>
      <c r="AJ92" s="46">
        <v>5445920</v>
      </c>
      <c r="AK92" s="46">
        <v>5067606</v>
      </c>
      <c r="AL92" s="46">
        <v>4985661</v>
      </c>
    </row>
    <row r="93" spans="1:38" x14ac:dyDescent="0.25">
      <c r="A93" s="1" t="s">
        <v>170</v>
      </c>
      <c r="B93" s="2" t="s">
        <v>171</v>
      </c>
      <c r="C93" s="46">
        <v>4490099</v>
      </c>
      <c r="D93" s="46">
        <v>5333899</v>
      </c>
      <c r="E93" s="46">
        <v>6463106</v>
      </c>
      <c r="F93" s="46">
        <v>7859317</v>
      </c>
      <c r="G93" s="46">
        <v>8804032</v>
      </c>
      <c r="H93" s="46">
        <v>9787836</v>
      </c>
      <c r="I93" s="46">
        <v>11031289</v>
      </c>
      <c r="J93" s="46">
        <v>11840184</v>
      </c>
      <c r="K93" s="46">
        <v>8412714</v>
      </c>
      <c r="L93" s="46">
        <v>10984588</v>
      </c>
      <c r="M93" s="46">
        <v>12627056</v>
      </c>
      <c r="N93" s="46">
        <v>14814869</v>
      </c>
      <c r="O93" s="46">
        <v>15924543</v>
      </c>
      <c r="P93" s="46">
        <v>16439806</v>
      </c>
      <c r="Q93" s="46">
        <v>13918526</v>
      </c>
      <c r="R93" s="46">
        <v>13412609</v>
      </c>
      <c r="U93" s="1" t="s">
        <v>170</v>
      </c>
      <c r="V93" s="2" t="s">
        <v>171</v>
      </c>
      <c r="W93" s="45">
        <v>4725638</v>
      </c>
      <c r="X93" s="45">
        <v>5373586</v>
      </c>
      <c r="Y93" s="45">
        <v>6357980</v>
      </c>
      <c r="Z93" s="45">
        <v>7909490</v>
      </c>
      <c r="AA93" s="45">
        <v>9004912</v>
      </c>
      <c r="AB93" s="45">
        <v>10009802</v>
      </c>
      <c r="AC93" s="45">
        <v>11172474</v>
      </c>
      <c r="AD93" s="45">
        <v>12034682</v>
      </c>
      <c r="AE93" s="45">
        <v>10265404</v>
      </c>
      <c r="AF93" s="45">
        <v>13388882</v>
      </c>
      <c r="AG93" s="45">
        <v>15596906</v>
      </c>
      <c r="AH93" s="45">
        <v>15350698</v>
      </c>
      <c r="AI93" s="45">
        <v>16036388</v>
      </c>
      <c r="AJ93" s="45">
        <v>16886555</v>
      </c>
      <c r="AK93" s="45">
        <v>14657321</v>
      </c>
      <c r="AL93" s="45">
        <v>14009579</v>
      </c>
    </row>
    <row r="94" spans="1:38" x14ac:dyDescent="0.25">
      <c r="A94" s="5" t="s">
        <v>172</v>
      </c>
      <c r="B94" s="6" t="s">
        <v>173</v>
      </c>
      <c r="C94" s="45">
        <v>18255101</v>
      </c>
      <c r="D94" s="45">
        <v>19416395</v>
      </c>
      <c r="E94" s="45">
        <v>23473701</v>
      </c>
      <c r="F94" s="45">
        <v>29314158</v>
      </c>
      <c r="G94" s="45">
        <v>35392153</v>
      </c>
      <c r="H94" s="45">
        <v>39712889</v>
      </c>
      <c r="I94" s="45">
        <v>45570422</v>
      </c>
      <c r="J94" s="45">
        <v>46656183</v>
      </c>
      <c r="K94" s="45">
        <v>36999043</v>
      </c>
      <c r="L94" s="45">
        <v>48140048</v>
      </c>
      <c r="M94" s="45">
        <v>56569068</v>
      </c>
      <c r="N94" s="45">
        <v>53848142</v>
      </c>
      <c r="O94" s="45">
        <v>55683087</v>
      </c>
      <c r="P94" s="45">
        <v>56647616</v>
      </c>
      <c r="Q94" s="45">
        <v>49317810</v>
      </c>
      <c r="R94" s="45">
        <v>47440821</v>
      </c>
      <c r="U94" s="5" t="s">
        <v>172</v>
      </c>
      <c r="V94" s="6" t="s">
        <v>173</v>
      </c>
      <c r="W94" s="46">
        <v>19187331</v>
      </c>
      <c r="X94" s="46">
        <v>20307886</v>
      </c>
      <c r="Y94" s="46">
        <v>24536476</v>
      </c>
      <c r="Z94" s="46">
        <v>30480469</v>
      </c>
      <c r="AA94" s="46">
        <v>36841220</v>
      </c>
      <c r="AB94" s="46">
        <v>41270339</v>
      </c>
      <c r="AC94" s="46">
        <v>47849104</v>
      </c>
      <c r="AD94" s="46">
        <v>49650334</v>
      </c>
      <c r="AE94" s="46">
        <v>37388054</v>
      </c>
      <c r="AF94" s="46">
        <v>49383943</v>
      </c>
      <c r="AG94" s="46">
        <v>58086231</v>
      </c>
      <c r="AH94" s="46">
        <v>56469859</v>
      </c>
      <c r="AI94" s="46">
        <v>58343538</v>
      </c>
      <c r="AJ94" s="46">
        <v>60066071</v>
      </c>
      <c r="AK94" s="46">
        <v>52637260</v>
      </c>
      <c r="AL94" s="46">
        <v>49999248</v>
      </c>
    </row>
    <row r="95" spans="1:38" x14ac:dyDescent="0.25">
      <c r="A95" s="5" t="s">
        <v>174</v>
      </c>
      <c r="B95" s="6" t="s">
        <v>175</v>
      </c>
      <c r="C95" s="45">
        <v>2664848</v>
      </c>
      <c r="D95" s="45">
        <v>3119648</v>
      </c>
      <c r="E95" s="45">
        <v>3760076</v>
      </c>
      <c r="F95" s="45">
        <v>4873438</v>
      </c>
      <c r="G95" s="45">
        <v>6443063</v>
      </c>
      <c r="H95" s="45">
        <v>7819274</v>
      </c>
      <c r="I95" s="45">
        <v>9067808</v>
      </c>
      <c r="J95" s="45">
        <v>9490127</v>
      </c>
      <c r="K95" s="45">
        <v>8706350</v>
      </c>
      <c r="L95" s="45">
        <v>13054740</v>
      </c>
      <c r="M95" s="45">
        <v>15473517</v>
      </c>
      <c r="N95" s="45">
        <v>14465572</v>
      </c>
      <c r="O95" s="45">
        <v>14890948</v>
      </c>
      <c r="P95" s="45">
        <v>15002634</v>
      </c>
      <c r="Q95" s="45">
        <v>12927454</v>
      </c>
      <c r="R95" s="45">
        <v>12113320</v>
      </c>
      <c r="U95" s="5" t="s">
        <v>174</v>
      </c>
      <c r="V95" s="6" t="s">
        <v>175</v>
      </c>
      <c r="W95" s="45">
        <v>4533308</v>
      </c>
      <c r="X95" s="45">
        <v>4962667</v>
      </c>
      <c r="Y95" s="45">
        <v>5852176</v>
      </c>
      <c r="Z95" s="45">
        <v>7498925</v>
      </c>
      <c r="AA95" s="45">
        <v>8501397</v>
      </c>
      <c r="AB95" s="45">
        <v>9910054</v>
      </c>
      <c r="AC95" s="45">
        <v>11757575</v>
      </c>
      <c r="AD95" s="45">
        <v>12241854</v>
      </c>
      <c r="AE95" s="45">
        <v>9025180</v>
      </c>
      <c r="AF95" s="45">
        <v>13253509</v>
      </c>
      <c r="AG95" s="45">
        <v>15959483</v>
      </c>
      <c r="AH95" s="45">
        <v>15362824</v>
      </c>
      <c r="AI95" s="45">
        <v>15616994</v>
      </c>
      <c r="AJ95" s="45">
        <v>15913883</v>
      </c>
      <c r="AK95" s="45">
        <v>13736683</v>
      </c>
      <c r="AL95" s="45">
        <v>12938435</v>
      </c>
    </row>
    <row r="96" spans="1:38" x14ac:dyDescent="0.25">
      <c r="A96" s="1" t="s">
        <v>176</v>
      </c>
      <c r="B96" s="2" t="s">
        <v>177</v>
      </c>
      <c r="C96" s="45">
        <v>4319224</v>
      </c>
      <c r="D96" s="45">
        <v>4673529</v>
      </c>
      <c r="E96" s="45">
        <v>5556575</v>
      </c>
      <c r="F96" s="45">
        <v>6717551</v>
      </c>
      <c r="G96" s="45">
        <v>7934802</v>
      </c>
      <c r="H96" s="45">
        <v>9239559</v>
      </c>
      <c r="I96" s="45">
        <v>11219654</v>
      </c>
      <c r="J96" s="45">
        <v>12424615</v>
      </c>
      <c r="K96" s="45">
        <v>9208724</v>
      </c>
      <c r="L96" s="45">
        <v>11786618</v>
      </c>
      <c r="M96" s="45">
        <v>14261955</v>
      </c>
      <c r="N96" s="45">
        <v>14894833</v>
      </c>
      <c r="O96" s="45">
        <v>16438494</v>
      </c>
      <c r="P96" s="45">
        <v>17032372</v>
      </c>
      <c r="Q96" s="45">
        <v>14448732</v>
      </c>
      <c r="R96" s="45">
        <v>13884434</v>
      </c>
      <c r="U96" s="1" t="s">
        <v>176</v>
      </c>
      <c r="V96" s="2" t="s">
        <v>177</v>
      </c>
      <c r="W96" s="46">
        <v>4295733</v>
      </c>
      <c r="X96" s="46">
        <v>4609317</v>
      </c>
      <c r="Y96" s="46">
        <v>5341188</v>
      </c>
      <c r="Z96" s="46">
        <v>6345054</v>
      </c>
      <c r="AA96" s="46">
        <v>7321346</v>
      </c>
      <c r="AB96" s="46">
        <v>8428779</v>
      </c>
      <c r="AC96" s="46">
        <v>10902249</v>
      </c>
      <c r="AD96" s="46">
        <v>12014321</v>
      </c>
      <c r="AE96" s="46">
        <v>8979121</v>
      </c>
      <c r="AF96" s="46">
        <v>11454151</v>
      </c>
      <c r="AG96" s="46">
        <v>13426801</v>
      </c>
      <c r="AH96" s="46">
        <v>13463792</v>
      </c>
      <c r="AI96" s="46">
        <v>15007832</v>
      </c>
      <c r="AJ96" s="46">
        <v>15820706</v>
      </c>
      <c r="AK96" s="46">
        <v>13737825</v>
      </c>
      <c r="AL96" s="46">
        <v>13494278</v>
      </c>
    </row>
    <row r="97" spans="1:38" x14ac:dyDescent="0.25">
      <c r="A97" s="5" t="s">
        <v>178</v>
      </c>
      <c r="B97" s="6" t="s">
        <v>179</v>
      </c>
      <c r="C97" s="46">
        <v>1710180</v>
      </c>
      <c r="D97" s="46">
        <v>1973605</v>
      </c>
      <c r="E97" s="46">
        <v>2246041</v>
      </c>
      <c r="F97" s="46">
        <v>2726317</v>
      </c>
      <c r="G97" s="46">
        <v>3190569</v>
      </c>
      <c r="H97" s="46">
        <v>3649836</v>
      </c>
      <c r="I97" s="46">
        <v>4239150</v>
      </c>
      <c r="J97" s="46">
        <v>4523569</v>
      </c>
      <c r="K97" s="46">
        <v>5350008</v>
      </c>
      <c r="L97" s="46">
        <v>5258726</v>
      </c>
      <c r="M97" s="46">
        <v>5474553</v>
      </c>
      <c r="N97" s="46">
        <v>5247763</v>
      </c>
      <c r="O97" s="46">
        <v>5274462</v>
      </c>
      <c r="P97" s="46">
        <v>5373838</v>
      </c>
      <c r="Q97" s="46">
        <v>4741642</v>
      </c>
      <c r="R97" s="46">
        <v>4768242</v>
      </c>
      <c r="U97" s="5" t="s">
        <v>178</v>
      </c>
      <c r="V97" s="6" t="s">
        <v>179</v>
      </c>
      <c r="W97" s="45">
        <v>2582324</v>
      </c>
      <c r="X97" s="45">
        <v>2769595</v>
      </c>
      <c r="Y97" s="45">
        <v>3326245</v>
      </c>
      <c r="Z97" s="45">
        <v>4019088</v>
      </c>
      <c r="AA97" s="45">
        <v>4602436</v>
      </c>
      <c r="AB97" s="45">
        <v>5107180</v>
      </c>
      <c r="AC97" s="45">
        <v>5593373</v>
      </c>
      <c r="AD97" s="45">
        <v>6254827</v>
      </c>
      <c r="AE97" s="45">
        <v>5435071</v>
      </c>
      <c r="AF97" s="45">
        <v>6681449</v>
      </c>
      <c r="AG97" s="45">
        <v>7189336</v>
      </c>
      <c r="AH97" s="45">
        <v>6901576</v>
      </c>
      <c r="AI97" s="45">
        <v>7211567</v>
      </c>
      <c r="AJ97" s="45">
        <v>7435709</v>
      </c>
      <c r="AK97" s="45">
        <v>6493320</v>
      </c>
      <c r="AL97" s="45">
        <v>6455620</v>
      </c>
    </row>
    <row r="98" spans="1:38" x14ac:dyDescent="0.25">
      <c r="A98" s="5" t="s">
        <v>180</v>
      </c>
      <c r="B98" s="6" t="s">
        <v>181</v>
      </c>
      <c r="C98" s="46">
        <v>3594829</v>
      </c>
      <c r="D98" s="46">
        <v>3903667</v>
      </c>
      <c r="E98" s="46">
        <v>4710801</v>
      </c>
      <c r="F98" s="46">
        <v>5849410</v>
      </c>
      <c r="G98" s="46">
        <v>6430995</v>
      </c>
      <c r="H98" s="46">
        <v>6939539</v>
      </c>
      <c r="I98" s="46">
        <v>8224006</v>
      </c>
      <c r="J98" s="46">
        <v>8795439</v>
      </c>
      <c r="K98" s="46">
        <v>3867336</v>
      </c>
      <c r="L98" s="46">
        <v>5058398</v>
      </c>
      <c r="M98" s="46">
        <v>6335203</v>
      </c>
      <c r="N98" s="46">
        <v>6254227</v>
      </c>
      <c r="O98" s="46">
        <v>6210503</v>
      </c>
      <c r="P98" s="46">
        <v>6755516</v>
      </c>
      <c r="Q98" s="46">
        <v>6163062</v>
      </c>
      <c r="R98" s="46">
        <v>6202828</v>
      </c>
      <c r="U98" s="5" t="s">
        <v>180</v>
      </c>
      <c r="V98" s="6" t="s">
        <v>181</v>
      </c>
      <c r="W98" s="46">
        <v>1870169</v>
      </c>
      <c r="X98" s="46">
        <v>2188081</v>
      </c>
      <c r="Y98" s="46">
        <v>2453846</v>
      </c>
      <c r="Z98" s="46">
        <v>2917261</v>
      </c>
      <c r="AA98" s="46">
        <v>3166881</v>
      </c>
      <c r="AB98" s="46">
        <v>3566958</v>
      </c>
      <c r="AC98" s="46">
        <v>4224382</v>
      </c>
      <c r="AD98" s="46">
        <v>4749792</v>
      </c>
      <c r="AE98" s="46">
        <v>3599122</v>
      </c>
      <c r="AF98" s="46">
        <v>4743150</v>
      </c>
      <c r="AG98" s="46">
        <v>5756066</v>
      </c>
      <c r="AH98" s="46">
        <v>5864941</v>
      </c>
      <c r="AI98" s="46">
        <v>6040969</v>
      </c>
      <c r="AJ98" s="46">
        <v>6762949</v>
      </c>
      <c r="AK98" s="46">
        <v>6352462</v>
      </c>
      <c r="AL98" s="46">
        <v>6274863</v>
      </c>
    </row>
    <row r="99" spans="1:38" x14ac:dyDescent="0.25">
      <c r="A99" s="1" t="s">
        <v>182</v>
      </c>
      <c r="B99" s="2" t="s">
        <v>183</v>
      </c>
      <c r="C99" s="46">
        <v>2188618</v>
      </c>
      <c r="D99" s="46">
        <v>2391299</v>
      </c>
      <c r="E99" s="46">
        <v>2752802</v>
      </c>
      <c r="F99" s="46">
        <v>3250902</v>
      </c>
      <c r="G99" s="46">
        <v>3339662</v>
      </c>
      <c r="H99" s="46">
        <v>3600900</v>
      </c>
      <c r="I99" s="46">
        <v>4101758</v>
      </c>
      <c r="J99" s="46">
        <v>4464775</v>
      </c>
      <c r="K99" s="46">
        <v>3870464</v>
      </c>
      <c r="L99" s="46">
        <v>4471849</v>
      </c>
      <c r="M99" s="46">
        <v>5180114</v>
      </c>
      <c r="N99" s="46">
        <v>5366946</v>
      </c>
      <c r="O99" s="46">
        <v>5623520</v>
      </c>
      <c r="P99" s="46">
        <v>5746416</v>
      </c>
      <c r="Q99" s="46">
        <v>5096657</v>
      </c>
      <c r="R99" s="46">
        <v>5072981</v>
      </c>
      <c r="U99" s="1" t="s">
        <v>182</v>
      </c>
      <c r="V99" s="2" t="s">
        <v>183</v>
      </c>
      <c r="W99" s="45">
        <v>2364698</v>
      </c>
      <c r="X99" s="45">
        <v>2511041</v>
      </c>
      <c r="Y99" s="45">
        <v>2857116</v>
      </c>
      <c r="Z99" s="45">
        <v>3204987</v>
      </c>
      <c r="AA99" s="45">
        <v>3403470</v>
      </c>
      <c r="AB99" s="45">
        <v>3697435</v>
      </c>
      <c r="AC99" s="45">
        <v>4305507</v>
      </c>
      <c r="AD99" s="45">
        <v>4813248</v>
      </c>
      <c r="AE99" s="45">
        <v>3958356</v>
      </c>
      <c r="AF99" s="45">
        <v>4559987</v>
      </c>
      <c r="AG99" s="45">
        <v>5339990</v>
      </c>
      <c r="AH99" s="45">
        <v>5662001</v>
      </c>
      <c r="AI99" s="45">
        <v>5859370</v>
      </c>
      <c r="AJ99" s="45">
        <v>5964029</v>
      </c>
      <c r="AK99" s="45">
        <v>5379859</v>
      </c>
      <c r="AL99" s="45">
        <v>5388688</v>
      </c>
    </row>
    <row r="100" spans="1:38" x14ac:dyDescent="0.25">
      <c r="A100" s="1" t="s">
        <v>184</v>
      </c>
      <c r="B100" s="2" t="s">
        <v>185</v>
      </c>
      <c r="C100" s="45">
        <v>733742</v>
      </c>
      <c r="D100" s="45">
        <v>878846</v>
      </c>
      <c r="E100" s="45">
        <v>966196</v>
      </c>
      <c r="F100" s="45">
        <v>1164877</v>
      </c>
      <c r="G100" s="45">
        <v>1331645</v>
      </c>
      <c r="H100" s="45">
        <v>1327248</v>
      </c>
      <c r="I100" s="45">
        <v>1476976</v>
      </c>
      <c r="J100" s="45">
        <v>1668334</v>
      </c>
      <c r="K100" s="45">
        <v>1606592</v>
      </c>
      <c r="L100" s="45">
        <v>2388814</v>
      </c>
      <c r="M100" s="45">
        <v>2338788</v>
      </c>
      <c r="N100" s="45">
        <v>2118719</v>
      </c>
      <c r="O100" s="45">
        <v>2292812</v>
      </c>
      <c r="P100" s="45">
        <v>2101297</v>
      </c>
      <c r="Q100" s="45">
        <v>1958609</v>
      </c>
      <c r="R100" s="45">
        <v>1791020</v>
      </c>
      <c r="U100" s="1" t="s">
        <v>184</v>
      </c>
      <c r="V100" s="2" t="s">
        <v>185</v>
      </c>
      <c r="W100" s="45">
        <v>837958</v>
      </c>
      <c r="X100" s="45">
        <v>932418</v>
      </c>
      <c r="Y100" s="45">
        <v>1010148</v>
      </c>
      <c r="Z100" s="45">
        <v>1243006</v>
      </c>
      <c r="AA100" s="45">
        <v>1658987</v>
      </c>
      <c r="AB100" s="45">
        <v>1691932</v>
      </c>
      <c r="AC100" s="45">
        <v>1854630</v>
      </c>
      <c r="AD100" s="45">
        <v>2017994</v>
      </c>
      <c r="AE100" s="45">
        <v>2002398</v>
      </c>
      <c r="AF100" s="45">
        <v>2631409</v>
      </c>
      <c r="AG100" s="45">
        <v>2031882</v>
      </c>
      <c r="AH100" s="45">
        <v>2002218</v>
      </c>
      <c r="AI100" s="45">
        <v>2283279</v>
      </c>
      <c r="AJ100" s="45">
        <v>2385171</v>
      </c>
      <c r="AK100" s="45">
        <v>2245751</v>
      </c>
      <c r="AL100" s="45">
        <v>2182228</v>
      </c>
    </row>
    <row r="101" spans="1:38" x14ac:dyDescent="0.25">
      <c r="A101" s="1" t="s">
        <v>186</v>
      </c>
      <c r="B101" s="2" t="s">
        <v>187</v>
      </c>
      <c r="C101" s="46">
        <v>978104</v>
      </c>
      <c r="D101" s="46">
        <v>1141509</v>
      </c>
      <c r="E101" s="46">
        <v>1234178</v>
      </c>
      <c r="F101" s="46">
        <v>1483537</v>
      </c>
      <c r="G101" s="46">
        <v>1589892</v>
      </c>
      <c r="H101" s="46">
        <v>1843757</v>
      </c>
      <c r="I101" s="46">
        <v>2142903</v>
      </c>
      <c r="J101" s="46">
        <v>2443118</v>
      </c>
      <c r="K101" s="46">
        <v>735139</v>
      </c>
      <c r="L101" s="46">
        <v>795077</v>
      </c>
      <c r="M101" s="46">
        <v>918985</v>
      </c>
      <c r="N101" s="46">
        <v>957894</v>
      </c>
      <c r="O101" s="46">
        <v>978228</v>
      </c>
      <c r="P101" s="46">
        <v>1002479</v>
      </c>
      <c r="Q101" s="46">
        <v>987141</v>
      </c>
      <c r="R101" s="46">
        <v>980139</v>
      </c>
      <c r="U101" s="1" t="s">
        <v>186</v>
      </c>
      <c r="V101" s="2" t="s">
        <v>187</v>
      </c>
      <c r="W101" s="46">
        <v>540861</v>
      </c>
      <c r="X101" s="46">
        <v>588766</v>
      </c>
      <c r="Y101" s="46">
        <v>641968</v>
      </c>
      <c r="Z101" s="46">
        <v>718373</v>
      </c>
      <c r="AA101" s="46">
        <v>819277</v>
      </c>
      <c r="AB101" s="46">
        <v>892802</v>
      </c>
      <c r="AC101" s="46">
        <v>983884</v>
      </c>
      <c r="AD101" s="46">
        <v>1092122</v>
      </c>
      <c r="AE101" s="46">
        <v>894476</v>
      </c>
      <c r="AF101" s="46">
        <v>1113116</v>
      </c>
      <c r="AG101" s="46">
        <v>1318928</v>
      </c>
      <c r="AH101" s="46">
        <v>1373053</v>
      </c>
      <c r="AI101" s="46">
        <v>1408747</v>
      </c>
      <c r="AJ101" s="46">
        <v>1426915</v>
      </c>
      <c r="AK101" s="46">
        <v>1432285</v>
      </c>
      <c r="AL101" s="46">
        <v>1446611</v>
      </c>
    </row>
    <row r="102" spans="1:38" x14ac:dyDescent="0.25">
      <c r="A102" s="5" t="s">
        <v>188</v>
      </c>
      <c r="B102" s="6" t="s">
        <v>189</v>
      </c>
      <c r="C102" s="45">
        <v>1444856</v>
      </c>
      <c r="D102" s="45">
        <v>1454811</v>
      </c>
      <c r="E102" s="45">
        <v>1848849</v>
      </c>
      <c r="F102" s="45">
        <v>2633067</v>
      </c>
      <c r="G102" s="45">
        <v>3570047</v>
      </c>
      <c r="H102" s="45">
        <v>4391676</v>
      </c>
      <c r="I102" s="45">
        <v>5274851</v>
      </c>
      <c r="J102" s="45">
        <v>5704872</v>
      </c>
      <c r="K102" s="45">
        <v>5161490</v>
      </c>
      <c r="L102" s="45">
        <v>6239750</v>
      </c>
      <c r="M102" s="45">
        <v>7257202</v>
      </c>
      <c r="N102" s="45">
        <v>7190151</v>
      </c>
      <c r="O102" s="45">
        <v>6896090</v>
      </c>
      <c r="P102" s="45">
        <v>7032653</v>
      </c>
      <c r="Q102" s="45">
        <v>5831995</v>
      </c>
      <c r="R102" s="45">
        <v>5343966</v>
      </c>
      <c r="U102" s="5" t="s">
        <v>188</v>
      </c>
      <c r="V102" s="6" t="s">
        <v>189</v>
      </c>
      <c r="W102" s="46">
        <v>1614426</v>
      </c>
      <c r="X102" s="46">
        <v>1591982</v>
      </c>
      <c r="Y102" s="46">
        <v>2026355</v>
      </c>
      <c r="Z102" s="46">
        <v>3098621</v>
      </c>
      <c r="AA102" s="46">
        <v>4446132</v>
      </c>
      <c r="AB102" s="46">
        <v>5575651</v>
      </c>
      <c r="AC102" s="46">
        <v>6366905</v>
      </c>
      <c r="AD102" s="46">
        <v>7882473</v>
      </c>
      <c r="AE102" s="46">
        <v>6438507</v>
      </c>
      <c r="AF102" s="46">
        <v>8447444</v>
      </c>
      <c r="AG102" s="46">
        <v>9995564</v>
      </c>
      <c r="AH102" s="46">
        <v>9872663</v>
      </c>
      <c r="AI102" s="46">
        <v>9580416</v>
      </c>
      <c r="AJ102" s="46">
        <v>9891552</v>
      </c>
      <c r="AK102" s="46">
        <v>7339416</v>
      </c>
      <c r="AL102" s="46">
        <v>6687126</v>
      </c>
    </row>
    <row r="103" spans="1:38" x14ac:dyDescent="0.25">
      <c r="A103" s="1" t="s">
        <v>190</v>
      </c>
      <c r="B103" s="2" t="s">
        <v>191</v>
      </c>
      <c r="C103" s="45">
        <v>1947226</v>
      </c>
      <c r="D103" s="45">
        <v>2242394</v>
      </c>
      <c r="E103" s="45">
        <v>2697878</v>
      </c>
      <c r="F103" s="45">
        <v>3294433</v>
      </c>
      <c r="G103" s="45">
        <v>3662038</v>
      </c>
      <c r="H103" s="45">
        <v>4273963</v>
      </c>
      <c r="I103" s="45">
        <v>4836548</v>
      </c>
      <c r="J103" s="45">
        <v>5234816</v>
      </c>
      <c r="K103" s="45">
        <v>4348691</v>
      </c>
      <c r="L103" s="45">
        <v>4743594</v>
      </c>
      <c r="M103" s="45">
        <v>5583297</v>
      </c>
      <c r="N103" s="45">
        <v>5058800</v>
      </c>
      <c r="O103" s="45">
        <v>5308098</v>
      </c>
      <c r="P103" s="45">
        <v>5463392</v>
      </c>
      <c r="Q103" s="45">
        <v>4851474</v>
      </c>
      <c r="R103" s="45">
        <v>4935899</v>
      </c>
      <c r="U103" s="1" t="s">
        <v>190</v>
      </c>
      <c r="V103" s="2" t="s">
        <v>191</v>
      </c>
      <c r="W103" s="45">
        <v>1964170</v>
      </c>
      <c r="X103" s="45">
        <v>2129694</v>
      </c>
      <c r="Y103" s="45">
        <v>2663540</v>
      </c>
      <c r="Z103" s="45">
        <v>3148802</v>
      </c>
      <c r="AA103" s="45">
        <v>3534887</v>
      </c>
      <c r="AB103" s="45">
        <v>4167808</v>
      </c>
      <c r="AC103" s="45">
        <v>4794670</v>
      </c>
      <c r="AD103" s="45">
        <v>5373090</v>
      </c>
      <c r="AE103" s="45">
        <v>3895221</v>
      </c>
      <c r="AF103" s="45">
        <v>4222864</v>
      </c>
      <c r="AG103" s="45">
        <v>4836727</v>
      </c>
      <c r="AH103" s="45">
        <v>4641833</v>
      </c>
      <c r="AI103" s="45">
        <v>4935912</v>
      </c>
      <c r="AJ103" s="45">
        <v>4890346</v>
      </c>
      <c r="AK103" s="45">
        <v>4458337</v>
      </c>
      <c r="AL103" s="45">
        <v>4541739</v>
      </c>
    </row>
    <row r="104" spans="1:38" x14ac:dyDescent="0.25">
      <c r="A104" s="5" t="s">
        <v>192</v>
      </c>
      <c r="B104" s="6" t="s">
        <v>193</v>
      </c>
      <c r="C104" s="46">
        <v>6583024</v>
      </c>
      <c r="D104" s="46">
        <v>7098578</v>
      </c>
      <c r="E104" s="46">
        <v>8448948</v>
      </c>
      <c r="F104" s="46">
        <v>10434215</v>
      </c>
      <c r="G104" s="46">
        <v>11931861</v>
      </c>
      <c r="H104" s="46">
        <v>13999379</v>
      </c>
      <c r="I104" s="46">
        <v>17198935</v>
      </c>
      <c r="J104" s="46">
        <v>19158067</v>
      </c>
      <c r="K104" s="46">
        <v>15771480</v>
      </c>
      <c r="L104" s="46">
        <v>17979760</v>
      </c>
      <c r="M104" s="46">
        <v>21538676</v>
      </c>
      <c r="N104" s="46">
        <v>21581207</v>
      </c>
      <c r="O104" s="46">
        <v>23144615</v>
      </c>
      <c r="P104" s="46">
        <v>24047899</v>
      </c>
      <c r="Q104" s="46">
        <v>21972709</v>
      </c>
      <c r="R104" s="46">
        <v>21872499</v>
      </c>
      <c r="U104" s="5" t="s">
        <v>192</v>
      </c>
      <c r="V104" s="6" t="s">
        <v>193</v>
      </c>
      <c r="W104" s="46">
        <v>6832598</v>
      </c>
      <c r="X104" s="46">
        <v>7475266</v>
      </c>
      <c r="Y104" s="46">
        <v>8890286</v>
      </c>
      <c r="Z104" s="46">
        <v>10803158</v>
      </c>
      <c r="AA104" s="46">
        <v>11910476</v>
      </c>
      <c r="AB104" s="46">
        <v>14209429</v>
      </c>
      <c r="AC104" s="46">
        <v>16833405</v>
      </c>
      <c r="AD104" s="46">
        <v>19036845</v>
      </c>
      <c r="AE104" s="46">
        <v>15786302</v>
      </c>
      <c r="AF104" s="46">
        <v>17632177</v>
      </c>
      <c r="AG104" s="46">
        <v>20901550</v>
      </c>
      <c r="AH104" s="46">
        <v>21444402</v>
      </c>
      <c r="AI104" s="46">
        <v>23106694</v>
      </c>
      <c r="AJ104" s="46">
        <v>23603378</v>
      </c>
      <c r="AK104" s="46">
        <v>21779795</v>
      </c>
      <c r="AL104" s="46">
        <v>21633255</v>
      </c>
    </row>
    <row r="105" spans="1:38" x14ac:dyDescent="0.25">
      <c r="A105" s="5" t="s">
        <v>194</v>
      </c>
      <c r="B105" s="6" t="s">
        <v>195</v>
      </c>
      <c r="C105" s="45">
        <v>1802200</v>
      </c>
      <c r="D105" s="45">
        <v>1920287</v>
      </c>
      <c r="E105" s="45">
        <v>2188172</v>
      </c>
      <c r="F105" s="45">
        <v>2699818</v>
      </c>
      <c r="G105" s="45">
        <v>2975684</v>
      </c>
      <c r="H105" s="45">
        <v>3470912</v>
      </c>
      <c r="I105" s="45">
        <v>4008082</v>
      </c>
      <c r="J105" s="45">
        <v>4465358</v>
      </c>
      <c r="K105" s="45">
        <v>3720239</v>
      </c>
      <c r="L105" s="45">
        <v>4322117</v>
      </c>
      <c r="M105" s="45">
        <v>5106503</v>
      </c>
      <c r="N105" s="45">
        <v>5590040</v>
      </c>
      <c r="O105" s="45">
        <v>6500145</v>
      </c>
      <c r="P105" s="45">
        <v>6946526</v>
      </c>
      <c r="Q105" s="45">
        <v>6910952</v>
      </c>
      <c r="R105" s="45">
        <v>7391997</v>
      </c>
      <c r="U105" s="5" t="s">
        <v>194</v>
      </c>
      <c r="V105" s="6" t="s">
        <v>195</v>
      </c>
      <c r="W105" s="45">
        <v>1748053</v>
      </c>
      <c r="X105" s="45">
        <v>1892566</v>
      </c>
      <c r="Y105" s="45">
        <v>2120044</v>
      </c>
      <c r="Z105" s="45">
        <v>2390304</v>
      </c>
      <c r="AA105" s="45">
        <v>2697008</v>
      </c>
      <c r="AB105" s="45">
        <v>2989935</v>
      </c>
      <c r="AC105" s="45">
        <v>3626748</v>
      </c>
      <c r="AD105" s="45">
        <v>4242083</v>
      </c>
      <c r="AE105" s="45">
        <v>3655368</v>
      </c>
      <c r="AF105" s="45">
        <v>4148335</v>
      </c>
      <c r="AG105" s="45">
        <v>4730712</v>
      </c>
      <c r="AH105" s="45">
        <v>5039948</v>
      </c>
      <c r="AI105" s="45">
        <v>5681875</v>
      </c>
      <c r="AJ105" s="45">
        <v>6070128</v>
      </c>
      <c r="AK105" s="45">
        <v>6148162</v>
      </c>
      <c r="AL105" s="45">
        <v>6965589</v>
      </c>
    </row>
    <row r="106" spans="1:38" x14ac:dyDescent="0.25">
      <c r="A106" s="5" t="s">
        <v>196</v>
      </c>
      <c r="B106" s="6" t="s">
        <v>197</v>
      </c>
      <c r="C106" s="45">
        <v>5335691</v>
      </c>
      <c r="D106" s="45">
        <v>6167898</v>
      </c>
      <c r="E106" s="45">
        <v>7253447</v>
      </c>
      <c r="F106" s="45">
        <v>8806525</v>
      </c>
      <c r="G106" s="45">
        <v>10070349</v>
      </c>
      <c r="H106" s="45">
        <v>11624113</v>
      </c>
      <c r="I106" s="45">
        <v>13433137</v>
      </c>
      <c r="J106" s="45">
        <v>14822785</v>
      </c>
      <c r="K106" s="45">
        <v>12896309</v>
      </c>
      <c r="L106" s="45">
        <v>16204092</v>
      </c>
      <c r="M106" s="45">
        <v>18715364</v>
      </c>
      <c r="N106" s="45">
        <v>19399208</v>
      </c>
      <c r="O106" s="45">
        <v>21262954</v>
      </c>
      <c r="P106" s="45">
        <v>21744472</v>
      </c>
      <c r="Q106" s="45">
        <v>19938972</v>
      </c>
      <c r="R106" s="45">
        <v>19366462</v>
      </c>
      <c r="U106" s="5" t="s">
        <v>196</v>
      </c>
      <c r="V106" s="6" t="s">
        <v>197</v>
      </c>
      <c r="W106" s="46">
        <v>5682850</v>
      </c>
      <c r="X106" s="46">
        <v>6471905</v>
      </c>
      <c r="Y106" s="46">
        <v>7709346</v>
      </c>
      <c r="Z106" s="46">
        <v>9355882</v>
      </c>
      <c r="AA106" s="46">
        <v>10531282</v>
      </c>
      <c r="AB106" s="46">
        <v>11919236</v>
      </c>
      <c r="AC106" s="46">
        <v>13912467</v>
      </c>
      <c r="AD106" s="46">
        <v>15116780</v>
      </c>
      <c r="AE106" s="46">
        <v>12891556</v>
      </c>
      <c r="AF106" s="46">
        <v>16137789</v>
      </c>
      <c r="AG106" s="46">
        <v>18470584</v>
      </c>
      <c r="AH106" s="46">
        <v>19231861</v>
      </c>
      <c r="AI106" s="46">
        <v>20653031</v>
      </c>
      <c r="AJ106" s="46">
        <v>21257057</v>
      </c>
      <c r="AK106" s="46">
        <v>19940276</v>
      </c>
      <c r="AL106" s="46">
        <v>19797935</v>
      </c>
    </row>
    <row r="107" spans="1:38" x14ac:dyDescent="0.25">
      <c r="A107" s="1" t="s">
        <v>198</v>
      </c>
      <c r="B107" s="2" t="s">
        <v>199</v>
      </c>
      <c r="C107" s="45">
        <v>18799448</v>
      </c>
      <c r="D107" s="45">
        <v>20336674</v>
      </c>
      <c r="E107" s="45">
        <v>24186093</v>
      </c>
      <c r="F107" s="45">
        <v>29108463</v>
      </c>
      <c r="G107" s="45">
        <v>33232313</v>
      </c>
      <c r="H107" s="45">
        <v>38076970</v>
      </c>
      <c r="I107" s="45">
        <v>43755784</v>
      </c>
      <c r="J107" s="45">
        <v>47927620</v>
      </c>
      <c r="K107" s="45">
        <v>39661156</v>
      </c>
      <c r="L107" s="45">
        <v>49567806</v>
      </c>
      <c r="M107" s="45">
        <v>56691523</v>
      </c>
      <c r="N107" s="45">
        <v>54175345</v>
      </c>
      <c r="O107" s="45">
        <v>55979962</v>
      </c>
      <c r="P107" s="45">
        <v>57800222</v>
      </c>
      <c r="Q107" s="45">
        <v>52563213</v>
      </c>
      <c r="R107" s="45">
        <v>51728231</v>
      </c>
      <c r="U107" s="1" t="s">
        <v>198</v>
      </c>
      <c r="V107" s="2" t="s">
        <v>199</v>
      </c>
      <c r="W107" s="45">
        <v>18469163</v>
      </c>
      <c r="X107" s="45">
        <v>20239725</v>
      </c>
      <c r="Y107" s="45">
        <v>23949907</v>
      </c>
      <c r="Z107" s="45">
        <v>28372617</v>
      </c>
      <c r="AA107" s="45">
        <v>32332698</v>
      </c>
      <c r="AB107" s="45">
        <v>36445287</v>
      </c>
      <c r="AC107" s="45">
        <v>41695910</v>
      </c>
      <c r="AD107" s="45">
        <v>45993637</v>
      </c>
      <c r="AE107" s="45">
        <v>39633857</v>
      </c>
      <c r="AF107" s="45">
        <v>50729322</v>
      </c>
      <c r="AG107" s="45">
        <v>58760855</v>
      </c>
      <c r="AH107" s="45">
        <v>55835016</v>
      </c>
      <c r="AI107" s="45">
        <v>57174742</v>
      </c>
      <c r="AJ107" s="45">
        <v>58266518</v>
      </c>
      <c r="AK107" s="45">
        <v>53389933</v>
      </c>
      <c r="AL107" s="45">
        <v>52686323</v>
      </c>
    </row>
    <row r="108" spans="1:38" x14ac:dyDescent="0.25">
      <c r="A108" s="1" t="s">
        <v>200</v>
      </c>
      <c r="B108" s="2" t="s">
        <v>201</v>
      </c>
      <c r="C108" s="45">
        <v>8262026</v>
      </c>
      <c r="D108" s="45">
        <v>9043425</v>
      </c>
      <c r="E108" s="45">
        <v>10652568</v>
      </c>
      <c r="F108" s="45">
        <v>12949238</v>
      </c>
      <c r="G108" s="45">
        <v>14222139</v>
      </c>
      <c r="H108" s="45">
        <v>16273075</v>
      </c>
      <c r="I108" s="45">
        <v>18945254</v>
      </c>
      <c r="J108" s="45">
        <v>20114265</v>
      </c>
      <c r="K108" s="45">
        <v>16688512</v>
      </c>
      <c r="L108" s="45">
        <v>20012207</v>
      </c>
      <c r="M108" s="45">
        <v>24608444</v>
      </c>
      <c r="N108" s="45">
        <v>23329955</v>
      </c>
      <c r="O108" s="45">
        <v>24922497</v>
      </c>
      <c r="P108" s="45">
        <v>26193282</v>
      </c>
      <c r="Q108" s="45">
        <v>24142543</v>
      </c>
      <c r="R108" s="45">
        <v>24257496</v>
      </c>
      <c r="U108" s="1" t="s">
        <v>200</v>
      </c>
      <c r="V108" s="2" t="s">
        <v>201</v>
      </c>
      <c r="W108" s="45">
        <v>8251093</v>
      </c>
      <c r="X108" s="45">
        <v>9063735</v>
      </c>
      <c r="Y108" s="45">
        <v>10618235</v>
      </c>
      <c r="Z108" s="45">
        <v>13094675</v>
      </c>
      <c r="AA108" s="45">
        <v>14496043</v>
      </c>
      <c r="AB108" s="45">
        <v>16256299</v>
      </c>
      <c r="AC108" s="45">
        <v>18629133</v>
      </c>
      <c r="AD108" s="45">
        <v>19889894</v>
      </c>
      <c r="AE108" s="45">
        <v>16407550</v>
      </c>
      <c r="AF108" s="45">
        <v>19369984</v>
      </c>
      <c r="AG108" s="45">
        <v>22591577</v>
      </c>
      <c r="AH108" s="45">
        <v>22456195</v>
      </c>
      <c r="AI108" s="45">
        <v>24440839</v>
      </c>
      <c r="AJ108" s="45">
        <v>25280961</v>
      </c>
      <c r="AK108" s="45">
        <v>23343763</v>
      </c>
      <c r="AL108" s="45">
        <v>23591847</v>
      </c>
    </row>
    <row r="109" spans="1:38" x14ac:dyDescent="0.25">
      <c r="A109" s="5" t="s">
        <v>202</v>
      </c>
      <c r="B109" s="6" t="s">
        <v>203</v>
      </c>
      <c r="C109" s="46">
        <v>1444401</v>
      </c>
      <c r="D109" s="46">
        <v>1563129</v>
      </c>
      <c r="E109" s="46">
        <v>1893518</v>
      </c>
      <c r="F109" s="46">
        <v>2461921</v>
      </c>
      <c r="G109" s="46">
        <v>2708746</v>
      </c>
      <c r="H109" s="46">
        <v>2920155</v>
      </c>
      <c r="I109" s="46">
        <v>3434095</v>
      </c>
      <c r="J109" s="46">
        <v>3803842</v>
      </c>
      <c r="K109" s="46">
        <v>3085731</v>
      </c>
      <c r="L109" s="46">
        <v>3184435</v>
      </c>
      <c r="M109" s="46">
        <v>3723417</v>
      </c>
      <c r="N109" s="46">
        <v>3962536</v>
      </c>
      <c r="O109" s="46">
        <v>3818077</v>
      </c>
      <c r="P109" s="46">
        <v>3643533</v>
      </c>
      <c r="Q109" s="46">
        <v>3410062</v>
      </c>
      <c r="R109" s="46">
        <v>3442803</v>
      </c>
      <c r="U109" s="5" t="s">
        <v>202</v>
      </c>
      <c r="V109" s="6" t="s">
        <v>203</v>
      </c>
      <c r="W109" s="46">
        <v>1386714</v>
      </c>
      <c r="X109" s="46">
        <v>1561502</v>
      </c>
      <c r="Y109" s="46">
        <v>1941429</v>
      </c>
      <c r="Z109" s="46">
        <v>2390327</v>
      </c>
      <c r="AA109" s="46">
        <v>2635483</v>
      </c>
      <c r="AB109" s="46">
        <v>2946334</v>
      </c>
      <c r="AC109" s="46">
        <v>3520211</v>
      </c>
      <c r="AD109" s="46">
        <v>3793382</v>
      </c>
      <c r="AE109" s="46">
        <v>3139483</v>
      </c>
      <c r="AF109" s="46">
        <v>3298668</v>
      </c>
      <c r="AG109" s="46">
        <v>3698550</v>
      </c>
      <c r="AH109" s="46">
        <v>3557713</v>
      </c>
      <c r="AI109" s="46">
        <v>3749634</v>
      </c>
      <c r="AJ109" s="46">
        <v>3911147</v>
      </c>
      <c r="AK109" s="46">
        <v>3567165</v>
      </c>
      <c r="AL109" s="46">
        <v>3713969</v>
      </c>
    </row>
    <row r="110" spans="1:38" x14ac:dyDescent="0.25">
      <c r="A110" s="1" t="s">
        <v>204</v>
      </c>
      <c r="B110" s="2" t="s">
        <v>205</v>
      </c>
      <c r="C110" s="46">
        <v>18331197</v>
      </c>
      <c r="D110" s="46">
        <v>19794572</v>
      </c>
      <c r="E110" s="46">
        <v>22839853</v>
      </c>
      <c r="F110" s="46">
        <v>26452448</v>
      </c>
      <c r="G110" s="46">
        <v>29941512</v>
      </c>
      <c r="H110" s="46">
        <v>33577103</v>
      </c>
      <c r="I110" s="46">
        <v>38238729</v>
      </c>
      <c r="J110" s="46">
        <v>41557711</v>
      </c>
      <c r="K110" s="46">
        <v>35539341</v>
      </c>
      <c r="L110" s="46">
        <v>40575798</v>
      </c>
      <c r="M110" s="46">
        <v>46339673</v>
      </c>
      <c r="N110" s="46">
        <v>47975870</v>
      </c>
      <c r="O110" s="46">
        <v>51247390</v>
      </c>
      <c r="P110" s="46">
        <v>52851365</v>
      </c>
      <c r="Q110" s="46">
        <v>49004544</v>
      </c>
      <c r="R110" s="46">
        <v>49182969</v>
      </c>
      <c r="U110" s="1" t="s">
        <v>204</v>
      </c>
      <c r="V110" s="2" t="s">
        <v>205</v>
      </c>
      <c r="W110" s="45">
        <v>18346897</v>
      </c>
      <c r="X110" s="45">
        <v>20108505</v>
      </c>
      <c r="Y110" s="45">
        <v>23699364</v>
      </c>
      <c r="Z110" s="45">
        <v>27208697</v>
      </c>
      <c r="AA110" s="45">
        <v>30820722</v>
      </c>
      <c r="AB110" s="45">
        <v>34161810</v>
      </c>
      <c r="AC110" s="45">
        <v>39116567</v>
      </c>
      <c r="AD110" s="45">
        <v>42675507</v>
      </c>
      <c r="AE110" s="45">
        <v>36672892</v>
      </c>
      <c r="AF110" s="45">
        <v>41144850</v>
      </c>
      <c r="AG110" s="45">
        <v>46701214</v>
      </c>
      <c r="AH110" s="45">
        <v>47111825</v>
      </c>
      <c r="AI110" s="45">
        <v>50086527</v>
      </c>
      <c r="AJ110" s="45">
        <v>51993480</v>
      </c>
      <c r="AK110" s="45">
        <v>48632578</v>
      </c>
      <c r="AL110" s="45">
        <v>49031388</v>
      </c>
    </row>
    <row r="111" spans="1:38" x14ac:dyDescent="0.25">
      <c r="A111" s="5" t="s">
        <v>206</v>
      </c>
      <c r="B111" s="6" t="s">
        <v>207</v>
      </c>
      <c r="C111" s="46">
        <v>4883119</v>
      </c>
      <c r="D111" s="46">
        <v>5285926</v>
      </c>
      <c r="E111" s="46">
        <v>6074103</v>
      </c>
      <c r="F111" s="46">
        <v>7016571</v>
      </c>
      <c r="G111" s="46">
        <v>8230689</v>
      </c>
      <c r="H111" s="46">
        <v>9297476</v>
      </c>
      <c r="I111" s="46">
        <v>10256378</v>
      </c>
      <c r="J111" s="46">
        <v>10471953</v>
      </c>
      <c r="K111" s="46">
        <v>9400778</v>
      </c>
      <c r="L111" s="46">
        <v>10616025</v>
      </c>
      <c r="M111" s="46">
        <v>12206749</v>
      </c>
      <c r="N111" s="46">
        <v>12369752</v>
      </c>
      <c r="O111" s="46">
        <v>14173245</v>
      </c>
      <c r="P111" s="46">
        <v>16692754</v>
      </c>
      <c r="Q111" s="46">
        <v>17159195</v>
      </c>
      <c r="R111" s="46">
        <v>16494775</v>
      </c>
      <c r="U111" s="5" t="s">
        <v>206</v>
      </c>
      <c r="V111" s="6" t="s">
        <v>207</v>
      </c>
      <c r="W111" s="46">
        <v>5701065</v>
      </c>
      <c r="X111" s="46">
        <v>6232391</v>
      </c>
      <c r="Y111" s="46">
        <v>6946972</v>
      </c>
      <c r="Z111" s="46">
        <v>7983828</v>
      </c>
      <c r="AA111" s="46">
        <v>9109492</v>
      </c>
      <c r="AB111" s="46">
        <v>10318486</v>
      </c>
      <c r="AC111" s="46">
        <v>11335520</v>
      </c>
      <c r="AD111" s="46">
        <v>12595227</v>
      </c>
      <c r="AE111" s="46">
        <v>11487243</v>
      </c>
      <c r="AF111" s="46">
        <v>13093835</v>
      </c>
      <c r="AG111" s="46">
        <v>14840389</v>
      </c>
      <c r="AH111" s="46">
        <v>15193011</v>
      </c>
      <c r="AI111" s="46">
        <v>16350068</v>
      </c>
      <c r="AJ111" s="46">
        <v>17461282</v>
      </c>
      <c r="AK111" s="46">
        <v>16881212</v>
      </c>
      <c r="AL111" s="46">
        <v>16855204</v>
      </c>
    </row>
    <row r="112" spans="1:38" x14ac:dyDescent="0.25">
      <c r="A112" s="5" t="s">
        <v>208</v>
      </c>
      <c r="B112" s="6" t="s">
        <v>209</v>
      </c>
      <c r="C112" s="46">
        <v>3295386</v>
      </c>
      <c r="D112" s="46">
        <v>3649942</v>
      </c>
      <c r="E112" s="46">
        <v>4440645</v>
      </c>
      <c r="F112" s="46">
        <v>5281324</v>
      </c>
      <c r="G112" s="46">
        <v>6042022</v>
      </c>
      <c r="H112" s="46">
        <v>6937829</v>
      </c>
      <c r="I112" s="46">
        <v>8297036</v>
      </c>
      <c r="J112" s="46">
        <v>9184843</v>
      </c>
      <c r="K112" s="46">
        <v>7801191</v>
      </c>
      <c r="L112" s="46">
        <v>8473913</v>
      </c>
      <c r="M112" s="46">
        <v>9888150</v>
      </c>
      <c r="N112" s="46">
        <v>10039822</v>
      </c>
      <c r="O112" s="46">
        <v>10594396</v>
      </c>
      <c r="P112" s="46">
        <v>10930093</v>
      </c>
      <c r="Q112" s="46">
        <v>9983490</v>
      </c>
      <c r="R112" s="46">
        <v>10132113</v>
      </c>
      <c r="U112" s="5" t="s">
        <v>208</v>
      </c>
      <c r="V112" s="6" t="s">
        <v>209</v>
      </c>
      <c r="W112" s="46">
        <v>3362566</v>
      </c>
      <c r="X112" s="46">
        <v>3701486</v>
      </c>
      <c r="Y112" s="46">
        <v>4419323</v>
      </c>
      <c r="Z112" s="46">
        <v>5249550</v>
      </c>
      <c r="AA112" s="46">
        <v>5807867</v>
      </c>
      <c r="AB112" s="46">
        <v>6743712</v>
      </c>
      <c r="AC112" s="46">
        <v>7846070</v>
      </c>
      <c r="AD112" s="46">
        <v>8487560</v>
      </c>
      <c r="AE112" s="46">
        <v>7145747</v>
      </c>
      <c r="AF112" s="46">
        <v>7646407</v>
      </c>
      <c r="AG112" s="46">
        <v>8862545</v>
      </c>
      <c r="AH112" s="46">
        <v>8941894</v>
      </c>
      <c r="AI112" s="46">
        <v>9300980</v>
      </c>
      <c r="AJ112" s="46">
        <v>9480731</v>
      </c>
      <c r="AK112" s="46">
        <v>8940590</v>
      </c>
      <c r="AL112" s="46">
        <v>9186471</v>
      </c>
    </row>
    <row r="113" spans="1:38" x14ac:dyDescent="0.25">
      <c r="A113" s="9" t="s">
        <v>210</v>
      </c>
      <c r="B113" s="10" t="s">
        <v>211</v>
      </c>
      <c r="C113" s="46">
        <v>25328561</v>
      </c>
      <c r="D113" s="46">
        <v>26595470</v>
      </c>
      <c r="E113" s="46">
        <v>30025846</v>
      </c>
      <c r="F113" s="46">
        <v>34617011</v>
      </c>
      <c r="G113" s="46">
        <v>37563809</v>
      </c>
      <c r="H113" s="46">
        <v>40981135</v>
      </c>
      <c r="I113" s="46">
        <v>44711636</v>
      </c>
      <c r="J113" s="46">
        <v>48390193</v>
      </c>
      <c r="K113" s="46">
        <v>41346551</v>
      </c>
      <c r="L113" s="46">
        <v>49459079</v>
      </c>
      <c r="M113" s="46">
        <v>58217131</v>
      </c>
      <c r="N113" s="46">
        <v>64830324</v>
      </c>
      <c r="O113" s="46">
        <v>68992095</v>
      </c>
      <c r="P113" s="46">
        <v>70520702</v>
      </c>
      <c r="Q113" s="46">
        <v>66357454</v>
      </c>
      <c r="R113" s="46">
        <v>67002009</v>
      </c>
      <c r="U113" s="9" t="s">
        <v>210</v>
      </c>
      <c r="V113" s="10" t="s">
        <v>211</v>
      </c>
      <c r="W113" s="46">
        <v>25682181</v>
      </c>
      <c r="X113" s="46">
        <v>27981983</v>
      </c>
      <c r="Y113" s="46">
        <v>31356834</v>
      </c>
      <c r="Z113" s="46">
        <v>36003576</v>
      </c>
      <c r="AA113" s="46">
        <v>39405058</v>
      </c>
      <c r="AB113" s="46">
        <v>43657591</v>
      </c>
      <c r="AC113" s="46">
        <v>47639311</v>
      </c>
      <c r="AD113" s="46">
        <v>52238751</v>
      </c>
      <c r="AE113" s="46">
        <v>43611897</v>
      </c>
      <c r="AF113" s="46">
        <v>53212233</v>
      </c>
      <c r="AG113" s="46">
        <v>59299247</v>
      </c>
      <c r="AH113" s="46">
        <v>60576584</v>
      </c>
      <c r="AI113" s="46">
        <v>64455668</v>
      </c>
      <c r="AJ113" s="46">
        <v>68049677</v>
      </c>
      <c r="AK113" s="46">
        <v>65008897</v>
      </c>
      <c r="AL113" s="46">
        <v>65979322</v>
      </c>
    </row>
    <row r="114" spans="1:38" x14ac:dyDescent="0.25">
      <c r="A114" s="18">
        <v>40</v>
      </c>
      <c r="B114" s="17" t="s">
        <v>646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U114" s="18">
        <v>40</v>
      </c>
      <c r="V114" s="17" t="s">
        <v>646</v>
      </c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</row>
    <row r="115" spans="1:38" x14ac:dyDescent="0.25">
      <c r="A115" s="5" t="s">
        <v>212</v>
      </c>
      <c r="B115" s="6" t="s">
        <v>213</v>
      </c>
      <c r="C115" s="46">
        <v>3359948</v>
      </c>
      <c r="D115" s="46">
        <v>4394333</v>
      </c>
      <c r="E115" s="46">
        <v>6582741</v>
      </c>
      <c r="F115" s="46">
        <v>8746751</v>
      </c>
      <c r="G115" s="46">
        <v>9953140</v>
      </c>
      <c r="H115" s="46">
        <v>15130546</v>
      </c>
      <c r="I115" s="46">
        <v>16367282</v>
      </c>
      <c r="J115" s="46">
        <v>19900665</v>
      </c>
      <c r="K115" s="46">
        <v>11894706</v>
      </c>
      <c r="L115" s="46">
        <v>24715452</v>
      </c>
      <c r="M115" s="46">
        <v>45956154</v>
      </c>
      <c r="N115" s="46">
        <v>36323372</v>
      </c>
      <c r="O115" s="46">
        <v>25889373</v>
      </c>
      <c r="P115" s="46">
        <v>16835560</v>
      </c>
      <c r="Q115" s="46">
        <v>13162341</v>
      </c>
      <c r="R115" s="46">
        <v>12043063</v>
      </c>
      <c r="U115" s="5" t="s">
        <v>212</v>
      </c>
      <c r="V115" s="6" t="s">
        <v>213</v>
      </c>
      <c r="W115" s="46">
        <v>4098532</v>
      </c>
      <c r="X115" s="46">
        <v>4656278</v>
      </c>
      <c r="Y115" s="46">
        <v>6822550</v>
      </c>
      <c r="Z115" s="46">
        <v>8991106</v>
      </c>
      <c r="AA115" s="46">
        <v>9943699</v>
      </c>
      <c r="AB115" s="46">
        <v>14548676</v>
      </c>
      <c r="AC115" s="46">
        <v>15931036</v>
      </c>
      <c r="AD115" s="46">
        <v>19969884</v>
      </c>
      <c r="AE115" s="46">
        <v>11736257</v>
      </c>
      <c r="AF115" s="46">
        <v>23862854</v>
      </c>
      <c r="AG115" s="46">
        <v>39452398</v>
      </c>
      <c r="AH115" s="46">
        <v>28058988</v>
      </c>
      <c r="AI115" s="46">
        <v>24882952</v>
      </c>
      <c r="AJ115" s="46">
        <v>18379057</v>
      </c>
      <c r="AK115" s="46">
        <v>14327783</v>
      </c>
      <c r="AL115" s="46">
        <v>12687510</v>
      </c>
    </row>
    <row r="116" spans="1:38" x14ac:dyDescent="0.25">
      <c r="A116" s="1" t="s">
        <v>214</v>
      </c>
      <c r="B116" s="2" t="s">
        <v>215</v>
      </c>
      <c r="C116" s="45">
        <v>6040120</v>
      </c>
      <c r="D116" s="45">
        <v>6300896</v>
      </c>
      <c r="E116" s="45">
        <v>7326069</v>
      </c>
      <c r="F116" s="45">
        <v>9197657</v>
      </c>
      <c r="G116" s="45">
        <v>11426213</v>
      </c>
      <c r="H116" s="45">
        <v>13389596</v>
      </c>
      <c r="I116" s="45">
        <v>15370001</v>
      </c>
      <c r="J116" s="45">
        <v>18232158</v>
      </c>
      <c r="K116" s="45">
        <v>13366825</v>
      </c>
      <c r="L116" s="45">
        <v>19837486</v>
      </c>
      <c r="M116" s="45">
        <v>27960600</v>
      </c>
      <c r="N116" s="45">
        <v>26081018</v>
      </c>
      <c r="O116" s="45">
        <v>22931510</v>
      </c>
      <c r="P116" s="45">
        <v>21092045</v>
      </c>
      <c r="Q116" s="45">
        <v>17941847</v>
      </c>
      <c r="R116" s="45">
        <v>18710205</v>
      </c>
      <c r="U116" s="1" t="s">
        <v>214</v>
      </c>
      <c r="V116" s="2" t="s">
        <v>215</v>
      </c>
      <c r="W116" s="45">
        <v>7378541</v>
      </c>
      <c r="X116" s="45">
        <v>7668398</v>
      </c>
      <c r="Y116" s="45">
        <v>8898269</v>
      </c>
      <c r="Z116" s="45">
        <v>10751237</v>
      </c>
      <c r="AA116" s="45">
        <v>13105289</v>
      </c>
      <c r="AB116" s="45">
        <v>14989024</v>
      </c>
      <c r="AC116" s="45">
        <v>17223673</v>
      </c>
      <c r="AD116" s="45">
        <v>21092269</v>
      </c>
      <c r="AE116" s="45">
        <v>14935727</v>
      </c>
      <c r="AF116" s="45">
        <v>22153941</v>
      </c>
      <c r="AG116" s="45">
        <v>31292090</v>
      </c>
      <c r="AH116" s="45">
        <v>29426955</v>
      </c>
      <c r="AI116" s="45">
        <v>25521686</v>
      </c>
      <c r="AJ116" s="45">
        <v>23793265</v>
      </c>
      <c r="AK116" s="45">
        <v>20129328</v>
      </c>
      <c r="AL116" s="45">
        <v>20825821</v>
      </c>
    </row>
    <row r="117" spans="1:38" x14ac:dyDescent="0.25">
      <c r="A117" s="1" t="s">
        <v>216</v>
      </c>
      <c r="B117" s="2" t="s">
        <v>217</v>
      </c>
      <c r="C117" s="46">
        <v>53894</v>
      </c>
      <c r="D117" s="46">
        <v>62152</v>
      </c>
      <c r="E117" s="46">
        <v>72595</v>
      </c>
      <c r="F117" s="46">
        <v>78059</v>
      </c>
      <c r="G117" s="46">
        <v>96592</v>
      </c>
      <c r="H117" s="46">
        <v>138338</v>
      </c>
      <c r="I117" s="46">
        <v>168883</v>
      </c>
      <c r="J117" s="46">
        <v>207970</v>
      </c>
      <c r="K117" s="46">
        <v>187128</v>
      </c>
      <c r="L117" s="46">
        <v>270956</v>
      </c>
      <c r="M117" s="46">
        <v>328624</v>
      </c>
      <c r="N117" s="46">
        <v>337678</v>
      </c>
      <c r="O117" s="46">
        <v>391696</v>
      </c>
      <c r="P117" s="46">
        <v>367358</v>
      </c>
      <c r="Q117" s="46">
        <v>321848</v>
      </c>
      <c r="R117" s="46">
        <v>296223</v>
      </c>
      <c r="U117" s="1" t="s">
        <v>216</v>
      </c>
      <c r="V117" s="2" t="s">
        <v>217</v>
      </c>
      <c r="W117" s="45">
        <v>61561</v>
      </c>
      <c r="X117" s="45">
        <v>71538</v>
      </c>
      <c r="Y117" s="45">
        <v>76392</v>
      </c>
      <c r="Z117" s="45">
        <v>90868</v>
      </c>
      <c r="AA117" s="45">
        <v>110197</v>
      </c>
      <c r="AB117" s="45">
        <v>148360</v>
      </c>
      <c r="AC117" s="45">
        <v>186761</v>
      </c>
      <c r="AD117" s="45">
        <v>222635</v>
      </c>
      <c r="AE117" s="45">
        <v>173610</v>
      </c>
      <c r="AF117" s="45">
        <v>231869</v>
      </c>
      <c r="AG117" s="45">
        <v>297695</v>
      </c>
      <c r="AH117" s="45">
        <v>309033</v>
      </c>
      <c r="AI117" s="45">
        <v>320091</v>
      </c>
      <c r="AJ117" s="45">
        <v>323720</v>
      </c>
      <c r="AK117" s="45">
        <v>284575</v>
      </c>
      <c r="AL117" s="45">
        <v>275623</v>
      </c>
    </row>
    <row r="118" spans="1:38" x14ac:dyDescent="0.25">
      <c r="A118" s="1" t="s">
        <v>218</v>
      </c>
      <c r="B118" s="2" t="s">
        <v>219</v>
      </c>
      <c r="C118" s="45">
        <v>90174</v>
      </c>
      <c r="D118" s="45">
        <v>112982</v>
      </c>
      <c r="E118" s="45">
        <v>113185</v>
      </c>
      <c r="F118" s="45">
        <v>158404</v>
      </c>
      <c r="G118" s="45">
        <v>188395</v>
      </c>
      <c r="H118" s="45">
        <v>195976</v>
      </c>
      <c r="I118" s="45">
        <v>211777</v>
      </c>
      <c r="J118" s="45">
        <v>258507</v>
      </c>
      <c r="K118" s="45">
        <v>240870</v>
      </c>
      <c r="L118" s="45">
        <v>283113</v>
      </c>
      <c r="M118" s="45">
        <v>264929</v>
      </c>
      <c r="N118" s="45">
        <v>255764</v>
      </c>
      <c r="O118" s="45">
        <v>230103</v>
      </c>
      <c r="P118" s="45">
        <v>246361</v>
      </c>
      <c r="Q118" s="45">
        <v>219513</v>
      </c>
      <c r="R118" s="45">
        <v>190970</v>
      </c>
      <c r="U118" s="1" t="s">
        <v>218</v>
      </c>
      <c r="V118" s="2" t="s">
        <v>219</v>
      </c>
      <c r="W118" s="45">
        <v>89580</v>
      </c>
      <c r="X118" s="45">
        <v>115564</v>
      </c>
      <c r="Y118" s="45">
        <v>142136</v>
      </c>
      <c r="Z118" s="45">
        <v>141884</v>
      </c>
      <c r="AA118" s="45">
        <v>147519</v>
      </c>
      <c r="AB118" s="45">
        <v>169869</v>
      </c>
      <c r="AC118" s="45">
        <v>184498</v>
      </c>
      <c r="AD118" s="45">
        <v>216707</v>
      </c>
      <c r="AE118" s="45">
        <v>187652</v>
      </c>
      <c r="AF118" s="45">
        <v>223003</v>
      </c>
      <c r="AG118" s="45">
        <v>245869</v>
      </c>
      <c r="AH118" s="45">
        <v>246788</v>
      </c>
      <c r="AI118" s="45">
        <v>263279</v>
      </c>
      <c r="AJ118" s="45">
        <v>273132</v>
      </c>
      <c r="AK118" s="45">
        <v>228667</v>
      </c>
      <c r="AL118" s="45">
        <v>211583</v>
      </c>
    </row>
    <row r="119" spans="1:38" x14ac:dyDescent="0.25">
      <c r="A119" s="5" t="s">
        <v>220</v>
      </c>
      <c r="B119" s="6" t="s">
        <v>221</v>
      </c>
      <c r="C119" s="45">
        <v>2011302</v>
      </c>
      <c r="D119" s="45">
        <v>2219866</v>
      </c>
      <c r="E119" s="45">
        <v>2832107</v>
      </c>
      <c r="F119" s="45">
        <v>3665345</v>
      </c>
      <c r="G119" s="45">
        <v>3976231</v>
      </c>
      <c r="H119" s="45">
        <v>5252617</v>
      </c>
      <c r="I119" s="45">
        <v>6318228</v>
      </c>
      <c r="J119" s="45">
        <v>6960042</v>
      </c>
      <c r="K119" s="45">
        <v>5586754</v>
      </c>
      <c r="L119" s="45">
        <v>7809178</v>
      </c>
      <c r="M119" s="45">
        <v>10781522</v>
      </c>
      <c r="N119" s="45">
        <v>10864620</v>
      </c>
      <c r="O119" s="45">
        <v>10080754</v>
      </c>
      <c r="P119" s="45">
        <v>8876775</v>
      </c>
      <c r="Q119" s="45">
        <v>6646159</v>
      </c>
      <c r="R119" s="45">
        <v>5620996</v>
      </c>
      <c r="U119" s="5" t="s">
        <v>220</v>
      </c>
      <c r="V119" s="6" t="s">
        <v>221</v>
      </c>
      <c r="W119" s="46">
        <v>1774428</v>
      </c>
      <c r="X119" s="46">
        <v>2111605</v>
      </c>
      <c r="Y119" s="46">
        <v>2669661</v>
      </c>
      <c r="Z119" s="46">
        <v>3373163</v>
      </c>
      <c r="AA119" s="46">
        <v>3765700</v>
      </c>
      <c r="AB119" s="46">
        <v>4995360</v>
      </c>
      <c r="AC119" s="46">
        <v>5980040</v>
      </c>
      <c r="AD119" s="46">
        <v>6666924</v>
      </c>
      <c r="AE119" s="46">
        <v>5574342</v>
      </c>
      <c r="AF119" s="46">
        <v>7949222</v>
      </c>
      <c r="AG119" s="46">
        <v>10785755</v>
      </c>
      <c r="AH119" s="46">
        <v>10643140</v>
      </c>
      <c r="AI119" s="46">
        <v>10338423</v>
      </c>
      <c r="AJ119" s="46">
        <v>9015591</v>
      </c>
      <c r="AK119" s="46">
        <v>6684041</v>
      </c>
      <c r="AL119" s="46">
        <v>5324081</v>
      </c>
    </row>
    <row r="120" spans="1:38" x14ac:dyDescent="0.25">
      <c r="A120" s="5" t="s">
        <v>222</v>
      </c>
      <c r="B120" s="6" t="s">
        <v>223</v>
      </c>
      <c r="C120" s="46">
        <v>312652</v>
      </c>
      <c r="D120" s="46">
        <v>355934</v>
      </c>
      <c r="E120" s="46">
        <v>405016</v>
      </c>
      <c r="F120" s="46">
        <v>544487</v>
      </c>
      <c r="G120" s="46">
        <v>605811</v>
      </c>
      <c r="H120" s="46">
        <v>565408</v>
      </c>
      <c r="I120" s="46">
        <v>725820</v>
      </c>
      <c r="J120" s="46">
        <v>762594</v>
      </c>
      <c r="K120" s="46">
        <v>571825</v>
      </c>
      <c r="L120" s="46">
        <v>562922</v>
      </c>
      <c r="M120" s="46">
        <v>635709</v>
      </c>
      <c r="N120" s="46">
        <v>605189</v>
      </c>
      <c r="O120" s="46">
        <v>613291</v>
      </c>
      <c r="P120" s="46">
        <v>572328</v>
      </c>
      <c r="Q120" s="46">
        <v>477623</v>
      </c>
      <c r="R120" s="46">
        <v>442013</v>
      </c>
      <c r="U120" s="5" t="s">
        <v>222</v>
      </c>
      <c r="V120" s="6" t="s">
        <v>223</v>
      </c>
      <c r="W120" s="46">
        <v>228681</v>
      </c>
      <c r="X120" s="46">
        <v>232937</v>
      </c>
      <c r="Y120" s="46">
        <v>272682</v>
      </c>
      <c r="Z120" s="46">
        <v>321675</v>
      </c>
      <c r="AA120" s="46">
        <v>377007</v>
      </c>
      <c r="AB120" s="46">
        <v>392459</v>
      </c>
      <c r="AC120" s="46">
        <v>524042</v>
      </c>
      <c r="AD120" s="46">
        <v>545495</v>
      </c>
      <c r="AE120" s="46">
        <v>403227</v>
      </c>
      <c r="AF120" s="46">
        <v>488268</v>
      </c>
      <c r="AG120" s="46">
        <v>593358</v>
      </c>
      <c r="AH120" s="46">
        <v>598872</v>
      </c>
      <c r="AI120" s="46">
        <v>520265</v>
      </c>
      <c r="AJ120" s="46">
        <v>511973</v>
      </c>
      <c r="AK120" s="46">
        <v>436173</v>
      </c>
      <c r="AL120" s="46">
        <v>414228</v>
      </c>
    </row>
    <row r="121" spans="1:38" x14ac:dyDescent="0.25">
      <c r="A121" s="5" t="s">
        <v>224</v>
      </c>
      <c r="B121" s="6" t="s">
        <v>225</v>
      </c>
      <c r="C121" s="45">
        <v>286089</v>
      </c>
      <c r="D121" s="45">
        <v>297905</v>
      </c>
      <c r="E121" s="45">
        <v>348831</v>
      </c>
      <c r="F121" s="45">
        <v>414855</v>
      </c>
      <c r="G121" s="45">
        <v>397774</v>
      </c>
      <c r="H121" s="45">
        <v>541327</v>
      </c>
      <c r="I121" s="45">
        <v>547809</v>
      </c>
      <c r="J121" s="45">
        <v>556377</v>
      </c>
      <c r="K121" s="45">
        <v>561171</v>
      </c>
      <c r="L121" s="45">
        <v>744097</v>
      </c>
      <c r="M121" s="45">
        <v>910996</v>
      </c>
      <c r="N121" s="45">
        <v>728414</v>
      </c>
      <c r="O121" s="45">
        <v>684216</v>
      </c>
      <c r="P121" s="45">
        <v>732605</v>
      </c>
      <c r="Q121" s="45">
        <v>574938</v>
      </c>
      <c r="R121" s="45">
        <v>509017</v>
      </c>
      <c r="U121" s="5" t="s">
        <v>224</v>
      </c>
      <c r="V121" s="6" t="s">
        <v>225</v>
      </c>
      <c r="W121" s="45">
        <v>299862</v>
      </c>
      <c r="X121" s="45">
        <v>303380</v>
      </c>
      <c r="Y121" s="45">
        <v>333628</v>
      </c>
      <c r="Z121" s="45">
        <v>383227</v>
      </c>
      <c r="AA121" s="45">
        <v>311774</v>
      </c>
      <c r="AB121" s="45">
        <v>448408</v>
      </c>
      <c r="AC121" s="45">
        <v>443842</v>
      </c>
      <c r="AD121" s="45">
        <v>502523</v>
      </c>
      <c r="AE121" s="45">
        <v>498228</v>
      </c>
      <c r="AF121" s="45">
        <v>638102</v>
      </c>
      <c r="AG121" s="45">
        <v>630805</v>
      </c>
      <c r="AH121" s="45">
        <v>556851</v>
      </c>
      <c r="AI121" s="45">
        <v>508670</v>
      </c>
      <c r="AJ121" s="45">
        <v>485796</v>
      </c>
      <c r="AK121" s="45">
        <v>491219</v>
      </c>
      <c r="AL121" s="45">
        <v>463833</v>
      </c>
    </row>
    <row r="122" spans="1:38" x14ac:dyDescent="0.25">
      <c r="A122" s="1" t="s">
        <v>226</v>
      </c>
      <c r="B122" s="2" t="s">
        <v>227</v>
      </c>
      <c r="C122" s="45">
        <v>1632137</v>
      </c>
      <c r="D122" s="45">
        <v>1703448</v>
      </c>
      <c r="E122" s="45">
        <v>2035799</v>
      </c>
      <c r="F122" s="45">
        <v>2578359</v>
      </c>
      <c r="G122" s="45">
        <v>2802525</v>
      </c>
      <c r="H122" s="45">
        <v>3127309</v>
      </c>
      <c r="I122" s="45">
        <v>3667185</v>
      </c>
      <c r="J122" s="45">
        <v>4016488</v>
      </c>
      <c r="K122" s="45">
        <v>3285503</v>
      </c>
      <c r="L122" s="45">
        <v>3839906</v>
      </c>
      <c r="M122" s="45">
        <v>4581338</v>
      </c>
      <c r="N122" s="45">
        <v>4377725</v>
      </c>
      <c r="O122" s="45">
        <v>4287130</v>
      </c>
      <c r="P122" s="45">
        <v>4431608</v>
      </c>
      <c r="Q122" s="45">
        <v>3859832</v>
      </c>
      <c r="R122" s="45">
        <v>3872489</v>
      </c>
      <c r="U122" s="1" t="s">
        <v>226</v>
      </c>
      <c r="V122" s="2" t="s">
        <v>227</v>
      </c>
      <c r="W122" s="45">
        <v>1603340</v>
      </c>
      <c r="X122" s="45">
        <v>1695902</v>
      </c>
      <c r="Y122" s="45">
        <v>1943022</v>
      </c>
      <c r="Z122" s="45">
        <v>2324729</v>
      </c>
      <c r="AA122" s="45">
        <v>2534879</v>
      </c>
      <c r="AB122" s="45">
        <v>2908339</v>
      </c>
      <c r="AC122" s="45">
        <v>3386386</v>
      </c>
      <c r="AD122" s="45">
        <v>3658177</v>
      </c>
      <c r="AE122" s="45">
        <v>2962388</v>
      </c>
      <c r="AF122" s="45">
        <v>3471554</v>
      </c>
      <c r="AG122" s="45">
        <v>4177437</v>
      </c>
      <c r="AH122" s="45">
        <v>4081957</v>
      </c>
      <c r="AI122" s="45">
        <v>3939856</v>
      </c>
      <c r="AJ122" s="45">
        <v>3994751</v>
      </c>
      <c r="AK122" s="45">
        <v>3517095</v>
      </c>
      <c r="AL122" s="45">
        <v>3460778</v>
      </c>
    </row>
    <row r="123" spans="1:38" x14ac:dyDescent="0.25">
      <c r="A123" s="1" t="s">
        <v>228</v>
      </c>
      <c r="B123" s="2" t="s">
        <v>229</v>
      </c>
      <c r="C123" s="45">
        <v>3124538</v>
      </c>
      <c r="D123" s="45">
        <v>3263290</v>
      </c>
      <c r="E123" s="45">
        <v>3893764</v>
      </c>
      <c r="F123" s="45">
        <v>4799780</v>
      </c>
      <c r="G123" s="45">
        <v>5244259</v>
      </c>
      <c r="H123" s="45">
        <v>5865896</v>
      </c>
      <c r="I123" s="45">
        <v>7008013</v>
      </c>
      <c r="J123" s="45">
        <v>7403274</v>
      </c>
      <c r="K123" s="45">
        <v>5479261</v>
      </c>
      <c r="L123" s="45">
        <v>7322514</v>
      </c>
      <c r="M123" s="45">
        <v>9042846</v>
      </c>
      <c r="N123" s="45">
        <v>9029758</v>
      </c>
      <c r="O123" s="45">
        <v>9384200</v>
      </c>
      <c r="P123" s="45">
        <v>10048581</v>
      </c>
      <c r="Q123" s="45">
        <v>9003680</v>
      </c>
      <c r="R123" s="45">
        <v>8982607</v>
      </c>
      <c r="U123" s="1" t="s">
        <v>228</v>
      </c>
      <c r="V123" s="2" t="s">
        <v>229</v>
      </c>
      <c r="W123" s="45">
        <v>3687439</v>
      </c>
      <c r="X123" s="45">
        <v>3872794</v>
      </c>
      <c r="Y123" s="45">
        <v>4639784</v>
      </c>
      <c r="Z123" s="45">
        <v>5390663</v>
      </c>
      <c r="AA123" s="45">
        <v>5877469</v>
      </c>
      <c r="AB123" s="45">
        <v>6583829</v>
      </c>
      <c r="AC123" s="45">
        <v>7758637</v>
      </c>
      <c r="AD123" s="45">
        <v>8477791</v>
      </c>
      <c r="AE123" s="45">
        <v>6297662</v>
      </c>
      <c r="AF123" s="45">
        <v>8540674</v>
      </c>
      <c r="AG123" s="45">
        <v>10394431</v>
      </c>
      <c r="AH123" s="45">
        <v>10125598</v>
      </c>
      <c r="AI123" s="45">
        <v>10491872</v>
      </c>
      <c r="AJ123" s="45">
        <v>11034040</v>
      </c>
      <c r="AK123" s="45">
        <v>9733679</v>
      </c>
      <c r="AL123" s="45">
        <v>9616796</v>
      </c>
    </row>
    <row r="124" spans="1:38" x14ac:dyDescent="0.25">
      <c r="A124" s="1" t="s">
        <v>230</v>
      </c>
      <c r="B124" s="2" t="s">
        <v>231</v>
      </c>
      <c r="C124" s="46">
        <v>2209686</v>
      </c>
      <c r="D124" s="46">
        <v>2324854</v>
      </c>
      <c r="E124" s="46">
        <v>2747986</v>
      </c>
      <c r="F124" s="46">
        <v>3307604</v>
      </c>
      <c r="G124" s="46">
        <v>3620752</v>
      </c>
      <c r="H124" s="46">
        <v>4085864</v>
      </c>
      <c r="I124" s="46">
        <v>4880244</v>
      </c>
      <c r="J124" s="46">
        <v>5342518</v>
      </c>
      <c r="K124" s="46">
        <v>4147389</v>
      </c>
      <c r="L124" s="46">
        <v>5018618</v>
      </c>
      <c r="M124" s="46">
        <v>6051164</v>
      </c>
      <c r="N124" s="46">
        <v>6019278</v>
      </c>
      <c r="O124" s="46">
        <v>6137527</v>
      </c>
      <c r="P124" s="46">
        <v>5881914</v>
      </c>
      <c r="Q124" s="46">
        <v>5126474</v>
      </c>
      <c r="R124" s="46">
        <v>4928638</v>
      </c>
      <c r="U124" s="1" t="s">
        <v>230</v>
      </c>
      <c r="V124" s="2" t="s">
        <v>231</v>
      </c>
      <c r="W124" s="45">
        <v>2351305</v>
      </c>
      <c r="X124" s="45">
        <v>2481999</v>
      </c>
      <c r="Y124" s="45">
        <v>2890943</v>
      </c>
      <c r="Z124" s="45">
        <v>3401950</v>
      </c>
      <c r="AA124" s="45">
        <v>3744599</v>
      </c>
      <c r="AB124" s="45">
        <v>4270963</v>
      </c>
      <c r="AC124" s="45">
        <v>4944615</v>
      </c>
      <c r="AD124" s="45">
        <v>5492396</v>
      </c>
      <c r="AE124" s="45">
        <v>4567358</v>
      </c>
      <c r="AF124" s="45">
        <v>5465150</v>
      </c>
      <c r="AG124" s="45">
        <v>6547871</v>
      </c>
      <c r="AH124" s="45">
        <v>6688081</v>
      </c>
      <c r="AI124" s="45">
        <v>6646651</v>
      </c>
      <c r="AJ124" s="45">
        <v>6396267</v>
      </c>
      <c r="AK124" s="45">
        <v>5881650</v>
      </c>
      <c r="AL124" s="45">
        <v>5338427</v>
      </c>
    </row>
    <row r="125" spans="1:38" x14ac:dyDescent="0.25">
      <c r="A125" s="5" t="s">
        <v>232</v>
      </c>
      <c r="B125" s="6" t="s">
        <v>233</v>
      </c>
      <c r="C125" s="45">
        <v>22607405</v>
      </c>
      <c r="D125" s="45">
        <v>24563323</v>
      </c>
      <c r="E125" s="45">
        <v>29289821</v>
      </c>
      <c r="F125" s="45">
        <v>35745533</v>
      </c>
      <c r="G125" s="45">
        <v>41426158</v>
      </c>
      <c r="H125" s="45">
        <v>47078008</v>
      </c>
      <c r="I125" s="45">
        <v>57042952</v>
      </c>
      <c r="J125" s="45">
        <v>63179623</v>
      </c>
      <c r="K125" s="45">
        <v>53850494</v>
      </c>
      <c r="L125" s="45">
        <v>66957278</v>
      </c>
      <c r="M125" s="45">
        <v>87838126</v>
      </c>
      <c r="N125" s="45">
        <v>87934685</v>
      </c>
      <c r="O125" s="45">
        <v>86916544</v>
      </c>
      <c r="P125" s="45">
        <v>83848932</v>
      </c>
      <c r="Q125" s="45">
        <v>72655640</v>
      </c>
      <c r="R125" s="45">
        <v>70292105</v>
      </c>
      <c r="U125" s="5" t="s">
        <v>232</v>
      </c>
      <c r="V125" s="6" t="s">
        <v>233</v>
      </c>
      <c r="W125" s="45">
        <v>23531694</v>
      </c>
      <c r="X125" s="45">
        <v>25678492</v>
      </c>
      <c r="Y125" s="45">
        <v>30574061</v>
      </c>
      <c r="Z125" s="45">
        <v>37051924</v>
      </c>
      <c r="AA125" s="45">
        <v>42569913</v>
      </c>
      <c r="AB125" s="45">
        <v>48296327</v>
      </c>
      <c r="AC125" s="45">
        <v>58521841</v>
      </c>
      <c r="AD125" s="45">
        <v>64550587</v>
      </c>
      <c r="AE125" s="45">
        <v>54846975</v>
      </c>
      <c r="AF125" s="45">
        <v>66932112</v>
      </c>
      <c r="AG125" s="45">
        <v>87066166</v>
      </c>
      <c r="AH125" s="45">
        <v>88281639</v>
      </c>
      <c r="AI125" s="45">
        <v>88088157</v>
      </c>
      <c r="AJ125" s="45">
        <v>85459635</v>
      </c>
      <c r="AK125" s="45">
        <v>75329078</v>
      </c>
      <c r="AL125" s="45">
        <v>72176748</v>
      </c>
    </row>
    <row r="126" spans="1:38" x14ac:dyDescent="0.25">
      <c r="A126" s="5" t="s">
        <v>234</v>
      </c>
      <c r="B126" s="6" t="s">
        <v>235</v>
      </c>
      <c r="C126" s="46">
        <v>796386</v>
      </c>
      <c r="D126" s="46">
        <v>825683</v>
      </c>
      <c r="E126" s="46">
        <v>1000032</v>
      </c>
      <c r="F126" s="46">
        <v>1251370</v>
      </c>
      <c r="G126" s="46">
        <v>1447611</v>
      </c>
      <c r="H126" s="46">
        <v>1672706</v>
      </c>
      <c r="I126" s="46">
        <v>2023977</v>
      </c>
      <c r="J126" s="46">
        <v>2121220</v>
      </c>
      <c r="K126" s="46">
        <v>1699451</v>
      </c>
      <c r="L126" s="46">
        <v>2056344</v>
      </c>
      <c r="M126" s="46">
        <v>2865380</v>
      </c>
      <c r="N126" s="46">
        <v>2923122</v>
      </c>
      <c r="O126" s="46">
        <v>3092353</v>
      </c>
      <c r="P126" s="46">
        <v>2882041</v>
      </c>
      <c r="Q126" s="46">
        <v>2607243</v>
      </c>
      <c r="R126" s="46">
        <v>2407486</v>
      </c>
      <c r="U126" s="5" t="s">
        <v>234</v>
      </c>
      <c r="V126" s="6" t="s">
        <v>235</v>
      </c>
      <c r="W126" s="46">
        <v>874819</v>
      </c>
      <c r="X126" s="46">
        <v>896821</v>
      </c>
      <c r="Y126" s="46">
        <v>1084974</v>
      </c>
      <c r="Z126" s="46">
        <v>1258823</v>
      </c>
      <c r="AA126" s="46">
        <v>1445118</v>
      </c>
      <c r="AB126" s="46">
        <v>1682514</v>
      </c>
      <c r="AC126" s="46">
        <v>1974825</v>
      </c>
      <c r="AD126" s="46">
        <v>2181332</v>
      </c>
      <c r="AE126" s="46">
        <v>1719470</v>
      </c>
      <c r="AF126" s="46">
        <v>2087556</v>
      </c>
      <c r="AG126" s="46">
        <v>2719394</v>
      </c>
      <c r="AH126" s="46">
        <v>2801276</v>
      </c>
      <c r="AI126" s="46">
        <v>3031885</v>
      </c>
      <c r="AJ126" s="46">
        <v>2931002</v>
      </c>
      <c r="AK126" s="46">
        <v>2644541</v>
      </c>
      <c r="AL126" s="46">
        <v>2496940</v>
      </c>
    </row>
    <row r="127" spans="1:38" x14ac:dyDescent="0.25">
      <c r="A127" s="5" t="s">
        <v>236</v>
      </c>
      <c r="B127" s="6" t="s">
        <v>237</v>
      </c>
      <c r="C127" s="45">
        <v>485458</v>
      </c>
      <c r="D127" s="45">
        <v>503989</v>
      </c>
      <c r="E127" s="45">
        <v>542357</v>
      </c>
      <c r="F127" s="45">
        <v>642703</v>
      </c>
      <c r="G127" s="45">
        <v>717523</v>
      </c>
      <c r="H127" s="45">
        <v>768187</v>
      </c>
      <c r="I127" s="45">
        <v>993566</v>
      </c>
      <c r="J127" s="45">
        <v>1303422</v>
      </c>
      <c r="K127" s="45">
        <v>1029263</v>
      </c>
      <c r="L127" s="45">
        <v>1195923</v>
      </c>
      <c r="M127" s="45">
        <v>1466875</v>
      </c>
      <c r="N127" s="45">
        <v>1566149</v>
      </c>
      <c r="O127" s="45">
        <v>1530716</v>
      </c>
      <c r="P127" s="45">
        <v>1487065</v>
      </c>
      <c r="Q127" s="45">
        <v>1251194</v>
      </c>
      <c r="R127" s="45">
        <v>1139354</v>
      </c>
      <c r="U127" s="5" t="s">
        <v>236</v>
      </c>
      <c r="V127" s="6" t="s">
        <v>237</v>
      </c>
      <c r="W127" s="46">
        <v>472757</v>
      </c>
      <c r="X127" s="46">
        <v>487947</v>
      </c>
      <c r="Y127" s="46">
        <v>507600</v>
      </c>
      <c r="Z127" s="46">
        <v>578618</v>
      </c>
      <c r="AA127" s="46">
        <v>608445</v>
      </c>
      <c r="AB127" s="46">
        <v>680478</v>
      </c>
      <c r="AC127" s="46">
        <v>833321</v>
      </c>
      <c r="AD127" s="46">
        <v>1100715</v>
      </c>
      <c r="AE127" s="46">
        <v>922731</v>
      </c>
      <c r="AF127" s="46">
        <v>1023518</v>
      </c>
      <c r="AG127" s="46">
        <v>1187521</v>
      </c>
      <c r="AH127" s="46">
        <v>1218928</v>
      </c>
      <c r="AI127" s="46">
        <v>1212018</v>
      </c>
      <c r="AJ127" s="46">
        <v>1173835</v>
      </c>
      <c r="AK127" s="46">
        <v>1059163</v>
      </c>
      <c r="AL127" s="46">
        <v>981992</v>
      </c>
    </row>
    <row r="128" spans="1:38" x14ac:dyDescent="0.25">
      <c r="A128" s="1" t="s">
        <v>238</v>
      </c>
      <c r="B128" s="2" t="s">
        <v>239</v>
      </c>
      <c r="C128" s="46">
        <v>601369</v>
      </c>
      <c r="D128" s="46">
        <v>709206</v>
      </c>
      <c r="E128" s="46">
        <v>896858</v>
      </c>
      <c r="F128" s="46">
        <v>896295</v>
      </c>
      <c r="G128" s="46">
        <v>973147</v>
      </c>
      <c r="H128" s="46">
        <v>1076171</v>
      </c>
      <c r="I128" s="46">
        <v>1205699</v>
      </c>
      <c r="J128" s="46">
        <v>1339627</v>
      </c>
      <c r="K128" s="46">
        <v>1295281</v>
      </c>
      <c r="L128" s="46">
        <v>1223074</v>
      </c>
      <c r="M128" s="46">
        <v>1323329</v>
      </c>
      <c r="N128" s="46">
        <v>1346976</v>
      </c>
      <c r="O128" s="46">
        <v>1187923</v>
      </c>
      <c r="P128" s="46">
        <v>1180278</v>
      </c>
      <c r="Q128" s="46">
        <v>1093994</v>
      </c>
      <c r="R128" s="46">
        <v>1126816</v>
      </c>
      <c r="U128" s="1" t="s">
        <v>238</v>
      </c>
      <c r="V128" s="2" t="s">
        <v>239</v>
      </c>
      <c r="W128" s="45">
        <v>576567</v>
      </c>
      <c r="X128" s="45">
        <v>627819</v>
      </c>
      <c r="Y128" s="45">
        <v>775142</v>
      </c>
      <c r="Z128" s="45">
        <v>842796</v>
      </c>
      <c r="AA128" s="45">
        <v>912970</v>
      </c>
      <c r="AB128" s="45">
        <v>1003121</v>
      </c>
      <c r="AC128" s="45">
        <v>1102626</v>
      </c>
      <c r="AD128" s="45">
        <v>1231118</v>
      </c>
      <c r="AE128" s="45">
        <v>1145340</v>
      </c>
      <c r="AF128" s="45">
        <v>1211300</v>
      </c>
      <c r="AG128" s="45">
        <v>1255555</v>
      </c>
      <c r="AH128" s="45">
        <v>1315804</v>
      </c>
      <c r="AI128" s="45">
        <v>1338004</v>
      </c>
      <c r="AJ128" s="45">
        <v>1465623</v>
      </c>
      <c r="AK128" s="45">
        <v>1400140</v>
      </c>
      <c r="AL128" s="45">
        <v>1265891</v>
      </c>
    </row>
    <row r="129" spans="1:38" x14ac:dyDescent="0.25">
      <c r="A129" s="1" t="s">
        <v>240</v>
      </c>
      <c r="B129" s="2" t="s">
        <v>241</v>
      </c>
      <c r="C129" s="46">
        <v>2032209</v>
      </c>
      <c r="D129" s="46">
        <v>2027955</v>
      </c>
      <c r="E129" s="46">
        <v>2347142</v>
      </c>
      <c r="F129" s="46">
        <v>2717267</v>
      </c>
      <c r="G129" s="46">
        <v>3005446</v>
      </c>
      <c r="H129" s="46">
        <v>3500140</v>
      </c>
      <c r="I129" s="46">
        <v>3812469</v>
      </c>
      <c r="J129" s="46">
        <v>4419462</v>
      </c>
      <c r="K129" s="46">
        <v>4352540</v>
      </c>
      <c r="L129" s="46">
        <v>5651881</v>
      </c>
      <c r="M129" s="46">
        <v>6698943</v>
      </c>
      <c r="N129" s="46">
        <v>6928512</v>
      </c>
      <c r="O129" s="46">
        <v>6843975</v>
      </c>
      <c r="P129" s="46">
        <v>6805687</v>
      </c>
      <c r="Q129" s="46">
        <v>6644500</v>
      </c>
      <c r="R129" s="46">
        <v>6468856</v>
      </c>
      <c r="U129" s="1" t="s">
        <v>240</v>
      </c>
      <c r="V129" s="2" t="s">
        <v>241</v>
      </c>
      <c r="W129" s="46">
        <v>2344452</v>
      </c>
      <c r="X129" s="46">
        <v>2428137</v>
      </c>
      <c r="Y129" s="46">
        <v>2738272</v>
      </c>
      <c r="Z129" s="46">
        <v>2994082</v>
      </c>
      <c r="AA129" s="46">
        <v>3298395</v>
      </c>
      <c r="AB129" s="46">
        <v>3691769</v>
      </c>
      <c r="AC129" s="46">
        <v>4110704</v>
      </c>
      <c r="AD129" s="46">
        <v>4906490</v>
      </c>
      <c r="AE129" s="46">
        <v>4907877</v>
      </c>
      <c r="AF129" s="46">
        <v>6032654</v>
      </c>
      <c r="AG129" s="46">
        <v>6977223</v>
      </c>
      <c r="AH129" s="46">
        <v>7217983</v>
      </c>
      <c r="AI129" s="46">
        <v>7183819</v>
      </c>
      <c r="AJ129" s="46">
        <v>7162150</v>
      </c>
      <c r="AK129" s="46">
        <v>7142753</v>
      </c>
      <c r="AL129" s="46">
        <v>6825403</v>
      </c>
    </row>
    <row r="130" spans="1:38" x14ac:dyDescent="0.25">
      <c r="A130" s="1" t="s">
        <v>242</v>
      </c>
      <c r="B130" s="2" t="s">
        <v>243</v>
      </c>
      <c r="C130" s="46">
        <v>8218872</v>
      </c>
      <c r="D130" s="46">
        <v>8937992</v>
      </c>
      <c r="E130" s="46">
        <v>10636941</v>
      </c>
      <c r="F130" s="46">
        <v>12570207</v>
      </c>
      <c r="G130" s="46">
        <v>13373541</v>
      </c>
      <c r="H130" s="46">
        <v>15038078</v>
      </c>
      <c r="I130" s="46">
        <v>17674124</v>
      </c>
      <c r="J130" s="46">
        <v>18728092</v>
      </c>
      <c r="K130" s="46">
        <v>14812242</v>
      </c>
      <c r="L130" s="46">
        <v>19127309</v>
      </c>
      <c r="M130" s="46">
        <v>22579222</v>
      </c>
      <c r="N130" s="46">
        <v>22665592</v>
      </c>
      <c r="O130" s="46">
        <v>25092920</v>
      </c>
      <c r="P130" s="46">
        <v>26144571</v>
      </c>
      <c r="Q130" s="46">
        <v>23787811</v>
      </c>
      <c r="R130" s="46">
        <v>23942765</v>
      </c>
      <c r="U130" s="1" t="s">
        <v>242</v>
      </c>
      <c r="V130" s="2" t="s">
        <v>243</v>
      </c>
      <c r="W130" s="46">
        <v>9395563</v>
      </c>
      <c r="X130" s="46">
        <v>10263503</v>
      </c>
      <c r="Y130" s="46">
        <v>11986632</v>
      </c>
      <c r="Z130" s="46">
        <v>14100324</v>
      </c>
      <c r="AA130" s="46">
        <v>15174798</v>
      </c>
      <c r="AB130" s="46">
        <v>16648334</v>
      </c>
      <c r="AC130" s="46">
        <v>19724422</v>
      </c>
      <c r="AD130" s="46">
        <v>21251869</v>
      </c>
      <c r="AE130" s="46">
        <v>16499979</v>
      </c>
      <c r="AF130" s="46">
        <v>21967401</v>
      </c>
      <c r="AG130" s="46">
        <v>25194158</v>
      </c>
      <c r="AH130" s="46">
        <v>25442033</v>
      </c>
      <c r="AI130" s="46">
        <v>27256261</v>
      </c>
      <c r="AJ130" s="46">
        <v>28600110</v>
      </c>
      <c r="AK130" s="46">
        <v>26294918</v>
      </c>
      <c r="AL130" s="46">
        <v>26445864</v>
      </c>
    </row>
    <row r="131" spans="1:38" x14ac:dyDescent="0.25">
      <c r="A131" s="13" t="s">
        <v>244</v>
      </c>
      <c r="B131" s="14" t="s">
        <v>245</v>
      </c>
      <c r="C131" s="45">
        <v>258110</v>
      </c>
      <c r="D131" s="45">
        <v>242010</v>
      </c>
      <c r="E131" s="45">
        <v>258710</v>
      </c>
      <c r="F131" s="45">
        <v>279591</v>
      </c>
      <c r="G131" s="45">
        <v>302960</v>
      </c>
      <c r="H131" s="45">
        <v>317576</v>
      </c>
      <c r="I131" s="45">
        <v>341548</v>
      </c>
      <c r="J131" s="45">
        <v>388587</v>
      </c>
      <c r="K131" s="45">
        <v>264471</v>
      </c>
      <c r="L131" s="45">
        <v>331817</v>
      </c>
      <c r="M131" s="45">
        <v>388655</v>
      </c>
      <c r="N131" s="45">
        <v>358808</v>
      </c>
      <c r="O131" s="45">
        <v>340230</v>
      </c>
      <c r="P131" s="45">
        <v>350157</v>
      </c>
      <c r="Q131" s="45">
        <v>365575</v>
      </c>
      <c r="R131" s="45">
        <v>345604</v>
      </c>
      <c r="U131" s="13" t="s">
        <v>244</v>
      </c>
      <c r="V131" s="14" t="s">
        <v>245</v>
      </c>
      <c r="W131" s="46">
        <v>164053</v>
      </c>
      <c r="X131" s="46">
        <v>171939</v>
      </c>
      <c r="Y131" s="46">
        <v>195327</v>
      </c>
      <c r="Z131" s="46">
        <v>221695</v>
      </c>
      <c r="AA131" s="46">
        <v>225619</v>
      </c>
      <c r="AB131" s="46">
        <v>247817</v>
      </c>
      <c r="AC131" s="46">
        <v>298207</v>
      </c>
      <c r="AD131" s="46">
        <v>300852</v>
      </c>
      <c r="AE131" s="46">
        <v>235851</v>
      </c>
      <c r="AF131" s="46">
        <v>261544</v>
      </c>
      <c r="AG131" s="46">
        <v>298442</v>
      </c>
      <c r="AH131" s="46">
        <v>296853</v>
      </c>
      <c r="AI131" s="46">
        <v>285882</v>
      </c>
      <c r="AJ131" s="46">
        <v>283654</v>
      </c>
      <c r="AK131" s="46">
        <v>247750</v>
      </c>
      <c r="AL131" s="46">
        <v>236789</v>
      </c>
    </row>
    <row r="132" spans="1:38" x14ac:dyDescent="0.25">
      <c r="A132" s="18">
        <v>71</v>
      </c>
      <c r="B132" s="17" t="s">
        <v>647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U132" s="18">
        <v>71</v>
      </c>
      <c r="V132" s="17" t="s">
        <v>647</v>
      </c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</row>
    <row r="133" spans="1:38" x14ac:dyDescent="0.25">
      <c r="A133" s="1" t="s">
        <v>246</v>
      </c>
      <c r="B133" s="2" t="s">
        <v>247</v>
      </c>
      <c r="C133" s="46">
        <v>1200675</v>
      </c>
      <c r="D133" s="46">
        <v>1171868</v>
      </c>
      <c r="E133" s="46">
        <v>1105991</v>
      </c>
      <c r="F133" s="46">
        <v>1319047</v>
      </c>
      <c r="G133" s="46">
        <v>1451011</v>
      </c>
      <c r="H133" s="46">
        <v>1457358</v>
      </c>
      <c r="I133" s="46">
        <v>1622038</v>
      </c>
      <c r="J133" s="46">
        <v>1652885</v>
      </c>
      <c r="K133" s="46">
        <v>1381196</v>
      </c>
      <c r="L133" s="46">
        <v>1420381</v>
      </c>
      <c r="M133" s="46">
        <v>1565460</v>
      </c>
      <c r="N133" s="46">
        <v>1464691</v>
      </c>
      <c r="O133" s="46">
        <v>2461837</v>
      </c>
      <c r="P133" s="46">
        <v>2243317</v>
      </c>
      <c r="Q133" s="46">
        <v>2118057</v>
      </c>
      <c r="R133" s="46">
        <v>2599048</v>
      </c>
      <c r="U133" s="1" t="s">
        <v>246</v>
      </c>
      <c r="V133" s="2" t="s">
        <v>247</v>
      </c>
      <c r="W133" s="46">
        <v>1234504</v>
      </c>
      <c r="X133" s="46">
        <v>1228629</v>
      </c>
      <c r="Y133" s="46">
        <v>1185175</v>
      </c>
      <c r="Z133" s="46">
        <v>1383001</v>
      </c>
      <c r="AA133" s="46">
        <v>1435389</v>
      </c>
      <c r="AB133" s="46">
        <v>1509977</v>
      </c>
      <c r="AC133" s="46">
        <v>1671289</v>
      </c>
      <c r="AD133" s="46">
        <v>1752620</v>
      </c>
      <c r="AE133" s="46">
        <v>1313199</v>
      </c>
      <c r="AF133" s="46">
        <v>1417666</v>
      </c>
      <c r="AG133" s="46">
        <v>1515907</v>
      </c>
      <c r="AH133" s="46">
        <v>1350210</v>
      </c>
      <c r="AI133" s="46">
        <v>2259718</v>
      </c>
      <c r="AJ133" s="46">
        <v>2281440</v>
      </c>
      <c r="AK133" s="46">
        <v>2395639</v>
      </c>
      <c r="AL133" s="46">
        <v>2728663</v>
      </c>
    </row>
    <row r="134" spans="1:38" x14ac:dyDescent="0.25">
      <c r="A134" s="5" t="s">
        <v>248</v>
      </c>
      <c r="B134" s="6" t="s">
        <v>249</v>
      </c>
      <c r="C134" s="46">
        <v>45437018</v>
      </c>
      <c r="D134" s="46">
        <v>56697411</v>
      </c>
      <c r="E134" s="46">
        <v>61509004</v>
      </c>
      <c r="F134" s="46">
        <v>73729386</v>
      </c>
      <c r="G134" s="46">
        <v>88539872</v>
      </c>
      <c r="H134" s="46">
        <v>86708133</v>
      </c>
      <c r="I134" s="46">
        <v>99909946</v>
      </c>
      <c r="J134" s="46">
        <v>109220181</v>
      </c>
      <c r="K134" s="46">
        <v>83954415</v>
      </c>
      <c r="L134" s="46">
        <v>123432445</v>
      </c>
      <c r="M134" s="46">
        <v>154565099</v>
      </c>
      <c r="N134" s="46">
        <v>135957905</v>
      </c>
      <c r="O134" s="46">
        <v>153705603</v>
      </c>
      <c r="P134" s="46">
        <v>150058525</v>
      </c>
      <c r="Q134" s="46">
        <v>128381876</v>
      </c>
      <c r="R134" s="46">
        <v>133339045</v>
      </c>
      <c r="U134" s="5" t="s">
        <v>248</v>
      </c>
      <c r="V134" s="6" t="s">
        <v>249</v>
      </c>
      <c r="W134" s="46">
        <v>44003340</v>
      </c>
      <c r="X134" s="46">
        <v>57125137</v>
      </c>
      <c r="Y134" s="46">
        <v>59934880</v>
      </c>
      <c r="Z134" s="46">
        <v>72787521</v>
      </c>
      <c r="AA134" s="46">
        <v>85958123</v>
      </c>
      <c r="AB134" s="46">
        <v>81544844</v>
      </c>
      <c r="AC134" s="46">
        <v>91507009</v>
      </c>
      <c r="AD134" s="46">
        <v>101342981</v>
      </c>
      <c r="AE134" s="46">
        <v>78447638</v>
      </c>
      <c r="AF134" s="46">
        <v>116883465</v>
      </c>
      <c r="AG134" s="46">
        <v>149682340</v>
      </c>
      <c r="AH134" s="46">
        <v>126670096</v>
      </c>
      <c r="AI134" s="46">
        <v>139290453</v>
      </c>
      <c r="AJ134" s="46">
        <v>138057692</v>
      </c>
      <c r="AK134" s="46">
        <v>117729611</v>
      </c>
      <c r="AL134" s="46">
        <v>120835071</v>
      </c>
    </row>
    <row r="135" spans="1:38" x14ac:dyDescent="0.25">
      <c r="A135" s="1" t="s">
        <v>250</v>
      </c>
      <c r="B135" s="2" t="s">
        <v>251</v>
      </c>
      <c r="C135" s="45">
        <v>1758213</v>
      </c>
      <c r="D135" s="45">
        <v>1917861</v>
      </c>
      <c r="E135" s="45">
        <v>2021069</v>
      </c>
      <c r="F135" s="45">
        <v>2437018</v>
      </c>
      <c r="G135" s="45">
        <v>2633467</v>
      </c>
      <c r="H135" s="45">
        <v>2898773</v>
      </c>
      <c r="I135" s="45">
        <v>3328100</v>
      </c>
      <c r="J135" s="45">
        <v>4110356</v>
      </c>
      <c r="K135" s="45">
        <v>3336734</v>
      </c>
      <c r="L135" s="45">
        <v>5634194</v>
      </c>
      <c r="M135" s="45">
        <v>5954199</v>
      </c>
      <c r="N135" s="45">
        <v>5663533</v>
      </c>
      <c r="O135" s="45">
        <v>8901843</v>
      </c>
      <c r="P135" s="45">
        <v>9935596</v>
      </c>
      <c r="Q135" s="45">
        <v>9501069</v>
      </c>
      <c r="R135" s="45">
        <v>9889280</v>
      </c>
      <c r="U135" s="1" t="s">
        <v>250</v>
      </c>
      <c r="V135" s="2" t="s">
        <v>251</v>
      </c>
      <c r="W135" s="45">
        <v>1883644</v>
      </c>
      <c r="X135" s="45">
        <v>2018577</v>
      </c>
      <c r="Y135" s="45">
        <v>2046162</v>
      </c>
      <c r="Z135" s="45">
        <v>2618512</v>
      </c>
      <c r="AA135" s="45">
        <v>2871891</v>
      </c>
      <c r="AB135" s="45">
        <v>3135288</v>
      </c>
      <c r="AC135" s="45">
        <v>3499294</v>
      </c>
      <c r="AD135" s="45">
        <v>4027332</v>
      </c>
      <c r="AE135" s="45">
        <v>3005066</v>
      </c>
      <c r="AF135" s="45">
        <v>3702504</v>
      </c>
      <c r="AG135" s="45">
        <v>5340049</v>
      </c>
      <c r="AH135" s="45">
        <v>5475945</v>
      </c>
      <c r="AI135" s="45">
        <v>10272518</v>
      </c>
      <c r="AJ135" s="45">
        <v>32882253</v>
      </c>
      <c r="AK135" s="45">
        <v>11856897</v>
      </c>
      <c r="AL135" s="45">
        <v>11256835</v>
      </c>
    </row>
    <row r="136" spans="1:38" x14ac:dyDescent="0.25">
      <c r="A136" s="5" t="s">
        <v>252</v>
      </c>
      <c r="B136" s="6" t="s">
        <v>253</v>
      </c>
      <c r="C136" s="46">
        <v>440270</v>
      </c>
      <c r="D136" s="46">
        <v>435914</v>
      </c>
      <c r="E136" s="46">
        <v>440796</v>
      </c>
      <c r="F136" s="46">
        <v>537304</v>
      </c>
      <c r="G136" s="46">
        <v>500219</v>
      </c>
      <c r="H136" s="46">
        <v>552544</v>
      </c>
      <c r="I136" s="46">
        <v>686055</v>
      </c>
      <c r="J136" s="46">
        <v>671714</v>
      </c>
      <c r="K136" s="46">
        <v>534217</v>
      </c>
      <c r="L136" s="46">
        <v>818396</v>
      </c>
      <c r="M136" s="46">
        <v>1166618</v>
      </c>
      <c r="N136" s="46">
        <v>1107431</v>
      </c>
      <c r="O136" s="46">
        <v>1129013</v>
      </c>
      <c r="P136" s="46">
        <v>1383873</v>
      </c>
      <c r="Q136" s="46">
        <v>1273070</v>
      </c>
      <c r="R136" s="46">
        <v>1264942</v>
      </c>
      <c r="U136" s="5" t="s">
        <v>252</v>
      </c>
      <c r="V136" s="6" t="s">
        <v>253</v>
      </c>
      <c r="W136" s="46">
        <v>443514</v>
      </c>
      <c r="X136" s="46">
        <v>423636</v>
      </c>
      <c r="Y136" s="46">
        <v>418458</v>
      </c>
      <c r="Z136" s="46">
        <v>509390</v>
      </c>
      <c r="AA136" s="46">
        <v>477167</v>
      </c>
      <c r="AB136" s="46">
        <v>482531</v>
      </c>
      <c r="AC136" s="46">
        <v>580510</v>
      </c>
      <c r="AD136" s="46">
        <v>613252</v>
      </c>
      <c r="AE136" s="46">
        <v>494545</v>
      </c>
      <c r="AF136" s="46">
        <v>776353</v>
      </c>
      <c r="AG136" s="46">
        <v>1135497</v>
      </c>
      <c r="AH136" s="46">
        <v>1088499</v>
      </c>
      <c r="AI136" s="46">
        <v>1202090</v>
      </c>
      <c r="AJ136" s="46">
        <v>1522793</v>
      </c>
      <c r="AK136" s="46">
        <v>1290110</v>
      </c>
      <c r="AL136" s="46">
        <v>1317619</v>
      </c>
    </row>
    <row r="137" spans="1:38" x14ac:dyDescent="0.25">
      <c r="A137" s="5" t="s">
        <v>254</v>
      </c>
      <c r="B137" s="6" t="s">
        <v>255</v>
      </c>
      <c r="C137" s="45">
        <v>328535</v>
      </c>
      <c r="D137" s="45">
        <v>264228</v>
      </c>
      <c r="E137" s="45">
        <v>269665</v>
      </c>
      <c r="F137" s="45">
        <v>336656</v>
      </c>
      <c r="G137" s="45">
        <v>366944</v>
      </c>
      <c r="H137" s="45">
        <v>386371</v>
      </c>
      <c r="I137" s="45">
        <v>372200</v>
      </c>
      <c r="J137" s="45">
        <v>340041</v>
      </c>
      <c r="K137" s="45">
        <v>376943</v>
      </c>
      <c r="L137" s="45">
        <v>458347</v>
      </c>
      <c r="M137" s="45">
        <v>590538</v>
      </c>
      <c r="N137" s="45">
        <v>427348</v>
      </c>
      <c r="O137" s="45">
        <v>442791</v>
      </c>
      <c r="P137" s="45">
        <v>800844</v>
      </c>
      <c r="Q137" s="45">
        <v>598557</v>
      </c>
      <c r="R137" s="45">
        <v>430577</v>
      </c>
      <c r="U137" s="5" t="s">
        <v>254</v>
      </c>
      <c r="V137" s="6" t="s">
        <v>255</v>
      </c>
      <c r="W137" s="45">
        <v>627353</v>
      </c>
      <c r="X137" s="45">
        <v>579130</v>
      </c>
      <c r="Y137" s="45">
        <v>575760</v>
      </c>
      <c r="Z137" s="45">
        <v>553107</v>
      </c>
      <c r="AA137" s="45">
        <v>588458</v>
      </c>
      <c r="AB137" s="45">
        <v>637195</v>
      </c>
      <c r="AC137" s="45">
        <v>575469</v>
      </c>
      <c r="AD137" s="45">
        <v>468025</v>
      </c>
      <c r="AE137" s="45">
        <v>342581</v>
      </c>
      <c r="AF137" s="45">
        <v>498235</v>
      </c>
      <c r="AG137" s="45">
        <v>611763</v>
      </c>
      <c r="AH137" s="45">
        <v>527905</v>
      </c>
      <c r="AI137" s="45">
        <v>520369</v>
      </c>
      <c r="AJ137" s="45">
        <v>520605</v>
      </c>
      <c r="AK137" s="45">
        <v>432611</v>
      </c>
      <c r="AL137" s="45">
        <v>448002</v>
      </c>
    </row>
    <row r="138" spans="1:38" x14ac:dyDescent="0.25">
      <c r="A138" s="1" t="s">
        <v>256</v>
      </c>
      <c r="B138" s="2" t="s">
        <v>257</v>
      </c>
      <c r="C138" s="45">
        <v>3304781</v>
      </c>
      <c r="D138" s="45">
        <v>3872699</v>
      </c>
      <c r="E138" s="45">
        <v>4235371</v>
      </c>
      <c r="F138" s="45">
        <v>5356045</v>
      </c>
      <c r="G138" s="45">
        <v>6291396</v>
      </c>
      <c r="H138" s="45">
        <v>10838570</v>
      </c>
      <c r="I138" s="45">
        <v>12932156</v>
      </c>
      <c r="J138" s="45">
        <v>15952044</v>
      </c>
      <c r="K138" s="45">
        <v>13288081</v>
      </c>
      <c r="L138" s="45">
        <v>19834793</v>
      </c>
      <c r="M138" s="45">
        <v>39391873</v>
      </c>
      <c r="N138" s="45">
        <v>35911021</v>
      </c>
      <c r="O138" s="45">
        <v>29727592</v>
      </c>
      <c r="P138" s="45">
        <v>23453599</v>
      </c>
      <c r="Q138" s="45">
        <v>18695195</v>
      </c>
      <c r="R138" s="45">
        <v>18223650</v>
      </c>
      <c r="U138" s="1" t="s">
        <v>256</v>
      </c>
      <c r="V138" s="2" t="s">
        <v>257</v>
      </c>
      <c r="W138" s="46">
        <v>3853789</v>
      </c>
      <c r="X138" s="46">
        <v>3987680</v>
      </c>
      <c r="Y138" s="46">
        <v>4123176</v>
      </c>
      <c r="Z138" s="46">
        <v>5269576</v>
      </c>
      <c r="AA138" s="46">
        <v>6232217</v>
      </c>
      <c r="AB138" s="46">
        <v>11249069</v>
      </c>
      <c r="AC138" s="46">
        <v>13432728</v>
      </c>
      <c r="AD138" s="46">
        <v>17024750</v>
      </c>
      <c r="AE138" s="46">
        <v>14507634</v>
      </c>
      <c r="AF138" s="46">
        <v>21403208</v>
      </c>
      <c r="AG138" s="46">
        <v>39318553</v>
      </c>
      <c r="AH138" s="46">
        <v>34640806</v>
      </c>
      <c r="AI138" s="46">
        <v>29466702</v>
      </c>
      <c r="AJ138" s="46">
        <v>22631322</v>
      </c>
      <c r="AK138" s="46">
        <v>19228945</v>
      </c>
      <c r="AL138" s="46">
        <v>18178182</v>
      </c>
    </row>
    <row r="139" spans="1:38" x14ac:dyDescent="0.25">
      <c r="A139" s="5" t="s">
        <v>258</v>
      </c>
      <c r="B139" s="6" t="s">
        <v>259</v>
      </c>
      <c r="C139" s="45">
        <v>76214</v>
      </c>
      <c r="D139" s="45">
        <v>81537</v>
      </c>
      <c r="E139" s="45">
        <v>51375</v>
      </c>
      <c r="F139" s="45">
        <v>61970</v>
      </c>
      <c r="G139" s="45">
        <v>64330</v>
      </c>
      <c r="H139" s="45">
        <v>92887</v>
      </c>
      <c r="I139" s="45">
        <v>112027</v>
      </c>
      <c r="J139" s="45">
        <v>97312</v>
      </c>
      <c r="K139" s="45">
        <v>54487</v>
      </c>
      <c r="L139" s="45">
        <v>98285</v>
      </c>
      <c r="M139" s="45">
        <v>174988</v>
      </c>
      <c r="N139" s="45">
        <v>144749</v>
      </c>
      <c r="O139" s="45">
        <v>132514</v>
      </c>
      <c r="P139" s="45">
        <v>120484</v>
      </c>
      <c r="Q139" s="45">
        <v>92885</v>
      </c>
      <c r="R139" s="45">
        <v>106352</v>
      </c>
      <c r="U139" s="5" t="s">
        <v>258</v>
      </c>
      <c r="V139" s="6" t="s">
        <v>259</v>
      </c>
      <c r="W139" s="45">
        <v>32108</v>
      </c>
      <c r="X139" s="45">
        <v>32353</v>
      </c>
      <c r="Y139" s="45">
        <v>37577</v>
      </c>
      <c r="Z139" s="45">
        <v>52112</v>
      </c>
      <c r="AA139" s="45">
        <v>66827</v>
      </c>
      <c r="AB139" s="45">
        <v>97464</v>
      </c>
      <c r="AC139" s="45">
        <v>124959</v>
      </c>
      <c r="AD139" s="45">
        <v>114685</v>
      </c>
      <c r="AE139" s="45">
        <v>80427</v>
      </c>
      <c r="AF139" s="45">
        <v>165041</v>
      </c>
      <c r="AG139" s="45">
        <v>213633</v>
      </c>
      <c r="AH139" s="45">
        <v>157776</v>
      </c>
      <c r="AI139" s="45">
        <v>136591</v>
      </c>
      <c r="AJ139" s="45">
        <v>89892</v>
      </c>
      <c r="AK139" s="45">
        <v>77267</v>
      </c>
      <c r="AL139" s="45">
        <v>86070</v>
      </c>
    </row>
    <row r="140" spans="1:38" x14ac:dyDescent="0.25">
      <c r="A140" s="5" t="s">
        <v>260</v>
      </c>
      <c r="B140" s="6" t="s">
        <v>261</v>
      </c>
      <c r="C140" s="45">
        <v>22669938</v>
      </c>
      <c r="D140" s="45">
        <v>21958617</v>
      </c>
      <c r="E140" s="45">
        <v>30840324</v>
      </c>
      <c r="F140" s="45">
        <v>36953189</v>
      </c>
      <c r="G140" s="45">
        <v>35338398</v>
      </c>
      <c r="H140" s="45">
        <v>54750218</v>
      </c>
      <c r="I140" s="45">
        <v>67781465</v>
      </c>
      <c r="J140" s="45">
        <v>101321316</v>
      </c>
      <c r="K140" s="45">
        <v>112945341</v>
      </c>
      <c r="L140" s="45">
        <v>146358976</v>
      </c>
      <c r="M140" s="45">
        <v>225737771</v>
      </c>
      <c r="N140" s="45">
        <v>384235202</v>
      </c>
      <c r="O140" s="45">
        <v>477905160</v>
      </c>
      <c r="P140" s="45">
        <v>311114674</v>
      </c>
      <c r="Q140" s="45">
        <v>308546564</v>
      </c>
      <c r="R140" s="45">
        <v>327618110</v>
      </c>
      <c r="U140" s="5" t="s">
        <v>260</v>
      </c>
      <c r="V140" s="6" t="s">
        <v>261</v>
      </c>
      <c r="W140" s="45">
        <v>26823817</v>
      </c>
      <c r="X140" s="45">
        <v>29046954</v>
      </c>
      <c r="Y140" s="45">
        <v>35597580</v>
      </c>
      <c r="Z140" s="45">
        <v>41995248</v>
      </c>
      <c r="AA140" s="45">
        <v>45913290</v>
      </c>
      <c r="AB140" s="45">
        <v>50182460</v>
      </c>
      <c r="AC140" s="45">
        <v>68593291</v>
      </c>
      <c r="AD140" s="45">
        <v>103181076</v>
      </c>
      <c r="AE140" s="45">
        <v>79689279</v>
      </c>
      <c r="AF140" s="45">
        <v>118986656</v>
      </c>
      <c r="AG140" s="45">
        <v>180468110</v>
      </c>
      <c r="AH140" s="45">
        <v>338099063</v>
      </c>
      <c r="AI140" s="45">
        <v>412932023</v>
      </c>
      <c r="AJ140" s="45">
        <v>281004240</v>
      </c>
      <c r="AK140" s="45">
        <v>330657412</v>
      </c>
      <c r="AL140" s="45">
        <v>360326245</v>
      </c>
    </row>
    <row r="141" spans="1:38" x14ac:dyDescent="0.25">
      <c r="A141" s="1" t="s">
        <v>262</v>
      </c>
      <c r="B141" s="2" t="s">
        <v>263</v>
      </c>
      <c r="C141" s="46">
        <v>19019</v>
      </c>
      <c r="D141" s="46">
        <v>21331</v>
      </c>
      <c r="E141" s="46">
        <v>25709</v>
      </c>
      <c r="F141" s="46">
        <v>45619</v>
      </c>
      <c r="G141" s="46">
        <v>33885</v>
      </c>
      <c r="H141" s="46">
        <v>54317</v>
      </c>
      <c r="I141" s="46">
        <v>41274</v>
      </c>
      <c r="J141" s="46">
        <v>43286</v>
      </c>
      <c r="K141" s="46">
        <v>29645</v>
      </c>
      <c r="L141" s="46">
        <v>50319</v>
      </c>
      <c r="M141" s="46">
        <v>86279</v>
      </c>
      <c r="N141" s="46">
        <v>56465</v>
      </c>
      <c r="O141" s="46">
        <v>38246</v>
      </c>
      <c r="P141" s="46">
        <v>34774</v>
      </c>
      <c r="Q141" s="46">
        <v>49773</v>
      </c>
      <c r="R141" s="46">
        <v>72216</v>
      </c>
      <c r="U141" s="1" t="s">
        <v>262</v>
      </c>
      <c r="V141" s="2" t="s">
        <v>263</v>
      </c>
      <c r="W141" s="46">
        <v>19414</v>
      </c>
      <c r="X141" s="46">
        <v>10508</v>
      </c>
      <c r="Y141" s="46">
        <v>9771</v>
      </c>
      <c r="Z141" s="46">
        <v>18206</v>
      </c>
      <c r="AA141" s="46">
        <v>29573</v>
      </c>
      <c r="AB141" s="46">
        <v>27011</v>
      </c>
      <c r="AC141" s="46">
        <v>26141</v>
      </c>
      <c r="AD141" s="46">
        <v>20606</v>
      </c>
      <c r="AE141" s="46">
        <v>15276</v>
      </c>
      <c r="AF141" s="46">
        <v>27256</v>
      </c>
      <c r="AG141" s="46">
        <v>45622</v>
      </c>
      <c r="AH141" s="46">
        <v>78434</v>
      </c>
      <c r="AI141" s="46">
        <v>44402</v>
      </c>
      <c r="AJ141" s="46">
        <v>31564</v>
      </c>
      <c r="AK141" s="46">
        <v>34679</v>
      </c>
      <c r="AL141" s="46">
        <v>44581</v>
      </c>
    </row>
    <row r="142" spans="1:38" x14ac:dyDescent="0.25">
      <c r="A142" s="5" t="s">
        <v>264</v>
      </c>
      <c r="B142" s="6" t="s">
        <v>265</v>
      </c>
      <c r="C142" s="46">
        <v>10883503</v>
      </c>
      <c r="D142" s="46">
        <v>6519594</v>
      </c>
      <c r="E142" s="46">
        <v>8967153</v>
      </c>
      <c r="F142" s="46">
        <v>12591656</v>
      </c>
      <c r="G142" s="46">
        <v>15440385</v>
      </c>
      <c r="H142" s="46">
        <v>25502283</v>
      </c>
      <c r="I142" s="46">
        <v>32535498</v>
      </c>
      <c r="J142" s="46">
        <v>34951957</v>
      </c>
      <c r="K142" s="46">
        <v>23183612</v>
      </c>
      <c r="L142" s="46">
        <v>27771961</v>
      </c>
      <c r="M142" s="46">
        <v>31902929</v>
      </c>
      <c r="N142" s="46">
        <v>29316519</v>
      </c>
      <c r="O142" s="46">
        <v>27793254</v>
      </c>
      <c r="P142" s="46">
        <v>25512562</v>
      </c>
      <c r="Q142" s="46">
        <v>21592936</v>
      </c>
      <c r="R142" s="46">
        <v>21245063</v>
      </c>
      <c r="U142" s="5" t="s">
        <v>264</v>
      </c>
      <c r="V142" s="6" t="s">
        <v>265</v>
      </c>
      <c r="W142" s="46">
        <v>16331522</v>
      </c>
      <c r="X142" s="46">
        <v>10802845</v>
      </c>
      <c r="Y142" s="46">
        <v>11024226</v>
      </c>
      <c r="Z142" s="46">
        <v>13909894</v>
      </c>
      <c r="AA142" s="46">
        <v>16670052</v>
      </c>
      <c r="AB142" s="46">
        <v>24845570</v>
      </c>
      <c r="AC142" s="46">
        <v>31754276</v>
      </c>
      <c r="AD142" s="46">
        <v>38734186</v>
      </c>
      <c r="AE142" s="46">
        <v>25120008</v>
      </c>
      <c r="AF142" s="46">
        <v>32268854</v>
      </c>
      <c r="AG142" s="46">
        <v>38079122</v>
      </c>
      <c r="AH142" s="46">
        <v>29006573</v>
      </c>
      <c r="AI142" s="46">
        <v>28867107</v>
      </c>
      <c r="AJ142" s="46">
        <v>28164676</v>
      </c>
      <c r="AK142" s="46">
        <v>23704709</v>
      </c>
      <c r="AL142" s="46">
        <v>21808693</v>
      </c>
    </row>
    <row r="143" spans="1:38" x14ac:dyDescent="0.25">
      <c r="A143" s="1" t="s">
        <v>266</v>
      </c>
      <c r="B143" s="2" t="s">
        <v>267</v>
      </c>
      <c r="C143" s="46">
        <v>12174</v>
      </c>
      <c r="D143" s="46">
        <v>19339</v>
      </c>
      <c r="E143" s="46">
        <v>21324</v>
      </c>
      <c r="F143" s="46">
        <v>39501</v>
      </c>
      <c r="G143" s="46">
        <v>36254</v>
      </c>
      <c r="H143" s="46">
        <v>84043</v>
      </c>
      <c r="I143" s="46">
        <v>41618</v>
      </c>
      <c r="J143" s="46">
        <v>30289</v>
      </c>
      <c r="K143" s="46">
        <v>25716</v>
      </c>
      <c r="L143" s="46">
        <v>42018</v>
      </c>
      <c r="M143" s="46">
        <v>2444103</v>
      </c>
      <c r="N143" s="46">
        <v>1738628</v>
      </c>
      <c r="O143" s="46">
        <v>197945</v>
      </c>
      <c r="P143" s="46">
        <v>156894</v>
      </c>
      <c r="Q143" s="46">
        <v>237536</v>
      </c>
      <c r="R143" s="46">
        <v>227925</v>
      </c>
      <c r="U143" s="1" t="s">
        <v>266</v>
      </c>
      <c r="V143" s="2" t="s">
        <v>267</v>
      </c>
      <c r="W143" s="46">
        <v>56165</v>
      </c>
      <c r="X143" s="46">
        <v>29844</v>
      </c>
      <c r="Y143" s="46">
        <v>31767</v>
      </c>
      <c r="Z143" s="46">
        <v>34602</v>
      </c>
      <c r="AA143" s="46">
        <v>55658</v>
      </c>
      <c r="AB143" s="46">
        <v>113182</v>
      </c>
      <c r="AC143" s="46">
        <v>129490</v>
      </c>
      <c r="AD143" s="46">
        <v>238009</v>
      </c>
      <c r="AE143" s="46">
        <v>113122</v>
      </c>
      <c r="AF143" s="46">
        <v>283091</v>
      </c>
      <c r="AG143" s="46">
        <v>290244</v>
      </c>
      <c r="AH143" s="46">
        <v>221362</v>
      </c>
      <c r="AI143" s="46">
        <v>202390</v>
      </c>
      <c r="AJ143" s="46">
        <v>277788</v>
      </c>
      <c r="AK143" s="46">
        <v>246333</v>
      </c>
      <c r="AL143" s="46">
        <v>269672</v>
      </c>
    </row>
    <row r="144" spans="1:38" x14ac:dyDescent="0.25">
      <c r="A144" s="5" t="s">
        <v>268</v>
      </c>
      <c r="B144" s="6" t="s">
        <v>269</v>
      </c>
      <c r="C144" s="46">
        <v>3386283</v>
      </c>
      <c r="D144" s="46">
        <v>3305602</v>
      </c>
      <c r="E144" s="46">
        <v>4394242</v>
      </c>
      <c r="F144" s="46">
        <v>5379959</v>
      </c>
      <c r="G144" s="46">
        <v>6173404</v>
      </c>
      <c r="H144" s="46">
        <v>9162015</v>
      </c>
      <c r="I144" s="46">
        <v>13585302</v>
      </c>
      <c r="J144" s="46">
        <v>18338173</v>
      </c>
      <c r="K144" s="46">
        <v>15079958</v>
      </c>
      <c r="L144" s="46">
        <v>22274251</v>
      </c>
      <c r="M144" s="46">
        <v>24626204</v>
      </c>
      <c r="N144" s="46">
        <v>24366181</v>
      </c>
      <c r="O144" s="46">
        <v>17087559</v>
      </c>
      <c r="P144" s="46">
        <v>15097360</v>
      </c>
      <c r="Q144" s="46">
        <v>13347129</v>
      </c>
      <c r="R144" s="46">
        <v>16238371</v>
      </c>
      <c r="U144" s="5" t="s">
        <v>268</v>
      </c>
      <c r="V144" s="6" t="s">
        <v>269</v>
      </c>
      <c r="W144" s="45">
        <v>3865522</v>
      </c>
      <c r="X144" s="45">
        <v>3504981</v>
      </c>
      <c r="Y144" s="45">
        <v>3946721</v>
      </c>
      <c r="Z144" s="45">
        <v>4752214</v>
      </c>
      <c r="AA144" s="45">
        <v>6801113</v>
      </c>
      <c r="AB144" s="45">
        <v>10583016</v>
      </c>
      <c r="AC144" s="45">
        <v>13560987</v>
      </c>
      <c r="AD144" s="45">
        <v>17706497</v>
      </c>
      <c r="AE144" s="45">
        <v>11872149</v>
      </c>
      <c r="AF144" s="45">
        <v>15940135</v>
      </c>
      <c r="AG144" s="45">
        <v>22667760</v>
      </c>
      <c r="AH144" s="45">
        <v>22877802</v>
      </c>
      <c r="AI144" s="45">
        <v>18853917</v>
      </c>
      <c r="AJ144" s="45">
        <v>18551064</v>
      </c>
      <c r="AK144" s="45">
        <v>17633679</v>
      </c>
      <c r="AL144" s="45">
        <v>21797674</v>
      </c>
    </row>
    <row r="145" spans="1:38" x14ac:dyDescent="0.25">
      <c r="A145" s="1" t="s">
        <v>270</v>
      </c>
      <c r="B145" s="2" t="s">
        <v>271</v>
      </c>
      <c r="C145" s="45">
        <v>19240679</v>
      </c>
      <c r="D145" s="45">
        <v>21782656</v>
      </c>
      <c r="E145" s="45">
        <v>23736965</v>
      </c>
      <c r="F145" s="45">
        <v>28786956</v>
      </c>
      <c r="G145" s="45">
        <v>32813303</v>
      </c>
      <c r="H145" s="45">
        <v>38686586</v>
      </c>
      <c r="I145" s="45">
        <v>45915529</v>
      </c>
      <c r="J145" s="45">
        <v>52603154</v>
      </c>
      <c r="K145" s="45">
        <v>50368304</v>
      </c>
      <c r="L145" s="45">
        <v>59215918</v>
      </c>
      <c r="M145" s="45">
        <v>82546207</v>
      </c>
      <c r="N145" s="45">
        <v>112486955</v>
      </c>
      <c r="O145" s="45">
        <v>112652397</v>
      </c>
      <c r="P145" s="45">
        <v>143955318</v>
      </c>
      <c r="Q145" s="45">
        <v>107957866</v>
      </c>
      <c r="R145" s="45">
        <v>104633264</v>
      </c>
      <c r="U145" s="1" t="s">
        <v>270</v>
      </c>
      <c r="V145" s="2" t="s">
        <v>271</v>
      </c>
      <c r="W145" s="45">
        <v>16566099</v>
      </c>
      <c r="X145" s="45">
        <v>19385736</v>
      </c>
      <c r="Y145" s="45">
        <v>21803864</v>
      </c>
      <c r="Z145" s="45">
        <v>26037605</v>
      </c>
      <c r="AA145" s="45">
        <v>29213891</v>
      </c>
      <c r="AB145" s="45">
        <v>34540463</v>
      </c>
      <c r="AC145" s="45">
        <v>38994483</v>
      </c>
      <c r="AD145" s="45">
        <v>41646889</v>
      </c>
      <c r="AE145" s="45">
        <v>42662045</v>
      </c>
      <c r="AF145" s="45">
        <v>49698367</v>
      </c>
      <c r="AG145" s="45">
        <v>69129460</v>
      </c>
      <c r="AH145" s="45">
        <v>74843830</v>
      </c>
      <c r="AI145" s="45">
        <v>73073260</v>
      </c>
      <c r="AJ145" s="45">
        <v>75923484</v>
      </c>
      <c r="AK145" s="45">
        <v>71076693</v>
      </c>
      <c r="AL145" s="45">
        <v>69909226</v>
      </c>
    </row>
    <row r="146" spans="1:38" x14ac:dyDescent="0.25">
      <c r="A146" s="5" t="s">
        <v>272</v>
      </c>
      <c r="B146" s="6" t="s">
        <v>273</v>
      </c>
      <c r="C146" s="45">
        <v>387603</v>
      </c>
      <c r="D146" s="45">
        <v>379574</v>
      </c>
      <c r="E146" s="45">
        <v>719900</v>
      </c>
      <c r="F146" s="45">
        <v>839830</v>
      </c>
      <c r="G146" s="45">
        <v>746690</v>
      </c>
      <c r="H146" s="45">
        <v>1324144</v>
      </c>
      <c r="I146" s="45">
        <v>1419946</v>
      </c>
      <c r="J146" s="45">
        <v>1894526</v>
      </c>
      <c r="K146" s="45">
        <v>4399840</v>
      </c>
      <c r="L146" s="45">
        <v>5416598</v>
      </c>
      <c r="M146" s="45">
        <v>9605577</v>
      </c>
      <c r="N146" s="45">
        <v>3366447</v>
      </c>
      <c r="O146" s="45">
        <v>3006495</v>
      </c>
      <c r="P146" s="45">
        <v>2136634</v>
      </c>
      <c r="Q146" s="45">
        <v>856031</v>
      </c>
      <c r="R146" s="45">
        <v>1349820</v>
      </c>
      <c r="U146" s="5" t="s">
        <v>272</v>
      </c>
      <c r="V146" s="6" t="s">
        <v>273</v>
      </c>
      <c r="W146" s="45">
        <v>322780</v>
      </c>
      <c r="X146" s="45">
        <v>292990</v>
      </c>
      <c r="Y146" s="45">
        <v>612736</v>
      </c>
      <c r="Z146" s="45">
        <v>649314</v>
      </c>
      <c r="AA146" s="45">
        <v>541829</v>
      </c>
      <c r="AB146" s="45">
        <v>908838</v>
      </c>
      <c r="AC146" s="45">
        <v>768731</v>
      </c>
      <c r="AD146" s="45">
        <v>679051</v>
      </c>
      <c r="AE146" s="45">
        <v>5039924</v>
      </c>
      <c r="AF146" s="45">
        <v>3901064</v>
      </c>
      <c r="AG146" s="45">
        <v>2874228</v>
      </c>
      <c r="AH146" s="45">
        <v>918092</v>
      </c>
      <c r="AI146" s="45">
        <v>689008</v>
      </c>
      <c r="AJ146" s="45">
        <v>616285</v>
      </c>
      <c r="AK146" s="45">
        <v>523409</v>
      </c>
      <c r="AL146" s="45">
        <v>822390</v>
      </c>
    </row>
    <row r="147" spans="1:38" x14ac:dyDescent="0.25">
      <c r="A147" s="5" t="s">
        <v>274</v>
      </c>
      <c r="B147" s="6" t="s">
        <v>275</v>
      </c>
      <c r="C147" s="45">
        <v>1017682</v>
      </c>
      <c r="D147" s="45">
        <v>954349</v>
      </c>
      <c r="E147" s="45">
        <v>1151188</v>
      </c>
      <c r="F147" s="45">
        <v>1690364</v>
      </c>
      <c r="G147" s="45">
        <v>1978746</v>
      </c>
      <c r="H147" s="45">
        <v>2813369</v>
      </c>
      <c r="I147" s="45">
        <v>3711275</v>
      </c>
      <c r="J147" s="45">
        <v>3999060</v>
      </c>
      <c r="K147" s="45">
        <v>3039822</v>
      </c>
      <c r="L147" s="45">
        <v>3908846</v>
      </c>
      <c r="M147" s="45">
        <v>9026782</v>
      </c>
      <c r="N147" s="45">
        <v>20502208</v>
      </c>
      <c r="O147" s="45">
        <v>16324935</v>
      </c>
      <c r="P147" s="45">
        <v>9897230</v>
      </c>
      <c r="Q147" s="45">
        <v>6445373</v>
      </c>
      <c r="R147" s="45">
        <v>4577016</v>
      </c>
      <c r="U147" s="5" t="s">
        <v>274</v>
      </c>
      <c r="V147" s="6" t="s">
        <v>275</v>
      </c>
      <c r="W147" s="45">
        <v>806331</v>
      </c>
      <c r="X147" s="45">
        <v>734730</v>
      </c>
      <c r="Y147" s="45">
        <v>866762</v>
      </c>
      <c r="Z147" s="45">
        <v>1120101</v>
      </c>
      <c r="AA147" s="45">
        <v>1202401</v>
      </c>
      <c r="AB147" s="45">
        <v>1929229</v>
      </c>
      <c r="AC147" s="45">
        <v>2362831</v>
      </c>
      <c r="AD147" s="45">
        <v>3498153</v>
      </c>
      <c r="AE147" s="45">
        <v>3235356</v>
      </c>
      <c r="AF147" s="45">
        <v>4877325</v>
      </c>
      <c r="AG147" s="45">
        <v>5403214</v>
      </c>
      <c r="AH147" s="45">
        <v>5033572</v>
      </c>
      <c r="AI147" s="45">
        <v>4397465</v>
      </c>
      <c r="AJ147" s="45">
        <v>4590613</v>
      </c>
      <c r="AK147" s="45">
        <v>4189648</v>
      </c>
      <c r="AL147" s="45">
        <v>3912210</v>
      </c>
    </row>
    <row r="148" spans="1:38" x14ac:dyDescent="0.25">
      <c r="A148" s="1" t="s">
        <v>276</v>
      </c>
      <c r="B148" s="2" t="s">
        <v>277</v>
      </c>
      <c r="C148" s="45">
        <v>556814</v>
      </c>
      <c r="D148" s="45">
        <v>555062</v>
      </c>
      <c r="E148" s="45">
        <v>540326</v>
      </c>
      <c r="F148" s="45">
        <v>728675</v>
      </c>
      <c r="G148" s="45">
        <v>991382</v>
      </c>
      <c r="H148" s="45">
        <v>1277629</v>
      </c>
      <c r="I148" s="45">
        <v>1951138</v>
      </c>
      <c r="J148" s="45">
        <v>1129114</v>
      </c>
      <c r="K148" s="45">
        <v>1185717</v>
      </c>
      <c r="L148" s="45">
        <v>1226991</v>
      </c>
      <c r="M148" s="45">
        <v>1917500</v>
      </c>
      <c r="N148" s="45">
        <v>1616341</v>
      </c>
      <c r="O148" s="45">
        <v>2241420</v>
      </c>
      <c r="P148" s="45">
        <v>2081499</v>
      </c>
      <c r="Q148" s="45">
        <v>1722813</v>
      </c>
      <c r="R148" s="45">
        <v>1222672</v>
      </c>
      <c r="U148" s="1" t="s">
        <v>276</v>
      </c>
      <c r="V148" s="2" t="s">
        <v>277</v>
      </c>
      <c r="W148" s="45">
        <v>554082</v>
      </c>
      <c r="X148" s="45">
        <v>577816</v>
      </c>
      <c r="Y148" s="45">
        <v>633202</v>
      </c>
      <c r="Z148" s="45">
        <v>749245</v>
      </c>
      <c r="AA148" s="45">
        <v>761839</v>
      </c>
      <c r="AB148" s="45">
        <v>986548</v>
      </c>
      <c r="AC148" s="45">
        <v>1001491</v>
      </c>
      <c r="AD148" s="45">
        <v>1014641</v>
      </c>
      <c r="AE148" s="45">
        <v>1089256</v>
      </c>
      <c r="AF148" s="45">
        <v>1101519</v>
      </c>
      <c r="AG148" s="45">
        <v>1271952</v>
      </c>
      <c r="AH148" s="45">
        <v>1617213</v>
      </c>
      <c r="AI148" s="45">
        <v>2132889</v>
      </c>
      <c r="AJ148" s="45">
        <v>2657683</v>
      </c>
      <c r="AK148" s="45">
        <v>2815531</v>
      </c>
      <c r="AL148" s="45">
        <v>2622564</v>
      </c>
    </row>
    <row r="149" spans="1:38" x14ac:dyDescent="0.25">
      <c r="A149" s="1" t="s">
        <v>278</v>
      </c>
      <c r="B149" s="2" t="s">
        <v>279</v>
      </c>
      <c r="C149" s="46">
        <v>2117204</v>
      </c>
      <c r="D149" s="46">
        <v>2322825</v>
      </c>
      <c r="E149" s="46">
        <v>2668231</v>
      </c>
      <c r="F149" s="46">
        <v>3812882</v>
      </c>
      <c r="G149" s="46">
        <v>4451578</v>
      </c>
      <c r="H149" s="46">
        <v>4481540</v>
      </c>
      <c r="I149" s="46">
        <v>5041513</v>
      </c>
      <c r="J149" s="46">
        <v>5444372</v>
      </c>
      <c r="K149" s="46">
        <v>4917594</v>
      </c>
      <c r="L149" s="46">
        <v>5694853</v>
      </c>
      <c r="M149" s="46">
        <v>5742522</v>
      </c>
      <c r="N149" s="46">
        <v>6020184</v>
      </c>
      <c r="O149" s="46">
        <v>7118115</v>
      </c>
      <c r="P149" s="46">
        <v>8408559</v>
      </c>
      <c r="Q149" s="46">
        <v>7998729</v>
      </c>
      <c r="R149" s="46">
        <v>7247463</v>
      </c>
      <c r="U149" s="1" t="s">
        <v>278</v>
      </c>
      <c r="V149" s="2" t="s">
        <v>279</v>
      </c>
      <c r="W149" s="46">
        <v>2306234</v>
      </c>
      <c r="X149" s="46">
        <v>2610113</v>
      </c>
      <c r="Y149" s="46">
        <v>3047862</v>
      </c>
      <c r="Z149" s="46">
        <v>4472850</v>
      </c>
      <c r="AA149" s="46">
        <v>5153962</v>
      </c>
      <c r="AB149" s="46">
        <v>5728694</v>
      </c>
      <c r="AC149" s="46">
        <v>6444843</v>
      </c>
      <c r="AD149" s="46">
        <v>7015582</v>
      </c>
      <c r="AE149" s="46">
        <v>6581658</v>
      </c>
      <c r="AF149" s="46">
        <v>7598161</v>
      </c>
      <c r="AG149" s="46">
        <v>8358530</v>
      </c>
      <c r="AH149" s="46">
        <v>8661922</v>
      </c>
      <c r="AI149" s="46">
        <v>8902317</v>
      </c>
      <c r="AJ149" s="46">
        <v>9290266</v>
      </c>
      <c r="AK149" s="46">
        <v>8025222</v>
      </c>
      <c r="AL149" s="46">
        <v>7581012</v>
      </c>
    </row>
    <row r="150" spans="1:38" x14ac:dyDescent="0.25">
      <c r="A150" s="9" t="s">
        <v>280</v>
      </c>
      <c r="B150" s="10" t="s">
        <v>281</v>
      </c>
      <c r="C150" s="46">
        <v>92062</v>
      </c>
      <c r="D150" s="46">
        <v>107396</v>
      </c>
      <c r="E150" s="46">
        <v>157503</v>
      </c>
      <c r="F150" s="46">
        <v>217713</v>
      </c>
      <c r="G150" s="46">
        <v>186773</v>
      </c>
      <c r="H150" s="46">
        <v>234397</v>
      </c>
      <c r="I150" s="46">
        <v>336810</v>
      </c>
      <c r="J150" s="46">
        <v>366918</v>
      </c>
      <c r="K150" s="46">
        <v>446588</v>
      </c>
      <c r="L150" s="46">
        <v>583781</v>
      </c>
      <c r="M150" s="46">
        <v>423524</v>
      </c>
      <c r="N150" s="46">
        <v>365747</v>
      </c>
      <c r="O150" s="46">
        <v>1156061</v>
      </c>
      <c r="P150" s="46">
        <v>850563</v>
      </c>
      <c r="Q150" s="46">
        <v>894515</v>
      </c>
      <c r="R150" s="46">
        <v>731811</v>
      </c>
      <c r="U150" s="9" t="s">
        <v>280</v>
      </c>
      <c r="V150" s="10" t="s">
        <v>281</v>
      </c>
      <c r="W150" s="46">
        <v>99184</v>
      </c>
      <c r="X150" s="46">
        <v>98495</v>
      </c>
      <c r="Y150" s="46">
        <v>124309</v>
      </c>
      <c r="Z150" s="46">
        <v>122857</v>
      </c>
      <c r="AA150" s="46">
        <v>123360</v>
      </c>
      <c r="AB150" s="46">
        <v>110143</v>
      </c>
      <c r="AC150" s="46">
        <v>155915</v>
      </c>
      <c r="AD150" s="46">
        <v>211044</v>
      </c>
      <c r="AE150" s="46">
        <v>494134</v>
      </c>
      <c r="AF150" s="46">
        <v>819539</v>
      </c>
      <c r="AG150" s="46">
        <v>988530</v>
      </c>
      <c r="AH150" s="46">
        <v>772046</v>
      </c>
      <c r="AI150" s="46">
        <v>950573</v>
      </c>
      <c r="AJ150" s="46">
        <v>691919</v>
      </c>
      <c r="AK150" s="46">
        <v>799528</v>
      </c>
      <c r="AL150" s="46">
        <v>820025</v>
      </c>
    </row>
    <row r="151" spans="1:38" x14ac:dyDescent="0.25">
      <c r="A151" s="18">
        <v>72</v>
      </c>
      <c r="B151" s="17" t="s">
        <v>648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U151" s="18">
        <v>72</v>
      </c>
      <c r="V151" s="17" t="s">
        <v>648</v>
      </c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</row>
    <row r="152" spans="1:38" x14ac:dyDescent="0.25">
      <c r="A152" s="1" t="s">
        <v>282</v>
      </c>
      <c r="B152" s="2" t="s">
        <v>283</v>
      </c>
      <c r="C152" s="45">
        <v>1264135</v>
      </c>
      <c r="D152" s="45">
        <v>1338093</v>
      </c>
      <c r="E152" s="45">
        <v>1813675</v>
      </c>
      <c r="F152" s="45">
        <v>3803733</v>
      </c>
      <c r="G152" s="45">
        <v>4743241</v>
      </c>
      <c r="H152" s="45">
        <v>4515614</v>
      </c>
      <c r="I152" s="45">
        <v>5660298</v>
      </c>
      <c r="J152" s="45">
        <v>8222949</v>
      </c>
      <c r="K152" s="45">
        <v>4023412</v>
      </c>
      <c r="L152" s="45">
        <v>4671088</v>
      </c>
      <c r="M152" s="45">
        <v>6896602</v>
      </c>
      <c r="N152" s="45">
        <v>5659924</v>
      </c>
      <c r="O152" s="45">
        <v>5110320</v>
      </c>
      <c r="P152" s="45">
        <v>5028657</v>
      </c>
      <c r="Q152" s="45">
        <v>3747202</v>
      </c>
      <c r="R152" s="45">
        <v>3482967</v>
      </c>
      <c r="U152" s="1" t="s">
        <v>282</v>
      </c>
      <c r="V152" s="2" t="s">
        <v>283</v>
      </c>
      <c r="W152" s="45">
        <v>1517591</v>
      </c>
      <c r="X152" s="45">
        <v>1712050</v>
      </c>
      <c r="Y152" s="45">
        <v>2222323</v>
      </c>
      <c r="Z152" s="45">
        <v>4852847</v>
      </c>
      <c r="AA152" s="45">
        <v>5439228</v>
      </c>
      <c r="AB152" s="45">
        <v>5258255</v>
      </c>
      <c r="AC152" s="45">
        <v>6756934</v>
      </c>
      <c r="AD152" s="45">
        <v>10140534</v>
      </c>
      <c r="AE152" s="45">
        <v>4525956</v>
      </c>
      <c r="AF152" s="45">
        <v>5631110</v>
      </c>
      <c r="AG152" s="45">
        <v>7469102</v>
      </c>
      <c r="AH152" s="45">
        <v>6333265</v>
      </c>
      <c r="AI152" s="45">
        <v>5463342</v>
      </c>
      <c r="AJ152" s="45">
        <v>5697447</v>
      </c>
      <c r="AK152" s="45">
        <v>4303301</v>
      </c>
      <c r="AL152" s="45">
        <v>3283985</v>
      </c>
    </row>
    <row r="153" spans="1:38" x14ac:dyDescent="0.25">
      <c r="A153" s="1" t="s">
        <v>284</v>
      </c>
      <c r="B153" s="2" t="s">
        <v>285</v>
      </c>
      <c r="C153" s="46">
        <v>5672996</v>
      </c>
      <c r="D153" s="46">
        <v>6255539</v>
      </c>
      <c r="E153" s="46">
        <v>8574984</v>
      </c>
      <c r="F153" s="46">
        <v>15242274</v>
      </c>
      <c r="G153" s="46">
        <v>18887829</v>
      </c>
      <c r="H153" s="46">
        <v>19022532</v>
      </c>
      <c r="I153" s="46">
        <v>27684392</v>
      </c>
      <c r="J153" s="46">
        <v>35867443</v>
      </c>
      <c r="K153" s="46">
        <v>16213249</v>
      </c>
      <c r="L153" s="46">
        <v>26881992</v>
      </c>
      <c r="M153" s="46">
        <v>31591796</v>
      </c>
      <c r="N153" s="46">
        <v>29082076</v>
      </c>
      <c r="O153" s="46">
        <v>24467798</v>
      </c>
      <c r="P153" s="46">
        <v>27068053</v>
      </c>
      <c r="Q153" s="46">
        <v>20271660</v>
      </c>
      <c r="R153" s="46">
        <v>19150174</v>
      </c>
      <c r="U153" s="1" t="s">
        <v>284</v>
      </c>
      <c r="V153" s="2" t="s">
        <v>285</v>
      </c>
      <c r="W153" s="46">
        <v>7054326</v>
      </c>
      <c r="X153" s="46">
        <v>7606481</v>
      </c>
      <c r="Y153" s="46">
        <v>9775886</v>
      </c>
      <c r="Z153" s="46">
        <v>18030755</v>
      </c>
      <c r="AA153" s="46">
        <v>22049647</v>
      </c>
      <c r="AB153" s="46">
        <v>22520983</v>
      </c>
      <c r="AC153" s="46">
        <v>32675141</v>
      </c>
      <c r="AD153" s="46">
        <v>43268944</v>
      </c>
      <c r="AE153" s="46">
        <v>18666713</v>
      </c>
      <c r="AF153" s="46">
        <v>29082838</v>
      </c>
      <c r="AG153" s="46">
        <v>32998813</v>
      </c>
      <c r="AH153" s="46">
        <v>28512298</v>
      </c>
      <c r="AI153" s="46">
        <v>26139795</v>
      </c>
      <c r="AJ153" s="46">
        <v>29491296</v>
      </c>
      <c r="AK153" s="46">
        <v>23646010</v>
      </c>
      <c r="AL153" s="46">
        <v>20440019</v>
      </c>
    </row>
    <row r="154" spans="1:38" x14ac:dyDescent="0.25">
      <c r="A154" s="1" t="s">
        <v>286</v>
      </c>
      <c r="B154" s="2" t="s">
        <v>287</v>
      </c>
      <c r="C154" s="45">
        <v>624331</v>
      </c>
      <c r="D154" s="45">
        <v>700799</v>
      </c>
      <c r="E154" s="45">
        <v>858757</v>
      </c>
      <c r="F154" s="45">
        <v>1350063</v>
      </c>
      <c r="G154" s="45">
        <v>1303088</v>
      </c>
      <c r="H154" s="45">
        <v>1362553</v>
      </c>
      <c r="I154" s="45">
        <v>934006</v>
      </c>
      <c r="J154" s="45">
        <v>2235222</v>
      </c>
      <c r="K154" s="45">
        <v>987462</v>
      </c>
      <c r="L154" s="45">
        <v>1870105</v>
      </c>
      <c r="M154" s="45">
        <v>2752914</v>
      </c>
      <c r="N154" s="45">
        <v>2500985</v>
      </c>
      <c r="O154" s="45">
        <v>2700210</v>
      </c>
      <c r="P154" s="45">
        <v>3042899</v>
      </c>
      <c r="Q154" s="45">
        <v>1647011</v>
      </c>
      <c r="R154" s="45">
        <v>1409818</v>
      </c>
      <c r="U154" s="1" t="s">
        <v>286</v>
      </c>
      <c r="V154" s="2" t="s">
        <v>287</v>
      </c>
      <c r="W154" s="45">
        <v>650804</v>
      </c>
      <c r="X154" s="45">
        <v>759986</v>
      </c>
      <c r="Y154" s="45">
        <v>1054011</v>
      </c>
      <c r="Z154" s="45">
        <v>1955128</v>
      </c>
      <c r="AA154" s="45">
        <v>1856850</v>
      </c>
      <c r="AB154" s="45">
        <v>1852205</v>
      </c>
      <c r="AC154" s="45">
        <v>2123651</v>
      </c>
      <c r="AD154" s="45">
        <v>3736756</v>
      </c>
      <c r="AE154" s="45">
        <v>1701685</v>
      </c>
      <c r="AF154" s="45">
        <v>3334673</v>
      </c>
      <c r="AG154" s="45">
        <v>4351436</v>
      </c>
      <c r="AH154" s="45">
        <v>4660490</v>
      </c>
      <c r="AI154" s="45">
        <v>3708977</v>
      </c>
      <c r="AJ154" s="45">
        <v>3608209</v>
      </c>
      <c r="AK154" s="45">
        <v>2325528</v>
      </c>
      <c r="AL154" s="45">
        <v>1880606</v>
      </c>
    </row>
    <row r="155" spans="1:38" x14ac:dyDescent="0.25">
      <c r="A155" s="1" t="s">
        <v>288</v>
      </c>
      <c r="B155" s="2" t="s">
        <v>289</v>
      </c>
      <c r="C155" s="46">
        <v>7422158</v>
      </c>
      <c r="D155" s="46">
        <v>8760185</v>
      </c>
      <c r="E155" s="46">
        <v>12854135</v>
      </c>
      <c r="F155" s="46">
        <v>23255191</v>
      </c>
      <c r="G155" s="46">
        <v>24068318</v>
      </c>
      <c r="H155" s="46">
        <v>31014321</v>
      </c>
      <c r="I155" s="46">
        <v>41627737</v>
      </c>
      <c r="J155" s="46">
        <v>51418270</v>
      </c>
      <c r="K155" s="46">
        <v>30309310</v>
      </c>
      <c r="L155" s="46">
        <v>44062768</v>
      </c>
      <c r="M155" s="46">
        <v>55562075</v>
      </c>
      <c r="N155" s="46">
        <v>49378116</v>
      </c>
      <c r="O155" s="46">
        <v>42272846</v>
      </c>
      <c r="P155" s="46">
        <v>41201824</v>
      </c>
      <c r="Q155" s="46">
        <v>27183642</v>
      </c>
      <c r="R155" s="46">
        <v>24595636</v>
      </c>
      <c r="U155" s="1" t="s">
        <v>288</v>
      </c>
      <c r="V155" s="2" t="s">
        <v>289</v>
      </c>
      <c r="W155" s="45">
        <v>8363315</v>
      </c>
      <c r="X155" s="45">
        <v>9768758</v>
      </c>
      <c r="Y155" s="45">
        <v>14867764</v>
      </c>
      <c r="Z155" s="45">
        <v>27086262</v>
      </c>
      <c r="AA155" s="45">
        <v>27047734</v>
      </c>
      <c r="AB155" s="45">
        <v>32871542</v>
      </c>
      <c r="AC155" s="45">
        <v>44975108</v>
      </c>
      <c r="AD155" s="45">
        <v>58222326</v>
      </c>
      <c r="AE155" s="45">
        <v>31352018</v>
      </c>
      <c r="AF155" s="45">
        <v>45333848</v>
      </c>
      <c r="AG155" s="45">
        <v>58574867</v>
      </c>
      <c r="AH155" s="45">
        <v>52795280</v>
      </c>
      <c r="AI155" s="45">
        <v>44385131</v>
      </c>
      <c r="AJ155" s="45">
        <v>43074424</v>
      </c>
      <c r="AK155" s="45">
        <v>28200138</v>
      </c>
      <c r="AL155" s="45">
        <v>23945014</v>
      </c>
    </row>
    <row r="156" spans="1:38" x14ac:dyDescent="0.25">
      <c r="A156" s="1" t="s">
        <v>290</v>
      </c>
      <c r="B156" s="2" t="s">
        <v>291</v>
      </c>
      <c r="C156" s="46">
        <v>432221</v>
      </c>
      <c r="D156" s="46">
        <v>480093</v>
      </c>
      <c r="E156" s="46">
        <v>585423</v>
      </c>
      <c r="F156" s="46">
        <v>888076</v>
      </c>
      <c r="G156" s="46">
        <v>965815</v>
      </c>
      <c r="H156" s="46">
        <v>995525</v>
      </c>
      <c r="I156" s="46">
        <v>1186075</v>
      </c>
      <c r="J156" s="46">
        <v>1333409</v>
      </c>
      <c r="K156" s="46">
        <v>845072</v>
      </c>
      <c r="L156" s="46">
        <v>1740959</v>
      </c>
      <c r="M156" s="46">
        <v>2032001</v>
      </c>
      <c r="N156" s="46">
        <v>1931531</v>
      </c>
      <c r="O156" s="46">
        <v>1976576</v>
      </c>
      <c r="P156" s="46">
        <v>1978568</v>
      </c>
      <c r="Q156" s="46">
        <v>1742073</v>
      </c>
      <c r="R156" s="46">
        <v>1651760</v>
      </c>
      <c r="U156" s="1" t="s">
        <v>290</v>
      </c>
      <c r="V156" s="2" t="s">
        <v>291</v>
      </c>
      <c r="W156" s="46">
        <v>800066</v>
      </c>
      <c r="X156" s="46">
        <v>873543</v>
      </c>
      <c r="Y156" s="46">
        <v>999493</v>
      </c>
      <c r="Z156" s="46">
        <v>1286254</v>
      </c>
      <c r="AA156" s="46">
        <v>1450124</v>
      </c>
      <c r="AB156" s="46">
        <v>1609083</v>
      </c>
      <c r="AC156" s="46">
        <v>1993802</v>
      </c>
      <c r="AD156" s="46">
        <v>2412112</v>
      </c>
      <c r="AE156" s="46">
        <v>1409767</v>
      </c>
      <c r="AF156" s="46">
        <v>2232510</v>
      </c>
      <c r="AG156" s="46">
        <v>2494465</v>
      </c>
      <c r="AH156" s="46">
        <v>2362140</v>
      </c>
      <c r="AI156" s="46">
        <v>2371293</v>
      </c>
      <c r="AJ156" s="46">
        <v>2427119</v>
      </c>
      <c r="AK156" s="46">
        <v>2170695</v>
      </c>
      <c r="AL156" s="46">
        <v>1973158</v>
      </c>
    </row>
    <row r="157" spans="1:38" x14ac:dyDescent="0.25">
      <c r="A157" s="1" t="s">
        <v>292</v>
      </c>
      <c r="B157" s="2" t="s">
        <v>293</v>
      </c>
      <c r="C157" s="45">
        <v>143831</v>
      </c>
      <c r="D157" s="45">
        <v>188318</v>
      </c>
      <c r="E157" s="45">
        <v>175257</v>
      </c>
      <c r="F157" s="45">
        <v>591884</v>
      </c>
      <c r="G157" s="45">
        <v>675554</v>
      </c>
      <c r="H157" s="45">
        <v>495975</v>
      </c>
      <c r="I157" s="45">
        <v>715271</v>
      </c>
      <c r="J157" s="45">
        <v>847287</v>
      </c>
      <c r="K157" s="45">
        <v>343892</v>
      </c>
      <c r="L157" s="45">
        <v>1909520</v>
      </c>
      <c r="M157" s="45">
        <v>2550017</v>
      </c>
      <c r="N157" s="45">
        <v>1849512</v>
      </c>
      <c r="O157" s="45">
        <v>1486496</v>
      </c>
      <c r="P157" s="45">
        <v>636121</v>
      </c>
      <c r="Q157" s="45">
        <v>496532</v>
      </c>
      <c r="R157" s="45">
        <v>395736</v>
      </c>
      <c r="U157" s="1" t="s">
        <v>292</v>
      </c>
      <c r="V157" s="2" t="s">
        <v>293</v>
      </c>
      <c r="W157" s="45">
        <v>682163</v>
      </c>
      <c r="X157" s="45">
        <v>585697</v>
      </c>
      <c r="Y157" s="45">
        <v>949847</v>
      </c>
      <c r="Z157" s="45">
        <v>1483290</v>
      </c>
      <c r="AA157" s="45">
        <v>1841596</v>
      </c>
      <c r="AB157" s="45">
        <v>1376799</v>
      </c>
      <c r="AC157" s="45">
        <v>1693901</v>
      </c>
      <c r="AD157" s="45">
        <v>2755753</v>
      </c>
      <c r="AE157" s="45">
        <v>761725</v>
      </c>
      <c r="AF157" s="45">
        <v>3463957</v>
      </c>
      <c r="AG157" s="45">
        <v>4195465</v>
      </c>
      <c r="AH157" s="45">
        <v>1073772</v>
      </c>
      <c r="AI157" s="45">
        <v>946939</v>
      </c>
      <c r="AJ157" s="45">
        <v>992968</v>
      </c>
      <c r="AK157" s="45">
        <v>746213</v>
      </c>
      <c r="AL157" s="45">
        <v>732155</v>
      </c>
    </row>
    <row r="158" spans="1:38" x14ac:dyDescent="0.25">
      <c r="A158" s="5" t="s">
        <v>294</v>
      </c>
      <c r="B158" s="6" t="s">
        <v>295</v>
      </c>
      <c r="C158" s="46">
        <v>8015519</v>
      </c>
      <c r="D158" s="46">
        <v>9197661</v>
      </c>
      <c r="E158" s="46">
        <v>11703730</v>
      </c>
      <c r="F158" s="46">
        <v>20728702</v>
      </c>
      <c r="G158" s="46">
        <v>22416480</v>
      </c>
      <c r="H158" s="46">
        <v>24844920</v>
      </c>
      <c r="I158" s="46">
        <v>30985817</v>
      </c>
      <c r="J158" s="46">
        <v>45382250</v>
      </c>
      <c r="K158" s="46">
        <v>20920877</v>
      </c>
      <c r="L158" s="46">
        <v>29417783</v>
      </c>
      <c r="M158" s="46">
        <v>35227430</v>
      </c>
      <c r="N158" s="46">
        <v>31840684</v>
      </c>
      <c r="O158" s="46">
        <v>27201548</v>
      </c>
      <c r="P158" s="46">
        <v>25273307</v>
      </c>
      <c r="Q158" s="46">
        <v>17083671</v>
      </c>
      <c r="R158" s="46">
        <v>15511677</v>
      </c>
      <c r="U158" s="5" t="s">
        <v>294</v>
      </c>
      <c r="V158" s="6" t="s">
        <v>295</v>
      </c>
      <c r="W158" s="45">
        <v>8891252</v>
      </c>
      <c r="X158" s="45">
        <v>10435913</v>
      </c>
      <c r="Y158" s="45">
        <v>13238388</v>
      </c>
      <c r="Z158" s="45">
        <v>23139519</v>
      </c>
      <c r="AA158" s="45">
        <v>25213191</v>
      </c>
      <c r="AB158" s="45">
        <v>26507682</v>
      </c>
      <c r="AC158" s="45">
        <v>33242208</v>
      </c>
      <c r="AD158" s="45">
        <v>48639740</v>
      </c>
      <c r="AE158" s="45">
        <v>23047548</v>
      </c>
      <c r="AF158" s="45">
        <v>28705677</v>
      </c>
      <c r="AG158" s="45">
        <v>34537355</v>
      </c>
      <c r="AH158" s="45">
        <v>33130419</v>
      </c>
      <c r="AI158" s="45">
        <v>27330015</v>
      </c>
      <c r="AJ158" s="45">
        <v>28429711</v>
      </c>
      <c r="AK158" s="45">
        <v>21551758</v>
      </c>
      <c r="AL158" s="45">
        <v>18853365</v>
      </c>
    </row>
    <row r="159" spans="1:38" x14ac:dyDescent="0.25">
      <c r="A159" s="5" t="s">
        <v>296</v>
      </c>
      <c r="B159" s="6" t="s">
        <v>297</v>
      </c>
      <c r="C159" s="46">
        <v>14391628</v>
      </c>
      <c r="D159" s="46">
        <v>16627698</v>
      </c>
      <c r="E159" s="46">
        <v>21737015</v>
      </c>
      <c r="F159" s="46">
        <v>35607976</v>
      </c>
      <c r="G159" s="46">
        <v>42883348</v>
      </c>
      <c r="H159" s="46">
        <v>49520951</v>
      </c>
      <c r="I159" s="46">
        <v>63883157</v>
      </c>
      <c r="J159" s="46">
        <v>82289844</v>
      </c>
      <c r="K159" s="46">
        <v>41308353</v>
      </c>
      <c r="L159" s="46">
        <v>56044858</v>
      </c>
      <c r="M159" s="46">
        <v>64038397</v>
      </c>
      <c r="N159" s="46">
        <v>54267134</v>
      </c>
      <c r="O159" s="46">
        <v>50648787</v>
      </c>
      <c r="P159" s="46">
        <v>49295841</v>
      </c>
      <c r="Q159" s="46">
        <v>38512477</v>
      </c>
      <c r="R159" s="46">
        <v>35716229</v>
      </c>
      <c r="U159" s="5" t="s">
        <v>296</v>
      </c>
      <c r="V159" s="6" t="s">
        <v>297</v>
      </c>
      <c r="W159" s="46">
        <v>16094643</v>
      </c>
      <c r="X159" s="46">
        <v>17899890</v>
      </c>
      <c r="Y159" s="46">
        <v>24462992</v>
      </c>
      <c r="Z159" s="46">
        <v>37939087</v>
      </c>
      <c r="AA159" s="46">
        <v>45957070</v>
      </c>
      <c r="AB159" s="46">
        <v>51511643</v>
      </c>
      <c r="AC159" s="46">
        <v>67665374</v>
      </c>
      <c r="AD159" s="46">
        <v>89783069</v>
      </c>
      <c r="AE159" s="46">
        <v>46421435</v>
      </c>
      <c r="AF159" s="46">
        <v>58098070</v>
      </c>
      <c r="AG159" s="46">
        <v>70027177</v>
      </c>
      <c r="AH159" s="46">
        <v>61970816</v>
      </c>
      <c r="AI159" s="46">
        <v>58319750</v>
      </c>
      <c r="AJ159" s="46">
        <v>57716260</v>
      </c>
      <c r="AK159" s="46">
        <v>46084901</v>
      </c>
      <c r="AL159" s="46">
        <v>40007530</v>
      </c>
    </row>
    <row r="160" spans="1:38" x14ac:dyDescent="0.25">
      <c r="A160" s="5" t="s">
        <v>298</v>
      </c>
      <c r="B160" s="6" t="s">
        <v>299</v>
      </c>
      <c r="C160" s="45">
        <v>8085361</v>
      </c>
      <c r="D160" s="45">
        <v>8723143</v>
      </c>
      <c r="E160" s="45">
        <v>12233368</v>
      </c>
      <c r="F160" s="45">
        <v>15825751</v>
      </c>
      <c r="G160" s="45">
        <v>17808900</v>
      </c>
      <c r="H160" s="45">
        <v>17106192</v>
      </c>
      <c r="I160" s="45">
        <v>18308508</v>
      </c>
      <c r="J160" s="45">
        <v>22901174</v>
      </c>
      <c r="K160" s="45">
        <v>14282002</v>
      </c>
      <c r="L160" s="45">
        <v>20114785</v>
      </c>
      <c r="M160" s="45">
        <v>23630872</v>
      </c>
      <c r="N160" s="45">
        <v>19888551</v>
      </c>
      <c r="O160" s="45">
        <v>18573160</v>
      </c>
      <c r="P160" s="45">
        <v>18913557</v>
      </c>
      <c r="Q160" s="45">
        <v>14256733</v>
      </c>
      <c r="R160" s="45">
        <v>12783359</v>
      </c>
      <c r="U160" s="5" t="s">
        <v>298</v>
      </c>
      <c r="V160" s="6" t="s">
        <v>299</v>
      </c>
      <c r="W160" s="45">
        <v>9097958</v>
      </c>
      <c r="X160" s="45">
        <v>9107591</v>
      </c>
      <c r="Y160" s="45">
        <v>12735323</v>
      </c>
      <c r="Z160" s="45">
        <v>16257066</v>
      </c>
      <c r="AA160" s="45">
        <v>18685589</v>
      </c>
      <c r="AB160" s="45">
        <v>17559263</v>
      </c>
      <c r="AC160" s="45">
        <v>18986302</v>
      </c>
      <c r="AD160" s="45">
        <v>24239725</v>
      </c>
      <c r="AE160" s="45">
        <v>15065326</v>
      </c>
      <c r="AF160" s="45">
        <v>20466839</v>
      </c>
      <c r="AG160" s="45">
        <v>23368098</v>
      </c>
      <c r="AH160" s="45">
        <v>20567253</v>
      </c>
      <c r="AI160" s="45">
        <v>19387839</v>
      </c>
      <c r="AJ160" s="45">
        <v>19775718</v>
      </c>
      <c r="AK160" s="45">
        <v>15539256</v>
      </c>
      <c r="AL160" s="45">
        <v>13499899</v>
      </c>
    </row>
    <row r="161" spans="1:38" x14ac:dyDescent="0.25">
      <c r="A161" s="5" t="s">
        <v>300</v>
      </c>
      <c r="B161" s="6" t="s">
        <v>301</v>
      </c>
      <c r="C161" s="45">
        <v>15137536</v>
      </c>
      <c r="D161" s="45">
        <v>16908869</v>
      </c>
      <c r="E161" s="45">
        <v>21293528</v>
      </c>
      <c r="F161" s="45">
        <v>28061442</v>
      </c>
      <c r="G161" s="45">
        <v>30953843</v>
      </c>
      <c r="H161" s="45">
        <v>36450719</v>
      </c>
      <c r="I161" s="45">
        <v>43946114</v>
      </c>
      <c r="J161" s="45">
        <v>51719979</v>
      </c>
      <c r="K161" s="45">
        <v>32790492</v>
      </c>
      <c r="L161" s="45">
        <v>45604883</v>
      </c>
      <c r="M161" s="45">
        <v>54521204</v>
      </c>
      <c r="N161" s="45">
        <v>50477417</v>
      </c>
      <c r="O161" s="45">
        <v>50235125</v>
      </c>
      <c r="P161" s="45">
        <v>51246970</v>
      </c>
      <c r="Q161" s="45">
        <v>42700841</v>
      </c>
      <c r="R161" s="45">
        <v>41362388</v>
      </c>
      <c r="U161" s="5" t="s">
        <v>300</v>
      </c>
      <c r="V161" s="6" t="s">
        <v>301</v>
      </c>
      <c r="W161" s="45">
        <v>16430625</v>
      </c>
      <c r="X161" s="45">
        <v>17982085</v>
      </c>
      <c r="Y161" s="45">
        <v>22887717</v>
      </c>
      <c r="Z161" s="45">
        <v>30114952</v>
      </c>
      <c r="AA161" s="45">
        <v>33217865</v>
      </c>
      <c r="AB161" s="45">
        <v>37967242</v>
      </c>
      <c r="AC161" s="45">
        <v>46453401</v>
      </c>
      <c r="AD161" s="45">
        <v>52811590</v>
      </c>
      <c r="AE161" s="45">
        <v>35058775</v>
      </c>
      <c r="AF161" s="45">
        <v>47124694</v>
      </c>
      <c r="AG161" s="45">
        <v>54870141</v>
      </c>
      <c r="AH161" s="45">
        <v>51108532</v>
      </c>
      <c r="AI161" s="45">
        <v>50731402</v>
      </c>
      <c r="AJ161" s="45">
        <v>52185788</v>
      </c>
      <c r="AK161" s="45">
        <v>44196028</v>
      </c>
      <c r="AL161" s="45">
        <v>41586387</v>
      </c>
    </row>
    <row r="162" spans="1:38" x14ac:dyDescent="0.25">
      <c r="A162" s="1" t="s">
        <v>302</v>
      </c>
      <c r="B162" s="2" t="s">
        <v>303</v>
      </c>
      <c r="C162" s="45">
        <v>2136033</v>
      </c>
      <c r="D162" s="45">
        <v>2364700</v>
      </c>
      <c r="E162" s="45">
        <v>2997321</v>
      </c>
      <c r="F162" s="45">
        <v>4205115</v>
      </c>
      <c r="G162" s="45">
        <v>4976676</v>
      </c>
      <c r="H162" s="45">
        <v>5379914</v>
      </c>
      <c r="I162" s="45">
        <v>6361150</v>
      </c>
      <c r="J162" s="45">
        <v>6585075</v>
      </c>
      <c r="K162" s="45">
        <v>3701954</v>
      </c>
      <c r="L162" s="45">
        <v>5065980</v>
      </c>
      <c r="M162" s="45">
        <v>5651073</v>
      </c>
      <c r="N162" s="45">
        <v>4747595</v>
      </c>
      <c r="O162" s="45">
        <v>4680096</v>
      </c>
      <c r="P162" s="45">
        <v>4679896</v>
      </c>
      <c r="Q162" s="45">
        <v>3781982</v>
      </c>
      <c r="R162" s="45">
        <v>3616138</v>
      </c>
      <c r="U162" s="1" t="s">
        <v>302</v>
      </c>
      <c r="V162" s="2" t="s">
        <v>303</v>
      </c>
      <c r="W162" s="46">
        <v>2868161</v>
      </c>
      <c r="X162" s="46">
        <v>2528318</v>
      </c>
      <c r="Y162" s="46">
        <v>3043947</v>
      </c>
      <c r="Z162" s="46">
        <v>4303344</v>
      </c>
      <c r="AA162" s="46">
        <v>5193094</v>
      </c>
      <c r="AB162" s="46">
        <v>5395918</v>
      </c>
      <c r="AC162" s="46">
        <v>6707595</v>
      </c>
      <c r="AD162" s="46">
        <v>6820797</v>
      </c>
      <c r="AE162" s="46">
        <v>3732417</v>
      </c>
      <c r="AF162" s="46">
        <v>5050471</v>
      </c>
      <c r="AG162" s="46">
        <v>5921086</v>
      </c>
      <c r="AH162" s="46">
        <v>5098355</v>
      </c>
      <c r="AI162" s="46">
        <v>4863687</v>
      </c>
      <c r="AJ162" s="46">
        <v>4895304</v>
      </c>
      <c r="AK162" s="46">
        <v>3922679</v>
      </c>
      <c r="AL162" s="46">
        <v>3756836</v>
      </c>
    </row>
    <row r="163" spans="1:38" x14ac:dyDescent="0.25">
      <c r="A163" s="5" t="s">
        <v>304</v>
      </c>
      <c r="B163" s="6" t="s">
        <v>303</v>
      </c>
      <c r="C163" s="46">
        <v>1836052</v>
      </c>
      <c r="D163" s="46">
        <v>1836240</v>
      </c>
      <c r="E163" s="46">
        <v>2162126</v>
      </c>
      <c r="F163" s="46">
        <v>2926998</v>
      </c>
      <c r="G163" s="46">
        <v>3229712</v>
      </c>
      <c r="H163" s="46">
        <v>3657286</v>
      </c>
      <c r="I163" s="46">
        <v>4299095</v>
      </c>
      <c r="J163" s="46">
        <v>4461922</v>
      </c>
      <c r="K163" s="46">
        <v>3268683</v>
      </c>
      <c r="L163" s="46">
        <v>4003726</v>
      </c>
      <c r="M163" s="46">
        <v>4542871</v>
      </c>
      <c r="N163" s="46">
        <v>4096812</v>
      </c>
      <c r="O163" s="46">
        <v>4093688</v>
      </c>
      <c r="P163" s="46">
        <v>4098705</v>
      </c>
      <c r="Q163" s="46">
        <v>3509001</v>
      </c>
      <c r="R163" s="46">
        <v>3543061</v>
      </c>
      <c r="U163" s="5" t="s">
        <v>304</v>
      </c>
      <c r="V163" s="6" t="s">
        <v>303</v>
      </c>
      <c r="W163" s="45">
        <v>1928151</v>
      </c>
      <c r="X163" s="45">
        <v>1902395</v>
      </c>
      <c r="Y163" s="45">
        <v>2307705</v>
      </c>
      <c r="Z163" s="45">
        <v>2935719</v>
      </c>
      <c r="AA163" s="45">
        <v>3154143</v>
      </c>
      <c r="AB163" s="45">
        <v>3554541</v>
      </c>
      <c r="AC163" s="45">
        <v>4623779</v>
      </c>
      <c r="AD163" s="45">
        <v>4823473</v>
      </c>
      <c r="AE163" s="45">
        <v>3369782</v>
      </c>
      <c r="AF163" s="45">
        <v>4133744</v>
      </c>
      <c r="AG163" s="45">
        <v>4706403</v>
      </c>
      <c r="AH163" s="45">
        <v>4315403</v>
      </c>
      <c r="AI163" s="45">
        <v>4327897</v>
      </c>
      <c r="AJ163" s="45">
        <v>4482288</v>
      </c>
      <c r="AK163" s="45">
        <v>3918483</v>
      </c>
      <c r="AL163" s="45">
        <v>3809448</v>
      </c>
    </row>
    <row r="164" spans="1:38" x14ac:dyDescent="0.25">
      <c r="A164" s="1" t="s">
        <v>305</v>
      </c>
      <c r="B164" s="2" t="s">
        <v>306</v>
      </c>
      <c r="C164" s="46">
        <v>4264350</v>
      </c>
      <c r="D164" s="46">
        <v>4866817</v>
      </c>
      <c r="E164" s="46">
        <v>5829506</v>
      </c>
      <c r="F164" s="46">
        <v>9777446</v>
      </c>
      <c r="G164" s="46">
        <v>9957578</v>
      </c>
      <c r="H164" s="46">
        <v>11457695</v>
      </c>
      <c r="I164" s="46">
        <v>12973391</v>
      </c>
      <c r="J164" s="46">
        <v>14973567</v>
      </c>
      <c r="K164" s="46">
        <v>8228612</v>
      </c>
      <c r="L164" s="46">
        <v>11569723</v>
      </c>
      <c r="M164" s="46">
        <v>14678988</v>
      </c>
      <c r="N164" s="46">
        <v>12001544</v>
      </c>
      <c r="O164" s="46">
        <v>11622243</v>
      </c>
      <c r="P164" s="46">
        <v>10373175</v>
      </c>
      <c r="Q164" s="46">
        <v>7978875</v>
      </c>
      <c r="R164" s="46">
        <v>7337252</v>
      </c>
      <c r="U164" s="1" t="s">
        <v>305</v>
      </c>
      <c r="V164" s="2" t="s">
        <v>306</v>
      </c>
      <c r="W164" s="46">
        <v>4541836</v>
      </c>
      <c r="X164" s="46">
        <v>5193241</v>
      </c>
      <c r="Y164" s="46">
        <v>6148296</v>
      </c>
      <c r="Z164" s="46">
        <v>10172575</v>
      </c>
      <c r="AA164" s="46">
        <v>10527861</v>
      </c>
      <c r="AB164" s="46">
        <v>11934858</v>
      </c>
      <c r="AC164" s="46">
        <v>14348984</v>
      </c>
      <c r="AD164" s="46">
        <v>17364114</v>
      </c>
      <c r="AE164" s="46">
        <v>9035809</v>
      </c>
      <c r="AF164" s="46">
        <v>12517154</v>
      </c>
      <c r="AG164" s="46">
        <v>16178106</v>
      </c>
      <c r="AH164" s="46">
        <v>14638544</v>
      </c>
      <c r="AI164" s="46">
        <v>13123732</v>
      </c>
      <c r="AJ164" s="46">
        <v>12908024</v>
      </c>
      <c r="AK164" s="46">
        <v>10147349</v>
      </c>
      <c r="AL164" s="46">
        <v>8911716</v>
      </c>
    </row>
    <row r="165" spans="1:38" x14ac:dyDescent="0.25">
      <c r="A165" s="5" t="s">
        <v>307</v>
      </c>
      <c r="B165" s="6" t="s">
        <v>308</v>
      </c>
      <c r="C165" s="46">
        <v>5063531</v>
      </c>
      <c r="D165" s="46">
        <v>5147874</v>
      </c>
      <c r="E165" s="46">
        <v>7258254</v>
      </c>
      <c r="F165" s="46">
        <v>11494756</v>
      </c>
      <c r="G165" s="46">
        <v>12355535</v>
      </c>
      <c r="H165" s="46">
        <v>16324677</v>
      </c>
      <c r="I165" s="46">
        <v>22681594</v>
      </c>
      <c r="J165" s="46">
        <v>31366382</v>
      </c>
      <c r="K165" s="46">
        <v>15130339</v>
      </c>
      <c r="L165" s="46">
        <v>16897468</v>
      </c>
      <c r="M165" s="46">
        <v>23478559</v>
      </c>
      <c r="N165" s="46">
        <v>23383229</v>
      </c>
      <c r="O165" s="46">
        <v>20987979</v>
      </c>
      <c r="P165" s="46">
        <v>19142335</v>
      </c>
      <c r="Q165" s="46">
        <v>14477761</v>
      </c>
      <c r="R165" s="46">
        <v>12288676</v>
      </c>
      <c r="U165" s="5" t="s">
        <v>307</v>
      </c>
      <c r="V165" s="6" t="s">
        <v>308</v>
      </c>
      <c r="W165" s="46">
        <v>5297748</v>
      </c>
      <c r="X165" s="46">
        <v>5410500</v>
      </c>
      <c r="Y165" s="46">
        <v>7448614</v>
      </c>
      <c r="Z165" s="46">
        <v>11675938</v>
      </c>
      <c r="AA165" s="46">
        <v>12507079</v>
      </c>
      <c r="AB165" s="46">
        <v>16178662</v>
      </c>
      <c r="AC165" s="46">
        <v>22587313</v>
      </c>
      <c r="AD165" s="46">
        <v>33484889</v>
      </c>
      <c r="AE165" s="46">
        <v>15040118</v>
      </c>
      <c r="AF165" s="46">
        <v>16786736</v>
      </c>
      <c r="AG165" s="46">
        <v>22667922</v>
      </c>
      <c r="AH165" s="46">
        <v>22956399</v>
      </c>
      <c r="AI165" s="46">
        <v>22267712</v>
      </c>
      <c r="AJ165" s="46">
        <v>21306671</v>
      </c>
      <c r="AK165" s="46">
        <v>17601068</v>
      </c>
      <c r="AL165" s="46">
        <v>14720421</v>
      </c>
    </row>
    <row r="166" spans="1:38" x14ac:dyDescent="0.25">
      <c r="A166" s="1" t="s">
        <v>309</v>
      </c>
      <c r="B166" s="2" t="s">
        <v>310</v>
      </c>
      <c r="C166" s="46">
        <v>1079952</v>
      </c>
      <c r="D166" s="46">
        <v>1019950</v>
      </c>
      <c r="E166" s="46">
        <v>1307381</v>
      </c>
      <c r="F166" s="46">
        <v>2064481</v>
      </c>
      <c r="G166" s="46">
        <v>2380057</v>
      </c>
      <c r="H166" s="46">
        <v>2901209</v>
      </c>
      <c r="I166" s="46">
        <v>3488110</v>
      </c>
      <c r="J166" s="46">
        <v>3882722</v>
      </c>
      <c r="K166" s="46">
        <v>1692477</v>
      </c>
      <c r="L166" s="46">
        <v>2622925</v>
      </c>
      <c r="M166" s="46">
        <v>3495498</v>
      </c>
      <c r="N166" s="46">
        <v>2926707</v>
      </c>
      <c r="O166" s="46">
        <v>2727278</v>
      </c>
      <c r="P166" s="46">
        <v>2716758</v>
      </c>
      <c r="Q166" s="46">
        <v>2161024</v>
      </c>
      <c r="R166" s="46">
        <v>2049024</v>
      </c>
      <c r="U166" s="1" t="s">
        <v>309</v>
      </c>
      <c r="V166" s="2" t="s">
        <v>310</v>
      </c>
      <c r="W166" s="46">
        <v>1122557</v>
      </c>
      <c r="X166" s="46">
        <v>1076160</v>
      </c>
      <c r="Y166" s="46">
        <v>1348406</v>
      </c>
      <c r="Z166" s="46">
        <v>1990875</v>
      </c>
      <c r="AA166" s="46">
        <v>2421123</v>
      </c>
      <c r="AB166" s="46">
        <v>2643328</v>
      </c>
      <c r="AC166" s="46">
        <v>3314203</v>
      </c>
      <c r="AD166" s="46">
        <v>4114328</v>
      </c>
      <c r="AE166" s="46">
        <v>1914153</v>
      </c>
      <c r="AF166" s="46">
        <v>2730834</v>
      </c>
      <c r="AG166" s="46">
        <v>3729071</v>
      </c>
      <c r="AH166" s="46">
        <v>3282898</v>
      </c>
      <c r="AI166" s="46">
        <v>3099974</v>
      </c>
      <c r="AJ166" s="46">
        <v>3794190</v>
      </c>
      <c r="AK166" s="46">
        <v>2629705</v>
      </c>
      <c r="AL166" s="46">
        <v>2306643</v>
      </c>
    </row>
    <row r="167" spans="1:38" x14ac:dyDescent="0.25">
      <c r="A167" s="1" t="s">
        <v>311</v>
      </c>
      <c r="B167" s="2" t="s">
        <v>312</v>
      </c>
      <c r="C167" s="45">
        <v>5163288</v>
      </c>
      <c r="D167" s="45">
        <v>5170730</v>
      </c>
      <c r="E167" s="45">
        <v>6576063</v>
      </c>
      <c r="F167" s="45">
        <v>10397439</v>
      </c>
      <c r="G167" s="45">
        <v>10723415</v>
      </c>
      <c r="H167" s="45">
        <v>13990123</v>
      </c>
      <c r="I167" s="45">
        <v>20365995</v>
      </c>
      <c r="J167" s="45">
        <v>24811647</v>
      </c>
      <c r="K167" s="45">
        <v>11313347</v>
      </c>
      <c r="L167" s="45">
        <v>14100771</v>
      </c>
      <c r="M167" s="45">
        <v>17518350</v>
      </c>
      <c r="N167" s="45">
        <v>15932459</v>
      </c>
      <c r="O167" s="45">
        <v>14943396</v>
      </c>
      <c r="P167" s="45">
        <v>14517385</v>
      </c>
      <c r="Q167" s="45">
        <v>11695426</v>
      </c>
      <c r="R167" s="45">
        <v>10397746</v>
      </c>
      <c r="U167" s="1" t="s">
        <v>311</v>
      </c>
      <c r="V167" s="2" t="s">
        <v>312</v>
      </c>
      <c r="W167" s="45">
        <v>5195403</v>
      </c>
      <c r="X167" s="45">
        <v>5255519</v>
      </c>
      <c r="Y167" s="45">
        <v>6475387</v>
      </c>
      <c r="Z167" s="45">
        <v>10236475</v>
      </c>
      <c r="AA167" s="45">
        <v>10702619</v>
      </c>
      <c r="AB167" s="45">
        <v>13639631</v>
      </c>
      <c r="AC167" s="45">
        <v>20137366</v>
      </c>
      <c r="AD167" s="45">
        <v>24742418</v>
      </c>
      <c r="AE167" s="45">
        <v>11682706</v>
      </c>
      <c r="AF167" s="45">
        <v>14006533</v>
      </c>
      <c r="AG167" s="45">
        <v>17749040</v>
      </c>
      <c r="AH167" s="45">
        <v>17329145</v>
      </c>
      <c r="AI167" s="45">
        <v>16064637</v>
      </c>
      <c r="AJ167" s="45">
        <v>16138515</v>
      </c>
      <c r="AK167" s="45">
        <v>13283663</v>
      </c>
      <c r="AL167" s="45">
        <v>11489136</v>
      </c>
    </row>
    <row r="168" spans="1:38" x14ac:dyDescent="0.25">
      <c r="A168" s="1" t="s">
        <v>313</v>
      </c>
      <c r="B168" s="2" t="s">
        <v>314</v>
      </c>
      <c r="C168" s="46">
        <v>2185443</v>
      </c>
      <c r="D168" s="46">
        <v>2445844</v>
      </c>
      <c r="E168" s="46">
        <v>2910621</v>
      </c>
      <c r="F168" s="46">
        <v>4318675</v>
      </c>
      <c r="G168" s="46">
        <v>4546050</v>
      </c>
      <c r="H168" s="46">
        <v>5113476</v>
      </c>
      <c r="I168" s="46">
        <v>6363613</v>
      </c>
      <c r="J168" s="46">
        <v>8188812</v>
      </c>
      <c r="K168" s="46">
        <v>5164004</v>
      </c>
      <c r="L168" s="46">
        <v>6773352</v>
      </c>
      <c r="M168" s="46">
        <v>8264120</v>
      </c>
      <c r="N168" s="46">
        <v>7382865</v>
      </c>
      <c r="O168" s="46">
        <v>7184242</v>
      </c>
      <c r="P168" s="46">
        <v>7510060</v>
      </c>
      <c r="Q168" s="46">
        <v>6308749</v>
      </c>
      <c r="R168" s="46">
        <v>5674574</v>
      </c>
      <c r="U168" s="1" t="s">
        <v>313</v>
      </c>
      <c r="V168" s="2" t="s">
        <v>314</v>
      </c>
      <c r="W168" s="45">
        <v>3003633</v>
      </c>
      <c r="X168" s="45">
        <v>3059965</v>
      </c>
      <c r="Y168" s="45">
        <v>3512270</v>
      </c>
      <c r="Z168" s="45">
        <v>5044418</v>
      </c>
      <c r="AA168" s="45">
        <v>5111168</v>
      </c>
      <c r="AB168" s="45">
        <v>5491217</v>
      </c>
      <c r="AC168" s="45">
        <v>6693382</v>
      </c>
      <c r="AD168" s="45">
        <v>8484462</v>
      </c>
      <c r="AE168" s="45">
        <v>5365882</v>
      </c>
      <c r="AF168" s="45">
        <v>6704897</v>
      </c>
      <c r="AG168" s="45">
        <v>8188242</v>
      </c>
      <c r="AH168" s="45">
        <v>7195599</v>
      </c>
      <c r="AI168" s="45">
        <v>7103156</v>
      </c>
      <c r="AJ168" s="45">
        <v>7371073</v>
      </c>
      <c r="AK168" s="45">
        <v>6424602</v>
      </c>
      <c r="AL168" s="45">
        <v>5921677</v>
      </c>
    </row>
    <row r="169" spans="1:38" x14ac:dyDescent="0.25">
      <c r="A169" s="5" t="s">
        <v>315</v>
      </c>
      <c r="B169" s="6" t="s">
        <v>316</v>
      </c>
      <c r="C169" s="46">
        <v>1421895</v>
      </c>
      <c r="D169" s="46">
        <v>1883199</v>
      </c>
      <c r="E169" s="46">
        <v>2382691</v>
      </c>
      <c r="F169" s="46">
        <v>3372117</v>
      </c>
      <c r="G169" s="46">
        <v>3015222</v>
      </c>
      <c r="H169" s="46">
        <v>2977358</v>
      </c>
      <c r="I169" s="46">
        <v>4206346</v>
      </c>
      <c r="J169" s="46">
        <v>3239583</v>
      </c>
      <c r="K169" s="46">
        <v>1531424</v>
      </c>
      <c r="L169" s="46">
        <v>1968886</v>
      </c>
      <c r="M169" s="46">
        <v>2645460</v>
      </c>
      <c r="N169" s="46">
        <v>2324105</v>
      </c>
      <c r="O169" s="46">
        <v>2039888</v>
      </c>
      <c r="P169" s="46">
        <v>1881991</v>
      </c>
      <c r="Q169" s="46">
        <v>1397250</v>
      </c>
      <c r="R169" s="46">
        <v>1214354</v>
      </c>
      <c r="U169" s="5" t="s">
        <v>315</v>
      </c>
      <c r="V169" s="6" t="s">
        <v>316</v>
      </c>
      <c r="W169" s="46">
        <v>1962598</v>
      </c>
      <c r="X169" s="46">
        <v>2137335</v>
      </c>
      <c r="Y169" s="46">
        <v>2402912</v>
      </c>
      <c r="Z169" s="46">
        <v>3114936</v>
      </c>
      <c r="AA169" s="46">
        <v>2639906</v>
      </c>
      <c r="AB169" s="46">
        <v>2406837</v>
      </c>
      <c r="AC169" s="46">
        <v>4128661</v>
      </c>
      <c r="AD169" s="46">
        <v>3291918</v>
      </c>
      <c r="AE169" s="46">
        <v>1679181</v>
      </c>
      <c r="AF169" s="46">
        <v>1939218</v>
      </c>
      <c r="AG169" s="46">
        <v>2720059</v>
      </c>
      <c r="AH169" s="46">
        <v>2335947</v>
      </c>
      <c r="AI169" s="46">
        <v>1865785</v>
      </c>
      <c r="AJ169" s="46">
        <v>1973085</v>
      </c>
      <c r="AK169" s="46">
        <v>1393935</v>
      </c>
      <c r="AL169" s="46">
        <v>1220398</v>
      </c>
    </row>
    <row r="170" spans="1:38" x14ac:dyDescent="0.25">
      <c r="A170" s="1" t="s">
        <v>317</v>
      </c>
      <c r="B170" s="2" t="s">
        <v>318</v>
      </c>
      <c r="C170" s="45">
        <v>10334302</v>
      </c>
      <c r="D170" s="45">
        <v>12174727</v>
      </c>
      <c r="E170" s="45">
        <v>15840281</v>
      </c>
      <c r="F170" s="45">
        <v>22970157</v>
      </c>
      <c r="G170" s="45">
        <v>24215491</v>
      </c>
      <c r="H170" s="45">
        <v>32806712</v>
      </c>
      <c r="I170" s="45">
        <v>41299294</v>
      </c>
      <c r="J170" s="45">
        <v>35291756</v>
      </c>
      <c r="K170" s="45">
        <v>19384948</v>
      </c>
      <c r="L170" s="45">
        <v>28942741</v>
      </c>
      <c r="M170" s="45">
        <v>35648457</v>
      </c>
      <c r="N170" s="45">
        <v>29850771</v>
      </c>
      <c r="O170" s="45">
        <v>28905150</v>
      </c>
      <c r="P170" s="45">
        <v>32180136</v>
      </c>
      <c r="Q170" s="45">
        <v>26925238</v>
      </c>
      <c r="R170" s="45">
        <v>24558200</v>
      </c>
      <c r="U170" s="1" t="s">
        <v>317</v>
      </c>
      <c r="V170" s="2" t="s">
        <v>318</v>
      </c>
      <c r="W170" s="46">
        <v>10198405</v>
      </c>
      <c r="X170" s="46">
        <v>11907394</v>
      </c>
      <c r="Y170" s="46">
        <v>15529214</v>
      </c>
      <c r="Z170" s="46">
        <v>22441756</v>
      </c>
      <c r="AA170" s="46">
        <v>24240947</v>
      </c>
      <c r="AB170" s="46">
        <v>31851772</v>
      </c>
      <c r="AC170" s="46">
        <v>40572785</v>
      </c>
      <c r="AD170" s="46">
        <v>35074599</v>
      </c>
      <c r="AE170" s="46">
        <v>18619563</v>
      </c>
      <c r="AF170" s="46">
        <v>28131882</v>
      </c>
      <c r="AG170" s="46">
        <v>34267356</v>
      </c>
      <c r="AH170" s="46">
        <v>29461604</v>
      </c>
      <c r="AI170" s="46">
        <v>28679714</v>
      </c>
      <c r="AJ170" s="46">
        <v>31445785</v>
      </c>
      <c r="AK170" s="46">
        <v>26591135</v>
      </c>
      <c r="AL170" s="46">
        <v>24043808</v>
      </c>
    </row>
    <row r="171" spans="1:38" x14ac:dyDescent="0.25">
      <c r="A171" s="5" t="s">
        <v>319</v>
      </c>
      <c r="B171" s="6" t="s">
        <v>320</v>
      </c>
      <c r="C171" s="46">
        <v>1976049</v>
      </c>
      <c r="D171" s="46">
        <v>2119529</v>
      </c>
      <c r="E171" s="46">
        <v>2581109</v>
      </c>
      <c r="F171" s="46">
        <v>3560291</v>
      </c>
      <c r="G171" s="46">
        <v>3969043</v>
      </c>
      <c r="H171" s="46">
        <v>4710069</v>
      </c>
      <c r="I171" s="46">
        <v>6756724</v>
      </c>
      <c r="J171" s="46">
        <v>5949834</v>
      </c>
      <c r="K171" s="46">
        <v>3518093</v>
      </c>
      <c r="L171" s="46">
        <v>4887202</v>
      </c>
      <c r="M171" s="46">
        <v>5468434</v>
      </c>
      <c r="N171" s="46">
        <v>4735413</v>
      </c>
      <c r="O171" s="46">
        <v>4616614</v>
      </c>
      <c r="P171" s="46">
        <v>4909030</v>
      </c>
      <c r="Q171" s="46">
        <v>4209790</v>
      </c>
      <c r="R171" s="46">
        <v>4163243</v>
      </c>
      <c r="U171" s="5" t="s">
        <v>319</v>
      </c>
      <c r="V171" s="6" t="s">
        <v>320</v>
      </c>
      <c r="W171" s="46">
        <v>1882203</v>
      </c>
      <c r="X171" s="46">
        <v>2049298</v>
      </c>
      <c r="Y171" s="46">
        <v>2493736</v>
      </c>
      <c r="Z171" s="46">
        <v>3528142</v>
      </c>
      <c r="AA171" s="46">
        <v>3941952</v>
      </c>
      <c r="AB171" s="46">
        <v>4716794</v>
      </c>
      <c r="AC171" s="46">
        <v>6376143</v>
      </c>
      <c r="AD171" s="46">
        <v>5842630</v>
      </c>
      <c r="AE171" s="46">
        <v>3530925</v>
      </c>
      <c r="AF171" s="46">
        <v>4728995</v>
      </c>
      <c r="AG171" s="46">
        <v>5378126</v>
      </c>
      <c r="AH171" s="46">
        <v>4652393</v>
      </c>
      <c r="AI171" s="46">
        <v>4494819</v>
      </c>
      <c r="AJ171" s="46">
        <v>4828052</v>
      </c>
      <c r="AK171" s="46">
        <v>4131079</v>
      </c>
      <c r="AL171" s="46">
        <v>4044150</v>
      </c>
    </row>
    <row r="172" spans="1:38" x14ac:dyDescent="0.25">
      <c r="A172" s="5" t="s">
        <v>321</v>
      </c>
      <c r="B172" s="6" t="s">
        <v>322</v>
      </c>
      <c r="C172" s="45">
        <v>761857</v>
      </c>
      <c r="D172" s="45">
        <v>808923</v>
      </c>
      <c r="E172" s="45">
        <v>977058</v>
      </c>
      <c r="F172" s="45">
        <v>1503808</v>
      </c>
      <c r="G172" s="45">
        <v>1552159</v>
      </c>
      <c r="H172" s="45">
        <v>2077654</v>
      </c>
      <c r="I172" s="45">
        <v>2854128</v>
      </c>
      <c r="J172" s="45">
        <v>2545621</v>
      </c>
      <c r="K172" s="45">
        <v>1149446</v>
      </c>
      <c r="L172" s="45">
        <v>2174049</v>
      </c>
      <c r="M172" s="45">
        <v>2541611</v>
      </c>
      <c r="N172" s="45">
        <v>1970936</v>
      </c>
      <c r="O172" s="45">
        <v>1926574</v>
      </c>
      <c r="P172" s="45">
        <v>2188148</v>
      </c>
      <c r="Q172" s="45">
        <v>1777042</v>
      </c>
      <c r="R172" s="45">
        <v>1693089</v>
      </c>
      <c r="U172" s="5" t="s">
        <v>321</v>
      </c>
      <c r="V172" s="6" t="s">
        <v>322</v>
      </c>
      <c r="W172" s="45">
        <v>659425</v>
      </c>
      <c r="X172" s="45">
        <v>716095</v>
      </c>
      <c r="Y172" s="45">
        <v>828801</v>
      </c>
      <c r="Z172" s="45">
        <v>1239181</v>
      </c>
      <c r="AA172" s="45">
        <v>1315191</v>
      </c>
      <c r="AB172" s="45">
        <v>1782423</v>
      </c>
      <c r="AC172" s="45">
        <v>2661957</v>
      </c>
      <c r="AD172" s="45">
        <v>2282369</v>
      </c>
      <c r="AE172" s="45">
        <v>1015037</v>
      </c>
      <c r="AF172" s="45">
        <v>1885641</v>
      </c>
      <c r="AG172" s="45">
        <v>2399094</v>
      </c>
      <c r="AH172" s="45">
        <v>1876107</v>
      </c>
      <c r="AI172" s="45">
        <v>1840284</v>
      </c>
      <c r="AJ172" s="45">
        <v>2239449</v>
      </c>
      <c r="AK172" s="45">
        <v>1792835</v>
      </c>
      <c r="AL172" s="45">
        <v>1477121</v>
      </c>
    </row>
    <row r="173" spans="1:38" x14ac:dyDescent="0.25">
      <c r="A173" s="5" t="s">
        <v>323</v>
      </c>
      <c r="B173" s="6" t="s">
        <v>324</v>
      </c>
      <c r="C173" s="45">
        <v>2060561</v>
      </c>
      <c r="D173" s="45">
        <v>1977976</v>
      </c>
      <c r="E173" s="45">
        <v>2297387</v>
      </c>
      <c r="F173" s="45">
        <v>3521363</v>
      </c>
      <c r="G173" s="45">
        <v>4285376</v>
      </c>
      <c r="H173" s="45">
        <v>5434278</v>
      </c>
      <c r="I173" s="45">
        <v>8200974</v>
      </c>
      <c r="J173" s="45">
        <v>7716473</v>
      </c>
      <c r="K173" s="45">
        <v>3894605</v>
      </c>
      <c r="L173" s="45">
        <v>5613943</v>
      </c>
      <c r="M173" s="45">
        <v>7467722</v>
      </c>
      <c r="N173" s="45">
        <v>6615096</v>
      </c>
      <c r="O173" s="45">
        <v>6177105</v>
      </c>
      <c r="P173" s="45">
        <v>6383764</v>
      </c>
      <c r="Q173" s="45">
        <v>5319937</v>
      </c>
      <c r="R173" s="45">
        <v>4624393</v>
      </c>
      <c r="U173" s="5" t="s">
        <v>323</v>
      </c>
      <c r="V173" s="6" t="s">
        <v>324</v>
      </c>
      <c r="W173" s="45">
        <v>2119779</v>
      </c>
      <c r="X173" s="45">
        <v>2038717</v>
      </c>
      <c r="Y173" s="45">
        <v>2348696</v>
      </c>
      <c r="Z173" s="45">
        <v>3444674</v>
      </c>
      <c r="AA173" s="45">
        <v>4223629</v>
      </c>
      <c r="AB173" s="45">
        <v>5264914</v>
      </c>
      <c r="AC173" s="45">
        <v>7961562</v>
      </c>
      <c r="AD173" s="45">
        <v>7714517</v>
      </c>
      <c r="AE173" s="45">
        <v>3854430</v>
      </c>
      <c r="AF173" s="45">
        <v>5598817</v>
      </c>
      <c r="AG173" s="45">
        <v>7394582</v>
      </c>
      <c r="AH173" s="45">
        <v>6726990</v>
      </c>
      <c r="AI173" s="45">
        <v>6002251</v>
      </c>
      <c r="AJ173" s="45">
        <v>6369271</v>
      </c>
      <c r="AK173" s="45">
        <v>5339748</v>
      </c>
      <c r="AL173" s="45">
        <v>4545366</v>
      </c>
    </row>
    <row r="174" spans="1:38" x14ac:dyDescent="0.25">
      <c r="A174" s="1" t="s">
        <v>325</v>
      </c>
      <c r="B174" s="2" t="s">
        <v>326</v>
      </c>
      <c r="C174" s="46">
        <v>788932</v>
      </c>
      <c r="D174" s="46">
        <v>802830</v>
      </c>
      <c r="E174" s="46">
        <v>919960</v>
      </c>
      <c r="F174" s="46">
        <v>1276428</v>
      </c>
      <c r="G174" s="46">
        <v>1432514</v>
      </c>
      <c r="H174" s="46">
        <v>1793422</v>
      </c>
      <c r="I174" s="46">
        <v>2348100</v>
      </c>
      <c r="J174" s="46">
        <v>2223976</v>
      </c>
      <c r="K174" s="46">
        <v>1330182</v>
      </c>
      <c r="L174" s="46">
        <v>2071846</v>
      </c>
      <c r="M174" s="46">
        <v>2508835</v>
      </c>
      <c r="N174" s="46">
        <v>2164625</v>
      </c>
      <c r="O174" s="46">
        <v>2133688</v>
      </c>
      <c r="P174" s="46">
        <v>2265879</v>
      </c>
      <c r="Q174" s="46">
        <v>1968593</v>
      </c>
      <c r="R174" s="46">
        <v>1823230</v>
      </c>
      <c r="U174" s="1" t="s">
        <v>325</v>
      </c>
      <c r="V174" s="2" t="s">
        <v>326</v>
      </c>
      <c r="W174" s="46">
        <v>846597</v>
      </c>
      <c r="X174" s="46">
        <v>817425</v>
      </c>
      <c r="Y174" s="46">
        <v>934574</v>
      </c>
      <c r="Z174" s="46">
        <v>1301100</v>
      </c>
      <c r="AA174" s="46">
        <v>1509044</v>
      </c>
      <c r="AB174" s="46">
        <v>1795921</v>
      </c>
      <c r="AC174" s="46">
        <v>2483470</v>
      </c>
      <c r="AD174" s="46">
        <v>2308210</v>
      </c>
      <c r="AE174" s="46">
        <v>1350199</v>
      </c>
      <c r="AF174" s="46">
        <v>2072745</v>
      </c>
      <c r="AG174" s="46">
        <v>2580908</v>
      </c>
      <c r="AH174" s="46">
        <v>2291489</v>
      </c>
      <c r="AI174" s="46">
        <v>2207891</v>
      </c>
      <c r="AJ174" s="46">
        <v>2355862</v>
      </c>
      <c r="AK174" s="46">
        <v>2067907</v>
      </c>
      <c r="AL174" s="46">
        <v>1868841</v>
      </c>
    </row>
    <row r="175" spans="1:38" x14ac:dyDescent="0.25">
      <c r="A175" s="1" t="s">
        <v>327</v>
      </c>
      <c r="B175" s="2" t="s">
        <v>328</v>
      </c>
      <c r="C175" s="45">
        <v>1033860</v>
      </c>
      <c r="D175" s="45">
        <v>901547</v>
      </c>
      <c r="E175" s="45">
        <v>1093235</v>
      </c>
      <c r="F175" s="45">
        <v>1575215</v>
      </c>
      <c r="G175" s="45">
        <v>2406747</v>
      </c>
      <c r="H175" s="45">
        <v>2664011</v>
      </c>
      <c r="I175" s="45">
        <v>3342206</v>
      </c>
      <c r="J175" s="45">
        <v>4737839</v>
      </c>
      <c r="K175" s="45">
        <v>1562581</v>
      </c>
      <c r="L175" s="45">
        <v>2660631</v>
      </c>
      <c r="M175" s="45">
        <v>4491829</v>
      </c>
      <c r="N175" s="45">
        <v>3690321</v>
      </c>
      <c r="O175" s="45">
        <v>3251238</v>
      </c>
      <c r="P175" s="45">
        <v>3989428</v>
      </c>
      <c r="Q175" s="45">
        <v>2801831</v>
      </c>
      <c r="R175" s="45">
        <v>2601626</v>
      </c>
      <c r="U175" s="1" t="s">
        <v>327</v>
      </c>
      <c r="V175" s="2" t="s">
        <v>328</v>
      </c>
      <c r="W175" s="46">
        <v>712796</v>
      </c>
      <c r="X175" s="46">
        <v>872548</v>
      </c>
      <c r="Y175" s="46">
        <v>1034207</v>
      </c>
      <c r="Z175" s="46">
        <v>1676105</v>
      </c>
      <c r="AA175" s="46">
        <v>2462080</v>
      </c>
      <c r="AB175" s="46">
        <v>2749571</v>
      </c>
      <c r="AC175" s="46">
        <v>3783242</v>
      </c>
      <c r="AD175" s="46">
        <v>5131639</v>
      </c>
      <c r="AE175" s="46">
        <v>1767025</v>
      </c>
      <c r="AF175" s="46">
        <v>2521949</v>
      </c>
      <c r="AG175" s="46">
        <v>4303196</v>
      </c>
      <c r="AH175" s="46">
        <v>3522423</v>
      </c>
      <c r="AI175" s="46">
        <v>2935321</v>
      </c>
      <c r="AJ175" s="46">
        <v>4158722</v>
      </c>
      <c r="AK175" s="46">
        <v>3382800</v>
      </c>
      <c r="AL175" s="46">
        <v>3267200</v>
      </c>
    </row>
    <row r="176" spans="1:38" x14ac:dyDescent="0.25">
      <c r="A176" s="5" t="s">
        <v>329</v>
      </c>
      <c r="B176" s="6" t="s">
        <v>330</v>
      </c>
      <c r="C176" s="45">
        <v>4771262</v>
      </c>
      <c r="D176" s="45">
        <v>5590553</v>
      </c>
      <c r="E176" s="45">
        <v>7913396</v>
      </c>
      <c r="F176" s="45">
        <v>10645844</v>
      </c>
      <c r="G176" s="45">
        <v>13476302</v>
      </c>
      <c r="H176" s="45">
        <v>16172396</v>
      </c>
      <c r="I176" s="45">
        <v>20493380</v>
      </c>
      <c r="J176" s="45">
        <v>27803725</v>
      </c>
      <c r="K176" s="45">
        <v>17851639</v>
      </c>
      <c r="L176" s="45">
        <v>22729239</v>
      </c>
      <c r="M176" s="45">
        <v>30596711</v>
      </c>
      <c r="N176" s="45">
        <v>27916614</v>
      </c>
      <c r="O176" s="45">
        <v>24692436</v>
      </c>
      <c r="P176" s="45">
        <v>32012622</v>
      </c>
      <c r="Q176" s="45">
        <v>28942006</v>
      </c>
      <c r="R176" s="45">
        <v>27018705</v>
      </c>
      <c r="U176" s="5" t="s">
        <v>329</v>
      </c>
      <c r="V176" s="6" t="s">
        <v>330</v>
      </c>
      <c r="W176" s="45">
        <v>4583851</v>
      </c>
      <c r="X176" s="45">
        <v>4932229</v>
      </c>
      <c r="Y176" s="45">
        <v>6642325</v>
      </c>
      <c r="Z176" s="45">
        <v>9346623</v>
      </c>
      <c r="AA176" s="45">
        <v>12123297</v>
      </c>
      <c r="AB176" s="45">
        <v>14722564</v>
      </c>
      <c r="AC176" s="45">
        <v>19594330</v>
      </c>
      <c r="AD176" s="45">
        <v>24161500</v>
      </c>
      <c r="AE176" s="45">
        <v>16226304</v>
      </c>
      <c r="AF176" s="45">
        <v>19496495</v>
      </c>
      <c r="AG176" s="45">
        <v>25295287</v>
      </c>
      <c r="AH176" s="45">
        <v>23421675</v>
      </c>
      <c r="AI176" s="45">
        <v>21391887</v>
      </c>
      <c r="AJ176" s="45">
        <v>25929609</v>
      </c>
      <c r="AK176" s="45">
        <v>25923442</v>
      </c>
      <c r="AL176" s="45">
        <v>24604888</v>
      </c>
    </row>
    <row r="177" spans="1:38" x14ac:dyDescent="0.25">
      <c r="A177" s="1" t="s">
        <v>331</v>
      </c>
      <c r="B177" s="2" t="s">
        <v>332</v>
      </c>
      <c r="C177" s="46">
        <v>1390660</v>
      </c>
      <c r="D177" s="46">
        <v>1399049</v>
      </c>
      <c r="E177" s="46">
        <v>1704605</v>
      </c>
      <c r="F177" s="46">
        <v>2251310</v>
      </c>
      <c r="G177" s="46">
        <v>2595966</v>
      </c>
      <c r="H177" s="46">
        <v>2952881</v>
      </c>
      <c r="I177" s="46">
        <v>3645676</v>
      </c>
      <c r="J177" s="46">
        <v>4022835</v>
      </c>
      <c r="K177" s="46">
        <v>2265899</v>
      </c>
      <c r="L177" s="46">
        <v>2941003</v>
      </c>
      <c r="M177" s="46">
        <v>3451881</v>
      </c>
      <c r="N177" s="46">
        <v>3010436</v>
      </c>
      <c r="O177" s="46">
        <v>2964719</v>
      </c>
      <c r="P177" s="46">
        <v>3092410</v>
      </c>
      <c r="Q177" s="46">
        <v>2794968</v>
      </c>
      <c r="R177" s="46">
        <v>2702645</v>
      </c>
      <c r="U177" s="1" t="s">
        <v>331</v>
      </c>
      <c r="V177" s="2" t="s">
        <v>332</v>
      </c>
      <c r="W177" s="45">
        <v>1540180</v>
      </c>
      <c r="X177" s="45">
        <v>1532440</v>
      </c>
      <c r="Y177" s="45">
        <v>1888765</v>
      </c>
      <c r="Z177" s="45">
        <v>2472859</v>
      </c>
      <c r="AA177" s="45">
        <v>2842463</v>
      </c>
      <c r="AB177" s="45">
        <v>3299938</v>
      </c>
      <c r="AC177" s="45">
        <v>4091456</v>
      </c>
      <c r="AD177" s="45">
        <v>4665815</v>
      </c>
      <c r="AE177" s="45">
        <v>2800739</v>
      </c>
      <c r="AF177" s="45">
        <v>3369393</v>
      </c>
      <c r="AG177" s="45">
        <v>3899683</v>
      </c>
      <c r="AH177" s="45">
        <v>3422245</v>
      </c>
      <c r="AI177" s="45">
        <v>3285755</v>
      </c>
      <c r="AJ177" s="45">
        <v>3297894</v>
      </c>
      <c r="AK177" s="45">
        <v>3024426</v>
      </c>
      <c r="AL177" s="45">
        <v>2820082</v>
      </c>
    </row>
    <row r="178" spans="1:38" x14ac:dyDescent="0.25">
      <c r="A178" s="5" t="s">
        <v>333</v>
      </c>
      <c r="B178" s="6" t="s">
        <v>334</v>
      </c>
      <c r="C178" s="45">
        <v>710909</v>
      </c>
      <c r="D178" s="45">
        <v>773015</v>
      </c>
      <c r="E178" s="45">
        <v>997235</v>
      </c>
      <c r="F178" s="45">
        <v>1481771</v>
      </c>
      <c r="G178" s="45">
        <v>1710723</v>
      </c>
      <c r="H178" s="45">
        <v>1935929</v>
      </c>
      <c r="I178" s="45">
        <v>2561811</v>
      </c>
      <c r="J178" s="45">
        <v>6007068</v>
      </c>
      <c r="K178" s="45">
        <v>1942624</v>
      </c>
      <c r="L178" s="45">
        <v>3775788</v>
      </c>
      <c r="M178" s="45">
        <v>5123735</v>
      </c>
      <c r="N178" s="45">
        <v>6075938</v>
      </c>
      <c r="O178" s="45">
        <v>6936048</v>
      </c>
      <c r="P178" s="45">
        <v>8307355</v>
      </c>
      <c r="Q178" s="45">
        <v>6865973</v>
      </c>
      <c r="R178" s="45">
        <v>5900394</v>
      </c>
      <c r="U178" s="5" t="s">
        <v>333</v>
      </c>
      <c r="V178" s="6" t="s">
        <v>334</v>
      </c>
      <c r="W178" s="46">
        <v>760697</v>
      </c>
      <c r="X178" s="46">
        <v>785814</v>
      </c>
      <c r="Y178" s="46">
        <v>918332</v>
      </c>
      <c r="Z178" s="46">
        <v>1383420</v>
      </c>
      <c r="AA178" s="46">
        <v>1676363</v>
      </c>
      <c r="AB178" s="46">
        <v>1868041</v>
      </c>
      <c r="AC178" s="46">
        <v>2315345</v>
      </c>
      <c r="AD178" s="46">
        <v>3888513</v>
      </c>
      <c r="AE178" s="46">
        <v>1578946</v>
      </c>
      <c r="AF178" s="46">
        <v>2903579</v>
      </c>
      <c r="AG178" s="46">
        <v>3932911</v>
      </c>
      <c r="AH178" s="46">
        <v>4282819</v>
      </c>
      <c r="AI178" s="46">
        <v>5433043</v>
      </c>
      <c r="AJ178" s="46">
        <v>6474472</v>
      </c>
      <c r="AK178" s="46">
        <v>5542030</v>
      </c>
      <c r="AL178" s="46">
        <v>5000134</v>
      </c>
    </row>
    <row r="179" spans="1:38" x14ac:dyDescent="0.25">
      <c r="A179" s="5" t="s">
        <v>335</v>
      </c>
      <c r="B179" s="6" t="s">
        <v>336</v>
      </c>
      <c r="C179" s="45">
        <v>3205314</v>
      </c>
      <c r="D179" s="45">
        <v>2984728</v>
      </c>
      <c r="E179" s="45">
        <v>3751759</v>
      </c>
      <c r="F179" s="45">
        <v>5593273</v>
      </c>
      <c r="G179" s="45">
        <v>7831321</v>
      </c>
      <c r="H179" s="45">
        <v>8555219</v>
      </c>
      <c r="I179" s="45">
        <v>12711425</v>
      </c>
      <c r="J179" s="45">
        <v>19019603</v>
      </c>
      <c r="K179" s="45">
        <v>6195027</v>
      </c>
      <c r="L179" s="45">
        <v>10772261</v>
      </c>
      <c r="M179" s="45">
        <v>16625306</v>
      </c>
      <c r="N179" s="45">
        <v>16278350</v>
      </c>
      <c r="O179" s="45">
        <v>16842950</v>
      </c>
      <c r="P179" s="45">
        <v>21923382</v>
      </c>
      <c r="Q179" s="45">
        <v>21069954</v>
      </c>
      <c r="R179" s="45">
        <v>18422282</v>
      </c>
      <c r="U179" s="5" t="s">
        <v>335</v>
      </c>
      <c r="V179" s="6" t="s">
        <v>336</v>
      </c>
      <c r="W179" s="46">
        <v>3502151</v>
      </c>
      <c r="X179" s="46">
        <v>3329620</v>
      </c>
      <c r="Y179" s="46">
        <v>4091538</v>
      </c>
      <c r="Z179" s="46">
        <v>5957712</v>
      </c>
      <c r="AA179" s="46">
        <v>8250432</v>
      </c>
      <c r="AB179" s="46">
        <v>8775237</v>
      </c>
      <c r="AC179" s="46">
        <v>11685382</v>
      </c>
      <c r="AD179" s="46">
        <v>15064279</v>
      </c>
      <c r="AE179" s="46">
        <v>6251628</v>
      </c>
      <c r="AF179" s="46">
        <v>9923560</v>
      </c>
      <c r="AG179" s="46">
        <v>15125803</v>
      </c>
      <c r="AH179" s="46">
        <v>14055978</v>
      </c>
      <c r="AI179" s="46">
        <v>13736907</v>
      </c>
      <c r="AJ179" s="46">
        <v>14702950</v>
      </c>
      <c r="AK179" s="46">
        <v>12852065</v>
      </c>
      <c r="AL179" s="46">
        <v>12462029</v>
      </c>
    </row>
    <row r="180" spans="1:38" x14ac:dyDescent="0.25">
      <c r="A180" s="13" t="s">
        <v>337</v>
      </c>
      <c r="B180" s="14" t="s">
        <v>338</v>
      </c>
      <c r="C180" s="45">
        <v>578743</v>
      </c>
      <c r="D180" s="45">
        <v>590834</v>
      </c>
      <c r="E180" s="45">
        <v>730934</v>
      </c>
      <c r="F180" s="45">
        <v>1069654</v>
      </c>
      <c r="G180" s="45">
        <v>1178539</v>
      </c>
      <c r="H180" s="45">
        <v>1303223</v>
      </c>
      <c r="I180" s="45">
        <v>1633484</v>
      </c>
      <c r="J180" s="45">
        <v>2286651</v>
      </c>
      <c r="K180" s="45">
        <v>1303084</v>
      </c>
      <c r="L180" s="45">
        <v>1949475</v>
      </c>
      <c r="M180" s="45">
        <v>2538803</v>
      </c>
      <c r="N180" s="45">
        <v>2353792</v>
      </c>
      <c r="O180" s="45">
        <v>2270268</v>
      </c>
      <c r="P180" s="45">
        <v>2369685</v>
      </c>
      <c r="Q180" s="45">
        <v>2022526</v>
      </c>
      <c r="R180" s="45">
        <v>2034606</v>
      </c>
      <c r="U180" s="13" t="s">
        <v>337</v>
      </c>
      <c r="V180" s="14" t="s">
        <v>338</v>
      </c>
      <c r="W180" s="45">
        <v>612013</v>
      </c>
      <c r="X180" s="45">
        <v>650262</v>
      </c>
      <c r="Y180" s="45">
        <v>783080</v>
      </c>
      <c r="Z180" s="45">
        <v>1072610</v>
      </c>
      <c r="AA180" s="45">
        <v>1299743</v>
      </c>
      <c r="AB180" s="45">
        <v>1382384</v>
      </c>
      <c r="AC180" s="45">
        <v>1723317</v>
      </c>
      <c r="AD180" s="45">
        <v>2278259</v>
      </c>
      <c r="AE180" s="45">
        <v>1297530</v>
      </c>
      <c r="AF180" s="45">
        <v>1942401</v>
      </c>
      <c r="AG180" s="45">
        <v>2486217</v>
      </c>
      <c r="AH180" s="45">
        <v>2405973</v>
      </c>
      <c r="AI180" s="45">
        <v>2330851</v>
      </c>
      <c r="AJ180" s="45">
        <v>2461461</v>
      </c>
      <c r="AK180" s="45">
        <v>2096709</v>
      </c>
      <c r="AL180" s="45">
        <v>2129418</v>
      </c>
    </row>
    <row r="181" spans="1:38" x14ac:dyDescent="0.25">
      <c r="A181" s="18">
        <v>84</v>
      </c>
      <c r="B181" s="17" t="s">
        <v>649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U181" s="18">
        <v>84</v>
      </c>
      <c r="V181" s="17" t="s">
        <v>649</v>
      </c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</row>
    <row r="182" spans="1:38" x14ac:dyDescent="0.25">
      <c r="A182" s="1" t="s">
        <v>339</v>
      </c>
      <c r="B182" s="2" t="s">
        <v>340</v>
      </c>
      <c r="C182" s="45">
        <v>1931053</v>
      </c>
      <c r="D182" s="45">
        <v>2231729</v>
      </c>
      <c r="E182" s="45">
        <v>2791229</v>
      </c>
      <c r="F182" s="45">
        <v>3197213</v>
      </c>
      <c r="G182" s="45">
        <v>3107491</v>
      </c>
      <c r="H182" s="45">
        <v>3376828</v>
      </c>
      <c r="I182" s="45">
        <v>4462485</v>
      </c>
      <c r="J182" s="45">
        <v>5291151</v>
      </c>
      <c r="K182" s="45">
        <v>5557923</v>
      </c>
      <c r="L182" s="45">
        <v>5603472</v>
      </c>
      <c r="M182" s="45">
        <v>6112147</v>
      </c>
      <c r="N182" s="45">
        <v>5386315</v>
      </c>
      <c r="O182" s="45">
        <v>5274378</v>
      </c>
      <c r="P182" s="45">
        <v>4497965</v>
      </c>
      <c r="Q182" s="45">
        <v>3893269</v>
      </c>
      <c r="R182" s="45">
        <v>3952796</v>
      </c>
      <c r="U182" s="1" t="s">
        <v>339</v>
      </c>
      <c r="V182" s="2" t="s">
        <v>340</v>
      </c>
      <c r="W182" s="46">
        <v>2570729</v>
      </c>
      <c r="X182" s="46">
        <v>2821144</v>
      </c>
      <c r="Y182" s="46">
        <v>3338978</v>
      </c>
      <c r="Z182" s="46">
        <v>3102409</v>
      </c>
      <c r="AA182" s="46">
        <v>2895481</v>
      </c>
      <c r="AB182" s="46">
        <v>2637712</v>
      </c>
      <c r="AC182" s="46">
        <v>3317799</v>
      </c>
      <c r="AD182" s="46">
        <v>4727609</v>
      </c>
      <c r="AE182" s="46">
        <v>5008349</v>
      </c>
      <c r="AF182" s="46">
        <v>5275882</v>
      </c>
      <c r="AG182" s="46">
        <v>5414989</v>
      </c>
      <c r="AH182" s="46">
        <v>5112063</v>
      </c>
      <c r="AI182" s="46">
        <v>5391574</v>
      </c>
      <c r="AJ182" s="46">
        <v>4499485</v>
      </c>
      <c r="AK182" s="46">
        <v>3595648</v>
      </c>
      <c r="AL182" s="46">
        <v>3100728</v>
      </c>
    </row>
    <row r="183" spans="1:38" x14ac:dyDescent="0.25">
      <c r="A183" s="1" t="s">
        <v>341</v>
      </c>
      <c r="B183" s="2" t="s">
        <v>342</v>
      </c>
      <c r="C183" s="45">
        <v>2042853</v>
      </c>
      <c r="D183" s="45">
        <v>1864966</v>
      </c>
      <c r="E183" s="45">
        <v>2035260</v>
      </c>
      <c r="F183" s="45">
        <v>2344263</v>
      </c>
      <c r="G183" s="45">
        <v>2938802</v>
      </c>
      <c r="H183" s="45">
        <v>2975690</v>
      </c>
      <c r="I183" s="45">
        <v>4442360</v>
      </c>
      <c r="J183" s="45">
        <v>7068099</v>
      </c>
      <c r="K183" s="45">
        <v>6643455</v>
      </c>
      <c r="L183" s="45">
        <v>5933762</v>
      </c>
      <c r="M183" s="45">
        <v>6990822</v>
      </c>
      <c r="N183" s="45">
        <v>7009740</v>
      </c>
      <c r="O183" s="45">
        <v>6746496</v>
      </c>
      <c r="P183" s="45">
        <v>6184106</v>
      </c>
      <c r="Q183" s="45">
        <v>5487606</v>
      </c>
      <c r="R183" s="45">
        <v>4939655</v>
      </c>
      <c r="U183" s="1" t="s">
        <v>341</v>
      </c>
      <c r="V183" s="2" t="s">
        <v>342</v>
      </c>
      <c r="W183" s="46">
        <v>2032799</v>
      </c>
      <c r="X183" s="46">
        <v>2078964</v>
      </c>
      <c r="Y183" s="46">
        <v>1842037</v>
      </c>
      <c r="Z183" s="46">
        <v>2070192</v>
      </c>
      <c r="AA183" s="46">
        <v>2621055</v>
      </c>
      <c r="AB183" s="46">
        <v>2517061</v>
      </c>
      <c r="AC183" s="46">
        <v>3911805</v>
      </c>
      <c r="AD183" s="46">
        <v>5817705</v>
      </c>
      <c r="AE183" s="46">
        <v>6327420</v>
      </c>
      <c r="AF183" s="46">
        <v>4649867</v>
      </c>
      <c r="AG183" s="46">
        <v>5354920</v>
      </c>
      <c r="AH183" s="46">
        <v>5470043</v>
      </c>
      <c r="AI183" s="46">
        <v>7021938</v>
      </c>
      <c r="AJ183" s="46">
        <v>5903896</v>
      </c>
      <c r="AK183" s="46">
        <v>6349267</v>
      </c>
      <c r="AL183" s="46">
        <v>5649327</v>
      </c>
    </row>
    <row r="184" spans="1:38" x14ac:dyDescent="0.25">
      <c r="A184" s="1" t="s">
        <v>343</v>
      </c>
      <c r="B184" s="2" t="s">
        <v>344</v>
      </c>
      <c r="C184" s="45">
        <v>2339181</v>
      </c>
      <c r="D184" s="45">
        <v>2617581</v>
      </c>
      <c r="E184" s="45">
        <v>3503281</v>
      </c>
      <c r="F184" s="45">
        <v>4171109</v>
      </c>
      <c r="G184" s="45">
        <v>4804783</v>
      </c>
      <c r="H184" s="45">
        <v>5957669</v>
      </c>
      <c r="I184" s="45">
        <v>6519591</v>
      </c>
      <c r="J184" s="45">
        <v>7567803</v>
      </c>
      <c r="K184" s="45">
        <v>6206725</v>
      </c>
      <c r="L184" s="45">
        <v>6442772</v>
      </c>
      <c r="M184" s="45">
        <v>7326101</v>
      </c>
      <c r="N184" s="45">
        <v>7035502</v>
      </c>
      <c r="O184" s="45">
        <v>7582535</v>
      </c>
      <c r="P184" s="45">
        <v>7315806</v>
      </c>
      <c r="Q184" s="45">
        <v>6181506</v>
      </c>
      <c r="R184" s="45">
        <v>6040444</v>
      </c>
      <c r="U184" s="1" t="s">
        <v>343</v>
      </c>
      <c r="V184" s="2" t="s">
        <v>344</v>
      </c>
      <c r="W184" s="45">
        <v>2174034</v>
      </c>
      <c r="X184" s="45">
        <v>2571492</v>
      </c>
      <c r="Y184" s="45">
        <v>3503688</v>
      </c>
      <c r="Z184" s="45">
        <v>4104015</v>
      </c>
      <c r="AA184" s="45">
        <v>4786562</v>
      </c>
      <c r="AB184" s="45">
        <v>5796325</v>
      </c>
      <c r="AC184" s="45">
        <v>6305507</v>
      </c>
      <c r="AD184" s="45">
        <v>7378603</v>
      </c>
      <c r="AE184" s="45">
        <v>6261431</v>
      </c>
      <c r="AF184" s="45">
        <v>6405621</v>
      </c>
      <c r="AG184" s="45">
        <v>7350576</v>
      </c>
      <c r="AH184" s="45">
        <v>7309140</v>
      </c>
      <c r="AI184" s="45">
        <v>7543410</v>
      </c>
      <c r="AJ184" s="45">
        <v>7224818</v>
      </c>
      <c r="AK184" s="45">
        <v>6427384</v>
      </c>
      <c r="AL184" s="45">
        <v>6269807</v>
      </c>
    </row>
    <row r="185" spans="1:38" x14ac:dyDescent="0.25">
      <c r="A185" s="1" t="s">
        <v>345</v>
      </c>
      <c r="B185" s="2" t="s">
        <v>346</v>
      </c>
      <c r="C185" s="45">
        <v>776383</v>
      </c>
      <c r="D185" s="45">
        <v>619273</v>
      </c>
      <c r="E185" s="45">
        <v>656874</v>
      </c>
      <c r="F185" s="45">
        <v>787525</v>
      </c>
      <c r="G185" s="45">
        <v>924729</v>
      </c>
      <c r="H185" s="45">
        <v>1041606</v>
      </c>
      <c r="I185" s="45">
        <v>1335584</v>
      </c>
      <c r="J185" s="45">
        <v>2081115</v>
      </c>
      <c r="K185" s="45">
        <v>2471065</v>
      </c>
      <c r="L185" s="45">
        <v>2194036</v>
      </c>
      <c r="M185" s="45">
        <v>2849250</v>
      </c>
      <c r="N185" s="45">
        <v>2307936</v>
      </c>
      <c r="O185" s="45">
        <v>2408002</v>
      </c>
      <c r="P185" s="45">
        <v>2193514</v>
      </c>
      <c r="Q185" s="45">
        <v>2054032</v>
      </c>
      <c r="R185" s="45">
        <v>1835418</v>
      </c>
      <c r="U185" s="1" t="s">
        <v>345</v>
      </c>
      <c r="V185" s="2" t="s">
        <v>346</v>
      </c>
      <c r="W185" s="45">
        <v>981188</v>
      </c>
      <c r="X185" s="45">
        <v>779959</v>
      </c>
      <c r="Y185" s="45">
        <v>718905</v>
      </c>
      <c r="Z185" s="45">
        <v>759115</v>
      </c>
      <c r="AA185" s="45">
        <v>1050970</v>
      </c>
      <c r="AB185" s="45">
        <v>1039388</v>
      </c>
      <c r="AC185" s="45">
        <v>1581099</v>
      </c>
      <c r="AD185" s="45">
        <v>2461209</v>
      </c>
      <c r="AE185" s="45">
        <v>2426778</v>
      </c>
      <c r="AF185" s="45">
        <v>2168988</v>
      </c>
      <c r="AG185" s="45">
        <v>2048281</v>
      </c>
      <c r="AH185" s="45">
        <v>2178845</v>
      </c>
      <c r="AI185" s="45">
        <v>2433416</v>
      </c>
      <c r="AJ185" s="45">
        <v>2537466</v>
      </c>
      <c r="AK185" s="45">
        <v>2199370</v>
      </c>
      <c r="AL185" s="45">
        <v>2227513</v>
      </c>
    </row>
    <row r="186" spans="1:38" x14ac:dyDescent="0.25">
      <c r="A186" s="5" t="s">
        <v>347</v>
      </c>
      <c r="B186" s="6" t="s">
        <v>348</v>
      </c>
      <c r="C186" s="45">
        <v>464258</v>
      </c>
      <c r="D186" s="45">
        <v>398757</v>
      </c>
      <c r="E186" s="45">
        <v>420540</v>
      </c>
      <c r="F186" s="45">
        <v>522356</v>
      </c>
      <c r="G186" s="45">
        <v>596208</v>
      </c>
      <c r="H186" s="45">
        <v>787001</v>
      </c>
      <c r="I186" s="45">
        <v>1061555</v>
      </c>
      <c r="J186" s="45">
        <v>874919</v>
      </c>
      <c r="K186" s="45">
        <v>758601</v>
      </c>
      <c r="L186" s="45">
        <v>723062</v>
      </c>
      <c r="M186" s="45">
        <v>767590</v>
      </c>
      <c r="N186" s="45">
        <v>902744</v>
      </c>
      <c r="O186" s="45">
        <v>801418</v>
      </c>
      <c r="P186" s="45">
        <v>833108</v>
      </c>
      <c r="Q186" s="45">
        <v>690762</v>
      </c>
      <c r="R186" s="45">
        <v>606240</v>
      </c>
      <c r="U186" s="5" t="s">
        <v>347</v>
      </c>
      <c r="V186" s="6" t="s">
        <v>348</v>
      </c>
      <c r="W186" s="46">
        <v>651385</v>
      </c>
      <c r="X186" s="46">
        <v>422775</v>
      </c>
      <c r="Y186" s="46">
        <v>477212</v>
      </c>
      <c r="Z186" s="46">
        <v>772771</v>
      </c>
      <c r="AA186" s="46">
        <v>1387728</v>
      </c>
      <c r="AB186" s="46">
        <v>1202785</v>
      </c>
      <c r="AC186" s="46">
        <v>1527304</v>
      </c>
      <c r="AD186" s="46">
        <v>1619707</v>
      </c>
      <c r="AE186" s="46">
        <v>1416850</v>
      </c>
      <c r="AF186" s="46">
        <v>1292402</v>
      </c>
      <c r="AG186" s="46">
        <v>1233428</v>
      </c>
      <c r="AH186" s="46">
        <v>1665631</v>
      </c>
      <c r="AI186" s="46">
        <v>1265253</v>
      </c>
      <c r="AJ186" s="46">
        <v>1389688</v>
      </c>
      <c r="AK186" s="46">
        <v>1308651</v>
      </c>
      <c r="AL186" s="46">
        <v>1317909</v>
      </c>
    </row>
    <row r="187" spans="1:38" x14ac:dyDescent="0.25">
      <c r="A187" s="1" t="s">
        <v>349</v>
      </c>
      <c r="B187" s="2" t="s">
        <v>350</v>
      </c>
      <c r="C187" s="45">
        <v>3022980</v>
      </c>
      <c r="D187" s="45">
        <v>3092753</v>
      </c>
      <c r="E187" s="45">
        <v>2668153</v>
      </c>
      <c r="F187" s="45">
        <v>3173541</v>
      </c>
      <c r="G187" s="45">
        <v>4148610</v>
      </c>
      <c r="H187" s="45">
        <v>4280484</v>
      </c>
      <c r="I187" s="45">
        <v>5071561</v>
      </c>
      <c r="J187" s="45">
        <v>6801781</v>
      </c>
      <c r="K187" s="45">
        <v>8291553</v>
      </c>
      <c r="L187" s="45">
        <v>8064863</v>
      </c>
      <c r="M187" s="45">
        <v>8786392</v>
      </c>
      <c r="N187" s="45">
        <v>7722326</v>
      </c>
      <c r="O187" s="45">
        <v>7467677</v>
      </c>
      <c r="P187" s="45">
        <v>7304314</v>
      </c>
      <c r="Q187" s="45">
        <v>5935303</v>
      </c>
      <c r="R187" s="45">
        <v>5352895</v>
      </c>
      <c r="U187" s="1" t="s">
        <v>349</v>
      </c>
      <c r="V187" s="2" t="s">
        <v>350</v>
      </c>
      <c r="W187" s="46">
        <v>3341207</v>
      </c>
      <c r="X187" s="46">
        <v>3289180</v>
      </c>
      <c r="Y187" s="46">
        <v>2716688</v>
      </c>
      <c r="Z187" s="46">
        <v>3334682</v>
      </c>
      <c r="AA187" s="46">
        <v>4570299</v>
      </c>
      <c r="AB187" s="46">
        <v>4644881</v>
      </c>
      <c r="AC187" s="46">
        <v>4963731</v>
      </c>
      <c r="AD187" s="46">
        <v>6154757</v>
      </c>
      <c r="AE187" s="46">
        <v>8048142</v>
      </c>
      <c r="AF187" s="46">
        <v>7765379</v>
      </c>
      <c r="AG187" s="46">
        <v>8561581</v>
      </c>
      <c r="AH187" s="46">
        <v>8217678</v>
      </c>
      <c r="AI187" s="46">
        <v>7529710</v>
      </c>
      <c r="AJ187" s="46">
        <v>6327996</v>
      </c>
      <c r="AK187" s="46">
        <v>5868395</v>
      </c>
      <c r="AL187" s="46">
        <v>5998778</v>
      </c>
    </row>
    <row r="188" spans="1:38" x14ac:dyDescent="0.25">
      <c r="A188" s="5" t="s">
        <v>351</v>
      </c>
      <c r="B188" s="6" t="s">
        <v>352</v>
      </c>
      <c r="C188" s="45">
        <v>26232794</v>
      </c>
      <c r="D188" s="45">
        <v>26579991</v>
      </c>
      <c r="E188" s="45">
        <v>28178129</v>
      </c>
      <c r="F188" s="45">
        <v>30559508</v>
      </c>
      <c r="G188" s="45">
        <v>32668500</v>
      </c>
      <c r="H188" s="45">
        <v>36482744</v>
      </c>
      <c r="I188" s="45">
        <v>39747659</v>
      </c>
      <c r="J188" s="45">
        <v>37702567</v>
      </c>
      <c r="K188" s="45">
        <v>27794596</v>
      </c>
      <c r="L188" s="45">
        <v>35376791</v>
      </c>
      <c r="M188" s="45">
        <v>41254197</v>
      </c>
      <c r="N188" s="45">
        <v>41613477</v>
      </c>
      <c r="O188" s="45">
        <v>45679296</v>
      </c>
      <c r="P188" s="45">
        <v>46196317</v>
      </c>
      <c r="Q188" s="45">
        <v>42287236</v>
      </c>
      <c r="R188" s="45">
        <v>44639696</v>
      </c>
      <c r="U188" s="5" t="s">
        <v>351</v>
      </c>
      <c r="V188" s="6" t="s">
        <v>352</v>
      </c>
      <c r="W188" s="45">
        <v>27165882</v>
      </c>
      <c r="X188" s="45">
        <v>28139259</v>
      </c>
      <c r="Y188" s="45">
        <v>28805243</v>
      </c>
      <c r="Z188" s="45">
        <v>31871023</v>
      </c>
      <c r="AA188" s="45">
        <v>34446297</v>
      </c>
      <c r="AB188" s="45">
        <v>35952457</v>
      </c>
      <c r="AC188" s="45">
        <v>40845593</v>
      </c>
      <c r="AD188" s="45">
        <v>39671870</v>
      </c>
      <c r="AE188" s="45">
        <v>29495112</v>
      </c>
      <c r="AF188" s="45">
        <v>38886841</v>
      </c>
      <c r="AG188" s="45">
        <v>44580781</v>
      </c>
      <c r="AH188" s="45">
        <v>43665175</v>
      </c>
      <c r="AI188" s="45">
        <v>44552757</v>
      </c>
      <c r="AJ188" s="45">
        <v>45784102</v>
      </c>
      <c r="AK188" s="45">
        <v>40883698</v>
      </c>
      <c r="AL188" s="45">
        <v>42043019</v>
      </c>
    </row>
    <row r="189" spans="1:38" x14ac:dyDescent="0.25">
      <c r="A189" s="1" t="s">
        <v>353</v>
      </c>
      <c r="B189" s="2" t="s">
        <v>354</v>
      </c>
      <c r="C189" s="46">
        <v>14754041</v>
      </c>
      <c r="D189" s="46">
        <v>17256766</v>
      </c>
      <c r="E189" s="46">
        <v>22955063</v>
      </c>
      <c r="F189" s="46">
        <v>31329480</v>
      </c>
      <c r="G189" s="46">
        <v>35597804</v>
      </c>
      <c r="H189" s="46">
        <v>39433057</v>
      </c>
      <c r="I189" s="46">
        <v>49014806</v>
      </c>
      <c r="J189" s="46">
        <v>52724294</v>
      </c>
      <c r="K189" s="46">
        <v>33889909</v>
      </c>
      <c r="L189" s="46">
        <v>45509073</v>
      </c>
      <c r="M189" s="46">
        <v>56793238</v>
      </c>
      <c r="N189" s="46">
        <v>51180583</v>
      </c>
      <c r="O189" s="46">
        <v>51918034</v>
      </c>
      <c r="P189" s="46">
        <v>54551245</v>
      </c>
      <c r="Q189" s="46">
        <v>47287143</v>
      </c>
      <c r="R189" s="46">
        <v>44733108</v>
      </c>
      <c r="U189" s="1" t="s">
        <v>353</v>
      </c>
      <c r="V189" s="2" t="s">
        <v>354</v>
      </c>
      <c r="W189" s="46">
        <v>14832799</v>
      </c>
      <c r="X189" s="46">
        <v>16913920</v>
      </c>
      <c r="Y189" s="46">
        <v>22017007</v>
      </c>
      <c r="Z189" s="46">
        <v>29098118</v>
      </c>
      <c r="AA189" s="46">
        <v>33371784</v>
      </c>
      <c r="AB189" s="46">
        <v>37194279</v>
      </c>
      <c r="AC189" s="46">
        <v>44992601</v>
      </c>
      <c r="AD189" s="46">
        <v>50107885</v>
      </c>
      <c r="AE189" s="46">
        <v>31380476</v>
      </c>
      <c r="AF189" s="46">
        <v>42339212</v>
      </c>
      <c r="AG189" s="46">
        <v>53840338</v>
      </c>
      <c r="AH189" s="46">
        <v>48754175</v>
      </c>
      <c r="AI189" s="46">
        <v>48920139</v>
      </c>
      <c r="AJ189" s="46">
        <v>50464586</v>
      </c>
      <c r="AK189" s="46">
        <v>45680524</v>
      </c>
      <c r="AL189" s="46">
        <v>43595998</v>
      </c>
    </row>
    <row r="190" spans="1:38" x14ac:dyDescent="0.25">
      <c r="A190" s="1" t="s">
        <v>355</v>
      </c>
      <c r="B190" s="2" t="s">
        <v>356</v>
      </c>
      <c r="C190" s="46">
        <v>25209924</v>
      </c>
      <c r="D190" s="46">
        <v>27972844</v>
      </c>
      <c r="E190" s="46">
        <v>32535072</v>
      </c>
      <c r="F190" s="46">
        <v>39173721</v>
      </c>
      <c r="G190" s="46">
        <v>44974028</v>
      </c>
      <c r="H190" s="46">
        <v>49203727</v>
      </c>
      <c r="I190" s="46">
        <v>57034381</v>
      </c>
      <c r="J190" s="46">
        <v>60548465</v>
      </c>
      <c r="K190" s="46">
        <v>43601984</v>
      </c>
      <c r="L190" s="46">
        <v>56133295</v>
      </c>
      <c r="M190" s="46">
        <v>68734744</v>
      </c>
      <c r="N190" s="46">
        <v>67054835</v>
      </c>
      <c r="O190" s="46">
        <v>68325386</v>
      </c>
      <c r="P190" s="46">
        <v>70635361</v>
      </c>
      <c r="Q190" s="46">
        <v>64198455</v>
      </c>
      <c r="R190" s="46">
        <v>62717859</v>
      </c>
      <c r="U190" s="1" t="s">
        <v>355</v>
      </c>
      <c r="V190" s="2" t="s">
        <v>356</v>
      </c>
      <c r="W190" s="46">
        <v>26010128</v>
      </c>
      <c r="X190" s="46">
        <v>29161302</v>
      </c>
      <c r="Y190" s="46">
        <v>34740654</v>
      </c>
      <c r="Z190" s="46">
        <v>41069280</v>
      </c>
      <c r="AA190" s="46">
        <v>46338221</v>
      </c>
      <c r="AB190" s="46">
        <v>50855223</v>
      </c>
      <c r="AC190" s="46">
        <v>60006680</v>
      </c>
      <c r="AD190" s="46">
        <v>64190494</v>
      </c>
      <c r="AE190" s="46">
        <v>45649804</v>
      </c>
      <c r="AF190" s="46">
        <v>57949754</v>
      </c>
      <c r="AG190" s="46">
        <v>69992926</v>
      </c>
      <c r="AH190" s="46">
        <v>68022453</v>
      </c>
      <c r="AI190" s="46">
        <v>67105964</v>
      </c>
      <c r="AJ190" s="46">
        <v>69080426</v>
      </c>
      <c r="AK190" s="46">
        <v>62645266</v>
      </c>
      <c r="AL190" s="46">
        <v>60836967</v>
      </c>
    </row>
    <row r="191" spans="1:38" x14ac:dyDescent="0.25">
      <c r="A191" s="5" t="s">
        <v>357</v>
      </c>
      <c r="B191" s="6" t="s">
        <v>358</v>
      </c>
      <c r="C191" s="45">
        <v>521845</v>
      </c>
      <c r="D191" s="45">
        <v>703441</v>
      </c>
      <c r="E191" s="45">
        <v>600403</v>
      </c>
      <c r="F191" s="45">
        <v>561161</v>
      </c>
      <c r="G191" s="45">
        <v>807915</v>
      </c>
      <c r="H191" s="45">
        <v>917675</v>
      </c>
      <c r="I191" s="45">
        <v>1048823</v>
      </c>
      <c r="J191" s="45">
        <v>1362836</v>
      </c>
      <c r="K191" s="45">
        <v>1735392</v>
      </c>
      <c r="L191" s="45">
        <v>1825720</v>
      </c>
      <c r="M191" s="45">
        <v>1808597</v>
      </c>
      <c r="N191" s="45">
        <v>1807577</v>
      </c>
      <c r="O191" s="45">
        <v>1609786</v>
      </c>
      <c r="P191" s="45">
        <v>1710992</v>
      </c>
      <c r="Q191" s="45">
        <v>1535014</v>
      </c>
      <c r="R191" s="45">
        <v>1454225</v>
      </c>
      <c r="U191" s="5" t="s">
        <v>357</v>
      </c>
      <c r="V191" s="6" t="s">
        <v>358</v>
      </c>
      <c r="W191" s="46">
        <v>559908</v>
      </c>
      <c r="X191" s="46">
        <v>539587</v>
      </c>
      <c r="Y191" s="46">
        <v>617800</v>
      </c>
      <c r="Z191" s="46">
        <v>618877</v>
      </c>
      <c r="AA191" s="46">
        <v>739273</v>
      </c>
      <c r="AB191" s="46">
        <v>991901</v>
      </c>
      <c r="AC191" s="46">
        <v>1210851</v>
      </c>
      <c r="AD191" s="46">
        <v>1539520</v>
      </c>
      <c r="AE191" s="46">
        <v>1987008</v>
      </c>
      <c r="AF191" s="46">
        <v>1678339</v>
      </c>
      <c r="AG191" s="46">
        <v>2014771</v>
      </c>
      <c r="AH191" s="46">
        <v>1901901</v>
      </c>
      <c r="AI191" s="46">
        <v>1812153</v>
      </c>
      <c r="AJ191" s="46">
        <v>2082312</v>
      </c>
      <c r="AK191" s="46">
        <v>1785021</v>
      </c>
      <c r="AL191" s="46">
        <v>1431825</v>
      </c>
    </row>
    <row r="192" spans="1:38" x14ac:dyDescent="0.25">
      <c r="A192" s="5" t="s">
        <v>359</v>
      </c>
      <c r="B192" s="6" t="s">
        <v>360</v>
      </c>
      <c r="C192" s="45">
        <v>55371851</v>
      </c>
      <c r="D192" s="45">
        <v>52425312</v>
      </c>
      <c r="E192" s="45">
        <v>53711580</v>
      </c>
      <c r="F192" s="45">
        <v>62123928</v>
      </c>
      <c r="G192" s="45">
        <v>67642501</v>
      </c>
      <c r="H192" s="45">
        <v>78307992</v>
      </c>
      <c r="I192" s="45">
        <v>83105393</v>
      </c>
      <c r="J192" s="45">
        <v>94747479</v>
      </c>
      <c r="K192" s="45">
        <v>74029318</v>
      </c>
      <c r="L192" s="45">
        <v>76961319</v>
      </c>
      <c r="M192" s="45">
        <v>85507855</v>
      </c>
      <c r="N192" s="45">
        <v>91341283</v>
      </c>
      <c r="O192" s="45">
        <v>98346574</v>
      </c>
      <c r="P192" s="45">
        <v>99734749</v>
      </c>
      <c r="Q192" s="45">
        <v>94071404</v>
      </c>
      <c r="R192" s="45">
        <v>102210908</v>
      </c>
      <c r="U192" s="5" t="s">
        <v>359</v>
      </c>
      <c r="V192" s="6" t="s">
        <v>360</v>
      </c>
      <c r="W192" s="46">
        <v>50333163</v>
      </c>
      <c r="X192" s="46">
        <v>48216528</v>
      </c>
      <c r="Y192" s="46">
        <v>48420436</v>
      </c>
      <c r="Z192" s="46">
        <v>55024778</v>
      </c>
      <c r="AA192" s="46">
        <v>60366635</v>
      </c>
      <c r="AB192" s="46">
        <v>68915799</v>
      </c>
      <c r="AC192" s="46">
        <v>75829994</v>
      </c>
      <c r="AD192" s="46">
        <v>87981232</v>
      </c>
      <c r="AE192" s="46">
        <v>87381262</v>
      </c>
      <c r="AF192" s="46">
        <v>89994379</v>
      </c>
      <c r="AG192" s="46">
        <v>99231579</v>
      </c>
      <c r="AH192" s="46">
        <v>111236083</v>
      </c>
      <c r="AI192" s="46">
        <v>119579985</v>
      </c>
      <c r="AJ192" s="46">
        <v>121618086</v>
      </c>
      <c r="AK192" s="46">
        <v>119472807</v>
      </c>
      <c r="AL192" s="46">
        <v>132912674</v>
      </c>
    </row>
    <row r="193" spans="1:38" x14ac:dyDescent="0.25">
      <c r="A193" s="1" t="s">
        <v>361</v>
      </c>
      <c r="B193" s="2" t="s">
        <v>362</v>
      </c>
      <c r="C193" s="46">
        <v>3970165</v>
      </c>
      <c r="D193" s="46">
        <v>4233647</v>
      </c>
      <c r="E193" s="46">
        <v>5256886</v>
      </c>
      <c r="F193" s="46">
        <v>6357326</v>
      </c>
      <c r="G193" s="46">
        <v>7939501</v>
      </c>
      <c r="H193" s="46">
        <v>9347493</v>
      </c>
      <c r="I193" s="46">
        <v>11168836</v>
      </c>
      <c r="J193" s="46">
        <v>14851449</v>
      </c>
      <c r="K193" s="46">
        <v>10801132</v>
      </c>
      <c r="L193" s="46">
        <v>14399611</v>
      </c>
      <c r="M193" s="46">
        <v>18347186</v>
      </c>
      <c r="N193" s="46">
        <v>18161923</v>
      </c>
      <c r="O193" s="46">
        <v>18848416</v>
      </c>
      <c r="P193" s="46">
        <v>19880404</v>
      </c>
      <c r="Q193" s="46">
        <v>17740525</v>
      </c>
      <c r="R193" s="46">
        <v>17731041</v>
      </c>
      <c r="U193" s="1" t="s">
        <v>361</v>
      </c>
      <c r="V193" s="2" t="s">
        <v>362</v>
      </c>
      <c r="W193" s="45">
        <v>4368433</v>
      </c>
      <c r="X193" s="45">
        <v>4662415</v>
      </c>
      <c r="Y193" s="45">
        <v>5939707</v>
      </c>
      <c r="Z193" s="45">
        <v>7414391</v>
      </c>
      <c r="AA193" s="45">
        <v>8767158</v>
      </c>
      <c r="AB193" s="45">
        <v>10460615</v>
      </c>
      <c r="AC193" s="45">
        <v>13199848</v>
      </c>
      <c r="AD193" s="45">
        <v>17112983</v>
      </c>
      <c r="AE193" s="45">
        <v>13232035</v>
      </c>
      <c r="AF193" s="45">
        <v>17268725</v>
      </c>
      <c r="AG193" s="45">
        <v>22568155</v>
      </c>
      <c r="AH193" s="45">
        <v>21659688</v>
      </c>
      <c r="AI193" s="45">
        <v>20208857</v>
      </c>
      <c r="AJ193" s="45">
        <v>21701103</v>
      </c>
      <c r="AK193" s="45">
        <v>19899207</v>
      </c>
      <c r="AL193" s="45">
        <v>18905264</v>
      </c>
    </row>
    <row r="194" spans="1:38" x14ac:dyDescent="0.25">
      <c r="A194" s="1" t="s">
        <v>363</v>
      </c>
      <c r="B194" s="2" t="s">
        <v>364</v>
      </c>
      <c r="C194" s="46">
        <v>19711767</v>
      </c>
      <c r="D194" s="46">
        <v>21075092</v>
      </c>
      <c r="E194" s="46">
        <v>25601313</v>
      </c>
      <c r="F194" s="46">
        <v>31216314</v>
      </c>
      <c r="G194" s="46">
        <v>33802716</v>
      </c>
      <c r="H194" s="46">
        <v>37945101</v>
      </c>
      <c r="I194" s="46">
        <v>47019428</v>
      </c>
      <c r="J194" s="46">
        <v>54277839</v>
      </c>
      <c r="K194" s="46">
        <v>43233681</v>
      </c>
      <c r="L194" s="46">
        <v>51246032</v>
      </c>
      <c r="M194" s="46">
        <v>60933033</v>
      </c>
      <c r="N194" s="46">
        <v>61602774</v>
      </c>
      <c r="O194" s="46">
        <v>64381523</v>
      </c>
      <c r="P194" s="46">
        <v>67055132</v>
      </c>
      <c r="Q194" s="46">
        <v>59259654</v>
      </c>
      <c r="R194" s="46">
        <v>57584302</v>
      </c>
      <c r="U194" s="1" t="s">
        <v>363</v>
      </c>
      <c r="V194" s="2" t="s">
        <v>364</v>
      </c>
      <c r="W194" s="45">
        <v>20657600</v>
      </c>
      <c r="X194" s="45">
        <v>22102210</v>
      </c>
      <c r="Y194" s="45">
        <v>26392923</v>
      </c>
      <c r="Z194" s="45">
        <v>30973013</v>
      </c>
      <c r="AA194" s="45">
        <v>34246727</v>
      </c>
      <c r="AB194" s="45">
        <v>38673614</v>
      </c>
      <c r="AC194" s="45">
        <v>48797483</v>
      </c>
      <c r="AD194" s="45">
        <v>56573411</v>
      </c>
      <c r="AE194" s="45">
        <v>45335167</v>
      </c>
      <c r="AF194" s="45">
        <v>54173368</v>
      </c>
      <c r="AG194" s="45">
        <v>65357806</v>
      </c>
      <c r="AH194" s="45">
        <v>65821983</v>
      </c>
      <c r="AI194" s="45">
        <v>68025944</v>
      </c>
      <c r="AJ194" s="45">
        <v>70094398</v>
      </c>
      <c r="AK194" s="45">
        <v>62936770</v>
      </c>
      <c r="AL194" s="45">
        <v>60310294</v>
      </c>
    </row>
    <row r="195" spans="1:38" x14ac:dyDescent="0.25">
      <c r="A195" s="5" t="s">
        <v>365</v>
      </c>
      <c r="B195" s="6" t="s">
        <v>366</v>
      </c>
      <c r="C195" s="45">
        <v>24376030</v>
      </c>
      <c r="D195" s="45">
        <v>25754051</v>
      </c>
      <c r="E195" s="45">
        <v>31206788</v>
      </c>
      <c r="F195" s="45">
        <v>39175754</v>
      </c>
      <c r="G195" s="45">
        <v>41443647</v>
      </c>
      <c r="H195" s="45">
        <v>46476723</v>
      </c>
      <c r="I195" s="45">
        <v>54974862</v>
      </c>
      <c r="J195" s="45">
        <v>59944870</v>
      </c>
      <c r="K195" s="45">
        <v>49400645</v>
      </c>
      <c r="L195" s="45">
        <v>60650672</v>
      </c>
      <c r="M195" s="45">
        <v>70011315</v>
      </c>
      <c r="N195" s="45">
        <v>70023748</v>
      </c>
      <c r="O195" s="45">
        <v>73721124</v>
      </c>
      <c r="P195" s="45">
        <v>76547218</v>
      </c>
      <c r="Q195" s="45">
        <v>68668289</v>
      </c>
      <c r="R195" s="45">
        <v>67907736</v>
      </c>
      <c r="U195" s="5" t="s">
        <v>365</v>
      </c>
      <c r="V195" s="6" t="s">
        <v>366</v>
      </c>
      <c r="W195" s="46">
        <v>26066772</v>
      </c>
      <c r="X195" s="46">
        <v>27565680</v>
      </c>
      <c r="Y195" s="46">
        <v>32334442</v>
      </c>
      <c r="Z195" s="46">
        <v>39868604</v>
      </c>
      <c r="AA195" s="46">
        <v>43250778</v>
      </c>
      <c r="AB195" s="46">
        <v>49074725</v>
      </c>
      <c r="AC195" s="46">
        <v>56961791</v>
      </c>
      <c r="AD195" s="46">
        <v>63140971</v>
      </c>
      <c r="AE195" s="46">
        <v>51736682</v>
      </c>
      <c r="AF195" s="46">
        <v>62116121</v>
      </c>
      <c r="AG195" s="46">
        <v>71452742</v>
      </c>
      <c r="AH195" s="46">
        <v>70930506</v>
      </c>
      <c r="AI195" s="46">
        <v>75208483</v>
      </c>
      <c r="AJ195" s="46">
        <v>77329794</v>
      </c>
      <c r="AK195" s="46">
        <v>69050655</v>
      </c>
      <c r="AL195" s="46">
        <v>68675413</v>
      </c>
    </row>
    <row r="196" spans="1:38" x14ac:dyDescent="0.25">
      <c r="A196" s="1" t="s">
        <v>367</v>
      </c>
      <c r="B196" s="2" t="s">
        <v>368</v>
      </c>
      <c r="C196" s="46">
        <v>14011291</v>
      </c>
      <c r="D196" s="46">
        <v>14446901</v>
      </c>
      <c r="E196" s="46">
        <v>17496838</v>
      </c>
      <c r="F196" s="46">
        <v>21891449</v>
      </c>
      <c r="G196" s="46">
        <v>23119689</v>
      </c>
      <c r="H196" s="46">
        <v>25602000</v>
      </c>
      <c r="I196" s="46">
        <v>32295627</v>
      </c>
      <c r="J196" s="46">
        <v>34790134</v>
      </c>
      <c r="K196" s="46">
        <v>26867002</v>
      </c>
      <c r="L196" s="46">
        <v>33819954</v>
      </c>
      <c r="M196" s="46">
        <v>40029090</v>
      </c>
      <c r="N196" s="46">
        <v>39618746</v>
      </c>
      <c r="O196" s="46">
        <v>41872789</v>
      </c>
      <c r="P196" s="46">
        <v>42653924</v>
      </c>
      <c r="Q196" s="46">
        <v>39782837</v>
      </c>
      <c r="R196" s="46">
        <v>41498131</v>
      </c>
      <c r="U196" s="1" t="s">
        <v>367</v>
      </c>
      <c r="V196" s="2" t="s">
        <v>368</v>
      </c>
      <c r="W196" s="46">
        <v>13943143</v>
      </c>
      <c r="X196" s="46">
        <v>14876127</v>
      </c>
      <c r="Y196" s="46">
        <v>17736237</v>
      </c>
      <c r="Z196" s="46">
        <v>22374272</v>
      </c>
      <c r="AA196" s="46">
        <v>23614528</v>
      </c>
      <c r="AB196" s="46">
        <v>25876180</v>
      </c>
      <c r="AC196" s="46">
        <v>32824355</v>
      </c>
      <c r="AD196" s="46">
        <v>35312933</v>
      </c>
      <c r="AE196" s="46">
        <v>27509805</v>
      </c>
      <c r="AF196" s="46">
        <v>33492890</v>
      </c>
      <c r="AG196" s="46">
        <v>39835566</v>
      </c>
      <c r="AH196" s="46">
        <v>39793799</v>
      </c>
      <c r="AI196" s="46">
        <v>41509626</v>
      </c>
      <c r="AJ196" s="46">
        <v>42221728</v>
      </c>
      <c r="AK196" s="46">
        <v>39495625</v>
      </c>
      <c r="AL196" s="46">
        <v>41362993</v>
      </c>
    </row>
    <row r="197" spans="1:38" x14ac:dyDescent="0.25">
      <c r="A197" s="1" t="s">
        <v>369</v>
      </c>
      <c r="B197" s="2" t="s">
        <v>370</v>
      </c>
      <c r="C197" s="46">
        <v>1109520</v>
      </c>
      <c r="D197" s="46">
        <v>1222852</v>
      </c>
      <c r="E197" s="46">
        <v>1437718</v>
      </c>
      <c r="F197" s="46">
        <v>1683970</v>
      </c>
      <c r="G197" s="46">
        <v>1893171</v>
      </c>
      <c r="H197" s="46">
        <v>2299015</v>
      </c>
      <c r="I197" s="46">
        <v>2628189</v>
      </c>
      <c r="J197" s="46">
        <v>3067412</v>
      </c>
      <c r="K197" s="46">
        <v>2548092</v>
      </c>
      <c r="L197" s="46">
        <v>2377851</v>
      </c>
      <c r="M197" s="46">
        <v>2948461</v>
      </c>
      <c r="N197" s="46">
        <v>2883843</v>
      </c>
      <c r="O197" s="46">
        <v>3021155</v>
      </c>
      <c r="P197" s="46">
        <v>2945051</v>
      </c>
      <c r="Q197" s="46">
        <v>2486653</v>
      </c>
      <c r="R197" s="46">
        <v>2420442</v>
      </c>
      <c r="U197" s="1" t="s">
        <v>369</v>
      </c>
      <c r="V197" s="2" t="s">
        <v>370</v>
      </c>
      <c r="W197" s="46">
        <v>1081169</v>
      </c>
      <c r="X197" s="46">
        <v>1140673</v>
      </c>
      <c r="Y197" s="46">
        <v>1422299</v>
      </c>
      <c r="Z197" s="46">
        <v>1628554</v>
      </c>
      <c r="AA197" s="46">
        <v>1783934</v>
      </c>
      <c r="AB197" s="46">
        <v>2269808</v>
      </c>
      <c r="AC197" s="46">
        <v>2575057</v>
      </c>
      <c r="AD197" s="46">
        <v>2943569</v>
      </c>
      <c r="AE197" s="46">
        <v>2361113</v>
      </c>
      <c r="AF197" s="46">
        <v>2618792</v>
      </c>
      <c r="AG197" s="46">
        <v>2877831</v>
      </c>
      <c r="AH197" s="46">
        <v>2601374</v>
      </c>
      <c r="AI197" s="46">
        <v>2766138</v>
      </c>
      <c r="AJ197" s="46">
        <v>2838096</v>
      </c>
      <c r="AK197" s="46">
        <v>2366756</v>
      </c>
      <c r="AL197" s="46">
        <v>2227064</v>
      </c>
    </row>
    <row r="198" spans="1:38" x14ac:dyDescent="0.25">
      <c r="A198" s="5" t="s">
        <v>371</v>
      </c>
      <c r="B198" s="6" t="s">
        <v>372</v>
      </c>
      <c r="C198" s="45">
        <v>1931319</v>
      </c>
      <c r="D198" s="45">
        <v>1857588</v>
      </c>
      <c r="E198" s="45">
        <v>2242991</v>
      </c>
      <c r="F198" s="45">
        <v>2782428</v>
      </c>
      <c r="G198" s="45">
        <v>3290583</v>
      </c>
      <c r="H198" s="45">
        <v>4117366</v>
      </c>
      <c r="I198" s="45">
        <v>5123152</v>
      </c>
      <c r="J198" s="45">
        <v>6043357</v>
      </c>
      <c r="K198" s="45">
        <v>4870234</v>
      </c>
      <c r="L198" s="45">
        <v>4159539</v>
      </c>
      <c r="M198" s="45">
        <v>4940264</v>
      </c>
      <c r="N198" s="45">
        <v>4992339</v>
      </c>
      <c r="O198" s="45">
        <v>5105768</v>
      </c>
      <c r="P198" s="45">
        <v>5087308</v>
      </c>
      <c r="Q198" s="45">
        <v>4817461</v>
      </c>
      <c r="R198" s="45">
        <v>4180443</v>
      </c>
      <c r="U198" s="5" t="s">
        <v>371</v>
      </c>
      <c r="V198" s="6" t="s">
        <v>372</v>
      </c>
      <c r="W198" s="46">
        <v>2143921</v>
      </c>
      <c r="X198" s="46">
        <v>1885546</v>
      </c>
      <c r="Y198" s="46">
        <v>2330632</v>
      </c>
      <c r="Z198" s="46">
        <v>2872048</v>
      </c>
      <c r="AA198" s="46">
        <v>3510048</v>
      </c>
      <c r="AB198" s="46">
        <v>4090871</v>
      </c>
      <c r="AC198" s="46">
        <v>5405335</v>
      </c>
      <c r="AD198" s="46">
        <v>6772096</v>
      </c>
      <c r="AE198" s="46">
        <v>5592909</v>
      </c>
      <c r="AF198" s="46">
        <v>4613687</v>
      </c>
      <c r="AG198" s="46">
        <v>5961792</v>
      </c>
      <c r="AH198" s="46">
        <v>5816858</v>
      </c>
      <c r="AI198" s="46">
        <v>5609958</v>
      </c>
      <c r="AJ198" s="46">
        <v>5355131</v>
      </c>
      <c r="AK198" s="46">
        <v>5354005</v>
      </c>
      <c r="AL198" s="46">
        <v>4813449</v>
      </c>
    </row>
    <row r="199" spans="1:38" x14ac:dyDescent="0.25">
      <c r="A199" s="5" t="s">
        <v>373</v>
      </c>
      <c r="B199" s="6" t="s">
        <v>374</v>
      </c>
      <c r="C199" s="45">
        <v>15063326</v>
      </c>
      <c r="D199" s="45">
        <v>16850191</v>
      </c>
      <c r="E199" s="45">
        <v>19920192</v>
      </c>
      <c r="F199" s="45">
        <v>24084271</v>
      </c>
      <c r="G199" s="45">
        <v>26077643</v>
      </c>
      <c r="H199" s="45">
        <v>31739971</v>
      </c>
      <c r="I199" s="45">
        <v>38000505</v>
      </c>
      <c r="J199" s="45">
        <v>40380483</v>
      </c>
      <c r="K199" s="45">
        <v>31597844</v>
      </c>
      <c r="L199" s="45">
        <v>36103101</v>
      </c>
      <c r="M199" s="45">
        <v>40942222</v>
      </c>
      <c r="N199" s="45">
        <v>40410633</v>
      </c>
      <c r="O199" s="45">
        <v>42334551</v>
      </c>
      <c r="P199" s="45">
        <v>43381485</v>
      </c>
      <c r="Q199" s="45">
        <v>39957856</v>
      </c>
      <c r="R199" s="45">
        <v>40185175</v>
      </c>
      <c r="U199" s="5" t="s">
        <v>373</v>
      </c>
      <c r="V199" s="6" t="s">
        <v>374</v>
      </c>
      <c r="W199" s="46">
        <v>14771131</v>
      </c>
      <c r="X199" s="46">
        <v>16152404</v>
      </c>
      <c r="Y199" s="46">
        <v>19469441</v>
      </c>
      <c r="Z199" s="46">
        <v>23373600</v>
      </c>
      <c r="AA199" s="46">
        <v>26286401</v>
      </c>
      <c r="AB199" s="46">
        <v>31050761</v>
      </c>
      <c r="AC199" s="46">
        <v>37535674</v>
      </c>
      <c r="AD199" s="46">
        <v>40128380</v>
      </c>
      <c r="AE199" s="46">
        <v>31084002</v>
      </c>
      <c r="AF199" s="46">
        <v>35528018</v>
      </c>
      <c r="AG199" s="46">
        <v>40106260</v>
      </c>
      <c r="AH199" s="46">
        <v>40750502</v>
      </c>
      <c r="AI199" s="46">
        <v>42567815</v>
      </c>
      <c r="AJ199" s="46">
        <v>43815070</v>
      </c>
      <c r="AK199" s="46">
        <v>41684378</v>
      </c>
      <c r="AL199" s="46">
        <v>41789593</v>
      </c>
    </row>
    <row r="200" spans="1:38" x14ac:dyDescent="0.25">
      <c r="A200" s="5" t="s">
        <v>375</v>
      </c>
      <c r="B200" s="6" t="s">
        <v>376</v>
      </c>
      <c r="C200" s="46">
        <v>13042487</v>
      </c>
      <c r="D200" s="46">
        <v>13441454</v>
      </c>
      <c r="E200" s="46">
        <v>15807836</v>
      </c>
      <c r="F200" s="46">
        <v>19867624</v>
      </c>
      <c r="G200" s="46">
        <v>22279956</v>
      </c>
      <c r="H200" s="46">
        <v>26256449</v>
      </c>
      <c r="I200" s="46">
        <v>33310300</v>
      </c>
      <c r="J200" s="46">
        <v>39911338</v>
      </c>
      <c r="K200" s="46">
        <v>33041987</v>
      </c>
      <c r="L200" s="46">
        <v>31439659</v>
      </c>
      <c r="M200" s="46">
        <v>36356972</v>
      </c>
      <c r="N200" s="46">
        <v>37570412</v>
      </c>
      <c r="O200" s="46">
        <v>38475864</v>
      </c>
      <c r="P200" s="46">
        <v>39363959</v>
      </c>
      <c r="Q200" s="46">
        <v>36685088</v>
      </c>
      <c r="R200" s="46">
        <v>36343137</v>
      </c>
      <c r="U200" s="5" t="s">
        <v>375</v>
      </c>
      <c r="V200" s="6" t="s">
        <v>376</v>
      </c>
      <c r="W200" s="45">
        <v>13980704</v>
      </c>
      <c r="X200" s="45">
        <v>13833099</v>
      </c>
      <c r="Y200" s="45">
        <v>16223445</v>
      </c>
      <c r="Z200" s="45">
        <v>19829182</v>
      </c>
      <c r="AA200" s="45">
        <v>22431198</v>
      </c>
      <c r="AB200" s="45">
        <v>25672309</v>
      </c>
      <c r="AC200" s="45">
        <v>31880784</v>
      </c>
      <c r="AD200" s="45">
        <v>39836854</v>
      </c>
      <c r="AE200" s="45">
        <v>33457597</v>
      </c>
      <c r="AF200" s="45">
        <v>32109663</v>
      </c>
      <c r="AG200" s="45">
        <v>36994967</v>
      </c>
      <c r="AH200" s="45">
        <v>38034505</v>
      </c>
      <c r="AI200" s="45">
        <v>40247007</v>
      </c>
      <c r="AJ200" s="45">
        <v>41303684</v>
      </c>
      <c r="AK200" s="45">
        <v>38850061</v>
      </c>
      <c r="AL200" s="45">
        <v>41552893</v>
      </c>
    </row>
    <row r="201" spans="1:38" x14ac:dyDescent="0.25">
      <c r="A201" s="1" t="s">
        <v>377</v>
      </c>
      <c r="B201" s="2" t="s">
        <v>378</v>
      </c>
      <c r="C201" s="45">
        <v>769440</v>
      </c>
      <c r="D201" s="45">
        <v>808981</v>
      </c>
      <c r="E201" s="45">
        <v>891362</v>
      </c>
      <c r="F201" s="45">
        <v>1011643</v>
      </c>
      <c r="G201" s="45">
        <v>1087198</v>
      </c>
      <c r="H201" s="45">
        <v>1014349</v>
      </c>
      <c r="I201" s="45">
        <v>1272067</v>
      </c>
      <c r="J201" s="45">
        <v>1208107</v>
      </c>
      <c r="K201" s="45">
        <v>984238</v>
      </c>
      <c r="L201" s="45">
        <v>1185158</v>
      </c>
      <c r="M201" s="45">
        <v>1278452</v>
      </c>
      <c r="N201" s="45">
        <v>1133049</v>
      </c>
      <c r="O201" s="45">
        <v>1286659</v>
      </c>
      <c r="P201" s="45">
        <v>1192286</v>
      </c>
      <c r="Q201" s="45">
        <v>1016700</v>
      </c>
      <c r="R201" s="45">
        <v>1138390</v>
      </c>
      <c r="U201" s="1" t="s">
        <v>377</v>
      </c>
      <c r="V201" s="2" t="s">
        <v>378</v>
      </c>
      <c r="W201" s="45">
        <v>664728</v>
      </c>
      <c r="X201" s="45">
        <v>646034</v>
      </c>
      <c r="Y201" s="45">
        <v>735152</v>
      </c>
      <c r="Z201" s="45">
        <v>816514</v>
      </c>
      <c r="AA201" s="45">
        <v>962613</v>
      </c>
      <c r="AB201" s="45">
        <v>970496</v>
      </c>
      <c r="AC201" s="45">
        <v>1205331</v>
      </c>
      <c r="AD201" s="45">
        <v>1242785</v>
      </c>
      <c r="AE201" s="45">
        <v>923660</v>
      </c>
      <c r="AF201" s="45">
        <v>1292053</v>
      </c>
      <c r="AG201" s="45">
        <v>1571566</v>
      </c>
      <c r="AH201" s="45">
        <v>1395811</v>
      </c>
      <c r="AI201" s="45">
        <v>1468269</v>
      </c>
      <c r="AJ201" s="45">
        <v>1484517</v>
      </c>
      <c r="AK201" s="45">
        <v>1264454</v>
      </c>
      <c r="AL201" s="45">
        <v>1291384</v>
      </c>
    </row>
    <row r="202" spans="1:38" x14ac:dyDescent="0.25">
      <c r="A202" s="5" t="s">
        <v>379</v>
      </c>
      <c r="B202" s="6" t="s">
        <v>380</v>
      </c>
      <c r="C202" s="45">
        <v>18578421</v>
      </c>
      <c r="D202" s="45">
        <v>18772511</v>
      </c>
      <c r="E202" s="45">
        <v>21783726</v>
      </c>
      <c r="F202" s="45">
        <v>26010411</v>
      </c>
      <c r="G202" s="45">
        <v>28023873</v>
      </c>
      <c r="H202" s="45">
        <v>33509819</v>
      </c>
      <c r="I202" s="45">
        <v>41521631</v>
      </c>
      <c r="J202" s="45">
        <v>47238233</v>
      </c>
      <c r="K202" s="45">
        <v>39413639</v>
      </c>
      <c r="L202" s="45">
        <v>45006000</v>
      </c>
      <c r="M202" s="45">
        <v>54039826</v>
      </c>
      <c r="N202" s="45">
        <v>53511692</v>
      </c>
      <c r="O202" s="45">
        <v>57611005</v>
      </c>
      <c r="P202" s="45">
        <v>62474485</v>
      </c>
      <c r="Q202" s="45">
        <v>57752085</v>
      </c>
      <c r="R202" s="45">
        <v>58524131</v>
      </c>
      <c r="U202" s="5" t="s">
        <v>379</v>
      </c>
      <c r="V202" s="6" t="s">
        <v>380</v>
      </c>
      <c r="W202" s="45">
        <v>19417421</v>
      </c>
      <c r="X202" s="45">
        <v>19822773</v>
      </c>
      <c r="Y202" s="45">
        <v>22328692</v>
      </c>
      <c r="Z202" s="45">
        <v>26709336</v>
      </c>
      <c r="AA202" s="45">
        <v>29005840</v>
      </c>
      <c r="AB202" s="45">
        <v>34092463</v>
      </c>
      <c r="AC202" s="45">
        <v>42245380</v>
      </c>
      <c r="AD202" s="45">
        <v>48524810</v>
      </c>
      <c r="AE202" s="45">
        <v>41597620</v>
      </c>
      <c r="AF202" s="45">
        <v>46260988</v>
      </c>
      <c r="AG202" s="45">
        <v>55350261</v>
      </c>
      <c r="AH202" s="45">
        <v>55607223</v>
      </c>
      <c r="AI202" s="45">
        <v>59439974</v>
      </c>
      <c r="AJ202" s="45">
        <v>63788673</v>
      </c>
      <c r="AK202" s="45">
        <v>59399869</v>
      </c>
      <c r="AL202" s="45">
        <v>58650171</v>
      </c>
    </row>
    <row r="203" spans="1:38" x14ac:dyDescent="0.25">
      <c r="A203" s="5" t="s">
        <v>381</v>
      </c>
      <c r="B203" s="6" t="s">
        <v>382</v>
      </c>
      <c r="C203" s="45">
        <v>11265745</v>
      </c>
      <c r="D203" s="45">
        <v>12347378</v>
      </c>
      <c r="E203" s="45">
        <v>14744738</v>
      </c>
      <c r="F203" s="45">
        <v>18009954</v>
      </c>
      <c r="G203" s="45">
        <v>18655991</v>
      </c>
      <c r="H203" s="45">
        <v>20959555</v>
      </c>
      <c r="I203" s="45">
        <v>24682036</v>
      </c>
      <c r="J203" s="45">
        <v>27266826</v>
      </c>
      <c r="K203" s="45">
        <v>21605425</v>
      </c>
      <c r="L203" s="45">
        <v>23132981</v>
      </c>
      <c r="M203" s="45">
        <v>27260804</v>
      </c>
      <c r="N203" s="45">
        <v>27307595</v>
      </c>
      <c r="O203" s="45">
        <v>29631280</v>
      </c>
      <c r="P203" s="45">
        <v>29988362</v>
      </c>
      <c r="Q203" s="45">
        <v>26709314</v>
      </c>
      <c r="R203" s="45">
        <v>27203336</v>
      </c>
      <c r="U203" s="5" t="s">
        <v>381</v>
      </c>
      <c r="V203" s="6" t="s">
        <v>382</v>
      </c>
      <c r="W203" s="46">
        <v>10922912</v>
      </c>
      <c r="X203" s="46">
        <v>11654856</v>
      </c>
      <c r="Y203" s="46">
        <v>13924124</v>
      </c>
      <c r="Z203" s="46">
        <v>16122122</v>
      </c>
      <c r="AA203" s="46">
        <v>17090512</v>
      </c>
      <c r="AB203" s="46">
        <v>18947224</v>
      </c>
      <c r="AC203" s="46">
        <v>22295247</v>
      </c>
      <c r="AD203" s="46">
        <v>25066071</v>
      </c>
      <c r="AE203" s="46">
        <v>20391709</v>
      </c>
      <c r="AF203" s="46">
        <v>21984162</v>
      </c>
      <c r="AG203" s="46">
        <v>26251663</v>
      </c>
      <c r="AH203" s="46">
        <v>26089905</v>
      </c>
      <c r="AI203" s="46">
        <v>28304847</v>
      </c>
      <c r="AJ203" s="46">
        <v>28907433</v>
      </c>
      <c r="AK203" s="46">
        <v>26027071</v>
      </c>
      <c r="AL203" s="46">
        <v>26382875</v>
      </c>
    </row>
    <row r="204" spans="1:38" x14ac:dyDescent="0.25">
      <c r="A204" s="5" t="s">
        <v>383</v>
      </c>
      <c r="B204" s="6" t="s">
        <v>384</v>
      </c>
      <c r="C204" s="46">
        <v>1818377</v>
      </c>
      <c r="D204" s="46">
        <v>1917762</v>
      </c>
      <c r="E204" s="46">
        <v>2161709</v>
      </c>
      <c r="F204" s="46">
        <v>2414838</v>
      </c>
      <c r="G204" s="46">
        <v>2521299</v>
      </c>
      <c r="H204" s="46">
        <v>2742829</v>
      </c>
      <c r="I204" s="46">
        <v>3194359</v>
      </c>
      <c r="J204" s="46">
        <v>3489447</v>
      </c>
      <c r="K204" s="46">
        <v>2869347</v>
      </c>
      <c r="L204" s="46">
        <v>3377291</v>
      </c>
      <c r="M204" s="46">
        <v>3884274</v>
      </c>
      <c r="N204" s="46">
        <v>3824809</v>
      </c>
      <c r="O204" s="46">
        <v>3946689</v>
      </c>
      <c r="P204" s="46">
        <v>4172781</v>
      </c>
      <c r="Q204" s="46">
        <v>3930699</v>
      </c>
      <c r="R204" s="46">
        <v>3940977</v>
      </c>
      <c r="U204" s="5" t="s">
        <v>383</v>
      </c>
      <c r="V204" s="6" t="s">
        <v>384</v>
      </c>
      <c r="W204" s="45">
        <v>1817295</v>
      </c>
      <c r="X204" s="45">
        <v>1813886</v>
      </c>
      <c r="Y204" s="45">
        <v>2094309</v>
      </c>
      <c r="Z204" s="45">
        <v>2527967</v>
      </c>
      <c r="AA204" s="45">
        <v>2662897</v>
      </c>
      <c r="AB204" s="45">
        <v>2891409</v>
      </c>
      <c r="AC204" s="45">
        <v>3267996</v>
      </c>
      <c r="AD204" s="45">
        <v>3495779</v>
      </c>
      <c r="AE204" s="45">
        <v>2943577</v>
      </c>
      <c r="AF204" s="45">
        <v>3405851</v>
      </c>
      <c r="AG204" s="45">
        <v>3793883</v>
      </c>
      <c r="AH204" s="45">
        <v>3720603</v>
      </c>
      <c r="AI204" s="45">
        <v>3812647</v>
      </c>
      <c r="AJ204" s="45">
        <v>3966377</v>
      </c>
      <c r="AK204" s="45">
        <v>3754155</v>
      </c>
      <c r="AL204" s="45">
        <v>3725197</v>
      </c>
    </row>
    <row r="205" spans="1:38" x14ac:dyDescent="0.25">
      <c r="A205" s="1" t="s">
        <v>385</v>
      </c>
      <c r="B205" s="2" t="s">
        <v>386</v>
      </c>
      <c r="C205" s="45">
        <v>6381507</v>
      </c>
      <c r="D205" s="45">
        <v>7027019</v>
      </c>
      <c r="E205" s="45">
        <v>8109832</v>
      </c>
      <c r="F205" s="45">
        <v>10093220</v>
      </c>
      <c r="G205" s="45">
        <v>10934743</v>
      </c>
      <c r="H205" s="45">
        <v>12580273</v>
      </c>
      <c r="I205" s="45">
        <v>14479683</v>
      </c>
      <c r="J205" s="45">
        <v>16812749</v>
      </c>
      <c r="K205" s="45">
        <v>12782685</v>
      </c>
      <c r="L205" s="45">
        <v>14799599</v>
      </c>
      <c r="M205" s="45">
        <v>17899118</v>
      </c>
      <c r="N205" s="45">
        <v>18151840</v>
      </c>
      <c r="O205" s="45">
        <v>18861140</v>
      </c>
      <c r="P205" s="45">
        <v>19239749</v>
      </c>
      <c r="Q205" s="45">
        <v>17696951</v>
      </c>
      <c r="R205" s="45">
        <v>17528472</v>
      </c>
      <c r="U205" s="1" t="s">
        <v>385</v>
      </c>
      <c r="V205" s="2" t="s">
        <v>386</v>
      </c>
      <c r="W205" s="46">
        <v>6226052</v>
      </c>
      <c r="X205" s="46">
        <v>6697746</v>
      </c>
      <c r="Y205" s="46">
        <v>7971325</v>
      </c>
      <c r="Z205" s="46">
        <v>9668336</v>
      </c>
      <c r="AA205" s="46">
        <v>10601693</v>
      </c>
      <c r="AB205" s="46">
        <v>11934600</v>
      </c>
      <c r="AC205" s="46">
        <v>13950052</v>
      </c>
      <c r="AD205" s="46">
        <v>16148613</v>
      </c>
      <c r="AE205" s="46">
        <v>12791435</v>
      </c>
      <c r="AF205" s="46">
        <v>14565954</v>
      </c>
      <c r="AG205" s="46">
        <v>18035039</v>
      </c>
      <c r="AH205" s="46">
        <v>18323968</v>
      </c>
      <c r="AI205" s="46">
        <v>19235025</v>
      </c>
      <c r="AJ205" s="46">
        <v>19723749</v>
      </c>
      <c r="AK205" s="46">
        <v>18118126</v>
      </c>
      <c r="AL205" s="46">
        <v>17860101</v>
      </c>
    </row>
    <row r="206" spans="1:38" x14ac:dyDescent="0.25">
      <c r="A206" s="1" t="s">
        <v>387</v>
      </c>
      <c r="B206" s="2" t="s">
        <v>388</v>
      </c>
      <c r="C206" s="46">
        <v>2061813</v>
      </c>
      <c r="D206" s="46">
        <v>2246601</v>
      </c>
      <c r="E206" s="46">
        <v>2551062</v>
      </c>
      <c r="F206" s="46">
        <v>3185082</v>
      </c>
      <c r="G206" s="46">
        <v>3643006</v>
      </c>
      <c r="H206" s="46">
        <v>4328123</v>
      </c>
      <c r="I206" s="46">
        <v>5609235</v>
      </c>
      <c r="J206" s="46">
        <v>6589385</v>
      </c>
      <c r="K206" s="46">
        <v>5337931</v>
      </c>
      <c r="L206" s="46">
        <v>5911492</v>
      </c>
      <c r="M206" s="46">
        <v>6743527</v>
      </c>
      <c r="N206" s="46">
        <v>7244614</v>
      </c>
      <c r="O206" s="46">
        <v>7773366</v>
      </c>
      <c r="P206" s="46">
        <v>8259592</v>
      </c>
      <c r="Q206" s="46">
        <v>7393888</v>
      </c>
      <c r="R206" s="46">
        <v>6398611</v>
      </c>
      <c r="U206" s="1" t="s">
        <v>387</v>
      </c>
      <c r="V206" s="2" t="s">
        <v>388</v>
      </c>
      <c r="W206" s="45">
        <v>2178900</v>
      </c>
      <c r="X206" s="45">
        <v>2370104</v>
      </c>
      <c r="Y206" s="45">
        <v>2652105</v>
      </c>
      <c r="Z206" s="45">
        <v>3162678</v>
      </c>
      <c r="AA206" s="45">
        <v>3704496</v>
      </c>
      <c r="AB206" s="45">
        <v>4268155</v>
      </c>
      <c r="AC206" s="45">
        <v>5338575</v>
      </c>
      <c r="AD206" s="45">
        <v>6691486</v>
      </c>
      <c r="AE206" s="45">
        <v>5497304</v>
      </c>
      <c r="AF206" s="45">
        <v>6092074</v>
      </c>
      <c r="AG206" s="45">
        <v>6925957</v>
      </c>
      <c r="AH206" s="45">
        <v>7438575</v>
      </c>
      <c r="AI206" s="45">
        <v>7649034</v>
      </c>
      <c r="AJ206" s="45">
        <v>8063046</v>
      </c>
      <c r="AK206" s="45">
        <v>7325085</v>
      </c>
      <c r="AL206" s="45">
        <v>6396841</v>
      </c>
    </row>
    <row r="207" spans="1:38" x14ac:dyDescent="0.25">
      <c r="A207" s="5" t="s">
        <v>389</v>
      </c>
      <c r="B207" s="6" t="s">
        <v>390</v>
      </c>
      <c r="C207" s="46">
        <v>3865156</v>
      </c>
      <c r="D207" s="46">
        <v>3979442</v>
      </c>
      <c r="E207" s="46">
        <v>4736483</v>
      </c>
      <c r="F207" s="46">
        <v>6502011</v>
      </c>
      <c r="G207" s="46">
        <v>8332222</v>
      </c>
      <c r="H207" s="46">
        <v>10729234</v>
      </c>
      <c r="I207" s="46">
        <v>14338649</v>
      </c>
      <c r="J207" s="46">
        <v>19358541</v>
      </c>
      <c r="K207" s="46">
        <v>13491517</v>
      </c>
      <c r="L207" s="46">
        <v>12213520</v>
      </c>
      <c r="M207" s="46">
        <v>14154299</v>
      </c>
      <c r="N207" s="46">
        <v>15021863</v>
      </c>
      <c r="O207" s="46">
        <v>15939607</v>
      </c>
      <c r="P207" s="46">
        <v>15973516</v>
      </c>
      <c r="Q207" s="46">
        <v>14521207</v>
      </c>
      <c r="R207" s="46">
        <v>13425622</v>
      </c>
      <c r="U207" s="5" t="s">
        <v>389</v>
      </c>
      <c r="V207" s="6" t="s">
        <v>390</v>
      </c>
      <c r="W207" s="45">
        <v>3993188</v>
      </c>
      <c r="X207" s="45">
        <v>4262318</v>
      </c>
      <c r="Y207" s="45">
        <v>4961922</v>
      </c>
      <c r="Z207" s="45">
        <v>6637462</v>
      </c>
      <c r="AA207" s="45">
        <v>8196432</v>
      </c>
      <c r="AB207" s="45">
        <v>10590012</v>
      </c>
      <c r="AC207" s="45">
        <v>14360367</v>
      </c>
      <c r="AD207" s="45">
        <v>19039752</v>
      </c>
      <c r="AE207" s="45">
        <v>12864825</v>
      </c>
      <c r="AF207" s="45">
        <v>12451195</v>
      </c>
      <c r="AG207" s="45">
        <v>14180804</v>
      </c>
      <c r="AH207" s="45">
        <v>14741054</v>
      </c>
      <c r="AI207" s="45">
        <v>15745186</v>
      </c>
      <c r="AJ207" s="45">
        <v>15858086</v>
      </c>
      <c r="AK207" s="45">
        <v>15013450</v>
      </c>
      <c r="AL207" s="45">
        <v>13267165</v>
      </c>
    </row>
    <row r="208" spans="1:38" x14ac:dyDescent="0.25">
      <c r="A208" s="1" t="s">
        <v>391</v>
      </c>
      <c r="B208" s="2" t="s">
        <v>392</v>
      </c>
      <c r="C208" s="46">
        <v>6434753</v>
      </c>
      <c r="D208" s="46">
        <v>6145690</v>
      </c>
      <c r="E208" s="46">
        <v>7291378</v>
      </c>
      <c r="F208" s="46">
        <v>9385879</v>
      </c>
      <c r="G208" s="46">
        <v>11114285</v>
      </c>
      <c r="H208" s="46">
        <v>13103521</v>
      </c>
      <c r="I208" s="46">
        <v>16053584</v>
      </c>
      <c r="J208" s="46">
        <v>17595622</v>
      </c>
      <c r="K208" s="46">
        <v>8282304</v>
      </c>
      <c r="L208" s="46">
        <v>10248421</v>
      </c>
      <c r="M208" s="46">
        <v>14706042</v>
      </c>
      <c r="N208" s="46">
        <v>15414304</v>
      </c>
      <c r="O208" s="46">
        <v>15547140</v>
      </c>
      <c r="P208" s="46">
        <v>16432033</v>
      </c>
      <c r="Q208" s="46">
        <v>15583158</v>
      </c>
      <c r="R208" s="46">
        <v>15774915</v>
      </c>
      <c r="U208" s="1" t="s">
        <v>391</v>
      </c>
      <c r="V208" s="2" t="s">
        <v>392</v>
      </c>
      <c r="W208" s="45">
        <v>5874996</v>
      </c>
      <c r="X208" s="45">
        <v>5752786</v>
      </c>
      <c r="Y208" s="45">
        <v>6776368</v>
      </c>
      <c r="Z208" s="45">
        <v>8509471</v>
      </c>
      <c r="AA208" s="45">
        <v>10280698</v>
      </c>
      <c r="AB208" s="45">
        <v>11770224</v>
      </c>
      <c r="AC208" s="45">
        <v>14366397</v>
      </c>
      <c r="AD208" s="45">
        <v>16344500</v>
      </c>
      <c r="AE208" s="45">
        <v>8238009</v>
      </c>
      <c r="AF208" s="45">
        <v>10031817</v>
      </c>
      <c r="AG208" s="45">
        <v>14244648</v>
      </c>
      <c r="AH208" s="45">
        <v>15390825</v>
      </c>
      <c r="AI208" s="45">
        <v>15502069</v>
      </c>
      <c r="AJ208" s="45">
        <v>16165512</v>
      </c>
      <c r="AK208" s="45">
        <v>14980367</v>
      </c>
      <c r="AL208" s="45">
        <v>14994315</v>
      </c>
    </row>
    <row r="209" spans="1:38" x14ac:dyDescent="0.25">
      <c r="A209" s="5" t="s">
        <v>393</v>
      </c>
      <c r="B209" s="6" t="s">
        <v>394</v>
      </c>
      <c r="C209" s="46">
        <v>8840033</v>
      </c>
      <c r="D209" s="46">
        <v>9173520</v>
      </c>
      <c r="E209" s="46">
        <v>10443551</v>
      </c>
      <c r="F209" s="46">
        <v>13141340</v>
      </c>
      <c r="G209" s="46">
        <v>15140668</v>
      </c>
      <c r="H209" s="46">
        <v>18079986</v>
      </c>
      <c r="I209" s="46">
        <v>21490677</v>
      </c>
      <c r="J209" s="46">
        <v>25045357</v>
      </c>
      <c r="K209" s="46">
        <v>18282326</v>
      </c>
      <c r="L209" s="46">
        <v>18978712</v>
      </c>
      <c r="M209" s="46">
        <v>24046346</v>
      </c>
      <c r="N209" s="46">
        <v>24921201</v>
      </c>
      <c r="O209" s="46">
        <v>26529141</v>
      </c>
      <c r="P209" s="46">
        <v>28005505</v>
      </c>
      <c r="Q209" s="46">
        <v>26517842</v>
      </c>
      <c r="R209" s="46">
        <v>26027493</v>
      </c>
      <c r="U209" s="5" t="s">
        <v>393</v>
      </c>
      <c r="V209" s="6" t="s">
        <v>394</v>
      </c>
      <c r="W209" s="45">
        <v>8792718</v>
      </c>
      <c r="X209" s="45">
        <v>8381244</v>
      </c>
      <c r="Y209" s="45">
        <v>9780746</v>
      </c>
      <c r="Z209" s="45">
        <v>12606381</v>
      </c>
      <c r="AA209" s="45">
        <v>15399320</v>
      </c>
      <c r="AB209" s="45">
        <v>18217009</v>
      </c>
      <c r="AC209" s="45">
        <v>21343202</v>
      </c>
      <c r="AD209" s="45">
        <v>24545829</v>
      </c>
      <c r="AE209" s="45">
        <v>18144537</v>
      </c>
      <c r="AF209" s="45">
        <v>18540598</v>
      </c>
      <c r="AG209" s="45">
        <v>23295730</v>
      </c>
      <c r="AH209" s="45">
        <v>25519217</v>
      </c>
      <c r="AI209" s="45">
        <v>27231366</v>
      </c>
      <c r="AJ209" s="45">
        <v>29062295</v>
      </c>
      <c r="AK209" s="45">
        <v>27780943</v>
      </c>
      <c r="AL209" s="45">
        <v>27375202</v>
      </c>
    </row>
    <row r="210" spans="1:38" x14ac:dyDescent="0.25">
      <c r="A210" s="5" t="s">
        <v>395</v>
      </c>
      <c r="B210" s="6" t="s">
        <v>396</v>
      </c>
      <c r="C210" s="45">
        <v>13932854</v>
      </c>
      <c r="D210" s="45">
        <v>15026965</v>
      </c>
      <c r="E210" s="45">
        <v>19523715</v>
      </c>
      <c r="F210" s="45">
        <v>25462464</v>
      </c>
      <c r="G210" s="45">
        <v>30599159</v>
      </c>
      <c r="H210" s="45">
        <v>37188783</v>
      </c>
      <c r="I210" s="45">
        <v>47558294</v>
      </c>
      <c r="J210" s="45">
        <v>52138377</v>
      </c>
      <c r="K210" s="45">
        <v>23847947</v>
      </c>
      <c r="L210" s="45">
        <v>36829968</v>
      </c>
      <c r="M210" s="45">
        <v>52043407</v>
      </c>
      <c r="N210" s="45">
        <v>52767407</v>
      </c>
      <c r="O210" s="45">
        <v>44011712</v>
      </c>
      <c r="P210" s="45">
        <v>43169817</v>
      </c>
      <c r="Q210" s="45">
        <v>35304561</v>
      </c>
      <c r="R210" s="45">
        <v>33160713</v>
      </c>
      <c r="U210" s="5" t="s">
        <v>395</v>
      </c>
      <c r="V210" s="6" t="s">
        <v>396</v>
      </c>
      <c r="W210" s="45">
        <v>14212353</v>
      </c>
      <c r="X210" s="45">
        <v>15202753</v>
      </c>
      <c r="Y210" s="45">
        <v>19770975</v>
      </c>
      <c r="Z210" s="45">
        <v>25796238</v>
      </c>
      <c r="AA210" s="45">
        <v>32394233</v>
      </c>
      <c r="AB210" s="45">
        <v>39710976</v>
      </c>
      <c r="AC210" s="45">
        <v>50058861</v>
      </c>
      <c r="AD210" s="45">
        <v>54484259</v>
      </c>
      <c r="AE210" s="45">
        <v>26772524</v>
      </c>
      <c r="AF210" s="45">
        <v>37978744</v>
      </c>
      <c r="AG210" s="45">
        <v>53529403</v>
      </c>
      <c r="AH210" s="45">
        <v>57107555</v>
      </c>
      <c r="AI210" s="45">
        <v>47003412</v>
      </c>
      <c r="AJ210" s="45">
        <v>45357282</v>
      </c>
      <c r="AK210" s="45">
        <v>37252369</v>
      </c>
      <c r="AL210" s="45">
        <v>34376427</v>
      </c>
    </row>
    <row r="211" spans="1:38" x14ac:dyDescent="0.25">
      <c r="A211" s="1" t="s">
        <v>397</v>
      </c>
      <c r="B211" s="2" t="s">
        <v>398</v>
      </c>
      <c r="C211" s="45">
        <v>3141994</v>
      </c>
      <c r="D211" s="45">
        <v>3200540</v>
      </c>
      <c r="E211" s="45">
        <v>3627641</v>
      </c>
      <c r="F211" s="45">
        <v>4903610</v>
      </c>
      <c r="G211" s="45">
        <v>6606387</v>
      </c>
      <c r="H211" s="45">
        <v>8768834</v>
      </c>
      <c r="I211" s="45">
        <v>10868293</v>
      </c>
      <c r="J211" s="45">
        <v>14312196</v>
      </c>
      <c r="K211" s="45">
        <v>10445755</v>
      </c>
      <c r="L211" s="45">
        <v>10955551</v>
      </c>
      <c r="M211" s="45">
        <v>14964434</v>
      </c>
      <c r="N211" s="45">
        <v>14911756</v>
      </c>
      <c r="O211" s="45">
        <v>14130893</v>
      </c>
      <c r="P211" s="45">
        <v>12899401</v>
      </c>
      <c r="Q211" s="45">
        <v>10600402</v>
      </c>
      <c r="R211" s="45">
        <v>10359909</v>
      </c>
      <c r="U211" s="1" t="s">
        <v>397</v>
      </c>
      <c r="V211" s="2" t="s">
        <v>398</v>
      </c>
      <c r="W211" s="45">
        <v>3301039</v>
      </c>
      <c r="X211" s="45">
        <v>3516316</v>
      </c>
      <c r="Y211" s="45">
        <v>4047947</v>
      </c>
      <c r="Z211" s="45">
        <v>5452479</v>
      </c>
      <c r="AA211" s="45">
        <v>6356839</v>
      </c>
      <c r="AB211" s="45">
        <v>8993034</v>
      </c>
      <c r="AC211" s="45">
        <v>11914629</v>
      </c>
      <c r="AD211" s="45">
        <v>16007155</v>
      </c>
      <c r="AE211" s="45">
        <v>11915619</v>
      </c>
      <c r="AF211" s="45">
        <v>11315295</v>
      </c>
      <c r="AG211" s="45">
        <v>15079730</v>
      </c>
      <c r="AH211" s="45">
        <v>17006273</v>
      </c>
      <c r="AI211" s="45">
        <v>14977569</v>
      </c>
      <c r="AJ211" s="45">
        <v>12331266</v>
      </c>
      <c r="AK211" s="45">
        <v>12972383</v>
      </c>
      <c r="AL211" s="45">
        <v>8724684</v>
      </c>
    </row>
    <row r="212" spans="1:38" x14ac:dyDescent="0.25">
      <c r="A212" s="5" t="s">
        <v>399</v>
      </c>
      <c r="B212" s="6" t="s">
        <v>400</v>
      </c>
      <c r="C212" s="45">
        <v>23878551</v>
      </c>
      <c r="D212" s="45">
        <v>25056249</v>
      </c>
      <c r="E212" s="45">
        <v>28711283</v>
      </c>
      <c r="F212" s="45">
        <v>35605419</v>
      </c>
      <c r="G212" s="45">
        <v>43791689</v>
      </c>
      <c r="H212" s="45">
        <v>51564086</v>
      </c>
      <c r="I212" s="45">
        <v>67105844</v>
      </c>
      <c r="J212" s="45">
        <v>77552995</v>
      </c>
      <c r="K212" s="45">
        <v>56317912</v>
      </c>
      <c r="L212" s="45">
        <v>61621025</v>
      </c>
      <c r="M212" s="45">
        <v>72926151</v>
      </c>
      <c r="N212" s="45">
        <v>74939789</v>
      </c>
      <c r="O212" s="45">
        <v>72708276</v>
      </c>
      <c r="P212" s="45">
        <v>71187107</v>
      </c>
      <c r="Q212" s="45">
        <v>58004222</v>
      </c>
      <c r="R212" s="45">
        <v>49395060</v>
      </c>
      <c r="U212" s="5" t="s">
        <v>399</v>
      </c>
      <c r="V212" s="6" t="s">
        <v>400</v>
      </c>
      <c r="W212" s="45">
        <v>19980553</v>
      </c>
      <c r="X212" s="45">
        <v>21936508</v>
      </c>
      <c r="Y212" s="45">
        <v>25126220</v>
      </c>
      <c r="Z212" s="45">
        <v>31400163</v>
      </c>
      <c r="AA212" s="45">
        <v>38924499</v>
      </c>
      <c r="AB212" s="45">
        <v>46613461</v>
      </c>
      <c r="AC212" s="45">
        <v>58869385</v>
      </c>
      <c r="AD212" s="45">
        <v>68158454</v>
      </c>
      <c r="AE212" s="45">
        <v>48940115</v>
      </c>
      <c r="AF212" s="45">
        <v>54017479</v>
      </c>
      <c r="AG212" s="45">
        <v>67199670</v>
      </c>
      <c r="AH212" s="45">
        <v>70699702</v>
      </c>
      <c r="AI212" s="45">
        <v>68209243</v>
      </c>
      <c r="AJ212" s="45">
        <v>69216028</v>
      </c>
      <c r="AK212" s="45">
        <v>58445442</v>
      </c>
      <c r="AL212" s="45">
        <v>50594289</v>
      </c>
    </row>
    <row r="213" spans="1:38" x14ac:dyDescent="0.25">
      <c r="A213" s="1" t="s">
        <v>401</v>
      </c>
      <c r="B213" s="2" t="s">
        <v>402</v>
      </c>
      <c r="C213" s="45">
        <v>1959717</v>
      </c>
      <c r="D213" s="45">
        <v>2306794</v>
      </c>
      <c r="E213" s="45">
        <v>2775853</v>
      </c>
      <c r="F213" s="45">
        <v>3426133</v>
      </c>
      <c r="G213" s="45">
        <v>3641557</v>
      </c>
      <c r="H213" s="45">
        <v>4187960</v>
      </c>
      <c r="I213" s="45">
        <v>5535301</v>
      </c>
      <c r="J213" s="45">
        <v>7425878</v>
      </c>
      <c r="K213" s="45">
        <v>5522224</v>
      </c>
      <c r="L213" s="45">
        <v>5851020</v>
      </c>
      <c r="M213" s="45">
        <v>7840155</v>
      </c>
      <c r="N213" s="45">
        <v>8296523</v>
      </c>
      <c r="O213" s="45">
        <v>8779381</v>
      </c>
      <c r="P213" s="45">
        <v>8364281</v>
      </c>
      <c r="Q213" s="45">
        <v>6591722</v>
      </c>
      <c r="R213" s="45">
        <v>6658358</v>
      </c>
      <c r="U213" s="1" t="s">
        <v>401</v>
      </c>
      <c r="V213" s="2" t="s">
        <v>402</v>
      </c>
      <c r="W213" s="46">
        <v>1904920</v>
      </c>
      <c r="X213" s="46">
        <v>2204768</v>
      </c>
      <c r="Y213" s="46">
        <v>2591968</v>
      </c>
      <c r="Z213" s="46">
        <v>3237909</v>
      </c>
      <c r="AA213" s="46">
        <v>3555475</v>
      </c>
      <c r="AB213" s="46">
        <v>3968601</v>
      </c>
      <c r="AC213" s="46">
        <v>5502033</v>
      </c>
      <c r="AD213" s="46">
        <v>7591276</v>
      </c>
      <c r="AE213" s="46">
        <v>5584127</v>
      </c>
      <c r="AF213" s="46">
        <v>5628696</v>
      </c>
      <c r="AG213" s="46">
        <v>7450592</v>
      </c>
      <c r="AH213" s="46">
        <v>7973003</v>
      </c>
      <c r="AI213" s="46">
        <v>8463243</v>
      </c>
      <c r="AJ213" s="46">
        <v>7985725</v>
      </c>
      <c r="AK213" s="46">
        <v>6385610</v>
      </c>
      <c r="AL213" s="46">
        <v>6384279</v>
      </c>
    </row>
    <row r="214" spans="1:38" x14ac:dyDescent="0.25">
      <c r="A214" s="1" t="s">
        <v>403</v>
      </c>
      <c r="B214" s="2" t="s">
        <v>404</v>
      </c>
      <c r="C214" s="46">
        <v>6097282</v>
      </c>
      <c r="D214" s="46">
        <v>7043353</v>
      </c>
      <c r="E214" s="46">
        <v>8288366</v>
      </c>
      <c r="F214" s="46">
        <v>9835239</v>
      </c>
      <c r="G214" s="46">
        <v>11590210</v>
      </c>
      <c r="H214" s="46">
        <v>12311262</v>
      </c>
      <c r="I214" s="46">
        <v>14898631</v>
      </c>
      <c r="J214" s="46">
        <v>19582455</v>
      </c>
      <c r="K214" s="46">
        <v>14652981</v>
      </c>
      <c r="L214" s="46">
        <v>15145220</v>
      </c>
      <c r="M214" s="46">
        <v>19186508</v>
      </c>
      <c r="N214" s="46">
        <v>20350516</v>
      </c>
      <c r="O214" s="46">
        <v>21147467</v>
      </c>
      <c r="P214" s="46">
        <v>20207139</v>
      </c>
      <c r="Q214" s="46">
        <v>17679602</v>
      </c>
      <c r="R214" s="46">
        <v>17451659</v>
      </c>
      <c r="U214" s="1" t="s">
        <v>403</v>
      </c>
      <c r="V214" s="2" t="s">
        <v>404</v>
      </c>
      <c r="W214" s="45">
        <v>6064361</v>
      </c>
      <c r="X214" s="45">
        <v>6873103</v>
      </c>
      <c r="Y214" s="45">
        <v>8436227</v>
      </c>
      <c r="Z214" s="45">
        <v>9756481</v>
      </c>
      <c r="AA214" s="45">
        <v>11180651</v>
      </c>
      <c r="AB214" s="45">
        <v>12191850</v>
      </c>
      <c r="AC214" s="45">
        <v>14540606</v>
      </c>
      <c r="AD214" s="45">
        <v>18931413</v>
      </c>
      <c r="AE214" s="45">
        <v>14262077</v>
      </c>
      <c r="AF214" s="45">
        <v>14874161</v>
      </c>
      <c r="AG214" s="45">
        <v>19506118</v>
      </c>
      <c r="AH214" s="45">
        <v>20364611</v>
      </c>
      <c r="AI214" s="45">
        <v>21111766</v>
      </c>
      <c r="AJ214" s="45">
        <v>20114528</v>
      </c>
      <c r="AK214" s="45">
        <v>17685237</v>
      </c>
      <c r="AL214" s="45">
        <v>17431714</v>
      </c>
    </row>
    <row r="215" spans="1:38" x14ac:dyDescent="0.25">
      <c r="A215" s="1" t="s">
        <v>405</v>
      </c>
      <c r="B215" s="2" t="s">
        <v>406</v>
      </c>
      <c r="C215" s="46">
        <v>707178</v>
      </c>
      <c r="D215" s="46">
        <v>858188</v>
      </c>
      <c r="E215" s="46">
        <v>1037123</v>
      </c>
      <c r="F215" s="46">
        <v>1144173</v>
      </c>
      <c r="G215" s="46">
        <v>1174000</v>
      </c>
      <c r="H215" s="46">
        <v>1414430</v>
      </c>
      <c r="I215" s="46">
        <v>1651976</v>
      </c>
      <c r="J215" s="46">
        <v>1949535</v>
      </c>
      <c r="K215" s="46">
        <v>1337428</v>
      </c>
      <c r="L215" s="46">
        <v>1451769</v>
      </c>
      <c r="M215" s="46">
        <v>1875911</v>
      </c>
      <c r="N215" s="46">
        <v>1822545</v>
      </c>
      <c r="O215" s="46">
        <v>2010773</v>
      </c>
      <c r="P215" s="46">
        <v>2039717</v>
      </c>
      <c r="Q215" s="46">
        <v>1701991</v>
      </c>
      <c r="R215" s="46">
        <v>1576126</v>
      </c>
      <c r="U215" s="1" t="s">
        <v>405</v>
      </c>
      <c r="V215" s="2" t="s">
        <v>406</v>
      </c>
      <c r="W215" s="46">
        <v>823222</v>
      </c>
      <c r="X215" s="46">
        <v>962520</v>
      </c>
      <c r="Y215" s="46">
        <v>1088449</v>
      </c>
      <c r="Z215" s="46">
        <v>1244038</v>
      </c>
      <c r="AA215" s="46">
        <v>1327744</v>
      </c>
      <c r="AB215" s="46">
        <v>1512717</v>
      </c>
      <c r="AC215" s="46">
        <v>1740050</v>
      </c>
      <c r="AD215" s="46">
        <v>2199377</v>
      </c>
      <c r="AE215" s="46">
        <v>1545543</v>
      </c>
      <c r="AF215" s="46">
        <v>1698785</v>
      </c>
      <c r="AG215" s="46">
        <v>2189081</v>
      </c>
      <c r="AH215" s="46">
        <v>2120468</v>
      </c>
      <c r="AI215" s="46">
        <v>2233936</v>
      </c>
      <c r="AJ215" s="46">
        <v>2239033</v>
      </c>
      <c r="AK215" s="46">
        <v>1904681</v>
      </c>
      <c r="AL215" s="46">
        <v>1711809</v>
      </c>
    </row>
    <row r="216" spans="1:38" x14ac:dyDescent="0.25">
      <c r="A216" s="5" t="s">
        <v>407</v>
      </c>
      <c r="B216" s="6" t="s">
        <v>408</v>
      </c>
      <c r="C216" s="45">
        <v>219245</v>
      </c>
      <c r="D216" s="45">
        <v>203337</v>
      </c>
      <c r="E216" s="45">
        <v>261181</v>
      </c>
      <c r="F216" s="45">
        <v>271086</v>
      </c>
      <c r="G216" s="45">
        <v>324384</v>
      </c>
      <c r="H216" s="45">
        <v>354111</v>
      </c>
      <c r="I216" s="45">
        <v>433108</v>
      </c>
      <c r="J216" s="45">
        <v>486121</v>
      </c>
      <c r="K216" s="45">
        <v>303794</v>
      </c>
      <c r="L216" s="45">
        <v>343267</v>
      </c>
      <c r="M216" s="45">
        <v>390718</v>
      </c>
      <c r="N216" s="45">
        <v>383450</v>
      </c>
      <c r="O216" s="45">
        <v>427336</v>
      </c>
      <c r="P216" s="45">
        <v>442064</v>
      </c>
      <c r="Q216" s="45">
        <v>379703</v>
      </c>
      <c r="R216" s="45">
        <v>374687</v>
      </c>
      <c r="U216" s="5" t="s">
        <v>407</v>
      </c>
      <c r="V216" s="6" t="s">
        <v>408</v>
      </c>
      <c r="W216" s="45">
        <v>219362</v>
      </c>
      <c r="X216" s="45">
        <v>243273</v>
      </c>
      <c r="Y216" s="45">
        <v>261242</v>
      </c>
      <c r="Z216" s="45">
        <v>285533</v>
      </c>
      <c r="AA216" s="45">
        <v>294350</v>
      </c>
      <c r="AB216" s="45">
        <v>333090</v>
      </c>
      <c r="AC216" s="45">
        <v>373395</v>
      </c>
      <c r="AD216" s="45">
        <v>442770</v>
      </c>
      <c r="AE216" s="45">
        <v>270315</v>
      </c>
      <c r="AF216" s="45">
        <v>311150</v>
      </c>
      <c r="AG216" s="45">
        <v>365293</v>
      </c>
      <c r="AH216" s="45">
        <v>320925</v>
      </c>
      <c r="AI216" s="45">
        <v>356381</v>
      </c>
      <c r="AJ216" s="45">
        <v>371917</v>
      </c>
      <c r="AK216" s="45">
        <v>336428</v>
      </c>
      <c r="AL216" s="45">
        <v>299945</v>
      </c>
    </row>
    <row r="217" spans="1:38" x14ac:dyDescent="0.25">
      <c r="A217" s="5" t="s">
        <v>409</v>
      </c>
      <c r="B217" s="6" t="s">
        <v>410</v>
      </c>
      <c r="C217" s="45">
        <v>1822976</v>
      </c>
      <c r="D217" s="45">
        <v>1937310</v>
      </c>
      <c r="E217" s="45">
        <v>2337461</v>
      </c>
      <c r="F217" s="45">
        <v>2982435</v>
      </c>
      <c r="G217" s="45">
        <v>3521621</v>
      </c>
      <c r="H217" s="45">
        <v>3952553</v>
      </c>
      <c r="I217" s="45">
        <v>4914381</v>
      </c>
      <c r="J217" s="45">
        <v>5596035</v>
      </c>
      <c r="K217" s="45">
        <v>4130968</v>
      </c>
      <c r="L217" s="45">
        <v>5520104</v>
      </c>
      <c r="M217" s="45">
        <v>7215296</v>
      </c>
      <c r="N217" s="45">
        <v>7179250</v>
      </c>
      <c r="O217" s="45">
        <v>6614525</v>
      </c>
      <c r="P217" s="45">
        <v>7076407</v>
      </c>
      <c r="Q217" s="45">
        <v>6438324</v>
      </c>
      <c r="R217" s="45">
        <v>6331902</v>
      </c>
      <c r="U217" s="5" t="s">
        <v>409</v>
      </c>
      <c r="V217" s="6" t="s">
        <v>410</v>
      </c>
      <c r="W217" s="46">
        <v>1764160</v>
      </c>
      <c r="X217" s="46">
        <v>1938412</v>
      </c>
      <c r="Y217" s="46">
        <v>2319314</v>
      </c>
      <c r="Z217" s="46">
        <v>2788675</v>
      </c>
      <c r="AA217" s="46">
        <v>3306821</v>
      </c>
      <c r="AB217" s="46">
        <v>3831645</v>
      </c>
      <c r="AC217" s="46">
        <v>4619273</v>
      </c>
      <c r="AD217" s="46">
        <v>5238469</v>
      </c>
      <c r="AE217" s="46">
        <v>3781839</v>
      </c>
      <c r="AF217" s="46">
        <v>5148622</v>
      </c>
      <c r="AG217" s="46">
        <v>7151241</v>
      </c>
      <c r="AH217" s="46">
        <v>7094441</v>
      </c>
      <c r="AI217" s="46">
        <v>6435652</v>
      </c>
      <c r="AJ217" s="46">
        <v>6863872</v>
      </c>
      <c r="AK217" s="46">
        <v>6405747</v>
      </c>
      <c r="AL217" s="46">
        <v>6190251</v>
      </c>
    </row>
    <row r="218" spans="1:38" x14ac:dyDescent="0.25">
      <c r="A218" s="1" t="s">
        <v>411</v>
      </c>
      <c r="B218" s="2" t="s">
        <v>412</v>
      </c>
      <c r="C218" s="45">
        <v>810887</v>
      </c>
      <c r="D218" s="45">
        <v>893210</v>
      </c>
      <c r="E218" s="45">
        <v>907174</v>
      </c>
      <c r="F218" s="45">
        <v>1089754</v>
      </c>
      <c r="G218" s="45">
        <v>1216005</v>
      </c>
      <c r="H218" s="45">
        <v>1249969</v>
      </c>
      <c r="I218" s="45">
        <v>1525257</v>
      </c>
      <c r="J218" s="45">
        <v>1828890</v>
      </c>
      <c r="K218" s="45">
        <v>1733745</v>
      </c>
      <c r="L218" s="45">
        <v>1917618</v>
      </c>
      <c r="M218" s="45">
        <v>2262993</v>
      </c>
      <c r="N218" s="45">
        <v>2390859</v>
      </c>
      <c r="O218" s="45">
        <v>2427920</v>
      </c>
      <c r="P218" s="45">
        <v>2428730</v>
      </c>
      <c r="Q218" s="45">
        <v>2211158</v>
      </c>
      <c r="R218" s="45">
        <v>2103888</v>
      </c>
      <c r="U218" s="1" t="s">
        <v>411</v>
      </c>
      <c r="V218" s="2" t="s">
        <v>412</v>
      </c>
      <c r="W218" s="46">
        <v>862059</v>
      </c>
      <c r="X218" s="46">
        <v>903220</v>
      </c>
      <c r="Y218" s="46">
        <v>945818</v>
      </c>
      <c r="Z218" s="46">
        <v>1110358</v>
      </c>
      <c r="AA218" s="46">
        <v>1200410</v>
      </c>
      <c r="AB218" s="46">
        <v>1298457</v>
      </c>
      <c r="AC218" s="46">
        <v>1522483</v>
      </c>
      <c r="AD218" s="46">
        <v>1815387</v>
      </c>
      <c r="AE218" s="46">
        <v>1704191</v>
      </c>
      <c r="AF218" s="46">
        <v>2029421</v>
      </c>
      <c r="AG218" s="46">
        <v>2376139</v>
      </c>
      <c r="AH218" s="46">
        <v>2356696</v>
      </c>
      <c r="AI218" s="46">
        <v>2427208</v>
      </c>
      <c r="AJ218" s="46">
        <v>2407463</v>
      </c>
      <c r="AK218" s="46">
        <v>2171675</v>
      </c>
      <c r="AL218" s="46">
        <v>2055661</v>
      </c>
    </row>
    <row r="219" spans="1:38" x14ac:dyDescent="0.25">
      <c r="A219" s="5" t="s">
        <v>413</v>
      </c>
      <c r="B219" s="6" t="s">
        <v>414</v>
      </c>
      <c r="C219" s="46">
        <v>4769373</v>
      </c>
      <c r="D219" s="46">
        <v>5327525</v>
      </c>
      <c r="E219" s="46">
        <v>6297763</v>
      </c>
      <c r="F219" s="46">
        <v>7358564</v>
      </c>
      <c r="G219" s="46">
        <v>7940519</v>
      </c>
      <c r="H219" s="46">
        <v>9074361</v>
      </c>
      <c r="I219" s="46">
        <v>10932201</v>
      </c>
      <c r="J219" s="46">
        <v>12059108</v>
      </c>
      <c r="K219" s="46">
        <v>9192136</v>
      </c>
      <c r="L219" s="46">
        <v>10017605</v>
      </c>
      <c r="M219" s="46">
        <v>12640708</v>
      </c>
      <c r="N219" s="46">
        <v>12552864</v>
      </c>
      <c r="O219" s="46">
        <v>13625927</v>
      </c>
      <c r="P219" s="46">
        <v>14119189</v>
      </c>
      <c r="Q219" s="46">
        <v>12502600</v>
      </c>
      <c r="R219" s="46">
        <v>12823432</v>
      </c>
      <c r="U219" s="5" t="s">
        <v>413</v>
      </c>
      <c r="V219" s="6" t="s">
        <v>414</v>
      </c>
      <c r="W219" s="46">
        <v>4669330</v>
      </c>
      <c r="X219" s="46">
        <v>4971006</v>
      </c>
      <c r="Y219" s="46">
        <v>5959200</v>
      </c>
      <c r="Z219" s="46">
        <v>6916619</v>
      </c>
      <c r="AA219" s="46">
        <v>7554091</v>
      </c>
      <c r="AB219" s="46">
        <v>8316950</v>
      </c>
      <c r="AC219" s="46">
        <v>10017821</v>
      </c>
      <c r="AD219" s="46">
        <v>10928542</v>
      </c>
      <c r="AE219" s="46">
        <v>8812861</v>
      </c>
      <c r="AF219" s="46">
        <v>9578753</v>
      </c>
      <c r="AG219" s="46">
        <v>12240544</v>
      </c>
      <c r="AH219" s="46">
        <v>12292293</v>
      </c>
      <c r="AI219" s="46">
        <v>12983747</v>
      </c>
      <c r="AJ219" s="46">
        <v>13429385</v>
      </c>
      <c r="AK219" s="46">
        <v>12188602</v>
      </c>
      <c r="AL219" s="46">
        <v>12009942</v>
      </c>
    </row>
    <row r="220" spans="1:38" x14ac:dyDescent="0.25">
      <c r="A220" s="1" t="s">
        <v>415</v>
      </c>
      <c r="B220" s="2" t="s">
        <v>416</v>
      </c>
      <c r="C220" s="46">
        <v>3347182</v>
      </c>
      <c r="D220" s="46">
        <v>3219166</v>
      </c>
      <c r="E220" s="46">
        <v>3965862</v>
      </c>
      <c r="F220" s="46">
        <v>4453317</v>
      </c>
      <c r="G220" s="46">
        <v>4959463</v>
      </c>
      <c r="H220" s="46">
        <v>5163373</v>
      </c>
      <c r="I220" s="46">
        <v>6374585</v>
      </c>
      <c r="J220" s="46">
        <v>6283245</v>
      </c>
      <c r="K220" s="46">
        <v>4964282</v>
      </c>
      <c r="L220" s="46">
        <v>5308112</v>
      </c>
      <c r="M220" s="46">
        <v>5989454</v>
      </c>
      <c r="N220" s="46">
        <v>5480792</v>
      </c>
      <c r="O220" s="46">
        <v>4925928</v>
      </c>
      <c r="P220" s="46">
        <v>4984656</v>
      </c>
      <c r="Q220" s="46">
        <v>4717744</v>
      </c>
      <c r="R220" s="46">
        <v>4206666</v>
      </c>
      <c r="U220" s="1" t="s">
        <v>415</v>
      </c>
      <c r="V220" s="2" t="s">
        <v>416</v>
      </c>
      <c r="W220" s="46">
        <v>3374044</v>
      </c>
      <c r="X220" s="46">
        <v>2929488</v>
      </c>
      <c r="Y220" s="46">
        <v>3982615</v>
      </c>
      <c r="Z220" s="46">
        <v>4352563</v>
      </c>
      <c r="AA220" s="46">
        <v>4665947</v>
      </c>
      <c r="AB220" s="46">
        <v>4580073</v>
      </c>
      <c r="AC220" s="46">
        <v>6162554</v>
      </c>
      <c r="AD220" s="46">
        <v>6706918</v>
      </c>
      <c r="AE220" s="46">
        <v>5047614</v>
      </c>
      <c r="AF220" s="46">
        <v>4807558</v>
      </c>
      <c r="AG220" s="46">
        <v>5726611</v>
      </c>
      <c r="AH220" s="46">
        <v>5270090</v>
      </c>
      <c r="AI220" s="46">
        <v>4607650</v>
      </c>
      <c r="AJ220" s="46">
        <v>4574843</v>
      </c>
      <c r="AK220" s="46">
        <v>4407004</v>
      </c>
      <c r="AL220" s="46">
        <v>3917023</v>
      </c>
    </row>
    <row r="221" spans="1:38" x14ac:dyDescent="0.25">
      <c r="A221" s="5" t="s">
        <v>417</v>
      </c>
      <c r="B221" s="6" t="s">
        <v>418</v>
      </c>
      <c r="C221" s="45">
        <v>1210361</v>
      </c>
      <c r="D221" s="45">
        <v>907207</v>
      </c>
      <c r="E221" s="45">
        <v>1006171</v>
      </c>
      <c r="F221" s="45">
        <v>1192072</v>
      </c>
      <c r="G221" s="45">
        <v>1440879</v>
      </c>
      <c r="H221" s="45">
        <v>1613958</v>
      </c>
      <c r="I221" s="45">
        <v>2053108</v>
      </c>
      <c r="J221" s="45">
        <v>1982752</v>
      </c>
      <c r="K221" s="45">
        <v>1195053</v>
      </c>
      <c r="L221" s="45">
        <v>1258737</v>
      </c>
      <c r="M221" s="45">
        <v>1336876</v>
      </c>
      <c r="N221" s="45">
        <v>1241223</v>
      </c>
      <c r="O221" s="45">
        <v>1213182</v>
      </c>
      <c r="P221" s="45">
        <v>1101115</v>
      </c>
      <c r="Q221" s="45">
        <v>955631</v>
      </c>
      <c r="R221" s="45">
        <v>918541</v>
      </c>
      <c r="U221" s="5" t="s">
        <v>417</v>
      </c>
      <c r="V221" s="6" t="s">
        <v>418</v>
      </c>
      <c r="W221" s="46">
        <v>1025325</v>
      </c>
      <c r="X221" s="46">
        <v>850044</v>
      </c>
      <c r="Y221" s="46">
        <v>992128</v>
      </c>
      <c r="Z221" s="46">
        <v>1150389</v>
      </c>
      <c r="AA221" s="46">
        <v>1421110</v>
      </c>
      <c r="AB221" s="46">
        <v>1609350</v>
      </c>
      <c r="AC221" s="46">
        <v>2079880</v>
      </c>
      <c r="AD221" s="46">
        <v>2020835</v>
      </c>
      <c r="AE221" s="46">
        <v>1245629</v>
      </c>
      <c r="AF221" s="46">
        <v>1239248</v>
      </c>
      <c r="AG221" s="46">
        <v>1396668</v>
      </c>
      <c r="AH221" s="46">
        <v>1242167</v>
      </c>
      <c r="AI221" s="46">
        <v>1214829</v>
      </c>
      <c r="AJ221" s="46">
        <v>1116711</v>
      </c>
      <c r="AK221" s="46">
        <v>965013</v>
      </c>
      <c r="AL221" s="46">
        <v>903235</v>
      </c>
    </row>
    <row r="222" spans="1:38" x14ac:dyDescent="0.25">
      <c r="A222" s="5" t="s">
        <v>419</v>
      </c>
      <c r="B222" s="6" t="s">
        <v>420</v>
      </c>
      <c r="C222" s="46">
        <v>3360386</v>
      </c>
      <c r="D222" s="46">
        <v>3334932</v>
      </c>
      <c r="E222" s="46">
        <v>3781285</v>
      </c>
      <c r="F222" s="46">
        <v>4261350</v>
      </c>
      <c r="G222" s="46">
        <v>4376613</v>
      </c>
      <c r="H222" s="46">
        <v>4808477</v>
      </c>
      <c r="I222" s="46">
        <v>5394520</v>
      </c>
      <c r="J222" s="46">
        <v>5805166</v>
      </c>
      <c r="K222" s="46">
        <v>4251862</v>
      </c>
      <c r="L222" s="46">
        <v>4791376</v>
      </c>
      <c r="M222" s="46">
        <v>5582426</v>
      </c>
      <c r="N222" s="46">
        <v>5706946</v>
      </c>
      <c r="O222" s="46">
        <v>5976922</v>
      </c>
      <c r="P222" s="46">
        <v>6099896</v>
      </c>
      <c r="Q222" s="46">
        <v>5735795</v>
      </c>
      <c r="R222" s="46">
        <v>6052191</v>
      </c>
      <c r="U222" s="5" t="s">
        <v>419</v>
      </c>
      <c r="V222" s="6" t="s">
        <v>420</v>
      </c>
      <c r="W222" s="46">
        <v>3227965</v>
      </c>
      <c r="X222" s="46">
        <v>3224575</v>
      </c>
      <c r="Y222" s="46">
        <v>3626542</v>
      </c>
      <c r="Z222" s="46">
        <v>3972874</v>
      </c>
      <c r="AA222" s="46">
        <v>4413304</v>
      </c>
      <c r="AB222" s="46">
        <v>4539766</v>
      </c>
      <c r="AC222" s="46">
        <v>5304935</v>
      </c>
      <c r="AD222" s="46">
        <v>5856728</v>
      </c>
      <c r="AE222" s="46">
        <v>4210701</v>
      </c>
      <c r="AF222" s="46">
        <v>4557965</v>
      </c>
      <c r="AG222" s="46">
        <v>5294986</v>
      </c>
      <c r="AH222" s="46">
        <v>5393030</v>
      </c>
      <c r="AI222" s="46">
        <v>5494940</v>
      </c>
      <c r="AJ222" s="46">
        <v>5779764</v>
      </c>
      <c r="AK222" s="46">
        <v>5631816</v>
      </c>
      <c r="AL222" s="46">
        <v>5734310</v>
      </c>
    </row>
    <row r="223" spans="1:38" x14ac:dyDescent="0.25">
      <c r="A223" s="5" t="s">
        <v>421</v>
      </c>
      <c r="B223" s="6" t="s">
        <v>422</v>
      </c>
      <c r="C223" s="46">
        <v>1820554</v>
      </c>
      <c r="D223" s="46">
        <v>1773854</v>
      </c>
      <c r="E223" s="46">
        <v>1887535</v>
      </c>
      <c r="F223" s="46">
        <v>1997716</v>
      </c>
      <c r="G223" s="46">
        <v>2178085</v>
      </c>
      <c r="H223" s="46">
        <v>2417521</v>
      </c>
      <c r="I223" s="46">
        <v>2385890</v>
      </c>
      <c r="J223" s="46">
        <v>2834671</v>
      </c>
      <c r="K223" s="46">
        <v>2384557</v>
      </c>
      <c r="L223" s="46">
        <v>2580474</v>
      </c>
      <c r="M223" s="46">
        <v>2818377</v>
      </c>
      <c r="N223" s="46">
        <v>2649165</v>
      </c>
      <c r="O223" s="46">
        <v>2504984</v>
      </c>
      <c r="P223" s="46">
        <v>2524883</v>
      </c>
      <c r="Q223" s="46">
        <v>2186695</v>
      </c>
      <c r="R223" s="46">
        <v>2065879</v>
      </c>
      <c r="U223" s="5" t="s">
        <v>421</v>
      </c>
      <c r="V223" s="6" t="s">
        <v>422</v>
      </c>
      <c r="W223" s="45">
        <v>1560616</v>
      </c>
      <c r="X223" s="45">
        <v>1526701</v>
      </c>
      <c r="Y223" s="45">
        <v>1598144</v>
      </c>
      <c r="Z223" s="45">
        <v>1736155</v>
      </c>
      <c r="AA223" s="45">
        <v>1857640</v>
      </c>
      <c r="AB223" s="45">
        <v>2004163</v>
      </c>
      <c r="AC223" s="45">
        <v>2127636</v>
      </c>
      <c r="AD223" s="45">
        <v>2635713</v>
      </c>
      <c r="AE223" s="45">
        <v>2166013</v>
      </c>
      <c r="AF223" s="45">
        <v>2418506</v>
      </c>
      <c r="AG223" s="45">
        <v>2644276</v>
      </c>
      <c r="AH223" s="45">
        <v>2493830</v>
      </c>
      <c r="AI223" s="45">
        <v>2320350</v>
      </c>
      <c r="AJ223" s="45">
        <v>2304864</v>
      </c>
      <c r="AK223" s="45">
        <v>1990116</v>
      </c>
      <c r="AL223" s="45">
        <v>1921926</v>
      </c>
    </row>
    <row r="224" spans="1:38" x14ac:dyDescent="0.25">
      <c r="A224" s="1" t="s">
        <v>423</v>
      </c>
      <c r="B224" s="2" t="s">
        <v>424</v>
      </c>
      <c r="C224" s="46">
        <v>11729442</v>
      </c>
      <c r="D224" s="46">
        <v>10919165</v>
      </c>
      <c r="E224" s="46">
        <v>11614608</v>
      </c>
      <c r="F224" s="46">
        <v>13924294</v>
      </c>
      <c r="G224" s="46">
        <v>15736707</v>
      </c>
      <c r="H224" s="46">
        <v>17353507</v>
      </c>
      <c r="I224" s="46">
        <v>115995542</v>
      </c>
      <c r="J224" s="46">
        <v>115165576</v>
      </c>
      <c r="K224" s="46">
        <v>97139496</v>
      </c>
      <c r="L224" s="46">
        <v>113506922</v>
      </c>
      <c r="M224" s="46">
        <v>116458240</v>
      </c>
      <c r="N224" s="46">
        <v>112975072</v>
      </c>
      <c r="O224" s="46">
        <v>110159986</v>
      </c>
      <c r="P224" s="46">
        <v>105190648</v>
      </c>
      <c r="Q224" s="46">
        <v>93955177</v>
      </c>
      <c r="R224" s="46">
        <v>89343025</v>
      </c>
      <c r="U224" s="1" t="s">
        <v>423</v>
      </c>
      <c r="V224" s="2" t="s">
        <v>424</v>
      </c>
      <c r="W224" s="46">
        <v>11642936</v>
      </c>
      <c r="X224" s="46">
        <v>11224412</v>
      </c>
      <c r="Y224" s="46">
        <v>12052285</v>
      </c>
      <c r="Z224" s="46">
        <v>14220927</v>
      </c>
      <c r="AA224" s="46">
        <v>15705515</v>
      </c>
      <c r="AB224" s="46">
        <v>17543388</v>
      </c>
      <c r="AC224" s="46">
        <v>115391032</v>
      </c>
      <c r="AD224" s="46">
        <v>119091420</v>
      </c>
      <c r="AE224" s="46">
        <v>96528830</v>
      </c>
      <c r="AF224" s="46">
        <v>118509909</v>
      </c>
      <c r="AG224" s="46">
        <v>121801091</v>
      </c>
      <c r="AH224" s="46">
        <v>114811425</v>
      </c>
      <c r="AI224" s="46">
        <v>113432368</v>
      </c>
      <c r="AJ224" s="46">
        <v>110182698</v>
      </c>
      <c r="AK224" s="46">
        <v>98021673</v>
      </c>
      <c r="AL224" s="46">
        <v>92519878</v>
      </c>
    </row>
    <row r="225" spans="1:38" x14ac:dyDescent="0.25">
      <c r="A225" s="5" t="s">
        <v>425</v>
      </c>
      <c r="B225" s="6" t="s">
        <v>426</v>
      </c>
      <c r="C225" s="46">
        <v>520032</v>
      </c>
      <c r="D225" s="46">
        <v>497714</v>
      </c>
      <c r="E225" s="46">
        <v>710838</v>
      </c>
      <c r="F225" s="46">
        <v>721067</v>
      </c>
      <c r="G225" s="46">
        <v>552235</v>
      </c>
      <c r="H225" s="46">
        <v>572361</v>
      </c>
      <c r="I225" s="46">
        <v>644074</v>
      </c>
      <c r="J225" s="46">
        <v>695756</v>
      </c>
      <c r="K225" s="46">
        <v>486527</v>
      </c>
      <c r="L225" s="46">
        <v>651356</v>
      </c>
      <c r="M225" s="46">
        <v>958873</v>
      </c>
      <c r="N225" s="46">
        <v>945532</v>
      </c>
      <c r="O225" s="46">
        <v>851786</v>
      </c>
      <c r="P225" s="46">
        <v>748673</v>
      </c>
      <c r="Q225" s="46">
        <v>520659</v>
      </c>
      <c r="R225" s="46">
        <v>591819</v>
      </c>
      <c r="U225" s="5" t="s">
        <v>425</v>
      </c>
      <c r="V225" s="6" t="s">
        <v>426</v>
      </c>
      <c r="W225" s="46">
        <v>644192</v>
      </c>
      <c r="X225" s="46">
        <v>719496</v>
      </c>
      <c r="Y225" s="46">
        <v>1036568</v>
      </c>
      <c r="Z225" s="46">
        <v>1133213</v>
      </c>
      <c r="AA225" s="46">
        <v>765996</v>
      </c>
      <c r="AB225" s="46">
        <v>639853</v>
      </c>
      <c r="AC225" s="46">
        <v>807755</v>
      </c>
      <c r="AD225" s="46">
        <v>795375</v>
      </c>
      <c r="AE225" s="46">
        <v>488653</v>
      </c>
      <c r="AF225" s="46">
        <v>906309</v>
      </c>
      <c r="AG225" s="46">
        <v>1475624</v>
      </c>
      <c r="AH225" s="46">
        <v>1742432</v>
      </c>
      <c r="AI225" s="46">
        <v>1511751</v>
      </c>
      <c r="AJ225" s="46">
        <v>1417088</v>
      </c>
      <c r="AK225" s="46">
        <v>957411</v>
      </c>
      <c r="AL225" s="46">
        <v>640629</v>
      </c>
    </row>
    <row r="226" spans="1:38" x14ac:dyDescent="0.25">
      <c r="A226" s="1" t="s">
        <v>427</v>
      </c>
      <c r="B226" s="2" t="s">
        <v>428</v>
      </c>
      <c r="C226" s="45">
        <v>2654254</v>
      </c>
      <c r="D226" s="45">
        <v>2598690</v>
      </c>
      <c r="E226" s="45">
        <v>3015611</v>
      </c>
      <c r="F226" s="45">
        <v>3346136</v>
      </c>
      <c r="G226" s="45">
        <v>2992364</v>
      </c>
      <c r="H226" s="45">
        <v>3296460</v>
      </c>
      <c r="I226" s="45">
        <v>4043901</v>
      </c>
      <c r="J226" s="45">
        <v>3064338</v>
      </c>
      <c r="K226" s="45">
        <v>1608546</v>
      </c>
      <c r="L226" s="45">
        <v>2828257</v>
      </c>
      <c r="M226" s="45">
        <v>4039599</v>
      </c>
      <c r="N226" s="45">
        <v>3448464</v>
      </c>
      <c r="O226" s="45">
        <v>3845582</v>
      </c>
      <c r="P226" s="45">
        <v>3993193</v>
      </c>
      <c r="Q226" s="45">
        <v>3144086</v>
      </c>
      <c r="R226" s="45">
        <v>2627120</v>
      </c>
      <c r="U226" s="1" t="s">
        <v>427</v>
      </c>
      <c r="V226" s="2" t="s">
        <v>428</v>
      </c>
      <c r="W226" s="45">
        <v>2635450</v>
      </c>
      <c r="X226" s="45">
        <v>2803430</v>
      </c>
      <c r="Y226" s="45">
        <v>3151259</v>
      </c>
      <c r="Z226" s="45">
        <v>3591697</v>
      </c>
      <c r="AA226" s="45">
        <v>3316727</v>
      </c>
      <c r="AB226" s="45">
        <v>3618291</v>
      </c>
      <c r="AC226" s="45">
        <v>4352243</v>
      </c>
      <c r="AD226" s="45">
        <v>3861340</v>
      </c>
      <c r="AE226" s="45">
        <v>1839712</v>
      </c>
      <c r="AF226" s="45">
        <v>2932898</v>
      </c>
      <c r="AG226" s="45">
        <v>4505504</v>
      </c>
      <c r="AH226" s="45">
        <v>3541574</v>
      </c>
      <c r="AI226" s="45">
        <v>3781615</v>
      </c>
      <c r="AJ226" s="45">
        <v>4184758</v>
      </c>
      <c r="AK226" s="45">
        <v>3659607</v>
      </c>
      <c r="AL226" s="45">
        <v>2962163</v>
      </c>
    </row>
    <row r="227" spans="1:38" x14ac:dyDescent="0.25">
      <c r="A227" s="1" t="s">
        <v>429</v>
      </c>
      <c r="B227" s="2" t="s">
        <v>430</v>
      </c>
      <c r="C227" s="46">
        <v>1236017</v>
      </c>
      <c r="D227" s="46">
        <v>1575868</v>
      </c>
      <c r="E227" s="46">
        <v>1568396</v>
      </c>
      <c r="F227" s="46">
        <v>1514879</v>
      </c>
      <c r="G227" s="46">
        <v>1357731</v>
      </c>
      <c r="H227" s="46">
        <v>1678102</v>
      </c>
      <c r="I227" s="46">
        <v>1733775</v>
      </c>
      <c r="J227" s="46">
        <v>1245264</v>
      </c>
      <c r="K227" s="46">
        <v>779344</v>
      </c>
      <c r="L227" s="46">
        <v>1271826</v>
      </c>
      <c r="M227" s="46">
        <v>1445231</v>
      </c>
      <c r="N227" s="46">
        <v>1299596</v>
      </c>
      <c r="O227" s="46">
        <v>1443472</v>
      </c>
      <c r="P227" s="46">
        <v>1540882</v>
      </c>
      <c r="Q227" s="46">
        <v>1344454</v>
      </c>
      <c r="R227" s="46">
        <v>1286937</v>
      </c>
      <c r="U227" s="1" t="s">
        <v>429</v>
      </c>
      <c r="V227" s="2" t="s">
        <v>430</v>
      </c>
      <c r="W227" s="46">
        <v>1554879</v>
      </c>
      <c r="X227" s="46">
        <v>2006523</v>
      </c>
      <c r="Y227" s="46">
        <v>2289611</v>
      </c>
      <c r="Z227" s="46">
        <v>2258708</v>
      </c>
      <c r="AA227" s="46">
        <v>2123848</v>
      </c>
      <c r="AB227" s="46">
        <v>2358185</v>
      </c>
      <c r="AC227" s="46">
        <v>2441927</v>
      </c>
      <c r="AD227" s="46">
        <v>1937108</v>
      </c>
      <c r="AE227" s="46">
        <v>1057607</v>
      </c>
      <c r="AF227" s="46">
        <v>1992501</v>
      </c>
      <c r="AG227" s="46">
        <v>2458030</v>
      </c>
      <c r="AH227" s="46">
        <v>2035808</v>
      </c>
      <c r="AI227" s="46">
        <v>2323833</v>
      </c>
      <c r="AJ227" s="46">
        <v>2131053</v>
      </c>
      <c r="AK227" s="46">
        <v>1878460</v>
      </c>
      <c r="AL227" s="46">
        <v>1913985</v>
      </c>
    </row>
    <row r="228" spans="1:38" x14ac:dyDescent="0.25">
      <c r="A228" s="1" t="s">
        <v>431</v>
      </c>
      <c r="B228" s="2" t="s">
        <v>432</v>
      </c>
      <c r="C228" s="46">
        <v>2246224</v>
      </c>
      <c r="D228" s="46">
        <v>2690633</v>
      </c>
      <c r="E228" s="46">
        <v>3211069</v>
      </c>
      <c r="F228" s="46">
        <v>3197535</v>
      </c>
      <c r="G228" s="46">
        <v>3166110</v>
      </c>
      <c r="H228" s="46">
        <v>3590290</v>
      </c>
      <c r="I228" s="46">
        <v>3859083</v>
      </c>
      <c r="J228" s="46">
        <v>3536017</v>
      </c>
      <c r="K228" s="46">
        <v>2644392</v>
      </c>
      <c r="L228" s="46">
        <v>3127036</v>
      </c>
      <c r="M228" s="46">
        <v>3649251</v>
      </c>
      <c r="N228" s="46">
        <v>2736638</v>
      </c>
      <c r="O228" s="46">
        <v>3044454</v>
      </c>
      <c r="P228" s="46">
        <v>2581937</v>
      </c>
      <c r="Q228" s="46">
        <v>2420557</v>
      </c>
      <c r="R228" s="46">
        <v>2548886</v>
      </c>
      <c r="U228" s="1" t="s">
        <v>431</v>
      </c>
      <c r="V228" s="2" t="s">
        <v>432</v>
      </c>
      <c r="W228" s="46">
        <v>2208902</v>
      </c>
      <c r="X228" s="46">
        <v>2801763</v>
      </c>
      <c r="Y228" s="46">
        <v>3162328</v>
      </c>
      <c r="Z228" s="46">
        <v>3281351</v>
      </c>
      <c r="AA228" s="46">
        <v>3175684</v>
      </c>
      <c r="AB228" s="46">
        <v>3595888</v>
      </c>
      <c r="AC228" s="46">
        <v>3835846</v>
      </c>
      <c r="AD228" s="46">
        <v>3615009</v>
      </c>
      <c r="AE228" s="46">
        <v>2632682</v>
      </c>
      <c r="AF228" s="46">
        <v>3151175</v>
      </c>
      <c r="AG228" s="46">
        <v>3704235</v>
      </c>
      <c r="AH228" s="46">
        <v>2827415</v>
      </c>
      <c r="AI228" s="46">
        <v>3115297</v>
      </c>
      <c r="AJ228" s="46">
        <v>3084855</v>
      </c>
      <c r="AK228" s="46">
        <v>2981686</v>
      </c>
      <c r="AL228" s="46">
        <v>2927520</v>
      </c>
    </row>
    <row r="229" spans="1:38" x14ac:dyDescent="0.25">
      <c r="A229" s="5" t="s">
        <v>433</v>
      </c>
      <c r="B229" s="6" t="s">
        <v>434</v>
      </c>
      <c r="C229" s="45">
        <v>3686159</v>
      </c>
      <c r="D229" s="45">
        <v>3760176</v>
      </c>
      <c r="E229" s="45">
        <v>4414590</v>
      </c>
      <c r="F229" s="45">
        <v>4659074</v>
      </c>
      <c r="G229" s="45">
        <v>4565608</v>
      </c>
      <c r="H229" s="45">
        <v>4859021</v>
      </c>
      <c r="I229" s="45">
        <v>5502688</v>
      </c>
      <c r="J229" s="45">
        <v>4754913</v>
      </c>
      <c r="K229" s="45">
        <v>2938204</v>
      </c>
      <c r="L229" s="45">
        <v>4471466</v>
      </c>
      <c r="M229" s="45">
        <v>5215150</v>
      </c>
      <c r="N229" s="45">
        <v>4452514</v>
      </c>
      <c r="O229" s="45">
        <v>4979130</v>
      </c>
      <c r="P229" s="45">
        <v>5024422</v>
      </c>
      <c r="Q229" s="45">
        <v>4471167</v>
      </c>
      <c r="R229" s="45">
        <v>4515024</v>
      </c>
      <c r="U229" s="5" t="s">
        <v>433</v>
      </c>
      <c r="V229" s="6" t="s">
        <v>434</v>
      </c>
      <c r="W229" s="45">
        <v>3304905</v>
      </c>
      <c r="X229" s="45">
        <v>3442191</v>
      </c>
      <c r="Y229" s="45">
        <v>3996160</v>
      </c>
      <c r="Z229" s="45">
        <v>4118409</v>
      </c>
      <c r="AA229" s="45">
        <v>4050991</v>
      </c>
      <c r="AB229" s="45">
        <v>4296508</v>
      </c>
      <c r="AC229" s="45">
        <v>4923205</v>
      </c>
      <c r="AD229" s="45">
        <v>4321874</v>
      </c>
      <c r="AE229" s="45">
        <v>3020490</v>
      </c>
      <c r="AF229" s="45">
        <v>4255971</v>
      </c>
      <c r="AG229" s="45">
        <v>5238226</v>
      </c>
      <c r="AH229" s="45">
        <v>4476031</v>
      </c>
      <c r="AI229" s="45">
        <v>5021307</v>
      </c>
      <c r="AJ229" s="45">
        <v>5046538</v>
      </c>
      <c r="AK229" s="45">
        <v>4402750</v>
      </c>
      <c r="AL229" s="45">
        <v>4589244</v>
      </c>
    </row>
    <row r="230" spans="1:38" x14ac:dyDescent="0.25">
      <c r="A230" s="1" t="s">
        <v>435</v>
      </c>
      <c r="B230" s="2" t="s">
        <v>436</v>
      </c>
      <c r="C230" s="46">
        <v>295528</v>
      </c>
      <c r="D230" s="46">
        <v>215048</v>
      </c>
      <c r="E230" s="46">
        <v>323099</v>
      </c>
      <c r="F230" s="46">
        <v>433975</v>
      </c>
      <c r="G230" s="46">
        <v>600829</v>
      </c>
      <c r="H230" s="46">
        <v>494141</v>
      </c>
      <c r="I230" s="46">
        <v>506162</v>
      </c>
      <c r="J230" s="46">
        <v>603620</v>
      </c>
      <c r="K230" s="46">
        <v>457291</v>
      </c>
      <c r="L230" s="46">
        <v>587861</v>
      </c>
      <c r="M230" s="46">
        <v>930018</v>
      </c>
      <c r="N230" s="46">
        <v>902535</v>
      </c>
      <c r="O230" s="46">
        <v>682337</v>
      </c>
      <c r="P230" s="46">
        <v>783700</v>
      </c>
      <c r="Q230" s="46">
        <v>699309</v>
      </c>
      <c r="R230" s="46">
        <v>728158</v>
      </c>
      <c r="U230" s="1" t="s">
        <v>435</v>
      </c>
      <c r="V230" s="2" t="s">
        <v>436</v>
      </c>
      <c r="W230" s="45">
        <v>265286</v>
      </c>
      <c r="X230" s="45">
        <v>276075</v>
      </c>
      <c r="Y230" s="45">
        <v>362337</v>
      </c>
      <c r="Z230" s="45">
        <v>387527</v>
      </c>
      <c r="AA230" s="45">
        <v>536103</v>
      </c>
      <c r="AB230" s="45">
        <v>556734</v>
      </c>
      <c r="AC230" s="45">
        <v>522528</v>
      </c>
      <c r="AD230" s="45">
        <v>636038</v>
      </c>
      <c r="AE230" s="45">
        <v>472087</v>
      </c>
      <c r="AF230" s="45">
        <v>555681</v>
      </c>
      <c r="AG230" s="45">
        <v>712042</v>
      </c>
      <c r="AH230" s="45">
        <v>760774</v>
      </c>
      <c r="AI230" s="45">
        <v>596203</v>
      </c>
      <c r="AJ230" s="45">
        <v>644947</v>
      </c>
      <c r="AK230" s="45">
        <v>675542</v>
      </c>
      <c r="AL230" s="45">
        <v>747091</v>
      </c>
    </row>
    <row r="231" spans="1:38" x14ac:dyDescent="0.25">
      <c r="A231" s="1" t="s">
        <v>437</v>
      </c>
      <c r="B231" s="2" t="s">
        <v>438</v>
      </c>
      <c r="C231" s="45">
        <v>5288608</v>
      </c>
      <c r="D231" s="45">
        <v>6051186</v>
      </c>
      <c r="E231" s="45">
        <v>7798696</v>
      </c>
      <c r="F231" s="45">
        <v>9710560</v>
      </c>
      <c r="G231" s="45">
        <v>10895820</v>
      </c>
      <c r="H231" s="45">
        <v>12015456</v>
      </c>
      <c r="I231" s="45">
        <v>13533030</v>
      </c>
      <c r="J231" s="45">
        <v>13920485</v>
      </c>
      <c r="K231" s="45">
        <v>11930468</v>
      </c>
      <c r="L231" s="45">
        <v>13220105</v>
      </c>
      <c r="M231" s="45">
        <v>14304227</v>
      </c>
      <c r="N231" s="45">
        <v>14265401</v>
      </c>
      <c r="O231" s="45">
        <v>14253053</v>
      </c>
      <c r="P231" s="45">
        <v>14860844</v>
      </c>
      <c r="Q231" s="45">
        <v>13357042</v>
      </c>
      <c r="R231" s="45">
        <v>13309545</v>
      </c>
      <c r="U231" s="1" t="s">
        <v>437</v>
      </c>
      <c r="V231" s="2" t="s">
        <v>438</v>
      </c>
      <c r="W231" s="46">
        <v>4994374</v>
      </c>
      <c r="X231" s="46">
        <v>5606128</v>
      </c>
      <c r="Y231" s="46">
        <v>6970728</v>
      </c>
      <c r="Z231" s="46">
        <v>8462587</v>
      </c>
      <c r="AA231" s="46">
        <v>9811202</v>
      </c>
      <c r="AB231" s="46">
        <v>10912010</v>
      </c>
      <c r="AC231" s="46">
        <v>13193167</v>
      </c>
      <c r="AD231" s="46">
        <v>14142077</v>
      </c>
      <c r="AE231" s="46">
        <v>12461485</v>
      </c>
      <c r="AF231" s="46">
        <v>13553463</v>
      </c>
      <c r="AG231" s="46">
        <v>14341500</v>
      </c>
      <c r="AH231" s="46">
        <v>14682832</v>
      </c>
      <c r="AI231" s="46">
        <v>14491073</v>
      </c>
      <c r="AJ231" s="46">
        <v>14847134</v>
      </c>
      <c r="AK231" s="46">
        <v>13444394</v>
      </c>
      <c r="AL231" s="46">
        <v>13399137</v>
      </c>
    </row>
    <row r="232" spans="1:38" x14ac:dyDescent="0.25">
      <c r="A232" s="5" t="s">
        <v>439</v>
      </c>
      <c r="B232" s="6" t="s">
        <v>440</v>
      </c>
      <c r="C232" s="46">
        <v>3690452</v>
      </c>
      <c r="D232" s="46">
        <v>4040229</v>
      </c>
      <c r="E232" s="46">
        <v>4498227</v>
      </c>
      <c r="F232" s="46">
        <v>4954085</v>
      </c>
      <c r="G232" s="46">
        <v>5634053</v>
      </c>
      <c r="H232" s="46">
        <v>5928068</v>
      </c>
      <c r="I232" s="46">
        <v>6668453</v>
      </c>
      <c r="J232" s="46">
        <v>6480956</v>
      </c>
      <c r="K232" s="46">
        <v>5249695</v>
      </c>
      <c r="L232" s="46">
        <v>6413502</v>
      </c>
      <c r="M232" s="46">
        <v>6741152</v>
      </c>
      <c r="N232" s="46">
        <v>6644199</v>
      </c>
      <c r="O232" s="46">
        <v>7244495</v>
      </c>
      <c r="P232" s="46">
        <v>7540788</v>
      </c>
      <c r="Q232" s="46">
        <v>7432158</v>
      </c>
      <c r="R232" s="46">
        <v>7613596</v>
      </c>
      <c r="U232" s="5" t="s">
        <v>439</v>
      </c>
      <c r="V232" s="6" t="s">
        <v>440</v>
      </c>
      <c r="W232" s="46">
        <v>3693405</v>
      </c>
      <c r="X232" s="46">
        <v>4138139</v>
      </c>
      <c r="Y232" s="46">
        <v>4418107</v>
      </c>
      <c r="Z232" s="46">
        <v>4834363</v>
      </c>
      <c r="AA232" s="46">
        <v>5619901</v>
      </c>
      <c r="AB232" s="46">
        <v>5883831</v>
      </c>
      <c r="AC232" s="46">
        <v>6718053</v>
      </c>
      <c r="AD232" s="46">
        <v>6699575</v>
      </c>
      <c r="AE232" s="46">
        <v>5211380</v>
      </c>
      <c r="AF232" s="46">
        <v>6208105</v>
      </c>
      <c r="AG232" s="46">
        <v>6789096</v>
      </c>
      <c r="AH232" s="46">
        <v>6665615</v>
      </c>
      <c r="AI232" s="46">
        <v>7315669</v>
      </c>
      <c r="AJ232" s="46">
        <v>7721093</v>
      </c>
      <c r="AK232" s="46">
        <v>7503782</v>
      </c>
      <c r="AL232" s="46">
        <v>7678780</v>
      </c>
    </row>
    <row r="233" spans="1:38" x14ac:dyDescent="0.25">
      <c r="A233" s="5" t="s">
        <v>441</v>
      </c>
      <c r="B233" s="6" t="s">
        <v>442</v>
      </c>
      <c r="C233" s="46">
        <v>3594020</v>
      </c>
      <c r="D233" s="46">
        <v>3684333</v>
      </c>
      <c r="E233" s="46">
        <v>3938150</v>
      </c>
      <c r="F233" s="46">
        <v>4232836</v>
      </c>
      <c r="G233" s="46">
        <v>4405307</v>
      </c>
      <c r="H233" s="46">
        <v>4549747</v>
      </c>
      <c r="I233" s="46">
        <v>4696384</v>
      </c>
      <c r="J233" s="46">
        <v>4151197</v>
      </c>
      <c r="K233" s="46">
        <v>2939378</v>
      </c>
      <c r="L233" s="46">
        <v>4305873</v>
      </c>
      <c r="M233" s="46">
        <v>4987811</v>
      </c>
      <c r="N233" s="46">
        <v>4668054</v>
      </c>
      <c r="O233" s="46">
        <v>5086119</v>
      </c>
      <c r="P233" s="46">
        <v>5409087</v>
      </c>
      <c r="Q233" s="46">
        <v>5100435</v>
      </c>
      <c r="R233" s="46">
        <v>5311840</v>
      </c>
      <c r="U233" s="5" t="s">
        <v>441</v>
      </c>
      <c r="V233" s="6" t="s">
        <v>442</v>
      </c>
      <c r="W233" s="45">
        <v>3801642</v>
      </c>
      <c r="X233" s="45">
        <v>3899409</v>
      </c>
      <c r="Y233" s="45">
        <v>4126815</v>
      </c>
      <c r="Z233" s="45">
        <v>4327564</v>
      </c>
      <c r="AA233" s="45">
        <v>4537717</v>
      </c>
      <c r="AB233" s="45">
        <v>4540669</v>
      </c>
      <c r="AC233" s="45">
        <v>4956486</v>
      </c>
      <c r="AD233" s="45">
        <v>4430442</v>
      </c>
      <c r="AE233" s="45">
        <v>3035809</v>
      </c>
      <c r="AF233" s="45">
        <v>4339449</v>
      </c>
      <c r="AG233" s="45">
        <v>5067373</v>
      </c>
      <c r="AH233" s="45">
        <v>4662321</v>
      </c>
      <c r="AI233" s="45">
        <v>4962165</v>
      </c>
      <c r="AJ233" s="45">
        <v>5414145</v>
      </c>
      <c r="AK233" s="45">
        <v>5213747</v>
      </c>
      <c r="AL233" s="45">
        <v>5296252</v>
      </c>
    </row>
    <row r="234" spans="1:38" x14ac:dyDescent="0.25">
      <c r="A234" s="5" t="s">
        <v>443</v>
      </c>
      <c r="B234" s="6" t="s">
        <v>444</v>
      </c>
      <c r="C234" s="46">
        <v>769735</v>
      </c>
      <c r="D234" s="46">
        <v>828995</v>
      </c>
      <c r="E234" s="46">
        <v>823408</v>
      </c>
      <c r="F234" s="46">
        <v>845751</v>
      </c>
      <c r="G234" s="46">
        <v>799719</v>
      </c>
      <c r="H234" s="46">
        <v>804888</v>
      </c>
      <c r="I234" s="46">
        <v>849472</v>
      </c>
      <c r="J234" s="46">
        <v>825114</v>
      </c>
      <c r="K234" s="46">
        <v>549247</v>
      </c>
      <c r="L234" s="46">
        <v>860471</v>
      </c>
      <c r="M234" s="46">
        <v>1036029</v>
      </c>
      <c r="N234" s="46">
        <v>855568</v>
      </c>
      <c r="O234" s="46">
        <v>1011242</v>
      </c>
      <c r="P234" s="46">
        <v>1117338</v>
      </c>
      <c r="Q234" s="46">
        <v>1113910</v>
      </c>
      <c r="R234" s="46">
        <v>1108751</v>
      </c>
      <c r="U234" s="5" t="s">
        <v>443</v>
      </c>
      <c r="V234" s="6" t="s">
        <v>444</v>
      </c>
      <c r="W234" s="46">
        <v>573877</v>
      </c>
      <c r="X234" s="46">
        <v>664352</v>
      </c>
      <c r="Y234" s="46">
        <v>608891</v>
      </c>
      <c r="Z234" s="46">
        <v>641181</v>
      </c>
      <c r="AA234" s="46">
        <v>680405</v>
      </c>
      <c r="AB234" s="46">
        <v>675537</v>
      </c>
      <c r="AC234" s="46">
        <v>730212</v>
      </c>
      <c r="AD234" s="46">
        <v>691121</v>
      </c>
      <c r="AE234" s="46">
        <v>465891</v>
      </c>
      <c r="AF234" s="46">
        <v>738192</v>
      </c>
      <c r="AG234" s="46">
        <v>901391</v>
      </c>
      <c r="AH234" s="46">
        <v>774890</v>
      </c>
      <c r="AI234" s="46">
        <v>888238</v>
      </c>
      <c r="AJ234" s="46">
        <v>1063182</v>
      </c>
      <c r="AK234" s="46">
        <v>1077872</v>
      </c>
      <c r="AL234" s="46">
        <v>1074150</v>
      </c>
    </row>
    <row r="235" spans="1:38" x14ac:dyDescent="0.25">
      <c r="A235" s="1" t="s">
        <v>445</v>
      </c>
      <c r="B235" s="2" t="s">
        <v>446</v>
      </c>
      <c r="C235" s="45">
        <v>1269776</v>
      </c>
      <c r="D235" s="45">
        <v>1202808</v>
      </c>
      <c r="E235" s="45">
        <v>1473618</v>
      </c>
      <c r="F235" s="45">
        <v>2138780</v>
      </c>
      <c r="G235" s="45">
        <v>2572925</v>
      </c>
      <c r="H235" s="45">
        <v>3107647</v>
      </c>
      <c r="I235" s="45">
        <v>3261034</v>
      </c>
      <c r="J235" s="45">
        <v>3950239</v>
      </c>
      <c r="K235" s="45">
        <v>2871060</v>
      </c>
      <c r="L235" s="45">
        <v>2885733</v>
      </c>
      <c r="M235" s="45">
        <v>3546052</v>
      </c>
      <c r="N235" s="45">
        <v>3385685</v>
      </c>
      <c r="O235" s="45">
        <v>3395411</v>
      </c>
      <c r="P235" s="45">
        <v>3380939</v>
      </c>
      <c r="Q235" s="45">
        <v>2916775</v>
      </c>
      <c r="R235" s="45">
        <v>2543952</v>
      </c>
      <c r="U235" s="1" t="s">
        <v>445</v>
      </c>
      <c r="V235" s="2" t="s">
        <v>446</v>
      </c>
      <c r="W235" s="45">
        <v>1328312</v>
      </c>
      <c r="X235" s="45">
        <v>1469160</v>
      </c>
      <c r="Y235" s="45">
        <v>1692392</v>
      </c>
      <c r="Z235" s="45">
        <v>2171503</v>
      </c>
      <c r="AA235" s="45">
        <v>2644805</v>
      </c>
      <c r="AB235" s="45">
        <v>3167673</v>
      </c>
      <c r="AC235" s="45">
        <v>3492294</v>
      </c>
      <c r="AD235" s="45">
        <v>3904860</v>
      </c>
      <c r="AE235" s="45">
        <v>2933051</v>
      </c>
      <c r="AF235" s="45">
        <v>3099940</v>
      </c>
      <c r="AG235" s="45">
        <v>3635590</v>
      </c>
      <c r="AH235" s="45">
        <v>3710467</v>
      </c>
      <c r="AI235" s="45">
        <v>3441417</v>
      </c>
      <c r="AJ235" s="45">
        <v>3778326</v>
      </c>
      <c r="AK235" s="45">
        <v>3282339</v>
      </c>
      <c r="AL235" s="45">
        <v>2805917</v>
      </c>
    </row>
    <row r="236" spans="1:38" x14ac:dyDescent="0.25">
      <c r="A236" s="5" t="s">
        <v>447</v>
      </c>
      <c r="B236" s="6" t="s">
        <v>448</v>
      </c>
      <c r="C236" s="45">
        <v>1979581</v>
      </c>
      <c r="D236" s="45">
        <v>2131380</v>
      </c>
      <c r="E236" s="45">
        <v>2550924</v>
      </c>
      <c r="F236" s="45">
        <v>3162175</v>
      </c>
      <c r="G236" s="45">
        <v>3934555</v>
      </c>
      <c r="H236" s="45">
        <v>5102801</v>
      </c>
      <c r="I236" s="45">
        <v>6060027</v>
      </c>
      <c r="J236" s="45">
        <v>8080191</v>
      </c>
      <c r="K236" s="45">
        <v>7642938</v>
      </c>
      <c r="L236" s="45">
        <v>6630357</v>
      </c>
      <c r="M236" s="45">
        <v>6391855</v>
      </c>
      <c r="N236" s="45">
        <v>5978614</v>
      </c>
      <c r="O236" s="45">
        <v>5816172</v>
      </c>
      <c r="P236" s="45">
        <v>5479053</v>
      </c>
      <c r="Q236" s="45">
        <v>4430936</v>
      </c>
      <c r="R236" s="45">
        <v>3895412</v>
      </c>
      <c r="U236" s="5" t="s">
        <v>447</v>
      </c>
      <c r="V236" s="6" t="s">
        <v>448</v>
      </c>
      <c r="W236" s="46">
        <v>2184406</v>
      </c>
      <c r="X236" s="46">
        <v>2380245</v>
      </c>
      <c r="Y236" s="46">
        <v>2904071</v>
      </c>
      <c r="Z236" s="46">
        <v>3508388</v>
      </c>
      <c r="AA236" s="46">
        <v>4244263</v>
      </c>
      <c r="AB236" s="46">
        <v>5171319</v>
      </c>
      <c r="AC236" s="46">
        <v>6183311</v>
      </c>
      <c r="AD236" s="46">
        <v>7918570</v>
      </c>
      <c r="AE236" s="46">
        <v>7945536</v>
      </c>
      <c r="AF236" s="46">
        <v>6511572</v>
      </c>
      <c r="AG236" s="46">
        <v>6841775</v>
      </c>
      <c r="AH236" s="46">
        <v>6654174</v>
      </c>
      <c r="AI236" s="46">
        <v>5857175</v>
      </c>
      <c r="AJ236" s="46">
        <v>5420104</v>
      </c>
      <c r="AK236" s="46">
        <v>4358915</v>
      </c>
      <c r="AL236" s="46">
        <v>4117503</v>
      </c>
    </row>
    <row r="237" spans="1:38" x14ac:dyDescent="0.25">
      <c r="A237" s="5" t="s">
        <v>449</v>
      </c>
      <c r="B237" s="6" t="s">
        <v>450</v>
      </c>
      <c r="C237" s="46">
        <v>3663969</v>
      </c>
      <c r="D237" s="46">
        <v>3395345</v>
      </c>
      <c r="E237" s="46">
        <v>3698935</v>
      </c>
      <c r="F237" s="46">
        <v>6395415</v>
      </c>
      <c r="G237" s="46">
        <v>6617938</v>
      </c>
      <c r="H237" s="46">
        <v>8578800</v>
      </c>
      <c r="I237" s="46">
        <v>5005529</v>
      </c>
      <c r="J237" s="46">
        <v>5382604</v>
      </c>
      <c r="K237" s="46">
        <v>2526105</v>
      </c>
      <c r="L237" s="46">
        <v>4028948</v>
      </c>
      <c r="M237" s="46">
        <v>5539314</v>
      </c>
      <c r="N237" s="46">
        <v>5473619</v>
      </c>
      <c r="O237" s="46">
        <v>5508170</v>
      </c>
      <c r="P237" s="46">
        <v>6291957</v>
      </c>
      <c r="Q237" s="46">
        <v>5826401</v>
      </c>
      <c r="R237" s="46">
        <v>5877323</v>
      </c>
      <c r="U237" s="5" t="s">
        <v>449</v>
      </c>
      <c r="V237" s="6" t="s">
        <v>450</v>
      </c>
      <c r="W237" s="45">
        <v>4123981</v>
      </c>
      <c r="X237" s="45">
        <v>3594323</v>
      </c>
      <c r="Y237" s="45">
        <v>4064522</v>
      </c>
      <c r="Z237" s="45">
        <v>6840798</v>
      </c>
      <c r="AA237" s="45">
        <v>6709462</v>
      </c>
      <c r="AB237" s="45">
        <v>8801131</v>
      </c>
      <c r="AC237" s="45">
        <v>6808517</v>
      </c>
      <c r="AD237" s="45">
        <v>6007840</v>
      </c>
      <c r="AE237" s="45">
        <v>2517490</v>
      </c>
      <c r="AF237" s="45">
        <v>3942886</v>
      </c>
      <c r="AG237" s="45">
        <v>5564354</v>
      </c>
      <c r="AH237" s="45">
        <v>5436440</v>
      </c>
      <c r="AI237" s="45">
        <v>5426015</v>
      </c>
      <c r="AJ237" s="45">
        <v>6154099</v>
      </c>
      <c r="AK237" s="45">
        <v>5837335</v>
      </c>
      <c r="AL237" s="45">
        <v>5706637</v>
      </c>
    </row>
    <row r="238" spans="1:38" x14ac:dyDescent="0.25">
      <c r="A238" s="1" t="s">
        <v>451</v>
      </c>
      <c r="B238" s="2" t="s">
        <v>452</v>
      </c>
      <c r="C238" s="46">
        <v>4735704</v>
      </c>
      <c r="D238" s="46">
        <v>3877000</v>
      </c>
      <c r="E238" s="46">
        <v>4737777</v>
      </c>
      <c r="F238" s="46">
        <v>5423126</v>
      </c>
      <c r="G238" s="46">
        <v>6344078</v>
      </c>
      <c r="H238" s="46">
        <v>7414523</v>
      </c>
      <c r="I238" s="46">
        <v>8527579</v>
      </c>
      <c r="J238" s="46">
        <v>9666684</v>
      </c>
      <c r="K238" s="46">
        <v>5528323</v>
      </c>
      <c r="L238" s="46">
        <v>7521310</v>
      </c>
      <c r="M238" s="46">
        <v>11650378</v>
      </c>
      <c r="N238" s="46">
        <v>13738506</v>
      </c>
      <c r="O238" s="46">
        <v>10983571</v>
      </c>
      <c r="P238" s="46">
        <v>13321939</v>
      </c>
      <c r="Q238" s="46">
        <v>11369517</v>
      </c>
      <c r="R238" s="46">
        <v>9615896</v>
      </c>
      <c r="U238" s="1" t="s">
        <v>451</v>
      </c>
      <c r="V238" s="2" t="s">
        <v>452</v>
      </c>
      <c r="W238" s="45">
        <v>4554095</v>
      </c>
      <c r="X238" s="45">
        <v>3598863</v>
      </c>
      <c r="Y238" s="45">
        <v>4306853</v>
      </c>
      <c r="Z238" s="45">
        <v>5191513</v>
      </c>
      <c r="AA238" s="45">
        <v>6591635</v>
      </c>
      <c r="AB238" s="45">
        <v>7257091</v>
      </c>
      <c r="AC238" s="45">
        <v>8427099</v>
      </c>
      <c r="AD238" s="45">
        <v>9803110</v>
      </c>
      <c r="AE238" s="45">
        <v>5571087</v>
      </c>
      <c r="AF238" s="45">
        <v>7861722</v>
      </c>
      <c r="AG238" s="45">
        <v>12109823</v>
      </c>
      <c r="AH238" s="45">
        <v>14059252</v>
      </c>
      <c r="AI238" s="45">
        <v>10830526</v>
      </c>
      <c r="AJ238" s="45">
        <v>12850040</v>
      </c>
      <c r="AK238" s="45">
        <v>10927552</v>
      </c>
      <c r="AL238" s="45">
        <v>9424947</v>
      </c>
    </row>
    <row r="239" spans="1:38" x14ac:dyDescent="0.25">
      <c r="A239" s="5" t="s">
        <v>453</v>
      </c>
      <c r="B239" s="6" t="s">
        <v>454</v>
      </c>
      <c r="C239" s="45">
        <v>3447330</v>
      </c>
      <c r="D239" s="45">
        <v>2895925</v>
      </c>
      <c r="E239" s="45">
        <v>3461072</v>
      </c>
      <c r="F239" s="45">
        <v>4409376</v>
      </c>
      <c r="G239" s="45">
        <v>5474929</v>
      </c>
      <c r="H239" s="45">
        <v>6173375</v>
      </c>
      <c r="I239" s="45">
        <v>7694781</v>
      </c>
      <c r="J239" s="45">
        <v>8583855</v>
      </c>
      <c r="K239" s="45">
        <v>4387037</v>
      </c>
      <c r="L239" s="45">
        <v>5535097</v>
      </c>
      <c r="M239" s="45">
        <v>8024394</v>
      </c>
      <c r="N239" s="45">
        <v>8328552</v>
      </c>
      <c r="O239" s="45">
        <v>7510864</v>
      </c>
      <c r="P239" s="45">
        <v>7834991</v>
      </c>
      <c r="Q239" s="45">
        <v>6753410</v>
      </c>
      <c r="R239" s="45">
        <v>5994690</v>
      </c>
      <c r="U239" s="5" t="s">
        <v>453</v>
      </c>
      <c r="V239" s="6" t="s">
        <v>454</v>
      </c>
      <c r="W239" s="45">
        <v>3412379</v>
      </c>
      <c r="X239" s="45">
        <v>2951434</v>
      </c>
      <c r="Y239" s="45">
        <v>3385269</v>
      </c>
      <c r="Z239" s="45">
        <v>4386321</v>
      </c>
      <c r="AA239" s="45">
        <v>5352448</v>
      </c>
      <c r="AB239" s="45">
        <v>6062205</v>
      </c>
      <c r="AC239" s="45">
        <v>7532906</v>
      </c>
      <c r="AD239" s="45">
        <v>8464766</v>
      </c>
      <c r="AE239" s="45">
        <v>4393800</v>
      </c>
      <c r="AF239" s="45">
        <v>5175329</v>
      </c>
      <c r="AG239" s="45">
        <v>7692881</v>
      </c>
      <c r="AH239" s="45">
        <v>8115278</v>
      </c>
      <c r="AI239" s="45">
        <v>7222242</v>
      </c>
      <c r="AJ239" s="45">
        <v>7455792</v>
      </c>
      <c r="AK239" s="45">
        <v>6681830</v>
      </c>
      <c r="AL239" s="45">
        <v>5833611</v>
      </c>
    </row>
    <row r="240" spans="1:38" x14ac:dyDescent="0.25">
      <c r="A240" s="1" t="s">
        <v>455</v>
      </c>
      <c r="B240" s="2" t="s">
        <v>456</v>
      </c>
      <c r="C240" s="46">
        <v>2160095</v>
      </c>
      <c r="D240" s="46">
        <v>2245191</v>
      </c>
      <c r="E240" s="46">
        <v>2416608</v>
      </c>
      <c r="F240" s="46">
        <v>2870480</v>
      </c>
      <c r="G240" s="46">
        <v>3196368</v>
      </c>
      <c r="H240" s="46">
        <v>3753809</v>
      </c>
      <c r="I240" s="46">
        <v>4614805</v>
      </c>
      <c r="J240" s="46">
        <v>5350173</v>
      </c>
      <c r="K240" s="46">
        <v>3497737</v>
      </c>
      <c r="L240" s="46">
        <v>3971834</v>
      </c>
      <c r="M240" s="46">
        <v>4777567</v>
      </c>
      <c r="N240" s="46">
        <v>5010371</v>
      </c>
      <c r="O240" s="46">
        <v>4493031</v>
      </c>
      <c r="P240" s="46">
        <v>4137671</v>
      </c>
      <c r="Q240" s="46">
        <v>3357970</v>
      </c>
      <c r="R240" s="46">
        <v>2883992</v>
      </c>
      <c r="U240" s="1" t="s">
        <v>455</v>
      </c>
      <c r="V240" s="2" t="s">
        <v>456</v>
      </c>
      <c r="W240" s="45">
        <v>2341516</v>
      </c>
      <c r="X240" s="45">
        <v>2310993</v>
      </c>
      <c r="Y240" s="45">
        <v>2509952</v>
      </c>
      <c r="Z240" s="45">
        <v>3001280</v>
      </c>
      <c r="AA240" s="45">
        <v>3251352</v>
      </c>
      <c r="AB240" s="45">
        <v>3729355</v>
      </c>
      <c r="AC240" s="45">
        <v>4299179</v>
      </c>
      <c r="AD240" s="45">
        <v>5038306</v>
      </c>
      <c r="AE240" s="45">
        <v>3352134</v>
      </c>
      <c r="AF240" s="45">
        <v>3717944</v>
      </c>
      <c r="AG240" s="45">
        <v>4504509</v>
      </c>
      <c r="AH240" s="45">
        <v>4934679</v>
      </c>
      <c r="AI240" s="45">
        <v>4453504</v>
      </c>
      <c r="AJ240" s="45">
        <v>4055827</v>
      </c>
      <c r="AK240" s="45">
        <v>3535025</v>
      </c>
      <c r="AL240" s="45">
        <v>2854945</v>
      </c>
    </row>
    <row r="241" spans="1:38" x14ac:dyDescent="0.25">
      <c r="A241" s="1" t="s">
        <v>457</v>
      </c>
      <c r="B241" s="2" t="s">
        <v>458</v>
      </c>
      <c r="C241" s="45">
        <v>2396713</v>
      </c>
      <c r="D241" s="45">
        <v>2282932</v>
      </c>
      <c r="E241" s="45">
        <v>2476720</v>
      </c>
      <c r="F241" s="45">
        <v>3000788</v>
      </c>
      <c r="G241" s="45">
        <v>3581506</v>
      </c>
      <c r="H241" s="45">
        <v>3701976</v>
      </c>
      <c r="I241" s="45">
        <v>4119350</v>
      </c>
      <c r="J241" s="45">
        <v>4754589</v>
      </c>
      <c r="K241" s="45">
        <v>3006381</v>
      </c>
      <c r="L241" s="45">
        <v>3564884</v>
      </c>
      <c r="M241" s="45">
        <v>5349664</v>
      </c>
      <c r="N241" s="45">
        <v>5967103</v>
      </c>
      <c r="O241" s="45">
        <v>5078243</v>
      </c>
      <c r="P241" s="45">
        <v>5053116</v>
      </c>
      <c r="Q241" s="45">
        <v>4422170</v>
      </c>
      <c r="R241" s="45">
        <v>4217456</v>
      </c>
      <c r="U241" s="1" t="s">
        <v>457</v>
      </c>
      <c r="V241" s="2" t="s">
        <v>458</v>
      </c>
      <c r="W241" s="45">
        <v>2371447</v>
      </c>
      <c r="X241" s="45">
        <v>2249088</v>
      </c>
      <c r="Y241" s="45">
        <v>2442074</v>
      </c>
      <c r="Z241" s="45">
        <v>2963819</v>
      </c>
      <c r="AA241" s="45">
        <v>3517379</v>
      </c>
      <c r="AB241" s="45">
        <v>3807322</v>
      </c>
      <c r="AC241" s="45">
        <v>3981723</v>
      </c>
      <c r="AD241" s="45">
        <v>4653543</v>
      </c>
      <c r="AE241" s="45">
        <v>3020832</v>
      </c>
      <c r="AF241" s="45">
        <v>3382683</v>
      </c>
      <c r="AG241" s="45">
        <v>5110614</v>
      </c>
      <c r="AH241" s="45">
        <v>5722274</v>
      </c>
      <c r="AI241" s="45">
        <v>4963308</v>
      </c>
      <c r="AJ241" s="45">
        <v>4814209</v>
      </c>
      <c r="AK241" s="45">
        <v>4211088</v>
      </c>
      <c r="AL241" s="45">
        <v>4014655</v>
      </c>
    </row>
    <row r="242" spans="1:38" x14ac:dyDescent="0.25">
      <c r="A242" s="1" t="s">
        <v>459</v>
      </c>
      <c r="B242" s="2" t="s">
        <v>460</v>
      </c>
      <c r="C242" s="46">
        <v>1235557</v>
      </c>
      <c r="D242" s="46">
        <v>1182674</v>
      </c>
      <c r="E242" s="46">
        <v>1294404</v>
      </c>
      <c r="F242" s="46">
        <v>1623768</v>
      </c>
      <c r="G242" s="46">
        <v>2010872</v>
      </c>
      <c r="H242" s="46">
        <v>2446931</v>
      </c>
      <c r="I242" s="46">
        <v>2755375</v>
      </c>
      <c r="J242" s="46">
        <v>3115958</v>
      </c>
      <c r="K242" s="46">
        <v>2285938</v>
      </c>
      <c r="L242" s="46">
        <v>2270610</v>
      </c>
      <c r="M242" s="46">
        <v>3079449</v>
      </c>
      <c r="N242" s="46">
        <v>3032404</v>
      </c>
      <c r="O242" s="46">
        <v>2663593</v>
      </c>
      <c r="P242" s="46">
        <v>2619648</v>
      </c>
      <c r="Q242" s="46">
        <v>2262614</v>
      </c>
      <c r="R242" s="46">
        <v>2165115</v>
      </c>
      <c r="U242" s="1" t="s">
        <v>459</v>
      </c>
      <c r="V242" s="2" t="s">
        <v>460</v>
      </c>
      <c r="W242" s="45">
        <v>1401447</v>
      </c>
      <c r="X242" s="45">
        <v>1307950</v>
      </c>
      <c r="Y242" s="45">
        <v>1461119</v>
      </c>
      <c r="Z242" s="45">
        <v>1693476</v>
      </c>
      <c r="AA242" s="45">
        <v>2034017</v>
      </c>
      <c r="AB242" s="45">
        <v>2432023</v>
      </c>
      <c r="AC242" s="45">
        <v>2701537</v>
      </c>
      <c r="AD242" s="45">
        <v>3212608</v>
      </c>
      <c r="AE242" s="45">
        <v>2396328</v>
      </c>
      <c r="AF242" s="45">
        <v>2267157</v>
      </c>
      <c r="AG242" s="45">
        <v>3141643</v>
      </c>
      <c r="AH242" s="45">
        <v>3274604</v>
      </c>
      <c r="AI242" s="45">
        <v>2903553</v>
      </c>
      <c r="AJ242" s="45">
        <v>2783572</v>
      </c>
      <c r="AK242" s="45">
        <v>2357132</v>
      </c>
      <c r="AL242" s="45">
        <v>2203252</v>
      </c>
    </row>
    <row r="243" spans="1:38" x14ac:dyDescent="0.25">
      <c r="A243" s="5" t="s">
        <v>461</v>
      </c>
      <c r="B243" s="6" t="s">
        <v>462</v>
      </c>
      <c r="C243" s="45">
        <v>4857903</v>
      </c>
      <c r="D243" s="45">
        <v>4562417</v>
      </c>
      <c r="E243" s="45">
        <v>5381682</v>
      </c>
      <c r="F243" s="45">
        <v>6455876</v>
      </c>
      <c r="G243" s="45">
        <v>7386013</v>
      </c>
      <c r="H243" s="45">
        <v>8307781</v>
      </c>
      <c r="I243" s="45">
        <v>10162603</v>
      </c>
      <c r="J243" s="45">
        <v>11210101</v>
      </c>
      <c r="K243" s="45">
        <v>7537981</v>
      </c>
      <c r="L243" s="45">
        <v>8174506</v>
      </c>
      <c r="M243" s="45">
        <v>11022682</v>
      </c>
      <c r="N243" s="45">
        <v>11308115</v>
      </c>
      <c r="O243" s="45">
        <v>11193388</v>
      </c>
      <c r="P243" s="45">
        <v>10850094</v>
      </c>
      <c r="Q243" s="45">
        <v>9370242</v>
      </c>
      <c r="R243" s="45">
        <v>8969851</v>
      </c>
      <c r="U243" s="5" t="s">
        <v>461</v>
      </c>
      <c r="V243" s="6" t="s">
        <v>462</v>
      </c>
      <c r="W243" s="46">
        <v>5290472</v>
      </c>
      <c r="X243" s="46">
        <v>4998526</v>
      </c>
      <c r="Y243" s="46">
        <v>5813787</v>
      </c>
      <c r="Z243" s="46">
        <v>7041312</v>
      </c>
      <c r="AA243" s="46">
        <v>8232890</v>
      </c>
      <c r="AB243" s="46">
        <v>9017156</v>
      </c>
      <c r="AC243" s="46">
        <v>10669232</v>
      </c>
      <c r="AD243" s="46">
        <v>11947329</v>
      </c>
      <c r="AE243" s="46">
        <v>8092097</v>
      </c>
      <c r="AF243" s="46">
        <v>8547218</v>
      </c>
      <c r="AG243" s="46">
        <v>11404263</v>
      </c>
      <c r="AH243" s="46">
        <v>11922383</v>
      </c>
      <c r="AI243" s="46">
        <v>11135299</v>
      </c>
      <c r="AJ243" s="46">
        <v>10821754</v>
      </c>
      <c r="AK243" s="46">
        <v>9616196</v>
      </c>
      <c r="AL243" s="46">
        <v>8832363</v>
      </c>
    </row>
    <row r="244" spans="1:38" x14ac:dyDescent="0.25">
      <c r="A244" s="1" t="s">
        <v>463</v>
      </c>
      <c r="B244" s="2" t="s">
        <v>464</v>
      </c>
      <c r="C244" s="45">
        <v>1203103</v>
      </c>
      <c r="D244" s="45">
        <v>1107787</v>
      </c>
      <c r="E244" s="45">
        <v>1251333</v>
      </c>
      <c r="F244" s="45">
        <v>1446794</v>
      </c>
      <c r="G244" s="45">
        <v>1612001</v>
      </c>
      <c r="H244" s="45">
        <v>1916317</v>
      </c>
      <c r="I244" s="45">
        <v>2081803</v>
      </c>
      <c r="J244" s="45">
        <v>2236638</v>
      </c>
      <c r="K244" s="45">
        <v>1525102</v>
      </c>
      <c r="L244" s="45">
        <v>1643314</v>
      </c>
      <c r="M244" s="45">
        <v>2104545</v>
      </c>
      <c r="N244" s="45">
        <v>2360549</v>
      </c>
      <c r="O244" s="45">
        <v>2059858</v>
      </c>
      <c r="P244" s="45">
        <v>2097620</v>
      </c>
      <c r="Q244" s="45">
        <v>1674403</v>
      </c>
      <c r="R244" s="45">
        <v>1664846</v>
      </c>
      <c r="U244" s="1" t="s">
        <v>463</v>
      </c>
      <c r="V244" s="2" t="s">
        <v>464</v>
      </c>
      <c r="W244" s="45">
        <v>1032453</v>
      </c>
      <c r="X244" s="45">
        <v>980519</v>
      </c>
      <c r="Y244" s="45">
        <v>1066255</v>
      </c>
      <c r="Z244" s="45">
        <v>1328817</v>
      </c>
      <c r="AA244" s="45">
        <v>1558593</v>
      </c>
      <c r="AB244" s="45">
        <v>1865905</v>
      </c>
      <c r="AC244" s="45">
        <v>1920438</v>
      </c>
      <c r="AD244" s="45">
        <v>2159995</v>
      </c>
      <c r="AE244" s="45">
        <v>1490393</v>
      </c>
      <c r="AF244" s="45">
        <v>1649659</v>
      </c>
      <c r="AG244" s="45">
        <v>2019788</v>
      </c>
      <c r="AH244" s="45">
        <v>2165128</v>
      </c>
      <c r="AI244" s="45">
        <v>2067814</v>
      </c>
      <c r="AJ244" s="45">
        <v>1941608</v>
      </c>
      <c r="AK244" s="45">
        <v>1725014</v>
      </c>
      <c r="AL244" s="45">
        <v>1842285</v>
      </c>
    </row>
    <row r="245" spans="1:38" x14ac:dyDescent="0.25">
      <c r="A245" s="5" t="s">
        <v>465</v>
      </c>
      <c r="B245" s="6" t="s">
        <v>466</v>
      </c>
      <c r="C245" s="45">
        <v>2049609</v>
      </c>
      <c r="D245" s="45">
        <v>1923890</v>
      </c>
      <c r="E245" s="45">
        <v>2367406</v>
      </c>
      <c r="F245" s="45">
        <v>3603875</v>
      </c>
      <c r="G245" s="45">
        <v>3410020</v>
      </c>
      <c r="H245" s="45">
        <v>4004644</v>
      </c>
      <c r="I245" s="45">
        <v>3617949</v>
      </c>
      <c r="J245" s="45">
        <v>4149692</v>
      </c>
      <c r="K245" s="45">
        <v>2246315</v>
      </c>
      <c r="L245" s="45">
        <v>2318374</v>
      </c>
      <c r="M245" s="45">
        <v>2784713</v>
      </c>
      <c r="N245" s="45">
        <v>2647177</v>
      </c>
      <c r="O245" s="45">
        <v>2853818</v>
      </c>
      <c r="P245" s="45">
        <v>2795273</v>
      </c>
      <c r="Q245" s="45">
        <v>2393154</v>
      </c>
      <c r="R245" s="45">
        <v>2260473</v>
      </c>
      <c r="U245" s="5" t="s">
        <v>465</v>
      </c>
      <c r="V245" s="6" t="s">
        <v>466</v>
      </c>
      <c r="W245" s="46">
        <v>2155185</v>
      </c>
      <c r="X245" s="46">
        <v>1948616</v>
      </c>
      <c r="Y245" s="46">
        <v>2329342</v>
      </c>
      <c r="Z245" s="46">
        <v>3730731</v>
      </c>
      <c r="AA245" s="46">
        <v>3799976</v>
      </c>
      <c r="AB245" s="46">
        <v>4291313</v>
      </c>
      <c r="AC245" s="46">
        <v>3554310</v>
      </c>
      <c r="AD245" s="46">
        <v>3519623</v>
      </c>
      <c r="AE245" s="46">
        <v>2068997</v>
      </c>
      <c r="AF245" s="46">
        <v>2243385</v>
      </c>
      <c r="AG245" s="46">
        <v>2946113</v>
      </c>
      <c r="AH245" s="46">
        <v>2523842</v>
      </c>
      <c r="AI245" s="46">
        <v>2574032</v>
      </c>
      <c r="AJ245" s="46">
        <v>3644235</v>
      </c>
      <c r="AK245" s="46">
        <v>2533153</v>
      </c>
      <c r="AL245" s="46">
        <v>2489010</v>
      </c>
    </row>
    <row r="246" spans="1:38" x14ac:dyDescent="0.25">
      <c r="A246" s="5" t="s">
        <v>467</v>
      </c>
      <c r="B246" s="6" t="s">
        <v>468</v>
      </c>
      <c r="C246" s="46">
        <v>4393768</v>
      </c>
      <c r="D246" s="46">
        <v>4458092</v>
      </c>
      <c r="E246" s="46">
        <v>4966654</v>
      </c>
      <c r="F246" s="46">
        <v>6026703</v>
      </c>
      <c r="G246" s="46">
        <v>6333820</v>
      </c>
      <c r="H246" s="46">
        <v>7046410</v>
      </c>
      <c r="I246" s="46">
        <v>8479731</v>
      </c>
      <c r="J246" s="46">
        <v>8882924</v>
      </c>
      <c r="K246" s="46">
        <v>5075785</v>
      </c>
      <c r="L246" s="46">
        <v>6134250</v>
      </c>
      <c r="M246" s="46">
        <v>6950696</v>
      </c>
      <c r="N246" s="46">
        <v>6302086</v>
      </c>
      <c r="O246" s="46">
        <v>6420657</v>
      </c>
      <c r="P246" s="46">
        <v>7429730</v>
      </c>
      <c r="Q246" s="46">
        <v>6475520</v>
      </c>
      <c r="R246" s="46">
        <v>6836350</v>
      </c>
      <c r="U246" s="5" t="s">
        <v>467</v>
      </c>
      <c r="V246" s="6" t="s">
        <v>468</v>
      </c>
      <c r="W246" s="46">
        <v>4373534</v>
      </c>
      <c r="X246" s="46">
        <v>4433070</v>
      </c>
      <c r="Y246" s="46">
        <v>5116252</v>
      </c>
      <c r="Z246" s="46">
        <v>6330392</v>
      </c>
      <c r="AA246" s="46">
        <v>6475096</v>
      </c>
      <c r="AB246" s="46">
        <v>7156492</v>
      </c>
      <c r="AC246" s="46">
        <v>8471951</v>
      </c>
      <c r="AD246" s="46">
        <v>8917689</v>
      </c>
      <c r="AE246" s="46">
        <v>5299032</v>
      </c>
      <c r="AF246" s="46">
        <v>6352225</v>
      </c>
      <c r="AG246" s="46">
        <v>7116076</v>
      </c>
      <c r="AH246" s="46">
        <v>6703379</v>
      </c>
      <c r="AI246" s="46">
        <v>6469730</v>
      </c>
      <c r="AJ246" s="46">
        <v>6848241</v>
      </c>
      <c r="AK246" s="46">
        <v>6540391</v>
      </c>
      <c r="AL246" s="46">
        <v>6518076</v>
      </c>
    </row>
    <row r="247" spans="1:38" x14ac:dyDescent="0.25">
      <c r="A247" s="1" t="s">
        <v>469</v>
      </c>
      <c r="B247" s="2" t="s">
        <v>470</v>
      </c>
      <c r="C247" s="45">
        <v>8972895</v>
      </c>
      <c r="D247" s="45">
        <v>8746754</v>
      </c>
      <c r="E247" s="45">
        <v>10213671</v>
      </c>
      <c r="F247" s="45">
        <v>12499067</v>
      </c>
      <c r="G247" s="45">
        <v>14055868</v>
      </c>
      <c r="H247" s="45">
        <v>15742469</v>
      </c>
      <c r="I247" s="45">
        <v>16589039</v>
      </c>
      <c r="J247" s="45">
        <v>19411585</v>
      </c>
      <c r="K247" s="45">
        <v>12325785</v>
      </c>
      <c r="L247" s="45">
        <v>15345169</v>
      </c>
      <c r="M247" s="45">
        <v>19482159</v>
      </c>
      <c r="N247" s="45">
        <v>19319454</v>
      </c>
      <c r="O247" s="45">
        <v>18218560</v>
      </c>
      <c r="P247" s="45">
        <v>19719962</v>
      </c>
      <c r="Q247" s="45">
        <v>17608769</v>
      </c>
      <c r="R247" s="45">
        <v>16985944</v>
      </c>
      <c r="U247" s="1" t="s">
        <v>469</v>
      </c>
      <c r="V247" s="2" t="s">
        <v>470</v>
      </c>
      <c r="W247" s="45">
        <v>8580267</v>
      </c>
      <c r="X247" s="45">
        <v>7987873</v>
      </c>
      <c r="Y247" s="45">
        <v>9510857</v>
      </c>
      <c r="Z247" s="45">
        <v>11819816</v>
      </c>
      <c r="AA247" s="45">
        <v>13117290</v>
      </c>
      <c r="AB247" s="45">
        <v>14691050</v>
      </c>
      <c r="AC247" s="45">
        <v>15854872</v>
      </c>
      <c r="AD247" s="45">
        <v>18351441</v>
      </c>
      <c r="AE247" s="45">
        <v>11296443</v>
      </c>
      <c r="AF247" s="45">
        <v>14141255</v>
      </c>
      <c r="AG247" s="45">
        <v>18733239</v>
      </c>
      <c r="AH247" s="45">
        <v>18649403</v>
      </c>
      <c r="AI247" s="45">
        <v>17614001</v>
      </c>
      <c r="AJ247" s="45">
        <v>19336659</v>
      </c>
      <c r="AK247" s="45">
        <v>17284081</v>
      </c>
      <c r="AL247" s="45">
        <v>16668398</v>
      </c>
    </row>
    <row r="248" spans="1:38" x14ac:dyDescent="0.25">
      <c r="A248" s="5" t="s">
        <v>471</v>
      </c>
      <c r="B248" s="6" t="s">
        <v>472</v>
      </c>
      <c r="C248" s="46">
        <v>2997605</v>
      </c>
      <c r="D248" s="46">
        <v>9587751</v>
      </c>
      <c r="E248" s="46">
        <v>11163395</v>
      </c>
      <c r="F248" s="46">
        <v>14060620</v>
      </c>
      <c r="G248" s="46">
        <v>16001216</v>
      </c>
      <c r="H248" s="46">
        <v>17411333</v>
      </c>
      <c r="I248" s="46">
        <v>19620616</v>
      </c>
      <c r="J248" s="46">
        <v>20207912</v>
      </c>
      <c r="K248" s="46">
        <v>14359401</v>
      </c>
      <c r="L248" s="46">
        <v>18024374</v>
      </c>
      <c r="M248" s="46">
        <v>20996575</v>
      </c>
      <c r="N248" s="46">
        <v>20894730</v>
      </c>
      <c r="O248" s="46">
        <v>22323659</v>
      </c>
      <c r="P248" s="46">
        <v>22937768</v>
      </c>
      <c r="Q248" s="46">
        <v>21527094</v>
      </c>
      <c r="R248" s="46">
        <v>21946680</v>
      </c>
      <c r="U248" s="5" t="s">
        <v>471</v>
      </c>
      <c r="V248" s="6" t="s">
        <v>472</v>
      </c>
      <c r="W248" s="46">
        <v>3390057</v>
      </c>
      <c r="X248" s="46">
        <v>10614076</v>
      </c>
      <c r="Y248" s="46">
        <v>12358837</v>
      </c>
      <c r="Z248" s="46">
        <v>14719544</v>
      </c>
      <c r="AA248" s="46">
        <v>16290390</v>
      </c>
      <c r="AB248" s="46">
        <v>18261862</v>
      </c>
      <c r="AC248" s="46">
        <v>20562495</v>
      </c>
      <c r="AD248" s="46">
        <v>21633247</v>
      </c>
      <c r="AE248" s="46">
        <v>16162618</v>
      </c>
      <c r="AF248" s="46">
        <v>19770289</v>
      </c>
      <c r="AG248" s="46">
        <v>22825529</v>
      </c>
      <c r="AH248" s="46">
        <v>22742000</v>
      </c>
      <c r="AI248" s="46">
        <v>23534407</v>
      </c>
      <c r="AJ248" s="46">
        <v>24023809</v>
      </c>
      <c r="AK248" s="46">
        <v>22623713</v>
      </c>
      <c r="AL248" s="46">
        <v>23172874</v>
      </c>
    </row>
    <row r="249" spans="1:38" x14ac:dyDescent="0.25">
      <c r="A249" s="1" t="s">
        <v>473</v>
      </c>
      <c r="B249" s="2" t="s">
        <v>474</v>
      </c>
      <c r="C249" s="46">
        <v>574881</v>
      </c>
      <c r="D249" s="46">
        <v>613721</v>
      </c>
      <c r="E249" s="46">
        <v>706751</v>
      </c>
      <c r="F249" s="46">
        <v>859349</v>
      </c>
      <c r="G249" s="46">
        <v>965738</v>
      </c>
      <c r="H249" s="46">
        <v>1070449</v>
      </c>
      <c r="I249" s="46">
        <v>1310845</v>
      </c>
      <c r="J249" s="46">
        <v>1612532</v>
      </c>
      <c r="K249" s="46">
        <v>998264</v>
      </c>
      <c r="L249" s="46">
        <v>1092809</v>
      </c>
      <c r="M249" s="46">
        <v>1275213</v>
      </c>
      <c r="N249" s="46">
        <v>1360086</v>
      </c>
      <c r="O249" s="46">
        <v>1344541</v>
      </c>
      <c r="P249" s="46">
        <v>1266477</v>
      </c>
      <c r="Q249" s="46">
        <v>1046148</v>
      </c>
      <c r="R249" s="46">
        <v>982815</v>
      </c>
      <c r="U249" s="1" t="s">
        <v>473</v>
      </c>
      <c r="V249" s="2" t="s">
        <v>474</v>
      </c>
      <c r="W249" s="45">
        <v>675007</v>
      </c>
      <c r="X249" s="45">
        <v>649423</v>
      </c>
      <c r="Y249" s="45">
        <v>728278</v>
      </c>
      <c r="Z249" s="45">
        <v>948181</v>
      </c>
      <c r="AA249" s="45">
        <v>983306</v>
      </c>
      <c r="AB249" s="45">
        <v>1136143</v>
      </c>
      <c r="AC249" s="45">
        <v>1253018</v>
      </c>
      <c r="AD249" s="45">
        <v>1511092</v>
      </c>
      <c r="AE249" s="45">
        <v>951280</v>
      </c>
      <c r="AF249" s="45">
        <v>1194900</v>
      </c>
      <c r="AG249" s="45">
        <v>1256910</v>
      </c>
      <c r="AH249" s="45">
        <v>1243539</v>
      </c>
      <c r="AI249" s="45">
        <v>1186350</v>
      </c>
      <c r="AJ249" s="45">
        <v>1102745</v>
      </c>
      <c r="AK249" s="45">
        <v>1043260</v>
      </c>
      <c r="AL249" s="45">
        <v>923607</v>
      </c>
    </row>
    <row r="250" spans="1:38" x14ac:dyDescent="0.25">
      <c r="A250" s="1" t="s">
        <v>475</v>
      </c>
      <c r="B250" s="2" t="s">
        <v>476</v>
      </c>
      <c r="C250" s="46">
        <v>115141</v>
      </c>
      <c r="D250" s="46">
        <v>119326</v>
      </c>
      <c r="E250" s="46">
        <v>123750</v>
      </c>
      <c r="F250" s="46">
        <v>133231</v>
      </c>
      <c r="G250" s="46">
        <v>145503</v>
      </c>
      <c r="H250" s="46">
        <v>145551</v>
      </c>
      <c r="I250" s="46">
        <v>166813</v>
      </c>
      <c r="J250" s="46">
        <v>173895</v>
      </c>
      <c r="K250" s="46">
        <v>129695</v>
      </c>
      <c r="L250" s="46">
        <v>68766</v>
      </c>
      <c r="M250" s="46">
        <v>62099</v>
      </c>
      <c r="N250" s="46">
        <v>68828</v>
      </c>
      <c r="O250" s="46">
        <v>52822</v>
      </c>
      <c r="P250" s="46">
        <v>52463</v>
      </c>
      <c r="Q250" s="46">
        <v>55616</v>
      </c>
      <c r="R250" s="46">
        <v>53481</v>
      </c>
      <c r="U250" s="1" t="s">
        <v>475</v>
      </c>
      <c r="V250" s="2" t="s">
        <v>476</v>
      </c>
      <c r="W250" s="46">
        <v>110777</v>
      </c>
      <c r="X250" s="46">
        <v>101347</v>
      </c>
      <c r="Y250" s="46">
        <v>94907</v>
      </c>
      <c r="Z250" s="46">
        <v>89287</v>
      </c>
      <c r="AA250" s="46">
        <v>87118</v>
      </c>
      <c r="AB250" s="46">
        <v>79831</v>
      </c>
      <c r="AC250" s="46">
        <v>77801</v>
      </c>
      <c r="AD250" s="46">
        <v>85904</v>
      </c>
      <c r="AE250" s="46">
        <v>91472</v>
      </c>
      <c r="AF250" s="46">
        <v>85382</v>
      </c>
      <c r="AG250" s="46">
        <v>66672</v>
      </c>
      <c r="AH250" s="46">
        <v>53845</v>
      </c>
      <c r="AI250" s="46">
        <v>46211</v>
      </c>
      <c r="AJ250" s="46">
        <v>48535</v>
      </c>
      <c r="AK250" s="46">
        <v>35646</v>
      </c>
      <c r="AL250" s="46">
        <v>32907</v>
      </c>
    </row>
    <row r="251" spans="1:38" x14ac:dyDescent="0.25">
      <c r="A251" s="5" t="s">
        <v>477</v>
      </c>
      <c r="B251" s="6" t="s">
        <v>478</v>
      </c>
      <c r="C251" s="46">
        <v>3876693</v>
      </c>
      <c r="D251" s="46">
        <v>3617218</v>
      </c>
      <c r="E251" s="46">
        <v>3726185</v>
      </c>
      <c r="F251" s="46">
        <v>3872090</v>
      </c>
      <c r="G251" s="46">
        <v>3704767</v>
      </c>
      <c r="H251" s="46">
        <v>4207160</v>
      </c>
      <c r="I251" s="46">
        <v>4315864</v>
      </c>
      <c r="J251" s="46">
        <v>4451561</v>
      </c>
      <c r="K251" s="46">
        <v>3494084</v>
      </c>
      <c r="L251" s="46">
        <v>3695908</v>
      </c>
      <c r="M251" s="46">
        <v>3940319</v>
      </c>
      <c r="N251" s="46">
        <v>3815517</v>
      </c>
      <c r="O251" s="46">
        <v>3613260</v>
      </c>
      <c r="P251" s="46">
        <v>3889553</v>
      </c>
      <c r="Q251" s="46">
        <v>4137601</v>
      </c>
      <c r="R251" s="46">
        <v>4395691</v>
      </c>
      <c r="U251" s="5" t="s">
        <v>477</v>
      </c>
      <c r="V251" s="6" t="s">
        <v>478</v>
      </c>
      <c r="W251" s="45">
        <v>4176897</v>
      </c>
      <c r="X251" s="45">
        <v>3351294</v>
      </c>
      <c r="Y251" s="45">
        <v>3398842</v>
      </c>
      <c r="Z251" s="45">
        <v>3871345</v>
      </c>
      <c r="AA251" s="45">
        <v>3810606</v>
      </c>
      <c r="AB251" s="45">
        <v>4396853</v>
      </c>
      <c r="AC251" s="45">
        <v>4778899</v>
      </c>
      <c r="AD251" s="45">
        <v>5146509</v>
      </c>
      <c r="AE251" s="45">
        <v>4179145</v>
      </c>
      <c r="AF251" s="45">
        <v>4758318</v>
      </c>
      <c r="AG251" s="45">
        <v>4876379</v>
      </c>
      <c r="AH251" s="45">
        <v>4669746</v>
      </c>
      <c r="AI251" s="45">
        <v>4599262</v>
      </c>
      <c r="AJ251" s="45">
        <v>4956008</v>
      </c>
      <c r="AK251" s="45">
        <v>5029792</v>
      </c>
      <c r="AL251" s="45">
        <v>4920349</v>
      </c>
    </row>
    <row r="252" spans="1:38" x14ac:dyDescent="0.25">
      <c r="A252" s="5" t="s">
        <v>479</v>
      </c>
      <c r="B252" s="6" t="s">
        <v>480</v>
      </c>
      <c r="C252" s="45">
        <v>184268548</v>
      </c>
      <c r="D252" s="45">
        <v>182814869</v>
      </c>
      <c r="E252" s="45">
        <v>209519948</v>
      </c>
      <c r="F252" s="45">
        <v>249557038</v>
      </c>
      <c r="G252" s="45">
        <v>271426737</v>
      </c>
      <c r="H252" s="45">
        <v>298853599</v>
      </c>
      <c r="I252" s="45">
        <v>269907880</v>
      </c>
      <c r="J252" s="45">
        <v>275202233</v>
      </c>
      <c r="K252" s="45">
        <v>242655694</v>
      </c>
      <c r="L252" s="45">
        <v>300840864</v>
      </c>
      <c r="M252" s="45">
        <v>327236144</v>
      </c>
      <c r="N252" s="45">
        <v>350873315</v>
      </c>
      <c r="O252" s="45">
        <v>344453328</v>
      </c>
      <c r="P252" s="45">
        <v>355756786</v>
      </c>
      <c r="Q252" s="45">
        <v>310863553</v>
      </c>
      <c r="R252" s="45">
        <v>295794415</v>
      </c>
      <c r="U252" s="5" t="s">
        <v>479</v>
      </c>
      <c r="V252" s="6" t="s">
        <v>480</v>
      </c>
      <c r="W252" s="45">
        <v>201986248</v>
      </c>
      <c r="X252" s="45">
        <v>204000318</v>
      </c>
      <c r="Y252" s="45">
        <v>226070006</v>
      </c>
      <c r="Z252" s="45">
        <v>265612957</v>
      </c>
      <c r="AA252" s="45">
        <v>287488242</v>
      </c>
      <c r="AB252" s="45">
        <v>309150474</v>
      </c>
      <c r="AC252" s="45">
        <v>270457289</v>
      </c>
      <c r="AD252" s="45">
        <v>280328758</v>
      </c>
      <c r="AE252" s="45">
        <v>245250079</v>
      </c>
      <c r="AF252" s="45">
        <v>306445212</v>
      </c>
      <c r="AG252" s="45">
        <v>343778361</v>
      </c>
      <c r="AH252" s="45">
        <v>362418806</v>
      </c>
      <c r="AI252" s="45">
        <v>353229847</v>
      </c>
      <c r="AJ252" s="45">
        <v>357199409</v>
      </c>
      <c r="AK252" s="45">
        <v>324795752</v>
      </c>
      <c r="AL252" s="45">
        <v>309196858</v>
      </c>
    </row>
    <row r="253" spans="1:38" x14ac:dyDescent="0.25">
      <c r="A253" s="1" t="s">
        <v>481</v>
      </c>
      <c r="B253" s="2" t="s">
        <v>482</v>
      </c>
      <c r="C253" s="46">
        <v>3375507</v>
      </c>
      <c r="D253" s="46">
        <v>3431968</v>
      </c>
      <c r="E253" s="46">
        <v>3766706</v>
      </c>
      <c r="F253" s="46">
        <v>4359531</v>
      </c>
      <c r="G253" s="46">
        <v>4517907</v>
      </c>
      <c r="H253" s="46">
        <v>5298536</v>
      </c>
      <c r="I253" s="46">
        <v>5812376</v>
      </c>
      <c r="J253" s="46">
        <v>6216920</v>
      </c>
      <c r="K253" s="46">
        <v>5110943</v>
      </c>
      <c r="L253" s="46">
        <v>5452706</v>
      </c>
      <c r="M253" s="46">
        <v>5858665</v>
      </c>
      <c r="N253" s="46">
        <v>6427526</v>
      </c>
      <c r="O253" s="46">
        <v>6028620</v>
      </c>
      <c r="P253" s="46">
        <v>6085469</v>
      </c>
      <c r="Q253" s="46">
        <v>5218525</v>
      </c>
      <c r="R253" s="46">
        <v>4850196</v>
      </c>
      <c r="U253" s="1" t="s">
        <v>481</v>
      </c>
      <c r="V253" s="2" t="s">
        <v>482</v>
      </c>
      <c r="W253" s="46">
        <v>3727634</v>
      </c>
      <c r="X253" s="46">
        <v>3744851</v>
      </c>
      <c r="Y253" s="46">
        <v>5536062</v>
      </c>
      <c r="Z253" s="46">
        <v>6402270</v>
      </c>
      <c r="AA253" s="46">
        <v>6879837</v>
      </c>
      <c r="AB253" s="46">
        <v>7393425</v>
      </c>
      <c r="AC253" s="46">
        <v>5655262</v>
      </c>
      <c r="AD253" s="46">
        <v>6134477</v>
      </c>
      <c r="AE253" s="46">
        <v>5055684</v>
      </c>
      <c r="AF253" s="46">
        <v>5395534</v>
      </c>
      <c r="AG253" s="46">
        <v>5742211</v>
      </c>
      <c r="AH253" s="46">
        <v>6528086</v>
      </c>
      <c r="AI253" s="46">
        <v>6067413</v>
      </c>
      <c r="AJ253" s="46">
        <v>6220811</v>
      </c>
      <c r="AK253" s="46">
        <v>5313120</v>
      </c>
      <c r="AL253" s="46">
        <v>5129796</v>
      </c>
    </row>
    <row r="254" spans="1:38" x14ac:dyDescent="0.25">
      <c r="A254" s="1" t="s">
        <v>483</v>
      </c>
      <c r="B254" s="2" t="s">
        <v>484</v>
      </c>
      <c r="C254" s="46">
        <v>140964465</v>
      </c>
      <c r="D254" s="46">
        <v>141639230</v>
      </c>
      <c r="E254" s="46">
        <v>156162536</v>
      </c>
      <c r="F254" s="46">
        <v>176092600</v>
      </c>
      <c r="G254" s="46">
        <v>194287204</v>
      </c>
      <c r="H254" s="46">
        <v>214222240</v>
      </c>
      <c r="I254" s="46">
        <v>151535328</v>
      </c>
      <c r="J254" s="46">
        <v>151795136</v>
      </c>
      <c r="K254" s="46">
        <v>120315456</v>
      </c>
      <c r="L254" s="46">
        <v>140622698</v>
      </c>
      <c r="M254" s="46">
        <v>132027994</v>
      </c>
      <c r="N254" s="46">
        <v>127384446</v>
      </c>
      <c r="O254" s="46">
        <v>128033846</v>
      </c>
      <c r="P254" s="46">
        <v>132556443</v>
      </c>
      <c r="Q254" s="46">
        <v>120125062</v>
      </c>
      <c r="R254" s="46">
        <v>109916781</v>
      </c>
      <c r="U254" s="1" t="s">
        <v>483</v>
      </c>
      <c r="V254" s="2" t="s">
        <v>484</v>
      </c>
      <c r="W254" s="45">
        <v>134871789</v>
      </c>
      <c r="X254" s="45">
        <v>133062682</v>
      </c>
      <c r="Y254" s="45">
        <v>149749814</v>
      </c>
      <c r="Z254" s="45">
        <v>174218718</v>
      </c>
      <c r="AA254" s="45">
        <v>190998037</v>
      </c>
      <c r="AB254" s="45">
        <v>212551204</v>
      </c>
      <c r="AC254" s="45">
        <v>160564867</v>
      </c>
      <c r="AD254" s="45">
        <v>155255888</v>
      </c>
      <c r="AE254" s="45">
        <v>126556774</v>
      </c>
      <c r="AF254" s="45">
        <v>146905774</v>
      </c>
      <c r="AG254" s="45">
        <v>131650906</v>
      </c>
      <c r="AH254" s="45">
        <v>128463443</v>
      </c>
      <c r="AI254" s="45">
        <v>125992871</v>
      </c>
      <c r="AJ254" s="45">
        <v>127422040</v>
      </c>
      <c r="AK254" s="45">
        <v>114842290</v>
      </c>
      <c r="AL254" s="45">
        <v>103894859</v>
      </c>
    </row>
    <row r="255" spans="1:38" x14ac:dyDescent="0.25">
      <c r="A255" s="1" t="s">
        <v>485</v>
      </c>
      <c r="B255" s="2" t="s">
        <v>486</v>
      </c>
      <c r="C255" s="45">
        <v>5327164</v>
      </c>
      <c r="D255" s="45">
        <v>5552754</v>
      </c>
      <c r="E255" s="45">
        <v>6543402</v>
      </c>
      <c r="F255" s="45">
        <v>8681549</v>
      </c>
      <c r="G255" s="45">
        <v>10637418</v>
      </c>
      <c r="H255" s="45">
        <v>12810665</v>
      </c>
      <c r="I255" s="45">
        <v>17081265</v>
      </c>
      <c r="J255" s="45">
        <v>21944583</v>
      </c>
      <c r="K255" s="45">
        <v>15359980</v>
      </c>
      <c r="L255" s="45">
        <v>15728079</v>
      </c>
      <c r="M255" s="45">
        <v>19015056</v>
      </c>
      <c r="N255" s="45">
        <v>19875694</v>
      </c>
      <c r="O255" s="45">
        <v>20054544</v>
      </c>
      <c r="P255" s="45">
        <v>19357223</v>
      </c>
      <c r="Q255" s="45">
        <v>15672827</v>
      </c>
      <c r="R255" s="45">
        <v>14084346</v>
      </c>
      <c r="U255" s="1" t="s">
        <v>485</v>
      </c>
      <c r="V255" s="2" t="s">
        <v>486</v>
      </c>
      <c r="W255" s="46">
        <v>5483607</v>
      </c>
      <c r="X255" s="46">
        <v>5670797</v>
      </c>
      <c r="Y255" s="46">
        <v>6693665</v>
      </c>
      <c r="Z255" s="46">
        <v>9110478</v>
      </c>
      <c r="AA255" s="46">
        <v>11189796</v>
      </c>
      <c r="AB255" s="46">
        <v>12367433</v>
      </c>
      <c r="AC255" s="46">
        <v>16812993</v>
      </c>
      <c r="AD255" s="46">
        <v>22032016</v>
      </c>
      <c r="AE255" s="46">
        <v>16024592</v>
      </c>
      <c r="AF255" s="46">
        <v>16782212</v>
      </c>
      <c r="AG255" s="46">
        <v>19196822</v>
      </c>
      <c r="AH255" s="46">
        <v>20787546</v>
      </c>
      <c r="AI255" s="46">
        <v>20898471</v>
      </c>
      <c r="AJ255" s="46">
        <v>19864686</v>
      </c>
      <c r="AK255" s="46">
        <v>16322182</v>
      </c>
      <c r="AL255" s="46">
        <v>15684708</v>
      </c>
    </row>
    <row r="256" spans="1:38" x14ac:dyDescent="0.25">
      <c r="A256" s="5" t="s">
        <v>487</v>
      </c>
      <c r="B256" s="6" t="s">
        <v>488</v>
      </c>
      <c r="C256" s="46">
        <v>1624576</v>
      </c>
      <c r="D256" s="46">
        <v>1372415</v>
      </c>
      <c r="E256" s="46">
        <v>1493980</v>
      </c>
      <c r="F256" s="46">
        <v>2106570</v>
      </c>
      <c r="G256" s="46">
        <v>2332244</v>
      </c>
      <c r="H256" s="46">
        <v>2625112</v>
      </c>
      <c r="I256" s="46">
        <v>3226118</v>
      </c>
      <c r="J256" s="46">
        <v>4335850</v>
      </c>
      <c r="K256" s="46">
        <v>2921365</v>
      </c>
      <c r="L256" s="46">
        <v>3271968</v>
      </c>
      <c r="M256" s="46">
        <v>4729141</v>
      </c>
      <c r="N256" s="46">
        <v>4261858</v>
      </c>
      <c r="O256" s="46">
        <v>4192134</v>
      </c>
      <c r="P256" s="46">
        <v>4213547</v>
      </c>
      <c r="Q256" s="46">
        <v>3817813</v>
      </c>
      <c r="R256" s="46">
        <v>4110438</v>
      </c>
      <c r="U256" s="5" t="s">
        <v>487</v>
      </c>
      <c r="V256" s="6" t="s">
        <v>488</v>
      </c>
      <c r="W256" s="46">
        <v>1728691</v>
      </c>
      <c r="X256" s="46">
        <v>1376710</v>
      </c>
      <c r="Y256" s="46">
        <v>1525889</v>
      </c>
      <c r="Z256" s="46">
        <v>1988900</v>
      </c>
      <c r="AA256" s="46">
        <v>2447055</v>
      </c>
      <c r="AB256" s="46">
        <v>2700620</v>
      </c>
      <c r="AC256" s="46">
        <v>3179171</v>
      </c>
      <c r="AD256" s="46">
        <v>4126656</v>
      </c>
      <c r="AE256" s="46">
        <v>2628972</v>
      </c>
      <c r="AF256" s="46">
        <v>2961839</v>
      </c>
      <c r="AG256" s="46">
        <v>3720513</v>
      </c>
      <c r="AH256" s="46">
        <v>3235880</v>
      </c>
      <c r="AI256" s="46">
        <v>3022686</v>
      </c>
      <c r="AJ256" s="46">
        <v>2995392</v>
      </c>
      <c r="AK256" s="46">
        <v>3055704</v>
      </c>
      <c r="AL256" s="46">
        <v>2848500</v>
      </c>
    </row>
    <row r="257" spans="1:38" x14ac:dyDescent="0.25">
      <c r="A257" s="5" t="s">
        <v>489</v>
      </c>
      <c r="B257" s="6" t="s">
        <v>490</v>
      </c>
      <c r="C257" s="46">
        <v>1244454</v>
      </c>
      <c r="D257" s="46">
        <v>1097912</v>
      </c>
      <c r="E257" s="46">
        <v>1181115</v>
      </c>
      <c r="F257" s="46">
        <v>1350475</v>
      </c>
      <c r="G257" s="46">
        <v>1404380</v>
      </c>
      <c r="H257" s="46">
        <v>1728135</v>
      </c>
      <c r="I257" s="46">
        <v>1838923</v>
      </c>
      <c r="J257" s="46">
        <v>2044298</v>
      </c>
      <c r="K257" s="46">
        <v>1430372</v>
      </c>
      <c r="L257" s="46">
        <v>1610869</v>
      </c>
      <c r="M257" s="46">
        <v>1921154</v>
      </c>
      <c r="N257" s="46">
        <v>2091592</v>
      </c>
      <c r="O257" s="46">
        <v>1984705</v>
      </c>
      <c r="P257" s="46">
        <v>1962853</v>
      </c>
      <c r="Q257" s="46">
        <v>1733392</v>
      </c>
      <c r="R257" s="46">
        <v>1741466</v>
      </c>
      <c r="U257" s="5" t="s">
        <v>489</v>
      </c>
      <c r="V257" s="6" t="s">
        <v>490</v>
      </c>
      <c r="W257" s="45">
        <v>1123063</v>
      </c>
      <c r="X257" s="45">
        <v>1064187</v>
      </c>
      <c r="Y257" s="45">
        <v>1123662</v>
      </c>
      <c r="Z257" s="45">
        <v>1349244</v>
      </c>
      <c r="AA257" s="45">
        <v>1406648</v>
      </c>
      <c r="AB257" s="45">
        <v>1541627</v>
      </c>
      <c r="AC257" s="45">
        <v>1693024</v>
      </c>
      <c r="AD257" s="45">
        <v>1893809</v>
      </c>
      <c r="AE257" s="45">
        <v>1412841</v>
      </c>
      <c r="AF257" s="45">
        <v>1553267</v>
      </c>
      <c r="AG257" s="45">
        <v>1791654</v>
      </c>
      <c r="AH257" s="45">
        <v>1901740</v>
      </c>
      <c r="AI257" s="45">
        <v>1817116</v>
      </c>
      <c r="AJ257" s="45">
        <v>1759367</v>
      </c>
      <c r="AK257" s="45">
        <v>1561513</v>
      </c>
      <c r="AL257" s="45">
        <v>1532100</v>
      </c>
    </row>
    <row r="258" spans="1:38" x14ac:dyDescent="0.25">
      <c r="A258" s="1" t="s">
        <v>491</v>
      </c>
      <c r="B258" s="2" t="s">
        <v>492</v>
      </c>
      <c r="C258" s="45">
        <v>11304172</v>
      </c>
      <c r="D258" s="45">
        <v>12160526</v>
      </c>
      <c r="E258" s="45">
        <v>15134764</v>
      </c>
      <c r="F258" s="45">
        <v>17908722</v>
      </c>
      <c r="G258" s="45">
        <v>17600707</v>
      </c>
      <c r="H258" s="45">
        <v>19077231</v>
      </c>
      <c r="I258" s="45">
        <v>21818224</v>
      </c>
      <c r="J258" s="45">
        <v>23798345</v>
      </c>
      <c r="K258" s="45">
        <v>15915190</v>
      </c>
      <c r="L258" s="45">
        <v>20206816</v>
      </c>
      <c r="M258" s="45">
        <v>25592207</v>
      </c>
      <c r="N258" s="45">
        <v>24693660</v>
      </c>
      <c r="O258" s="45">
        <v>24716203</v>
      </c>
      <c r="P258" s="45">
        <v>25556516</v>
      </c>
      <c r="Q258" s="45">
        <v>23281970</v>
      </c>
      <c r="R258" s="45">
        <v>24536445</v>
      </c>
      <c r="U258" s="1" t="s">
        <v>491</v>
      </c>
      <c r="V258" s="2" t="s">
        <v>492</v>
      </c>
      <c r="W258" s="45">
        <v>11490231</v>
      </c>
      <c r="X258" s="45">
        <v>12061391</v>
      </c>
      <c r="Y258" s="45">
        <v>14545446</v>
      </c>
      <c r="Z258" s="45">
        <v>17190528</v>
      </c>
      <c r="AA258" s="45">
        <v>17409222</v>
      </c>
      <c r="AB258" s="45">
        <v>18514889</v>
      </c>
      <c r="AC258" s="45">
        <v>21501317</v>
      </c>
      <c r="AD258" s="45">
        <v>22996037</v>
      </c>
      <c r="AE258" s="45">
        <v>15866695</v>
      </c>
      <c r="AF258" s="45">
        <v>19460127</v>
      </c>
      <c r="AG258" s="45">
        <v>24935655</v>
      </c>
      <c r="AH258" s="45">
        <v>25052481</v>
      </c>
      <c r="AI258" s="45">
        <v>24946723</v>
      </c>
      <c r="AJ258" s="45">
        <v>26144168</v>
      </c>
      <c r="AK258" s="45">
        <v>23856204</v>
      </c>
      <c r="AL258" s="45">
        <v>23771034</v>
      </c>
    </row>
    <row r="259" spans="1:38" x14ac:dyDescent="0.25">
      <c r="A259" s="5" t="s">
        <v>493</v>
      </c>
      <c r="B259" s="6" t="s">
        <v>494</v>
      </c>
      <c r="C259" s="45">
        <v>701167</v>
      </c>
      <c r="D259" s="45">
        <v>799109</v>
      </c>
      <c r="E259" s="45">
        <v>836452</v>
      </c>
      <c r="F259" s="45">
        <v>1076774</v>
      </c>
      <c r="G259" s="45">
        <v>1040658</v>
      </c>
      <c r="H259" s="45">
        <v>1050481</v>
      </c>
      <c r="I259" s="45">
        <v>1156846</v>
      </c>
      <c r="J259" s="45">
        <v>1401624</v>
      </c>
      <c r="K259" s="45">
        <v>898045</v>
      </c>
      <c r="L259" s="45">
        <v>868255</v>
      </c>
      <c r="M259" s="45">
        <v>1167097</v>
      </c>
      <c r="N259" s="45">
        <v>1046787</v>
      </c>
      <c r="O259" s="45">
        <v>1295045</v>
      </c>
      <c r="P259" s="45">
        <v>1158233</v>
      </c>
      <c r="Q259" s="45">
        <v>976805</v>
      </c>
      <c r="R259" s="45">
        <v>1028010</v>
      </c>
      <c r="U259" s="5" t="s">
        <v>493</v>
      </c>
      <c r="V259" s="6" t="s">
        <v>494</v>
      </c>
      <c r="W259" s="45">
        <v>871536</v>
      </c>
      <c r="X259" s="45">
        <v>963729</v>
      </c>
      <c r="Y259" s="45">
        <v>1219929</v>
      </c>
      <c r="Z259" s="45">
        <v>1315886</v>
      </c>
      <c r="AA259" s="45">
        <v>1236338</v>
      </c>
      <c r="AB259" s="45">
        <v>1223727</v>
      </c>
      <c r="AC259" s="45">
        <v>1291205</v>
      </c>
      <c r="AD259" s="45">
        <v>1577148</v>
      </c>
      <c r="AE259" s="45">
        <v>1546302</v>
      </c>
      <c r="AF259" s="45">
        <v>1616764</v>
      </c>
      <c r="AG259" s="45">
        <v>1967415</v>
      </c>
      <c r="AH259" s="45">
        <v>1673032</v>
      </c>
      <c r="AI259" s="45">
        <v>2058677</v>
      </c>
      <c r="AJ259" s="45">
        <v>1956030</v>
      </c>
      <c r="AK259" s="45">
        <v>1579465</v>
      </c>
      <c r="AL259" s="45">
        <v>1419027</v>
      </c>
    </row>
    <row r="260" spans="1:38" x14ac:dyDescent="0.25">
      <c r="A260" s="1" t="s">
        <v>495</v>
      </c>
      <c r="B260" s="2" t="s">
        <v>496</v>
      </c>
      <c r="C260" s="46">
        <v>37293149</v>
      </c>
      <c r="D260" s="46">
        <v>35000412</v>
      </c>
      <c r="E260" s="46">
        <v>41660790</v>
      </c>
      <c r="F260" s="46">
        <v>54655700</v>
      </c>
      <c r="G260" s="46">
        <v>56112735</v>
      </c>
      <c r="H260" s="46">
        <v>63893750</v>
      </c>
      <c r="I260" s="46">
        <v>60300070</v>
      </c>
      <c r="J260" s="46">
        <v>65092476</v>
      </c>
      <c r="K260" s="46">
        <v>48949055</v>
      </c>
      <c r="L260" s="46">
        <v>59431538</v>
      </c>
      <c r="M260" s="46">
        <v>71106959</v>
      </c>
      <c r="N260" s="46">
        <v>72208801</v>
      </c>
      <c r="O260" s="46">
        <v>69527932</v>
      </c>
      <c r="P260" s="46">
        <v>75075299</v>
      </c>
      <c r="Q260" s="46">
        <v>68655384</v>
      </c>
      <c r="R260" s="46">
        <v>68422424</v>
      </c>
      <c r="U260" s="1" t="s">
        <v>495</v>
      </c>
      <c r="V260" s="2" t="s">
        <v>496</v>
      </c>
      <c r="W260" s="45">
        <v>36818574</v>
      </c>
      <c r="X260" s="45">
        <v>35671285</v>
      </c>
      <c r="Y260" s="45">
        <v>41776192</v>
      </c>
      <c r="Z260" s="45">
        <v>56003204</v>
      </c>
      <c r="AA260" s="45">
        <v>56959577</v>
      </c>
      <c r="AB260" s="45">
        <v>64056900</v>
      </c>
      <c r="AC260" s="45">
        <v>60936958</v>
      </c>
      <c r="AD260" s="45">
        <v>66320884</v>
      </c>
      <c r="AE260" s="45">
        <v>48499492</v>
      </c>
      <c r="AF260" s="45">
        <v>57794220</v>
      </c>
      <c r="AG260" s="45">
        <v>68958906</v>
      </c>
      <c r="AH260" s="45">
        <v>66945139</v>
      </c>
      <c r="AI260" s="45">
        <v>66670090</v>
      </c>
      <c r="AJ260" s="45">
        <v>70716681</v>
      </c>
      <c r="AK260" s="45">
        <v>67898700</v>
      </c>
      <c r="AL260" s="45">
        <v>68040180</v>
      </c>
    </row>
    <row r="261" spans="1:38" x14ac:dyDescent="0.25">
      <c r="A261" s="5" t="s">
        <v>497</v>
      </c>
      <c r="B261" s="6" t="s">
        <v>498</v>
      </c>
      <c r="C261" s="45">
        <v>9233414</v>
      </c>
      <c r="D261" s="45">
        <v>9493262</v>
      </c>
      <c r="E261" s="45">
        <v>10719833</v>
      </c>
      <c r="F261" s="45">
        <v>12237383</v>
      </c>
      <c r="G261" s="45">
        <v>12409069</v>
      </c>
      <c r="H261" s="45">
        <v>13329561</v>
      </c>
      <c r="I261" s="45">
        <v>13809984</v>
      </c>
      <c r="J261" s="45">
        <v>15449870</v>
      </c>
      <c r="K261" s="45">
        <v>12743114</v>
      </c>
      <c r="L261" s="45">
        <v>13586746</v>
      </c>
      <c r="M261" s="45">
        <v>16451124</v>
      </c>
      <c r="N261" s="45">
        <v>17906072</v>
      </c>
      <c r="O261" s="45">
        <v>18933316</v>
      </c>
      <c r="P261" s="45">
        <v>19284014</v>
      </c>
      <c r="Q261" s="45">
        <v>18291334</v>
      </c>
      <c r="R261" s="45">
        <v>17903727</v>
      </c>
      <c r="U261" s="5" t="s">
        <v>497</v>
      </c>
      <c r="V261" s="6" t="s">
        <v>498</v>
      </c>
      <c r="W261" s="46">
        <v>8393788</v>
      </c>
      <c r="X261" s="46">
        <v>8831588</v>
      </c>
      <c r="Y261" s="46">
        <v>9727792</v>
      </c>
      <c r="Z261" s="46">
        <v>11183606</v>
      </c>
      <c r="AA261" s="46">
        <v>11670372</v>
      </c>
      <c r="AB261" s="46">
        <v>12385283</v>
      </c>
      <c r="AC261" s="46">
        <v>12774462</v>
      </c>
      <c r="AD261" s="46">
        <v>14232818</v>
      </c>
      <c r="AE261" s="46">
        <v>11887223</v>
      </c>
      <c r="AF261" s="46">
        <v>12446248</v>
      </c>
      <c r="AG261" s="46">
        <v>14960402</v>
      </c>
      <c r="AH261" s="46">
        <v>16466262</v>
      </c>
      <c r="AI261" s="46">
        <v>17536732</v>
      </c>
      <c r="AJ261" s="46">
        <v>17792407</v>
      </c>
      <c r="AK261" s="46">
        <v>17114041</v>
      </c>
      <c r="AL261" s="46">
        <v>17058772</v>
      </c>
    </row>
    <row r="262" spans="1:38" x14ac:dyDescent="0.25">
      <c r="A262" s="5" t="s">
        <v>499</v>
      </c>
      <c r="B262" s="6" t="s">
        <v>500</v>
      </c>
      <c r="C262" s="45">
        <v>23399042</v>
      </c>
      <c r="D262" s="45">
        <v>25387127</v>
      </c>
      <c r="E262" s="45">
        <v>29857335</v>
      </c>
      <c r="F262" s="45">
        <v>36363587</v>
      </c>
      <c r="G262" s="45">
        <v>40778113</v>
      </c>
      <c r="H262" s="45">
        <v>50012950</v>
      </c>
      <c r="I262" s="45">
        <v>62308818</v>
      </c>
      <c r="J262" s="45">
        <v>70719398</v>
      </c>
      <c r="K262" s="45">
        <v>56962870</v>
      </c>
      <c r="L262" s="45">
        <v>65189385</v>
      </c>
      <c r="M262" s="45">
        <v>77046350</v>
      </c>
      <c r="N262" s="45">
        <v>80954772</v>
      </c>
      <c r="O262" s="45">
        <v>86638961</v>
      </c>
      <c r="P262" s="45">
        <v>91084058</v>
      </c>
      <c r="Q262" s="45">
        <v>82728577</v>
      </c>
      <c r="R262" s="45">
        <v>80073124</v>
      </c>
      <c r="U262" s="5" t="s">
        <v>499</v>
      </c>
      <c r="V262" s="6" t="s">
        <v>500</v>
      </c>
      <c r="W262" s="45">
        <v>25594988</v>
      </c>
      <c r="X262" s="45">
        <v>27961756</v>
      </c>
      <c r="Y262" s="45">
        <v>33115769</v>
      </c>
      <c r="Z262" s="45">
        <v>39614830</v>
      </c>
      <c r="AA262" s="45">
        <v>43983052</v>
      </c>
      <c r="AB262" s="45">
        <v>52788800</v>
      </c>
      <c r="AC262" s="45">
        <v>64544389</v>
      </c>
      <c r="AD262" s="45">
        <v>73941058</v>
      </c>
      <c r="AE262" s="45">
        <v>60062356</v>
      </c>
      <c r="AF262" s="45">
        <v>68802529</v>
      </c>
      <c r="AG262" s="45">
        <v>81066955</v>
      </c>
      <c r="AH262" s="45">
        <v>86689906</v>
      </c>
      <c r="AI262" s="45">
        <v>90774241</v>
      </c>
      <c r="AJ262" s="45">
        <v>94922552</v>
      </c>
      <c r="AK262" s="45">
        <v>86816628</v>
      </c>
      <c r="AL262" s="45">
        <v>84348195</v>
      </c>
    </row>
    <row r="263" spans="1:38" x14ac:dyDescent="0.25">
      <c r="A263" s="5" t="s">
        <v>501</v>
      </c>
      <c r="B263" s="6" t="s">
        <v>502</v>
      </c>
      <c r="C263" s="46">
        <v>11965722</v>
      </c>
      <c r="D263" s="46">
        <v>12455842</v>
      </c>
      <c r="E263" s="46">
        <v>14781012</v>
      </c>
      <c r="F263" s="46">
        <v>17672909</v>
      </c>
      <c r="G263" s="46">
        <v>19692017</v>
      </c>
      <c r="H263" s="46">
        <v>21902420</v>
      </c>
      <c r="I263" s="46">
        <v>26039128</v>
      </c>
      <c r="J263" s="46">
        <v>30918627</v>
      </c>
      <c r="K263" s="46">
        <v>21993843</v>
      </c>
      <c r="L263" s="46">
        <v>29380859</v>
      </c>
      <c r="M263" s="46">
        <v>35614563</v>
      </c>
      <c r="N263" s="46">
        <v>32926389</v>
      </c>
      <c r="O263" s="46">
        <v>33009971</v>
      </c>
      <c r="P263" s="46">
        <v>34329840</v>
      </c>
      <c r="Q263" s="46">
        <v>30013301</v>
      </c>
      <c r="R263" s="46">
        <v>29213680</v>
      </c>
      <c r="U263" s="5" t="s">
        <v>501</v>
      </c>
      <c r="V263" s="6" t="s">
        <v>502</v>
      </c>
      <c r="W263" s="46">
        <v>12732121</v>
      </c>
      <c r="X263" s="46">
        <v>13115473</v>
      </c>
      <c r="Y263" s="46">
        <v>15603357</v>
      </c>
      <c r="Z263" s="46">
        <v>18613818</v>
      </c>
      <c r="AA263" s="46">
        <v>20712133</v>
      </c>
      <c r="AB263" s="46">
        <v>23060630</v>
      </c>
      <c r="AC263" s="46">
        <v>26943937</v>
      </c>
      <c r="AD263" s="46">
        <v>31812640</v>
      </c>
      <c r="AE263" s="46">
        <v>23676605</v>
      </c>
      <c r="AF263" s="46">
        <v>30484784</v>
      </c>
      <c r="AG263" s="46">
        <v>36430314</v>
      </c>
      <c r="AH263" s="46">
        <v>33963582</v>
      </c>
      <c r="AI263" s="46">
        <v>33497018</v>
      </c>
      <c r="AJ263" s="46">
        <v>34673050</v>
      </c>
      <c r="AK263" s="46">
        <v>30593834</v>
      </c>
      <c r="AL263" s="46">
        <v>29644440</v>
      </c>
    </row>
    <row r="264" spans="1:38" x14ac:dyDescent="0.25">
      <c r="A264" s="5" t="s">
        <v>503</v>
      </c>
      <c r="B264" s="6" t="s">
        <v>504</v>
      </c>
      <c r="C264" s="46">
        <v>15431446</v>
      </c>
      <c r="D264" s="46">
        <v>16734461</v>
      </c>
      <c r="E264" s="46">
        <v>19619824</v>
      </c>
      <c r="F264" s="46">
        <v>24086294</v>
      </c>
      <c r="G264" s="46">
        <v>28054046</v>
      </c>
      <c r="H264" s="46">
        <v>31861968</v>
      </c>
      <c r="I264" s="46">
        <v>38546429</v>
      </c>
      <c r="J264" s="46">
        <v>46101129</v>
      </c>
      <c r="K264" s="46">
        <v>35012673</v>
      </c>
      <c r="L264" s="46">
        <v>42357071</v>
      </c>
      <c r="M264" s="46">
        <v>52125552</v>
      </c>
      <c r="N264" s="46">
        <v>52443237</v>
      </c>
      <c r="O264" s="46">
        <v>53311938</v>
      </c>
      <c r="P264" s="46">
        <v>57344677</v>
      </c>
      <c r="Q264" s="46">
        <v>51868925</v>
      </c>
      <c r="R264" s="46">
        <v>50510022</v>
      </c>
      <c r="U264" s="5" t="s">
        <v>503</v>
      </c>
      <c r="V264" s="6" t="s">
        <v>504</v>
      </c>
      <c r="W264" s="46">
        <v>16794135</v>
      </c>
      <c r="X264" s="46">
        <v>18104574</v>
      </c>
      <c r="Y264" s="46">
        <v>21078991</v>
      </c>
      <c r="Z264" s="46">
        <v>26069211</v>
      </c>
      <c r="AA264" s="46">
        <v>29506262</v>
      </c>
      <c r="AB264" s="46">
        <v>33420406</v>
      </c>
      <c r="AC264" s="46">
        <v>41206788</v>
      </c>
      <c r="AD264" s="46">
        <v>49491951</v>
      </c>
      <c r="AE264" s="46">
        <v>36953766</v>
      </c>
      <c r="AF264" s="46">
        <v>44763314</v>
      </c>
      <c r="AG264" s="46">
        <v>55250593</v>
      </c>
      <c r="AH264" s="46">
        <v>54662805</v>
      </c>
      <c r="AI264" s="46">
        <v>55125528</v>
      </c>
      <c r="AJ264" s="46">
        <v>59907533</v>
      </c>
      <c r="AK264" s="46">
        <v>55165352</v>
      </c>
      <c r="AL264" s="46">
        <v>53555175</v>
      </c>
    </row>
    <row r="265" spans="1:38" x14ac:dyDescent="0.25">
      <c r="A265" s="1" t="s">
        <v>505</v>
      </c>
      <c r="B265" s="2" t="s">
        <v>506</v>
      </c>
      <c r="C265" s="46">
        <v>1861134</v>
      </c>
      <c r="D265" s="46">
        <v>2129518</v>
      </c>
      <c r="E265" s="46">
        <v>2414436</v>
      </c>
      <c r="F265" s="46">
        <v>2866673</v>
      </c>
      <c r="G265" s="46">
        <v>3180579</v>
      </c>
      <c r="H265" s="46">
        <v>3509502</v>
      </c>
      <c r="I265" s="46">
        <v>4346105</v>
      </c>
      <c r="J265" s="46">
        <v>4811291</v>
      </c>
      <c r="K265" s="46">
        <v>4131606</v>
      </c>
      <c r="L265" s="46">
        <v>5104419</v>
      </c>
      <c r="M265" s="46">
        <v>5971649</v>
      </c>
      <c r="N265" s="46">
        <v>5910793</v>
      </c>
      <c r="O265" s="46">
        <v>6383152</v>
      </c>
      <c r="P265" s="46">
        <v>6729416</v>
      </c>
      <c r="Q265" s="46">
        <v>6089620</v>
      </c>
      <c r="R265" s="46">
        <v>5997604</v>
      </c>
      <c r="U265" s="1" t="s">
        <v>505</v>
      </c>
      <c r="V265" s="2" t="s">
        <v>506</v>
      </c>
      <c r="W265" s="45">
        <v>2287871</v>
      </c>
      <c r="X265" s="45">
        <v>2449083</v>
      </c>
      <c r="Y265" s="45">
        <v>2806369</v>
      </c>
      <c r="Z265" s="45">
        <v>3310261</v>
      </c>
      <c r="AA265" s="45">
        <v>3672669</v>
      </c>
      <c r="AB265" s="45">
        <v>4095500</v>
      </c>
      <c r="AC265" s="45">
        <v>5090508</v>
      </c>
      <c r="AD265" s="45">
        <v>5839675</v>
      </c>
      <c r="AE265" s="45">
        <v>5430073</v>
      </c>
      <c r="AF265" s="45">
        <v>6195207</v>
      </c>
      <c r="AG265" s="45">
        <v>6925480</v>
      </c>
      <c r="AH265" s="45">
        <v>6923221</v>
      </c>
      <c r="AI265" s="45">
        <v>7397709</v>
      </c>
      <c r="AJ265" s="45">
        <v>7703323</v>
      </c>
      <c r="AK265" s="45">
        <v>6863581</v>
      </c>
      <c r="AL265" s="45">
        <v>6697392</v>
      </c>
    </row>
    <row r="266" spans="1:38" x14ac:dyDescent="0.25">
      <c r="A266" s="5" t="s">
        <v>507</v>
      </c>
      <c r="B266" s="6" t="s">
        <v>508</v>
      </c>
      <c r="C266" s="45">
        <v>4257472</v>
      </c>
      <c r="D266" s="45">
        <v>4358154</v>
      </c>
      <c r="E266" s="45">
        <v>5081568</v>
      </c>
      <c r="F266" s="45">
        <v>5971348</v>
      </c>
      <c r="G266" s="45">
        <v>6285605</v>
      </c>
      <c r="H266" s="45">
        <v>7419498</v>
      </c>
      <c r="I266" s="45">
        <v>583783</v>
      </c>
      <c r="J266" s="45">
        <v>496333</v>
      </c>
      <c r="K266" s="45">
        <v>53932</v>
      </c>
      <c r="L266" s="45">
        <v>43946</v>
      </c>
      <c r="M266" s="45">
        <v>61443</v>
      </c>
      <c r="N266" s="45">
        <v>33216</v>
      </c>
      <c r="O266" s="45">
        <v>39407</v>
      </c>
      <c r="P266" s="45">
        <v>34713</v>
      </c>
      <c r="Q266" s="45">
        <v>20334</v>
      </c>
      <c r="R266" s="45">
        <v>15005</v>
      </c>
      <c r="U266" s="5" t="s">
        <v>507</v>
      </c>
      <c r="V266" s="6" t="s">
        <v>508</v>
      </c>
      <c r="W266" s="45">
        <v>2974000</v>
      </c>
      <c r="X266" s="45">
        <v>3078303</v>
      </c>
      <c r="Y266" s="45">
        <v>3604541</v>
      </c>
      <c r="Z266" s="45">
        <v>4534251</v>
      </c>
      <c r="AA266" s="45">
        <v>5143978</v>
      </c>
      <c r="AB266" s="45">
        <v>5741277</v>
      </c>
      <c r="AC266" s="45">
        <v>889913</v>
      </c>
      <c r="AD266" s="45">
        <v>596792</v>
      </c>
      <c r="AE266" s="45">
        <v>236312</v>
      </c>
      <c r="AF266" s="45">
        <v>193829</v>
      </c>
      <c r="AG266" s="45">
        <v>100431</v>
      </c>
      <c r="AH266" s="45">
        <v>82234</v>
      </c>
      <c r="AI266" s="45">
        <v>87398</v>
      </c>
      <c r="AJ266" s="45">
        <v>42071</v>
      </c>
      <c r="AK266" s="45">
        <v>11104</v>
      </c>
      <c r="AL266" s="45">
        <v>26543</v>
      </c>
    </row>
    <row r="267" spans="1:38" x14ac:dyDescent="0.25">
      <c r="A267" s="1" t="s">
        <v>509</v>
      </c>
      <c r="B267" s="2" t="s">
        <v>510</v>
      </c>
      <c r="C267" s="45">
        <v>0</v>
      </c>
      <c r="D267" s="45">
        <v>0</v>
      </c>
      <c r="E267" s="45">
        <v>0</v>
      </c>
      <c r="F267" s="45">
        <v>0</v>
      </c>
      <c r="G267" s="45">
        <v>0</v>
      </c>
      <c r="H267" s="45">
        <v>0</v>
      </c>
      <c r="I267" s="45">
        <v>32750805</v>
      </c>
      <c r="J267" s="45">
        <v>31502830</v>
      </c>
      <c r="K267" s="45">
        <v>21661552</v>
      </c>
      <c r="L267" s="45">
        <v>51801064</v>
      </c>
      <c r="M267" s="45">
        <v>59707859</v>
      </c>
      <c r="N267" s="45">
        <v>42790560</v>
      </c>
      <c r="O267" s="45">
        <v>42840182</v>
      </c>
      <c r="P267" s="45">
        <v>47482669</v>
      </c>
      <c r="Q267" s="45">
        <v>48674494</v>
      </c>
      <c r="R267" s="45">
        <v>56357712</v>
      </c>
      <c r="U267" s="1" t="s">
        <v>509</v>
      </c>
      <c r="V267" s="2" t="s">
        <v>510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27704628</v>
      </c>
      <c r="AD267" s="46">
        <v>27014984</v>
      </c>
      <c r="AE267" s="46">
        <v>23513195</v>
      </c>
      <c r="AF267" s="46">
        <v>53365376</v>
      </c>
      <c r="AG267" s="46">
        <v>63934389</v>
      </c>
      <c r="AH267" s="46">
        <v>44741147</v>
      </c>
      <c r="AI267" s="46">
        <v>44366177</v>
      </c>
      <c r="AJ267" s="46">
        <v>51779428</v>
      </c>
      <c r="AK267" s="46">
        <v>50974711</v>
      </c>
      <c r="AL267" s="46">
        <v>59845732</v>
      </c>
    </row>
    <row r="268" spans="1:38" x14ac:dyDescent="0.25">
      <c r="A268" s="9" t="s">
        <v>511</v>
      </c>
      <c r="B268" s="29" t="s">
        <v>512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7113853</v>
      </c>
      <c r="J268" s="45">
        <v>7884732</v>
      </c>
      <c r="K268" s="45">
        <v>6109511</v>
      </c>
      <c r="L268" s="45">
        <v>6807399</v>
      </c>
      <c r="M268" s="45">
        <v>7922559</v>
      </c>
      <c r="N268" s="45">
        <v>7766392</v>
      </c>
      <c r="O268" s="45">
        <v>7954084</v>
      </c>
      <c r="P268" s="45">
        <v>8376646</v>
      </c>
      <c r="Q268" s="45">
        <v>7832452</v>
      </c>
      <c r="R268" s="45">
        <v>7257903</v>
      </c>
      <c r="U268" s="9" t="s">
        <v>511</v>
      </c>
      <c r="V268" s="29" t="s">
        <v>512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5">
        <v>5357028</v>
      </c>
      <c r="AD268" s="45">
        <v>6487916</v>
      </c>
      <c r="AE268" s="45">
        <v>5554075</v>
      </c>
      <c r="AF268" s="45">
        <v>6164483</v>
      </c>
      <c r="AG268" s="45">
        <v>7080363</v>
      </c>
      <c r="AH268" s="45">
        <v>6448164</v>
      </c>
      <c r="AI268" s="45">
        <v>6790900</v>
      </c>
      <c r="AJ268" s="45">
        <v>7352886</v>
      </c>
      <c r="AK268" s="45">
        <v>6894746</v>
      </c>
      <c r="AL268" s="45">
        <v>6095786</v>
      </c>
    </row>
    <row r="269" spans="1:38" x14ac:dyDescent="0.25">
      <c r="A269" s="18">
        <v>85</v>
      </c>
      <c r="B269" s="17" t="s">
        <v>650</v>
      </c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U269" s="18">
        <v>85</v>
      </c>
      <c r="V269" s="17" t="s">
        <v>650</v>
      </c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</row>
    <row r="270" spans="1:38" x14ac:dyDescent="0.25">
      <c r="A270" s="5" t="s">
        <v>513</v>
      </c>
      <c r="B270" s="6" t="s">
        <v>514</v>
      </c>
      <c r="C270" s="45">
        <v>18896586</v>
      </c>
      <c r="D270" s="45">
        <v>19828157</v>
      </c>
      <c r="E270" s="45">
        <v>22264960</v>
      </c>
      <c r="F270" s="45">
        <v>25478691</v>
      </c>
      <c r="G270" s="45">
        <v>27911254</v>
      </c>
      <c r="H270" s="45">
        <v>32266232</v>
      </c>
      <c r="I270" s="45">
        <v>37490738</v>
      </c>
      <c r="J270" s="45">
        <v>43488654</v>
      </c>
      <c r="K270" s="45">
        <v>33876727</v>
      </c>
      <c r="L270" s="45">
        <v>40312179</v>
      </c>
      <c r="M270" s="45">
        <v>47040686</v>
      </c>
      <c r="N270" s="45">
        <v>48107954</v>
      </c>
      <c r="O270" s="45">
        <v>48321747</v>
      </c>
      <c r="P270" s="45">
        <v>50737892</v>
      </c>
      <c r="Q270" s="45">
        <v>46795789</v>
      </c>
      <c r="R270" s="45">
        <v>47373009</v>
      </c>
      <c r="U270" s="5" t="s">
        <v>513</v>
      </c>
      <c r="V270" s="6" t="s">
        <v>514</v>
      </c>
      <c r="W270" s="45">
        <v>19760886</v>
      </c>
      <c r="X270" s="45">
        <v>21116598</v>
      </c>
      <c r="Y270" s="45">
        <v>23532650</v>
      </c>
      <c r="Z270" s="45">
        <v>26678212</v>
      </c>
      <c r="AA270" s="45">
        <v>29248829</v>
      </c>
      <c r="AB270" s="45">
        <v>33317599</v>
      </c>
      <c r="AC270" s="45">
        <v>39030090</v>
      </c>
      <c r="AD270" s="45">
        <v>43520802</v>
      </c>
      <c r="AE270" s="45">
        <v>34780158</v>
      </c>
      <c r="AF270" s="45">
        <v>41443172</v>
      </c>
      <c r="AG270" s="45">
        <v>49245225</v>
      </c>
      <c r="AH270" s="45">
        <v>50194387</v>
      </c>
      <c r="AI270" s="45">
        <v>50688858</v>
      </c>
      <c r="AJ270" s="45">
        <v>53788866</v>
      </c>
      <c r="AK270" s="45">
        <v>50652824</v>
      </c>
      <c r="AL270" s="45">
        <v>49413004</v>
      </c>
    </row>
    <row r="271" spans="1:38" x14ac:dyDescent="0.25">
      <c r="A271" s="1" t="s">
        <v>515</v>
      </c>
      <c r="B271" s="2" t="s">
        <v>516</v>
      </c>
      <c r="C271" s="46">
        <v>6736628</v>
      </c>
      <c r="D271" s="46">
        <v>5998273</v>
      </c>
      <c r="E271" s="46">
        <v>6820178</v>
      </c>
      <c r="F271" s="46">
        <v>8937716</v>
      </c>
      <c r="G271" s="46">
        <v>11450278</v>
      </c>
      <c r="H271" s="46">
        <v>14576154</v>
      </c>
      <c r="I271" s="46">
        <v>18468386</v>
      </c>
      <c r="J271" s="46">
        <v>24013557</v>
      </c>
      <c r="K271" s="46">
        <v>19855344</v>
      </c>
      <c r="L271" s="46">
        <v>21535157</v>
      </c>
      <c r="M271" s="46">
        <v>25497995</v>
      </c>
      <c r="N271" s="46">
        <v>29442481</v>
      </c>
      <c r="O271" s="46">
        <v>27378694</v>
      </c>
      <c r="P271" s="46">
        <v>28498706</v>
      </c>
      <c r="Q271" s="46">
        <v>24525885</v>
      </c>
      <c r="R271" s="46">
        <v>21982755</v>
      </c>
      <c r="U271" s="1" t="s">
        <v>515</v>
      </c>
      <c r="V271" s="2" t="s">
        <v>516</v>
      </c>
      <c r="W271" s="45">
        <v>8211910</v>
      </c>
      <c r="X271" s="45">
        <v>8553842</v>
      </c>
      <c r="Y271" s="45">
        <v>8402691</v>
      </c>
      <c r="Z271" s="45">
        <v>9582082</v>
      </c>
      <c r="AA271" s="45">
        <v>12996751</v>
      </c>
      <c r="AB271" s="45">
        <v>16048964</v>
      </c>
      <c r="AC271" s="45">
        <v>20931585</v>
      </c>
      <c r="AD271" s="45">
        <v>28245341</v>
      </c>
      <c r="AE271" s="45">
        <v>26520307</v>
      </c>
      <c r="AF271" s="45">
        <v>25977698</v>
      </c>
      <c r="AG271" s="45">
        <v>30344233</v>
      </c>
      <c r="AH271" s="45">
        <v>30186426</v>
      </c>
      <c r="AI271" s="45">
        <v>29380395</v>
      </c>
      <c r="AJ271" s="45">
        <v>28861559</v>
      </c>
      <c r="AK271" s="45">
        <v>23763805</v>
      </c>
      <c r="AL271" s="45">
        <v>21356772</v>
      </c>
    </row>
    <row r="272" spans="1:38" x14ac:dyDescent="0.25">
      <c r="A272" s="5" t="s">
        <v>517</v>
      </c>
      <c r="B272" s="6" t="s">
        <v>518</v>
      </c>
      <c r="C272" s="45">
        <v>6886022</v>
      </c>
      <c r="D272" s="45">
        <v>7148813</v>
      </c>
      <c r="E272" s="45">
        <v>8485591</v>
      </c>
      <c r="F272" s="45">
        <v>10180380</v>
      </c>
      <c r="G272" s="45">
        <v>12225999</v>
      </c>
      <c r="H272" s="45">
        <v>14010159</v>
      </c>
      <c r="I272" s="45">
        <v>17191237</v>
      </c>
      <c r="J272" s="45">
        <v>20079045</v>
      </c>
      <c r="K272" s="45">
        <v>18466568</v>
      </c>
      <c r="L272" s="45">
        <v>19214050</v>
      </c>
      <c r="M272" s="45">
        <v>21621014</v>
      </c>
      <c r="N272" s="45">
        <v>20985343</v>
      </c>
      <c r="O272" s="45">
        <v>19196561</v>
      </c>
      <c r="P272" s="45">
        <v>19220455</v>
      </c>
      <c r="Q272" s="45">
        <v>17037886</v>
      </c>
      <c r="R272" s="45">
        <v>16594128</v>
      </c>
      <c r="U272" s="5" t="s">
        <v>517</v>
      </c>
      <c r="V272" s="6" t="s">
        <v>518</v>
      </c>
      <c r="W272" s="45">
        <v>6946877</v>
      </c>
      <c r="X272" s="45">
        <v>7233222</v>
      </c>
      <c r="Y272" s="45">
        <v>8307833</v>
      </c>
      <c r="Z272" s="45">
        <v>9767527</v>
      </c>
      <c r="AA272" s="45">
        <v>11323808</v>
      </c>
      <c r="AB272" s="45">
        <v>13771819</v>
      </c>
      <c r="AC272" s="45">
        <v>16464708</v>
      </c>
      <c r="AD272" s="45">
        <v>18914701</v>
      </c>
      <c r="AE272" s="45">
        <v>16491575</v>
      </c>
      <c r="AF272" s="45">
        <v>15944560</v>
      </c>
      <c r="AG272" s="45">
        <v>18676084</v>
      </c>
      <c r="AH272" s="45">
        <v>19388367</v>
      </c>
      <c r="AI272" s="45">
        <v>17485741</v>
      </c>
      <c r="AJ272" s="45">
        <v>17539969</v>
      </c>
      <c r="AK272" s="45">
        <v>16730253</v>
      </c>
      <c r="AL272" s="45">
        <v>17295688</v>
      </c>
    </row>
    <row r="273" spans="1:38" x14ac:dyDescent="0.25">
      <c r="A273" s="5" t="s">
        <v>519</v>
      </c>
      <c r="B273" s="6" t="s">
        <v>520</v>
      </c>
      <c r="C273" s="46">
        <v>33958652</v>
      </c>
      <c r="D273" s="46">
        <v>31805893</v>
      </c>
      <c r="E273" s="46">
        <v>35579430</v>
      </c>
      <c r="F273" s="46">
        <v>41910624</v>
      </c>
      <c r="G273" s="46">
        <v>45691224</v>
      </c>
      <c r="H273" s="46">
        <v>55872890</v>
      </c>
      <c r="I273" s="46">
        <v>69134426</v>
      </c>
      <c r="J273" s="46">
        <v>79699630</v>
      </c>
      <c r="K273" s="46">
        <v>68215189</v>
      </c>
      <c r="L273" s="46">
        <v>85882602</v>
      </c>
      <c r="M273" s="46">
        <v>92649333</v>
      </c>
      <c r="N273" s="46">
        <v>93051135</v>
      </c>
      <c r="O273" s="46">
        <v>98335264</v>
      </c>
      <c r="P273" s="46">
        <v>97402344</v>
      </c>
      <c r="Q273" s="46">
        <v>91050496</v>
      </c>
      <c r="R273" s="46">
        <v>87513516</v>
      </c>
      <c r="U273" s="5" t="s">
        <v>519</v>
      </c>
      <c r="V273" s="6" t="s">
        <v>520</v>
      </c>
      <c r="W273" s="46">
        <v>35853481</v>
      </c>
      <c r="X273" s="46">
        <v>34648904</v>
      </c>
      <c r="Y273" s="46">
        <v>38314068</v>
      </c>
      <c r="Z273" s="46">
        <v>45240079</v>
      </c>
      <c r="AA273" s="46">
        <v>50030600</v>
      </c>
      <c r="AB273" s="46">
        <v>58643700</v>
      </c>
      <c r="AC273" s="46">
        <v>71218430</v>
      </c>
      <c r="AD273" s="46">
        <v>80904694</v>
      </c>
      <c r="AE273" s="46">
        <v>69980224</v>
      </c>
      <c r="AF273" s="46">
        <v>88787438</v>
      </c>
      <c r="AG273" s="46">
        <v>96860647</v>
      </c>
      <c r="AH273" s="46">
        <v>93968577</v>
      </c>
      <c r="AI273" s="46">
        <v>98874631</v>
      </c>
      <c r="AJ273" s="46">
        <v>100408556</v>
      </c>
      <c r="AK273" s="46">
        <v>91953304</v>
      </c>
      <c r="AL273" s="46">
        <v>89465027</v>
      </c>
    </row>
    <row r="274" spans="1:38" x14ac:dyDescent="0.25">
      <c r="A274" s="5" t="s">
        <v>521</v>
      </c>
      <c r="B274" s="6" t="s">
        <v>522</v>
      </c>
      <c r="C274" s="45">
        <v>3434409</v>
      </c>
      <c r="D274" s="45">
        <v>3617820</v>
      </c>
      <c r="E274" s="45">
        <v>4156573</v>
      </c>
      <c r="F274" s="45">
        <v>4783032</v>
      </c>
      <c r="G274" s="45">
        <v>5314874</v>
      </c>
      <c r="H274" s="45">
        <v>5477753</v>
      </c>
      <c r="I274" s="45">
        <v>6301911</v>
      </c>
      <c r="J274" s="45">
        <v>6864691</v>
      </c>
      <c r="K274" s="45">
        <v>4687382</v>
      </c>
      <c r="L274" s="45">
        <v>6378981</v>
      </c>
      <c r="M274" s="45">
        <v>9389078</v>
      </c>
      <c r="N274" s="45">
        <v>10126330</v>
      </c>
      <c r="O274" s="45">
        <v>8731712</v>
      </c>
      <c r="P274" s="45">
        <v>8927016</v>
      </c>
      <c r="Q274" s="45">
        <v>8358128</v>
      </c>
      <c r="R274" s="45">
        <v>7924916</v>
      </c>
      <c r="U274" s="5" t="s">
        <v>521</v>
      </c>
      <c r="V274" s="6" t="s">
        <v>522</v>
      </c>
      <c r="W274" s="46">
        <v>3307347</v>
      </c>
      <c r="X274" s="46">
        <v>3652435</v>
      </c>
      <c r="Y274" s="46">
        <v>4048077</v>
      </c>
      <c r="Z274" s="46">
        <v>4548274</v>
      </c>
      <c r="AA274" s="46">
        <v>4877600</v>
      </c>
      <c r="AB274" s="46">
        <v>5268636</v>
      </c>
      <c r="AC274" s="46">
        <v>6013761</v>
      </c>
      <c r="AD274" s="46">
        <v>6425753</v>
      </c>
      <c r="AE274" s="46">
        <v>4783105</v>
      </c>
      <c r="AF274" s="46">
        <v>6598885</v>
      </c>
      <c r="AG274" s="46">
        <v>9561702</v>
      </c>
      <c r="AH274" s="46">
        <v>10033484</v>
      </c>
      <c r="AI274" s="46">
        <v>8808468</v>
      </c>
      <c r="AJ274" s="46">
        <v>8924849</v>
      </c>
      <c r="AK274" s="46">
        <v>7859790</v>
      </c>
      <c r="AL274" s="46">
        <v>7884169</v>
      </c>
    </row>
    <row r="275" spans="1:38" x14ac:dyDescent="0.25">
      <c r="A275" s="1" t="s">
        <v>523</v>
      </c>
      <c r="B275" s="2" t="s">
        <v>524</v>
      </c>
      <c r="C275" s="46">
        <v>4373205</v>
      </c>
      <c r="D275" s="46">
        <v>4512008</v>
      </c>
      <c r="E275" s="46">
        <v>5460808</v>
      </c>
      <c r="F275" s="46">
        <v>6001332</v>
      </c>
      <c r="G275" s="46">
        <v>6091220</v>
      </c>
      <c r="H275" s="46">
        <v>6258351</v>
      </c>
      <c r="I275" s="46">
        <v>6621440</v>
      </c>
      <c r="J275" s="46">
        <v>7110352</v>
      </c>
      <c r="K275" s="46">
        <v>6523250</v>
      </c>
      <c r="L275" s="46">
        <v>7341015</v>
      </c>
      <c r="M275" s="46">
        <v>7920100</v>
      </c>
      <c r="N275" s="46">
        <v>7582073</v>
      </c>
      <c r="O275" s="46">
        <v>8026840</v>
      </c>
      <c r="P275" s="46">
        <v>8284028</v>
      </c>
      <c r="Q275" s="46">
        <v>7969562</v>
      </c>
      <c r="R275" s="46">
        <v>7625728</v>
      </c>
      <c r="U275" s="1" t="s">
        <v>523</v>
      </c>
      <c r="V275" s="2" t="s">
        <v>524</v>
      </c>
      <c r="W275" s="45">
        <v>4862988</v>
      </c>
      <c r="X275" s="45">
        <v>5061075</v>
      </c>
      <c r="Y275" s="45">
        <v>5973575</v>
      </c>
      <c r="Z275" s="45">
        <v>6451616</v>
      </c>
      <c r="AA275" s="45">
        <v>6764932</v>
      </c>
      <c r="AB275" s="45">
        <v>6971218</v>
      </c>
      <c r="AC275" s="45">
        <v>7212022</v>
      </c>
      <c r="AD275" s="45">
        <v>7828588</v>
      </c>
      <c r="AE275" s="45">
        <v>7146677</v>
      </c>
      <c r="AF275" s="45">
        <v>7645888</v>
      </c>
      <c r="AG275" s="45">
        <v>8198354</v>
      </c>
      <c r="AH275" s="45">
        <v>8263853</v>
      </c>
      <c r="AI275" s="45">
        <v>8058035</v>
      </c>
      <c r="AJ275" s="45">
        <v>8244575</v>
      </c>
      <c r="AK275" s="45">
        <v>7819234</v>
      </c>
      <c r="AL275" s="45">
        <v>7907354</v>
      </c>
    </row>
    <row r="276" spans="1:38" x14ac:dyDescent="0.25">
      <c r="A276" s="1" t="s">
        <v>525</v>
      </c>
      <c r="B276" s="2" t="s">
        <v>526</v>
      </c>
      <c r="C276" s="46">
        <v>11196631</v>
      </c>
      <c r="D276" s="46">
        <v>11410801</v>
      </c>
      <c r="E276" s="46">
        <v>13479719</v>
      </c>
      <c r="F276" s="46">
        <v>15789704</v>
      </c>
      <c r="G276" s="46">
        <v>18055432</v>
      </c>
      <c r="H276" s="46">
        <v>20111618</v>
      </c>
      <c r="I276" s="46">
        <v>25449223</v>
      </c>
      <c r="J276" s="46">
        <v>30565604</v>
      </c>
      <c r="K276" s="46">
        <v>24044950</v>
      </c>
      <c r="L276" s="46">
        <v>29450297</v>
      </c>
      <c r="M276" s="46">
        <v>33090173</v>
      </c>
      <c r="N276" s="46">
        <v>33687942</v>
      </c>
      <c r="O276" s="46">
        <v>36046327</v>
      </c>
      <c r="P276" s="46">
        <v>38123565</v>
      </c>
      <c r="Q276" s="46">
        <v>38792444</v>
      </c>
      <c r="R276" s="46">
        <v>40402435</v>
      </c>
      <c r="U276" s="1" t="s">
        <v>525</v>
      </c>
      <c r="V276" s="2" t="s">
        <v>526</v>
      </c>
      <c r="W276" s="46">
        <v>11053530</v>
      </c>
      <c r="X276" s="46">
        <v>11078243</v>
      </c>
      <c r="Y276" s="46">
        <v>13455009</v>
      </c>
      <c r="Z276" s="46">
        <v>16521877</v>
      </c>
      <c r="AA276" s="46">
        <v>18741702</v>
      </c>
      <c r="AB276" s="46">
        <v>20685449</v>
      </c>
      <c r="AC276" s="46">
        <v>25741079</v>
      </c>
      <c r="AD276" s="46">
        <v>30703640</v>
      </c>
      <c r="AE276" s="46">
        <v>24519513</v>
      </c>
      <c r="AF276" s="46">
        <v>29332203</v>
      </c>
      <c r="AG276" s="46">
        <v>33139356</v>
      </c>
      <c r="AH276" s="46">
        <v>32844913</v>
      </c>
      <c r="AI276" s="46">
        <v>34359438</v>
      </c>
      <c r="AJ276" s="46">
        <v>35968349</v>
      </c>
      <c r="AK276" s="46">
        <v>35939901</v>
      </c>
      <c r="AL276" s="46">
        <v>37668498</v>
      </c>
    </row>
    <row r="277" spans="1:38" x14ac:dyDescent="0.25">
      <c r="A277" s="1" t="s">
        <v>527</v>
      </c>
      <c r="B277" s="2" t="s">
        <v>528</v>
      </c>
      <c r="C277" s="45">
        <v>6424698</v>
      </c>
      <c r="D277" s="45">
        <v>126357</v>
      </c>
      <c r="E277" s="45">
        <v>117814</v>
      </c>
      <c r="F277" s="45">
        <v>12301</v>
      </c>
      <c r="G277" s="45">
        <v>11083</v>
      </c>
      <c r="H277" s="45">
        <v>12171</v>
      </c>
      <c r="I277" s="45">
        <v>5728250</v>
      </c>
      <c r="J277" s="45">
        <v>6550313</v>
      </c>
      <c r="K277" s="45">
        <v>5853839</v>
      </c>
      <c r="L277" s="45">
        <v>6910463</v>
      </c>
      <c r="M277" s="45">
        <v>7674900</v>
      </c>
      <c r="N277" s="45">
        <v>7819150</v>
      </c>
      <c r="O277" s="45">
        <v>8344605</v>
      </c>
      <c r="P277" s="45">
        <v>9012001</v>
      </c>
      <c r="Q277" s="45">
        <v>8703602</v>
      </c>
      <c r="R277" s="45">
        <v>8689145</v>
      </c>
      <c r="U277" s="1" t="s">
        <v>527</v>
      </c>
      <c r="V277" s="2" t="s">
        <v>528</v>
      </c>
      <c r="W277" s="45">
        <v>6610276</v>
      </c>
      <c r="X277" s="45">
        <v>167450</v>
      </c>
      <c r="Y277" s="45">
        <v>117571</v>
      </c>
      <c r="Z277" s="45">
        <v>94983</v>
      </c>
      <c r="AA277" s="45">
        <v>78490</v>
      </c>
      <c r="AB277" s="45">
        <v>85312</v>
      </c>
      <c r="AC277" s="45">
        <v>7062633</v>
      </c>
      <c r="AD277" s="45">
        <v>7499970</v>
      </c>
      <c r="AE277" s="45">
        <v>6258468</v>
      </c>
      <c r="AF277" s="45">
        <v>7759204</v>
      </c>
      <c r="AG277" s="45">
        <v>8582894</v>
      </c>
      <c r="AH277" s="45">
        <v>8762479</v>
      </c>
      <c r="AI277" s="45">
        <v>9517513</v>
      </c>
      <c r="AJ277" s="45">
        <v>10297270</v>
      </c>
      <c r="AK277" s="45">
        <v>10059911</v>
      </c>
      <c r="AL277" s="45">
        <v>10216246</v>
      </c>
    </row>
    <row r="278" spans="1:38" x14ac:dyDescent="0.25">
      <c r="A278" s="1" t="s">
        <v>529</v>
      </c>
      <c r="B278" s="2" t="s">
        <v>530</v>
      </c>
      <c r="C278" s="46">
        <v>6269541</v>
      </c>
      <c r="D278" s="46">
        <v>7123707</v>
      </c>
      <c r="E278" s="46">
        <v>8146199</v>
      </c>
      <c r="F278" s="46">
        <v>9630071</v>
      </c>
      <c r="G278" s="46">
        <v>10478647</v>
      </c>
      <c r="H278" s="46">
        <v>11117757</v>
      </c>
      <c r="I278" s="46">
        <v>7083782</v>
      </c>
      <c r="J278" s="46">
        <v>7214539</v>
      </c>
      <c r="K278" s="46">
        <v>5835316</v>
      </c>
      <c r="L278" s="46">
        <v>7089688</v>
      </c>
      <c r="M278" s="46">
        <v>8010786</v>
      </c>
      <c r="N278" s="46">
        <v>8804208</v>
      </c>
      <c r="O278" s="46">
        <v>10120912</v>
      </c>
      <c r="P278" s="46">
        <v>11043682</v>
      </c>
      <c r="Q278" s="46">
        <v>11020671</v>
      </c>
      <c r="R278" s="46">
        <v>10946764</v>
      </c>
      <c r="U278" s="1" t="s">
        <v>529</v>
      </c>
      <c r="V278" s="2" t="s">
        <v>530</v>
      </c>
      <c r="W278" s="46">
        <v>6601164</v>
      </c>
      <c r="X278" s="46">
        <v>7761457</v>
      </c>
      <c r="Y278" s="46">
        <v>9081677</v>
      </c>
      <c r="Z278" s="46">
        <v>10398329</v>
      </c>
      <c r="AA278" s="46">
        <v>11266045</v>
      </c>
      <c r="AB278" s="46">
        <v>11997712</v>
      </c>
      <c r="AC278" s="46">
        <v>6795986</v>
      </c>
      <c r="AD278" s="46">
        <v>7134336</v>
      </c>
      <c r="AE278" s="46">
        <v>6242578</v>
      </c>
      <c r="AF278" s="46">
        <v>7485755</v>
      </c>
      <c r="AG278" s="46">
        <v>8493271</v>
      </c>
      <c r="AH278" s="46">
        <v>9507084</v>
      </c>
      <c r="AI278" s="46">
        <v>10653445</v>
      </c>
      <c r="AJ278" s="46">
        <v>11492062</v>
      </c>
      <c r="AK278" s="46">
        <v>11410535</v>
      </c>
      <c r="AL278" s="46">
        <v>11215926</v>
      </c>
    </row>
    <row r="279" spans="1:38" x14ac:dyDescent="0.25">
      <c r="A279" s="5" t="s">
        <v>531</v>
      </c>
      <c r="B279" s="6" t="s">
        <v>532</v>
      </c>
      <c r="C279" s="45">
        <v>1394353</v>
      </c>
      <c r="D279" s="45">
        <v>1470756</v>
      </c>
      <c r="E279" s="45">
        <v>1659870</v>
      </c>
      <c r="F279" s="45">
        <v>2510979</v>
      </c>
      <c r="G279" s="45">
        <v>2531957</v>
      </c>
      <c r="H279" s="45">
        <v>2703059</v>
      </c>
      <c r="I279" s="45">
        <v>2975224</v>
      </c>
      <c r="J279" s="45">
        <v>3130902</v>
      </c>
      <c r="K279" s="45">
        <v>2745831</v>
      </c>
      <c r="L279" s="45">
        <v>3179375</v>
      </c>
      <c r="M279" s="45">
        <v>3529442</v>
      </c>
      <c r="N279" s="45">
        <v>3691223</v>
      </c>
      <c r="O279" s="45">
        <v>3893676</v>
      </c>
      <c r="P279" s="45">
        <v>3982326</v>
      </c>
      <c r="Q279" s="45">
        <v>3875125</v>
      </c>
      <c r="R279" s="45">
        <v>4011981</v>
      </c>
      <c r="U279" s="5" t="s">
        <v>531</v>
      </c>
      <c r="V279" s="6" t="s">
        <v>532</v>
      </c>
      <c r="W279" s="45">
        <v>1717833</v>
      </c>
      <c r="X279" s="45">
        <v>1790554</v>
      </c>
      <c r="Y279" s="45">
        <v>2241199</v>
      </c>
      <c r="Z279" s="45">
        <v>2665767</v>
      </c>
      <c r="AA279" s="45">
        <v>2723226</v>
      </c>
      <c r="AB279" s="45">
        <v>3008978</v>
      </c>
      <c r="AC279" s="45">
        <v>3225974</v>
      </c>
      <c r="AD279" s="45">
        <v>3301309</v>
      </c>
      <c r="AE279" s="45">
        <v>3021107</v>
      </c>
      <c r="AF279" s="45">
        <v>3566787</v>
      </c>
      <c r="AG279" s="45">
        <v>3918746</v>
      </c>
      <c r="AH279" s="45">
        <v>3921125</v>
      </c>
      <c r="AI279" s="45">
        <v>4000752</v>
      </c>
      <c r="AJ279" s="45">
        <v>4152710</v>
      </c>
      <c r="AK279" s="45">
        <v>4102568</v>
      </c>
      <c r="AL279" s="45">
        <v>4374734</v>
      </c>
    </row>
    <row r="280" spans="1:38" x14ac:dyDescent="0.25">
      <c r="A280" s="1" t="s">
        <v>533</v>
      </c>
      <c r="B280" s="2" t="s">
        <v>534</v>
      </c>
      <c r="C280" s="46">
        <v>7192000</v>
      </c>
      <c r="D280" s="46">
        <v>8089192</v>
      </c>
      <c r="E280" s="46">
        <v>9401939</v>
      </c>
      <c r="F280" s="46">
        <v>10627978</v>
      </c>
      <c r="G280" s="46">
        <v>11445709</v>
      </c>
      <c r="H280" s="46">
        <v>12307084</v>
      </c>
      <c r="I280" s="46">
        <v>13837495</v>
      </c>
      <c r="J280" s="46">
        <v>15005031</v>
      </c>
      <c r="K280" s="46">
        <v>12171728</v>
      </c>
      <c r="L280" s="46">
        <v>15198498</v>
      </c>
      <c r="M280" s="46">
        <v>17999062</v>
      </c>
      <c r="N280" s="46">
        <v>18539711</v>
      </c>
      <c r="O280" s="46">
        <v>19180047</v>
      </c>
      <c r="P280" s="46">
        <v>19737120</v>
      </c>
      <c r="Q280" s="46">
        <v>17959231</v>
      </c>
      <c r="R280" s="46">
        <v>18892973</v>
      </c>
      <c r="U280" s="1" t="s">
        <v>533</v>
      </c>
      <c r="V280" s="2" t="s">
        <v>534</v>
      </c>
      <c r="W280" s="45">
        <v>7707258</v>
      </c>
      <c r="X280" s="45">
        <v>8336868</v>
      </c>
      <c r="Y280" s="45">
        <v>9547041</v>
      </c>
      <c r="Z280" s="45">
        <v>10925950</v>
      </c>
      <c r="AA280" s="45">
        <v>12051430</v>
      </c>
      <c r="AB280" s="45">
        <v>12864154</v>
      </c>
      <c r="AC280" s="45">
        <v>14686316</v>
      </c>
      <c r="AD280" s="45">
        <v>16270554</v>
      </c>
      <c r="AE280" s="45">
        <v>13099624</v>
      </c>
      <c r="AF280" s="45">
        <v>16065333</v>
      </c>
      <c r="AG280" s="45">
        <v>18771781</v>
      </c>
      <c r="AH280" s="45">
        <v>19067086</v>
      </c>
      <c r="AI280" s="45">
        <v>19844941</v>
      </c>
      <c r="AJ280" s="45">
        <v>20324742</v>
      </c>
      <c r="AK280" s="45">
        <v>18906535</v>
      </c>
      <c r="AL280" s="45">
        <v>19531103</v>
      </c>
    </row>
    <row r="281" spans="1:38" x14ac:dyDescent="0.25">
      <c r="A281" s="1" t="s">
        <v>535</v>
      </c>
      <c r="B281" s="2" t="s">
        <v>536</v>
      </c>
      <c r="C281" s="45">
        <v>6485452</v>
      </c>
      <c r="D281" s="45">
        <v>7374912</v>
      </c>
      <c r="E281" s="45">
        <v>8710175</v>
      </c>
      <c r="F281" s="45">
        <v>10494963</v>
      </c>
      <c r="G281" s="45">
        <v>10988237</v>
      </c>
      <c r="H281" s="45">
        <v>11994569</v>
      </c>
      <c r="I281" s="45">
        <v>14938038</v>
      </c>
      <c r="J281" s="45">
        <v>16026366</v>
      </c>
      <c r="K281" s="45">
        <v>13070848</v>
      </c>
      <c r="L281" s="45">
        <v>17158507</v>
      </c>
      <c r="M281" s="45">
        <v>20551769</v>
      </c>
      <c r="N281" s="45">
        <v>21658691</v>
      </c>
      <c r="O281" s="45">
        <v>24908795</v>
      </c>
      <c r="P281" s="45">
        <v>27835145</v>
      </c>
      <c r="Q281" s="45">
        <v>26996893</v>
      </c>
      <c r="R281" s="45">
        <v>29302954</v>
      </c>
      <c r="U281" s="1" t="s">
        <v>535</v>
      </c>
      <c r="V281" s="2" t="s">
        <v>536</v>
      </c>
      <c r="W281" s="45">
        <v>6182284</v>
      </c>
      <c r="X281" s="45">
        <v>7118063</v>
      </c>
      <c r="Y281" s="45">
        <v>8487538</v>
      </c>
      <c r="Z281" s="45">
        <v>10110812</v>
      </c>
      <c r="AA281" s="45">
        <v>10927977</v>
      </c>
      <c r="AB281" s="45">
        <v>12111911</v>
      </c>
      <c r="AC281" s="45">
        <v>14788535</v>
      </c>
      <c r="AD281" s="45">
        <v>15768195</v>
      </c>
      <c r="AE281" s="45">
        <v>12974912</v>
      </c>
      <c r="AF281" s="45">
        <v>16838607</v>
      </c>
      <c r="AG281" s="45">
        <v>20064787</v>
      </c>
      <c r="AH281" s="45">
        <v>20764197</v>
      </c>
      <c r="AI281" s="45">
        <v>23620115</v>
      </c>
      <c r="AJ281" s="45">
        <v>26249655</v>
      </c>
      <c r="AK281" s="45">
        <v>26077589</v>
      </c>
      <c r="AL281" s="45">
        <v>28614414</v>
      </c>
    </row>
    <row r="282" spans="1:38" x14ac:dyDescent="0.25">
      <c r="A282" s="5" t="s">
        <v>537</v>
      </c>
      <c r="B282" s="6" t="s">
        <v>538</v>
      </c>
      <c r="C282" s="46">
        <v>1023043</v>
      </c>
      <c r="D282" s="46">
        <v>1045662</v>
      </c>
      <c r="E282" s="46">
        <v>1307644</v>
      </c>
      <c r="F282" s="46">
        <v>1366363</v>
      </c>
      <c r="G282" s="46">
        <v>1598949</v>
      </c>
      <c r="H282" s="46">
        <v>1702790</v>
      </c>
      <c r="I282" s="46">
        <v>2023058</v>
      </c>
      <c r="J282" s="46">
        <v>2428366</v>
      </c>
      <c r="K282" s="46">
        <v>2308020</v>
      </c>
      <c r="L282" s="46">
        <v>3099802</v>
      </c>
      <c r="M282" s="46">
        <v>3598377</v>
      </c>
      <c r="N282" s="46">
        <v>3774889</v>
      </c>
      <c r="O282" s="46">
        <v>3916431</v>
      </c>
      <c r="P282" s="46">
        <v>4004794</v>
      </c>
      <c r="Q282" s="46">
        <v>4017029</v>
      </c>
      <c r="R282" s="46">
        <v>3930406</v>
      </c>
      <c r="U282" s="5" t="s">
        <v>537</v>
      </c>
      <c r="V282" s="6" t="s">
        <v>538</v>
      </c>
      <c r="W282" s="45">
        <v>1001107</v>
      </c>
      <c r="X282" s="45">
        <v>1079081</v>
      </c>
      <c r="Y282" s="45">
        <v>1325708</v>
      </c>
      <c r="Z282" s="45">
        <v>1491665</v>
      </c>
      <c r="AA282" s="45">
        <v>1734339</v>
      </c>
      <c r="AB282" s="45">
        <v>1833394</v>
      </c>
      <c r="AC282" s="45">
        <v>2060631</v>
      </c>
      <c r="AD282" s="45">
        <v>2201713</v>
      </c>
      <c r="AE282" s="45">
        <v>1949253</v>
      </c>
      <c r="AF282" s="45">
        <v>2380299</v>
      </c>
      <c r="AG282" s="45">
        <v>2685241</v>
      </c>
      <c r="AH282" s="45">
        <v>2657922</v>
      </c>
      <c r="AI282" s="45">
        <v>2787328</v>
      </c>
      <c r="AJ282" s="45">
        <v>2898070</v>
      </c>
      <c r="AK282" s="45">
        <v>2945908</v>
      </c>
      <c r="AL282" s="45">
        <v>3057270</v>
      </c>
    </row>
    <row r="283" spans="1:38" x14ac:dyDescent="0.25">
      <c r="A283" s="5" t="s">
        <v>539</v>
      </c>
      <c r="B283" s="6" t="s">
        <v>540</v>
      </c>
      <c r="C283" s="46">
        <v>2631900</v>
      </c>
      <c r="D283" s="46">
        <v>2419106</v>
      </c>
      <c r="E283" s="46">
        <v>2690913</v>
      </c>
      <c r="F283" s="46">
        <v>3723089</v>
      </c>
      <c r="G283" s="46">
        <v>3931959</v>
      </c>
      <c r="H283" s="46">
        <v>4772299</v>
      </c>
      <c r="I283" s="46">
        <v>4409891</v>
      </c>
      <c r="J283" s="46">
        <v>5874601</v>
      </c>
      <c r="K283" s="46">
        <v>4306806</v>
      </c>
      <c r="L283" s="46">
        <v>4774456</v>
      </c>
      <c r="M283" s="46">
        <v>5801829</v>
      </c>
      <c r="N283" s="46">
        <v>5353831</v>
      </c>
      <c r="O283" s="46">
        <v>5293553</v>
      </c>
      <c r="P283" s="46">
        <v>5303595</v>
      </c>
      <c r="Q283" s="46">
        <v>4795663</v>
      </c>
      <c r="R283" s="46">
        <v>4462303</v>
      </c>
      <c r="U283" s="5" t="s">
        <v>539</v>
      </c>
      <c r="V283" s="6" t="s">
        <v>540</v>
      </c>
      <c r="W283" s="46">
        <v>2775657</v>
      </c>
      <c r="X283" s="46">
        <v>2665272</v>
      </c>
      <c r="Y283" s="46">
        <v>3115157</v>
      </c>
      <c r="Z283" s="46">
        <v>4450118</v>
      </c>
      <c r="AA283" s="46">
        <v>4631103</v>
      </c>
      <c r="AB283" s="46">
        <v>5648192</v>
      </c>
      <c r="AC283" s="46">
        <v>5520874</v>
      </c>
      <c r="AD283" s="46">
        <v>6539903</v>
      </c>
      <c r="AE283" s="46">
        <v>4875823</v>
      </c>
      <c r="AF283" s="46">
        <v>5166022</v>
      </c>
      <c r="AG283" s="46">
        <v>5734945</v>
      </c>
      <c r="AH283" s="46">
        <v>5932361</v>
      </c>
      <c r="AI283" s="46">
        <v>5341632</v>
      </c>
      <c r="AJ283" s="46">
        <v>5186708</v>
      </c>
      <c r="AK283" s="46">
        <v>5202471</v>
      </c>
      <c r="AL283" s="46">
        <v>4619930</v>
      </c>
    </row>
    <row r="284" spans="1:38" x14ac:dyDescent="0.25">
      <c r="A284" s="1" t="s">
        <v>541</v>
      </c>
      <c r="B284" s="2" t="s">
        <v>542</v>
      </c>
      <c r="C284" s="45">
        <v>5136827</v>
      </c>
      <c r="D284" s="45">
        <v>5058590</v>
      </c>
      <c r="E284" s="45">
        <v>6149660</v>
      </c>
      <c r="F284" s="45">
        <v>7871539</v>
      </c>
      <c r="G284" s="45">
        <v>8470871</v>
      </c>
      <c r="H284" s="45">
        <v>9775681</v>
      </c>
      <c r="I284" s="45">
        <v>10164548</v>
      </c>
      <c r="J284" s="45">
        <v>10766480</v>
      </c>
      <c r="K284" s="45">
        <v>7187105</v>
      </c>
      <c r="L284" s="45">
        <v>9228248</v>
      </c>
      <c r="M284" s="45">
        <v>10896221</v>
      </c>
      <c r="N284" s="45">
        <v>11037197</v>
      </c>
      <c r="O284" s="45">
        <v>11220890</v>
      </c>
      <c r="P284" s="45">
        <v>11173649</v>
      </c>
      <c r="Q284" s="45">
        <v>10171273</v>
      </c>
      <c r="R284" s="45">
        <v>10295392</v>
      </c>
      <c r="U284" s="1" t="s">
        <v>541</v>
      </c>
      <c r="V284" s="2" t="s">
        <v>542</v>
      </c>
      <c r="W284" s="45">
        <v>4873439</v>
      </c>
      <c r="X284" s="45">
        <v>4804539</v>
      </c>
      <c r="Y284" s="45">
        <v>5753143</v>
      </c>
      <c r="Z284" s="45">
        <v>7323600</v>
      </c>
      <c r="AA284" s="45">
        <v>7849989</v>
      </c>
      <c r="AB284" s="45">
        <v>9138843</v>
      </c>
      <c r="AC284" s="45">
        <v>9636929</v>
      </c>
      <c r="AD284" s="45">
        <v>10487905</v>
      </c>
      <c r="AE284" s="45">
        <v>7319346</v>
      </c>
      <c r="AF284" s="45">
        <v>8701033</v>
      </c>
      <c r="AG284" s="45">
        <v>10565778</v>
      </c>
      <c r="AH284" s="45">
        <v>11038820</v>
      </c>
      <c r="AI284" s="45">
        <v>10955351</v>
      </c>
      <c r="AJ284" s="45">
        <v>11490435</v>
      </c>
      <c r="AK284" s="45">
        <v>10675166</v>
      </c>
      <c r="AL284" s="45">
        <v>11047579</v>
      </c>
    </row>
    <row r="285" spans="1:38" x14ac:dyDescent="0.25">
      <c r="A285" s="5" t="s">
        <v>543</v>
      </c>
      <c r="B285" s="6" t="s">
        <v>544</v>
      </c>
      <c r="C285" s="45">
        <v>15866447</v>
      </c>
      <c r="D285" s="45">
        <v>17565606</v>
      </c>
      <c r="E285" s="45">
        <v>20024521</v>
      </c>
      <c r="F285" s="45">
        <v>22863824</v>
      </c>
      <c r="G285" s="45">
        <v>25027232</v>
      </c>
      <c r="H285" s="45">
        <v>27746561</v>
      </c>
      <c r="I285" s="45">
        <v>31842586</v>
      </c>
      <c r="J285" s="45">
        <v>34847852</v>
      </c>
      <c r="K285" s="45">
        <v>29556608</v>
      </c>
      <c r="L285" s="45">
        <v>34734319</v>
      </c>
      <c r="M285" s="45">
        <v>39398729</v>
      </c>
      <c r="N285" s="45">
        <v>39877422</v>
      </c>
      <c r="O285" s="45">
        <v>42584506</v>
      </c>
      <c r="P285" s="45">
        <v>44758005</v>
      </c>
      <c r="Q285" s="45">
        <v>41960719</v>
      </c>
      <c r="R285" s="45">
        <v>42531452</v>
      </c>
      <c r="U285" s="5" t="s">
        <v>543</v>
      </c>
      <c r="V285" s="6" t="s">
        <v>544</v>
      </c>
      <c r="W285" s="45">
        <v>16592362</v>
      </c>
      <c r="X285" s="45">
        <v>18338427</v>
      </c>
      <c r="Y285" s="45">
        <v>21017067</v>
      </c>
      <c r="Z285" s="45">
        <v>24147416</v>
      </c>
      <c r="AA285" s="45">
        <v>26451460</v>
      </c>
      <c r="AB285" s="45">
        <v>29535064</v>
      </c>
      <c r="AC285" s="45">
        <v>33662091</v>
      </c>
      <c r="AD285" s="45">
        <v>37382773</v>
      </c>
      <c r="AE285" s="45">
        <v>32262547</v>
      </c>
      <c r="AF285" s="45">
        <v>37598146</v>
      </c>
      <c r="AG285" s="45">
        <v>41548528</v>
      </c>
      <c r="AH285" s="45">
        <v>41548406</v>
      </c>
      <c r="AI285" s="45">
        <v>42796532</v>
      </c>
      <c r="AJ285" s="45">
        <v>44842217</v>
      </c>
      <c r="AK285" s="45">
        <v>42184435</v>
      </c>
      <c r="AL285" s="45">
        <v>42719878</v>
      </c>
    </row>
    <row r="286" spans="1:38" x14ac:dyDescent="0.25">
      <c r="A286" s="5" t="s">
        <v>545</v>
      </c>
      <c r="B286" s="6" t="s">
        <v>546</v>
      </c>
      <c r="C286" s="46">
        <v>71968309</v>
      </c>
      <c r="D286" s="46">
        <v>53684907</v>
      </c>
      <c r="E286" s="46">
        <v>51434017</v>
      </c>
      <c r="F286" s="46">
        <v>60204691</v>
      </c>
      <c r="G286" s="46">
        <v>66683904</v>
      </c>
      <c r="H286" s="46">
        <v>73825012</v>
      </c>
      <c r="I286" s="46">
        <v>264648125</v>
      </c>
      <c r="J286" s="46">
        <v>310586208</v>
      </c>
      <c r="K286" s="46">
        <v>272593152</v>
      </c>
      <c r="L286" s="46">
        <v>323723018</v>
      </c>
      <c r="M286" s="46">
        <v>384155206</v>
      </c>
      <c r="N286" s="46">
        <v>415969577</v>
      </c>
      <c r="O286" s="46">
        <v>477600670</v>
      </c>
      <c r="P286" s="46">
        <v>509865092</v>
      </c>
      <c r="Q286" s="46">
        <v>516006688</v>
      </c>
      <c r="R286" s="46">
        <v>509084379</v>
      </c>
      <c r="U286" s="5" t="s">
        <v>545</v>
      </c>
      <c r="V286" s="6" t="s">
        <v>546</v>
      </c>
      <c r="W286" s="46">
        <v>77819428</v>
      </c>
      <c r="X286" s="46">
        <v>55976049</v>
      </c>
      <c r="Y286" s="46">
        <v>57117707</v>
      </c>
      <c r="Z286" s="46">
        <v>67975529</v>
      </c>
      <c r="AA286" s="46">
        <v>78754272</v>
      </c>
      <c r="AB286" s="46">
        <v>87363042</v>
      </c>
      <c r="AC286" s="46">
        <v>267718766</v>
      </c>
      <c r="AD286" s="46">
        <v>312643578</v>
      </c>
      <c r="AE286" s="46">
        <v>275095627</v>
      </c>
      <c r="AF286" s="46">
        <v>354192609</v>
      </c>
      <c r="AG286" s="46">
        <v>425236399</v>
      </c>
      <c r="AH286" s="46">
        <v>464508250</v>
      </c>
      <c r="AI286" s="46">
        <v>528220438</v>
      </c>
      <c r="AJ286" s="46">
        <v>551006373</v>
      </c>
      <c r="AK286" s="46">
        <v>558126338</v>
      </c>
      <c r="AL286" s="46">
        <v>546385130</v>
      </c>
    </row>
    <row r="287" spans="1:38" x14ac:dyDescent="0.25">
      <c r="A287" s="1" t="s">
        <v>547</v>
      </c>
      <c r="B287" s="2" t="s">
        <v>548</v>
      </c>
      <c r="C287" s="45">
        <v>12140190</v>
      </c>
      <c r="D287" s="45">
        <v>12174850</v>
      </c>
      <c r="E287" s="45">
        <v>13133712</v>
      </c>
      <c r="F287" s="45">
        <v>15255042</v>
      </c>
      <c r="G287" s="45">
        <v>17604862</v>
      </c>
      <c r="H287" s="45">
        <v>20010964</v>
      </c>
      <c r="I287" s="45">
        <v>22777754</v>
      </c>
      <c r="J287" s="45">
        <v>24636980</v>
      </c>
      <c r="K287" s="45">
        <v>20082125</v>
      </c>
      <c r="L287" s="45">
        <v>24406984</v>
      </c>
      <c r="M287" s="45">
        <v>27436262</v>
      </c>
      <c r="N287" s="45">
        <v>31339157</v>
      </c>
      <c r="O287" s="45">
        <v>33287373</v>
      </c>
      <c r="P287" s="45">
        <v>35657253</v>
      </c>
      <c r="Q287" s="45">
        <v>36038312</v>
      </c>
      <c r="R287" s="45">
        <v>36420487</v>
      </c>
      <c r="U287" s="1" t="s">
        <v>547</v>
      </c>
      <c r="V287" s="2" t="s">
        <v>548</v>
      </c>
      <c r="W287" s="45">
        <v>12671541</v>
      </c>
      <c r="X287" s="45">
        <v>13198613</v>
      </c>
      <c r="Y287" s="45">
        <v>14556114</v>
      </c>
      <c r="Z287" s="45">
        <v>17190613</v>
      </c>
      <c r="AA287" s="45">
        <v>19397877</v>
      </c>
      <c r="AB287" s="45">
        <v>21788061</v>
      </c>
      <c r="AC287" s="45">
        <v>24142984</v>
      </c>
      <c r="AD287" s="45">
        <v>25285841</v>
      </c>
      <c r="AE287" s="45">
        <v>20701471</v>
      </c>
      <c r="AF287" s="45">
        <v>24882101</v>
      </c>
      <c r="AG287" s="45">
        <v>28037283</v>
      </c>
      <c r="AH287" s="45">
        <v>31965109</v>
      </c>
      <c r="AI287" s="45">
        <v>33857408</v>
      </c>
      <c r="AJ287" s="45">
        <v>34661632</v>
      </c>
      <c r="AK287" s="45">
        <v>33703209</v>
      </c>
      <c r="AL287" s="45">
        <v>33983425</v>
      </c>
    </row>
    <row r="288" spans="1:38" x14ac:dyDescent="0.25">
      <c r="A288" s="5" t="s">
        <v>549</v>
      </c>
      <c r="B288" s="6" t="s">
        <v>550</v>
      </c>
      <c r="C288" s="45">
        <v>5159422</v>
      </c>
      <c r="D288" s="45">
        <v>4652352</v>
      </c>
      <c r="E288" s="45">
        <v>5238873</v>
      </c>
      <c r="F288" s="45">
        <v>6994499</v>
      </c>
      <c r="G288" s="45">
        <v>10321621</v>
      </c>
      <c r="H288" s="45">
        <v>9528048</v>
      </c>
      <c r="I288" s="45">
        <v>9124021</v>
      </c>
      <c r="J288" s="45">
        <v>5943889</v>
      </c>
      <c r="K288" s="45">
        <v>3911079</v>
      </c>
      <c r="L288" s="45">
        <v>4667250</v>
      </c>
      <c r="M288" s="45">
        <v>4054286</v>
      </c>
      <c r="N288" s="45">
        <v>3492308</v>
      </c>
      <c r="O288" s="45">
        <v>3252952</v>
      </c>
      <c r="P288" s="45">
        <v>3502162</v>
      </c>
      <c r="Q288" s="45">
        <v>3288828</v>
      </c>
      <c r="R288" s="45">
        <v>3202052</v>
      </c>
      <c r="U288" s="5" t="s">
        <v>549</v>
      </c>
      <c r="V288" s="6" t="s">
        <v>550</v>
      </c>
      <c r="W288" s="45">
        <v>5581708</v>
      </c>
      <c r="X288" s="45">
        <v>5700769</v>
      </c>
      <c r="Y288" s="45">
        <v>5801093</v>
      </c>
      <c r="Z288" s="45">
        <v>5953765</v>
      </c>
      <c r="AA288" s="45">
        <v>6067651</v>
      </c>
      <c r="AB288" s="45">
        <v>5358681</v>
      </c>
      <c r="AC288" s="45">
        <v>11995110</v>
      </c>
      <c r="AD288" s="45">
        <v>9841109</v>
      </c>
      <c r="AE288" s="45">
        <v>5407954</v>
      </c>
      <c r="AF288" s="45">
        <v>7617296</v>
      </c>
      <c r="AG288" s="45">
        <v>5991820</v>
      </c>
      <c r="AH288" s="45">
        <v>4807887</v>
      </c>
      <c r="AI288" s="45">
        <v>4056437</v>
      </c>
      <c r="AJ288" s="45">
        <v>4014659</v>
      </c>
      <c r="AK288" s="45">
        <v>3783581</v>
      </c>
      <c r="AL288" s="45">
        <v>3575488</v>
      </c>
    </row>
    <row r="289" spans="1:38" x14ac:dyDescent="0.25">
      <c r="A289" s="1" t="s">
        <v>551</v>
      </c>
      <c r="B289" s="2" t="s">
        <v>552</v>
      </c>
      <c r="C289" s="46">
        <v>1639863</v>
      </c>
      <c r="D289" s="46">
        <v>1862547</v>
      </c>
      <c r="E289" s="46">
        <v>2123099</v>
      </c>
      <c r="F289" s="46">
        <v>2831662</v>
      </c>
      <c r="G289" s="46">
        <v>4318742</v>
      </c>
      <c r="H289" s="46">
        <v>4036209</v>
      </c>
      <c r="I289" s="46">
        <v>140397</v>
      </c>
      <c r="J289" s="46">
        <v>30055</v>
      </c>
      <c r="K289" s="46">
        <v>41772</v>
      </c>
      <c r="L289" s="46">
        <v>5714</v>
      </c>
      <c r="M289" s="46">
        <v>14935</v>
      </c>
      <c r="N289" s="46">
        <v>6505</v>
      </c>
      <c r="O289" s="46">
        <v>625</v>
      </c>
      <c r="P289" s="46">
        <v>302</v>
      </c>
      <c r="Q289" s="46">
        <v>141</v>
      </c>
      <c r="R289" s="46">
        <v>166</v>
      </c>
      <c r="U289" s="1" t="s">
        <v>551</v>
      </c>
      <c r="V289" s="2" t="s">
        <v>552</v>
      </c>
      <c r="W289" s="46">
        <v>2145609</v>
      </c>
      <c r="X289" s="46">
        <v>2234822</v>
      </c>
      <c r="Y289" s="46">
        <v>2716473</v>
      </c>
      <c r="Z289" s="46">
        <v>5356869</v>
      </c>
      <c r="AA289" s="46">
        <v>9988313</v>
      </c>
      <c r="AB289" s="46">
        <v>10258935</v>
      </c>
      <c r="AC289" s="46">
        <v>162029</v>
      </c>
      <c r="AD289" s="46">
        <v>43346</v>
      </c>
      <c r="AE289" s="46">
        <v>11919</v>
      </c>
      <c r="AF289" s="46">
        <v>7800</v>
      </c>
      <c r="AG289" s="46">
        <v>9599</v>
      </c>
      <c r="AH289" s="46">
        <v>7103</v>
      </c>
      <c r="AI289" s="46">
        <v>2961</v>
      </c>
      <c r="AJ289" s="46">
        <v>1632</v>
      </c>
      <c r="AK289" s="46">
        <v>734</v>
      </c>
      <c r="AL289" s="46">
        <v>703</v>
      </c>
    </row>
    <row r="290" spans="1:38" x14ac:dyDescent="0.25">
      <c r="A290" s="1" t="s">
        <v>553</v>
      </c>
      <c r="B290" s="2" t="s">
        <v>554</v>
      </c>
      <c r="C290" s="45">
        <v>10450902</v>
      </c>
      <c r="D290" s="45">
        <v>13071724</v>
      </c>
      <c r="E290" s="45">
        <v>14665986</v>
      </c>
      <c r="F290" s="45">
        <v>17907972</v>
      </c>
      <c r="G290" s="45">
        <v>17442756</v>
      </c>
      <c r="H290" s="45">
        <v>16841147</v>
      </c>
      <c r="I290" s="45">
        <v>15878026</v>
      </c>
      <c r="J290" s="45">
        <v>19837487</v>
      </c>
      <c r="K290" s="45">
        <v>19313392</v>
      </c>
      <c r="L290" s="45">
        <v>17658405</v>
      </c>
      <c r="M290" s="45">
        <v>15929769</v>
      </c>
      <c r="N290" s="45">
        <v>12262529</v>
      </c>
      <c r="O290" s="45">
        <v>10067045</v>
      </c>
      <c r="P290" s="45">
        <v>9182421</v>
      </c>
      <c r="Q290" s="45">
        <v>8318139</v>
      </c>
      <c r="R290" s="45">
        <v>6451088</v>
      </c>
      <c r="U290" s="1" t="s">
        <v>553</v>
      </c>
      <c r="V290" s="2" t="s">
        <v>554</v>
      </c>
      <c r="W290" s="45">
        <v>11349992</v>
      </c>
      <c r="X290" s="45">
        <v>13883986</v>
      </c>
      <c r="Y290" s="45">
        <v>15240560</v>
      </c>
      <c r="Z290" s="45">
        <v>18922911</v>
      </c>
      <c r="AA290" s="45">
        <v>17911501</v>
      </c>
      <c r="AB290" s="45">
        <v>18068094</v>
      </c>
      <c r="AC290" s="45">
        <v>17394443</v>
      </c>
      <c r="AD290" s="45">
        <v>16860757</v>
      </c>
      <c r="AE290" s="45">
        <v>15319964</v>
      </c>
      <c r="AF290" s="45">
        <v>16333254</v>
      </c>
      <c r="AG290" s="45">
        <v>15349320</v>
      </c>
      <c r="AH290" s="45">
        <v>11018607</v>
      </c>
      <c r="AI290" s="45">
        <v>8341350</v>
      </c>
      <c r="AJ290" s="45">
        <v>7407416</v>
      </c>
      <c r="AK290" s="45">
        <v>5827403</v>
      </c>
      <c r="AL290" s="45">
        <v>5262261</v>
      </c>
    </row>
    <row r="291" spans="1:38" x14ac:dyDescent="0.25">
      <c r="A291" s="1" t="s">
        <v>555</v>
      </c>
      <c r="B291" s="2" t="s">
        <v>556</v>
      </c>
      <c r="C291" s="45">
        <v>10875538</v>
      </c>
      <c r="D291" s="45">
        <v>13118435</v>
      </c>
      <c r="E291" s="45">
        <v>14077523</v>
      </c>
      <c r="F291" s="45">
        <v>15100987</v>
      </c>
      <c r="G291" s="45">
        <v>15282320</v>
      </c>
      <c r="H291" s="45">
        <v>14745034</v>
      </c>
      <c r="I291" s="45">
        <v>15264537</v>
      </c>
      <c r="J291" s="45">
        <v>15117151</v>
      </c>
      <c r="K291" s="45">
        <v>10882781</v>
      </c>
      <c r="L291" s="45">
        <v>11086145</v>
      </c>
      <c r="M291" s="45">
        <v>9248872</v>
      </c>
      <c r="N291" s="45">
        <v>7721870</v>
      </c>
      <c r="O291" s="45">
        <v>6590430</v>
      </c>
      <c r="P291" s="45">
        <v>5826989</v>
      </c>
      <c r="Q291" s="45">
        <v>4981832</v>
      </c>
      <c r="R291" s="45">
        <v>3848761</v>
      </c>
      <c r="U291" s="1" t="s">
        <v>555</v>
      </c>
      <c r="V291" s="2" t="s">
        <v>556</v>
      </c>
      <c r="W291" s="46">
        <v>10309920</v>
      </c>
      <c r="X291" s="46">
        <v>11864406</v>
      </c>
      <c r="Y291" s="46">
        <v>12553367</v>
      </c>
      <c r="Z291" s="46">
        <v>13042887</v>
      </c>
      <c r="AA291" s="46">
        <v>12460761</v>
      </c>
      <c r="AB291" s="46">
        <v>11613558</v>
      </c>
      <c r="AC291" s="46">
        <v>11453542</v>
      </c>
      <c r="AD291" s="46">
        <v>12980344</v>
      </c>
      <c r="AE291" s="46">
        <v>9188981</v>
      </c>
      <c r="AF291" s="46">
        <v>9694247</v>
      </c>
      <c r="AG291" s="46">
        <v>8322739</v>
      </c>
      <c r="AH291" s="46">
        <v>6935462</v>
      </c>
      <c r="AI291" s="46">
        <v>5573531</v>
      </c>
      <c r="AJ291" s="46">
        <v>4912235</v>
      </c>
      <c r="AK291" s="46">
        <v>3754548</v>
      </c>
      <c r="AL291" s="46">
        <v>3111062</v>
      </c>
    </row>
    <row r="292" spans="1:38" x14ac:dyDescent="0.25">
      <c r="A292" s="5" t="s">
        <v>557</v>
      </c>
      <c r="B292" s="6" t="s">
        <v>558</v>
      </c>
      <c r="C292" s="46">
        <v>11030466</v>
      </c>
      <c r="D292" s="46">
        <v>11036100</v>
      </c>
      <c r="E292" s="46">
        <v>13506351</v>
      </c>
      <c r="F292" s="46">
        <v>16328500</v>
      </c>
      <c r="G292" s="46">
        <v>20128589</v>
      </c>
      <c r="H292" s="46">
        <v>22722427</v>
      </c>
      <c r="I292" s="46">
        <v>59440271</v>
      </c>
      <c r="J292" s="46">
        <v>61024918</v>
      </c>
      <c r="K292" s="46">
        <v>51323181</v>
      </c>
      <c r="L292" s="46">
        <v>56684389</v>
      </c>
      <c r="M292" s="46">
        <v>59220224</v>
      </c>
      <c r="N292" s="46">
        <v>54883852</v>
      </c>
      <c r="O292" s="46">
        <v>50334725</v>
      </c>
      <c r="P292" s="46">
        <v>50932049</v>
      </c>
      <c r="Q292" s="46">
        <v>49231310</v>
      </c>
      <c r="R292" s="46">
        <v>48289077</v>
      </c>
      <c r="U292" s="5" t="s">
        <v>557</v>
      </c>
      <c r="V292" s="6" t="s">
        <v>558</v>
      </c>
      <c r="W292" s="46">
        <v>9885188</v>
      </c>
      <c r="X292" s="46">
        <v>10523104</v>
      </c>
      <c r="Y292" s="46">
        <v>12647457</v>
      </c>
      <c r="Z292" s="46">
        <v>15970882</v>
      </c>
      <c r="AA292" s="46">
        <v>19571679</v>
      </c>
      <c r="AB292" s="46">
        <v>22498722</v>
      </c>
      <c r="AC292" s="46">
        <v>58759033</v>
      </c>
      <c r="AD292" s="46">
        <v>62325463</v>
      </c>
      <c r="AE292" s="46">
        <v>53464339</v>
      </c>
      <c r="AF292" s="46">
        <v>60625057</v>
      </c>
      <c r="AG292" s="46">
        <v>64916782</v>
      </c>
      <c r="AH292" s="46">
        <v>58829759</v>
      </c>
      <c r="AI292" s="46">
        <v>57734742</v>
      </c>
      <c r="AJ292" s="46">
        <v>58413156</v>
      </c>
      <c r="AK292" s="46">
        <v>54668562</v>
      </c>
      <c r="AL292" s="46">
        <v>55556280</v>
      </c>
    </row>
    <row r="293" spans="1:38" x14ac:dyDescent="0.25">
      <c r="A293" s="5" t="s">
        <v>559</v>
      </c>
      <c r="B293" s="6" t="s">
        <v>560</v>
      </c>
      <c r="C293" s="45">
        <v>18555321</v>
      </c>
      <c r="D293" s="45">
        <v>19049012</v>
      </c>
      <c r="E293" s="45">
        <v>21562454</v>
      </c>
      <c r="F293" s="45">
        <v>23287430</v>
      </c>
      <c r="G293" s="45">
        <v>25436372</v>
      </c>
      <c r="H293" s="45">
        <v>25491035</v>
      </c>
      <c r="I293" s="45">
        <v>1147666</v>
      </c>
      <c r="J293" s="45">
        <v>358659</v>
      </c>
      <c r="K293" s="45">
        <v>19369</v>
      </c>
      <c r="L293" s="45">
        <v>25349</v>
      </c>
      <c r="M293" s="45">
        <v>7311</v>
      </c>
      <c r="N293" s="45">
        <v>6947</v>
      </c>
      <c r="O293" s="45">
        <v>4296</v>
      </c>
      <c r="P293" s="45">
        <v>3945</v>
      </c>
      <c r="Q293" s="45">
        <v>136</v>
      </c>
      <c r="R293" s="45">
        <v>565</v>
      </c>
      <c r="U293" s="5" t="s">
        <v>559</v>
      </c>
      <c r="V293" s="6" t="s">
        <v>560</v>
      </c>
      <c r="W293" s="45">
        <v>19296779</v>
      </c>
      <c r="X293" s="45">
        <v>20026283</v>
      </c>
      <c r="Y293" s="45">
        <v>22442326</v>
      </c>
      <c r="Z293" s="45">
        <v>24801942</v>
      </c>
      <c r="AA293" s="45">
        <v>26807224</v>
      </c>
      <c r="AB293" s="45">
        <v>27353617</v>
      </c>
      <c r="AC293" s="45">
        <v>3208624</v>
      </c>
      <c r="AD293" s="45">
        <v>1300267</v>
      </c>
      <c r="AE293" s="45">
        <v>423289</v>
      </c>
      <c r="AF293" s="45">
        <v>168902</v>
      </c>
      <c r="AG293" s="45">
        <v>103132</v>
      </c>
      <c r="AH293" s="45">
        <v>83889</v>
      </c>
      <c r="AI293" s="45">
        <v>43087</v>
      </c>
      <c r="AJ293" s="45">
        <v>27309</v>
      </c>
      <c r="AK293" s="45">
        <v>30445</v>
      </c>
      <c r="AL293" s="45">
        <v>43709</v>
      </c>
    </row>
    <row r="294" spans="1:38" x14ac:dyDescent="0.25">
      <c r="A294" s="1" t="s">
        <v>561</v>
      </c>
      <c r="B294" s="2" t="s">
        <v>562</v>
      </c>
      <c r="C294" s="45">
        <v>80401705</v>
      </c>
      <c r="D294" s="45">
        <v>95677887</v>
      </c>
      <c r="E294" s="45">
        <v>111904552</v>
      </c>
      <c r="F294" s="45">
        <v>150261954</v>
      </c>
      <c r="G294" s="45">
        <v>184123996</v>
      </c>
      <c r="H294" s="45">
        <v>229097138</v>
      </c>
      <c r="I294" s="45">
        <v>69614795</v>
      </c>
      <c r="J294" s="45">
        <v>57942855</v>
      </c>
      <c r="K294" s="45">
        <v>42707950</v>
      </c>
      <c r="L294" s="45">
        <v>48575809</v>
      </c>
      <c r="M294" s="45">
        <v>49151047</v>
      </c>
      <c r="N294" s="45">
        <v>51429669</v>
      </c>
      <c r="O294" s="45">
        <v>49184938</v>
      </c>
      <c r="P294" s="45">
        <v>42384332</v>
      </c>
      <c r="Q294" s="45">
        <v>40445438</v>
      </c>
      <c r="R294" s="45">
        <v>40416383</v>
      </c>
      <c r="U294" s="1" t="s">
        <v>561</v>
      </c>
      <c r="V294" s="2" t="s">
        <v>562</v>
      </c>
      <c r="W294" s="45">
        <v>79173136</v>
      </c>
      <c r="X294" s="45">
        <v>89223083</v>
      </c>
      <c r="Y294" s="45">
        <v>110395621</v>
      </c>
      <c r="Z294" s="45">
        <v>152139069</v>
      </c>
      <c r="AA294" s="45">
        <v>176632811</v>
      </c>
      <c r="AB294" s="45">
        <v>212756845</v>
      </c>
      <c r="AC294" s="45">
        <v>80106651</v>
      </c>
      <c r="AD294" s="45">
        <v>69174233</v>
      </c>
      <c r="AE294" s="45">
        <v>50443557</v>
      </c>
      <c r="AF294" s="45">
        <v>56976946</v>
      </c>
      <c r="AG294" s="45">
        <v>58813791</v>
      </c>
      <c r="AH294" s="45">
        <v>61886853</v>
      </c>
      <c r="AI294" s="45">
        <v>59448192</v>
      </c>
      <c r="AJ294" s="45">
        <v>51676825</v>
      </c>
      <c r="AK294" s="45">
        <v>48910522</v>
      </c>
      <c r="AL294" s="45">
        <v>43123732</v>
      </c>
    </row>
    <row r="295" spans="1:38" x14ac:dyDescent="0.25">
      <c r="A295" s="1" t="s">
        <v>563</v>
      </c>
      <c r="B295" s="2" t="s">
        <v>564</v>
      </c>
      <c r="C295" s="45">
        <v>3800359</v>
      </c>
      <c r="D295" s="45">
        <v>4197480</v>
      </c>
      <c r="E295" s="45">
        <v>5403140</v>
      </c>
      <c r="F295" s="45">
        <v>6599367</v>
      </c>
      <c r="G295" s="45">
        <v>9056085</v>
      </c>
      <c r="H295" s="45">
        <v>11335874</v>
      </c>
      <c r="I295" s="45">
        <v>16641119</v>
      </c>
      <c r="J295" s="45">
        <v>15687131</v>
      </c>
      <c r="K295" s="45">
        <v>12897686</v>
      </c>
      <c r="L295" s="45">
        <v>14770447</v>
      </c>
      <c r="M295" s="45">
        <v>16919790</v>
      </c>
      <c r="N295" s="45">
        <v>17319414</v>
      </c>
      <c r="O295" s="45">
        <v>17857961</v>
      </c>
      <c r="P295" s="45">
        <v>18221352</v>
      </c>
      <c r="Q295" s="45">
        <v>18563470</v>
      </c>
      <c r="R295" s="45">
        <v>20375291</v>
      </c>
      <c r="U295" s="1" t="s">
        <v>563</v>
      </c>
      <c r="V295" s="2" t="s">
        <v>564</v>
      </c>
      <c r="W295" s="46">
        <v>4050735</v>
      </c>
      <c r="X295" s="46">
        <v>4516695</v>
      </c>
      <c r="Y295" s="46">
        <v>5118347</v>
      </c>
      <c r="Z295" s="46">
        <v>6233784</v>
      </c>
      <c r="AA295" s="46">
        <v>8958459</v>
      </c>
      <c r="AB295" s="46">
        <v>12592107</v>
      </c>
      <c r="AC295" s="46">
        <v>17122328</v>
      </c>
      <c r="AD295" s="46">
        <v>17447985</v>
      </c>
      <c r="AE295" s="46">
        <v>15517473</v>
      </c>
      <c r="AF295" s="46">
        <v>15884805</v>
      </c>
      <c r="AG295" s="46">
        <v>18183942</v>
      </c>
      <c r="AH295" s="46">
        <v>18169194</v>
      </c>
      <c r="AI295" s="46">
        <v>17273401</v>
      </c>
      <c r="AJ295" s="46">
        <v>18740504</v>
      </c>
      <c r="AK295" s="46">
        <v>18212638</v>
      </c>
      <c r="AL295" s="46">
        <v>18689538</v>
      </c>
    </row>
    <row r="296" spans="1:38" x14ac:dyDescent="0.25">
      <c r="A296" s="5" t="s">
        <v>565</v>
      </c>
      <c r="B296" s="6" t="s">
        <v>566</v>
      </c>
      <c r="C296" s="46">
        <v>18468638</v>
      </c>
      <c r="D296" s="46">
        <v>18147140</v>
      </c>
      <c r="E296" s="46">
        <v>17727266</v>
      </c>
      <c r="F296" s="46">
        <v>18804413</v>
      </c>
      <c r="G296" s="46">
        <v>19791155</v>
      </c>
      <c r="H296" s="46">
        <v>20330842</v>
      </c>
      <c r="I296" s="46">
        <v>19759781</v>
      </c>
      <c r="J296" s="46">
        <v>18140189</v>
      </c>
      <c r="K296" s="46">
        <v>13166704</v>
      </c>
      <c r="L296" s="46">
        <v>16123586</v>
      </c>
      <c r="M296" s="46">
        <v>16630846</v>
      </c>
      <c r="N296" s="46">
        <v>17018019</v>
      </c>
      <c r="O296" s="46">
        <v>16417793</v>
      </c>
      <c r="P296" s="46">
        <v>16631247</v>
      </c>
      <c r="Q296" s="46">
        <v>15391278</v>
      </c>
      <c r="R296" s="46">
        <v>14848515</v>
      </c>
      <c r="U296" s="5" t="s">
        <v>565</v>
      </c>
      <c r="V296" s="6" t="s">
        <v>566</v>
      </c>
      <c r="W296" s="46">
        <v>21852741</v>
      </c>
      <c r="X296" s="46">
        <v>22133214</v>
      </c>
      <c r="Y296" s="46">
        <v>21297281</v>
      </c>
      <c r="Z296" s="46">
        <v>22230682</v>
      </c>
      <c r="AA296" s="46">
        <v>22271616</v>
      </c>
      <c r="AB296" s="46">
        <v>22840050</v>
      </c>
      <c r="AC296" s="46">
        <v>22024626</v>
      </c>
      <c r="AD296" s="46">
        <v>19106712</v>
      </c>
      <c r="AE296" s="46">
        <v>14627725</v>
      </c>
      <c r="AF296" s="46">
        <v>17896405</v>
      </c>
      <c r="AG296" s="46">
        <v>18713979</v>
      </c>
      <c r="AH296" s="46">
        <v>18652889</v>
      </c>
      <c r="AI296" s="46">
        <v>17025651</v>
      </c>
      <c r="AJ296" s="46">
        <v>16287785</v>
      </c>
      <c r="AK296" s="46">
        <v>14587246</v>
      </c>
      <c r="AL296" s="46">
        <v>13897523</v>
      </c>
    </row>
    <row r="297" spans="1:38" x14ac:dyDescent="0.25">
      <c r="A297" s="5" t="s">
        <v>567</v>
      </c>
      <c r="B297" s="6" t="s">
        <v>568</v>
      </c>
      <c r="C297" s="45">
        <v>28749629</v>
      </c>
      <c r="D297" s="45">
        <v>32402996</v>
      </c>
      <c r="E297" s="45">
        <v>37513438</v>
      </c>
      <c r="F297" s="45">
        <v>48729523</v>
      </c>
      <c r="G297" s="45">
        <v>57341581</v>
      </c>
      <c r="H297" s="45">
        <v>77448846</v>
      </c>
      <c r="I297" s="45">
        <v>122827188</v>
      </c>
      <c r="J297" s="45">
        <v>126337326</v>
      </c>
      <c r="K297" s="45">
        <v>102991021</v>
      </c>
      <c r="L297" s="45">
        <v>119332171</v>
      </c>
      <c r="M297" s="45">
        <v>112814821</v>
      </c>
      <c r="N297" s="45">
        <v>103542084</v>
      </c>
      <c r="O297" s="45">
        <v>97261897</v>
      </c>
      <c r="P297" s="45">
        <v>101704572</v>
      </c>
      <c r="Q297" s="45">
        <v>92475807</v>
      </c>
      <c r="R297" s="45">
        <v>86185967</v>
      </c>
      <c r="U297" s="5" t="s">
        <v>567</v>
      </c>
      <c r="V297" s="6" t="s">
        <v>568</v>
      </c>
      <c r="W297" s="45">
        <v>28237857</v>
      </c>
      <c r="X297" s="45">
        <v>32177690</v>
      </c>
      <c r="Y297" s="45">
        <v>36767749</v>
      </c>
      <c r="Z297" s="45">
        <v>49771434</v>
      </c>
      <c r="AA297" s="45">
        <v>59564013</v>
      </c>
      <c r="AB297" s="45">
        <v>78981666</v>
      </c>
      <c r="AC297" s="45">
        <v>117249018</v>
      </c>
      <c r="AD297" s="45">
        <v>124250193</v>
      </c>
      <c r="AE297" s="45">
        <v>100247227</v>
      </c>
      <c r="AF297" s="45">
        <v>120784569</v>
      </c>
      <c r="AG297" s="45">
        <v>112840335</v>
      </c>
      <c r="AH297" s="45">
        <v>105922225</v>
      </c>
      <c r="AI297" s="45">
        <v>98808991</v>
      </c>
      <c r="AJ297" s="45">
        <v>99664455</v>
      </c>
      <c r="AK297" s="45">
        <v>89767858</v>
      </c>
      <c r="AL297" s="45">
        <v>84459499</v>
      </c>
    </row>
    <row r="298" spans="1:38" x14ac:dyDescent="0.25">
      <c r="A298" s="5" t="s">
        <v>569</v>
      </c>
      <c r="B298" s="6" t="s">
        <v>570</v>
      </c>
      <c r="C298" s="45">
        <v>35808695</v>
      </c>
      <c r="D298" s="45">
        <v>40132796</v>
      </c>
      <c r="E298" s="45">
        <v>53722300</v>
      </c>
      <c r="F298" s="45">
        <v>76212931</v>
      </c>
      <c r="G298" s="45">
        <v>88414555</v>
      </c>
      <c r="H298" s="45">
        <v>106321400</v>
      </c>
      <c r="I298" s="45">
        <v>68247426</v>
      </c>
      <c r="J298" s="45">
        <v>68649008</v>
      </c>
      <c r="K298" s="45">
        <v>53712363</v>
      </c>
      <c r="L298" s="45">
        <v>64533386</v>
      </c>
      <c r="M298" s="45">
        <v>64973739</v>
      </c>
      <c r="N298" s="45">
        <v>63309760</v>
      </c>
      <c r="O298" s="45">
        <v>59162410</v>
      </c>
      <c r="P298" s="45">
        <v>57632399</v>
      </c>
      <c r="Q298" s="45">
        <v>52674015</v>
      </c>
      <c r="R298" s="45">
        <v>55779789</v>
      </c>
      <c r="U298" s="5" t="s">
        <v>569</v>
      </c>
      <c r="V298" s="6" t="s">
        <v>570</v>
      </c>
      <c r="W298" s="46">
        <v>33105500</v>
      </c>
      <c r="X298" s="46">
        <v>34654277</v>
      </c>
      <c r="Y298" s="46">
        <v>45643088</v>
      </c>
      <c r="Z298" s="46">
        <v>65766846</v>
      </c>
      <c r="AA298" s="46">
        <v>79666647</v>
      </c>
      <c r="AB298" s="46">
        <v>101049739</v>
      </c>
      <c r="AC298" s="46">
        <v>76517383</v>
      </c>
      <c r="AD298" s="46">
        <v>81958830</v>
      </c>
      <c r="AE298" s="46">
        <v>66397101</v>
      </c>
      <c r="AF298" s="46">
        <v>81797347</v>
      </c>
      <c r="AG298" s="46">
        <v>77884478</v>
      </c>
      <c r="AH298" s="46">
        <v>78913012</v>
      </c>
      <c r="AI298" s="46">
        <v>73713326</v>
      </c>
      <c r="AJ298" s="46">
        <v>72258615</v>
      </c>
      <c r="AK298" s="46">
        <v>61395230</v>
      </c>
      <c r="AL298" s="46">
        <v>59836216</v>
      </c>
    </row>
    <row r="299" spans="1:38" x14ac:dyDescent="0.25">
      <c r="A299" s="1" t="s">
        <v>571</v>
      </c>
      <c r="B299" s="2" t="s">
        <v>572</v>
      </c>
      <c r="C299" s="46">
        <v>862478</v>
      </c>
      <c r="D299" s="46">
        <v>895304</v>
      </c>
      <c r="E299" s="46">
        <v>1119792</v>
      </c>
      <c r="F299" s="46">
        <v>1265894</v>
      </c>
      <c r="G299" s="46">
        <v>1512197</v>
      </c>
      <c r="H299" s="46">
        <v>1711522</v>
      </c>
      <c r="I299" s="46">
        <v>1986344</v>
      </c>
      <c r="J299" s="46">
        <v>2435796</v>
      </c>
      <c r="K299" s="46">
        <v>2133122</v>
      </c>
      <c r="L299" s="46">
        <v>2255474</v>
      </c>
      <c r="M299" s="46">
        <v>2511658</v>
      </c>
      <c r="N299" s="46">
        <v>2548153</v>
      </c>
      <c r="O299" s="46">
        <v>2578566</v>
      </c>
      <c r="P299" s="46">
        <v>2775587</v>
      </c>
      <c r="Q299" s="46">
        <v>2602695</v>
      </c>
      <c r="R299" s="46">
        <v>2585950</v>
      </c>
      <c r="U299" s="1" t="s">
        <v>571</v>
      </c>
      <c r="V299" s="2" t="s">
        <v>572</v>
      </c>
      <c r="W299" s="45">
        <v>804780</v>
      </c>
      <c r="X299" s="45">
        <v>835063</v>
      </c>
      <c r="Y299" s="45">
        <v>973608</v>
      </c>
      <c r="Z299" s="45">
        <v>1250858</v>
      </c>
      <c r="AA299" s="45">
        <v>1456907</v>
      </c>
      <c r="AB299" s="45">
        <v>1588466</v>
      </c>
      <c r="AC299" s="45">
        <v>1806273</v>
      </c>
      <c r="AD299" s="45">
        <v>2287211</v>
      </c>
      <c r="AE299" s="45">
        <v>2054343</v>
      </c>
      <c r="AF299" s="45">
        <v>2116086</v>
      </c>
      <c r="AG299" s="45">
        <v>2288422</v>
      </c>
      <c r="AH299" s="45">
        <v>2340302</v>
      </c>
      <c r="AI299" s="45">
        <v>2454525</v>
      </c>
      <c r="AJ299" s="45">
        <v>2522890</v>
      </c>
      <c r="AK299" s="45">
        <v>2479967</v>
      </c>
      <c r="AL299" s="45">
        <v>2335909</v>
      </c>
    </row>
    <row r="300" spans="1:38" x14ac:dyDescent="0.25">
      <c r="A300" s="1" t="s">
        <v>573</v>
      </c>
      <c r="B300" s="2" t="s">
        <v>574</v>
      </c>
      <c r="C300" s="45">
        <v>7993062</v>
      </c>
      <c r="D300" s="45">
        <v>9991345</v>
      </c>
      <c r="E300" s="45">
        <v>11124017</v>
      </c>
      <c r="F300" s="45">
        <v>17132231</v>
      </c>
      <c r="G300" s="45">
        <v>19914082</v>
      </c>
      <c r="H300" s="45">
        <v>21105381</v>
      </c>
      <c r="I300" s="45">
        <v>22720324</v>
      </c>
      <c r="J300" s="45">
        <v>22816288</v>
      </c>
      <c r="K300" s="45">
        <v>18644832</v>
      </c>
      <c r="L300" s="45">
        <v>21010657</v>
      </c>
      <c r="M300" s="45">
        <v>20865602</v>
      </c>
      <c r="N300" s="45">
        <v>24975154</v>
      </c>
      <c r="O300" s="45">
        <v>26073788</v>
      </c>
      <c r="P300" s="45">
        <v>24564587</v>
      </c>
      <c r="Q300" s="45">
        <v>23888610</v>
      </c>
      <c r="R300" s="45">
        <v>22587877</v>
      </c>
      <c r="U300" s="1" t="s">
        <v>573</v>
      </c>
      <c r="V300" s="2" t="s">
        <v>574</v>
      </c>
      <c r="W300" s="46">
        <v>10509936</v>
      </c>
      <c r="X300" s="46">
        <v>11791380</v>
      </c>
      <c r="Y300" s="46">
        <v>15286544</v>
      </c>
      <c r="Z300" s="46">
        <v>20468108</v>
      </c>
      <c r="AA300" s="46">
        <v>21717373</v>
      </c>
      <c r="AB300" s="46">
        <v>21767667</v>
      </c>
      <c r="AC300" s="46">
        <v>21226993</v>
      </c>
      <c r="AD300" s="46">
        <v>21697513</v>
      </c>
      <c r="AE300" s="46">
        <v>18783431</v>
      </c>
      <c r="AF300" s="46">
        <v>20799653</v>
      </c>
      <c r="AG300" s="46">
        <v>22295186</v>
      </c>
      <c r="AH300" s="46">
        <v>21088906</v>
      </c>
      <c r="AI300" s="46">
        <v>19977317</v>
      </c>
      <c r="AJ300" s="46">
        <v>19988373</v>
      </c>
      <c r="AK300" s="46">
        <v>18401458</v>
      </c>
      <c r="AL300" s="46">
        <v>19931165</v>
      </c>
    </row>
    <row r="301" spans="1:38" x14ac:dyDescent="0.25">
      <c r="A301" s="5" t="s">
        <v>575</v>
      </c>
      <c r="B301" s="6" t="s">
        <v>576</v>
      </c>
      <c r="C301" s="46">
        <v>13996941</v>
      </c>
      <c r="D301" s="46">
        <v>13989486</v>
      </c>
      <c r="E301" s="46">
        <v>15288704</v>
      </c>
      <c r="F301" s="46">
        <v>17252562</v>
      </c>
      <c r="G301" s="46">
        <v>16926857</v>
      </c>
      <c r="H301" s="46">
        <v>20089347</v>
      </c>
      <c r="I301" s="46">
        <v>22208791</v>
      </c>
      <c r="J301" s="46">
        <v>22215407</v>
      </c>
      <c r="K301" s="46">
        <v>17930363</v>
      </c>
      <c r="L301" s="46">
        <v>24151618</v>
      </c>
      <c r="M301" s="46">
        <v>25551130</v>
      </c>
      <c r="N301" s="46">
        <v>24099304</v>
      </c>
      <c r="O301" s="46">
        <v>27585701</v>
      </c>
      <c r="P301" s="46">
        <v>29321422</v>
      </c>
      <c r="Q301" s="46">
        <v>28431146</v>
      </c>
      <c r="R301" s="46">
        <v>23713687</v>
      </c>
      <c r="U301" s="5" t="s">
        <v>575</v>
      </c>
      <c r="V301" s="6" t="s">
        <v>576</v>
      </c>
      <c r="W301" s="46">
        <v>15658399</v>
      </c>
      <c r="X301" s="46">
        <v>14642575</v>
      </c>
      <c r="Y301" s="46">
        <v>15707814</v>
      </c>
      <c r="Z301" s="46">
        <v>17939893</v>
      </c>
      <c r="AA301" s="46">
        <v>18085895</v>
      </c>
      <c r="AB301" s="46">
        <v>20738936</v>
      </c>
      <c r="AC301" s="46">
        <v>23223654</v>
      </c>
      <c r="AD301" s="46">
        <v>23042867</v>
      </c>
      <c r="AE301" s="46">
        <v>19167645</v>
      </c>
      <c r="AF301" s="46">
        <v>25889192</v>
      </c>
      <c r="AG301" s="46">
        <v>28006892</v>
      </c>
      <c r="AH301" s="46">
        <v>26152590</v>
      </c>
      <c r="AI301" s="46">
        <v>29179360</v>
      </c>
      <c r="AJ301" s="46">
        <v>30775973</v>
      </c>
      <c r="AK301" s="46">
        <v>28241931</v>
      </c>
      <c r="AL301" s="46">
        <v>25913521</v>
      </c>
    </row>
    <row r="302" spans="1:38" x14ac:dyDescent="0.25">
      <c r="A302" s="1" t="s">
        <v>577</v>
      </c>
      <c r="B302" s="2" t="s">
        <v>578</v>
      </c>
      <c r="C302" s="46">
        <v>5156767</v>
      </c>
      <c r="D302" s="46">
        <v>5070819</v>
      </c>
      <c r="E302" s="46">
        <v>5653612</v>
      </c>
      <c r="F302" s="46">
        <v>6334786</v>
      </c>
      <c r="G302" s="46">
        <v>6403748</v>
      </c>
      <c r="H302" s="46">
        <v>7310628</v>
      </c>
      <c r="I302" s="46">
        <v>8080065</v>
      </c>
      <c r="J302" s="46">
        <v>8165236</v>
      </c>
      <c r="K302" s="46">
        <v>6310242</v>
      </c>
      <c r="L302" s="46">
        <v>8279485</v>
      </c>
      <c r="M302" s="46">
        <v>8950566</v>
      </c>
      <c r="N302" s="46">
        <v>8841306</v>
      </c>
      <c r="O302" s="46">
        <v>9471361</v>
      </c>
      <c r="P302" s="46">
        <v>9848607</v>
      </c>
      <c r="Q302" s="46">
        <v>9416791</v>
      </c>
      <c r="R302" s="46">
        <v>9290775</v>
      </c>
      <c r="U302" s="1" t="s">
        <v>577</v>
      </c>
      <c r="V302" s="2" t="s">
        <v>578</v>
      </c>
      <c r="W302" s="46">
        <v>5628522</v>
      </c>
      <c r="X302" s="46">
        <v>5639969</v>
      </c>
      <c r="Y302" s="46">
        <v>6119340</v>
      </c>
      <c r="Z302" s="46">
        <v>7346138</v>
      </c>
      <c r="AA302" s="46">
        <v>7224658</v>
      </c>
      <c r="AB302" s="46">
        <v>8260022</v>
      </c>
      <c r="AC302" s="46">
        <v>8674697</v>
      </c>
      <c r="AD302" s="46">
        <v>9148115</v>
      </c>
      <c r="AE302" s="46">
        <v>6975569</v>
      </c>
      <c r="AF302" s="46">
        <v>9210122</v>
      </c>
      <c r="AG302" s="46">
        <v>10032954</v>
      </c>
      <c r="AH302" s="46">
        <v>9898010</v>
      </c>
      <c r="AI302" s="46">
        <v>10327628</v>
      </c>
      <c r="AJ302" s="46">
        <v>10511028</v>
      </c>
      <c r="AK302" s="46">
        <v>10315152</v>
      </c>
      <c r="AL302" s="46">
        <v>10315032</v>
      </c>
    </row>
    <row r="303" spans="1:38" x14ac:dyDescent="0.25">
      <c r="A303" s="1" t="s">
        <v>579</v>
      </c>
      <c r="B303" s="2" t="s">
        <v>580</v>
      </c>
      <c r="C303" s="46">
        <v>18886931</v>
      </c>
      <c r="D303" s="46">
        <v>18644610</v>
      </c>
      <c r="E303" s="46">
        <v>20728103</v>
      </c>
      <c r="F303" s="46">
        <v>26181535</v>
      </c>
      <c r="G303" s="46">
        <v>29963245</v>
      </c>
      <c r="H303" s="46">
        <v>34723319</v>
      </c>
      <c r="I303" s="46">
        <v>37181951</v>
      </c>
      <c r="J303" s="46">
        <v>36979287</v>
      </c>
      <c r="K303" s="46">
        <v>30553199</v>
      </c>
      <c r="L303" s="46">
        <v>40562234</v>
      </c>
      <c r="M303" s="46">
        <v>45169445</v>
      </c>
      <c r="N303" s="46">
        <v>47103946</v>
      </c>
      <c r="O303" s="46">
        <v>46953150</v>
      </c>
      <c r="P303" s="46">
        <v>48123400</v>
      </c>
      <c r="Q303" s="46">
        <v>46540800</v>
      </c>
      <c r="R303" s="46">
        <v>44471781</v>
      </c>
      <c r="U303" s="1" t="s">
        <v>579</v>
      </c>
      <c r="V303" s="2" t="s">
        <v>580</v>
      </c>
      <c r="W303" s="46">
        <v>18019026</v>
      </c>
      <c r="X303" s="46">
        <v>17376889</v>
      </c>
      <c r="Y303" s="46">
        <v>19910983</v>
      </c>
      <c r="Z303" s="46">
        <v>25446019</v>
      </c>
      <c r="AA303" s="46">
        <v>29515818</v>
      </c>
      <c r="AB303" s="46">
        <v>35639949</v>
      </c>
      <c r="AC303" s="46">
        <v>39432758</v>
      </c>
      <c r="AD303" s="46">
        <v>39475479</v>
      </c>
      <c r="AE303" s="46">
        <v>32187644</v>
      </c>
      <c r="AF303" s="46">
        <v>41356919</v>
      </c>
      <c r="AG303" s="46">
        <v>46559998</v>
      </c>
      <c r="AH303" s="46">
        <v>48716345</v>
      </c>
      <c r="AI303" s="46">
        <v>47842169</v>
      </c>
      <c r="AJ303" s="46">
        <v>48339318</v>
      </c>
      <c r="AK303" s="46">
        <v>46078639</v>
      </c>
      <c r="AL303" s="46">
        <v>44130306</v>
      </c>
    </row>
    <row r="304" spans="1:38" x14ac:dyDescent="0.25">
      <c r="A304" s="1" t="s">
        <v>581</v>
      </c>
      <c r="B304" s="2" t="s">
        <v>582</v>
      </c>
      <c r="C304" s="46">
        <v>3638572</v>
      </c>
      <c r="D304" s="46">
        <v>3777837</v>
      </c>
      <c r="E304" s="46">
        <v>4119628</v>
      </c>
      <c r="F304" s="46">
        <v>5169294</v>
      </c>
      <c r="G304" s="46">
        <v>5768536</v>
      </c>
      <c r="H304" s="46">
        <v>6925047</v>
      </c>
      <c r="I304" s="46">
        <v>8050163</v>
      </c>
      <c r="J304" s="46">
        <v>9459697</v>
      </c>
      <c r="K304" s="46">
        <v>8338162</v>
      </c>
      <c r="L304" s="46">
        <v>8739104</v>
      </c>
      <c r="M304" s="46">
        <v>10085313</v>
      </c>
      <c r="N304" s="46">
        <v>9719162</v>
      </c>
      <c r="O304" s="46">
        <v>9831030</v>
      </c>
      <c r="P304" s="46">
        <v>9664749</v>
      </c>
      <c r="Q304" s="46">
        <v>8485028</v>
      </c>
      <c r="R304" s="46">
        <v>8369962</v>
      </c>
      <c r="U304" s="1" t="s">
        <v>581</v>
      </c>
      <c r="V304" s="2" t="s">
        <v>582</v>
      </c>
      <c r="W304" s="46">
        <v>3190694</v>
      </c>
      <c r="X304" s="46">
        <v>3322806</v>
      </c>
      <c r="Y304" s="46">
        <v>3970871</v>
      </c>
      <c r="Z304" s="46">
        <v>4598827</v>
      </c>
      <c r="AA304" s="46">
        <v>4924291</v>
      </c>
      <c r="AB304" s="46">
        <v>5819383</v>
      </c>
      <c r="AC304" s="46">
        <v>6803421</v>
      </c>
      <c r="AD304" s="46">
        <v>8679051</v>
      </c>
      <c r="AE304" s="46">
        <v>8314760</v>
      </c>
      <c r="AF304" s="46">
        <v>8319133</v>
      </c>
      <c r="AG304" s="46">
        <v>9328660</v>
      </c>
      <c r="AH304" s="46">
        <v>9391716</v>
      </c>
      <c r="AI304" s="46">
        <v>9285496</v>
      </c>
      <c r="AJ304" s="46">
        <v>9334522</v>
      </c>
      <c r="AK304" s="46">
        <v>8543244</v>
      </c>
      <c r="AL304" s="46">
        <v>8226267</v>
      </c>
    </row>
    <row r="305" spans="1:38" x14ac:dyDescent="0.25">
      <c r="A305" s="5" t="s">
        <v>583</v>
      </c>
      <c r="B305" s="6" t="s">
        <v>582</v>
      </c>
      <c r="C305" s="45">
        <v>36977802</v>
      </c>
      <c r="D305" s="45">
        <v>37029441</v>
      </c>
      <c r="E305" s="45">
        <v>43903705</v>
      </c>
      <c r="F305" s="45">
        <v>53167124</v>
      </c>
      <c r="G305" s="45">
        <v>57940948</v>
      </c>
      <c r="H305" s="45">
        <v>67798185</v>
      </c>
      <c r="I305" s="45">
        <v>77125945</v>
      </c>
      <c r="J305" s="45">
        <v>82527802</v>
      </c>
      <c r="K305" s="45">
        <v>64432082</v>
      </c>
      <c r="L305" s="45">
        <v>82398571</v>
      </c>
      <c r="M305" s="45">
        <v>90382104</v>
      </c>
      <c r="N305" s="45">
        <v>91166864</v>
      </c>
      <c r="O305" s="45">
        <v>95628101</v>
      </c>
      <c r="P305" s="45">
        <v>100232510</v>
      </c>
      <c r="Q305" s="45">
        <v>92582066</v>
      </c>
      <c r="R305" s="45">
        <v>93864038</v>
      </c>
      <c r="U305" s="5" t="s">
        <v>583</v>
      </c>
      <c r="V305" s="6" t="s">
        <v>582</v>
      </c>
      <c r="W305" s="45">
        <v>39710295</v>
      </c>
      <c r="X305" s="45">
        <v>39568908</v>
      </c>
      <c r="Y305" s="45">
        <v>45623870</v>
      </c>
      <c r="Z305" s="45">
        <v>55270473</v>
      </c>
      <c r="AA305" s="45">
        <v>60966430</v>
      </c>
      <c r="AB305" s="45">
        <v>70100439</v>
      </c>
      <c r="AC305" s="45">
        <v>79772228</v>
      </c>
      <c r="AD305" s="45">
        <v>85272445</v>
      </c>
      <c r="AE305" s="45">
        <v>66886623</v>
      </c>
      <c r="AF305" s="45">
        <v>85768132</v>
      </c>
      <c r="AG305" s="45">
        <v>96120256</v>
      </c>
      <c r="AH305" s="45">
        <v>96855083</v>
      </c>
      <c r="AI305" s="45">
        <v>100807996</v>
      </c>
      <c r="AJ305" s="45">
        <v>103363727</v>
      </c>
      <c r="AK305" s="45">
        <v>96743030</v>
      </c>
      <c r="AL305" s="45">
        <v>97088671</v>
      </c>
    </row>
    <row r="306" spans="1:38" x14ac:dyDescent="0.25">
      <c r="A306" s="5" t="s">
        <v>584</v>
      </c>
      <c r="B306" s="6" t="s">
        <v>585</v>
      </c>
      <c r="C306" s="46">
        <v>10766866</v>
      </c>
      <c r="D306" s="46">
        <v>12537572</v>
      </c>
      <c r="E306" s="46">
        <v>15302257</v>
      </c>
      <c r="F306" s="46">
        <v>19300186</v>
      </c>
      <c r="G306" s="46">
        <v>22860632</v>
      </c>
      <c r="H306" s="46">
        <v>24981805</v>
      </c>
      <c r="I306" s="46">
        <v>29373899</v>
      </c>
      <c r="J306" s="46">
        <v>34258613</v>
      </c>
      <c r="K306" s="46">
        <v>29223449</v>
      </c>
      <c r="L306" s="46">
        <v>35648575</v>
      </c>
      <c r="M306" s="46">
        <v>43505144</v>
      </c>
      <c r="N306" s="46">
        <v>46810643</v>
      </c>
      <c r="O306" s="46">
        <v>52318032</v>
      </c>
      <c r="P306" s="46">
        <v>55760339</v>
      </c>
      <c r="Q306" s="46">
        <v>53110787</v>
      </c>
      <c r="R306" s="46">
        <v>56278438</v>
      </c>
      <c r="U306" s="5" t="s">
        <v>584</v>
      </c>
      <c r="V306" s="6" t="s">
        <v>585</v>
      </c>
      <c r="W306" s="45">
        <v>11625262</v>
      </c>
      <c r="X306" s="45">
        <v>12106673</v>
      </c>
      <c r="Y306" s="45">
        <v>14470399</v>
      </c>
      <c r="Z306" s="45">
        <v>18075140</v>
      </c>
      <c r="AA306" s="45">
        <v>20599225</v>
      </c>
      <c r="AB306" s="45">
        <v>23714991</v>
      </c>
      <c r="AC306" s="45">
        <v>29003506</v>
      </c>
      <c r="AD306" s="45">
        <v>33574967</v>
      </c>
      <c r="AE306" s="45">
        <v>29000059</v>
      </c>
      <c r="AF306" s="45">
        <v>35067106</v>
      </c>
      <c r="AG306" s="45">
        <v>43001065</v>
      </c>
      <c r="AH306" s="45">
        <v>47880963</v>
      </c>
      <c r="AI306" s="45">
        <v>53675111</v>
      </c>
      <c r="AJ306" s="45">
        <v>53599302</v>
      </c>
      <c r="AK306" s="45">
        <v>53304480</v>
      </c>
      <c r="AL306" s="45">
        <v>55751842</v>
      </c>
    </row>
    <row r="307" spans="1:38" x14ac:dyDescent="0.25">
      <c r="A307" s="5" t="s">
        <v>586</v>
      </c>
      <c r="B307" s="6" t="s">
        <v>587</v>
      </c>
      <c r="C307" s="46">
        <v>11521009</v>
      </c>
      <c r="D307" s="46">
        <v>12220925</v>
      </c>
      <c r="E307" s="46">
        <v>14592993</v>
      </c>
      <c r="F307" s="46">
        <v>18077700</v>
      </c>
      <c r="G307" s="46">
        <v>19494651</v>
      </c>
      <c r="H307" s="46">
        <v>22508598</v>
      </c>
      <c r="I307" s="46">
        <v>26131892</v>
      </c>
      <c r="J307" s="46">
        <v>28759588</v>
      </c>
      <c r="K307" s="46">
        <v>23032036</v>
      </c>
      <c r="L307" s="46">
        <v>29435102</v>
      </c>
      <c r="M307" s="46">
        <v>34096371</v>
      </c>
      <c r="N307" s="46">
        <v>34759192</v>
      </c>
      <c r="O307" s="46">
        <v>36038422</v>
      </c>
      <c r="P307" s="46">
        <v>36609488</v>
      </c>
      <c r="Q307" s="46">
        <v>33760581</v>
      </c>
      <c r="R307" s="46">
        <v>32926764</v>
      </c>
      <c r="U307" s="5" t="s">
        <v>586</v>
      </c>
      <c r="V307" s="6" t="s">
        <v>587</v>
      </c>
      <c r="W307" s="46">
        <v>11003692</v>
      </c>
      <c r="X307" s="46">
        <v>11302793</v>
      </c>
      <c r="Y307" s="46">
        <v>13625944</v>
      </c>
      <c r="Z307" s="46">
        <v>16997320</v>
      </c>
      <c r="AA307" s="46">
        <v>18948144</v>
      </c>
      <c r="AB307" s="46">
        <v>22340105</v>
      </c>
      <c r="AC307" s="46">
        <v>26260658</v>
      </c>
      <c r="AD307" s="46">
        <v>29247512</v>
      </c>
      <c r="AE307" s="46">
        <v>22920389</v>
      </c>
      <c r="AF307" s="46">
        <v>29415007</v>
      </c>
      <c r="AG307" s="46">
        <v>33634112</v>
      </c>
      <c r="AH307" s="46">
        <v>32437377</v>
      </c>
      <c r="AI307" s="46">
        <v>33884721</v>
      </c>
      <c r="AJ307" s="46">
        <v>34931847</v>
      </c>
      <c r="AK307" s="46">
        <v>31632779</v>
      </c>
      <c r="AL307" s="46">
        <v>31686104</v>
      </c>
    </row>
    <row r="308" spans="1:38" x14ac:dyDescent="0.25">
      <c r="A308" s="1" t="s">
        <v>588</v>
      </c>
      <c r="B308" s="2" t="s">
        <v>589</v>
      </c>
      <c r="C308" s="45">
        <v>7892015</v>
      </c>
      <c r="D308" s="45">
        <v>7960947</v>
      </c>
      <c r="E308" s="45">
        <v>9530645</v>
      </c>
      <c r="F308" s="45">
        <v>12210912</v>
      </c>
      <c r="G308" s="45">
        <v>13174967</v>
      </c>
      <c r="H308" s="45">
        <v>15012784</v>
      </c>
      <c r="I308" s="45">
        <v>17305373</v>
      </c>
      <c r="J308" s="45">
        <v>18508118</v>
      </c>
      <c r="K308" s="45">
        <v>15829402</v>
      </c>
      <c r="L308" s="45">
        <v>17453383</v>
      </c>
      <c r="M308" s="45">
        <v>18425091</v>
      </c>
      <c r="N308" s="45">
        <v>17113064</v>
      </c>
      <c r="O308" s="45">
        <v>17837802</v>
      </c>
      <c r="P308" s="45">
        <v>15899173</v>
      </c>
      <c r="Q308" s="45">
        <v>13200145</v>
      </c>
      <c r="R308" s="45">
        <v>11769666</v>
      </c>
      <c r="U308" s="1" t="s">
        <v>588</v>
      </c>
      <c r="V308" s="2" t="s">
        <v>589</v>
      </c>
      <c r="W308" s="45">
        <v>8282449</v>
      </c>
      <c r="X308" s="45">
        <v>8697752</v>
      </c>
      <c r="Y308" s="45">
        <v>10214803</v>
      </c>
      <c r="Z308" s="45">
        <v>12435782</v>
      </c>
      <c r="AA308" s="45">
        <v>13576816</v>
      </c>
      <c r="AB308" s="45">
        <v>15182755</v>
      </c>
      <c r="AC308" s="45">
        <v>17482553</v>
      </c>
      <c r="AD308" s="45">
        <v>19166371</v>
      </c>
      <c r="AE308" s="45">
        <v>15846572</v>
      </c>
      <c r="AF308" s="45">
        <v>17587170</v>
      </c>
      <c r="AG308" s="45">
        <v>18466492</v>
      </c>
      <c r="AH308" s="45">
        <v>17741069</v>
      </c>
      <c r="AI308" s="45">
        <v>17929631</v>
      </c>
      <c r="AJ308" s="45">
        <v>16256746</v>
      </c>
      <c r="AK308" s="45">
        <v>13500703</v>
      </c>
      <c r="AL308" s="45">
        <v>11862906</v>
      </c>
    </row>
    <row r="309" spans="1:38" x14ac:dyDescent="0.25">
      <c r="A309" s="5" t="s">
        <v>590</v>
      </c>
      <c r="B309" s="6" t="s">
        <v>591</v>
      </c>
      <c r="C309" s="46">
        <v>16068546</v>
      </c>
      <c r="D309" s="46">
        <v>15719870</v>
      </c>
      <c r="E309" s="46">
        <v>14510044</v>
      </c>
      <c r="F309" s="46">
        <v>15182473</v>
      </c>
      <c r="G309" s="46">
        <v>11332553</v>
      </c>
      <c r="H309" s="46">
        <v>8627240</v>
      </c>
      <c r="I309" s="46">
        <v>5660882</v>
      </c>
      <c r="J309" s="46">
        <v>4553308</v>
      </c>
      <c r="K309" s="46">
        <v>3148020</v>
      </c>
      <c r="L309" s="46">
        <v>3404318</v>
      </c>
      <c r="M309" s="46">
        <v>3009927</v>
      </c>
      <c r="N309" s="46">
        <v>2645340</v>
      </c>
      <c r="O309" s="46">
        <v>2158952</v>
      </c>
      <c r="P309" s="46">
        <v>2066384</v>
      </c>
      <c r="Q309" s="46">
        <v>1762090</v>
      </c>
      <c r="R309" s="46">
        <v>1757230</v>
      </c>
      <c r="U309" s="5" t="s">
        <v>590</v>
      </c>
      <c r="V309" s="6" t="s">
        <v>591</v>
      </c>
      <c r="W309" s="46">
        <v>16698546</v>
      </c>
      <c r="X309" s="46">
        <v>16128259</v>
      </c>
      <c r="Y309" s="46">
        <v>15105761</v>
      </c>
      <c r="Z309" s="46">
        <v>15272802</v>
      </c>
      <c r="AA309" s="46">
        <v>10598401</v>
      </c>
      <c r="AB309" s="46">
        <v>8229965</v>
      </c>
      <c r="AC309" s="46">
        <v>5451236</v>
      </c>
      <c r="AD309" s="46">
        <v>4573086</v>
      </c>
      <c r="AE309" s="46">
        <v>2894432</v>
      </c>
      <c r="AF309" s="46">
        <v>3111819</v>
      </c>
      <c r="AG309" s="46">
        <v>2910367</v>
      </c>
      <c r="AH309" s="46">
        <v>2540232</v>
      </c>
      <c r="AI309" s="46">
        <v>2118359</v>
      </c>
      <c r="AJ309" s="46">
        <v>2068176</v>
      </c>
      <c r="AK309" s="46">
        <v>1640182</v>
      </c>
      <c r="AL309" s="46">
        <v>1593196</v>
      </c>
    </row>
    <row r="310" spans="1:38" x14ac:dyDescent="0.25">
      <c r="A310" s="5" t="s">
        <v>592</v>
      </c>
      <c r="B310" s="6" t="s">
        <v>593</v>
      </c>
      <c r="C310" s="46">
        <v>29364613</v>
      </c>
      <c r="D310" s="46">
        <v>32078481</v>
      </c>
      <c r="E310" s="46">
        <v>38958841</v>
      </c>
      <c r="F310" s="46">
        <v>48112624</v>
      </c>
      <c r="G310" s="46">
        <v>54903674</v>
      </c>
      <c r="H310" s="46">
        <v>67441069</v>
      </c>
      <c r="I310" s="46">
        <v>74333926</v>
      </c>
      <c r="J310" s="46">
        <v>92481692</v>
      </c>
      <c r="K310" s="46">
        <v>79481997</v>
      </c>
      <c r="L310" s="46">
        <v>127604183</v>
      </c>
      <c r="M310" s="46">
        <v>127760796</v>
      </c>
      <c r="N310" s="46">
        <v>104550859</v>
      </c>
      <c r="O310" s="46">
        <v>103058861</v>
      </c>
      <c r="P310" s="46">
        <v>111457520</v>
      </c>
      <c r="Q310" s="46">
        <v>110462451</v>
      </c>
      <c r="R310" s="46">
        <v>106985149</v>
      </c>
      <c r="U310" s="5" t="s">
        <v>592</v>
      </c>
      <c r="V310" s="6" t="s">
        <v>593</v>
      </c>
      <c r="W310" s="45">
        <v>31668368</v>
      </c>
      <c r="X310" s="45">
        <v>33809205</v>
      </c>
      <c r="Y310" s="45">
        <v>38831097</v>
      </c>
      <c r="Z310" s="45">
        <v>48204274</v>
      </c>
      <c r="AA310" s="45">
        <v>51784319</v>
      </c>
      <c r="AB310" s="45">
        <v>60713434</v>
      </c>
      <c r="AC310" s="45">
        <v>70625810</v>
      </c>
      <c r="AD310" s="45">
        <v>87862992</v>
      </c>
      <c r="AE310" s="45">
        <v>76112695</v>
      </c>
      <c r="AF310" s="45">
        <v>122865231</v>
      </c>
      <c r="AG310" s="45">
        <v>129176636</v>
      </c>
      <c r="AH310" s="45">
        <v>108370240</v>
      </c>
      <c r="AI310" s="45">
        <v>107758162</v>
      </c>
      <c r="AJ310" s="45">
        <v>115916237</v>
      </c>
      <c r="AK310" s="45">
        <v>111658394</v>
      </c>
      <c r="AL310" s="45">
        <v>112334941</v>
      </c>
    </row>
    <row r="311" spans="1:38" x14ac:dyDescent="0.25">
      <c r="A311" s="1" t="s">
        <v>594</v>
      </c>
      <c r="B311" s="2" t="s">
        <v>595</v>
      </c>
      <c r="C311" s="45">
        <v>193347682</v>
      </c>
      <c r="D311" s="45">
        <v>204585852</v>
      </c>
      <c r="E311" s="45">
        <v>237773069</v>
      </c>
      <c r="F311" s="45">
        <v>284304473</v>
      </c>
      <c r="G311" s="45">
        <v>299321370</v>
      </c>
      <c r="H311" s="45">
        <v>348136012</v>
      </c>
      <c r="I311" s="45">
        <v>372171524</v>
      </c>
      <c r="J311" s="45">
        <v>347531895</v>
      </c>
      <c r="K311" s="45">
        <v>314558669</v>
      </c>
      <c r="L311" s="45">
        <v>400419859</v>
      </c>
      <c r="M311" s="45">
        <v>415842747</v>
      </c>
      <c r="N311" s="45">
        <v>440640824</v>
      </c>
      <c r="O311" s="45">
        <v>503521481</v>
      </c>
      <c r="P311" s="45">
        <v>504304298</v>
      </c>
      <c r="Q311" s="45">
        <v>504762843</v>
      </c>
      <c r="R311" s="45">
        <v>531862802</v>
      </c>
      <c r="U311" s="1" t="s">
        <v>594</v>
      </c>
      <c r="V311" s="2" t="s">
        <v>595</v>
      </c>
      <c r="W311" s="45">
        <v>214606946</v>
      </c>
      <c r="X311" s="45">
        <v>228380061</v>
      </c>
      <c r="Y311" s="45">
        <v>268145417</v>
      </c>
      <c r="Z311" s="45">
        <v>335625908</v>
      </c>
      <c r="AA311" s="45">
        <v>367721584</v>
      </c>
      <c r="AB311" s="45">
        <v>421736172</v>
      </c>
      <c r="AC311" s="45">
        <v>446770749</v>
      </c>
      <c r="AD311" s="45">
        <v>433327984</v>
      </c>
      <c r="AE311" s="45">
        <v>382983634</v>
      </c>
      <c r="AF311" s="45">
        <v>503049713</v>
      </c>
      <c r="AG311" s="45">
        <v>518289097</v>
      </c>
      <c r="AH311" s="45">
        <v>542271010</v>
      </c>
      <c r="AI311" s="45">
        <v>606585636</v>
      </c>
      <c r="AJ311" s="45">
        <v>617230262</v>
      </c>
      <c r="AK311" s="45">
        <v>621312569</v>
      </c>
      <c r="AL311" s="45">
        <v>641563130</v>
      </c>
    </row>
    <row r="312" spans="1:38" x14ac:dyDescent="0.25">
      <c r="A312" s="1" t="s">
        <v>596</v>
      </c>
      <c r="B312" s="2" t="s">
        <v>597</v>
      </c>
      <c r="C312" s="46">
        <v>14578248</v>
      </c>
      <c r="D312" s="46">
        <v>15196707</v>
      </c>
      <c r="E312" s="46">
        <v>17260287</v>
      </c>
      <c r="F312" s="46">
        <v>23273894</v>
      </c>
      <c r="G312" s="46">
        <v>26374245</v>
      </c>
      <c r="H312" s="46">
        <v>32412853</v>
      </c>
      <c r="I312" s="46">
        <v>26237833</v>
      </c>
      <c r="J312" s="46">
        <v>29537449</v>
      </c>
      <c r="K312" s="46">
        <v>25004149</v>
      </c>
      <c r="L312" s="46">
        <v>34626239</v>
      </c>
      <c r="M312" s="46">
        <v>41949802</v>
      </c>
      <c r="N312" s="46">
        <v>40595837</v>
      </c>
      <c r="O312" s="46">
        <v>42834473</v>
      </c>
      <c r="P312" s="46">
        <v>42419073</v>
      </c>
      <c r="Q312" s="46">
        <v>42121889</v>
      </c>
      <c r="R312" s="46">
        <v>41308902</v>
      </c>
      <c r="U312" s="1" t="s">
        <v>596</v>
      </c>
      <c r="V312" s="2" t="s">
        <v>597</v>
      </c>
      <c r="W312" s="46">
        <v>15564696</v>
      </c>
      <c r="X312" s="46">
        <v>14988370</v>
      </c>
      <c r="Y312" s="46">
        <v>17435847</v>
      </c>
      <c r="Z312" s="46">
        <v>24670023</v>
      </c>
      <c r="AA312" s="46">
        <v>25095142</v>
      </c>
      <c r="AB312" s="46">
        <v>29124220</v>
      </c>
      <c r="AC312" s="46">
        <v>25748945</v>
      </c>
      <c r="AD312" s="46">
        <v>28486639</v>
      </c>
      <c r="AE312" s="46">
        <v>23671193</v>
      </c>
      <c r="AF312" s="46">
        <v>31880738</v>
      </c>
      <c r="AG312" s="46">
        <v>38307038</v>
      </c>
      <c r="AH312" s="46">
        <v>37765152</v>
      </c>
      <c r="AI312" s="46">
        <v>40413163</v>
      </c>
      <c r="AJ312" s="46">
        <v>42188317</v>
      </c>
      <c r="AK312" s="46">
        <v>42084670</v>
      </c>
      <c r="AL312" s="46">
        <v>42723690</v>
      </c>
    </row>
    <row r="313" spans="1:38" x14ac:dyDescent="0.25">
      <c r="A313" s="5" t="s">
        <v>598</v>
      </c>
      <c r="B313" s="6" t="s">
        <v>599</v>
      </c>
      <c r="C313" s="45">
        <v>38294992</v>
      </c>
      <c r="D313" s="45">
        <v>36423843</v>
      </c>
      <c r="E313" s="45">
        <v>40882707</v>
      </c>
      <c r="F313" s="45">
        <v>49647593</v>
      </c>
      <c r="G313" s="45">
        <v>56592784</v>
      </c>
      <c r="H313" s="45">
        <v>72093095</v>
      </c>
      <c r="I313" s="45">
        <v>85500481</v>
      </c>
      <c r="J313" s="45">
        <v>94896393</v>
      </c>
      <c r="K313" s="45">
        <v>68094841</v>
      </c>
      <c r="L313" s="45">
        <v>87098137</v>
      </c>
      <c r="M313" s="45">
        <v>104883227</v>
      </c>
      <c r="N313" s="45">
        <v>106849082</v>
      </c>
      <c r="O313" s="45">
        <v>113486432</v>
      </c>
      <c r="P313" s="45">
        <v>120814659</v>
      </c>
      <c r="Q313" s="45">
        <v>111462115</v>
      </c>
      <c r="R313" s="45">
        <v>110436489</v>
      </c>
      <c r="U313" s="5" t="s">
        <v>598</v>
      </c>
      <c r="V313" s="6" t="s">
        <v>599</v>
      </c>
      <c r="W313" s="46">
        <v>40099944</v>
      </c>
      <c r="X313" s="46">
        <v>39035877</v>
      </c>
      <c r="Y313" s="46">
        <v>43219509</v>
      </c>
      <c r="Z313" s="46">
        <v>51110367</v>
      </c>
      <c r="AA313" s="46">
        <v>57901025</v>
      </c>
      <c r="AB313" s="46">
        <v>72708788</v>
      </c>
      <c r="AC313" s="46">
        <v>87103171</v>
      </c>
      <c r="AD313" s="46">
        <v>95840567</v>
      </c>
      <c r="AE313" s="46">
        <v>69218544</v>
      </c>
      <c r="AF313" s="46">
        <v>88434804</v>
      </c>
      <c r="AG313" s="46">
        <v>106988651</v>
      </c>
      <c r="AH313" s="46">
        <v>106986112</v>
      </c>
      <c r="AI313" s="46">
        <v>112492014</v>
      </c>
      <c r="AJ313" s="46">
        <v>118047728</v>
      </c>
      <c r="AK313" s="46">
        <v>111361830</v>
      </c>
      <c r="AL313" s="46">
        <v>109006301</v>
      </c>
    </row>
    <row r="314" spans="1:38" x14ac:dyDescent="0.25">
      <c r="A314" s="1" t="s">
        <v>600</v>
      </c>
      <c r="B314" s="2" t="s">
        <v>601</v>
      </c>
      <c r="C314" s="46">
        <v>1950015</v>
      </c>
      <c r="D314" s="46">
        <v>2007615</v>
      </c>
      <c r="E314" s="46">
        <v>2417614</v>
      </c>
      <c r="F314" s="46">
        <v>2758498</v>
      </c>
      <c r="G314" s="46">
        <v>3008015</v>
      </c>
      <c r="H314" s="46">
        <v>3608550</v>
      </c>
      <c r="I314" s="46">
        <v>4814186</v>
      </c>
      <c r="J314" s="46">
        <v>6629693</v>
      </c>
      <c r="K314" s="46">
        <v>4402444</v>
      </c>
      <c r="L314" s="46">
        <v>5709831</v>
      </c>
      <c r="M314" s="46">
        <v>6665316</v>
      </c>
      <c r="N314" s="46">
        <v>6427525</v>
      </c>
      <c r="O314" s="46">
        <v>6167606</v>
      </c>
      <c r="P314" s="46">
        <v>5501629</v>
      </c>
      <c r="Q314" s="46">
        <v>4421992</v>
      </c>
      <c r="R314" s="46">
        <v>3775917</v>
      </c>
      <c r="U314" s="1" t="s">
        <v>600</v>
      </c>
      <c r="V314" s="2" t="s">
        <v>601</v>
      </c>
      <c r="W314" s="46">
        <v>2232939</v>
      </c>
      <c r="X314" s="46">
        <v>2208714</v>
      </c>
      <c r="Y314" s="46">
        <v>2470146</v>
      </c>
      <c r="Z314" s="46">
        <v>2845120</v>
      </c>
      <c r="AA314" s="46">
        <v>3093702</v>
      </c>
      <c r="AB314" s="46">
        <v>3635750</v>
      </c>
      <c r="AC314" s="46">
        <v>4888047</v>
      </c>
      <c r="AD314" s="46">
        <v>6388546</v>
      </c>
      <c r="AE314" s="46">
        <v>4560896</v>
      </c>
      <c r="AF314" s="46">
        <v>5666311</v>
      </c>
      <c r="AG314" s="46">
        <v>6431984</v>
      </c>
      <c r="AH314" s="46">
        <v>6472385</v>
      </c>
      <c r="AI314" s="46">
        <v>6050360</v>
      </c>
      <c r="AJ314" s="46">
        <v>5443577</v>
      </c>
      <c r="AK314" s="46">
        <v>4490434</v>
      </c>
      <c r="AL314" s="46">
        <v>3659788</v>
      </c>
    </row>
    <row r="315" spans="1:38" x14ac:dyDescent="0.25">
      <c r="A315" s="5" t="s">
        <v>602</v>
      </c>
      <c r="B315" s="6" t="s">
        <v>603</v>
      </c>
      <c r="C315" s="45">
        <v>1214667</v>
      </c>
      <c r="D315" s="45">
        <v>1241417</v>
      </c>
      <c r="E315" s="45">
        <v>1288065</v>
      </c>
      <c r="F315" s="45">
        <v>1507166</v>
      </c>
      <c r="G315" s="45">
        <v>1606583</v>
      </c>
      <c r="H315" s="45">
        <v>1765433</v>
      </c>
      <c r="I315" s="45">
        <v>2076095</v>
      </c>
      <c r="J315" s="45">
        <v>2261836</v>
      </c>
      <c r="K315" s="45">
        <v>1961066</v>
      </c>
      <c r="L315" s="45">
        <v>2140695</v>
      </c>
      <c r="M315" s="45">
        <v>2341935</v>
      </c>
      <c r="N315" s="45">
        <v>2482855</v>
      </c>
      <c r="O315" s="45">
        <v>2492571</v>
      </c>
      <c r="P315" s="45">
        <v>2447123</v>
      </c>
      <c r="Q315" s="45">
        <v>2293464</v>
      </c>
      <c r="R315" s="45">
        <v>2335390</v>
      </c>
      <c r="U315" s="5" t="s">
        <v>602</v>
      </c>
      <c r="V315" s="6" t="s">
        <v>603</v>
      </c>
      <c r="W315" s="46">
        <v>1162660</v>
      </c>
      <c r="X315" s="46">
        <v>1237303</v>
      </c>
      <c r="Y315" s="46">
        <v>1356554</v>
      </c>
      <c r="Z315" s="46">
        <v>1519412</v>
      </c>
      <c r="AA315" s="46">
        <v>1672189</v>
      </c>
      <c r="AB315" s="46">
        <v>1952125</v>
      </c>
      <c r="AC315" s="46">
        <v>2204131</v>
      </c>
      <c r="AD315" s="46">
        <v>2558387</v>
      </c>
      <c r="AE315" s="46">
        <v>2250978</v>
      </c>
      <c r="AF315" s="46">
        <v>2429805</v>
      </c>
      <c r="AG315" s="46">
        <v>2671180</v>
      </c>
      <c r="AH315" s="46">
        <v>2720502</v>
      </c>
      <c r="AI315" s="46">
        <v>2803954</v>
      </c>
      <c r="AJ315" s="46">
        <v>2720391</v>
      </c>
      <c r="AK315" s="46">
        <v>2611033</v>
      </c>
      <c r="AL315" s="46">
        <v>2520670</v>
      </c>
    </row>
    <row r="316" spans="1:38" x14ac:dyDescent="0.25">
      <c r="A316" s="1" t="s">
        <v>604</v>
      </c>
      <c r="B316" s="2" t="s">
        <v>605</v>
      </c>
      <c r="C316" s="45">
        <v>2045423</v>
      </c>
      <c r="D316" s="45">
        <v>2282705</v>
      </c>
      <c r="E316" s="45">
        <v>2708869</v>
      </c>
      <c r="F316" s="45">
        <v>3051020</v>
      </c>
      <c r="G316" s="45">
        <v>3272599</v>
      </c>
      <c r="H316" s="45">
        <v>3649895</v>
      </c>
      <c r="I316" s="45">
        <v>4233881</v>
      </c>
      <c r="J316" s="45">
        <v>4594618</v>
      </c>
      <c r="K316" s="45">
        <v>3357090</v>
      </c>
      <c r="L316" s="45">
        <v>4127507</v>
      </c>
      <c r="M316" s="45">
        <v>4409689</v>
      </c>
      <c r="N316" s="45">
        <v>4211966</v>
      </c>
      <c r="O316" s="45">
        <v>4515120</v>
      </c>
      <c r="P316" s="45">
        <v>4755378</v>
      </c>
      <c r="Q316" s="45">
        <v>5051643</v>
      </c>
      <c r="R316" s="45">
        <v>5385610</v>
      </c>
      <c r="U316" s="1" t="s">
        <v>604</v>
      </c>
      <c r="V316" s="2" t="s">
        <v>605</v>
      </c>
      <c r="W316" s="46">
        <v>2558429</v>
      </c>
      <c r="X316" s="46">
        <v>2539846</v>
      </c>
      <c r="Y316" s="46">
        <v>2911521</v>
      </c>
      <c r="Z316" s="46">
        <v>3083251</v>
      </c>
      <c r="AA316" s="46">
        <v>3172704</v>
      </c>
      <c r="AB316" s="46">
        <v>3608970</v>
      </c>
      <c r="AC316" s="46">
        <v>4024672</v>
      </c>
      <c r="AD316" s="46">
        <v>4307715</v>
      </c>
      <c r="AE316" s="46">
        <v>3382440</v>
      </c>
      <c r="AF316" s="46">
        <v>4176510</v>
      </c>
      <c r="AG316" s="46">
        <v>4780573</v>
      </c>
      <c r="AH316" s="46">
        <v>4612137</v>
      </c>
      <c r="AI316" s="46">
        <v>5040220</v>
      </c>
      <c r="AJ316" s="46">
        <v>5182057</v>
      </c>
      <c r="AK316" s="46">
        <v>5013035</v>
      </c>
      <c r="AL316" s="46">
        <v>5313853</v>
      </c>
    </row>
    <row r="317" spans="1:38" x14ac:dyDescent="0.25">
      <c r="A317" s="13" t="s">
        <v>606</v>
      </c>
      <c r="B317" s="14" t="s">
        <v>607</v>
      </c>
      <c r="C317" s="46">
        <v>3549052</v>
      </c>
      <c r="D317" s="46">
        <v>3250188</v>
      </c>
      <c r="E317" s="46">
        <v>3997404</v>
      </c>
      <c r="F317" s="46">
        <v>5450963</v>
      </c>
      <c r="G317" s="46">
        <v>5400847</v>
      </c>
      <c r="H317" s="46">
        <v>6042151</v>
      </c>
      <c r="I317" s="46">
        <v>5981804</v>
      </c>
      <c r="J317" s="46">
        <v>5172581</v>
      </c>
      <c r="K317" s="46">
        <v>3829125</v>
      </c>
      <c r="L317" s="46">
        <v>6032600</v>
      </c>
      <c r="M317" s="46">
        <v>6021931</v>
      </c>
      <c r="N317" s="46">
        <v>5274580</v>
      </c>
      <c r="O317" s="46">
        <v>5415645</v>
      </c>
      <c r="P317" s="46">
        <v>6461578</v>
      </c>
      <c r="Q317" s="46">
        <v>6040395</v>
      </c>
      <c r="R317" s="46">
        <v>5506007</v>
      </c>
      <c r="U317" s="13" t="s">
        <v>606</v>
      </c>
      <c r="V317" s="14" t="s">
        <v>607</v>
      </c>
      <c r="W317" s="45">
        <v>2117762</v>
      </c>
      <c r="X317" s="45">
        <v>2445942</v>
      </c>
      <c r="Y317" s="45">
        <v>2868695</v>
      </c>
      <c r="Z317" s="45">
        <v>3971643</v>
      </c>
      <c r="AA317" s="45">
        <v>3794610</v>
      </c>
      <c r="AB317" s="45">
        <v>3730945</v>
      </c>
      <c r="AC317" s="45">
        <v>4249553</v>
      </c>
      <c r="AD317" s="45">
        <v>4216027</v>
      </c>
      <c r="AE317" s="45">
        <v>3536527</v>
      </c>
      <c r="AF317" s="45">
        <v>6078081</v>
      </c>
      <c r="AG317" s="45">
        <v>6453205</v>
      </c>
      <c r="AH317" s="45">
        <v>4406345</v>
      </c>
      <c r="AI317" s="45">
        <v>4902626</v>
      </c>
      <c r="AJ317" s="45">
        <v>6120196</v>
      </c>
      <c r="AK317" s="45">
        <v>6418627</v>
      </c>
      <c r="AL317" s="45">
        <v>6081581</v>
      </c>
    </row>
    <row r="318" spans="1:38" x14ac:dyDescent="0.25">
      <c r="A318" s="18">
        <v>87</v>
      </c>
      <c r="B318" s="17" t="s">
        <v>651</v>
      </c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U318" s="18">
        <v>87</v>
      </c>
      <c r="V318" s="17" t="s">
        <v>651</v>
      </c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</row>
    <row r="319" spans="1:38" x14ac:dyDescent="0.25">
      <c r="A319" s="1" t="s">
        <v>608</v>
      </c>
      <c r="B319" s="2" t="s">
        <v>609</v>
      </c>
      <c r="C319" s="46">
        <v>16248336</v>
      </c>
      <c r="D319" s="46">
        <v>19298241</v>
      </c>
      <c r="E319" s="46">
        <v>23636096</v>
      </c>
      <c r="F319" s="46">
        <v>31772489</v>
      </c>
      <c r="G319" s="46">
        <v>34714081</v>
      </c>
      <c r="H319" s="46">
        <v>39250664</v>
      </c>
      <c r="I319" s="46">
        <v>47292150</v>
      </c>
      <c r="J319" s="46">
        <v>57078767</v>
      </c>
      <c r="K319" s="46">
        <v>28959320</v>
      </c>
      <c r="L319" s="46">
        <v>36821477</v>
      </c>
      <c r="M319" s="46">
        <v>54305686</v>
      </c>
      <c r="N319" s="46">
        <v>54629927</v>
      </c>
      <c r="O319" s="46">
        <v>54503761</v>
      </c>
      <c r="P319" s="46">
        <v>56237787</v>
      </c>
      <c r="Q319" s="46">
        <v>52401346</v>
      </c>
      <c r="R319" s="46">
        <v>45237081</v>
      </c>
      <c r="U319" s="1" t="s">
        <v>608</v>
      </c>
      <c r="V319" s="2" t="s">
        <v>609</v>
      </c>
      <c r="W319" s="46">
        <v>15258056</v>
      </c>
      <c r="X319" s="46">
        <v>17720714</v>
      </c>
      <c r="Y319" s="46">
        <v>21311224</v>
      </c>
      <c r="Z319" s="46">
        <v>28245339</v>
      </c>
      <c r="AA319" s="46">
        <v>30623587</v>
      </c>
      <c r="AB319" s="46">
        <v>36026948</v>
      </c>
      <c r="AC319" s="46">
        <v>43388297</v>
      </c>
      <c r="AD319" s="46">
        <v>51195425</v>
      </c>
      <c r="AE319" s="46">
        <v>27521226</v>
      </c>
      <c r="AF319" s="46">
        <v>33171657</v>
      </c>
      <c r="AG319" s="46">
        <v>47578075</v>
      </c>
      <c r="AH319" s="46">
        <v>48313641</v>
      </c>
      <c r="AI319" s="46">
        <v>49958007</v>
      </c>
      <c r="AJ319" s="46">
        <v>51155494</v>
      </c>
      <c r="AK319" s="46">
        <v>48225813</v>
      </c>
      <c r="AL319" s="46">
        <v>43083746</v>
      </c>
    </row>
    <row r="320" spans="1:38" x14ac:dyDescent="0.25">
      <c r="A320" s="5" t="s">
        <v>610</v>
      </c>
      <c r="B320" s="6" t="s">
        <v>611</v>
      </c>
      <c r="C320" s="46">
        <v>5993378</v>
      </c>
      <c r="D320" s="46">
        <v>5954091</v>
      </c>
      <c r="E320" s="46">
        <v>7399571</v>
      </c>
      <c r="F320" s="46">
        <v>8863527</v>
      </c>
      <c r="G320" s="46">
        <v>9702102</v>
      </c>
      <c r="H320" s="46">
        <v>10603101</v>
      </c>
      <c r="I320" s="46">
        <v>13221205</v>
      </c>
      <c r="J320" s="46">
        <v>16911794</v>
      </c>
      <c r="K320" s="46">
        <v>12080565</v>
      </c>
      <c r="L320" s="46">
        <v>12819329</v>
      </c>
      <c r="M320" s="46">
        <v>14675891</v>
      </c>
      <c r="N320" s="46">
        <v>15626170</v>
      </c>
      <c r="O320" s="46">
        <v>16058889</v>
      </c>
      <c r="P320" s="46">
        <v>17231899</v>
      </c>
      <c r="Q320" s="46">
        <v>15715339</v>
      </c>
      <c r="R320" s="46">
        <v>15439110</v>
      </c>
      <c r="U320" s="5" t="s">
        <v>610</v>
      </c>
      <c r="V320" s="6" t="s">
        <v>611</v>
      </c>
      <c r="W320" s="46">
        <v>6211509</v>
      </c>
      <c r="X320" s="46">
        <v>6409223</v>
      </c>
      <c r="Y320" s="46">
        <v>7254617</v>
      </c>
      <c r="Z320" s="46">
        <v>9022103</v>
      </c>
      <c r="AA320" s="46">
        <v>10319081</v>
      </c>
      <c r="AB320" s="46">
        <v>11304387</v>
      </c>
      <c r="AC320" s="46">
        <v>14483133</v>
      </c>
      <c r="AD320" s="46">
        <v>17252963</v>
      </c>
      <c r="AE320" s="46">
        <v>13877033</v>
      </c>
      <c r="AF320" s="46">
        <v>13924054</v>
      </c>
      <c r="AG320" s="46">
        <v>15721148</v>
      </c>
      <c r="AH320" s="46">
        <v>15780867</v>
      </c>
      <c r="AI320" s="46">
        <v>16377059</v>
      </c>
      <c r="AJ320" s="46">
        <v>17159877</v>
      </c>
      <c r="AK320" s="46">
        <v>15867477</v>
      </c>
      <c r="AL320" s="46">
        <v>15940984</v>
      </c>
    </row>
    <row r="321" spans="1:38" x14ac:dyDescent="0.25">
      <c r="A321" s="1" t="s">
        <v>612</v>
      </c>
      <c r="B321" s="2" t="s">
        <v>613</v>
      </c>
      <c r="C321" s="45">
        <v>308869796</v>
      </c>
      <c r="D321" s="45">
        <v>343971627</v>
      </c>
      <c r="E321" s="45">
        <v>393134379</v>
      </c>
      <c r="F321" s="45">
        <v>455118705</v>
      </c>
      <c r="G321" s="45">
        <v>487063672</v>
      </c>
      <c r="H321" s="45">
        <v>535941216</v>
      </c>
      <c r="I321" s="45">
        <v>623971352</v>
      </c>
      <c r="J321" s="45">
        <v>637163691</v>
      </c>
      <c r="K321" s="45">
        <v>435822606</v>
      </c>
      <c r="L321" s="45">
        <v>556122906</v>
      </c>
      <c r="M321" s="45">
        <v>637678580</v>
      </c>
      <c r="N321" s="45">
        <v>650781840</v>
      </c>
      <c r="O321" s="45">
        <v>678241362</v>
      </c>
      <c r="P321" s="45">
        <v>708983028</v>
      </c>
      <c r="Q321" s="45">
        <v>677318498</v>
      </c>
      <c r="R321" s="45">
        <v>699805088</v>
      </c>
      <c r="U321" s="1" t="s">
        <v>612</v>
      </c>
      <c r="V321" s="2" t="s">
        <v>613</v>
      </c>
      <c r="W321" s="45">
        <v>319516226</v>
      </c>
      <c r="X321" s="45">
        <v>347773397</v>
      </c>
      <c r="Y321" s="45">
        <v>397437855</v>
      </c>
      <c r="Z321" s="45">
        <v>463455275</v>
      </c>
      <c r="AA321" s="45">
        <v>486428475</v>
      </c>
      <c r="AB321" s="45">
        <v>540703338</v>
      </c>
      <c r="AC321" s="45">
        <v>628785400</v>
      </c>
      <c r="AD321" s="45">
        <v>635441626</v>
      </c>
      <c r="AE321" s="45">
        <v>443752867</v>
      </c>
      <c r="AF321" s="45">
        <v>553624270</v>
      </c>
      <c r="AG321" s="45">
        <v>636796456</v>
      </c>
      <c r="AH321" s="45">
        <v>656117100</v>
      </c>
      <c r="AI321" s="45">
        <v>682527019</v>
      </c>
      <c r="AJ321" s="45">
        <v>713407659</v>
      </c>
      <c r="AK321" s="45">
        <v>685699278</v>
      </c>
      <c r="AL321" s="45">
        <v>707369924</v>
      </c>
    </row>
    <row r="322" spans="1:38" x14ac:dyDescent="0.25">
      <c r="A322" s="5" t="s">
        <v>614</v>
      </c>
      <c r="B322" s="6" t="s">
        <v>615</v>
      </c>
      <c r="C322" s="45">
        <v>52051299</v>
      </c>
      <c r="D322" s="45">
        <v>55916262</v>
      </c>
      <c r="E322" s="45">
        <v>63122077</v>
      </c>
      <c r="F322" s="45">
        <v>74362013</v>
      </c>
      <c r="G322" s="45">
        <v>82540769</v>
      </c>
      <c r="H322" s="45">
        <v>93534363</v>
      </c>
      <c r="I322" s="45">
        <v>115364834</v>
      </c>
      <c r="J322" s="45">
        <v>117667164</v>
      </c>
      <c r="K322" s="45">
        <v>67336208</v>
      </c>
      <c r="L322" s="45">
        <v>93078079</v>
      </c>
      <c r="M322" s="45">
        <v>114284867</v>
      </c>
      <c r="N322" s="45">
        <v>124367850</v>
      </c>
      <c r="O322" s="45">
        <v>123162659</v>
      </c>
      <c r="P322" s="45">
        <v>125373584</v>
      </c>
      <c r="Q322" s="45">
        <v>114402047</v>
      </c>
      <c r="R322" s="45">
        <v>117776203</v>
      </c>
      <c r="U322" s="5" t="s">
        <v>614</v>
      </c>
      <c r="V322" s="6" t="s">
        <v>615</v>
      </c>
      <c r="W322" s="45">
        <v>55127960</v>
      </c>
      <c r="X322" s="45">
        <v>60645497</v>
      </c>
      <c r="Y322" s="45">
        <v>67364206</v>
      </c>
      <c r="Z322" s="45">
        <v>79516858</v>
      </c>
      <c r="AA322" s="45">
        <v>88817197</v>
      </c>
      <c r="AB322" s="45">
        <v>99773907</v>
      </c>
      <c r="AC322" s="45">
        <v>123397300</v>
      </c>
      <c r="AD322" s="45">
        <v>127131264</v>
      </c>
      <c r="AE322" s="45">
        <v>74647207</v>
      </c>
      <c r="AF322" s="45">
        <v>100771615</v>
      </c>
      <c r="AG322" s="45">
        <v>121030709</v>
      </c>
      <c r="AH322" s="45">
        <v>130232205</v>
      </c>
      <c r="AI322" s="45">
        <v>128231198</v>
      </c>
      <c r="AJ322" s="45">
        <v>128821124</v>
      </c>
      <c r="AK322" s="45">
        <v>120806153</v>
      </c>
      <c r="AL322" s="45">
        <v>124356878</v>
      </c>
    </row>
    <row r="323" spans="1:38" x14ac:dyDescent="0.25">
      <c r="A323" s="5" t="s">
        <v>616</v>
      </c>
      <c r="B323" s="6" t="s">
        <v>617</v>
      </c>
      <c r="C323" s="45">
        <v>4181802</v>
      </c>
      <c r="D323" s="45">
        <v>4160376</v>
      </c>
      <c r="E323" s="45">
        <v>4930006</v>
      </c>
      <c r="F323" s="45">
        <v>6050302</v>
      </c>
      <c r="G323" s="45">
        <v>7327473</v>
      </c>
      <c r="H323" s="45">
        <v>9498242</v>
      </c>
      <c r="I323" s="45">
        <v>12794209</v>
      </c>
      <c r="J323" s="45">
        <v>16821987</v>
      </c>
      <c r="K323" s="45">
        <v>12008019</v>
      </c>
      <c r="L323" s="45">
        <v>11581763</v>
      </c>
      <c r="M323" s="45">
        <v>13765610</v>
      </c>
      <c r="N323" s="45">
        <v>14385419</v>
      </c>
      <c r="O323" s="45">
        <v>14496700</v>
      </c>
      <c r="P323" s="45">
        <v>13869890</v>
      </c>
      <c r="Q323" s="45">
        <v>12481171</v>
      </c>
      <c r="R323" s="45">
        <v>11391090</v>
      </c>
      <c r="U323" s="5" t="s">
        <v>616</v>
      </c>
      <c r="V323" s="6" t="s">
        <v>617</v>
      </c>
      <c r="W323" s="45">
        <v>3630408</v>
      </c>
      <c r="X323" s="45">
        <v>3695597</v>
      </c>
      <c r="Y323" s="45">
        <v>4385808</v>
      </c>
      <c r="Z323" s="45">
        <v>5440945</v>
      </c>
      <c r="AA323" s="45">
        <v>6545323</v>
      </c>
      <c r="AB323" s="45">
        <v>8090502</v>
      </c>
      <c r="AC323" s="45">
        <v>10940355</v>
      </c>
      <c r="AD323" s="45">
        <v>14418035</v>
      </c>
      <c r="AE323" s="45">
        <v>10861034</v>
      </c>
      <c r="AF323" s="45">
        <v>9766085</v>
      </c>
      <c r="AG323" s="45">
        <v>10851855</v>
      </c>
      <c r="AH323" s="45">
        <v>11991592</v>
      </c>
      <c r="AI323" s="45">
        <v>12621409</v>
      </c>
      <c r="AJ323" s="45">
        <v>12194969</v>
      </c>
      <c r="AK323" s="45">
        <v>10417498</v>
      </c>
      <c r="AL323" s="45">
        <v>9792104</v>
      </c>
    </row>
    <row r="324" spans="1:38" x14ac:dyDescent="0.25">
      <c r="A324" s="1" t="s">
        <v>618</v>
      </c>
      <c r="B324" s="2" t="s">
        <v>619</v>
      </c>
      <c r="C324" s="46">
        <v>1829177</v>
      </c>
      <c r="D324" s="46">
        <v>1727215</v>
      </c>
      <c r="E324" s="46">
        <v>2283403</v>
      </c>
      <c r="F324" s="46">
        <v>2689729</v>
      </c>
      <c r="G324" s="46">
        <v>2987875</v>
      </c>
      <c r="H324" s="46">
        <v>2963840</v>
      </c>
      <c r="I324" s="46">
        <v>3562133</v>
      </c>
      <c r="J324" s="46">
        <v>4067413</v>
      </c>
      <c r="K324" s="46">
        <v>2898875</v>
      </c>
      <c r="L324" s="46">
        <v>3559666</v>
      </c>
      <c r="M324" s="46">
        <v>4034978</v>
      </c>
      <c r="N324" s="46">
        <v>4249862</v>
      </c>
      <c r="O324" s="46">
        <v>4067899</v>
      </c>
      <c r="P324" s="46">
        <v>3391529</v>
      </c>
      <c r="Q324" s="46">
        <v>3237512</v>
      </c>
      <c r="R324" s="46">
        <v>3542177</v>
      </c>
      <c r="U324" s="1" t="s">
        <v>618</v>
      </c>
      <c r="V324" s="2" t="s">
        <v>619</v>
      </c>
      <c r="W324" s="46">
        <v>2477655</v>
      </c>
      <c r="X324" s="46">
        <v>3037126</v>
      </c>
      <c r="Y324" s="46">
        <v>3904307</v>
      </c>
      <c r="Z324" s="46">
        <v>4384574</v>
      </c>
      <c r="AA324" s="46">
        <v>3631061</v>
      </c>
      <c r="AB324" s="46">
        <v>3200512</v>
      </c>
      <c r="AC324" s="46">
        <v>3419041</v>
      </c>
      <c r="AD324" s="46">
        <v>4230942</v>
      </c>
      <c r="AE324" s="46">
        <v>2915830</v>
      </c>
      <c r="AF324" s="46">
        <v>3255932</v>
      </c>
      <c r="AG324" s="46">
        <v>3729341</v>
      </c>
      <c r="AH324" s="46">
        <v>3117949</v>
      </c>
      <c r="AI324" s="46">
        <v>3566841</v>
      </c>
      <c r="AJ324" s="46">
        <v>3467636</v>
      </c>
      <c r="AK324" s="46">
        <v>3353025</v>
      </c>
      <c r="AL324" s="46">
        <v>3592402</v>
      </c>
    </row>
    <row r="325" spans="1:38" x14ac:dyDescent="0.25">
      <c r="A325" s="1" t="s">
        <v>620</v>
      </c>
      <c r="B325" s="2" t="s">
        <v>621</v>
      </c>
      <c r="C325" s="45">
        <v>2907484</v>
      </c>
      <c r="D325" s="45">
        <v>2944930</v>
      </c>
      <c r="E325" s="45">
        <v>4123846</v>
      </c>
      <c r="F325" s="45">
        <v>5266539</v>
      </c>
      <c r="G325" s="45">
        <v>5698452</v>
      </c>
      <c r="H325" s="45">
        <v>6269875</v>
      </c>
      <c r="I325" s="45">
        <v>7993879</v>
      </c>
      <c r="J325" s="45">
        <v>9962633</v>
      </c>
      <c r="K325" s="45">
        <v>4853413</v>
      </c>
      <c r="L325" s="45">
        <v>6559691</v>
      </c>
      <c r="M325" s="45">
        <v>8601900</v>
      </c>
      <c r="N325" s="45">
        <v>9481767</v>
      </c>
      <c r="O325" s="45">
        <v>9557294</v>
      </c>
      <c r="P325" s="45">
        <v>8400164</v>
      </c>
      <c r="Q325" s="45">
        <v>7566951</v>
      </c>
      <c r="R325" s="45">
        <v>7898461</v>
      </c>
      <c r="U325" s="1" t="s">
        <v>620</v>
      </c>
      <c r="V325" s="2" t="s">
        <v>621</v>
      </c>
      <c r="W325" s="46">
        <v>2939883</v>
      </c>
      <c r="X325" s="46">
        <v>2989712</v>
      </c>
      <c r="Y325" s="46">
        <v>4694017</v>
      </c>
      <c r="Z325" s="46">
        <v>5581678</v>
      </c>
      <c r="AA325" s="46">
        <v>6047212</v>
      </c>
      <c r="AB325" s="46">
        <v>6687414</v>
      </c>
      <c r="AC325" s="46">
        <v>9133740</v>
      </c>
      <c r="AD325" s="46">
        <v>10835297</v>
      </c>
      <c r="AE325" s="46">
        <v>4848755</v>
      </c>
      <c r="AF325" s="46">
        <v>7438294</v>
      </c>
      <c r="AG325" s="46">
        <v>9981815</v>
      </c>
      <c r="AH325" s="46">
        <v>11134216</v>
      </c>
      <c r="AI325" s="46">
        <v>11974435</v>
      </c>
      <c r="AJ325" s="46">
        <v>10652444</v>
      </c>
      <c r="AK325" s="46">
        <v>8276375</v>
      </c>
      <c r="AL325" s="46">
        <v>9060557</v>
      </c>
    </row>
    <row r="326" spans="1:38" x14ac:dyDescent="0.25">
      <c r="A326" s="5" t="s">
        <v>622</v>
      </c>
      <c r="B326" s="6" t="s">
        <v>623</v>
      </c>
      <c r="C326" s="46">
        <v>132736332</v>
      </c>
      <c r="D326" s="46">
        <v>147977382</v>
      </c>
      <c r="E326" s="46">
        <v>172775589</v>
      </c>
      <c r="F326" s="46">
        <v>205686229</v>
      </c>
      <c r="G326" s="46">
        <v>225729285</v>
      </c>
      <c r="H326" s="46">
        <v>248683103</v>
      </c>
      <c r="I326" s="46">
        <v>285196766</v>
      </c>
      <c r="J326" s="46">
        <v>296010607</v>
      </c>
      <c r="K326" s="46">
        <v>219275459</v>
      </c>
      <c r="L326" s="46">
        <v>290682605</v>
      </c>
      <c r="M326" s="46">
        <v>341815016</v>
      </c>
      <c r="N326" s="46">
        <v>347404289</v>
      </c>
      <c r="O326" s="46">
        <v>364558980</v>
      </c>
      <c r="P326" s="46">
        <v>374349065</v>
      </c>
      <c r="Q326" s="46">
        <v>352123536</v>
      </c>
      <c r="R326" s="46">
        <v>361912593</v>
      </c>
      <c r="U326" s="5" t="s">
        <v>622</v>
      </c>
      <c r="V326" s="6" t="s">
        <v>623</v>
      </c>
      <c r="W326" s="46">
        <v>135461565</v>
      </c>
      <c r="X326" s="46">
        <v>150589194</v>
      </c>
      <c r="Y326" s="46">
        <v>174416394</v>
      </c>
      <c r="Z326" s="46">
        <v>206474288</v>
      </c>
      <c r="AA326" s="46">
        <v>222157277</v>
      </c>
      <c r="AB326" s="46">
        <v>245994257</v>
      </c>
      <c r="AC326" s="46">
        <v>284999045</v>
      </c>
      <c r="AD326" s="46">
        <v>294397552</v>
      </c>
      <c r="AE326" s="46">
        <v>216285916</v>
      </c>
      <c r="AF326" s="46">
        <v>281933629</v>
      </c>
      <c r="AG326" s="46">
        <v>333736837</v>
      </c>
      <c r="AH326" s="46">
        <v>340826979</v>
      </c>
      <c r="AI326" s="46">
        <v>360405869</v>
      </c>
      <c r="AJ326" s="46">
        <v>374787416</v>
      </c>
      <c r="AK326" s="46">
        <v>350471695</v>
      </c>
      <c r="AL326" s="46">
        <v>359757735</v>
      </c>
    </row>
    <row r="327" spans="1:38" x14ac:dyDescent="0.25">
      <c r="A327" s="5" t="s">
        <v>624</v>
      </c>
      <c r="B327" s="6" t="s">
        <v>625</v>
      </c>
      <c r="C327" s="45">
        <v>601770</v>
      </c>
      <c r="D327" s="45">
        <v>500076</v>
      </c>
      <c r="E327" s="45">
        <v>529083</v>
      </c>
      <c r="F327" s="45">
        <v>755494</v>
      </c>
      <c r="G327" s="45">
        <v>898509</v>
      </c>
      <c r="H327" s="45">
        <v>902442</v>
      </c>
      <c r="I327" s="45">
        <v>1163251</v>
      </c>
      <c r="J327" s="45">
        <v>1564862</v>
      </c>
      <c r="K327" s="45">
        <v>1174824</v>
      </c>
      <c r="L327" s="45">
        <v>1223438</v>
      </c>
      <c r="M327" s="45">
        <v>1316566</v>
      </c>
      <c r="N327" s="45">
        <v>1584077</v>
      </c>
      <c r="O327" s="45">
        <v>1429093</v>
      </c>
      <c r="P327" s="45">
        <v>1514323</v>
      </c>
      <c r="Q327" s="45">
        <v>1380371</v>
      </c>
      <c r="R327" s="45">
        <v>1390503</v>
      </c>
      <c r="U327" s="5" t="s">
        <v>624</v>
      </c>
      <c r="V327" s="6" t="s">
        <v>625</v>
      </c>
      <c r="W327" s="46">
        <v>531331</v>
      </c>
      <c r="X327" s="46">
        <v>479573</v>
      </c>
      <c r="Y327" s="46">
        <v>514764</v>
      </c>
      <c r="Z327" s="46">
        <v>620799</v>
      </c>
      <c r="AA327" s="46">
        <v>919471</v>
      </c>
      <c r="AB327" s="46">
        <v>887885</v>
      </c>
      <c r="AC327" s="46">
        <v>1263482</v>
      </c>
      <c r="AD327" s="46">
        <v>1593782</v>
      </c>
      <c r="AE327" s="46">
        <v>1146003</v>
      </c>
      <c r="AF327" s="46">
        <v>1130936</v>
      </c>
      <c r="AG327" s="46">
        <v>1388083</v>
      </c>
      <c r="AH327" s="46">
        <v>1725522</v>
      </c>
      <c r="AI327" s="46">
        <v>1711180</v>
      </c>
      <c r="AJ327" s="46">
        <v>1567680</v>
      </c>
      <c r="AK327" s="46">
        <v>1353277</v>
      </c>
      <c r="AL327" s="46">
        <v>1282776</v>
      </c>
    </row>
    <row r="328" spans="1:38" x14ac:dyDescent="0.25">
      <c r="A328" s="1" t="s">
        <v>626</v>
      </c>
      <c r="B328" s="2" t="s">
        <v>627</v>
      </c>
      <c r="C328" s="45">
        <v>858670</v>
      </c>
      <c r="D328" s="45">
        <v>1490172</v>
      </c>
      <c r="E328" s="45">
        <v>1920399</v>
      </c>
      <c r="F328" s="45">
        <v>2258213</v>
      </c>
      <c r="G328" s="45">
        <v>1864328</v>
      </c>
      <c r="H328" s="45">
        <v>1852035</v>
      </c>
      <c r="I328" s="45">
        <v>2090014</v>
      </c>
      <c r="J328" s="45">
        <v>2199074</v>
      </c>
      <c r="K328" s="45">
        <v>2459318</v>
      </c>
      <c r="L328" s="45">
        <v>2882929</v>
      </c>
      <c r="M328" s="45">
        <v>2333087</v>
      </c>
      <c r="N328" s="45">
        <v>2765128</v>
      </c>
      <c r="O328" s="45">
        <v>2426941</v>
      </c>
      <c r="P328" s="45">
        <v>2230082</v>
      </c>
      <c r="Q328" s="45">
        <v>1960106</v>
      </c>
      <c r="R328" s="45">
        <v>2849874</v>
      </c>
      <c r="U328" s="1" t="s">
        <v>626</v>
      </c>
      <c r="V328" s="2" t="s">
        <v>627</v>
      </c>
      <c r="W328" s="46">
        <v>382321</v>
      </c>
      <c r="X328" s="46">
        <v>958258</v>
      </c>
      <c r="Y328" s="46">
        <v>1502316</v>
      </c>
      <c r="Z328" s="46">
        <v>1641185</v>
      </c>
      <c r="AA328" s="46">
        <v>1563341</v>
      </c>
      <c r="AB328" s="46">
        <v>2302907</v>
      </c>
      <c r="AC328" s="46">
        <v>1930205</v>
      </c>
      <c r="AD328" s="46">
        <v>1900665</v>
      </c>
      <c r="AE328" s="46">
        <v>2432315</v>
      </c>
      <c r="AF328" s="46">
        <v>2715108</v>
      </c>
      <c r="AG328" s="46">
        <v>2385109</v>
      </c>
      <c r="AH328" s="46">
        <v>2160737</v>
      </c>
      <c r="AI328" s="46">
        <v>2076081</v>
      </c>
      <c r="AJ328" s="46">
        <v>1707455</v>
      </c>
      <c r="AK328" s="46">
        <v>1863676</v>
      </c>
      <c r="AL328" s="46">
        <v>1755280</v>
      </c>
    </row>
    <row r="329" spans="1:38" x14ac:dyDescent="0.25">
      <c r="A329" s="5" t="s">
        <v>628</v>
      </c>
      <c r="B329" s="6" t="s">
        <v>629</v>
      </c>
      <c r="C329" s="46">
        <v>9914895</v>
      </c>
      <c r="D329" s="46">
        <v>10230876</v>
      </c>
      <c r="E329" s="46">
        <v>12067274</v>
      </c>
      <c r="F329" s="46">
        <v>14752941</v>
      </c>
      <c r="G329" s="46">
        <v>16461668</v>
      </c>
      <c r="H329" s="46">
        <v>18446684</v>
      </c>
      <c r="I329" s="46">
        <v>20506763</v>
      </c>
      <c r="J329" s="46">
        <v>22656479</v>
      </c>
      <c r="K329" s="46">
        <v>15411878</v>
      </c>
      <c r="L329" s="46">
        <v>16881603</v>
      </c>
      <c r="M329" s="46">
        <v>20096514</v>
      </c>
      <c r="N329" s="46">
        <v>19781076</v>
      </c>
      <c r="O329" s="46">
        <v>20854735</v>
      </c>
      <c r="P329" s="46">
        <v>21801658</v>
      </c>
      <c r="Q329" s="46">
        <v>21050468</v>
      </c>
      <c r="R329" s="46">
        <v>21571145</v>
      </c>
      <c r="U329" s="5" t="s">
        <v>628</v>
      </c>
      <c r="V329" s="6" t="s">
        <v>629</v>
      </c>
      <c r="W329" s="46">
        <v>10024519</v>
      </c>
      <c r="X329" s="46">
        <v>10219609</v>
      </c>
      <c r="Y329" s="46">
        <v>11957825</v>
      </c>
      <c r="Z329" s="46">
        <v>14560437</v>
      </c>
      <c r="AA329" s="46">
        <v>16626994</v>
      </c>
      <c r="AB329" s="46">
        <v>18093951</v>
      </c>
      <c r="AC329" s="46">
        <v>21653874</v>
      </c>
      <c r="AD329" s="46">
        <v>21711152</v>
      </c>
      <c r="AE329" s="46">
        <v>15379337</v>
      </c>
      <c r="AF329" s="46">
        <v>15324624</v>
      </c>
      <c r="AG329" s="46">
        <v>17743311</v>
      </c>
      <c r="AH329" s="46">
        <v>17982357</v>
      </c>
      <c r="AI329" s="46">
        <v>18658851</v>
      </c>
      <c r="AJ329" s="46">
        <v>19485730</v>
      </c>
      <c r="AK329" s="46">
        <v>18339711</v>
      </c>
      <c r="AL329" s="46">
        <v>19404225</v>
      </c>
    </row>
    <row r="330" spans="1:38" x14ac:dyDescent="0.25">
      <c r="A330" s="1" t="s">
        <v>630</v>
      </c>
      <c r="B330" s="2" t="s">
        <v>631</v>
      </c>
      <c r="C330" s="46">
        <v>2864640</v>
      </c>
      <c r="D330" s="46">
        <v>3077736</v>
      </c>
      <c r="E330" s="46">
        <v>3678282</v>
      </c>
      <c r="F330" s="46">
        <v>4398926</v>
      </c>
      <c r="G330" s="46">
        <v>4866608</v>
      </c>
      <c r="H330" s="46">
        <v>5052025</v>
      </c>
      <c r="I330" s="46">
        <v>5934275</v>
      </c>
      <c r="J330" s="46">
        <v>7415502</v>
      </c>
      <c r="K330" s="46">
        <v>6580454</v>
      </c>
      <c r="L330" s="46">
        <v>7647642</v>
      </c>
      <c r="M330" s="46">
        <v>8630280</v>
      </c>
      <c r="N330" s="46">
        <v>9129375</v>
      </c>
      <c r="O330" s="46">
        <v>9308164</v>
      </c>
      <c r="P330" s="46">
        <v>9558836</v>
      </c>
      <c r="Q330" s="46">
        <v>9570124</v>
      </c>
      <c r="R330" s="46">
        <v>8953930</v>
      </c>
      <c r="U330" s="1" t="s">
        <v>630</v>
      </c>
      <c r="V330" s="2" t="s">
        <v>631</v>
      </c>
      <c r="W330" s="45">
        <v>3080337</v>
      </c>
      <c r="X330" s="45">
        <v>3324181</v>
      </c>
      <c r="Y330" s="45">
        <v>3733932</v>
      </c>
      <c r="Z330" s="45">
        <v>4330044</v>
      </c>
      <c r="AA330" s="45">
        <v>4844378</v>
      </c>
      <c r="AB330" s="45">
        <v>4938015</v>
      </c>
      <c r="AC330" s="45">
        <v>5780176</v>
      </c>
      <c r="AD330" s="45">
        <v>7127804</v>
      </c>
      <c r="AE330" s="45">
        <v>6524892</v>
      </c>
      <c r="AF330" s="45">
        <v>7363475</v>
      </c>
      <c r="AG330" s="45">
        <v>8267384</v>
      </c>
      <c r="AH330" s="45">
        <v>8399784</v>
      </c>
      <c r="AI330" s="45">
        <v>8361723</v>
      </c>
      <c r="AJ330" s="45">
        <v>8703345</v>
      </c>
      <c r="AK330" s="45">
        <v>8552406</v>
      </c>
      <c r="AL330" s="45">
        <v>7968054</v>
      </c>
    </row>
    <row r="331" spans="1:38" x14ac:dyDescent="0.25">
      <c r="A331" s="1" t="s">
        <v>632</v>
      </c>
      <c r="B331" s="2" t="s">
        <v>633</v>
      </c>
      <c r="C331" s="46">
        <v>510404</v>
      </c>
      <c r="D331" s="46">
        <v>620724</v>
      </c>
      <c r="E331" s="46">
        <v>815776</v>
      </c>
      <c r="F331" s="46">
        <v>758519</v>
      </c>
      <c r="G331" s="46">
        <v>885634</v>
      </c>
      <c r="H331" s="46">
        <v>903583</v>
      </c>
      <c r="I331" s="46">
        <v>1022469</v>
      </c>
      <c r="J331" s="46">
        <v>1158068</v>
      </c>
      <c r="K331" s="46">
        <v>1041271</v>
      </c>
      <c r="L331" s="46">
        <v>1108763</v>
      </c>
      <c r="M331" s="46">
        <v>1202075</v>
      </c>
      <c r="N331" s="46">
        <v>1225608</v>
      </c>
      <c r="O331" s="46">
        <v>1276122</v>
      </c>
      <c r="P331" s="46">
        <v>1408560</v>
      </c>
      <c r="Q331" s="46">
        <v>1366227</v>
      </c>
      <c r="R331" s="46">
        <v>1377280</v>
      </c>
      <c r="U331" s="1" t="s">
        <v>632</v>
      </c>
      <c r="V331" s="2" t="s">
        <v>633</v>
      </c>
      <c r="W331" s="45">
        <v>534237</v>
      </c>
      <c r="X331" s="45">
        <v>656342</v>
      </c>
      <c r="Y331" s="45">
        <v>882284</v>
      </c>
      <c r="Z331" s="45">
        <v>815225</v>
      </c>
      <c r="AA331" s="45">
        <v>932634</v>
      </c>
      <c r="AB331" s="45">
        <v>977747</v>
      </c>
      <c r="AC331" s="45">
        <v>1074175</v>
      </c>
      <c r="AD331" s="45">
        <v>1256450</v>
      </c>
      <c r="AE331" s="45">
        <v>1140353</v>
      </c>
      <c r="AF331" s="45">
        <v>1236783</v>
      </c>
      <c r="AG331" s="45">
        <v>1219443</v>
      </c>
      <c r="AH331" s="45">
        <v>1224135</v>
      </c>
      <c r="AI331" s="45">
        <v>1258774</v>
      </c>
      <c r="AJ331" s="45">
        <v>1360595</v>
      </c>
      <c r="AK331" s="45">
        <v>1310753</v>
      </c>
      <c r="AL331" s="45">
        <v>1332170</v>
      </c>
    </row>
    <row r="332" spans="1:38" x14ac:dyDescent="0.25">
      <c r="A332" s="5" t="s">
        <v>634</v>
      </c>
      <c r="B332" s="6" t="s">
        <v>635</v>
      </c>
      <c r="C332" s="45">
        <v>6633811</v>
      </c>
      <c r="D332" s="45">
        <v>7116478</v>
      </c>
      <c r="E332" s="45">
        <v>8375085</v>
      </c>
      <c r="F332" s="45">
        <v>9739247</v>
      </c>
      <c r="G332" s="45">
        <v>10310719</v>
      </c>
      <c r="H332" s="45">
        <v>11052367</v>
      </c>
      <c r="I332" s="45">
        <v>13035222</v>
      </c>
      <c r="J332" s="45">
        <v>15340394</v>
      </c>
      <c r="K332" s="45">
        <v>12199753</v>
      </c>
      <c r="L332" s="45">
        <v>14401246</v>
      </c>
      <c r="M332" s="45">
        <v>16847447</v>
      </c>
      <c r="N332" s="45">
        <v>17837481</v>
      </c>
      <c r="O332" s="45">
        <v>18186478</v>
      </c>
      <c r="P332" s="45">
        <v>20044555</v>
      </c>
      <c r="Q332" s="45">
        <v>18707907</v>
      </c>
      <c r="R332" s="45">
        <v>18015092</v>
      </c>
      <c r="U332" s="5" t="s">
        <v>634</v>
      </c>
      <c r="V332" s="6" t="s">
        <v>635</v>
      </c>
      <c r="W332" s="45">
        <v>6586872</v>
      </c>
      <c r="X332" s="45">
        <v>6952214</v>
      </c>
      <c r="Y332" s="45">
        <v>8314196</v>
      </c>
      <c r="Z332" s="45">
        <v>9704059</v>
      </c>
      <c r="AA332" s="45">
        <v>10173160</v>
      </c>
      <c r="AB332" s="45">
        <v>10858443</v>
      </c>
      <c r="AC332" s="45">
        <v>12905976</v>
      </c>
      <c r="AD332" s="45">
        <v>15749485</v>
      </c>
      <c r="AE332" s="45">
        <v>12667596</v>
      </c>
      <c r="AF332" s="45">
        <v>14674715</v>
      </c>
      <c r="AG332" s="45">
        <v>17088677</v>
      </c>
      <c r="AH332" s="45">
        <v>17389676</v>
      </c>
      <c r="AI332" s="45">
        <v>17452001</v>
      </c>
      <c r="AJ332" s="45">
        <v>18785084</v>
      </c>
      <c r="AK332" s="45">
        <v>18169726</v>
      </c>
      <c r="AL332" s="45">
        <v>17560524</v>
      </c>
    </row>
    <row r="333" spans="1:38" x14ac:dyDescent="0.25">
      <c r="A333" s="5" t="s">
        <v>636</v>
      </c>
      <c r="B333" s="6" t="s">
        <v>637</v>
      </c>
      <c r="C333" s="46">
        <v>713396</v>
      </c>
      <c r="D333" s="46">
        <v>758303</v>
      </c>
      <c r="E333" s="46">
        <v>959512</v>
      </c>
      <c r="F333" s="46">
        <v>1021437</v>
      </c>
      <c r="G333" s="46">
        <v>1163664</v>
      </c>
      <c r="H333" s="46">
        <v>1299009</v>
      </c>
      <c r="I333" s="46">
        <v>1547445</v>
      </c>
      <c r="J333" s="46">
        <v>2000035</v>
      </c>
      <c r="K333" s="46">
        <v>1577819</v>
      </c>
      <c r="L333" s="46">
        <v>1799598</v>
      </c>
      <c r="M333" s="46">
        <v>1874091</v>
      </c>
      <c r="N333" s="46">
        <v>2011045</v>
      </c>
      <c r="O333" s="46">
        <v>2102518</v>
      </c>
      <c r="P333" s="46">
        <v>2214714</v>
      </c>
      <c r="Q333" s="46">
        <v>2073244</v>
      </c>
      <c r="R333" s="46">
        <v>2077093</v>
      </c>
      <c r="U333" s="5" t="s">
        <v>636</v>
      </c>
      <c r="V333" s="6" t="s">
        <v>637</v>
      </c>
      <c r="W333" s="45">
        <v>847204</v>
      </c>
      <c r="X333" s="45">
        <v>902785</v>
      </c>
      <c r="Y333" s="45">
        <v>1024876</v>
      </c>
      <c r="Z333" s="45">
        <v>1129422</v>
      </c>
      <c r="AA333" s="45">
        <v>1273967</v>
      </c>
      <c r="AB333" s="45">
        <v>1378338</v>
      </c>
      <c r="AC333" s="45">
        <v>1670465</v>
      </c>
      <c r="AD333" s="45">
        <v>2005116</v>
      </c>
      <c r="AE333" s="45">
        <v>1742083</v>
      </c>
      <c r="AF333" s="45">
        <v>2036261</v>
      </c>
      <c r="AG333" s="45">
        <v>2070805</v>
      </c>
      <c r="AH333" s="45">
        <v>2248840</v>
      </c>
      <c r="AI333" s="45">
        <v>2248547</v>
      </c>
      <c r="AJ333" s="45">
        <v>2344172</v>
      </c>
      <c r="AK333" s="45">
        <v>2151288</v>
      </c>
      <c r="AL333" s="45">
        <v>1990372</v>
      </c>
    </row>
    <row r="334" spans="1:38" x14ac:dyDescent="0.25">
      <c r="A334" s="9" t="s">
        <v>638</v>
      </c>
      <c r="B334" s="10" t="s">
        <v>639</v>
      </c>
      <c r="C334" s="45">
        <v>7423968</v>
      </c>
      <c r="D334" s="45">
        <v>8212661</v>
      </c>
      <c r="E334" s="45">
        <v>10083698</v>
      </c>
      <c r="F334" s="45">
        <v>13573048</v>
      </c>
      <c r="G334" s="45">
        <v>15837969</v>
      </c>
      <c r="H334" s="45">
        <v>19189188</v>
      </c>
      <c r="I334" s="45">
        <v>24302828</v>
      </c>
      <c r="J334" s="45">
        <v>25866783</v>
      </c>
      <c r="K334" s="45">
        <v>13916006</v>
      </c>
      <c r="L334" s="45">
        <v>16793549</v>
      </c>
      <c r="M334" s="45">
        <v>22823452</v>
      </c>
      <c r="N334" s="45">
        <v>22653124</v>
      </c>
      <c r="O334" s="45">
        <v>23573175</v>
      </c>
      <c r="P334" s="45">
        <v>24816655</v>
      </c>
      <c r="Q334" s="45">
        <v>22944851</v>
      </c>
      <c r="R334" s="45">
        <v>22932335</v>
      </c>
      <c r="U334" s="9" t="s">
        <v>638</v>
      </c>
      <c r="V334" s="10" t="s">
        <v>639</v>
      </c>
      <c r="W334" s="45">
        <v>7486889</v>
      </c>
      <c r="X334" s="45">
        <v>8026670</v>
      </c>
      <c r="Y334" s="45">
        <v>9944793</v>
      </c>
      <c r="Z334" s="45">
        <v>13256507</v>
      </c>
      <c r="AA334" s="45">
        <v>15432887</v>
      </c>
      <c r="AB334" s="45">
        <v>18884551</v>
      </c>
      <c r="AC334" s="45">
        <v>24674693</v>
      </c>
      <c r="AD334" s="45">
        <v>26071448</v>
      </c>
      <c r="AE334" s="45">
        <v>13503112</v>
      </c>
      <c r="AF334" s="45">
        <v>16484818</v>
      </c>
      <c r="AG334" s="45">
        <v>22352559</v>
      </c>
      <c r="AH334" s="45">
        <v>22426968</v>
      </c>
      <c r="AI334" s="45">
        <v>23722700</v>
      </c>
      <c r="AJ334" s="45">
        <v>24824996</v>
      </c>
      <c r="AK334" s="45">
        <v>23214107</v>
      </c>
      <c r="AL334" s="45">
        <v>23060913</v>
      </c>
    </row>
    <row r="335" spans="1:38" x14ac:dyDescent="0.25">
      <c r="B335" s="48" t="s">
        <v>653</v>
      </c>
      <c r="C335">
        <f>SUM(C6:C334)</f>
        <v>3549581202</v>
      </c>
      <c r="D335">
        <f t="shared" ref="D335:R335" si="0">SUM(D6:D334)</f>
        <v>3715406300</v>
      </c>
      <c r="E335">
        <f t="shared" si="0"/>
        <v>4372548721</v>
      </c>
      <c r="F335">
        <f t="shared" si="0"/>
        <v>5430774024</v>
      </c>
      <c r="G335">
        <f t="shared" si="0"/>
        <v>6295487685</v>
      </c>
      <c r="H335">
        <f t="shared" si="0"/>
        <v>7326121631</v>
      </c>
      <c r="I335">
        <f t="shared" si="0"/>
        <v>8330406489</v>
      </c>
      <c r="J335">
        <f t="shared" si="0"/>
        <v>9791556553</v>
      </c>
      <c r="K335">
        <f t="shared" si="0"/>
        <v>7109300937</v>
      </c>
      <c r="L335">
        <f t="shared" si="0"/>
        <v>8996036929</v>
      </c>
      <c r="M335">
        <f t="shared" si="0"/>
        <v>11026951011</v>
      </c>
      <c r="N335">
        <f t="shared" si="0"/>
        <v>11329967377</v>
      </c>
      <c r="O335">
        <f t="shared" si="0"/>
        <v>11557231918</v>
      </c>
      <c r="P335">
        <f t="shared" si="0"/>
        <v>11330617185</v>
      </c>
      <c r="Q335">
        <f t="shared" si="0"/>
        <v>9432236551</v>
      </c>
      <c r="R335">
        <f t="shared" si="0"/>
        <v>9054558539</v>
      </c>
      <c r="V335" s="48" t="s">
        <v>654</v>
      </c>
      <c r="W335">
        <f>SUM(W6:W334)</f>
        <v>3704514537</v>
      </c>
      <c r="X335">
        <f t="shared" ref="X335:AL335" si="1">SUM(X6:X334)</f>
        <v>3845980809</v>
      </c>
      <c r="Y335">
        <f t="shared" si="1"/>
        <v>4523987162</v>
      </c>
      <c r="Z335">
        <f t="shared" si="1"/>
        <v>5633608564</v>
      </c>
      <c r="AA335">
        <f t="shared" si="1"/>
        <v>6514628158</v>
      </c>
      <c r="AB335">
        <f t="shared" si="1"/>
        <v>7521573691</v>
      </c>
      <c r="AC335">
        <f t="shared" si="1"/>
        <v>8590850405</v>
      </c>
      <c r="AD335">
        <f t="shared" si="1"/>
        <v>10057677586</v>
      </c>
      <c r="AE335">
        <f t="shared" si="1"/>
        <v>7362120209</v>
      </c>
      <c r="AF335">
        <f t="shared" si="1"/>
        <v>9300290135</v>
      </c>
      <c r="AG335">
        <f t="shared" si="1"/>
        <v>11327625551</v>
      </c>
      <c r="AH335">
        <f t="shared" si="1"/>
        <v>11570629937</v>
      </c>
      <c r="AI335">
        <f t="shared" si="1"/>
        <v>11760357637</v>
      </c>
      <c r="AJ335">
        <f t="shared" si="1"/>
        <v>11595052033</v>
      </c>
      <c r="AK335">
        <f t="shared" si="1"/>
        <v>9806416850</v>
      </c>
      <c r="AL335">
        <f t="shared" si="1"/>
        <v>9387639941</v>
      </c>
    </row>
  </sheetData>
  <mergeCells count="4">
    <mergeCell ref="C2:R2"/>
    <mergeCell ref="C4:R4"/>
    <mergeCell ref="W2:AL2"/>
    <mergeCell ref="W4:AL4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B341"/>
  <sheetViews>
    <sheetView topLeftCell="EM323" zoomScaleNormal="100" workbookViewId="0">
      <selection activeCell="FA345" sqref="FA345"/>
    </sheetView>
  </sheetViews>
  <sheetFormatPr defaultRowHeight="15" x14ac:dyDescent="0.25"/>
  <cols>
    <col min="2" max="2" width="101.28515625" bestFit="1" customWidth="1"/>
    <col min="22" max="22" width="104.7109375" customWidth="1"/>
    <col min="42" max="42" width="100.5703125" customWidth="1"/>
    <col min="62" max="62" width="100.5703125" customWidth="1"/>
    <col min="82" max="82" width="100.85546875" customWidth="1"/>
    <col min="102" max="102" width="100.5703125" customWidth="1"/>
    <col min="122" max="122" width="100.5703125" customWidth="1"/>
    <col min="142" max="142" width="100.7109375" customWidth="1"/>
  </cols>
  <sheetData>
    <row r="2" spans="1:158" x14ac:dyDescent="0.25">
      <c r="A2" s="43"/>
      <c r="B2" s="43"/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U2" s="43"/>
      <c r="V2" s="43"/>
      <c r="W2" s="61" t="s">
        <v>652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Q2" s="65" t="s">
        <v>655</v>
      </c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K2" s="63" t="s">
        <v>656</v>
      </c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E2" s="64" t="s">
        <v>657</v>
      </c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Y2" s="66" t="s">
        <v>658</v>
      </c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S2" s="66" t="s">
        <v>659</v>
      </c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M2" s="66" t="s">
        <v>660</v>
      </c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</row>
    <row r="4" spans="1:15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U4" t="s">
        <v>0</v>
      </c>
      <c r="V4" t="s">
        <v>1</v>
      </c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O4" t="s">
        <v>0</v>
      </c>
      <c r="AP4" t="s">
        <v>1</v>
      </c>
      <c r="AQ4" s="62" t="s">
        <v>641</v>
      </c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I4" t="s">
        <v>0</v>
      </c>
      <c r="BJ4" t="s">
        <v>1</v>
      </c>
      <c r="BK4" s="62" t="s">
        <v>641</v>
      </c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C4" t="s">
        <v>0</v>
      </c>
      <c r="CD4" t="s">
        <v>1</v>
      </c>
      <c r="CE4" s="62" t="s">
        <v>641</v>
      </c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W4" t="s">
        <v>0</v>
      </c>
      <c r="CX4" t="s">
        <v>1</v>
      </c>
      <c r="CY4" s="62" t="s">
        <v>641</v>
      </c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Q4" t="s">
        <v>0</v>
      </c>
      <c r="DR4" t="s">
        <v>1</v>
      </c>
      <c r="DS4" s="62" t="s">
        <v>641</v>
      </c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K4" t="s">
        <v>0</v>
      </c>
      <c r="EL4" t="s">
        <v>1</v>
      </c>
      <c r="EM4" s="62" t="s">
        <v>641</v>
      </c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  <c r="AO5" s="51">
        <v>15</v>
      </c>
      <c r="AP5" s="51" t="s">
        <v>642</v>
      </c>
      <c r="AQ5" s="51">
        <v>2001</v>
      </c>
      <c r="AR5" s="51">
        <v>2002</v>
      </c>
      <c r="AS5" s="51">
        <v>2003</v>
      </c>
      <c r="AT5" s="51">
        <v>2004</v>
      </c>
      <c r="AU5" s="51">
        <v>2005</v>
      </c>
      <c r="AV5" s="51">
        <v>2006</v>
      </c>
      <c r="AW5" s="51">
        <v>2007</v>
      </c>
      <c r="AX5" s="51">
        <v>2008</v>
      </c>
      <c r="AY5" s="51">
        <v>2009</v>
      </c>
      <c r="AZ5" s="51">
        <v>2010</v>
      </c>
      <c r="BA5" s="51">
        <v>2011</v>
      </c>
      <c r="BB5" s="51">
        <v>2012</v>
      </c>
      <c r="BC5" s="51">
        <v>2013</v>
      </c>
      <c r="BD5" s="51">
        <v>2014</v>
      </c>
      <c r="BE5" s="51">
        <v>2015</v>
      </c>
      <c r="BF5" s="51">
        <v>2016</v>
      </c>
      <c r="BI5" s="53">
        <v>15</v>
      </c>
      <c r="BJ5" s="53" t="s">
        <v>642</v>
      </c>
      <c r="BK5" s="53">
        <v>2001</v>
      </c>
      <c r="BL5" s="53">
        <v>2002</v>
      </c>
      <c r="BM5" s="53">
        <v>2003</v>
      </c>
      <c r="BN5" s="53">
        <v>2004</v>
      </c>
      <c r="BO5" s="53">
        <v>2005</v>
      </c>
      <c r="BP5" s="53">
        <v>2006</v>
      </c>
      <c r="BQ5" s="53">
        <v>2007</v>
      </c>
      <c r="BR5" s="53">
        <v>2008</v>
      </c>
      <c r="BS5" s="53">
        <v>2009</v>
      </c>
      <c r="BT5" s="53">
        <v>2010</v>
      </c>
      <c r="BU5" s="53">
        <v>2011</v>
      </c>
      <c r="BV5" s="53">
        <v>2012</v>
      </c>
      <c r="BW5" s="53">
        <v>2013</v>
      </c>
      <c r="BX5" s="53">
        <v>2014</v>
      </c>
      <c r="BY5" s="53">
        <v>2015</v>
      </c>
      <c r="BZ5" s="53">
        <v>2016</v>
      </c>
      <c r="CC5" s="55">
        <v>15</v>
      </c>
      <c r="CD5" s="55" t="s">
        <v>642</v>
      </c>
      <c r="CE5" s="55">
        <v>2001</v>
      </c>
      <c r="CF5" s="55">
        <v>2002</v>
      </c>
      <c r="CG5" s="55">
        <v>2003</v>
      </c>
      <c r="CH5" s="55">
        <v>2004</v>
      </c>
      <c r="CI5" s="55">
        <v>2005</v>
      </c>
      <c r="CJ5" s="55">
        <v>2006</v>
      </c>
      <c r="CK5" s="55">
        <v>2007</v>
      </c>
      <c r="CL5" s="55">
        <v>2008</v>
      </c>
      <c r="CM5" s="55">
        <v>2009</v>
      </c>
      <c r="CN5" s="55">
        <v>2010</v>
      </c>
      <c r="CO5" s="55">
        <v>2011</v>
      </c>
      <c r="CP5" s="55">
        <v>2012</v>
      </c>
      <c r="CQ5" s="55">
        <v>2013</v>
      </c>
      <c r="CR5" s="55">
        <v>2014</v>
      </c>
      <c r="CS5" s="55">
        <v>2015</v>
      </c>
      <c r="CT5" s="55">
        <v>2016</v>
      </c>
      <c r="CW5" s="57">
        <v>15</v>
      </c>
      <c r="CX5" s="57" t="s">
        <v>642</v>
      </c>
      <c r="CY5" s="57">
        <v>2001</v>
      </c>
      <c r="CZ5" s="57">
        <v>2002</v>
      </c>
      <c r="DA5" s="57">
        <v>2003</v>
      </c>
      <c r="DB5" s="57">
        <v>2004</v>
      </c>
      <c r="DC5" s="57">
        <v>2005</v>
      </c>
      <c r="DD5" s="57">
        <v>2006</v>
      </c>
      <c r="DE5" s="57">
        <v>2007</v>
      </c>
      <c r="DF5" s="57">
        <v>2008</v>
      </c>
      <c r="DG5" s="57">
        <v>2009</v>
      </c>
      <c r="DH5" s="57">
        <v>2010</v>
      </c>
      <c r="DI5" s="57">
        <v>2011</v>
      </c>
      <c r="DJ5" s="57">
        <v>2012</v>
      </c>
      <c r="DK5" s="57">
        <v>2013</v>
      </c>
      <c r="DL5" s="57">
        <v>2014</v>
      </c>
      <c r="DM5" s="57">
        <v>2015</v>
      </c>
      <c r="DN5" s="57">
        <v>2016</v>
      </c>
      <c r="DQ5" s="57">
        <v>15</v>
      </c>
      <c r="DR5" s="57" t="s">
        <v>642</v>
      </c>
      <c r="DS5" s="57">
        <v>2001</v>
      </c>
      <c r="DT5" s="57">
        <v>2002</v>
      </c>
      <c r="DU5" s="57">
        <v>2003</v>
      </c>
      <c r="DV5" s="57">
        <v>2004</v>
      </c>
      <c r="DW5" s="57">
        <v>2005</v>
      </c>
      <c r="DX5" s="57">
        <v>2006</v>
      </c>
      <c r="DY5" s="57">
        <v>2007</v>
      </c>
      <c r="DZ5" s="57">
        <v>2008</v>
      </c>
      <c r="EA5" s="57">
        <v>2009</v>
      </c>
      <c r="EB5" s="57">
        <v>2010</v>
      </c>
      <c r="EC5" s="57">
        <v>2011</v>
      </c>
      <c r="ED5" s="57">
        <v>2012</v>
      </c>
      <c r="EE5" s="57">
        <v>2013</v>
      </c>
      <c r="EF5" s="57">
        <v>2014</v>
      </c>
      <c r="EG5" s="57">
        <v>2015</v>
      </c>
      <c r="EH5" s="57">
        <v>2016</v>
      </c>
      <c r="EK5" s="57">
        <v>15</v>
      </c>
      <c r="EL5" s="57" t="s">
        <v>642</v>
      </c>
      <c r="EM5" s="57">
        <v>2001</v>
      </c>
      <c r="EN5" s="57">
        <v>2002</v>
      </c>
      <c r="EO5" s="57">
        <v>2003</v>
      </c>
      <c r="EP5" s="57">
        <v>2004</v>
      </c>
      <c r="EQ5" s="57">
        <v>2005</v>
      </c>
      <c r="ER5" s="57">
        <v>2006</v>
      </c>
      <c r="ES5" s="57">
        <v>2007</v>
      </c>
      <c r="ET5" s="57">
        <v>2008</v>
      </c>
      <c r="EU5" s="57">
        <v>2009</v>
      </c>
      <c r="EV5" s="57">
        <v>2010</v>
      </c>
      <c r="EW5" s="57">
        <v>2011</v>
      </c>
      <c r="EX5" s="57">
        <v>2012</v>
      </c>
      <c r="EY5" s="57">
        <v>2013</v>
      </c>
      <c r="EZ5" s="57">
        <v>2014</v>
      </c>
      <c r="FA5" s="57">
        <v>2015</v>
      </c>
      <c r="FB5" s="57">
        <v>2016</v>
      </c>
    </row>
    <row r="6" spans="1:158" x14ac:dyDescent="0.25">
      <c r="A6" s="1" t="s">
        <v>2</v>
      </c>
      <c r="B6" s="2" t="s">
        <v>3</v>
      </c>
      <c r="C6" s="3">
        <v>394</v>
      </c>
      <c r="D6" s="3">
        <v>727</v>
      </c>
      <c r="E6" s="3">
        <v>42</v>
      </c>
      <c r="F6" s="3">
        <v>480</v>
      </c>
      <c r="G6" s="3">
        <v>7</v>
      </c>
      <c r="H6" s="3">
        <v>614</v>
      </c>
      <c r="I6" s="3">
        <v>91</v>
      </c>
      <c r="J6" s="3">
        <v>0</v>
      </c>
      <c r="K6" s="3">
        <v>1175</v>
      </c>
      <c r="L6" s="3">
        <v>0</v>
      </c>
      <c r="M6" s="3">
        <v>1106</v>
      </c>
      <c r="N6" s="3">
        <v>0</v>
      </c>
      <c r="O6" s="3">
        <v>0</v>
      </c>
      <c r="P6" s="3">
        <v>135</v>
      </c>
      <c r="Q6" s="3">
        <v>0</v>
      </c>
      <c r="R6" s="4">
        <v>0</v>
      </c>
      <c r="U6" s="1" t="s">
        <v>2</v>
      </c>
      <c r="V6" s="2" t="s">
        <v>3</v>
      </c>
      <c r="W6" s="7">
        <v>6</v>
      </c>
      <c r="X6" s="7">
        <v>1</v>
      </c>
      <c r="Y6" s="7">
        <v>30</v>
      </c>
      <c r="Z6" s="7">
        <v>0</v>
      </c>
      <c r="AA6" s="7">
        <v>0</v>
      </c>
      <c r="AB6" s="7">
        <v>0</v>
      </c>
      <c r="AC6" s="7">
        <v>0</v>
      </c>
      <c r="AD6" s="7">
        <v>42</v>
      </c>
      <c r="AE6" s="7">
        <v>2</v>
      </c>
      <c r="AF6" s="7">
        <v>0</v>
      </c>
      <c r="AG6" s="7">
        <v>0</v>
      </c>
      <c r="AH6" s="7">
        <v>1</v>
      </c>
      <c r="AI6" s="7">
        <v>180</v>
      </c>
      <c r="AJ6" s="7">
        <v>12</v>
      </c>
      <c r="AK6" s="7">
        <v>0</v>
      </c>
      <c r="AL6" s="8">
        <v>0</v>
      </c>
      <c r="AO6" s="1" t="s">
        <v>2</v>
      </c>
      <c r="AP6" s="2" t="s">
        <v>3</v>
      </c>
      <c r="AQ6">
        <f>(C6/$C$335)/(World!C6/World!$C$335)</f>
        <v>0.31013174288792011</v>
      </c>
      <c r="AR6">
        <f>(D6/Indonesia!$D$335)/(World!D6/World!$D$335)</f>
        <v>0.42910081744918893</v>
      </c>
      <c r="AS6">
        <f>(E6/$E$335)/(World!E6/World!$E$335)</f>
        <v>1.9456656490337759E-2</v>
      </c>
      <c r="AT6">
        <f>(F6/$F$335)/(World!F6/World!$F$335)</f>
        <v>0.17617441618591964</v>
      </c>
      <c r="AU6">
        <f>(G6/$G$335)/(World!G6/World!$G$335)</f>
        <v>3.0483407761395442E-3</v>
      </c>
      <c r="AV6">
        <f>(H6/$H$335)/(World!H6/World!$H$335)</f>
        <v>0.24741607066184301</v>
      </c>
      <c r="AW6">
        <f>(I6/$I$335)/(World!I6/World!$I$335)</f>
        <v>2.6056977887523702E-2</v>
      </c>
      <c r="AX6">
        <f>(J6/$J$335)/(World!J6/World!$J$335)</f>
        <v>0</v>
      </c>
      <c r="AY6">
        <f>(K6/$K$335)/(World!K6/World!$K$335)</f>
        <v>0.2589135771101097</v>
      </c>
      <c r="AZ6">
        <f>(L6/$L$335)/(World!L6/World!$L$335)</f>
        <v>0</v>
      </c>
      <c r="BA6">
        <f>(M6/$M$335)/(World!M6/World!$M$335)</f>
        <v>9.6040686191504049E-2</v>
      </c>
      <c r="BB6">
        <f>(N6/$N$335)/(World!N6/World!$N$335)</f>
        <v>0</v>
      </c>
      <c r="BC6">
        <f>(O6/$O$335)/(World!O6/World!$O$335)</f>
        <v>0</v>
      </c>
      <c r="BD6">
        <f>(P6/$P$335)/(World!P6/World!$P$335)</f>
        <v>2.5128756201931106E-2</v>
      </c>
      <c r="BE6">
        <f>(Q6/$Q$335)/(World!Q6/World!$Q$335)</f>
        <v>0</v>
      </c>
      <c r="BF6">
        <f>(R6/$R$335)/(World!R6/World!$R$335)</f>
        <v>0</v>
      </c>
      <c r="BI6" s="1" t="s">
        <v>2</v>
      </c>
      <c r="BJ6" s="2" t="s">
        <v>3</v>
      </c>
      <c r="BK6">
        <f>(AQ6-1)/(AQ6+1)</f>
        <v>-0.52656403514917127</v>
      </c>
      <c r="BL6">
        <f t="shared" ref="BL6:BZ6" si="0">(AR6-1)/(AR6+1)</f>
        <v>-0.3994813910818501</v>
      </c>
      <c r="BM6">
        <f t="shared" si="0"/>
        <v>-0.96182936004886987</v>
      </c>
      <c r="BN6">
        <f t="shared" si="0"/>
        <v>-0.70042807637796556</v>
      </c>
      <c r="BO6">
        <f t="shared" si="0"/>
        <v>-0.99392184673017703</v>
      </c>
      <c r="BP6">
        <f t="shared" si="0"/>
        <v>-0.60331428064643877</v>
      </c>
      <c r="BQ6">
        <f t="shared" si="0"/>
        <v>-0.94920949138483401</v>
      </c>
      <c r="BR6">
        <f t="shared" si="0"/>
        <v>-1</v>
      </c>
      <c r="BS6">
        <f t="shared" si="0"/>
        <v>-0.58867140395060813</v>
      </c>
      <c r="BT6">
        <f t="shared" si="0"/>
        <v>-1</v>
      </c>
      <c r="BU6">
        <f t="shared" si="0"/>
        <v>-0.82474977908854108</v>
      </c>
      <c r="BV6">
        <f t="shared" si="0"/>
        <v>-1</v>
      </c>
      <c r="BW6">
        <f t="shared" si="0"/>
        <v>-1</v>
      </c>
      <c r="BX6">
        <f t="shared" si="0"/>
        <v>-0.95097443896699896</v>
      </c>
      <c r="BY6">
        <f t="shared" si="0"/>
        <v>-1</v>
      </c>
      <c r="BZ6">
        <f t="shared" si="0"/>
        <v>-1</v>
      </c>
      <c r="CC6" s="1" t="s">
        <v>2</v>
      </c>
      <c r="CD6" s="2" t="s">
        <v>3</v>
      </c>
      <c r="CE6">
        <f>(C6-W6)/(C6+W6)</f>
        <v>0.97</v>
      </c>
      <c r="CF6">
        <f>(D6-X6)/(D6+X6)</f>
        <v>0.99725274725274726</v>
      </c>
      <c r="CG6">
        <f t="shared" ref="CG6:CR6" si="1">(E6-Y6)/(E6+Y6)</f>
        <v>0.16666666666666666</v>
      </c>
      <c r="CH6">
        <f t="shared" si="1"/>
        <v>1</v>
      </c>
      <c r="CI6">
        <f t="shared" si="1"/>
        <v>1</v>
      </c>
      <c r="CJ6">
        <f t="shared" si="1"/>
        <v>1</v>
      </c>
      <c r="CK6">
        <f t="shared" si="1"/>
        <v>1</v>
      </c>
      <c r="CL6">
        <f t="shared" si="1"/>
        <v>-1</v>
      </c>
      <c r="CM6">
        <f t="shared" si="1"/>
        <v>0.99660152931180968</v>
      </c>
      <c r="CN6">
        <v>0</v>
      </c>
      <c r="CO6">
        <f t="shared" si="1"/>
        <v>1</v>
      </c>
      <c r="CP6">
        <f t="shared" si="1"/>
        <v>-1</v>
      </c>
      <c r="CQ6">
        <f t="shared" si="1"/>
        <v>-1</v>
      </c>
      <c r="CR6">
        <f t="shared" si="1"/>
        <v>0.83673469387755106</v>
      </c>
      <c r="CS6">
        <v>0</v>
      </c>
      <c r="CT6">
        <v>0</v>
      </c>
      <c r="CW6" s="1" t="s">
        <v>2</v>
      </c>
      <c r="CX6" s="2" t="s">
        <v>3</v>
      </c>
      <c r="CY6">
        <f>IF(BK6&gt;0,1,2)</f>
        <v>2</v>
      </c>
      <c r="CZ6">
        <f t="shared" ref="CZ6:DN6" si="2">IF(BL6&gt;0,1,2)</f>
        <v>2</v>
      </c>
      <c r="DA6">
        <f t="shared" si="2"/>
        <v>2</v>
      </c>
      <c r="DB6">
        <f t="shared" si="2"/>
        <v>2</v>
      </c>
      <c r="DC6">
        <f t="shared" si="2"/>
        <v>2</v>
      </c>
      <c r="DD6">
        <f t="shared" si="2"/>
        <v>2</v>
      </c>
      <c r="DE6">
        <f t="shared" si="2"/>
        <v>2</v>
      </c>
      <c r="DF6">
        <f t="shared" si="2"/>
        <v>2</v>
      </c>
      <c r="DG6">
        <f t="shared" si="2"/>
        <v>2</v>
      </c>
      <c r="DH6">
        <f t="shared" si="2"/>
        <v>2</v>
      </c>
      <c r="DI6">
        <f t="shared" si="2"/>
        <v>2</v>
      </c>
      <c r="DJ6">
        <f t="shared" si="2"/>
        <v>2</v>
      </c>
      <c r="DK6">
        <f t="shared" si="2"/>
        <v>2</v>
      </c>
      <c r="DL6">
        <f t="shared" si="2"/>
        <v>2</v>
      </c>
      <c r="DM6">
        <f t="shared" si="2"/>
        <v>2</v>
      </c>
      <c r="DN6">
        <f t="shared" si="2"/>
        <v>2</v>
      </c>
      <c r="DQ6" s="1" t="s">
        <v>2</v>
      </c>
      <c r="DR6" s="2" t="s">
        <v>3</v>
      </c>
      <c r="DS6">
        <f>IF(CE6&lt;0,3,5)</f>
        <v>5</v>
      </c>
      <c r="DT6">
        <f t="shared" ref="DT6:EH6" si="3">IF(CF6&lt;0,3,5)</f>
        <v>5</v>
      </c>
      <c r="DU6">
        <f t="shared" si="3"/>
        <v>5</v>
      </c>
      <c r="DV6">
        <f t="shared" si="3"/>
        <v>5</v>
      </c>
      <c r="DW6">
        <f t="shared" si="3"/>
        <v>5</v>
      </c>
      <c r="DX6">
        <f t="shared" si="3"/>
        <v>5</v>
      </c>
      <c r="DY6">
        <f t="shared" si="3"/>
        <v>5</v>
      </c>
      <c r="DZ6">
        <f t="shared" si="3"/>
        <v>3</v>
      </c>
      <c r="EA6">
        <f t="shared" si="3"/>
        <v>5</v>
      </c>
      <c r="EB6">
        <f t="shared" si="3"/>
        <v>5</v>
      </c>
      <c r="EC6">
        <f t="shared" si="3"/>
        <v>5</v>
      </c>
      <c r="ED6">
        <f t="shared" si="3"/>
        <v>3</v>
      </c>
      <c r="EE6">
        <f t="shared" si="3"/>
        <v>3</v>
      </c>
      <c r="EF6">
        <f t="shared" si="3"/>
        <v>5</v>
      </c>
      <c r="EG6">
        <f t="shared" si="3"/>
        <v>5</v>
      </c>
      <c r="EH6">
        <f t="shared" si="3"/>
        <v>5</v>
      </c>
      <c r="EK6" s="1" t="s">
        <v>2</v>
      </c>
      <c r="EL6" s="2" t="s">
        <v>3</v>
      </c>
      <c r="EM6" t="str">
        <f>IF(CY6+DS6=6,"A",IF(CY6+DS6=4,"B",IF(CY6+DS6=7,"C","D")))</f>
        <v>C</v>
      </c>
      <c r="EN6" t="str">
        <f t="shared" ref="EN6:FB6" si="4">IF(CZ6+DT6=6,"A",IF(CZ6+DT6=4,"B",IF(CZ6+DT6=7,"C","D")))</f>
        <v>C</v>
      </c>
      <c r="EO6" t="str">
        <f t="shared" si="4"/>
        <v>C</v>
      </c>
      <c r="EP6" t="str">
        <f t="shared" si="4"/>
        <v>C</v>
      </c>
      <c r="EQ6" t="str">
        <f t="shared" si="4"/>
        <v>C</v>
      </c>
      <c r="ER6" t="str">
        <f t="shared" si="4"/>
        <v>C</v>
      </c>
      <c r="ES6" t="str">
        <f t="shared" si="4"/>
        <v>C</v>
      </c>
      <c r="ET6" t="str">
        <f t="shared" si="4"/>
        <v>D</v>
      </c>
      <c r="EU6" t="str">
        <f t="shared" si="4"/>
        <v>C</v>
      </c>
      <c r="EV6" t="str">
        <f t="shared" si="4"/>
        <v>C</v>
      </c>
      <c r="EW6" t="str">
        <f t="shared" si="4"/>
        <v>C</v>
      </c>
      <c r="EX6" t="str">
        <f t="shared" si="4"/>
        <v>D</v>
      </c>
      <c r="EY6" t="str">
        <f t="shared" si="4"/>
        <v>D</v>
      </c>
      <c r="EZ6" t="str">
        <f t="shared" si="4"/>
        <v>C</v>
      </c>
      <c r="FA6" t="str">
        <f t="shared" si="4"/>
        <v>C</v>
      </c>
      <c r="FB6" t="str">
        <f t="shared" si="4"/>
        <v>C</v>
      </c>
    </row>
    <row r="7" spans="1:158" x14ac:dyDescent="0.25">
      <c r="A7" s="5" t="s">
        <v>4</v>
      </c>
      <c r="B7" s="6" t="s">
        <v>5</v>
      </c>
      <c r="C7" s="7">
        <v>13</v>
      </c>
      <c r="D7" s="7">
        <v>71</v>
      </c>
      <c r="E7" s="7">
        <v>22</v>
      </c>
      <c r="F7" s="7">
        <v>78</v>
      </c>
      <c r="G7" s="7">
        <v>315</v>
      </c>
      <c r="H7" s="7">
        <v>2</v>
      </c>
      <c r="I7" s="7">
        <v>14</v>
      </c>
      <c r="J7" s="7">
        <v>0</v>
      </c>
      <c r="K7" s="7">
        <v>0</v>
      </c>
      <c r="L7" s="7">
        <v>0</v>
      </c>
      <c r="M7" s="7">
        <v>19</v>
      </c>
      <c r="N7" s="7">
        <v>17</v>
      </c>
      <c r="O7" s="7">
        <v>0</v>
      </c>
      <c r="P7" s="7">
        <v>0</v>
      </c>
      <c r="Q7" s="7">
        <v>0</v>
      </c>
      <c r="R7" s="8">
        <v>0</v>
      </c>
      <c r="U7" s="5" t="s">
        <v>4</v>
      </c>
      <c r="V7" s="6" t="s">
        <v>5</v>
      </c>
      <c r="W7" s="3">
        <v>157</v>
      </c>
      <c r="X7" s="3">
        <v>158</v>
      </c>
      <c r="Y7" s="3">
        <v>342</v>
      </c>
      <c r="Z7" s="3">
        <v>108</v>
      </c>
      <c r="AA7" s="3">
        <v>188</v>
      </c>
      <c r="AB7" s="3">
        <v>291</v>
      </c>
      <c r="AC7" s="3">
        <v>247</v>
      </c>
      <c r="AD7" s="3">
        <v>96</v>
      </c>
      <c r="AE7" s="3">
        <v>523</v>
      </c>
      <c r="AF7" s="3">
        <v>404</v>
      </c>
      <c r="AG7" s="3">
        <v>1112</v>
      </c>
      <c r="AH7" s="3">
        <v>221</v>
      </c>
      <c r="AI7" s="3">
        <v>54</v>
      </c>
      <c r="AJ7" s="3">
        <v>0</v>
      </c>
      <c r="AK7" s="3">
        <v>32</v>
      </c>
      <c r="AL7" s="4">
        <v>0</v>
      </c>
      <c r="AO7" s="5" t="s">
        <v>4</v>
      </c>
      <c r="AP7" s="6" t="s">
        <v>5</v>
      </c>
      <c r="AQ7">
        <f>(C7/$C$335)/(World!C7/World!$C$335)</f>
        <v>2.9796485707815922E-3</v>
      </c>
      <c r="AR7">
        <f>(D7/Indonesia!$D$335)/(World!D7/World!$D$335)</f>
        <v>1.1914449659535547E-2</v>
      </c>
      <c r="AS7">
        <f>(E7/$E$335)/(World!E7/World!$E$335)</f>
        <v>3.5185730702924538E-3</v>
      </c>
      <c r="AT7">
        <f>(F7/$F$335)/(World!F7/World!$F$335)</f>
        <v>1.0834128244028553E-2</v>
      </c>
      <c r="AU7">
        <f>(G7/$G$335)/(World!G7/World!$G$335)</f>
        <v>4.7269212005462857E-2</v>
      </c>
      <c r="AV7">
        <f>(H7/$H$335)/(World!H7/World!$H$335)</f>
        <v>2.8377286012780238E-4</v>
      </c>
      <c r="AW7">
        <f>(I7/$I$335)/(World!I7/World!$I$335)</f>
        <v>1.3245784365811123E-3</v>
      </c>
      <c r="AX7">
        <f>(J7/$J$335)/(World!J7/World!$J$335)</f>
        <v>0</v>
      </c>
      <c r="AY7">
        <f>(K7/$K$335)/(World!K7/World!$K$335)</f>
        <v>0</v>
      </c>
      <c r="AZ7">
        <f>(L7/$L$335)/(World!L7/World!$L$335)</f>
        <v>0</v>
      </c>
      <c r="BA7">
        <f>(M7/$M$335)/(World!M7/World!$M$335)</f>
        <v>7.6843305016364386E-4</v>
      </c>
      <c r="BB7">
        <f>(N7/$N$335)/(World!N7/World!$N$335)</f>
        <v>8.802475225169632E-4</v>
      </c>
      <c r="BC7">
        <f>(O7/$O$335)/(World!O7/World!$O$335)</f>
        <v>0</v>
      </c>
      <c r="BD7">
        <f>(P7/$P$335)/(World!P7/World!$P$335)</f>
        <v>0</v>
      </c>
      <c r="BE7">
        <f>(Q7/$Q$335)/(World!Q7/World!$Q$335)</f>
        <v>0</v>
      </c>
      <c r="BF7">
        <f>(R7/$R$335)/(World!R7/World!$R$335)</f>
        <v>0</v>
      </c>
      <c r="BI7" s="5" t="s">
        <v>4</v>
      </c>
      <c r="BJ7" s="6" t="s">
        <v>5</v>
      </c>
      <c r="BK7">
        <f t="shared" ref="BK7:BK70" si="5">(AQ7-1)/(AQ7+1)</f>
        <v>-0.99405840671836665</v>
      </c>
      <c r="BL7">
        <f t="shared" ref="BL7:BL70" si="6">(AR7-1)/(AR7+1)</f>
        <v>-0.97645166611951384</v>
      </c>
      <c r="BM7">
        <f t="shared" ref="BM7:BM70" si="7">(AS7-1)/(AS7+1)</f>
        <v>-0.9929875277554111</v>
      </c>
      <c r="BN7">
        <f t="shared" ref="BN7:BN70" si="8">(AT7-1)/(AT7+1)</f>
        <v>-0.97856398405770284</v>
      </c>
      <c r="BO7">
        <f t="shared" ref="BO7:BO70" si="9">(AU7-1)/(AU7+1)</f>
        <v>-0.90972863240208324</v>
      </c>
      <c r="BP7">
        <f t="shared" ref="BP7:BP70" si="10">(AV7-1)/(AV7+1)</f>
        <v>-0.99943261528812699</v>
      </c>
      <c r="BQ7">
        <f t="shared" ref="BQ7:BQ70" si="11">(AW7-1)/(AW7+1)</f>
        <v>-0.99735434750108853</v>
      </c>
      <c r="BR7">
        <f t="shared" ref="BR7:BR70" si="12">(AX7-1)/(AX7+1)</f>
        <v>-1</v>
      </c>
      <c r="BS7">
        <f t="shared" ref="BS7:BS70" si="13">(AY7-1)/(AY7+1)</f>
        <v>-1</v>
      </c>
      <c r="BT7">
        <f t="shared" ref="BT7:BT70" si="14">(AZ7-1)/(AZ7+1)</f>
        <v>-1</v>
      </c>
      <c r="BU7">
        <f t="shared" ref="BU7:BU70" si="15">(BA7-1)/(BA7+1)</f>
        <v>-0.99846431397157165</v>
      </c>
      <c r="BV7">
        <f t="shared" ref="BV7:BV70" si="16">(BB7-1)/(BB7+1)</f>
        <v>-0.99824105326347323</v>
      </c>
      <c r="BW7">
        <f t="shared" ref="BW7:BW70" si="17">(BC7-1)/(BC7+1)</f>
        <v>-1</v>
      </c>
      <c r="BX7">
        <f t="shared" ref="BX7:BX70" si="18">(BD7-1)/(BD7+1)</f>
        <v>-1</v>
      </c>
      <c r="BY7">
        <f t="shared" ref="BY7:BY70" si="19">(BE7-1)/(BE7+1)</f>
        <v>-1</v>
      </c>
      <c r="BZ7">
        <f t="shared" ref="BZ7:BZ70" si="20">(BF7-1)/(BF7+1)</f>
        <v>-1</v>
      </c>
      <c r="CC7" s="5" t="s">
        <v>4</v>
      </c>
      <c r="CD7" s="6" t="s">
        <v>5</v>
      </c>
      <c r="CE7">
        <f t="shared" ref="CE7:CE70" si="21">(C7-W7)/(C7+W7)</f>
        <v>-0.84705882352941175</v>
      </c>
      <c r="CF7">
        <f t="shared" ref="CF7:CF70" si="22">(D7-X7)/(D7+X7)</f>
        <v>-0.37991266375545851</v>
      </c>
      <c r="CG7">
        <f t="shared" ref="CG7:CG70" si="23">(E7-Y7)/(E7+Y7)</f>
        <v>-0.87912087912087911</v>
      </c>
      <c r="CH7">
        <f t="shared" ref="CH7:CH70" si="24">(F7-Z7)/(F7+Z7)</f>
        <v>-0.16129032258064516</v>
      </c>
      <c r="CI7">
        <f t="shared" ref="CI7:CI70" si="25">(G7-AA7)/(G7+AA7)</f>
        <v>0.25248508946322068</v>
      </c>
      <c r="CJ7">
        <f t="shared" ref="CJ7:CJ70" si="26">(H7-AB7)/(H7+AB7)</f>
        <v>-0.98634812286689422</v>
      </c>
      <c r="CK7">
        <f t="shared" ref="CK7:CK70" si="27">(I7-AC7)/(I7+AC7)</f>
        <v>-0.89272030651340994</v>
      </c>
      <c r="CL7">
        <f t="shared" ref="CL7:CL70" si="28">(J7-AD7)/(J7+AD7)</f>
        <v>-1</v>
      </c>
      <c r="CM7">
        <f t="shared" ref="CM7:CM70" si="29">(K7-AE7)/(K7+AE7)</f>
        <v>-1</v>
      </c>
      <c r="CN7">
        <f t="shared" ref="CN7:CN70" si="30">(L7-AF7)/(L7+AF7)</f>
        <v>-1</v>
      </c>
      <c r="CO7">
        <f t="shared" ref="CO7:CO70" si="31">(M7-AG7)/(M7+AG7)</f>
        <v>-0.96640141467727669</v>
      </c>
      <c r="CP7">
        <f t="shared" ref="CP7:CP70" si="32">(N7-AH7)/(N7+AH7)</f>
        <v>-0.8571428571428571</v>
      </c>
      <c r="CQ7">
        <f t="shared" ref="CQ7:CQ70" si="33">(O7-AI7)/(O7+AI7)</f>
        <v>-1</v>
      </c>
      <c r="CR7">
        <v>0</v>
      </c>
      <c r="CS7">
        <f t="shared" ref="CS7:CS70" si="34">(Q7-AK7)/(Q7+AK7)</f>
        <v>-1</v>
      </c>
      <c r="CT7">
        <v>0</v>
      </c>
      <c r="CW7" s="5" t="s">
        <v>4</v>
      </c>
      <c r="CX7" s="6" t="s">
        <v>5</v>
      </c>
      <c r="CY7">
        <f t="shared" ref="CY7:CY70" si="35">IF(BK7&gt;0,1,2)</f>
        <v>2</v>
      </c>
      <c r="CZ7">
        <f t="shared" ref="CZ7:CZ70" si="36">IF(BL7&gt;0,1,2)</f>
        <v>2</v>
      </c>
      <c r="DA7">
        <f t="shared" ref="DA7:DA70" si="37">IF(BM7&gt;0,1,2)</f>
        <v>2</v>
      </c>
      <c r="DB7">
        <f t="shared" ref="DB7:DB70" si="38">IF(BN7&gt;0,1,2)</f>
        <v>2</v>
      </c>
      <c r="DC7">
        <f t="shared" ref="DC7:DC70" si="39">IF(BO7&gt;0,1,2)</f>
        <v>2</v>
      </c>
      <c r="DD7">
        <f t="shared" ref="DD7:DD70" si="40">IF(BP7&gt;0,1,2)</f>
        <v>2</v>
      </c>
      <c r="DE7">
        <f t="shared" ref="DE7:DE70" si="41">IF(BQ7&gt;0,1,2)</f>
        <v>2</v>
      </c>
      <c r="DF7">
        <f t="shared" ref="DF7:DF70" si="42">IF(BR7&gt;0,1,2)</f>
        <v>2</v>
      </c>
      <c r="DG7">
        <f t="shared" ref="DG7:DG70" si="43">IF(BS7&gt;0,1,2)</f>
        <v>2</v>
      </c>
      <c r="DH7">
        <f t="shared" ref="DH7:DH70" si="44">IF(BT7&gt;0,1,2)</f>
        <v>2</v>
      </c>
      <c r="DI7">
        <f t="shared" ref="DI7:DI70" si="45">IF(BU7&gt;0,1,2)</f>
        <v>2</v>
      </c>
      <c r="DJ7">
        <f t="shared" ref="DJ7:DJ70" si="46">IF(BV7&gt;0,1,2)</f>
        <v>2</v>
      </c>
      <c r="DK7">
        <f t="shared" ref="DK7:DK70" si="47">IF(BW7&gt;0,1,2)</f>
        <v>2</v>
      </c>
      <c r="DL7">
        <f t="shared" ref="DL7:DL70" si="48">IF(BX7&gt;0,1,2)</f>
        <v>2</v>
      </c>
      <c r="DM7">
        <f t="shared" ref="DM7:DM70" si="49">IF(BY7&gt;0,1,2)</f>
        <v>2</v>
      </c>
      <c r="DN7">
        <f t="shared" ref="DN7:DN70" si="50">IF(BZ7&gt;0,1,2)</f>
        <v>2</v>
      </c>
      <c r="DQ7" s="5" t="s">
        <v>4</v>
      </c>
      <c r="DR7" s="6" t="s">
        <v>5</v>
      </c>
      <c r="DS7">
        <f t="shared" ref="DS7:DS70" si="51">IF(CE7&lt;0,3,5)</f>
        <v>3</v>
      </c>
      <c r="DT7">
        <f t="shared" ref="DT7:DT70" si="52">IF(CF7&lt;0,3,5)</f>
        <v>3</v>
      </c>
      <c r="DU7">
        <f t="shared" ref="DU7:DU70" si="53">IF(CG7&lt;0,3,5)</f>
        <v>3</v>
      </c>
      <c r="DV7">
        <f t="shared" ref="DV7:DV70" si="54">IF(CH7&lt;0,3,5)</f>
        <v>3</v>
      </c>
      <c r="DW7">
        <f t="shared" ref="DW7:DW70" si="55">IF(CI7&lt;0,3,5)</f>
        <v>5</v>
      </c>
      <c r="DX7">
        <f t="shared" ref="DX7:DX70" si="56">IF(CJ7&lt;0,3,5)</f>
        <v>3</v>
      </c>
      <c r="DY7">
        <f t="shared" ref="DY7:DY70" si="57">IF(CK7&lt;0,3,5)</f>
        <v>3</v>
      </c>
      <c r="DZ7">
        <f t="shared" ref="DZ7:DZ70" si="58">IF(CL7&lt;0,3,5)</f>
        <v>3</v>
      </c>
      <c r="EA7">
        <f t="shared" ref="EA7:EA70" si="59">IF(CM7&lt;0,3,5)</f>
        <v>3</v>
      </c>
      <c r="EB7">
        <f t="shared" ref="EB7:EB70" si="60">IF(CN7&lt;0,3,5)</f>
        <v>3</v>
      </c>
      <c r="EC7">
        <f t="shared" ref="EC7:EC70" si="61">IF(CO7&lt;0,3,5)</f>
        <v>3</v>
      </c>
      <c r="ED7">
        <f t="shared" ref="ED7:ED70" si="62">IF(CP7&lt;0,3,5)</f>
        <v>3</v>
      </c>
      <c r="EE7">
        <f t="shared" ref="EE7:EE70" si="63">IF(CQ7&lt;0,3,5)</f>
        <v>3</v>
      </c>
      <c r="EF7">
        <f t="shared" ref="EF7:EF70" si="64">IF(CR7&lt;0,3,5)</f>
        <v>5</v>
      </c>
      <c r="EG7">
        <f t="shared" ref="EG7:EG70" si="65">IF(CS7&lt;0,3,5)</f>
        <v>3</v>
      </c>
      <c r="EH7">
        <f t="shared" ref="EH7:EH70" si="66">IF(CT7&lt;0,3,5)</f>
        <v>5</v>
      </c>
      <c r="EK7" s="5" t="s">
        <v>4</v>
      </c>
      <c r="EL7" s="6" t="s">
        <v>5</v>
      </c>
      <c r="EM7" t="str">
        <f t="shared" ref="EM7:EM70" si="67">IF(CY7+DS7=6,"A",IF(CY7+DS7=4,"B",IF(CY7+DS7=7,"C","D")))</f>
        <v>D</v>
      </c>
      <c r="EN7" t="str">
        <f t="shared" ref="EN7:EN70" si="68">IF(CZ7+DT7=6,"A",IF(CZ7+DT7=4,"B",IF(CZ7+DT7=7,"C","D")))</f>
        <v>D</v>
      </c>
      <c r="EO7" t="str">
        <f t="shared" ref="EO7:EO70" si="69">IF(DA7+DU7=6,"A",IF(DA7+DU7=4,"B",IF(DA7+DU7=7,"C","D")))</f>
        <v>D</v>
      </c>
      <c r="EP7" t="str">
        <f t="shared" ref="EP7:EP70" si="70">IF(DB7+DV7=6,"A",IF(DB7+DV7=4,"B",IF(DB7+DV7=7,"C","D")))</f>
        <v>D</v>
      </c>
      <c r="EQ7" t="str">
        <f t="shared" ref="EQ7:EQ70" si="71">IF(DC7+DW7=6,"A",IF(DC7+DW7=4,"B",IF(DC7+DW7=7,"C","D")))</f>
        <v>C</v>
      </c>
      <c r="ER7" t="str">
        <f t="shared" ref="ER7:ER70" si="72">IF(DD7+DX7=6,"A",IF(DD7+DX7=4,"B",IF(DD7+DX7=7,"C","D")))</f>
        <v>D</v>
      </c>
      <c r="ES7" t="str">
        <f t="shared" ref="ES7:ES70" si="73">IF(DE7+DY7=6,"A",IF(DE7+DY7=4,"B",IF(DE7+DY7=7,"C","D")))</f>
        <v>D</v>
      </c>
      <c r="ET7" t="str">
        <f t="shared" ref="ET7:ET70" si="74">IF(DF7+DZ7=6,"A",IF(DF7+DZ7=4,"B",IF(DF7+DZ7=7,"C","D")))</f>
        <v>D</v>
      </c>
      <c r="EU7" t="str">
        <f t="shared" ref="EU7:EU70" si="75">IF(DG7+EA7=6,"A",IF(DG7+EA7=4,"B",IF(DG7+EA7=7,"C","D")))</f>
        <v>D</v>
      </c>
      <c r="EV7" t="str">
        <f t="shared" ref="EV7:EV70" si="76">IF(DH7+EB7=6,"A",IF(DH7+EB7=4,"B",IF(DH7+EB7=7,"C","D")))</f>
        <v>D</v>
      </c>
      <c r="EW7" t="str">
        <f t="shared" ref="EW7:EW70" si="77">IF(DI7+EC7=6,"A",IF(DI7+EC7=4,"B",IF(DI7+EC7=7,"C","D")))</f>
        <v>D</v>
      </c>
      <c r="EX7" t="str">
        <f t="shared" ref="EX7:EX70" si="78">IF(DJ7+ED7=6,"A",IF(DJ7+ED7=4,"B",IF(DJ7+ED7=7,"C","D")))</f>
        <v>D</v>
      </c>
      <c r="EY7" t="str">
        <f t="shared" ref="EY7:EY70" si="79">IF(DK7+EE7=6,"A",IF(DK7+EE7=4,"B",IF(DK7+EE7=7,"C","D")))</f>
        <v>D</v>
      </c>
      <c r="EZ7" t="str">
        <f t="shared" ref="EZ7:EZ70" si="80">IF(DL7+EF7=6,"A",IF(DL7+EF7=4,"B",IF(DL7+EF7=7,"C","D")))</f>
        <v>C</v>
      </c>
      <c r="FA7" t="str">
        <f t="shared" ref="FA7:FA70" si="81">IF(DM7+EG7=6,"A",IF(DM7+EG7=4,"B",IF(DM7+EG7=7,"C","D")))</f>
        <v>D</v>
      </c>
      <c r="FB7" t="str">
        <f t="shared" ref="FB7:FB70" si="82">IF(DN7+EH7=6,"A",IF(DN7+EH7=4,"B",IF(DN7+EH7=7,"C","D")))</f>
        <v>C</v>
      </c>
    </row>
    <row r="8" spans="1:158" x14ac:dyDescent="0.25">
      <c r="A8" s="5" t="s">
        <v>6</v>
      </c>
      <c r="B8" s="6" t="s">
        <v>7</v>
      </c>
      <c r="C8" s="7">
        <v>0</v>
      </c>
      <c r="D8" s="7">
        <v>3</v>
      </c>
      <c r="E8" s="7">
        <v>5</v>
      </c>
      <c r="F8" s="7">
        <v>753</v>
      </c>
      <c r="G8" s="7">
        <v>3512</v>
      </c>
      <c r="H8" s="7">
        <v>55</v>
      </c>
      <c r="I8" s="7">
        <v>2</v>
      </c>
      <c r="J8" s="7">
        <v>0</v>
      </c>
      <c r="K8" s="7">
        <v>0</v>
      </c>
      <c r="L8" s="7">
        <v>0</v>
      </c>
      <c r="M8" s="7">
        <v>2</v>
      </c>
      <c r="N8" s="7">
        <v>0</v>
      </c>
      <c r="O8" s="7">
        <v>0</v>
      </c>
      <c r="P8" s="7">
        <v>0</v>
      </c>
      <c r="Q8" s="7">
        <v>1</v>
      </c>
      <c r="R8" s="8">
        <v>5</v>
      </c>
      <c r="U8" s="5" t="s">
        <v>6</v>
      </c>
      <c r="V8" s="6" t="s">
        <v>7</v>
      </c>
      <c r="W8" s="3">
        <v>41</v>
      </c>
      <c r="X8" s="3">
        <v>99</v>
      </c>
      <c r="Y8" s="3">
        <v>97</v>
      </c>
      <c r="Z8" s="3">
        <v>122</v>
      </c>
      <c r="AA8" s="3">
        <v>24</v>
      </c>
      <c r="AB8" s="3">
        <v>10</v>
      </c>
      <c r="AC8" s="3">
        <v>20</v>
      </c>
      <c r="AD8" s="3">
        <v>660</v>
      </c>
      <c r="AE8" s="3">
        <v>2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4">
        <v>0</v>
      </c>
      <c r="AO8" s="5" t="s">
        <v>6</v>
      </c>
      <c r="AP8" s="6" t="s">
        <v>7</v>
      </c>
      <c r="AQ8">
        <f>(C8/$C$335)/(World!C8/World!$C$335)</f>
        <v>0</v>
      </c>
      <c r="AR8">
        <f>(D8/Indonesia!$D$335)/(World!D8/World!$D$335)</f>
        <v>1.1088950416417789E-2</v>
      </c>
      <c r="AS8">
        <f>(E8/$E$335)/(World!E8/World!$E$335)</f>
        <v>1.6854415470013824E-2</v>
      </c>
      <c r="AT8">
        <f>(F8/$F$335)/(World!F8/World!$F$335)</f>
        <v>2.5214447543561977</v>
      </c>
      <c r="AU8">
        <f>(G8/$G$335)/(World!G8/World!$G$335)</f>
        <v>15.985568511663185</v>
      </c>
      <c r="AV8">
        <f>(H8/$H$335)/(World!H8/World!$H$335)</f>
        <v>0.30902586197228005</v>
      </c>
      <c r="AW8">
        <f>(I8/$I$335)/(World!I8/World!$I$335)</f>
        <v>7.231437513745032E-3</v>
      </c>
      <c r="AX8">
        <f>(J8/$J$335)/(World!J8/World!$J$335)</f>
        <v>0</v>
      </c>
      <c r="AY8">
        <f>(K8/$K$335)/(World!K8/World!$K$335)</f>
        <v>0</v>
      </c>
      <c r="AZ8">
        <f>(L8/$L$335)/(World!L8/World!$L$335)</f>
        <v>0</v>
      </c>
      <c r="BA8">
        <f>(M8/$M$335)/(World!M8/World!$M$335)</f>
        <v>1.1672371772885298E-3</v>
      </c>
      <c r="BB8">
        <f>(N8/$N$335)/(World!N8/World!$N$335)</f>
        <v>0</v>
      </c>
      <c r="BC8">
        <f>(O8/$O$335)/(World!O8/World!$O$335)</f>
        <v>0</v>
      </c>
      <c r="BD8">
        <f>(P8/$P$335)/(World!P8/World!$P$335)</f>
        <v>0</v>
      </c>
      <c r="BE8">
        <f>(Q8/$Q$335)/(World!Q8/World!$Q$335)</f>
        <v>2.0248896076282261E-3</v>
      </c>
      <c r="BF8">
        <f>(R8/$R$335)/(World!R8/World!$R$335)</f>
        <v>1.0758757169153197E-2</v>
      </c>
      <c r="BI8" s="5" t="s">
        <v>6</v>
      </c>
      <c r="BJ8" s="6" t="s">
        <v>7</v>
      </c>
      <c r="BK8">
        <f t="shared" si="5"/>
        <v>-1</v>
      </c>
      <c r="BL8">
        <f t="shared" si="6"/>
        <v>-0.97806533161726117</v>
      </c>
      <c r="BM8">
        <f t="shared" si="7"/>
        <v>-0.96684989470744764</v>
      </c>
      <c r="BN8">
        <f t="shared" si="8"/>
        <v>0.43205129158255201</v>
      </c>
      <c r="BO8">
        <f t="shared" si="9"/>
        <v>0.88225298443047728</v>
      </c>
      <c r="BP8">
        <f t="shared" si="10"/>
        <v>-0.5278536949504149</v>
      </c>
      <c r="BQ8">
        <f t="shared" si="11"/>
        <v>-0.98564096146245173</v>
      </c>
      <c r="BR8">
        <f t="shared" si="12"/>
        <v>-1</v>
      </c>
      <c r="BS8">
        <f t="shared" si="13"/>
        <v>-1</v>
      </c>
      <c r="BT8">
        <f t="shared" si="14"/>
        <v>-1</v>
      </c>
      <c r="BU8">
        <f t="shared" si="15"/>
        <v>-0.99766824735379978</v>
      </c>
      <c r="BV8">
        <f t="shared" si="16"/>
        <v>-1</v>
      </c>
      <c r="BW8">
        <f t="shared" si="17"/>
        <v>-1</v>
      </c>
      <c r="BX8">
        <f t="shared" si="18"/>
        <v>-1</v>
      </c>
      <c r="BY8">
        <f t="shared" si="19"/>
        <v>-0.99595840456932927</v>
      </c>
      <c r="BZ8">
        <f t="shared" si="20"/>
        <v>-0.97871152321393606</v>
      </c>
      <c r="CC8" s="5" t="s">
        <v>6</v>
      </c>
      <c r="CD8" s="6" t="s">
        <v>7</v>
      </c>
      <c r="CE8">
        <f t="shared" si="21"/>
        <v>-1</v>
      </c>
      <c r="CF8">
        <f t="shared" si="22"/>
        <v>-0.94117647058823528</v>
      </c>
      <c r="CG8">
        <f t="shared" si="23"/>
        <v>-0.90196078431372551</v>
      </c>
      <c r="CH8">
        <f t="shared" si="24"/>
        <v>0.7211428571428572</v>
      </c>
      <c r="CI8">
        <f t="shared" si="25"/>
        <v>0.98642533936651589</v>
      </c>
      <c r="CJ8">
        <f t="shared" si="26"/>
        <v>0.69230769230769229</v>
      </c>
      <c r="CK8">
        <f t="shared" si="27"/>
        <v>-0.81818181818181823</v>
      </c>
      <c r="CL8">
        <f t="shared" si="28"/>
        <v>-1</v>
      </c>
      <c r="CM8">
        <f t="shared" si="29"/>
        <v>-1</v>
      </c>
      <c r="CN8">
        <v>0</v>
      </c>
      <c r="CO8">
        <f t="shared" si="31"/>
        <v>1</v>
      </c>
      <c r="CP8">
        <v>0</v>
      </c>
      <c r="CQ8">
        <v>0</v>
      </c>
      <c r="CR8">
        <v>0</v>
      </c>
      <c r="CS8">
        <f t="shared" si="34"/>
        <v>1</v>
      </c>
      <c r="CT8">
        <f t="shared" ref="CT8:CT70" si="83">(R8-AL8)/(R8+AL8)</f>
        <v>1</v>
      </c>
      <c r="CW8" s="5" t="s">
        <v>6</v>
      </c>
      <c r="CX8" s="6" t="s">
        <v>7</v>
      </c>
      <c r="CY8">
        <f t="shared" si="35"/>
        <v>2</v>
      </c>
      <c r="CZ8">
        <f t="shared" si="36"/>
        <v>2</v>
      </c>
      <c r="DA8">
        <f t="shared" si="37"/>
        <v>2</v>
      </c>
      <c r="DB8">
        <f t="shared" si="38"/>
        <v>1</v>
      </c>
      <c r="DC8">
        <f t="shared" si="39"/>
        <v>1</v>
      </c>
      <c r="DD8">
        <f t="shared" si="40"/>
        <v>2</v>
      </c>
      <c r="DE8">
        <f t="shared" si="41"/>
        <v>2</v>
      </c>
      <c r="DF8">
        <f t="shared" si="42"/>
        <v>2</v>
      </c>
      <c r="DG8">
        <f t="shared" si="43"/>
        <v>2</v>
      </c>
      <c r="DH8">
        <f t="shared" si="44"/>
        <v>2</v>
      </c>
      <c r="DI8">
        <f t="shared" si="45"/>
        <v>2</v>
      </c>
      <c r="DJ8">
        <f t="shared" si="46"/>
        <v>2</v>
      </c>
      <c r="DK8">
        <f t="shared" si="47"/>
        <v>2</v>
      </c>
      <c r="DL8">
        <f t="shared" si="48"/>
        <v>2</v>
      </c>
      <c r="DM8">
        <f t="shared" si="49"/>
        <v>2</v>
      </c>
      <c r="DN8">
        <f t="shared" si="50"/>
        <v>2</v>
      </c>
      <c r="DQ8" s="5" t="s">
        <v>6</v>
      </c>
      <c r="DR8" s="6" t="s">
        <v>7</v>
      </c>
      <c r="DS8">
        <f t="shared" si="51"/>
        <v>3</v>
      </c>
      <c r="DT8">
        <f t="shared" si="52"/>
        <v>3</v>
      </c>
      <c r="DU8">
        <f t="shared" si="53"/>
        <v>3</v>
      </c>
      <c r="DV8">
        <f t="shared" si="54"/>
        <v>5</v>
      </c>
      <c r="DW8">
        <f t="shared" si="55"/>
        <v>5</v>
      </c>
      <c r="DX8">
        <f t="shared" si="56"/>
        <v>5</v>
      </c>
      <c r="DY8">
        <f t="shared" si="57"/>
        <v>3</v>
      </c>
      <c r="DZ8">
        <f t="shared" si="58"/>
        <v>3</v>
      </c>
      <c r="EA8">
        <f t="shared" si="59"/>
        <v>3</v>
      </c>
      <c r="EB8">
        <f t="shared" si="60"/>
        <v>5</v>
      </c>
      <c r="EC8">
        <f t="shared" si="61"/>
        <v>5</v>
      </c>
      <c r="ED8">
        <f t="shared" si="62"/>
        <v>5</v>
      </c>
      <c r="EE8">
        <f t="shared" si="63"/>
        <v>5</v>
      </c>
      <c r="EF8">
        <f t="shared" si="64"/>
        <v>5</v>
      </c>
      <c r="EG8">
        <f t="shared" si="65"/>
        <v>5</v>
      </c>
      <c r="EH8">
        <f t="shared" si="66"/>
        <v>5</v>
      </c>
      <c r="EK8" s="5" t="s">
        <v>6</v>
      </c>
      <c r="EL8" s="6" t="s">
        <v>7</v>
      </c>
      <c r="EM8" t="str">
        <f t="shared" si="67"/>
        <v>D</v>
      </c>
      <c r="EN8" t="str">
        <f t="shared" si="68"/>
        <v>D</v>
      </c>
      <c r="EO8" t="str">
        <f t="shared" si="69"/>
        <v>D</v>
      </c>
      <c r="EP8" t="str">
        <f t="shared" si="70"/>
        <v>A</v>
      </c>
      <c r="EQ8" t="str">
        <f t="shared" si="71"/>
        <v>A</v>
      </c>
      <c r="ER8" t="str">
        <f t="shared" si="72"/>
        <v>C</v>
      </c>
      <c r="ES8" t="str">
        <f t="shared" si="73"/>
        <v>D</v>
      </c>
      <c r="ET8" t="str">
        <f t="shared" si="74"/>
        <v>D</v>
      </c>
      <c r="EU8" t="str">
        <f t="shared" si="75"/>
        <v>D</v>
      </c>
      <c r="EV8" t="str">
        <f t="shared" si="76"/>
        <v>C</v>
      </c>
      <c r="EW8" t="str">
        <f t="shared" si="77"/>
        <v>C</v>
      </c>
      <c r="EX8" t="str">
        <f t="shared" si="78"/>
        <v>C</v>
      </c>
      <c r="EY8" t="str">
        <f t="shared" si="79"/>
        <v>C</v>
      </c>
      <c r="EZ8" t="str">
        <f t="shared" si="80"/>
        <v>C</v>
      </c>
      <c r="FA8" t="str">
        <f t="shared" si="81"/>
        <v>C</v>
      </c>
      <c r="FB8" t="str">
        <f t="shared" si="82"/>
        <v>C</v>
      </c>
    </row>
    <row r="9" spans="1:158" x14ac:dyDescent="0.25">
      <c r="A9" s="5" t="s">
        <v>8</v>
      </c>
      <c r="B9" s="6" t="s">
        <v>9</v>
      </c>
      <c r="C9" s="7">
        <v>147</v>
      </c>
      <c r="D9" s="7">
        <v>717</v>
      </c>
      <c r="E9" s="7">
        <v>2027</v>
      </c>
      <c r="F9" s="7">
        <v>638</v>
      </c>
      <c r="G9" s="7">
        <v>807</v>
      </c>
      <c r="H9" s="7">
        <v>852</v>
      </c>
      <c r="I9" s="7">
        <v>1567</v>
      </c>
      <c r="J9" s="7">
        <v>7734</v>
      </c>
      <c r="K9" s="7">
        <v>2659</v>
      </c>
      <c r="L9" s="7">
        <v>731</v>
      </c>
      <c r="M9" s="7">
        <v>589</v>
      </c>
      <c r="N9" s="7">
        <v>997</v>
      </c>
      <c r="O9" s="7">
        <v>2056</v>
      </c>
      <c r="P9" s="7">
        <v>2855</v>
      </c>
      <c r="Q9" s="7">
        <v>5456</v>
      </c>
      <c r="R9" s="8">
        <v>5549</v>
      </c>
      <c r="U9" s="5" t="s">
        <v>8</v>
      </c>
      <c r="V9" s="6" t="s">
        <v>9</v>
      </c>
      <c r="W9" s="3">
        <v>5563</v>
      </c>
      <c r="X9" s="3">
        <v>6614</v>
      </c>
      <c r="Y9" s="3">
        <v>7388</v>
      </c>
      <c r="Z9" s="3">
        <v>7266</v>
      </c>
      <c r="AA9" s="3">
        <v>12366</v>
      </c>
      <c r="AB9" s="3">
        <v>18452</v>
      </c>
      <c r="AC9" s="3">
        <v>11607</v>
      </c>
      <c r="AD9" s="3">
        <v>12957</v>
      </c>
      <c r="AE9" s="3">
        <v>12513</v>
      </c>
      <c r="AF9" s="3">
        <v>17555</v>
      </c>
      <c r="AG9" s="3">
        <v>28062</v>
      </c>
      <c r="AH9" s="3">
        <v>23881</v>
      </c>
      <c r="AI9" s="3">
        <v>18683</v>
      </c>
      <c r="AJ9" s="3">
        <v>20004</v>
      </c>
      <c r="AK9" s="3">
        <v>14336</v>
      </c>
      <c r="AL9" s="4">
        <v>17414</v>
      </c>
      <c r="AO9" s="5" t="s">
        <v>8</v>
      </c>
      <c r="AP9" s="6" t="s">
        <v>9</v>
      </c>
      <c r="AQ9">
        <f>(C9/$C$335)/(World!C9/World!$C$335)</f>
        <v>5.1994989289003556E-2</v>
      </c>
      <c r="AR9">
        <f>(D9/Indonesia!$D$335)/(World!D9/World!$D$335)</f>
        <v>0.22346698693112596</v>
      </c>
      <c r="AS9">
        <f>(E9/$E$335)/(World!E9/World!$E$335)</f>
        <v>0.57282988796090595</v>
      </c>
      <c r="AT9">
        <f>(F9/$F$335)/(World!F9/World!$F$335)</f>
        <v>0.14230728994938488</v>
      </c>
      <c r="AU9">
        <f>(G9/$G$335)/(World!G9/World!$G$335)</f>
        <v>0.16641834797362143</v>
      </c>
      <c r="AV9">
        <f>(H9/$H$335)/(World!H9/World!$H$335)</f>
        <v>0.13412812121376935</v>
      </c>
      <c r="AW9">
        <f>(I9/$I$335)/(World!I9/World!$I$335)</f>
        <v>0.19688847058640693</v>
      </c>
      <c r="AX9">
        <f>(J9/$J$335)/(World!J9/World!$J$335)</f>
        <v>0.55371745983495613</v>
      </c>
      <c r="AY9">
        <f>(K9/$K$335)/(World!K9/World!$K$335)</f>
        <v>0.24024528910053067</v>
      </c>
      <c r="AZ9">
        <f>(L9/$L$335)/(World!L9/World!$L$335)</f>
        <v>5.3682202427707312E-2</v>
      </c>
      <c r="BA9">
        <f>(M9/$M$335)/(World!M9/World!$M$335)</f>
        <v>2.8527434140233822E-2</v>
      </c>
      <c r="BB9">
        <f>(N9/$N$335)/(World!N9/World!$N$335)</f>
        <v>4.5107621092388174E-2</v>
      </c>
      <c r="BC9">
        <f>(O9/$O$335)/(World!O9/World!$O$335)</f>
        <v>0.10816602940114704</v>
      </c>
      <c r="BD9">
        <f>(P9/$P$335)/(World!P9/World!$P$335)</f>
        <v>0.14710059143929716</v>
      </c>
      <c r="BE9">
        <f>(Q9/$Q$335)/(World!Q9/World!$Q$335)</f>
        <v>0.32130369916961493</v>
      </c>
      <c r="BF9">
        <f>(R9/$R$335)/(World!R9/World!$R$335)</f>
        <v>0.33545335758904193</v>
      </c>
      <c r="BI9" s="5" t="s">
        <v>8</v>
      </c>
      <c r="BJ9" s="6" t="s">
        <v>9</v>
      </c>
      <c r="BK9">
        <f t="shared" si="5"/>
        <v>-0.90114973965010114</v>
      </c>
      <c r="BL9">
        <f t="shared" si="6"/>
        <v>-0.63469878743249519</v>
      </c>
      <c r="BM9">
        <f t="shared" si="7"/>
        <v>-0.27159333333428604</v>
      </c>
      <c r="BN9">
        <f t="shared" si="8"/>
        <v>-0.75084236754596834</v>
      </c>
      <c r="BO9">
        <f t="shared" si="9"/>
        <v>-0.71465066841115055</v>
      </c>
      <c r="BP9">
        <f t="shared" si="10"/>
        <v>-0.76346919064096141</v>
      </c>
      <c r="BQ9">
        <f t="shared" si="11"/>
        <v>-0.67099947000083837</v>
      </c>
      <c r="BR9">
        <f t="shared" si="12"/>
        <v>-0.28723532540623592</v>
      </c>
      <c r="BS9">
        <f t="shared" si="13"/>
        <v>-0.61258423440613918</v>
      </c>
      <c r="BT9">
        <f t="shared" si="14"/>
        <v>-0.89810551548840389</v>
      </c>
      <c r="BU9">
        <f t="shared" si="15"/>
        <v>-0.94452761648680683</v>
      </c>
      <c r="BV9">
        <f t="shared" si="16"/>
        <v>-0.9136785146677241</v>
      </c>
      <c r="BW9">
        <f t="shared" si="17"/>
        <v>-0.80478371195045573</v>
      </c>
      <c r="BX9">
        <f t="shared" si="18"/>
        <v>-0.7435262564816113</v>
      </c>
      <c r="BY9">
        <f t="shared" si="19"/>
        <v>-0.51365655091779261</v>
      </c>
      <c r="BZ9">
        <f t="shared" si="20"/>
        <v>-0.4976187589289498</v>
      </c>
      <c r="CC9" s="5" t="s">
        <v>8</v>
      </c>
      <c r="CD9" s="6" t="s">
        <v>9</v>
      </c>
      <c r="CE9">
        <f t="shared" si="21"/>
        <v>-0.94851138353765319</v>
      </c>
      <c r="CF9">
        <f t="shared" si="22"/>
        <v>-0.80439230664302275</v>
      </c>
      <c r="CG9">
        <f t="shared" si="23"/>
        <v>-0.56941051513542218</v>
      </c>
      <c r="CH9">
        <f t="shared" si="24"/>
        <v>-0.83856275303643724</v>
      </c>
      <c r="CI9">
        <f t="shared" si="25"/>
        <v>-0.87747665679799591</v>
      </c>
      <c r="CJ9">
        <f t="shared" si="26"/>
        <v>-0.91172813924575213</v>
      </c>
      <c r="CK9">
        <f t="shared" si="27"/>
        <v>-0.76210718081068773</v>
      </c>
      <c r="CL9">
        <f t="shared" si="28"/>
        <v>-0.25242859214151081</v>
      </c>
      <c r="CM9">
        <f t="shared" si="29"/>
        <v>-0.64948589506986554</v>
      </c>
      <c r="CN9">
        <f t="shared" si="30"/>
        <v>-0.9200481242480586</v>
      </c>
      <c r="CO9">
        <f t="shared" si="31"/>
        <v>-0.95888450664898262</v>
      </c>
      <c r="CP9">
        <f t="shared" si="32"/>
        <v>-0.91984886244874986</v>
      </c>
      <c r="CQ9">
        <f t="shared" si="33"/>
        <v>-0.80172621630744012</v>
      </c>
      <c r="CR9">
        <f t="shared" ref="CR9:CR70" si="84">(P9-AJ9)/(P9+AJ9)</f>
        <v>-0.75020779561660611</v>
      </c>
      <c r="CS9">
        <f t="shared" si="34"/>
        <v>-0.44866612772837511</v>
      </c>
      <c r="CT9">
        <f t="shared" si="83"/>
        <v>-0.5167007795148717</v>
      </c>
      <c r="CW9" s="5" t="s">
        <v>8</v>
      </c>
      <c r="CX9" s="6" t="s">
        <v>9</v>
      </c>
      <c r="CY9">
        <f t="shared" si="35"/>
        <v>2</v>
      </c>
      <c r="CZ9">
        <f t="shared" si="36"/>
        <v>2</v>
      </c>
      <c r="DA9">
        <f t="shared" si="37"/>
        <v>2</v>
      </c>
      <c r="DB9">
        <f t="shared" si="38"/>
        <v>2</v>
      </c>
      <c r="DC9">
        <f t="shared" si="39"/>
        <v>2</v>
      </c>
      <c r="DD9">
        <f t="shared" si="40"/>
        <v>2</v>
      </c>
      <c r="DE9">
        <f t="shared" si="41"/>
        <v>2</v>
      </c>
      <c r="DF9">
        <f t="shared" si="42"/>
        <v>2</v>
      </c>
      <c r="DG9">
        <f t="shared" si="43"/>
        <v>2</v>
      </c>
      <c r="DH9">
        <f t="shared" si="44"/>
        <v>2</v>
      </c>
      <c r="DI9">
        <f t="shared" si="45"/>
        <v>2</v>
      </c>
      <c r="DJ9">
        <f t="shared" si="46"/>
        <v>2</v>
      </c>
      <c r="DK9">
        <f t="shared" si="47"/>
        <v>2</v>
      </c>
      <c r="DL9">
        <f t="shared" si="48"/>
        <v>2</v>
      </c>
      <c r="DM9">
        <f t="shared" si="49"/>
        <v>2</v>
      </c>
      <c r="DN9">
        <f t="shared" si="50"/>
        <v>2</v>
      </c>
      <c r="DQ9" s="5" t="s">
        <v>8</v>
      </c>
      <c r="DR9" s="6" t="s">
        <v>9</v>
      </c>
      <c r="DS9">
        <f t="shared" si="51"/>
        <v>3</v>
      </c>
      <c r="DT9">
        <f t="shared" si="52"/>
        <v>3</v>
      </c>
      <c r="DU9">
        <f t="shared" si="53"/>
        <v>3</v>
      </c>
      <c r="DV9">
        <f t="shared" si="54"/>
        <v>3</v>
      </c>
      <c r="DW9">
        <f t="shared" si="55"/>
        <v>3</v>
      </c>
      <c r="DX9">
        <f t="shared" si="56"/>
        <v>3</v>
      </c>
      <c r="DY9">
        <f t="shared" si="57"/>
        <v>3</v>
      </c>
      <c r="DZ9">
        <f t="shared" si="58"/>
        <v>3</v>
      </c>
      <c r="EA9">
        <f t="shared" si="59"/>
        <v>3</v>
      </c>
      <c r="EB9">
        <f t="shared" si="60"/>
        <v>3</v>
      </c>
      <c r="EC9">
        <f t="shared" si="61"/>
        <v>3</v>
      </c>
      <c r="ED9">
        <f t="shared" si="62"/>
        <v>3</v>
      </c>
      <c r="EE9">
        <f t="shared" si="63"/>
        <v>3</v>
      </c>
      <c r="EF9">
        <f t="shared" si="64"/>
        <v>3</v>
      </c>
      <c r="EG9">
        <f t="shared" si="65"/>
        <v>3</v>
      </c>
      <c r="EH9">
        <f t="shared" si="66"/>
        <v>3</v>
      </c>
      <c r="EK9" s="5" t="s">
        <v>8</v>
      </c>
      <c r="EL9" s="6" t="s">
        <v>9</v>
      </c>
      <c r="EM9" t="str">
        <f t="shared" si="67"/>
        <v>D</v>
      </c>
      <c r="EN9" t="str">
        <f t="shared" si="68"/>
        <v>D</v>
      </c>
      <c r="EO9" t="str">
        <f t="shared" si="69"/>
        <v>D</v>
      </c>
      <c r="EP9" t="str">
        <f t="shared" si="70"/>
        <v>D</v>
      </c>
      <c r="EQ9" t="str">
        <f t="shared" si="71"/>
        <v>D</v>
      </c>
      <c r="ER9" t="str">
        <f t="shared" si="72"/>
        <v>D</v>
      </c>
      <c r="ES9" t="str">
        <f t="shared" si="73"/>
        <v>D</v>
      </c>
      <c r="ET9" t="str">
        <f t="shared" si="74"/>
        <v>D</v>
      </c>
      <c r="EU9" t="str">
        <f t="shared" si="75"/>
        <v>D</v>
      </c>
      <c r="EV9" t="str">
        <f t="shared" si="76"/>
        <v>D</v>
      </c>
      <c r="EW9" t="str">
        <f t="shared" si="77"/>
        <v>D</v>
      </c>
      <c r="EX9" t="str">
        <f t="shared" si="78"/>
        <v>D</v>
      </c>
      <c r="EY9" t="str">
        <f t="shared" si="79"/>
        <v>D</v>
      </c>
      <c r="EZ9" t="str">
        <f t="shared" si="80"/>
        <v>D</v>
      </c>
      <c r="FA9" t="str">
        <f t="shared" si="81"/>
        <v>D</v>
      </c>
      <c r="FB9" t="str">
        <f t="shared" si="82"/>
        <v>D</v>
      </c>
    </row>
    <row r="10" spans="1:158" x14ac:dyDescent="0.25">
      <c r="A10" s="5" t="s">
        <v>10</v>
      </c>
      <c r="B10" s="6" t="s">
        <v>11</v>
      </c>
      <c r="C10" s="7">
        <v>22</v>
      </c>
      <c r="D10" s="7">
        <v>95</v>
      </c>
      <c r="E10" s="7">
        <v>358</v>
      </c>
      <c r="F10" s="7">
        <v>3</v>
      </c>
      <c r="G10" s="7">
        <v>22</v>
      </c>
      <c r="H10" s="7">
        <v>2</v>
      </c>
      <c r="I10" s="7">
        <v>0</v>
      </c>
      <c r="J10" s="7">
        <v>0</v>
      </c>
      <c r="K10" s="7">
        <v>0</v>
      </c>
      <c r="L10" s="7">
        <v>1</v>
      </c>
      <c r="M10" s="7">
        <v>1</v>
      </c>
      <c r="N10" s="7">
        <v>0</v>
      </c>
      <c r="O10" s="7">
        <v>0</v>
      </c>
      <c r="P10" s="7">
        <v>0</v>
      </c>
      <c r="Q10" s="7">
        <v>0</v>
      </c>
      <c r="R10" s="8">
        <v>21</v>
      </c>
      <c r="U10" s="5" t="s">
        <v>10</v>
      </c>
      <c r="V10" s="6" t="s">
        <v>11</v>
      </c>
      <c r="W10" s="3">
        <v>594</v>
      </c>
      <c r="X10" s="3">
        <v>628</v>
      </c>
      <c r="Y10" s="3">
        <v>406</v>
      </c>
      <c r="Z10" s="3">
        <v>647</v>
      </c>
      <c r="AA10" s="3">
        <v>298</v>
      </c>
      <c r="AB10" s="3">
        <v>344</v>
      </c>
      <c r="AC10" s="3">
        <v>399</v>
      </c>
      <c r="AD10" s="3">
        <v>1620</v>
      </c>
      <c r="AE10" s="3">
        <v>566</v>
      </c>
      <c r="AF10" s="3">
        <v>639</v>
      </c>
      <c r="AG10" s="3">
        <v>1014</v>
      </c>
      <c r="AH10" s="3">
        <v>1101</v>
      </c>
      <c r="AI10" s="3">
        <v>1449</v>
      </c>
      <c r="AJ10" s="3">
        <v>840</v>
      </c>
      <c r="AK10" s="3">
        <v>1062</v>
      </c>
      <c r="AL10" s="4">
        <v>615</v>
      </c>
      <c r="AO10" s="5" t="s">
        <v>10</v>
      </c>
      <c r="AP10" s="6" t="s">
        <v>11</v>
      </c>
      <c r="AQ10">
        <f>(C10/$C$335)/(World!C10/World!$C$335)</f>
        <v>2.6984844586669519E-2</v>
      </c>
      <c r="AR10">
        <f>(D10/Indonesia!$D$335)/(World!D10/World!$D$335)</f>
        <v>9.5408089940383481E-2</v>
      </c>
      <c r="AS10">
        <f>(E10/$E$335)/(World!E10/World!$E$335)</f>
        <v>0.41822024836051813</v>
      </c>
      <c r="AT10">
        <f>(F10/$F$335)/(World!F10/World!$F$335)</f>
        <v>2.7319440085903381E-3</v>
      </c>
      <c r="AU10">
        <f>(G10/$G$335)/(World!G10/World!$G$335)</f>
        <v>2.3201500819036242E-2</v>
      </c>
      <c r="AV10">
        <f>(H10/$H$335)/(World!H10/World!$H$335)</f>
        <v>2.0646050024487913E-3</v>
      </c>
      <c r="AW10">
        <f>(I10/$I$335)/(World!I10/World!$I$335)</f>
        <v>0</v>
      </c>
      <c r="AX10">
        <f>(J10/$J$335)/(World!J10/World!$J$335)</f>
        <v>0</v>
      </c>
      <c r="AY10">
        <f>(K10/$K$335)/(World!K10/World!$K$335)</f>
        <v>0</v>
      </c>
      <c r="AZ10">
        <f>(L10/$L$335)/(World!L10/World!$L$335)</f>
        <v>4.6840900868476746E-4</v>
      </c>
      <c r="BA10">
        <f>(M10/$M$335)/(World!M10/World!$M$335)</f>
        <v>3.5576075403554841E-4</v>
      </c>
      <c r="BB10">
        <f>(N10/$N$335)/(World!N10/World!$N$335)</f>
        <v>0</v>
      </c>
      <c r="BC10">
        <f>(O10/$O$335)/(World!O10/World!$O$335)</f>
        <v>0</v>
      </c>
      <c r="BD10">
        <f>(P10/$P$335)/(World!P10/World!$P$335)</f>
        <v>0</v>
      </c>
      <c r="BE10">
        <f>(Q10/$Q$335)/(World!Q10/World!$Q$335)</f>
        <v>0</v>
      </c>
      <c r="BF10">
        <f>(R10/$R$335)/(World!R10/World!$R$335)</f>
        <v>1.2164727500918319E-2</v>
      </c>
      <c r="BI10" s="5" t="s">
        <v>10</v>
      </c>
      <c r="BJ10" s="6" t="s">
        <v>11</v>
      </c>
      <c r="BK10">
        <f t="shared" si="5"/>
        <v>-0.94744840738612823</v>
      </c>
      <c r="BL10">
        <f t="shared" si="6"/>
        <v>-0.82580356888622941</v>
      </c>
      <c r="BM10">
        <f t="shared" si="7"/>
        <v>-0.41021819587756353</v>
      </c>
      <c r="BN10">
        <f t="shared" si="8"/>
        <v>-0.99455099835022909</v>
      </c>
      <c r="BO10">
        <f t="shared" si="9"/>
        <v>-0.95464920487222837</v>
      </c>
      <c r="BP10">
        <f t="shared" si="10"/>
        <v>-0.9958792976178541</v>
      </c>
      <c r="BQ10">
        <f t="shared" si="11"/>
        <v>-1</v>
      </c>
      <c r="BR10">
        <f t="shared" si="12"/>
        <v>-1</v>
      </c>
      <c r="BS10">
        <f t="shared" si="13"/>
        <v>-1</v>
      </c>
      <c r="BT10">
        <f t="shared" si="14"/>
        <v>-0.99906362059118103</v>
      </c>
      <c r="BU10">
        <f t="shared" si="15"/>
        <v>-0.99928873153333486</v>
      </c>
      <c r="BV10">
        <f t="shared" si="16"/>
        <v>-1</v>
      </c>
      <c r="BW10">
        <f t="shared" si="17"/>
        <v>-1</v>
      </c>
      <c r="BX10">
        <f t="shared" si="18"/>
        <v>-1</v>
      </c>
      <c r="BY10">
        <f t="shared" si="19"/>
        <v>-1</v>
      </c>
      <c r="BZ10">
        <f t="shared" si="20"/>
        <v>-0.97596294917141879</v>
      </c>
      <c r="CC10" s="5" t="s">
        <v>10</v>
      </c>
      <c r="CD10" s="6" t="s">
        <v>11</v>
      </c>
      <c r="CE10">
        <f t="shared" si="21"/>
        <v>-0.9285714285714286</v>
      </c>
      <c r="CF10">
        <f t="shared" si="22"/>
        <v>-0.73720608575380364</v>
      </c>
      <c r="CG10">
        <f t="shared" si="23"/>
        <v>-6.2827225130890049E-2</v>
      </c>
      <c r="CH10">
        <f t="shared" si="24"/>
        <v>-0.99076923076923074</v>
      </c>
      <c r="CI10">
        <f t="shared" si="25"/>
        <v>-0.86250000000000004</v>
      </c>
      <c r="CJ10">
        <f t="shared" si="26"/>
        <v>-0.98843930635838151</v>
      </c>
      <c r="CK10">
        <f t="shared" si="27"/>
        <v>-1</v>
      </c>
      <c r="CL10">
        <f t="shared" si="28"/>
        <v>-1</v>
      </c>
      <c r="CM10">
        <f t="shared" si="29"/>
        <v>-1</v>
      </c>
      <c r="CN10">
        <f t="shared" si="30"/>
        <v>-0.99687499999999996</v>
      </c>
      <c r="CO10">
        <f t="shared" si="31"/>
        <v>-0.99802955665024629</v>
      </c>
      <c r="CP10">
        <f t="shared" si="32"/>
        <v>-1</v>
      </c>
      <c r="CQ10">
        <f t="shared" si="33"/>
        <v>-1</v>
      </c>
      <c r="CR10">
        <f t="shared" si="84"/>
        <v>-1</v>
      </c>
      <c r="CS10">
        <f t="shared" si="34"/>
        <v>-1</v>
      </c>
      <c r="CT10">
        <f t="shared" si="83"/>
        <v>-0.93396226415094341</v>
      </c>
      <c r="CW10" s="5" t="s">
        <v>10</v>
      </c>
      <c r="CX10" s="6" t="s">
        <v>11</v>
      </c>
      <c r="CY10">
        <f t="shared" si="35"/>
        <v>2</v>
      </c>
      <c r="CZ10">
        <f t="shared" si="36"/>
        <v>2</v>
      </c>
      <c r="DA10">
        <f t="shared" si="37"/>
        <v>2</v>
      </c>
      <c r="DB10">
        <f t="shared" si="38"/>
        <v>2</v>
      </c>
      <c r="DC10">
        <f t="shared" si="39"/>
        <v>2</v>
      </c>
      <c r="DD10">
        <f t="shared" si="40"/>
        <v>2</v>
      </c>
      <c r="DE10">
        <f t="shared" si="41"/>
        <v>2</v>
      </c>
      <c r="DF10">
        <f t="shared" si="42"/>
        <v>2</v>
      </c>
      <c r="DG10">
        <f t="shared" si="43"/>
        <v>2</v>
      </c>
      <c r="DH10">
        <f t="shared" si="44"/>
        <v>2</v>
      </c>
      <c r="DI10">
        <f t="shared" si="45"/>
        <v>2</v>
      </c>
      <c r="DJ10">
        <f t="shared" si="46"/>
        <v>2</v>
      </c>
      <c r="DK10">
        <f t="shared" si="47"/>
        <v>2</v>
      </c>
      <c r="DL10">
        <f t="shared" si="48"/>
        <v>2</v>
      </c>
      <c r="DM10">
        <f t="shared" si="49"/>
        <v>2</v>
      </c>
      <c r="DN10">
        <f t="shared" si="50"/>
        <v>2</v>
      </c>
      <c r="DQ10" s="5" t="s">
        <v>10</v>
      </c>
      <c r="DR10" s="6" t="s">
        <v>11</v>
      </c>
      <c r="DS10">
        <f t="shared" si="51"/>
        <v>3</v>
      </c>
      <c r="DT10">
        <f t="shared" si="52"/>
        <v>3</v>
      </c>
      <c r="DU10">
        <f t="shared" si="53"/>
        <v>3</v>
      </c>
      <c r="DV10">
        <f t="shared" si="54"/>
        <v>3</v>
      </c>
      <c r="DW10">
        <f t="shared" si="55"/>
        <v>3</v>
      </c>
      <c r="DX10">
        <f t="shared" si="56"/>
        <v>3</v>
      </c>
      <c r="DY10">
        <f t="shared" si="57"/>
        <v>3</v>
      </c>
      <c r="DZ10">
        <f t="shared" si="58"/>
        <v>3</v>
      </c>
      <c r="EA10">
        <f t="shared" si="59"/>
        <v>3</v>
      </c>
      <c r="EB10">
        <f t="shared" si="60"/>
        <v>3</v>
      </c>
      <c r="EC10">
        <f t="shared" si="61"/>
        <v>3</v>
      </c>
      <c r="ED10">
        <f t="shared" si="62"/>
        <v>3</v>
      </c>
      <c r="EE10">
        <f t="shared" si="63"/>
        <v>3</v>
      </c>
      <c r="EF10">
        <f t="shared" si="64"/>
        <v>3</v>
      </c>
      <c r="EG10">
        <f t="shared" si="65"/>
        <v>3</v>
      </c>
      <c r="EH10">
        <f t="shared" si="66"/>
        <v>3</v>
      </c>
      <c r="EK10" s="5" t="s">
        <v>10</v>
      </c>
      <c r="EL10" s="6" t="s">
        <v>11</v>
      </c>
      <c r="EM10" t="str">
        <f t="shared" si="67"/>
        <v>D</v>
      </c>
      <c r="EN10" t="str">
        <f t="shared" si="68"/>
        <v>D</v>
      </c>
      <c r="EO10" t="str">
        <f t="shared" si="69"/>
        <v>D</v>
      </c>
      <c r="EP10" t="str">
        <f t="shared" si="70"/>
        <v>D</v>
      </c>
      <c r="EQ10" t="str">
        <f t="shared" si="71"/>
        <v>D</v>
      </c>
      <c r="ER10" t="str">
        <f t="shared" si="72"/>
        <v>D</v>
      </c>
      <c r="ES10" t="str">
        <f t="shared" si="73"/>
        <v>D</v>
      </c>
      <c r="ET10" t="str">
        <f t="shared" si="74"/>
        <v>D</v>
      </c>
      <c r="EU10" t="str">
        <f t="shared" si="75"/>
        <v>D</v>
      </c>
      <c r="EV10" t="str">
        <f t="shared" si="76"/>
        <v>D</v>
      </c>
      <c r="EW10" t="str">
        <f t="shared" si="77"/>
        <v>D</v>
      </c>
      <c r="EX10" t="str">
        <f t="shared" si="78"/>
        <v>D</v>
      </c>
      <c r="EY10" t="str">
        <f t="shared" si="79"/>
        <v>D</v>
      </c>
      <c r="EZ10" t="str">
        <f t="shared" si="80"/>
        <v>D</v>
      </c>
      <c r="FA10" t="str">
        <f t="shared" si="81"/>
        <v>D</v>
      </c>
      <c r="FB10" t="str">
        <f t="shared" si="82"/>
        <v>D</v>
      </c>
    </row>
    <row r="11" spans="1:158" x14ac:dyDescent="0.25">
      <c r="A11" s="1" t="s">
        <v>12</v>
      </c>
      <c r="B11" s="2" t="s">
        <v>13</v>
      </c>
      <c r="C11" s="3">
        <v>68</v>
      </c>
      <c r="D11" s="3">
        <v>104</v>
      </c>
      <c r="E11" s="3">
        <v>37</v>
      </c>
      <c r="F11" s="3">
        <v>0</v>
      </c>
      <c r="G11" s="3">
        <v>2</v>
      </c>
      <c r="H11" s="3">
        <v>8</v>
      </c>
      <c r="I11" s="3">
        <v>23</v>
      </c>
      <c r="J11" s="3">
        <v>1</v>
      </c>
      <c r="K11" s="3">
        <v>15</v>
      </c>
      <c r="L11" s="3">
        <v>25</v>
      </c>
      <c r="M11" s="3">
        <v>89</v>
      </c>
      <c r="N11" s="3">
        <v>31</v>
      </c>
      <c r="O11" s="3">
        <v>58</v>
      </c>
      <c r="P11" s="3">
        <v>52</v>
      </c>
      <c r="Q11" s="3">
        <v>39</v>
      </c>
      <c r="R11" s="4">
        <v>53</v>
      </c>
      <c r="U11" s="1" t="s">
        <v>12</v>
      </c>
      <c r="V11" s="2" t="s">
        <v>13</v>
      </c>
      <c r="W11" s="7">
        <v>47</v>
      </c>
      <c r="X11" s="7">
        <v>38</v>
      </c>
      <c r="Y11" s="7">
        <v>70</v>
      </c>
      <c r="Z11" s="7">
        <v>348</v>
      </c>
      <c r="AA11" s="7">
        <v>253</v>
      </c>
      <c r="AB11" s="7">
        <v>363</v>
      </c>
      <c r="AC11" s="7">
        <v>392</v>
      </c>
      <c r="AD11" s="7">
        <v>480</v>
      </c>
      <c r="AE11" s="7">
        <v>258</v>
      </c>
      <c r="AF11" s="7">
        <v>239</v>
      </c>
      <c r="AG11" s="7">
        <v>306</v>
      </c>
      <c r="AH11" s="7">
        <v>223</v>
      </c>
      <c r="AI11" s="7">
        <v>173</v>
      </c>
      <c r="AJ11" s="7">
        <v>351</v>
      </c>
      <c r="AK11" s="7">
        <v>358</v>
      </c>
      <c r="AL11" s="8">
        <v>319</v>
      </c>
      <c r="AO11" s="1" t="s">
        <v>12</v>
      </c>
      <c r="AP11" s="2" t="s">
        <v>13</v>
      </c>
      <c r="AQ11">
        <f>(C11/$C$335)/(World!C11/World!$C$335)</f>
        <v>0.17921384500680024</v>
      </c>
      <c r="AR11">
        <f>(D11/Indonesia!$D$335)/(World!D11/World!$D$335)</f>
        <v>0.24257357704491025</v>
      </c>
      <c r="AS11">
        <f>(E11/$E$335)/(World!E11/World!$E$335)</f>
        <v>6.5270689686309113E-2</v>
      </c>
      <c r="AT11">
        <f>(F11/$F$335)/(World!F11/World!$F$335)</f>
        <v>0</v>
      </c>
      <c r="AU11">
        <f>(G11/$G$335)/(World!G11/World!$G$335)</f>
        <v>4.2121240393691401E-3</v>
      </c>
      <c r="AV11">
        <f>(H11/$H$335)/(World!H11/World!$H$335)</f>
        <v>1.3810592686781354E-2</v>
      </c>
      <c r="AW11">
        <f>(I11/$I$335)/(World!I11/World!$I$335)</f>
        <v>3.2155754990572105E-2</v>
      </c>
      <c r="AX11">
        <f>(J11/$J$335)/(World!J11/World!$J$335)</f>
        <v>8.5369384301305095E-4</v>
      </c>
      <c r="AY11">
        <f>(K11/$K$335)/(World!K11/World!$K$335)</f>
        <v>1.3336550976985323E-2</v>
      </c>
      <c r="AZ11">
        <f>(L11/$L$335)/(World!L11/World!$L$335)</f>
        <v>1.2286855109758273E-2</v>
      </c>
      <c r="BA11">
        <f>(M11/$M$335)/(World!M11/World!$M$335)</f>
        <v>2.568502233354359E-2</v>
      </c>
      <c r="BB11">
        <f>(N11/$N$335)/(World!N11/World!$N$335)</f>
        <v>8.1180866882405271E-3</v>
      </c>
      <c r="BC11">
        <f>(O11/$O$335)/(World!O11/World!$O$335)</f>
        <v>1.2286404732788206E-2</v>
      </c>
      <c r="BD11">
        <f>(P11/$P$335)/(World!P11/World!$P$335)</f>
        <v>1.3088701670362572E-2</v>
      </c>
      <c r="BE11">
        <f>(Q11/$Q$335)/(World!Q11/World!$Q$335)</f>
        <v>1.4993563791491457E-2</v>
      </c>
      <c r="BF11">
        <f>(R11/$R$335)/(World!R11/World!$R$335)</f>
        <v>1.9957883299877324E-2</v>
      </c>
      <c r="BI11" s="1" t="s">
        <v>12</v>
      </c>
      <c r="BJ11" s="2" t="s">
        <v>13</v>
      </c>
      <c r="BK11">
        <f t="shared" si="5"/>
        <v>-0.69604521560588239</v>
      </c>
      <c r="BL11">
        <f t="shared" si="6"/>
        <v>-0.60956263431611191</v>
      </c>
      <c r="BM11">
        <f t="shared" si="7"/>
        <v>-0.87745708143809076</v>
      </c>
      <c r="BN11">
        <f t="shared" si="8"/>
        <v>-1</v>
      </c>
      <c r="BO11">
        <f t="shared" si="9"/>
        <v>-0.99161108706310741</v>
      </c>
      <c r="BP11">
        <f t="shared" si="10"/>
        <v>-0.97275508307684821</v>
      </c>
      <c r="BQ11">
        <f t="shared" si="11"/>
        <v>-0.93769204921816107</v>
      </c>
      <c r="BR11">
        <f t="shared" si="12"/>
        <v>-0.99829406865705805</v>
      </c>
      <c r="BS11">
        <f t="shared" si="13"/>
        <v>-0.97367794349443493</v>
      </c>
      <c r="BT11">
        <f t="shared" si="14"/>
        <v>-0.97572455861154872</v>
      </c>
      <c r="BU11">
        <f t="shared" si="15"/>
        <v>-0.9499163548764562</v>
      </c>
      <c r="BV11">
        <f t="shared" si="16"/>
        <v>-0.98389457188510698</v>
      </c>
      <c r="BW11">
        <f t="shared" si="17"/>
        <v>-0.97572543763238351</v>
      </c>
      <c r="BX11">
        <f t="shared" si="18"/>
        <v>-0.97416079826222102</v>
      </c>
      <c r="BY11">
        <f t="shared" si="19"/>
        <v>-0.97045584459573664</v>
      </c>
      <c r="BZ11">
        <f t="shared" si="20"/>
        <v>-0.96086527958329526</v>
      </c>
      <c r="CC11" s="1" t="s">
        <v>12</v>
      </c>
      <c r="CD11" s="2" t="s">
        <v>13</v>
      </c>
      <c r="CE11">
        <f t="shared" si="21"/>
        <v>0.18260869565217391</v>
      </c>
      <c r="CF11">
        <f t="shared" si="22"/>
        <v>0.46478873239436619</v>
      </c>
      <c r="CG11">
        <f t="shared" si="23"/>
        <v>-0.30841121495327101</v>
      </c>
      <c r="CH11">
        <f t="shared" si="24"/>
        <v>-1</v>
      </c>
      <c r="CI11">
        <f t="shared" si="25"/>
        <v>-0.98431372549019602</v>
      </c>
      <c r="CJ11">
        <f t="shared" si="26"/>
        <v>-0.95687331536388143</v>
      </c>
      <c r="CK11">
        <f t="shared" si="27"/>
        <v>-0.88915662650602412</v>
      </c>
      <c r="CL11">
        <f t="shared" si="28"/>
        <v>-0.99584199584199584</v>
      </c>
      <c r="CM11">
        <f t="shared" si="29"/>
        <v>-0.89010989010989006</v>
      </c>
      <c r="CN11">
        <f t="shared" si="30"/>
        <v>-0.81060606060606055</v>
      </c>
      <c r="CO11">
        <f t="shared" si="31"/>
        <v>-0.54936708860759498</v>
      </c>
      <c r="CP11">
        <f t="shared" si="32"/>
        <v>-0.75590551181102361</v>
      </c>
      <c r="CQ11">
        <f t="shared" si="33"/>
        <v>-0.49783549783549785</v>
      </c>
      <c r="CR11">
        <f t="shared" si="84"/>
        <v>-0.74193548387096775</v>
      </c>
      <c r="CS11">
        <f t="shared" si="34"/>
        <v>-0.80352644836272036</v>
      </c>
      <c r="CT11">
        <f t="shared" si="83"/>
        <v>-0.71505376344086025</v>
      </c>
      <c r="CW11" s="1" t="s">
        <v>12</v>
      </c>
      <c r="CX11" s="2" t="s">
        <v>13</v>
      </c>
      <c r="CY11">
        <f t="shared" si="35"/>
        <v>2</v>
      </c>
      <c r="CZ11">
        <f t="shared" si="36"/>
        <v>2</v>
      </c>
      <c r="DA11">
        <f t="shared" si="37"/>
        <v>2</v>
      </c>
      <c r="DB11">
        <f t="shared" si="38"/>
        <v>2</v>
      </c>
      <c r="DC11">
        <f t="shared" si="39"/>
        <v>2</v>
      </c>
      <c r="DD11">
        <f t="shared" si="40"/>
        <v>2</v>
      </c>
      <c r="DE11">
        <f t="shared" si="41"/>
        <v>2</v>
      </c>
      <c r="DF11">
        <f t="shared" si="42"/>
        <v>2</v>
      </c>
      <c r="DG11">
        <f t="shared" si="43"/>
        <v>2</v>
      </c>
      <c r="DH11">
        <f t="shared" si="44"/>
        <v>2</v>
      </c>
      <c r="DI11">
        <f t="shared" si="45"/>
        <v>2</v>
      </c>
      <c r="DJ11">
        <f t="shared" si="46"/>
        <v>2</v>
      </c>
      <c r="DK11">
        <f t="shared" si="47"/>
        <v>2</v>
      </c>
      <c r="DL11">
        <f t="shared" si="48"/>
        <v>2</v>
      </c>
      <c r="DM11">
        <f t="shared" si="49"/>
        <v>2</v>
      </c>
      <c r="DN11">
        <f t="shared" si="50"/>
        <v>2</v>
      </c>
      <c r="DQ11" s="1" t="s">
        <v>12</v>
      </c>
      <c r="DR11" s="2" t="s">
        <v>13</v>
      </c>
      <c r="DS11">
        <f t="shared" si="51"/>
        <v>5</v>
      </c>
      <c r="DT11">
        <f t="shared" si="52"/>
        <v>5</v>
      </c>
      <c r="DU11">
        <f t="shared" si="53"/>
        <v>3</v>
      </c>
      <c r="DV11">
        <f t="shared" si="54"/>
        <v>3</v>
      </c>
      <c r="DW11">
        <f t="shared" si="55"/>
        <v>3</v>
      </c>
      <c r="DX11">
        <f t="shared" si="56"/>
        <v>3</v>
      </c>
      <c r="DY11">
        <f t="shared" si="57"/>
        <v>3</v>
      </c>
      <c r="DZ11">
        <f t="shared" si="58"/>
        <v>3</v>
      </c>
      <c r="EA11">
        <f t="shared" si="59"/>
        <v>3</v>
      </c>
      <c r="EB11">
        <f t="shared" si="60"/>
        <v>3</v>
      </c>
      <c r="EC11">
        <f t="shared" si="61"/>
        <v>3</v>
      </c>
      <c r="ED11">
        <f t="shared" si="62"/>
        <v>3</v>
      </c>
      <c r="EE11">
        <f t="shared" si="63"/>
        <v>3</v>
      </c>
      <c r="EF11">
        <f t="shared" si="64"/>
        <v>3</v>
      </c>
      <c r="EG11">
        <f t="shared" si="65"/>
        <v>3</v>
      </c>
      <c r="EH11">
        <f t="shared" si="66"/>
        <v>3</v>
      </c>
      <c r="EK11" s="1" t="s">
        <v>12</v>
      </c>
      <c r="EL11" s="2" t="s">
        <v>13</v>
      </c>
      <c r="EM11" t="str">
        <f t="shared" si="67"/>
        <v>C</v>
      </c>
      <c r="EN11" t="str">
        <f t="shared" si="68"/>
        <v>C</v>
      </c>
      <c r="EO11" t="str">
        <f t="shared" si="69"/>
        <v>D</v>
      </c>
      <c r="EP11" t="str">
        <f t="shared" si="70"/>
        <v>D</v>
      </c>
      <c r="EQ11" t="str">
        <f t="shared" si="71"/>
        <v>D</v>
      </c>
      <c r="ER11" t="str">
        <f t="shared" si="72"/>
        <v>D</v>
      </c>
      <c r="ES11" t="str">
        <f t="shared" si="73"/>
        <v>D</v>
      </c>
      <c r="ET11" t="str">
        <f t="shared" si="74"/>
        <v>D</v>
      </c>
      <c r="EU11" t="str">
        <f t="shared" si="75"/>
        <v>D</v>
      </c>
      <c r="EV11" t="str">
        <f t="shared" si="76"/>
        <v>D</v>
      </c>
      <c r="EW11" t="str">
        <f t="shared" si="77"/>
        <v>D</v>
      </c>
      <c r="EX11" t="str">
        <f t="shared" si="78"/>
        <v>D</v>
      </c>
      <c r="EY11" t="str">
        <f t="shared" si="79"/>
        <v>D</v>
      </c>
      <c r="EZ11" t="str">
        <f t="shared" si="80"/>
        <v>D</v>
      </c>
      <c r="FA11" t="str">
        <f t="shared" si="81"/>
        <v>D</v>
      </c>
      <c r="FB11" t="str">
        <f t="shared" si="82"/>
        <v>D</v>
      </c>
    </row>
    <row r="12" spans="1:158" x14ac:dyDescent="0.25">
      <c r="A12" s="5" t="s">
        <v>14</v>
      </c>
      <c r="B12" s="6" t="s">
        <v>15</v>
      </c>
      <c r="C12" s="7">
        <v>50</v>
      </c>
      <c r="D12" s="7">
        <v>57</v>
      </c>
      <c r="E12" s="7">
        <v>2</v>
      </c>
      <c r="F12" s="7">
        <v>0</v>
      </c>
      <c r="G12" s="7">
        <v>0</v>
      </c>
      <c r="H12" s="7">
        <v>9</v>
      </c>
      <c r="I12" s="7">
        <v>16</v>
      </c>
      <c r="J12" s="7">
        <v>1</v>
      </c>
      <c r="K12" s="7">
        <v>1</v>
      </c>
      <c r="L12" s="7">
        <v>1</v>
      </c>
      <c r="M12" s="7">
        <v>14</v>
      </c>
      <c r="N12" s="7">
        <v>1</v>
      </c>
      <c r="O12" s="7">
        <v>1</v>
      </c>
      <c r="P12" s="7">
        <v>6</v>
      </c>
      <c r="Q12" s="7">
        <v>7</v>
      </c>
      <c r="R12" s="8">
        <v>5</v>
      </c>
      <c r="U12" s="5" t="s">
        <v>14</v>
      </c>
      <c r="V12" s="6" t="s">
        <v>15</v>
      </c>
      <c r="W12" s="7">
        <v>6924</v>
      </c>
      <c r="X12" s="7">
        <v>8835</v>
      </c>
      <c r="Y12" s="7">
        <v>8926</v>
      </c>
      <c r="Z12" s="7">
        <v>11389</v>
      </c>
      <c r="AA12" s="7">
        <v>10737</v>
      </c>
      <c r="AB12" s="7">
        <v>9694</v>
      </c>
      <c r="AC12" s="7">
        <v>15613</v>
      </c>
      <c r="AD12" s="7">
        <v>30186</v>
      </c>
      <c r="AE12" s="7">
        <v>17204</v>
      </c>
      <c r="AF12" s="7">
        <v>21833</v>
      </c>
      <c r="AG12" s="7">
        <v>30438</v>
      </c>
      <c r="AH12" s="7">
        <v>33064</v>
      </c>
      <c r="AI12" s="7">
        <v>34933</v>
      </c>
      <c r="AJ12" s="7">
        <v>29200</v>
      </c>
      <c r="AK12" s="7">
        <v>24943</v>
      </c>
      <c r="AL12" s="8">
        <v>24212</v>
      </c>
      <c r="AO12" s="5" t="s">
        <v>14</v>
      </c>
      <c r="AP12" s="6" t="s">
        <v>15</v>
      </c>
      <c r="AQ12">
        <f>(C12/$C$335)/(World!C12/World!$C$335)</f>
        <v>2.1009463091459361E-3</v>
      </c>
      <c r="AR12">
        <f>(D12/Indonesia!$D$335)/(World!D12/World!$D$335)</f>
        <v>1.7726998247230695E-3</v>
      </c>
      <c r="AS12">
        <f>(E12/$E$335)/(World!E12/World!$E$335)</f>
        <v>4.9353604858405326E-5</v>
      </c>
      <c r="AT12">
        <f>(F12/$F$335)/(World!F12/World!$F$335)</f>
        <v>0</v>
      </c>
      <c r="AU12">
        <f>(G12/$G$335)/(World!G12/World!$G$335)</f>
        <v>0</v>
      </c>
      <c r="AV12">
        <f>(H12/$H$335)/(World!H12/World!$H$335)</f>
        <v>1.9293534608354819E-4</v>
      </c>
      <c r="AW12">
        <f>(I12/$I$335)/(World!I12/World!$I$335)</f>
        <v>2.2500193036114634E-4</v>
      </c>
      <c r="AX12">
        <f>(J12/$J$335)/(World!J12/World!$J$335)</f>
        <v>9.0426755497824153E-6</v>
      </c>
      <c r="AY12">
        <f>(K12/$K$335)/(World!K12/World!$K$335)</f>
        <v>1.2991005301958327E-5</v>
      </c>
      <c r="AZ12">
        <f>(L12/$L$335)/(World!L12/World!$L$335)</f>
        <v>9.4039663304006971E-6</v>
      </c>
      <c r="BA12">
        <f>(M12/$M$335)/(World!M12/World!$M$335)</f>
        <v>8.9397628107046095E-5</v>
      </c>
      <c r="BB12">
        <f>(N12/$N$335)/(World!N12/World!$N$335)</f>
        <v>7.7059201800791232E-6</v>
      </c>
      <c r="BC12">
        <f>(O12/$O$335)/(World!O12/World!$O$335)</f>
        <v>9.528625650367222E-6</v>
      </c>
      <c r="BD12">
        <f>(P12/$P$335)/(World!P12/World!$P$335)</f>
        <v>6.6853053840612841E-5</v>
      </c>
      <c r="BE12">
        <f>(Q12/$Q$335)/(World!Q12/World!$Q$335)</f>
        <v>7.9279052873425511E-5</v>
      </c>
      <c r="BF12">
        <f>(R12/$R$335)/(World!R12/World!$R$335)</f>
        <v>5.8230922835557486E-5</v>
      </c>
      <c r="BI12" s="5" t="s">
        <v>14</v>
      </c>
      <c r="BJ12" s="6" t="s">
        <v>15</v>
      </c>
      <c r="BK12">
        <f t="shared" si="5"/>
        <v>-0.99580691682432998</v>
      </c>
      <c r="BL12">
        <f t="shared" si="6"/>
        <v>-0.99646087415831297</v>
      </c>
      <c r="BM12">
        <f t="shared" si="7"/>
        <v>-0.99990129766159941</v>
      </c>
      <c r="BN12">
        <f t="shared" si="8"/>
        <v>-1</v>
      </c>
      <c r="BO12">
        <f t="shared" si="9"/>
        <v>-1</v>
      </c>
      <c r="BP12">
        <f t="shared" si="10"/>
        <v>-0.99961420374156762</v>
      </c>
      <c r="BQ12">
        <f t="shared" si="11"/>
        <v>-0.99955009736823841</v>
      </c>
      <c r="BR12">
        <f t="shared" si="12"/>
        <v>-0.99998191481243903</v>
      </c>
      <c r="BS12">
        <f t="shared" si="13"/>
        <v>-0.99997401832692412</v>
      </c>
      <c r="BT12">
        <f t="shared" si="14"/>
        <v>-0.99998119224420678</v>
      </c>
      <c r="BU12">
        <f t="shared" si="15"/>
        <v>-0.99982122072622892</v>
      </c>
      <c r="BV12">
        <f t="shared" si="16"/>
        <v>-0.9999845882784012</v>
      </c>
      <c r="BW12">
        <f t="shared" si="17"/>
        <v>-0.99998094293028694</v>
      </c>
      <c r="BX12">
        <f t="shared" si="18"/>
        <v>-0.99986630283038291</v>
      </c>
      <c r="BY12">
        <f t="shared" si="19"/>
        <v>-0.99984145446359318</v>
      </c>
      <c r="BZ12">
        <f t="shared" si="20"/>
        <v>-0.99988354493561471</v>
      </c>
      <c r="CC12" s="5" t="s">
        <v>14</v>
      </c>
      <c r="CD12" s="6" t="s">
        <v>15</v>
      </c>
      <c r="CE12">
        <f t="shared" si="21"/>
        <v>-0.98566102667049038</v>
      </c>
      <c r="CF12">
        <f t="shared" si="22"/>
        <v>-0.98717948717948723</v>
      </c>
      <c r="CG12">
        <f t="shared" si="23"/>
        <v>-0.99955197132616491</v>
      </c>
      <c r="CH12">
        <f t="shared" si="24"/>
        <v>-1</v>
      </c>
      <c r="CI12">
        <f t="shared" si="25"/>
        <v>-1</v>
      </c>
      <c r="CJ12">
        <f t="shared" si="26"/>
        <v>-0.99814490363805008</v>
      </c>
      <c r="CK12">
        <f t="shared" si="27"/>
        <v>-0.99795252415381663</v>
      </c>
      <c r="CL12">
        <f t="shared" si="28"/>
        <v>-0.99993374631463872</v>
      </c>
      <c r="CM12">
        <f t="shared" si="29"/>
        <v>-0.99988375472246438</v>
      </c>
      <c r="CN12">
        <f t="shared" si="30"/>
        <v>-0.9999083997435193</v>
      </c>
      <c r="CO12">
        <f t="shared" si="31"/>
        <v>-0.99908052016287929</v>
      </c>
      <c r="CP12">
        <f t="shared" si="32"/>
        <v>-0.99993951308029638</v>
      </c>
      <c r="CQ12">
        <f t="shared" si="33"/>
        <v>-0.99994274918417592</v>
      </c>
      <c r="CR12">
        <f t="shared" si="84"/>
        <v>-0.99958912552215295</v>
      </c>
      <c r="CS12">
        <f t="shared" si="34"/>
        <v>-0.99943887775551099</v>
      </c>
      <c r="CT12">
        <f t="shared" si="83"/>
        <v>-0.99958706693644961</v>
      </c>
      <c r="CW12" s="5" t="s">
        <v>14</v>
      </c>
      <c r="CX12" s="6" t="s">
        <v>15</v>
      </c>
      <c r="CY12">
        <f t="shared" si="35"/>
        <v>2</v>
      </c>
      <c r="CZ12">
        <f t="shared" si="36"/>
        <v>2</v>
      </c>
      <c r="DA12">
        <f t="shared" si="37"/>
        <v>2</v>
      </c>
      <c r="DB12">
        <f t="shared" si="38"/>
        <v>2</v>
      </c>
      <c r="DC12">
        <f t="shared" si="39"/>
        <v>2</v>
      </c>
      <c r="DD12">
        <f t="shared" si="40"/>
        <v>2</v>
      </c>
      <c r="DE12">
        <f t="shared" si="41"/>
        <v>2</v>
      </c>
      <c r="DF12">
        <f t="shared" si="42"/>
        <v>2</v>
      </c>
      <c r="DG12">
        <f t="shared" si="43"/>
        <v>2</v>
      </c>
      <c r="DH12">
        <f t="shared" si="44"/>
        <v>2</v>
      </c>
      <c r="DI12">
        <f t="shared" si="45"/>
        <v>2</v>
      </c>
      <c r="DJ12">
        <f t="shared" si="46"/>
        <v>2</v>
      </c>
      <c r="DK12">
        <f t="shared" si="47"/>
        <v>2</v>
      </c>
      <c r="DL12">
        <f t="shared" si="48"/>
        <v>2</v>
      </c>
      <c r="DM12">
        <f t="shared" si="49"/>
        <v>2</v>
      </c>
      <c r="DN12">
        <f t="shared" si="50"/>
        <v>2</v>
      </c>
      <c r="DQ12" s="5" t="s">
        <v>14</v>
      </c>
      <c r="DR12" s="6" t="s">
        <v>15</v>
      </c>
      <c r="DS12">
        <f t="shared" si="51"/>
        <v>3</v>
      </c>
      <c r="DT12">
        <f t="shared" si="52"/>
        <v>3</v>
      </c>
      <c r="DU12">
        <f t="shared" si="53"/>
        <v>3</v>
      </c>
      <c r="DV12">
        <f t="shared" si="54"/>
        <v>3</v>
      </c>
      <c r="DW12">
        <f t="shared" si="55"/>
        <v>3</v>
      </c>
      <c r="DX12">
        <f t="shared" si="56"/>
        <v>3</v>
      </c>
      <c r="DY12">
        <f t="shared" si="57"/>
        <v>3</v>
      </c>
      <c r="DZ12">
        <f t="shared" si="58"/>
        <v>3</v>
      </c>
      <c r="EA12">
        <f t="shared" si="59"/>
        <v>3</v>
      </c>
      <c r="EB12">
        <f t="shared" si="60"/>
        <v>3</v>
      </c>
      <c r="EC12">
        <f t="shared" si="61"/>
        <v>3</v>
      </c>
      <c r="ED12">
        <f t="shared" si="62"/>
        <v>3</v>
      </c>
      <c r="EE12">
        <f t="shared" si="63"/>
        <v>3</v>
      </c>
      <c r="EF12">
        <f t="shared" si="64"/>
        <v>3</v>
      </c>
      <c r="EG12">
        <f t="shared" si="65"/>
        <v>3</v>
      </c>
      <c r="EH12">
        <f t="shared" si="66"/>
        <v>3</v>
      </c>
      <c r="EK12" s="5" t="s">
        <v>14</v>
      </c>
      <c r="EL12" s="6" t="s">
        <v>15</v>
      </c>
      <c r="EM12" t="str">
        <f t="shared" si="67"/>
        <v>D</v>
      </c>
      <c r="EN12" t="str">
        <f t="shared" si="68"/>
        <v>D</v>
      </c>
      <c r="EO12" t="str">
        <f t="shared" si="69"/>
        <v>D</v>
      </c>
      <c r="EP12" t="str">
        <f t="shared" si="70"/>
        <v>D</v>
      </c>
      <c r="EQ12" t="str">
        <f t="shared" si="71"/>
        <v>D</v>
      </c>
      <c r="ER12" t="str">
        <f t="shared" si="72"/>
        <v>D</v>
      </c>
      <c r="ES12" t="str">
        <f t="shared" si="73"/>
        <v>D</v>
      </c>
      <c r="ET12" t="str">
        <f t="shared" si="74"/>
        <v>D</v>
      </c>
      <c r="EU12" t="str">
        <f t="shared" si="75"/>
        <v>D</v>
      </c>
      <c r="EV12" t="str">
        <f t="shared" si="76"/>
        <v>D</v>
      </c>
      <c r="EW12" t="str">
        <f t="shared" si="77"/>
        <v>D</v>
      </c>
      <c r="EX12" t="str">
        <f t="shared" si="78"/>
        <v>D</v>
      </c>
      <c r="EY12" t="str">
        <f t="shared" si="79"/>
        <v>D</v>
      </c>
      <c r="EZ12" t="str">
        <f t="shared" si="80"/>
        <v>D</v>
      </c>
      <c r="FA12" t="str">
        <f t="shared" si="81"/>
        <v>D</v>
      </c>
      <c r="FB12" t="str">
        <f t="shared" si="82"/>
        <v>D</v>
      </c>
    </row>
    <row r="13" spans="1:158" x14ac:dyDescent="0.25">
      <c r="A13" s="1" t="s">
        <v>16</v>
      </c>
      <c r="B13" s="2" t="s">
        <v>17</v>
      </c>
      <c r="C13" s="3">
        <v>39</v>
      </c>
      <c r="D13" s="3">
        <v>36</v>
      </c>
      <c r="E13" s="3">
        <v>2</v>
      </c>
      <c r="F13" s="3">
        <v>1</v>
      </c>
      <c r="G13" s="3">
        <v>1</v>
      </c>
      <c r="H13" s="3">
        <v>0</v>
      </c>
      <c r="I13" s="3">
        <v>0</v>
      </c>
      <c r="J13" s="3">
        <v>93</v>
      </c>
      <c r="K13" s="3">
        <v>0</v>
      </c>
      <c r="L13" s="3">
        <v>11</v>
      </c>
      <c r="M13" s="3">
        <v>0</v>
      </c>
      <c r="N13" s="3">
        <v>0</v>
      </c>
      <c r="O13" s="3">
        <v>18</v>
      </c>
      <c r="P13" s="3">
        <v>0</v>
      </c>
      <c r="Q13" s="3">
        <v>0</v>
      </c>
      <c r="R13" s="4">
        <v>0</v>
      </c>
      <c r="U13" s="1" t="s">
        <v>16</v>
      </c>
      <c r="V13" s="2" t="s">
        <v>17</v>
      </c>
      <c r="W13" s="7">
        <v>1</v>
      </c>
      <c r="X13" s="7">
        <v>3</v>
      </c>
      <c r="Y13" s="7">
        <v>122</v>
      </c>
      <c r="Z13" s="7">
        <v>45</v>
      </c>
      <c r="AA13" s="7">
        <v>2</v>
      </c>
      <c r="AB13" s="7">
        <v>1</v>
      </c>
      <c r="AC13" s="7">
        <v>0</v>
      </c>
      <c r="AD13" s="7">
        <v>12</v>
      </c>
      <c r="AE13" s="7">
        <v>0</v>
      </c>
      <c r="AF13" s="7">
        <v>0</v>
      </c>
      <c r="AG13" s="7">
        <v>49</v>
      </c>
      <c r="AH13" s="7">
        <v>26</v>
      </c>
      <c r="AI13" s="7">
        <v>15</v>
      </c>
      <c r="AJ13" s="7">
        <v>10</v>
      </c>
      <c r="AK13" s="7">
        <v>11</v>
      </c>
      <c r="AL13" s="8">
        <v>2</v>
      </c>
      <c r="AO13" s="1" t="s">
        <v>16</v>
      </c>
      <c r="AP13" s="2" t="s">
        <v>17</v>
      </c>
      <c r="AQ13">
        <f>(C13/$C$335)/(World!C13/World!$C$335)</f>
        <v>2.5135751625816334E-2</v>
      </c>
      <c r="AR13">
        <f>(D13/Indonesia!$D$335)/(World!D13/World!$D$335)</f>
        <v>2.3378918148748498E-2</v>
      </c>
      <c r="AS13">
        <f>(E13/$E$335)/(World!E13/World!$E$335)</f>
        <v>1.0273966484444278E-3</v>
      </c>
      <c r="AT13">
        <f>(F13/$F$335)/(World!F13/World!$F$335)</f>
        <v>5.7920883406577391E-4</v>
      </c>
      <c r="AU13">
        <f>(G13/$G$335)/(World!G13/World!$G$335)</f>
        <v>5.8782777976986941E-4</v>
      </c>
      <c r="AV13">
        <f>(H13/$H$335)/(World!H13/World!$H$335)</f>
        <v>0</v>
      </c>
      <c r="AW13">
        <f>(I13/$I$335)/(World!I13/World!$I$335)</f>
        <v>0</v>
      </c>
      <c r="AX13">
        <f>(J13/$J$335)/(World!J13/World!$J$335)</f>
        <v>3.2869029867653284E-2</v>
      </c>
      <c r="AY13">
        <f>(K13/$K$335)/(World!K13/World!$K$335)</f>
        <v>0</v>
      </c>
      <c r="AZ13">
        <f>(L13/$L$335)/(World!L13/World!$L$335)</f>
        <v>3.6496977350147426E-3</v>
      </c>
      <c r="BA13">
        <f>(M13/$M$335)/(World!M13/World!$M$335)</f>
        <v>0</v>
      </c>
      <c r="BB13">
        <f>(N13/$N$335)/(World!N13/World!$N$335)</f>
        <v>0</v>
      </c>
      <c r="BC13">
        <f>(O13/$O$335)/(World!O13/World!$O$335)</f>
        <v>5.1117662649422958E-3</v>
      </c>
      <c r="BD13">
        <f>(P13/$P$335)/(World!P13/World!$P$335)</f>
        <v>0</v>
      </c>
      <c r="BE13">
        <f>(Q13/$Q$335)/(World!Q13/World!$Q$335)</f>
        <v>0</v>
      </c>
      <c r="BF13">
        <f>(R13/$R$335)/(World!R13/World!$R$335)</f>
        <v>0</v>
      </c>
      <c r="BI13" s="1" t="s">
        <v>16</v>
      </c>
      <c r="BJ13" s="2" t="s">
        <v>17</v>
      </c>
      <c r="BK13">
        <f t="shared" si="5"/>
        <v>-0.95096112571246827</v>
      </c>
      <c r="BL13">
        <f t="shared" si="6"/>
        <v>-0.95431033855760872</v>
      </c>
      <c r="BM13">
        <f t="shared" si="7"/>
        <v>-0.99794731562415917</v>
      </c>
      <c r="BN13">
        <f t="shared" si="8"/>
        <v>-0.99884225290921114</v>
      </c>
      <c r="BO13">
        <f t="shared" si="9"/>
        <v>-0.99882503511745846</v>
      </c>
      <c r="BP13">
        <f t="shared" si="10"/>
        <v>-1</v>
      </c>
      <c r="BQ13">
        <f t="shared" si="11"/>
        <v>-1</v>
      </c>
      <c r="BR13">
        <f t="shared" si="12"/>
        <v>-0.93635392500467374</v>
      </c>
      <c r="BS13">
        <f t="shared" si="13"/>
        <v>-1</v>
      </c>
      <c r="BT13">
        <f t="shared" si="14"/>
        <v>-0.99272714824056407</v>
      </c>
      <c r="BU13">
        <f t="shared" si="15"/>
        <v>-1</v>
      </c>
      <c r="BV13">
        <f t="shared" si="16"/>
        <v>-1</v>
      </c>
      <c r="BW13">
        <f t="shared" si="17"/>
        <v>-0.98982846199495222</v>
      </c>
      <c r="BX13">
        <f t="shared" si="18"/>
        <v>-1</v>
      </c>
      <c r="BY13">
        <f t="shared" si="19"/>
        <v>-1</v>
      </c>
      <c r="BZ13">
        <f t="shared" si="20"/>
        <v>-1</v>
      </c>
      <c r="CC13" s="1" t="s">
        <v>16</v>
      </c>
      <c r="CD13" s="2" t="s">
        <v>17</v>
      </c>
      <c r="CE13">
        <f t="shared" si="21"/>
        <v>0.95</v>
      </c>
      <c r="CF13">
        <f t="shared" si="22"/>
        <v>0.84615384615384615</v>
      </c>
      <c r="CG13">
        <f t="shared" si="23"/>
        <v>-0.967741935483871</v>
      </c>
      <c r="CH13">
        <f t="shared" si="24"/>
        <v>-0.95652173913043481</v>
      </c>
      <c r="CI13">
        <f t="shared" si="25"/>
        <v>-0.33333333333333331</v>
      </c>
      <c r="CJ13">
        <f t="shared" si="26"/>
        <v>-1</v>
      </c>
      <c r="CK13">
        <v>0</v>
      </c>
      <c r="CL13">
        <f t="shared" si="28"/>
        <v>0.77142857142857146</v>
      </c>
      <c r="CM13">
        <v>0</v>
      </c>
      <c r="CN13">
        <f t="shared" si="30"/>
        <v>1</v>
      </c>
      <c r="CO13">
        <f t="shared" si="31"/>
        <v>-1</v>
      </c>
      <c r="CP13">
        <f t="shared" si="32"/>
        <v>-1</v>
      </c>
      <c r="CQ13">
        <f t="shared" si="33"/>
        <v>9.0909090909090912E-2</v>
      </c>
      <c r="CR13">
        <f t="shared" si="84"/>
        <v>-1</v>
      </c>
      <c r="CS13">
        <f t="shared" si="34"/>
        <v>-1</v>
      </c>
      <c r="CT13">
        <f t="shared" si="83"/>
        <v>-1</v>
      </c>
      <c r="CW13" s="1" t="s">
        <v>16</v>
      </c>
      <c r="CX13" s="2" t="s">
        <v>17</v>
      </c>
      <c r="CY13">
        <f t="shared" si="35"/>
        <v>2</v>
      </c>
      <c r="CZ13">
        <f t="shared" si="36"/>
        <v>2</v>
      </c>
      <c r="DA13">
        <f t="shared" si="37"/>
        <v>2</v>
      </c>
      <c r="DB13">
        <f t="shared" si="38"/>
        <v>2</v>
      </c>
      <c r="DC13">
        <f t="shared" si="39"/>
        <v>2</v>
      </c>
      <c r="DD13">
        <f t="shared" si="40"/>
        <v>2</v>
      </c>
      <c r="DE13">
        <f t="shared" si="41"/>
        <v>2</v>
      </c>
      <c r="DF13">
        <f t="shared" si="42"/>
        <v>2</v>
      </c>
      <c r="DG13">
        <f t="shared" si="43"/>
        <v>2</v>
      </c>
      <c r="DH13">
        <f t="shared" si="44"/>
        <v>2</v>
      </c>
      <c r="DI13">
        <f t="shared" si="45"/>
        <v>2</v>
      </c>
      <c r="DJ13">
        <f t="shared" si="46"/>
        <v>2</v>
      </c>
      <c r="DK13">
        <f t="shared" si="47"/>
        <v>2</v>
      </c>
      <c r="DL13">
        <f t="shared" si="48"/>
        <v>2</v>
      </c>
      <c r="DM13">
        <f t="shared" si="49"/>
        <v>2</v>
      </c>
      <c r="DN13">
        <f t="shared" si="50"/>
        <v>2</v>
      </c>
      <c r="DQ13" s="1" t="s">
        <v>16</v>
      </c>
      <c r="DR13" s="2" t="s">
        <v>17</v>
      </c>
      <c r="DS13">
        <f t="shared" si="51"/>
        <v>5</v>
      </c>
      <c r="DT13">
        <f t="shared" si="52"/>
        <v>5</v>
      </c>
      <c r="DU13">
        <f t="shared" si="53"/>
        <v>3</v>
      </c>
      <c r="DV13">
        <f t="shared" si="54"/>
        <v>3</v>
      </c>
      <c r="DW13">
        <f t="shared" si="55"/>
        <v>3</v>
      </c>
      <c r="DX13">
        <f t="shared" si="56"/>
        <v>3</v>
      </c>
      <c r="DY13">
        <f t="shared" si="57"/>
        <v>5</v>
      </c>
      <c r="DZ13">
        <f t="shared" si="58"/>
        <v>5</v>
      </c>
      <c r="EA13">
        <f t="shared" si="59"/>
        <v>5</v>
      </c>
      <c r="EB13">
        <f t="shared" si="60"/>
        <v>5</v>
      </c>
      <c r="EC13">
        <f t="shared" si="61"/>
        <v>3</v>
      </c>
      <c r="ED13">
        <f t="shared" si="62"/>
        <v>3</v>
      </c>
      <c r="EE13">
        <f t="shared" si="63"/>
        <v>5</v>
      </c>
      <c r="EF13">
        <f t="shared" si="64"/>
        <v>3</v>
      </c>
      <c r="EG13">
        <f t="shared" si="65"/>
        <v>3</v>
      </c>
      <c r="EH13">
        <f t="shared" si="66"/>
        <v>3</v>
      </c>
      <c r="EK13" s="1" t="s">
        <v>16</v>
      </c>
      <c r="EL13" s="2" t="s">
        <v>17</v>
      </c>
      <c r="EM13" t="str">
        <f t="shared" si="67"/>
        <v>C</v>
      </c>
      <c r="EN13" t="str">
        <f t="shared" si="68"/>
        <v>C</v>
      </c>
      <c r="EO13" t="str">
        <f t="shared" si="69"/>
        <v>D</v>
      </c>
      <c r="EP13" t="str">
        <f t="shared" si="70"/>
        <v>D</v>
      </c>
      <c r="EQ13" t="str">
        <f t="shared" si="71"/>
        <v>D</v>
      </c>
      <c r="ER13" t="str">
        <f t="shared" si="72"/>
        <v>D</v>
      </c>
      <c r="ES13" t="str">
        <f t="shared" si="73"/>
        <v>C</v>
      </c>
      <c r="ET13" t="str">
        <f t="shared" si="74"/>
        <v>C</v>
      </c>
      <c r="EU13" t="str">
        <f t="shared" si="75"/>
        <v>C</v>
      </c>
      <c r="EV13" t="str">
        <f t="shared" si="76"/>
        <v>C</v>
      </c>
      <c r="EW13" t="str">
        <f t="shared" si="77"/>
        <v>D</v>
      </c>
      <c r="EX13" t="str">
        <f t="shared" si="78"/>
        <v>D</v>
      </c>
      <c r="EY13" t="str">
        <f t="shared" si="79"/>
        <v>C</v>
      </c>
      <c r="EZ13" t="str">
        <f t="shared" si="80"/>
        <v>D</v>
      </c>
      <c r="FA13" t="str">
        <f t="shared" si="81"/>
        <v>D</v>
      </c>
      <c r="FB13" t="str">
        <f t="shared" si="82"/>
        <v>D</v>
      </c>
    </row>
    <row r="14" spans="1:158" x14ac:dyDescent="0.25">
      <c r="A14" s="1" t="s">
        <v>18</v>
      </c>
      <c r="B14" s="2" t="s">
        <v>19</v>
      </c>
      <c r="C14" s="3">
        <v>39</v>
      </c>
      <c r="D14" s="3">
        <v>22</v>
      </c>
      <c r="E14" s="3">
        <v>841</v>
      </c>
      <c r="F14" s="3">
        <v>135</v>
      </c>
      <c r="G14" s="3">
        <v>11</v>
      </c>
      <c r="H14" s="3">
        <v>1</v>
      </c>
      <c r="I14" s="3">
        <v>41</v>
      </c>
      <c r="J14" s="3">
        <v>4</v>
      </c>
      <c r="K14" s="3">
        <v>32</v>
      </c>
      <c r="L14" s="3">
        <v>51</v>
      </c>
      <c r="M14" s="3">
        <v>458</v>
      </c>
      <c r="N14" s="3">
        <v>301</v>
      </c>
      <c r="O14" s="3">
        <v>387</v>
      </c>
      <c r="P14" s="3">
        <v>213</v>
      </c>
      <c r="Q14" s="3">
        <v>23</v>
      </c>
      <c r="R14" s="4">
        <v>3</v>
      </c>
      <c r="U14" s="1" t="s">
        <v>18</v>
      </c>
      <c r="V14" s="2" t="s">
        <v>19</v>
      </c>
      <c r="W14" s="7">
        <v>235</v>
      </c>
      <c r="X14" s="7">
        <v>537</v>
      </c>
      <c r="Y14" s="7">
        <v>509</v>
      </c>
      <c r="Z14" s="7">
        <v>935</v>
      </c>
      <c r="AA14" s="7">
        <v>1288</v>
      </c>
      <c r="AB14" s="7">
        <v>1707</v>
      </c>
      <c r="AC14" s="7">
        <v>1498</v>
      </c>
      <c r="AD14" s="7">
        <v>2209</v>
      </c>
      <c r="AE14" s="7">
        <v>1735</v>
      </c>
      <c r="AF14" s="7">
        <v>2481</v>
      </c>
      <c r="AG14" s="7">
        <v>4209</v>
      </c>
      <c r="AH14" s="7">
        <v>4309</v>
      </c>
      <c r="AI14" s="7">
        <v>6840</v>
      </c>
      <c r="AJ14" s="7">
        <v>8413</v>
      </c>
      <c r="AK14" s="7">
        <v>9656</v>
      </c>
      <c r="AL14" s="8">
        <v>10915</v>
      </c>
      <c r="AO14" s="1" t="s">
        <v>18</v>
      </c>
      <c r="AP14" s="2" t="s">
        <v>19</v>
      </c>
      <c r="AQ14">
        <f>(C14/$C$335)/(World!C14/World!$C$335)</f>
        <v>2.2368420043631368E-3</v>
      </c>
      <c r="AR14">
        <f>(D14/Indonesia!$D$335)/(World!D14/World!$D$335)</f>
        <v>1.0580295644358605E-3</v>
      </c>
      <c r="AS14">
        <f>(E14/$E$335)/(World!E14/World!$E$335)</f>
        <v>3.3506525718028195E-2</v>
      </c>
      <c r="AT14">
        <f>(F14/$F$335)/(World!F14/World!$F$335)</f>
        <v>3.9776343302760407E-3</v>
      </c>
      <c r="AU14">
        <f>(G14/$G$335)/(World!G14/World!$G$335)</f>
        <v>2.7953019783626712E-4</v>
      </c>
      <c r="AV14">
        <f>(H14/$H$335)/(World!H14/World!$H$335)</f>
        <v>2.2059729864844692E-5</v>
      </c>
      <c r="AW14">
        <f>(I14/$I$335)/(World!I14/World!$I$335)</f>
        <v>8.9553213728574233E-4</v>
      </c>
      <c r="AX14">
        <f>(J14/$J$335)/(World!J14/World!$J$335)</f>
        <v>7.4829067576303004E-5</v>
      </c>
      <c r="AY14">
        <f>(K14/$K$335)/(World!K14/World!$K$335)</f>
        <v>6.5423119498593443E-4</v>
      </c>
      <c r="AZ14">
        <f>(L14/$L$335)/(World!L14/World!$L$335)</f>
        <v>8.9129407676429744E-4</v>
      </c>
      <c r="BA14">
        <f>(M14/$M$335)/(World!M14/World!$M$335)</f>
        <v>6.5490325754954375E-3</v>
      </c>
      <c r="BB14">
        <f>(N14/$N$335)/(World!N14/World!$N$335)</f>
        <v>4.8841808299101832E-3</v>
      </c>
      <c r="BC14">
        <f>(O14/$O$335)/(World!O14/World!$O$335)</f>
        <v>5.7758983304734722E-3</v>
      </c>
      <c r="BD14">
        <f>(P14/$P$335)/(World!P14/World!$P$335)</f>
        <v>3.0712337265678437E-3</v>
      </c>
      <c r="BE14">
        <f>(Q14/$Q$335)/(World!Q14/World!$Q$335)</f>
        <v>3.3065977718058364E-4</v>
      </c>
      <c r="BF14">
        <f>(R14/$R$335)/(World!R14/World!$R$335)</f>
        <v>4.4081386611697063E-5</v>
      </c>
      <c r="BI14" s="1" t="s">
        <v>18</v>
      </c>
      <c r="BJ14" s="2" t="s">
        <v>19</v>
      </c>
      <c r="BK14">
        <f t="shared" si="5"/>
        <v>-0.99553630058162768</v>
      </c>
      <c r="BL14">
        <f t="shared" si="6"/>
        <v>-0.99788617735797758</v>
      </c>
      <c r="BM14">
        <f t="shared" si="7"/>
        <v>-0.93515952752257747</v>
      </c>
      <c r="BN14">
        <f t="shared" si="8"/>
        <v>-0.992076249122961</v>
      </c>
      <c r="BO14">
        <f t="shared" si="9"/>
        <v>-0.99944109583491936</v>
      </c>
      <c r="BP14">
        <f t="shared" si="10"/>
        <v>-0.99995588151351233</v>
      </c>
      <c r="BQ14">
        <f t="shared" si="11"/>
        <v>-0.99821053824593775</v>
      </c>
      <c r="BR14">
        <f t="shared" si="12"/>
        <v>-0.99985035306278824</v>
      </c>
      <c r="BS14">
        <f t="shared" si="13"/>
        <v>-0.9986923930872611</v>
      </c>
      <c r="BT14">
        <f t="shared" si="14"/>
        <v>-0.99821899924189794</v>
      </c>
      <c r="BU14">
        <f t="shared" si="15"/>
        <v>-0.98698715638573886</v>
      </c>
      <c r="BV14">
        <f t="shared" si="16"/>
        <v>-0.99027911689110981</v>
      </c>
      <c r="BW14">
        <f t="shared" si="17"/>
        <v>-0.9885145421757251</v>
      </c>
      <c r="BX14">
        <f t="shared" si="18"/>
        <v>-0.99387633973878853</v>
      </c>
      <c r="BY14">
        <f t="shared" si="19"/>
        <v>-0.99933889904513318</v>
      </c>
      <c r="BZ14">
        <f t="shared" si="20"/>
        <v>-0.99991184111294262</v>
      </c>
      <c r="CC14" s="1" t="s">
        <v>18</v>
      </c>
      <c r="CD14" s="2" t="s">
        <v>19</v>
      </c>
      <c r="CE14">
        <f t="shared" si="21"/>
        <v>-0.71532846715328469</v>
      </c>
      <c r="CF14">
        <f t="shared" si="22"/>
        <v>-0.92128801431127016</v>
      </c>
      <c r="CG14">
        <f t="shared" si="23"/>
        <v>0.24592592592592594</v>
      </c>
      <c r="CH14">
        <f t="shared" si="24"/>
        <v>-0.74766355140186913</v>
      </c>
      <c r="CI14">
        <f t="shared" si="25"/>
        <v>-0.98306389530408012</v>
      </c>
      <c r="CJ14">
        <f t="shared" si="26"/>
        <v>-0.99882903981264637</v>
      </c>
      <c r="CK14">
        <f t="shared" si="27"/>
        <v>-0.94671864847303444</v>
      </c>
      <c r="CL14">
        <f t="shared" si="28"/>
        <v>-0.99638499774062361</v>
      </c>
      <c r="CM14">
        <f t="shared" si="29"/>
        <v>-0.96378041878890774</v>
      </c>
      <c r="CN14">
        <f t="shared" si="30"/>
        <v>-0.95971563981042651</v>
      </c>
      <c r="CO14">
        <f t="shared" si="31"/>
        <v>-0.80372830512106275</v>
      </c>
      <c r="CP14">
        <f t="shared" si="32"/>
        <v>-0.86941431670281999</v>
      </c>
      <c r="CQ14">
        <f t="shared" si="33"/>
        <v>-0.89290161892901621</v>
      </c>
      <c r="CR14">
        <f t="shared" si="84"/>
        <v>-0.9506144215163459</v>
      </c>
      <c r="CS14">
        <f t="shared" si="34"/>
        <v>-0.99524744291765677</v>
      </c>
      <c r="CT14">
        <f t="shared" si="83"/>
        <v>-0.99945044880014655</v>
      </c>
      <c r="CW14" s="1" t="s">
        <v>18</v>
      </c>
      <c r="CX14" s="2" t="s">
        <v>19</v>
      </c>
      <c r="CY14">
        <f t="shared" si="35"/>
        <v>2</v>
      </c>
      <c r="CZ14">
        <f t="shared" si="36"/>
        <v>2</v>
      </c>
      <c r="DA14">
        <f t="shared" si="37"/>
        <v>2</v>
      </c>
      <c r="DB14">
        <f t="shared" si="38"/>
        <v>2</v>
      </c>
      <c r="DC14">
        <f t="shared" si="39"/>
        <v>2</v>
      </c>
      <c r="DD14">
        <f t="shared" si="40"/>
        <v>2</v>
      </c>
      <c r="DE14">
        <f t="shared" si="41"/>
        <v>2</v>
      </c>
      <c r="DF14">
        <f t="shared" si="42"/>
        <v>2</v>
      </c>
      <c r="DG14">
        <f t="shared" si="43"/>
        <v>2</v>
      </c>
      <c r="DH14">
        <f t="shared" si="44"/>
        <v>2</v>
      </c>
      <c r="DI14">
        <f t="shared" si="45"/>
        <v>2</v>
      </c>
      <c r="DJ14">
        <f t="shared" si="46"/>
        <v>2</v>
      </c>
      <c r="DK14">
        <f t="shared" si="47"/>
        <v>2</v>
      </c>
      <c r="DL14">
        <f t="shared" si="48"/>
        <v>2</v>
      </c>
      <c r="DM14">
        <f t="shared" si="49"/>
        <v>2</v>
      </c>
      <c r="DN14">
        <f t="shared" si="50"/>
        <v>2</v>
      </c>
      <c r="DQ14" s="1" t="s">
        <v>18</v>
      </c>
      <c r="DR14" s="2" t="s">
        <v>19</v>
      </c>
      <c r="DS14">
        <f t="shared" si="51"/>
        <v>3</v>
      </c>
      <c r="DT14">
        <f t="shared" si="52"/>
        <v>3</v>
      </c>
      <c r="DU14">
        <f t="shared" si="53"/>
        <v>5</v>
      </c>
      <c r="DV14">
        <f t="shared" si="54"/>
        <v>3</v>
      </c>
      <c r="DW14">
        <f t="shared" si="55"/>
        <v>3</v>
      </c>
      <c r="DX14">
        <f t="shared" si="56"/>
        <v>3</v>
      </c>
      <c r="DY14">
        <f t="shared" si="57"/>
        <v>3</v>
      </c>
      <c r="DZ14">
        <f t="shared" si="58"/>
        <v>3</v>
      </c>
      <c r="EA14">
        <f t="shared" si="59"/>
        <v>3</v>
      </c>
      <c r="EB14">
        <f t="shared" si="60"/>
        <v>3</v>
      </c>
      <c r="EC14">
        <f t="shared" si="61"/>
        <v>3</v>
      </c>
      <c r="ED14">
        <f t="shared" si="62"/>
        <v>3</v>
      </c>
      <c r="EE14">
        <f t="shared" si="63"/>
        <v>3</v>
      </c>
      <c r="EF14">
        <f t="shared" si="64"/>
        <v>3</v>
      </c>
      <c r="EG14">
        <f t="shared" si="65"/>
        <v>3</v>
      </c>
      <c r="EH14">
        <f t="shared" si="66"/>
        <v>3</v>
      </c>
      <c r="EK14" s="1" t="s">
        <v>18</v>
      </c>
      <c r="EL14" s="2" t="s">
        <v>19</v>
      </c>
      <c r="EM14" t="str">
        <f t="shared" si="67"/>
        <v>D</v>
      </c>
      <c r="EN14" t="str">
        <f t="shared" si="68"/>
        <v>D</v>
      </c>
      <c r="EO14" t="str">
        <f t="shared" si="69"/>
        <v>C</v>
      </c>
      <c r="EP14" t="str">
        <f t="shared" si="70"/>
        <v>D</v>
      </c>
      <c r="EQ14" t="str">
        <f t="shared" si="71"/>
        <v>D</v>
      </c>
      <c r="ER14" t="str">
        <f t="shared" si="72"/>
        <v>D</v>
      </c>
      <c r="ES14" t="str">
        <f t="shared" si="73"/>
        <v>D</v>
      </c>
      <c r="ET14" t="str">
        <f t="shared" si="74"/>
        <v>D</v>
      </c>
      <c r="EU14" t="str">
        <f t="shared" si="75"/>
        <v>D</v>
      </c>
      <c r="EV14" t="str">
        <f t="shared" si="76"/>
        <v>D</v>
      </c>
      <c r="EW14" t="str">
        <f t="shared" si="77"/>
        <v>D</v>
      </c>
      <c r="EX14" t="str">
        <f t="shared" si="78"/>
        <v>D</v>
      </c>
      <c r="EY14" t="str">
        <f t="shared" si="79"/>
        <v>D</v>
      </c>
      <c r="EZ14" t="str">
        <f t="shared" si="80"/>
        <v>D</v>
      </c>
      <c r="FA14" t="str">
        <f t="shared" si="81"/>
        <v>D</v>
      </c>
      <c r="FB14" t="str">
        <f t="shared" si="82"/>
        <v>D</v>
      </c>
    </row>
    <row r="15" spans="1:158" x14ac:dyDescent="0.25">
      <c r="A15" s="5" t="s">
        <v>20</v>
      </c>
      <c r="B15" s="6" t="s">
        <v>21</v>
      </c>
      <c r="C15" s="7">
        <v>4219</v>
      </c>
      <c r="D15" s="7">
        <v>10413</v>
      </c>
      <c r="E15" s="7">
        <v>7628</v>
      </c>
      <c r="F15" s="7">
        <v>4637</v>
      </c>
      <c r="G15" s="7">
        <v>781</v>
      </c>
      <c r="H15" s="7">
        <v>4447</v>
      </c>
      <c r="I15" s="7">
        <v>10</v>
      </c>
      <c r="J15" s="7">
        <v>1</v>
      </c>
      <c r="K15" s="7">
        <v>3913</v>
      </c>
      <c r="L15" s="7">
        <v>1196</v>
      </c>
      <c r="M15" s="7">
        <v>1953</v>
      </c>
      <c r="N15" s="7">
        <v>0</v>
      </c>
      <c r="O15" s="7">
        <v>17</v>
      </c>
      <c r="P15" s="7">
        <v>12</v>
      </c>
      <c r="Q15" s="7">
        <v>2</v>
      </c>
      <c r="R15" s="8">
        <v>1</v>
      </c>
      <c r="U15" s="5" t="s">
        <v>20</v>
      </c>
      <c r="V15" s="6" t="s">
        <v>21</v>
      </c>
      <c r="W15" s="3">
        <v>51</v>
      </c>
      <c r="X15" s="3">
        <v>18</v>
      </c>
      <c r="Y15" s="3">
        <v>24</v>
      </c>
      <c r="Z15" s="3">
        <v>84</v>
      </c>
      <c r="AA15" s="3">
        <v>15</v>
      </c>
      <c r="AB15" s="3">
        <v>62</v>
      </c>
      <c r="AC15" s="3">
        <v>102</v>
      </c>
      <c r="AD15" s="3">
        <v>140</v>
      </c>
      <c r="AE15" s="3">
        <v>110</v>
      </c>
      <c r="AF15" s="3">
        <v>160</v>
      </c>
      <c r="AG15" s="3">
        <v>83</v>
      </c>
      <c r="AH15" s="3">
        <v>112</v>
      </c>
      <c r="AI15" s="3">
        <v>311</v>
      </c>
      <c r="AJ15" s="3">
        <v>601</v>
      </c>
      <c r="AK15" s="3">
        <v>754</v>
      </c>
      <c r="AL15" s="4">
        <v>808</v>
      </c>
      <c r="AO15" s="5" t="s">
        <v>20</v>
      </c>
      <c r="AP15" s="6" t="s">
        <v>21</v>
      </c>
      <c r="AQ15">
        <f>(C15/$C$335)/(World!C15/World!$C$335)</f>
        <v>5.9748604420459364</v>
      </c>
      <c r="AR15">
        <f>(D15/Indonesia!$D$335)/(World!D15/World!$D$335)</f>
        <v>12.115332761713017</v>
      </c>
      <c r="AS15">
        <f>(E15/$E$335)/(World!E15/World!$E$335)</f>
        <v>7.1551607383749269</v>
      </c>
      <c r="AT15">
        <f>(F15/$F$335)/(World!F15/World!$F$335)</f>
        <v>3.4325915164420042</v>
      </c>
      <c r="AU15">
        <f>(G15/$G$335)/(World!G15/World!$G$335)</f>
        <v>0.39042029073705009</v>
      </c>
      <c r="AV15">
        <f>(H15/$H$335)/(World!H15/World!$H$335)</f>
        <v>1.7460882650566911</v>
      </c>
      <c r="AW15">
        <f>(I15/$I$335)/(World!I15/World!$I$335)</f>
        <v>4.2408090351796516E-3</v>
      </c>
      <c r="AX15">
        <f>(J15/$J$335)/(World!J15/World!$J$335)</f>
        <v>3.2769661190451679E-4</v>
      </c>
      <c r="AY15">
        <f>(K15/$K$335)/(World!K15/World!$K$335)</f>
        <v>1.3519614033100118</v>
      </c>
      <c r="AZ15">
        <f>(L15/$L$335)/(World!L15/World!$L$335)</f>
        <v>0.38720331538473524</v>
      </c>
      <c r="BA15">
        <f>(M15/$M$335)/(World!M15/World!$M$335)</f>
        <v>0.47189181693608112</v>
      </c>
      <c r="BB15">
        <f>(N15/$N$335)/(World!N15/World!$N$335)</f>
        <v>0</v>
      </c>
      <c r="BC15">
        <f>(O15/$O$335)/(World!O15/World!$O$335)</f>
        <v>3.9781646563678786E-3</v>
      </c>
      <c r="BD15">
        <f>(P15/$P$335)/(World!P15/World!$P$335)</f>
        <v>2.9692462053228057E-3</v>
      </c>
      <c r="BE15">
        <f>(Q15/$Q$335)/(World!Q15/World!$Q$335)</f>
        <v>4.8585956828784966E-4</v>
      </c>
      <c r="BF15">
        <f>(R15/$R$335)/(World!R15/World!$R$335)</f>
        <v>2.5153943959156319E-4</v>
      </c>
      <c r="BI15" s="5" t="s">
        <v>20</v>
      </c>
      <c r="BJ15" s="6" t="s">
        <v>21</v>
      </c>
      <c r="BK15">
        <f t="shared" si="5"/>
        <v>0.71325591148124245</v>
      </c>
      <c r="BL15">
        <f t="shared" si="6"/>
        <v>0.8475067284729132</v>
      </c>
      <c r="BM15">
        <f t="shared" si="7"/>
        <v>0.75475651993114001</v>
      </c>
      <c r="BN15">
        <f t="shared" si="8"/>
        <v>0.54879668190012254</v>
      </c>
      <c r="BO15">
        <f t="shared" si="9"/>
        <v>-0.43841399131180459</v>
      </c>
      <c r="BP15">
        <f t="shared" si="10"/>
        <v>0.27169129068081455</v>
      </c>
      <c r="BQ15">
        <f t="shared" si="11"/>
        <v>-0.99155419895900454</v>
      </c>
      <c r="BR15">
        <f t="shared" si="12"/>
        <v>-0.99934482147597337</v>
      </c>
      <c r="BS15">
        <f t="shared" si="13"/>
        <v>0.14964590950118573</v>
      </c>
      <c r="BT15">
        <f t="shared" si="14"/>
        <v>-0.4417497260993124</v>
      </c>
      <c r="BU15">
        <f t="shared" si="15"/>
        <v>-0.35879551539544485</v>
      </c>
      <c r="BV15">
        <f t="shared" si="16"/>
        <v>-1</v>
      </c>
      <c r="BW15">
        <f t="shared" si="17"/>
        <v>-0.99207519685902823</v>
      </c>
      <c r="BX15">
        <f t="shared" si="18"/>
        <v>-0.99407908823414726</v>
      </c>
      <c r="BY15">
        <f t="shared" si="19"/>
        <v>-0.99902875275319225</v>
      </c>
      <c r="BZ15">
        <f t="shared" si="20"/>
        <v>-0.99949704763317326</v>
      </c>
      <c r="CC15" s="5" t="s">
        <v>20</v>
      </c>
      <c r="CD15" s="6" t="s">
        <v>21</v>
      </c>
      <c r="CE15">
        <f t="shared" si="21"/>
        <v>0.97611241217798594</v>
      </c>
      <c r="CF15">
        <f t="shared" si="22"/>
        <v>0.99654874892148404</v>
      </c>
      <c r="CG15">
        <f t="shared" si="23"/>
        <v>0.99372713016204917</v>
      </c>
      <c r="CH15">
        <f t="shared" si="24"/>
        <v>0.96441431900021179</v>
      </c>
      <c r="CI15">
        <f t="shared" si="25"/>
        <v>0.96231155778894473</v>
      </c>
      <c r="CJ15">
        <f t="shared" si="26"/>
        <v>0.97249944555333778</v>
      </c>
      <c r="CK15">
        <f t="shared" si="27"/>
        <v>-0.8214285714285714</v>
      </c>
      <c r="CL15">
        <f t="shared" si="28"/>
        <v>-0.98581560283687941</v>
      </c>
      <c r="CM15">
        <f t="shared" si="29"/>
        <v>0.94531444195873726</v>
      </c>
      <c r="CN15">
        <f t="shared" si="30"/>
        <v>0.7640117994100295</v>
      </c>
      <c r="CO15">
        <f t="shared" si="31"/>
        <v>0.91846758349705304</v>
      </c>
      <c r="CP15">
        <f t="shared" si="32"/>
        <v>-1</v>
      </c>
      <c r="CQ15">
        <f t="shared" si="33"/>
        <v>-0.89634146341463417</v>
      </c>
      <c r="CR15">
        <f t="shared" si="84"/>
        <v>-0.96084828711256121</v>
      </c>
      <c r="CS15">
        <f t="shared" si="34"/>
        <v>-0.99470899470899465</v>
      </c>
      <c r="CT15">
        <f t="shared" si="83"/>
        <v>-0.99752781211372066</v>
      </c>
      <c r="CW15" s="5" t="s">
        <v>20</v>
      </c>
      <c r="CX15" s="6" t="s">
        <v>21</v>
      </c>
      <c r="CY15">
        <f t="shared" si="35"/>
        <v>1</v>
      </c>
      <c r="CZ15">
        <f t="shared" si="36"/>
        <v>1</v>
      </c>
      <c r="DA15">
        <f t="shared" si="37"/>
        <v>1</v>
      </c>
      <c r="DB15">
        <f t="shared" si="38"/>
        <v>1</v>
      </c>
      <c r="DC15">
        <f t="shared" si="39"/>
        <v>2</v>
      </c>
      <c r="DD15">
        <f t="shared" si="40"/>
        <v>1</v>
      </c>
      <c r="DE15">
        <f t="shared" si="41"/>
        <v>2</v>
      </c>
      <c r="DF15">
        <f t="shared" si="42"/>
        <v>2</v>
      </c>
      <c r="DG15">
        <f t="shared" si="43"/>
        <v>1</v>
      </c>
      <c r="DH15">
        <f t="shared" si="44"/>
        <v>2</v>
      </c>
      <c r="DI15">
        <f t="shared" si="45"/>
        <v>2</v>
      </c>
      <c r="DJ15">
        <f t="shared" si="46"/>
        <v>2</v>
      </c>
      <c r="DK15">
        <f t="shared" si="47"/>
        <v>2</v>
      </c>
      <c r="DL15">
        <f t="shared" si="48"/>
        <v>2</v>
      </c>
      <c r="DM15">
        <f t="shared" si="49"/>
        <v>2</v>
      </c>
      <c r="DN15">
        <f t="shared" si="50"/>
        <v>2</v>
      </c>
      <c r="DQ15" s="5" t="s">
        <v>20</v>
      </c>
      <c r="DR15" s="6" t="s">
        <v>21</v>
      </c>
      <c r="DS15">
        <f t="shared" si="51"/>
        <v>5</v>
      </c>
      <c r="DT15">
        <f t="shared" si="52"/>
        <v>5</v>
      </c>
      <c r="DU15">
        <f t="shared" si="53"/>
        <v>5</v>
      </c>
      <c r="DV15">
        <f t="shared" si="54"/>
        <v>5</v>
      </c>
      <c r="DW15">
        <f t="shared" si="55"/>
        <v>5</v>
      </c>
      <c r="DX15">
        <f t="shared" si="56"/>
        <v>5</v>
      </c>
      <c r="DY15">
        <f t="shared" si="57"/>
        <v>3</v>
      </c>
      <c r="DZ15">
        <f t="shared" si="58"/>
        <v>3</v>
      </c>
      <c r="EA15">
        <f t="shared" si="59"/>
        <v>5</v>
      </c>
      <c r="EB15">
        <f t="shared" si="60"/>
        <v>5</v>
      </c>
      <c r="EC15">
        <f t="shared" si="61"/>
        <v>5</v>
      </c>
      <c r="ED15">
        <f t="shared" si="62"/>
        <v>3</v>
      </c>
      <c r="EE15">
        <f t="shared" si="63"/>
        <v>3</v>
      </c>
      <c r="EF15">
        <f t="shared" si="64"/>
        <v>3</v>
      </c>
      <c r="EG15">
        <f t="shared" si="65"/>
        <v>3</v>
      </c>
      <c r="EH15">
        <f t="shared" si="66"/>
        <v>3</v>
      </c>
      <c r="EK15" s="5" t="s">
        <v>20</v>
      </c>
      <c r="EL15" s="6" t="s">
        <v>21</v>
      </c>
      <c r="EM15" t="str">
        <f t="shared" si="67"/>
        <v>A</v>
      </c>
      <c r="EN15" t="str">
        <f t="shared" si="68"/>
        <v>A</v>
      </c>
      <c r="EO15" t="str">
        <f t="shared" si="69"/>
        <v>A</v>
      </c>
      <c r="EP15" t="str">
        <f t="shared" si="70"/>
        <v>A</v>
      </c>
      <c r="EQ15" t="str">
        <f t="shared" si="71"/>
        <v>C</v>
      </c>
      <c r="ER15" t="str">
        <f t="shared" si="72"/>
        <v>A</v>
      </c>
      <c r="ES15" t="str">
        <f t="shared" si="73"/>
        <v>D</v>
      </c>
      <c r="ET15" t="str">
        <f t="shared" si="74"/>
        <v>D</v>
      </c>
      <c r="EU15" t="str">
        <f t="shared" si="75"/>
        <v>A</v>
      </c>
      <c r="EV15" t="str">
        <f t="shared" si="76"/>
        <v>C</v>
      </c>
      <c r="EW15" t="str">
        <f t="shared" si="77"/>
        <v>C</v>
      </c>
      <c r="EX15" t="str">
        <f t="shared" si="78"/>
        <v>D</v>
      </c>
      <c r="EY15" t="str">
        <f t="shared" si="79"/>
        <v>D</v>
      </c>
      <c r="EZ15" t="str">
        <f t="shared" si="80"/>
        <v>D</v>
      </c>
      <c r="FA15" t="str">
        <f t="shared" si="81"/>
        <v>D</v>
      </c>
      <c r="FB15" t="str">
        <f t="shared" si="82"/>
        <v>D</v>
      </c>
    </row>
    <row r="16" spans="1:158" x14ac:dyDescent="0.25">
      <c r="A16" s="1" t="s">
        <v>22</v>
      </c>
      <c r="B16" s="2" t="s">
        <v>23</v>
      </c>
      <c r="C16" s="3">
        <v>1080906</v>
      </c>
      <c r="D16" s="3">
        <v>2092404</v>
      </c>
      <c r="E16" s="3">
        <v>2454626</v>
      </c>
      <c r="F16" s="3">
        <v>3441776</v>
      </c>
      <c r="G16" s="3">
        <v>3756284</v>
      </c>
      <c r="H16" s="3">
        <v>4817642</v>
      </c>
      <c r="I16" s="3">
        <v>7868639</v>
      </c>
      <c r="J16" s="3">
        <v>12375570</v>
      </c>
      <c r="K16" s="3">
        <v>10367621</v>
      </c>
      <c r="L16" s="3">
        <v>13468966</v>
      </c>
      <c r="M16" s="3">
        <v>17261247</v>
      </c>
      <c r="N16" s="3">
        <v>17602168</v>
      </c>
      <c r="O16" s="3">
        <v>15838850</v>
      </c>
      <c r="P16" s="3">
        <v>17464905</v>
      </c>
      <c r="Q16" s="3">
        <v>15385275</v>
      </c>
      <c r="R16" s="4">
        <v>14365422</v>
      </c>
      <c r="U16" s="1" t="s">
        <v>22</v>
      </c>
      <c r="V16" s="2" t="s">
        <v>23</v>
      </c>
      <c r="W16" s="7">
        <v>60</v>
      </c>
      <c r="X16" s="7">
        <v>3268</v>
      </c>
      <c r="Y16" s="7">
        <v>2202</v>
      </c>
      <c r="Z16" s="7">
        <v>1938</v>
      </c>
      <c r="AA16" s="7">
        <v>5301</v>
      </c>
      <c r="AB16" s="7">
        <v>6554</v>
      </c>
      <c r="AC16" s="7">
        <v>1024</v>
      </c>
      <c r="AD16" s="7">
        <v>5014</v>
      </c>
      <c r="AE16" s="7">
        <v>13127</v>
      </c>
      <c r="AF16" s="7">
        <v>37801</v>
      </c>
      <c r="AG16" s="7">
        <v>24993</v>
      </c>
      <c r="AH16" s="7">
        <v>831</v>
      </c>
      <c r="AI16" s="7">
        <v>46979</v>
      </c>
      <c r="AJ16" s="7">
        <v>393</v>
      </c>
      <c r="AK16" s="7">
        <v>4623</v>
      </c>
      <c r="AL16" s="8">
        <v>4116</v>
      </c>
      <c r="AO16" s="1" t="s">
        <v>22</v>
      </c>
      <c r="AP16" s="2" t="s">
        <v>23</v>
      </c>
      <c r="AQ16">
        <f>(C16/$C$335)/(World!C16/World!$C$335)</f>
        <v>31.410716628935432</v>
      </c>
      <c r="AR16">
        <f>(D16/Indonesia!$D$335)/(World!D16/World!$D$335)</f>
        <v>39.614485472428903</v>
      </c>
      <c r="AS16">
        <f>(E16/$E$335)/(World!E16/World!$E$335)</f>
        <v>38.179386157268674</v>
      </c>
      <c r="AT16">
        <f>(F16/$F$335)/(World!F16/World!$F$335)</f>
        <v>45.785233000186871</v>
      </c>
      <c r="AU16">
        <f>(G16/$G$335)/(World!G16/World!$G$335)</f>
        <v>49.666463658714079</v>
      </c>
      <c r="AV16">
        <f>(H16/$H$335)/(World!H16/World!$H$335)</f>
        <v>50.639074568509059</v>
      </c>
      <c r="AW16">
        <f>(I16/$I$335)/(World!I16/World!$I$335)</f>
        <v>50.908015934701893</v>
      </c>
      <c r="AX16">
        <f>(J16/$J$335)/(World!J16/World!$J$335)</f>
        <v>46.524439787585813</v>
      </c>
      <c r="AY16">
        <f>(K16/$K$335)/(World!K16/World!$K$335)</f>
        <v>45.216046976897445</v>
      </c>
      <c r="AZ16">
        <f>(L16/$L$335)/(World!L16/World!$L$335)</f>
        <v>41.411631140625168</v>
      </c>
      <c r="BA16">
        <f>(M16/$M$335)/(World!M16/World!$M$335)</f>
        <v>34.363008420341146</v>
      </c>
      <c r="BB16">
        <f>(N16/$N$335)/(World!N16/World!$N$335)</f>
        <v>41.175031915423801</v>
      </c>
      <c r="BC16">
        <f>(O16/$O$335)/(World!O16/World!$O$335)</f>
        <v>47.2101458332113</v>
      </c>
      <c r="BD16">
        <f>(P16/$P$335)/(World!P16/World!$P$335)</f>
        <v>50.982271154707611</v>
      </c>
      <c r="BE16">
        <f>(Q16/$Q$335)/(World!Q16/World!$Q$335)</f>
        <v>55.414446786122326</v>
      </c>
      <c r="BF16">
        <f>(R16/$R$335)/(World!R16/World!$R$335)</f>
        <v>55.577294009907135</v>
      </c>
      <c r="BI16" s="1" t="s">
        <v>22</v>
      </c>
      <c r="BJ16" s="2" t="s">
        <v>23</v>
      </c>
      <c r="BK16">
        <f t="shared" si="5"/>
        <v>0.93829201548063113</v>
      </c>
      <c r="BL16">
        <f t="shared" si="6"/>
        <v>0.95075648560517412</v>
      </c>
      <c r="BM16">
        <f t="shared" si="7"/>
        <v>0.94895274795853446</v>
      </c>
      <c r="BN16">
        <f t="shared" si="8"/>
        <v>0.95725146864199628</v>
      </c>
      <c r="BO16">
        <f t="shared" si="9"/>
        <v>0.96052615762821214</v>
      </c>
      <c r="BP16">
        <f t="shared" si="10"/>
        <v>0.9612696389950478</v>
      </c>
      <c r="BQ16">
        <f t="shared" si="11"/>
        <v>0.96147030542419665</v>
      </c>
      <c r="BR16">
        <f t="shared" si="12"/>
        <v>0.95791638977883475</v>
      </c>
      <c r="BS16">
        <f t="shared" si="13"/>
        <v>0.95672498772991632</v>
      </c>
      <c r="BT16">
        <f t="shared" si="14"/>
        <v>0.95284312472282529</v>
      </c>
      <c r="BU16">
        <f t="shared" si="15"/>
        <v>0.94344372582142699</v>
      </c>
      <c r="BV16">
        <f t="shared" si="16"/>
        <v>0.95257857767575083</v>
      </c>
      <c r="BW16">
        <f t="shared" si="17"/>
        <v>0.95851495643843854</v>
      </c>
      <c r="BX16">
        <f t="shared" si="18"/>
        <v>0.96152534401493006</v>
      </c>
      <c r="BY16">
        <f t="shared" si="19"/>
        <v>0.96454808805300574</v>
      </c>
      <c r="BZ16">
        <f t="shared" si="20"/>
        <v>0.96465012979147102</v>
      </c>
      <c r="CC16" s="1" t="s">
        <v>22</v>
      </c>
      <c r="CD16" s="2" t="s">
        <v>23</v>
      </c>
      <c r="CE16">
        <f t="shared" si="21"/>
        <v>0.99988898818279204</v>
      </c>
      <c r="CF16">
        <f t="shared" si="22"/>
        <v>0.99688119133146791</v>
      </c>
      <c r="CG16">
        <f t="shared" si="23"/>
        <v>0.99820744472140499</v>
      </c>
      <c r="CH16">
        <f t="shared" si="24"/>
        <v>0.99887447099265503</v>
      </c>
      <c r="CI16">
        <f t="shared" si="25"/>
        <v>0.99718150726356047</v>
      </c>
      <c r="CJ16">
        <f t="shared" si="26"/>
        <v>0.99728286329991567</v>
      </c>
      <c r="CK16">
        <f t="shared" si="27"/>
        <v>0.99973976013966548</v>
      </c>
      <c r="CL16">
        <f t="shared" si="28"/>
        <v>0.99919002205388696</v>
      </c>
      <c r="CM16">
        <f t="shared" si="29"/>
        <v>0.9974708951609268</v>
      </c>
      <c r="CN16">
        <f t="shared" si="30"/>
        <v>0.99440265757157131</v>
      </c>
      <c r="CO16">
        <f t="shared" si="31"/>
        <v>0.99710833587871051</v>
      </c>
      <c r="CP16">
        <f t="shared" si="32"/>
        <v>0.99990558427004395</v>
      </c>
      <c r="CQ16">
        <f t="shared" si="33"/>
        <v>0.99408542040834003</v>
      </c>
      <c r="CR16">
        <f t="shared" si="84"/>
        <v>0.99995499647357866</v>
      </c>
      <c r="CS16">
        <f t="shared" si="34"/>
        <v>0.99939921629110218</v>
      </c>
      <c r="CT16">
        <f t="shared" si="83"/>
        <v>0.99942712145651447</v>
      </c>
      <c r="CW16" s="1" t="s">
        <v>22</v>
      </c>
      <c r="CX16" s="2" t="s">
        <v>23</v>
      </c>
      <c r="CY16">
        <f t="shared" si="35"/>
        <v>1</v>
      </c>
      <c r="CZ16">
        <f t="shared" si="36"/>
        <v>1</v>
      </c>
      <c r="DA16">
        <f t="shared" si="37"/>
        <v>1</v>
      </c>
      <c r="DB16">
        <f t="shared" si="38"/>
        <v>1</v>
      </c>
      <c r="DC16">
        <f t="shared" si="39"/>
        <v>1</v>
      </c>
      <c r="DD16">
        <f t="shared" si="40"/>
        <v>1</v>
      </c>
      <c r="DE16">
        <f t="shared" si="41"/>
        <v>1</v>
      </c>
      <c r="DF16">
        <f t="shared" si="42"/>
        <v>1</v>
      </c>
      <c r="DG16">
        <f t="shared" si="43"/>
        <v>1</v>
      </c>
      <c r="DH16">
        <f t="shared" si="44"/>
        <v>1</v>
      </c>
      <c r="DI16">
        <f t="shared" si="45"/>
        <v>1</v>
      </c>
      <c r="DJ16">
        <f t="shared" si="46"/>
        <v>1</v>
      </c>
      <c r="DK16">
        <f t="shared" si="47"/>
        <v>1</v>
      </c>
      <c r="DL16">
        <f t="shared" si="48"/>
        <v>1</v>
      </c>
      <c r="DM16">
        <f t="shared" si="49"/>
        <v>1</v>
      </c>
      <c r="DN16">
        <f t="shared" si="50"/>
        <v>1</v>
      </c>
      <c r="DQ16" s="1" t="s">
        <v>22</v>
      </c>
      <c r="DR16" s="2" t="s">
        <v>23</v>
      </c>
      <c r="DS16">
        <f t="shared" si="51"/>
        <v>5</v>
      </c>
      <c r="DT16">
        <f t="shared" si="52"/>
        <v>5</v>
      </c>
      <c r="DU16">
        <f t="shared" si="53"/>
        <v>5</v>
      </c>
      <c r="DV16">
        <f t="shared" si="54"/>
        <v>5</v>
      </c>
      <c r="DW16">
        <f t="shared" si="55"/>
        <v>5</v>
      </c>
      <c r="DX16">
        <f t="shared" si="56"/>
        <v>5</v>
      </c>
      <c r="DY16">
        <f t="shared" si="57"/>
        <v>5</v>
      </c>
      <c r="DZ16">
        <f t="shared" si="58"/>
        <v>5</v>
      </c>
      <c r="EA16">
        <f t="shared" si="59"/>
        <v>5</v>
      </c>
      <c r="EB16">
        <f t="shared" si="60"/>
        <v>5</v>
      </c>
      <c r="EC16">
        <f t="shared" si="61"/>
        <v>5</v>
      </c>
      <c r="ED16">
        <f t="shared" si="62"/>
        <v>5</v>
      </c>
      <c r="EE16">
        <f t="shared" si="63"/>
        <v>5</v>
      </c>
      <c r="EF16">
        <f t="shared" si="64"/>
        <v>5</v>
      </c>
      <c r="EG16">
        <f t="shared" si="65"/>
        <v>5</v>
      </c>
      <c r="EH16">
        <f t="shared" si="66"/>
        <v>5</v>
      </c>
      <c r="EK16" s="1" t="s">
        <v>22</v>
      </c>
      <c r="EL16" s="2" t="s">
        <v>23</v>
      </c>
      <c r="EM16" t="str">
        <f t="shared" si="67"/>
        <v>A</v>
      </c>
      <c r="EN16" t="str">
        <f t="shared" si="68"/>
        <v>A</v>
      </c>
      <c r="EO16" t="str">
        <f t="shared" si="69"/>
        <v>A</v>
      </c>
      <c r="EP16" t="str">
        <f t="shared" si="70"/>
        <v>A</v>
      </c>
      <c r="EQ16" t="str">
        <f t="shared" si="71"/>
        <v>A</v>
      </c>
      <c r="ER16" t="str">
        <f t="shared" si="72"/>
        <v>A</v>
      </c>
      <c r="ES16" t="str">
        <f t="shared" si="73"/>
        <v>A</v>
      </c>
      <c r="ET16" t="str">
        <f t="shared" si="74"/>
        <v>A</v>
      </c>
      <c r="EU16" t="str">
        <f t="shared" si="75"/>
        <v>A</v>
      </c>
      <c r="EV16" t="str">
        <f t="shared" si="76"/>
        <v>A</v>
      </c>
      <c r="EW16" t="str">
        <f t="shared" si="77"/>
        <v>A</v>
      </c>
      <c r="EX16" t="str">
        <f t="shared" si="78"/>
        <v>A</v>
      </c>
      <c r="EY16" t="str">
        <f t="shared" si="79"/>
        <v>A</v>
      </c>
      <c r="EZ16" t="str">
        <f t="shared" si="80"/>
        <v>A</v>
      </c>
      <c r="FA16" t="str">
        <f t="shared" si="81"/>
        <v>A</v>
      </c>
      <c r="FB16" t="str">
        <f t="shared" si="82"/>
        <v>A</v>
      </c>
    </row>
    <row r="17" spans="1:158" x14ac:dyDescent="0.25">
      <c r="A17" s="1" t="s">
        <v>24</v>
      </c>
      <c r="B17" s="2" t="s">
        <v>25</v>
      </c>
      <c r="C17" s="3">
        <v>315</v>
      </c>
      <c r="D17" s="3">
        <v>1459</v>
      </c>
      <c r="E17" s="3">
        <v>554</v>
      </c>
      <c r="F17" s="3">
        <v>27</v>
      </c>
      <c r="G17" s="3">
        <v>43</v>
      </c>
      <c r="H17" s="3">
        <v>1193</v>
      </c>
      <c r="I17" s="3">
        <v>314</v>
      </c>
      <c r="J17" s="3">
        <v>67</v>
      </c>
      <c r="K17" s="3">
        <v>93</v>
      </c>
      <c r="L17" s="3">
        <v>624</v>
      </c>
      <c r="M17" s="3">
        <v>228</v>
      </c>
      <c r="N17" s="3">
        <v>118</v>
      </c>
      <c r="O17" s="3">
        <v>18</v>
      </c>
      <c r="P17" s="3">
        <v>104</v>
      </c>
      <c r="Q17" s="3">
        <v>281</v>
      </c>
      <c r="R17" s="4">
        <v>53</v>
      </c>
      <c r="U17" s="1" t="s">
        <v>24</v>
      </c>
      <c r="V17" s="2" t="s">
        <v>25</v>
      </c>
      <c r="W17" s="3">
        <v>479</v>
      </c>
      <c r="X17" s="3">
        <v>224</v>
      </c>
      <c r="Y17" s="3">
        <v>341</v>
      </c>
      <c r="Z17" s="3">
        <v>266</v>
      </c>
      <c r="AA17" s="3">
        <v>321</v>
      </c>
      <c r="AB17" s="3">
        <v>318</v>
      </c>
      <c r="AC17" s="3">
        <v>606</v>
      </c>
      <c r="AD17" s="3">
        <v>4658</v>
      </c>
      <c r="AE17" s="3">
        <v>4351</v>
      </c>
      <c r="AF17" s="3">
        <v>4435</v>
      </c>
      <c r="AG17" s="3">
        <v>5152</v>
      </c>
      <c r="AH17" s="3">
        <v>6685</v>
      </c>
      <c r="AI17" s="3">
        <v>8283</v>
      </c>
      <c r="AJ17" s="3">
        <v>8184</v>
      </c>
      <c r="AK17" s="3">
        <v>7140</v>
      </c>
      <c r="AL17" s="4">
        <v>6930</v>
      </c>
      <c r="AO17" s="1" t="s">
        <v>24</v>
      </c>
      <c r="AP17" s="2" t="s">
        <v>25</v>
      </c>
      <c r="AQ17">
        <f>(C17/$C$335)/(World!C17/World!$C$335)</f>
        <v>2.3927579937337438E-2</v>
      </c>
      <c r="AR17">
        <f>(D17/Indonesia!$D$335)/(World!D17/World!$D$335)</f>
        <v>9.0939073381539878E-2</v>
      </c>
      <c r="AS17">
        <f>(E17/$E$335)/(World!E17/World!$E$335)</f>
        <v>3.1214703373445164E-2</v>
      </c>
      <c r="AT17">
        <f>(F17/$F$335)/(World!F17/World!$F$335)</f>
        <v>1.3768145876964632E-3</v>
      </c>
      <c r="AU17">
        <f>(G17/$G$335)/(World!G17/World!$G$335)</f>
        <v>1.8774065094435989E-3</v>
      </c>
      <c r="AV17">
        <f>(H17/$H$335)/(World!H17/World!$H$335)</f>
        <v>3.9943130079399036E-2</v>
      </c>
      <c r="AW17">
        <f>(I17/$I$335)/(World!I17/World!$I$335)</f>
        <v>8.2172592234177524E-3</v>
      </c>
      <c r="AX17">
        <f>(J17/$J$335)/(World!J17/World!$J$335)</f>
        <v>1.0045195846647233E-3</v>
      </c>
      <c r="AY17">
        <f>(K17/$K$335)/(World!K17/World!$K$335)</f>
        <v>1.5958544842638103E-3</v>
      </c>
      <c r="AZ17">
        <f>(L17/$L$335)/(World!L17/World!$L$335)</f>
        <v>8.8044069072463187E-3</v>
      </c>
      <c r="BA17">
        <f>(M17/$M$335)/(World!M17/World!$M$335)</f>
        <v>1.8839729402881098E-3</v>
      </c>
      <c r="BB17">
        <f>(N17/$N$335)/(World!N17/World!$N$335)</f>
        <v>9.4222118604885691E-4</v>
      </c>
      <c r="BC17">
        <f>(O17/$O$335)/(World!O17/World!$O$335)</f>
        <v>1.7538347492261077E-4</v>
      </c>
      <c r="BD17">
        <f>(P17/$P$335)/(World!P17/World!$P$335)</f>
        <v>1.0505994369679258E-3</v>
      </c>
      <c r="BE17">
        <f>(Q17/$Q$335)/(World!Q17/World!$Q$335)</f>
        <v>3.4440089240202892E-3</v>
      </c>
      <c r="BF17">
        <f>(R17/$R$335)/(World!R17/World!$R$335)</f>
        <v>5.8920056036889572E-4</v>
      </c>
      <c r="BI17" s="1" t="s">
        <v>24</v>
      </c>
      <c r="BJ17" s="2" t="s">
        <v>25</v>
      </c>
      <c r="BK17">
        <f t="shared" si="5"/>
        <v>-0.95326314007714918</v>
      </c>
      <c r="BL17">
        <f t="shared" si="6"/>
        <v>-0.83328294750749066</v>
      </c>
      <c r="BM17">
        <f t="shared" si="7"/>
        <v>-0.93946032136405444</v>
      </c>
      <c r="BN17">
        <f t="shared" si="8"/>
        <v>-0.99725015684877161</v>
      </c>
      <c r="BO17">
        <f t="shared" si="9"/>
        <v>-0.99625222308189487</v>
      </c>
      <c r="BP17">
        <f t="shared" si="10"/>
        <v>-0.92318208770445076</v>
      </c>
      <c r="BQ17">
        <f t="shared" si="11"/>
        <v>-0.98369942758221152</v>
      </c>
      <c r="BR17">
        <f t="shared" si="12"/>
        <v>-0.99799297692465672</v>
      </c>
      <c r="BS17">
        <f t="shared" si="13"/>
        <v>-0.9968133764190038</v>
      </c>
      <c r="BT17">
        <f t="shared" si="14"/>
        <v>-0.98254486826789644</v>
      </c>
      <c r="BU17">
        <f t="shared" si="15"/>
        <v>-0.99623913947887777</v>
      </c>
      <c r="BV17">
        <f t="shared" si="16"/>
        <v>-0.99811733151803239</v>
      </c>
      <c r="BW17">
        <f t="shared" si="17"/>
        <v>-0.99964929455809393</v>
      </c>
      <c r="BX17">
        <f t="shared" si="18"/>
        <v>-0.99790100632763457</v>
      </c>
      <c r="BY17">
        <f t="shared" si="19"/>
        <v>-0.99313562312716741</v>
      </c>
      <c r="BZ17">
        <f t="shared" si="20"/>
        <v>-0.99882229278501311</v>
      </c>
      <c r="CC17" s="1" t="s">
        <v>24</v>
      </c>
      <c r="CD17" s="2" t="s">
        <v>25</v>
      </c>
      <c r="CE17">
        <f t="shared" si="21"/>
        <v>-0.20654911838790932</v>
      </c>
      <c r="CF17">
        <f t="shared" si="22"/>
        <v>0.73380867498514557</v>
      </c>
      <c r="CG17">
        <f t="shared" si="23"/>
        <v>0.23798882681564246</v>
      </c>
      <c r="CH17">
        <f t="shared" si="24"/>
        <v>-0.81569965870307171</v>
      </c>
      <c r="CI17">
        <f t="shared" si="25"/>
        <v>-0.76373626373626369</v>
      </c>
      <c r="CJ17">
        <f t="shared" si="26"/>
        <v>0.5790866975512905</v>
      </c>
      <c r="CK17">
        <f t="shared" si="27"/>
        <v>-0.31739130434782609</v>
      </c>
      <c r="CL17">
        <f t="shared" si="28"/>
        <v>-0.97164021164021164</v>
      </c>
      <c r="CM17">
        <f t="shared" si="29"/>
        <v>-0.9581458145814582</v>
      </c>
      <c r="CN17">
        <f t="shared" si="30"/>
        <v>-0.75331093101403435</v>
      </c>
      <c r="CO17">
        <f t="shared" si="31"/>
        <v>-0.91524163568773231</v>
      </c>
      <c r="CP17">
        <f t="shared" si="32"/>
        <v>-0.96530942231368511</v>
      </c>
      <c r="CQ17">
        <f t="shared" si="33"/>
        <v>-0.99566317311167329</v>
      </c>
      <c r="CR17">
        <f t="shared" si="84"/>
        <v>-0.97490347490347495</v>
      </c>
      <c r="CS17">
        <f t="shared" si="34"/>
        <v>-0.92426896644657053</v>
      </c>
      <c r="CT17">
        <f t="shared" si="83"/>
        <v>-0.98482027781755688</v>
      </c>
      <c r="CW17" s="1" t="s">
        <v>24</v>
      </c>
      <c r="CX17" s="2" t="s">
        <v>25</v>
      </c>
      <c r="CY17">
        <f t="shared" si="35"/>
        <v>2</v>
      </c>
      <c r="CZ17">
        <f t="shared" si="36"/>
        <v>2</v>
      </c>
      <c r="DA17">
        <f t="shared" si="37"/>
        <v>2</v>
      </c>
      <c r="DB17">
        <f t="shared" si="38"/>
        <v>2</v>
      </c>
      <c r="DC17">
        <f t="shared" si="39"/>
        <v>2</v>
      </c>
      <c r="DD17">
        <f t="shared" si="40"/>
        <v>2</v>
      </c>
      <c r="DE17">
        <f t="shared" si="41"/>
        <v>2</v>
      </c>
      <c r="DF17">
        <f t="shared" si="42"/>
        <v>2</v>
      </c>
      <c r="DG17">
        <f t="shared" si="43"/>
        <v>2</v>
      </c>
      <c r="DH17">
        <f t="shared" si="44"/>
        <v>2</v>
      </c>
      <c r="DI17">
        <f t="shared" si="45"/>
        <v>2</v>
      </c>
      <c r="DJ17">
        <f t="shared" si="46"/>
        <v>2</v>
      </c>
      <c r="DK17">
        <f t="shared" si="47"/>
        <v>2</v>
      </c>
      <c r="DL17">
        <f t="shared" si="48"/>
        <v>2</v>
      </c>
      <c r="DM17">
        <f t="shared" si="49"/>
        <v>2</v>
      </c>
      <c r="DN17">
        <f t="shared" si="50"/>
        <v>2</v>
      </c>
      <c r="DQ17" s="1" t="s">
        <v>24</v>
      </c>
      <c r="DR17" s="2" t="s">
        <v>25</v>
      </c>
      <c r="DS17">
        <f t="shared" si="51"/>
        <v>3</v>
      </c>
      <c r="DT17">
        <f t="shared" si="52"/>
        <v>5</v>
      </c>
      <c r="DU17">
        <f t="shared" si="53"/>
        <v>5</v>
      </c>
      <c r="DV17">
        <f t="shared" si="54"/>
        <v>3</v>
      </c>
      <c r="DW17">
        <f t="shared" si="55"/>
        <v>3</v>
      </c>
      <c r="DX17">
        <f t="shared" si="56"/>
        <v>5</v>
      </c>
      <c r="DY17">
        <f t="shared" si="57"/>
        <v>3</v>
      </c>
      <c r="DZ17">
        <f t="shared" si="58"/>
        <v>3</v>
      </c>
      <c r="EA17">
        <f t="shared" si="59"/>
        <v>3</v>
      </c>
      <c r="EB17">
        <f t="shared" si="60"/>
        <v>3</v>
      </c>
      <c r="EC17">
        <f t="shared" si="61"/>
        <v>3</v>
      </c>
      <c r="ED17">
        <f t="shared" si="62"/>
        <v>3</v>
      </c>
      <c r="EE17">
        <f t="shared" si="63"/>
        <v>3</v>
      </c>
      <c r="EF17">
        <f t="shared" si="64"/>
        <v>3</v>
      </c>
      <c r="EG17">
        <f t="shared" si="65"/>
        <v>3</v>
      </c>
      <c r="EH17">
        <f t="shared" si="66"/>
        <v>3</v>
      </c>
      <c r="EK17" s="1" t="s">
        <v>24</v>
      </c>
      <c r="EL17" s="2" t="s">
        <v>25</v>
      </c>
      <c r="EM17" t="str">
        <f t="shared" si="67"/>
        <v>D</v>
      </c>
      <c r="EN17" t="str">
        <f t="shared" si="68"/>
        <v>C</v>
      </c>
      <c r="EO17" t="str">
        <f t="shared" si="69"/>
        <v>C</v>
      </c>
      <c r="EP17" t="str">
        <f t="shared" si="70"/>
        <v>D</v>
      </c>
      <c r="EQ17" t="str">
        <f t="shared" si="71"/>
        <v>D</v>
      </c>
      <c r="ER17" t="str">
        <f t="shared" si="72"/>
        <v>C</v>
      </c>
      <c r="ES17" t="str">
        <f t="shared" si="73"/>
        <v>D</v>
      </c>
      <c r="ET17" t="str">
        <f t="shared" si="74"/>
        <v>D</v>
      </c>
      <c r="EU17" t="str">
        <f t="shared" si="75"/>
        <v>D</v>
      </c>
      <c r="EV17" t="str">
        <f t="shared" si="76"/>
        <v>D</v>
      </c>
      <c r="EW17" t="str">
        <f t="shared" si="77"/>
        <v>D</v>
      </c>
      <c r="EX17" t="str">
        <f t="shared" si="78"/>
        <v>D</v>
      </c>
      <c r="EY17" t="str">
        <f t="shared" si="79"/>
        <v>D</v>
      </c>
      <c r="EZ17" t="str">
        <f t="shared" si="80"/>
        <v>D</v>
      </c>
      <c r="FA17" t="str">
        <f t="shared" si="81"/>
        <v>D</v>
      </c>
      <c r="FB17" t="str">
        <f t="shared" si="82"/>
        <v>D</v>
      </c>
    </row>
    <row r="18" spans="1:158" x14ac:dyDescent="0.25">
      <c r="A18" s="5" t="s">
        <v>26</v>
      </c>
      <c r="B18" s="6" t="s">
        <v>27</v>
      </c>
      <c r="C18" s="7">
        <v>257910</v>
      </c>
      <c r="D18" s="7">
        <v>414081</v>
      </c>
      <c r="E18" s="7">
        <v>418286</v>
      </c>
      <c r="F18" s="7">
        <v>767624</v>
      </c>
      <c r="G18" s="7">
        <v>1001508</v>
      </c>
      <c r="H18" s="7">
        <v>887149</v>
      </c>
      <c r="I18" s="7">
        <v>1568215</v>
      </c>
      <c r="J18" s="7">
        <v>2193091</v>
      </c>
      <c r="K18" s="7">
        <v>1479158</v>
      </c>
      <c r="L18" s="7">
        <v>2293761</v>
      </c>
      <c r="M18" s="7">
        <v>3051634</v>
      </c>
      <c r="N18" s="7">
        <v>2458230</v>
      </c>
      <c r="O18" s="7">
        <v>1829519</v>
      </c>
      <c r="P18" s="7">
        <v>2484350</v>
      </c>
      <c r="Q18" s="7">
        <v>2378262</v>
      </c>
      <c r="R18" s="8">
        <v>2726686</v>
      </c>
      <c r="U18" s="5" t="s">
        <v>26</v>
      </c>
      <c r="V18" s="6" t="s">
        <v>27</v>
      </c>
      <c r="W18" s="7">
        <v>2482</v>
      </c>
      <c r="X18" s="7">
        <v>1522</v>
      </c>
      <c r="Y18" s="7">
        <v>4960</v>
      </c>
      <c r="Z18" s="7">
        <v>4698</v>
      </c>
      <c r="AA18" s="7">
        <v>6638</v>
      </c>
      <c r="AB18" s="7">
        <v>6921</v>
      </c>
      <c r="AC18" s="7">
        <v>7284</v>
      </c>
      <c r="AD18" s="7">
        <v>4121</v>
      </c>
      <c r="AE18" s="7">
        <v>1707</v>
      </c>
      <c r="AF18" s="7">
        <v>2429</v>
      </c>
      <c r="AG18" s="7">
        <v>3450</v>
      </c>
      <c r="AH18" s="7">
        <v>2013</v>
      </c>
      <c r="AI18" s="7">
        <v>2842</v>
      </c>
      <c r="AJ18" s="7">
        <v>404</v>
      </c>
      <c r="AK18" s="7">
        <v>944</v>
      </c>
      <c r="AL18" s="8">
        <v>10042</v>
      </c>
      <c r="AO18" s="5" t="s">
        <v>26</v>
      </c>
      <c r="AP18" s="6" t="s">
        <v>27</v>
      </c>
      <c r="AQ18">
        <f>(C18/$C$335)/(World!C18/World!$C$335)</f>
        <v>30.834170600221508</v>
      </c>
      <c r="AR18">
        <f>(D18/Indonesia!$D$335)/(World!D18/World!$D$335)</f>
        <v>40.944208007703836</v>
      </c>
      <c r="AS18">
        <f>(E18/$E$335)/(World!E18/World!$E$335)</f>
        <v>35.262495487207396</v>
      </c>
      <c r="AT18">
        <f>(F18/$F$335)/(World!F18/World!$F$335)</f>
        <v>46.136884128024661</v>
      </c>
      <c r="AU18">
        <f>(G18/$G$335)/(World!G18/World!$G$335)</f>
        <v>49.86289219289322</v>
      </c>
      <c r="AV18">
        <f>(H18/$H$335)/(World!H18/World!$H$335)</f>
        <v>50.142558271906644</v>
      </c>
      <c r="AW18">
        <f>(I18/$I$335)/(World!I18/World!$I$335)</f>
        <v>57.010574294641685</v>
      </c>
      <c r="AX18">
        <f>(J18/$J$335)/(World!J18/World!$J$335)</f>
        <v>49.031590742053034</v>
      </c>
      <c r="AY18">
        <f>(K18/$K$335)/(World!K18/World!$K$335)</f>
        <v>46.509133344274034</v>
      </c>
      <c r="AZ18">
        <f>(L18/$L$335)/(World!L18/World!$L$335)</f>
        <v>39.825369736274389</v>
      </c>
      <c r="BA18">
        <f>(M18/$M$335)/(World!M18/World!$M$335)</f>
        <v>33.948162391166434</v>
      </c>
      <c r="BB18">
        <f>(N18/$N$335)/(World!N18/World!$N$335)</f>
        <v>39.911042977743371</v>
      </c>
      <c r="BC18">
        <f>(O18/$O$335)/(World!O18/World!$O$335)</f>
        <v>38.271902334370623</v>
      </c>
      <c r="BD18">
        <f>(P18/$P$335)/(World!P18/World!$P$335)</f>
        <v>42.155152324389974</v>
      </c>
      <c r="BE18">
        <f>(Q18/$Q$335)/(World!Q18/World!$Q$335)</f>
        <v>45.006580992774502</v>
      </c>
      <c r="BF18">
        <f>(R18/$R$335)/(World!R18/World!$R$335)</f>
        <v>47.236520646074489</v>
      </c>
      <c r="BI18" s="5" t="s">
        <v>26</v>
      </c>
      <c r="BJ18" s="6" t="s">
        <v>27</v>
      </c>
      <c r="BK18">
        <f t="shared" si="5"/>
        <v>0.93717442728078859</v>
      </c>
      <c r="BL18">
        <f t="shared" si="6"/>
        <v>0.95231761201373355</v>
      </c>
      <c r="BM18">
        <f t="shared" si="7"/>
        <v>0.94484659775537083</v>
      </c>
      <c r="BN18">
        <f t="shared" si="8"/>
        <v>0.95757038172977316</v>
      </c>
      <c r="BO18">
        <f t="shared" si="9"/>
        <v>0.96067860253767778</v>
      </c>
      <c r="BP18">
        <f t="shared" si="10"/>
        <v>0.96089362621700081</v>
      </c>
      <c r="BQ18">
        <f t="shared" si="11"/>
        <v>0.96552352697213795</v>
      </c>
      <c r="BR18">
        <f t="shared" si="12"/>
        <v>0.96002525663612492</v>
      </c>
      <c r="BS18">
        <f t="shared" si="13"/>
        <v>0.95790283132493625</v>
      </c>
      <c r="BT18">
        <f t="shared" si="14"/>
        <v>0.95101085396360907</v>
      </c>
      <c r="BU18">
        <f t="shared" si="15"/>
        <v>0.9427723844929391</v>
      </c>
      <c r="BV18">
        <f t="shared" si="16"/>
        <v>0.95111344384233742</v>
      </c>
      <c r="BW18">
        <f t="shared" si="17"/>
        <v>0.94907300433344155</v>
      </c>
      <c r="BX18">
        <f t="shared" si="18"/>
        <v>0.9536555916900411</v>
      </c>
      <c r="BY18">
        <f t="shared" si="19"/>
        <v>0.95652795846067962</v>
      </c>
      <c r="BZ18">
        <f t="shared" si="20"/>
        <v>0.95853763967192851</v>
      </c>
      <c r="CC18" s="5" t="s">
        <v>26</v>
      </c>
      <c r="CD18" s="6" t="s">
        <v>27</v>
      </c>
      <c r="CE18">
        <f t="shared" si="21"/>
        <v>0.98093643429905686</v>
      </c>
      <c r="CF18">
        <f t="shared" si="22"/>
        <v>0.9926757025334273</v>
      </c>
      <c r="CG18">
        <f t="shared" si="23"/>
        <v>0.97656209391228743</v>
      </c>
      <c r="CH18">
        <f t="shared" si="24"/>
        <v>0.98783408992622246</v>
      </c>
      <c r="CI18">
        <f t="shared" si="25"/>
        <v>0.98683127245458491</v>
      </c>
      <c r="CJ18">
        <f t="shared" si="26"/>
        <v>0.98451799076134983</v>
      </c>
      <c r="CK18">
        <f t="shared" si="27"/>
        <v>0.99075340574636983</v>
      </c>
      <c r="CL18">
        <f t="shared" si="28"/>
        <v>0.99624888267495348</v>
      </c>
      <c r="CM18">
        <f t="shared" si="29"/>
        <v>0.99769459066153898</v>
      </c>
      <c r="CN18">
        <f t="shared" si="30"/>
        <v>0.99788432141939476</v>
      </c>
      <c r="CO18">
        <f t="shared" si="31"/>
        <v>0.99774146962898569</v>
      </c>
      <c r="CP18">
        <f t="shared" si="32"/>
        <v>0.99836357628087957</v>
      </c>
      <c r="CQ18">
        <f t="shared" si="33"/>
        <v>0.99689799117095379</v>
      </c>
      <c r="CR18">
        <f t="shared" si="84"/>
        <v>0.99967481690340376</v>
      </c>
      <c r="CS18">
        <f t="shared" si="34"/>
        <v>0.99920645795277918</v>
      </c>
      <c r="CT18">
        <f t="shared" si="83"/>
        <v>0.99266130941766961</v>
      </c>
      <c r="CW18" s="5" t="s">
        <v>26</v>
      </c>
      <c r="CX18" s="6" t="s">
        <v>27</v>
      </c>
      <c r="CY18">
        <f t="shared" si="35"/>
        <v>1</v>
      </c>
      <c r="CZ18">
        <f t="shared" si="36"/>
        <v>1</v>
      </c>
      <c r="DA18">
        <f t="shared" si="37"/>
        <v>1</v>
      </c>
      <c r="DB18">
        <f t="shared" si="38"/>
        <v>1</v>
      </c>
      <c r="DC18">
        <f t="shared" si="39"/>
        <v>1</v>
      </c>
      <c r="DD18">
        <f t="shared" si="40"/>
        <v>1</v>
      </c>
      <c r="DE18">
        <f t="shared" si="41"/>
        <v>1</v>
      </c>
      <c r="DF18">
        <f t="shared" si="42"/>
        <v>1</v>
      </c>
      <c r="DG18">
        <f t="shared" si="43"/>
        <v>1</v>
      </c>
      <c r="DH18">
        <f t="shared" si="44"/>
        <v>1</v>
      </c>
      <c r="DI18">
        <f t="shared" si="45"/>
        <v>1</v>
      </c>
      <c r="DJ18">
        <f t="shared" si="46"/>
        <v>1</v>
      </c>
      <c r="DK18">
        <f t="shared" si="47"/>
        <v>1</v>
      </c>
      <c r="DL18">
        <f t="shared" si="48"/>
        <v>1</v>
      </c>
      <c r="DM18">
        <f t="shared" si="49"/>
        <v>1</v>
      </c>
      <c r="DN18">
        <f t="shared" si="50"/>
        <v>1</v>
      </c>
      <c r="DQ18" s="5" t="s">
        <v>26</v>
      </c>
      <c r="DR18" s="6" t="s">
        <v>27</v>
      </c>
      <c r="DS18">
        <f t="shared" si="51"/>
        <v>5</v>
      </c>
      <c r="DT18">
        <f t="shared" si="52"/>
        <v>5</v>
      </c>
      <c r="DU18">
        <f t="shared" si="53"/>
        <v>5</v>
      </c>
      <c r="DV18">
        <f t="shared" si="54"/>
        <v>5</v>
      </c>
      <c r="DW18">
        <f t="shared" si="55"/>
        <v>5</v>
      </c>
      <c r="DX18">
        <f t="shared" si="56"/>
        <v>5</v>
      </c>
      <c r="DY18">
        <f t="shared" si="57"/>
        <v>5</v>
      </c>
      <c r="DZ18">
        <f t="shared" si="58"/>
        <v>5</v>
      </c>
      <c r="EA18">
        <f t="shared" si="59"/>
        <v>5</v>
      </c>
      <c r="EB18">
        <f t="shared" si="60"/>
        <v>5</v>
      </c>
      <c r="EC18">
        <f t="shared" si="61"/>
        <v>5</v>
      </c>
      <c r="ED18">
        <f t="shared" si="62"/>
        <v>5</v>
      </c>
      <c r="EE18">
        <f t="shared" si="63"/>
        <v>5</v>
      </c>
      <c r="EF18">
        <f t="shared" si="64"/>
        <v>5</v>
      </c>
      <c r="EG18">
        <f t="shared" si="65"/>
        <v>5</v>
      </c>
      <c r="EH18">
        <f t="shared" si="66"/>
        <v>5</v>
      </c>
      <c r="EK18" s="5" t="s">
        <v>26</v>
      </c>
      <c r="EL18" s="6" t="s">
        <v>27</v>
      </c>
      <c r="EM18" t="str">
        <f t="shared" si="67"/>
        <v>A</v>
      </c>
      <c r="EN18" t="str">
        <f t="shared" si="68"/>
        <v>A</v>
      </c>
      <c r="EO18" t="str">
        <f t="shared" si="69"/>
        <v>A</v>
      </c>
      <c r="EP18" t="str">
        <f t="shared" si="70"/>
        <v>A</v>
      </c>
      <c r="EQ18" t="str">
        <f t="shared" si="71"/>
        <v>A</v>
      </c>
      <c r="ER18" t="str">
        <f t="shared" si="72"/>
        <v>A</v>
      </c>
      <c r="ES18" t="str">
        <f t="shared" si="73"/>
        <v>A</v>
      </c>
      <c r="ET18" t="str">
        <f t="shared" si="74"/>
        <v>A</v>
      </c>
      <c r="EU18" t="str">
        <f t="shared" si="75"/>
        <v>A</v>
      </c>
      <c r="EV18" t="str">
        <f t="shared" si="76"/>
        <v>A</v>
      </c>
      <c r="EW18" t="str">
        <f t="shared" si="77"/>
        <v>A</v>
      </c>
      <c r="EX18" t="str">
        <f t="shared" si="78"/>
        <v>A</v>
      </c>
      <c r="EY18" t="str">
        <f t="shared" si="79"/>
        <v>A</v>
      </c>
      <c r="EZ18" t="str">
        <f t="shared" si="80"/>
        <v>A</v>
      </c>
      <c r="FA18" t="str">
        <f t="shared" si="81"/>
        <v>A</v>
      </c>
      <c r="FB18" t="str">
        <f t="shared" si="82"/>
        <v>A</v>
      </c>
    </row>
    <row r="19" spans="1:158" x14ac:dyDescent="0.25">
      <c r="A19" s="5" t="s">
        <v>28</v>
      </c>
      <c r="B19" s="6" t="s">
        <v>29</v>
      </c>
      <c r="C19" s="7">
        <v>0</v>
      </c>
      <c r="D19" s="7">
        <v>2251</v>
      </c>
      <c r="E19" s="7">
        <v>73</v>
      </c>
      <c r="F19" s="7">
        <v>33</v>
      </c>
      <c r="G19" s="7">
        <v>45</v>
      </c>
      <c r="H19" s="7">
        <v>49</v>
      </c>
      <c r="I19" s="7">
        <v>865</v>
      </c>
      <c r="J19" s="7">
        <v>9</v>
      </c>
      <c r="K19" s="7">
        <v>0</v>
      </c>
      <c r="L19" s="7">
        <v>2</v>
      </c>
      <c r="M19" s="7">
        <v>1</v>
      </c>
      <c r="N19" s="7">
        <v>10</v>
      </c>
      <c r="O19" s="7">
        <v>101</v>
      </c>
      <c r="P19" s="7">
        <v>0</v>
      </c>
      <c r="Q19" s="7">
        <v>1</v>
      </c>
      <c r="R19" s="8">
        <v>39</v>
      </c>
      <c r="U19" s="5" t="s">
        <v>28</v>
      </c>
      <c r="V19" s="6" t="s">
        <v>29</v>
      </c>
      <c r="W19" s="3">
        <v>41</v>
      </c>
      <c r="X19" s="3">
        <v>120</v>
      </c>
      <c r="Y19" s="3">
        <v>228</v>
      </c>
      <c r="Z19" s="3">
        <v>227</v>
      </c>
      <c r="AA19" s="3">
        <v>269</v>
      </c>
      <c r="AB19" s="3">
        <v>197</v>
      </c>
      <c r="AC19" s="3">
        <v>403</v>
      </c>
      <c r="AD19" s="3">
        <v>1096</v>
      </c>
      <c r="AE19" s="3">
        <v>1511</v>
      </c>
      <c r="AF19" s="3">
        <v>2434</v>
      </c>
      <c r="AG19" s="3">
        <v>4318</v>
      </c>
      <c r="AH19" s="3">
        <v>7129</v>
      </c>
      <c r="AI19" s="3">
        <v>7563</v>
      </c>
      <c r="AJ19" s="3">
        <v>8056</v>
      </c>
      <c r="AK19" s="3">
        <v>10644</v>
      </c>
      <c r="AL19" s="4">
        <v>12271</v>
      </c>
      <c r="AO19" s="5" t="s">
        <v>28</v>
      </c>
      <c r="AP19" s="6" t="s">
        <v>29</v>
      </c>
      <c r="AQ19">
        <f>(C19/$C$335)/(World!C19/World!$C$335)</f>
        <v>0</v>
      </c>
      <c r="AR19">
        <f>(D19/Indonesia!$D$335)/(World!D19/World!$D$335)</f>
        <v>0.19259913185887773</v>
      </c>
      <c r="AS19">
        <f>(E19/$E$335)/(World!E19/World!$E$335)</f>
        <v>6.0579362410502352E-3</v>
      </c>
      <c r="AT19">
        <f>(F19/$F$335)/(World!F19/World!$F$335)</f>
        <v>2.1082143386795156E-3</v>
      </c>
      <c r="AU19">
        <f>(G19/$G$335)/(World!G19/World!$G$335)</f>
        <v>2.5865400239989162E-3</v>
      </c>
      <c r="AV19">
        <f>(H19/$H$335)/(World!H19/World!$H$335)</f>
        <v>1.980828979188486E-3</v>
      </c>
      <c r="AW19">
        <f>(I19/$I$335)/(World!I19/World!$I$335)</f>
        <v>2.9255741624791946E-2</v>
      </c>
      <c r="AX19">
        <f>(J19/$J$335)/(World!J19/World!$J$335)</f>
        <v>1.7098965700490922E-4</v>
      </c>
      <c r="AY19">
        <f>(K19/$K$335)/(World!K19/World!$K$335)</f>
        <v>0</v>
      </c>
      <c r="AZ19">
        <f>(L19/$L$335)/(World!L19/World!$L$335)</f>
        <v>3.1015335378860826E-5</v>
      </c>
      <c r="BA19">
        <f>(M19/$M$335)/(World!M19/World!$M$335)</f>
        <v>9.8080186699856709E-6</v>
      </c>
      <c r="BB19">
        <f>(N19/$N$335)/(World!N19/World!$N$335)</f>
        <v>1.0777746742927188E-4</v>
      </c>
      <c r="BC19">
        <f>(O19/$O$335)/(World!O19/World!$O$335)</f>
        <v>1.1847028502202117E-3</v>
      </c>
      <c r="BD19">
        <f>(P19/$P$335)/(World!P19/World!$P$335)</f>
        <v>0</v>
      </c>
      <c r="BE19">
        <f>(Q19/$Q$335)/(World!Q19/World!$Q$335)</f>
        <v>1.7406095627700561E-5</v>
      </c>
      <c r="BF19">
        <f>(R19/$R$335)/(World!R19/World!$R$335)</f>
        <v>6.7124270679817636E-4</v>
      </c>
      <c r="BI19" s="5" t="s">
        <v>28</v>
      </c>
      <c r="BJ19" s="6" t="s">
        <v>29</v>
      </c>
      <c r="BK19">
        <f t="shared" si="5"/>
        <v>-1</v>
      </c>
      <c r="BL19">
        <f t="shared" si="6"/>
        <v>-0.67700943810234404</v>
      </c>
      <c r="BM19">
        <f t="shared" si="7"/>
        <v>-0.98795708274279992</v>
      </c>
      <c r="BN19">
        <f t="shared" si="8"/>
        <v>-0.99579244175725923</v>
      </c>
      <c r="BO19">
        <f t="shared" si="9"/>
        <v>-0.99484026581099527</v>
      </c>
      <c r="BP19">
        <f t="shared" si="10"/>
        <v>-0.99604617389495054</v>
      </c>
      <c r="BQ19">
        <f t="shared" si="11"/>
        <v>-0.94315165717976246</v>
      </c>
      <c r="BR19">
        <f t="shared" si="12"/>
        <v>-0.99965807915091875</v>
      </c>
      <c r="BS19">
        <f t="shared" si="13"/>
        <v>-1</v>
      </c>
      <c r="BT19">
        <f t="shared" si="14"/>
        <v>-0.9999379712530847</v>
      </c>
      <c r="BU19">
        <f t="shared" si="15"/>
        <v>-0.99998038415505264</v>
      </c>
      <c r="BV19">
        <f t="shared" si="16"/>
        <v>-0.99978446829460288</v>
      </c>
      <c r="BW19">
        <f t="shared" si="17"/>
        <v>-0.99763339801967088</v>
      </c>
      <c r="BX19">
        <f t="shared" si="18"/>
        <v>-1</v>
      </c>
      <c r="BY19">
        <f t="shared" si="19"/>
        <v>-0.9999651884146783</v>
      </c>
      <c r="BZ19">
        <f t="shared" si="20"/>
        <v>-0.99865841511547304</v>
      </c>
      <c r="CC19" s="5" t="s">
        <v>28</v>
      </c>
      <c r="CD19" s="6" t="s">
        <v>29</v>
      </c>
      <c r="CE19">
        <f t="shared" si="21"/>
        <v>-1</v>
      </c>
      <c r="CF19">
        <f t="shared" si="22"/>
        <v>0.89877688738928718</v>
      </c>
      <c r="CG19">
        <f t="shared" si="23"/>
        <v>-0.51495016611295685</v>
      </c>
      <c r="CH19">
        <f t="shared" si="24"/>
        <v>-0.74615384615384617</v>
      </c>
      <c r="CI19">
        <f t="shared" si="25"/>
        <v>-0.7133757961783439</v>
      </c>
      <c r="CJ19">
        <f t="shared" si="26"/>
        <v>-0.60162601626016265</v>
      </c>
      <c r="CK19">
        <f t="shared" si="27"/>
        <v>0.36435331230283913</v>
      </c>
      <c r="CL19">
        <f t="shared" si="28"/>
        <v>-0.98371040723981895</v>
      </c>
      <c r="CM19">
        <f t="shared" si="29"/>
        <v>-1</v>
      </c>
      <c r="CN19">
        <f t="shared" si="30"/>
        <v>-0.99835796387520526</v>
      </c>
      <c r="CO19">
        <f t="shared" si="31"/>
        <v>-0.99953692984487152</v>
      </c>
      <c r="CP19">
        <f t="shared" si="32"/>
        <v>-0.99719848718307891</v>
      </c>
      <c r="CQ19">
        <f t="shared" si="33"/>
        <v>-0.97364300626304801</v>
      </c>
      <c r="CR19">
        <f t="shared" si="84"/>
        <v>-1</v>
      </c>
      <c r="CS19">
        <f t="shared" si="34"/>
        <v>-0.99981211836542982</v>
      </c>
      <c r="CT19">
        <f t="shared" si="83"/>
        <v>-0.99366368805848904</v>
      </c>
      <c r="CW19" s="5" t="s">
        <v>28</v>
      </c>
      <c r="CX19" s="6" t="s">
        <v>29</v>
      </c>
      <c r="CY19">
        <f t="shared" si="35"/>
        <v>2</v>
      </c>
      <c r="CZ19">
        <f t="shared" si="36"/>
        <v>2</v>
      </c>
      <c r="DA19">
        <f t="shared" si="37"/>
        <v>2</v>
      </c>
      <c r="DB19">
        <f t="shared" si="38"/>
        <v>2</v>
      </c>
      <c r="DC19">
        <f t="shared" si="39"/>
        <v>2</v>
      </c>
      <c r="DD19">
        <f t="shared" si="40"/>
        <v>2</v>
      </c>
      <c r="DE19">
        <f t="shared" si="41"/>
        <v>2</v>
      </c>
      <c r="DF19">
        <f t="shared" si="42"/>
        <v>2</v>
      </c>
      <c r="DG19">
        <f t="shared" si="43"/>
        <v>2</v>
      </c>
      <c r="DH19">
        <f t="shared" si="44"/>
        <v>2</v>
      </c>
      <c r="DI19">
        <f t="shared" si="45"/>
        <v>2</v>
      </c>
      <c r="DJ19">
        <f t="shared" si="46"/>
        <v>2</v>
      </c>
      <c r="DK19">
        <f t="shared" si="47"/>
        <v>2</v>
      </c>
      <c r="DL19">
        <f t="shared" si="48"/>
        <v>2</v>
      </c>
      <c r="DM19">
        <f t="shared" si="49"/>
        <v>2</v>
      </c>
      <c r="DN19">
        <f t="shared" si="50"/>
        <v>2</v>
      </c>
      <c r="DQ19" s="5" t="s">
        <v>28</v>
      </c>
      <c r="DR19" s="6" t="s">
        <v>29</v>
      </c>
      <c r="DS19">
        <f t="shared" si="51"/>
        <v>3</v>
      </c>
      <c r="DT19">
        <f t="shared" si="52"/>
        <v>5</v>
      </c>
      <c r="DU19">
        <f t="shared" si="53"/>
        <v>3</v>
      </c>
      <c r="DV19">
        <f t="shared" si="54"/>
        <v>3</v>
      </c>
      <c r="DW19">
        <f t="shared" si="55"/>
        <v>3</v>
      </c>
      <c r="DX19">
        <f t="shared" si="56"/>
        <v>3</v>
      </c>
      <c r="DY19">
        <f t="shared" si="57"/>
        <v>5</v>
      </c>
      <c r="DZ19">
        <f t="shared" si="58"/>
        <v>3</v>
      </c>
      <c r="EA19">
        <f t="shared" si="59"/>
        <v>3</v>
      </c>
      <c r="EB19">
        <f t="shared" si="60"/>
        <v>3</v>
      </c>
      <c r="EC19">
        <f t="shared" si="61"/>
        <v>3</v>
      </c>
      <c r="ED19">
        <f t="shared" si="62"/>
        <v>3</v>
      </c>
      <c r="EE19">
        <f t="shared" si="63"/>
        <v>3</v>
      </c>
      <c r="EF19">
        <f t="shared" si="64"/>
        <v>3</v>
      </c>
      <c r="EG19">
        <f t="shared" si="65"/>
        <v>3</v>
      </c>
      <c r="EH19">
        <f t="shared" si="66"/>
        <v>3</v>
      </c>
      <c r="EK19" s="5" t="s">
        <v>28</v>
      </c>
      <c r="EL19" s="6" t="s">
        <v>29</v>
      </c>
      <c r="EM19" t="str">
        <f t="shared" si="67"/>
        <v>D</v>
      </c>
      <c r="EN19" t="str">
        <f t="shared" si="68"/>
        <v>C</v>
      </c>
      <c r="EO19" t="str">
        <f t="shared" si="69"/>
        <v>D</v>
      </c>
      <c r="EP19" t="str">
        <f t="shared" si="70"/>
        <v>D</v>
      </c>
      <c r="EQ19" t="str">
        <f t="shared" si="71"/>
        <v>D</v>
      </c>
      <c r="ER19" t="str">
        <f t="shared" si="72"/>
        <v>D</v>
      </c>
      <c r="ES19" t="str">
        <f t="shared" si="73"/>
        <v>C</v>
      </c>
      <c r="ET19" t="str">
        <f t="shared" si="74"/>
        <v>D</v>
      </c>
      <c r="EU19" t="str">
        <f t="shared" si="75"/>
        <v>D</v>
      </c>
      <c r="EV19" t="str">
        <f t="shared" si="76"/>
        <v>D</v>
      </c>
      <c r="EW19" t="str">
        <f t="shared" si="77"/>
        <v>D</v>
      </c>
      <c r="EX19" t="str">
        <f t="shared" si="78"/>
        <v>D</v>
      </c>
      <c r="EY19" t="str">
        <f t="shared" si="79"/>
        <v>D</v>
      </c>
      <c r="EZ19" t="str">
        <f t="shared" si="80"/>
        <v>D</v>
      </c>
      <c r="FA19" t="str">
        <f t="shared" si="81"/>
        <v>D</v>
      </c>
      <c r="FB19" t="str">
        <f t="shared" si="82"/>
        <v>D</v>
      </c>
    </row>
    <row r="20" spans="1:158" x14ac:dyDescent="0.25">
      <c r="A20" s="1" t="s">
        <v>30</v>
      </c>
      <c r="B20" s="2" t="s">
        <v>31</v>
      </c>
      <c r="C20" s="3">
        <v>2311</v>
      </c>
      <c r="D20" s="3">
        <v>4831</v>
      </c>
      <c r="E20" s="3">
        <v>2619</v>
      </c>
      <c r="F20" s="3">
        <v>2095</v>
      </c>
      <c r="G20" s="3">
        <v>5367</v>
      </c>
      <c r="H20" s="3">
        <v>4066</v>
      </c>
      <c r="I20" s="3">
        <v>1767</v>
      </c>
      <c r="J20" s="3">
        <v>495</v>
      </c>
      <c r="K20" s="3">
        <v>833</v>
      </c>
      <c r="L20" s="3">
        <v>5735</v>
      </c>
      <c r="M20" s="3">
        <v>14452</v>
      </c>
      <c r="N20" s="3">
        <v>6822</v>
      </c>
      <c r="O20" s="3">
        <v>2199</v>
      </c>
      <c r="P20" s="3">
        <v>1451</v>
      </c>
      <c r="Q20" s="3">
        <v>2101</v>
      </c>
      <c r="R20" s="4">
        <v>2601</v>
      </c>
      <c r="U20" s="1" t="s">
        <v>30</v>
      </c>
      <c r="V20" s="2" t="s">
        <v>31</v>
      </c>
      <c r="W20" s="3">
        <v>4851</v>
      </c>
      <c r="X20" s="3">
        <v>5330</v>
      </c>
      <c r="Y20" s="3">
        <v>5596</v>
      </c>
      <c r="Z20" s="3">
        <v>7747</v>
      </c>
      <c r="AA20" s="3">
        <v>5882</v>
      </c>
      <c r="AB20" s="3">
        <v>4640</v>
      </c>
      <c r="AC20" s="3">
        <v>6918</v>
      </c>
      <c r="AD20" s="3">
        <v>13245</v>
      </c>
      <c r="AE20" s="3">
        <v>8829</v>
      </c>
      <c r="AF20" s="3">
        <v>11372</v>
      </c>
      <c r="AG20" s="3">
        <v>14960</v>
      </c>
      <c r="AH20" s="3">
        <v>15765</v>
      </c>
      <c r="AI20" s="3">
        <v>19937</v>
      </c>
      <c r="AJ20" s="3">
        <v>16846</v>
      </c>
      <c r="AK20" s="3">
        <v>16832</v>
      </c>
      <c r="AL20" s="4">
        <v>17186</v>
      </c>
      <c r="AO20" s="1" t="s">
        <v>30</v>
      </c>
      <c r="AP20" s="2" t="s">
        <v>31</v>
      </c>
      <c r="AQ20">
        <f>(C20/$C$335)/(World!C20/World!$C$335)</f>
        <v>0.25094488717235186</v>
      </c>
      <c r="AR20">
        <f>(D20/Indonesia!$D$335)/(World!D20/World!$D$335)</f>
        <v>0.48210308953115405</v>
      </c>
      <c r="AS20">
        <f>(E20/$E$335)/(World!E20/World!$E$335)</f>
        <v>0.23100844315513289</v>
      </c>
      <c r="AT20">
        <f>(F20/$F$335)/(World!F20/World!$F$335)</f>
        <v>0.15119002693962236</v>
      </c>
      <c r="AU20">
        <f>(G20/$G$335)/(World!G20/World!$G$335)</f>
        <v>0.32360546383754701</v>
      </c>
      <c r="AV20">
        <f>(H20/$H$335)/(World!H20/World!$H$335)</f>
        <v>0.24429740808847142</v>
      </c>
      <c r="AW20">
        <f>(I20/$I$335)/(World!I20/World!$I$335)</f>
        <v>9.3145646783929545E-2</v>
      </c>
      <c r="AX20">
        <f>(J20/$J$335)/(World!J20/World!$J$335)</f>
        <v>1.6205273217321573E-2</v>
      </c>
      <c r="AY20">
        <f>(K20/$K$335)/(World!K20/World!$K$335)</f>
        <v>3.289843194017894E-2</v>
      </c>
      <c r="AZ20">
        <f>(L20/$L$335)/(World!L20/World!$L$335)</f>
        <v>0.18172455037397778</v>
      </c>
      <c r="BA20">
        <f>(M20/$M$335)/(World!M20/World!$M$335)</f>
        <v>0.27914429312701428</v>
      </c>
      <c r="BB20">
        <f>(N20/$N$335)/(World!N20/World!$N$335)</f>
        <v>0.1478580488660875</v>
      </c>
      <c r="BC20">
        <f>(O20/$O$335)/(World!O20/World!$O$335)</f>
        <v>5.5150701703014858E-2</v>
      </c>
      <c r="BD20">
        <f>(P20/$P$335)/(World!P20/World!$P$335)</f>
        <v>3.9318701784661639E-2</v>
      </c>
      <c r="BE20">
        <f>(Q20/$Q$335)/(World!Q20/World!$Q$335)</f>
        <v>5.5765413590935349E-2</v>
      </c>
      <c r="BF20">
        <f>(R20/$R$335)/(World!R20/World!$R$335)</f>
        <v>7.4225073450863807E-2</v>
      </c>
      <c r="BI20" s="1" t="s">
        <v>30</v>
      </c>
      <c r="BJ20" s="2" t="s">
        <v>31</v>
      </c>
      <c r="BK20">
        <f t="shared" si="5"/>
        <v>-0.5987914579680802</v>
      </c>
      <c r="BL20">
        <f t="shared" si="6"/>
        <v>-0.34943379723516849</v>
      </c>
      <c r="BM20">
        <f t="shared" si="7"/>
        <v>-0.62468422627054065</v>
      </c>
      <c r="BN20">
        <f t="shared" si="8"/>
        <v>-0.73733263249065317</v>
      </c>
      <c r="BO20">
        <f t="shared" si="9"/>
        <v>-0.51102428528919286</v>
      </c>
      <c r="BP20">
        <f t="shared" si="10"/>
        <v>-0.60733277028396493</v>
      </c>
      <c r="BQ20">
        <f t="shared" si="11"/>
        <v>-0.82958236707438371</v>
      </c>
      <c r="BR20">
        <f t="shared" si="12"/>
        <v>-0.9681062996927472</v>
      </c>
      <c r="BS20">
        <f t="shared" si="13"/>
        <v>-0.93629880553040801</v>
      </c>
      <c r="BT20">
        <f t="shared" si="14"/>
        <v>-0.69244177872674684</v>
      </c>
      <c r="BU20">
        <f t="shared" si="15"/>
        <v>-0.56354526283408701</v>
      </c>
      <c r="BV20">
        <f t="shared" si="16"/>
        <v>-0.74237572492147585</v>
      </c>
      <c r="BW20">
        <f t="shared" si="17"/>
        <v>-0.89546383921462303</v>
      </c>
      <c r="BX20">
        <f t="shared" si="18"/>
        <v>-0.92433754589974038</v>
      </c>
      <c r="BY20">
        <f t="shared" si="19"/>
        <v>-0.89436021890267736</v>
      </c>
      <c r="BZ20">
        <f t="shared" si="20"/>
        <v>-0.86180722218217898</v>
      </c>
      <c r="CC20" s="1" t="s">
        <v>30</v>
      </c>
      <c r="CD20" s="2" t="s">
        <v>31</v>
      </c>
      <c r="CE20">
        <f t="shared" si="21"/>
        <v>-0.3546495392348506</v>
      </c>
      <c r="CF20">
        <f t="shared" si="22"/>
        <v>-4.9109339631925993E-2</v>
      </c>
      <c r="CG20">
        <f t="shared" si="23"/>
        <v>-0.36238587948874013</v>
      </c>
      <c r="CH20">
        <f t="shared" si="24"/>
        <v>-0.57427352164194267</v>
      </c>
      <c r="CI20">
        <f t="shared" si="25"/>
        <v>-4.5781847275313363E-2</v>
      </c>
      <c r="CJ20">
        <f t="shared" si="26"/>
        <v>-6.5931541465655871E-2</v>
      </c>
      <c r="CK20">
        <f t="shared" si="27"/>
        <v>-0.5930915371329879</v>
      </c>
      <c r="CL20">
        <f t="shared" si="28"/>
        <v>-0.92794759825327511</v>
      </c>
      <c r="CM20">
        <f t="shared" si="29"/>
        <v>-0.82757193127716833</v>
      </c>
      <c r="CN20">
        <f t="shared" si="30"/>
        <v>-0.32951423393932311</v>
      </c>
      <c r="CO20">
        <f t="shared" si="31"/>
        <v>-1.72718618251054E-2</v>
      </c>
      <c r="CP20">
        <f t="shared" si="32"/>
        <v>-0.39593571523442689</v>
      </c>
      <c r="CQ20">
        <f t="shared" si="33"/>
        <v>-0.80131911817853274</v>
      </c>
      <c r="CR20">
        <f t="shared" si="84"/>
        <v>-0.84139476416898951</v>
      </c>
      <c r="CS20">
        <f t="shared" si="34"/>
        <v>-0.77805947287804367</v>
      </c>
      <c r="CT20">
        <f t="shared" si="83"/>
        <v>-0.73710011623793403</v>
      </c>
      <c r="CW20" s="1" t="s">
        <v>30</v>
      </c>
      <c r="CX20" s="2" t="s">
        <v>31</v>
      </c>
      <c r="CY20">
        <f t="shared" si="35"/>
        <v>2</v>
      </c>
      <c r="CZ20">
        <f t="shared" si="36"/>
        <v>2</v>
      </c>
      <c r="DA20">
        <f t="shared" si="37"/>
        <v>2</v>
      </c>
      <c r="DB20">
        <f t="shared" si="38"/>
        <v>2</v>
      </c>
      <c r="DC20">
        <f t="shared" si="39"/>
        <v>2</v>
      </c>
      <c r="DD20">
        <f t="shared" si="40"/>
        <v>2</v>
      </c>
      <c r="DE20">
        <f t="shared" si="41"/>
        <v>2</v>
      </c>
      <c r="DF20">
        <f t="shared" si="42"/>
        <v>2</v>
      </c>
      <c r="DG20">
        <f t="shared" si="43"/>
        <v>2</v>
      </c>
      <c r="DH20">
        <f t="shared" si="44"/>
        <v>2</v>
      </c>
      <c r="DI20">
        <f t="shared" si="45"/>
        <v>2</v>
      </c>
      <c r="DJ20">
        <f t="shared" si="46"/>
        <v>2</v>
      </c>
      <c r="DK20">
        <f t="shared" si="47"/>
        <v>2</v>
      </c>
      <c r="DL20">
        <f t="shared" si="48"/>
        <v>2</v>
      </c>
      <c r="DM20">
        <f t="shared" si="49"/>
        <v>2</v>
      </c>
      <c r="DN20">
        <f t="shared" si="50"/>
        <v>2</v>
      </c>
      <c r="DQ20" s="1" t="s">
        <v>30</v>
      </c>
      <c r="DR20" s="2" t="s">
        <v>31</v>
      </c>
      <c r="DS20">
        <f t="shared" si="51"/>
        <v>3</v>
      </c>
      <c r="DT20">
        <f t="shared" si="52"/>
        <v>3</v>
      </c>
      <c r="DU20">
        <f t="shared" si="53"/>
        <v>3</v>
      </c>
      <c r="DV20">
        <f t="shared" si="54"/>
        <v>3</v>
      </c>
      <c r="DW20">
        <f t="shared" si="55"/>
        <v>3</v>
      </c>
      <c r="DX20">
        <f t="shared" si="56"/>
        <v>3</v>
      </c>
      <c r="DY20">
        <f t="shared" si="57"/>
        <v>3</v>
      </c>
      <c r="DZ20">
        <f t="shared" si="58"/>
        <v>3</v>
      </c>
      <c r="EA20">
        <f t="shared" si="59"/>
        <v>3</v>
      </c>
      <c r="EB20">
        <f t="shared" si="60"/>
        <v>3</v>
      </c>
      <c r="EC20">
        <f t="shared" si="61"/>
        <v>3</v>
      </c>
      <c r="ED20">
        <f t="shared" si="62"/>
        <v>3</v>
      </c>
      <c r="EE20">
        <f t="shared" si="63"/>
        <v>3</v>
      </c>
      <c r="EF20">
        <f t="shared" si="64"/>
        <v>3</v>
      </c>
      <c r="EG20">
        <f t="shared" si="65"/>
        <v>3</v>
      </c>
      <c r="EH20">
        <f t="shared" si="66"/>
        <v>3</v>
      </c>
      <c r="EK20" s="1" t="s">
        <v>30</v>
      </c>
      <c r="EL20" s="2" t="s">
        <v>31</v>
      </c>
      <c r="EM20" t="str">
        <f t="shared" si="67"/>
        <v>D</v>
      </c>
      <c r="EN20" t="str">
        <f t="shared" si="68"/>
        <v>D</v>
      </c>
      <c r="EO20" t="str">
        <f t="shared" si="69"/>
        <v>D</v>
      </c>
      <c r="EP20" t="str">
        <f t="shared" si="70"/>
        <v>D</v>
      </c>
      <c r="EQ20" t="str">
        <f t="shared" si="71"/>
        <v>D</v>
      </c>
      <c r="ER20" t="str">
        <f t="shared" si="72"/>
        <v>D</v>
      </c>
      <c r="ES20" t="str">
        <f t="shared" si="73"/>
        <v>D</v>
      </c>
      <c r="ET20" t="str">
        <f t="shared" si="74"/>
        <v>D</v>
      </c>
      <c r="EU20" t="str">
        <f t="shared" si="75"/>
        <v>D</v>
      </c>
      <c r="EV20" t="str">
        <f t="shared" si="76"/>
        <v>D</v>
      </c>
      <c r="EW20" t="str">
        <f t="shared" si="77"/>
        <v>D</v>
      </c>
      <c r="EX20" t="str">
        <f t="shared" si="78"/>
        <v>D</v>
      </c>
      <c r="EY20" t="str">
        <f t="shared" si="79"/>
        <v>D</v>
      </c>
      <c r="EZ20" t="str">
        <f t="shared" si="80"/>
        <v>D</v>
      </c>
      <c r="FA20" t="str">
        <f t="shared" si="81"/>
        <v>D</v>
      </c>
      <c r="FB20" t="str">
        <f t="shared" si="82"/>
        <v>D</v>
      </c>
    </row>
    <row r="21" spans="1:158" x14ac:dyDescent="0.25">
      <c r="A21" s="5" t="s">
        <v>32</v>
      </c>
      <c r="B21" s="6" t="s">
        <v>33</v>
      </c>
      <c r="C21" s="7">
        <v>13008</v>
      </c>
      <c r="D21" s="7">
        <v>22093</v>
      </c>
      <c r="E21" s="7">
        <v>25262</v>
      </c>
      <c r="F21" s="7">
        <v>43311</v>
      </c>
      <c r="G21" s="7">
        <v>35263</v>
      </c>
      <c r="H21" s="7">
        <v>199364</v>
      </c>
      <c r="I21" s="7">
        <v>312946</v>
      </c>
      <c r="J21" s="7">
        <v>283181</v>
      </c>
      <c r="K21" s="7">
        <v>67928</v>
      </c>
      <c r="L21" s="7">
        <v>148510</v>
      </c>
      <c r="M21" s="7">
        <v>296192</v>
      </c>
      <c r="N21" s="7">
        <v>258407</v>
      </c>
      <c r="O21" s="7">
        <v>797118</v>
      </c>
      <c r="P21" s="7">
        <v>176620</v>
      </c>
      <c r="Q21" s="7">
        <v>179294</v>
      </c>
      <c r="R21" s="8">
        <v>312463</v>
      </c>
      <c r="U21" s="5" t="s">
        <v>32</v>
      </c>
      <c r="V21" s="6" t="s">
        <v>33</v>
      </c>
      <c r="W21" s="3">
        <v>4734</v>
      </c>
      <c r="X21" s="3">
        <v>5603</v>
      </c>
      <c r="Y21" s="3">
        <v>5100</v>
      </c>
      <c r="Z21" s="3">
        <v>9134</v>
      </c>
      <c r="AA21" s="3">
        <v>10615</v>
      </c>
      <c r="AB21" s="3">
        <v>16746</v>
      </c>
      <c r="AC21" s="3">
        <v>25269</v>
      </c>
      <c r="AD21" s="3">
        <v>39929</v>
      </c>
      <c r="AE21" s="3">
        <v>38376</v>
      </c>
      <c r="AF21" s="3">
        <v>44791</v>
      </c>
      <c r="AG21" s="3">
        <v>49740</v>
      </c>
      <c r="AH21" s="3">
        <v>37886</v>
      </c>
      <c r="AI21" s="3">
        <v>35517</v>
      </c>
      <c r="AJ21" s="3">
        <v>30945</v>
      </c>
      <c r="AK21" s="3">
        <v>25476</v>
      </c>
      <c r="AL21" s="4">
        <v>26957</v>
      </c>
      <c r="AO21" s="5" t="s">
        <v>32</v>
      </c>
      <c r="AP21" s="6" t="s">
        <v>33</v>
      </c>
      <c r="AQ21">
        <f>(C21/$C$335)/(World!C21/World!$C$335)</f>
        <v>1.1957050008228023</v>
      </c>
      <c r="AR21">
        <f>(D21/Indonesia!$D$335)/(World!D21/World!$D$335)</f>
        <v>1.5223135999720658</v>
      </c>
      <c r="AS21">
        <f>(E21/$E$335)/(World!E21/World!$E$335)</f>
        <v>1.4350183346996228</v>
      </c>
      <c r="AT21">
        <f>(F21/$F$335)/(World!F21/World!$F$335)</f>
        <v>2.0404218414830742</v>
      </c>
      <c r="AU21">
        <f>(G21/$G$335)/(World!G21/World!$G$335)</f>
        <v>1.5817535804716145</v>
      </c>
      <c r="AV21">
        <f>(H21/$H$335)/(World!H21/World!$H$335)</f>
        <v>8.4002709701062557</v>
      </c>
      <c r="AW21">
        <f>(I21/$I$335)/(World!I21/World!$I$335)</f>
        <v>10.329900784856481</v>
      </c>
      <c r="AX21">
        <f>(J21/$J$335)/(World!J21/World!$J$335)</f>
        <v>6.1522814729671396</v>
      </c>
      <c r="AY21">
        <f>(K21/$K$335)/(World!K21/World!$K$335)</f>
        <v>1.8922996385044062</v>
      </c>
      <c r="AZ21">
        <f>(L21/$L$335)/(World!L21/World!$L$335)</f>
        <v>3.0869834573645925</v>
      </c>
      <c r="BA21">
        <f>(M21/$M$335)/(World!M21/World!$M$335)</f>
        <v>3.8412658230978241</v>
      </c>
      <c r="BB21">
        <f>(N21/$N$335)/(World!N21/World!$N$335)</f>
        <v>4.044021679841876</v>
      </c>
      <c r="BC21">
        <f>(O21/$O$335)/(World!O21/World!$O$335)</f>
        <v>14.552716082383057</v>
      </c>
      <c r="BD21">
        <f>(P21/$P$335)/(World!P21/World!$P$335)</f>
        <v>4.2607256136522134</v>
      </c>
      <c r="BE21">
        <f>(Q21/$Q$335)/(World!Q21/World!$Q$335)</f>
        <v>5.4526737720664853</v>
      </c>
      <c r="BF21">
        <f>(R21/$R$335)/(World!R21/World!$R$335)</f>
        <v>9.2447417893670583</v>
      </c>
      <c r="BI21" s="5" t="s">
        <v>32</v>
      </c>
      <c r="BJ21" s="6" t="s">
        <v>33</v>
      </c>
      <c r="BK21">
        <f t="shared" si="5"/>
        <v>8.9130826203640851E-2</v>
      </c>
      <c r="BL21">
        <f t="shared" si="6"/>
        <v>0.20707718500104441</v>
      </c>
      <c r="BM21">
        <f t="shared" si="7"/>
        <v>0.17865094833188822</v>
      </c>
      <c r="BN21">
        <f t="shared" si="8"/>
        <v>0.34219654236386204</v>
      </c>
      <c r="BO21">
        <f t="shared" si="9"/>
        <v>0.22533272922404324</v>
      </c>
      <c r="BP21">
        <f t="shared" si="10"/>
        <v>0.78724017569704241</v>
      </c>
      <c r="BQ21">
        <f t="shared" si="11"/>
        <v>0.82347594758524312</v>
      </c>
      <c r="BR21">
        <f t="shared" si="12"/>
        <v>0.72036894694941367</v>
      </c>
      <c r="BS21">
        <f t="shared" si="13"/>
        <v>0.30850871279913789</v>
      </c>
      <c r="BT21">
        <f t="shared" si="14"/>
        <v>0.51064152305386157</v>
      </c>
      <c r="BU21">
        <f t="shared" si="15"/>
        <v>0.58688490302310181</v>
      </c>
      <c r="BV21">
        <f t="shared" si="16"/>
        <v>0.60349099846400789</v>
      </c>
      <c r="BW21">
        <f t="shared" si="17"/>
        <v>0.87140509802879706</v>
      </c>
      <c r="BX21">
        <f t="shared" si="18"/>
        <v>0.61982430811259948</v>
      </c>
      <c r="BY21">
        <f t="shared" si="19"/>
        <v>0.69005096636715679</v>
      </c>
      <c r="BZ21">
        <f t="shared" si="20"/>
        <v>0.80477790059327947</v>
      </c>
      <c r="CC21" s="5" t="s">
        <v>32</v>
      </c>
      <c r="CD21" s="6" t="s">
        <v>33</v>
      </c>
      <c r="CE21">
        <f t="shared" si="21"/>
        <v>0.46635103145079471</v>
      </c>
      <c r="CF21">
        <f t="shared" si="22"/>
        <v>0.59539283651068742</v>
      </c>
      <c r="CG21">
        <f t="shared" si="23"/>
        <v>0.66405375139977607</v>
      </c>
      <c r="CH21">
        <f t="shared" si="24"/>
        <v>0.65167318142816288</v>
      </c>
      <c r="CI21">
        <f t="shared" si="25"/>
        <v>0.53725096996381705</v>
      </c>
      <c r="CJ21">
        <f t="shared" si="26"/>
        <v>0.84502336772939701</v>
      </c>
      <c r="CK21">
        <f t="shared" si="27"/>
        <v>0.85057433880815458</v>
      </c>
      <c r="CL21">
        <f t="shared" si="28"/>
        <v>0.75284578007489711</v>
      </c>
      <c r="CM21">
        <f t="shared" si="29"/>
        <v>0.27799518362432268</v>
      </c>
      <c r="CN21">
        <f t="shared" si="30"/>
        <v>0.53656732246599859</v>
      </c>
      <c r="CO21">
        <f t="shared" si="31"/>
        <v>0.71242903229536436</v>
      </c>
      <c r="CP21">
        <f t="shared" si="32"/>
        <v>0.74426665496653654</v>
      </c>
      <c r="CQ21">
        <f t="shared" si="33"/>
        <v>0.91468770829955504</v>
      </c>
      <c r="CR21">
        <f t="shared" si="84"/>
        <v>0.70182834292872109</v>
      </c>
      <c r="CS21">
        <f t="shared" si="34"/>
        <v>0.75117448845045665</v>
      </c>
      <c r="CT21">
        <f t="shared" si="83"/>
        <v>0.84115844676212359</v>
      </c>
      <c r="CW21" s="5" t="s">
        <v>32</v>
      </c>
      <c r="CX21" s="6" t="s">
        <v>33</v>
      </c>
      <c r="CY21">
        <f t="shared" si="35"/>
        <v>1</v>
      </c>
      <c r="CZ21">
        <f t="shared" si="36"/>
        <v>1</v>
      </c>
      <c r="DA21">
        <f t="shared" si="37"/>
        <v>1</v>
      </c>
      <c r="DB21">
        <f t="shared" si="38"/>
        <v>1</v>
      </c>
      <c r="DC21">
        <f t="shared" si="39"/>
        <v>1</v>
      </c>
      <c r="DD21">
        <f t="shared" si="40"/>
        <v>1</v>
      </c>
      <c r="DE21">
        <f t="shared" si="41"/>
        <v>1</v>
      </c>
      <c r="DF21">
        <f t="shared" si="42"/>
        <v>1</v>
      </c>
      <c r="DG21">
        <f t="shared" si="43"/>
        <v>1</v>
      </c>
      <c r="DH21">
        <f t="shared" si="44"/>
        <v>1</v>
      </c>
      <c r="DI21">
        <f t="shared" si="45"/>
        <v>1</v>
      </c>
      <c r="DJ21">
        <f t="shared" si="46"/>
        <v>1</v>
      </c>
      <c r="DK21">
        <f t="shared" si="47"/>
        <v>1</v>
      </c>
      <c r="DL21">
        <f t="shared" si="48"/>
        <v>1</v>
      </c>
      <c r="DM21">
        <f t="shared" si="49"/>
        <v>1</v>
      </c>
      <c r="DN21">
        <f t="shared" si="50"/>
        <v>1</v>
      </c>
      <c r="DQ21" s="5" t="s">
        <v>32</v>
      </c>
      <c r="DR21" s="6" t="s">
        <v>33</v>
      </c>
      <c r="DS21">
        <f t="shared" si="51"/>
        <v>5</v>
      </c>
      <c r="DT21">
        <f t="shared" si="52"/>
        <v>5</v>
      </c>
      <c r="DU21">
        <f t="shared" si="53"/>
        <v>5</v>
      </c>
      <c r="DV21">
        <f t="shared" si="54"/>
        <v>5</v>
      </c>
      <c r="DW21">
        <f t="shared" si="55"/>
        <v>5</v>
      </c>
      <c r="DX21">
        <f t="shared" si="56"/>
        <v>5</v>
      </c>
      <c r="DY21">
        <f t="shared" si="57"/>
        <v>5</v>
      </c>
      <c r="DZ21">
        <f t="shared" si="58"/>
        <v>5</v>
      </c>
      <c r="EA21">
        <f t="shared" si="59"/>
        <v>5</v>
      </c>
      <c r="EB21">
        <f t="shared" si="60"/>
        <v>5</v>
      </c>
      <c r="EC21">
        <f t="shared" si="61"/>
        <v>5</v>
      </c>
      <c r="ED21">
        <f t="shared" si="62"/>
        <v>5</v>
      </c>
      <c r="EE21">
        <f t="shared" si="63"/>
        <v>5</v>
      </c>
      <c r="EF21">
        <f t="shared" si="64"/>
        <v>5</v>
      </c>
      <c r="EG21">
        <f t="shared" si="65"/>
        <v>5</v>
      </c>
      <c r="EH21">
        <f t="shared" si="66"/>
        <v>5</v>
      </c>
      <c r="EK21" s="5" t="s">
        <v>32</v>
      </c>
      <c r="EL21" s="6" t="s">
        <v>33</v>
      </c>
      <c r="EM21" t="str">
        <f t="shared" si="67"/>
        <v>A</v>
      </c>
      <c r="EN21" t="str">
        <f t="shared" si="68"/>
        <v>A</v>
      </c>
      <c r="EO21" t="str">
        <f t="shared" si="69"/>
        <v>A</v>
      </c>
      <c r="EP21" t="str">
        <f t="shared" si="70"/>
        <v>A</v>
      </c>
      <c r="EQ21" t="str">
        <f t="shared" si="71"/>
        <v>A</v>
      </c>
      <c r="ER21" t="str">
        <f t="shared" si="72"/>
        <v>A</v>
      </c>
      <c r="ES21" t="str">
        <f t="shared" si="73"/>
        <v>A</v>
      </c>
      <c r="ET21" t="str">
        <f t="shared" si="74"/>
        <v>A</v>
      </c>
      <c r="EU21" t="str">
        <f t="shared" si="75"/>
        <v>A</v>
      </c>
      <c r="EV21" t="str">
        <f t="shared" si="76"/>
        <v>A</v>
      </c>
      <c r="EW21" t="str">
        <f t="shared" si="77"/>
        <v>A</v>
      </c>
      <c r="EX21" t="str">
        <f t="shared" si="78"/>
        <v>A</v>
      </c>
      <c r="EY21" t="str">
        <f t="shared" si="79"/>
        <v>A</v>
      </c>
      <c r="EZ21" t="str">
        <f t="shared" si="80"/>
        <v>A</v>
      </c>
      <c r="FA21" t="str">
        <f t="shared" si="81"/>
        <v>A</v>
      </c>
      <c r="FB21" t="str">
        <f t="shared" si="82"/>
        <v>A</v>
      </c>
    </row>
    <row r="22" spans="1:158" x14ac:dyDescent="0.25">
      <c r="A22" s="5" t="s">
        <v>34</v>
      </c>
      <c r="B22" s="6" t="s">
        <v>35</v>
      </c>
      <c r="C22" s="7">
        <v>81634</v>
      </c>
      <c r="D22" s="7">
        <v>93842</v>
      </c>
      <c r="E22" s="7">
        <v>79823</v>
      </c>
      <c r="F22" s="7">
        <v>139364</v>
      </c>
      <c r="G22" s="7">
        <v>128722</v>
      </c>
      <c r="H22" s="7">
        <v>135776</v>
      </c>
      <c r="I22" s="7">
        <v>273815</v>
      </c>
      <c r="J22" s="7">
        <v>531431</v>
      </c>
      <c r="K22" s="7">
        <v>264288</v>
      </c>
      <c r="L22" s="7">
        <v>346603</v>
      </c>
      <c r="M22" s="7">
        <v>927879</v>
      </c>
      <c r="N22" s="7">
        <v>806388</v>
      </c>
      <c r="O22" s="7">
        <v>600051</v>
      </c>
      <c r="P22" s="7">
        <v>778219</v>
      </c>
      <c r="Q22" s="7">
        <v>617752</v>
      </c>
      <c r="R22" s="8">
        <v>684627</v>
      </c>
      <c r="U22" s="5" t="s">
        <v>34</v>
      </c>
      <c r="V22" s="6" t="s">
        <v>35</v>
      </c>
      <c r="W22" s="7">
        <v>2046</v>
      </c>
      <c r="X22" s="7">
        <v>1930</v>
      </c>
      <c r="Y22" s="7">
        <v>2866</v>
      </c>
      <c r="Z22" s="7">
        <v>2930</v>
      </c>
      <c r="AA22" s="7">
        <v>4432</v>
      </c>
      <c r="AB22" s="7">
        <v>7096</v>
      </c>
      <c r="AC22" s="7">
        <v>7434</v>
      </c>
      <c r="AD22" s="7">
        <v>11758</v>
      </c>
      <c r="AE22" s="7">
        <v>14542</v>
      </c>
      <c r="AF22" s="7">
        <v>18535</v>
      </c>
      <c r="AG22" s="7">
        <v>27968</v>
      </c>
      <c r="AH22" s="7">
        <v>41591</v>
      </c>
      <c r="AI22" s="7">
        <v>39692</v>
      </c>
      <c r="AJ22" s="7">
        <v>34007</v>
      </c>
      <c r="AK22" s="7">
        <v>33817</v>
      </c>
      <c r="AL22" s="8">
        <v>34590</v>
      </c>
      <c r="AO22" s="5" t="s">
        <v>34</v>
      </c>
      <c r="AP22" s="6" t="s">
        <v>35</v>
      </c>
      <c r="AQ22">
        <f>(C22/$C$335)/(World!C22/World!$C$335)</f>
        <v>6.920735039004934</v>
      </c>
      <c r="AR22">
        <f>(D22/Indonesia!$D$335)/(World!D22/World!$D$335)</f>
        <v>7.0424140646167617</v>
      </c>
      <c r="AS22">
        <f>(E22/$E$335)/(World!E22/World!$E$335)</f>
        <v>5.159498916104563</v>
      </c>
      <c r="AT22">
        <f>(F22/$F$335)/(World!F22/World!$F$335)</f>
        <v>7.3927434977004722</v>
      </c>
      <c r="AU22">
        <f>(G22/$G$335)/(World!G22/World!$G$335)</f>
        <v>6.1758126408711744</v>
      </c>
      <c r="AV22">
        <f>(H22/$H$335)/(World!H22/World!$H$335)</f>
        <v>5.7185888029862673</v>
      </c>
      <c r="AW22">
        <f>(I22/$I$335)/(World!I22/World!$I$335)</f>
        <v>8.6351148643120705</v>
      </c>
      <c r="AX22">
        <f>(J22/$J$335)/(World!J22/World!$J$335)</f>
        <v>10.146489129862642</v>
      </c>
      <c r="AY22">
        <f>(K22/$K$335)/(World!K22/World!$K$335)</f>
        <v>5.5577098916352234</v>
      </c>
      <c r="AZ22">
        <f>(L22/$L$335)/(World!L22/World!$L$335)</f>
        <v>6.4747467786733193</v>
      </c>
      <c r="BA22">
        <f>(M22/$M$335)/(World!M22/World!$M$335)</f>
        <v>11.133632370163703</v>
      </c>
      <c r="BB22">
        <f>(N22/$N$335)/(World!N22/World!$N$335)</f>
        <v>11.696128359204494</v>
      </c>
      <c r="BC22">
        <f>(O22/$O$335)/(World!O22/World!$O$335)</f>
        <v>9.6620836187119377</v>
      </c>
      <c r="BD22">
        <f>(P22/$P$335)/(World!P22/World!$P$335)</f>
        <v>12.760670904974369</v>
      </c>
      <c r="BE22">
        <f>(Q22/$Q$335)/(World!Q22/World!$Q$335)</f>
        <v>12.60740835492401</v>
      </c>
      <c r="BF22">
        <f>(R22/$R$335)/(World!R22/World!$R$335)</f>
        <v>14.204126594902343</v>
      </c>
      <c r="BI22" s="5" t="s">
        <v>34</v>
      </c>
      <c r="BJ22" s="6" t="s">
        <v>35</v>
      </c>
      <c r="BK22">
        <f t="shared" si="5"/>
        <v>0.74749818165218462</v>
      </c>
      <c r="BL22">
        <f t="shared" si="6"/>
        <v>0.75131844941941528</v>
      </c>
      <c r="BM22">
        <f t="shared" si="7"/>
        <v>0.6752982625306061</v>
      </c>
      <c r="BN22">
        <f t="shared" si="8"/>
        <v>0.76169890089599668</v>
      </c>
      <c r="BO22">
        <f t="shared" si="9"/>
        <v>0.7212859225715248</v>
      </c>
      <c r="BP22">
        <f t="shared" si="10"/>
        <v>0.70231843938550853</v>
      </c>
      <c r="BQ22">
        <f t="shared" si="11"/>
        <v>0.79242593075793122</v>
      </c>
      <c r="BR22">
        <f t="shared" si="12"/>
        <v>0.82057130485672081</v>
      </c>
      <c r="BS22">
        <f t="shared" si="13"/>
        <v>0.69501548054891427</v>
      </c>
      <c r="BT22">
        <f t="shared" si="14"/>
        <v>0.73243240751561933</v>
      </c>
      <c r="BU22">
        <f t="shared" si="15"/>
        <v>0.83516889757448476</v>
      </c>
      <c r="BV22">
        <f t="shared" si="16"/>
        <v>0.84247166195747925</v>
      </c>
      <c r="BW22">
        <f t="shared" si="17"/>
        <v>0.81241940398122525</v>
      </c>
      <c r="BX22">
        <f t="shared" si="18"/>
        <v>0.85465824930984891</v>
      </c>
      <c r="BY22">
        <f t="shared" si="19"/>
        <v>0.85302124050122485</v>
      </c>
      <c r="BZ22">
        <f t="shared" si="20"/>
        <v>0.86845676484497558</v>
      </c>
      <c r="CC22" s="5" t="s">
        <v>34</v>
      </c>
      <c r="CD22" s="6" t="s">
        <v>35</v>
      </c>
      <c r="CE22">
        <f t="shared" si="21"/>
        <v>0.95109942638623324</v>
      </c>
      <c r="CF22">
        <f t="shared" si="22"/>
        <v>0.95969594453493712</v>
      </c>
      <c r="CG22">
        <f t="shared" si="23"/>
        <v>0.93068001789839039</v>
      </c>
      <c r="CH22">
        <f t="shared" si="24"/>
        <v>0.95881765921261608</v>
      </c>
      <c r="CI22">
        <f t="shared" si="25"/>
        <v>0.93343046397404505</v>
      </c>
      <c r="CJ22">
        <f t="shared" si="26"/>
        <v>0.90066633070160707</v>
      </c>
      <c r="CK22">
        <f t="shared" si="27"/>
        <v>0.94713581203844277</v>
      </c>
      <c r="CL22">
        <f t="shared" si="28"/>
        <v>0.95670751800938536</v>
      </c>
      <c r="CM22">
        <f t="shared" si="29"/>
        <v>0.89569271599182299</v>
      </c>
      <c r="CN22">
        <f t="shared" si="30"/>
        <v>0.89847674030092728</v>
      </c>
      <c r="CO22">
        <f t="shared" si="31"/>
        <v>0.94148017412828622</v>
      </c>
      <c r="CP22">
        <f t="shared" si="32"/>
        <v>0.90190558964313972</v>
      </c>
      <c r="CQ22">
        <f t="shared" si="33"/>
        <v>0.87591267118202154</v>
      </c>
      <c r="CR22">
        <f t="shared" si="84"/>
        <v>0.91626222258336965</v>
      </c>
      <c r="CS22">
        <f t="shared" si="34"/>
        <v>0.8961982537536316</v>
      </c>
      <c r="CT22">
        <f t="shared" si="83"/>
        <v>0.90381206228440092</v>
      </c>
      <c r="CW22" s="5" t="s">
        <v>34</v>
      </c>
      <c r="CX22" s="6" t="s">
        <v>35</v>
      </c>
      <c r="CY22">
        <f t="shared" si="35"/>
        <v>1</v>
      </c>
      <c r="CZ22">
        <f t="shared" si="36"/>
        <v>1</v>
      </c>
      <c r="DA22">
        <f t="shared" si="37"/>
        <v>1</v>
      </c>
      <c r="DB22">
        <f t="shared" si="38"/>
        <v>1</v>
      </c>
      <c r="DC22">
        <f t="shared" si="39"/>
        <v>1</v>
      </c>
      <c r="DD22">
        <f t="shared" si="40"/>
        <v>1</v>
      </c>
      <c r="DE22">
        <f t="shared" si="41"/>
        <v>1</v>
      </c>
      <c r="DF22">
        <f t="shared" si="42"/>
        <v>1</v>
      </c>
      <c r="DG22">
        <f t="shared" si="43"/>
        <v>1</v>
      </c>
      <c r="DH22">
        <f t="shared" si="44"/>
        <v>1</v>
      </c>
      <c r="DI22">
        <f t="shared" si="45"/>
        <v>1</v>
      </c>
      <c r="DJ22">
        <f t="shared" si="46"/>
        <v>1</v>
      </c>
      <c r="DK22">
        <f t="shared" si="47"/>
        <v>1</v>
      </c>
      <c r="DL22">
        <f t="shared" si="48"/>
        <v>1</v>
      </c>
      <c r="DM22">
        <f t="shared" si="49"/>
        <v>1</v>
      </c>
      <c r="DN22">
        <f t="shared" si="50"/>
        <v>1</v>
      </c>
      <c r="DQ22" s="5" t="s">
        <v>34</v>
      </c>
      <c r="DR22" s="6" t="s">
        <v>35</v>
      </c>
      <c r="DS22">
        <f t="shared" si="51"/>
        <v>5</v>
      </c>
      <c r="DT22">
        <f t="shared" si="52"/>
        <v>5</v>
      </c>
      <c r="DU22">
        <f t="shared" si="53"/>
        <v>5</v>
      </c>
      <c r="DV22">
        <f t="shared" si="54"/>
        <v>5</v>
      </c>
      <c r="DW22">
        <f t="shared" si="55"/>
        <v>5</v>
      </c>
      <c r="DX22">
        <f t="shared" si="56"/>
        <v>5</v>
      </c>
      <c r="DY22">
        <f t="shared" si="57"/>
        <v>5</v>
      </c>
      <c r="DZ22">
        <f t="shared" si="58"/>
        <v>5</v>
      </c>
      <c r="EA22">
        <f t="shared" si="59"/>
        <v>5</v>
      </c>
      <c r="EB22">
        <f t="shared" si="60"/>
        <v>5</v>
      </c>
      <c r="EC22">
        <f t="shared" si="61"/>
        <v>5</v>
      </c>
      <c r="ED22">
        <f t="shared" si="62"/>
        <v>5</v>
      </c>
      <c r="EE22">
        <f t="shared" si="63"/>
        <v>5</v>
      </c>
      <c r="EF22">
        <f t="shared" si="64"/>
        <v>5</v>
      </c>
      <c r="EG22">
        <f t="shared" si="65"/>
        <v>5</v>
      </c>
      <c r="EH22">
        <f t="shared" si="66"/>
        <v>5</v>
      </c>
      <c r="EK22" s="5" t="s">
        <v>34</v>
      </c>
      <c r="EL22" s="6" t="s">
        <v>35</v>
      </c>
      <c r="EM22" t="str">
        <f t="shared" si="67"/>
        <v>A</v>
      </c>
      <c r="EN22" t="str">
        <f t="shared" si="68"/>
        <v>A</v>
      </c>
      <c r="EO22" t="str">
        <f t="shared" si="69"/>
        <v>A</v>
      </c>
      <c r="EP22" t="str">
        <f t="shared" si="70"/>
        <v>A</v>
      </c>
      <c r="EQ22" t="str">
        <f t="shared" si="71"/>
        <v>A</v>
      </c>
      <c r="ER22" t="str">
        <f t="shared" si="72"/>
        <v>A</v>
      </c>
      <c r="ES22" t="str">
        <f t="shared" si="73"/>
        <v>A</v>
      </c>
      <c r="ET22" t="str">
        <f t="shared" si="74"/>
        <v>A</v>
      </c>
      <c r="EU22" t="str">
        <f t="shared" si="75"/>
        <v>A</v>
      </c>
      <c r="EV22" t="str">
        <f t="shared" si="76"/>
        <v>A</v>
      </c>
      <c r="EW22" t="str">
        <f t="shared" si="77"/>
        <v>A</v>
      </c>
      <c r="EX22" t="str">
        <f t="shared" si="78"/>
        <v>A</v>
      </c>
      <c r="EY22" t="str">
        <f t="shared" si="79"/>
        <v>A</v>
      </c>
      <c r="EZ22" t="str">
        <f t="shared" si="80"/>
        <v>A</v>
      </c>
      <c r="FA22" t="str">
        <f t="shared" si="81"/>
        <v>A</v>
      </c>
      <c r="FB22" t="str">
        <f t="shared" si="82"/>
        <v>A</v>
      </c>
    </row>
    <row r="23" spans="1:158" x14ac:dyDescent="0.25">
      <c r="A23" s="1" t="s">
        <v>36</v>
      </c>
      <c r="B23" s="2" t="s">
        <v>37</v>
      </c>
      <c r="C23" s="3">
        <v>5632</v>
      </c>
      <c r="D23" s="3">
        <v>1582</v>
      </c>
      <c r="E23" s="3">
        <v>495</v>
      </c>
      <c r="F23" s="3">
        <v>866</v>
      </c>
      <c r="G23" s="3">
        <v>1592</v>
      </c>
      <c r="H23" s="3">
        <v>530</v>
      </c>
      <c r="I23" s="3">
        <v>159558</v>
      </c>
      <c r="J23" s="3">
        <v>177322</v>
      </c>
      <c r="K23" s="3">
        <v>84</v>
      </c>
      <c r="L23" s="3">
        <v>1691</v>
      </c>
      <c r="M23" s="3">
        <v>7477</v>
      </c>
      <c r="N23" s="3">
        <v>13950</v>
      </c>
      <c r="O23" s="3">
        <v>21693</v>
      </c>
      <c r="P23" s="3">
        <v>42831</v>
      </c>
      <c r="Q23" s="3">
        <v>38238</v>
      </c>
      <c r="R23" s="4">
        <v>64713</v>
      </c>
      <c r="U23" s="1" t="s">
        <v>36</v>
      </c>
      <c r="V23" s="2" t="s">
        <v>37</v>
      </c>
      <c r="W23" s="3">
        <v>4164</v>
      </c>
      <c r="X23" s="3">
        <v>3673</v>
      </c>
      <c r="Y23" s="3">
        <v>4485</v>
      </c>
      <c r="Z23" s="3">
        <v>7059</v>
      </c>
      <c r="AA23" s="3">
        <v>7262</v>
      </c>
      <c r="AB23" s="3">
        <v>6548</v>
      </c>
      <c r="AC23" s="3">
        <v>9162</v>
      </c>
      <c r="AD23" s="3">
        <v>9684</v>
      </c>
      <c r="AE23" s="3">
        <v>12049</v>
      </c>
      <c r="AF23" s="3">
        <v>11739</v>
      </c>
      <c r="AG23" s="3">
        <v>16372</v>
      </c>
      <c r="AH23" s="3">
        <v>18112</v>
      </c>
      <c r="AI23" s="3">
        <v>18813</v>
      </c>
      <c r="AJ23" s="3">
        <v>18362</v>
      </c>
      <c r="AK23" s="3">
        <v>13082</v>
      </c>
      <c r="AL23" s="4">
        <v>10581</v>
      </c>
      <c r="AO23" s="1" t="s">
        <v>36</v>
      </c>
      <c r="AP23" s="2" t="s">
        <v>37</v>
      </c>
      <c r="AQ23">
        <f>(C23/$C$335)/(World!C23/World!$C$335)</f>
        <v>1.8316629658278452</v>
      </c>
      <c r="AR23">
        <f>(D23/Indonesia!$D$335)/(World!D23/World!$D$335)</f>
        <v>0.43285003890137569</v>
      </c>
      <c r="AS23">
        <f>(E23/$E$335)/(World!E23/World!$E$335)</f>
        <v>0.15412341934484378</v>
      </c>
      <c r="AT23">
        <f>(F23/$F$335)/(World!F23/World!$F$335)</f>
        <v>0.20367049604625057</v>
      </c>
      <c r="AU23">
        <f>(G23/$G$335)/(World!G23/World!$G$335)</f>
        <v>0.38966950980380649</v>
      </c>
      <c r="AV23">
        <f>(H23/$H$335)/(World!H23/World!$H$335)</f>
        <v>0.10581688024954077</v>
      </c>
      <c r="AW23">
        <f>(I23/$I$335)/(World!I23/World!$I$335)</f>
        <v>19.458805586355666</v>
      </c>
      <c r="AX23">
        <f>(J23/$J$335)/(World!J23/World!$J$335)</f>
        <v>12.05659288292574</v>
      </c>
      <c r="AY23">
        <f>(K23/$K$335)/(World!K23/World!$K$335)</f>
        <v>8.2568360721290892E-3</v>
      </c>
      <c r="AZ23">
        <f>(L23/$L$335)/(World!L23/World!$L$335)</f>
        <v>0.12200717214084135</v>
      </c>
      <c r="BA23">
        <f>(M23/$M$335)/(World!M23/World!$M$335)</f>
        <v>0.33319477579608281</v>
      </c>
      <c r="BB23">
        <f>(N23/$N$335)/(World!N23/World!$N$335)</f>
        <v>0.59873943620036929</v>
      </c>
      <c r="BC23">
        <f>(O23/$O$335)/(World!O23/World!$O$335)</f>
        <v>1.1145309593666792</v>
      </c>
      <c r="BD23">
        <f>(P23/$P$335)/(World!P23/World!$P$335)</f>
        <v>2.2021027088480842</v>
      </c>
      <c r="BE23">
        <f>(Q23/$Q$335)/(World!Q23/World!$Q$335)</f>
        <v>2.4407048080622316</v>
      </c>
      <c r="BF23">
        <f>(R23/$R$335)/(World!R23/World!$R$335)</f>
        <v>3.4653070576464606</v>
      </c>
      <c r="BI23" s="1" t="s">
        <v>36</v>
      </c>
      <c r="BJ23" s="2" t="s">
        <v>37</v>
      </c>
      <c r="BK23">
        <f t="shared" si="5"/>
        <v>0.29370125465645097</v>
      </c>
      <c r="BL23">
        <f t="shared" si="6"/>
        <v>-0.39581948263998462</v>
      </c>
      <c r="BM23">
        <f t="shared" si="7"/>
        <v>-0.73291691900276257</v>
      </c>
      <c r="BN23">
        <f t="shared" si="8"/>
        <v>-0.66158430116006672</v>
      </c>
      <c r="BO23">
        <f t="shared" si="9"/>
        <v>-0.4391911068714171</v>
      </c>
      <c r="BP23">
        <f t="shared" si="10"/>
        <v>-0.8086177157547787</v>
      </c>
      <c r="BQ23">
        <f t="shared" si="11"/>
        <v>0.90224258246366862</v>
      </c>
      <c r="BR23">
        <f t="shared" si="12"/>
        <v>0.84682068147997291</v>
      </c>
      <c r="BS23">
        <f t="shared" si="13"/>
        <v>-0.98362156193397043</v>
      </c>
      <c r="BT23">
        <f t="shared" si="14"/>
        <v>-0.78251979992597365</v>
      </c>
      <c r="BU23">
        <f t="shared" si="15"/>
        <v>-0.50015589342956412</v>
      </c>
      <c r="BV23">
        <f t="shared" si="16"/>
        <v>-0.25098559196943515</v>
      </c>
      <c r="BW23">
        <f t="shared" si="17"/>
        <v>5.4163765661289852E-2</v>
      </c>
      <c r="BX23">
        <f t="shared" si="18"/>
        <v>0.37541041563920524</v>
      </c>
      <c r="BY23">
        <f t="shared" si="19"/>
        <v>0.41872374656680333</v>
      </c>
      <c r="BZ23">
        <f t="shared" si="20"/>
        <v>0.55210247040566462</v>
      </c>
      <c r="CC23" s="1" t="s">
        <v>36</v>
      </c>
      <c r="CD23" s="2" t="s">
        <v>37</v>
      </c>
      <c r="CE23">
        <f t="shared" si="21"/>
        <v>0.14985708452429564</v>
      </c>
      <c r="CF23">
        <f t="shared" si="22"/>
        <v>-0.39790675547098003</v>
      </c>
      <c r="CG23">
        <f t="shared" si="23"/>
        <v>-0.8012048192771084</v>
      </c>
      <c r="CH23">
        <f t="shared" si="24"/>
        <v>-0.78145110410094643</v>
      </c>
      <c r="CI23">
        <f t="shared" si="25"/>
        <v>-0.64038852496046983</v>
      </c>
      <c r="CJ23">
        <f t="shared" si="26"/>
        <v>-0.85024018084204578</v>
      </c>
      <c r="CK23">
        <f t="shared" si="27"/>
        <v>0.89139402560455194</v>
      </c>
      <c r="CL23">
        <f t="shared" si="28"/>
        <v>0.89643113055196089</v>
      </c>
      <c r="CM23">
        <f t="shared" si="29"/>
        <v>-0.98615346575455365</v>
      </c>
      <c r="CN23">
        <f t="shared" si="30"/>
        <v>-0.74817572598659721</v>
      </c>
      <c r="CO23">
        <f t="shared" si="31"/>
        <v>-0.37297161306553733</v>
      </c>
      <c r="CP23">
        <f t="shared" si="32"/>
        <v>-0.1298109912045412</v>
      </c>
      <c r="CQ23">
        <f t="shared" si="33"/>
        <v>7.1100577692193745E-2</v>
      </c>
      <c r="CR23">
        <f t="shared" si="84"/>
        <v>0.39986599774484011</v>
      </c>
      <c r="CS23">
        <f t="shared" si="34"/>
        <v>0.49017926734216677</v>
      </c>
      <c r="CT23">
        <f t="shared" si="83"/>
        <v>0.71894174834648183</v>
      </c>
      <c r="CW23" s="1" t="s">
        <v>36</v>
      </c>
      <c r="CX23" s="2" t="s">
        <v>37</v>
      </c>
      <c r="CY23">
        <f t="shared" si="35"/>
        <v>1</v>
      </c>
      <c r="CZ23">
        <f t="shared" si="36"/>
        <v>2</v>
      </c>
      <c r="DA23">
        <f t="shared" si="37"/>
        <v>2</v>
      </c>
      <c r="DB23">
        <f t="shared" si="38"/>
        <v>2</v>
      </c>
      <c r="DC23">
        <f t="shared" si="39"/>
        <v>2</v>
      </c>
      <c r="DD23">
        <f t="shared" si="40"/>
        <v>2</v>
      </c>
      <c r="DE23">
        <f t="shared" si="41"/>
        <v>1</v>
      </c>
      <c r="DF23">
        <f t="shared" si="42"/>
        <v>1</v>
      </c>
      <c r="DG23">
        <f t="shared" si="43"/>
        <v>2</v>
      </c>
      <c r="DH23">
        <f t="shared" si="44"/>
        <v>2</v>
      </c>
      <c r="DI23">
        <f t="shared" si="45"/>
        <v>2</v>
      </c>
      <c r="DJ23">
        <f t="shared" si="46"/>
        <v>2</v>
      </c>
      <c r="DK23">
        <f t="shared" si="47"/>
        <v>1</v>
      </c>
      <c r="DL23">
        <f t="shared" si="48"/>
        <v>1</v>
      </c>
      <c r="DM23">
        <f t="shared" si="49"/>
        <v>1</v>
      </c>
      <c r="DN23">
        <f t="shared" si="50"/>
        <v>1</v>
      </c>
      <c r="DQ23" s="1" t="s">
        <v>36</v>
      </c>
      <c r="DR23" s="2" t="s">
        <v>37</v>
      </c>
      <c r="DS23">
        <f t="shared" si="51"/>
        <v>5</v>
      </c>
      <c r="DT23">
        <f t="shared" si="52"/>
        <v>3</v>
      </c>
      <c r="DU23">
        <f t="shared" si="53"/>
        <v>3</v>
      </c>
      <c r="DV23">
        <f t="shared" si="54"/>
        <v>3</v>
      </c>
      <c r="DW23">
        <f t="shared" si="55"/>
        <v>3</v>
      </c>
      <c r="DX23">
        <f t="shared" si="56"/>
        <v>3</v>
      </c>
      <c r="DY23">
        <f t="shared" si="57"/>
        <v>5</v>
      </c>
      <c r="DZ23">
        <f t="shared" si="58"/>
        <v>5</v>
      </c>
      <c r="EA23">
        <f t="shared" si="59"/>
        <v>3</v>
      </c>
      <c r="EB23">
        <f t="shared" si="60"/>
        <v>3</v>
      </c>
      <c r="EC23">
        <f t="shared" si="61"/>
        <v>3</v>
      </c>
      <c r="ED23">
        <f t="shared" si="62"/>
        <v>3</v>
      </c>
      <c r="EE23">
        <f t="shared" si="63"/>
        <v>5</v>
      </c>
      <c r="EF23">
        <f t="shared" si="64"/>
        <v>5</v>
      </c>
      <c r="EG23">
        <f t="shared" si="65"/>
        <v>5</v>
      </c>
      <c r="EH23">
        <f t="shared" si="66"/>
        <v>5</v>
      </c>
      <c r="EK23" s="1" t="s">
        <v>36</v>
      </c>
      <c r="EL23" s="2" t="s">
        <v>37</v>
      </c>
      <c r="EM23" t="str">
        <f t="shared" si="67"/>
        <v>A</v>
      </c>
      <c r="EN23" t="str">
        <f t="shared" si="68"/>
        <v>D</v>
      </c>
      <c r="EO23" t="str">
        <f t="shared" si="69"/>
        <v>D</v>
      </c>
      <c r="EP23" t="str">
        <f t="shared" si="70"/>
        <v>D</v>
      </c>
      <c r="EQ23" t="str">
        <f t="shared" si="71"/>
        <v>D</v>
      </c>
      <c r="ER23" t="str">
        <f t="shared" si="72"/>
        <v>D</v>
      </c>
      <c r="ES23" t="str">
        <f t="shared" si="73"/>
        <v>A</v>
      </c>
      <c r="ET23" t="str">
        <f t="shared" si="74"/>
        <v>A</v>
      </c>
      <c r="EU23" t="str">
        <f t="shared" si="75"/>
        <v>D</v>
      </c>
      <c r="EV23" t="str">
        <f t="shared" si="76"/>
        <v>D</v>
      </c>
      <c r="EW23" t="str">
        <f t="shared" si="77"/>
        <v>D</v>
      </c>
      <c r="EX23" t="str">
        <f t="shared" si="78"/>
        <v>D</v>
      </c>
      <c r="EY23" t="str">
        <f t="shared" si="79"/>
        <v>A</v>
      </c>
      <c r="EZ23" t="str">
        <f t="shared" si="80"/>
        <v>A</v>
      </c>
      <c r="FA23" t="str">
        <f t="shared" si="81"/>
        <v>A</v>
      </c>
      <c r="FB23" t="str">
        <f t="shared" si="82"/>
        <v>A</v>
      </c>
    </row>
    <row r="24" spans="1:158" x14ac:dyDescent="0.25">
      <c r="A24" s="1" t="s">
        <v>38</v>
      </c>
      <c r="B24" s="2" t="s">
        <v>39</v>
      </c>
      <c r="C24" s="3">
        <v>4481</v>
      </c>
      <c r="D24" s="3">
        <v>3685</v>
      </c>
      <c r="E24" s="3">
        <v>4638</v>
      </c>
      <c r="F24" s="3">
        <v>16095</v>
      </c>
      <c r="G24" s="3">
        <v>12879</v>
      </c>
      <c r="H24" s="3">
        <v>4928</v>
      </c>
      <c r="I24" s="3">
        <v>13386</v>
      </c>
      <c r="J24" s="3">
        <v>30355</v>
      </c>
      <c r="K24" s="3">
        <v>9703</v>
      </c>
      <c r="L24" s="3">
        <v>5916</v>
      </c>
      <c r="M24" s="3">
        <v>22959</v>
      </c>
      <c r="N24" s="3">
        <v>47161</v>
      </c>
      <c r="O24" s="3">
        <v>75656</v>
      </c>
      <c r="P24" s="3">
        <v>76636</v>
      </c>
      <c r="Q24" s="3">
        <v>34881</v>
      </c>
      <c r="R24" s="4">
        <v>58723</v>
      </c>
      <c r="U24" s="1" t="s">
        <v>38</v>
      </c>
      <c r="V24" s="2" t="s">
        <v>39</v>
      </c>
      <c r="W24" s="3">
        <v>293</v>
      </c>
      <c r="X24" s="3">
        <v>89</v>
      </c>
      <c r="Y24" s="3">
        <v>113</v>
      </c>
      <c r="Z24" s="3">
        <v>82</v>
      </c>
      <c r="AA24" s="3">
        <v>183</v>
      </c>
      <c r="AB24" s="3">
        <v>124</v>
      </c>
      <c r="AC24" s="3">
        <v>452</v>
      </c>
      <c r="AD24" s="3">
        <v>2531</v>
      </c>
      <c r="AE24" s="3">
        <v>143</v>
      </c>
      <c r="AF24" s="3">
        <v>1467</v>
      </c>
      <c r="AG24" s="3">
        <v>3165</v>
      </c>
      <c r="AH24" s="3">
        <v>359</v>
      </c>
      <c r="AI24" s="3">
        <v>334</v>
      </c>
      <c r="AJ24" s="3">
        <v>207</v>
      </c>
      <c r="AK24" s="3">
        <v>81</v>
      </c>
      <c r="AL24" s="4">
        <v>343</v>
      </c>
      <c r="AO24" s="1" t="s">
        <v>38</v>
      </c>
      <c r="AP24" s="2" t="s">
        <v>39</v>
      </c>
      <c r="AQ24">
        <f>(C24/$C$335)/(World!C24/World!$C$335)</f>
        <v>3.8047944121749717</v>
      </c>
      <c r="AR24">
        <f>(D24/Indonesia!$D$335)/(World!D24/World!$D$335)</f>
        <v>3.3960058275727731</v>
      </c>
      <c r="AS24">
        <f>(E24/$E$335)/(World!E24/World!$E$335)</f>
        <v>3.839438967118987</v>
      </c>
      <c r="AT24">
        <f>(F24/$F$335)/(World!F24/World!$F$335)</f>
        <v>13.807302245848408</v>
      </c>
      <c r="AU24">
        <f>(G24/$G$335)/(World!G24/World!$G$335)</f>
        <v>13.045509245765182</v>
      </c>
      <c r="AV24">
        <f>(H24/$H$335)/(World!H24/World!$H$335)</f>
        <v>7.4873607395317361</v>
      </c>
      <c r="AW24">
        <f>(I24/$I$335)/(World!I24/World!$I$335)</f>
        <v>13.123120226228497</v>
      </c>
      <c r="AX24">
        <f>(J24/$J$335)/(World!J24/World!$J$335)</f>
        <v>10.15179967253462</v>
      </c>
      <c r="AY24">
        <f>(K24/$K$335)/(World!K24/World!$K$335)</f>
        <v>6.9497395886167848</v>
      </c>
      <c r="AZ24">
        <f>(L24/$L$335)/(World!L24/World!$L$335)</f>
        <v>3.107766378447121</v>
      </c>
      <c r="BA24">
        <f>(M24/$M$335)/(World!M24/World!$M$335)</f>
        <v>6.0819470708821912</v>
      </c>
      <c r="BB24">
        <f>(N24/$N$335)/(World!N24/World!$N$335)</f>
        <v>9.2117415597796697</v>
      </c>
      <c r="BC24">
        <f>(O24/$O$335)/(World!O24/World!$O$335)</f>
        <v>14.695219156207905</v>
      </c>
      <c r="BD24">
        <f>(P24/$P$335)/(World!P24/World!$P$335)</f>
        <v>16.280586982253098</v>
      </c>
      <c r="BE24">
        <f>(Q24/$Q$335)/(World!Q24/World!$Q$335)</f>
        <v>10.58179318628128</v>
      </c>
      <c r="BF24">
        <f>(R24/$R$335)/(World!R24/World!$R$335)</f>
        <v>18.287157626652089</v>
      </c>
      <c r="BI24" s="1" t="s">
        <v>38</v>
      </c>
      <c r="BJ24" s="2" t="s">
        <v>39</v>
      </c>
      <c r="BK24">
        <f t="shared" si="5"/>
        <v>0.58374909966342015</v>
      </c>
      <c r="BL24">
        <f t="shared" si="6"/>
        <v>0.5450415494320926</v>
      </c>
      <c r="BM24">
        <f t="shared" si="7"/>
        <v>0.58672895482538978</v>
      </c>
      <c r="BN24">
        <f t="shared" si="8"/>
        <v>0.86493150698259369</v>
      </c>
      <c r="BO24">
        <f t="shared" si="9"/>
        <v>0.85760573255092098</v>
      </c>
      <c r="BP24">
        <f t="shared" si="10"/>
        <v>0.76435548560053967</v>
      </c>
      <c r="BQ24">
        <f t="shared" si="11"/>
        <v>0.85838823376397122</v>
      </c>
      <c r="BR24">
        <f t="shared" si="12"/>
        <v>0.82065674969702596</v>
      </c>
      <c r="BS24">
        <f t="shared" si="13"/>
        <v>0.74841943214545092</v>
      </c>
      <c r="BT24">
        <f t="shared" si="14"/>
        <v>0.51311739379977361</v>
      </c>
      <c r="BU24">
        <f t="shared" si="15"/>
        <v>0.71759178937906665</v>
      </c>
      <c r="BV24">
        <f t="shared" si="16"/>
        <v>0.8041470215151868</v>
      </c>
      <c r="BW24">
        <f t="shared" si="17"/>
        <v>0.87257266177076964</v>
      </c>
      <c r="BX24">
        <f t="shared" si="18"/>
        <v>0.88426319070909054</v>
      </c>
      <c r="BY24">
        <f t="shared" si="19"/>
        <v>0.82731516891796908</v>
      </c>
      <c r="BZ24">
        <f t="shared" si="20"/>
        <v>0.89630405689035864</v>
      </c>
      <c r="CC24" s="1" t="s">
        <v>38</v>
      </c>
      <c r="CD24" s="2" t="s">
        <v>39</v>
      </c>
      <c r="CE24">
        <f t="shared" si="21"/>
        <v>0.8772517804775869</v>
      </c>
      <c r="CF24">
        <f t="shared" si="22"/>
        <v>0.95283518812930579</v>
      </c>
      <c r="CG24">
        <f t="shared" si="23"/>
        <v>0.95243106714375925</v>
      </c>
      <c r="CH24">
        <f t="shared" si="24"/>
        <v>0.98986214996600108</v>
      </c>
      <c r="CI24">
        <f t="shared" si="25"/>
        <v>0.97197978870004598</v>
      </c>
      <c r="CJ24">
        <f t="shared" si="26"/>
        <v>0.95091053048297702</v>
      </c>
      <c r="CK24">
        <f t="shared" si="27"/>
        <v>0.93467264055499355</v>
      </c>
      <c r="CL24">
        <f t="shared" si="28"/>
        <v>0.8460743173386851</v>
      </c>
      <c r="CM24">
        <f t="shared" si="29"/>
        <v>0.97095267113548644</v>
      </c>
      <c r="CN24">
        <f t="shared" si="30"/>
        <v>0.60260056887444124</v>
      </c>
      <c r="CO24">
        <f t="shared" si="31"/>
        <v>0.75769407441433168</v>
      </c>
      <c r="CP24">
        <f t="shared" si="32"/>
        <v>0.98489057239057243</v>
      </c>
      <c r="CQ24">
        <f t="shared" si="33"/>
        <v>0.99120936965390183</v>
      </c>
      <c r="CR24">
        <f t="shared" si="84"/>
        <v>0.99461239149955105</v>
      </c>
      <c r="CS24">
        <f t="shared" si="34"/>
        <v>0.99536639780332936</v>
      </c>
      <c r="CT24">
        <f t="shared" si="83"/>
        <v>0.98838587342972273</v>
      </c>
      <c r="CW24" s="1" t="s">
        <v>38</v>
      </c>
      <c r="CX24" s="2" t="s">
        <v>39</v>
      </c>
      <c r="CY24">
        <f t="shared" si="35"/>
        <v>1</v>
      </c>
      <c r="CZ24">
        <f t="shared" si="36"/>
        <v>1</v>
      </c>
      <c r="DA24">
        <f t="shared" si="37"/>
        <v>1</v>
      </c>
      <c r="DB24">
        <f t="shared" si="38"/>
        <v>1</v>
      </c>
      <c r="DC24">
        <f t="shared" si="39"/>
        <v>1</v>
      </c>
      <c r="DD24">
        <f t="shared" si="40"/>
        <v>1</v>
      </c>
      <c r="DE24">
        <f t="shared" si="41"/>
        <v>1</v>
      </c>
      <c r="DF24">
        <f t="shared" si="42"/>
        <v>1</v>
      </c>
      <c r="DG24">
        <f t="shared" si="43"/>
        <v>1</v>
      </c>
      <c r="DH24">
        <f t="shared" si="44"/>
        <v>1</v>
      </c>
      <c r="DI24">
        <f t="shared" si="45"/>
        <v>1</v>
      </c>
      <c r="DJ24">
        <f t="shared" si="46"/>
        <v>1</v>
      </c>
      <c r="DK24">
        <f t="shared" si="47"/>
        <v>1</v>
      </c>
      <c r="DL24">
        <f t="shared" si="48"/>
        <v>1</v>
      </c>
      <c r="DM24">
        <f t="shared" si="49"/>
        <v>1</v>
      </c>
      <c r="DN24">
        <f t="shared" si="50"/>
        <v>1</v>
      </c>
      <c r="DQ24" s="1" t="s">
        <v>38</v>
      </c>
      <c r="DR24" s="2" t="s">
        <v>39</v>
      </c>
      <c r="DS24">
        <f t="shared" si="51"/>
        <v>5</v>
      </c>
      <c r="DT24">
        <f t="shared" si="52"/>
        <v>5</v>
      </c>
      <c r="DU24">
        <f t="shared" si="53"/>
        <v>5</v>
      </c>
      <c r="DV24">
        <f t="shared" si="54"/>
        <v>5</v>
      </c>
      <c r="DW24">
        <f t="shared" si="55"/>
        <v>5</v>
      </c>
      <c r="DX24">
        <f t="shared" si="56"/>
        <v>5</v>
      </c>
      <c r="DY24">
        <f t="shared" si="57"/>
        <v>5</v>
      </c>
      <c r="DZ24">
        <f t="shared" si="58"/>
        <v>5</v>
      </c>
      <c r="EA24">
        <f t="shared" si="59"/>
        <v>5</v>
      </c>
      <c r="EB24">
        <f t="shared" si="60"/>
        <v>5</v>
      </c>
      <c r="EC24">
        <f t="shared" si="61"/>
        <v>5</v>
      </c>
      <c r="ED24">
        <f t="shared" si="62"/>
        <v>5</v>
      </c>
      <c r="EE24">
        <f t="shared" si="63"/>
        <v>5</v>
      </c>
      <c r="EF24">
        <f t="shared" si="64"/>
        <v>5</v>
      </c>
      <c r="EG24">
        <f t="shared" si="65"/>
        <v>5</v>
      </c>
      <c r="EH24">
        <f t="shared" si="66"/>
        <v>5</v>
      </c>
      <c r="EK24" s="1" t="s">
        <v>38</v>
      </c>
      <c r="EL24" s="2" t="s">
        <v>39</v>
      </c>
      <c r="EM24" t="str">
        <f t="shared" si="67"/>
        <v>A</v>
      </c>
      <c r="EN24" t="str">
        <f t="shared" si="68"/>
        <v>A</v>
      </c>
      <c r="EO24" t="str">
        <f t="shared" si="69"/>
        <v>A</v>
      </c>
      <c r="EP24" t="str">
        <f t="shared" si="70"/>
        <v>A</v>
      </c>
      <c r="EQ24" t="str">
        <f t="shared" si="71"/>
        <v>A</v>
      </c>
      <c r="ER24" t="str">
        <f t="shared" si="72"/>
        <v>A</v>
      </c>
      <c r="ES24" t="str">
        <f t="shared" si="73"/>
        <v>A</v>
      </c>
      <c r="ET24" t="str">
        <f t="shared" si="74"/>
        <v>A</v>
      </c>
      <c r="EU24" t="str">
        <f t="shared" si="75"/>
        <v>A</v>
      </c>
      <c r="EV24" t="str">
        <f t="shared" si="76"/>
        <v>A</v>
      </c>
      <c r="EW24" t="str">
        <f t="shared" si="77"/>
        <v>A</v>
      </c>
      <c r="EX24" t="str">
        <f t="shared" si="78"/>
        <v>A</v>
      </c>
      <c r="EY24" t="str">
        <f t="shared" si="79"/>
        <v>A</v>
      </c>
      <c r="EZ24" t="str">
        <f t="shared" si="80"/>
        <v>A</v>
      </c>
      <c r="FA24" t="str">
        <f t="shared" si="81"/>
        <v>A</v>
      </c>
      <c r="FB24" t="str">
        <f t="shared" si="82"/>
        <v>A</v>
      </c>
    </row>
    <row r="25" spans="1:158" x14ac:dyDescent="0.25">
      <c r="A25" s="1" t="s">
        <v>40</v>
      </c>
      <c r="B25" s="2" t="s">
        <v>41</v>
      </c>
      <c r="C25" s="3">
        <v>133</v>
      </c>
      <c r="D25" s="3">
        <v>108</v>
      </c>
      <c r="E25" s="3">
        <v>224</v>
      </c>
      <c r="F25" s="3">
        <v>122</v>
      </c>
      <c r="G25" s="3">
        <v>381</v>
      </c>
      <c r="H25" s="3">
        <v>7308</v>
      </c>
      <c r="I25" s="3">
        <v>21163</v>
      </c>
      <c r="J25" s="3">
        <v>20915</v>
      </c>
      <c r="K25" s="3">
        <v>15193</v>
      </c>
      <c r="L25" s="3">
        <v>25812</v>
      </c>
      <c r="M25" s="3">
        <v>48088</v>
      </c>
      <c r="N25" s="3">
        <v>70254</v>
      </c>
      <c r="O25" s="3">
        <v>43551</v>
      </c>
      <c r="P25" s="3">
        <v>22465</v>
      </c>
      <c r="Q25" s="3">
        <v>10744</v>
      </c>
      <c r="R25" s="4">
        <v>4564</v>
      </c>
      <c r="U25" s="1" t="s">
        <v>40</v>
      </c>
      <c r="V25" s="2" t="s">
        <v>41</v>
      </c>
      <c r="W25" s="7">
        <v>888</v>
      </c>
      <c r="X25" s="7">
        <v>792</v>
      </c>
      <c r="Y25" s="7">
        <v>685</v>
      </c>
      <c r="Z25" s="7">
        <v>820</v>
      </c>
      <c r="AA25" s="7">
        <v>604</v>
      </c>
      <c r="AB25" s="7">
        <v>633</v>
      </c>
      <c r="AC25" s="7">
        <v>871</v>
      </c>
      <c r="AD25" s="7">
        <v>1270</v>
      </c>
      <c r="AE25" s="7">
        <v>905</v>
      </c>
      <c r="AF25" s="7">
        <v>1420</v>
      </c>
      <c r="AG25" s="7">
        <v>2339</v>
      </c>
      <c r="AH25" s="7">
        <v>2917</v>
      </c>
      <c r="AI25" s="7">
        <v>2139</v>
      </c>
      <c r="AJ25" s="7">
        <v>1808</v>
      </c>
      <c r="AK25" s="7">
        <v>1706</v>
      </c>
      <c r="AL25" s="8">
        <v>2096</v>
      </c>
      <c r="AO25" s="1" t="s">
        <v>40</v>
      </c>
      <c r="AP25" s="2" t="s">
        <v>41</v>
      </c>
      <c r="AQ25">
        <f>(C25/$C$335)/(World!C25/World!$C$335)</f>
        <v>0.16809160296450831</v>
      </c>
      <c r="AR25">
        <f>(D25/Indonesia!$D$335)/(World!D25/World!$D$335)</f>
        <v>0.14427175603271281</v>
      </c>
      <c r="AS25">
        <f>(E25/$E$335)/(World!E25/World!$E$335)</f>
        <v>0.30176289154127767</v>
      </c>
      <c r="AT25">
        <f>(F25/$F$335)/(World!F25/World!$F$335)</f>
        <v>0.1402748723848079</v>
      </c>
      <c r="AU25">
        <f>(G25/$G$335)/(World!G25/World!$G$335)</f>
        <v>0.37503245605173113</v>
      </c>
      <c r="AV25">
        <f>(H25/$H$335)/(World!H25/World!$H$335)</f>
        <v>6.2808927793815013</v>
      </c>
      <c r="AW25">
        <f>(I25/$I$335)/(World!I25/World!$I$335)</f>
        <v>13.572156352583304</v>
      </c>
      <c r="AX25">
        <f>(J25/$J$335)/(World!J25/World!$J$335)</f>
        <v>9.8553637287738916</v>
      </c>
      <c r="AY25">
        <f>(K25/$K$335)/(World!K25/World!$K$335)</f>
        <v>7.882540452094319</v>
      </c>
      <c r="AZ25">
        <f>(L25/$L$335)/(World!L25/World!$L$335)</f>
        <v>8.8159360963453697</v>
      </c>
      <c r="BA25">
        <f>(M25/$M$335)/(World!M25/World!$M$335)</f>
        <v>11.730964496919647</v>
      </c>
      <c r="BB25">
        <f>(N25/$N$335)/(World!N25/World!$N$335)</f>
        <v>16.392878407986075</v>
      </c>
      <c r="BC25">
        <f>(O25/$O$335)/(World!O25/World!$O$335)</f>
        <v>11.941416288014313</v>
      </c>
      <c r="BD25">
        <f>(P25/$P$335)/(World!P25/World!$P$335)</f>
        <v>6.0391630337557514</v>
      </c>
      <c r="BE25">
        <f>(Q25/$Q$335)/(World!Q25/World!$Q$335)</f>
        <v>3.3124571019203968</v>
      </c>
      <c r="BF25">
        <f>(R25/$R$335)/(World!R25/World!$R$335)</f>
        <v>1.566751372410198</v>
      </c>
      <c r="BI25" s="1" t="s">
        <v>40</v>
      </c>
      <c r="BJ25" s="2" t="s">
        <v>41</v>
      </c>
      <c r="BK25">
        <f t="shared" si="5"/>
        <v>-0.71219448451147604</v>
      </c>
      <c r="BL25">
        <f t="shared" si="6"/>
        <v>-0.74783655146236383</v>
      </c>
      <c r="BM25">
        <f t="shared" si="7"/>
        <v>-0.53637810156964505</v>
      </c>
      <c r="BN25">
        <f t="shared" si="8"/>
        <v>-0.75396305613324177</v>
      </c>
      <c r="BO25">
        <f t="shared" si="9"/>
        <v>-0.45451112168130275</v>
      </c>
      <c r="BP25">
        <f t="shared" si="10"/>
        <v>0.72530841194863793</v>
      </c>
      <c r="BQ25">
        <f t="shared" si="11"/>
        <v>0.86275195299798946</v>
      </c>
      <c r="BR25">
        <f t="shared" si="12"/>
        <v>0.81575928269462983</v>
      </c>
      <c r="BS25">
        <f t="shared" si="13"/>
        <v>0.77483919034351922</v>
      </c>
      <c r="BT25">
        <f t="shared" si="14"/>
        <v>0.79624969229937914</v>
      </c>
      <c r="BU25">
        <f t="shared" si="15"/>
        <v>0.84290271169290309</v>
      </c>
      <c r="BV25">
        <f t="shared" si="16"/>
        <v>0.88501040753083837</v>
      </c>
      <c r="BW25">
        <f t="shared" si="17"/>
        <v>0.84545740933685143</v>
      </c>
      <c r="BX25">
        <f t="shared" si="18"/>
        <v>0.71587531210611866</v>
      </c>
      <c r="BY25">
        <f t="shared" si="19"/>
        <v>0.53622727073403875</v>
      </c>
      <c r="BZ25">
        <f t="shared" si="20"/>
        <v>0.22080493595996969</v>
      </c>
      <c r="CC25" s="1" t="s">
        <v>40</v>
      </c>
      <c r="CD25" s="2" t="s">
        <v>41</v>
      </c>
      <c r="CE25">
        <f t="shared" si="21"/>
        <v>-0.73947110675808037</v>
      </c>
      <c r="CF25">
        <f t="shared" si="22"/>
        <v>-0.76</v>
      </c>
      <c r="CG25">
        <f t="shared" si="23"/>
        <v>-0.50715071507150711</v>
      </c>
      <c r="CH25">
        <f t="shared" si="24"/>
        <v>-0.74097664543524411</v>
      </c>
      <c r="CI25">
        <f t="shared" si="25"/>
        <v>-0.22639593908629441</v>
      </c>
      <c r="CJ25">
        <f t="shared" si="26"/>
        <v>0.84057423498299966</v>
      </c>
      <c r="CK25">
        <f t="shared" si="27"/>
        <v>0.92094036489062359</v>
      </c>
      <c r="CL25">
        <f t="shared" si="28"/>
        <v>0.88550822627901737</v>
      </c>
      <c r="CM25">
        <f t="shared" si="29"/>
        <v>0.8875636725059014</v>
      </c>
      <c r="CN25">
        <f t="shared" si="30"/>
        <v>0.89571092831962396</v>
      </c>
      <c r="CO25">
        <f t="shared" si="31"/>
        <v>0.90723223669859399</v>
      </c>
      <c r="CP25">
        <f t="shared" si="32"/>
        <v>0.920268959013817</v>
      </c>
      <c r="CQ25">
        <f t="shared" si="33"/>
        <v>0.90636900853578461</v>
      </c>
      <c r="CR25">
        <f t="shared" si="84"/>
        <v>0.85102789107238497</v>
      </c>
      <c r="CS25">
        <f t="shared" si="34"/>
        <v>0.72594377510040164</v>
      </c>
      <c r="CT25">
        <f t="shared" si="83"/>
        <v>0.37057057057057058</v>
      </c>
      <c r="CW25" s="1" t="s">
        <v>40</v>
      </c>
      <c r="CX25" s="2" t="s">
        <v>41</v>
      </c>
      <c r="CY25">
        <f t="shared" si="35"/>
        <v>2</v>
      </c>
      <c r="CZ25">
        <f t="shared" si="36"/>
        <v>2</v>
      </c>
      <c r="DA25">
        <f t="shared" si="37"/>
        <v>2</v>
      </c>
      <c r="DB25">
        <f t="shared" si="38"/>
        <v>2</v>
      </c>
      <c r="DC25">
        <f t="shared" si="39"/>
        <v>2</v>
      </c>
      <c r="DD25">
        <f t="shared" si="40"/>
        <v>1</v>
      </c>
      <c r="DE25">
        <f t="shared" si="41"/>
        <v>1</v>
      </c>
      <c r="DF25">
        <f t="shared" si="42"/>
        <v>1</v>
      </c>
      <c r="DG25">
        <f t="shared" si="43"/>
        <v>1</v>
      </c>
      <c r="DH25">
        <f t="shared" si="44"/>
        <v>1</v>
      </c>
      <c r="DI25">
        <f t="shared" si="45"/>
        <v>1</v>
      </c>
      <c r="DJ25">
        <f t="shared" si="46"/>
        <v>1</v>
      </c>
      <c r="DK25">
        <f t="shared" si="47"/>
        <v>1</v>
      </c>
      <c r="DL25">
        <f t="shared" si="48"/>
        <v>1</v>
      </c>
      <c r="DM25">
        <f t="shared" si="49"/>
        <v>1</v>
      </c>
      <c r="DN25">
        <f t="shared" si="50"/>
        <v>1</v>
      </c>
      <c r="DQ25" s="1" t="s">
        <v>40</v>
      </c>
      <c r="DR25" s="2" t="s">
        <v>41</v>
      </c>
      <c r="DS25">
        <f t="shared" si="51"/>
        <v>3</v>
      </c>
      <c r="DT25">
        <f t="shared" si="52"/>
        <v>3</v>
      </c>
      <c r="DU25">
        <f t="shared" si="53"/>
        <v>3</v>
      </c>
      <c r="DV25">
        <f t="shared" si="54"/>
        <v>3</v>
      </c>
      <c r="DW25">
        <f t="shared" si="55"/>
        <v>3</v>
      </c>
      <c r="DX25">
        <f t="shared" si="56"/>
        <v>5</v>
      </c>
      <c r="DY25">
        <f t="shared" si="57"/>
        <v>5</v>
      </c>
      <c r="DZ25">
        <f t="shared" si="58"/>
        <v>5</v>
      </c>
      <c r="EA25">
        <f t="shared" si="59"/>
        <v>5</v>
      </c>
      <c r="EB25">
        <f t="shared" si="60"/>
        <v>5</v>
      </c>
      <c r="EC25">
        <f t="shared" si="61"/>
        <v>5</v>
      </c>
      <c r="ED25">
        <f t="shared" si="62"/>
        <v>5</v>
      </c>
      <c r="EE25">
        <f t="shared" si="63"/>
        <v>5</v>
      </c>
      <c r="EF25">
        <f t="shared" si="64"/>
        <v>5</v>
      </c>
      <c r="EG25">
        <f t="shared" si="65"/>
        <v>5</v>
      </c>
      <c r="EH25">
        <f t="shared" si="66"/>
        <v>5</v>
      </c>
      <c r="EK25" s="1" t="s">
        <v>40</v>
      </c>
      <c r="EL25" s="2" t="s">
        <v>41</v>
      </c>
      <c r="EM25" t="str">
        <f t="shared" si="67"/>
        <v>D</v>
      </c>
      <c r="EN25" t="str">
        <f t="shared" si="68"/>
        <v>D</v>
      </c>
      <c r="EO25" t="str">
        <f t="shared" si="69"/>
        <v>D</v>
      </c>
      <c r="EP25" t="str">
        <f t="shared" si="70"/>
        <v>D</v>
      </c>
      <c r="EQ25" t="str">
        <f t="shared" si="71"/>
        <v>D</v>
      </c>
      <c r="ER25" t="str">
        <f t="shared" si="72"/>
        <v>A</v>
      </c>
      <c r="ES25" t="str">
        <f t="shared" si="73"/>
        <v>A</v>
      </c>
      <c r="ET25" t="str">
        <f t="shared" si="74"/>
        <v>A</v>
      </c>
      <c r="EU25" t="str">
        <f t="shared" si="75"/>
        <v>A</v>
      </c>
      <c r="EV25" t="str">
        <f t="shared" si="76"/>
        <v>A</v>
      </c>
      <c r="EW25" t="str">
        <f t="shared" si="77"/>
        <v>A</v>
      </c>
      <c r="EX25" t="str">
        <f t="shared" si="78"/>
        <v>A</v>
      </c>
      <c r="EY25" t="str">
        <f t="shared" si="79"/>
        <v>A</v>
      </c>
      <c r="EZ25" t="str">
        <f t="shared" si="80"/>
        <v>A</v>
      </c>
      <c r="FA25" t="str">
        <f t="shared" si="81"/>
        <v>A</v>
      </c>
      <c r="FB25" t="str">
        <f t="shared" si="82"/>
        <v>A</v>
      </c>
    </row>
    <row r="26" spans="1:158" x14ac:dyDescent="0.25">
      <c r="A26" s="9" t="s">
        <v>42</v>
      </c>
      <c r="B26" s="10" t="s">
        <v>43</v>
      </c>
      <c r="C26" s="11">
        <v>361</v>
      </c>
      <c r="D26" s="11">
        <v>4556</v>
      </c>
      <c r="E26" s="11">
        <v>5798</v>
      </c>
      <c r="F26" s="11">
        <v>3162</v>
      </c>
      <c r="G26" s="11">
        <v>3038</v>
      </c>
      <c r="H26" s="11">
        <v>5942</v>
      </c>
      <c r="I26" s="11">
        <v>4358</v>
      </c>
      <c r="J26" s="11">
        <v>3731</v>
      </c>
      <c r="K26" s="11">
        <v>6793</v>
      </c>
      <c r="L26" s="11">
        <v>12607</v>
      </c>
      <c r="M26" s="11">
        <v>20879</v>
      </c>
      <c r="N26" s="11">
        <v>34953</v>
      </c>
      <c r="O26" s="11">
        <v>13627</v>
      </c>
      <c r="P26" s="11">
        <v>8656</v>
      </c>
      <c r="Q26" s="11">
        <v>6423</v>
      </c>
      <c r="R26" s="12">
        <v>6161</v>
      </c>
      <c r="U26" s="9" t="s">
        <v>42</v>
      </c>
      <c r="V26" s="10" t="s">
        <v>43</v>
      </c>
      <c r="W26" s="15">
        <v>19</v>
      </c>
      <c r="X26" s="15">
        <v>37</v>
      </c>
      <c r="Y26" s="15">
        <v>45</v>
      </c>
      <c r="Z26" s="15">
        <v>8517</v>
      </c>
      <c r="AA26" s="15">
        <v>14</v>
      </c>
      <c r="AB26" s="15">
        <v>7</v>
      </c>
      <c r="AC26" s="15">
        <v>3</v>
      </c>
      <c r="AD26" s="15">
        <v>3</v>
      </c>
      <c r="AE26" s="15">
        <v>299</v>
      </c>
      <c r="AF26" s="15">
        <v>391</v>
      </c>
      <c r="AG26" s="15">
        <v>38</v>
      </c>
      <c r="AH26" s="15">
        <v>3036</v>
      </c>
      <c r="AI26" s="15">
        <v>1081</v>
      </c>
      <c r="AJ26" s="15">
        <v>14</v>
      </c>
      <c r="AK26" s="15">
        <v>12</v>
      </c>
      <c r="AL26" s="16">
        <v>20</v>
      </c>
      <c r="AO26" s="9" t="s">
        <v>42</v>
      </c>
      <c r="AP26" s="10" t="s">
        <v>43</v>
      </c>
      <c r="AQ26">
        <f>(C26/$C$335)/(World!C26/World!$C$335)</f>
        <v>1.4522151638104317</v>
      </c>
      <c r="AR26">
        <f>(D26/Indonesia!$D$335)/(World!D26/World!$D$335)</f>
        <v>12.094559976456846</v>
      </c>
      <c r="AS26">
        <f>(E26/$E$335)/(World!E26/World!$E$335)</f>
        <v>12.358340488675143</v>
      </c>
      <c r="AT26">
        <f>(F26/$F$335)/(World!F26/World!$F$335)</f>
        <v>5.8327570694284514</v>
      </c>
      <c r="AU26">
        <f>(G26/$G$335)/(World!G26/World!$G$335)</f>
        <v>6.041657912985765</v>
      </c>
      <c r="AV26">
        <f>(H26/$H$335)/(World!H26/World!$H$335)</f>
        <v>9.1722559356172972</v>
      </c>
      <c r="AW26">
        <f>(I26/$I$335)/(World!I26/World!$I$335)</f>
        <v>6.1639346183944594</v>
      </c>
      <c r="AX26">
        <f>(J26/$J$335)/(World!J26/World!$J$335)</f>
        <v>3.7830466050743312</v>
      </c>
      <c r="AY26">
        <f>(K26/$K$335)/(World!K26/World!$K$335)</f>
        <v>7.1776174125730714</v>
      </c>
      <c r="AZ26">
        <f>(L26/$L$335)/(World!L26/World!$L$335)</f>
        <v>10.952169831465032</v>
      </c>
      <c r="BA26">
        <f>(M26/$M$335)/(World!M26/World!$M$335)</f>
        <v>11.347226057319334</v>
      </c>
      <c r="BB26">
        <f>(N26/$N$335)/(World!N26/World!$N$335)</f>
        <v>17.725106307586532</v>
      </c>
      <c r="BC26">
        <f>(O26/$O$335)/(World!O26/World!$O$335)</f>
        <v>8.8000286213295773</v>
      </c>
      <c r="BD26">
        <f>(P26/$P$335)/(World!P26/World!$P$335)</f>
        <v>4.7280830748437337</v>
      </c>
      <c r="BE26">
        <f>(Q26/$Q$335)/(World!Q26/World!$Q$335)</f>
        <v>7.5112084698459407</v>
      </c>
      <c r="BF26">
        <f>(R26/$R$335)/(World!R26/World!$R$335)</f>
        <v>6.7945502485448852</v>
      </c>
      <c r="BI26" s="9" t="s">
        <v>42</v>
      </c>
      <c r="BJ26" s="10" t="s">
        <v>43</v>
      </c>
      <c r="BK26">
        <f t="shared" si="5"/>
        <v>0.1844108830596034</v>
      </c>
      <c r="BL26">
        <f t="shared" si="6"/>
        <v>0.84726481809271426</v>
      </c>
      <c r="BM26">
        <f t="shared" si="7"/>
        <v>0.85028080383970239</v>
      </c>
      <c r="BN26">
        <f t="shared" si="8"/>
        <v>0.70729238875643263</v>
      </c>
      <c r="BO26">
        <f t="shared" si="9"/>
        <v>0.71597597828322068</v>
      </c>
      <c r="BP26">
        <f t="shared" si="10"/>
        <v>0.80338677942646253</v>
      </c>
      <c r="BQ26">
        <f t="shared" si="11"/>
        <v>0.72082380611560792</v>
      </c>
      <c r="BR26">
        <f t="shared" si="12"/>
        <v>0.58185646824385928</v>
      </c>
      <c r="BS26">
        <f t="shared" si="13"/>
        <v>0.7554299866211639</v>
      </c>
      <c r="BT26">
        <f t="shared" si="14"/>
        <v>0.83266636701104746</v>
      </c>
      <c r="BU26">
        <f t="shared" si="15"/>
        <v>0.83802029778061637</v>
      </c>
      <c r="BV26">
        <f t="shared" si="16"/>
        <v>0.89319152761286624</v>
      </c>
      <c r="BW26">
        <f t="shared" si="17"/>
        <v>0.79591896337455204</v>
      </c>
      <c r="BX26">
        <f t="shared" si="18"/>
        <v>0.65084305275119259</v>
      </c>
      <c r="BY26">
        <f t="shared" si="19"/>
        <v>0.7650157428189277</v>
      </c>
      <c r="BZ26">
        <f t="shared" si="20"/>
        <v>0.74341046805447597</v>
      </c>
      <c r="CC26" s="9" t="s">
        <v>42</v>
      </c>
      <c r="CD26" s="10" t="s">
        <v>43</v>
      </c>
      <c r="CE26">
        <f t="shared" si="21"/>
        <v>0.9</v>
      </c>
      <c r="CF26">
        <f t="shared" si="22"/>
        <v>0.98388852601785326</v>
      </c>
      <c r="CG26">
        <f t="shared" si="23"/>
        <v>0.98459695361971589</v>
      </c>
      <c r="CH26">
        <f t="shared" si="24"/>
        <v>-0.45851528384279477</v>
      </c>
      <c r="CI26">
        <f t="shared" si="25"/>
        <v>0.99082568807339455</v>
      </c>
      <c r="CJ26">
        <f t="shared" si="26"/>
        <v>0.99764666330475715</v>
      </c>
      <c r="CK26">
        <f t="shared" si="27"/>
        <v>0.99862416876863103</v>
      </c>
      <c r="CL26">
        <f t="shared" si="28"/>
        <v>0.998393144081414</v>
      </c>
      <c r="CM26">
        <f t="shared" si="29"/>
        <v>0.9156796390298928</v>
      </c>
      <c r="CN26">
        <f t="shared" si="30"/>
        <v>0.93983689798430525</v>
      </c>
      <c r="CO26">
        <f t="shared" si="31"/>
        <v>0.9963665917674619</v>
      </c>
      <c r="CP26">
        <f t="shared" si="32"/>
        <v>0.84016425807470585</v>
      </c>
      <c r="CQ26">
        <f t="shared" si="33"/>
        <v>0.85300516725591513</v>
      </c>
      <c r="CR26">
        <f t="shared" si="84"/>
        <v>0.99677047289504039</v>
      </c>
      <c r="CS26">
        <f t="shared" si="34"/>
        <v>0.99627039627039626</v>
      </c>
      <c r="CT26">
        <f t="shared" si="83"/>
        <v>0.99352855524995953</v>
      </c>
      <c r="CW26" s="9" t="s">
        <v>42</v>
      </c>
      <c r="CX26" s="10" t="s">
        <v>43</v>
      </c>
      <c r="CY26">
        <f t="shared" si="35"/>
        <v>1</v>
      </c>
      <c r="CZ26">
        <f t="shared" si="36"/>
        <v>1</v>
      </c>
      <c r="DA26">
        <f t="shared" si="37"/>
        <v>1</v>
      </c>
      <c r="DB26">
        <f t="shared" si="38"/>
        <v>1</v>
      </c>
      <c r="DC26">
        <f t="shared" si="39"/>
        <v>1</v>
      </c>
      <c r="DD26">
        <f t="shared" si="40"/>
        <v>1</v>
      </c>
      <c r="DE26">
        <f t="shared" si="41"/>
        <v>1</v>
      </c>
      <c r="DF26">
        <f t="shared" si="42"/>
        <v>1</v>
      </c>
      <c r="DG26">
        <f t="shared" si="43"/>
        <v>1</v>
      </c>
      <c r="DH26">
        <f t="shared" si="44"/>
        <v>1</v>
      </c>
      <c r="DI26">
        <f t="shared" si="45"/>
        <v>1</v>
      </c>
      <c r="DJ26">
        <f t="shared" si="46"/>
        <v>1</v>
      </c>
      <c r="DK26">
        <f t="shared" si="47"/>
        <v>1</v>
      </c>
      <c r="DL26">
        <f t="shared" si="48"/>
        <v>1</v>
      </c>
      <c r="DM26">
        <f t="shared" si="49"/>
        <v>1</v>
      </c>
      <c r="DN26">
        <f t="shared" si="50"/>
        <v>1</v>
      </c>
      <c r="DQ26" s="9" t="s">
        <v>42</v>
      </c>
      <c r="DR26" s="10" t="s">
        <v>43</v>
      </c>
      <c r="DS26">
        <f t="shared" si="51"/>
        <v>5</v>
      </c>
      <c r="DT26">
        <f t="shared" si="52"/>
        <v>5</v>
      </c>
      <c r="DU26">
        <f t="shared" si="53"/>
        <v>5</v>
      </c>
      <c r="DV26">
        <f t="shared" si="54"/>
        <v>3</v>
      </c>
      <c r="DW26">
        <f t="shared" si="55"/>
        <v>5</v>
      </c>
      <c r="DX26">
        <f t="shared" si="56"/>
        <v>5</v>
      </c>
      <c r="DY26">
        <f t="shared" si="57"/>
        <v>5</v>
      </c>
      <c r="DZ26">
        <f t="shared" si="58"/>
        <v>5</v>
      </c>
      <c r="EA26">
        <f t="shared" si="59"/>
        <v>5</v>
      </c>
      <c r="EB26">
        <f t="shared" si="60"/>
        <v>5</v>
      </c>
      <c r="EC26">
        <f t="shared" si="61"/>
        <v>5</v>
      </c>
      <c r="ED26">
        <f t="shared" si="62"/>
        <v>5</v>
      </c>
      <c r="EE26">
        <f t="shared" si="63"/>
        <v>5</v>
      </c>
      <c r="EF26">
        <f t="shared" si="64"/>
        <v>5</v>
      </c>
      <c r="EG26">
        <f t="shared" si="65"/>
        <v>5</v>
      </c>
      <c r="EH26">
        <f t="shared" si="66"/>
        <v>5</v>
      </c>
      <c r="EK26" s="9" t="s">
        <v>42</v>
      </c>
      <c r="EL26" s="10" t="s">
        <v>43</v>
      </c>
      <c r="EM26" t="str">
        <f t="shared" si="67"/>
        <v>A</v>
      </c>
      <c r="EN26" t="str">
        <f t="shared" si="68"/>
        <v>A</v>
      </c>
      <c r="EO26" t="str">
        <f t="shared" si="69"/>
        <v>A</v>
      </c>
      <c r="EP26" t="str">
        <f t="shared" si="70"/>
        <v>B</v>
      </c>
      <c r="EQ26" t="str">
        <f t="shared" si="71"/>
        <v>A</v>
      </c>
      <c r="ER26" t="str">
        <f t="shared" si="72"/>
        <v>A</v>
      </c>
      <c r="ES26" t="str">
        <f t="shared" si="73"/>
        <v>A</v>
      </c>
      <c r="ET26" t="str">
        <f t="shared" si="74"/>
        <v>A</v>
      </c>
      <c r="EU26" t="str">
        <f t="shared" si="75"/>
        <v>A</v>
      </c>
      <c r="EV26" t="str">
        <f t="shared" si="76"/>
        <v>A</v>
      </c>
      <c r="EW26" t="str">
        <f t="shared" si="77"/>
        <v>A</v>
      </c>
      <c r="EX26" t="str">
        <f t="shared" si="78"/>
        <v>A</v>
      </c>
      <c r="EY26" t="str">
        <f t="shared" si="79"/>
        <v>A</v>
      </c>
      <c r="EZ26" t="str">
        <f t="shared" si="80"/>
        <v>A</v>
      </c>
      <c r="FA26" t="str">
        <f t="shared" si="81"/>
        <v>A</v>
      </c>
      <c r="FB26" t="str">
        <f t="shared" si="82"/>
        <v>A</v>
      </c>
    </row>
    <row r="27" spans="1:158" x14ac:dyDescent="0.25">
      <c r="A27" s="18">
        <v>27</v>
      </c>
      <c r="B27" s="17" t="s">
        <v>643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  <c r="U27" s="18">
        <v>27</v>
      </c>
      <c r="V27" s="17" t="s">
        <v>643</v>
      </c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20"/>
      <c r="AO27" s="52">
        <v>27</v>
      </c>
      <c r="AP27" s="51" t="s">
        <v>643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I27" s="54">
        <v>27</v>
      </c>
      <c r="BJ27" s="53" t="s">
        <v>643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C27" s="56">
        <v>27</v>
      </c>
      <c r="CD27" s="55" t="s">
        <v>643</v>
      </c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W27" s="58">
        <v>27</v>
      </c>
      <c r="CX27" s="57" t="s">
        <v>643</v>
      </c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Q27" s="58">
        <v>27</v>
      </c>
      <c r="DR27" s="57" t="s">
        <v>643</v>
      </c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K27" s="58">
        <v>27</v>
      </c>
      <c r="EL27" s="57" t="s">
        <v>643</v>
      </c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</row>
    <row r="28" spans="1:158" x14ac:dyDescent="0.25">
      <c r="A28" s="1" t="s">
        <v>44</v>
      </c>
      <c r="B28" s="2" t="s">
        <v>45</v>
      </c>
      <c r="C28" s="3">
        <v>1625160</v>
      </c>
      <c r="D28" s="3">
        <v>1770520</v>
      </c>
      <c r="E28" s="3">
        <v>2009784</v>
      </c>
      <c r="F28" s="3">
        <v>2758058</v>
      </c>
      <c r="G28" s="3">
        <v>4354122</v>
      </c>
      <c r="H28" s="3">
        <v>6082473</v>
      </c>
      <c r="I28" s="3">
        <v>6691348</v>
      </c>
      <c r="J28" s="3">
        <v>10488911</v>
      </c>
      <c r="K28" s="3">
        <v>13799108</v>
      </c>
      <c r="L28" s="3">
        <v>18169654</v>
      </c>
      <c r="M28" s="3">
        <v>25523153</v>
      </c>
      <c r="N28" s="3">
        <v>24293180</v>
      </c>
      <c r="O28" s="3">
        <v>22773242</v>
      </c>
      <c r="P28" s="3">
        <v>18697800</v>
      </c>
      <c r="Q28" s="3">
        <v>14717265</v>
      </c>
      <c r="R28" s="4">
        <v>12898710</v>
      </c>
      <c r="U28" s="1" t="s">
        <v>44</v>
      </c>
      <c r="V28" s="2" t="s">
        <v>45</v>
      </c>
      <c r="W28" s="7">
        <v>2005</v>
      </c>
      <c r="X28" s="7">
        <v>1631</v>
      </c>
      <c r="Y28" s="7">
        <v>5355</v>
      </c>
      <c r="Z28" s="7">
        <v>15212</v>
      </c>
      <c r="AA28" s="7">
        <v>12894</v>
      </c>
      <c r="AB28" s="7">
        <v>13468</v>
      </c>
      <c r="AC28" s="7">
        <v>8881</v>
      </c>
      <c r="AD28" s="7">
        <v>24144</v>
      </c>
      <c r="AE28" s="7">
        <v>22689</v>
      </c>
      <c r="AF28" s="7">
        <v>13493</v>
      </c>
      <c r="AG28" s="7">
        <v>13526</v>
      </c>
      <c r="AH28" s="7">
        <v>24414</v>
      </c>
      <c r="AI28" s="7">
        <v>83310</v>
      </c>
      <c r="AJ28" s="7">
        <v>296694</v>
      </c>
      <c r="AK28" s="7">
        <v>286660</v>
      </c>
      <c r="AL28" s="8">
        <v>323931</v>
      </c>
      <c r="AO28" s="1" t="s">
        <v>44</v>
      </c>
      <c r="AP28" s="2" t="s">
        <v>45</v>
      </c>
      <c r="AQ28">
        <f>(C28/$C$335)/(World!C28/World!$C$335)</f>
        <v>9.5792039347208995</v>
      </c>
      <c r="AR28">
        <f>(D28/Indonesia!$D$335)/(World!D28/World!$D$335)</f>
        <v>10.492071595725109</v>
      </c>
      <c r="AS28">
        <f>(E28/$E$335)/(World!E28/World!$E$335)</f>
        <v>11.917336110920976</v>
      </c>
      <c r="AT28">
        <f>(F28/$F$335)/(World!F28/World!$F$335)</f>
        <v>11.419292145508653</v>
      </c>
      <c r="AU28">
        <f>(G28/$G$335)/(World!G28/World!$G$335)</f>
        <v>11.970271036482089</v>
      </c>
      <c r="AV28">
        <f>(H28/$H$335)/(World!H28/World!$H$335)</f>
        <v>15.412345552157324</v>
      </c>
      <c r="AW28">
        <f>(I28/$I$335)/(World!I28/World!$I$335)</f>
        <v>15.818607091224878</v>
      </c>
      <c r="AX28">
        <f>(J28/$J$335)/(World!J28/World!$J$335)</f>
        <v>12.592802191394643</v>
      </c>
      <c r="AY28">
        <f>(K28/$K$335)/(World!K28/World!$K$335)</f>
        <v>17.222029449378969</v>
      </c>
      <c r="AZ28">
        <f>(L28/$L$335)/(World!L28/World!$L$335)</f>
        <v>15.940581364675241</v>
      </c>
      <c r="BA28">
        <f>(M28/$M$335)/(World!M28/World!$M$335)</f>
        <v>14.738488760051094</v>
      </c>
      <c r="BB28">
        <f>(N28/$N$335)/(World!N28/World!$N$335)</f>
        <v>17.110631380778148</v>
      </c>
      <c r="BC28">
        <f>(O28/$O$335)/(World!O28/World!$O$335)</f>
        <v>20.288985326095833</v>
      </c>
      <c r="BD28">
        <f>(P28/$P$335)/(World!P28/World!$P$335)</f>
        <v>19.578357878823674</v>
      </c>
      <c r="BE28">
        <f>(Q28/$Q$335)/(World!Q28/World!$Q$335)</f>
        <v>20.616897302176902</v>
      </c>
      <c r="BF28">
        <f>(R28/$R$335)/(World!R28/World!$R$335)</f>
        <v>18.934345736002211</v>
      </c>
      <c r="BI28" s="1" t="s">
        <v>44</v>
      </c>
      <c r="BJ28" s="2" t="s">
        <v>45</v>
      </c>
      <c r="BK28">
        <f t="shared" si="5"/>
        <v>0.81094985857716484</v>
      </c>
      <c r="BL28">
        <f t="shared" si="6"/>
        <v>0.82596697354861837</v>
      </c>
      <c r="BM28">
        <f t="shared" si="7"/>
        <v>0.84516931487839064</v>
      </c>
      <c r="BN28">
        <f t="shared" si="8"/>
        <v>0.83896022602839848</v>
      </c>
      <c r="BO28">
        <f t="shared" si="9"/>
        <v>0.84580121769433292</v>
      </c>
      <c r="BP28">
        <f t="shared" si="10"/>
        <v>0.8781405135759458</v>
      </c>
      <c r="BQ28">
        <f t="shared" si="11"/>
        <v>0.88108408804891458</v>
      </c>
      <c r="BR28">
        <f t="shared" si="12"/>
        <v>0.85286330428127888</v>
      </c>
      <c r="BS28">
        <f t="shared" si="13"/>
        <v>0.89024274131725967</v>
      </c>
      <c r="BT28">
        <f t="shared" si="14"/>
        <v>0.88194029726922896</v>
      </c>
      <c r="BU28">
        <f t="shared" si="15"/>
        <v>0.87292299594376643</v>
      </c>
      <c r="BV28">
        <f t="shared" si="16"/>
        <v>0.88956762699489789</v>
      </c>
      <c r="BW28">
        <f t="shared" si="17"/>
        <v>0.90605470531522148</v>
      </c>
      <c r="BX28">
        <f t="shared" si="18"/>
        <v>0.90281051521326117</v>
      </c>
      <c r="BY28">
        <f t="shared" si="19"/>
        <v>0.90747978435376142</v>
      </c>
      <c r="BZ28">
        <f t="shared" si="20"/>
        <v>0.8996706475102455</v>
      </c>
      <c r="CC28" s="1" t="s">
        <v>44</v>
      </c>
      <c r="CD28" s="2" t="s">
        <v>45</v>
      </c>
      <c r="CE28">
        <f t="shared" si="21"/>
        <v>0.99753559104331768</v>
      </c>
      <c r="CF28">
        <f t="shared" si="22"/>
        <v>0.99815929906650169</v>
      </c>
      <c r="CG28">
        <f t="shared" si="23"/>
        <v>0.99468523015037669</v>
      </c>
      <c r="CH28">
        <f t="shared" si="24"/>
        <v>0.989029557165368</v>
      </c>
      <c r="CI28">
        <f t="shared" si="25"/>
        <v>0.99409482355915346</v>
      </c>
      <c r="CJ28">
        <f t="shared" si="26"/>
        <v>0.99558132206332051</v>
      </c>
      <c r="CK28">
        <f t="shared" si="27"/>
        <v>0.99734904583112005</v>
      </c>
      <c r="CL28">
        <f t="shared" si="28"/>
        <v>0.99540685366908099</v>
      </c>
      <c r="CM28">
        <f t="shared" si="29"/>
        <v>0.99671692472404272</v>
      </c>
      <c r="CN28">
        <f t="shared" si="30"/>
        <v>0.99851587846702228</v>
      </c>
      <c r="CO28">
        <f t="shared" si="31"/>
        <v>0.99894066099981127</v>
      </c>
      <c r="CP28">
        <f t="shared" si="32"/>
        <v>0.99799207109058574</v>
      </c>
      <c r="CQ28">
        <f t="shared" si="33"/>
        <v>0.99271018655832255</v>
      </c>
      <c r="CR28">
        <f t="shared" si="84"/>
        <v>0.9687599996083075</v>
      </c>
      <c r="CS28">
        <f t="shared" si="34"/>
        <v>0.96178866529924667</v>
      </c>
      <c r="CT28">
        <f t="shared" si="83"/>
        <v>0.95100358544106278</v>
      </c>
      <c r="CW28" s="1" t="s">
        <v>44</v>
      </c>
      <c r="CX28" s="2" t="s">
        <v>45</v>
      </c>
      <c r="CY28">
        <f t="shared" si="35"/>
        <v>1</v>
      </c>
      <c r="CZ28">
        <f t="shared" si="36"/>
        <v>1</v>
      </c>
      <c r="DA28">
        <f t="shared" si="37"/>
        <v>1</v>
      </c>
      <c r="DB28">
        <f t="shared" si="38"/>
        <v>1</v>
      </c>
      <c r="DC28">
        <f t="shared" si="39"/>
        <v>1</v>
      </c>
      <c r="DD28">
        <f t="shared" si="40"/>
        <v>1</v>
      </c>
      <c r="DE28">
        <f t="shared" si="41"/>
        <v>1</v>
      </c>
      <c r="DF28">
        <f t="shared" si="42"/>
        <v>1</v>
      </c>
      <c r="DG28">
        <f t="shared" si="43"/>
        <v>1</v>
      </c>
      <c r="DH28">
        <f t="shared" si="44"/>
        <v>1</v>
      </c>
      <c r="DI28">
        <f t="shared" si="45"/>
        <v>1</v>
      </c>
      <c r="DJ28">
        <f t="shared" si="46"/>
        <v>1</v>
      </c>
      <c r="DK28">
        <f t="shared" si="47"/>
        <v>1</v>
      </c>
      <c r="DL28">
        <f t="shared" si="48"/>
        <v>1</v>
      </c>
      <c r="DM28">
        <f t="shared" si="49"/>
        <v>1</v>
      </c>
      <c r="DN28">
        <f t="shared" si="50"/>
        <v>1</v>
      </c>
      <c r="DQ28" s="1" t="s">
        <v>44</v>
      </c>
      <c r="DR28" s="2" t="s">
        <v>45</v>
      </c>
      <c r="DS28">
        <f t="shared" si="51"/>
        <v>5</v>
      </c>
      <c r="DT28">
        <f t="shared" si="52"/>
        <v>5</v>
      </c>
      <c r="DU28">
        <f t="shared" si="53"/>
        <v>5</v>
      </c>
      <c r="DV28">
        <f t="shared" si="54"/>
        <v>5</v>
      </c>
      <c r="DW28">
        <f t="shared" si="55"/>
        <v>5</v>
      </c>
      <c r="DX28">
        <f t="shared" si="56"/>
        <v>5</v>
      </c>
      <c r="DY28">
        <f t="shared" si="57"/>
        <v>5</v>
      </c>
      <c r="DZ28">
        <f t="shared" si="58"/>
        <v>5</v>
      </c>
      <c r="EA28">
        <f t="shared" si="59"/>
        <v>5</v>
      </c>
      <c r="EB28">
        <f t="shared" si="60"/>
        <v>5</v>
      </c>
      <c r="EC28">
        <f t="shared" si="61"/>
        <v>5</v>
      </c>
      <c r="ED28">
        <f t="shared" si="62"/>
        <v>5</v>
      </c>
      <c r="EE28">
        <f t="shared" si="63"/>
        <v>5</v>
      </c>
      <c r="EF28">
        <f t="shared" si="64"/>
        <v>5</v>
      </c>
      <c r="EG28">
        <f t="shared" si="65"/>
        <v>5</v>
      </c>
      <c r="EH28">
        <f t="shared" si="66"/>
        <v>5</v>
      </c>
      <c r="EK28" s="1" t="s">
        <v>44</v>
      </c>
      <c r="EL28" s="2" t="s">
        <v>45</v>
      </c>
      <c r="EM28" t="str">
        <f t="shared" si="67"/>
        <v>A</v>
      </c>
      <c r="EN28" t="str">
        <f t="shared" si="68"/>
        <v>A</v>
      </c>
      <c r="EO28" t="str">
        <f t="shared" si="69"/>
        <v>A</v>
      </c>
      <c r="EP28" t="str">
        <f t="shared" si="70"/>
        <v>A</v>
      </c>
      <c r="EQ28" t="str">
        <f t="shared" si="71"/>
        <v>A</v>
      </c>
      <c r="ER28" t="str">
        <f t="shared" si="72"/>
        <v>A</v>
      </c>
      <c r="ES28" t="str">
        <f t="shared" si="73"/>
        <v>A</v>
      </c>
      <c r="ET28" t="str">
        <f t="shared" si="74"/>
        <v>A</v>
      </c>
      <c r="EU28" t="str">
        <f t="shared" si="75"/>
        <v>A</v>
      </c>
      <c r="EV28" t="str">
        <f t="shared" si="76"/>
        <v>A</v>
      </c>
      <c r="EW28" t="str">
        <f t="shared" si="77"/>
        <v>A</v>
      </c>
      <c r="EX28" t="str">
        <f t="shared" si="78"/>
        <v>A</v>
      </c>
      <c r="EY28" t="str">
        <f t="shared" si="79"/>
        <v>A</v>
      </c>
      <c r="EZ28" t="str">
        <f t="shared" si="80"/>
        <v>A</v>
      </c>
      <c r="FA28" t="str">
        <f t="shared" si="81"/>
        <v>A</v>
      </c>
      <c r="FB28" t="str">
        <f t="shared" si="82"/>
        <v>A</v>
      </c>
    </row>
    <row r="29" spans="1:158" x14ac:dyDescent="0.25">
      <c r="A29" s="1" t="s">
        <v>46</v>
      </c>
      <c r="B29" s="2" t="s">
        <v>47</v>
      </c>
      <c r="C29" s="3">
        <v>5</v>
      </c>
      <c r="D29" s="3">
        <v>31</v>
      </c>
      <c r="E29" s="3">
        <v>8</v>
      </c>
      <c r="F29" s="3">
        <v>0</v>
      </c>
      <c r="G29" s="3">
        <v>0</v>
      </c>
      <c r="H29" s="3">
        <v>3579</v>
      </c>
      <c r="I29" s="3">
        <v>51</v>
      </c>
      <c r="J29" s="3">
        <v>3112</v>
      </c>
      <c r="K29" s="3">
        <v>25823</v>
      </c>
      <c r="L29" s="3">
        <v>339168</v>
      </c>
      <c r="M29" s="3">
        <v>1710676</v>
      </c>
      <c r="N29" s="3">
        <v>1878099</v>
      </c>
      <c r="O29" s="3">
        <v>1741689</v>
      </c>
      <c r="P29" s="3">
        <v>2121529</v>
      </c>
      <c r="Q29" s="3">
        <v>1281696</v>
      </c>
      <c r="R29" s="4">
        <v>1613044</v>
      </c>
      <c r="U29" s="1" t="s">
        <v>46</v>
      </c>
      <c r="V29" s="2" t="s">
        <v>47</v>
      </c>
      <c r="W29" s="7">
        <v>479</v>
      </c>
      <c r="X29" s="7">
        <v>188</v>
      </c>
      <c r="Y29" s="7">
        <v>391</v>
      </c>
      <c r="Z29" s="7">
        <v>270</v>
      </c>
      <c r="AA29" s="7">
        <v>505</v>
      </c>
      <c r="AB29" s="7">
        <v>276</v>
      </c>
      <c r="AC29" s="7">
        <v>395</v>
      </c>
      <c r="AD29" s="7">
        <v>357</v>
      </c>
      <c r="AE29" s="7">
        <v>848</v>
      </c>
      <c r="AF29" s="7">
        <v>1369</v>
      </c>
      <c r="AG29" s="7">
        <v>308</v>
      </c>
      <c r="AH29" s="7">
        <v>531</v>
      </c>
      <c r="AI29" s="7">
        <v>903</v>
      </c>
      <c r="AJ29" s="7">
        <v>278</v>
      </c>
      <c r="AK29" s="7">
        <v>69</v>
      </c>
      <c r="AL29" s="8">
        <v>33</v>
      </c>
      <c r="AO29" s="1" t="s">
        <v>46</v>
      </c>
      <c r="AP29" s="2" t="s">
        <v>47</v>
      </c>
      <c r="AQ29">
        <f>(C29/$C$335)/(World!C29/World!$C$335)</f>
        <v>5.540083866751578E-3</v>
      </c>
      <c r="AR29">
        <f>(D29/Indonesia!$D$335)/(World!D29/World!$D$335)</f>
        <v>3.1412971089372535E-2</v>
      </c>
      <c r="AS29">
        <f>(E29/$E$335)/(World!E29/World!$E$335)</f>
        <v>9.8535170600983456E-3</v>
      </c>
      <c r="AT29">
        <f>(F29/$F$335)/(World!F29/World!$F$335)</f>
        <v>0</v>
      </c>
      <c r="AU29">
        <f>(G29/$G$335)/(World!G29/World!$G$335)</f>
        <v>0</v>
      </c>
      <c r="AV29">
        <f>(H29/$H$335)/(World!H29/World!$H$335)</f>
        <v>2.7773093412458967</v>
      </c>
      <c r="AW29">
        <f>(I29/$I$335)/(World!I29/World!$I$335)</f>
        <v>3.767965949046264E-2</v>
      </c>
      <c r="AX29">
        <f>(J29/$J$335)/(World!J29/World!$J$335)</f>
        <v>1.079091876212426</v>
      </c>
      <c r="AY29">
        <f>(K29/$K$335)/(World!K29/World!$K$335)</f>
        <v>7.1582384215662778</v>
      </c>
      <c r="AZ29">
        <f>(L29/$L$335)/(World!L29/World!$L$335)</f>
        <v>45.443075499805467</v>
      </c>
      <c r="BA29">
        <f>(M29/$M$335)/(World!M29/World!$M$335)</f>
        <v>62.599039938964616</v>
      </c>
      <c r="BB29">
        <f>(N29/$N$335)/(World!N29/World!$N$335)</f>
        <v>68.41557182053829</v>
      </c>
      <c r="BC29">
        <f>(O29/$O$335)/(World!O29/World!$O$335)</f>
        <v>76.353362697850045</v>
      </c>
      <c r="BD29">
        <f>(P29/$P$335)/(World!P29/World!$P$335)</f>
        <v>78.575221290878346</v>
      </c>
      <c r="BE29">
        <f>(Q29/$Q$335)/(World!Q29/World!$Q$335)</f>
        <v>73.920149429554826</v>
      </c>
      <c r="BF29">
        <f>(R29/$R$335)/(World!R29/World!$R$335)</f>
        <v>81.91625582767432</v>
      </c>
      <c r="BI29" s="1" t="s">
        <v>46</v>
      </c>
      <c r="BJ29" s="2" t="s">
        <v>47</v>
      </c>
      <c r="BK29">
        <f t="shared" si="5"/>
        <v>-0.98898087912030819</v>
      </c>
      <c r="BL29">
        <f t="shared" si="6"/>
        <v>-0.93908750040986144</v>
      </c>
      <c r="BM29">
        <f t="shared" si="7"/>
        <v>-0.98048525475499837</v>
      </c>
      <c r="BN29">
        <f t="shared" si="8"/>
        <v>-1</v>
      </c>
      <c r="BO29">
        <f t="shared" si="9"/>
        <v>-1</v>
      </c>
      <c r="BP29">
        <f t="shared" si="10"/>
        <v>0.47052258120317841</v>
      </c>
      <c r="BQ29">
        <f t="shared" si="11"/>
        <v>-0.92737708762844073</v>
      </c>
      <c r="BR29">
        <f t="shared" si="12"/>
        <v>3.8041549350147599E-2</v>
      </c>
      <c r="BS29">
        <f t="shared" si="13"/>
        <v>0.75484903766565514</v>
      </c>
      <c r="BT29">
        <f t="shared" si="14"/>
        <v>0.95693652975224741</v>
      </c>
      <c r="BU29">
        <f t="shared" si="15"/>
        <v>0.96855298441738458</v>
      </c>
      <c r="BV29">
        <f t="shared" si="16"/>
        <v>0.97118802096494072</v>
      </c>
      <c r="BW29">
        <f t="shared" si="17"/>
        <v>0.97414462758636367</v>
      </c>
      <c r="BX29">
        <f t="shared" si="18"/>
        <v>0.97486654805910977</v>
      </c>
      <c r="BY29">
        <f t="shared" si="19"/>
        <v>0.97330491175967904</v>
      </c>
      <c r="BZ29">
        <f t="shared" si="20"/>
        <v>0.9758792774705527</v>
      </c>
      <c r="CC29" s="1" t="s">
        <v>46</v>
      </c>
      <c r="CD29" s="2" t="s">
        <v>47</v>
      </c>
      <c r="CE29">
        <f t="shared" si="21"/>
        <v>-0.97933884297520657</v>
      </c>
      <c r="CF29">
        <f t="shared" si="22"/>
        <v>-0.71689497716894979</v>
      </c>
      <c r="CG29">
        <f t="shared" si="23"/>
        <v>-0.95989974937343359</v>
      </c>
      <c r="CH29">
        <f t="shared" si="24"/>
        <v>-1</v>
      </c>
      <c r="CI29">
        <f t="shared" si="25"/>
        <v>-1</v>
      </c>
      <c r="CJ29">
        <f t="shared" si="26"/>
        <v>0.85680933852140073</v>
      </c>
      <c r="CK29">
        <f t="shared" si="27"/>
        <v>-0.77130044843049328</v>
      </c>
      <c r="CL29">
        <f t="shared" si="28"/>
        <v>0.79417699625252236</v>
      </c>
      <c r="CM29">
        <f t="shared" si="29"/>
        <v>0.93641033332083534</v>
      </c>
      <c r="CN29">
        <f t="shared" si="30"/>
        <v>0.99195975767684563</v>
      </c>
      <c r="CO29">
        <f t="shared" si="31"/>
        <v>0.99963997325515608</v>
      </c>
      <c r="CP29">
        <f t="shared" si="32"/>
        <v>0.99943469443158051</v>
      </c>
      <c r="CQ29">
        <f t="shared" si="33"/>
        <v>0.9989636128250331</v>
      </c>
      <c r="CR29">
        <f t="shared" si="84"/>
        <v>0.9997379592017559</v>
      </c>
      <c r="CS29">
        <f t="shared" si="34"/>
        <v>0.99989233595861959</v>
      </c>
      <c r="CT29">
        <f t="shared" si="83"/>
        <v>0.99995908440824588</v>
      </c>
      <c r="CW29" s="1" t="s">
        <v>46</v>
      </c>
      <c r="CX29" s="2" t="s">
        <v>47</v>
      </c>
      <c r="CY29">
        <f t="shared" si="35"/>
        <v>2</v>
      </c>
      <c r="CZ29">
        <f t="shared" si="36"/>
        <v>2</v>
      </c>
      <c r="DA29">
        <f t="shared" si="37"/>
        <v>2</v>
      </c>
      <c r="DB29">
        <f t="shared" si="38"/>
        <v>2</v>
      </c>
      <c r="DC29">
        <f t="shared" si="39"/>
        <v>2</v>
      </c>
      <c r="DD29">
        <f t="shared" si="40"/>
        <v>1</v>
      </c>
      <c r="DE29">
        <f t="shared" si="41"/>
        <v>2</v>
      </c>
      <c r="DF29">
        <f t="shared" si="42"/>
        <v>1</v>
      </c>
      <c r="DG29">
        <f t="shared" si="43"/>
        <v>1</v>
      </c>
      <c r="DH29">
        <f t="shared" si="44"/>
        <v>1</v>
      </c>
      <c r="DI29">
        <f t="shared" si="45"/>
        <v>1</v>
      </c>
      <c r="DJ29">
        <f t="shared" si="46"/>
        <v>1</v>
      </c>
      <c r="DK29">
        <f t="shared" si="47"/>
        <v>1</v>
      </c>
      <c r="DL29">
        <f t="shared" si="48"/>
        <v>1</v>
      </c>
      <c r="DM29">
        <f t="shared" si="49"/>
        <v>1</v>
      </c>
      <c r="DN29">
        <f t="shared" si="50"/>
        <v>1</v>
      </c>
      <c r="DQ29" s="1" t="s">
        <v>46</v>
      </c>
      <c r="DR29" s="2" t="s">
        <v>47</v>
      </c>
      <c r="DS29">
        <f t="shared" si="51"/>
        <v>3</v>
      </c>
      <c r="DT29">
        <f t="shared" si="52"/>
        <v>3</v>
      </c>
      <c r="DU29">
        <f t="shared" si="53"/>
        <v>3</v>
      </c>
      <c r="DV29">
        <f t="shared" si="54"/>
        <v>3</v>
      </c>
      <c r="DW29">
        <f t="shared" si="55"/>
        <v>3</v>
      </c>
      <c r="DX29">
        <f t="shared" si="56"/>
        <v>5</v>
      </c>
      <c r="DY29">
        <f t="shared" si="57"/>
        <v>3</v>
      </c>
      <c r="DZ29">
        <f t="shared" si="58"/>
        <v>5</v>
      </c>
      <c r="EA29">
        <f t="shared" si="59"/>
        <v>5</v>
      </c>
      <c r="EB29">
        <f t="shared" si="60"/>
        <v>5</v>
      </c>
      <c r="EC29">
        <f t="shared" si="61"/>
        <v>5</v>
      </c>
      <c r="ED29">
        <f t="shared" si="62"/>
        <v>5</v>
      </c>
      <c r="EE29">
        <f t="shared" si="63"/>
        <v>5</v>
      </c>
      <c r="EF29">
        <f t="shared" si="64"/>
        <v>5</v>
      </c>
      <c r="EG29">
        <f t="shared" si="65"/>
        <v>5</v>
      </c>
      <c r="EH29">
        <f t="shared" si="66"/>
        <v>5</v>
      </c>
      <c r="EK29" s="1" t="s">
        <v>46</v>
      </c>
      <c r="EL29" s="2" t="s">
        <v>47</v>
      </c>
      <c r="EM29" t="str">
        <f t="shared" si="67"/>
        <v>D</v>
      </c>
      <c r="EN29" t="str">
        <f t="shared" si="68"/>
        <v>D</v>
      </c>
      <c r="EO29" t="str">
        <f t="shared" si="69"/>
        <v>D</v>
      </c>
      <c r="EP29" t="str">
        <f t="shared" si="70"/>
        <v>D</v>
      </c>
      <c r="EQ29" t="str">
        <f t="shared" si="71"/>
        <v>D</v>
      </c>
      <c r="ER29" t="str">
        <f t="shared" si="72"/>
        <v>A</v>
      </c>
      <c r="ES29" t="str">
        <f t="shared" si="73"/>
        <v>D</v>
      </c>
      <c r="ET29" t="str">
        <f t="shared" si="74"/>
        <v>A</v>
      </c>
      <c r="EU29" t="str">
        <f t="shared" si="75"/>
        <v>A</v>
      </c>
      <c r="EV29" t="str">
        <f t="shared" si="76"/>
        <v>A</v>
      </c>
      <c r="EW29" t="str">
        <f t="shared" si="77"/>
        <v>A</v>
      </c>
      <c r="EX29" t="str">
        <f t="shared" si="78"/>
        <v>A</v>
      </c>
      <c r="EY29" t="str">
        <f t="shared" si="79"/>
        <v>A</v>
      </c>
      <c r="EZ29" t="str">
        <f t="shared" si="80"/>
        <v>A</v>
      </c>
      <c r="FA29" t="str">
        <f t="shared" si="81"/>
        <v>A</v>
      </c>
      <c r="FB29" t="str">
        <f t="shared" si="82"/>
        <v>A</v>
      </c>
    </row>
    <row r="30" spans="1:158" x14ac:dyDescent="0.25">
      <c r="A30" s="5" t="s">
        <v>48</v>
      </c>
      <c r="B30" s="6" t="s">
        <v>49</v>
      </c>
      <c r="C30" s="7">
        <v>25</v>
      </c>
      <c r="D30" s="7">
        <v>71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8">
        <v>0</v>
      </c>
      <c r="U30" s="5" t="s">
        <v>48</v>
      </c>
      <c r="V30" s="6" t="s">
        <v>49</v>
      </c>
      <c r="W30" s="3">
        <v>8</v>
      </c>
      <c r="X30" s="3">
        <v>51</v>
      </c>
      <c r="Y30" s="3">
        <v>66</v>
      </c>
      <c r="Z30" s="3">
        <v>130</v>
      </c>
      <c r="AA30" s="3">
        <v>119</v>
      </c>
      <c r="AB30" s="3">
        <v>90</v>
      </c>
      <c r="AC30" s="3">
        <v>40</v>
      </c>
      <c r="AD30" s="3">
        <v>100</v>
      </c>
      <c r="AE30" s="3">
        <v>95</v>
      </c>
      <c r="AF30" s="3">
        <v>262</v>
      </c>
      <c r="AG30" s="3">
        <v>77</v>
      </c>
      <c r="AH30" s="3">
        <v>159</v>
      </c>
      <c r="AI30" s="3">
        <v>191</v>
      </c>
      <c r="AJ30" s="3">
        <v>109</v>
      </c>
      <c r="AK30" s="3">
        <v>81</v>
      </c>
      <c r="AL30" s="4">
        <v>63</v>
      </c>
      <c r="AO30" s="5" t="s">
        <v>48</v>
      </c>
      <c r="AP30" s="6" t="s">
        <v>49</v>
      </c>
      <c r="AQ30">
        <f>(C30/$C$335)/(World!C30/World!$C$335)</f>
        <v>5.9581232633445277E-3</v>
      </c>
      <c r="AR30">
        <f>(D30/Indonesia!$D$335)/(World!D30/World!$D$335)</f>
        <v>1.4861470349437781E-2</v>
      </c>
      <c r="AS30">
        <f>(E30/$E$335)/(World!E30/World!$E$335)</f>
        <v>0</v>
      </c>
      <c r="AT30">
        <f>(F30/$F$335)/(World!F30/World!$F$335)</f>
        <v>0</v>
      </c>
      <c r="AU30">
        <f>(G30/$G$335)/(World!G30/World!$G$335)</f>
        <v>0</v>
      </c>
      <c r="AV30">
        <f>(H30/$H$335)/(World!H30/World!$H$335)</f>
        <v>0</v>
      </c>
      <c r="AW30">
        <f>(I30/$I$335)/(World!I30/World!$I$335)</f>
        <v>0</v>
      </c>
      <c r="AX30">
        <f>(J30/$J$335)/(World!J30/World!$J$335)</f>
        <v>0</v>
      </c>
      <c r="AY30">
        <f>(K30/$K$335)/(World!K30/World!$K$335)</f>
        <v>0</v>
      </c>
      <c r="AZ30">
        <f>(L30/$L$335)/(World!L30/World!$L$335)</f>
        <v>0</v>
      </c>
      <c r="BA30">
        <f>(M30/$M$335)/(World!M30/World!$M$335)</f>
        <v>0</v>
      </c>
      <c r="BB30">
        <f>(N30/$N$335)/(World!N30/World!$N$335)</f>
        <v>0</v>
      </c>
      <c r="BC30">
        <f>(O30/$O$335)/(World!O30/World!$O$335)</f>
        <v>0</v>
      </c>
      <c r="BD30">
        <f>(P30/$P$335)/(World!P30/World!$P$335)</f>
        <v>0</v>
      </c>
      <c r="BE30">
        <f>(Q30/$Q$335)/(World!Q30/World!$Q$335)</f>
        <v>0</v>
      </c>
      <c r="BF30">
        <f>(R30/$R$335)/(World!R30/World!$R$335)</f>
        <v>0</v>
      </c>
      <c r="BI30" s="5" t="s">
        <v>48</v>
      </c>
      <c r="BJ30" s="6" t="s">
        <v>49</v>
      </c>
      <c r="BK30">
        <f t="shared" si="5"/>
        <v>-0.98815433142680675</v>
      </c>
      <c r="BL30">
        <f t="shared" si="6"/>
        <v>-0.97071231732874697</v>
      </c>
      <c r="BM30">
        <f t="shared" si="7"/>
        <v>-1</v>
      </c>
      <c r="BN30">
        <f t="shared" si="8"/>
        <v>-1</v>
      </c>
      <c r="BO30">
        <f t="shared" si="9"/>
        <v>-1</v>
      </c>
      <c r="BP30">
        <f t="shared" si="10"/>
        <v>-1</v>
      </c>
      <c r="BQ30">
        <f t="shared" si="11"/>
        <v>-1</v>
      </c>
      <c r="BR30">
        <f t="shared" si="12"/>
        <v>-1</v>
      </c>
      <c r="BS30">
        <f t="shared" si="13"/>
        <v>-1</v>
      </c>
      <c r="BT30">
        <f t="shared" si="14"/>
        <v>-1</v>
      </c>
      <c r="BU30">
        <f t="shared" si="15"/>
        <v>-1</v>
      </c>
      <c r="BV30">
        <f t="shared" si="16"/>
        <v>-1</v>
      </c>
      <c r="BW30">
        <f t="shared" si="17"/>
        <v>-1</v>
      </c>
      <c r="BX30">
        <f t="shared" si="18"/>
        <v>-1</v>
      </c>
      <c r="BY30">
        <f t="shared" si="19"/>
        <v>-1</v>
      </c>
      <c r="BZ30">
        <f t="shared" si="20"/>
        <v>-1</v>
      </c>
      <c r="CC30" s="5" t="s">
        <v>48</v>
      </c>
      <c r="CD30" s="6" t="s">
        <v>49</v>
      </c>
      <c r="CE30">
        <f t="shared" si="21"/>
        <v>0.51515151515151514</v>
      </c>
      <c r="CF30">
        <f t="shared" si="22"/>
        <v>0.16393442622950818</v>
      </c>
      <c r="CG30">
        <f t="shared" si="23"/>
        <v>-1</v>
      </c>
      <c r="CH30">
        <f t="shared" si="24"/>
        <v>-1</v>
      </c>
      <c r="CI30">
        <f t="shared" si="25"/>
        <v>-1</v>
      </c>
      <c r="CJ30">
        <f t="shared" si="26"/>
        <v>-1</v>
      </c>
      <c r="CK30">
        <f t="shared" si="27"/>
        <v>-1</v>
      </c>
      <c r="CL30">
        <f t="shared" si="28"/>
        <v>-1</v>
      </c>
      <c r="CM30">
        <f t="shared" si="29"/>
        <v>-1</v>
      </c>
      <c r="CN30">
        <f t="shared" si="30"/>
        <v>-1</v>
      </c>
      <c r="CO30">
        <f t="shared" si="31"/>
        <v>-1</v>
      </c>
      <c r="CP30">
        <f t="shared" si="32"/>
        <v>-1</v>
      </c>
      <c r="CQ30">
        <f t="shared" si="33"/>
        <v>-1</v>
      </c>
      <c r="CR30">
        <f t="shared" si="84"/>
        <v>-1</v>
      </c>
      <c r="CS30">
        <f t="shared" si="34"/>
        <v>-1</v>
      </c>
      <c r="CT30">
        <f t="shared" si="83"/>
        <v>-1</v>
      </c>
      <c r="CW30" s="5" t="s">
        <v>48</v>
      </c>
      <c r="CX30" s="6" t="s">
        <v>49</v>
      </c>
      <c r="CY30">
        <f t="shared" si="35"/>
        <v>2</v>
      </c>
      <c r="CZ30">
        <f t="shared" si="36"/>
        <v>2</v>
      </c>
      <c r="DA30">
        <f t="shared" si="37"/>
        <v>2</v>
      </c>
      <c r="DB30">
        <f t="shared" si="38"/>
        <v>2</v>
      </c>
      <c r="DC30">
        <f t="shared" si="39"/>
        <v>2</v>
      </c>
      <c r="DD30">
        <f t="shared" si="40"/>
        <v>2</v>
      </c>
      <c r="DE30">
        <f t="shared" si="41"/>
        <v>2</v>
      </c>
      <c r="DF30">
        <f t="shared" si="42"/>
        <v>2</v>
      </c>
      <c r="DG30">
        <f t="shared" si="43"/>
        <v>2</v>
      </c>
      <c r="DH30">
        <f t="shared" si="44"/>
        <v>2</v>
      </c>
      <c r="DI30">
        <f t="shared" si="45"/>
        <v>2</v>
      </c>
      <c r="DJ30">
        <f t="shared" si="46"/>
        <v>2</v>
      </c>
      <c r="DK30">
        <f t="shared" si="47"/>
        <v>2</v>
      </c>
      <c r="DL30">
        <f t="shared" si="48"/>
        <v>2</v>
      </c>
      <c r="DM30">
        <f t="shared" si="49"/>
        <v>2</v>
      </c>
      <c r="DN30">
        <f t="shared" si="50"/>
        <v>2</v>
      </c>
      <c r="DQ30" s="5" t="s">
        <v>48</v>
      </c>
      <c r="DR30" s="6" t="s">
        <v>49</v>
      </c>
      <c r="DS30">
        <f t="shared" si="51"/>
        <v>5</v>
      </c>
      <c r="DT30">
        <f t="shared" si="52"/>
        <v>5</v>
      </c>
      <c r="DU30">
        <f t="shared" si="53"/>
        <v>3</v>
      </c>
      <c r="DV30">
        <f t="shared" si="54"/>
        <v>3</v>
      </c>
      <c r="DW30">
        <f t="shared" si="55"/>
        <v>3</v>
      </c>
      <c r="DX30">
        <f t="shared" si="56"/>
        <v>3</v>
      </c>
      <c r="DY30">
        <f t="shared" si="57"/>
        <v>3</v>
      </c>
      <c r="DZ30">
        <f t="shared" si="58"/>
        <v>3</v>
      </c>
      <c r="EA30">
        <f t="shared" si="59"/>
        <v>3</v>
      </c>
      <c r="EB30">
        <f t="shared" si="60"/>
        <v>3</v>
      </c>
      <c r="EC30">
        <f t="shared" si="61"/>
        <v>3</v>
      </c>
      <c r="ED30">
        <f t="shared" si="62"/>
        <v>3</v>
      </c>
      <c r="EE30">
        <f t="shared" si="63"/>
        <v>3</v>
      </c>
      <c r="EF30">
        <f t="shared" si="64"/>
        <v>3</v>
      </c>
      <c r="EG30">
        <f t="shared" si="65"/>
        <v>3</v>
      </c>
      <c r="EH30">
        <f t="shared" si="66"/>
        <v>3</v>
      </c>
      <c r="EK30" s="5" t="s">
        <v>48</v>
      </c>
      <c r="EL30" s="6" t="s">
        <v>49</v>
      </c>
      <c r="EM30" t="str">
        <f t="shared" si="67"/>
        <v>C</v>
      </c>
      <c r="EN30" t="str">
        <f t="shared" si="68"/>
        <v>C</v>
      </c>
      <c r="EO30" t="str">
        <f t="shared" si="69"/>
        <v>D</v>
      </c>
      <c r="EP30" t="str">
        <f t="shared" si="70"/>
        <v>D</v>
      </c>
      <c r="EQ30" t="str">
        <f t="shared" si="71"/>
        <v>D</v>
      </c>
      <c r="ER30" t="str">
        <f t="shared" si="72"/>
        <v>D</v>
      </c>
      <c r="ES30" t="str">
        <f t="shared" si="73"/>
        <v>D</v>
      </c>
      <c r="ET30" t="str">
        <f t="shared" si="74"/>
        <v>D</v>
      </c>
      <c r="EU30" t="str">
        <f t="shared" si="75"/>
        <v>D</v>
      </c>
      <c r="EV30" t="str">
        <f t="shared" si="76"/>
        <v>D</v>
      </c>
      <c r="EW30" t="str">
        <f t="shared" si="77"/>
        <v>D</v>
      </c>
      <c r="EX30" t="str">
        <f t="shared" si="78"/>
        <v>D</v>
      </c>
      <c r="EY30" t="str">
        <f t="shared" si="79"/>
        <v>D</v>
      </c>
      <c r="EZ30" t="str">
        <f t="shared" si="80"/>
        <v>D</v>
      </c>
      <c r="FA30" t="str">
        <f t="shared" si="81"/>
        <v>D</v>
      </c>
      <c r="FB30" t="str">
        <f t="shared" si="82"/>
        <v>D</v>
      </c>
    </row>
    <row r="31" spans="1:158" x14ac:dyDescent="0.25">
      <c r="A31" s="5" t="s">
        <v>50</v>
      </c>
      <c r="B31" s="6" t="s">
        <v>51</v>
      </c>
      <c r="C31" s="7">
        <v>23</v>
      </c>
      <c r="D31" s="7">
        <v>163</v>
      </c>
      <c r="E31" s="7">
        <v>46</v>
      </c>
      <c r="F31" s="7">
        <v>224</v>
      </c>
      <c r="G31" s="7">
        <v>257</v>
      </c>
      <c r="H31" s="7">
        <v>22</v>
      </c>
      <c r="I31" s="7">
        <v>1415</v>
      </c>
      <c r="J31" s="7">
        <v>2</v>
      </c>
      <c r="K31" s="7">
        <v>0</v>
      </c>
      <c r="L31" s="7">
        <v>1</v>
      </c>
      <c r="M31" s="7">
        <v>1</v>
      </c>
      <c r="N31" s="7">
        <v>4191</v>
      </c>
      <c r="O31" s="7">
        <v>20</v>
      </c>
      <c r="P31" s="7">
        <v>17570</v>
      </c>
      <c r="Q31" s="7">
        <v>0</v>
      </c>
      <c r="R31" s="8">
        <v>0</v>
      </c>
      <c r="U31" s="5" t="s">
        <v>50</v>
      </c>
      <c r="V31" s="6" t="s">
        <v>51</v>
      </c>
      <c r="W31" s="3">
        <v>7796</v>
      </c>
      <c r="X31" s="3">
        <v>7234</v>
      </c>
      <c r="Y31" s="3">
        <v>7560</v>
      </c>
      <c r="Z31" s="3">
        <v>13678</v>
      </c>
      <c r="AA31" s="3">
        <v>11033</v>
      </c>
      <c r="AB31" s="3">
        <v>8111</v>
      </c>
      <c r="AC31" s="3">
        <v>10870</v>
      </c>
      <c r="AD31" s="3">
        <v>22613</v>
      </c>
      <c r="AE31" s="3">
        <v>18265</v>
      </c>
      <c r="AF31" s="3">
        <v>23929</v>
      </c>
      <c r="AG31" s="3">
        <v>28084</v>
      </c>
      <c r="AH31" s="3">
        <v>41189</v>
      </c>
      <c r="AI31" s="3">
        <v>40510</v>
      </c>
      <c r="AJ31" s="3">
        <v>62460</v>
      </c>
      <c r="AK31" s="3">
        <v>40037</v>
      </c>
      <c r="AL31" s="4">
        <v>83083</v>
      </c>
      <c r="AO31" s="5" t="s">
        <v>50</v>
      </c>
      <c r="AP31" s="6" t="s">
        <v>51</v>
      </c>
      <c r="AQ31">
        <f>(C31/$C$335)/(World!C31/World!$C$335)</f>
        <v>1.2240734399266973E-3</v>
      </c>
      <c r="AR31">
        <f>(D31/Indonesia!$D$335)/(World!D31/World!$D$335)</f>
        <v>8.308675863595117E-3</v>
      </c>
      <c r="AS31">
        <f>(E31/$E$335)/(World!E31/World!$E$335)</f>
        <v>1.6432813464966405E-3</v>
      </c>
      <c r="AT31">
        <f>(F31/$F$335)/(World!F31/World!$F$335)</f>
        <v>3.5184688989424251E-3</v>
      </c>
      <c r="AU31">
        <f>(G31/$G$335)/(World!G31/World!$G$335)</f>
        <v>5.370238172713873E-3</v>
      </c>
      <c r="AV31">
        <f>(H31/$H$335)/(World!H31/World!$H$335)</f>
        <v>3.6881498823802827E-4</v>
      </c>
      <c r="AW31">
        <f>(I31/$I$335)/(World!I31/World!$I$335)</f>
        <v>2.3994823750826049E-2</v>
      </c>
      <c r="AX31">
        <f>(J31/$J$335)/(World!J31/World!$J$335)</f>
        <v>1.6811328540834788E-5</v>
      </c>
      <c r="AY31">
        <f>(K31/$K$335)/(World!K31/World!$K$335)</f>
        <v>0</v>
      </c>
      <c r="AZ31">
        <f>(L31/$L$335)/(World!L31/World!$L$335)</f>
        <v>1.1314186497814207E-5</v>
      </c>
      <c r="BA31">
        <f>(M31/$M$335)/(World!M31/World!$M$335)</f>
        <v>8.617994141852394E-6</v>
      </c>
      <c r="BB31">
        <f>(N31/$N$335)/(World!N31/World!$N$335)</f>
        <v>5.0847973734192232E-2</v>
      </c>
      <c r="BC31">
        <f>(O31/$O$335)/(World!O31/World!$O$335)</f>
        <v>3.0692325534560909E-4</v>
      </c>
      <c r="BD31">
        <f>(P31/$P$335)/(World!P31/World!$P$335)</f>
        <v>0.27822603515690486</v>
      </c>
      <c r="BE31">
        <f>(Q31/$Q$335)/(World!Q31/World!$Q$335)</f>
        <v>0</v>
      </c>
      <c r="BF31">
        <f>(R31/$R$335)/(World!R31/World!$R$335)</f>
        <v>0</v>
      </c>
      <c r="BI31" s="5" t="s">
        <v>50</v>
      </c>
      <c r="BJ31" s="6" t="s">
        <v>51</v>
      </c>
      <c r="BK31">
        <f t="shared" si="5"/>
        <v>-0.99755484616800882</v>
      </c>
      <c r="BL31">
        <f t="shared" si="6"/>
        <v>-0.98351957875106277</v>
      </c>
      <c r="BM31">
        <f t="shared" si="7"/>
        <v>-0.99671882919378729</v>
      </c>
      <c r="BN31">
        <f t="shared" si="8"/>
        <v>-0.99298773463969636</v>
      </c>
      <c r="BO31">
        <f t="shared" si="9"/>
        <v>-0.98931689447566218</v>
      </c>
      <c r="BP31">
        <f t="shared" si="10"/>
        <v>-0.99926264197221637</v>
      </c>
      <c r="BQ31">
        <f t="shared" si="11"/>
        <v>-0.95313487296169219</v>
      </c>
      <c r="BR31">
        <f t="shared" si="12"/>
        <v>-0.99996637790815046</v>
      </c>
      <c r="BS31">
        <f t="shared" si="13"/>
        <v>-1</v>
      </c>
      <c r="BT31">
        <f t="shared" si="14"/>
        <v>-0.99997737188302305</v>
      </c>
      <c r="BU31">
        <f t="shared" si="15"/>
        <v>-0.99998276416025467</v>
      </c>
      <c r="BV31">
        <f t="shared" si="16"/>
        <v>-0.9032248717128819</v>
      </c>
      <c r="BW31">
        <f t="shared" si="17"/>
        <v>-0.99938634183527031</v>
      </c>
      <c r="BX31">
        <f t="shared" si="18"/>
        <v>-0.56466848975932182</v>
      </c>
      <c r="BY31">
        <f t="shared" si="19"/>
        <v>-1</v>
      </c>
      <c r="BZ31">
        <f t="shared" si="20"/>
        <v>-1</v>
      </c>
      <c r="CC31" s="5" t="s">
        <v>50</v>
      </c>
      <c r="CD31" s="6" t="s">
        <v>51</v>
      </c>
      <c r="CE31">
        <f t="shared" si="21"/>
        <v>-0.99411689474357334</v>
      </c>
      <c r="CF31">
        <f t="shared" si="22"/>
        <v>-0.95592807895092602</v>
      </c>
      <c r="CG31">
        <f t="shared" si="23"/>
        <v>-0.98790428608992897</v>
      </c>
      <c r="CH31">
        <f t="shared" si="24"/>
        <v>-0.96777442094662636</v>
      </c>
      <c r="CI31">
        <f t="shared" si="25"/>
        <v>-0.95447298494242694</v>
      </c>
      <c r="CJ31">
        <f t="shared" si="26"/>
        <v>-0.99458994221074637</v>
      </c>
      <c r="CK31">
        <f t="shared" si="27"/>
        <v>-0.76963776963776964</v>
      </c>
      <c r="CL31">
        <f t="shared" si="28"/>
        <v>-0.99982312624364356</v>
      </c>
      <c r="CM31">
        <f t="shared" si="29"/>
        <v>-1</v>
      </c>
      <c r="CN31">
        <f t="shared" si="30"/>
        <v>-0.99991642290012539</v>
      </c>
      <c r="CO31">
        <f t="shared" si="31"/>
        <v>-0.99992878760904402</v>
      </c>
      <c r="CP31">
        <f t="shared" si="32"/>
        <v>-0.81529308065226969</v>
      </c>
      <c r="CQ31">
        <f t="shared" si="33"/>
        <v>-0.99901307673328399</v>
      </c>
      <c r="CR31">
        <f t="shared" si="84"/>
        <v>-0.56091465700362364</v>
      </c>
      <c r="CS31">
        <f t="shared" si="34"/>
        <v>-1</v>
      </c>
      <c r="CT31">
        <f t="shared" si="83"/>
        <v>-1</v>
      </c>
      <c r="CW31" s="5" t="s">
        <v>50</v>
      </c>
      <c r="CX31" s="6" t="s">
        <v>51</v>
      </c>
      <c r="CY31">
        <f t="shared" si="35"/>
        <v>2</v>
      </c>
      <c r="CZ31">
        <f t="shared" si="36"/>
        <v>2</v>
      </c>
      <c r="DA31">
        <f t="shared" si="37"/>
        <v>2</v>
      </c>
      <c r="DB31">
        <f t="shared" si="38"/>
        <v>2</v>
      </c>
      <c r="DC31">
        <f t="shared" si="39"/>
        <v>2</v>
      </c>
      <c r="DD31">
        <f t="shared" si="40"/>
        <v>2</v>
      </c>
      <c r="DE31">
        <f t="shared" si="41"/>
        <v>2</v>
      </c>
      <c r="DF31">
        <f t="shared" si="42"/>
        <v>2</v>
      </c>
      <c r="DG31">
        <f t="shared" si="43"/>
        <v>2</v>
      </c>
      <c r="DH31">
        <f t="shared" si="44"/>
        <v>2</v>
      </c>
      <c r="DI31">
        <f t="shared" si="45"/>
        <v>2</v>
      </c>
      <c r="DJ31">
        <f t="shared" si="46"/>
        <v>2</v>
      </c>
      <c r="DK31">
        <f t="shared" si="47"/>
        <v>2</v>
      </c>
      <c r="DL31">
        <f t="shared" si="48"/>
        <v>2</v>
      </c>
      <c r="DM31">
        <f t="shared" si="49"/>
        <v>2</v>
      </c>
      <c r="DN31">
        <f t="shared" si="50"/>
        <v>2</v>
      </c>
      <c r="DQ31" s="5" t="s">
        <v>50</v>
      </c>
      <c r="DR31" s="6" t="s">
        <v>51</v>
      </c>
      <c r="DS31">
        <f t="shared" si="51"/>
        <v>3</v>
      </c>
      <c r="DT31">
        <f t="shared" si="52"/>
        <v>3</v>
      </c>
      <c r="DU31">
        <f t="shared" si="53"/>
        <v>3</v>
      </c>
      <c r="DV31">
        <f t="shared" si="54"/>
        <v>3</v>
      </c>
      <c r="DW31">
        <f t="shared" si="55"/>
        <v>3</v>
      </c>
      <c r="DX31">
        <f t="shared" si="56"/>
        <v>3</v>
      </c>
      <c r="DY31">
        <f t="shared" si="57"/>
        <v>3</v>
      </c>
      <c r="DZ31">
        <f t="shared" si="58"/>
        <v>3</v>
      </c>
      <c r="EA31">
        <f t="shared" si="59"/>
        <v>3</v>
      </c>
      <c r="EB31">
        <f t="shared" si="60"/>
        <v>3</v>
      </c>
      <c r="EC31">
        <f t="shared" si="61"/>
        <v>3</v>
      </c>
      <c r="ED31">
        <f t="shared" si="62"/>
        <v>3</v>
      </c>
      <c r="EE31">
        <f t="shared" si="63"/>
        <v>3</v>
      </c>
      <c r="EF31">
        <f t="shared" si="64"/>
        <v>3</v>
      </c>
      <c r="EG31">
        <f t="shared" si="65"/>
        <v>3</v>
      </c>
      <c r="EH31">
        <f t="shared" si="66"/>
        <v>3</v>
      </c>
      <c r="EK31" s="5" t="s">
        <v>50</v>
      </c>
      <c r="EL31" s="6" t="s">
        <v>51</v>
      </c>
      <c r="EM31" t="str">
        <f t="shared" si="67"/>
        <v>D</v>
      </c>
      <c r="EN31" t="str">
        <f t="shared" si="68"/>
        <v>D</v>
      </c>
      <c r="EO31" t="str">
        <f t="shared" si="69"/>
        <v>D</v>
      </c>
      <c r="EP31" t="str">
        <f t="shared" si="70"/>
        <v>D</v>
      </c>
      <c r="EQ31" t="str">
        <f t="shared" si="71"/>
        <v>D</v>
      </c>
      <c r="ER31" t="str">
        <f t="shared" si="72"/>
        <v>D</v>
      </c>
      <c r="ES31" t="str">
        <f t="shared" si="73"/>
        <v>D</v>
      </c>
      <c r="ET31" t="str">
        <f t="shared" si="74"/>
        <v>D</v>
      </c>
      <c r="EU31" t="str">
        <f t="shared" si="75"/>
        <v>D</v>
      </c>
      <c r="EV31" t="str">
        <f t="shared" si="76"/>
        <v>D</v>
      </c>
      <c r="EW31" t="str">
        <f t="shared" si="77"/>
        <v>D</v>
      </c>
      <c r="EX31" t="str">
        <f t="shared" si="78"/>
        <v>D</v>
      </c>
      <c r="EY31" t="str">
        <f t="shared" si="79"/>
        <v>D</v>
      </c>
      <c r="EZ31" t="str">
        <f t="shared" si="80"/>
        <v>D</v>
      </c>
      <c r="FA31" t="str">
        <f t="shared" si="81"/>
        <v>D</v>
      </c>
      <c r="FB31" t="str">
        <f t="shared" si="82"/>
        <v>D</v>
      </c>
    </row>
    <row r="32" spans="1:158" x14ac:dyDescent="0.25">
      <c r="A32" s="1" t="s">
        <v>52</v>
      </c>
      <c r="B32" s="2" t="s">
        <v>53</v>
      </c>
      <c r="C32" s="3">
        <v>0</v>
      </c>
      <c r="D32" s="3">
        <v>0</v>
      </c>
      <c r="E32" s="3">
        <v>147</v>
      </c>
      <c r="F32" s="3">
        <v>9</v>
      </c>
      <c r="G32" s="3">
        <v>5</v>
      </c>
      <c r="H32" s="3">
        <v>18</v>
      </c>
      <c r="I32" s="3">
        <v>0</v>
      </c>
      <c r="J32" s="3">
        <v>0</v>
      </c>
      <c r="K32" s="3">
        <v>14</v>
      </c>
      <c r="L32" s="3">
        <v>0</v>
      </c>
      <c r="M32" s="3">
        <v>0</v>
      </c>
      <c r="N32" s="3">
        <v>7</v>
      </c>
      <c r="O32" s="3">
        <v>0</v>
      </c>
      <c r="P32" s="3">
        <v>0</v>
      </c>
      <c r="Q32" s="3">
        <v>0</v>
      </c>
      <c r="R32" s="4">
        <v>0</v>
      </c>
      <c r="U32" s="1" t="s">
        <v>52</v>
      </c>
      <c r="V32" s="2" t="s">
        <v>53</v>
      </c>
      <c r="W32" s="7">
        <v>55</v>
      </c>
      <c r="X32" s="7">
        <v>21</v>
      </c>
      <c r="Y32" s="7">
        <v>43</v>
      </c>
      <c r="Z32" s="7">
        <v>100</v>
      </c>
      <c r="AA32" s="7">
        <v>10</v>
      </c>
      <c r="AB32" s="7">
        <v>7</v>
      </c>
      <c r="AC32" s="7">
        <v>15</v>
      </c>
      <c r="AD32" s="7">
        <v>787</v>
      </c>
      <c r="AE32" s="7">
        <v>31</v>
      </c>
      <c r="AF32" s="7">
        <v>91</v>
      </c>
      <c r="AG32" s="7">
        <v>62</v>
      </c>
      <c r="AH32" s="7">
        <v>38</v>
      </c>
      <c r="AI32" s="7">
        <v>10</v>
      </c>
      <c r="AJ32" s="7">
        <v>33</v>
      </c>
      <c r="AK32" s="7">
        <v>34</v>
      </c>
      <c r="AL32" s="8">
        <v>9</v>
      </c>
      <c r="AO32" s="1" t="s">
        <v>52</v>
      </c>
      <c r="AP32" s="2" t="s">
        <v>53</v>
      </c>
      <c r="AQ32">
        <f>(C32/$C$335)/(World!C32/World!$C$335)</f>
        <v>0</v>
      </c>
      <c r="AR32">
        <f>(D32/Indonesia!$D$335)/(World!D32/World!$D$335)</f>
        <v>0</v>
      </c>
      <c r="AS32">
        <f>(E32/$E$335)/(World!E32/World!$E$335)</f>
        <v>6.9860170613742545</v>
      </c>
      <c r="AT32">
        <f>(F32/$F$335)/(World!F32/World!$F$335)</f>
        <v>7.3130134348613637E-2</v>
      </c>
      <c r="AU32">
        <f>(G32/$G$335)/(World!G32/World!$G$335)</f>
        <v>3.7028008774658297E-2</v>
      </c>
      <c r="AV32">
        <f>(H32/$H$335)/(World!H32/World!$H$335)</f>
        <v>0.19402943831376751</v>
      </c>
      <c r="AW32">
        <f>(I32/$I$335)/(World!I32/World!$I$335)</f>
        <v>0</v>
      </c>
      <c r="AX32">
        <f>(J32/$J$335)/(World!J32/World!$J$335)</f>
        <v>0</v>
      </c>
      <c r="AY32">
        <f>(K32/$K$335)/(World!K32/World!$K$335)</f>
        <v>3.7800653238716779E-2</v>
      </c>
      <c r="AZ32">
        <f>(L32/$L$335)/(World!L32/World!$L$335)</f>
        <v>0</v>
      </c>
      <c r="BA32">
        <f>(M32/$M$335)/(World!M32/World!$M$335)</f>
        <v>0</v>
      </c>
      <c r="BB32">
        <f>(N32/$N$335)/(World!N32/World!$N$335)</f>
        <v>7.3533278732462112E-2</v>
      </c>
      <c r="BC32">
        <f>(O32/$O$335)/(World!O32/World!$O$335)</f>
        <v>0</v>
      </c>
      <c r="BD32">
        <f>(P32/$P$335)/(World!P32/World!$P$335)</f>
        <v>0</v>
      </c>
      <c r="BE32">
        <f>(Q32/$Q$335)/(World!Q32/World!$Q$335)</f>
        <v>0</v>
      </c>
      <c r="BF32">
        <f>(R32/$R$335)/(World!R32/World!$R$335)</f>
        <v>0</v>
      </c>
      <c r="BI32" s="1" t="s">
        <v>52</v>
      </c>
      <c r="BJ32" s="2" t="s">
        <v>53</v>
      </c>
      <c r="BK32">
        <f t="shared" si="5"/>
        <v>-1</v>
      </c>
      <c r="BL32">
        <f t="shared" si="6"/>
        <v>-1</v>
      </c>
      <c r="BM32">
        <f t="shared" si="7"/>
        <v>0.74956226807060755</v>
      </c>
      <c r="BN32">
        <f t="shared" si="8"/>
        <v>-0.86370686646870953</v>
      </c>
      <c r="BO32">
        <f t="shared" si="9"/>
        <v>-0.92858821852186957</v>
      </c>
      <c r="BP32">
        <f t="shared" si="10"/>
        <v>-0.67500057856566786</v>
      </c>
      <c r="BQ32">
        <f t="shared" si="11"/>
        <v>-1</v>
      </c>
      <c r="BR32">
        <f t="shared" si="12"/>
        <v>-1</v>
      </c>
      <c r="BS32">
        <f t="shared" si="13"/>
        <v>-0.92715238110373066</v>
      </c>
      <c r="BT32">
        <f t="shared" si="14"/>
        <v>-1</v>
      </c>
      <c r="BU32">
        <f t="shared" si="15"/>
        <v>-1</v>
      </c>
      <c r="BV32">
        <f t="shared" si="16"/>
        <v>-0.86300698787971619</v>
      </c>
      <c r="BW32">
        <f t="shared" si="17"/>
        <v>-1</v>
      </c>
      <c r="BX32">
        <f t="shared" si="18"/>
        <v>-1</v>
      </c>
      <c r="BY32">
        <f t="shared" si="19"/>
        <v>-1</v>
      </c>
      <c r="BZ32">
        <f t="shared" si="20"/>
        <v>-1</v>
      </c>
      <c r="CC32" s="1" t="s">
        <v>52</v>
      </c>
      <c r="CD32" s="2" t="s">
        <v>53</v>
      </c>
      <c r="CE32">
        <f t="shared" si="21"/>
        <v>-1</v>
      </c>
      <c r="CF32">
        <f t="shared" si="22"/>
        <v>-1</v>
      </c>
      <c r="CG32">
        <f t="shared" si="23"/>
        <v>0.54736842105263162</v>
      </c>
      <c r="CH32">
        <f t="shared" si="24"/>
        <v>-0.83486238532110091</v>
      </c>
      <c r="CI32">
        <f t="shared" si="25"/>
        <v>-0.33333333333333331</v>
      </c>
      <c r="CJ32">
        <f t="shared" si="26"/>
        <v>0.44</v>
      </c>
      <c r="CK32">
        <f t="shared" si="27"/>
        <v>-1</v>
      </c>
      <c r="CL32">
        <f t="shared" si="28"/>
        <v>-1</v>
      </c>
      <c r="CM32">
        <f t="shared" si="29"/>
        <v>-0.37777777777777777</v>
      </c>
      <c r="CN32">
        <f t="shared" si="30"/>
        <v>-1</v>
      </c>
      <c r="CO32">
        <f t="shared" si="31"/>
        <v>-1</v>
      </c>
      <c r="CP32">
        <f t="shared" si="32"/>
        <v>-0.68888888888888888</v>
      </c>
      <c r="CQ32">
        <f t="shared" si="33"/>
        <v>-1</v>
      </c>
      <c r="CR32">
        <f t="shared" si="84"/>
        <v>-1</v>
      </c>
      <c r="CS32">
        <f t="shared" si="34"/>
        <v>-1</v>
      </c>
      <c r="CT32">
        <f t="shared" si="83"/>
        <v>-1</v>
      </c>
      <c r="CW32" s="1" t="s">
        <v>52</v>
      </c>
      <c r="CX32" s="2" t="s">
        <v>53</v>
      </c>
      <c r="CY32">
        <f t="shared" si="35"/>
        <v>2</v>
      </c>
      <c r="CZ32">
        <f t="shared" si="36"/>
        <v>2</v>
      </c>
      <c r="DA32">
        <f t="shared" si="37"/>
        <v>1</v>
      </c>
      <c r="DB32">
        <f t="shared" si="38"/>
        <v>2</v>
      </c>
      <c r="DC32">
        <f t="shared" si="39"/>
        <v>2</v>
      </c>
      <c r="DD32">
        <f t="shared" si="40"/>
        <v>2</v>
      </c>
      <c r="DE32">
        <f t="shared" si="41"/>
        <v>2</v>
      </c>
      <c r="DF32">
        <f t="shared" si="42"/>
        <v>2</v>
      </c>
      <c r="DG32">
        <f t="shared" si="43"/>
        <v>2</v>
      </c>
      <c r="DH32">
        <f t="shared" si="44"/>
        <v>2</v>
      </c>
      <c r="DI32">
        <f t="shared" si="45"/>
        <v>2</v>
      </c>
      <c r="DJ32">
        <f t="shared" si="46"/>
        <v>2</v>
      </c>
      <c r="DK32">
        <f t="shared" si="47"/>
        <v>2</v>
      </c>
      <c r="DL32">
        <f t="shared" si="48"/>
        <v>2</v>
      </c>
      <c r="DM32">
        <f t="shared" si="49"/>
        <v>2</v>
      </c>
      <c r="DN32">
        <f t="shared" si="50"/>
        <v>2</v>
      </c>
      <c r="DQ32" s="1" t="s">
        <v>52</v>
      </c>
      <c r="DR32" s="2" t="s">
        <v>53</v>
      </c>
      <c r="DS32">
        <f t="shared" si="51"/>
        <v>3</v>
      </c>
      <c r="DT32">
        <f t="shared" si="52"/>
        <v>3</v>
      </c>
      <c r="DU32">
        <f t="shared" si="53"/>
        <v>5</v>
      </c>
      <c r="DV32">
        <f t="shared" si="54"/>
        <v>3</v>
      </c>
      <c r="DW32">
        <f t="shared" si="55"/>
        <v>3</v>
      </c>
      <c r="DX32">
        <f t="shared" si="56"/>
        <v>5</v>
      </c>
      <c r="DY32">
        <f t="shared" si="57"/>
        <v>3</v>
      </c>
      <c r="DZ32">
        <f t="shared" si="58"/>
        <v>3</v>
      </c>
      <c r="EA32">
        <f t="shared" si="59"/>
        <v>3</v>
      </c>
      <c r="EB32">
        <f t="shared" si="60"/>
        <v>3</v>
      </c>
      <c r="EC32">
        <f t="shared" si="61"/>
        <v>3</v>
      </c>
      <c r="ED32">
        <f t="shared" si="62"/>
        <v>3</v>
      </c>
      <c r="EE32">
        <f t="shared" si="63"/>
        <v>3</v>
      </c>
      <c r="EF32">
        <f t="shared" si="64"/>
        <v>3</v>
      </c>
      <c r="EG32">
        <f t="shared" si="65"/>
        <v>3</v>
      </c>
      <c r="EH32">
        <f t="shared" si="66"/>
        <v>3</v>
      </c>
      <c r="EK32" s="1" t="s">
        <v>52</v>
      </c>
      <c r="EL32" s="2" t="s">
        <v>53</v>
      </c>
      <c r="EM32" t="str">
        <f t="shared" si="67"/>
        <v>D</v>
      </c>
      <c r="EN32" t="str">
        <f t="shared" si="68"/>
        <v>D</v>
      </c>
      <c r="EO32" t="str">
        <f t="shared" si="69"/>
        <v>A</v>
      </c>
      <c r="EP32" t="str">
        <f t="shared" si="70"/>
        <v>D</v>
      </c>
      <c r="EQ32" t="str">
        <f t="shared" si="71"/>
        <v>D</v>
      </c>
      <c r="ER32" t="str">
        <f t="shared" si="72"/>
        <v>C</v>
      </c>
      <c r="ES32" t="str">
        <f t="shared" si="73"/>
        <v>D</v>
      </c>
      <c r="ET32" t="str">
        <f t="shared" si="74"/>
        <v>D</v>
      </c>
      <c r="EU32" t="str">
        <f t="shared" si="75"/>
        <v>D</v>
      </c>
      <c r="EV32" t="str">
        <f t="shared" si="76"/>
        <v>D</v>
      </c>
      <c r="EW32" t="str">
        <f t="shared" si="77"/>
        <v>D</v>
      </c>
      <c r="EX32" t="str">
        <f t="shared" si="78"/>
        <v>D</v>
      </c>
      <c r="EY32" t="str">
        <f t="shared" si="79"/>
        <v>D</v>
      </c>
      <c r="EZ32" t="str">
        <f t="shared" si="80"/>
        <v>D</v>
      </c>
      <c r="FA32" t="str">
        <f t="shared" si="81"/>
        <v>D</v>
      </c>
      <c r="FB32" t="str">
        <f t="shared" si="82"/>
        <v>D</v>
      </c>
    </row>
    <row r="33" spans="1:158" x14ac:dyDescent="0.25">
      <c r="A33" s="1" t="s">
        <v>54</v>
      </c>
      <c r="B33" s="2" t="s">
        <v>55</v>
      </c>
      <c r="C33" s="3">
        <v>0</v>
      </c>
      <c r="D33" s="3">
        <v>4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16</v>
      </c>
      <c r="K33" s="3">
        <v>137</v>
      </c>
      <c r="L33" s="3">
        <v>71</v>
      </c>
      <c r="M33" s="3">
        <v>71</v>
      </c>
      <c r="N33" s="3">
        <v>471</v>
      </c>
      <c r="O33" s="3">
        <v>255</v>
      </c>
      <c r="P33" s="3">
        <v>3414</v>
      </c>
      <c r="Q33" s="3">
        <v>1057</v>
      </c>
      <c r="R33" s="4">
        <v>7</v>
      </c>
      <c r="U33" s="1" t="s">
        <v>54</v>
      </c>
      <c r="V33" s="2" t="s">
        <v>55</v>
      </c>
      <c r="W33" s="7">
        <v>243</v>
      </c>
      <c r="X33" s="7">
        <v>198</v>
      </c>
      <c r="Y33" s="7">
        <v>107</v>
      </c>
      <c r="Z33" s="7">
        <v>404</v>
      </c>
      <c r="AA33" s="7">
        <v>950</v>
      </c>
      <c r="AB33" s="7">
        <v>439</v>
      </c>
      <c r="AC33" s="7">
        <v>314</v>
      </c>
      <c r="AD33" s="7">
        <v>664</v>
      </c>
      <c r="AE33" s="7">
        <v>645</v>
      </c>
      <c r="AF33" s="7">
        <v>701</v>
      </c>
      <c r="AG33" s="7">
        <v>514</v>
      </c>
      <c r="AH33" s="7">
        <v>786</v>
      </c>
      <c r="AI33" s="7">
        <v>31042</v>
      </c>
      <c r="AJ33" s="7">
        <v>32240</v>
      </c>
      <c r="AK33" s="7">
        <v>18273</v>
      </c>
      <c r="AL33" s="8">
        <v>220</v>
      </c>
      <c r="AO33" s="1" t="s">
        <v>54</v>
      </c>
      <c r="AP33" s="2" t="s">
        <v>55</v>
      </c>
      <c r="AQ33">
        <f>(C33/$C$335)/(World!C33/World!$C$335)</f>
        <v>0</v>
      </c>
      <c r="AR33">
        <f>(D33/Indonesia!$D$335)/(World!D33/World!$D$335)</f>
        <v>3.6582609585655654E-3</v>
      </c>
      <c r="AS33">
        <f>(E33/$E$335)/(World!E33/World!$E$335)</f>
        <v>6.3405579622203808E-4</v>
      </c>
      <c r="AT33">
        <f>(F33/$F$335)/(World!F33/World!$F$335)</f>
        <v>0</v>
      </c>
      <c r="AU33">
        <f>(G33/$G$335)/(World!G33/World!$G$335)</f>
        <v>0</v>
      </c>
      <c r="AV33">
        <f>(H33/$H$335)/(World!H33/World!$H$335)</f>
        <v>0</v>
      </c>
      <c r="AW33">
        <f>(I33/$I$335)/(World!I33/World!$I$335)</f>
        <v>0</v>
      </c>
      <c r="AX33">
        <f>(J33/$J$335)/(World!J33/World!$J$335)</f>
        <v>5.2875170099613272E-3</v>
      </c>
      <c r="AY33">
        <f>(K33/$K$335)/(World!K33/World!$K$335)</f>
        <v>5.0032448655841368E-2</v>
      </c>
      <c r="AZ33">
        <f>(L33/$L$335)/(World!L33/World!$L$335)</f>
        <v>1.9300352205595322E-2</v>
      </c>
      <c r="BA33">
        <f>(M33/$M$335)/(World!M33/World!$M$335)</f>
        <v>1.0939266533900448E-2</v>
      </c>
      <c r="BB33">
        <f>(N33/$N$335)/(World!N33/World!$N$335)</f>
        <v>6.2995786016380922E-2</v>
      </c>
      <c r="BC33">
        <f>(O33/$O$335)/(World!O33/World!$O$335)</f>
        <v>3.4191342414726114E-2</v>
      </c>
      <c r="BD33">
        <f>(P33/$P$335)/(World!P33/World!$P$335)</f>
        <v>0.40065094049795319</v>
      </c>
      <c r="BE33">
        <f>(Q33/$Q$335)/(World!Q33/World!$Q$335)</f>
        <v>0.21777823808351485</v>
      </c>
      <c r="BF33">
        <f>(R33/$R$335)/(World!R33/World!$R$335)</f>
        <v>2.1757327107948059E-3</v>
      </c>
      <c r="BI33" s="1" t="s">
        <v>54</v>
      </c>
      <c r="BJ33" s="2" t="s">
        <v>55</v>
      </c>
      <c r="BK33">
        <f t="shared" si="5"/>
        <v>-1</v>
      </c>
      <c r="BL33">
        <f t="shared" si="6"/>
        <v>-0.9927101462701623</v>
      </c>
      <c r="BM33">
        <f t="shared" si="7"/>
        <v>-0.99873269195156955</v>
      </c>
      <c r="BN33">
        <f t="shared" si="8"/>
        <v>-1</v>
      </c>
      <c r="BO33">
        <f t="shared" si="9"/>
        <v>-1</v>
      </c>
      <c r="BP33">
        <f t="shared" si="10"/>
        <v>-1</v>
      </c>
      <c r="BQ33">
        <f t="shared" si="11"/>
        <v>-1</v>
      </c>
      <c r="BR33">
        <f t="shared" si="12"/>
        <v>-0.98948058755232915</v>
      </c>
      <c r="BS33">
        <f t="shared" si="13"/>
        <v>-0.90470304280617519</v>
      </c>
      <c r="BT33">
        <f t="shared" si="14"/>
        <v>-0.96213019614124029</v>
      </c>
      <c r="BU33">
        <f t="shared" si="15"/>
        <v>-0.97835821221702712</v>
      </c>
      <c r="BV33">
        <f t="shared" si="16"/>
        <v>-0.88147500329712469</v>
      </c>
      <c r="BW33">
        <f t="shared" si="17"/>
        <v>-0.93387811130792675</v>
      </c>
      <c r="BX33">
        <f t="shared" si="18"/>
        <v>-0.42790751226638152</v>
      </c>
      <c r="BY33">
        <f t="shared" si="19"/>
        <v>-0.64233514563990801</v>
      </c>
      <c r="BZ33">
        <f t="shared" si="20"/>
        <v>-0.99565798164976593</v>
      </c>
      <c r="CC33" s="1" t="s">
        <v>54</v>
      </c>
      <c r="CD33" s="2" t="s">
        <v>55</v>
      </c>
      <c r="CE33">
        <f t="shared" si="21"/>
        <v>-1</v>
      </c>
      <c r="CF33">
        <f t="shared" si="22"/>
        <v>-0.96039603960396036</v>
      </c>
      <c r="CG33">
        <f t="shared" si="23"/>
        <v>-0.98148148148148151</v>
      </c>
      <c r="CH33">
        <f t="shared" si="24"/>
        <v>-1</v>
      </c>
      <c r="CI33">
        <f t="shared" si="25"/>
        <v>-1</v>
      </c>
      <c r="CJ33">
        <f t="shared" si="26"/>
        <v>-1</v>
      </c>
      <c r="CK33">
        <f t="shared" si="27"/>
        <v>-1</v>
      </c>
      <c r="CL33">
        <f t="shared" si="28"/>
        <v>-0.95294117647058818</v>
      </c>
      <c r="CM33">
        <f t="shared" si="29"/>
        <v>-0.64961636828644498</v>
      </c>
      <c r="CN33">
        <f t="shared" si="30"/>
        <v>-0.81606217616580312</v>
      </c>
      <c r="CO33">
        <f t="shared" si="31"/>
        <v>-0.75726495726495724</v>
      </c>
      <c r="CP33">
        <f t="shared" si="32"/>
        <v>-0.25059665871121717</v>
      </c>
      <c r="CQ33">
        <f t="shared" si="33"/>
        <v>-0.98370450841933732</v>
      </c>
      <c r="CR33">
        <f t="shared" si="84"/>
        <v>-0.80849273573792557</v>
      </c>
      <c r="CS33">
        <f t="shared" si="34"/>
        <v>-0.89063631660631148</v>
      </c>
      <c r="CT33">
        <f t="shared" si="83"/>
        <v>-0.93832599118942728</v>
      </c>
      <c r="CW33" s="1" t="s">
        <v>54</v>
      </c>
      <c r="CX33" s="2" t="s">
        <v>55</v>
      </c>
      <c r="CY33">
        <f t="shared" si="35"/>
        <v>2</v>
      </c>
      <c r="CZ33">
        <f t="shared" si="36"/>
        <v>2</v>
      </c>
      <c r="DA33">
        <f t="shared" si="37"/>
        <v>2</v>
      </c>
      <c r="DB33">
        <f t="shared" si="38"/>
        <v>2</v>
      </c>
      <c r="DC33">
        <f t="shared" si="39"/>
        <v>2</v>
      </c>
      <c r="DD33">
        <f t="shared" si="40"/>
        <v>2</v>
      </c>
      <c r="DE33">
        <f t="shared" si="41"/>
        <v>2</v>
      </c>
      <c r="DF33">
        <f t="shared" si="42"/>
        <v>2</v>
      </c>
      <c r="DG33">
        <f t="shared" si="43"/>
        <v>2</v>
      </c>
      <c r="DH33">
        <f t="shared" si="44"/>
        <v>2</v>
      </c>
      <c r="DI33">
        <f t="shared" si="45"/>
        <v>2</v>
      </c>
      <c r="DJ33">
        <f t="shared" si="46"/>
        <v>2</v>
      </c>
      <c r="DK33">
        <f t="shared" si="47"/>
        <v>2</v>
      </c>
      <c r="DL33">
        <f t="shared" si="48"/>
        <v>2</v>
      </c>
      <c r="DM33">
        <f t="shared" si="49"/>
        <v>2</v>
      </c>
      <c r="DN33">
        <f t="shared" si="50"/>
        <v>2</v>
      </c>
      <c r="DQ33" s="1" t="s">
        <v>54</v>
      </c>
      <c r="DR33" s="2" t="s">
        <v>55</v>
      </c>
      <c r="DS33">
        <f t="shared" si="51"/>
        <v>3</v>
      </c>
      <c r="DT33">
        <f t="shared" si="52"/>
        <v>3</v>
      </c>
      <c r="DU33">
        <f t="shared" si="53"/>
        <v>3</v>
      </c>
      <c r="DV33">
        <f t="shared" si="54"/>
        <v>3</v>
      </c>
      <c r="DW33">
        <f t="shared" si="55"/>
        <v>3</v>
      </c>
      <c r="DX33">
        <f t="shared" si="56"/>
        <v>3</v>
      </c>
      <c r="DY33">
        <f t="shared" si="57"/>
        <v>3</v>
      </c>
      <c r="DZ33">
        <f t="shared" si="58"/>
        <v>3</v>
      </c>
      <c r="EA33">
        <f t="shared" si="59"/>
        <v>3</v>
      </c>
      <c r="EB33">
        <f t="shared" si="60"/>
        <v>3</v>
      </c>
      <c r="EC33">
        <f t="shared" si="61"/>
        <v>3</v>
      </c>
      <c r="ED33">
        <f t="shared" si="62"/>
        <v>3</v>
      </c>
      <c r="EE33">
        <f t="shared" si="63"/>
        <v>3</v>
      </c>
      <c r="EF33">
        <f t="shared" si="64"/>
        <v>3</v>
      </c>
      <c r="EG33">
        <f t="shared" si="65"/>
        <v>3</v>
      </c>
      <c r="EH33">
        <f t="shared" si="66"/>
        <v>3</v>
      </c>
      <c r="EK33" s="1" t="s">
        <v>54</v>
      </c>
      <c r="EL33" s="2" t="s">
        <v>55</v>
      </c>
      <c r="EM33" t="str">
        <f t="shared" si="67"/>
        <v>D</v>
      </c>
      <c r="EN33" t="str">
        <f t="shared" si="68"/>
        <v>D</v>
      </c>
      <c r="EO33" t="str">
        <f t="shared" si="69"/>
        <v>D</v>
      </c>
      <c r="EP33" t="str">
        <f t="shared" si="70"/>
        <v>D</v>
      </c>
      <c r="EQ33" t="str">
        <f t="shared" si="71"/>
        <v>D</v>
      </c>
      <c r="ER33" t="str">
        <f t="shared" si="72"/>
        <v>D</v>
      </c>
      <c r="ES33" t="str">
        <f t="shared" si="73"/>
        <v>D</v>
      </c>
      <c r="ET33" t="str">
        <f t="shared" si="74"/>
        <v>D</v>
      </c>
      <c r="EU33" t="str">
        <f t="shared" si="75"/>
        <v>D</v>
      </c>
      <c r="EV33" t="str">
        <f t="shared" si="76"/>
        <v>D</v>
      </c>
      <c r="EW33" t="str">
        <f t="shared" si="77"/>
        <v>D</v>
      </c>
      <c r="EX33" t="str">
        <f t="shared" si="78"/>
        <v>D</v>
      </c>
      <c r="EY33" t="str">
        <f t="shared" si="79"/>
        <v>D</v>
      </c>
      <c r="EZ33" t="str">
        <f t="shared" si="80"/>
        <v>D</v>
      </c>
      <c r="FA33" t="str">
        <f t="shared" si="81"/>
        <v>D</v>
      </c>
      <c r="FB33" t="str">
        <f t="shared" si="82"/>
        <v>D</v>
      </c>
    </row>
    <row r="34" spans="1:158" x14ac:dyDescent="0.25">
      <c r="A34" s="5" t="s">
        <v>56</v>
      </c>
      <c r="B34" s="6" t="s">
        <v>57</v>
      </c>
      <c r="C34" s="7">
        <v>11641</v>
      </c>
      <c r="D34" s="7">
        <v>25980</v>
      </c>
      <c r="E34" s="7">
        <v>48406</v>
      </c>
      <c r="F34" s="7">
        <v>157493</v>
      </c>
      <c r="G34" s="7">
        <v>130779</v>
      </c>
      <c r="H34" s="7">
        <v>323377</v>
      </c>
      <c r="I34" s="7">
        <v>428998</v>
      </c>
      <c r="J34" s="7">
        <v>161255</v>
      </c>
      <c r="K34" s="7">
        <v>102557</v>
      </c>
      <c r="L34" s="7">
        <v>216297</v>
      </c>
      <c r="M34" s="7">
        <v>201316</v>
      </c>
      <c r="N34" s="7">
        <v>218198</v>
      </c>
      <c r="O34" s="7">
        <v>247545</v>
      </c>
      <c r="P34" s="7">
        <v>210631</v>
      </c>
      <c r="Q34" s="7">
        <v>74141</v>
      </c>
      <c r="R34" s="8">
        <v>253470</v>
      </c>
      <c r="U34" s="5" t="s">
        <v>56</v>
      </c>
      <c r="V34" s="6" t="s">
        <v>57</v>
      </c>
      <c r="W34" s="3">
        <v>29960</v>
      </c>
      <c r="X34" s="3">
        <v>14306</v>
      </c>
      <c r="Y34" s="3">
        <v>31014</v>
      </c>
      <c r="Z34" s="3">
        <v>24724</v>
      </c>
      <c r="AA34" s="3">
        <v>17960</v>
      </c>
      <c r="AB34" s="3">
        <v>26491</v>
      </c>
      <c r="AC34" s="3">
        <v>29249</v>
      </c>
      <c r="AD34" s="3">
        <v>34507</v>
      </c>
      <c r="AE34" s="3">
        <v>25378</v>
      </c>
      <c r="AF34" s="3">
        <v>38876</v>
      </c>
      <c r="AG34" s="3">
        <v>63327</v>
      </c>
      <c r="AH34" s="3">
        <v>86003</v>
      </c>
      <c r="AI34" s="3">
        <v>67820</v>
      </c>
      <c r="AJ34" s="3">
        <v>60472</v>
      </c>
      <c r="AK34" s="3">
        <v>51531</v>
      </c>
      <c r="AL34" s="4">
        <v>76544</v>
      </c>
      <c r="AO34" s="5" t="s">
        <v>56</v>
      </c>
      <c r="AP34" s="6" t="s">
        <v>57</v>
      </c>
      <c r="AQ34">
        <f>(C34/$C$335)/(World!C34/World!$C$335)</f>
        <v>0.38446798769291524</v>
      </c>
      <c r="AR34">
        <f>(D34/Indonesia!$D$335)/(World!D34/World!$D$335)</f>
        <v>0.90741912181063478</v>
      </c>
      <c r="AS34">
        <f>(E34/$E$335)/(World!E34/World!$E$335)</f>
        <v>1.2200853469707824</v>
      </c>
      <c r="AT34">
        <f>(F34/$F$335)/(World!F34/World!$F$335)</f>
        <v>2.6999210994388396</v>
      </c>
      <c r="AU34">
        <f>(G34/$G$335)/(World!G34/World!$G$335)</f>
        <v>1.9698360883494623</v>
      </c>
      <c r="AV34">
        <f>(H34/$H$335)/(World!H34/World!$H$335)</f>
        <v>3.727227005989997</v>
      </c>
      <c r="AW34">
        <f>(I34/$I$335)/(World!I34/World!$I$335)</f>
        <v>4.1110704126141133</v>
      </c>
      <c r="AX34">
        <f>(J34/$J$335)/(World!J34/World!$J$335)</f>
        <v>1.2665927534196251</v>
      </c>
      <c r="AY34">
        <f>(K34/$K$335)/(World!K34/World!$K$335)</f>
        <v>0.9606379613623095</v>
      </c>
      <c r="AZ34">
        <f>(L34/$L$335)/(World!L34/World!$L$335)</f>
        <v>1.3127955568434795</v>
      </c>
      <c r="BA34">
        <f>(M34/$M$335)/(World!M34/World!$M$335)</f>
        <v>0.7543620691155204</v>
      </c>
      <c r="BB34">
        <f>(N34/$N$335)/(World!N34/World!$N$335)</f>
        <v>0.89573132310607806</v>
      </c>
      <c r="BC34">
        <f>(O34/$O$335)/(World!O34/World!$O$335)</f>
        <v>1.0697424183290649</v>
      </c>
      <c r="BD34">
        <f>(P34/$P$335)/(World!P34/World!$P$335)</f>
        <v>0.91581925272813824</v>
      </c>
      <c r="BE34">
        <f>(Q34/$Q$335)/(World!Q34/World!$Q$335)</f>
        <v>0.49016939019323696</v>
      </c>
      <c r="BF34">
        <f>(R34/$R$335)/(World!R34/World!$R$335)</f>
        <v>1.8915205091231824</v>
      </c>
      <c r="BI34" s="5" t="s">
        <v>56</v>
      </c>
      <c r="BJ34" s="6" t="s">
        <v>57</v>
      </c>
      <c r="BK34">
        <f t="shared" si="5"/>
        <v>-0.44459822674037447</v>
      </c>
      <c r="BL34">
        <f t="shared" si="6"/>
        <v>-4.8537249695537278E-2</v>
      </c>
      <c r="BM34">
        <f t="shared" si="7"/>
        <v>9.9133732525679724E-2</v>
      </c>
      <c r="BN34">
        <f t="shared" si="8"/>
        <v>0.45944793246987448</v>
      </c>
      <c r="BO34">
        <f t="shared" si="9"/>
        <v>0.32656216016570311</v>
      </c>
      <c r="BP34">
        <f t="shared" si="10"/>
        <v>0.57691898496396599</v>
      </c>
      <c r="BQ34">
        <f t="shared" si="11"/>
        <v>0.60869253629063624</v>
      </c>
      <c r="BR34">
        <f t="shared" si="12"/>
        <v>0.11761828542750551</v>
      </c>
      <c r="BS34">
        <f t="shared" si="13"/>
        <v>-2.0076138182258077E-2</v>
      </c>
      <c r="BT34">
        <f t="shared" si="14"/>
        <v>0.13524565797349819</v>
      </c>
      <c r="BU34">
        <f t="shared" si="15"/>
        <v>-0.14001552770023151</v>
      </c>
      <c r="BV34">
        <f t="shared" si="16"/>
        <v>-5.5001822053075536E-2</v>
      </c>
      <c r="BW34">
        <f t="shared" si="17"/>
        <v>3.3696182535297818E-2</v>
      </c>
      <c r="BX34">
        <f t="shared" si="18"/>
        <v>-4.3939816948800288E-2</v>
      </c>
      <c r="BY34">
        <f t="shared" si="19"/>
        <v>-0.34212929963663463</v>
      </c>
      <c r="BZ34">
        <f t="shared" si="20"/>
        <v>0.3083223882764452</v>
      </c>
      <c r="CC34" s="5" t="s">
        <v>56</v>
      </c>
      <c r="CD34" s="6" t="s">
        <v>57</v>
      </c>
      <c r="CE34">
        <f t="shared" si="21"/>
        <v>-0.44034999158674071</v>
      </c>
      <c r="CF34">
        <f t="shared" si="22"/>
        <v>0.2897780866802363</v>
      </c>
      <c r="CG34">
        <f t="shared" si="23"/>
        <v>0.21898766053890709</v>
      </c>
      <c r="CH34">
        <f t="shared" si="24"/>
        <v>0.72863124735891827</v>
      </c>
      <c r="CI34">
        <f t="shared" si="25"/>
        <v>0.75850314981275924</v>
      </c>
      <c r="CJ34">
        <f t="shared" si="26"/>
        <v>0.84856574479517988</v>
      </c>
      <c r="CK34">
        <f t="shared" si="27"/>
        <v>0.87234395424301736</v>
      </c>
      <c r="CL34">
        <f t="shared" si="28"/>
        <v>0.64745967041611752</v>
      </c>
      <c r="CM34">
        <f t="shared" si="29"/>
        <v>0.60326728416774145</v>
      </c>
      <c r="CN34">
        <f t="shared" si="30"/>
        <v>0.69529691620978706</v>
      </c>
      <c r="CO34">
        <f t="shared" si="31"/>
        <v>0.52141564296051657</v>
      </c>
      <c r="CP34">
        <f t="shared" si="32"/>
        <v>0.43456464640155684</v>
      </c>
      <c r="CQ34">
        <f t="shared" si="33"/>
        <v>0.56989520079907408</v>
      </c>
      <c r="CR34">
        <f t="shared" si="84"/>
        <v>0.55388173498633364</v>
      </c>
      <c r="CS34">
        <f t="shared" si="34"/>
        <v>0.17991278884715767</v>
      </c>
      <c r="CT34">
        <f t="shared" si="83"/>
        <v>0.53611664959668381</v>
      </c>
      <c r="CW34" s="5" t="s">
        <v>56</v>
      </c>
      <c r="CX34" s="6" t="s">
        <v>57</v>
      </c>
      <c r="CY34">
        <f t="shared" si="35"/>
        <v>2</v>
      </c>
      <c r="CZ34">
        <f t="shared" si="36"/>
        <v>2</v>
      </c>
      <c r="DA34">
        <f t="shared" si="37"/>
        <v>1</v>
      </c>
      <c r="DB34">
        <f t="shared" si="38"/>
        <v>1</v>
      </c>
      <c r="DC34">
        <f t="shared" si="39"/>
        <v>1</v>
      </c>
      <c r="DD34">
        <f t="shared" si="40"/>
        <v>1</v>
      </c>
      <c r="DE34">
        <f t="shared" si="41"/>
        <v>1</v>
      </c>
      <c r="DF34">
        <f t="shared" si="42"/>
        <v>1</v>
      </c>
      <c r="DG34">
        <f t="shared" si="43"/>
        <v>2</v>
      </c>
      <c r="DH34">
        <f t="shared" si="44"/>
        <v>1</v>
      </c>
      <c r="DI34">
        <f t="shared" si="45"/>
        <v>2</v>
      </c>
      <c r="DJ34">
        <f t="shared" si="46"/>
        <v>2</v>
      </c>
      <c r="DK34">
        <f t="shared" si="47"/>
        <v>1</v>
      </c>
      <c r="DL34">
        <f t="shared" si="48"/>
        <v>2</v>
      </c>
      <c r="DM34">
        <f t="shared" si="49"/>
        <v>2</v>
      </c>
      <c r="DN34">
        <f t="shared" si="50"/>
        <v>1</v>
      </c>
      <c r="DQ34" s="5" t="s">
        <v>56</v>
      </c>
      <c r="DR34" s="6" t="s">
        <v>57</v>
      </c>
      <c r="DS34">
        <f t="shared" si="51"/>
        <v>3</v>
      </c>
      <c r="DT34">
        <f t="shared" si="52"/>
        <v>5</v>
      </c>
      <c r="DU34">
        <f t="shared" si="53"/>
        <v>5</v>
      </c>
      <c r="DV34">
        <f t="shared" si="54"/>
        <v>5</v>
      </c>
      <c r="DW34">
        <f t="shared" si="55"/>
        <v>5</v>
      </c>
      <c r="DX34">
        <f t="shared" si="56"/>
        <v>5</v>
      </c>
      <c r="DY34">
        <f t="shared" si="57"/>
        <v>5</v>
      </c>
      <c r="DZ34">
        <f t="shared" si="58"/>
        <v>5</v>
      </c>
      <c r="EA34">
        <f t="shared" si="59"/>
        <v>5</v>
      </c>
      <c r="EB34">
        <f t="shared" si="60"/>
        <v>5</v>
      </c>
      <c r="EC34">
        <f t="shared" si="61"/>
        <v>5</v>
      </c>
      <c r="ED34">
        <f t="shared" si="62"/>
        <v>5</v>
      </c>
      <c r="EE34">
        <f t="shared" si="63"/>
        <v>5</v>
      </c>
      <c r="EF34">
        <f t="shared" si="64"/>
        <v>5</v>
      </c>
      <c r="EG34">
        <f t="shared" si="65"/>
        <v>5</v>
      </c>
      <c r="EH34">
        <f t="shared" si="66"/>
        <v>5</v>
      </c>
      <c r="EK34" s="5" t="s">
        <v>56</v>
      </c>
      <c r="EL34" s="6" t="s">
        <v>57</v>
      </c>
      <c r="EM34" t="str">
        <f t="shared" si="67"/>
        <v>D</v>
      </c>
      <c r="EN34" t="str">
        <f t="shared" si="68"/>
        <v>C</v>
      </c>
      <c r="EO34" t="str">
        <f t="shared" si="69"/>
        <v>A</v>
      </c>
      <c r="EP34" t="str">
        <f t="shared" si="70"/>
        <v>A</v>
      </c>
      <c r="EQ34" t="str">
        <f t="shared" si="71"/>
        <v>A</v>
      </c>
      <c r="ER34" t="str">
        <f t="shared" si="72"/>
        <v>A</v>
      </c>
      <c r="ES34" t="str">
        <f t="shared" si="73"/>
        <v>A</v>
      </c>
      <c r="ET34" t="str">
        <f t="shared" si="74"/>
        <v>A</v>
      </c>
      <c r="EU34" t="str">
        <f t="shared" si="75"/>
        <v>C</v>
      </c>
      <c r="EV34" t="str">
        <f t="shared" si="76"/>
        <v>A</v>
      </c>
      <c r="EW34" t="str">
        <f t="shared" si="77"/>
        <v>C</v>
      </c>
      <c r="EX34" t="str">
        <f t="shared" si="78"/>
        <v>C</v>
      </c>
      <c r="EY34" t="str">
        <f t="shared" si="79"/>
        <v>A</v>
      </c>
      <c r="EZ34" t="str">
        <f t="shared" si="80"/>
        <v>C</v>
      </c>
      <c r="FA34" t="str">
        <f t="shared" si="81"/>
        <v>C</v>
      </c>
      <c r="FB34" t="str">
        <f t="shared" si="82"/>
        <v>A</v>
      </c>
    </row>
    <row r="35" spans="1:158" x14ac:dyDescent="0.25">
      <c r="A35" s="1" t="s">
        <v>58</v>
      </c>
      <c r="B35" s="2" t="s">
        <v>59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>
        <v>0</v>
      </c>
      <c r="I35" s="3">
        <v>22</v>
      </c>
      <c r="J35" s="3">
        <v>0</v>
      </c>
      <c r="K35" s="3">
        <v>1</v>
      </c>
      <c r="L35" s="3">
        <v>7</v>
      </c>
      <c r="M35" s="3">
        <v>0</v>
      </c>
      <c r="N35" s="3">
        <v>0</v>
      </c>
      <c r="O35" s="3">
        <v>3</v>
      </c>
      <c r="P35" s="3">
        <v>0</v>
      </c>
      <c r="Q35" s="3">
        <v>21</v>
      </c>
      <c r="R35" s="4">
        <v>0</v>
      </c>
      <c r="U35" s="1" t="s">
        <v>58</v>
      </c>
      <c r="V35" s="2" t="s">
        <v>59</v>
      </c>
      <c r="W35" s="7">
        <v>10734</v>
      </c>
      <c r="X35" s="7">
        <v>9098</v>
      </c>
      <c r="Y35" s="7">
        <v>8963</v>
      </c>
      <c r="Z35" s="7">
        <v>10847</v>
      </c>
      <c r="AA35" s="7">
        <v>10750</v>
      </c>
      <c r="AB35" s="7">
        <v>15934</v>
      </c>
      <c r="AC35" s="7">
        <v>11733</v>
      </c>
      <c r="AD35" s="7">
        <v>15715</v>
      </c>
      <c r="AE35" s="7">
        <v>17876</v>
      </c>
      <c r="AF35" s="7">
        <v>14398</v>
      </c>
      <c r="AG35" s="7">
        <v>13553</v>
      </c>
      <c r="AH35" s="7">
        <v>15236</v>
      </c>
      <c r="AI35" s="7">
        <v>19687</v>
      </c>
      <c r="AJ35" s="7">
        <v>16254</v>
      </c>
      <c r="AK35" s="7">
        <v>17848</v>
      </c>
      <c r="AL35" s="8">
        <v>16886</v>
      </c>
      <c r="AO35" s="1" t="s">
        <v>58</v>
      </c>
      <c r="AP35" s="2" t="s">
        <v>59</v>
      </c>
      <c r="AQ35">
        <f>(C35/$C$335)/(World!C35/World!$C$335)</f>
        <v>0</v>
      </c>
      <c r="AR35">
        <f>(D35/Indonesia!$D$335)/(World!D35/World!$D$335)</f>
        <v>0</v>
      </c>
      <c r="AS35">
        <f>(E35/$E$335)/(World!E35/World!$E$335)</f>
        <v>0</v>
      </c>
      <c r="AT35">
        <f>(F35/$F$335)/(World!F35/World!$F$335)</f>
        <v>8.9028142429802904E-4</v>
      </c>
      <c r="AU35">
        <f>(G35/$G$335)/(World!G35/World!$G$335)</f>
        <v>0</v>
      </c>
      <c r="AV35">
        <f>(H35/$H$335)/(World!H35/World!$H$335)</f>
        <v>0</v>
      </c>
      <c r="AW35">
        <f>(I35/$I$335)/(World!I35/World!$I$335)</f>
        <v>3.3822030505596054E-3</v>
      </c>
      <c r="AX35">
        <f>(J35/$J$335)/(World!J35/World!$J$335)</f>
        <v>0</v>
      </c>
      <c r="AY35">
        <f>(K35/$K$335)/(World!K35/World!$K$335)</f>
        <v>1.5482231573648507E-4</v>
      </c>
      <c r="AZ35">
        <f>(L35/$L$335)/(World!L35/World!$L$335)</f>
        <v>9.0176922358165695E-4</v>
      </c>
      <c r="BA35">
        <f>(M35/$M$335)/(World!M35/World!$M$335)</f>
        <v>0</v>
      </c>
      <c r="BB35">
        <f>(N35/$N$335)/(World!N35/World!$N$335)</f>
        <v>0</v>
      </c>
      <c r="BC35">
        <f>(O35/$O$335)/(World!O35/World!$O$335)</f>
        <v>3.77784996762659E-4</v>
      </c>
      <c r="BD35">
        <f>(P35/$P$335)/(World!P35/World!$P$335)</f>
        <v>0</v>
      </c>
      <c r="BE35">
        <f>(Q35/$Q$335)/(World!Q35/World!$Q$335)</f>
        <v>4.397828313116684E-3</v>
      </c>
      <c r="BF35">
        <f>(R35/$R$335)/(World!R35/World!$R$335)</f>
        <v>0</v>
      </c>
      <c r="BI35" s="1" t="s">
        <v>58</v>
      </c>
      <c r="BJ35" s="2" t="s">
        <v>59</v>
      </c>
      <c r="BK35">
        <f t="shared" si="5"/>
        <v>-1</v>
      </c>
      <c r="BL35">
        <f t="shared" si="6"/>
        <v>-1</v>
      </c>
      <c r="BM35">
        <f t="shared" si="7"/>
        <v>-1</v>
      </c>
      <c r="BN35">
        <f t="shared" si="8"/>
        <v>-0.99822102094341236</v>
      </c>
      <c r="BO35">
        <f t="shared" si="9"/>
        <v>-1</v>
      </c>
      <c r="BP35">
        <f t="shared" si="10"/>
        <v>-1</v>
      </c>
      <c r="BQ35">
        <f t="shared" si="11"/>
        <v>-0.99325839537461036</v>
      </c>
      <c r="BR35">
        <f t="shared" si="12"/>
        <v>-1</v>
      </c>
      <c r="BS35">
        <f t="shared" si="13"/>
        <v>-0.999690403301005</v>
      </c>
      <c r="BT35">
        <f t="shared" si="14"/>
        <v>-0.99819808646300778</v>
      </c>
      <c r="BU35">
        <f t="shared" si="15"/>
        <v>-1</v>
      </c>
      <c r="BV35">
        <f t="shared" si="16"/>
        <v>-1</v>
      </c>
      <c r="BW35">
        <f t="shared" si="17"/>
        <v>-0.99924471534168702</v>
      </c>
      <c r="BX35">
        <f t="shared" si="18"/>
        <v>-1</v>
      </c>
      <c r="BY35">
        <f t="shared" si="19"/>
        <v>-0.99124285579051319</v>
      </c>
      <c r="BZ35">
        <f t="shared" si="20"/>
        <v>-1</v>
      </c>
      <c r="CC35" s="1" t="s">
        <v>58</v>
      </c>
      <c r="CD35" s="2" t="s">
        <v>59</v>
      </c>
      <c r="CE35">
        <f t="shared" si="21"/>
        <v>-1</v>
      </c>
      <c r="CF35">
        <f t="shared" si="22"/>
        <v>-1</v>
      </c>
      <c r="CG35">
        <f t="shared" si="23"/>
        <v>-1</v>
      </c>
      <c r="CH35">
        <f t="shared" si="24"/>
        <v>-0.99944700460829494</v>
      </c>
      <c r="CI35">
        <f t="shared" si="25"/>
        <v>-1</v>
      </c>
      <c r="CJ35">
        <f t="shared" si="26"/>
        <v>-1</v>
      </c>
      <c r="CK35">
        <f t="shared" si="27"/>
        <v>-0.99625691195236066</v>
      </c>
      <c r="CL35">
        <f t="shared" si="28"/>
        <v>-1</v>
      </c>
      <c r="CM35">
        <f t="shared" si="29"/>
        <v>-0.99988812440566088</v>
      </c>
      <c r="CN35">
        <f t="shared" si="30"/>
        <v>-0.99902811523776469</v>
      </c>
      <c r="CO35">
        <f t="shared" si="31"/>
        <v>-1</v>
      </c>
      <c r="CP35">
        <f t="shared" si="32"/>
        <v>-1</v>
      </c>
      <c r="CQ35">
        <f t="shared" si="33"/>
        <v>-0.99969527679024883</v>
      </c>
      <c r="CR35">
        <f t="shared" si="84"/>
        <v>-1</v>
      </c>
      <c r="CS35">
        <f t="shared" si="34"/>
        <v>-0.99764956069170074</v>
      </c>
      <c r="CT35">
        <f t="shared" si="83"/>
        <v>-1</v>
      </c>
      <c r="CW35" s="1" t="s">
        <v>58</v>
      </c>
      <c r="CX35" s="2" t="s">
        <v>59</v>
      </c>
      <c r="CY35">
        <f t="shared" si="35"/>
        <v>2</v>
      </c>
      <c r="CZ35">
        <f t="shared" si="36"/>
        <v>2</v>
      </c>
      <c r="DA35">
        <f t="shared" si="37"/>
        <v>2</v>
      </c>
      <c r="DB35">
        <f t="shared" si="38"/>
        <v>2</v>
      </c>
      <c r="DC35">
        <f t="shared" si="39"/>
        <v>2</v>
      </c>
      <c r="DD35">
        <f t="shared" si="40"/>
        <v>2</v>
      </c>
      <c r="DE35">
        <f t="shared" si="41"/>
        <v>2</v>
      </c>
      <c r="DF35">
        <f t="shared" si="42"/>
        <v>2</v>
      </c>
      <c r="DG35">
        <f t="shared" si="43"/>
        <v>2</v>
      </c>
      <c r="DH35">
        <f t="shared" si="44"/>
        <v>2</v>
      </c>
      <c r="DI35">
        <f t="shared" si="45"/>
        <v>2</v>
      </c>
      <c r="DJ35">
        <f t="shared" si="46"/>
        <v>2</v>
      </c>
      <c r="DK35">
        <f t="shared" si="47"/>
        <v>2</v>
      </c>
      <c r="DL35">
        <f t="shared" si="48"/>
        <v>2</v>
      </c>
      <c r="DM35">
        <f t="shared" si="49"/>
        <v>2</v>
      </c>
      <c r="DN35">
        <f t="shared" si="50"/>
        <v>2</v>
      </c>
      <c r="DQ35" s="1" t="s">
        <v>58</v>
      </c>
      <c r="DR35" s="2" t="s">
        <v>59</v>
      </c>
      <c r="DS35">
        <f t="shared" si="51"/>
        <v>3</v>
      </c>
      <c r="DT35">
        <f t="shared" si="52"/>
        <v>3</v>
      </c>
      <c r="DU35">
        <f t="shared" si="53"/>
        <v>3</v>
      </c>
      <c r="DV35">
        <f t="shared" si="54"/>
        <v>3</v>
      </c>
      <c r="DW35">
        <f t="shared" si="55"/>
        <v>3</v>
      </c>
      <c r="DX35">
        <f t="shared" si="56"/>
        <v>3</v>
      </c>
      <c r="DY35">
        <f t="shared" si="57"/>
        <v>3</v>
      </c>
      <c r="DZ35">
        <f t="shared" si="58"/>
        <v>3</v>
      </c>
      <c r="EA35">
        <f t="shared" si="59"/>
        <v>3</v>
      </c>
      <c r="EB35">
        <f t="shared" si="60"/>
        <v>3</v>
      </c>
      <c r="EC35">
        <f t="shared" si="61"/>
        <v>3</v>
      </c>
      <c r="ED35">
        <f t="shared" si="62"/>
        <v>3</v>
      </c>
      <c r="EE35">
        <f t="shared" si="63"/>
        <v>3</v>
      </c>
      <c r="EF35">
        <f t="shared" si="64"/>
        <v>3</v>
      </c>
      <c r="EG35">
        <f t="shared" si="65"/>
        <v>3</v>
      </c>
      <c r="EH35">
        <f t="shared" si="66"/>
        <v>3</v>
      </c>
      <c r="EK35" s="1" t="s">
        <v>58</v>
      </c>
      <c r="EL35" s="2" t="s">
        <v>59</v>
      </c>
      <c r="EM35" t="str">
        <f t="shared" si="67"/>
        <v>D</v>
      </c>
      <c r="EN35" t="str">
        <f t="shared" si="68"/>
        <v>D</v>
      </c>
      <c r="EO35" t="str">
        <f t="shared" si="69"/>
        <v>D</v>
      </c>
      <c r="EP35" t="str">
        <f t="shared" si="70"/>
        <v>D</v>
      </c>
      <c r="EQ35" t="str">
        <f t="shared" si="71"/>
        <v>D</v>
      </c>
      <c r="ER35" t="str">
        <f t="shared" si="72"/>
        <v>D</v>
      </c>
      <c r="ES35" t="str">
        <f t="shared" si="73"/>
        <v>D</v>
      </c>
      <c r="ET35" t="str">
        <f t="shared" si="74"/>
        <v>D</v>
      </c>
      <c r="EU35" t="str">
        <f t="shared" si="75"/>
        <v>D</v>
      </c>
      <c r="EV35" t="str">
        <f t="shared" si="76"/>
        <v>D</v>
      </c>
      <c r="EW35" t="str">
        <f t="shared" si="77"/>
        <v>D</v>
      </c>
      <c r="EX35" t="str">
        <f t="shared" si="78"/>
        <v>D</v>
      </c>
      <c r="EY35" t="str">
        <f t="shared" si="79"/>
        <v>D</v>
      </c>
      <c r="EZ35" t="str">
        <f t="shared" si="80"/>
        <v>D</v>
      </c>
      <c r="FA35" t="str">
        <f t="shared" si="81"/>
        <v>D</v>
      </c>
      <c r="FB35" t="str">
        <f t="shared" si="82"/>
        <v>D</v>
      </c>
    </row>
    <row r="36" spans="1:158" x14ac:dyDescent="0.25">
      <c r="A36" s="5" t="s">
        <v>60</v>
      </c>
      <c r="B36" s="6" t="s">
        <v>61</v>
      </c>
      <c r="C36" s="7">
        <v>5714698</v>
      </c>
      <c r="D36" s="7">
        <v>5227594</v>
      </c>
      <c r="E36" s="7">
        <v>5621004</v>
      </c>
      <c r="F36" s="7">
        <v>6241389</v>
      </c>
      <c r="G36" s="7">
        <v>8145844</v>
      </c>
      <c r="H36" s="7">
        <v>8168823</v>
      </c>
      <c r="I36" s="7">
        <v>9226036</v>
      </c>
      <c r="J36" s="7">
        <v>12418744</v>
      </c>
      <c r="K36" s="7">
        <v>7820257</v>
      </c>
      <c r="L36" s="7">
        <v>10402868</v>
      </c>
      <c r="M36" s="7">
        <v>13828678</v>
      </c>
      <c r="N36" s="7">
        <v>12293411</v>
      </c>
      <c r="O36" s="7">
        <v>10204710</v>
      </c>
      <c r="P36" s="7">
        <v>9271214</v>
      </c>
      <c r="Q36" s="7">
        <v>6479432</v>
      </c>
      <c r="R36" s="8">
        <v>5196717</v>
      </c>
      <c r="U36" s="5" t="s">
        <v>60</v>
      </c>
      <c r="V36" s="6" t="s">
        <v>61</v>
      </c>
      <c r="W36" s="3">
        <v>2887537</v>
      </c>
      <c r="X36" s="3">
        <v>3216856</v>
      </c>
      <c r="Y36" s="3">
        <v>4027367</v>
      </c>
      <c r="Z36" s="3">
        <v>5831448</v>
      </c>
      <c r="AA36" s="3">
        <v>6796975</v>
      </c>
      <c r="AB36" s="3">
        <v>7852557</v>
      </c>
      <c r="AC36" s="3">
        <v>9056878</v>
      </c>
      <c r="AD36" s="3">
        <v>10061499</v>
      </c>
      <c r="AE36" s="3">
        <v>7362204</v>
      </c>
      <c r="AF36" s="3">
        <v>8531249</v>
      </c>
      <c r="AG36" s="3">
        <v>11154455</v>
      </c>
      <c r="AH36" s="3">
        <v>10803250</v>
      </c>
      <c r="AI36" s="3">
        <v>13585810</v>
      </c>
      <c r="AJ36" s="3">
        <v>13072429</v>
      </c>
      <c r="AK36" s="3">
        <v>8063264</v>
      </c>
      <c r="AL36" s="4">
        <v>6730493</v>
      </c>
      <c r="AO36" s="5" t="s">
        <v>60</v>
      </c>
      <c r="AP36" s="6" t="s">
        <v>61</v>
      </c>
      <c r="AQ36">
        <f>(C36/$C$335)/(World!C36/World!$C$335)</f>
        <v>2.1317571919626745</v>
      </c>
      <c r="AR36">
        <f>(D36/Indonesia!$D$335)/(World!D36/World!$D$335)</f>
        <v>1.8867155516887586</v>
      </c>
      <c r="AS36">
        <f>(E36/$E$335)/(World!E36/World!$E$335)</f>
        <v>1.7777414239091613</v>
      </c>
      <c r="AT36">
        <f>(F36/$F$335)/(World!F36/World!$F$335)</f>
        <v>1.5422820714832164</v>
      </c>
      <c r="AU36">
        <f>(G36/$G$335)/(World!G36/World!$G$335)</f>
        <v>1.4094404192020453</v>
      </c>
      <c r="AV36">
        <f>(H36/$H$335)/(World!H36/World!$H$335)</f>
        <v>1.1151038815572152</v>
      </c>
      <c r="AW36">
        <f>(I36/$I$335)/(World!I36/World!$I$335)</f>
        <v>1.1535100005800021</v>
      </c>
      <c r="AX36">
        <f>(J36/$J$335)/(World!J36/World!$J$335)</f>
        <v>0.96452382646792822</v>
      </c>
      <c r="AY36">
        <f>(K36/$K$335)/(World!K36/World!$K$335)</f>
        <v>0.91935818673171876</v>
      </c>
      <c r="AZ36">
        <f>(L36/$L$335)/(World!L36/World!$L$335)</f>
        <v>0.85098072263952351</v>
      </c>
      <c r="BA36">
        <f>(M36/$M$335)/(World!M36/World!$M$335)</f>
        <v>0.71571491781191066</v>
      </c>
      <c r="BB36">
        <f>(N36/$N$335)/(World!N36/World!$N$335)</f>
        <v>0.67101621113288035</v>
      </c>
      <c r="BC36">
        <f>(O36/$O$335)/(World!O36/World!$O$335)</f>
        <v>0.65573748493098494</v>
      </c>
      <c r="BD36">
        <f>(P36/$P$335)/(World!P36/World!$P$335)</f>
        <v>0.66926343236387087</v>
      </c>
      <c r="BE36">
        <f>(Q36/$Q$335)/(World!Q36/World!$Q$335)</f>
        <v>0.90209427433796541</v>
      </c>
      <c r="BF36">
        <f>(R36/$R$335)/(World!R36/World!$R$335)</f>
        <v>0.85410309121077355</v>
      </c>
      <c r="BI36" s="5" t="s">
        <v>60</v>
      </c>
      <c r="BJ36" s="6" t="s">
        <v>61</v>
      </c>
      <c r="BK36">
        <f t="shared" si="5"/>
        <v>0.36138088701998045</v>
      </c>
      <c r="BL36">
        <f t="shared" si="6"/>
        <v>0.30717108624367956</v>
      </c>
      <c r="BM36">
        <f t="shared" si="7"/>
        <v>0.27999057695393154</v>
      </c>
      <c r="BN36">
        <f t="shared" si="8"/>
        <v>0.21330523373704105</v>
      </c>
      <c r="BO36">
        <f t="shared" si="9"/>
        <v>0.16993174678195327</v>
      </c>
      <c r="BP36">
        <f t="shared" si="10"/>
        <v>5.4419966111769219E-2</v>
      </c>
      <c r="BQ36">
        <f t="shared" si="11"/>
        <v>7.1283625587370128E-2</v>
      </c>
      <c r="BR36">
        <f t="shared" si="12"/>
        <v>-1.8058408380750145E-2</v>
      </c>
      <c r="BS36">
        <f t="shared" si="13"/>
        <v>-4.2014989086324755E-2</v>
      </c>
      <c r="BT36">
        <f t="shared" si="14"/>
        <v>-8.0508281657289751E-2</v>
      </c>
      <c r="BU36">
        <f t="shared" si="15"/>
        <v>-0.16569482449371276</v>
      </c>
      <c r="BV36">
        <f t="shared" si="16"/>
        <v>-0.19687647951905993</v>
      </c>
      <c r="BW36">
        <f t="shared" si="17"/>
        <v>-0.20792095256777057</v>
      </c>
      <c r="BX36">
        <f t="shared" si="18"/>
        <v>-0.19813323722533582</v>
      </c>
      <c r="BY36">
        <f t="shared" si="19"/>
        <v>-5.1472593647394912E-2</v>
      </c>
      <c r="BZ36">
        <f t="shared" si="20"/>
        <v>-7.8688671347800998E-2</v>
      </c>
      <c r="CC36" s="5" t="s">
        <v>60</v>
      </c>
      <c r="CD36" s="6" t="s">
        <v>61</v>
      </c>
      <c r="CE36">
        <f t="shared" si="21"/>
        <v>0.32865423927618809</v>
      </c>
      <c r="CF36">
        <f t="shared" si="22"/>
        <v>0.23811355387266192</v>
      </c>
      <c r="CG36">
        <f t="shared" si="23"/>
        <v>0.16517161290750532</v>
      </c>
      <c r="CH36">
        <f t="shared" si="24"/>
        <v>3.3955647707328444E-2</v>
      </c>
      <c r="CI36">
        <f t="shared" si="25"/>
        <v>9.0268710341736724E-2</v>
      </c>
      <c r="CJ36">
        <f t="shared" si="26"/>
        <v>1.9740247094819547E-2</v>
      </c>
      <c r="CK36">
        <f t="shared" si="27"/>
        <v>9.2522450195849527E-3</v>
      </c>
      <c r="CL36">
        <f t="shared" si="28"/>
        <v>0.10485851954536257</v>
      </c>
      <c r="CM36">
        <f t="shared" si="29"/>
        <v>3.0169878256232636E-2</v>
      </c>
      <c r="CN36">
        <f t="shared" si="30"/>
        <v>9.8849024752514211E-2</v>
      </c>
      <c r="CO36">
        <f t="shared" si="31"/>
        <v>0.10704113851533352</v>
      </c>
      <c r="CP36">
        <f t="shared" si="32"/>
        <v>6.4518460049268589E-2</v>
      </c>
      <c r="CQ36">
        <f t="shared" si="33"/>
        <v>-0.14211963420723886</v>
      </c>
      <c r="CR36">
        <f t="shared" si="84"/>
        <v>-0.17012512238939728</v>
      </c>
      <c r="CS36">
        <f t="shared" si="34"/>
        <v>-0.10890910461168961</v>
      </c>
      <c r="CT36">
        <f t="shared" si="83"/>
        <v>-0.12859470068859355</v>
      </c>
      <c r="CW36" s="5" t="s">
        <v>60</v>
      </c>
      <c r="CX36" s="6" t="s">
        <v>61</v>
      </c>
      <c r="CY36">
        <f t="shared" si="35"/>
        <v>1</v>
      </c>
      <c r="CZ36">
        <f t="shared" si="36"/>
        <v>1</v>
      </c>
      <c r="DA36">
        <f t="shared" si="37"/>
        <v>1</v>
      </c>
      <c r="DB36">
        <f t="shared" si="38"/>
        <v>1</v>
      </c>
      <c r="DC36">
        <f t="shared" si="39"/>
        <v>1</v>
      </c>
      <c r="DD36">
        <f t="shared" si="40"/>
        <v>1</v>
      </c>
      <c r="DE36">
        <f t="shared" si="41"/>
        <v>1</v>
      </c>
      <c r="DF36">
        <f t="shared" si="42"/>
        <v>2</v>
      </c>
      <c r="DG36">
        <f t="shared" si="43"/>
        <v>2</v>
      </c>
      <c r="DH36">
        <f t="shared" si="44"/>
        <v>2</v>
      </c>
      <c r="DI36">
        <f t="shared" si="45"/>
        <v>2</v>
      </c>
      <c r="DJ36">
        <f t="shared" si="46"/>
        <v>2</v>
      </c>
      <c r="DK36">
        <f t="shared" si="47"/>
        <v>2</v>
      </c>
      <c r="DL36">
        <f t="shared" si="48"/>
        <v>2</v>
      </c>
      <c r="DM36">
        <f t="shared" si="49"/>
        <v>2</v>
      </c>
      <c r="DN36">
        <f t="shared" si="50"/>
        <v>2</v>
      </c>
      <c r="DQ36" s="5" t="s">
        <v>60</v>
      </c>
      <c r="DR36" s="6" t="s">
        <v>61</v>
      </c>
      <c r="DS36">
        <f t="shared" si="51"/>
        <v>5</v>
      </c>
      <c r="DT36">
        <f t="shared" si="52"/>
        <v>5</v>
      </c>
      <c r="DU36">
        <f t="shared" si="53"/>
        <v>5</v>
      </c>
      <c r="DV36">
        <f t="shared" si="54"/>
        <v>5</v>
      </c>
      <c r="DW36">
        <f t="shared" si="55"/>
        <v>5</v>
      </c>
      <c r="DX36">
        <f t="shared" si="56"/>
        <v>5</v>
      </c>
      <c r="DY36">
        <f t="shared" si="57"/>
        <v>5</v>
      </c>
      <c r="DZ36">
        <f t="shared" si="58"/>
        <v>5</v>
      </c>
      <c r="EA36">
        <f t="shared" si="59"/>
        <v>5</v>
      </c>
      <c r="EB36">
        <f t="shared" si="60"/>
        <v>5</v>
      </c>
      <c r="EC36">
        <f t="shared" si="61"/>
        <v>5</v>
      </c>
      <c r="ED36">
        <f t="shared" si="62"/>
        <v>5</v>
      </c>
      <c r="EE36">
        <f t="shared" si="63"/>
        <v>3</v>
      </c>
      <c r="EF36">
        <f t="shared" si="64"/>
        <v>3</v>
      </c>
      <c r="EG36">
        <f t="shared" si="65"/>
        <v>3</v>
      </c>
      <c r="EH36">
        <f t="shared" si="66"/>
        <v>3</v>
      </c>
      <c r="EK36" s="5" t="s">
        <v>60</v>
      </c>
      <c r="EL36" s="6" t="s">
        <v>61</v>
      </c>
      <c r="EM36" t="str">
        <f t="shared" si="67"/>
        <v>A</v>
      </c>
      <c r="EN36" t="str">
        <f t="shared" si="68"/>
        <v>A</v>
      </c>
      <c r="EO36" t="str">
        <f t="shared" si="69"/>
        <v>A</v>
      </c>
      <c r="EP36" t="str">
        <f t="shared" si="70"/>
        <v>A</v>
      </c>
      <c r="EQ36" t="str">
        <f t="shared" si="71"/>
        <v>A</v>
      </c>
      <c r="ER36" t="str">
        <f t="shared" si="72"/>
        <v>A</v>
      </c>
      <c r="ES36" t="str">
        <f t="shared" si="73"/>
        <v>A</v>
      </c>
      <c r="ET36" t="str">
        <f t="shared" si="74"/>
        <v>C</v>
      </c>
      <c r="EU36" t="str">
        <f t="shared" si="75"/>
        <v>C</v>
      </c>
      <c r="EV36" t="str">
        <f t="shared" si="76"/>
        <v>C</v>
      </c>
      <c r="EW36" t="str">
        <f t="shared" si="77"/>
        <v>C</v>
      </c>
      <c r="EX36" t="str">
        <f t="shared" si="78"/>
        <v>C</v>
      </c>
      <c r="EY36" t="str">
        <f t="shared" si="79"/>
        <v>D</v>
      </c>
      <c r="EZ36" t="str">
        <f t="shared" si="80"/>
        <v>D</v>
      </c>
      <c r="FA36" t="str">
        <f t="shared" si="81"/>
        <v>D</v>
      </c>
      <c r="FB36" t="str">
        <f t="shared" si="82"/>
        <v>D</v>
      </c>
    </row>
    <row r="37" spans="1:158" x14ac:dyDescent="0.25">
      <c r="A37" s="1" t="s">
        <v>62</v>
      </c>
      <c r="B37" s="2" t="s">
        <v>63</v>
      </c>
      <c r="C37" s="3">
        <v>1162967</v>
      </c>
      <c r="D37" s="3">
        <v>1285223</v>
      </c>
      <c r="E37" s="3">
        <v>1531327</v>
      </c>
      <c r="F37" s="3">
        <v>1630873</v>
      </c>
      <c r="G37" s="3">
        <v>1903797</v>
      </c>
      <c r="H37" s="3">
        <v>2815324</v>
      </c>
      <c r="I37" s="3">
        <v>1894798</v>
      </c>
      <c r="J37" s="3">
        <v>1162393</v>
      </c>
      <c r="K37" s="3">
        <v>866233</v>
      </c>
      <c r="L37" s="3">
        <v>2190933</v>
      </c>
      <c r="M37" s="3">
        <v>2901742</v>
      </c>
      <c r="N37" s="3">
        <v>1774772</v>
      </c>
      <c r="O37" s="3">
        <v>1611408</v>
      </c>
      <c r="P37" s="3">
        <v>1301111</v>
      </c>
      <c r="Q37" s="3">
        <v>553223</v>
      </c>
      <c r="R37" s="4">
        <v>400356</v>
      </c>
      <c r="U37" s="1" t="s">
        <v>62</v>
      </c>
      <c r="V37" s="2" t="s">
        <v>63</v>
      </c>
      <c r="W37" s="7">
        <v>2531858</v>
      </c>
      <c r="X37" s="7">
        <v>3279807</v>
      </c>
      <c r="Y37" s="7">
        <v>3528871</v>
      </c>
      <c r="Z37" s="7">
        <v>5832197</v>
      </c>
      <c r="AA37" s="7">
        <v>10580846</v>
      </c>
      <c r="AB37" s="7">
        <v>10963118</v>
      </c>
      <c r="AC37" s="7">
        <v>12619490</v>
      </c>
      <c r="AD37" s="7">
        <v>19963592</v>
      </c>
      <c r="AE37" s="7">
        <v>10841001</v>
      </c>
      <c r="AF37" s="7">
        <v>17654276</v>
      </c>
      <c r="AG37" s="7">
        <v>27721793</v>
      </c>
      <c r="AH37" s="7">
        <v>28038222</v>
      </c>
      <c r="AI37" s="7">
        <v>27850878</v>
      </c>
      <c r="AJ37" s="7">
        <v>26717296</v>
      </c>
      <c r="AK37" s="7">
        <v>14008541</v>
      </c>
      <c r="AL37" s="8">
        <v>9940940</v>
      </c>
      <c r="AO37" s="1" t="s">
        <v>62</v>
      </c>
      <c r="AP37" s="2" t="s">
        <v>63</v>
      </c>
      <c r="AQ37">
        <f>(C37/$C$335)/(World!C37/World!$C$335)</f>
        <v>0.95613917572656282</v>
      </c>
      <c r="AR37">
        <f>(D37/Indonesia!$D$335)/(World!D37/World!$D$335)</f>
        <v>1.0828979379028942</v>
      </c>
      <c r="AS37">
        <f>(E37/$E$335)/(World!E37/World!$E$335)</f>
        <v>1.0873186826814145</v>
      </c>
      <c r="AT37">
        <f>(F37/$F$335)/(World!F37/World!$F$335)</f>
        <v>0.81185007283286126</v>
      </c>
      <c r="AU37">
        <f>(G37/$G$335)/(World!G37/World!$G$335)</f>
        <v>0.63901648811648548</v>
      </c>
      <c r="AV37">
        <f>(H37/$H$335)/(World!H37/World!$H$335)</f>
        <v>0.76674477235382199</v>
      </c>
      <c r="AW37">
        <f>(I37/$I$335)/(World!I37/World!$I$335)</f>
        <v>0.4438314863460735</v>
      </c>
      <c r="AX37">
        <f>(J37/$J$335)/(World!J37/World!$J$335)</f>
        <v>0.16832535885035363</v>
      </c>
      <c r="AY37">
        <f>(K37/$K$335)/(World!K37/World!$K$335)</f>
        <v>0.17386782743978435</v>
      </c>
      <c r="AZ37">
        <f>(L37/$L$335)/(World!L37/World!$L$335)</f>
        <v>0.28812165182269578</v>
      </c>
      <c r="BA37">
        <f>(M37/$M$335)/(World!M37/World!$M$335)</f>
        <v>0.24798003822254935</v>
      </c>
      <c r="BB37">
        <f>(N37/$N$335)/(World!N37/World!$N$335)</f>
        <v>0.15718727837550267</v>
      </c>
      <c r="BC37">
        <f>(O37/$O$335)/(World!O37/World!$O$335)</f>
        <v>0.15574727115024073</v>
      </c>
      <c r="BD37">
        <f>(P37/$P$335)/(World!P37/World!$P$335)</f>
        <v>0.13577427931490307</v>
      </c>
      <c r="BE37">
        <f>(Q37/$Q$335)/(World!Q37/World!$Q$335)</f>
        <v>9.7470515552153275E-2</v>
      </c>
      <c r="BF37">
        <f>(R37/$R$335)/(World!R37/World!$R$335)</f>
        <v>8.6383461528502889E-2</v>
      </c>
      <c r="BI37" s="1" t="s">
        <v>62</v>
      </c>
      <c r="BJ37" s="2" t="s">
        <v>63</v>
      </c>
      <c r="BK37">
        <f t="shared" si="5"/>
        <v>-2.2422138883418704E-2</v>
      </c>
      <c r="BL37">
        <f t="shared" si="6"/>
        <v>3.9799327847219269E-2</v>
      </c>
      <c r="BM37">
        <f t="shared" si="7"/>
        <v>4.1832942619592264E-2</v>
      </c>
      <c r="BN37">
        <f t="shared" si="8"/>
        <v>-0.10384409283543138</v>
      </c>
      <c r="BO37">
        <f t="shared" si="9"/>
        <v>-0.22024397832528655</v>
      </c>
      <c r="BP37">
        <f t="shared" si="10"/>
        <v>-0.13202542398663145</v>
      </c>
      <c r="BQ37">
        <f t="shared" si="11"/>
        <v>-0.38520320336096192</v>
      </c>
      <c r="BR37">
        <f t="shared" si="12"/>
        <v>-0.71185191252548374</v>
      </c>
      <c r="BS37">
        <f t="shared" si="13"/>
        <v>-0.70376932841069251</v>
      </c>
      <c r="BT37">
        <f t="shared" si="14"/>
        <v>-0.55264838314765874</v>
      </c>
      <c r="BU37">
        <f t="shared" si="15"/>
        <v>-0.60258973600933885</v>
      </c>
      <c r="BV37">
        <f t="shared" si="16"/>
        <v>-0.72832871340209127</v>
      </c>
      <c r="BW37">
        <f t="shared" si="17"/>
        <v>-0.73048213041379617</v>
      </c>
      <c r="BX37">
        <f t="shared" si="18"/>
        <v>-0.76091326985005892</v>
      </c>
      <c r="BY37">
        <f t="shared" si="19"/>
        <v>-0.82237242063288696</v>
      </c>
      <c r="BZ37">
        <f t="shared" si="20"/>
        <v>-0.84097058803350266</v>
      </c>
      <c r="CC37" s="1" t="s">
        <v>62</v>
      </c>
      <c r="CD37" s="2" t="s">
        <v>63</v>
      </c>
      <c r="CE37">
        <f t="shared" si="21"/>
        <v>-0.37048872409383393</v>
      </c>
      <c r="CF37">
        <f t="shared" si="22"/>
        <v>-0.43692681099576564</v>
      </c>
      <c r="CG37">
        <f t="shared" si="23"/>
        <v>-0.39475609452436444</v>
      </c>
      <c r="CH37">
        <f t="shared" si="24"/>
        <v>-0.56294849170649608</v>
      </c>
      <c r="CI37">
        <f t="shared" si="25"/>
        <v>-0.69501779105738148</v>
      </c>
      <c r="CJ37">
        <f t="shared" si="26"/>
        <v>-0.59134363667532219</v>
      </c>
      <c r="CK37">
        <f t="shared" si="27"/>
        <v>-0.73890582851876718</v>
      </c>
      <c r="CL37">
        <f t="shared" si="28"/>
        <v>-0.88995608962138328</v>
      </c>
      <c r="CM37">
        <f t="shared" si="29"/>
        <v>-0.85201747910736214</v>
      </c>
      <c r="CN37">
        <f t="shared" si="30"/>
        <v>-0.77919779025758806</v>
      </c>
      <c r="CO37">
        <f t="shared" si="31"/>
        <v>-0.8104894160651277</v>
      </c>
      <c r="CP37">
        <f t="shared" si="32"/>
        <v>-0.88093970031993429</v>
      </c>
      <c r="CQ37">
        <f t="shared" si="33"/>
        <v>-0.8906121541281623</v>
      </c>
      <c r="CR37">
        <f t="shared" si="84"/>
        <v>-0.90712455565371719</v>
      </c>
      <c r="CS37">
        <f t="shared" si="34"/>
        <v>-0.92401703529874535</v>
      </c>
      <c r="CT37">
        <f t="shared" si="83"/>
        <v>-0.92257140691070061</v>
      </c>
      <c r="CW37" s="1" t="s">
        <v>62</v>
      </c>
      <c r="CX37" s="2" t="s">
        <v>63</v>
      </c>
      <c r="CY37">
        <f t="shared" si="35"/>
        <v>2</v>
      </c>
      <c r="CZ37">
        <f t="shared" si="36"/>
        <v>1</v>
      </c>
      <c r="DA37">
        <f t="shared" si="37"/>
        <v>1</v>
      </c>
      <c r="DB37">
        <f t="shared" si="38"/>
        <v>2</v>
      </c>
      <c r="DC37">
        <f t="shared" si="39"/>
        <v>2</v>
      </c>
      <c r="DD37">
        <f t="shared" si="40"/>
        <v>2</v>
      </c>
      <c r="DE37">
        <f t="shared" si="41"/>
        <v>2</v>
      </c>
      <c r="DF37">
        <f t="shared" si="42"/>
        <v>2</v>
      </c>
      <c r="DG37">
        <f t="shared" si="43"/>
        <v>2</v>
      </c>
      <c r="DH37">
        <f t="shared" si="44"/>
        <v>2</v>
      </c>
      <c r="DI37">
        <f t="shared" si="45"/>
        <v>2</v>
      </c>
      <c r="DJ37">
        <f t="shared" si="46"/>
        <v>2</v>
      </c>
      <c r="DK37">
        <f t="shared" si="47"/>
        <v>2</v>
      </c>
      <c r="DL37">
        <f t="shared" si="48"/>
        <v>2</v>
      </c>
      <c r="DM37">
        <f t="shared" si="49"/>
        <v>2</v>
      </c>
      <c r="DN37">
        <f t="shared" si="50"/>
        <v>2</v>
      </c>
      <c r="DQ37" s="1" t="s">
        <v>62</v>
      </c>
      <c r="DR37" s="2" t="s">
        <v>63</v>
      </c>
      <c r="DS37">
        <f t="shared" si="51"/>
        <v>3</v>
      </c>
      <c r="DT37">
        <f t="shared" si="52"/>
        <v>3</v>
      </c>
      <c r="DU37">
        <f t="shared" si="53"/>
        <v>3</v>
      </c>
      <c r="DV37">
        <f t="shared" si="54"/>
        <v>3</v>
      </c>
      <c r="DW37">
        <f t="shared" si="55"/>
        <v>3</v>
      </c>
      <c r="DX37">
        <f t="shared" si="56"/>
        <v>3</v>
      </c>
      <c r="DY37">
        <f t="shared" si="57"/>
        <v>3</v>
      </c>
      <c r="DZ37">
        <f t="shared" si="58"/>
        <v>3</v>
      </c>
      <c r="EA37">
        <f t="shared" si="59"/>
        <v>3</v>
      </c>
      <c r="EB37">
        <f t="shared" si="60"/>
        <v>3</v>
      </c>
      <c r="EC37">
        <f t="shared" si="61"/>
        <v>3</v>
      </c>
      <c r="ED37">
        <f t="shared" si="62"/>
        <v>3</v>
      </c>
      <c r="EE37">
        <f t="shared" si="63"/>
        <v>3</v>
      </c>
      <c r="EF37">
        <f t="shared" si="64"/>
        <v>3</v>
      </c>
      <c r="EG37">
        <f t="shared" si="65"/>
        <v>3</v>
      </c>
      <c r="EH37">
        <f t="shared" si="66"/>
        <v>3</v>
      </c>
      <c r="EK37" s="1" t="s">
        <v>62</v>
      </c>
      <c r="EL37" s="2" t="s">
        <v>63</v>
      </c>
      <c r="EM37" t="str">
        <f t="shared" si="67"/>
        <v>D</v>
      </c>
      <c r="EN37" t="str">
        <f t="shared" si="68"/>
        <v>B</v>
      </c>
      <c r="EO37" t="str">
        <f t="shared" si="69"/>
        <v>B</v>
      </c>
      <c r="EP37" t="str">
        <f t="shared" si="70"/>
        <v>D</v>
      </c>
      <c r="EQ37" t="str">
        <f t="shared" si="71"/>
        <v>D</v>
      </c>
      <c r="ER37" t="str">
        <f t="shared" si="72"/>
        <v>D</v>
      </c>
      <c r="ES37" t="str">
        <f t="shared" si="73"/>
        <v>D</v>
      </c>
      <c r="ET37" t="str">
        <f t="shared" si="74"/>
        <v>D</v>
      </c>
      <c r="EU37" t="str">
        <f t="shared" si="75"/>
        <v>D</v>
      </c>
      <c r="EV37" t="str">
        <f t="shared" si="76"/>
        <v>D</v>
      </c>
      <c r="EW37" t="str">
        <f t="shared" si="77"/>
        <v>D</v>
      </c>
      <c r="EX37" t="str">
        <f t="shared" si="78"/>
        <v>D</v>
      </c>
      <c r="EY37" t="str">
        <f t="shared" si="79"/>
        <v>D</v>
      </c>
      <c r="EZ37" t="str">
        <f t="shared" si="80"/>
        <v>D</v>
      </c>
      <c r="FA37" t="str">
        <f t="shared" si="81"/>
        <v>D</v>
      </c>
      <c r="FB37" t="str">
        <f t="shared" si="82"/>
        <v>D</v>
      </c>
    </row>
    <row r="38" spans="1:158" x14ac:dyDescent="0.25">
      <c r="A38" s="5" t="s">
        <v>64</v>
      </c>
      <c r="B38" s="6" t="s">
        <v>65</v>
      </c>
      <c r="C38" s="7">
        <v>5732174</v>
      </c>
      <c r="D38" s="7">
        <v>5577624</v>
      </c>
      <c r="E38" s="7">
        <v>6476726</v>
      </c>
      <c r="F38" s="7">
        <v>7749565</v>
      </c>
      <c r="G38" s="7">
        <v>9153723</v>
      </c>
      <c r="H38" s="7">
        <v>10197097</v>
      </c>
      <c r="I38" s="7">
        <v>9983780</v>
      </c>
      <c r="J38" s="7">
        <v>13160530</v>
      </c>
      <c r="K38" s="7">
        <v>8935713</v>
      </c>
      <c r="L38" s="7">
        <v>13669455</v>
      </c>
      <c r="M38" s="7">
        <v>22871503</v>
      </c>
      <c r="N38" s="7">
        <v>20520482</v>
      </c>
      <c r="O38" s="7">
        <v>18129195</v>
      </c>
      <c r="P38" s="7">
        <v>17180283</v>
      </c>
      <c r="Q38" s="7">
        <v>10340778</v>
      </c>
      <c r="R38" s="8">
        <v>7036767</v>
      </c>
      <c r="U38" s="5" t="s">
        <v>64</v>
      </c>
      <c r="V38" s="6" t="s">
        <v>65</v>
      </c>
      <c r="W38" s="3">
        <v>10123</v>
      </c>
      <c r="X38" s="3">
        <v>224</v>
      </c>
      <c r="Y38" s="3">
        <v>21559</v>
      </c>
      <c r="Z38" s="3">
        <v>8543</v>
      </c>
      <c r="AA38" s="3">
        <v>14887</v>
      </c>
      <c r="AB38" s="3">
        <v>30008</v>
      </c>
      <c r="AC38" s="3">
        <v>89233</v>
      </c>
      <c r="AD38" s="3">
        <v>260568</v>
      </c>
      <c r="AE38" s="3">
        <v>489143</v>
      </c>
      <c r="AF38" s="3">
        <v>863218</v>
      </c>
      <c r="AG38" s="3">
        <v>1412480</v>
      </c>
      <c r="AH38" s="3">
        <v>3081567</v>
      </c>
      <c r="AI38" s="3">
        <v>3112953</v>
      </c>
      <c r="AJ38" s="3">
        <v>3024967</v>
      </c>
      <c r="AK38" s="3">
        <v>2012952</v>
      </c>
      <c r="AL38" s="4">
        <v>1668942</v>
      </c>
      <c r="AO38" s="5" t="s">
        <v>64</v>
      </c>
      <c r="AP38" s="6" t="s">
        <v>65</v>
      </c>
      <c r="AQ38">
        <f>(C38/$C$335)/(World!C38/World!$C$335)</f>
        <v>7.8076660386936023</v>
      </c>
      <c r="AR38">
        <f>(D38/Indonesia!$D$335)/(World!D38/World!$D$335)</f>
        <v>7.9895224786991283</v>
      </c>
      <c r="AS38">
        <f>(E38/$E$335)/(World!E38/World!$E$335)</f>
        <v>7.5741152354176196</v>
      </c>
      <c r="AT38">
        <f>(F38/$F$335)/(World!F38/World!$F$335)</f>
        <v>7.569965562319374</v>
      </c>
      <c r="AU38">
        <f>(G38/$G$335)/(World!G38/World!$G$335)</f>
        <v>6.4017566105078103</v>
      </c>
      <c r="AV38">
        <f>(H38/$H$335)/(World!H38/World!$H$335)</f>
        <v>5.7929596491397675</v>
      </c>
      <c r="AW38">
        <f>(I38/$I$335)/(World!I38/World!$I$335)</f>
        <v>5.3736848205815706</v>
      </c>
      <c r="AX38">
        <f>(J38/$J$335)/(World!J38/World!$J$335)</f>
        <v>4.3459409949186671</v>
      </c>
      <c r="AY38">
        <f>(K38/$K$335)/(World!K38/World!$K$335)</f>
        <v>4.0361917743197644</v>
      </c>
      <c r="AZ38">
        <f>(L38/$L$335)/(World!L38/World!$L$335)</f>
        <v>4.2870246368075806</v>
      </c>
      <c r="BA38">
        <f>(M38/$M$335)/(World!M38/World!$M$335)</f>
        <v>4.5646681204041757</v>
      </c>
      <c r="BB38">
        <f>(N38/$N$335)/(World!N38/World!$N$335)</f>
        <v>4.4096606685326787</v>
      </c>
      <c r="BC38">
        <f>(O38/$O$335)/(World!O38/World!$O$335)</f>
        <v>4.0044492478961971</v>
      </c>
      <c r="BD38">
        <f>(P38/$P$335)/(World!P38/World!$P$335)</f>
        <v>3.9744318774068184</v>
      </c>
      <c r="BE38">
        <f>(Q38/$Q$335)/(World!Q38/World!$Q$335)</f>
        <v>3.6852188442094698</v>
      </c>
      <c r="BF38">
        <f>(R38/$R$335)/(World!R38/World!$R$335)</f>
        <v>4.1347384326623073</v>
      </c>
      <c r="BI38" s="5" t="s">
        <v>64</v>
      </c>
      <c r="BJ38" s="6" t="s">
        <v>65</v>
      </c>
      <c r="BK38">
        <f t="shared" si="5"/>
        <v>0.77292508693975748</v>
      </c>
      <c r="BL38">
        <f t="shared" si="6"/>
        <v>0.77751877202164577</v>
      </c>
      <c r="BM38">
        <f t="shared" si="7"/>
        <v>0.76673978071364401</v>
      </c>
      <c r="BN38">
        <f t="shared" si="8"/>
        <v>0.76662683350868432</v>
      </c>
      <c r="BO38">
        <f t="shared" si="9"/>
        <v>0.72979387120609651</v>
      </c>
      <c r="BP38">
        <f t="shared" si="10"/>
        <v>0.70557752389221506</v>
      </c>
      <c r="BQ38">
        <f t="shared" si="11"/>
        <v>0.68620977404754868</v>
      </c>
      <c r="BR38">
        <f t="shared" si="12"/>
        <v>0.62588438557383896</v>
      </c>
      <c r="BS38">
        <f t="shared" si="13"/>
        <v>0.60287453504088639</v>
      </c>
      <c r="BT38">
        <f t="shared" si="14"/>
        <v>0.62171539998579561</v>
      </c>
      <c r="BU38">
        <f t="shared" si="15"/>
        <v>0.64058952722328122</v>
      </c>
      <c r="BV38">
        <f t="shared" si="16"/>
        <v>0.6302910436446133</v>
      </c>
      <c r="BW38">
        <f t="shared" si="17"/>
        <v>0.6003556233803804</v>
      </c>
      <c r="BX38">
        <f t="shared" si="18"/>
        <v>0.59794403676855579</v>
      </c>
      <c r="BY38">
        <f t="shared" si="19"/>
        <v>0.57312559636956362</v>
      </c>
      <c r="BZ38">
        <f t="shared" si="20"/>
        <v>0.61049622561532868</v>
      </c>
      <c r="CC38" s="5" t="s">
        <v>64</v>
      </c>
      <c r="CD38" s="6" t="s">
        <v>65</v>
      </c>
      <c r="CE38">
        <f t="shared" si="21"/>
        <v>0.99647423322060846</v>
      </c>
      <c r="CF38">
        <f t="shared" si="22"/>
        <v>0.99991968228607164</v>
      </c>
      <c r="CG38">
        <f t="shared" si="23"/>
        <v>0.99336471084293776</v>
      </c>
      <c r="CH38">
        <f t="shared" si="24"/>
        <v>0.9977976589137455</v>
      </c>
      <c r="CI38">
        <f t="shared" si="25"/>
        <v>0.99675261571819507</v>
      </c>
      <c r="CJ38">
        <f t="shared" si="26"/>
        <v>0.99413167264832036</v>
      </c>
      <c r="CK38">
        <f t="shared" si="27"/>
        <v>0.98228275889249816</v>
      </c>
      <c r="CL38">
        <f t="shared" si="28"/>
        <v>0.96117039008283822</v>
      </c>
      <c r="CM38">
        <f t="shared" si="29"/>
        <v>0.89620149103604341</v>
      </c>
      <c r="CN38">
        <f t="shared" si="30"/>
        <v>0.88120313448186716</v>
      </c>
      <c r="CO38">
        <f t="shared" si="31"/>
        <v>0.88366982467414834</v>
      </c>
      <c r="CP38">
        <f t="shared" si="32"/>
        <v>0.7388729258209743</v>
      </c>
      <c r="CQ38">
        <f t="shared" si="33"/>
        <v>0.70690788897619961</v>
      </c>
      <c r="CR38">
        <f t="shared" si="84"/>
        <v>0.70057613739003477</v>
      </c>
      <c r="CS38">
        <f t="shared" si="34"/>
        <v>0.67411429584425109</v>
      </c>
      <c r="CT38">
        <f t="shared" si="83"/>
        <v>0.61658677081901081</v>
      </c>
      <c r="CW38" s="5" t="s">
        <v>64</v>
      </c>
      <c r="CX38" s="6" t="s">
        <v>65</v>
      </c>
      <c r="CY38">
        <f t="shared" si="35"/>
        <v>1</v>
      </c>
      <c r="CZ38">
        <f t="shared" si="36"/>
        <v>1</v>
      </c>
      <c r="DA38">
        <f t="shared" si="37"/>
        <v>1</v>
      </c>
      <c r="DB38">
        <f t="shared" si="38"/>
        <v>1</v>
      </c>
      <c r="DC38">
        <f t="shared" si="39"/>
        <v>1</v>
      </c>
      <c r="DD38">
        <f t="shared" si="40"/>
        <v>1</v>
      </c>
      <c r="DE38">
        <f t="shared" si="41"/>
        <v>1</v>
      </c>
      <c r="DF38">
        <f t="shared" si="42"/>
        <v>1</v>
      </c>
      <c r="DG38">
        <f t="shared" si="43"/>
        <v>1</v>
      </c>
      <c r="DH38">
        <f t="shared" si="44"/>
        <v>1</v>
      </c>
      <c r="DI38">
        <f t="shared" si="45"/>
        <v>1</v>
      </c>
      <c r="DJ38">
        <f t="shared" si="46"/>
        <v>1</v>
      </c>
      <c r="DK38">
        <f t="shared" si="47"/>
        <v>1</v>
      </c>
      <c r="DL38">
        <f t="shared" si="48"/>
        <v>1</v>
      </c>
      <c r="DM38">
        <f t="shared" si="49"/>
        <v>1</v>
      </c>
      <c r="DN38">
        <f t="shared" si="50"/>
        <v>1</v>
      </c>
      <c r="DQ38" s="5" t="s">
        <v>64</v>
      </c>
      <c r="DR38" s="6" t="s">
        <v>65</v>
      </c>
      <c r="DS38">
        <f t="shared" si="51"/>
        <v>5</v>
      </c>
      <c r="DT38">
        <f t="shared" si="52"/>
        <v>5</v>
      </c>
      <c r="DU38">
        <f t="shared" si="53"/>
        <v>5</v>
      </c>
      <c r="DV38">
        <f t="shared" si="54"/>
        <v>5</v>
      </c>
      <c r="DW38">
        <f t="shared" si="55"/>
        <v>5</v>
      </c>
      <c r="DX38">
        <f t="shared" si="56"/>
        <v>5</v>
      </c>
      <c r="DY38">
        <f t="shared" si="57"/>
        <v>5</v>
      </c>
      <c r="DZ38">
        <f t="shared" si="58"/>
        <v>5</v>
      </c>
      <c r="EA38">
        <f t="shared" si="59"/>
        <v>5</v>
      </c>
      <c r="EB38">
        <f t="shared" si="60"/>
        <v>5</v>
      </c>
      <c r="EC38">
        <f t="shared" si="61"/>
        <v>5</v>
      </c>
      <c r="ED38">
        <f t="shared" si="62"/>
        <v>5</v>
      </c>
      <c r="EE38">
        <f t="shared" si="63"/>
        <v>5</v>
      </c>
      <c r="EF38">
        <f t="shared" si="64"/>
        <v>5</v>
      </c>
      <c r="EG38">
        <f t="shared" si="65"/>
        <v>5</v>
      </c>
      <c r="EH38">
        <f t="shared" si="66"/>
        <v>5</v>
      </c>
      <c r="EK38" s="5" t="s">
        <v>64</v>
      </c>
      <c r="EL38" s="6" t="s">
        <v>65</v>
      </c>
      <c r="EM38" t="str">
        <f t="shared" si="67"/>
        <v>A</v>
      </c>
      <c r="EN38" t="str">
        <f t="shared" si="68"/>
        <v>A</v>
      </c>
      <c r="EO38" t="str">
        <f t="shared" si="69"/>
        <v>A</v>
      </c>
      <c r="EP38" t="str">
        <f t="shared" si="70"/>
        <v>A</v>
      </c>
      <c r="EQ38" t="str">
        <f t="shared" si="71"/>
        <v>A</v>
      </c>
      <c r="ER38" t="str">
        <f t="shared" si="72"/>
        <v>A</v>
      </c>
      <c r="ES38" t="str">
        <f t="shared" si="73"/>
        <v>A</v>
      </c>
      <c r="ET38" t="str">
        <f t="shared" si="74"/>
        <v>A</v>
      </c>
      <c r="EU38" t="str">
        <f t="shared" si="75"/>
        <v>A</v>
      </c>
      <c r="EV38" t="str">
        <f t="shared" si="76"/>
        <v>A</v>
      </c>
      <c r="EW38" t="str">
        <f t="shared" si="77"/>
        <v>A</v>
      </c>
      <c r="EX38" t="str">
        <f t="shared" si="78"/>
        <v>A</v>
      </c>
      <c r="EY38" t="str">
        <f t="shared" si="79"/>
        <v>A</v>
      </c>
      <c r="EZ38" t="str">
        <f t="shared" si="80"/>
        <v>A</v>
      </c>
      <c r="FA38" t="str">
        <f t="shared" si="81"/>
        <v>A</v>
      </c>
      <c r="FB38" t="str">
        <f t="shared" si="82"/>
        <v>A</v>
      </c>
    </row>
    <row r="39" spans="1:158" x14ac:dyDescent="0.25">
      <c r="A39" s="5" t="s">
        <v>66</v>
      </c>
      <c r="B39" s="6" t="s">
        <v>67</v>
      </c>
      <c r="C39" s="7">
        <v>52</v>
      </c>
      <c r="D39" s="7">
        <v>1622</v>
      </c>
      <c r="E39" s="7">
        <v>96</v>
      </c>
      <c r="F39" s="7">
        <v>3461</v>
      </c>
      <c r="G39" s="7">
        <v>3884</v>
      </c>
      <c r="H39" s="7">
        <v>4876</v>
      </c>
      <c r="I39" s="7">
        <v>11067</v>
      </c>
      <c r="J39" s="7">
        <v>23762</v>
      </c>
      <c r="K39" s="7">
        <v>13171</v>
      </c>
      <c r="L39" s="7">
        <v>9716</v>
      </c>
      <c r="M39" s="7">
        <v>15587</v>
      </c>
      <c r="N39" s="7">
        <v>8565</v>
      </c>
      <c r="O39" s="7">
        <v>11378</v>
      </c>
      <c r="P39" s="7">
        <v>11628</v>
      </c>
      <c r="Q39" s="7">
        <v>13386</v>
      </c>
      <c r="R39" s="8">
        <v>13444</v>
      </c>
      <c r="U39" s="5" t="s">
        <v>66</v>
      </c>
      <c r="V39" s="6" t="s">
        <v>67</v>
      </c>
      <c r="W39" s="3">
        <v>12194</v>
      </c>
      <c r="X39" s="3">
        <v>10690</v>
      </c>
      <c r="Y39" s="3">
        <v>11130</v>
      </c>
      <c r="Z39" s="3">
        <v>16187</v>
      </c>
      <c r="AA39" s="3">
        <v>14505</v>
      </c>
      <c r="AB39" s="3">
        <v>19232</v>
      </c>
      <c r="AC39" s="3">
        <v>30158</v>
      </c>
      <c r="AD39" s="3">
        <v>35931</v>
      </c>
      <c r="AE39" s="3">
        <v>30165</v>
      </c>
      <c r="AF39" s="3">
        <v>45345</v>
      </c>
      <c r="AG39" s="3">
        <v>51168</v>
      </c>
      <c r="AH39" s="3">
        <v>51152</v>
      </c>
      <c r="AI39" s="3">
        <v>47549</v>
      </c>
      <c r="AJ39" s="3">
        <v>45544</v>
      </c>
      <c r="AK39" s="3">
        <v>35704</v>
      </c>
      <c r="AL39" s="4">
        <v>34587</v>
      </c>
      <c r="AO39" s="5" t="s">
        <v>66</v>
      </c>
      <c r="AP39" s="6" t="s">
        <v>67</v>
      </c>
      <c r="AQ39">
        <f>(C39/$C$335)/(World!C39/World!$C$335)</f>
        <v>4.9622317620599092E-3</v>
      </c>
      <c r="AR39">
        <f>(D39/Indonesia!$D$335)/(World!D39/World!$D$335)</f>
        <v>0.15610536568063804</v>
      </c>
      <c r="AS39">
        <f>(E39/$E$335)/(World!E39/World!$E$335)</f>
        <v>8.5518415257617476E-3</v>
      </c>
      <c r="AT39">
        <f>(F39/$F$335)/(World!F39/World!$F$335)</f>
        <v>0.25905516094069891</v>
      </c>
      <c r="AU39">
        <f>(G39/$G$335)/(World!G39/World!$G$335)</f>
        <v>0.22901708360916789</v>
      </c>
      <c r="AV39">
        <f>(H39/$H$335)/(World!H39/World!$H$335)</f>
        <v>0.22866724180983708</v>
      </c>
      <c r="AW39">
        <f>(I39/$I$335)/(World!I39/World!$I$335)</f>
        <v>0.45598578213233226</v>
      </c>
      <c r="AX39">
        <f>(J39/$J$335)/(World!J39/World!$J$335)</f>
        <v>0.54921662315109632</v>
      </c>
      <c r="AY39">
        <f>(K39/$K$335)/(World!K39/World!$K$335)</f>
        <v>0.45594052229761617</v>
      </c>
      <c r="AZ39">
        <f>(L39/$L$335)/(World!L39/World!$L$335)</f>
        <v>0.21197488045996191</v>
      </c>
      <c r="BA39">
        <f>(M39/$M$335)/(World!M39/World!$M$335)</f>
        <v>0.25767665736540507</v>
      </c>
      <c r="BB39">
        <f>(N39/$N$335)/(World!N39/World!$N$335)</f>
        <v>0.17789385790509696</v>
      </c>
      <c r="BC39">
        <f>(O39/$O$335)/(World!O39/World!$O$335)</f>
        <v>0.26867955869797389</v>
      </c>
      <c r="BD39">
        <f>(P39/$P$335)/(World!P39/World!$P$335)</f>
        <v>0.26334030717750456</v>
      </c>
      <c r="BE39">
        <f>(Q39/$Q$335)/(World!Q39/World!$Q$335)</f>
        <v>0.36194877321207958</v>
      </c>
      <c r="BF39">
        <f>(R39/$R$335)/(World!R39/World!$R$335)</f>
        <v>0.46278946726612852</v>
      </c>
      <c r="BI39" s="5" t="s">
        <v>66</v>
      </c>
      <c r="BJ39" s="6" t="s">
        <v>67</v>
      </c>
      <c r="BK39">
        <f t="shared" si="5"/>
        <v>-0.99012454079322099</v>
      </c>
      <c r="BL39">
        <f t="shared" si="6"/>
        <v>-0.72994612720487884</v>
      </c>
      <c r="BM39">
        <f t="shared" si="7"/>
        <v>-0.98304134468125248</v>
      </c>
      <c r="BN39">
        <f t="shared" si="8"/>
        <v>-0.58849275396775036</v>
      </c>
      <c r="BO39">
        <f t="shared" si="9"/>
        <v>-0.6273166798680625</v>
      </c>
      <c r="BP39">
        <f t="shared" si="10"/>
        <v>-0.62778003021711837</v>
      </c>
      <c r="BQ39">
        <f t="shared" si="11"/>
        <v>-0.37363978724499869</v>
      </c>
      <c r="BR39">
        <f t="shared" si="12"/>
        <v>-0.29097504513733741</v>
      </c>
      <c r="BS39">
        <f t="shared" si="13"/>
        <v>-0.37368248865263043</v>
      </c>
      <c r="BT39">
        <f t="shared" si="14"/>
        <v>-0.650199218024198</v>
      </c>
      <c r="BU39">
        <f t="shared" si="15"/>
        <v>-0.590233855647462</v>
      </c>
      <c r="BV39">
        <f t="shared" si="16"/>
        <v>-0.69794586038255768</v>
      </c>
      <c r="BW39">
        <f t="shared" si="17"/>
        <v>-0.57644220424940795</v>
      </c>
      <c r="BX39">
        <f t="shared" si="18"/>
        <v>-0.58310471742036452</v>
      </c>
      <c r="BY39">
        <f t="shared" si="19"/>
        <v>-0.46848401300961739</v>
      </c>
      <c r="BZ39">
        <f t="shared" si="20"/>
        <v>-0.36725075258976791</v>
      </c>
      <c r="CC39" s="5" t="s">
        <v>66</v>
      </c>
      <c r="CD39" s="6" t="s">
        <v>67</v>
      </c>
      <c r="CE39">
        <f t="shared" si="21"/>
        <v>-0.99150743099787686</v>
      </c>
      <c r="CF39">
        <f t="shared" si="22"/>
        <v>-0.73651721897335931</v>
      </c>
      <c r="CG39">
        <f t="shared" si="23"/>
        <v>-0.982896846606093</v>
      </c>
      <c r="CH39">
        <f t="shared" si="24"/>
        <v>-0.64769951140065152</v>
      </c>
      <c r="CI39">
        <f t="shared" si="25"/>
        <v>-0.57757354940453531</v>
      </c>
      <c r="CJ39">
        <f t="shared" si="26"/>
        <v>-0.59548697527791605</v>
      </c>
      <c r="CK39">
        <f t="shared" si="27"/>
        <v>-0.46309278350515465</v>
      </c>
      <c r="CL39">
        <f t="shared" si="28"/>
        <v>-0.20385974904930226</v>
      </c>
      <c r="CM39">
        <f t="shared" si="29"/>
        <v>-0.39214509876315301</v>
      </c>
      <c r="CN39">
        <f t="shared" si="30"/>
        <v>-0.64708232687383083</v>
      </c>
      <c r="CO39">
        <f t="shared" si="31"/>
        <v>-0.53300876338851022</v>
      </c>
      <c r="CP39">
        <f t="shared" si="32"/>
        <v>-0.71314701006413583</v>
      </c>
      <c r="CQ39">
        <f t="shared" si="33"/>
        <v>-0.61382727781831758</v>
      </c>
      <c r="CR39">
        <f t="shared" si="84"/>
        <v>-0.59322745399846077</v>
      </c>
      <c r="CS39">
        <f t="shared" si="34"/>
        <v>-0.45463434508046446</v>
      </c>
      <c r="CT39">
        <f t="shared" si="83"/>
        <v>-0.44019487414378217</v>
      </c>
      <c r="CW39" s="5" t="s">
        <v>66</v>
      </c>
      <c r="CX39" s="6" t="s">
        <v>67</v>
      </c>
      <c r="CY39">
        <f t="shared" si="35"/>
        <v>2</v>
      </c>
      <c r="CZ39">
        <f t="shared" si="36"/>
        <v>2</v>
      </c>
      <c r="DA39">
        <f t="shared" si="37"/>
        <v>2</v>
      </c>
      <c r="DB39">
        <f t="shared" si="38"/>
        <v>2</v>
      </c>
      <c r="DC39">
        <f t="shared" si="39"/>
        <v>2</v>
      </c>
      <c r="DD39">
        <f t="shared" si="40"/>
        <v>2</v>
      </c>
      <c r="DE39">
        <f t="shared" si="41"/>
        <v>2</v>
      </c>
      <c r="DF39">
        <f t="shared" si="42"/>
        <v>2</v>
      </c>
      <c r="DG39">
        <f t="shared" si="43"/>
        <v>2</v>
      </c>
      <c r="DH39">
        <f t="shared" si="44"/>
        <v>2</v>
      </c>
      <c r="DI39">
        <f t="shared" si="45"/>
        <v>2</v>
      </c>
      <c r="DJ39">
        <f t="shared" si="46"/>
        <v>2</v>
      </c>
      <c r="DK39">
        <f t="shared" si="47"/>
        <v>2</v>
      </c>
      <c r="DL39">
        <f t="shared" si="48"/>
        <v>2</v>
      </c>
      <c r="DM39">
        <f t="shared" si="49"/>
        <v>2</v>
      </c>
      <c r="DN39">
        <f t="shared" si="50"/>
        <v>2</v>
      </c>
      <c r="DQ39" s="5" t="s">
        <v>66</v>
      </c>
      <c r="DR39" s="6" t="s">
        <v>67</v>
      </c>
      <c r="DS39">
        <f t="shared" si="51"/>
        <v>3</v>
      </c>
      <c r="DT39">
        <f t="shared" si="52"/>
        <v>3</v>
      </c>
      <c r="DU39">
        <f t="shared" si="53"/>
        <v>3</v>
      </c>
      <c r="DV39">
        <f t="shared" si="54"/>
        <v>3</v>
      </c>
      <c r="DW39">
        <f t="shared" si="55"/>
        <v>3</v>
      </c>
      <c r="DX39">
        <f t="shared" si="56"/>
        <v>3</v>
      </c>
      <c r="DY39">
        <f t="shared" si="57"/>
        <v>3</v>
      </c>
      <c r="DZ39">
        <f t="shared" si="58"/>
        <v>3</v>
      </c>
      <c r="EA39">
        <f t="shared" si="59"/>
        <v>3</v>
      </c>
      <c r="EB39">
        <f t="shared" si="60"/>
        <v>3</v>
      </c>
      <c r="EC39">
        <f t="shared" si="61"/>
        <v>3</v>
      </c>
      <c r="ED39">
        <f t="shared" si="62"/>
        <v>3</v>
      </c>
      <c r="EE39">
        <f t="shared" si="63"/>
        <v>3</v>
      </c>
      <c r="EF39">
        <f t="shared" si="64"/>
        <v>3</v>
      </c>
      <c r="EG39">
        <f t="shared" si="65"/>
        <v>3</v>
      </c>
      <c r="EH39">
        <f t="shared" si="66"/>
        <v>3</v>
      </c>
      <c r="EK39" s="5" t="s">
        <v>66</v>
      </c>
      <c r="EL39" s="6" t="s">
        <v>67</v>
      </c>
      <c r="EM39" t="str">
        <f t="shared" si="67"/>
        <v>D</v>
      </c>
      <c r="EN39" t="str">
        <f t="shared" si="68"/>
        <v>D</v>
      </c>
      <c r="EO39" t="str">
        <f t="shared" si="69"/>
        <v>D</v>
      </c>
      <c r="EP39" t="str">
        <f t="shared" si="70"/>
        <v>D</v>
      </c>
      <c r="EQ39" t="str">
        <f t="shared" si="71"/>
        <v>D</v>
      </c>
      <c r="ER39" t="str">
        <f t="shared" si="72"/>
        <v>D</v>
      </c>
      <c r="ES39" t="str">
        <f t="shared" si="73"/>
        <v>D</v>
      </c>
      <c r="ET39" t="str">
        <f t="shared" si="74"/>
        <v>D</v>
      </c>
      <c r="EU39" t="str">
        <f t="shared" si="75"/>
        <v>D</v>
      </c>
      <c r="EV39" t="str">
        <f t="shared" si="76"/>
        <v>D</v>
      </c>
      <c r="EW39" t="str">
        <f t="shared" si="77"/>
        <v>D</v>
      </c>
      <c r="EX39" t="str">
        <f t="shared" si="78"/>
        <v>D</v>
      </c>
      <c r="EY39" t="str">
        <f t="shared" si="79"/>
        <v>D</v>
      </c>
      <c r="EZ39" t="str">
        <f t="shared" si="80"/>
        <v>D</v>
      </c>
      <c r="FA39" t="str">
        <f t="shared" si="81"/>
        <v>D</v>
      </c>
      <c r="FB39" t="str">
        <f t="shared" si="82"/>
        <v>D</v>
      </c>
    </row>
    <row r="40" spans="1:158" x14ac:dyDescent="0.25">
      <c r="A40" s="1" t="s">
        <v>68</v>
      </c>
      <c r="B40" s="2" t="s">
        <v>69</v>
      </c>
      <c r="C40" s="3">
        <v>26269</v>
      </c>
      <c r="D40" s="3">
        <v>20612</v>
      </c>
      <c r="E40" s="3">
        <v>22169</v>
      </c>
      <c r="F40" s="3">
        <v>20037</v>
      </c>
      <c r="G40" s="3">
        <v>24054</v>
      </c>
      <c r="H40" s="3">
        <v>22562</v>
      </c>
      <c r="I40" s="3">
        <v>972866</v>
      </c>
      <c r="J40" s="3">
        <v>2360828</v>
      </c>
      <c r="K40" s="3">
        <v>1382808</v>
      </c>
      <c r="L40" s="3">
        <v>1765894</v>
      </c>
      <c r="M40" s="3">
        <v>1858392</v>
      </c>
      <c r="N40" s="3">
        <v>2379228</v>
      </c>
      <c r="O40" s="3">
        <v>2674301</v>
      </c>
      <c r="P40" s="3">
        <v>2309578</v>
      </c>
      <c r="Q40" s="3">
        <v>1187522</v>
      </c>
      <c r="R40" s="4">
        <v>458111</v>
      </c>
      <c r="U40" s="1" t="s">
        <v>68</v>
      </c>
      <c r="V40" s="2" t="s">
        <v>69</v>
      </c>
      <c r="W40" s="7">
        <v>29502</v>
      </c>
      <c r="X40" s="7">
        <v>17434</v>
      </c>
      <c r="Y40" s="7">
        <v>21359</v>
      </c>
      <c r="Z40" s="7">
        <v>42735</v>
      </c>
      <c r="AA40" s="7">
        <v>49130</v>
      </c>
      <c r="AB40" s="7">
        <v>96400</v>
      </c>
      <c r="AC40" s="7">
        <v>134992</v>
      </c>
      <c r="AD40" s="7">
        <v>228299</v>
      </c>
      <c r="AE40" s="7">
        <v>256730</v>
      </c>
      <c r="AF40" s="7">
        <v>315281</v>
      </c>
      <c r="AG40" s="7">
        <v>358804</v>
      </c>
      <c r="AH40" s="7">
        <v>586649</v>
      </c>
      <c r="AI40" s="7">
        <v>664012</v>
      </c>
      <c r="AJ40" s="7">
        <v>590150</v>
      </c>
      <c r="AK40" s="7">
        <v>489429</v>
      </c>
      <c r="AL40" s="8">
        <v>361029</v>
      </c>
      <c r="AO40" s="1" t="s">
        <v>68</v>
      </c>
      <c r="AP40" s="2" t="s">
        <v>69</v>
      </c>
      <c r="AQ40">
        <f>(C40/$C$335)/(World!C40/World!$C$335)</f>
        <v>0.92734518700905</v>
      </c>
      <c r="AR40">
        <f>(D40/Indonesia!$D$335)/(World!D40/World!$D$335)</f>
        <v>0.64536776742108237</v>
      </c>
      <c r="AS40">
        <f>(E40/$E$335)/(World!E40/World!$E$335)</f>
        <v>0.7146196594243045</v>
      </c>
      <c r="AT40">
        <f>(F40/$F$335)/(World!F40/World!$F$335)</f>
        <v>0.58162241666437375</v>
      </c>
      <c r="AU40">
        <f>(G40/$G$335)/(World!G40/World!$G$335)</f>
        <v>0.52989800476146354</v>
      </c>
      <c r="AV40">
        <f>(H40/$H$335)/(World!H40/World!$H$335)</f>
        <v>0.38886934723441363</v>
      </c>
      <c r="AW40">
        <f>(I40/$I$335)/(World!I40/World!$I$335)</f>
        <v>12.818164097466267</v>
      </c>
      <c r="AX40">
        <f>(J40/$J$335)/(World!J40/World!$J$335)</f>
        <v>16.483729788593191</v>
      </c>
      <c r="AY40">
        <f>(K40/$K$335)/(World!K40/World!$K$335)</f>
        <v>11.791425786531025</v>
      </c>
      <c r="AZ40">
        <f>(L40/$L$335)/(World!L40/World!$L$335)</f>
        <v>9.8939435248951817</v>
      </c>
      <c r="BA40">
        <f>(M40/$M$335)/(World!M40/World!$M$335)</f>
        <v>6.3593202842804493</v>
      </c>
      <c r="BB40">
        <f>(N40/$N$335)/(World!N40/World!$N$335)</f>
        <v>10.353359287168598</v>
      </c>
      <c r="BC40">
        <f>(O40/$O$335)/(World!O40/World!$O$335)</f>
        <v>12.523498537844702</v>
      </c>
      <c r="BD40">
        <f>(P40/$P$335)/(World!P40/World!$P$335)</f>
        <v>11.029946895821885</v>
      </c>
      <c r="BE40">
        <f>(Q40/$Q$335)/(World!Q40/World!$Q$335)</f>
        <v>8.6659177843995572</v>
      </c>
      <c r="BF40">
        <f>(R40/$R$335)/(World!R40/World!$R$335)</f>
        <v>4.7329942058510062</v>
      </c>
      <c r="BI40" s="1" t="s">
        <v>68</v>
      </c>
      <c r="BJ40" s="2" t="s">
        <v>69</v>
      </c>
      <c r="BK40">
        <f t="shared" si="5"/>
        <v>-3.7696834734466715E-2</v>
      </c>
      <c r="BL40">
        <f t="shared" si="6"/>
        <v>-0.21553371811504568</v>
      </c>
      <c r="BM40">
        <f t="shared" si="7"/>
        <v>-0.16643944271087732</v>
      </c>
      <c r="BN40">
        <f t="shared" si="8"/>
        <v>-0.26452431308983371</v>
      </c>
      <c r="BO40">
        <f t="shared" si="9"/>
        <v>-0.30727669019467296</v>
      </c>
      <c r="BP40">
        <f t="shared" si="10"/>
        <v>-0.44002026107243314</v>
      </c>
      <c r="BQ40">
        <f t="shared" si="11"/>
        <v>0.85526297228104819</v>
      </c>
      <c r="BR40">
        <f t="shared" si="12"/>
        <v>0.88560793239295832</v>
      </c>
      <c r="BS40">
        <f t="shared" si="13"/>
        <v>0.84364526414983876</v>
      </c>
      <c r="BT40">
        <f t="shared" si="14"/>
        <v>0.81641175250913156</v>
      </c>
      <c r="BU40">
        <f t="shared" si="15"/>
        <v>0.72823577141057283</v>
      </c>
      <c r="BV40">
        <f t="shared" si="16"/>
        <v>0.82384068455753257</v>
      </c>
      <c r="BW40">
        <f t="shared" si="17"/>
        <v>0.85210927524389346</v>
      </c>
      <c r="BX40">
        <f t="shared" si="18"/>
        <v>0.83374822704374374</v>
      </c>
      <c r="BY40">
        <f t="shared" si="19"/>
        <v>0.79308741863830789</v>
      </c>
      <c r="BZ40">
        <f t="shared" si="20"/>
        <v>0.65114215570655376</v>
      </c>
      <c r="CC40" s="1" t="s">
        <v>68</v>
      </c>
      <c r="CD40" s="2" t="s">
        <v>69</v>
      </c>
      <c r="CE40">
        <f t="shared" si="21"/>
        <v>-5.7969195460006097E-2</v>
      </c>
      <c r="CF40">
        <f t="shared" si="22"/>
        <v>8.3530463123587237E-2</v>
      </c>
      <c r="CG40">
        <f t="shared" si="23"/>
        <v>1.8608711633890829E-2</v>
      </c>
      <c r="CH40">
        <f t="shared" si="24"/>
        <v>-0.36159434142611357</v>
      </c>
      <c r="CI40">
        <f t="shared" si="25"/>
        <v>-0.34264320069960646</v>
      </c>
      <c r="CJ40">
        <f t="shared" si="26"/>
        <v>-0.6206855970814209</v>
      </c>
      <c r="CK40">
        <f t="shared" si="27"/>
        <v>0.75630089776848652</v>
      </c>
      <c r="CL40">
        <f t="shared" si="28"/>
        <v>0.82364789367226865</v>
      </c>
      <c r="CM40">
        <f t="shared" si="29"/>
        <v>0.68682641085476515</v>
      </c>
      <c r="CN40">
        <f t="shared" si="30"/>
        <v>0.6970163489374992</v>
      </c>
      <c r="CO40">
        <f t="shared" si="31"/>
        <v>0.67634435566364004</v>
      </c>
      <c r="CP40">
        <f t="shared" si="32"/>
        <v>0.60440099167969541</v>
      </c>
      <c r="CQ40">
        <f t="shared" si="33"/>
        <v>0.60218709270221216</v>
      </c>
      <c r="CR40">
        <f t="shared" si="84"/>
        <v>0.59296182262612218</v>
      </c>
      <c r="CS40">
        <f t="shared" si="34"/>
        <v>0.41628705907328239</v>
      </c>
      <c r="CT40">
        <f t="shared" si="83"/>
        <v>0.11851698122421075</v>
      </c>
      <c r="CW40" s="1" t="s">
        <v>68</v>
      </c>
      <c r="CX40" s="2" t="s">
        <v>69</v>
      </c>
      <c r="CY40">
        <f t="shared" si="35"/>
        <v>2</v>
      </c>
      <c r="CZ40">
        <f t="shared" si="36"/>
        <v>2</v>
      </c>
      <c r="DA40">
        <f t="shared" si="37"/>
        <v>2</v>
      </c>
      <c r="DB40">
        <f t="shared" si="38"/>
        <v>2</v>
      </c>
      <c r="DC40">
        <f t="shared" si="39"/>
        <v>2</v>
      </c>
      <c r="DD40">
        <f t="shared" si="40"/>
        <v>2</v>
      </c>
      <c r="DE40">
        <f t="shared" si="41"/>
        <v>1</v>
      </c>
      <c r="DF40">
        <f t="shared" si="42"/>
        <v>1</v>
      </c>
      <c r="DG40">
        <f t="shared" si="43"/>
        <v>1</v>
      </c>
      <c r="DH40">
        <f t="shared" si="44"/>
        <v>1</v>
      </c>
      <c r="DI40">
        <f t="shared" si="45"/>
        <v>1</v>
      </c>
      <c r="DJ40">
        <f t="shared" si="46"/>
        <v>1</v>
      </c>
      <c r="DK40">
        <f t="shared" si="47"/>
        <v>1</v>
      </c>
      <c r="DL40">
        <f t="shared" si="48"/>
        <v>1</v>
      </c>
      <c r="DM40">
        <f t="shared" si="49"/>
        <v>1</v>
      </c>
      <c r="DN40">
        <f t="shared" si="50"/>
        <v>1</v>
      </c>
      <c r="DQ40" s="1" t="s">
        <v>68</v>
      </c>
      <c r="DR40" s="2" t="s">
        <v>69</v>
      </c>
      <c r="DS40">
        <f t="shared" si="51"/>
        <v>3</v>
      </c>
      <c r="DT40">
        <f t="shared" si="52"/>
        <v>5</v>
      </c>
      <c r="DU40">
        <f t="shared" si="53"/>
        <v>5</v>
      </c>
      <c r="DV40">
        <f t="shared" si="54"/>
        <v>3</v>
      </c>
      <c r="DW40">
        <f t="shared" si="55"/>
        <v>3</v>
      </c>
      <c r="DX40">
        <f t="shared" si="56"/>
        <v>3</v>
      </c>
      <c r="DY40">
        <f t="shared" si="57"/>
        <v>5</v>
      </c>
      <c r="DZ40">
        <f t="shared" si="58"/>
        <v>5</v>
      </c>
      <c r="EA40">
        <f t="shared" si="59"/>
        <v>5</v>
      </c>
      <c r="EB40">
        <f t="shared" si="60"/>
        <v>5</v>
      </c>
      <c r="EC40">
        <f t="shared" si="61"/>
        <v>5</v>
      </c>
      <c r="ED40">
        <f t="shared" si="62"/>
        <v>5</v>
      </c>
      <c r="EE40">
        <f t="shared" si="63"/>
        <v>5</v>
      </c>
      <c r="EF40">
        <f t="shared" si="64"/>
        <v>5</v>
      </c>
      <c r="EG40">
        <f t="shared" si="65"/>
        <v>5</v>
      </c>
      <c r="EH40">
        <f t="shared" si="66"/>
        <v>5</v>
      </c>
      <c r="EK40" s="1" t="s">
        <v>68</v>
      </c>
      <c r="EL40" s="2" t="s">
        <v>69</v>
      </c>
      <c r="EM40" t="str">
        <f t="shared" si="67"/>
        <v>D</v>
      </c>
      <c r="EN40" t="str">
        <f t="shared" si="68"/>
        <v>C</v>
      </c>
      <c r="EO40" t="str">
        <f t="shared" si="69"/>
        <v>C</v>
      </c>
      <c r="EP40" t="str">
        <f t="shared" si="70"/>
        <v>D</v>
      </c>
      <c r="EQ40" t="str">
        <f t="shared" si="71"/>
        <v>D</v>
      </c>
      <c r="ER40" t="str">
        <f t="shared" si="72"/>
        <v>D</v>
      </c>
      <c r="ES40" t="str">
        <f t="shared" si="73"/>
        <v>A</v>
      </c>
      <c r="ET40" t="str">
        <f t="shared" si="74"/>
        <v>A</v>
      </c>
      <c r="EU40" t="str">
        <f t="shared" si="75"/>
        <v>A</v>
      </c>
      <c r="EV40" t="str">
        <f t="shared" si="76"/>
        <v>A</v>
      </c>
      <c r="EW40" t="str">
        <f t="shared" si="77"/>
        <v>A</v>
      </c>
      <c r="EX40" t="str">
        <f t="shared" si="78"/>
        <v>A</v>
      </c>
      <c r="EY40" t="str">
        <f t="shared" si="79"/>
        <v>A</v>
      </c>
      <c r="EZ40" t="str">
        <f t="shared" si="80"/>
        <v>A</v>
      </c>
      <c r="FA40" t="str">
        <f t="shared" si="81"/>
        <v>A</v>
      </c>
      <c r="FB40" t="str">
        <f t="shared" si="82"/>
        <v>A</v>
      </c>
    </row>
    <row r="41" spans="1:158" x14ac:dyDescent="0.25">
      <c r="A41" s="5" t="s">
        <v>70</v>
      </c>
      <c r="B41" s="6" t="s">
        <v>71</v>
      </c>
      <c r="C41" s="7">
        <v>19</v>
      </c>
      <c r="D41" s="7">
        <v>4935</v>
      </c>
      <c r="E41" s="7">
        <v>3156</v>
      </c>
      <c r="F41" s="7">
        <v>70</v>
      </c>
      <c r="G41" s="7">
        <v>467</v>
      </c>
      <c r="H41" s="7">
        <v>382</v>
      </c>
      <c r="I41" s="7">
        <v>699</v>
      </c>
      <c r="J41" s="7">
        <v>2941</v>
      </c>
      <c r="K41" s="7">
        <v>6342</v>
      </c>
      <c r="L41" s="7">
        <v>473</v>
      </c>
      <c r="M41" s="7">
        <v>8864</v>
      </c>
      <c r="N41" s="7">
        <v>13703</v>
      </c>
      <c r="O41" s="7">
        <v>17560</v>
      </c>
      <c r="P41" s="7">
        <v>7191</v>
      </c>
      <c r="Q41" s="7">
        <v>3641</v>
      </c>
      <c r="R41" s="8">
        <v>3992</v>
      </c>
      <c r="U41" s="5" t="s">
        <v>70</v>
      </c>
      <c r="V41" s="6" t="s">
        <v>71</v>
      </c>
      <c r="W41" s="3">
        <v>3565</v>
      </c>
      <c r="X41" s="3">
        <v>4886</v>
      </c>
      <c r="Y41" s="3">
        <v>3537</v>
      </c>
      <c r="Z41" s="3">
        <v>5342</v>
      </c>
      <c r="AA41" s="3">
        <v>6132</v>
      </c>
      <c r="AB41" s="3">
        <v>13618</v>
      </c>
      <c r="AC41" s="3">
        <v>23496</v>
      </c>
      <c r="AD41" s="3">
        <v>30541</v>
      </c>
      <c r="AE41" s="3">
        <v>23799</v>
      </c>
      <c r="AF41" s="3">
        <v>24932</v>
      </c>
      <c r="AG41" s="3">
        <v>19167</v>
      </c>
      <c r="AH41" s="3">
        <v>31339</v>
      </c>
      <c r="AI41" s="3">
        <v>34582</v>
      </c>
      <c r="AJ41" s="3">
        <v>18712</v>
      </c>
      <c r="AK41" s="3">
        <v>21554</v>
      </c>
      <c r="AL41" s="4">
        <v>9225</v>
      </c>
      <c r="AO41" s="5" t="s">
        <v>70</v>
      </c>
      <c r="AP41" s="6" t="s">
        <v>71</v>
      </c>
      <c r="AQ41">
        <f>(C41/$C$335)/(World!C41/World!$C$335)</f>
        <v>1.4832053178838281E-2</v>
      </c>
      <c r="AR41">
        <f>(D41/Indonesia!$D$335)/(World!D41/World!$D$335)</f>
        <v>3.5014780216122996</v>
      </c>
      <c r="AS41">
        <f>(E41/$E$335)/(World!E41/World!$E$335)</f>
        <v>2.0431153764749044</v>
      </c>
      <c r="AT41">
        <f>(F41/$F$335)/(World!F41/World!$F$335)</f>
        <v>4.1970373345160468E-2</v>
      </c>
      <c r="AU41">
        <f>(G41/$G$335)/(World!G41/World!$G$335)</f>
        <v>0.24400330237757187</v>
      </c>
      <c r="AV41">
        <f>(H41/$H$335)/(World!H41/World!$H$335)</f>
        <v>0.1277042502437595</v>
      </c>
      <c r="AW41">
        <f>(I41/$I$335)/(World!I41/World!$I$335)</f>
        <v>0.17374790952598124</v>
      </c>
      <c r="AX41">
        <f>(J41/$J$335)/(World!J41/World!$J$335)</f>
        <v>0.47845617885420633</v>
      </c>
      <c r="AY41">
        <f>(K41/$K$335)/(World!K41/World!$K$335)</f>
        <v>0.77737875092280484</v>
      </c>
      <c r="AZ41">
        <f>(L41/$L$335)/(World!L41/World!$L$335)</f>
        <v>3.5206163931871134E-2</v>
      </c>
      <c r="BA41">
        <f>(M41/$M$335)/(World!M41/World!$M$335)</f>
        <v>1.0289013641711457</v>
      </c>
      <c r="BB41">
        <f>(N41/$N$335)/(World!N41/World!$N$335)</f>
        <v>1.8082561489709643</v>
      </c>
      <c r="BC41">
        <f>(O41/$O$335)/(World!O41/World!$O$335)</f>
        <v>2.61246321934602</v>
      </c>
      <c r="BD41">
        <f>(P41/$P$335)/(World!P41/World!$P$335)</f>
        <v>0.65615163634832518</v>
      </c>
      <c r="BE41">
        <f>(Q41/$Q$335)/(World!Q41/World!$Q$335)</f>
        <v>0.40667268424422442</v>
      </c>
      <c r="BF41">
        <f>(R41/$R$335)/(World!R41/World!$R$335)</f>
        <v>0.90381131952847882</v>
      </c>
      <c r="BI41" s="5" t="s">
        <v>70</v>
      </c>
      <c r="BJ41" s="6" t="s">
        <v>71</v>
      </c>
      <c r="BK41">
        <f t="shared" si="5"/>
        <v>-0.97076944282085176</v>
      </c>
      <c r="BL41">
        <f t="shared" si="6"/>
        <v>0.55570148506830697</v>
      </c>
      <c r="BM41">
        <f t="shared" si="7"/>
        <v>0.3427787801076515</v>
      </c>
      <c r="BN41">
        <f t="shared" si="8"/>
        <v>-0.91944037101473808</v>
      </c>
      <c r="BO41">
        <f t="shared" si="9"/>
        <v>-0.60771277389501088</v>
      </c>
      <c r="BP41">
        <f t="shared" si="10"/>
        <v>-0.77351464230775835</v>
      </c>
      <c r="BQ41">
        <f t="shared" si="11"/>
        <v>-0.70394339684719953</v>
      </c>
      <c r="BR41">
        <f t="shared" si="12"/>
        <v>-0.35276244815723024</v>
      </c>
      <c r="BS41">
        <f t="shared" si="13"/>
        <v>-0.12525256587073041</v>
      </c>
      <c r="BT41">
        <f t="shared" si="14"/>
        <v>-0.93198231394188635</v>
      </c>
      <c r="BU41">
        <f t="shared" si="15"/>
        <v>1.4244834510697191E-2</v>
      </c>
      <c r="BV41">
        <f t="shared" si="16"/>
        <v>0.28781425414741296</v>
      </c>
      <c r="BW41">
        <f t="shared" si="17"/>
        <v>0.44636114513518321</v>
      </c>
      <c r="BX41">
        <f t="shared" si="18"/>
        <v>-0.20761888954192112</v>
      </c>
      <c r="BY41">
        <f t="shared" si="19"/>
        <v>-0.42179486557283785</v>
      </c>
      <c r="BZ41">
        <f t="shared" si="20"/>
        <v>-5.0524271751543344E-2</v>
      </c>
      <c r="CC41" s="5" t="s">
        <v>70</v>
      </c>
      <c r="CD41" s="6" t="s">
        <v>71</v>
      </c>
      <c r="CE41">
        <f t="shared" si="21"/>
        <v>-0.9893973214285714</v>
      </c>
      <c r="CF41">
        <f t="shared" si="22"/>
        <v>4.9893086243763367E-3</v>
      </c>
      <c r="CG41">
        <f t="shared" si="23"/>
        <v>-5.6925145674585391E-2</v>
      </c>
      <c r="CH41">
        <f t="shared" si="24"/>
        <v>-0.97413155949741315</v>
      </c>
      <c r="CI41">
        <f t="shared" si="25"/>
        <v>-0.85846340354599182</v>
      </c>
      <c r="CJ41">
        <f t="shared" si="26"/>
        <v>-0.9454285714285714</v>
      </c>
      <c r="CK41">
        <f t="shared" si="27"/>
        <v>-0.94221946683199009</v>
      </c>
      <c r="CL41">
        <f t="shared" si="28"/>
        <v>-0.82432351711367302</v>
      </c>
      <c r="CM41">
        <f t="shared" si="29"/>
        <v>-0.57917786403901661</v>
      </c>
      <c r="CN41">
        <f t="shared" si="30"/>
        <v>-0.96276323558354659</v>
      </c>
      <c r="CO41">
        <f t="shared" si="31"/>
        <v>-0.36755734722271771</v>
      </c>
      <c r="CP41">
        <f t="shared" si="32"/>
        <v>-0.39154566848718975</v>
      </c>
      <c r="CQ41">
        <f t="shared" si="33"/>
        <v>-0.32645468144681833</v>
      </c>
      <c r="CR41">
        <f t="shared" si="84"/>
        <v>-0.44477473651700578</v>
      </c>
      <c r="CS41">
        <f t="shared" si="34"/>
        <v>-0.71097439968247667</v>
      </c>
      <c r="CT41">
        <f t="shared" si="83"/>
        <v>-0.39592948475448286</v>
      </c>
      <c r="CW41" s="5" t="s">
        <v>70</v>
      </c>
      <c r="CX41" s="6" t="s">
        <v>71</v>
      </c>
      <c r="CY41">
        <f t="shared" si="35"/>
        <v>2</v>
      </c>
      <c r="CZ41">
        <f t="shared" si="36"/>
        <v>1</v>
      </c>
      <c r="DA41">
        <f t="shared" si="37"/>
        <v>1</v>
      </c>
      <c r="DB41">
        <f t="shared" si="38"/>
        <v>2</v>
      </c>
      <c r="DC41">
        <f t="shared" si="39"/>
        <v>2</v>
      </c>
      <c r="DD41">
        <f t="shared" si="40"/>
        <v>2</v>
      </c>
      <c r="DE41">
        <f t="shared" si="41"/>
        <v>2</v>
      </c>
      <c r="DF41">
        <f t="shared" si="42"/>
        <v>2</v>
      </c>
      <c r="DG41">
        <f t="shared" si="43"/>
        <v>2</v>
      </c>
      <c r="DH41">
        <f t="shared" si="44"/>
        <v>2</v>
      </c>
      <c r="DI41">
        <f t="shared" si="45"/>
        <v>1</v>
      </c>
      <c r="DJ41">
        <f t="shared" si="46"/>
        <v>1</v>
      </c>
      <c r="DK41">
        <f t="shared" si="47"/>
        <v>1</v>
      </c>
      <c r="DL41">
        <f t="shared" si="48"/>
        <v>2</v>
      </c>
      <c r="DM41">
        <f t="shared" si="49"/>
        <v>2</v>
      </c>
      <c r="DN41">
        <f t="shared" si="50"/>
        <v>2</v>
      </c>
      <c r="DQ41" s="5" t="s">
        <v>70</v>
      </c>
      <c r="DR41" s="6" t="s">
        <v>71</v>
      </c>
      <c r="DS41">
        <f t="shared" si="51"/>
        <v>3</v>
      </c>
      <c r="DT41">
        <f t="shared" si="52"/>
        <v>5</v>
      </c>
      <c r="DU41">
        <f t="shared" si="53"/>
        <v>3</v>
      </c>
      <c r="DV41">
        <f t="shared" si="54"/>
        <v>3</v>
      </c>
      <c r="DW41">
        <f t="shared" si="55"/>
        <v>3</v>
      </c>
      <c r="DX41">
        <f t="shared" si="56"/>
        <v>3</v>
      </c>
      <c r="DY41">
        <f t="shared" si="57"/>
        <v>3</v>
      </c>
      <c r="DZ41">
        <f t="shared" si="58"/>
        <v>3</v>
      </c>
      <c r="EA41">
        <f t="shared" si="59"/>
        <v>3</v>
      </c>
      <c r="EB41">
        <f t="shared" si="60"/>
        <v>3</v>
      </c>
      <c r="EC41">
        <f t="shared" si="61"/>
        <v>3</v>
      </c>
      <c r="ED41">
        <f t="shared" si="62"/>
        <v>3</v>
      </c>
      <c r="EE41">
        <f t="shared" si="63"/>
        <v>3</v>
      </c>
      <c r="EF41">
        <f t="shared" si="64"/>
        <v>3</v>
      </c>
      <c r="EG41">
        <f t="shared" si="65"/>
        <v>3</v>
      </c>
      <c r="EH41">
        <f t="shared" si="66"/>
        <v>3</v>
      </c>
      <c r="EK41" s="5" t="s">
        <v>70</v>
      </c>
      <c r="EL41" s="6" t="s">
        <v>71</v>
      </c>
      <c r="EM41" t="str">
        <f t="shared" si="67"/>
        <v>D</v>
      </c>
      <c r="EN41" t="str">
        <f t="shared" si="68"/>
        <v>A</v>
      </c>
      <c r="EO41" t="str">
        <f t="shared" si="69"/>
        <v>B</v>
      </c>
      <c r="EP41" t="str">
        <f t="shared" si="70"/>
        <v>D</v>
      </c>
      <c r="EQ41" t="str">
        <f t="shared" si="71"/>
        <v>D</v>
      </c>
      <c r="ER41" t="str">
        <f t="shared" si="72"/>
        <v>D</v>
      </c>
      <c r="ES41" t="str">
        <f t="shared" si="73"/>
        <v>D</v>
      </c>
      <c r="ET41" t="str">
        <f t="shared" si="74"/>
        <v>D</v>
      </c>
      <c r="EU41" t="str">
        <f t="shared" si="75"/>
        <v>D</v>
      </c>
      <c r="EV41" t="str">
        <f t="shared" si="76"/>
        <v>D</v>
      </c>
      <c r="EW41" t="str">
        <f t="shared" si="77"/>
        <v>B</v>
      </c>
      <c r="EX41" t="str">
        <f t="shared" si="78"/>
        <v>B</v>
      </c>
      <c r="EY41" t="str">
        <f t="shared" si="79"/>
        <v>B</v>
      </c>
      <c r="EZ41" t="str">
        <f t="shared" si="80"/>
        <v>D</v>
      </c>
      <c r="FA41" t="str">
        <f t="shared" si="81"/>
        <v>D</v>
      </c>
      <c r="FB41" t="str">
        <f t="shared" si="82"/>
        <v>D</v>
      </c>
    </row>
    <row r="42" spans="1:158" x14ac:dyDescent="0.25">
      <c r="A42" s="5" t="s">
        <v>72</v>
      </c>
      <c r="B42" s="6" t="s">
        <v>73</v>
      </c>
      <c r="C42" s="7">
        <v>172</v>
      </c>
      <c r="D42" s="7">
        <v>30</v>
      </c>
      <c r="E42" s="7">
        <v>105</v>
      </c>
      <c r="F42" s="7">
        <v>3</v>
      </c>
      <c r="G42" s="7">
        <v>295</v>
      </c>
      <c r="H42" s="7">
        <v>796</v>
      </c>
      <c r="I42" s="7">
        <v>21</v>
      </c>
      <c r="J42" s="7">
        <v>18</v>
      </c>
      <c r="K42" s="7">
        <v>116</v>
      </c>
      <c r="L42" s="7">
        <v>735</v>
      </c>
      <c r="M42" s="7">
        <v>1134</v>
      </c>
      <c r="N42" s="7">
        <v>803</v>
      </c>
      <c r="O42" s="7">
        <v>2040</v>
      </c>
      <c r="P42" s="7">
        <v>1177</v>
      </c>
      <c r="Q42" s="7">
        <v>43</v>
      </c>
      <c r="R42" s="8">
        <v>59</v>
      </c>
      <c r="U42" s="5" t="s">
        <v>72</v>
      </c>
      <c r="V42" s="6" t="s">
        <v>73</v>
      </c>
      <c r="W42" s="3">
        <v>646</v>
      </c>
      <c r="X42" s="3">
        <v>722</v>
      </c>
      <c r="Y42" s="3">
        <v>601</v>
      </c>
      <c r="Z42" s="3">
        <v>938</v>
      </c>
      <c r="AA42" s="3">
        <v>1333</v>
      </c>
      <c r="AB42" s="3">
        <v>1560</v>
      </c>
      <c r="AC42" s="3">
        <v>2072</v>
      </c>
      <c r="AD42" s="3">
        <v>3009</v>
      </c>
      <c r="AE42" s="3">
        <v>1505</v>
      </c>
      <c r="AF42" s="3">
        <v>3287</v>
      </c>
      <c r="AG42" s="3">
        <v>2817</v>
      </c>
      <c r="AH42" s="3">
        <v>3403</v>
      </c>
      <c r="AI42" s="3">
        <v>5149</v>
      </c>
      <c r="AJ42" s="3">
        <v>9515</v>
      </c>
      <c r="AK42" s="3">
        <v>3276</v>
      </c>
      <c r="AL42" s="4">
        <v>3243</v>
      </c>
      <c r="AO42" s="5" t="s">
        <v>72</v>
      </c>
      <c r="AP42" s="6" t="s">
        <v>73</v>
      </c>
      <c r="AQ42">
        <f>(C42/$C$335)/(World!C42/World!$C$335)</f>
        <v>0.10039133913639361</v>
      </c>
      <c r="AR42">
        <f>(D42/Indonesia!$D$335)/(World!D42/World!$D$335)</f>
        <v>1.4211090486654986E-2</v>
      </c>
      <c r="AS42">
        <f>(E42/$E$335)/(World!E42/World!$E$335)</f>
        <v>4.0051062278635668E-2</v>
      </c>
      <c r="AT42">
        <f>(F42/$F$335)/(World!F42/World!$F$335)</f>
        <v>8.6581379943659841E-4</v>
      </c>
      <c r="AU42">
        <f>(G42/$G$335)/(World!G42/World!$G$335)</f>
        <v>6.6647438609797147E-2</v>
      </c>
      <c r="AV42">
        <f>(H42/$H$335)/(World!H42/World!$H$335)</f>
        <v>0.17055349320078109</v>
      </c>
      <c r="AW42">
        <f>(I42/$I$335)/(World!I42/World!$I$335)</f>
        <v>3.0957073396397469E-3</v>
      </c>
      <c r="AX42">
        <f>(J42/$J$335)/(World!J42/World!$J$335)</f>
        <v>1.8022386334228379E-3</v>
      </c>
      <c r="AY42">
        <f>(K42/$K$335)/(World!K42/World!$K$335)</f>
        <v>1.384010156104319E-2</v>
      </c>
      <c r="AZ42">
        <f>(L42/$L$335)/(World!L42/World!$L$335)</f>
        <v>7.2638693016860531E-2</v>
      </c>
      <c r="BA42">
        <f>(M42/$M$335)/(World!M42/World!$M$335)</f>
        <v>8.3851020168781112E-2</v>
      </c>
      <c r="BB42">
        <f>(N42/$N$335)/(World!N42/World!$N$335)</f>
        <v>7.6616817570715243E-2</v>
      </c>
      <c r="BC42">
        <f>(O42/$O$335)/(World!O42/World!$O$335)</f>
        <v>0.25115814773905093</v>
      </c>
      <c r="BD42">
        <f>(P42/$P$335)/(World!P42/World!$P$335)</f>
        <v>5.1306420206409985E-2</v>
      </c>
      <c r="BE42">
        <f>(Q42/$Q$335)/(World!Q42/World!$Q$335)</f>
        <v>1.9328313014973194E-3</v>
      </c>
      <c r="BF42">
        <f>(R42/$R$335)/(World!R42/World!$R$335)</f>
        <v>4.0596771392761213E-3</v>
      </c>
      <c r="BI42" s="5" t="s">
        <v>72</v>
      </c>
      <c r="BJ42" s="6" t="s">
        <v>73</v>
      </c>
      <c r="BK42">
        <f t="shared" si="5"/>
        <v>-0.81753520667441371</v>
      </c>
      <c r="BL42">
        <f t="shared" si="6"/>
        <v>-0.97197606963687211</v>
      </c>
      <c r="BM42">
        <f t="shared" si="7"/>
        <v>-0.92298250781862912</v>
      </c>
      <c r="BN42">
        <f t="shared" si="8"/>
        <v>-0.99826987037123416</v>
      </c>
      <c r="BO42">
        <f t="shared" si="9"/>
        <v>-0.87503379992800379</v>
      </c>
      <c r="BP42">
        <f t="shared" si="10"/>
        <v>-0.70859342321141305</v>
      </c>
      <c r="BQ42">
        <f t="shared" si="11"/>
        <v>-0.99382769297687445</v>
      </c>
      <c r="BR42">
        <f t="shared" si="12"/>
        <v>-0.99640200717482652</v>
      </c>
      <c r="BS42">
        <f t="shared" si="13"/>
        <v>-0.97269766398126656</v>
      </c>
      <c r="BT42">
        <f t="shared" si="14"/>
        <v>-0.86456074447107656</v>
      </c>
      <c r="BU42">
        <f t="shared" si="15"/>
        <v>-0.84527205564520558</v>
      </c>
      <c r="BV42">
        <f t="shared" si="16"/>
        <v>-0.85767114850835446</v>
      </c>
      <c r="BW42">
        <f t="shared" si="17"/>
        <v>-0.59851894312015619</v>
      </c>
      <c r="BX42">
        <f t="shared" si="18"/>
        <v>-0.90239492650232911</v>
      </c>
      <c r="BY42">
        <f t="shared" si="19"/>
        <v>-0.99614179465705988</v>
      </c>
      <c r="BZ42">
        <f t="shared" si="20"/>
        <v>-0.99191347440454392</v>
      </c>
      <c r="CC42" s="5" t="s">
        <v>72</v>
      </c>
      <c r="CD42" s="6" t="s">
        <v>73</v>
      </c>
      <c r="CE42">
        <f t="shared" si="21"/>
        <v>-0.5794621026894865</v>
      </c>
      <c r="CF42">
        <f t="shared" si="22"/>
        <v>-0.92021276595744683</v>
      </c>
      <c r="CG42">
        <f t="shared" si="23"/>
        <v>-0.7025495750708215</v>
      </c>
      <c r="CH42">
        <f t="shared" si="24"/>
        <v>-0.99362380446333687</v>
      </c>
      <c r="CI42">
        <f t="shared" si="25"/>
        <v>-0.63759213759213762</v>
      </c>
      <c r="CJ42">
        <f t="shared" si="26"/>
        <v>-0.32427843803056028</v>
      </c>
      <c r="CK42">
        <f t="shared" si="27"/>
        <v>-0.97993311036789299</v>
      </c>
      <c r="CL42">
        <f t="shared" si="28"/>
        <v>-0.98810703666997024</v>
      </c>
      <c r="CM42">
        <f t="shared" si="29"/>
        <v>-0.85687847008019746</v>
      </c>
      <c r="CN42">
        <f t="shared" si="30"/>
        <v>-0.6345101939333665</v>
      </c>
      <c r="CO42">
        <f t="shared" si="31"/>
        <v>-0.42596810933940776</v>
      </c>
      <c r="CP42">
        <f t="shared" si="32"/>
        <v>-0.61816452686638135</v>
      </c>
      <c r="CQ42">
        <f t="shared" si="33"/>
        <v>-0.43246626790930587</v>
      </c>
      <c r="CR42">
        <f t="shared" si="84"/>
        <v>-0.77983539094650201</v>
      </c>
      <c r="CS42">
        <f t="shared" si="34"/>
        <v>-0.97408858089786077</v>
      </c>
      <c r="CT42">
        <f t="shared" si="83"/>
        <v>-0.9642640823743186</v>
      </c>
      <c r="CW42" s="5" t="s">
        <v>72</v>
      </c>
      <c r="CX42" s="6" t="s">
        <v>73</v>
      </c>
      <c r="CY42">
        <f t="shared" si="35"/>
        <v>2</v>
      </c>
      <c r="CZ42">
        <f t="shared" si="36"/>
        <v>2</v>
      </c>
      <c r="DA42">
        <f t="shared" si="37"/>
        <v>2</v>
      </c>
      <c r="DB42">
        <f t="shared" si="38"/>
        <v>2</v>
      </c>
      <c r="DC42">
        <f t="shared" si="39"/>
        <v>2</v>
      </c>
      <c r="DD42">
        <f t="shared" si="40"/>
        <v>2</v>
      </c>
      <c r="DE42">
        <f t="shared" si="41"/>
        <v>2</v>
      </c>
      <c r="DF42">
        <f t="shared" si="42"/>
        <v>2</v>
      </c>
      <c r="DG42">
        <f t="shared" si="43"/>
        <v>2</v>
      </c>
      <c r="DH42">
        <f t="shared" si="44"/>
        <v>2</v>
      </c>
      <c r="DI42">
        <f t="shared" si="45"/>
        <v>2</v>
      </c>
      <c r="DJ42">
        <f t="shared" si="46"/>
        <v>2</v>
      </c>
      <c r="DK42">
        <f t="shared" si="47"/>
        <v>2</v>
      </c>
      <c r="DL42">
        <f t="shared" si="48"/>
        <v>2</v>
      </c>
      <c r="DM42">
        <f t="shared" si="49"/>
        <v>2</v>
      </c>
      <c r="DN42">
        <f t="shared" si="50"/>
        <v>2</v>
      </c>
      <c r="DQ42" s="5" t="s">
        <v>72</v>
      </c>
      <c r="DR42" s="6" t="s">
        <v>73</v>
      </c>
      <c r="DS42">
        <f t="shared" si="51"/>
        <v>3</v>
      </c>
      <c r="DT42">
        <f t="shared" si="52"/>
        <v>3</v>
      </c>
      <c r="DU42">
        <f t="shared" si="53"/>
        <v>3</v>
      </c>
      <c r="DV42">
        <f t="shared" si="54"/>
        <v>3</v>
      </c>
      <c r="DW42">
        <f t="shared" si="55"/>
        <v>3</v>
      </c>
      <c r="DX42">
        <f t="shared" si="56"/>
        <v>3</v>
      </c>
      <c r="DY42">
        <f t="shared" si="57"/>
        <v>3</v>
      </c>
      <c r="DZ42">
        <f t="shared" si="58"/>
        <v>3</v>
      </c>
      <c r="EA42">
        <f t="shared" si="59"/>
        <v>3</v>
      </c>
      <c r="EB42">
        <f t="shared" si="60"/>
        <v>3</v>
      </c>
      <c r="EC42">
        <f t="shared" si="61"/>
        <v>3</v>
      </c>
      <c r="ED42">
        <f t="shared" si="62"/>
        <v>3</v>
      </c>
      <c r="EE42">
        <f t="shared" si="63"/>
        <v>3</v>
      </c>
      <c r="EF42">
        <f t="shared" si="64"/>
        <v>3</v>
      </c>
      <c r="EG42">
        <f t="shared" si="65"/>
        <v>3</v>
      </c>
      <c r="EH42">
        <f t="shared" si="66"/>
        <v>3</v>
      </c>
      <c r="EK42" s="5" t="s">
        <v>72</v>
      </c>
      <c r="EL42" s="6" t="s">
        <v>73</v>
      </c>
      <c r="EM42" t="str">
        <f t="shared" si="67"/>
        <v>D</v>
      </c>
      <c r="EN42" t="str">
        <f t="shared" si="68"/>
        <v>D</v>
      </c>
      <c r="EO42" t="str">
        <f t="shared" si="69"/>
        <v>D</v>
      </c>
      <c r="EP42" t="str">
        <f t="shared" si="70"/>
        <v>D</v>
      </c>
      <c r="EQ42" t="str">
        <f t="shared" si="71"/>
        <v>D</v>
      </c>
      <c r="ER42" t="str">
        <f t="shared" si="72"/>
        <v>D</v>
      </c>
      <c r="ES42" t="str">
        <f t="shared" si="73"/>
        <v>D</v>
      </c>
      <c r="ET42" t="str">
        <f t="shared" si="74"/>
        <v>D</v>
      </c>
      <c r="EU42" t="str">
        <f t="shared" si="75"/>
        <v>D</v>
      </c>
      <c r="EV42" t="str">
        <f t="shared" si="76"/>
        <v>D</v>
      </c>
      <c r="EW42" t="str">
        <f t="shared" si="77"/>
        <v>D</v>
      </c>
      <c r="EX42" t="str">
        <f t="shared" si="78"/>
        <v>D</v>
      </c>
      <c r="EY42" t="str">
        <f t="shared" si="79"/>
        <v>D</v>
      </c>
      <c r="EZ42" t="str">
        <f t="shared" si="80"/>
        <v>D</v>
      </c>
      <c r="FA42" t="str">
        <f t="shared" si="81"/>
        <v>D</v>
      </c>
      <c r="FB42" t="str">
        <f t="shared" si="82"/>
        <v>D</v>
      </c>
    </row>
    <row r="43" spans="1:158" x14ac:dyDescent="0.25">
      <c r="A43" s="9" t="s">
        <v>74</v>
      </c>
      <c r="B43" s="10" t="s">
        <v>75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190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2">
        <v>0</v>
      </c>
      <c r="U43" s="9" t="s">
        <v>74</v>
      </c>
      <c r="V43" s="10" t="s">
        <v>75</v>
      </c>
      <c r="W43" s="15">
        <v>1</v>
      </c>
      <c r="X43" s="15">
        <v>0</v>
      </c>
      <c r="Y43" s="15">
        <v>1</v>
      </c>
      <c r="Z43" s="15">
        <v>42</v>
      </c>
      <c r="AA43" s="15">
        <v>31</v>
      </c>
      <c r="AB43" s="15">
        <v>3</v>
      </c>
      <c r="AC43" s="15">
        <v>15</v>
      </c>
      <c r="AD43" s="15">
        <v>20</v>
      </c>
      <c r="AE43" s="15">
        <v>0</v>
      </c>
      <c r="AF43" s="15">
        <v>0</v>
      </c>
      <c r="AG43" s="15">
        <v>75</v>
      </c>
      <c r="AH43" s="15">
        <v>255</v>
      </c>
      <c r="AI43" s="15">
        <v>289</v>
      </c>
      <c r="AJ43" s="15">
        <v>262</v>
      </c>
      <c r="AK43" s="15">
        <v>326</v>
      </c>
      <c r="AL43" s="16">
        <v>1128</v>
      </c>
      <c r="AO43" s="9" t="s">
        <v>74</v>
      </c>
      <c r="AP43" s="10" t="s">
        <v>75</v>
      </c>
      <c r="AQ43">
        <f>(C43/$C$335)/(World!C43/World!$C$335)</f>
        <v>0</v>
      </c>
      <c r="AR43">
        <f>(D43/Indonesia!$D$335)/(World!D43/World!$D$335)</f>
        <v>0</v>
      </c>
      <c r="AS43">
        <f>(E43/$E$335)/(World!E43/World!$E$335)</f>
        <v>0</v>
      </c>
      <c r="AT43">
        <f>(F43/$F$335)/(World!F43/World!$F$335)</f>
        <v>0</v>
      </c>
      <c r="AU43">
        <f>(G43/$G$335)/(World!G43/World!$G$335)</f>
        <v>0</v>
      </c>
      <c r="AV43">
        <f>(H43/$H$335)/(World!H43/World!$H$335)</f>
        <v>7.5030288460358765E-4</v>
      </c>
      <c r="AW43">
        <f>(I43/$I$335)/(World!I43/World!$I$335)</f>
        <v>0</v>
      </c>
      <c r="AX43">
        <f>(J43/$J$335)/(World!J43/World!$J$335)</f>
        <v>0</v>
      </c>
      <c r="AY43">
        <f>(K43/$K$335)/(World!K43/World!$K$335)</f>
        <v>0</v>
      </c>
      <c r="AZ43">
        <f>(L43/$L$335)/(World!L43/World!$L$335)</f>
        <v>0</v>
      </c>
      <c r="BA43">
        <f>(M43/$M$335)/(World!M43/World!$M$335)</f>
        <v>0</v>
      </c>
      <c r="BB43">
        <f>(N43/$N$335)/(World!N43/World!$N$335)</f>
        <v>0</v>
      </c>
      <c r="BC43">
        <f>(O43/$O$335)/(World!O43/World!$O$335)</f>
        <v>0</v>
      </c>
      <c r="BD43">
        <f>(P43/$P$335)/(World!P43/World!$P$335)</f>
        <v>0</v>
      </c>
      <c r="BE43">
        <f>(Q43/$Q$335)/(World!Q43/World!$Q$335)</f>
        <v>0</v>
      </c>
      <c r="BF43">
        <f>(R43/$R$335)/(World!R43/World!$R$335)</f>
        <v>0</v>
      </c>
      <c r="BI43" s="9" t="s">
        <v>74</v>
      </c>
      <c r="BJ43" s="10" t="s">
        <v>75</v>
      </c>
      <c r="BK43">
        <f t="shared" si="5"/>
        <v>-1</v>
      </c>
      <c r="BL43">
        <f t="shared" si="6"/>
        <v>-1</v>
      </c>
      <c r="BM43">
        <f t="shared" si="7"/>
        <v>-1</v>
      </c>
      <c r="BN43">
        <f t="shared" si="8"/>
        <v>-1</v>
      </c>
      <c r="BO43">
        <f t="shared" si="9"/>
        <v>-1</v>
      </c>
      <c r="BP43">
        <f t="shared" si="10"/>
        <v>-0.99850051929549077</v>
      </c>
      <c r="BQ43">
        <f t="shared" si="11"/>
        <v>-1</v>
      </c>
      <c r="BR43">
        <f t="shared" si="12"/>
        <v>-1</v>
      </c>
      <c r="BS43">
        <f t="shared" si="13"/>
        <v>-1</v>
      </c>
      <c r="BT43">
        <f t="shared" si="14"/>
        <v>-1</v>
      </c>
      <c r="BU43">
        <f t="shared" si="15"/>
        <v>-1</v>
      </c>
      <c r="BV43">
        <f t="shared" si="16"/>
        <v>-1</v>
      </c>
      <c r="BW43">
        <f t="shared" si="17"/>
        <v>-1</v>
      </c>
      <c r="BX43">
        <f t="shared" si="18"/>
        <v>-1</v>
      </c>
      <c r="BY43">
        <f t="shared" si="19"/>
        <v>-1</v>
      </c>
      <c r="BZ43">
        <f t="shared" si="20"/>
        <v>-1</v>
      </c>
      <c r="CC43" s="9" t="s">
        <v>74</v>
      </c>
      <c r="CD43" s="10" t="s">
        <v>75</v>
      </c>
      <c r="CE43">
        <f t="shared" si="21"/>
        <v>-1</v>
      </c>
      <c r="CF43">
        <v>0</v>
      </c>
      <c r="CG43">
        <f t="shared" si="23"/>
        <v>-1</v>
      </c>
      <c r="CH43">
        <f t="shared" si="24"/>
        <v>-1</v>
      </c>
      <c r="CI43">
        <f t="shared" si="25"/>
        <v>-1</v>
      </c>
      <c r="CJ43">
        <f t="shared" si="26"/>
        <v>0.9689119170984456</v>
      </c>
      <c r="CK43">
        <f t="shared" si="27"/>
        <v>-1</v>
      </c>
      <c r="CL43">
        <f t="shared" si="28"/>
        <v>-1</v>
      </c>
      <c r="CM43">
        <v>0</v>
      </c>
      <c r="CN43">
        <v>0</v>
      </c>
      <c r="CO43">
        <f t="shared" si="31"/>
        <v>-1</v>
      </c>
      <c r="CP43">
        <f t="shared" si="32"/>
        <v>-1</v>
      </c>
      <c r="CQ43">
        <f t="shared" si="33"/>
        <v>-1</v>
      </c>
      <c r="CR43">
        <f t="shared" si="84"/>
        <v>-1</v>
      </c>
      <c r="CS43">
        <f t="shared" si="34"/>
        <v>-1</v>
      </c>
      <c r="CT43">
        <f t="shared" si="83"/>
        <v>-1</v>
      </c>
      <c r="CW43" s="9" t="s">
        <v>74</v>
      </c>
      <c r="CX43" s="10" t="s">
        <v>75</v>
      </c>
      <c r="CY43">
        <f t="shared" si="35"/>
        <v>2</v>
      </c>
      <c r="CZ43">
        <f t="shared" si="36"/>
        <v>2</v>
      </c>
      <c r="DA43">
        <f t="shared" si="37"/>
        <v>2</v>
      </c>
      <c r="DB43">
        <f t="shared" si="38"/>
        <v>2</v>
      </c>
      <c r="DC43">
        <f t="shared" si="39"/>
        <v>2</v>
      </c>
      <c r="DD43">
        <f t="shared" si="40"/>
        <v>2</v>
      </c>
      <c r="DE43">
        <f t="shared" si="41"/>
        <v>2</v>
      </c>
      <c r="DF43">
        <f t="shared" si="42"/>
        <v>2</v>
      </c>
      <c r="DG43">
        <f t="shared" si="43"/>
        <v>2</v>
      </c>
      <c r="DH43">
        <f t="shared" si="44"/>
        <v>2</v>
      </c>
      <c r="DI43">
        <f t="shared" si="45"/>
        <v>2</v>
      </c>
      <c r="DJ43">
        <f t="shared" si="46"/>
        <v>2</v>
      </c>
      <c r="DK43">
        <f t="shared" si="47"/>
        <v>2</v>
      </c>
      <c r="DL43">
        <f t="shared" si="48"/>
        <v>2</v>
      </c>
      <c r="DM43">
        <f t="shared" si="49"/>
        <v>2</v>
      </c>
      <c r="DN43">
        <f t="shared" si="50"/>
        <v>2</v>
      </c>
      <c r="DQ43" s="9" t="s">
        <v>74</v>
      </c>
      <c r="DR43" s="10" t="s">
        <v>75</v>
      </c>
      <c r="DS43">
        <f t="shared" si="51"/>
        <v>3</v>
      </c>
      <c r="DT43">
        <f t="shared" si="52"/>
        <v>5</v>
      </c>
      <c r="DU43">
        <f t="shared" si="53"/>
        <v>3</v>
      </c>
      <c r="DV43">
        <f t="shared" si="54"/>
        <v>3</v>
      </c>
      <c r="DW43">
        <f t="shared" si="55"/>
        <v>3</v>
      </c>
      <c r="DX43">
        <f t="shared" si="56"/>
        <v>5</v>
      </c>
      <c r="DY43">
        <f t="shared" si="57"/>
        <v>3</v>
      </c>
      <c r="DZ43">
        <f t="shared" si="58"/>
        <v>3</v>
      </c>
      <c r="EA43">
        <f t="shared" si="59"/>
        <v>5</v>
      </c>
      <c r="EB43">
        <f t="shared" si="60"/>
        <v>5</v>
      </c>
      <c r="EC43">
        <f t="shared" si="61"/>
        <v>3</v>
      </c>
      <c r="ED43">
        <f t="shared" si="62"/>
        <v>3</v>
      </c>
      <c r="EE43">
        <f t="shared" si="63"/>
        <v>3</v>
      </c>
      <c r="EF43">
        <f t="shared" si="64"/>
        <v>3</v>
      </c>
      <c r="EG43">
        <f t="shared" si="65"/>
        <v>3</v>
      </c>
      <c r="EH43">
        <f t="shared" si="66"/>
        <v>3</v>
      </c>
      <c r="EK43" s="9" t="s">
        <v>74</v>
      </c>
      <c r="EL43" s="10" t="s">
        <v>75</v>
      </c>
      <c r="EM43" t="str">
        <f t="shared" si="67"/>
        <v>D</v>
      </c>
      <c r="EN43" t="str">
        <f t="shared" si="68"/>
        <v>C</v>
      </c>
      <c r="EO43" t="str">
        <f t="shared" si="69"/>
        <v>D</v>
      </c>
      <c r="EP43" t="str">
        <f t="shared" si="70"/>
        <v>D</v>
      </c>
      <c r="EQ43" t="str">
        <f t="shared" si="71"/>
        <v>D</v>
      </c>
      <c r="ER43" t="str">
        <f t="shared" si="72"/>
        <v>C</v>
      </c>
      <c r="ES43" t="str">
        <f t="shared" si="73"/>
        <v>D</v>
      </c>
      <c r="ET43" t="str">
        <f t="shared" si="74"/>
        <v>D</v>
      </c>
      <c r="EU43" t="str">
        <f t="shared" si="75"/>
        <v>C</v>
      </c>
      <c r="EV43" t="str">
        <f t="shared" si="76"/>
        <v>C</v>
      </c>
      <c r="EW43" t="str">
        <f t="shared" si="77"/>
        <v>D</v>
      </c>
      <c r="EX43" t="str">
        <f t="shared" si="78"/>
        <v>D</v>
      </c>
      <c r="EY43" t="str">
        <f t="shared" si="79"/>
        <v>D</v>
      </c>
      <c r="EZ43" t="str">
        <f t="shared" si="80"/>
        <v>D</v>
      </c>
      <c r="FA43" t="str">
        <f t="shared" si="81"/>
        <v>D</v>
      </c>
      <c r="FB43" t="str">
        <f t="shared" si="82"/>
        <v>D</v>
      </c>
    </row>
    <row r="44" spans="1:158" x14ac:dyDescent="0.25">
      <c r="A44" s="18">
        <v>29</v>
      </c>
      <c r="B44" s="17" t="s">
        <v>644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20"/>
      <c r="U44" s="18">
        <v>29</v>
      </c>
      <c r="V44" s="17" t="s">
        <v>644</v>
      </c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20"/>
      <c r="AO44" s="52">
        <v>29</v>
      </c>
      <c r="AP44" s="51" t="s">
        <v>644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I44" s="54">
        <v>29</v>
      </c>
      <c r="BJ44" s="53" t="s">
        <v>644</v>
      </c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C44" s="56">
        <v>29</v>
      </c>
      <c r="CD44" s="55" t="s">
        <v>644</v>
      </c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W44" s="58">
        <v>29</v>
      </c>
      <c r="CX44" s="57" t="s">
        <v>644</v>
      </c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Q44" s="58">
        <v>29</v>
      </c>
      <c r="DR44" s="57" t="s">
        <v>644</v>
      </c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K44" s="58">
        <v>29</v>
      </c>
      <c r="EL44" s="57" t="s">
        <v>644</v>
      </c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</row>
    <row r="45" spans="1:158" x14ac:dyDescent="0.25">
      <c r="A45" s="1" t="s">
        <v>76</v>
      </c>
      <c r="B45" s="2" t="s">
        <v>77</v>
      </c>
      <c r="C45" s="3">
        <v>4435</v>
      </c>
      <c r="D45" s="3">
        <v>15496</v>
      </c>
      <c r="E45" s="3">
        <v>112</v>
      </c>
      <c r="F45" s="3">
        <v>2770</v>
      </c>
      <c r="G45" s="3">
        <v>120</v>
      </c>
      <c r="H45" s="3">
        <v>1424</v>
      </c>
      <c r="I45" s="3">
        <v>6931</v>
      </c>
      <c r="J45" s="3">
        <v>9574</v>
      </c>
      <c r="K45" s="3">
        <v>373</v>
      </c>
      <c r="L45" s="3">
        <v>84053</v>
      </c>
      <c r="M45" s="3">
        <v>116021</v>
      </c>
      <c r="N45" s="3">
        <v>301677</v>
      </c>
      <c r="O45" s="3">
        <v>148310</v>
      </c>
      <c r="P45" s="3">
        <v>212419</v>
      </c>
      <c r="Q45" s="3">
        <v>84545</v>
      </c>
      <c r="R45" s="4">
        <v>250333</v>
      </c>
      <c r="U45" s="1" t="s">
        <v>76</v>
      </c>
      <c r="V45" s="2" t="s">
        <v>77</v>
      </c>
      <c r="W45" s="3">
        <v>388103</v>
      </c>
      <c r="X45" s="3">
        <v>241696</v>
      </c>
      <c r="Y45" s="3">
        <v>350273</v>
      </c>
      <c r="Z45" s="3">
        <v>582763</v>
      </c>
      <c r="AA45" s="3">
        <v>486322</v>
      </c>
      <c r="AB45" s="3">
        <v>519387</v>
      </c>
      <c r="AC45" s="3">
        <v>596141</v>
      </c>
      <c r="AD45" s="3">
        <v>1023661</v>
      </c>
      <c r="AE45" s="3">
        <v>818294</v>
      </c>
      <c r="AF45" s="3">
        <v>1014471</v>
      </c>
      <c r="AG45" s="3">
        <v>1323944</v>
      </c>
      <c r="AH45" s="3">
        <v>1451492</v>
      </c>
      <c r="AI45" s="3">
        <v>1227977</v>
      </c>
      <c r="AJ45" s="3">
        <v>1327335</v>
      </c>
      <c r="AK45" s="3">
        <v>1196119</v>
      </c>
      <c r="AL45" s="4">
        <v>869245</v>
      </c>
      <c r="AO45" s="1" t="s">
        <v>76</v>
      </c>
      <c r="AP45" s="2" t="s">
        <v>77</v>
      </c>
      <c r="AQ45">
        <f>(C45/$C$335)/(World!C45/World!$C$335)</f>
        <v>0.103254220260838</v>
      </c>
      <c r="AR45">
        <f>(D45/Indonesia!$D$335)/(World!D45/World!$D$335)</f>
        <v>0.33967530214130637</v>
      </c>
      <c r="AS45">
        <f>(E45/$E$335)/(World!E45/World!$E$335)</f>
        <v>1.9655678418314406E-3</v>
      </c>
      <c r="AT45">
        <f>(F45/$F$335)/(World!F45/World!$F$335)</f>
        <v>3.4879765093347871E-2</v>
      </c>
      <c r="AU45">
        <f>(G45/$G$335)/(World!G45/World!$G$335)</f>
        <v>1.2152072580166244E-3</v>
      </c>
      <c r="AV45">
        <f>(H45/$H$335)/(World!H45/World!$H$335)</f>
        <v>1.1295133424988004E-2</v>
      </c>
      <c r="AW45">
        <f>(I45/$I$335)/(World!I45/World!$I$335)</f>
        <v>4.5981738150800422E-2</v>
      </c>
      <c r="AX45">
        <f>(J45/$J$335)/(World!J45/World!$J$335)</f>
        <v>4.8699684703949191E-2</v>
      </c>
      <c r="AY45">
        <f>(K45/$K$335)/(World!K45/World!$K$335)</f>
        <v>2.5883635364061094E-3</v>
      </c>
      <c r="AZ45">
        <f>(L45/$L$335)/(World!L45/World!$L$335)</f>
        <v>0.35073980591876125</v>
      </c>
      <c r="BA45">
        <f>(M45/$M$335)/(World!M45/World!$M$335)</f>
        <v>0.3323957164037768</v>
      </c>
      <c r="BB45">
        <f>(N45/$N$335)/(World!N45/World!$N$335)</f>
        <v>0.96279311703919868</v>
      </c>
      <c r="BC45">
        <f>(O45/$O$335)/(World!O45/World!$O$335)</f>
        <v>0.55079424042938441</v>
      </c>
      <c r="BD45">
        <f>(P45/$P$335)/(World!P45/World!$P$335)</f>
        <v>0.78987584245941411</v>
      </c>
      <c r="BE45">
        <f>(Q45/$Q$335)/(World!Q45/World!$Q$335)</f>
        <v>0.48414007876766951</v>
      </c>
      <c r="BF45">
        <f>(R45/$R$335)/(World!R45/World!$R$335)</f>
        <v>1.5518293288069607</v>
      </c>
      <c r="BI45" s="1" t="s">
        <v>76</v>
      </c>
      <c r="BJ45" s="2" t="s">
        <v>77</v>
      </c>
      <c r="BK45">
        <f t="shared" si="5"/>
        <v>-0.81281880755203273</v>
      </c>
      <c r="BL45">
        <f t="shared" si="6"/>
        <v>-0.49289906054343596</v>
      </c>
      <c r="BM45">
        <f t="shared" si="7"/>
        <v>-0.99607657607223932</v>
      </c>
      <c r="BN45">
        <f t="shared" si="8"/>
        <v>-0.93259165698306667</v>
      </c>
      <c r="BO45">
        <f t="shared" si="9"/>
        <v>-0.99757253535661994</v>
      </c>
      <c r="BP45">
        <f t="shared" si="10"/>
        <v>-0.97766204335081808</v>
      </c>
      <c r="BQ45">
        <f t="shared" si="11"/>
        <v>-0.91207927160928859</v>
      </c>
      <c r="BR45">
        <f t="shared" si="12"/>
        <v>-0.90712367818114259</v>
      </c>
      <c r="BS45">
        <f t="shared" si="13"/>
        <v>-0.9948366375861849</v>
      </c>
      <c r="BT45">
        <f t="shared" si="14"/>
        <v>-0.48067006779267735</v>
      </c>
      <c r="BU45">
        <f t="shared" si="15"/>
        <v>-0.50105556132988094</v>
      </c>
      <c r="BV45">
        <f t="shared" si="16"/>
        <v>-1.8956089991250091E-2</v>
      </c>
      <c r="BW45">
        <f t="shared" si="17"/>
        <v>-0.28966174097102615</v>
      </c>
      <c r="BX45">
        <f t="shared" si="18"/>
        <v>-0.1173959402970994</v>
      </c>
      <c r="BY45">
        <f t="shared" si="19"/>
        <v>-0.34758169300344344</v>
      </c>
      <c r="BZ45">
        <f t="shared" si="20"/>
        <v>0.21624852515703064</v>
      </c>
      <c r="CC45" s="1" t="s">
        <v>76</v>
      </c>
      <c r="CD45" s="2" t="s">
        <v>77</v>
      </c>
      <c r="CE45">
        <f t="shared" si="21"/>
        <v>-0.97740346157569458</v>
      </c>
      <c r="CF45">
        <f t="shared" si="22"/>
        <v>-0.87949858471492115</v>
      </c>
      <c r="CG45">
        <f t="shared" si="23"/>
        <v>-0.99936070322645087</v>
      </c>
      <c r="CH45">
        <f t="shared" si="24"/>
        <v>-0.99053853497582545</v>
      </c>
      <c r="CI45">
        <f t="shared" si="25"/>
        <v>-0.9995066215499484</v>
      </c>
      <c r="CJ45">
        <f t="shared" si="26"/>
        <v>-0.99453160551524444</v>
      </c>
      <c r="CK45">
        <f t="shared" si="27"/>
        <v>-0.97701435317839325</v>
      </c>
      <c r="CL45">
        <f t="shared" si="28"/>
        <v>-0.98146791388212751</v>
      </c>
      <c r="CM45">
        <f t="shared" si="29"/>
        <v>-0.99908876258600876</v>
      </c>
      <c r="CN45">
        <f t="shared" si="30"/>
        <v>-0.84697102657748036</v>
      </c>
      <c r="CO45">
        <f t="shared" si="31"/>
        <v>-0.83885580552305095</v>
      </c>
      <c r="CP45">
        <f t="shared" si="32"/>
        <v>-0.65584949311789109</v>
      </c>
      <c r="CQ45">
        <f t="shared" si="33"/>
        <v>-0.78447809214211861</v>
      </c>
      <c r="CR45">
        <f t="shared" si="84"/>
        <v>-0.72408709443196773</v>
      </c>
      <c r="CS45">
        <f t="shared" si="34"/>
        <v>-0.86796692965524136</v>
      </c>
      <c r="CT45">
        <f t="shared" si="83"/>
        <v>-0.55280829026651113</v>
      </c>
      <c r="CW45" s="1" t="s">
        <v>76</v>
      </c>
      <c r="CX45" s="2" t="s">
        <v>77</v>
      </c>
      <c r="CY45">
        <f t="shared" si="35"/>
        <v>2</v>
      </c>
      <c r="CZ45">
        <f t="shared" si="36"/>
        <v>2</v>
      </c>
      <c r="DA45">
        <f t="shared" si="37"/>
        <v>2</v>
      </c>
      <c r="DB45">
        <f t="shared" si="38"/>
        <v>2</v>
      </c>
      <c r="DC45">
        <f t="shared" si="39"/>
        <v>2</v>
      </c>
      <c r="DD45">
        <f t="shared" si="40"/>
        <v>2</v>
      </c>
      <c r="DE45">
        <f t="shared" si="41"/>
        <v>2</v>
      </c>
      <c r="DF45">
        <f t="shared" si="42"/>
        <v>2</v>
      </c>
      <c r="DG45">
        <f t="shared" si="43"/>
        <v>2</v>
      </c>
      <c r="DH45">
        <f t="shared" si="44"/>
        <v>2</v>
      </c>
      <c r="DI45">
        <f t="shared" si="45"/>
        <v>2</v>
      </c>
      <c r="DJ45">
        <f t="shared" si="46"/>
        <v>2</v>
      </c>
      <c r="DK45">
        <f t="shared" si="47"/>
        <v>2</v>
      </c>
      <c r="DL45">
        <f t="shared" si="48"/>
        <v>2</v>
      </c>
      <c r="DM45">
        <f t="shared" si="49"/>
        <v>2</v>
      </c>
      <c r="DN45">
        <f t="shared" si="50"/>
        <v>1</v>
      </c>
      <c r="DQ45" s="1" t="s">
        <v>76</v>
      </c>
      <c r="DR45" s="2" t="s">
        <v>77</v>
      </c>
      <c r="DS45">
        <f t="shared" si="51"/>
        <v>3</v>
      </c>
      <c r="DT45">
        <f t="shared" si="52"/>
        <v>3</v>
      </c>
      <c r="DU45">
        <f t="shared" si="53"/>
        <v>3</v>
      </c>
      <c r="DV45">
        <f t="shared" si="54"/>
        <v>3</v>
      </c>
      <c r="DW45">
        <f t="shared" si="55"/>
        <v>3</v>
      </c>
      <c r="DX45">
        <f t="shared" si="56"/>
        <v>3</v>
      </c>
      <c r="DY45">
        <f t="shared" si="57"/>
        <v>3</v>
      </c>
      <c r="DZ45">
        <f t="shared" si="58"/>
        <v>3</v>
      </c>
      <c r="EA45">
        <f t="shared" si="59"/>
        <v>3</v>
      </c>
      <c r="EB45">
        <f t="shared" si="60"/>
        <v>3</v>
      </c>
      <c r="EC45">
        <f t="shared" si="61"/>
        <v>3</v>
      </c>
      <c r="ED45">
        <f t="shared" si="62"/>
        <v>3</v>
      </c>
      <c r="EE45">
        <f t="shared" si="63"/>
        <v>3</v>
      </c>
      <c r="EF45">
        <f t="shared" si="64"/>
        <v>3</v>
      </c>
      <c r="EG45">
        <f t="shared" si="65"/>
        <v>3</v>
      </c>
      <c r="EH45">
        <f t="shared" si="66"/>
        <v>3</v>
      </c>
      <c r="EK45" s="1" t="s">
        <v>76</v>
      </c>
      <c r="EL45" s="2" t="s">
        <v>77</v>
      </c>
      <c r="EM45" t="str">
        <f t="shared" si="67"/>
        <v>D</v>
      </c>
      <c r="EN45" t="str">
        <f t="shared" si="68"/>
        <v>D</v>
      </c>
      <c r="EO45" t="str">
        <f t="shared" si="69"/>
        <v>D</v>
      </c>
      <c r="EP45" t="str">
        <f t="shared" si="70"/>
        <v>D</v>
      </c>
      <c r="EQ45" t="str">
        <f t="shared" si="71"/>
        <v>D</v>
      </c>
      <c r="ER45" t="str">
        <f t="shared" si="72"/>
        <v>D</v>
      </c>
      <c r="ES45" t="str">
        <f t="shared" si="73"/>
        <v>D</v>
      </c>
      <c r="ET45" t="str">
        <f t="shared" si="74"/>
        <v>D</v>
      </c>
      <c r="EU45" t="str">
        <f t="shared" si="75"/>
        <v>D</v>
      </c>
      <c r="EV45" t="str">
        <f t="shared" si="76"/>
        <v>D</v>
      </c>
      <c r="EW45" t="str">
        <f t="shared" si="77"/>
        <v>D</v>
      </c>
      <c r="EX45" t="str">
        <f t="shared" si="78"/>
        <v>D</v>
      </c>
      <c r="EY45" t="str">
        <f t="shared" si="79"/>
        <v>D</v>
      </c>
      <c r="EZ45" t="str">
        <f t="shared" si="80"/>
        <v>D</v>
      </c>
      <c r="FA45" t="str">
        <f t="shared" si="81"/>
        <v>D</v>
      </c>
      <c r="FB45" t="str">
        <f t="shared" si="82"/>
        <v>B</v>
      </c>
    </row>
    <row r="46" spans="1:158" x14ac:dyDescent="0.25">
      <c r="A46" s="1" t="s">
        <v>78</v>
      </c>
      <c r="B46" s="2" t="s">
        <v>79</v>
      </c>
      <c r="C46" s="3">
        <v>91901</v>
      </c>
      <c r="D46" s="3">
        <v>95404</v>
      </c>
      <c r="E46" s="3">
        <v>124336</v>
      </c>
      <c r="F46" s="3">
        <v>111678</v>
      </c>
      <c r="G46" s="3">
        <v>111535</v>
      </c>
      <c r="H46" s="3">
        <v>369374</v>
      </c>
      <c r="I46" s="3">
        <v>1008759</v>
      </c>
      <c r="J46" s="3">
        <v>276859</v>
      </c>
      <c r="K46" s="3">
        <v>340851</v>
      </c>
      <c r="L46" s="3">
        <v>739705</v>
      </c>
      <c r="M46" s="3">
        <v>1433384</v>
      </c>
      <c r="N46" s="3">
        <v>243395</v>
      </c>
      <c r="O46" s="3">
        <v>432615</v>
      </c>
      <c r="P46" s="3">
        <v>555665</v>
      </c>
      <c r="Q46" s="3">
        <v>75390</v>
      </c>
      <c r="R46" s="4">
        <v>96986</v>
      </c>
      <c r="U46" s="1" t="s">
        <v>78</v>
      </c>
      <c r="V46" s="2" t="s">
        <v>79</v>
      </c>
      <c r="W46" s="3">
        <v>541413</v>
      </c>
      <c r="X46" s="3">
        <v>605999</v>
      </c>
      <c r="Y46" s="3">
        <v>584325</v>
      </c>
      <c r="Z46" s="3">
        <v>960889</v>
      </c>
      <c r="AA46" s="3">
        <v>897202</v>
      </c>
      <c r="AB46" s="3">
        <v>1029203</v>
      </c>
      <c r="AC46" s="3">
        <v>1051936</v>
      </c>
      <c r="AD46" s="3">
        <v>1223278</v>
      </c>
      <c r="AE46" s="3">
        <v>860624</v>
      </c>
      <c r="AF46" s="3">
        <v>1138534</v>
      </c>
      <c r="AG46" s="3">
        <v>1402791</v>
      </c>
      <c r="AH46" s="3">
        <v>1491000</v>
      </c>
      <c r="AI46" s="3">
        <v>1666981</v>
      </c>
      <c r="AJ46" s="3">
        <v>1645021</v>
      </c>
      <c r="AK46" s="3">
        <v>1053986</v>
      </c>
      <c r="AL46" s="4">
        <v>700694</v>
      </c>
      <c r="AO46" s="1" t="s">
        <v>78</v>
      </c>
      <c r="AP46" s="2" t="s">
        <v>79</v>
      </c>
      <c r="AQ46">
        <f>(C46/$C$335)/(World!C46/World!$C$335)</f>
        <v>1.1265336306149343</v>
      </c>
      <c r="AR46">
        <f>(D46/Indonesia!$D$335)/(World!D46/World!$D$335)</f>
        <v>0.98412077776506357</v>
      </c>
      <c r="AS46">
        <f>(E46/$E$335)/(World!E46/World!$E$335)</f>
        <v>0.9864624399889339</v>
      </c>
      <c r="AT46">
        <f>(F46/$F$335)/(World!F46/World!$F$335)</f>
        <v>0.56698384026005566</v>
      </c>
      <c r="AU46">
        <f>(G46/$G$335)/(World!G46/World!$G$335)</f>
        <v>0.4996224525541787</v>
      </c>
      <c r="AV46">
        <f>(H46/$H$335)/(World!H46/World!$H$335)</f>
        <v>1.383345883716572</v>
      </c>
      <c r="AW46">
        <f>(I46/$I$335)/(World!I46/World!$I$335)</f>
        <v>3.0366133461492026</v>
      </c>
      <c r="AX46">
        <f>(J46/$J$335)/(World!J46/World!$J$335)</f>
        <v>0.78473937136160654</v>
      </c>
      <c r="AY46">
        <f>(K46/$K$335)/(World!K46/World!$K$335)</f>
        <v>1.1435027670402524</v>
      </c>
      <c r="AZ46">
        <f>(L46/$L$335)/(World!L46/World!$L$335)</f>
        <v>1.6876347641959577</v>
      </c>
      <c r="BA46">
        <f>(M46/$M$335)/(World!M46/World!$M$335)</f>
        <v>2.1808590978235451</v>
      </c>
      <c r="BB46">
        <f>(N46/$N$335)/(World!N46/World!$N$335)</f>
        <v>0.39884779972965684</v>
      </c>
      <c r="BC46">
        <f>(O46/$O$335)/(World!O46/World!$O$335)</f>
        <v>0.68442278114723776</v>
      </c>
      <c r="BD46">
        <f>(P46/$P$335)/(World!P46/World!$P$335)</f>
        <v>0.97010046061893696</v>
      </c>
      <c r="BE46">
        <f>(Q46/$Q$335)/(World!Q46/World!$Q$335)</f>
        <v>0.20349933424796529</v>
      </c>
      <c r="BF46">
        <f>(R46/$R$335)/(World!R46/World!$R$335)</f>
        <v>0.29329023732372106</v>
      </c>
      <c r="BI46" s="1" t="s">
        <v>78</v>
      </c>
      <c r="BJ46" s="2" t="s">
        <v>79</v>
      </c>
      <c r="BK46">
        <f t="shared" si="5"/>
        <v>5.9502294623172393E-2</v>
      </c>
      <c r="BL46">
        <f t="shared" si="6"/>
        <v>-8.0031530403219548E-3</v>
      </c>
      <c r="BM46">
        <f t="shared" si="7"/>
        <v>-6.8149086227583091E-3</v>
      </c>
      <c r="BN46">
        <f t="shared" si="8"/>
        <v>-0.27633734861495524</v>
      </c>
      <c r="BO46">
        <f t="shared" si="9"/>
        <v>-0.33366901555359552</v>
      </c>
      <c r="BP46">
        <f t="shared" si="10"/>
        <v>0.16084357974881311</v>
      </c>
      <c r="BQ46">
        <f t="shared" si="11"/>
        <v>0.50453515645536506</v>
      </c>
      <c r="BR46">
        <f t="shared" si="12"/>
        <v>-0.12061180029561833</v>
      </c>
      <c r="BS46">
        <f t="shared" si="13"/>
        <v>6.6947787167264072E-2</v>
      </c>
      <c r="BT46">
        <f t="shared" si="14"/>
        <v>0.2558512686903992</v>
      </c>
      <c r="BU46">
        <f t="shared" si="15"/>
        <v>0.37123904627889054</v>
      </c>
      <c r="BV46">
        <f t="shared" si="16"/>
        <v>-0.42974811154331627</v>
      </c>
      <c r="BW46">
        <f t="shared" si="17"/>
        <v>-0.18735036261966656</v>
      </c>
      <c r="BX46">
        <f t="shared" si="18"/>
        <v>-1.5176657220652418E-2</v>
      </c>
      <c r="BY46">
        <f t="shared" si="19"/>
        <v>-0.66182061184915142</v>
      </c>
      <c r="BZ46">
        <f t="shared" si="20"/>
        <v>-0.54644328262982456</v>
      </c>
      <c r="CC46" s="1" t="s">
        <v>78</v>
      </c>
      <c r="CD46" s="2" t="s">
        <v>79</v>
      </c>
      <c r="CE46">
        <f t="shared" si="21"/>
        <v>-0.70977745636445744</v>
      </c>
      <c r="CF46">
        <f t="shared" si="22"/>
        <v>-0.72796238396471069</v>
      </c>
      <c r="CG46">
        <f t="shared" si="23"/>
        <v>-0.64909597113429407</v>
      </c>
      <c r="CH46">
        <f t="shared" si="24"/>
        <v>-0.7917556665457729</v>
      </c>
      <c r="CI46">
        <f t="shared" si="25"/>
        <v>-0.77886208198965634</v>
      </c>
      <c r="CJ46">
        <f t="shared" si="26"/>
        <v>-0.47178596530616479</v>
      </c>
      <c r="CK46">
        <f t="shared" si="27"/>
        <v>-2.0952639764739565E-2</v>
      </c>
      <c r="CL46">
        <f t="shared" si="28"/>
        <v>-0.63088837886139737</v>
      </c>
      <c r="CM46">
        <f t="shared" si="29"/>
        <v>-0.43261241390790489</v>
      </c>
      <c r="CN46">
        <f t="shared" si="30"/>
        <v>-0.21234198629673859</v>
      </c>
      <c r="CO46">
        <f t="shared" si="31"/>
        <v>1.0786710975169022E-2</v>
      </c>
      <c r="CP46">
        <f t="shared" si="32"/>
        <v>-0.71933152482565965</v>
      </c>
      <c r="CQ46">
        <f t="shared" si="33"/>
        <v>-0.58790643533327369</v>
      </c>
      <c r="CR46">
        <f t="shared" si="84"/>
        <v>-0.49500746585382921</v>
      </c>
      <c r="CS46">
        <f t="shared" si="34"/>
        <v>-0.86649264726716346</v>
      </c>
      <c r="CT46">
        <f t="shared" si="83"/>
        <v>-0.75682980643867215</v>
      </c>
      <c r="CW46" s="1" t="s">
        <v>78</v>
      </c>
      <c r="CX46" s="2" t="s">
        <v>79</v>
      </c>
      <c r="CY46">
        <f t="shared" si="35"/>
        <v>1</v>
      </c>
      <c r="CZ46">
        <f t="shared" si="36"/>
        <v>2</v>
      </c>
      <c r="DA46">
        <f t="shared" si="37"/>
        <v>2</v>
      </c>
      <c r="DB46">
        <f t="shared" si="38"/>
        <v>2</v>
      </c>
      <c r="DC46">
        <f t="shared" si="39"/>
        <v>2</v>
      </c>
      <c r="DD46">
        <f t="shared" si="40"/>
        <v>1</v>
      </c>
      <c r="DE46">
        <f t="shared" si="41"/>
        <v>1</v>
      </c>
      <c r="DF46">
        <f t="shared" si="42"/>
        <v>2</v>
      </c>
      <c r="DG46">
        <f t="shared" si="43"/>
        <v>1</v>
      </c>
      <c r="DH46">
        <f t="shared" si="44"/>
        <v>1</v>
      </c>
      <c r="DI46">
        <f t="shared" si="45"/>
        <v>1</v>
      </c>
      <c r="DJ46">
        <f t="shared" si="46"/>
        <v>2</v>
      </c>
      <c r="DK46">
        <f t="shared" si="47"/>
        <v>2</v>
      </c>
      <c r="DL46">
        <f t="shared" si="48"/>
        <v>2</v>
      </c>
      <c r="DM46">
        <f t="shared" si="49"/>
        <v>2</v>
      </c>
      <c r="DN46">
        <f t="shared" si="50"/>
        <v>2</v>
      </c>
      <c r="DQ46" s="1" t="s">
        <v>78</v>
      </c>
      <c r="DR46" s="2" t="s">
        <v>79</v>
      </c>
      <c r="DS46">
        <f t="shared" si="51"/>
        <v>3</v>
      </c>
      <c r="DT46">
        <f t="shared" si="52"/>
        <v>3</v>
      </c>
      <c r="DU46">
        <f t="shared" si="53"/>
        <v>3</v>
      </c>
      <c r="DV46">
        <f t="shared" si="54"/>
        <v>3</v>
      </c>
      <c r="DW46">
        <f t="shared" si="55"/>
        <v>3</v>
      </c>
      <c r="DX46">
        <f t="shared" si="56"/>
        <v>3</v>
      </c>
      <c r="DY46">
        <f t="shared" si="57"/>
        <v>3</v>
      </c>
      <c r="DZ46">
        <f t="shared" si="58"/>
        <v>3</v>
      </c>
      <c r="EA46">
        <f t="shared" si="59"/>
        <v>3</v>
      </c>
      <c r="EB46">
        <f t="shared" si="60"/>
        <v>3</v>
      </c>
      <c r="EC46">
        <f t="shared" si="61"/>
        <v>5</v>
      </c>
      <c r="ED46">
        <f t="shared" si="62"/>
        <v>3</v>
      </c>
      <c r="EE46">
        <f t="shared" si="63"/>
        <v>3</v>
      </c>
      <c r="EF46">
        <f t="shared" si="64"/>
        <v>3</v>
      </c>
      <c r="EG46">
        <f t="shared" si="65"/>
        <v>3</v>
      </c>
      <c r="EH46">
        <f t="shared" si="66"/>
        <v>3</v>
      </c>
      <c r="EK46" s="1" t="s">
        <v>78</v>
      </c>
      <c r="EL46" s="2" t="s">
        <v>79</v>
      </c>
      <c r="EM46" t="str">
        <f t="shared" si="67"/>
        <v>B</v>
      </c>
      <c r="EN46" t="str">
        <f t="shared" si="68"/>
        <v>D</v>
      </c>
      <c r="EO46" t="str">
        <f t="shared" si="69"/>
        <v>D</v>
      </c>
      <c r="EP46" t="str">
        <f t="shared" si="70"/>
        <v>D</v>
      </c>
      <c r="EQ46" t="str">
        <f t="shared" si="71"/>
        <v>D</v>
      </c>
      <c r="ER46" t="str">
        <f t="shared" si="72"/>
        <v>B</v>
      </c>
      <c r="ES46" t="str">
        <f t="shared" si="73"/>
        <v>B</v>
      </c>
      <c r="ET46" t="str">
        <f t="shared" si="74"/>
        <v>D</v>
      </c>
      <c r="EU46" t="str">
        <f t="shared" si="75"/>
        <v>B</v>
      </c>
      <c r="EV46" t="str">
        <f t="shared" si="76"/>
        <v>B</v>
      </c>
      <c r="EW46" t="str">
        <f t="shared" si="77"/>
        <v>A</v>
      </c>
      <c r="EX46" t="str">
        <f t="shared" si="78"/>
        <v>D</v>
      </c>
      <c r="EY46" t="str">
        <f t="shared" si="79"/>
        <v>D</v>
      </c>
      <c r="EZ46" t="str">
        <f t="shared" si="80"/>
        <v>D</v>
      </c>
      <c r="FA46" t="str">
        <f t="shared" si="81"/>
        <v>D</v>
      </c>
      <c r="FB46" t="str">
        <f t="shared" si="82"/>
        <v>D</v>
      </c>
    </row>
    <row r="47" spans="1:158" x14ac:dyDescent="0.25">
      <c r="A47" s="1" t="s">
        <v>80</v>
      </c>
      <c r="B47" s="2" t="s">
        <v>81</v>
      </c>
      <c r="C47" s="3">
        <v>42459</v>
      </c>
      <c r="D47" s="3">
        <v>70794</v>
      </c>
      <c r="E47" s="3">
        <v>90048</v>
      </c>
      <c r="F47" s="3">
        <v>169055</v>
      </c>
      <c r="G47" s="3">
        <v>109981</v>
      </c>
      <c r="H47" s="3">
        <v>112800</v>
      </c>
      <c r="I47" s="3">
        <v>132712</v>
      </c>
      <c r="J47" s="3">
        <v>144808</v>
      </c>
      <c r="K47" s="3">
        <v>127172</v>
      </c>
      <c r="L47" s="3">
        <v>168032</v>
      </c>
      <c r="M47" s="3">
        <v>144302</v>
      </c>
      <c r="N47" s="3">
        <v>104690</v>
      </c>
      <c r="O47" s="3">
        <v>127417</v>
      </c>
      <c r="P47" s="3">
        <v>162349</v>
      </c>
      <c r="Q47" s="3">
        <v>71837</v>
      </c>
      <c r="R47" s="4">
        <v>138566</v>
      </c>
      <c r="U47" s="1" t="s">
        <v>80</v>
      </c>
      <c r="V47" s="2" t="s">
        <v>81</v>
      </c>
      <c r="W47" s="7">
        <v>46164</v>
      </c>
      <c r="X47" s="7">
        <v>44830</v>
      </c>
      <c r="Y47" s="7">
        <v>42433</v>
      </c>
      <c r="Z47" s="7">
        <v>49695</v>
      </c>
      <c r="AA47" s="7">
        <v>57743</v>
      </c>
      <c r="AB47" s="7">
        <v>101870</v>
      </c>
      <c r="AC47" s="7">
        <v>127156</v>
      </c>
      <c r="AD47" s="7">
        <v>165672</v>
      </c>
      <c r="AE47" s="7">
        <v>110835</v>
      </c>
      <c r="AF47" s="7">
        <v>143034</v>
      </c>
      <c r="AG47" s="7">
        <v>201074</v>
      </c>
      <c r="AH47" s="7">
        <v>167655</v>
      </c>
      <c r="AI47" s="7">
        <v>154074</v>
      </c>
      <c r="AJ47" s="7">
        <v>161114</v>
      </c>
      <c r="AK47" s="7">
        <v>119804</v>
      </c>
      <c r="AL47" s="8">
        <v>113666</v>
      </c>
      <c r="AO47" s="1" t="s">
        <v>80</v>
      </c>
      <c r="AP47" s="2" t="s">
        <v>81</v>
      </c>
      <c r="AQ47">
        <f>(C47/$C$335)/(World!C47/World!$C$335)</f>
        <v>1.3145760356398688</v>
      </c>
      <c r="AR47">
        <f>(D47/Indonesia!$D$335)/(World!D47/World!$D$335)</f>
        <v>2.1034133271152706</v>
      </c>
      <c r="AS47">
        <f>(E47/$E$335)/(World!E47/World!$E$335)</f>
        <v>2.3408672211061492</v>
      </c>
      <c r="AT47">
        <f>(F47/$F$335)/(World!F47/World!$F$335)</f>
        <v>3.3432946884286512</v>
      </c>
      <c r="AU47">
        <f>(G47/$G$335)/(World!G47/World!$G$335)</f>
        <v>2.0870597326805411</v>
      </c>
      <c r="AV47">
        <f>(H47/$H$335)/(World!H47/World!$H$335)</f>
        <v>2.1354089454883329</v>
      </c>
      <c r="AW47">
        <f>(I47/$I$335)/(World!I47/World!$I$335)</f>
        <v>2.2508016187105753</v>
      </c>
      <c r="AX47">
        <f>(J47/$J$335)/(World!J47/World!$J$335)</f>
        <v>2.1543771535167298</v>
      </c>
      <c r="AY47">
        <f>(K47/$K$335)/(World!K47/World!$K$335)</f>
        <v>2.0510600905071117</v>
      </c>
      <c r="AZ47">
        <f>(L47/$L$335)/(World!L47/World!$L$335)</f>
        <v>1.8629984139123474</v>
      </c>
      <c r="BA47">
        <f>(M47/$M$335)/(World!M47/World!$M$335)</f>
        <v>1.1218243152445257</v>
      </c>
      <c r="BB47">
        <f>(N47/$N$335)/(World!N47/World!$N$335)</f>
        <v>1.0610032696355594</v>
      </c>
      <c r="BC47">
        <f>(O47/$O$335)/(World!O47/World!$O$335)</f>
        <v>1.6366096144944096</v>
      </c>
      <c r="BD47">
        <f>(P47/$P$335)/(World!P47/World!$P$335)</f>
        <v>2.0214041575581367</v>
      </c>
      <c r="BE47">
        <f>(Q47/$Q$335)/(World!Q47/World!$Q$335)</f>
        <v>0.99439667467039894</v>
      </c>
      <c r="BF47">
        <f>(R47/$R$335)/(World!R47/World!$R$335)</f>
        <v>2.0462890885145311</v>
      </c>
      <c r="BI47" s="1" t="s">
        <v>80</v>
      </c>
      <c r="BJ47" s="2" t="s">
        <v>81</v>
      </c>
      <c r="BK47">
        <f t="shared" si="5"/>
        <v>0.13591086695620422</v>
      </c>
      <c r="BL47">
        <f t="shared" si="6"/>
        <v>0.35554829821554296</v>
      </c>
      <c r="BM47">
        <f t="shared" si="7"/>
        <v>0.40135304169981134</v>
      </c>
      <c r="BN47">
        <f t="shared" si="8"/>
        <v>0.53952007785049128</v>
      </c>
      <c r="BO47">
        <f t="shared" si="9"/>
        <v>0.3521343371404837</v>
      </c>
      <c r="BP47">
        <f t="shared" si="10"/>
        <v>0.36212467503549062</v>
      </c>
      <c r="BQ47">
        <f t="shared" si="11"/>
        <v>0.38476713297771259</v>
      </c>
      <c r="BR47">
        <f t="shared" si="12"/>
        <v>0.36596040908733629</v>
      </c>
      <c r="BS47">
        <f t="shared" si="13"/>
        <v>0.34449013107847926</v>
      </c>
      <c r="BT47">
        <f t="shared" si="14"/>
        <v>0.30143167726490006</v>
      </c>
      <c r="BU47">
        <f t="shared" si="15"/>
        <v>5.7414892632374384E-2</v>
      </c>
      <c r="BV47">
        <f t="shared" si="16"/>
        <v>2.9598822347499897E-2</v>
      </c>
      <c r="BW47">
        <f t="shared" si="17"/>
        <v>0.24145008460666045</v>
      </c>
      <c r="BX47">
        <f t="shared" si="18"/>
        <v>0.33805611705506605</v>
      </c>
      <c r="BY47">
        <f t="shared" si="19"/>
        <v>-2.8095340314017955E-3</v>
      </c>
      <c r="BZ47">
        <f t="shared" si="20"/>
        <v>0.34346349217458394</v>
      </c>
      <c r="CC47" s="1" t="s">
        <v>80</v>
      </c>
      <c r="CD47" s="2" t="s">
        <v>81</v>
      </c>
      <c r="CE47">
        <f t="shared" si="21"/>
        <v>-4.1806303104160322E-2</v>
      </c>
      <c r="CF47">
        <f t="shared" si="22"/>
        <v>0.22455545561475126</v>
      </c>
      <c r="CG47">
        <f t="shared" si="23"/>
        <v>0.35941002860787585</v>
      </c>
      <c r="CH47">
        <f t="shared" si="24"/>
        <v>0.54564571428571429</v>
      </c>
      <c r="CI47">
        <f t="shared" si="25"/>
        <v>0.31145214757577927</v>
      </c>
      <c r="CJ47">
        <f t="shared" si="26"/>
        <v>5.0915358457166812E-2</v>
      </c>
      <c r="CK47">
        <f t="shared" si="27"/>
        <v>2.1380085274062217E-2</v>
      </c>
      <c r="CL47">
        <f t="shared" si="28"/>
        <v>-6.7199175470239625E-2</v>
      </c>
      <c r="CM47">
        <f t="shared" si="29"/>
        <v>6.8640838294672005E-2</v>
      </c>
      <c r="CN47">
        <f t="shared" si="30"/>
        <v>8.0362366828904477E-2</v>
      </c>
      <c r="CO47">
        <f t="shared" si="31"/>
        <v>-0.16437737422403409</v>
      </c>
      <c r="CP47">
        <f t="shared" si="32"/>
        <v>-0.2311957260092897</v>
      </c>
      <c r="CQ47">
        <f t="shared" si="33"/>
        <v>-9.469929766848674E-2</v>
      </c>
      <c r="CR47">
        <f t="shared" si="84"/>
        <v>3.8180564701372336E-3</v>
      </c>
      <c r="CS47">
        <f t="shared" si="34"/>
        <v>-0.25029612661173756</v>
      </c>
      <c r="CT47">
        <f t="shared" si="83"/>
        <v>9.8718639982238579E-2</v>
      </c>
      <c r="CW47" s="1" t="s">
        <v>80</v>
      </c>
      <c r="CX47" s="2" t="s">
        <v>81</v>
      </c>
      <c r="CY47">
        <f t="shared" si="35"/>
        <v>1</v>
      </c>
      <c r="CZ47">
        <f t="shared" si="36"/>
        <v>1</v>
      </c>
      <c r="DA47">
        <f t="shared" si="37"/>
        <v>1</v>
      </c>
      <c r="DB47">
        <f t="shared" si="38"/>
        <v>1</v>
      </c>
      <c r="DC47">
        <f t="shared" si="39"/>
        <v>1</v>
      </c>
      <c r="DD47">
        <f t="shared" si="40"/>
        <v>1</v>
      </c>
      <c r="DE47">
        <f t="shared" si="41"/>
        <v>1</v>
      </c>
      <c r="DF47">
        <f t="shared" si="42"/>
        <v>1</v>
      </c>
      <c r="DG47">
        <f t="shared" si="43"/>
        <v>1</v>
      </c>
      <c r="DH47">
        <f t="shared" si="44"/>
        <v>1</v>
      </c>
      <c r="DI47">
        <f t="shared" si="45"/>
        <v>1</v>
      </c>
      <c r="DJ47">
        <f t="shared" si="46"/>
        <v>1</v>
      </c>
      <c r="DK47">
        <f t="shared" si="47"/>
        <v>1</v>
      </c>
      <c r="DL47">
        <f t="shared" si="48"/>
        <v>1</v>
      </c>
      <c r="DM47">
        <f t="shared" si="49"/>
        <v>2</v>
      </c>
      <c r="DN47">
        <f t="shared" si="50"/>
        <v>1</v>
      </c>
      <c r="DQ47" s="1" t="s">
        <v>80</v>
      </c>
      <c r="DR47" s="2" t="s">
        <v>81</v>
      </c>
      <c r="DS47">
        <f t="shared" si="51"/>
        <v>3</v>
      </c>
      <c r="DT47">
        <f t="shared" si="52"/>
        <v>5</v>
      </c>
      <c r="DU47">
        <f t="shared" si="53"/>
        <v>5</v>
      </c>
      <c r="DV47">
        <f t="shared" si="54"/>
        <v>5</v>
      </c>
      <c r="DW47">
        <f t="shared" si="55"/>
        <v>5</v>
      </c>
      <c r="DX47">
        <f t="shared" si="56"/>
        <v>5</v>
      </c>
      <c r="DY47">
        <f t="shared" si="57"/>
        <v>5</v>
      </c>
      <c r="DZ47">
        <f t="shared" si="58"/>
        <v>3</v>
      </c>
      <c r="EA47">
        <f t="shared" si="59"/>
        <v>5</v>
      </c>
      <c r="EB47">
        <f t="shared" si="60"/>
        <v>5</v>
      </c>
      <c r="EC47">
        <f t="shared" si="61"/>
        <v>3</v>
      </c>
      <c r="ED47">
        <f t="shared" si="62"/>
        <v>3</v>
      </c>
      <c r="EE47">
        <f t="shared" si="63"/>
        <v>3</v>
      </c>
      <c r="EF47">
        <f t="shared" si="64"/>
        <v>5</v>
      </c>
      <c r="EG47">
        <f t="shared" si="65"/>
        <v>3</v>
      </c>
      <c r="EH47">
        <f t="shared" si="66"/>
        <v>5</v>
      </c>
      <c r="EK47" s="1" t="s">
        <v>80</v>
      </c>
      <c r="EL47" s="2" t="s">
        <v>81</v>
      </c>
      <c r="EM47" t="str">
        <f t="shared" si="67"/>
        <v>B</v>
      </c>
      <c r="EN47" t="str">
        <f t="shared" si="68"/>
        <v>A</v>
      </c>
      <c r="EO47" t="str">
        <f t="shared" si="69"/>
        <v>A</v>
      </c>
      <c r="EP47" t="str">
        <f t="shared" si="70"/>
        <v>A</v>
      </c>
      <c r="EQ47" t="str">
        <f t="shared" si="71"/>
        <v>A</v>
      </c>
      <c r="ER47" t="str">
        <f t="shared" si="72"/>
        <v>A</v>
      </c>
      <c r="ES47" t="str">
        <f t="shared" si="73"/>
        <v>A</v>
      </c>
      <c r="ET47" t="str">
        <f t="shared" si="74"/>
        <v>B</v>
      </c>
      <c r="EU47" t="str">
        <f t="shared" si="75"/>
        <v>A</v>
      </c>
      <c r="EV47" t="str">
        <f t="shared" si="76"/>
        <v>A</v>
      </c>
      <c r="EW47" t="str">
        <f t="shared" si="77"/>
        <v>B</v>
      </c>
      <c r="EX47" t="str">
        <f t="shared" si="78"/>
        <v>B</v>
      </c>
      <c r="EY47" t="str">
        <f t="shared" si="79"/>
        <v>B</v>
      </c>
      <c r="EZ47" t="str">
        <f t="shared" si="80"/>
        <v>A</v>
      </c>
      <c r="FA47" t="str">
        <f t="shared" si="81"/>
        <v>D</v>
      </c>
      <c r="FB47" t="str">
        <f t="shared" si="82"/>
        <v>A</v>
      </c>
    </row>
    <row r="48" spans="1:158" x14ac:dyDescent="0.25">
      <c r="A48" s="1" t="s">
        <v>82</v>
      </c>
      <c r="B48" s="2" t="s">
        <v>83</v>
      </c>
      <c r="C48" s="3">
        <v>11</v>
      </c>
      <c r="D48" s="3">
        <v>42</v>
      </c>
      <c r="E48" s="3">
        <v>285</v>
      </c>
      <c r="F48" s="3">
        <v>179</v>
      </c>
      <c r="G48" s="3">
        <v>633</v>
      </c>
      <c r="H48" s="3">
        <v>256</v>
      </c>
      <c r="I48" s="3">
        <v>153</v>
      </c>
      <c r="J48" s="3">
        <v>90</v>
      </c>
      <c r="K48" s="3">
        <v>231</v>
      </c>
      <c r="L48" s="3">
        <v>266</v>
      </c>
      <c r="M48" s="3">
        <v>96</v>
      </c>
      <c r="N48" s="3">
        <v>319</v>
      </c>
      <c r="O48" s="3">
        <v>52</v>
      </c>
      <c r="P48" s="3">
        <v>46</v>
      </c>
      <c r="Q48" s="3">
        <v>129</v>
      </c>
      <c r="R48" s="4">
        <v>123</v>
      </c>
      <c r="U48" s="1" t="s">
        <v>82</v>
      </c>
      <c r="V48" s="2" t="s">
        <v>83</v>
      </c>
      <c r="W48" s="7">
        <v>2961</v>
      </c>
      <c r="X48" s="7">
        <v>4470</v>
      </c>
      <c r="Y48" s="7">
        <v>7058</v>
      </c>
      <c r="Z48" s="7">
        <v>9834</v>
      </c>
      <c r="AA48" s="7">
        <v>11680</v>
      </c>
      <c r="AB48" s="7">
        <v>15289</v>
      </c>
      <c r="AC48" s="7">
        <v>19797</v>
      </c>
      <c r="AD48" s="7">
        <v>18670</v>
      </c>
      <c r="AE48" s="7">
        <v>6504</v>
      </c>
      <c r="AF48" s="7">
        <v>7024</v>
      </c>
      <c r="AG48" s="7">
        <v>7216</v>
      </c>
      <c r="AH48" s="7">
        <v>6557</v>
      </c>
      <c r="AI48" s="7">
        <v>8798</v>
      </c>
      <c r="AJ48" s="7">
        <v>12264</v>
      </c>
      <c r="AK48" s="7">
        <v>9206</v>
      </c>
      <c r="AL48" s="8">
        <v>8183</v>
      </c>
      <c r="AO48" s="1" t="s">
        <v>82</v>
      </c>
      <c r="AP48" s="2" t="s">
        <v>83</v>
      </c>
      <c r="AQ48">
        <f>(C48/$C$335)/(World!C48/World!$C$335)</f>
        <v>2.2358580776351391E-3</v>
      </c>
      <c r="AR48">
        <f>(D48/Indonesia!$D$335)/(World!D48/World!$D$335)</f>
        <v>9.1476864732583495E-3</v>
      </c>
      <c r="AS48">
        <f>(E48/$E$335)/(World!E48/World!$E$335)</f>
        <v>6.3003877394351704E-2</v>
      </c>
      <c r="AT48">
        <f>(F48/$F$335)/(World!F48/World!$F$335)</f>
        <v>3.4919459609527734E-2</v>
      </c>
      <c r="AU48">
        <f>(G48/$G$335)/(World!G48/World!$G$335)</f>
        <v>0.10479799980896648</v>
      </c>
      <c r="AV48">
        <f>(H48/$H$335)/(World!H48/World!$H$335)</f>
        <v>4.038487892858459E-2</v>
      </c>
      <c r="AW48">
        <f>(I48/$I$335)/(World!I48/World!$I$335)</f>
        <v>1.9649417331833268E-2</v>
      </c>
      <c r="AX48">
        <f>(J48/$J$335)/(World!J48/World!$J$335)</f>
        <v>8.145461374975153E-3</v>
      </c>
      <c r="AY48">
        <f>(K48/$K$335)/(World!K48/World!$K$335)</f>
        <v>2.3493041007999857E-2</v>
      </c>
      <c r="AZ48">
        <f>(L48/$L$335)/(World!L48/World!$L$335)</f>
        <v>2.2173802617221142E-2</v>
      </c>
      <c r="BA48">
        <f>(M48/$M$335)/(World!M48/World!$M$335)</f>
        <v>6.5478202893912178E-3</v>
      </c>
      <c r="BB48">
        <f>(N48/$N$335)/(World!N48/World!$N$335)</f>
        <v>2.4877453882945284E-2</v>
      </c>
      <c r="BC48">
        <f>(O48/$O$335)/(World!O48/World!$O$335)</f>
        <v>3.5828568105109502E-3</v>
      </c>
      <c r="BD48">
        <f>(P48/$P$335)/(World!P48/World!$P$335)</f>
        <v>3.9736919604330314E-3</v>
      </c>
      <c r="BE48">
        <f>(Q48/$Q$335)/(World!Q48/World!$Q$335)</f>
        <v>8.937812279630206E-3</v>
      </c>
      <c r="BF48">
        <f>(R48/$R$335)/(World!R48/World!$R$335)</f>
        <v>1.087658991858732E-2</v>
      </c>
      <c r="BI48" s="1" t="s">
        <v>82</v>
      </c>
      <c r="BJ48" s="2" t="s">
        <v>83</v>
      </c>
      <c r="BK48">
        <f t="shared" si="5"/>
        <v>-0.99553825966290266</v>
      </c>
      <c r="BL48">
        <f t="shared" si="6"/>
        <v>-0.98187047030702235</v>
      </c>
      <c r="BM48">
        <f t="shared" si="7"/>
        <v>-0.8814606818767442</v>
      </c>
      <c r="BN48">
        <f t="shared" si="8"/>
        <v>-0.93251753209336175</v>
      </c>
      <c r="BO48">
        <f t="shared" si="9"/>
        <v>-0.8102856814963687</v>
      </c>
      <c r="BP48">
        <f t="shared" si="10"/>
        <v>-0.92236550194736788</v>
      </c>
      <c r="BQ48">
        <f t="shared" si="11"/>
        <v>-0.96145848367520104</v>
      </c>
      <c r="BR48">
        <f t="shared" si="12"/>
        <v>-0.98384070218623831</v>
      </c>
      <c r="BS48">
        <f t="shared" si="13"/>
        <v>-0.95409242649102444</v>
      </c>
      <c r="BT48">
        <f t="shared" si="14"/>
        <v>-0.95661441809514913</v>
      </c>
      <c r="BU48">
        <f t="shared" si="15"/>
        <v>-0.9869895495128912</v>
      </c>
      <c r="BV48">
        <f t="shared" si="16"/>
        <v>-0.95145282240585494</v>
      </c>
      <c r="BW48">
        <f t="shared" si="17"/>
        <v>-0.99285986844793739</v>
      </c>
      <c r="BX48">
        <f t="shared" si="18"/>
        <v>-0.99208407154041323</v>
      </c>
      <c r="BY48">
        <f t="shared" si="19"/>
        <v>-0.98228272908230929</v>
      </c>
      <c r="BZ48">
        <f t="shared" si="20"/>
        <v>-0.97848087486235424</v>
      </c>
      <c r="CC48" s="1" t="s">
        <v>82</v>
      </c>
      <c r="CD48" s="2" t="s">
        <v>83</v>
      </c>
      <c r="CE48">
        <f t="shared" si="21"/>
        <v>-0.9925975773889637</v>
      </c>
      <c r="CF48">
        <f t="shared" si="22"/>
        <v>-0.9813829787234043</v>
      </c>
      <c r="CG48">
        <f t="shared" si="23"/>
        <v>-0.92237505106904538</v>
      </c>
      <c r="CH48">
        <f t="shared" si="24"/>
        <v>-0.96424647957655052</v>
      </c>
      <c r="CI48">
        <f t="shared" si="25"/>
        <v>-0.89718184033135706</v>
      </c>
      <c r="CJ48">
        <f t="shared" si="26"/>
        <v>-0.96706336442586038</v>
      </c>
      <c r="CK48">
        <f t="shared" si="27"/>
        <v>-0.98466165413533835</v>
      </c>
      <c r="CL48">
        <f t="shared" si="28"/>
        <v>-0.99040511727078895</v>
      </c>
      <c r="CM48">
        <f t="shared" si="29"/>
        <v>-0.93140311804008913</v>
      </c>
      <c r="CN48">
        <f t="shared" si="30"/>
        <v>-0.92702331961591222</v>
      </c>
      <c r="CO48">
        <f t="shared" si="31"/>
        <v>-0.97374179431072205</v>
      </c>
      <c r="CP48">
        <f t="shared" si="32"/>
        <v>-0.90721349621873182</v>
      </c>
      <c r="CQ48">
        <f t="shared" si="33"/>
        <v>-0.98824858757062151</v>
      </c>
      <c r="CR48">
        <f t="shared" si="84"/>
        <v>-0.99252640129975633</v>
      </c>
      <c r="CS48">
        <f t="shared" si="34"/>
        <v>-0.97236207820032139</v>
      </c>
      <c r="CT48">
        <f t="shared" si="83"/>
        <v>-0.97038285576691552</v>
      </c>
      <c r="CW48" s="1" t="s">
        <v>82</v>
      </c>
      <c r="CX48" s="2" t="s">
        <v>83</v>
      </c>
      <c r="CY48">
        <f t="shared" si="35"/>
        <v>2</v>
      </c>
      <c r="CZ48">
        <f t="shared" si="36"/>
        <v>2</v>
      </c>
      <c r="DA48">
        <f t="shared" si="37"/>
        <v>2</v>
      </c>
      <c r="DB48">
        <f t="shared" si="38"/>
        <v>2</v>
      </c>
      <c r="DC48">
        <f t="shared" si="39"/>
        <v>2</v>
      </c>
      <c r="DD48">
        <f t="shared" si="40"/>
        <v>2</v>
      </c>
      <c r="DE48">
        <f t="shared" si="41"/>
        <v>2</v>
      </c>
      <c r="DF48">
        <f t="shared" si="42"/>
        <v>2</v>
      </c>
      <c r="DG48">
        <f t="shared" si="43"/>
        <v>2</v>
      </c>
      <c r="DH48">
        <f t="shared" si="44"/>
        <v>2</v>
      </c>
      <c r="DI48">
        <f t="shared" si="45"/>
        <v>2</v>
      </c>
      <c r="DJ48">
        <f t="shared" si="46"/>
        <v>2</v>
      </c>
      <c r="DK48">
        <f t="shared" si="47"/>
        <v>2</v>
      </c>
      <c r="DL48">
        <f t="shared" si="48"/>
        <v>2</v>
      </c>
      <c r="DM48">
        <f t="shared" si="49"/>
        <v>2</v>
      </c>
      <c r="DN48">
        <f t="shared" si="50"/>
        <v>2</v>
      </c>
      <c r="DQ48" s="1" t="s">
        <v>82</v>
      </c>
      <c r="DR48" s="2" t="s">
        <v>83</v>
      </c>
      <c r="DS48">
        <f t="shared" si="51"/>
        <v>3</v>
      </c>
      <c r="DT48">
        <f t="shared" si="52"/>
        <v>3</v>
      </c>
      <c r="DU48">
        <f t="shared" si="53"/>
        <v>3</v>
      </c>
      <c r="DV48">
        <f t="shared" si="54"/>
        <v>3</v>
      </c>
      <c r="DW48">
        <f t="shared" si="55"/>
        <v>3</v>
      </c>
      <c r="DX48">
        <f t="shared" si="56"/>
        <v>3</v>
      </c>
      <c r="DY48">
        <f t="shared" si="57"/>
        <v>3</v>
      </c>
      <c r="DZ48">
        <f t="shared" si="58"/>
        <v>3</v>
      </c>
      <c r="EA48">
        <f t="shared" si="59"/>
        <v>3</v>
      </c>
      <c r="EB48">
        <f t="shared" si="60"/>
        <v>3</v>
      </c>
      <c r="EC48">
        <f t="shared" si="61"/>
        <v>3</v>
      </c>
      <c r="ED48">
        <f t="shared" si="62"/>
        <v>3</v>
      </c>
      <c r="EE48">
        <f t="shared" si="63"/>
        <v>3</v>
      </c>
      <c r="EF48">
        <f t="shared" si="64"/>
        <v>3</v>
      </c>
      <c r="EG48">
        <f t="shared" si="65"/>
        <v>3</v>
      </c>
      <c r="EH48">
        <f t="shared" si="66"/>
        <v>3</v>
      </c>
      <c r="EK48" s="1" t="s">
        <v>82</v>
      </c>
      <c r="EL48" s="2" t="s">
        <v>83</v>
      </c>
      <c r="EM48" t="str">
        <f t="shared" si="67"/>
        <v>D</v>
      </c>
      <c r="EN48" t="str">
        <f t="shared" si="68"/>
        <v>D</v>
      </c>
      <c r="EO48" t="str">
        <f t="shared" si="69"/>
        <v>D</v>
      </c>
      <c r="EP48" t="str">
        <f t="shared" si="70"/>
        <v>D</v>
      </c>
      <c r="EQ48" t="str">
        <f t="shared" si="71"/>
        <v>D</v>
      </c>
      <c r="ER48" t="str">
        <f t="shared" si="72"/>
        <v>D</v>
      </c>
      <c r="ES48" t="str">
        <f t="shared" si="73"/>
        <v>D</v>
      </c>
      <c r="ET48" t="str">
        <f t="shared" si="74"/>
        <v>D</v>
      </c>
      <c r="EU48" t="str">
        <f t="shared" si="75"/>
        <v>D</v>
      </c>
      <c r="EV48" t="str">
        <f t="shared" si="76"/>
        <v>D</v>
      </c>
      <c r="EW48" t="str">
        <f t="shared" si="77"/>
        <v>D</v>
      </c>
      <c r="EX48" t="str">
        <f t="shared" si="78"/>
        <v>D</v>
      </c>
      <c r="EY48" t="str">
        <f t="shared" si="79"/>
        <v>D</v>
      </c>
      <c r="EZ48" t="str">
        <f t="shared" si="80"/>
        <v>D</v>
      </c>
      <c r="FA48" t="str">
        <f t="shared" si="81"/>
        <v>D</v>
      </c>
      <c r="FB48" t="str">
        <f t="shared" si="82"/>
        <v>D</v>
      </c>
    </row>
    <row r="49" spans="1:158" x14ac:dyDescent="0.25">
      <c r="A49" s="1" t="s">
        <v>84</v>
      </c>
      <c r="B49" s="2" t="s">
        <v>85</v>
      </c>
      <c r="C49" s="3">
        <v>195211</v>
      </c>
      <c r="D49" s="3">
        <v>182017</v>
      </c>
      <c r="E49" s="3">
        <v>232065</v>
      </c>
      <c r="F49" s="3">
        <v>250189</v>
      </c>
      <c r="G49" s="3">
        <v>313713</v>
      </c>
      <c r="H49" s="3">
        <v>386097</v>
      </c>
      <c r="I49" s="3">
        <v>474652</v>
      </c>
      <c r="J49" s="3">
        <v>561412</v>
      </c>
      <c r="K49" s="3">
        <v>385110</v>
      </c>
      <c r="L49" s="3">
        <v>497553</v>
      </c>
      <c r="M49" s="3">
        <v>611514</v>
      </c>
      <c r="N49" s="3">
        <v>635508</v>
      </c>
      <c r="O49" s="3">
        <v>640144</v>
      </c>
      <c r="P49" s="3">
        <v>609625</v>
      </c>
      <c r="Q49" s="3">
        <v>433625</v>
      </c>
      <c r="R49" s="4">
        <v>381818</v>
      </c>
      <c r="U49" s="1" t="s">
        <v>84</v>
      </c>
      <c r="V49" s="2" t="s">
        <v>85</v>
      </c>
      <c r="W49" s="3">
        <v>303583</v>
      </c>
      <c r="X49" s="3">
        <v>252363</v>
      </c>
      <c r="Y49" s="3">
        <v>272007</v>
      </c>
      <c r="Z49" s="3">
        <v>365385</v>
      </c>
      <c r="AA49" s="3">
        <v>421756</v>
      </c>
      <c r="AB49" s="3">
        <v>401773</v>
      </c>
      <c r="AC49" s="3">
        <v>437552</v>
      </c>
      <c r="AD49" s="3">
        <v>608992</v>
      </c>
      <c r="AE49" s="3">
        <v>384989</v>
      </c>
      <c r="AF49" s="3">
        <v>674862</v>
      </c>
      <c r="AG49" s="3">
        <v>898200</v>
      </c>
      <c r="AH49" s="3">
        <v>852800</v>
      </c>
      <c r="AI49" s="3">
        <v>919555</v>
      </c>
      <c r="AJ49" s="3">
        <v>970831</v>
      </c>
      <c r="AK49" s="3">
        <v>682102</v>
      </c>
      <c r="AL49" s="4">
        <v>481016</v>
      </c>
      <c r="AO49" s="1" t="s">
        <v>84</v>
      </c>
      <c r="AP49" s="2" t="s">
        <v>85</v>
      </c>
      <c r="AQ49">
        <f>(C49/$C$335)/(World!C49/World!$C$335)</f>
        <v>2.6578438505419997</v>
      </c>
      <c r="AR49">
        <f>(D49/Indonesia!$D$335)/(World!D49/World!$D$335)</f>
        <v>2.3992731243934391</v>
      </c>
      <c r="AS49">
        <f>(E49/$E$335)/(World!E49/World!$E$335)</f>
        <v>2.5404048761906051</v>
      </c>
      <c r="AT49">
        <f>(F49/$F$335)/(World!F49/World!$F$335)</f>
        <v>2.0466601887768872</v>
      </c>
      <c r="AU49">
        <f>(G49/$G$335)/(World!G49/World!$G$335)</f>
        <v>2.1605766411035767</v>
      </c>
      <c r="AV49">
        <f>(H49/$H$335)/(World!H49/World!$H$335)</f>
        <v>2.4912468831715855</v>
      </c>
      <c r="AW49">
        <f>(I49/$I$335)/(World!I49/World!$I$335)</f>
        <v>2.4048348442571399</v>
      </c>
      <c r="AX49">
        <f>(J49/$J$335)/(World!J49/World!$J$335)</f>
        <v>2.2724308776935076</v>
      </c>
      <c r="AY49">
        <f>(K49/$K$335)/(World!K49/World!$K$335)</f>
        <v>2.1555284651225599</v>
      </c>
      <c r="AZ49">
        <f>(L49/$L$335)/(World!L49/World!$L$335)</f>
        <v>1.7377134144099207</v>
      </c>
      <c r="BA49">
        <f>(M49/$M$335)/(World!M49/World!$M$335)</f>
        <v>1.3838477545025525</v>
      </c>
      <c r="BB49">
        <f>(N49/$N$335)/(World!N49/World!$N$335)</f>
        <v>1.6758015557407866</v>
      </c>
      <c r="BC49">
        <f>(O49/$O$335)/(World!O49/World!$O$335)</f>
        <v>1.8882293023364325</v>
      </c>
      <c r="BD49">
        <f>(P49/$P$335)/(World!P49/World!$P$335)</f>
        <v>1.8585461661382183</v>
      </c>
      <c r="BE49">
        <f>(Q49/$Q$335)/(World!Q49/World!$Q$335)</f>
        <v>1.812498014821909</v>
      </c>
      <c r="BF49">
        <f>(R49/$R$335)/(World!R49/World!$R$335)</f>
        <v>1.9939061055365717</v>
      </c>
      <c r="BI49" s="1" t="s">
        <v>84</v>
      </c>
      <c r="BJ49" s="2" t="s">
        <v>85</v>
      </c>
      <c r="BK49">
        <f t="shared" si="5"/>
        <v>0.45322980375347333</v>
      </c>
      <c r="BL49">
        <f t="shared" si="6"/>
        <v>0.41163892196603741</v>
      </c>
      <c r="BM49">
        <f t="shared" si="7"/>
        <v>0.43509285803719872</v>
      </c>
      <c r="BN49">
        <f t="shared" si="8"/>
        <v>0.34354346199570079</v>
      </c>
      <c r="BO49">
        <f t="shared" si="9"/>
        <v>0.36720408105602492</v>
      </c>
      <c r="BP49">
        <f t="shared" si="10"/>
        <v>0.42713876533901218</v>
      </c>
      <c r="BQ49">
        <f t="shared" si="11"/>
        <v>0.41259999633363831</v>
      </c>
      <c r="BR49">
        <f t="shared" si="12"/>
        <v>0.38883353850711405</v>
      </c>
      <c r="BS49">
        <f t="shared" si="13"/>
        <v>0.36619174185699493</v>
      </c>
      <c r="BT49">
        <f t="shared" si="14"/>
        <v>0.26946334504078301</v>
      </c>
      <c r="BU49">
        <f t="shared" si="15"/>
        <v>0.16102024710997184</v>
      </c>
      <c r="BV49">
        <f t="shared" si="16"/>
        <v>0.25256041663137951</v>
      </c>
      <c r="BW49">
        <f t="shared" si="17"/>
        <v>0.30753420499470024</v>
      </c>
      <c r="BX49">
        <f t="shared" si="18"/>
        <v>0.30034364192133373</v>
      </c>
      <c r="BY49">
        <f t="shared" si="19"/>
        <v>0.28888838695708641</v>
      </c>
      <c r="BZ49">
        <f t="shared" si="20"/>
        <v>0.33197637818319042</v>
      </c>
      <c r="CC49" s="1" t="s">
        <v>84</v>
      </c>
      <c r="CD49" s="2" t="s">
        <v>85</v>
      </c>
      <c r="CE49">
        <f t="shared" si="21"/>
        <v>-0.21726805053789741</v>
      </c>
      <c r="CF49">
        <f t="shared" si="22"/>
        <v>-0.16194576177540401</v>
      </c>
      <c r="CG49">
        <f t="shared" si="23"/>
        <v>-7.9238680188544491E-2</v>
      </c>
      <c r="CH49">
        <f t="shared" si="24"/>
        <v>-0.18713590892402862</v>
      </c>
      <c r="CI49">
        <f t="shared" si="25"/>
        <v>-0.14690354046193654</v>
      </c>
      <c r="CJ49">
        <f t="shared" si="26"/>
        <v>-1.9896683463007856E-2</v>
      </c>
      <c r="CK49">
        <f t="shared" si="27"/>
        <v>4.067072716190677E-2</v>
      </c>
      <c r="CL49">
        <f t="shared" si="28"/>
        <v>-4.0652629348498469E-2</v>
      </c>
      <c r="CM49">
        <f t="shared" si="29"/>
        <v>1.571226556585582E-4</v>
      </c>
      <c r="CN49">
        <f t="shared" si="30"/>
        <v>-0.15123399137677357</v>
      </c>
      <c r="CO49">
        <f t="shared" si="31"/>
        <v>-0.18989424487022044</v>
      </c>
      <c r="CP49">
        <f t="shared" si="32"/>
        <v>-0.14599934959699201</v>
      </c>
      <c r="CQ49">
        <f t="shared" si="33"/>
        <v>-0.17914418102467206</v>
      </c>
      <c r="CR49">
        <f t="shared" si="84"/>
        <v>-0.22854543245746797</v>
      </c>
      <c r="CS49">
        <f t="shared" si="34"/>
        <v>-0.22270412027314926</v>
      </c>
      <c r="CT49">
        <f t="shared" si="83"/>
        <v>-0.11496765310592767</v>
      </c>
      <c r="CW49" s="1" t="s">
        <v>84</v>
      </c>
      <c r="CX49" s="2" t="s">
        <v>85</v>
      </c>
      <c r="CY49">
        <f t="shared" si="35"/>
        <v>1</v>
      </c>
      <c r="CZ49">
        <f t="shared" si="36"/>
        <v>1</v>
      </c>
      <c r="DA49">
        <f t="shared" si="37"/>
        <v>1</v>
      </c>
      <c r="DB49">
        <f t="shared" si="38"/>
        <v>1</v>
      </c>
      <c r="DC49">
        <f t="shared" si="39"/>
        <v>1</v>
      </c>
      <c r="DD49">
        <f t="shared" si="40"/>
        <v>1</v>
      </c>
      <c r="DE49">
        <f t="shared" si="41"/>
        <v>1</v>
      </c>
      <c r="DF49">
        <f t="shared" si="42"/>
        <v>1</v>
      </c>
      <c r="DG49">
        <f t="shared" si="43"/>
        <v>1</v>
      </c>
      <c r="DH49">
        <f t="shared" si="44"/>
        <v>1</v>
      </c>
      <c r="DI49">
        <f t="shared" si="45"/>
        <v>1</v>
      </c>
      <c r="DJ49">
        <f t="shared" si="46"/>
        <v>1</v>
      </c>
      <c r="DK49">
        <f t="shared" si="47"/>
        <v>1</v>
      </c>
      <c r="DL49">
        <f t="shared" si="48"/>
        <v>1</v>
      </c>
      <c r="DM49">
        <f t="shared" si="49"/>
        <v>1</v>
      </c>
      <c r="DN49">
        <f t="shared" si="50"/>
        <v>1</v>
      </c>
      <c r="DQ49" s="1" t="s">
        <v>84</v>
      </c>
      <c r="DR49" s="2" t="s">
        <v>85</v>
      </c>
      <c r="DS49">
        <f t="shared" si="51"/>
        <v>3</v>
      </c>
      <c r="DT49">
        <f t="shared" si="52"/>
        <v>3</v>
      </c>
      <c r="DU49">
        <f t="shared" si="53"/>
        <v>3</v>
      </c>
      <c r="DV49">
        <f t="shared" si="54"/>
        <v>3</v>
      </c>
      <c r="DW49">
        <f t="shared" si="55"/>
        <v>3</v>
      </c>
      <c r="DX49">
        <f t="shared" si="56"/>
        <v>3</v>
      </c>
      <c r="DY49">
        <f t="shared" si="57"/>
        <v>5</v>
      </c>
      <c r="DZ49">
        <f t="shared" si="58"/>
        <v>3</v>
      </c>
      <c r="EA49">
        <f t="shared" si="59"/>
        <v>5</v>
      </c>
      <c r="EB49">
        <f t="shared" si="60"/>
        <v>3</v>
      </c>
      <c r="EC49">
        <f t="shared" si="61"/>
        <v>3</v>
      </c>
      <c r="ED49">
        <f t="shared" si="62"/>
        <v>3</v>
      </c>
      <c r="EE49">
        <f t="shared" si="63"/>
        <v>3</v>
      </c>
      <c r="EF49">
        <f t="shared" si="64"/>
        <v>3</v>
      </c>
      <c r="EG49">
        <f t="shared" si="65"/>
        <v>3</v>
      </c>
      <c r="EH49">
        <f t="shared" si="66"/>
        <v>3</v>
      </c>
      <c r="EK49" s="1" t="s">
        <v>84</v>
      </c>
      <c r="EL49" s="2" t="s">
        <v>85</v>
      </c>
      <c r="EM49" t="str">
        <f t="shared" si="67"/>
        <v>B</v>
      </c>
      <c r="EN49" t="str">
        <f t="shared" si="68"/>
        <v>B</v>
      </c>
      <c r="EO49" t="str">
        <f t="shared" si="69"/>
        <v>B</v>
      </c>
      <c r="EP49" t="str">
        <f t="shared" si="70"/>
        <v>B</v>
      </c>
      <c r="EQ49" t="str">
        <f t="shared" si="71"/>
        <v>B</v>
      </c>
      <c r="ER49" t="str">
        <f t="shared" si="72"/>
        <v>B</v>
      </c>
      <c r="ES49" t="str">
        <f t="shared" si="73"/>
        <v>A</v>
      </c>
      <c r="ET49" t="str">
        <f t="shared" si="74"/>
        <v>B</v>
      </c>
      <c r="EU49" t="str">
        <f t="shared" si="75"/>
        <v>A</v>
      </c>
      <c r="EV49" t="str">
        <f t="shared" si="76"/>
        <v>B</v>
      </c>
      <c r="EW49" t="str">
        <f t="shared" si="77"/>
        <v>B</v>
      </c>
      <c r="EX49" t="str">
        <f t="shared" si="78"/>
        <v>B</v>
      </c>
      <c r="EY49" t="str">
        <f t="shared" si="79"/>
        <v>B</v>
      </c>
      <c r="EZ49" t="str">
        <f t="shared" si="80"/>
        <v>B</v>
      </c>
      <c r="FA49" t="str">
        <f t="shared" si="81"/>
        <v>B</v>
      </c>
      <c r="FB49" t="str">
        <f t="shared" si="82"/>
        <v>B</v>
      </c>
    </row>
    <row r="50" spans="1:158" x14ac:dyDescent="0.25">
      <c r="A50" s="1" t="s">
        <v>86</v>
      </c>
      <c r="B50" s="2" t="s">
        <v>87</v>
      </c>
      <c r="C50" s="3">
        <v>448</v>
      </c>
      <c r="D50" s="3">
        <v>61</v>
      </c>
      <c r="E50" s="3">
        <v>917</v>
      </c>
      <c r="F50" s="3">
        <v>451</v>
      </c>
      <c r="G50" s="3">
        <v>588</v>
      </c>
      <c r="H50" s="3">
        <v>6467</v>
      </c>
      <c r="I50" s="3">
        <v>31906</v>
      </c>
      <c r="J50" s="3">
        <v>6618</v>
      </c>
      <c r="K50" s="3">
        <v>6209</v>
      </c>
      <c r="L50" s="3">
        <v>1988</v>
      </c>
      <c r="M50" s="3">
        <v>563</v>
      </c>
      <c r="N50" s="3">
        <v>503</v>
      </c>
      <c r="O50" s="3">
        <v>832</v>
      </c>
      <c r="P50" s="3">
        <v>419</v>
      </c>
      <c r="Q50" s="3">
        <v>216</v>
      </c>
      <c r="R50" s="4">
        <v>245</v>
      </c>
      <c r="U50" s="1" t="s">
        <v>86</v>
      </c>
      <c r="V50" s="2" t="s">
        <v>87</v>
      </c>
      <c r="W50" s="3">
        <v>9648</v>
      </c>
      <c r="X50" s="3">
        <v>10335</v>
      </c>
      <c r="Y50" s="3">
        <v>9574</v>
      </c>
      <c r="Z50" s="3">
        <v>11510</v>
      </c>
      <c r="AA50" s="3">
        <v>12386</v>
      </c>
      <c r="AB50" s="3">
        <v>13752</v>
      </c>
      <c r="AC50" s="3">
        <v>14508</v>
      </c>
      <c r="AD50" s="3">
        <v>14654</v>
      </c>
      <c r="AE50" s="3">
        <v>12775</v>
      </c>
      <c r="AF50" s="3">
        <v>18661</v>
      </c>
      <c r="AG50" s="3">
        <v>27077</v>
      </c>
      <c r="AH50" s="3">
        <v>43575</v>
      </c>
      <c r="AI50" s="3">
        <v>42400</v>
      </c>
      <c r="AJ50" s="3">
        <v>43338</v>
      </c>
      <c r="AK50" s="3">
        <v>33219</v>
      </c>
      <c r="AL50" s="4">
        <v>38504</v>
      </c>
      <c r="AO50" s="1" t="s">
        <v>86</v>
      </c>
      <c r="AP50" s="2" t="s">
        <v>87</v>
      </c>
      <c r="AQ50">
        <f>(C50/$C$335)/(World!C50/World!$C$335)</f>
        <v>9.8489050416914803E-2</v>
      </c>
      <c r="AR50">
        <f>(D50/Indonesia!$D$335)/(World!D50/World!$D$335)</f>
        <v>1.2462129628383795E-2</v>
      </c>
      <c r="AS50">
        <f>(E50/$E$335)/(World!E50/World!$E$335)</f>
        <v>0.17801793809939598</v>
      </c>
      <c r="AT50">
        <f>(F50/$F$335)/(World!F50/World!$F$335)</f>
        <v>7.0554869651817537E-2</v>
      </c>
      <c r="AU50">
        <f>(G50/$G$335)/(World!G50/World!$G$335)</f>
        <v>6.8992069946871598E-2</v>
      </c>
      <c r="AV50">
        <f>(H50/$H$335)/(World!H50/World!$H$335)</f>
        <v>0.63067457024258733</v>
      </c>
      <c r="AW50">
        <f>(I50/$I$335)/(World!I50/World!$I$335)</f>
        <v>2.5619738175517326</v>
      </c>
      <c r="AX50">
        <f>(J50/$J$335)/(World!J50/World!$J$335)</f>
        <v>0.4371535590951387</v>
      </c>
      <c r="AY50">
        <f>(K50/$K$335)/(World!K50/World!$K$335)</f>
        <v>0.46155861655283081</v>
      </c>
      <c r="AZ50">
        <f>(L50/$L$335)/(World!L50/World!$L$335)</f>
        <v>0.10704005216609989</v>
      </c>
      <c r="BA50">
        <f>(M50/$M$335)/(World!M50/World!$M$335)</f>
        <v>2.1865509727600468E-2</v>
      </c>
      <c r="BB50">
        <f>(N50/$N$335)/(World!N50/World!$N$335)</f>
        <v>2.0698658544177701E-2</v>
      </c>
      <c r="BC50">
        <f>(O50/$O$335)/(World!O50/World!$O$335)</f>
        <v>3.7384512309922534E-2</v>
      </c>
      <c r="BD50">
        <f>(P50/$P$335)/(World!P50/World!$P$335)</f>
        <v>2.0853212603211994E-2</v>
      </c>
      <c r="BE50">
        <f>(Q50/$Q$335)/(World!Q50/World!$Q$335)</f>
        <v>1.2836659419585296E-2</v>
      </c>
      <c r="BF50">
        <f>(R50/$R$335)/(World!R50/World!$R$335)</f>
        <v>1.6088751640854701E-2</v>
      </c>
      <c r="BI50" s="1" t="s">
        <v>86</v>
      </c>
      <c r="BJ50" s="2" t="s">
        <v>87</v>
      </c>
      <c r="BK50">
        <f t="shared" si="5"/>
        <v>-0.82068269068401756</v>
      </c>
      <c r="BL50">
        <f t="shared" si="6"/>
        <v>-0.97538252688432325</v>
      </c>
      <c r="BM50">
        <f t="shared" si="7"/>
        <v>-0.69776701637224869</v>
      </c>
      <c r="BN50">
        <f t="shared" si="8"/>
        <v>-0.86819009160219041</v>
      </c>
      <c r="BO50">
        <f t="shared" si="9"/>
        <v>-0.87092126894767241</v>
      </c>
      <c r="BP50">
        <f t="shared" si="10"/>
        <v>-0.2264862876364534</v>
      </c>
      <c r="BQ50">
        <f t="shared" si="11"/>
        <v>0.43851355949194792</v>
      </c>
      <c r="BR50">
        <f t="shared" si="12"/>
        <v>-0.39163973629877163</v>
      </c>
      <c r="BS50">
        <f t="shared" si="13"/>
        <v>-0.36840218199192987</v>
      </c>
      <c r="BT50">
        <f t="shared" si="14"/>
        <v>-0.80661936854649652</v>
      </c>
      <c r="BU50">
        <f t="shared" si="15"/>
        <v>-0.95720472113120025</v>
      </c>
      <c r="BV50">
        <f t="shared" si="16"/>
        <v>-0.95944217547282717</v>
      </c>
      <c r="BW50">
        <f t="shared" si="17"/>
        <v>-0.9279254473798163</v>
      </c>
      <c r="BX50">
        <f t="shared" si="18"/>
        <v>-0.95914552191096003</v>
      </c>
      <c r="BY50">
        <f t="shared" si="19"/>
        <v>-0.97465206398247584</v>
      </c>
      <c r="BZ50">
        <f t="shared" si="20"/>
        <v>-0.9683319953795898</v>
      </c>
      <c r="CC50" s="1" t="s">
        <v>86</v>
      </c>
      <c r="CD50" s="2" t="s">
        <v>87</v>
      </c>
      <c r="CE50">
        <f t="shared" si="21"/>
        <v>-0.91125198098256732</v>
      </c>
      <c r="CF50">
        <f t="shared" si="22"/>
        <v>-0.98826471719892262</v>
      </c>
      <c r="CG50">
        <f t="shared" si="23"/>
        <v>-0.82518349061099994</v>
      </c>
      <c r="CH50">
        <f t="shared" si="24"/>
        <v>-0.92458824513000581</v>
      </c>
      <c r="CI50">
        <f t="shared" si="25"/>
        <v>-0.90935717589024201</v>
      </c>
      <c r="CJ50">
        <f t="shared" si="26"/>
        <v>-0.36030466392996685</v>
      </c>
      <c r="CK50">
        <f t="shared" si="27"/>
        <v>0.37484379713017624</v>
      </c>
      <c r="CL50">
        <f t="shared" si="28"/>
        <v>-0.37777359909740504</v>
      </c>
      <c r="CM50">
        <f t="shared" si="29"/>
        <v>-0.34587020648967554</v>
      </c>
      <c r="CN50">
        <f t="shared" si="30"/>
        <v>-0.80744830258123879</v>
      </c>
      <c r="CO50">
        <f t="shared" si="31"/>
        <v>-0.95926193921852387</v>
      </c>
      <c r="CP50">
        <f t="shared" si="32"/>
        <v>-0.97717682290485053</v>
      </c>
      <c r="CQ50">
        <f t="shared" si="33"/>
        <v>-0.96150999259807546</v>
      </c>
      <c r="CR50">
        <f t="shared" si="84"/>
        <v>-0.98084877848115726</v>
      </c>
      <c r="CS50">
        <f t="shared" si="34"/>
        <v>-0.98707940780619108</v>
      </c>
      <c r="CT50">
        <f t="shared" si="83"/>
        <v>-0.98735451237451288</v>
      </c>
      <c r="CW50" s="1" t="s">
        <v>86</v>
      </c>
      <c r="CX50" s="2" t="s">
        <v>87</v>
      </c>
      <c r="CY50">
        <f t="shared" si="35"/>
        <v>2</v>
      </c>
      <c r="CZ50">
        <f t="shared" si="36"/>
        <v>2</v>
      </c>
      <c r="DA50">
        <f t="shared" si="37"/>
        <v>2</v>
      </c>
      <c r="DB50">
        <f t="shared" si="38"/>
        <v>2</v>
      </c>
      <c r="DC50">
        <f t="shared" si="39"/>
        <v>2</v>
      </c>
      <c r="DD50">
        <f t="shared" si="40"/>
        <v>2</v>
      </c>
      <c r="DE50">
        <f t="shared" si="41"/>
        <v>1</v>
      </c>
      <c r="DF50">
        <f t="shared" si="42"/>
        <v>2</v>
      </c>
      <c r="DG50">
        <f t="shared" si="43"/>
        <v>2</v>
      </c>
      <c r="DH50">
        <f t="shared" si="44"/>
        <v>2</v>
      </c>
      <c r="DI50">
        <f t="shared" si="45"/>
        <v>2</v>
      </c>
      <c r="DJ50">
        <f t="shared" si="46"/>
        <v>2</v>
      </c>
      <c r="DK50">
        <f t="shared" si="47"/>
        <v>2</v>
      </c>
      <c r="DL50">
        <f t="shared" si="48"/>
        <v>2</v>
      </c>
      <c r="DM50">
        <f t="shared" si="49"/>
        <v>2</v>
      </c>
      <c r="DN50">
        <f t="shared" si="50"/>
        <v>2</v>
      </c>
      <c r="DQ50" s="1" t="s">
        <v>86</v>
      </c>
      <c r="DR50" s="2" t="s">
        <v>87</v>
      </c>
      <c r="DS50">
        <f t="shared" si="51"/>
        <v>3</v>
      </c>
      <c r="DT50">
        <f t="shared" si="52"/>
        <v>3</v>
      </c>
      <c r="DU50">
        <f t="shared" si="53"/>
        <v>3</v>
      </c>
      <c r="DV50">
        <f t="shared" si="54"/>
        <v>3</v>
      </c>
      <c r="DW50">
        <f t="shared" si="55"/>
        <v>3</v>
      </c>
      <c r="DX50">
        <f t="shared" si="56"/>
        <v>3</v>
      </c>
      <c r="DY50">
        <f t="shared" si="57"/>
        <v>5</v>
      </c>
      <c r="DZ50">
        <f t="shared" si="58"/>
        <v>3</v>
      </c>
      <c r="EA50">
        <f t="shared" si="59"/>
        <v>3</v>
      </c>
      <c r="EB50">
        <f t="shared" si="60"/>
        <v>3</v>
      </c>
      <c r="EC50">
        <f t="shared" si="61"/>
        <v>3</v>
      </c>
      <c r="ED50">
        <f t="shared" si="62"/>
        <v>3</v>
      </c>
      <c r="EE50">
        <f t="shared" si="63"/>
        <v>3</v>
      </c>
      <c r="EF50">
        <f t="shared" si="64"/>
        <v>3</v>
      </c>
      <c r="EG50">
        <f t="shared" si="65"/>
        <v>3</v>
      </c>
      <c r="EH50">
        <f t="shared" si="66"/>
        <v>3</v>
      </c>
      <c r="EK50" s="1" t="s">
        <v>86</v>
      </c>
      <c r="EL50" s="2" t="s">
        <v>87</v>
      </c>
      <c r="EM50" t="str">
        <f t="shared" si="67"/>
        <v>D</v>
      </c>
      <c r="EN50" t="str">
        <f t="shared" si="68"/>
        <v>D</v>
      </c>
      <c r="EO50" t="str">
        <f t="shared" si="69"/>
        <v>D</v>
      </c>
      <c r="EP50" t="str">
        <f t="shared" si="70"/>
        <v>D</v>
      </c>
      <c r="EQ50" t="str">
        <f t="shared" si="71"/>
        <v>D</v>
      </c>
      <c r="ER50" t="str">
        <f t="shared" si="72"/>
        <v>D</v>
      </c>
      <c r="ES50" t="str">
        <f t="shared" si="73"/>
        <v>A</v>
      </c>
      <c r="ET50" t="str">
        <f t="shared" si="74"/>
        <v>D</v>
      </c>
      <c r="EU50" t="str">
        <f t="shared" si="75"/>
        <v>D</v>
      </c>
      <c r="EV50" t="str">
        <f t="shared" si="76"/>
        <v>D</v>
      </c>
      <c r="EW50" t="str">
        <f t="shared" si="77"/>
        <v>D</v>
      </c>
      <c r="EX50" t="str">
        <f t="shared" si="78"/>
        <v>D</v>
      </c>
      <c r="EY50" t="str">
        <f t="shared" si="79"/>
        <v>D</v>
      </c>
      <c r="EZ50" t="str">
        <f t="shared" si="80"/>
        <v>D</v>
      </c>
      <c r="FA50" t="str">
        <f t="shared" si="81"/>
        <v>D</v>
      </c>
      <c r="FB50" t="str">
        <f t="shared" si="82"/>
        <v>D</v>
      </c>
    </row>
    <row r="51" spans="1:158" x14ac:dyDescent="0.25">
      <c r="A51" s="5" t="s">
        <v>88</v>
      </c>
      <c r="B51" s="6" t="s">
        <v>89</v>
      </c>
      <c r="C51" s="7">
        <v>7120</v>
      </c>
      <c r="D51" s="7">
        <v>7549</v>
      </c>
      <c r="E51" s="7">
        <v>4528</v>
      </c>
      <c r="F51" s="7">
        <v>5708</v>
      </c>
      <c r="G51" s="7">
        <v>8219</v>
      </c>
      <c r="H51" s="7">
        <v>7535</v>
      </c>
      <c r="I51" s="7">
        <v>16540</v>
      </c>
      <c r="J51" s="7">
        <v>18471</v>
      </c>
      <c r="K51" s="7">
        <v>16244</v>
      </c>
      <c r="L51" s="7">
        <v>17472</v>
      </c>
      <c r="M51" s="7">
        <v>53727</v>
      </c>
      <c r="N51" s="7">
        <v>54893</v>
      </c>
      <c r="O51" s="7">
        <v>61364</v>
      </c>
      <c r="P51" s="7">
        <v>68628</v>
      </c>
      <c r="Q51" s="7">
        <v>58313</v>
      </c>
      <c r="R51" s="8">
        <v>52822</v>
      </c>
      <c r="U51" s="5" t="s">
        <v>88</v>
      </c>
      <c r="V51" s="6" t="s">
        <v>89</v>
      </c>
      <c r="W51" s="3">
        <v>31639</v>
      </c>
      <c r="X51" s="3">
        <v>28659</v>
      </c>
      <c r="Y51" s="3">
        <v>38159</v>
      </c>
      <c r="Z51" s="3">
        <v>35828</v>
      </c>
      <c r="AA51" s="3">
        <v>40584</v>
      </c>
      <c r="AB51" s="3">
        <v>26707</v>
      </c>
      <c r="AC51" s="3">
        <v>41712</v>
      </c>
      <c r="AD51" s="3">
        <v>48553</v>
      </c>
      <c r="AE51" s="3">
        <v>26825</v>
      </c>
      <c r="AF51" s="3">
        <v>41718</v>
      </c>
      <c r="AG51" s="3">
        <v>65845</v>
      </c>
      <c r="AH51" s="3">
        <v>45058</v>
      </c>
      <c r="AI51" s="3">
        <v>53092</v>
      </c>
      <c r="AJ51" s="3">
        <v>53793</v>
      </c>
      <c r="AK51" s="3">
        <v>42332</v>
      </c>
      <c r="AL51" s="4">
        <v>36400</v>
      </c>
      <c r="AO51" s="5" t="s">
        <v>88</v>
      </c>
      <c r="AP51" s="6" t="s">
        <v>89</v>
      </c>
      <c r="AQ51">
        <f>(C51/$C$335)/(World!C51/World!$C$335)</f>
        <v>0.35270725165976674</v>
      </c>
      <c r="AR51">
        <f>(D51/Indonesia!$D$335)/(World!D51/World!$D$335)</f>
        <v>0.34422745739911714</v>
      </c>
      <c r="AS51">
        <f>(E51/$E$335)/(World!E51/World!$E$335)</f>
        <v>0.17110982165208613</v>
      </c>
      <c r="AT51">
        <f>(F51/$F$335)/(World!F51/World!$F$335)</f>
        <v>0.16132122056811371</v>
      </c>
      <c r="AU51">
        <f>(G51/$G$335)/(World!G51/World!$G$335)</f>
        <v>0.18916656113045924</v>
      </c>
      <c r="AV51">
        <f>(H51/$H$335)/(World!H51/World!$H$335)</f>
        <v>0.16751052283727086</v>
      </c>
      <c r="AW51">
        <f>(I51/$I$335)/(World!I51/World!$I$335)</f>
        <v>0.2963580349863893</v>
      </c>
      <c r="AX51">
        <f>(J51/$J$335)/(World!J51/World!$J$335)</f>
        <v>0.31303173492546932</v>
      </c>
      <c r="AY51">
        <f>(K51/$K$335)/(World!K51/World!$K$335)</f>
        <v>0.3683020645145762</v>
      </c>
      <c r="AZ51">
        <f>(L51/$L$335)/(World!L51/World!$L$335)</f>
        <v>0.23395673499510186</v>
      </c>
      <c r="BA51">
        <f>(M51/$M$335)/(World!M51/World!$M$335)</f>
        <v>0.54611451831098967</v>
      </c>
      <c r="BB51">
        <f>(N51/$N$335)/(World!N51/World!$N$335)</f>
        <v>0.68751759557828651</v>
      </c>
      <c r="BC51">
        <f>(O51/$O$335)/(World!O51/World!$O$335)</f>
        <v>0.86583479867053204</v>
      </c>
      <c r="BD51">
        <f>(P51/$P$335)/(World!P51/World!$P$335)</f>
        <v>1.0044286693762652</v>
      </c>
      <c r="BE51">
        <f>(Q51/$Q$335)/(World!Q51/World!$Q$335)</f>
        <v>1.2910534249887637</v>
      </c>
      <c r="BF51">
        <f>(R51/$R$335)/(World!R51/World!$R$335)</f>
        <v>1.2201245725881433</v>
      </c>
      <c r="BI51" s="5" t="s">
        <v>88</v>
      </c>
      <c r="BJ51" s="6" t="s">
        <v>89</v>
      </c>
      <c r="BK51">
        <f t="shared" si="5"/>
        <v>-0.47851650646953181</v>
      </c>
      <c r="BL51">
        <f t="shared" si="6"/>
        <v>-0.48784343675712932</v>
      </c>
      <c r="BM51">
        <f t="shared" si="7"/>
        <v>-0.70778176651152791</v>
      </c>
      <c r="BN51">
        <f t="shared" si="8"/>
        <v>-0.72217640096304114</v>
      </c>
      <c r="BO51">
        <f t="shared" si="9"/>
        <v>-0.68185018429944499</v>
      </c>
      <c r="BP51">
        <f t="shared" si="10"/>
        <v>-0.71304665857710869</v>
      </c>
      <c r="BQ51">
        <f t="shared" si="11"/>
        <v>-0.54278366471574224</v>
      </c>
      <c r="BR51">
        <f t="shared" si="12"/>
        <v>-0.52319243077055144</v>
      </c>
      <c r="BS51">
        <f t="shared" si="13"/>
        <v>-0.46166555753135341</v>
      </c>
      <c r="BT51">
        <f t="shared" si="14"/>
        <v>-0.62080236954818269</v>
      </c>
      <c r="BU51">
        <f t="shared" si="15"/>
        <v>-0.2935652413282071</v>
      </c>
      <c r="BV51">
        <f t="shared" si="16"/>
        <v>-0.18517282737702689</v>
      </c>
      <c r="BW51">
        <f t="shared" si="17"/>
        <v>-7.1906259560098801E-2</v>
      </c>
      <c r="BX51">
        <f t="shared" si="18"/>
        <v>2.2094422435313139E-3</v>
      </c>
      <c r="BY51">
        <f t="shared" si="19"/>
        <v>0.12703912611299806</v>
      </c>
      <c r="BZ51">
        <f t="shared" si="20"/>
        <v>9.9149649216093233E-2</v>
      </c>
      <c r="CC51" s="5" t="s">
        <v>88</v>
      </c>
      <c r="CD51" s="6" t="s">
        <v>89</v>
      </c>
      <c r="CE51">
        <f t="shared" si="21"/>
        <v>-0.6326014603059934</v>
      </c>
      <c r="CF51">
        <f t="shared" si="22"/>
        <v>-0.58302032699955808</v>
      </c>
      <c r="CG51">
        <f t="shared" si="23"/>
        <v>-0.78785110220910348</v>
      </c>
      <c r="CH51">
        <f t="shared" si="24"/>
        <v>-0.72515408320493069</v>
      </c>
      <c r="CI51">
        <f t="shared" si="25"/>
        <v>-0.66317644407106124</v>
      </c>
      <c r="CJ51">
        <f t="shared" si="26"/>
        <v>-0.55989720226622275</v>
      </c>
      <c r="CK51">
        <f t="shared" si="27"/>
        <v>-0.43212250223168303</v>
      </c>
      <c r="CL51">
        <f t="shared" si="28"/>
        <v>-0.44882430174265936</v>
      </c>
      <c r="CM51">
        <f t="shared" si="29"/>
        <v>-0.24567554389468063</v>
      </c>
      <c r="CN51">
        <f t="shared" si="30"/>
        <v>-0.40963000506842373</v>
      </c>
      <c r="CO51">
        <f t="shared" si="31"/>
        <v>-0.10134479644063828</v>
      </c>
      <c r="CP51">
        <f t="shared" si="32"/>
        <v>9.8398215125411456E-2</v>
      </c>
      <c r="CQ51">
        <f t="shared" si="33"/>
        <v>7.2272314251764877E-2</v>
      </c>
      <c r="CR51">
        <f t="shared" si="84"/>
        <v>0.12118018967334036</v>
      </c>
      <c r="CS51">
        <f t="shared" si="34"/>
        <v>0.15878583138755031</v>
      </c>
      <c r="CT51">
        <f t="shared" si="83"/>
        <v>0.18405774360583713</v>
      </c>
      <c r="CW51" s="5" t="s">
        <v>88</v>
      </c>
      <c r="CX51" s="6" t="s">
        <v>89</v>
      </c>
      <c r="CY51">
        <f t="shared" si="35"/>
        <v>2</v>
      </c>
      <c r="CZ51">
        <f t="shared" si="36"/>
        <v>2</v>
      </c>
      <c r="DA51">
        <f t="shared" si="37"/>
        <v>2</v>
      </c>
      <c r="DB51">
        <f t="shared" si="38"/>
        <v>2</v>
      </c>
      <c r="DC51">
        <f t="shared" si="39"/>
        <v>2</v>
      </c>
      <c r="DD51">
        <f t="shared" si="40"/>
        <v>2</v>
      </c>
      <c r="DE51">
        <f t="shared" si="41"/>
        <v>2</v>
      </c>
      <c r="DF51">
        <f t="shared" si="42"/>
        <v>2</v>
      </c>
      <c r="DG51">
        <f t="shared" si="43"/>
        <v>2</v>
      </c>
      <c r="DH51">
        <f t="shared" si="44"/>
        <v>2</v>
      </c>
      <c r="DI51">
        <f t="shared" si="45"/>
        <v>2</v>
      </c>
      <c r="DJ51">
        <f t="shared" si="46"/>
        <v>2</v>
      </c>
      <c r="DK51">
        <f t="shared" si="47"/>
        <v>2</v>
      </c>
      <c r="DL51">
        <f t="shared" si="48"/>
        <v>1</v>
      </c>
      <c r="DM51">
        <f t="shared" si="49"/>
        <v>1</v>
      </c>
      <c r="DN51">
        <f t="shared" si="50"/>
        <v>1</v>
      </c>
      <c r="DQ51" s="5" t="s">
        <v>88</v>
      </c>
      <c r="DR51" s="6" t="s">
        <v>89</v>
      </c>
      <c r="DS51">
        <f t="shared" si="51"/>
        <v>3</v>
      </c>
      <c r="DT51">
        <f t="shared" si="52"/>
        <v>3</v>
      </c>
      <c r="DU51">
        <f t="shared" si="53"/>
        <v>3</v>
      </c>
      <c r="DV51">
        <f t="shared" si="54"/>
        <v>3</v>
      </c>
      <c r="DW51">
        <f t="shared" si="55"/>
        <v>3</v>
      </c>
      <c r="DX51">
        <f t="shared" si="56"/>
        <v>3</v>
      </c>
      <c r="DY51">
        <f t="shared" si="57"/>
        <v>3</v>
      </c>
      <c r="DZ51">
        <f t="shared" si="58"/>
        <v>3</v>
      </c>
      <c r="EA51">
        <f t="shared" si="59"/>
        <v>3</v>
      </c>
      <c r="EB51">
        <f t="shared" si="60"/>
        <v>3</v>
      </c>
      <c r="EC51">
        <f t="shared" si="61"/>
        <v>3</v>
      </c>
      <c r="ED51">
        <f t="shared" si="62"/>
        <v>5</v>
      </c>
      <c r="EE51">
        <f t="shared" si="63"/>
        <v>5</v>
      </c>
      <c r="EF51">
        <f t="shared" si="64"/>
        <v>5</v>
      </c>
      <c r="EG51">
        <f t="shared" si="65"/>
        <v>5</v>
      </c>
      <c r="EH51">
        <f t="shared" si="66"/>
        <v>5</v>
      </c>
      <c r="EK51" s="5" t="s">
        <v>88</v>
      </c>
      <c r="EL51" s="6" t="s">
        <v>89</v>
      </c>
      <c r="EM51" t="str">
        <f t="shared" si="67"/>
        <v>D</v>
      </c>
      <c r="EN51" t="str">
        <f t="shared" si="68"/>
        <v>D</v>
      </c>
      <c r="EO51" t="str">
        <f t="shared" si="69"/>
        <v>D</v>
      </c>
      <c r="EP51" t="str">
        <f t="shared" si="70"/>
        <v>D</v>
      </c>
      <c r="EQ51" t="str">
        <f t="shared" si="71"/>
        <v>D</v>
      </c>
      <c r="ER51" t="str">
        <f t="shared" si="72"/>
        <v>D</v>
      </c>
      <c r="ES51" t="str">
        <f t="shared" si="73"/>
        <v>D</v>
      </c>
      <c r="ET51" t="str">
        <f t="shared" si="74"/>
        <v>D</v>
      </c>
      <c r="EU51" t="str">
        <f t="shared" si="75"/>
        <v>D</v>
      </c>
      <c r="EV51" t="str">
        <f t="shared" si="76"/>
        <v>D</v>
      </c>
      <c r="EW51" t="str">
        <f t="shared" si="77"/>
        <v>D</v>
      </c>
      <c r="EX51" t="str">
        <f t="shared" si="78"/>
        <v>C</v>
      </c>
      <c r="EY51" t="str">
        <f t="shared" si="79"/>
        <v>C</v>
      </c>
      <c r="EZ51" t="str">
        <f t="shared" si="80"/>
        <v>A</v>
      </c>
      <c r="FA51" t="str">
        <f t="shared" si="81"/>
        <v>A</v>
      </c>
      <c r="FB51" t="str">
        <f t="shared" si="82"/>
        <v>A</v>
      </c>
    </row>
    <row r="52" spans="1:158" x14ac:dyDescent="0.25">
      <c r="A52" s="5" t="s">
        <v>90</v>
      </c>
      <c r="B52" s="6" t="s">
        <v>91</v>
      </c>
      <c r="C52" s="7">
        <v>2718</v>
      </c>
      <c r="D52" s="7">
        <v>3584</v>
      </c>
      <c r="E52" s="7">
        <v>2494</v>
      </c>
      <c r="F52" s="7">
        <v>2002</v>
      </c>
      <c r="G52" s="7">
        <v>1701</v>
      </c>
      <c r="H52" s="7">
        <v>1329</v>
      </c>
      <c r="I52" s="7">
        <v>0</v>
      </c>
      <c r="J52" s="7">
        <v>32</v>
      </c>
      <c r="K52" s="7">
        <v>113</v>
      </c>
      <c r="L52" s="7">
        <v>226</v>
      </c>
      <c r="M52" s="7">
        <v>428</v>
      </c>
      <c r="N52" s="7">
        <v>497</v>
      </c>
      <c r="O52" s="7">
        <v>419</v>
      </c>
      <c r="P52" s="7">
        <v>442</v>
      </c>
      <c r="Q52" s="7">
        <v>516</v>
      </c>
      <c r="R52" s="8">
        <v>496</v>
      </c>
      <c r="U52" s="5" t="s">
        <v>90</v>
      </c>
      <c r="V52" s="6" t="s">
        <v>91</v>
      </c>
      <c r="W52" s="7">
        <v>1274</v>
      </c>
      <c r="X52" s="7">
        <v>1413</v>
      </c>
      <c r="Y52" s="7">
        <v>3703</v>
      </c>
      <c r="Z52" s="7">
        <v>1735</v>
      </c>
      <c r="AA52" s="7">
        <v>2051</v>
      </c>
      <c r="AB52" s="7">
        <v>2020</v>
      </c>
      <c r="AC52" s="7">
        <v>2170</v>
      </c>
      <c r="AD52" s="7">
        <v>2841</v>
      </c>
      <c r="AE52" s="7">
        <v>2788</v>
      </c>
      <c r="AF52" s="7">
        <v>2558</v>
      </c>
      <c r="AG52" s="7">
        <v>2468</v>
      </c>
      <c r="AH52" s="7">
        <v>3375</v>
      </c>
      <c r="AI52" s="7">
        <v>2954</v>
      </c>
      <c r="AJ52" s="7">
        <v>3155</v>
      </c>
      <c r="AK52" s="7">
        <v>3544</v>
      </c>
      <c r="AL52" s="8">
        <v>2278</v>
      </c>
      <c r="AO52" s="5" t="s">
        <v>90</v>
      </c>
      <c r="AP52" s="6" t="s">
        <v>91</v>
      </c>
      <c r="AQ52">
        <f>(C52/$C$335)/(World!C52/World!$C$335)</f>
        <v>0.90026794630740514</v>
      </c>
      <c r="AR52">
        <f>(D52/Indonesia!$D$335)/(World!D52/World!$D$335)</f>
        <v>0.97430233675128441</v>
      </c>
      <c r="AS52">
        <f>(E52/$E$335)/(World!E52/World!$E$335)</f>
        <v>0.74043527207385462</v>
      </c>
      <c r="AT52">
        <f>(F52/$F$335)/(World!F52/World!$F$335)</f>
        <v>0.45824913544430185</v>
      </c>
      <c r="AU52">
        <f>(G52/$G$335)/(World!G52/World!$G$335)</f>
        <v>0.38144674923172878</v>
      </c>
      <c r="AV52">
        <f>(H52/$H$335)/(World!H52/World!$H$335)</f>
        <v>0.24335544528658407</v>
      </c>
      <c r="AW52">
        <f>(I52/$I$335)/(World!I52/World!$I$335)</f>
        <v>0</v>
      </c>
      <c r="AX52">
        <f>(J52/$J$335)/(World!J52/World!$J$335)</f>
        <v>7.5904277848247497E-3</v>
      </c>
      <c r="AY52">
        <f>(K52/$K$335)/(World!K52/World!$K$335)</f>
        <v>3.214451132799117E-2</v>
      </c>
      <c r="AZ52">
        <f>(L52/$L$335)/(World!L52/World!$L$335)</f>
        <v>3.7778047636582504E-2</v>
      </c>
      <c r="BA52">
        <f>(M52/$M$335)/(World!M52/World!$M$335)</f>
        <v>5.7434806786523837E-2</v>
      </c>
      <c r="BB52">
        <f>(N52/$N$335)/(World!N52/World!$N$335)</f>
        <v>7.2578346025981247E-2</v>
      </c>
      <c r="BC52">
        <f>(O52/$O$335)/(World!O52/World!$O$335)</f>
        <v>9.0336085009195932E-2</v>
      </c>
      <c r="BD52">
        <f>(P52/$P$335)/(World!P52/World!$P$335)</f>
        <v>9.6997272492912776E-2</v>
      </c>
      <c r="BE52">
        <f>(Q52/$Q$335)/(World!Q52/World!$Q$335)</f>
        <v>0.14589992614613215</v>
      </c>
      <c r="BF52">
        <f>(R52/$R$335)/(World!R52/World!$R$335)</f>
        <v>0.12315575823087613</v>
      </c>
      <c r="BI52" s="5" t="s">
        <v>90</v>
      </c>
      <c r="BJ52" s="6" t="s">
        <v>91</v>
      </c>
      <c r="BK52">
        <f t="shared" si="5"/>
        <v>-5.2483153171316639E-2</v>
      </c>
      <c r="BL52">
        <f t="shared" si="6"/>
        <v>-1.3016072954156101E-2</v>
      </c>
      <c r="BM52">
        <f t="shared" si="7"/>
        <v>-0.14913782321640448</v>
      </c>
      <c r="BN52">
        <f t="shared" si="8"/>
        <v>-0.37150775638254468</v>
      </c>
      <c r="BO52">
        <f t="shared" si="9"/>
        <v>-0.4477575781420966</v>
      </c>
      <c r="BP52">
        <f t="shared" si="10"/>
        <v>-0.60855048134607648</v>
      </c>
      <c r="BQ52">
        <f t="shared" si="11"/>
        <v>-1</v>
      </c>
      <c r="BR52">
        <f t="shared" si="12"/>
        <v>-0.98493350556830483</v>
      </c>
      <c r="BS52">
        <f t="shared" si="13"/>
        <v>-0.93771315745964101</v>
      </c>
      <c r="BT52">
        <f t="shared" si="14"/>
        <v>-0.92719435967523578</v>
      </c>
      <c r="BU52">
        <f t="shared" si="15"/>
        <v>-0.89136955504412707</v>
      </c>
      <c r="BV52">
        <f t="shared" si="16"/>
        <v>-0.86466565114820404</v>
      </c>
      <c r="BW52">
        <f t="shared" si="17"/>
        <v>-0.83429680765186454</v>
      </c>
      <c r="BX52">
        <f t="shared" si="18"/>
        <v>-0.82315858949678578</v>
      </c>
      <c r="BY52">
        <f t="shared" si="19"/>
        <v>-0.74535311013271488</v>
      </c>
      <c r="BZ52">
        <f t="shared" si="20"/>
        <v>-0.78069692056805495</v>
      </c>
      <c r="CC52" s="5" t="s">
        <v>90</v>
      </c>
      <c r="CD52" s="6" t="s">
        <v>91</v>
      </c>
      <c r="CE52">
        <f t="shared" si="21"/>
        <v>0.36172344689378755</v>
      </c>
      <c r="CF52">
        <f t="shared" si="22"/>
        <v>0.43446067640584352</v>
      </c>
      <c r="CG52">
        <f t="shared" si="23"/>
        <v>-0.19509440051637889</v>
      </c>
      <c r="CH52">
        <f t="shared" si="24"/>
        <v>7.1447685309071446E-2</v>
      </c>
      <c r="CI52">
        <f t="shared" si="25"/>
        <v>-9.3283582089552244E-2</v>
      </c>
      <c r="CJ52">
        <f t="shared" si="26"/>
        <v>-0.20633024783517467</v>
      </c>
      <c r="CK52">
        <f t="shared" si="27"/>
        <v>-1</v>
      </c>
      <c r="CL52">
        <f t="shared" si="28"/>
        <v>-0.97772363383223115</v>
      </c>
      <c r="CM52">
        <f t="shared" si="29"/>
        <v>-0.92209582902447429</v>
      </c>
      <c r="CN52">
        <f t="shared" si="30"/>
        <v>-0.83764367816091956</v>
      </c>
      <c r="CO52">
        <f t="shared" si="31"/>
        <v>-0.70441988950276246</v>
      </c>
      <c r="CP52">
        <f t="shared" si="32"/>
        <v>-0.74328512396694213</v>
      </c>
      <c r="CQ52">
        <f t="shared" si="33"/>
        <v>-0.7515564779128372</v>
      </c>
      <c r="CR52">
        <f t="shared" si="84"/>
        <v>-0.75423964414790101</v>
      </c>
      <c r="CS52">
        <f t="shared" si="34"/>
        <v>-0.7458128078817734</v>
      </c>
      <c r="CT52">
        <f t="shared" si="83"/>
        <v>-0.64239365537130499</v>
      </c>
      <c r="CW52" s="5" t="s">
        <v>90</v>
      </c>
      <c r="CX52" s="6" t="s">
        <v>91</v>
      </c>
      <c r="CY52">
        <f t="shared" si="35"/>
        <v>2</v>
      </c>
      <c r="CZ52">
        <f t="shared" si="36"/>
        <v>2</v>
      </c>
      <c r="DA52">
        <f t="shared" si="37"/>
        <v>2</v>
      </c>
      <c r="DB52">
        <f t="shared" si="38"/>
        <v>2</v>
      </c>
      <c r="DC52">
        <f t="shared" si="39"/>
        <v>2</v>
      </c>
      <c r="DD52">
        <f t="shared" si="40"/>
        <v>2</v>
      </c>
      <c r="DE52">
        <f t="shared" si="41"/>
        <v>2</v>
      </c>
      <c r="DF52">
        <f t="shared" si="42"/>
        <v>2</v>
      </c>
      <c r="DG52">
        <f t="shared" si="43"/>
        <v>2</v>
      </c>
      <c r="DH52">
        <f t="shared" si="44"/>
        <v>2</v>
      </c>
      <c r="DI52">
        <f t="shared" si="45"/>
        <v>2</v>
      </c>
      <c r="DJ52">
        <f t="shared" si="46"/>
        <v>2</v>
      </c>
      <c r="DK52">
        <f t="shared" si="47"/>
        <v>2</v>
      </c>
      <c r="DL52">
        <f t="shared" si="48"/>
        <v>2</v>
      </c>
      <c r="DM52">
        <f t="shared" si="49"/>
        <v>2</v>
      </c>
      <c r="DN52">
        <f t="shared" si="50"/>
        <v>2</v>
      </c>
      <c r="DQ52" s="5" t="s">
        <v>90</v>
      </c>
      <c r="DR52" s="6" t="s">
        <v>91</v>
      </c>
      <c r="DS52">
        <f t="shared" si="51"/>
        <v>5</v>
      </c>
      <c r="DT52">
        <f t="shared" si="52"/>
        <v>5</v>
      </c>
      <c r="DU52">
        <f t="shared" si="53"/>
        <v>3</v>
      </c>
      <c r="DV52">
        <f t="shared" si="54"/>
        <v>5</v>
      </c>
      <c r="DW52">
        <f t="shared" si="55"/>
        <v>3</v>
      </c>
      <c r="DX52">
        <f t="shared" si="56"/>
        <v>3</v>
      </c>
      <c r="DY52">
        <f t="shared" si="57"/>
        <v>3</v>
      </c>
      <c r="DZ52">
        <f t="shared" si="58"/>
        <v>3</v>
      </c>
      <c r="EA52">
        <f t="shared" si="59"/>
        <v>3</v>
      </c>
      <c r="EB52">
        <f t="shared" si="60"/>
        <v>3</v>
      </c>
      <c r="EC52">
        <f t="shared" si="61"/>
        <v>3</v>
      </c>
      <c r="ED52">
        <f t="shared" si="62"/>
        <v>3</v>
      </c>
      <c r="EE52">
        <f t="shared" si="63"/>
        <v>3</v>
      </c>
      <c r="EF52">
        <f t="shared" si="64"/>
        <v>3</v>
      </c>
      <c r="EG52">
        <f t="shared" si="65"/>
        <v>3</v>
      </c>
      <c r="EH52">
        <f t="shared" si="66"/>
        <v>3</v>
      </c>
      <c r="EK52" s="5" t="s">
        <v>90</v>
      </c>
      <c r="EL52" s="6" t="s">
        <v>91</v>
      </c>
      <c r="EM52" t="str">
        <f t="shared" si="67"/>
        <v>C</v>
      </c>
      <c r="EN52" t="str">
        <f t="shared" si="68"/>
        <v>C</v>
      </c>
      <c r="EO52" t="str">
        <f t="shared" si="69"/>
        <v>D</v>
      </c>
      <c r="EP52" t="str">
        <f t="shared" si="70"/>
        <v>C</v>
      </c>
      <c r="EQ52" t="str">
        <f t="shared" si="71"/>
        <v>D</v>
      </c>
      <c r="ER52" t="str">
        <f t="shared" si="72"/>
        <v>D</v>
      </c>
      <c r="ES52" t="str">
        <f t="shared" si="73"/>
        <v>D</v>
      </c>
      <c r="ET52" t="str">
        <f t="shared" si="74"/>
        <v>D</v>
      </c>
      <c r="EU52" t="str">
        <f t="shared" si="75"/>
        <v>D</v>
      </c>
      <c r="EV52" t="str">
        <f t="shared" si="76"/>
        <v>D</v>
      </c>
      <c r="EW52" t="str">
        <f t="shared" si="77"/>
        <v>D</v>
      </c>
      <c r="EX52" t="str">
        <f t="shared" si="78"/>
        <v>D</v>
      </c>
      <c r="EY52" t="str">
        <f t="shared" si="79"/>
        <v>D</v>
      </c>
      <c r="EZ52" t="str">
        <f t="shared" si="80"/>
        <v>D</v>
      </c>
      <c r="FA52" t="str">
        <f t="shared" si="81"/>
        <v>D</v>
      </c>
      <c r="FB52" t="str">
        <f t="shared" si="82"/>
        <v>D</v>
      </c>
    </row>
    <row r="53" spans="1:158" x14ac:dyDescent="0.25">
      <c r="A53" s="5" t="s">
        <v>92</v>
      </c>
      <c r="B53" s="6" t="s">
        <v>93</v>
      </c>
      <c r="C53" s="7">
        <v>7131</v>
      </c>
      <c r="D53" s="7">
        <v>4795</v>
      </c>
      <c r="E53" s="7">
        <v>9980</v>
      </c>
      <c r="F53" s="7">
        <v>11623</v>
      </c>
      <c r="G53" s="7">
        <v>13488</v>
      </c>
      <c r="H53" s="7">
        <v>12388</v>
      </c>
      <c r="I53" s="7">
        <v>14891</v>
      </c>
      <c r="J53" s="7">
        <v>11375</v>
      </c>
      <c r="K53" s="7">
        <v>12480</v>
      </c>
      <c r="L53" s="7">
        <v>20927</v>
      </c>
      <c r="M53" s="7">
        <v>31872</v>
      </c>
      <c r="N53" s="7">
        <v>30016</v>
      </c>
      <c r="O53" s="7">
        <v>37523</v>
      </c>
      <c r="P53" s="7">
        <v>35657</v>
      </c>
      <c r="Q53" s="7">
        <v>36554</v>
      </c>
      <c r="R53" s="8">
        <v>31827</v>
      </c>
      <c r="U53" s="5" t="s">
        <v>92</v>
      </c>
      <c r="V53" s="6" t="s">
        <v>93</v>
      </c>
      <c r="W53" s="7">
        <v>26202</v>
      </c>
      <c r="X53" s="7">
        <v>28938</v>
      </c>
      <c r="Y53" s="7">
        <v>26655</v>
      </c>
      <c r="Z53" s="7">
        <v>39794</v>
      </c>
      <c r="AA53" s="7">
        <v>43311</v>
      </c>
      <c r="AB53" s="7">
        <v>45619</v>
      </c>
      <c r="AC53" s="7">
        <v>49988</v>
      </c>
      <c r="AD53" s="7">
        <v>76201</v>
      </c>
      <c r="AE53" s="7">
        <v>55985</v>
      </c>
      <c r="AF53" s="7">
        <v>78793</v>
      </c>
      <c r="AG53" s="7">
        <v>86577</v>
      </c>
      <c r="AH53" s="7">
        <v>86979</v>
      </c>
      <c r="AI53" s="7">
        <v>84436</v>
      </c>
      <c r="AJ53" s="7">
        <v>75341</v>
      </c>
      <c r="AK53" s="7">
        <v>70377</v>
      </c>
      <c r="AL53" s="8">
        <v>65017</v>
      </c>
      <c r="AO53" s="5" t="s">
        <v>92</v>
      </c>
      <c r="AP53" s="6" t="s">
        <v>93</v>
      </c>
      <c r="AQ53">
        <f>(C53/$C$335)/(World!C53/World!$C$335)</f>
        <v>0.18826727202489035</v>
      </c>
      <c r="AR53">
        <f>(D53/Indonesia!$D$335)/(World!D53/World!$D$335)</f>
        <v>0.12494556202622854</v>
      </c>
      <c r="AS53">
        <f>(E53/$E$335)/(World!E53/World!$E$335)</f>
        <v>0.26436486911523516</v>
      </c>
      <c r="AT53">
        <f>(F53/$F$335)/(World!F53/World!$F$335)</f>
        <v>0.25384386143289245</v>
      </c>
      <c r="AU53">
        <f>(G53/$G$335)/(World!G53/World!$G$335)</f>
        <v>0.21844413017470829</v>
      </c>
      <c r="AV53">
        <f>(H53/$H$335)/(World!H53/World!$H$335)</f>
        <v>0.16146405482411172</v>
      </c>
      <c r="AW53">
        <f>(I53/$I$335)/(World!I53/World!$I$335)</f>
        <v>0.17355202015696403</v>
      </c>
      <c r="AX53">
        <f>(J53/$J$335)/(World!J53/World!$J$335)</f>
        <v>0.11104962465637691</v>
      </c>
      <c r="AY53">
        <f>(K53/$K$335)/(World!K53/World!$K$335)</f>
        <v>0.13101960646547642</v>
      </c>
      <c r="AZ53">
        <f>(L53/$L$335)/(World!L53/World!$L$335)</f>
        <v>0.15329915296144575</v>
      </c>
      <c r="BA53">
        <f>(M53/$M$335)/(World!M53/World!$M$335)</f>
        <v>0.17181197697093664</v>
      </c>
      <c r="BB53">
        <f>(N53/$N$335)/(World!N53/World!$N$335)</f>
        <v>0.14548353040181644</v>
      </c>
      <c r="BC53">
        <f>(O53/$O$335)/(World!O53/World!$O$335)</f>
        <v>0.19440411388236567</v>
      </c>
      <c r="BD53">
        <f>(P53/$P$335)/(World!P53/World!$P$335)</f>
        <v>0.18513193085931096</v>
      </c>
      <c r="BE53">
        <f>(Q53/$Q$335)/(World!Q53/World!$Q$335)</f>
        <v>0.25105088275871695</v>
      </c>
      <c r="BF53">
        <f>(R53/$R$335)/(World!R53/World!$R$335)</f>
        <v>0.26495598241490959</v>
      </c>
      <c r="BI53" s="5" t="s">
        <v>92</v>
      </c>
      <c r="BJ53" s="6" t="s">
        <v>93</v>
      </c>
      <c r="BK53">
        <f t="shared" si="5"/>
        <v>-0.68312302045638307</v>
      </c>
      <c r="BL53">
        <f t="shared" si="6"/>
        <v>-0.7778638073807248</v>
      </c>
      <c r="BM53">
        <f t="shared" si="7"/>
        <v>-0.58182186871384711</v>
      </c>
      <c r="BN53">
        <f t="shared" si="8"/>
        <v>-0.59509494086002113</v>
      </c>
      <c r="BO53">
        <f t="shared" si="9"/>
        <v>-0.64143759280388779</v>
      </c>
      <c r="BP53">
        <f t="shared" si="10"/>
        <v>-0.72196461155474445</v>
      </c>
      <c r="BQ53">
        <f t="shared" si="11"/>
        <v>-0.70422781917455823</v>
      </c>
      <c r="BR53">
        <f t="shared" si="12"/>
        <v>-0.80009961356906611</v>
      </c>
      <c r="BS53">
        <f t="shared" si="13"/>
        <v>-0.76831594126838731</v>
      </c>
      <c r="BT53">
        <f t="shared" si="14"/>
        <v>-0.73415543995189159</v>
      </c>
      <c r="BU53">
        <f t="shared" si="15"/>
        <v>-0.70675845554154482</v>
      </c>
      <c r="BV53">
        <f t="shared" si="16"/>
        <v>-0.74598756500535057</v>
      </c>
      <c r="BW53">
        <f t="shared" si="17"/>
        <v>-0.67447514350823445</v>
      </c>
      <c r="BX53">
        <f t="shared" si="18"/>
        <v>-0.68757582841418141</v>
      </c>
      <c r="BY53">
        <f t="shared" si="19"/>
        <v>-0.5986559999780029</v>
      </c>
      <c r="BZ53">
        <f t="shared" si="20"/>
        <v>-0.58108268414354491</v>
      </c>
      <c r="CC53" s="5" t="s">
        <v>92</v>
      </c>
      <c r="CD53" s="6" t="s">
        <v>93</v>
      </c>
      <c r="CE53">
        <f t="shared" si="21"/>
        <v>-0.57213572135721358</v>
      </c>
      <c r="CF53">
        <f t="shared" si="22"/>
        <v>-0.71570865324756172</v>
      </c>
      <c r="CG53">
        <f t="shared" si="23"/>
        <v>-0.45516582503070835</v>
      </c>
      <c r="CH53">
        <f t="shared" si="24"/>
        <v>-0.54789272030651337</v>
      </c>
      <c r="CI53">
        <f t="shared" si="25"/>
        <v>-0.52506206095177732</v>
      </c>
      <c r="CJ53">
        <f t="shared" si="26"/>
        <v>-0.57287913527677692</v>
      </c>
      <c r="CK53">
        <f t="shared" si="27"/>
        <v>-0.5409608656113688</v>
      </c>
      <c r="CL53">
        <f t="shared" si="28"/>
        <v>-0.74022563259340457</v>
      </c>
      <c r="CM53">
        <f t="shared" si="29"/>
        <v>-0.63543416344117432</v>
      </c>
      <c r="CN53">
        <f t="shared" si="30"/>
        <v>-0.58028479743281192</v>
      </c>
      <c r="CO53">
        <f t="shared" si="31"/>
        <v>-0.46184433806954894</v>
      </c>
      <c r="CP53">
        <f t="shared" si="32"/>
        <v>-0.48688405487413994</v>
      </c>
      <c r="CQ53">
        <f t="shared" si="33"/>
        <v>-0.38466205856066382</v>
      </c>
      <c r="CR53">
        <f t="shared" si="84"/>
        <v>-0.3575199553145102</v>
      </c>
      <c r="CS53">
        <f t="shared" si="34"/>
        <v>-0.31630677726758377</v>
      </c>
      <c r="CT53">
        <f t="shared" si="83"/>
        <v>-0.34271612077155011</v>
      </c>
      <c r="CW53" s="5" t="s">
        <v>92</v>
      </c>
      <c r="CX53" s="6" t="s">
        <v>93</v>
      </c>
      <c r="CY53">
        <f t="shared" si="35"/>
        <v>2</v>
      </c>
      <c r="CZ53">
        <f t="shared" si="36"/>
        <v>2</v>
      </c>
      <c r="DA53">
        <f t="shared" si="37"/>
        <v>2</v>
      </c>
      <c r="DB53">
        <f t="shared" si="38"/>
        <v>2</v>
      </c>
      <c r="DC53">
        <f t="shared" si="39"/>
        <v>2</v>
      </c>
      <c r="DD53">
        <f t="shared" si="40"/>
        <v>2</v>
      </c>
      <c r="DE53">
        <f t="shared" si="41"/>
        <v>2</v>
      </c>
      <c r="DF53">
        <f t="shared" si="42"/>
        <v>2</v>
      </c>
      <c r="DG53">
        <f t="shared" si="43"/>
        <v>2</v>
      </c>
      <c r="DH53">
        <f t="shared" si="44"/>
        <v>2</v>
      </c>
      <c r="DI53">
        <f t="shared" si="45"/>
        <v>2</v>
      </c>
      <c r="DJ53">
        <f t="shared" si="46"/>
        <v>2</v>
      </c>
      <c r="DK53">
        <f t="shared" si="47"/>
        <v>2</v>
      </c>
      <c r="DL53">
        <f t="shared" si="48"/>
        <v>2</v>
      </c>
      <c r="DM53">
        <f t="shared" si="49"/>
        <v>2</v>
      </c>
      <c r="DN53">
        <f t="shared" si="50"/>
        <v>2</v>
      </c>
      <c r="DQ53" s="5" t="s">
        <v>92</v>
      </c>
      <c r="DR53" s="6" t="s">
        <v>93</v>
      </c>
      <c r="DS53">
        <f t="shared" si="51"/>
        <v>3</v>
      </c>
      <c r="DT53">
        <f t="shared" si="52"/>
        <v>3</v>
      </c>
      <c r="DU53">
        <f t="shared" si="53"/>
        <v>3</v>
      </c>
      <c r="DV53">
        <f t="shared" si="54"/>
        <v>3</v>
      </c>
      <c r="DW53">
        <f t="shared" si="55"/>
        <v>3</v>
      </c>
      <c r="DX53">
        <f t="shared" si="56"/>
        <v>3</v>
      </c>
      <c r="DY53">
        <f t="shared" si="57"/>
        <v>3</v>
      </c>
      <c r="DZ53">
        <f t="shared" si="58"/>
        <v>3</v>
      </c>
      <c r="EA53">
        <f t="shared" si="59"/>
        <v>3</v>
      </c>
      <c r="EB53">
        <f t="shared" si="60"/>
        <v>3</v>
      </c>
      <c r="EC53">
        <f t="shared" si="61"/>
        <v>3</v>
      </c>
      <c r="ED53">
        <f t="shared" si="62"/>
        <v>3</v>
      </c>
      <c r="EE53">
        <f t="shared" si="63"/>
        <v>3</v>
      </c>
      <c r="EF53">
        <f t="shared" si="64"/>
        <v>3</v>
      </c>
      <c r="EG53">
        <f t="shared" si="65"/>
        <v>3</v>
      </c>
      <c r="EH53">
        <f t="shared" si="66"/>
        <v>3</v>
      </c>
      <c r="EK53" s="5" t="s">
        <v>92</v>
      </c>
      <c r="EL53" s="6" t="s">
        <v>93</v>
      </c>
      <c r="EM53" t="str">
        <f t="shared" si="67"/>
        <v>D</v>
      </c>
      <c r="EN53" t="str">
        <f t="shared" si="68"/>
        <v>D</v>
      </c>
      <c r="EO53" t="str">
        <f t="shared" si="69"/>
        <v>D</v>
      </c>
      <c r="EP53" t="str">
        <f t="shared" si="70"/>
        <v>D</v>
      </c>
      <c r="EQ53" t="str">
        <f t="shared" si="71"/>
        <v>D</v>
      </c>
      <c r="ER53" t="str">
        <f t="shared" si="72"/>
        <v>D</v>
      </c>
      <c r="ES53" t="str">
        <f t="shared" si="73"/>
        <v>D</v>
      </c>
      <c r="ET53" t="str">
        <f t="shared" si="74"/>
        <v>D</v>
      </c>
      <c r="EU53" t="str">
        <f t="shared" si="75"/>
        <v>D</v>
      </c>
      <c r="EV53" t="str">
        <f t="shared" si="76"/>
        <v>D</v>
      </c>
      <c r="EW53" t="str">
        <f t="shared" si="77"/>
        <v>D</v>
      </c>
      <c r="EX53" t="str">
        <f t="shared" si="78"/>
        <v>D</v>
      </c>
      <c r="EY53" t="str">
        <f t="shared" si="79"/>
        <v>D</v>
      </c>
      <c r="EZ53" t="str">
        <f t="shared" si="80"/>
        <v>D</v>
      </c>
      <c r="FA53" t="str">
        <f t="shared" si="81"/>
        <v>D</v>
      </c>
      <c r="FB53" t="str">
        <f t="shared" si="82"/>
        <v>D</v>
      </c>
    </row>
    <row r="54" spans="1:158" x14ac:dyDescent="0.25">
      <c r="A54" s="5" t="s">
        <v>94</v>
      </c>
      <c r="B54" s="6" t="s">
        <v>95</v>
      </c>
      <c r="C54" s="7">
        <v>134</v>
      </c>
      <c r="D54" s="7">
        <v>6619</v>
      </c>
      <c r="E54" s="7">
        <v>8391</v>
      </c>
      <c r="F54" s="7">
        <v>14133</v>
      </c>
      <c r="G54" s="7">
        <v>71</v>
      </c>
      <c r="H54" s="7">
        <v>11</v>
      </c>
      <c r="I54" s="7">
        <v>17</v>
      </c>
      <c r="J54" s="7">
        <v>118</v>
      </c>
      <c r="K54" s="7">
        <v>11</v>
      </c>
      <c r="L54" s="7">
        <v>5</v>
      </c>
      <c r="M54" s="7">
        <v>15</v>
      </c>
      <c r="N54" s="7">
        <v>2</v>
      </c>
      <c r="O54" s="7">
        <v>5</v>
      </c>
      <c r="P54" s="7">
        <v>60</v>
      </c>
      <c r="Q54" s="7">
        <v>22</v>
      </c>
      <c r="R54" s="8">
        <v>12</v>
      </c>
      <c r="U54" s="5" t="s">
        <v>94</v>
      </c>
      <c r="V54" s="6" t="s">
        <v>95</v>
      </c>
      <c r="W54" s="7">
        <v>10690</v>
      </c>
      <c r="X54" s="7">
        <v>7572</v>
      </c>
      <c r="Y54" s="7">
        <v>9138</v>
      </c>
      <c r="Z54" s="7">
        <v>27117</v>
      </c>
      <c r="AA54" s="7">
        <v>25969</v>
      </c>
      <c r="AB54" s="7">
        <v>28304</v>
      </c>
      <c r="AC54" s="7">
        <v>24266</v>
      </c>
      <c r="AD54" s="7">
        <v>39601</v>
      </c>
      <c r="AE54" s="7">
        <v>25067</v>
      </c>
      <c r="AF54" s="7">
        <v>43847</v>
      </c>
      <c r="AG54" s="7">
        <v>47094</v>
      </c>
      <c r="AH54" s="7">
        <v>37077</v>
      </c>
      <c r="AI54" s="7">
        <v>37402</v>
      </c>
      <c r="AJ54" s="7">
        <v>37142</v>
      </c>
      <c r="AK54" s="7">
        <v>2352</v>
      </c>
      <c r="AL54" s="8">
        <v>2484</v>
      </c>
      <c r="AO54" s="5" t="s">
        <v>94</v>
      </c>
      <c r="AP54" s="6" t="s">
        <v>95</v>
      </c>
      <c r="AQ54">
        <f>(C54/$C$335)/(World!C54/World!$C$335)</f>
        <v>1.2571369630715937E-2</v>
      </c>
      <c r="AR54">
        <f>(D54/Indonesia!$D$335)/(World!D54/World!$D$335)</f>
        <v>0.63579767117043895</v>
      </c>
      <c r="AS54">
        <f>(E54/$E$335)/(World!E54/World!$E$335)</f>
        <v>0.67661967121737077</v>
      </c>
      <c r="AT54">
        <f>(F54/$F$335)/(World!F54/World!$F$335)</f>
        <v>0.86522821571247233</v>
      </c>
      <c r="AU54">
        <f>(G54/$G$335)/(World!G54/World!$G$335)</f>
        <v>3.4711491032655179E-3</v>
      </c>
      <c r="AV54">
        <f>(H54/$H$335)/(World!H54/World!$H$335)</f>
        <v>4.5888895007804376E-4</v>
      </c>
      <c r="AW54">
        <f>(I54/$I$335)/(World!I54/World!$I$335)</f>
        <v>7.0128570306442531E-4</v>
      </c>
      <c r="AX54">
        <f>(J54/$J$335)/(World!J54/World!$J$335)</f>
        <v>4.3197845808974024E-3</v>
      </c>
      <c r="AY54">
        <f>(K54/$K$335)/(World!K54/World!$K$335)</f>
        <v>3.7145425873739816E-4</v>
      </c>
      <c r="AZ54">
        <f>(L54/$L$335)/(World!L54/World!$L$335)</f>
        <v>1.2252050015112777E-4</v>
      </c>
      <c r="BA54">
        <f>(M54/$M$335)/(World!M54/World!$M$335)</f>
        <v>2.9127100158275558E-4</v>
      </c>
      <c r="BB54">
        <f>(N54/$N$335)/(World!N54/World!$N$335)</f>
        <v>4.0900676297164732E-5</v>
      </c>
      <c r="BC54">
        <f>(O54/$O$335)/(World!O54/World!$O$335)</f>
        <v>1.1165707807749725E-4</v>
      </c>
      <c r="BD54">
        <f>(P54/$P$335)/(World!P54/World!$P$335)</f>
        <v>1.37907465288442E-3</v>
      </c>
      <c r="BE54">
        <f>(Q54/$Q$335)/(World!Q54/World!$Q$335)</f>
        <v>7.095282766173864E-4</v>
      </c>
      <c r="BF54">
        <f>(R54/$R$335)/(World!R54/World!$R$335)</f>
        <v>4.8422351893392463E-4</v>
      </c>
      <c r="BI54" s="5" t="s">
        <v>94</v>
      </c>
      <c r="BJ54" s="6" t="s">
        <v>95</v>
      </c>
      <c r="BK54">
        <f t="shared" si="5"/>
        <v>-0.97516941519825773</v>
      </c>
      <c r="BL54">
        <f t="shared" si="6"/>
        <v>-0.2226450955691657</v>
      </c>
      <c r="BM54">
        <f t="shared" si="7"/>
        <v>-0.19287637759124418</v>
      </c>
      <c r="BN54">
        <f t="shared" si="8"/>
        <v>-7.225484964908066E-2</v>
      </c>
      <c r="BO54">
        <f t="shared" si="9"/>
        <v>-0.99308171618811869</v>
      </c>
      <c r="BP54">
        <f t="shared" si="10"/>
        <v>-0.99908264306480477</v>
      </c>
      <c r="BQ54">
        <f t="shared" si="11"/>
        <v>-0.99859841150784234</v>
      </c>
      <c r="BR54">
        <f t="shared" si="12"/>
        <v>-0.99139759139027606</v>
      </c>
      <c r="BS54">
        <f t="shared" si="13"/>
        <v>-0.99925736733659065</v>
      </c>
      <c r="BT54">
        <f t="shared" si="14"/>
        <v>-0.99975498901856563</v>
      </c>
      <c r="BU54">
        <f t="shared" si="15"/>
        <v>-0.9994176276250194</v>
      </c>
      <c r="BV54">
        <f t="shared" si="16"/>
        <v>-0.99991820199299952</v>
      </c>
      <c r="BW54">
        <f t="shared" si="17"/>
        <v>-0.99977671077566743</v>
      </c>
      <c r="BX54">
        <f t="shared" si="18"/>
        <v>-0.99724564914967406</v>
      </c>
      <c r="BY54">
        <f t="shared" si="19"/>
        <v>-0.99858194959362612</v>
      </c>
      <c r="BZ54">
        <f t="shared" si="20"/>
        <v>-0.99903202168000049</v>
      </c>
      <c r="CC54" s="5" t="s">
        <v>94</v>
      </c>
      <c r="CD54" s="6" t="s">
        <v>95</v>
      </c>
      <c r="CE54">
        <f t="shared" si="21"/>
        <v>-0.975240206947524</v>
      </c>
      <c r="CF54">
        <f t="shared" si="22"/>
        <v>-6.7155239236135575E-2</v>
      </c>
      <c r="CG54">
        <f t="shared" si="23"/>
        <v>-4.2615094985452677E-2</v>
      </c>
      <c r="CH54">
        <f t="shared" si="24"/>
        <v>-0.31476363636363636</v>
      </c>
      <c r="CI54">
        <f t="shared" si="25"/>
        <v>-0.99454685099846385</v>
      </c>
      <c r="CJ54">
        <f t="shared" si="26"/>
        <v>-0.99922302666431217</v>
      </c>
      <c r="CK54">
        <f t="shared" si="27"/>
        <v>-0.99859984351192188</v>
      </c>
      <c r="CL54">
        <f t="shared" si="28"/>
        <v>-0.99405825927138147</v>
      </c>
      <c r="CM54">
        <f t="shared" si="29"/>
        <v>-0.99912273706037169</v>
      </c>
      <c r="CN54">
        <f t="shared" si="30"/>
        <v>-0.99977196022986414</v>
      </c>
      <c r="CO54">
        <f t="shared" si="31"/>
        <v>-0.99936317901038019</v>
      </c>
      <c r="CP54">
        <f t="shared" si="32"/>
        <v>-0.99989212222551849</v>
      </c>
      <c r="CQ54">
        <f t="shared" si="33"/>
        <v>-0.99973267035581581</v>
      </c>
      <c r="CR54">
        <f t="shared" si="84"/>
        <v>-0.99677436696951782</v>
      </c>
      <c r="CS54">
        <f t="shared" si="34"/>
        <v>-0.98146588037068239</v>
      </c>
      <c r="CT54">
        <f t="shared" si="83"/>
        <v>-0.99038461538461542</v>
      </c>
      <c r="CW54" s="5" t="s">
        <v>94</v>
      </c>
      <c r="CX54" s="6" t="s">
        <v>95</v>
      </c>
      <c r="CY54">
        <f t="shared" si="35"/>
        <v>2</v>
      </c>
      <c r="CZ54">
        <f t="shared" si="36"/>
        <v>2</v>
      </c>
      <c r="DA54">
        <f t="shared" si="37"/>
        <v>2</v>
      </c>
      <c r="DB54">
        <f t="shared" si="38"/>
        <v>2</v>
      </c>
      <c r="DC54">
        <f t="shared" si="39"/>
        <v>2</v>
      </c>
      <c r="DD54">
        <f t="shared" si="40"/>
        <v>2</v>
      </c>
      <c r="DE54">
        <f t="shared" si="41"/>
        <v>2</v>
      </c>
      <c r="DF54">
        <f t="shared" si="42"/>
        <v>2</v>
      </c>
      <c r="DG54">
        <f t="shared" si="43"/>
        <v>2</v>
      </c>
      <c r="DH54">
        <f t="shared" si="44"/>
        <v>2</v>
      </c>
      <c r="DI54">
        <f t="shared" si="45"/>
        <v>2</v>
      </c>
      <c r="DJ54">
        <f t="shared" si="46"/>
        <v>2</v>
      </c>
      <c r="DK54">
        <f t="shared" si="47"/>
        <v>2</v>
      </c>
      <c r="DL54">
        <f t="shared" si="48"/>
        <v>2</v>
      </c>
      <c r="DM54">
        <f t="shared" si="49"/>
        <v>2</v>
      </c>
      <c r="DN54">
        <f t="shared" si="50"/>
        <v>2</v>
      </c>
      <c r="DQ54" s="5" t="s">
        <v>94</v>
      </c>
      <c r="DR54" s="6" t="s">
        <v>95</v>
      </c>
      <c r="DS54">
        <f t="shared" si="51"/>
        <v>3</v>
      </c>
      <c r="DT54">
        <f t="shared" si="52"/>
        <v>3</v>
      </c>
      <c r="DU54">
        <f t="shared" si="53"/>
        <v>3</v>
      </c>
      <c r="DV54">
        <f t="shared" si="54"/>
        <v>3</v>
      </c>
      <c r="DW54">
        <f t="shared" si="55"/>
        <v>3</v>
      </c>
      <c r="DX54">
        <f t="shared" si="56"/>
        <v>3</v>
      </c>
      <c r="DY54">
        <f t="shared" si="57"/>
        <v>3</v>
      </c>
      <c r="DZ54">
        <f t="shared" si="58"/>
        <v>3</v>
      </c>
      <c r="EA54">
        <f t="shared" si="59"/>
        <v>3</v>
      </c>
      <c r="EB54">
        <f t="shared" si="60"/>
        <v>3</v>
      </c>
      <c r="EC54">
        <f t="shared" si="61"/>
        <v>3</v>
      </c>
      <c r="ED54">
        <f t="shared" si="62"/>
        <v>3</v>
      </c>
      <c r="EE54">
        <f t="shared" si="63"/>
        <v>3</v>
      </c>
      <c r="EF54">
        <f t="shared" si="64"/>
        <v>3</v>
      </c>
      <c r="EG54">
        <f t="shared" si="65"/>
        <v>3</v>
      </c>
      <c r="EH54">
        <f t="shared" si="66"/>
        <v>3</v>
      </c>
      <c r="EK54" s="5" t="s">
        <v>94</v>
      </c>
      <c r="EL54" s="6" t="s">
        <v>95</v>
      </c>
      <c r="EM54" t="str">
        <f t="shared" si="67"/>
        <v>D</v>
      </c>
      <c r="EN54" t="str">
        <f t="shared" si="68"/>
        <v>D</v>
      </c>
      <c r="EO54" t="str">
        <f t="shared" si="69"/>
        <v>D</v>
      </c>
      <c r="EP54" t="str">
        <f t="shared" si="70"/>
        <v>D</v>
      </c>
      <c r="EQ54" t="str">
        <f t="shared" si="71"/>
        <v>D</v>
      </c>
      <c r="ER54" t="str">
        <f t="shared" si="72"/>
        <v>D</v>
      </c>
      <c r="ES54" t="str">
        <f t="shared" si="73"/>
        <v>D</v>
      </c>
      <c r="ET54" t="str">
        <f t="shared" si="74"/>
        <v>D</v>
      </c>
      <c r="EU54" t="str">
        <f t="shared" si="75"/>
        <v>D</v>
      </c>
      <c r="EV54" t="str">
        <f t="shared" si="76"/>
        <v>D</v>
      </c>
      <c r="EW54" t="str">
        <f t="shared" si="77"/>
        <v>D</v>
      </c>
      <c r="EX54" t="str">
        <f t="shared" si="78"/>
        <v>D</v>
      </c>
      <c r="EY54" t="str">
        <f t="shared" si="79"/>
        <v>D</v>
      </c>
      <c r="EZ54" t="str">
        <f t="shared" si="80"/>
        <v>D</v>
      </c>
      <c r="FA54" t="str">
        <f t="shared" si="81"/>
        <v>D</v>
      </c>
      <c r="FB54" t="str">
        <f t="shared" si="82"/>
        <v>D</v>
      </c>
    </row>
    <row r="55" spans="1:158" x14ac:dyDescent="0.25">
      <c r="A55" s="1" t="s">
        <v>96</v>
      </c>
      <c r="B55" s="2" t="s">
        <v>97</v>
      </c>
      <c r="C55" s="3">
        <v>1</v>
      </c>
      <c r="D55" s="3">
        <v>1370</v>
      </c>
      <c r="E55" s="3">
        <v>26</v>
      </c>
      <c r="F55" s="3">
        <v>45</v>
      </c>
      <c r="G55" s="3">
        <v>1</v>
      </c>
      <c r="H55" s="3">
        <v>0</v>
      </c>
      <c r="I55" s="3">
        <v>7</v>
      </c>
      <c r="J55" s="3">
        <v>0</v>
      </c>
      <c r="K55" s="3">
        <v>34</v>
      </c>
      <c r="L55" s="3">
        <v>2</v>
      </c>
      <c r="M55" s="3">
        <v>4</v>
      </c>
      <c r="N55" s="3">
        <v>4</v>
      </c>
      <c r="O55" s="3">
        <v>59</v>
      </c>
      <c r="P55" s="3">
        <v>19</v>
      </c>
      <c r="Q55" s="3">
        <v>3</v>
      </c>
      <c r="R55" s="4">
        <v>8</v>
      </c>
      <c r="U55" s="1" t="s">
        <v>96</v>
      </c>
      <c r="V55" s="2" t="s">
        <v>97</v>
      </c>
      <c r="W55" s="3">
        <v>1230</v>
      </c>
      <c r="X55" s="3">
        <v>1287</v>
      </c>
      <c r="Y55" s="3">
        <v>1259</v>
      </c>
      <c r="Z55" s="3">
        <v>850</v>
      </c>
      <c r="AA55" s="3">
        <v>591</v>
      </c>
      <c r="AB55" s="3">
        <v>736</v>
      </c>
      <c r="AC55" s="3">
        <v>426</v>
      </c>
      <c r="AD55" s="3">
        <v>231</v>
      </c>
      <c r="AE55" s="3">
        <v>324</v>
      </c>
      <c r="AF55" s="3">
        <v>388</v>
      </c>
      <c r="AG55" s="3">
        <v>675</v>
      </c>
      <c r="AH55" s="3">
        <v>905</v>
      </c>
      <c r="AI55" s="3">
        <v>823</v>
      </c>
      <c r="AJ55" s="3">
        <v>1263</v>
      </c>
      <c r="AK55" s="3">
        <v>1110</v>
      </c>
      <c r="AL55" s="4">
        <v>1079</v>
      </c>
      <c r="AO55" s="1" t="s">
        <v>96</v>
      </c>
      <c r="AP55" s="2" t="s">
        <v>97</v>
      </c>
      <c r="AQ55">
        <f>(C55/$C$335)/(World!C55/World!$C$335)</f>
        <v>1.0261130200722509E-3</v>
      </c>
      <c r="AR55">
        <f>(D55/Indonesia!$D$335)/(World!D55/World!$D$335)</f>
        <v>1.3851990239713776</v>
      </c>
      <c r="AS55">
        <f>(E55/$E$335)/(World!E55/World!$E$335)</f>
        <v>3.0507403099376516E-2</v>
      </c>
      <c r="AT55">
        <f>(F55/$F$335)/(World!F55/World!$F$335)</f>
        <v>6.2884872309999243E-2</v>
      </c>
      <c r="AU55">
        <f>(G55/$G$335)/(World!G55/World!$G$335)</f>
        <v>2.0001585892008879E-3</v>
      </c>
      <c r="AV55">
        <f>(H55/$H$335)/(World!H55/World!$H$335)</f>
        <v>0</v>
      </c>
      <c r="AW55">
        <f>(I55/$I$335)/(World!I55/World!$I$335)</f>
        <v>1.3939038713159203E-2</v>
      </c>
      <c r="AX55">
        <f>(J55/$J$335)/(World!J55/World!$J$335)</f>
        <v>0</v>
      </c>
      <c r="AY55">
        <f>(K55/$K$335)/(World!K55/World!$K$335)</f>
        <v>4.5884266068177124E-2</v>
      </c>
      <c r="AZ55">
        <f>(L55/$L$335)/(World!L55/World!$L$335)</f>
        <v>2.3542760170767183E-3</v>
      </c>
      <c r="BA55">
        <f>(M55/$M$335)/(World!M55/World!$M$335)</f>
        <v>3.0904367246858138E-3</v>
      </c>
      <c r="BB55">
        <f>(N55/$N$335)/(World!N55/World!$N$335)</f>
        <v>3.6817996323867358E-3</v>
      </c>
      <c r="BC55">
        <f>(O55/$O$335)/(World!O55/World!$O$335)</f>
        <v>6.4667146571075265E-2</v>
      </c>
      <c r="BD55">
        <f>(P55/$P$335)/(World!P55/World!$P$335)</f>
        <v>1.7651996407302566E-2</v>
      </c>
      <c r="BE55">
        <f>(Q55/$Q$335)/(World!Q55/World!$Q$335)</f>
        <v>3.7597383987074389E-3</v>
      </c>
      <c r="BF55">
        <f>(R55/$R$335)/(World!R55/World!$R$335)</f>
        <v>1.1899891505954333E-2</v>
      </c>
      <c r="BI55" s="1" t="s">
        <v>96</v>
      </c>
      <c r="BJ55" s="2" t="s">
        <v>97</v>
      </c>
      <c r="BK55">
        <f t="shared" si="5"/>
        <v>-0.99794987761712539</v>
      </c>
      <c r="BL55">
        <f t="shared" si="6"/>
        <v>0.16149554821216461</v>
      </c>
      <c r="BM55">
        <f t="shared" si="7"/>
        <v>-0.94079149163291442</v>
      </c>
      <c r="BN55">
        <f t="shared" si="8"/>
        <v>-0.88167133816980625</v>
      </c>
      <c r="BO55">
        <f t="shared" si="9"/>
        <v>-0.99600766811850194</v>
      </c>
      <c r="BP55">
        <f t="shared" si="10"/>
        <v>-1</v>
      </c>
      <c r="BQ55">
        <f t="shared" si="11"/>
        <v>-0.97250517401746372</v>
      </c>
      <c r="BR55">
        <f t="shared" si="12"/>
        <v>-1</v>
      </c>
      <c r="BS55">
        <f t="shared" si="13"/>
        <v>-0.91225746947954167</v>
      </c>
      <c r="BT55">
        <f t="shared" si="14"/>
        <v>-0.99530250716057878</v>
      </c>
      <c r="BU55">
        <f t="shared" si="15"/>
        <v>-0.99383816929851954</v>
      </c>
      <c r="BV55">
        <f t="shared" si="16"/>
        <v>-0.99266341258009216</v>
      </c>
      <c r="BW55">
        <f t="shared" si="17"/>
        <v>-0.87852138242577349</v>
      </c>
      <c r="BX55">
        <f t="shared" si="18"/>
        <v>-0.9653083834756464</v>
      </c>
      <c r="BY55">
        <f t="shared" si="19"/>
        <v>-0.99250868857381092</v>
      </c>
      <c r="BZ55">
        <f t="shared" si="20"/>
        <v>-0.97648010123166551</v>
      </c>
      <c r="CC55" s="1" t="s">
        <v>96</v>
      </c>
      <c r="CD55" s="2" t="s">
        <v>97</v>
      </c>
      <c r="CE55">
        <f t="shared" si="21"/>
        <v>-0.99837530463038182</v>
      </c>
      <c r="CF55">
        <f t="shared" si="22"/>
        <v>3.1238238614979302E-2</v>
      </c>
      <c r="CG55">
        <f t="shared" si="23"/>
        <v>-0.95953307392996112</v>
      </c>
      <c r="CH55">
        <f t="shared" si="24"/>
        <v>-0.8994413407821229</v>
      </c>
      <c r="CI55">
        <f t="shared" si="25"/>
        <v>-0.9966216216216216</v>
      </c>
      <c r="CJ55">
        <f t="shared" si="26"/>
        <v>-1</v>
      </c>
      <c r="CK55">
        <f t="shared" si="27"/>
        <v>-0.9676674364896074</v>
      </c>
      <c r="CL55">
        <f t="shared" si="28"/>
        <v>-1</v>
      </c>
      <c r="CM55">
        <f t="shared" si="29"/>
        <v>-0.81005586592178769</v>
      </c>
      <c r="CN55">
        <f t="shared" si="30"/>
        <v>-0.98974358974358978</v>
      </c>
      <c r="CO55">
        <f t="shared" si="31"/>
        <v>-0.98821796759941094</v>
      </c>
      <c r="CP55">
        <f t="shared" si="32"/>
        <v>-0.99119911991199117</v>
      </c>
      <c r="CQ55">
        <f t="shared" si="33"/>
        <v>-0.86621315192743764</v>
      </c>
      <c r="CR55">
        <f t="shared" si="84"/>
        <v>-0.97035881435257409</v>
      </c>
      <c r="CS55">
        <f t="shared" si="34"/>
        <v>-0.99460916442048519</v>
      </c>
      <c r="CT55">
        <f t="shared" si="83"/>
        <v>-0.98528058877644897</v>
      </c>
      <c r="CW55" s="1" t="s">
        <v>96</v>
      </c>
      <c r="CX55" s="2" t="s">
        <v>97</v>
      </c>
      <c r="CY55">
        <f t="shared" si="35"/>
        <v>2</v>
      </c>
      <c r="CZ55">
        <f t="shared" si="36"/>
        <v>1</v>
      </c>
      <c r="DA55">
        <f t="shared" si="37"/>
        <v>2</v>
      </c>
      <c r="DB55">
        <f t="shared" si="38"/>
        <v>2</v>
      </c>
      <c r="DC55">
        <f t="shared" si="39"/>
        <v>2</v>
      </c>
      <c r="DD55">
        <f t="shared" si="40"/>
        <v>2</v>
      </c>
      <c r="DE55">
        <f t="shared" si="41"/>
        <v>2</v>
      </c>
      <c r="DF55">
        <f t="shared" si="42"/>
        <v>2</v>
      </c>
      <c r="DG55">
        <f t="shared" si="43"/>
        <v>2</v>
      </c>
      <c r="DH55">
        <f t="shared" si="44"/>
        <v>2</v>
      </c>
      <c r="DI55">
        <f t="shared" si="45"/>
        <v>2</v>
      </c>
      <c r="DJ55">
        <f t="shared" si="46"/>
        <v>2</v>
      </c>
      <c r="DK55">
        <f t="shared" si="47"/>
        <v>2</v>
      </c>
      <c r="DL55">
        <f t="shared" si="48"/>
        <v>2</v>
      </c>
      <c r="DM55">
        <f t="shared" si="49"/>
        <v>2</v>
      </c>
      <c r="DN55">
        <f t="shared" si="50"/>
        <v>2</v>
      </c>
      <c r="DQ55" s="1" t="s">
        <v>96</v>
      </c>
      <c r="DR55" s="2" t="s">
        <v>97</v>
      </c>
      <c r="DS55">
        <f t="shared" si="51"/>
        <v>3</v>
      </c>
      <c r="DT55">
        <f t="shared" si="52"/>
        <v>5</v>
      </c>
      <c r="DU55">
        <f t="shared" si="53"/>
        <v>3</v>
      </c>
      <c r="DV55">
        <f t="shared" si="54"/>
        <v>3</v>
      </c>
      <c r="DW55">
        <f t="shared" si="55"/>
        <v>3</v>
      </c>
      <c r="DX55">
        <f t="shared" si="56"/>
        <v>3</v>
      </c>
      <c r="DY55">
        <f t="shared" si="57"/>
        <v>3</v>
      </c>
      <c r="DZ55">
        <f t="shared" si="58"/>
        <v>3</v>
      </c>
      <c r="EA55">
        <f t="shared" si="59"/>
        <v>3</v>
      </c>
      <c r="EB55">
        <f t="shared" si="60"/>
        <v>3</v>
      </c>
      <c r="EC55">
        <f t="shared" si="61"/>
        <v>3</v>
      </c>
      <c r="ED55">
        <f t="shared" si="62"/>
        <v>3</v>
      </c>
      <c r="EE55">
        <f t="shared" si="63"/>
        <v>3</v>
      </c>
      <c r="EF55">
        <f t="shared" si="64"/>
        <v>3</v>
      </c>
      <c r="EG55">
        <f t="shared" si="65"/>
        <v>3</v>
      </c>
      <c r="EH55">
        <f t="shared" si="66"/>
        <v>3</v>
      </c>
      <c r="EK55" s="1" t="s">
        <v>96</v>
      </c>
      <c r="EL55" s="2" t="s">
        <v>97</v>
      </c>
      <c r="EM55" t="str">
        <f t="shared" si="67"/>
        <v>D</v>
      </c>
      <c r="EN55" t="str">
        <f t="shared" si="68"/>
        <v>A</v>
      </c>
      <c r="EO55" t="str">
        <f t="shared" si="69"/>
        <v>D</v>
      </c>
      <c r="EP55" t="str">
        <f t="shared" si="70"/>
        <v>D</v>
      </c>
      <c r="EQ55" t="str">
        <f t="shared" si="71"/>
        <v>D</v>
      </c>
      <c r="ER55" t="str">
        <f t="shared" si="72"/>
        <v>D</v>
      </c>
      <c r="ES55" t="str">
        <f t="shared" si="73"/>
        <v>D</v>
      </c>
      <c r="ET55" t="str">
        <f t="shared" si="74"/>
        <v>D</v>
      </c>
      <c r="EU55" t="str">
        <f t="shared" si="75"/>
        <v>D</v>
      </c>
      <c r="EV55" t="str">
        <f t="shared" si="76"/>
        <v>D</v>
      </c>
      <c r="EW55" t="str">
        <f t="shared" si="77"/>
        <v>D</v>
      </c>
      <c r="EX55" t="str">
        <f t="shared" si="78"/>
        <v>D</v>
      </c>
      <c r="EY55" t="str">
        <f t="shared" si="79"/>
        <v>D</v>
      </c>
      <c r="EZ55" t="str">
        <f t="shared" si="80"/>
        <v>D</v>
      </c>
      <c r="FA55" t="str">
        <f t="shared" si="81"/>
        <v>D</v>
      </c>
      <c r="FB55" t="str">
        <f t="shared" si="82"/>
        <v>D</v>
      </c>
    </row>
    <row r="56" spans="1:158" x14ac:dyDescent="0.25">
      <c r="A56" s="1" t="s">
        <v>98</v>
      </c>
      <c r="B56" s="2" t="s">
        <v>99</v>
      </c>
      <c r="C56" s="3">
        <v>157</v>
      </c>
      <c r="D56" s="3">
        <v>96</v>
      </c>
      <c r="E56" s="3">
        <v>220</v>
      </c>
      <c r="F56" s="3">
        <v>243</v>
      </c>
      <c r="G56" s="3">
        <v>820</v>
      </c>
      <c r="H56" s="3">
        <v>129</v>
      </c>
      <c r="I56" s="3">
        <v>227</v>
      </c>
      <c r="J56" s="3">
        <v>794</v>
      </c>
      <c r="K56" s="3">
        <v>209</v>
      </c>
      <c r="L56" s="3">
        <v>409</v>
      </c>
      <c r="M56" s="3">
        <v>724</v>
      </c>
      <c r="N56" s="3">
        <v>612</v>
      </c>
      <c r="O56" s="3">
        <v>1203</v>
      </c>
      <c r="P56" s="3">
        <v>644</v>
      </c>
      <c r="Q56" s="3">
        <v>3044</v>
      </c>
      <c r="R56" s="4">
        <v>3177</v>
      </c>
      <c r="U56" s="1" t="s">
        <v>98</v>
      </c>
      <c r="V56" s="2" t="s">
        <v>99</v>
      </c>
      <c r="W56" s="7">
        <v>14662</v>
      </c>
      <c r="X56" s="7">
        <v>12208</v>
      </c>
      <c r="Y56" s="7">
        <v>13133</v>
      </c>
      <c r="Z56" s="7">
        <v>15981</v>
      </c>
      <c r="AA56" s="7">
        <v>17183</v>
      </c>
      <c r="AB56" s="7">
        <v>17741</v>
      </c>
      <c r="AC56" s="7">
        <v>20989</v>
      </c>
      <c r="AD56" s="7">
        <v>27618</v>
      </c>
      <c r="AE56" s="7">
        <v>23922</v>
      </c>
      <c r="AF56" s="7">
        <v>29956</v>
      </c>
      <c r="AG56" s="7">
        <v>33207</v>
      </c>
      <c r="AH56" s="7">
        <v>35034</v>
      </c>
      <c r="AI56" s="7">
        <v>38391</v>
      </c>
      <c r="AJ56" s="7">
        <v>40035</v>
      </c>
      <c r="AK56" s="7">
        <v>33546</v>
      </c>
      <c r="AL56" s="8">
        <v>40849</v>
      </c>
      <c r="AO56" s="1" t="s">
        <v>98</v>
      </c>
      <c r="AP56" s="2" t="s">
        <v>99</v>
      </c>
      <c r="AQ56">
        <f>(C56/$C$335)/(World!C56/World!$C$335)</f>
        <v>2.2904512993574141E-2</v>
      </c>
      <c r="AR56">
        <f>(D56/Indonesia!$D$335)/(World!D56/World!$D$335)</f>
        <v>1.310894121322276E-2</v>
      </c>
      <c r="AS56">
        <f>(E56/$E$335)/(World!E56/World!$E$335)</f>
        <v>2.9911254005846346E-2</v>
      </c>
      <c r="AT56">
        <f>(F56/$F$335)/(World!F56/World!$F$335)</f>
        <v>3.0895989286802962E-2</v>
      </c>
      <c r="AU56">
        <f>(G56/$G$335)/(World!G56/World!$G$335)</f>
        <v>9.1410811554395732E-2</v>
      </c>
      <c r="AV56">
        <f>(H56/$H$335)/(World!H56/World!$H$335)</f>
        <v>1.2158021236138536E-2</v>
      </c>
      <c r="AW56">
        <f>(I56/$I$335)/(World!I56/World!$I$335)</f>
        <v>1.8813919100260292E-2</v>
      </c>
      <c r="AX56">
        <f>(J56/$J$335)/(World!J56/World!$J$335)</f>
        <v>5.5991911025238296E-2</v>
      </c>
      <c r="AY56">
        <f>(K56/$K$335)/(World!K56/World!$K$335)</f>
        <v>1.6594806261199913E-2</v>
      </c>
      <c r="AZ56">
        <f>(L56/$L$335)/(World!L56/World!$L$335)</f>
        <v>2.2341824142773473E-2</v>
      </c>
      <c r="BA56">
        <f>(M56/$M$335)/(World!M56/World!$M$335)</f>
        <v>3.3007824853653528E-2</v>
      </c>
      <c r="BB56">
        <f>(N56/$N$335)/(World!N56/World!$N$335)</f>
        <v>3.0408457819985919E-2</v>
      </c>
      <c r="BC56">
        <f>(O56/$O$335)/(World!O56/World!$O$335)</f>
        <v>6.0661731380828428E-2</v>
      </c>
      <c r="BD56">
        <f>(P56/$P$335)/(World!P56/World!$P$335)</f>
        <v>3.123291510923306E-2</v>
      </c>
      <c r="BE56">
        <f>(Q56/$Q$335)/(World!Q56/World!$Q$335)</f>
        <v>0.17286049786847613</v>
      </c>
      <c r="BF56">
        <f>(R56/$R$335)/(World!R56/World!$R$335)</f>
        <v>0.20116998864803684</v>
      </c>
      <c r="BI56" s="1" t="s">
        <v>98</v>
      </c>
      <c r="BJ56" s="2" t="s">
        <v>99</v>
      </c>
      <c r="BK56">
        <f t="shared" si="5"/>
        <v>-0.95521671338306435</v>
      </c>
      <c r="BL56">
        <f t="shared" si="6"/>
        <v>-0.9741213591550687</v>
      </c>
      <c r="BM56">
        <f t="shared" si="7"/>
        <v>-0.94191489045389809</v>
      </c>
      <c r="BN56">
        <f t="shared" si="8"/>
        <v>-0.94005992921133097</v>
      </c>
      <c r="BO56">
        <f t="shared" si="9"/>
        <v>-0.83249055151981188</v>
      </c>
      <c r="BP56">
        <f t="shared" si="10"/>
        <v>-0.97597604132744009</v>
      </c>
      <c r="BQ56">
        <f t="shared" si="11"/>
        <v>-0.96306701597309285</v>
      </c>
      <c r="BR56">
        <f t="shared" si="12"/>
        <v>-0.89395390165275601</v>
      </c>
      <c r="BS56">
        <f t="shared" si="13"/>
        <v>-0.96735217186042521</v>
      </c>
      <c r="BT56">
        <f t="shared" si="14"/>
        <v>-0.95629284919159596</v>
      </c>
      <c r="BU56">
        <f t="shared" si="15"/>
        <v>-0.93609375638886416</v>
      </c>
      <c r="BV56">
        <f t="shared" si="16"/>
        <v>-0.94097785671456835</v>
      </c>
      <c r="BW56">
        <f t="shared" si="17"/>
        <v>-0.88561531054419096</v>
      </c>
      <c r="BX56">
        <f t="shared" si="18"/>
        <v>-0.93942607018914892</v>
      </c>
      <c r="BY56">
        <f t="shared" si="19"/>
        <v>-0.70523263732962616</v>
      </c>
      <c r="BZ56">
        <f t="shared" si="20"/>
        <v>-0.66504326523432133</v>
      </c>
      <c r="CC56" s="1" t="s">
        <v>98</v>
      </c>
      <c r="CD56" s="2" t="s">
        <v>99</v>
      </c>
      <c r="CE56">
        <f t="shared" si="21"/>
        <v>-0.9788109858964843</v>
      </c>
      <c r="CF56">
        <f t="shared" si="22"/>
        <v>-0.98439531859557872</v>
      </c>
      <c r="CG56">
        <f t="shared" si="23"/>
        <v>-0.96704860331011755</v>
      </c>
      <c r="CH56">
        <f t="shared" si="24"/>
        <v>-0.97004437869822491</v>
      </c>
      <c r="CI56">
        <f t="shared" si="25"/>
        <v>-0.90890407154363162</v>
      </c>
      <c r="CJ56">
        <f t="shared" si="26"/>
        <v>-0.98556239507554566</v>
      </c>
      <c r="CK56">
        <f t="shared" si="27"/>
        <v>-0.97860105580693812</v>
      </c>
      <c r="CL56">
        <f t="shared" si="28"/>
        <v>-0.94410812332817118</v>
      </c>
      <c r="CM56">
        <f t="shared" si="29"/>
        <v>-0.98267788322075333</v>
      </c>
      <c r="CN56">
        <f t="shared" si="30"/>
        <v>-0.97306109007080521</v>
      </c>
      <c r="CO56">
        <f t="shared" si="31"/>
        <v>-0.95732515988329259</v>
      </c>
      <c r="CP56">
        <f t="shared" si="32"/>
        <v>-0.96566234640632886</v>
      </c>
      <c r="CQ56">
        <f t="shared" si="33"/>
        <v>-0.93923321715411423</v>
      </c>
      <c r="CR56">
        <f t="shared" si="84"/>
        <v>-0.96833747142260129</v>
      </c>
      <c r="CS56">
        <f t="shared" si="34"/>
        <v>-0.83361574200601252</v>
      </c>
      <c r="CT56">
        <f t="shared" si="83"/>
        <v>-0.85567619134147999</v>
      </c>
      <c r="CW56" s="1" t="s">
        <v>98</v>
      </c>
      <c r="CX56" s="2" t="s">
        <v>99</v>
      </c>
      <c r="CY56">
        <f t="shared" si="35"/>
        <v>2</v>
      </c>
      <c r="CZ56">
        <f t="shared" si="36"/>
        <v>2</v>
      </c>
      <c r="DA56">
        <f t="shared" si="37"/>
        <v>2</v>
      </c>
      <c r="DB56">
        <f t="shared" si="38"/>
        <v>2</v>
      </c>
      <c r="DC56">
        <f t="shared" si="39"/>
        <v>2</v>
      </c>
      <c r="DD56">
        <f t="shared" si="40"/>
        <v>2</v>
      </c>
      <c r="DE56">
        <f t="shared" si="41"/>
        <v>2</v>
      </c>
      <c r="DF56">
        <f t="shared" si="42"/>
        <v>2</v>
      </c>
      <c r="DG56">
        <f t="shared" si="43"/>
        <v>2</v>
      </c>
      <c r="DH56">
        <f t="shared" si="44"/>
        <v>2</v>
      </c>
      <c r="DI56">
        <f t="shared" si="45"/>
        <v>2</v>
      </c>
      <c r="DJ56">
        <f t="shared" si="46"/>
        <v>2</v>
      </c>
      <c r="DK56">
        <f t="shared" si="47"/>
        <v>2</v>
      </c>
      <c r="DL56">
        <f t="shared" si="48"/>
        <v>2</v>
      </c>
      <c r="DM56">
        <f t="shared" si="49"/>
        <v>2</v>
      </c>
      <c r="DN56">
        <f t="shared" si="50"/>
        <v>2</v>
      </c>
      <c r="DQ56" s="1" t="s">
        <v>98</v>
      </c>
      <c r="DR56" s="2" t="s">
        <v>99</v>
      </c>
      <c r="DS56">
        <f t="shared" si="51"/>
        <v>3</v>
      </c>
      <c r="DT56">
        <f t="shared" si="52"/>
        <v>3</v>
      </c>
      <c r="DU56">
        <f t="shared" si="53"/>
        <v>3</v>
      </c>
      <c r="DV56">
        <f t="shared" si="54"/>
        <v>3</v>
      </c>
      <c r="DW56">
        <f t="shared" si="55"/>
        <v>3</v>
      </c>
      <c r="DX56">
        <f t="shared" si="56"/>
        <v>3</v>
      </c>
      <c r="DY56">
        <f t="shared" si="57"/>
        <v>3</v>
      </c>
      <c r="DZ56">
        <f t="shared" si="58"/>
        <v>3</v>
      </c>
      <c r="EA56">
        <f t="shared" si="59"/>
        <v>3</v>
      </c>
      <c r="EB56">
        <f t="shared" si="60"/>
        <v>3</v>
      </c>
      <c r="EC56">
        <f t="shared" si="61"/>
        <v>3</v>
      </c>
      <c r="ED56">
        <f t="shared" si="62"/>
        <v>3</v>
      </c>
      <c r="EE56">
        <f t="shared" si="63"/>
        <v>3</v>
      </c>
      <c r="EF56">
        <f t="shared" si="64"/>
        <v>3</v>
      </c>
      <c r="EG56">
        <f t="shared" si="65"/>
        <v>3</v>
      </c>
      <c r="EH56">
        <f t="shared" si="66"/>
        <v>3</v>
      </c>
      <c r="EK56" s="1" t="s">
        <v>98</v>
      </c>
      <c r="EL56" s="2" t="s">
        <v>99</v>
      </c>
      <c r="EM56" t="str">
        <f t="shared" si="67"/>
        <v>D</v>
      </c>
      <c r="EN56" t="str">
        <f t="shared" si="68"/>
        <v>D</v>
      </c>
      <c r="EO56" t="str">
        <f t="shared" si="69"/>
        <v>D</v>
      </c>
      <c r="EP56" t="str">
        <f t="shared" si="70"/>
        <v>D</v>
      </c>
      <c r="EQ56" t="str">
        <f t="shared" si="71"/>
        <v>D</v>
      </c>
      <c r="ER56" t="str">
        <f t="shared" si="72"/>
        <v>D</v>
      </c>
      <c r="ES56" t="str">
        <f t="shared" si="73"/>
        <v>D</v>
      </c>
      <c r="ET56" t="str">
        <f t="shared" si="74"/>
        <v>D</v>
      </c>
      <c r="EU56" t="str">
        <f t="shared" si="75"/>
        <v>D</v>
      </c>
      <c r="EV56" t="str">
        <f t="shared" si="76"/>
        <v>D</v>
      </c>
      <c r="EW56" t="str">
        <f t="shared" si="77"/>
        <v>D</v>
      </c>
      <c r="EX56" t="str">
        <f t="shared" si="78"/>
        <v>D</v>
      </c>
      <c r="EY56" t="str">
        <f t="shared" si="79"/>
        <v>D</v>
      </c>
      <c r="EZ56" t="str">
        <f t="shared" si="80"/>
        <v>D</v>
      </c>
      <c r="FA56" t="str">
        <f t="shared" si="81"/>
        <v>D</v>
      </c>
      <c r="FB56" t="str">
        <f t="shared" si="82"/>
        <v>D</v>
      </c>
    </row>
    <row r="57" spans="1:158" x14ac:dyDescent="0.25">
      <c r="A57" s="5" t="s">
        <v>100</v>
      </c>
      <c r="B57" s="6" t="s">
        <v>101</v>
      </c>
      <c r="C57" s="7">
        <v>0</v>
      </c>
      <c r="D57" s="7">
        <v>47</v>
      </c>
      <c r="E57" s="7">
        <v>3</v>
      </c>
      <c r="F57" s="7">
        <v>4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22</v>
      </c>
      <c r="M57" s="7">
        <v>0</v>
      </c>
      <c r="N57" s="7">
        <v>0</v>
      </c>
      <c r="O57" s="7">
        <v>9</v>
      </c>
      <c r="P57" s="7">
        <v>0</v>
      </c>
      <c r="Q57" s="7">
        <v>0</v>
      </c>
      <c r="R57" s="8">
        <v>0</v>
      </c>
      <c r="U57" s="5" t="s">
        <v>100</v>
      </c>
      <c r="V57" s="6" t="s">
        <v>101</v>
      </c>
      <c r="W57" s="3">
        <v>1089</v>
      </c>
      <c r="X57" s="3">
        <v>194</v>
      </c>
      <c r="Y57" s="3">
        <v>228</v>
      </c>
      <c r="Z57" s="3">
        <v>83</v>
      </c>
      <c r="AA57" s="3">
        <v>132</v>
      </c>
      <c r="AB57" s="3">
        <v>29</v>
      </c>
      <c r="AC57" s="3">
        <v>11</v>
      </c>
      <c r="AD57" s="3">
        <v>166</v>
      </c>
      <c r="AE57" s="3">
        <v>741</v>
      </c>
      <c r="AF57" s="3">
        <v>531</v>
      </c>
      <c r="AG57" s="3">
        <v>32</v>
      </c>
      <c r="AH57" s="3">
        <v>73</v>
      </c>
      <c r="AI57" s="3">
        <v>54</v>
      </c>
      <c r="AJ57" s="3">
        <v>57</v>
      </c>
      <c r="AK57" s="3">
        <v>4</v>
      </c>
      <c r="AL57" s="4">
        <v>54</v>
      </c>
      <c r="AO57" s="5" t="s">
        <v>100</v>
      </c>
      <c r="AP57" s="6" t="s">
        <v>101</v>
      </c>
      <c r="AQ57">
        <f>(C57/$C$335)/(World!C57/World!$C$335)</f>
        <v>0</v>
      </c>
      <c r="AR57">
        <f>(D57/Indonesia!$D$335)/(World!D57/World!$D$335)</f>
        <v>0.13284164945625607</v>
      </c>
      <c r="AS57">
        <f>(E57/$E$335)/(World!E57/World!$E$335)</f>
        <v>9.2395478247685372E-3</v>
      </c>
      <c r="AT57">
        <f>(F57/$F$335)/(World!F57/World!$F$335)</f>
        <v>9.8205806577666942E-3</v>
      </c>
      <c r="AU57">
        <f>(G57/$G$335)/(World!G57/World!$G$335)</f>
        <v>0</v>
      </c>
      <c r="AV57">
        <f>(H57/$H$335)/(World!H57/World!$H$335)</f>
        <v>0</v>
      </c>
      <c r="AW57">
        <f>(I57/$I$335)/(World!I57/World!$I$335)</f>
        <v>0</v>
      </c>
      <c r="AX57">
        <f>(J57/$J$335)/(World!J57/World!$J$335)</f>
        <v>0</v>
      </c>
      <c r="AY57">
        <f>(K57/$K$335)/(World!K57/World!$K$335)</f>
        <v>0</v>
      </c>
      <c r="AZ57">
        <f>(L57/$L$335)/(World!L57/World!$L$335)</f>
        <v>2.8147899743093594E-2</v>
      </c>
      <c r="BA57">
        <f>(M57/$M$335)/(World!M57/World!$M$335)</f>
        <v>0</v>
      </c>
      <c r="BB57">
        <f>(N57/$N$335)/(World!N57/World!$N$335)</f>
        <v>0</v>
      </c>
      <c r="BC57">
        <f>(O57/$O$335)/(World!O57/World!$O$335)</f>
        <v>1.2710936438624929E-2</v>
      </c>
      <c r="BD57">
        <f>(P57/$P$335)/(World!P57/World!$P$335)</f>
        <v>0</v>
      </c>
      <c r="BE57">
        <f>(Q57/$Q$335)/(World!Q57/World!$Q$335)</f>
        <v>0</v>
      </c>
      <c r="BF57">
        <f>(R57/$R$335)/(World!R57/World!$R$335)</f>
        <v>0</v>
      </c>
      <c r="BI57" s="5" t="s">
        <v>100</v>
      </c>
      <c r="BJ57" s="6" t="s">
        <v>101</v>
      </c>
      <c r="BK57">
        <f t="shared" si="5"/>
        <v>-1</v>
      </c>
      <c r="BL57">
        <f t="shared" si="6"/>
        <v>-0.76547181237551121</v>
      </c>
      <c r="BM57">
        <f t="shared" si="7"/>
        <v>-0.98169007973442446</v>
      </c>
      <c r="BN57">
        <f t="shared" si="8"/>
        <v>-0.98054985044695786</v>
      </c>
      <c r="BO57">
        <f t="shared" si="9"/>
        <v>-1</v>
      </c>
      <c r="BP57">
        <f t="shared" si="10"/>
        <v>-1</v>
      </c>
      <c r="BQ57">
        <f t="shared" si="11"/>
        <v>-1</v>
      </c>
      <c r="BR57">
        <f t="shared" si="12"/>
        <v>-1</v>
      </c>
      <c r="BS57">
        <f t="shared" si="13"/>
        <v>-1</v>
      </c>
      <c r="BT57">
        <f t="shared" si="14"/>
        <v>-0.94524542675207146</v>
      </c>
      <c r="BU57">
        <f t="shared" si="15"/>
        <v>-1</v>
      </c>
      <c r="BV57">
        <f t="shared" si="16"/>
        <v>-1</v>
      </c>
      <c r="BW57">
        <f t="shared" si="17"/>
        <v>-0.97489720712738592</v>
      </c>
      <c r="BX57">
        <f t="shared" si="18"/>
        <v>-1</v>
      </c>
      <c r="BY57">
        <f t="shared" si="19"/>
        <v>-1</v>
      </c>
      <c r="BZ57">
        <f t="shared" si="20"/>
        <v>-1</v>
      </c>
      <c r="CC57" s="5" t="s">
        <v>100</v>
      </c>
      <c r="CD57" s="6" t="s">
        <v>101</v>
      </c>
      <c r="CE57">
        <f t="shared" si="21"/>
        <v>-1</v>
      </c>
      <c r="CF57">
        <f t="shared" si="22"/>
        <v>-0.60995850622406644</v>
      </c>
      <c r="CG57">
        <f t="shared" si="23"/>
        <v>-0.97402597402597402</v>
      </c>
      <c r="CH57">
        <f t="shared" si="24"/>
        <v>-0.90804597701149425</v>
      </c>
      <c r="CI57">
        <f t="shared" si="25"/>
        <v>-1</v>
      </c>
      <c r="CJ57">
        <f t="shared" si="26"/>
        <v>-1</v>
      </c>
      <c r="CK57">
        <f t="shared" si="27"/>
        <v>-1</v>
      </c>
      <c r="CL57">
        <f t="shared" si="28"/>
        <v>-1</v>
      </c>
      <c r="CM57">
        <f t="shared" si="29"/>
        <v>-1</v>
      </c>
      <c r="CN57">
        <f t="shared" si="30"/>
        <v>-0.92043399638336343</v>
      </c>
      <c r="CO57">
        <f t="shared" si="31"/>
        <v>-1</v>
      </c>
      <c r="CP57">
        <f t="shared" si="32"/>
        <v>-1</v>
      </c>
      <c r="CQ57">
        <f t="shared" si="33"/>
        <v>-0.7142857142857143</v>
      </c>
      <c r="CR57">
        <f t="shared" si="84"/>
        <v>-1</v>
      </c>
      <c r="CS57">
        <f t="shared" si="34"/>
        <v>-1</v>
      </c>
      <c r="CT57">
        <f t="shared" si="83"/>
        <v>-1</v>
      </c>
      <c r="CW57" s="5" t="s">
        <v>100</v>
      </c>
      <c r="CX57" s="6" t="s">
        <v>101</v>
      </c>
      <c r="CY57">
        <f t="shared" si="35"/>
        <v>2</v>
      </c>
      <c r="CZ57">
        <f t="shared" si="36"/>
        <v>2</v>
      </c>
      <c r="DA57">
        <f t="shared" si="37"/>
        <v>2</v>
      </c>
      <c r="DB57">
        <f t="shared" si="38"/>
        <v>2</v>
      </c>
      <c r="DC57">
        <f t="shared" si="39"/>
        <v>2</v>
      </c>
      <c r="DD57">
        <f t="shared" si="40"/>
        <v>2</v>
      </c>
      <c r="DE57">
        <f t="shared" si="41"/>
        <v>2</v>
      </c>
      <c r="DF57">
        <f t="shared" si="42"/>
        <v>2</v>
      </c>
      <c r="DG57">
        <f t="shared" si="43"/>
        <v>2</v>
      </c>
      <c r="DH57">
        <f t="shared" si="44"/>
        <v>2</v>
      </c>
      <c r="DI57">
        <f t="shared" si="45"/>
        <v>2</v>
      </c>
      <c r="DJ57">
        <f t="shared" si="46"/>
        <v>2</v>
      </c>
      <c r="DK57">
        <f t="shared" si="47"/>
        <v>2</v>
      </c>
      <c r="DL57">
        <f t="shared" si="48"/>
        <v>2</v>
      </c>
      <c r="DM57">
        <f t="shared" si="49"/>
        <v>2</v>
      </c>
      <c r="DN57">
        <f t="shared" si="50"/>
        <v>2</v>
      </c>
      <c r="DQ57" s="5" t="s">
        <v>100</v>
      </c>
      <c r="DR57" s="6" t="s">
        <v>101</v>
      </c>
      <c r="DS57">
        <f t="shared" si="51"/>
        <v>3</v>
      </c>
      <c r="DT57">
        <f t="shared" si="52"/>
        <v>3</v>
      </c>
      <c r="DU57">
        <f t="shared" si="53"/>
        <v>3</v>
      </c>
      <c r="DV57">
        <f t="shared" si="54"/>
        <v>3</v>
      </c>
      <c r="DW57">
        <f t="shared" si="55"/>
        <v>3</v>
      </c>
      <c r="DX57">
        <f t="shared" si="56"/>
        <v>3</v>
      </c>
      <c r="DY57">
        <f t="shared" si="57"/>
        <v>3</v>
      </c>
      <c r="DZ57">
        <f t="shared" si="58"/>
        <v>3</v>
      </c>
      <c r="EA57">
        <f t="shared" si="59"/>
        <v>3</v>
      </c>
      <c r="EB57">
        <f t="shared" si="60"/>
        <v>3</v>
      </c>
      <c r="EC57">
        <f t="shared" si="61"/>
        <v>3</v>
      </c>
      <c r="ED57">
        <f t="shared" si="62"/>
        <v>3</v>
      </c>
      <c r="EE57">
        <f t="shared" si="63"/>
        <v>3</v>
      </c>
      <c r="EF57">
        <f t="shared" si="64"/>
        <v>3</v>
      </c>
      <c r="EG57">
        <f t="shared" si="65"/>
        <v>3</v>
      </c>
      <c r="EH57">
        <f t="shared" si="66"/>
        <v>3</v>
      </c>
      <c r="EK57" s="5" t="s">
        <v>100</v>
      </c>
      <c r="EL57" s="6" t="s">
        <v>101</v>
      </c>
      <c r="EM57" t="str">
        <f t="shared" si="67"/>
        <v>D</v>
      </c>
      <c r="EN57" t="str">
        <f t="shared" si="68"/>
        <v>D</v>
      </c>
      <c r="EO57" t="str">
        <f t="shared" si="69"/>
        <v>D</v>
      </c>
      <c r="EP57" t="str">
        <f t="shared" si="70"/>
        <v>D</v>
      </c>
      <c r="EQ57" t="str">
        <f t="shared" si="71"/>
        <v>D</v>
      </c>
      <c r="ER57" t="str">
        <f t="shared" si="72"/>
        <v>D</v>
      </c>
      <c r="ES57" t="str">
        <f t="shared" si="73"/>
        <v>D</v>
      </c>
      <c r="ET57" t="str">
        <f t="shared" si="74"/>
        <v>D</v>
      </c>
      <c r="EU57" t="str">
        <f t="shared" si="75"/>
        <v>D</v>
      </c>
      <c r="EV57" t="str">
        <f t="shared" si="76"/>
        <v>D</v>
      </c>
      <c r="EW57" t="str">
        <f t="shared" si="77"/>
        <v>D</v>
      </c>
      <c r="EX57" t="str">
        <f t="shared" si="78"/>
        <v>D</v>
      </c>
      <c r="EY57" t="str">
        <f t="shared" si="79"/>
        <v>D</v>
      </c>
      <c r="EZ57" t="str">
        <f t="shared" si="80"/>
        <v>D</v>
      </c>
      <c r="FA57" t="str">
        <f t="shared" si="81"/>
        <v>D</v>
      </c>
      <c r="FB57" t="str">
        <f t="shared" si="82"/>
        <v>D</v>
      </c>
    </row>
    <row r="58" spans="1:158" x14ac:dyDescent="0.25">
      <c r="A58" s="1" t="s">
        <v>102</v>
      </c>
      <c r="B58" s="2" t="s">
        <v>103</v>
      </c>
      <c r="C58" s="3">
        <v>466</v>
      </c>
      <c r="D58" s="3">
        <v>475</v>
      </c>
      <c r="E58" s="3">
        <v>484</v>
      </c>
      <c r="F58" s="3">
        <v>493</v>
      </c>
      <c r="G58" s="3">
        <v>1130</v>
      </c>
      <c r="H58" s="3">
        <v>806</v>
      </c>
      <c r="I58" s="3">
        <v>705</v>
      </c>
      <c r="J58" s="3">
        <v>956</v>
      </c>
      <c r="K58" s="3">
        <v>1584</v>
      </c>
      <c r="L58" s="3">
        <v>1101</v>
      </c>
      <c r="M58" s="3">
        <v>1802</v>
      </c>
      <c r="N58" s="3">
        <v>1032</v>
      </c>
      <c r="O58" s="3">
        <v>1362</v>
      </c>
      <c r="P58" s="3">
        <v>811</v>
      </c>
      <c r="Q58" s="3">
        <v>642</v>
      </c>
      <c r="R58" s="4">
        <v>899</v>
      </c>
      <c r="U58" s="1" t="s">
        <v>102</v>
      </c>
      <c r="V58" s="2" t="s">
        <v>103</v>
      </c>
      <c r="W58" s="3">
        <v>37197</v>
      </c>
      <c r="X58" s="3">
        <v>30902</v>
      </c>
      <c r="Y58" s="3">
        <v>41400</v>
      </c>
      <c r="Z58" s="3">
        <v>60652</v>
      </c>
      <c r="AA58" s="3">
        <v>70716</v>
      </c>
      <c r="AB58" s="3">
        <v>66463</v>
      </c>
      <c r="AC58" s="3">
        <v>80725</v>
      </c>
      <c r="AD58" s="3">
        <v>98858</v>
      </c>
      <c r="AE58" s="3">
        <v>75780</v>
      </c>
      <c r="AF58" s="3">
        <v>85404</v>
      </c>
      <c r="AG58" s="3">
        <v>135358</v>
      </c>
      <c r="AH58" s="3">
        <v>105059</v>
      </c>
      <c r="AI58" s="3">
        <v>109285</v>
      </c>
      <c r="AJ58" s="3">
        <v>111209</v>
      </c>
      <c r="AK58" s="3">
        <v>83833</v>
      </c>
      <c r="AL58" s="4">
        <v>75235</v>
      </c>
      <c r="AO58" s="1" t="s">
        <v>102</v>
      </c>
      <c r="AP58" s="2" t="s">
        <v>103</v>
      </c>
      <c r="AQ58">
        <f>(C58/$C$335)/(World!C58/World!$C$335)</f>
        <v>2.2006246326586806E-2</v>
      </c>
      <c r="AR58">
        <f>(D58/Indonesia!$D$335)/(World!D58/World!$D$335)</f>
        <v>2.0313448401144085E-2</v>
      </c>
      <c r="AS58">
        <f>(E58/$E$335)/(World!E58/World!$E$335)</f>
        <v>1.7762552370300774E-2</v>
      </c>
      <c r="AT58">
        <f>(F58/$F$335)/(World!F58/World!$F$335)</f>
        <v>1.6107706145991784E-2</v>
      </c>
      <c r="AU58">
        <f>(G58/$G$335)/(World!G58/World!$G$335)</f>
        <v>3.0488562547044191E-2</v>
      </c>
      <c r="AV58">
        <f>(H58/$H$335)/(World!H58/World!$H$335)</f>
        <v>2.172696943960737E-2</v>
      </c>
      <c r="AW58">
        <f>(I58/$I$335)/(World!I58/World!$I$335)</f>
        <v>1.6832873698529198E-2</v>
      </c>
      <c r="AX58">
        <f>(J58/$J$335)/(World!J58/World!$J$335)</f>
        <v>1.9418179793782145E-2</v>
      </c>
      <c r="AY58">
        <f>(K58/$K$335)/(World!K58/World!$K$335)</f>
        <v>3.8589277369097418E-2</v>
      </c>
      <c r="AZ58">
        <f>(L58/$L$335)/(World!L58/World!$L$335)</f>
        <v>1.7484888105677394E-2</v>
      </c>
      <c r="BA58">
        <f>(M58/$M$335)/(World!M58/World!$M$335)</f>
        <v>2.1379466814403184E-2</v>
      </c>
      <c r="BB58">
        <f>(N58/$N$335)/(World!N58/World!$N$335)</f>
        <v>1.4660381365424083E-2</v>
      </c>
      <c r="BC58">
        <f>(O58/$O$335)/(World!O58/World!$O$335)</f>
        <v>2.1320979637180427E-2</v>
      </c>
      <c r="BD58">
        <f>(P58/$P$335)/(World!P58/World!$P$335)</f>
        <v>1.1991428449087122E-2</v>
      </c>
      <c r="BE58">
        <f>(Q58/$Q$335)/(World!Q58/World!$Q$335)</f>
        <v>1.3228702452916723E-2</v>
      </c>
      <c r="BF58">
        <f>(R58/$R$335)/(World!R58/World!$R$335)</f>
        <v>2.0574825912961652E-2</v>
      </c>
      <c r="BI58" s="1" t="s">
        <v>102</v>
      </c>
      <c r="BJ58" s="2" t="s">
        <v>103</v>
      </c>
      <c r="BK58">
        <f t="shared" si="5"/>
        <v>-0.9569352019017805</v>
      </c>
      <c r="BL58">
        <f t="shared" si="6"/>
        <v>-0.96018194519933897</v>
      </c>
      <c r="BM58">
        <f t="shared" si="7"/>
        <v>-0.96509489894488076</v>
      </c>
      <c r="BN58">
        <f t="shared" si="8"/>
        <v>-0.96829527805258575</v>
      </c>
      <c r="BO58">
        <f t="shared" si="9"/>
        <v>-0.94082697536848725</v>
      </c>
      <c r="BP58">
        <f t="shared" si="10"/>
        <v>-0.95747010681038569</v>
      </c>
      <c r="BQ58">
        <f t="shared" si="11"/>
        <v>-0.96689156274560062</v>
      </c>
      <c r="BR58">
        <f t="shared" si="12"/>
        <v>-0.96190340690665277</v>
      </c>
      <c r="BS58">
        <f t="shared" si="13"/>
        <v>-0.9256890510811937</v>
      </c>
      <c r="BT58">
        <f t="shared" si="14"/>
        <v>-0.96563115912565489</v>
      </c>
      <c r="BU58">
        <f t="shared" si="15"/>
        <v>-0.95813609435270142</v>
      </c>
      <c r="BV58">
        <f t="shared" si="16"/>
        <v>-0.97110288006772139</v>
      </c>
      <c r="BW58">
        <f t="shared" si="17"/>
        <v>-0.95824822937691023</v>
      </c>
      <c r="BX58">
        <f t="shared" si="18"/>
        <v>-0.97630132407847681</v>
      </c>
      <c r="BY58">
        <f t="shared" si="19"/>
        <v>-0.97388802267268682</v>
      </c>
      <c r="BZ58">
        <f t="shared" si="20"/>
        <v>-0.95967992666376745</v>
      </c>
      <c r="CC58" s="1" t="s">
        <v>102</v>
      </c>
      <c r="CD58" s="2" t="s">
        <v>103</v>
      </c>
      <c r="CE58">
        <f t="shared" si="21"/>
        <v>-0.97525422828770947</v>
      </c>
      <c r="CF58">
        <f t="shared" si="22"/>
        <v>-0.96972304554291355</v>
      </c>
      <c r="CG58">
        <f t="shared" si="23"/>
        <v>-0.97688854932671187</v>
      </c>
      <c r="CH58">
        <f t="shared" si="24"/>
        <v>-0.9838743969253414</v>
      </c>
      <c r="CI58">
        <f t="shared" si="25"/>
        <v>-0.968543829858308</v>
      </c>
      <c r="CJ58">
        <f t="shared" si="26"/>
        <v>-0.97603651013096671</v>
      </c>
      <c r="CK58">
        <f t="shared" si="27"/>
        <v>-0.98268451430676651</v>
      </c>
      <c r="CL58">
        <f t="shared" si="28"/>
        <v>-0.98084437052918427</v>
      </c>
      <c r="CM58">
        <f t="shared" si="29"/>
        <v>-0.95905072126570501</v>
      </c>
      <c r="CN58">
        <f t="shared" si="30"/>
        <v>-0.97454482399861275</v>
      </c>
      <c r="CO58">
        <f t="shared" si="31"/>
        <v>-0.97372411781860602</v>
      </c>
      <c r="CP58">
        <f t="shared" si="32"/>
        <v>-0.98054500381747745</v>
      </c>
      <c r="CQ58">
        <f t="shared" si="33"/>
        <v>-0.97538116713512346</v>
      </c>
      <c r="CR58">
        <f t="shared" si="84"/>
        <v>-0.98552044277807538</v>
      </c>
      <c r="CS58">
        <f t="shared" si="34"/>
        <v>-0.9848002367564368</v>
      </c>
      <c r="CT58">
        <f t="shared" si="83"/>
        <v>-0.97638374445057396</v>
      </c>
      <c r="CW58" s="1" t="s">
        <v>102</v>
      </c>
      <c r="CX58" s="2" t="s">
        <v>103</v>
      </c>
      <c r="CY58">
        <f t="shared" si="35"/>
        <v>2</v>
      </c>
      <c r="CZ58">
        <f t="shared" si="36"/>
        <v>2</v>
      </c>
      <c r="DA58">
        <f t="shared" si="37"/>
        <v>2</v>
      </c>
      <c r="DB58">
        <f t="shared" si="38"/>
        <v>2</v>
      </c>
      <c r="DC58">
        <f t="shared" si="39"/>
        <v>2</v>
      </c>
      <c r="DD58">
        <f t="shared" si="40"/>
        <v>2</v>
      </c>
      <c r="DE58">
        <f t="shared" si="41"/>
        <v>2</v>
      </c>
      <c r="DF58">
        <f t="shared" si="42"/>
        <v>2</v>
      </c>
      <c r="DG58">
        <f t="shared" si="43"/>
        <v>2</v>
      </c>
      <c r="DH58">
        <f t="shared" si="44"/>
        <v>2</v>
      </c>
      <c r="DI58">
        <f t="shared" si="45"/>
        <v>2</v>
      </c>
      <c r="DJ58">
        <f t="shared" si="46"/>
        <v>2</v>
      </c>
      <c r="DK58">
        <f t="shared" si="47"/>
        <v>2</v>
      </c>
      <c r="DL58">
        <f t="shared" si="48"/>
        <v>2</v>
      </c>
      <c r="DM58">
        <f t="shared" si="49"/>
        <v>2</v>
      </c>
      <c r="DN58">
        <f t="shared" si="50"/>
        <v>2</v>
      </c>
      <c r="DQ58" s="1" t="s">
        <v>102</v>
      </c>
      <c r="DR58" s="2" t="s">
        <v>103</v>
      </c>
      <c r="DS58">
        <f t="shared" si="51"/>
        <v>3</v>
      </c>
      <c r="DT58">
        <f t="shared" si="52"/>
        <v>3</v>
      </c>
      <c r="DU58">
        <f t="shared" si="53"/>
        <v>3</v>
      </c>
      <c r="DV58">
        <f t="shared" si="54"/>
        <v>3</v>
      </c>
      <c r="DW58">
        <f t="shared" si="55"/>
        <v>3</v>
      </c>
      <c r="DX58">
        <f t="shared" si="56"/>
        <v>3</v>
      </c>
      <c r="DY58">
        <f t="shared" si="57"/>
        <v>3</v>
      </c>
      <c r="DZ58">
        <f t="shared" si="58"/>
        <v>3</v>
      </c>
      <c r="EA58">
        <f t="shared" si="59"/>
        <v>3</v>
      </c>
      <c r="EB58">
        <f t="shared" si="60"/>
        <v>3</v>
      </c>
      <c r="EC58">
        <f t="shared" si="61"/>
        <v>3</v>
      </c>
      <c r="ED58">
        <f t="shared" si="62"/>
        <v>3</v>
      </c>
      <c r="EE58">
        <f t="shared" si="63"/>
        <v>3</v>
      </c>
      <c r="EF58">
        <f t="shared" si="64"/>
        <v>3</v>
      </c>
      <c r="EG58">
        <f t="shared" si="65"/>
        <v>3</v>
      </c>
      <c r="EH58">
        <f t="shared" si="66"/>
        <v>3</v>
      </c>
      <c r="EK58" s="1" t="s">
        <v>102</v>
      </c>
      <c r="EL58" s="2" t="s">
        <v>103</v>
      </c>
      <c r="EM58" t="str">
        <f t="shared" si="67"/>
        <v>D</v>
      </c>
      <c r="EN58" t="str">
        <f t="shared" si="68"/>
        <v>D</v>
      </c>
      <c r="EO58" t="str">
        <f t="shared" si="69"/>
        <v>D</v>
      </c>
      <c r="EP58" t="str">
        <f t="shared" si="70"/>
        <v>D</v>
      </c>
      <c r="EQ58" t="str">
        <f t="shared" si="71"/>
        <v>D</v>
      </c>
      <c r="ER58" t="str">
        <f t="shared" si="72"/>
        <v>D</v>
      </c>
      <c r="ES58" t="str">
        <f t="shared" si="73"/>
        <v>D</v>
      </c>
      <c r="ET58" t="str">
        <f t="shared" si="74"/>
        <v>D</v>
      </c>
      <c r="EU58" t="str">
        <f t="shared" si="75"/>
        <v>D</v>
      </c>
      <c r="EV58" t="str">
        <f t="shared" si="76"/>
        <v>D</v>
      </c>
      <c r="EW58" t="str">
        <f t="shared" si="77"/>
        <v>D</v>
      </c>
      <c r="EX58" t="str">
        <f t="shared" si="78"/>
        <v>D</v>
      </c>
      <c r="EY58" t="str">
        <f t="shared" si="79"/>
        <v>D</v>
      </c>
      <c r="EZ58" t="str">
        <f t="shared" si="80"/>
        <v>D</v>
      </c>
      <c r="FA58" t="str">
        <f t="shared" si="81"/>
        <v>D</v>
      </c>
      <c r="FB58" t="str">
        <f t="shared" si="82"/>
        <v>D</v>
      </c>
    </row>
    <row r="59" spans="1:158" x14ac:dyDescent="0.25">
      <c r="A59" s="5" t="s">
        <v>104</v>
      </c>
      <c r="B59" s="6" t="s">
        <v>105</v>
      </c>
      <c r="C59" s="7">
        <v>65696</v>
      </c>
      <c r="D59" s="7">
        <v>67947</v>
      </c>
      <c r="E59" s="7">
        <v>54094</v>
      </c>
      <c r="F59" s="7">
        <v>58318</v>
      </c>
      <c r="G59" s="7">
        <v>57061</v>
      </c>
      <c r="H59" s="7">
        <v>54753</v>
      </c>
      <c r="I59" s="7">
        <v>63008</v>
      </c>
      <c r="J59" s="7">
        <v>83677</v>
      </c>
      <c r="K59" s="7">
        <v>72367</v>
      </c>
      <c r="L59" s="7">
        <v>133775</v>
      </c>
      <c r="M59" s="7">
        <v>232422</v>
      </c>
      <c r="N59" s="7">
        <v>218739</v>
      </c>
      <c r="O59" s="7">
        <v>191587</v>
      </c>
      <c r="P59" s="7">
        <v>329764</v>
      </c>
      <c r="Q59" s="7">
        <v>380764</v>
      </c>
      <c r="R59" s="8">
        <v>499041</v>
      </c>
      <c r="U59" s="5" t="s">
        <v>104</v>
      </c>
      <c r="V59" s="6" t="s">
        <v>105</v>
      </c>
      <c r="W59" s="7">
        <v>89906</v>
      </c>
      <c r="X59" s="7">
        <v>92006</v>
      </c>
      <c r="Y59" s="7">
        <v>84616</v>
      </c>
      <c r="Z59" s="7">
        <v>126070</v>
      </c>
      <c r="AA59" s="7">
        <v>133299</v>
      </c>
      <c r="AB59" s="7">
        <v>138532</v>
      </c>
      <c r="AC59" s="7">
        <v>150056</v>
      </c>
      <c r="AD59" s="7">
        <v>186810</v>
      </c>
      <c r="AE59" s="7">
        <v>151215</v>
      </c>
      <c r="AF59" s="7">
        <v>191402</v>
      </c>
      <c r="AG59" s="7">
        <v>244666</v>
      </c>
      <c r="AH59" s="7">
        <v>277064</v>
      </c>
      <c r="AI59" s="7">
        <v>255536</v>
      </c>
      <c r="AJ59" s="7">
        <v>275180</v>
      </c>
      <c r="AK59" s="7">
        <v>257296</v>
      </c>
      <c r="AL59" s="8">
        <v>230774</v>
      </c>
      <c r="AO59" s="5" t="s">
        <v>104</v>
      </c>
      <c r="AP59" s="6" t="s">
        <v>105</v>
      </c>
      <c r="AQ59">
        <f>(C59/$C$335)/(World!C59/World!$C$335)</f>
        <v>1.8503026699311578</v>
      </c>
      <c r="AR59">
        <f>(D59/Indonesia!$D$335)/(World!D59/World!$D$335)</f>
        <v>1.7749644809088381</v>
      </c>
      <c r="AS59">
        <f>(E59/$E$335)/(World!E59/World!$E$335)</f>
        <v>1.2787719282886427</v>
      </c>
      <c r="AT59">
        <f>(F59/$F$335)/(World!F59/World!$F$335)</f>
        <v>1.154437262484431</v>
      </c>
      <c r="AU59">
        <f>(G59/$G$335)/(World!G59/World!$G$335)</f>
        <v>0.9597819038359614</v>
      </c>
      <c r="AV59">
        <f>(H59/$H$335)/(World!H59/World!$H$335)</f>
        <v>0.79786522926054448</v>
      </c>
      <c r="AW59">
        <f>(I59/$I$335)/(World!I59/World!$I$335)</f>
        <v>0.77633932668571703</v>
      </c>
      <c r="AX59">
        <f>(J59/$J$335)/(World!J59/World!$J$335)</f>
        <v>0.84786845240275666</v>
      </c>
      <c r="AY59">
        <f>(K59/$K$335)/(World!K59/World!$K$335)</f>
        <v>0.85820149414949065</v>
      </c>
      <c r="AZ59">
        <f>(L59/$L$335)/(World!L59/World!$L$335)</f>
        <v>1.1122390476715749</v>
      </c>
      <c r="BA59">
        <f>(M59/$M$335)/(World!M59/World!$M$335)</f>
        <v>1.4245547863040333</v>
      </c>
      <c r="BB59">
        <f>(N59/$N$335)/(World!N59/World!$N$335)</f>
        <v>1.539456034098603</v>
      </c>
      <c r="BC59">
        <f>(O59/$O$335)/(World!O59/World!$O$335)</f>
        <v>1.4566615807378189</v>
      </c>
      <c r="BD59">
        <f>(P59/$P$335)/(World!P59/World!$P$335)</f>
        <v>2.317287018882157</v>
      </c>
      <c r="BE59">
        <f>(Q59/$Q$335)/(World!Q59/World!$Q$335)</f>
        <v>3.3307641779940118</v>
      </c>
      <c r="BF59">
        <f>(R59/$R$335)/(World!R59/World!$R$335)</f>
        <v>4.7921478043727816</v>
      </c>
      <c r="BI59" s="5" t="s">
        <v>104</v>
      </c>
      <c r="BJ59" s="6" t="s">
        <v>105</v>
      </c>
      <c r="BK59">
        <f t="shared" si="5"/>
        <v>0.29832013242007549</v>
      </c>
      <c r="BL59">
        <f t="shared" si="6"/>
        <v>0.27927005417201839</v>
      </c>
      <c r="BM59">
        <f t="shared" si="7"/>
        <v>0.12233428226316637</v>
      </c>
      <c r="BN59">
        <f t="shared" si="8"/>
        <v>7.1683341712321977E-2</v>
      </c>
      <c r="BO59">
        <f t="shared" si="9"/>
        <v>-2.0521720343124952E-2</v>
      </c>
      <c r="BP59">
        <f t="shared" si="10"/>
        <v>-0.11243043552413148</v>
      </c>
      <c r="BQ59">
        <f t="shared" si="11"/>
        <v>-0.12591100695360255</v>
      </c>
      <c r="BR59">
        <f t="shared" si="12"/>
        <v>-8.2328126441808605E-2</v>
      </c>
      <c r="BS59">
        <f t="shared" si="13"/>
        <v>-7.6309542478013845E-2</v>
      </c>
      <c r="BT59">
        <f t="shared" si="14"/>
        <v>5.3137474091912808E-2</v>
      </c>
      <c r="BU59">
        <f t="shared" si="15"/>
        <v>0.17510628701907799</v>
      </c>
      <c r="BV59">
        <f t="shared" si="16"/>
        <v>0.21242975930870428</v>
      </c>
      <c r="BW59">
        <f t="shared" si="17"/>
        <v>0.1858870527053498</v>
      </c>
      <c r="BX59">
        <f t="shared" si="18"/>
        <v>0.39709769199472222</v>
      </c>
      <c r="BY59">
        <f t="shared" si="19"/>
        <v>0.53818773828354927</v>
      </c>
      <c r="BZ59">
        <f t="shared" si="20"/>
        <v>0.6547049440813475</v>
      </c>
      <c r="CC59" s="5" t="s">
        <v>104</v>
      </c>
      <c r="CD59" s="6" t="s">
        <v>105</v>
      </c>
      <c r="CE59">
        <f t="shared" si="21"/>
        <v>-0.15558925977815194</v>
      </c>
      <c r="CF59">
        <f t="shared" si="22"/>
        <v>-0.15041293379930354</v>
      </c>
      <c r="CG59">
        <f t="shared" si="23"/>
        <v>-0.22004181385624685</v>
      </c>
      <c r="CH59">
        <f t="shared" si="24"/>
        <v>-0.36744256676139447</v>
      </c>
      <c r="CI59">
        <f t="shared" si="25"/>
        <v>-0.40049380121874345</v>
      </c>
      <c r="CJ59">
        <f t="shared" si="26"/>
        <v>-0.43344801717670794</v>
      </c>
      <c r="CK59">
        <f t="shared" si="27"/>
        <v>-0.40855329853940597</v>
      </c>
      <c r="CL59">
        <f t="shared" si="28"/>
        <v>-0.3812863464787587</v>
      </c>
      <c r="CM59">
        <f t="shared" si="29"/>
        <v>-0.35265808517680314</v>
      </c>
      <c r="CN59">
        <f t="shared" si="30"/>
        <v>-0.17721733086903441</v>
      </c>
      <c r="CO59">
        <f t="shared" si="31"/>
        <v>-2.5664028439197802E-2</v>
      </c>
      <c r="CP59">
        <f t="shared" si="32"/>
        <v>-0.11763744874476355</v>
      </c>
      <c r="CQ59">
        <f t="shared" si="33"/>
        <v>-0.14302328442061804</v>
      </c>
      <c r="CR59">
        <f t="shared" si="84"/>
        <v>9.0229839456214128E-2</v>
      </c>
      <c r="CS59">
        <f t="shared" si="34"/>
        <v>0.19350531297997053</v>
      </c>
      <c r="CT59">
        <f t="shared" si="83"/>
        <v>0.36758219548789761</v>
      </c>
      <c r="CW59" s="5" t="s">
        <v>104</v>
      </c>
      <c r="CX59" s="6" t="s">
        <v>105</v>
      </c>
      <c r="CY59">
        <f t="shared" si="35"/>
        <v>1</v>
      </c>
      <c r="CZ59">
        <f t="shared" si="36"/>
        <v>1</v>
      </c>
      <c r="DA59">
        <f t="shared" si="37"/>
        <v>1</v>
      </c>
      <c r="DB59">
        <f t="shared" si="38"/>
        <v>1</v>
      </c>
      <c r="DC59">
        <f t="shared" si="39"/>
        <v>2</v>
      </c>
      <c r="DD59">
        <f t="shared" si="40"/>
        <v>2</v>
      </c>
      <c r="DE59">
        <f t="shared" si="41"/>
        <v>2</v>
      </c>
      <c r="DF59">
        <f t="shared" si="42"/>
        <v>2</v>
      </c>
      <c r="DG59">
        <f t="shared" si="43"/>
        <v>2</v>
      </c>
      <c r="DH59">
        <f t="shared" si="44"/>
        <v>1</v>
      </c>
      <c r="DI59">
        <f t="shared" si="45"/>
        <v>1</v>
      </c>
      <c r="DJ59">
        <f t="shared" si="46"/>
        <v>1</v>
      </c>
      <c r="DK59">
        <f t="shared" si="47"/>
        <v>1</v>
      </c>
      <c r="DL59">
        <f t="shared" si="48"/>
        <v>1</v>
      </c>
      <c r="DM59">
        <f t="shared" si="49"/>
        <v>1</v>
      </c>
      <c r="DN59">
        <f t="shared" si="50"/>
        <v>1</v>
      </c>
      <c r="DQ59" s="5" t="s">
        <v>104</v>
      </c>
      <c r="DR59" s="6" t="s">
        <v>105</v>
      </c>
      <c r="DS59">
        <f t="shared" si="51"/>
        <v>3</v>
      </c>
      <c r="DT59">
        <f t="shared" si="52"/>
        <v>3</v>
      </c>
      <c r="DU59">
        <f t="shared" si="53"/>
        <v>3</v>
      </c>
      <c r="DV59">
        <f t="shared" si="54"/>
        <v>3</v>
      </c>
      <c r="DW59">
        <f t="shared" si="55"/>
        <v>3</v>
      </c>
      <c r="DX59">
        <f t="shared" si="56"/>
        <v>3</v>
      </c>
      <c r="DY59">
        <f t="shared" si="57"/>
        <v>3</v>
      </c>
      <c r="DZ59">
        <f t="shared" si="58"/>
        <v>3</v>
      </c>
      <c r="EA59">
        <f t="shared" si="59"/>
        <v>3</v>
      </c>
      <c r="EB59">
        <f t="shared" si="60"/>
        <v>3</v>
      </c>
      <c r="EC59">
        <f t="shared" si="61"/>
        <v>3</v>
      </c>
      <c r="ED59">
        <f t="shared" si="62"/>
        <v>3</v>
      </c>
      <c r="EE59">
        <f t="shared" si="63"/>
        <v>3</v>
      </c>
      <c r="EF59">
        <f t="shared" si="64"/>
        <v>5</v>
      </c>
      <c r="EG59">
        <f t="shared" si="65"/>
        <v>5</v>
      </c>
      <c r="EH59">
        <f t="shared" si="66"/>
        <v>5</v>
      </c>
      <c r="EK59" s="5" t="s">
        <v>104</v>
      </c>
      <c r="EL59" s="6" t="s">
        <v>105</v>
      </c>
      <c r="EM59" t="str">
        <f t="shared" si="67"/>
        <v>B</v>
      </c>
      <c r="EN59" t="str">
        <f t="shared" si="68"/>
        <v>B</v>
      </c>
      <c r="EO59" t="str">
        <f t="shared" si="69"/>
        <v>B</v>
      </c>
      <c r="EP59" t="str">
        <f t="shared" si="70"/>
        <v>B</v>
      </c>
      <c r="EQ59" t="str">
        <f t="shared" si="71"/>
        <v>D</v>
      </c>
      <c r="ER59" t="str">
        <f t="shared" si="72"/>
        <v>D</v>
      </c>
      <c r="ES59" t="str">
        <f t="shared" si="73"/>
        <v>D</v>
      </c>
      <c r="ET59" t="str">
        <f t="shared" si="74"/>
        <v>D</v>
      </c>
      <c r="EU59" t="str">
        <f t="shared" si="75"/>
        <v>D</v>
      </c>
      <c r="EV59" t="str">
        <f t="shared" si="76"/>
        <v>B</v>
      </c>
      <c r="EW59" t="str">
        <f t="shared" si="77"/>
        <v>B</v>
      </c>
      <c r="EX59" t="str">
        <f t="shared" si="78"/>
        <v>B</v>
      </c>
      <c r="EY59" t="str">
        <f t="shared" si="79"/>
        <v>B</v>
      </c>
      <c r="EZ59" t="str">
        <f t="shared" si="80"/>
        <v>A</v>
      </c>
      <c r="FA59" t="str">
        <f t="shared" si="81"/>
        <v>A</v>
      </c>
      <c r="FB59" t="str">
        <f t="shared" si="82"/>
        <v>A</v>
      </c>
    </row>
    <row r="60" spans="1:158" x14ac:dyDescent="0.25">
      <c r="A60" s="5" t="s">
        <v>106</v>
      </c>
      <c r="B60" s="6" t="s">
        <v>107</v>
      </c>
      <c r="C60" s="7">
        <v>51453</v>
      </c>
      <c r="D60" s="7">
        <v>41359</v>
      </c>
      <c r="E60" s="7">
        <v>54540</v>
      </c>
      <c r="F60" s="7">
        <v>83491</v>
      </c>
      <c r="G60" s="7">
        <v>98520</v>
      </c>
      <c r="H60" s="7">
        <v>91976</v>
      </c>
      <c r="I60" s="7">
        <v>88846</v>
      </c>
      <c r="J60" s="7">
        <v>88852</v>
      </c>
      <c r="K60" s="7">
        <v>79576</v>
      </c>
      <c r="L60" s="7">
        <v>150264</v>
      </c>
      <c r="M60" s="7">
        <v>165347</v>
      </c>
      <c r="N60" s="7">
        <v>154378</v>
      </c>
      <c r="O60" s="7">
        <v>142025</v>
      </c>
      <c r="P60" s="7">
        <v>154535</v>
      </c>
      <c r="Q60" s="7">
        <v>82572</v>
      </c>
      <c r="R60" s="8">
        <v>81649</v>
      </c>
      <c r="U60" s="5" t="s">
        <v>106</v>
      </c>
      <c r="V60" s="6" t="s">
        <v>107</v>
      </c>
      <c r="W60" s="3">
        <v>60247</v>
      </c>
      <c r="X60" s="3">
        <v>73131</v>
      </c>
      <c r="Y60" s="3">
        <v>60775</v>
      </c>
      <c r="Z60" s="3">
        <v>105511</v>
      </c>
      <c r="AA60" s="3">
        <v>123767</v>
      </c>
      <c r="AB60" s="3">
        <v>128205</v>
      </c>
      <c r="AC60" s="3">
        <v>148749</v>
      </c>
      <c r="AD60" s="3">
        <v>192834</v>
      </c>
      <c r="AE60" s="3">
        <v>158614</v>
      </c>
      <c r="AF60" s="3">
        <v>220253</v>
      </c>
      <c r="AG60" s="3">
        <v>270269</v>
      </c>
      <c r="AH60" s="3">
        <v>246636</v>
      </c>
      <c r="AI60" s="3">
        <v>249515</v>
      </c>
      <c r="AJ60" s="3">
        <v>262349</v>
      </c>
      <c r="AK60" s="3">
        <v>213166</v>
      </c>
      <c r="AL60" s="4">
        <v>200840</v>
      </c>
      <c r="AO60" s="5" t="s">
        <v>106</v>
      </c>
      <c r="AP60" s="6" t="s">
        <v>107</v>
      </c>
      <c r="AQ60">
        <f>(C60/$C$335)/(World!C60/World!$C$335)</f>
        <v>1.9149394192012197</v>
      </c>
      <c r="AR60">
        <f>(D60/Indonesia!$D$335)/(World!D60/World!$D$335)</f>
        <v>1.4982268871973929</v>
      </c>
      <c r="AS60">
        <f>(E60/$E$335)/(World!E60/World!$E$335)</f>
        <v>1.6752075091491063</v>
      </c>
      <c r="AT60">
        <f>(F60/$F$335)/(World!F60/World!$F$335)</f>
        <v>2.0567645586873717</v>
      </c>
      <c r="AU60">
        <f>(G60/$G$335)/(World!G60/World!$G$335)</f>
        <v>1.9356551284532397</v>
      </c>
      <c r="AV60">
        <f>(H60/$H$335)/(World!H60/World!$H$335)</f>
        <v>1.7498143808929829</v>
      </c>
      <c r="AW60">
        <f>(I60/$I$335)/(World!I60/World!$I$335)</f>
        <v>1.5436095915056842</v>
      </c>
      <c r="AX60">
        <f>(J60/$J$335)/(World!J60/World!$J$335)</f>
        <v>1.2969437622145332</v>
      </c>
      <c r="AY60">
        <f>(K60/$K$335)/(World!K60/World!$K$335)</f>
        <v>1.344959388492297</v>
      </c>
      <c r="AZ60">
        <f>(L60/$L$335)/(World!L60/World!$L$335)</f>
        <v>1.5829184650865464</v>
      </c>
      <c r="BA60">
        <f>(M60/$M$335)/(World!M60/World!$M$335)</f>
        <v>1.3328841352333478</v>
      </c>
      <c r="BB60">
        <f>(N60/$N$335)/(World!N60/World!$N$335)</f>
        <v>1.4642305482643256</v>
      </c>
      <c r="BC60">
        <f>(O60/$O$335)/(World!O60/World!$O$335)</f>
        <v>1.4090468928982582</v>
      </c>
      <c r="BD60">
        <f>(P60/$P$335)/(World!P60/World!$P$335)</f>
        <v>1.5478950405074496</v>
      </c>
      <c r="BE60">
        <f>(Q60/$Q$335)/(World!Q60/World!$Q$335)</f>
        <v>1.1061310832677771</v>
      </c>
      <c r="BF60">
        <f>(R60/$R$335)/(World!R60/World!$R$335)</f>
        <v>1.2622141134809721</v>
      </c>
      <c r="BI60" s="5" t="s">
        <v>106</v>
      </c>
      <c r="BJ60" s="6" t="s">
        <v>107</v>
      </c>
      <c r="BK60">
        <f t="shared" si="5"/>
        <v>0.31387939425922623</v>
      </c>
      <c r="BL60">
        <f t="shared" si="6"/>
        <v>0.19943220119463331</v>
      </c>
      <c r="BM60">
        <f t="shared" si="7"/>
        <v>0.25239444298803837</v>
      </c>
      <c r="BN60">
        <f t="shared" si="8"/>
        <v>0.34571342947693851</v>
      </c>
      <c r="BO60">
        <f t="shared" si="9"/>
        <v>0.3187210648092117</v>
      </c>
      <c r="BP60">
        <f t="shared" si="10"/>
        <v>0.27267818006300704</v>
      </c>
      <c r="BQ60">
        <f t="shared" si="11"/>
        <v>0.21371581288302016</v>
      </c>
      <c r="BR60">
        <f t="shared" si="12"/>
        <v>0.12927776774484168</v>
      </c>
      <c r="BS60">
        <f t="shared" si="13"/>
        <v>0.14710676448605375</v>
      </c>
      <c r="BT60">
        <f t="shared" si="14"/>
        <v>0.22568210068025296</v>
      </c>
      <c r="BU60">
        <f t="shared" si="15"/>
        <v>0.14269209953714693</v>
      </c>
      <c r="BV60">
        <f t="shared" si="16"/>
        <v>0.18838762817517429</v>
      </c>
      <c r="BW60">
        <f t="shared" si="17"/>
        <v>0.16979615220613042</v>
      </c>
      <c r="BX60">
        <f t="shared" si="18"/>
        <v>0.21503830879875199</v>
      </c>
      <c r="BY60">
        <f t="shared" si="19"/>
        <v>5.0391489927164905E-2</v>
      </c>
      <c r="BZ60">
        <f t="shared" si="20"/>
        <v>0.11591038704885952</v>
      </c>
      <c r="CC60" s="5" t="s">
        <v>106</v>
      </c>
      <c r="CD60" s="6" t="s">
        <v>107</v>
      </c>
      <c r="CE60">
        <f t="shared" si="21"/>
        <v>-7.8728737690241718E-2</v>
      </c>
      <c r="CF60">
        <f t="shared" si="22"/>
        <v>-0.2775089527469648</v>
      </c>
      <c r="CG60">
        <f t="shared" si="23"/>
        <v>-5.4069288470710665E-2</v>
      </c>
      <c r="CH60">
        <f t="shared" si="24"/>
        <v>-0.11650670363276579</v>
      </c>
      <c r="CI60">
        <f t="shared" si="25"/>
        <v>-0.11357839189876151</v>
      </c>
      <c r="CJ60">
        <f t="shared" si="26"/>
        <v>-0.16454189961894986</v>
      </c>
      <c r="CK60">
        <f t="shared" si="27"/>
        <v>-0.2521223089711484</v>
      </c>
      <c r="CL60">
        <f t="shared" si="28"/>
        <v>-0.36914152638043779</v>
      </c>
      <c r="CM60">
        <f t="shared" si="29"/>
        <v>-0.33182753264200848</v>
      </c>
      <c r="CN60">
        <f t="shared" si="30"/>
        <v>-0.18889551626511064</v>
      </c>
      <c r="CO60">
        <f t="shared" si="31"/>
        <v>-0.24085892161904063</v>
      </c>
      <c r="CP60">
        <f t="shared" si="32"/>
        <v>-0.23006179335384799</v>
      </c>
      <c r="CQ60">
        <f t="shared" si="33"/>
        <v>-0.27453133779435052</v>
      </c>
      <c r="CR60">
        <f t="shared" si="84"/>
        <v>-0.2586187044837413</v>
      </c>
      <c r="CS60">
        <f t="shared" si="34"/>
        <v>-0.44158680994664196</v>
      </c>
      <c r="CT60">
        <f t="shared" si="83"/>
        <v>-0.42193147343790377</v>
      </c>
      <c r="CW60" s="5" t="s">
        <v>106</v>
      </c>
      <c r="CX60" s="6" t="s">
        <v>107</v>
      </c>
      <c r="CY60">
        <f t="shared" si="35"/>
        <v>1</v>
      </c>
      <c r="CZ60">
        <f t="shared" si="36"/>
        <v>1</v>
      </c>
      <c r="DA60">
        <f t="shared" si="37"/>
        <v>1</v>
      </c>
      <c r="DB60">
        <f t="shared" si="38"/>
        <v>1</v>
      </c>
      <c r="DC60">
        <f t="shared" si="39"/>
        <v>1</v>
      </c>
      <c r="DD60">
        <f t="shared" si="40"/>
        <v>1</v>
      </c>
      <c r="DE60">
        <f t="shared" si="41"/>
        <v>1</v>
      </c>
      <c r="DF60">
        <f t="shared" si="42"/>
        <v>1</v>
      </c>
      <c r="DG60">
        <f t="shared" si="43"/>
        <v>1</v>
      </c>
      <c r="DH60">
        <f t="shared" si="44"/>
        <v>1</v>
      </c>
      <c r="DI60">
        <f t="shared" si="45"/>
        <v>1</v>
      </c>
      <c r="DJ60">
        <f t="shared" si="46"/>
        <v>1</v>
      </c>
      <c r="DK60">
        <f t="shared" si="47"/>
        <v>1</v>
      </c>
      <c r="DL60">
        <f t="shared" si="48"/>
        <v>1</v>
      </c>
      <c r="DM60">
        <f t="shared" si="49"/>
        <v>1</v>
      </c>
      <c r="DN60">
        <f t="shared" si="50"/>
        <v>1</v>
      </c>
      <c r="DQ60" s="5" t="s">
        <v>106</v>
      </c>
      <c r="DR60" s="6" t="s">
        <v>107</v>
      </c>
      <c r="DS60">
        <f t="shared" si="51"/>
        <v>3</v>
      </c>
      <c r="DT60">
        <f t="shared" si="52"/>
        <v>3</v>
      </c>
      <c r="DU60">
        <f t="shared" si="53"/>
        <v>3</v>
      </c>
      <c r="DV60">
        <f t="shared" si="54"/>
        <v>3</v>
      </c>
      <c r="DW60">
        <f t="shared" si="55"/>
        <v>3</v>
      </c>
      <c r="DX60">
        <f t="shared" si="56"/>
        <v>3</v>
      </c>
      <c r="DY60">
        <f t="shared" si="57"/>
        <v>3</v>
      </c>
      <c r="DZ60">
        <f t="shared" si="58"/>
        <v>3</v>
      </c>
      <c r="EA60">
        <f t="shared" si="59"/>
        <v>3</v>
      </c>
      <c r="EB60">
        <f t="shared" si="60"/>
        <v>3</v>
      </c>
      <c r="EC60">
        <f t="shared" si="61"/>
        <v>3</v>
      </c>
      <c r="ED60">
        <f t="shared" si="62"/>
        <v>3</v>
      </c>
      <c r="EE60">
        <f t="shared" si="63"/>
        <v>3</v>
      </c>
      <c r="EF60">
        <f t="shared" si="64"/>
        <v>3</v>
      </c>
      <c r="EG60">
        <f t="shared" si="65"/>
        <v>3</v>
      </c>
      <c r="EH60">
        <f t="shared" si="66"/>
        <v>3</v>
      </c>
      <c r="EK60" s="5" t="s">
        <v>106</v>
      </c>
      <c r="EL60" s="6" t="s">
        <v>107</v>
      </c>
      <c r="EM60" t="str">
        <f t="shared" si="67"/>
        <v>B</v>
      </c>
      <c r="EN60" t="str">
        <f t="shared" si="68"/>
        <v>B</v>
      </c>
      <c r="EO60" t="str">
        <f t="shared" si="69"/>
        <v>B</v>
      </c>
      <c r="EP60" t="str">
        <f t="shared" si="70"/>
        <v>B</v>
      </c>
      <c r="EQ60" t="str">
        <f t="shared" si="71"/>
        <v>B</v>
      </c>
      <c r="ER60" t="str">
        <f t="shared" si="72"/>
        <v>B</v>
      </c>
      <c r="ES60" t="str">
        <f t="shared" si="73"/>
        <v>B</v>
      </c>
      <c r="ET60" t="str">
        <f t="shared" si="74"/>
        <v>B</v>
      </c>
      <c r="EU60" t="str">
        <f t="shared" si="75"/>
        <v>B</v>
      </c>
      <c r="EV60" t="str">
        <f t="shared" si="76"/>
        <v>B</v>
      </c>
      <c r="EW60" t="str">
        <f t="shared" si="77"/>
        <v>B</v>
      </c>
      <c r="EX60" t="str">
        <f t="shared" si="78"/>
        <v>B</v>
      </c>
      <c r="EY60" t="str">
        <f t="shared" si="79"/>
        <v>B</v>
      </c>
      <c r="EZ60" t="str">
        <f t="shared" si="80"/>
        <v>B</v>
      </c>
      <c r="FA60" t="str">
        <f t="shared" si="81"/>
        <v>B</v>
      </c>
      <c r="FB60" t="str">
        <f t="shared" si="82"/>
        <v>B</v>
      </c>
    </row>
    <row r="61" spans="1:158" x14ac:dyDescent="0.25">
      <c r="A61" s="5" t="s">
        <v>108</v>
      </c>
      <c r="B61" s="6" t="s">
        <v>109</v>
      </c>
      <c r="C61" s="7">
        <v>170785</v>
      </c>
      <c r="D61" s="7">
        <v>234925</v>
      </c>
      <c r="E61" s="7">
        <v>245849</v>
      </c>
      <c r="F61" s="7">
        <v>398705</v>
      </c>
      <c r="G61" s="7">
        <v>397231</v>
      </c>
      <c r="H61" s="7">
        <v>377700</v>
      </c>
      <c r="I61" s="7">
        <v>227247</v>
      </c>
      <c r="J61" s="7">
        <v>53370</v>
      </c>
      <c r="K61" s="7">
        <v>41589</v>
      </c>
      <c r="L61" s="7">
        <v>53744</v>
      </c>
      <c r="M61" s="7">
        <v>70797</v>
      </c>
      <c r="N61" s="7">
        <v>96120</v>
      </c>
      <c r="O61" s="7">
        <v>108121</v>
      </c>
      <c r="P61" s="7">
        <v>122785</v>
      </c>
      <c r="Q61" s="7">
        <v>124639</v>
      </c>
      <c r="R61" s="8">
        <v>53933</v>
      </c>
      <c r="U61" s="5" t="s">
        <v>108</v>
      </c>
      <c r="V61" s="6" t="s">
        <v>109</v>
      </c>
      <c r="W61" s="7">
        <v>58678</v>
      </c>
      <c r="X61" s="7">
        <v>40834</v>
      </c>
      <c r="Y61" s="7">
        <v>35730</v>
      </c>
      <c r="Z61" s="7">
        <v>69868</v>
      </c>
      <c r="AA61" s="7">
        <v>48368</v>
      </c>
      <c r="AB61" s="7">
        <v>53503</v>
      </c>
      <c r="AC61" s="7">
        <v>69313</v>
      </c>
      <c r="AD61" s="7">
        <v>73961</v>
      </c>
      <c r="AE61" s="7">
        <v>51523</v>
      </c>
      <c r="AF61" s="7">
        <v>96565</v>
      </c>
      <c r="AG61" s="7">
        <v>143267</v>
      </c>
      <c r="AH61" s="7">
        <v>196145</v>
      </c>
      <c r="AI61" s="7">
        <v>207868</v>
      </c>
      <c r="AJ61" s="7">
        <v>123114</v>
      </c>
      <c r="AK61" s="7">
        <v>90135</v>
      </c>
      <c r="AL61" s="8">
        <v>140139</v>
      </c>
      <c r="AO61" s="5" t="s">
        <v>108</v>
      </c>
      <c r="AP61" s="6" t="s">
        <v>109</v>
      </c>
      <c r="AQ61">
        <f>(C61/$C$335)/(World!C61/World!$C$335)</f>
        <v>3.9328189477740647</v>
      </c>
      <c r="AR61">
        <f>(D61/Indonesia!$D$335)/(World!D61/World!$D$335)</f>
        <v>4.5484344702852866</v>
      </c>
      <c r="AS61">
        <f>(E61/$E$335)/(World!E61/World!$E$335)</f>
        <v>4.067889105130468</v>
      </c>
      <c r="AT61">
        <f>(F61/$F$335)/(World!F61/World!$F$335)</f>
        <v>4.7710693628382961</v>
      </c>
      <c r="AU61">
        <f>(G61/$G$335)/(World!G61/World!$G$335)</f>
        <v>3.8030216447694558</v>
      </c>
      <c r="AV61">
        <f>(H61/$H$335)/(World!H61/World!$H$335)</f>
        <v>3.0205160175445802</v>
      </c>
      <c r="AW61">
        <f>(I61/$I$335)/(World!I61/World!$I$335)</f>
        <v>1.5985008295619503</v>
      </c>
      <c r="AX61">
        <f>(J61/$J$335)/(World!J61/World!$J$335)</f>
        <v>0.37987733418690117</v>
      </c>
      <c r="AY61">
        <f>(K61/$K$335)/(World!K61/World!$K$335)</f>
        <v>0.33682963017435835</v>
      </c>
      <c r="AZ61">
        <f>(L61/$L$335)/(World!L61/World!$L$335)</f>
        <v>0.30098499694285685</v>
      </c>
      <c r="BA61">
        <f>(M61/$M$335)/(World!M61/World!$M$335)</f>
        <v>0.25748551742995723</v>
      </c>
      <c r="BB61">
        <f>(N61/$N$335)/(World!N61/World!$N$335)</f>
        <v>0.44552986472988976</v>
      </c>
      <c r="BC61">
        <f>(O61/$O$335)/(World!O61/World!$O$335)</f>
        <v>0.64463608712123088</v>
      </c>
      <c r="BD61">
        <f>(P61/$P$335)/(World!P61/World!$P$335)</f>
        <v>0.92539769816756012</v>
      </c>
      <c r="BE61">
        <f>(Q61/$Q$335)/(World!Q61/World!$Q$335)</f>
        <v>1.2776552828377901</v>
      </c>
      <c r="BF61">
        <f>(R61/$R$335)/(World!R61/World!$R$335)</f>
        <v>0.61260436558207521</v>
      </c>
      <c r="BI61" s="5" t="s">
        <v>108</v>
      </c>
      <c r="BJ61" s="6" t="s">
        <v>109</v>
      </c>
      <c r="BK61">
        <f t="shared" si="5"/>
        <v>0.59455231964219968</v>
      </c>
      <c r="BL61">
        <f t="shared" si="6"/>
        <v>0.63953796143560382</v>
      </c>
      <c r="BM61">
        <f t="shared" si="7"/>
        <v>0.60535837337575049</v>
      </c>
      <c r="BN61">
        <f t="shared" si="8"/>
        <v>0.65344377718302615</v>
      </c>
      <c r="BO61">
        <f t="shared" si="9"/>
        <v>0.58359546387261807</v>
      </c>
      <c r="BP61">
        <f t="shared" si="10"/>
        <v>0.5025514159693748</v>
      </c>
      <c r="BQ61">
        <f t="shared" si="11"/>
        <v>0.23032543332412339</v>
      </c>
      <c r="BR61">
        <f t="shared" si="12"/>
        <v>-0.44940419735099774</v>
      </c>
      <c r="BS61">
        <f t="shared" si="13"/>
        <v>-0.49607695315606265</v>
      </c>
      <c r="BT61">
        <f t="shared" si="14"/>
        <v>-0.53729674415903039</v>
      </c>
      <c r="BU61">
        <f t="shared" si="15"/>
        <v>-0.59047557389574568</v>
      </c>
      <c r="BV61">
        <f t="shared" si="16"/>
        <v>-0.38357570382934841</v>
      </c>
      <c r="BW61">
        <f t="shared" si="17"/>
        <v>-0.21607449554435942</v>
      </c>
      <c r="BX61">
        <f t="shared" si="18"/>
        <v>-3.8746437633866704E-2</v>
      </c>
      <c r="BY61">
        <f t="shared" si="19"/>
        <v>0.12190399703147885</v>
      </c>
      <c r="BZ61">
        <f t="shared" si="20"/>
        <v>-0.24022980632208135</v>
      </c>
      <c r="CC61" s="5" t="s">
        <v>108</v>
      </c>
      <c r="CD61" s="6" t="s">
        <v>109</v>
      </c>
      <c r="CE61">
        <f t="shared" si="21"/>
        <v>0.48856242618635687</v>
      </c>
      <c r="CF61">
        <f t="shared" si="22"/>
        <v>0.70384284828419019</v>
      </c>
      <c r="CG61">
        <f t="shared" si="23"/>
        <v>0.74621686986600566</v>
      </c>
      <c r="CH61">
        <f t="shared" si="24"/>
        <v>0.70178392694414748</v>
      </c>
      <c r="CI61">
        <f t="shared" si="25"/>
        <v>0.78290795087062581</v>
      </c>
      <c r="CJ61">
        <f t="shared" si="26"/>
        <v>0.75184309942185001</v>
      </c>
      <c r="CK61">
        <f t="shared" si="27"/>
        <v>0.53255327758295112</v>
      </c>
      <c r="CL61">
        <f t="shared" si="28"/>
        <v>-0.16171238739976909</v>
      </c>
      <c r="CM61">
        <f t="shared" si="29"/>
        <v>-0.10668871896211014</v>
      </c>
      <c r="CN61">
        <f t="shared" si="30"/>
        <v>-0.2848864672108789</v>
      </c>
      <c r="CO61">
        <f t="shared" si="31"/>
        <v>-0.33854361312504672</v>
      </c>
      <c r="CP61">
        <f t="shared" si="32"/>
        <v>-0.3422407746394539</v>
      </c>
      <c r="CQ61">
        <f t="shared" si="33"/>
        <v>-0.31566605166635547</v>
      </c>
      <c r="CR61">
        <f t="shared" si="84"/>
        <v>-1.3379476939719152E-3</v>
      </c>
      <c r="CS61">
        <f t="shared" si="34"/>
        <v>0.1606525929581793</v>
      </c>
      <c r="CT61">
        <f t="shared" si="83"/>
        <v>-0.44419596850653364</v>
      </c>
      <c r="CW61" s="5" t="s">
        <v>108</v>
      </c>
      <c r="CX61" s="6" t="s">
        <v>109</v>
      </c>
      <c r="CY61">
        <f t="shared" si="35"/>
        <v>1</v>
      </c>
      <c r="CZ61">
        <f t="shared" si="36"/>
        <v>1</v>
      </c>
      <c r="DA61">
        <f t="shared" si="37"/>
        <v>1</v>
      </c>
      <c r="DB61">
        <f t="shared" si="38"/>
        <v>1</v>
      </c>
      <c r="DC61">
        <f t="shared" si="39"/>
        <v>1</v>
      </c>
      <c r="DD61">
        <f t="shared" si="40"/>
        <v>1</v>
      </c>
      <c r="DE61">
        <f t="shared" si="41"/>
        <v>1</v>
      </c>
      <c r="DF61">
        <f t="shared" si="42"/>
        <v>2</v>
      </c>
      <c r="DG61">
        <f t="shared" si="43"/>
        <v>2</v>
      </c>
      <c r="DH61">
        <f t="shared" si="44"/>
        <v>2</v>
      </c>
      <c r="DI61">
        <f t="shared" si="45"/>
        <v>2</v>
      </c>
      <c r="DJ61">
        <f t="shared" si="46"/>
        <v>2</v>
      </c>
      <c r="DK61">
        <f t="shared" si="47"/>
        <v>2</v>
      </c>
      <c r="DL61">
        <f t="shared" si="48"/>
        <v>2</v>
      </c>
      <c r="DM61">
        <f t="shared" si="49"/>
        <v>1</v>
      </c>
      <c r="DN61">
        <f t="shared" si="50"/>
        <v>2</v>
      </c>
      <c r="DQ61" s="5" t="s">
        <v>108</v>
      </c>
      <c r="DR61" s="6" t="s">
        <v>109</v>
      </c>
      <c r="DS61">
        <f t="shared" si="51"/>
        <v>5</v>
      </c>
      <c r="DT61">
        <f t="shared" si="52"/>
        <v>5</v>
      </c>
      <c r="DU61">
        <f t="shared" si="53"/>
        <v>5</v>
      </c>
      <c r="DV61">
        <f t="shared" si="54"/>
        <v>5</v>
      </c>
      <c r="DW61">
        <f t="shared" si="55"/>
        <v>5</v>
      </c>
      <c r="DX61">
        <f t="shared" si="56"/>
        <v>5</v>
      </c>
      <c r="DY61">
        <f t="shared" si="57"/>
        <v>5</v>
      </c>
      <c r="DZ61">
        <f t="shared" si="58"/>
        <v>3</v>
      </c>
      <c r="EA61">
        <f t="shared" si="59"/>
        <v>3</v>
      </c>
      <c r="EB61">
        <f t="shared" si="60"/>
        <v>3</v>
      </c>
      <c r="EC61">
        <f t="shared" si="61"/>
        <v>3</v>
      </c>
      <c r="ED61">
        <f t="shared" si="62"/>
        <v>3</v>
      </c>
      <c r="EE61">
        <f t="shared" si="63"/>
        <v>3</v>
      </c>
      <c r="EF61">
        <f t="shared" si="64"/>
        <v>3</v>
      </c>
      <c r="EG61">
        <f t="shared" si="65"/>
        <v>5</v>
      </c>
      <c r="EH61">
        <f t="shared" si="66"/>
        <v>3</v>
      </c>
      <c r="EK61" s="5" t="s">
        <v>108</v>
      </c>
      <c r="EL61" s="6" t="s">
        <v>109</v>
      </c>
      <c r="EM61" t="str">
        <f t="shared" si="67"/>
        <v>A</v>
      </c>
      <c r="EN61" t="str">
        <f t="shared" si="68"/>
        <v>A</v>
      </c>
      <c r="EO61" t="str">
        <f t="shared" si="69"/>
        <v>A</v>
      </c>
      <c r="EP61" t="str">
        <f t="shared" si="70"/>
        <v>A</v>
      </c>
      <c r="EQ61" t="str">
        <f t="shared" si="71"/>
        <v>A</v>
      </c>
      <c r="ER61" t="str">
        <f t="shared" si="72"/>
        <v>A</v>
      </c>
      <c r="ES61" t="str">
        <f t="shared" si="73"/>
        <v>A</v>
      </c>
      <c r="ET61" t="str">
        <f t="shared" si="74"/>
        <v>D</v>
      </c>
      <c r="EU61" t="str">
        <f t="shared" si="75"/>
        <v>D</v>
      </c>
      <c r="EV61" t="str">
        <f t="shared" si="76"/>
        <v>D</v>
      </c>
      <c r="EW61" t="str">
        <f t="shared" si="77"/>
        <v>D</v>
      </c>
      <c r="EX61" t="str">
        <f t="shared" si="78"/>
        <v>D</v>
      </c>
      <c r="EY61" t="str">
        <f t="shared" si="79"/>
        <v>D</v>
      </c>
      <c r="EZ61" t="str">
        <f t="shared" si="80"/>
        <v>D</v>
      </c>
      <c r="FA61" t="str">
        <f t="shared" si="81"/>
        <v>A</v>
      </c>
      <c r="FB61" t="str">
        <f t="shared" si="82"/>
        <v>D</v>
      </c>
    </row>
    <row r="62" spans="1:158" x14ac:dyDescent="0.25">
      <c r="A62" s="1" t="s">
        <v>110</v>
      </c>
      <c r="B62" s="2" t="s">
        <v>111</v>
      </c>
      <c r="C62" s="3">
        <v>2488</v>
      </c>
      <c r="D62" s="3">
        <v>2996</v>
      </c>
      <c r="E62" s="3">
        <v>2507</v>
      </c>
      <c r="F62" s="3">
        <v>3496</v>
      </c>
      <c r="G62" s="3">
        <v>3613</v>
      </c>
      <c r="H62" s="3">
        <v>2975</v>
      </c>
      <c r="I62" s="3">
        <v>3019</v>
      </c>
      <c r="J62" s="3">
        <v>2842</v>
      </c>
      <c r="K62" s="3">
        <v>5962</v>
      </c>
      <c r="L62" s="3">
        <v>10100</v>
      </c>
      <c r="M62" s="3">
        <v>9436</v>
      </c>
      <c r="N62" s="3">
        <v>5885</v>
      </c>
      <c r="O62" s="3">
        <v>2540</v>
      </c>
      <c r="P62" s="3">
        <v>2477</v>
      </c>
      <c r="Q62" s="3">
        <v>3265</v>
      </c>
      <c r="R62" s="4">
        <v>5211</v>
      </c>
      <c r="U62" s="1" t="s">
        <v>110</v>
      </c>
      <c r="V62" s="2" t="s">
        <v>111</v>
      </c>
      <c r="W62" s="7">
        <v>20692</v>
      </c>
      <c r="X62" s="7">
        <v>20804</v>
      </c>
      <c r="Y62" s="7">
        <v>20551</v>
      </c>
      <c r="Z62" s="7">
        <v>28231</v>
      </c>
      <c r="AA62" s="7">
        <v>30771</v>
      </c>
      <c r="AB62" s="7">
        <v>32746</v>
      </c>
      <c r="AC62" s="7">
        <v>41866</v>
      </c>
      <c r="AD62" s="7">
        <v>57591</v>
      </c>
      <c r="AE62" s="7">
        <v>64902</v>
      </c>
      <c r="AF62" s="7">
        <v>83578</v>
      </c>
      <c r="AG62" s="7">
        <v>90888</v>
      </c>
      <c r="AH62" s="7">
        <v>106336</v>
      </c>
      <c r="AI62" s="7">
        <v>112010</v>
      </c>
      <c r="AJ62" s="7">
        <v>102664</v>
      </c>
      <c r="AK62" s="7">
        <v>89284</v>
      </c>
      <c r="AL62" s="8">
        <v>98050</v>
      </c>
      <c r="AO62" s="1" t="s">
        <v>110</v>
      </c>
      <c r="AP62" s="2" t="s">
        <v>111</v>
      </c>
      <c r="AQ62">
        <f>(C62/$C$335)/(World!C62/World!$C$335)</f>
        <v>8.778738835116455E-2</v>
      </c>
      <c r="AR62">
        <f>(D62/Indonesia!$D$335)/(World!D62/World!$D$335)</f>
        <v>9.9042046012203205E-2</v>
      </c>
      <c r="AS62">
        <f>(E62/$E$335)/(World!E62/World!$E$335)</f>
        <v>7.3470063839164323E-2</v>
      </c>
      <c r="AT62">
        <f>(F62/$F$335)/(World!F62/World!$F$335)</f>
        <v>8.555117361203414E-2</v>
      </c>
      <c r="AU62">
        <f>(G62/$G$335)/(World!G62/World!$G$335)</f>
        <v>8.654390712318602E-2</v>
      </c>
      <c r="AV62">
        <f>(H62/$H$335)/(World!H62/World!$H$335)</f>
        <v>6.7046611601931816E-2</v>
      </c>
      <c r="AW62">
        <f>(I62/$I$335)/(World!I62/World!$I$335)</f>
        <v>7.354668945251569E-2</v>
      </c>
      <c r="AX62">
        <f>(J62/$J$335)/(World!J62/World!$J$335)</f>
        <v>5.2013309100934983E-2</v>
      </c>
      <c r="AY62">
        <f>(K62/$K$335)/(World!K62/World!$K$335)</f>
        <v>0.10149612563220994</v>
      </c>
      <c r="AZ62">
        <f>(L62/$L$335)/(World!L62/World!$L$335)</f>
        <v>0.1463197264189863</v>
      </c>
      <c r="BA62">
        <f>(M62/$M$335)/(World!M62/World!$M$335)</f>
        <v>0.11423996866071492</v>
      </c>
      <c r="BB62">
        <f>(N62/$N$335)/(World!N62/World!$N$335)</f>
        <v>8.2237020572594341E-2</v>
      </c>
      <c r="BC62">
        <f>(O62/$O$335)/(World!O62/World!$O$335)</f>
        <v>3.6971931690874205E-2</v>
      </c>
      <c r="BD62">
        <f>(P62/$P$335)/(World!P62/World!$P$335)</f>
        <v>3.6915848098361799E-2</v>
      </c>
      <c r="BE62">
        <f>(Q62/$Q$335)/(World!Q62/World!$Q$335)</f>
        <v>5.3212245796253277E-2</v>
      </c>
      <c r="BF62">
        <f>(R62/$R$335)/(World!R62/World!$R$335)</f>
        <v>9.2522986489595671E-2</v>
      </c>
      <c r="BI62" s="1" t="s">
        <v>110</v>
      </c>
      <c r="BJ62" s="2" t="s">
        <v>111</v>
      </c>
      <c r="BK62">
        <f t="shared" si="5"/>
        <v>-0.8385945832958589</v>
      </c>
      <c r="BL62">
        <f t="shared" si="6"/>
        <v>-0.81976659333176505</v>
      </c>
      <c r="BM62">
        <f t="shared" si="7"/>
        <v>-0.86311669730890195</v>
      </c>
      <c r="BN62">
        <f t="shared" si="8"/>
        <v>-0.84238205311432079</v>
      </c>
      <c r="BO62">
        <f t="shared" si="9"/>
        <v>-0.84069873926710237</v>
      </c>
      <c r="BP62">
        <f t="shared" si="10"/>
        <v>-0.87433236585367857</v>
      </c>
      <c r="BQ62">
        <f t="shared" si="11"/>
        <v>-0.86298371524013961</v>
      </c>
      <c r="BR62">
        <f t="shared" si="12"/>
        <v>-0.90111663293426159</v>
      </c>
      <c r="BS62">
        <f t="shared" si="13"/>
        <v>-0.81571224215799087</v>
      </c>
      <c r="BT62">
        <f t="shared" si="14"/>
        <v>-0.74471393443419531</v>
      </c>
      <c r="BU62">
        <f t="shared" si="15"/>
        <v>-0.79494548414372856</v>
      </c>
      <c r="BV62">
        <f t="shared" si="16"/>
        <v>-0.8480240113592048</v>
      </c>
      <c r="BW62">
        <f t="shared" si="17"/>
        <v>-0.92869251218673166</v>
      </c>
      <c r="BX62">
        <f t="shared" si="18"/>
        <v>-0.9287968292392037</v>
      </c>
      <c r="BY62">
        <f t="shared" si="19"/>
        <v>-0.89895247418809943</v>
      </c>
      <c r="BZ62">
        <f t="shared" si="20"/>
        <v>-0.8306250987233087</v>
      </c>
      <c r="CC62" s="1" t="s">
        <v>110</v>
      </c>
      <c r="CD62" s="2" t="s">
        <v>111</v>
      </c>
      <c r="CE62">
        <f t="shared" si="21"/>
        <v>-0.78533218291630713</v>
      </c>
      <c r="CF62">
        <f t="shared" si="22"/>
        <v>-0.74823529411764711</v>
      </c>
      <c r="CG62">
        <f t="shared" si="23"/>
        <v>-0.78254835631884812</v>
      </c>
      <c r="CH62">
        <f t="shared" si="24"/>
        <v>-0.77961988211933053</v>
      </c>
      <c r="CI62">
        <f t="shared" si="25"/>
        <v>-0.78984411354118189</v>
      </c>
      <c r="CJ62">
        <f t="shared" si="26"/>
        <v>-0.83343131491279643</v>
      </c>
      <c r="CK62">
        <f t="shared" si="27"/>
        <v>-0.86547844491478221</v>
      </c>
      <c r="CL62">
        <f t="shared" si="28"/>
        <v>-0.90594542716727611</v>
      </c>
      <c r="CM62">
        <f t="shared" si="29"/>
        <v>-0.83173402573944455</v>
      </c>
      <c r="CN62">
        <f t="shared" si="30"/>
        <v>-0.78436772774824404</v>
      </c>
      <c r="CO62">
        <f t="shared" si="31"/>
        <v>-0.81188947809098522</v>
      </c>
      <c r="CP62">
        <f t="shared" si="32"/>
        <v>-0.89511766959838179</v>
      </c>
      <c r="CQ62">
        <f t="shared" si="33"/>
        <v>-0.95565255347010036</v>
      </c>
      <c r="CR62">
        <f t="shared" si="84"/>
        <v>-0.95288231993228145</v>
      </c>
      <c r="CS62">
        <f t="shared" si="34"/>
        <v>-0.92944278166160632</v>
      </c>
      <c r="CT62">
        <f t="shared" si="83"/>
        <v>-0.89907128538363956</v>
      </c>
      <c r="CW62" s="1" t="s">
        <v>110</v>
      </c>
      <c r="CX62" s="2" t="s">
        <v>111</v>
      </c>
      <c r="CY62">
        <f t="shared" si="35"/>
        <v>2</v>
      </c>
      <c r="CZ62">
        <f t="shared" si="36"/>
        <v>2</v>
      </c>
      <c r="DA62">
        <f t="shared" si="37"/>
        <v>2</v>
      </c>
      <c r="DB62">
        <f t="shared" si="38"/>
        <v>2</v>
      </c>
      <c r="DC62">
        <f t="shared" si="39"/>
        <v>2</v>
      </c>
      <c r="DD62">
        <f t="shared" si="40"/>
        <v>2</v>
      </c>
      <c r="DE62">
        <f t="shared" si="41"/>
        <v>2</v>
      </c>
      <c r="DF62">
        <f t="shared" si="42"/>
        <v>2</v>
      </c>
      <c r="DG62">
        <f t="shared" si="43"/>
        <v>2</v>
      </c>
      <c r="DH62">
        <f t="shared" si="44"/>
        <v>2</v>
      </c>
      <c r="DI62">
        <f t="shared" si="45"/>
        <v>2</v>
      </c>
      <c r="DJ62">
        <f t="shared" si="46"/>
        <v>2</v>
      </c>
      <c r="DK62">
        <f t="shared" si="47"/>
        <v>2</v>
      </c>
      <c r="DL62">
        <f t="shared" si="48"/>
        <v>2</v>
      </c>
      <c r="DM62">
        <f t="shared" si="49"/>
        <v>2</v>
      </c>
      <c r="DN62">
        <f t="shared" si="50"/>
        <v>2</v>
      </c>
      <c r="DQ62" s="1" t="s">
        <v>110</v>
      </c>
      <c r="DR62" s="2" t="s">
        <v>111</v>
      </c>
      <c r="DS62">
        <f t="shared" si="51"/>
        <v>3</v>
      </c>
      <c r="DT62">
        <f t="shared" si="52"/>
        <v>3</v>
      </c>
      <c r="DU62">
        <f t="shared" si="53"/>
        <v>3</v>
      </c>
      <c r="DV62">
        <f t="shared" si="54"/>
        <v>3</v>
      </c>
      <c r="DW62">
        <f t="shared" si="55"/>
        <v>3</v>
      </c>
      <c r="DX62">
        <f t="shared" si="56"/>
        <v>3</v>
      </c>
      <c r="DY62">
        <f t="shared" si="57"/>
        <v>3</v>
      </c>
      <c r="DZ62">
        <f t="shared" si="58"/>
        <v>3</v>
      </c>
      <c r="EA62">
        <f t="shared" si="59"/>
        <v>3</v>
      </c>
      <c r="EB62">
        <f t="shared" si="60"/>
        <v>3</v>
      </c>
      <c r="EC62">
        <f t="shared" si="61"/>
        <v>3</v>
      </c>
      <c r="ED62">
        <f t="shared" si="62"/>
        <v>3</v>
      </c>
      <c r="EE62">
        <f t="shared" si="63"/>
        <v>3</v>
      </c>
      <c r="EF62">
        <f t="shared" si="64"/>
        <v>3</v>
      </c>
      <c r="EG62">
        <f t="shared" si="65"/>
        <v>3</v>
      </c>
      <c r="EH62">
        <f t="shared" si="66"/>
        <v>3</v>
      </c>
      <c r="EK62" s="1" t="s">
        <v>110</v>
      </c>
      <c r="EL62" s="2" t="s">
        <v>111</v>
      </c>
      <c r="EM62" t="str">
        <f t="shared" si="67"/>
        <v>D</v>
      </c>
      <c r="EN62" t="str">
        <f t="shared" si="68"/>
        <v>D</v>
      </c>
      <c r="EO62" t="str">
        <f t="shared" si="69"/>
        <v>D</v>
      </c>
      <c r="EP62" t="str">
        <f t="shared" si="70"/>
        <v>D</v>
      </c>
      <c r="EQ62" t="str">
        <f t="shared" si="71"/>
        <v>D</v>
      </c>
      <c r="ER62" t="str">
        <f t="shared" si="72"/>
        <v>D</v>
      </c>
      <c r="ES62" t="str">
        <f t="shared" si="73"/>
        <v>D</v>
      </c>
      <c r="ET62" t="str">
        <f t="shared" si="74"/>
        <v>D</v>
      </c>
      <c r="EU62" t="str">
        <f t="shared" si="75"/>
        <v>D</v>
      </c>
      <c r="EV62" t="str">
        <f t="shared" si="76"/>
        <v>D</v>
      </c>
      <c r="EW62" t="str">
        <f t="shared" si="77"/>
        <v>D</v>
      </c>
      <c r="EX62" t="str">
        <f t="shared" si="78"/>
        <v>D</v>
      </c>
      <c r="EY62" t="str">
        <f t="shared" si="79"/>
        <v>D</v>
      </c>
      <c r="EZ62" t="str">
        <f t="shared" si="80"/>
        <v>D</v>
      </c>
      <c r="FA62" t="str">
        <f t="shared" si="81"/>
        <v>D</v>
      </c>
      <c r="FB62" t="str">
        <f t="shared" si="82"/>
        <v>D</v>
      </c>
    </row>
    <row r="63" spans="1:158" x14ac:dyDescent="0.25">
      <c r="A63" s="5" t="s">
        <v>112</v>
      </c>
      <c r="B63" s="6" t="s">
        <v>113</v>
      </c>
      <c r="C63" s="7">
        <v>26</v>
      </c>
      <c r="D63" s="7">
        <v>87</v>
      </c>
      <c r="E63" s="7">
        <v>0</v>
      </c>
      <c r="F63" s="7">
        <v>6</v>
      </c>
      <c r="G63" s="7">
        <v>135</v>
      </c>
      <c r="H63" s="7">
        <v>42</v>
      </c>
      <c r="I63" s="7">
        <v>0</v>
      </c>
      <c r="J63" s="7">
        <v>0</v>
      </c>
      <c r="K63" s="7">
        <v>3</v>
      </c>
      <c r="L63" s="7">
        <v>3</v>
      </c>
      <c r="M63" s="7">
        <v>23</v>
      </c>
      <c r="N63" s="7">
        <v>59</v>
      </c>
      <c r="O63" s="7">
        <v>0</v>
      </c>
      <c r="P63" s="7">
        <v>54</v>
      </c>
      <c r="Q63" s="7">
        <v>6</v>
      </c>
      <c r="R63" s="8">
        <v>0</v>
      </c>
      <c r="U63" s="5" t="s">
        <v>112</v>
      </c>
      <c r="V63" s="6" t="s">
        <v>113</v>
      </c>
      <c r="W63" s="3">
        <v>3297</v>
      </c>
      <c r="X63" s="3">
        <v>3857</v>
      </c>
      <c r="Y63" s="3">
        <v>3003</v>
      </c>
      <c r="Z63" s="3">
        <v>3540</v>
      </c>
      <c r="AA63" s="3">
        <v>3109</v>
      </c>
      <c r="AB63" s="3">
        <v>2079</v>
      </c>
      <c r="AC63" s="3">
        <v>2306</v>
      </c>
      <c r="AD63" s="3">
        <v>2055</v>
      </c>
      <c r="AE63" s="3">
        <v>1072</v>
      </c>
      <c r="AF63" s="3">
        <v>1457</v>
      </c>
      <c r="AG63" s="3">
        <v>1984</v>
      </c>
      <c r="AH63" s="3">
        <v>1488</v>
      </c>
      <c r="AI63" s="3">
        <v>2762</v>
      </c>
      <c r="AJ63" s="3">
        <v>2542</v>
      </c>
      <c r="AK63" s="3">
        <v>2139</v>
      </c>
      <c r="AL63" s="4">
        <v>3534</v>
      </c>
      <c r="AO63" s="5" t="s">
        <v>112</v>
      </c>
      <c r="AP63" s="6" t="s">
        <v>113</v>
      </c>
      <c r="AQ63">
        <f>(C63/$C$335)/(World!C63/World!$C$335)</f>
        <v>1.1100491867296754E-2</v>
      </c>
      <c r="AR63">
        <f>(D63/Indonesia!$D$335)/(World!D63/World!$D$335)</f>
        <v>3.2840925907477309E-2</v>
      </c>
      <c r="AS63">
        <f>(E63/$E$335)/(World!E63/World!$E$335)</f>
        <v>0</v>
      </c>
      <c r="AT63">
        <f>(F63/$F$335)/(World!F63/World!$F$335)</f>
        <v>1.4352259337473208E-3</v>
      </c>
      <c r="AU63">
        <f>(G63/$G$335)/(World!G63/World!$G$335)</f>
        <v>2.9544183999354743E-2</v>
      </c>
      <c r="AV63">
        <f>(H63/$H$335)/(World!H63/World!$H$335)</f>
        <v>8.7073226251950329E-3</v>
      </c>
      <c r="AW63">
        <f>(I63/$I$335)/(World!I63/World!$I$335)</f>
        <v>0</v>
      </c>
      <c r="AX63">
        <f>(J63/$J$335)/(World!J63/World!$J$335)</f>
        <v>0</v>
      </c>
      <c r="AY63">
        <f>(K63/$K$335)/(World!K63/World!$K$335)</f>
        <v>5.1286541449957154E-4</v>
      </c>
      <c r="AZ63">
        <f>(L63/$L$335)/(World!L63/World!$L$335)</f>
        <v>3.4894621753631068E-4</v>
      </c>
      <c r="BA63">
        <f>(M63/$M$335)/(World!M63/World!$M$335)</f>
        <v>2.0984218281561769E-3</v>
      </c>
      <c r="BB63">
        <f>(N63/$N$335)/(World!N63/World!$N$335)</f>
        <v>5.7297411808678138E-3</v>
      </c>
      <c r="BC63">
        <f>(O63/$O$335)/(World!O63/World!$O$335)</f>
        <v>0</v>
      </c>
      <c r="BD63">
        <f>(P63/$P$335)/(World!P63/World!$P$335)</f>
        <v>5.6164202653078083E-3</v>
      </c>
      <c r="BE63">
        <f>(Q63/$Q$335)/(World!Q63/World!$Q$335)</f>
        <v>7.333283153809889E-4</v>
      </c>
      <c r="BF63">
        <f>(R63/$R$335)/(World!R63/World!$R$335)</f>
        <v>0</v>
      </c>
      <c r="BI63" s="5" t="s">
        <v>112</v>
      </c>
      <c r="BJ63" s="6" t="s">
        <v>113</v>
      </c>
      <c r="BK63">
        <f t="shared" si="5"/>
        <v>-0.97804275251256889</v>
      </c>
      <c r="BL63">
        <f t="shared" si="6"/>
        <v>-0.936406613867237</v>
      </c>
      <c r="BM63">
        <f t="shared" si="7"/>
        <v>-1</v>
      </c>
      <c r="BN63">
        <f t="shared" si="8"/>
        <v>-0.99713366197517339</v>
      </c>
      <c r="BO63">
        <f t="shared" si="9"/>
        <v>-0.94260725385366617</v>
      </c>
      <c r="BP63">
        <f t="shared" si="10"/>
        <v>-0.98273568074724804</v>
      </c>
      <c r="BQ63">
        <f t="shared" si="11"/>
        <v>-1</v>
      </c>
      <c r="BR63">
        <f t="shared" si="12"/>
        <v>-1</v>
      </c>
      <c r="BS63">
        <f t="shared" si="13"/>
        <v>-0.99897479496320707</v>
      </c>
      <c r="BT63">
        <f t="shared" si="14"/>
        <v>-0.99930235100690468</v>
      </c>
      <c r="BU63">
        <f t="shared" si="15"/>
        <v>-0.99581194465045064</v>
      </c>
      <c r="BV63">
        <f t="shared" si="16"/>
        <v>-0.98860580343554261</v>
      </c>
      <c r="BW63">
        <f t="shared" si="17"/>
        <v>-1</v>
      </c>
      <c r="BX63">
        <f t="shared" si="18"/>
        <v>-0.98882989547082767</v>
      </c>
      <c r="BY63">
        <f t="shared" si="19"/>
        <v>-0.99853441812192778</v>
      </c>
      <c r="BZ63">
        <f t="shared" si="20"/>
        <v>-1</v>
      </c>
      <c r="CC63" s="5" t="s">
        <v>112</v>
      </c>
      <c r="CD63" s="6" t="s">
        <v>113</v>
      </c>
      <c r="CE63">
        <f t="shared" si="21"/>
        <v>-0.98435148961781527</v>
      </c>
      <c r="CF63">
        <f t="shared" si="22"/>
        <v>-0.95588235294117652</v>
      </c>
      <c r="CG63">
        <f t="shared" si="23"/>
        <v>-1</v>
      </c>
      <c r="CH63">
        <f t="shared" si="24"/>
        <v>-0.99661590524534682</v>
      </c>
      <c r="CI63">
        <f t="shared" si="25"/>
        <v>-0.91676942046855736</v>
      </c>
      <c r="CJ63">
        <f t="shared" si="26"/>
        <v>-0.96039603960396036</v>
      </c>
      <c r="CK63">
        <f t="shared" si="27"/>
        <v>-1</v>
      </c>
      <c r="CL63">
        <f t="shared" si="28"/>
        <v>-1</v>
      </c>
      <c r="CM63">
        <f t="shared" si="29"/>
        <v>-0.99441860465116283</v>
      </c>
      <c r="CN63">
        <f t="shared" si="30"/>
        <v>-0.99589041095890407</v>
      </c>
      <c r="CO63">
        <f t="shared" si="31"/>
        <v>-0.97708021923268562</v>
      </c>
      <c r="CP63">
        <f t="shared" si="32"/>
        <v>-0.92372333548804142</v>
      </c>
      <c r="CQ63">
        <f t="shared" si="33"/>
        <v>-1</v>
      </c>
      <c r="CR63">
        <f t="shared" si="84"/>
        <v>-0.95839753466872113</v>
      </c>
      <c r="CS63">
        <f t="shared" si="34"/>
        <v>-0.9944055944055944</v>
      </c>
      <c r="CT63">
        <f t="shared" si="83"/>
        <v>-1</v>
      </c>
      <c r="CW63" s="5" t="s">
        <v>112</v>
      </c>
      <c r="CX63" s="6" t="s">
        <v>113</v>
      </c>
      <c r="CY63">
        <f t="shared" si="35"/>
        <v>2</v>
      </c>
      <c r="CZ63">
        <f t="shared" si="36"/>
        <v>2</v>
      </c>
      <c r="DA63">
        <f t="shared" si="37"/>
        <v>2</v>
      </c>
      <c r="DB63">
        <f t="shared" si="38"/>
        <v>2</v>
      </c>
      <c r="DC63">
        <f t="shared" si="39"/>
        <v>2</v>
      </c>
      <c r="DD63">
        <f t="shared" si="40"/>
        <v>2</v>
      </c>
      <c r="DE63">
        <f t="shared" si="41"/>
        <v>2</v>
      </c>
      <c r="DF63">
        <f t="shared" si="42"/>
        <v>2</v>
      </c>
      <c r="DG63">
        <f t="shared" si="43"/>
        <v>2</v>
      </c>
      <c r="DH63">
        <f t="shared" si="44"/>
        <v>2</v>
      </c>
      <c r="DI63">
        <f t="shared" si="45"/>
        <v>2</v>
      </c>
      <c r="DJ63">
        <f t="shared" si="46"/>
        <v>2</v>
      </c>
      <c r="DK63">
        <f t="shared" si="47"/>
        <v>2</v>
      </c>
      <c r="DL63">
        <f t="shared" si="48"/>
        <v>2</v>
      </c>
      <c r="DM63">
        <f t="shared" si="49"/>
        <v>2</v>
      </c>
      <c r="DN63">
        <f t="shared" si="50"/>
        <v>2</v>
      </c>
      <c r="DQ63" s="5" t="s">
        <v>112</v>
      </c>
      <c r="DR63" s="6" t="s">
        <v>113</v>
      </c>
      <c r="DS63">
        <f t="shared" si="51"/>
        <v>3</v>
      </c>
      <c r="DT63">
        <f t="shared" si="52"/>
        <v>3</v>
      </c>
      <c r="DU63">
        <f t="shared" si="53"/>
        <v>3</v>
      </c>
      <c r="DV63">
        <f t="shared" si="54"/>
        <v>3</v>
      </c>
      <c r="DW63">
        <f t="shared" si="55"/>
        <v>3</v>
      </c>
      <c r="DX63">
        <f t="shared" si="56"/>
        <v>3</v>
      </c>
      <c r="DY63">
        <f t="shared" si="57"/>
        <v>3</v>
      </c>
      <c r="DZ63">
        <f t="shared" si="58"/>
        <v>3</v>
      </c>
      <c r="EA63">
        <f t="shared" si="59"/>
        <v>3</v>
      </c>
      <c r="EB63">
        <f t="shared" si="60"/>
        <v>3</v>
      </c>
      <c r="EC63">
        <f t="shared" si="61"/>
        <v>3</v>
      </c>
      <c r="ED63">
        <f t="shared" si="62"/>
        <v>3</v>
      </c>
      <c r="EE63">
        <f t="shared" si="63"/>
        <v>3</v>
      </c>
      <c r="EF63">
        <f t="shared" si="64"/>
        <v>3</v>
      </c>
      <c r="EG63">
        <f t="shared" si="65"/>
        <v>3</v>
      </c>
      <c r="EH63">
        <f t="shared" si="66"/>
        <v>3</v>
      </c>
      <c r="EK63" s="5" t="s">
        <v>112</v>
      </c>
      <c r="EL63" s="6" t="s">
        <v>113</v>
      </c>
      <c r="EM63" t="str">
        <f t="shared" si="67"/>
        <v>D</v>
      </c>
      <c r="EN63" t="str">
        <f t="shared" si="68"/>
        <v>D</v>
      </c>
      <c r="EO63" t="str">
        <f t="shared" si="69"/>
        <v>D</v>
      </c>
      <c r="EP63" t="str">
        <f t="shared" si="70"/>
        <v>D</v>
      </c>
      <c r="EQ63" t="str">
        <f t="shared" si="71"/>
        <v>D</v>
      </c>
      <c r="ER63" t="str">
        <f t="shared" si="72"/>
        <v>D</v>
      </c>
      <c r="ES63" t="str">
        <f t="shared" si="73"/>
        <v>D</v>
      </c>
      <c r="ET63" t="str">
        <f t="shared" si="74"/>
        <v>D</v>
      </c>
      <c r="EU63" t="str">
        <f t="shared" si="75"/>
        <v>D</v>
      </c>
      <c r="EV63" t="str">
        <f t="shared" si="76"/>
        <v>D</v>
      </c>
      <c r="EW63" t="str">
        <f t="shared" si="77"/>
        <v>D</v>
      </c>
      <c r="EX63" t="str">
        <f t="shared" si="78"/>
        <v>D</v>
      </c>
      <c r="EY63" t="str">
        <f t="shared" si="79"/>
        <v>D</v>
      </c>
      <c r="EZ63" t="str">
        <f t="shared" si="80"/>
        <v>D</v>
      </c>
      <c r="FA63" t="str">
        <f t="shared" si="81"/>
        <v>D</v>
      </c>
      <c r="FB63" t="str">
        <f t="shared" si="82"/>
        <v>D</v>
      </c>
    </row>
    <row r="64" spans="1:158" x14ac:dyDescent="0.25">
      <c r="A64" s="1" t="s">
        <v>114</v>
      </c>
      <c r="B64" s="2" t="s">
        <v>115</v>
      </c>
      <c r="C64" s="3">
        <v>326</v>
      </c>
      <c r="D64" s="3">
        <v>105</v>
      </c>
      <c r="E64" s="3">
        <v>391</v>
      </c>
      <c r="F64" s="3">
        <v>656</v>
      </c>
      <c r="G64" s="3">
        <v>615</v>
      </c>
      <c r="H64" s="3">
        <v>355</v>
      </c>
      <c r="I64" s="3">
        <v>188</v>
      </c>
      <c r="J64" s="3">
        <v>260</v>
      </c>
      <c r="K64" s="3">
        <v>154</v>
      </c>
      <c r="L64" s="3">
        <v>73</v>
      </c>
      <c r="M64" s="3">
        <v>57</v>
      </c>
      <c r="N64" s="3">
        <v>139</v>
      </c>
      <c r="O64" s="3">
        <v>338</v>
      </c>
      <c r="P64" s="3">
        <v>2</v>
      </c>
      <c r="Q64" s="3">
        <v>153</v>
      </c>
      <c r="R64" s="4">
        <v>176</v>
      </c>
      <c r="U64" s="1" t="s">
        <v>114</v>
      </c>
      <c r="V64" s="2" t="s">
        <v>115</v>
      </c>
      <c r="W64" s="7">
        <v>2397</v>
      </c>
      <c r="X64" s="7">
        <v>2795</v>
      </c>
      <c r="Y64" s="7">
        <v>2628</v>
      </c>
      <c r="Z64" s="7">
        <v>1939</v>
      </c>
      <c r="AA64" s="7">
        <v>1605</v>
      </c>
      <c r="AB64" s="7">
        <v>1559</v>
      </c>
      <c r="AC64" s="7">
        <v>1433</v>
      </c>
      <c r="AD64" s="7">
        <v>1872</v>
      </c>
      <c r="AE64" s="7">
        <v>2369</v>
      </c>
      <c r="AF64" s="7">
        <v>1987</v>
      </c>
      <c r="AG64" s="7">
        <v>2651</v>
      </c>
      <c r="AH64" s="7">
        <v>2734</v>
      </c>
      <c r="AI64" s="7">
        <v>4549</v>
      </c>
      <c r="AJ64" s="7">
        <v>5824</v>
      </c>
      <c r="AK64" s="7">
        <v>5241</v>
      </c>
      <c r="AL64" s="8">
        <v>6344</v>
      </c>
      <c r="AO64" s="1" t="s">
        <v>114</v>
      </c>
      <c r="AP64" s="2" t="s">
        <v>115</v>
      </c>
      <c r="AQ64">
        <f>(C64/$C$335)/(World!C64/World!$C$335)</f>
        <v>6.8363775887978609E-2</v>
      </c>
      <c r="AR64">
        <f>(D64/Indonesia!$D$335)/(World!D64/World!$D$335)</f>
        <v>1.8106896319920109E-2</v>
      </c>
      <c r="AS64">
        <f>(E64/$E$335)/(World!E64/World!$E$335)</f>
        <v>6.8138871102801229E-2</v>
      </c>
      <c r="AT64">
        <f>(F64/$F$335)/(World!F64/World!$F$335)</f>
        <v>9.5914342843559777E-2</v>
      </c>
      <c r="AU64">
        <f>(G64/$G$335)/(World!G64/World!$G$335)</f>
        <v>7.8342821460226114E-2</v>
      </c>
      <c r="AV64">
        <f>(H64/$H$335)/(World!H64/World!$H$335)</f>
        <v>5.3045487913984883E-2</v>
      </c>
      <c r="AW64">
        <f>(I64/$I$335)/(World!I64/World!$I$335)</f>
        <v>2.4790198213672794E-2</v>
      </c>
      <c r="AX64">
        <f>(J64/$J$335)/(World!J64/World!$J$335)</f>
        <v>2.6558829080939463E-2</v>
      </c>
      <c r="AY64">
        <f>(K64/$K$335)/(World!K64/World!$K$335)</f>
        <v>1.7453319906171147E-2</v>
      </c>
      <c r="AZ64">
        <f>(L64/$L$335)/(World!L64/World!$L$335)</f>
        <v>6.2117888346426842E-3</v>
      </c>
      <c r="BA64">
        <f>(M64/$M$335)/(World!M64/World!$M$335)</f>
        <v>3.5957296465549751E-3</v>
      </c>
      <c r="BB64">
        <f>(N64/$N$335)/(World!N64/World!$N$335)</f>
        <v>8.4831988319463633E-3</v>
      </c>
      <c r="BC64">
        <f>(O64/$O$335)/(World!O64/World!$O$335)</f>
        <v>2.3054127895006386E-2</v>
      </c>
      <c r="BD64">
        <f>(P64/$P$335)/(World!P64/World!$P$335)</f>
        <v>1.3329800750978097E-4</v>
      </c>
      <c r="BE64">
        <f>(Q64/$Q$335)/(World!Q64/World!$Q$335)</f>
        <v>1.1425877537327383E-2</v>
      </c>
      <c r="BF64">
        <f>(R64/$R$335)/(World!R64/World!$R$335)</f>
        <v>1.4458581658054713E-2</v>
      </c>
      <c r="BI64" s="1" t="s">
        <v>114</v>
      </c>
      <c r="BJ64" s="2" t="s">
        <v>115</v>
      </c>
      <c r="BK64">
        <f t="shared" si="5"/>
        <v>-0.87202153904711421</v>
      </c>
      <c r="BL64">
        <f t="shared" si="6"/>
        <v>-0.96443026486635186</v>
      </c>
      <c r="BM64">
        <f t="shared" si="7"/>
        <v>-0.87241570745861685</v>
      </c>
      <c r="BN64">
        <f t="shared" si="8"/>
        <v>-0.82496014680364216</v>
      </c>
      <c r="BO64">
        <f t="shared" si="9"/>
        <v>-0.85469774564986845</v>
      </c>
      <c r="BP64">
        <f t="shared" si="10"/>
        <v>-0.8992531879718425</v>
      </c>
      <c r="BQ64">
        <f t="shared" si="11"/>
        <v>-0.95161897868093392</v>
      </c>
      <c r="BR64">
        <f t="shared" si="12"/>
        <v>-0.94825658631816134</v>
      </c>
      <c r="BS64">
        <f t="shared" si="13"/>
        <v>-0.96569214613643284</v>
      </c>
      <c r="BT64">
        <f t="shared" si="14"/>
        <v>-0.98765311855104188</v>
      </c>
      <c r="BU64">
        <f t="shared" si="15"/>
        <v>-0.99283430660307548</v>
      </c>
      <c r="BV64">
        <f t="shared" si="16"/>
        <v>-0.98317632095056851</v>
      </c>
      <c r="BW64">
        <f t="shared" si="17"/>
        <v>-0.95493077586727171</v>
      </c>
      <c r="BX64">
        <f t="shared" si="18"/>
        <v>-0.9997334395169617</v>
      </c>
      <c r="BY64">
        <f t="shared" si="19"/>
        <v>-0.9774063966701193</v>
      </c>
      <c r="BZ64">
        <f t="shared" si="20"/>
        <v>-0.97149497885971203</v>
      </c>
      <c r="CC64" s="1" t="s">
        <v>114</v>
      </c>
      <c r="CD64" s="2" t="s">
        <v>115</v>
      </c>
      <c r="CE64">
        <f t="shared" si="21"/>
        <v>-0.7605582078589791</v>
      </c>
      <c r="CF64">
        <f t="shared" si="22"/>
        <v>-0.92758620689655169</v>
      </c>
      <c r="CG64">
        <f t="shared" si="23"/>
        <v>-0.74097383239483272</v>
      </c>
      <c r="CH64">
        <f t="shared" si="24"/>
        <v>-0.49441233140655105</v>
      </c>
      <c r="CI64">
        <f t="shared" si="25"/>
        <v>-0.44594594594594594</v>
      </c>
      <c r="CJ64">
        <f t="shared" si="26"/>
        <v>-0.62904911180773249</v>
      </c>
      <c r="CK64">
        <f t="shared" si="27"/>
        <v>-0.76804441702652682</v>
      </c>
      <c r="CL64">
        <f t="shared" si="28"/>
        <v>-0.75609756097560976</v>
      </c>
      <c r="CM64">
        <f t="shared" si="29"/>
        <v>-0.87792310741181134</v>
      </c>
      <c r="CN64">
        <f t="shared" si="30"/>
        <v>-0.92912621359223302</v>
      </c>
      <c r="CO64">
        <f t="shared" si="31"/>
        <v>-0.95790251107828661</v>
      </c>
      <c r="CP64">
        <f t="shared" si="32"/>
        <v>-0.90323703445875392</v>
      </c>
      <c r="CQ64">
        <f t="shared" si="33"/>
        <v>-0.86167382852465724</v>
      </c>
      <c r="CR64">
        <f t="shared" si="84"/>
        <v>-0.99931342258839684</v>
      </c>
      <c r="CS64">
        <f t="shared" si="34"/>
        <v>-0.94327030033370407</v>
      </c>
      <c r="CT64">
        <f t="shared" si="83"/>
        <v>-0.94601226993865029</v>
      </c>
      <c r="CW64" s="1" t="s">
        <v>114</v>
      </c>
      <c r="CX64" s="2" t="s">
        <v>115</v>
      </c>
      <c r="CY64">
        <f t="shared" si="35"/>
        <v>2</v>
      </c>
      <c r="CZ64">
        <f t="shared" si="36"/>
        <v>2</v>
      </c>
      <c r="DA64">
        <f t="shared" si="37"/>
        <v>2</v>
      </c>
      <c r="DB64">
        <f t="shared" si="38"/>
        <v>2</v>
      </c>
      <c r="DC64">
        <f t="shared" si="39"/>
        <v>2</v>
      </c>
      <c r="DD64">
        <f t="shared" si="40"/>
        <v>2</v>
      </c>
      <c r="DE64">
        <f t="shared" si="41"/>
        <v>2</v>
      </c>
      <c r="DF64">
        <f t="shared" si="42"/>
        <v>2</v>
      </c>
      <c r="DG64">
        <f t="shared" si="43"/>
        <v>2</v>
      </c>
      <c r="DH64">
        <f t="shared" si="44"/>
        <v>2</v>
      </c>
      <c r="DI64">
        <f t="shared" si="45"/>
        <v>2</v>
      </c>
      <c r="DJ64">
        <f t="shared" si="46"/>
        <v>2</v>
      </c>
      <c r="DK64">
        <f t="shared" si="47"/>
        <v>2</v>
      </c>
      <c r="DL64">
        <f t="shared" si="48"/>
        <v>2</v>
      </c>
      <c r="DM64">
        <f t="shared" si="49"/>
        <v>2</v>
      </c>
      <c r="DN64">
        <f t="shared" si="50"/>
        <v>2</v>
      </c>
      <c r="DQ64" s="1" t="s">
        <v>114</v>
      </c>
      <c r="DR64" s="2" t="s">
        <v>115</v>
      </c>
      <c r="DS64">
        <f t="shared" si="51"/>
        <v>3</v>
      </c>
      <c r="DT64">
        <f t="shared" si="52"/>
        <v>3</v>
      </c>
      <c r="DU64">
        <f t="shared" si="53"/>
        <v>3</v>
      </c>
      <c r="DV64">
        <f t="shared" si="54"/>
        <v>3</v>
      </c>
      <c r="DW64">
        <f t="shared" si="55"/>
        <v>3</v>
      </c>
      <c r="DX64">
        <f t="shared" si="56"/>
        <v>3</v>
      </c>
      <c r="DY64">
        <f t="shared" si="57"/>
        <v>3</v>
      </c>
      <c r="DZ64">
        <f t="shared" si="58"/>
        <v>3</v>
      </c>
      <c r="EA64">
        <f t="shared" si="59"/>
        <v>3</v>
      </c>
      <c r="EB64">
        <f t="shared" si="60"/>
        <v>3</v>
      </c>
      <c r="EC64">
        <f t="shared" si="61"/>
        <v>3</v>
      </c>
      <c r="ED64">
        <f t="shared" si="62"/>
        <v>3</v>
      </c>
      <c r="EE64">
        <f t="shared" si="63"/>
        <v>3</v>
      </c>
      <c r="EF64">
        <f t="shared" si="64"/>
        <v>3</v>
      </c>
      <c r="EG64">
        <f t="shared" si="65"/>
        <v>3</v>
      </c>
      <c r="EH64">
        <f t="shared" si="66"/>
        <v>3</v>
      </c>
      <c r="EK64" s="1" t="s">
        <v>114</v>
      </c>
      <c r="EL64" s="2" t="s">
        <v>115</v>
      </c>
      <c r="EM64" t="str">
        <f t="shared" si="67"/>
        <v>D</v>
      </c>
      <c r="EN64" t="str">
        <f t="shared" si="68"/>
        <v>D</v>
      </c>
      <c r="EO64" t="str">
        <f t="shared" si="69"/>
        <v>D</v>
      </c>
      <c r="EP64" t="str">
        <f t="shared" si="70"/>
        <v>D</v>
      </c>
      <c r="EQ64" t="str">
        <f t="shared" si="71"/>
        <v>D</v>
      </c>
      <c r="ER64" t="str">
        <f t="shared" si="72"/>
        <v>D</v>
      </c>
      <c r="ES64" t="str">
        <f t="shared" si="73"/>
        <v>D</v>
      </c>
      <c r="ET64" t="str">
        <f t="shared" si="74"/>
        <v>D</v>
      </c>
      <c r="EU64" t="str">
        <f t="shared" si="75"/>
        <v>D</v>
      </c>
      <c r="EV64" t="str">
        <f t="shared" si="76"/>
        <v>D</v>
      </c>
      <c r="EW64" t="str">
        <f t="shared" si="77"/>
        <v>D</v>
      </c>
      <c r="EX64" t="str">
        <f t="shared" si="78"/>
        <v>D</v>
      </c>
      <c r="EY64" t="str">
        <f t="shared" si="79"/>
        <v>D</v>
      </c>
      <c r="EZ64" t="str">
        <f t="shared" si="80"/>
        <v>D</v>
      </c>
      <c r="FA64" t="str">
        <f t="shared" si="81"/>
        <v>D</v>
      </c>
      <c r="FB64" t="str">
        <f t="shared" si="82"/>
        <v>D</v>
      </c>
    </row>
    <row r="65" spans="1:158" x14ac:dyDescent="0.25">
      <c r="A65" s="5" t="s">
        <v>116</v>
      </c>
      <c r="B65" s="6" t="s">
        <v>117</v>
      </c>
      <c r="C65" s="7">
        <v>316</v>
      </c>
      <c r="D65" s="7">
        <v>235</v>
      </c>
      <c r="E65" s="7">
        <v>275</v>
      </c>
      <c r="F65" s="7">
        <v>106</v>
      </c>
      <c r="G65" s="7">
        <v>117</v>
      </c>
      <c r="H65" s="7">
        <v>151</v>
      </c>
      <c r="I65" s="7">
        <v>115</v>
      </c>
      <c r="J65" s="7">
        <v>348</v>
      </c>
      <c r="K65" s="7">
        <v>473</v>
      </c>
      <c r="L65" s="7">
        <v>540</v>
      </c>
      <c r="M65" s="7">
        <v>1270</v>
      </c>
      <c r="N65" s="7">
        <v>1397</v>
      </c>
      <c r="O65" s="7">
        <v>2827</v>
      </c>
      <c r="P65" s="7">
        <v>7562</v>
      </c>
      <c r="Q65" s="7">
        <v>2668</v>
      </c>
      <c r="R65" s="8">
        <v>1043</v>
      </c>
      <c r="U65" s="5" t="s">
        <v>116</v>
      </c>
      <c r="V65" s="6" t="s">
        <v>117</v>
      </c>
      <c r="W65" s="3">
        <v>47830</v>
      </c>
      <c r="X65" s="3">
        <v>48541</v>
      </c>
      <c r="Y65" s="3">
        <v>39712</v>
      </c>
      <c r="Z65" s="3">
        <v>59564</v>
      </c>
      <c r="AA65" s="3">
        <v>75290</v>
      </c>
      <c r="AB65" s="3">
        <v>71836</v>
      </c>
      <c r="AC65" s="3">
        <v>88523</v>
      </c>
      <c r="AD65" s="3">
        <v>109024</v>
      </c>
      <c r="AE65" s="3">
        <v>70376</v>
      </c>
      <c r="AF65" s="3">
        <v>99060</v>
      </c>
      <c r="AG65" s="3">
        <v>116686</v>
      </c>
      <c r="AH65" s="3">
        <v>113858</v>
      </c>
      <c r="AI65" s="3">
        <v>121590</v>
      </c>
      <c r="AJ65" s="3">
        <v>122807</v>
      </c>
      <c r="AK65" s="3">
        <v>104090</v>
      </c>
      <c r="AL65" s="4">
        <v>97357</v>
      </c>
      <c r="AO65" s="5" t="s">
        <v>116</v>
      </c>
      <c r="AP65" s="6" t="s">
        <v>117</v>
      </c>
      <c r="AQ65">
        <f>(C65/$C$335)/(World!C65/World!$C$335)</f>
        <v>9.7271765558533275E-3</v>
      </c>
      <c r="AR65">
        <f>(D65/Indonesia!$D$335)/(World!D65/World!$D$335)</f>
        <v>6.3262401864206787E-3</v>
      </c>
      <c r="AS65">
        <f>(E65/$E$335)/(World!E65/World!$E$335)</f>
        <v>6.0349929518826295E-3</v>
      </c>
      <c r="AT65">
        <f>(F65/$F$335)/(World!F65/World!$F$335)</f>
        <v>2.0944833182399447E-3</v>
      </c>
      <c r="AU65">
        <f>(G65/$G$335)/(World!G65/World!$G$335)</f>
        <v>1.9113804734087992E-3</v>
      </c>
      <c r="AV65">
        <f>(H65/$H$335)/(World!H65/World!$H$335)</f>
        <v>2.6365877771059704E-3</v>
      </c>
      <c r="AW65">
        <f>(I65/$I$335)/(World!I65/World!$I$335)</f>
        <v>1.7837421191802241E-3</v>
      </c>
      <c r="AX65">
        <f>(J65/$J$335)/(World!J65/World!$J$335)</f>
        <v>4.4435273283978706E-3</v>
      </c>
      <c r="AY65">
        <f>(K65/$K$335)/(World!K65/World!$K$335)</f>
        <v>6.8260937355569913E-3</v>
      </c>
      <c r="AZ65">
        <f>(L65/$L$335)/(World!L65/World!$L$335)</f>
        <v>6.0104096610783305E-3</v>
      </c>
      <c r="BA65">
        <f>(M65/$M$335)/(World!M65/World!$M$335)</f>
        <v>1.0742654984336682E-2</v>
      </c>
      <c r="BB65">
        <f>(N65/$N$335)/(World!N65/World!$N$335)</f>
        <v>1.4066610741407864E-2</v>
      </c>
      <c r="BC65">
        <f>(O65/$O$335)/(World!O65/World!$O$335)</f>
        <v>2.9667227143586612E-2</v>
      </c>
      <c r="BD65">
        <f>(P65/$P$335)/(World!P65/World!$P$335)</f>
        <v>8.2439152780224553E-2</v>
      </c>
      <c r="BE65">
        <f>(Q65/$Q$335)/(World!Q65/World!$Q$335)</f>
        <v>3.5668570058433692E-2</v>
      </c>
      <c r="BF65">
        <f>(R65/$R$335)/(World!R65/World!$R$335)</f>
        <v>1.6009762928228734E-2</v>
      </c>
      <c r="BI65" s="5" t="s">
        <v>116</v>
      </c>
      <c r="BJ65" s="6" t="s">
        <v>117</v>
      </c>
      <c r="BK65">
        <f t="shared" si="5"/>
        <v>-0.98073305981714309</v>
      </c>
      <c r="BL65">
        <f t="shared" si="6"/>
        <v>-0.98742705907132322</v>
      </c>
      <c r="BM65">
        <f t="shared" si="7"/>
        <v>-0.98800241941053191</v>
      </c>
      <c r="BN65">
        <f t="shared" si="8"/>
        <v>-0.99581978874625787</v>
      </c>
      <c r="BO65">
        <f t="shared" si="9"/>
        <v>-0.99618453186447364</v>
      </c>
      <c r="BP65">
        <f t="shared" si="10"/>
        <v>-0.99474069107541463</v>
      </c>
      <c r="BQ65">
        <f t="shared" si="11"/>
        <v>-0.99643886790295311</v>
      </c>
      <c r="BR65">
        <f t="shared" si="12"/>
        <v>-0.99115226051539862</v>
      </c>
      <c r="BS65">
        <f t="shared" si="13"/>
        <v>-0.98644037182184929</v>
      </c>
      <c r="BT65">
        <f t="shared" si="14"/>
        <v>-0.98805099906848248</v>
      </c>
      <c r="BU65">
        <f t="shared" si="15"/>
        <v>-0.97874304615252805</v>
      </c>
      <c r="BV65">
        <f t="shared" si="16"/>
        <v>-0.97225702810365988</v>
      </c>
      <c r="BW65">
        <f t="shared" si="17"/>
        <v>-0.94237511622879</v>
      </c>
      <c r="BX65">
        <f t="shared" si="18"/>
        <v>-0.84767891558896191</v>
      </c>
      <c r="BY65">
        <f t="shared" si="19"/>
        <v>-0.93111972094234507</v>
      </c>
      <c r="BZ65">
        <f t="shared" si="20"/>
        <v>-0.96848502147836213</v>
      </c>
      <c r="CC65" s="5" t="s">
        <v>116</v>
      </c>
      <c r="CD65" s="6" t="s">
        <v>117</v>
      </c>
      <c r="CE65">
        <f t="shared" si="21"/>
        <v>-0.98687326049931456</v>
      </c>
      <c r="CF65">
        <f t="shared" si="22"/>
        <v>-0.99036411349844189</v>
      </c>
      <c r="CG65">
        <f t="shared" si="23"/>
        <v>-0.98624552979718405</v>
      </c>
      <c r="CH65">
        <f t="shared" si="24"/>
        <v>-0.99644712585889061</v>
      </c>
      <c r="CI65">
        <f t="shared" si="25"/>
        <v>-0.99689683981593225</v>
      </c>
      <c r="CJ65">
        <f t="shared" si="26"/>
        <v>-0.99580479808854372</v>
      </c>
      <c r="CK65">
        <f t="shared" si="27"/>
        <v>-0.99740517610956925</v>
      </c>
      <c r="CL65">
        <f t="shared" si="28"/>
        <v>-0.99363639688402883</v>
      </c>
      <c r="CM65">
        <f t="shared" si="29"/>
        <v>-0.98664765910598595</v>
      </c>
      <c r="CN65">
        <f t="shared" si="30"/>
        <v>-0.98915662650602409</v>
      </c>
      <c r="CO65">
        <f t="shared" si="31"/>
        <v>-0.97846654684797718</v>
      </c>
      <c r="CP65">
        <f t="shared" si="32"/>
        <v>-0.97575810160079823</v>
      </c>
      <c r="CQ65">
        <f t="shared" si="33"/>
        <v>-0.95455604941446903</v>
      </c>
      <c r="CR65">
        <f t="shared" si="84"/>
        <v>-0.88399082603993284</v>
      </c>
      <c r="CS65">
        <f t="shared" si="34"/>
        <v>-0.95001779726109514</v>
      </c>
      <c r="CT65">
        <f t="shared" si="83"/>
        <v>-0.97880081300813004</v>
      </c>
      <c r="CW65" s="5" t="s">
        <v>116</v>
      </c>
      <c r="CX65" s="6" t="s">
        <v>117</v>
      </c>
      <c r="CY65">
        <f t="shared" si="35"/>
        <v>2</v>
      </c>
      <c r="CZ65">
        <f t="shared" si="36"/>
        <v>2</v>
      </c>
      <c r="DA65">
        <f t="shared" si="37"/>
        <v>2</v>
      </c>
      <c r="DB65">
        <f t="shared" si="38"/>
        <v>2</v>
      </c>
      <c r="DC65">
        <f t="shared" si="39"/>
        <v>2</v>
      </c>
      <c r="DD65">
        <f t="shared" si="40"/>
        <v>2</v>
      </c>
      <c r="DE65">
        <f t="shared" si="41"/>
        <v>2</v>
      </c>
      <c r="DF65">
        <f t="shared" si="42"/>
        <v>2</v>
      </c>
      <c r="DG65">
        <f t="shared" si="43"/>
        <v>2</v>
      </c>
      <c r="DH65">
        <f t="shared" si="44"/>
        <v>2</v>
      </c>
      <c r="DI65">
        <f t="shared" si="45"/>
        <v>2</v>
      </c>
      <c r="DJ65">
        <f t="shared" si="46"/>
        <v>2</v>
      </c>
      <c r="DK65">
        <f t="shared" si="47"/>
        <v>2</v>
      </c>
      <c r="DL65">
        <f t="shared" si="48"/>
        <v>2</v>
      </c>
      <c r="DM65">
        <f t="shared" si="49"/>
        <v>2</v>
      </c>
      <c r="DN65">
        <f t="shared" si="50"/>
        <v>2</v>
      </c>
      <c r="DQ65" s="5" t="s">
        <v>116</v>
      </c>
      <c r="DR65" s="6" t="s">
        <v>117</v>
      </c>
      <c r="DS65">
        <f t="shared" si="51"/>
        <v>3</v>
      </c>
      <c r="DT65">
        <f t="shared" si="52"/>
        <v>3</v>
      </c>
      <c r="DU65">
        <f t="shared" si="53"/>
        <v>3</v>
      </c>
      <c r="DV65">
        <f t="shared" si="54"/>
        <v>3</v>
      </c>
      <c r="DW65">
        <f t="shared" si="55"/>
        <v>3</v>
      </c>
      <c r="DX65">
        <f t="shared" si="56"/>
        <v>3</v>
      </c>
      <c r="DY65">
        <f t="shared" si="57"/>
        <v>3</v>
      </c>
      <c r="DZ65">
        <f t="shared" si="58"/>
        <v>3</v>
      </c>
      <c r="EA65">
        <f t="shared" si="59"/>
        <v>3</v>
      </c>
      <c r="EB65">
        <f t="shared" si="60"/>
        <v>3</v>
      </c>
      <c r="EC65">
        <f t="shared" si="61"/>
        <v>3</v>
      </c>
      <c r="ED65">
        <f t="shared" si="62"/>
        <v>3</v>
      </c>
      <c r="EE65">
        <f t="shared" si="63"/>
        <v>3</v>
      </c>
      <c r="EF65">
        <f t="shared" si="64"/>
        <v>3</v>
      </c>
      <c r="EG65">
        <f t="shared" si="65"/>
        <v>3</v>
      </c>
      <c r="EH65">
        <f t="shared" si="66"/>
        <v>3</v>
      </c>
      <c r="EK65" s="5" t="s">
        <v>116</v>
      </c>
      <c r="EL65" s="6" t="s">
        <v>117</v>
      </c>
      <c r="EM65" t="str">
        <f t="shared" si="67"/>
        <v>D</v>
      </c>
      <c r="EN65" t="str">
        <f t="shared" si="68"/>
        <v>D</v>
      </c>
      <c r="EO65" t="str">
        <f t="shared" si="69"/>
        <v>D</v>
      </c>
      <c r="EP65" t="str">
        <f t="shared" si="70"/>
        <v>D</v>
      </c>
      <c r="EQ65" t="str">
        <f t="shared" si="71"/>
        <v>D</v>
      </c>
      <c r="ER65" t="str">
        <f t="shared" si="72"/>
        <v>D</v>
      </c>
      <c r="ES65" t="str">
        <f t="shared" si="73"/>
        <v>D</v>
      </c>
      <c r="ET65" t="str">
        <f t="shared" si="74"/>
        <v>D</v>
      </c>
      <c r="EU65" t="str">
        <f t="shared" si="75"/>
        <v>D</v>
      </c>
      <c r="EV65" t="str">
        <f t="shared" si="76"/>
        <v>D</v>
      </c>
      <c r="EW65" t="str">
        <f t="shared" si="77"/>
        <v>D</v>
      </c>
      <c r="EX65" t="str">
        <f t="shared" si="78"/>
        <v>D</v>
      </c>
      <c r="EY65" t="str">
        <f t="shared" si="79"/>
        <v>D</v>
      </c>
      <c r="EZ65" t="str">
        <f t="shared" si="80"/>
        <v>D</v>
      </c>
      <c r="FA65" t="str">
        <f t="shared" si="81"/>
        <v>D</v>
      </c>
      <c r="FB65" t="str">
        <f t="shared" si="82"/>
        <v>D</v>
      </c>
    </row>
    <row r="66" spans="1:158" x14ac:dyDescent="0.25">
      <c r="A66" s="1" t="s">
        <v>118</v>
      </c>
      <c r="B66" s="2" t="s">
        <v>119</v>
      </c>
      <c r="C66" s="3">
        <v>278599</v>
      </c>
      <c r="D66" s="3">
        <v>228917</v>
      </c>
      <c r="E66" s="3">
        <v>265285</v>
      </c>
      <c r="F66" s="3">
        <v>290991</v>
      </c>
      <c r="G66" s="3">
        <v>241333</v>
      </c>
      <c r="H66" s="3">
        <v>225207</v>
      </c>
      <c r="I66" s="3">
        <v>266110</v>
      </c>
      <c r="J66" s="3">
        <v>343753</v>
      </c>
      <c r="K66" s="3">
        <v>330796</v>
      </c>
      <c r="L66" s="3">
        <v>468763</v>
      </c>
      <c r="M66" s="3">
        <v>613512</v>
      </c>
      <c r="N66" s="3">
        <v>680095</v>
      </c>
      <c r="O66" s="3">
        <v>615435</v>
      </c>
      <c r="P66" s="3">
        <v>630968</v>
      </c>
      <c r="Q66" s="3">
        <v>564719</v>
      </c>
      <c r="R66" s="4">
        <v>454749</v>
      </c>
      <c r="U66" s="1" t="s">
        <v>118</v>
      </c>
      <c r="V66" s="2" t="s">
        <v>119</v>
      </c>
      <c r="W66" s="3">
        <v>37461</v>
      </c>
      <c r="X66" s="3">
        <v>37969</v>
      </c>
      <c r="Y66" s="3">
        <v>38397</v>
      </c>
      <c r="Z66" s="3">
        <v>51610</v>
      </c>
      <c r="AA66" s="3">
        <v>52646</v>
      </c>
      <c r="AB66" s="3">
        <v>52970</v>
      </c>
      <c r="AC66" s="3">
        <v>61689</v>
      </c>
      <c r="AD66" s="3">
        <v>79305</v>
      </c>
      <c r="AE66" s="3">
        <v>69261</v>
      </c>
      <c r="AF66" s="3">
        <v>87018</v>
      </c>
      <c r="AG66" s="3">
        <v>108984</v>
      </c>
      <c r="AH66" s="3">
        <v>123722</v>
      </c>
      <c r="AI66" s="3">
        <v>136811</v>
      </c>
      <c r="AJ66" s="3">
        <v>163986</v>
      </c>
      <c r="AK66" s="3">
        <v>148573</v>
      </c>
      <c r="AL66" s="4">
        <v>147374</v>
      </c>
      <c r="AO66" s="1" t="s">
        <v>118</v>
      </c>
      <c r="AP66" s="2" t="s">
        <v>119</v>
      </c>
      <c r="AQ66">
        <f>(C66/$C$335)/(World!C66/World!$C$335)</f>
        <v>5.5175513472404498</v>
      </c>
      <c r="AR66">
        <f>(D66/Indonesia!$D$335)/(World!D66/World!$D$335)</f>
        <v>4.4430103015375337</v>
      </c>
      <c r="AS66">
        <f>(E66/$E$335)/(World!E66/World!$E$335)</f>
        <v>4.3896531894950854</v>
      </c>
      <c r="AT66">
        <f>(F66/$F$335)/(World!F66/World!$F$335)</f>
        <v>3.9200945765962523</v>
      </c>
      <c r="AU66">
        <f>(G66/$G$335)/(World!G66/World!$G$335)</f>
        <v>2.9115479225870433</v>
      </c>
      <c r="AV66">
        <f>(H66/$H$335)/(World!H66/World!$H$335)</f>
        <v>2.8098376789615367</v>
      </c>
      <c r="AW66">
        <f>(I66/$I$335)/(World!I66/World!$I$335)</f>
        <v>2.4327540270684702</v>
      </c>
      <c r="AX66">
        <f>(J66/$J$335)/(World!J66/World!$J$335)</f>
        <v>2.882832776275297</v>
      </c>
      <c r="AY66">
        <f>(K66/$K$335)/(World!K66/World!$K$335)</f>
        <v>2.6824872971748759</v>
      </c>
      <c r="AZ66">
        <f>(L66/$L$335)/(World!L66/World!$L$335)</f>
        <v>2.8534154876525184</v>
      </c>
      <c r="BA66">
        <f>(M66/$M$335)/(World!M66/World!$M$335)</f>
        <v>2.6878918846320565</v>
      </c>
      <c r="BB66">
        <f>(N66/$N$335)/(World!N66/World!$N$335)</f>
        <v>2.9254584400727635</v>
      </c>
      <c r="BC66">
        <f>(O66/$O$335)/(World!O66/World!$O$335)</f>
        <v>3.1785076376629524</v>
      </c>
      <c r="BD66">
        <f>(P66/$P$335)/(World!P66/World!$P$335)</f>
        <v>3.476883620187972</v>
      </c>
      <c r="BE66">
        <f>(Q66/$Q$335)/(World!Q66/World!$Q$335)</f>
        <v>3.1675995489787763</v>
      </c>
      <c r="BF66">
        <f>(R66/$R$335)/(World!R66/World!$R$335)</f>
        <v>2.5860722523331567</v>
      </c>
      <c r="BI66" s="1" t="s">
        <v>118</v>
      </c>
      <c r="BJ66" s="2" t="s">
        <v>119</v>
      </c>
      <c r="BK66">
        <f t="shared" si="5"/>
        <v>0.69313628793322724</v>
      </c>
      <c r="BL66">
        <f t="shared" si="6"/>
        <v>0.63255627140094828</v>
      </c>
      <c r="BM66">
        <f t="shared" si="7"/>
        <v>0.62891860947599032</v>
      </c>
      <c r="BN66">
        <f t="shared" si="8"/>
        <v>0.59350374899020519</v>
      </c>
      <c r="BO66">
        <f t="shared" si="9"/>
        <v>0.48869346877968767</v>
      </c>
      <c r="BP66">
        <f t="shared" si="10"/>
        <v>0.47504325156835858</v>
      </c>
      <c r="BQ66">
        <f t="shared" si="11"/>
        <v>0.41737742225941676</v>
      </c>
      <c r="BR66">
        <f t="shared" si="12"/>
        <v>0.48491214655951542</v>
      </c>
      <c r="BS66">
        <f t="shared" si="13"/>
        <v>0.45688882578512724</v>
      </c>
      <c r="BT66">
        <f t="shared" si="14"/>
        <v>0.48097992380821875</v>
      </c>
      <c r="BU66">
        <f t="shared" si="15"/>
        <v>0.45768475254541219</v>
      </c>
      <c r="BV66">
        <f t="shared" si="16"/>
        <v>0.49050536885497448</v>
      </c>
      <c r="BW66">
        <f t="shared" si="17"/>
        <v>0.52136021435667301</v>
      </c>
      <c r="BX66">
        <f t="shared" si="18"/>
        <v>0.55326066753639991</v>
      </c>
      <c r="BY66">
        <f t="shared" si="19"/>
        <v>0.5201074439865323</v>
      </c>
      <c r="BZ66">
        <f t="shared" si="20"/>
        <v>0.44228675295129161</v>
      </c>
      <c r="CC66" s="1" t="s">
        <v>118</v>
      </c>
      <c r="CD66" s="2" t="s">
        <v>119</v>
      </c>
      <c r="CE66">
        <f t="shared" si="21"/>
        <v>0.7629500727709928</v>
      </c>
      <c r="CF66">
        <f t="shared" si="22"/>
        <v>0.71546652878007844</v>
      </c>
      <c r="CG66">
        <f t="shared" si="23"/>
        <v>0.74712363590861497</v>
      </c>
      <c r="CH66">
        <f t="shared" si="24"/>
        <v>0.69871658284710203</v>
      </c>
      <c r="CI66">
        <f t="shared" si="25"/>
        <v>0.64183836260413163</v>
      </c>
      <c r="CJ66">
        <f t="shared" si="26"/>
        <v>0.61916333844997973</v>
      </c>
      <c r="CK66">
        <f t="shared" si="27"/>
        <v>0.6236169115830128</v>
      </c>
      <c r="CL66">
        <f t="shared" si="28"/>
        <v>0.62508686752171094</v>
      </c>
      <c r="CM66">
        <f t="shared" si="29"/>
        <v>0.65374434143134608</v>
      </c>
      <c r="CN66">
        <f t="shared" si="30"/>
        <v>0.68686227129031041</v>
      </c>
      <c r="CO66">
        <f t="shared" si="31"/>
        <v>0.69831251660908844</v>
      </c>
      <c r="CP66">
        <f t="shared" si="32"/>
        <v>0.6921637636427197</v>
      </c>
      <c r="CQ66">
        <f t="shared" si="33"/>
        <v>0.6362599468790795</v>
      </c>
      <c r="CR66">
        <f t="shared" si="84"/>
        <v>0.58743273195681767</v>
      </c>
      <c r="CS66">
        <f t="shared" si="34"/>
        <v>0.58341604840654315</v>
      </c>
      <c r="CT66">
        <f t="shared" si="83"/>
        <v>0.51048539916262958</v>
      </c>
      <c r="CW66" s="1" t="s">
        <v>118</v>
      </c>
      <c r="CX66" s="2" t="s">
        <v>119</v>
      </c>
      <c r="CY66">
        <f t="shared" si="35"/>
        <v>1</v>
      </c>
      <c r="CZ66">
        <f t="shared" si="36"/>
        <v>1</v>
      </c>
      <c r="DA66">
        <f t="shared" si="37"/>
        <v>1</v>
      </c>
      <c r="DB66">
        <f t="shared" si="38"/>
        <v>1</v>
      </c>
      <c r="DC66">
        <f t="shared" si="39"/>
        <v>1</v>
      </c>
      <c r="DD66">
        <f t="shared" si="40"/>
        <v>1</v>
      </c>
      <c r="DE66">
        <f t="shared" si="41"/>
        <v>1</v>
      </c>
      <c r="DF66">
        <f t="shared" si="42"/>
        <v>1</v>
      </c>
      <c r="DG66">
        <f t="shared" si="43"/>
        <v>1</v>
      </c>
      <c r="DH66">
        <f t="shared" si="44"/>
        <v>1</v>
      </c>
      <c r="DI66">
        <f t="shared" si="45"/>
        <v>1</v>
      </c>
      <c r="DJ66">
        <f t="shared" si="46"/>
        <v>1</v>
      </c>
      <c r="DK66">
        <f t="shared" si="47"/>
        <v>1</v>
      </c>
      <c r="DL66">
        <f t="shared" si="48"/>
        <v>1</v>
      </c>
      <c r="DM66">
        <f t="shared" si="49"/>
        <v>1</v>
      </c>
      <c r="DN66">
        <f t="shared" si="50"/>
        <v>1</v>
      </c>
      <c r="DQ66" s="1" t="s">
        <v>118</v>
      </c>
      <c r="DR66" s="2" t="s">
        <v>119</v>
      </c>
      <c r="DS66">
        <f t="shared" si="51"/>
        <v>5</v>
      </c>
      <c r="DT66">
        <f t="shared" si="52"/>
        <v>5</v>
      </c>
      <c r="DU66">
        <f t="shared" si="53"/>
        <v>5</v>
      </c>
      <c r="DV66">
        <f t="shared" si="54"/>
        <v>5</v>
      </c>
      <c r="DW66">
        <f t="shared" si="55"/>
        <v>5</v>
      </c>
      <c r="DX66">
        <f t="shared" si="56"/>
        <v>5</v>
      </c>
      <c r="DY66">
        <f t="shared" si="57"/>
        <v>5</v>
      </c>
      <c r="DZ66">
        <f t="shared" si="58"/>
        <v>5</v>
      </c>
      <c r="EA66">
        <f t="shared" si="59"/>
        <v>5</v>
      </c>
      <c r="EB66">
        <f t="shared" si="60"/>
        <v>5</v>
      </c>
      <c r="EC66">
        <f t="shared" si="61"/>
        <v>5</v>
      </c>
      <c r="ED66">
        <f t="shared" si="62"/>
        <v>5</v>
      </c>
      <c r="EE66">
        <f t="shared" si="63"/>
        <v>5</v>
      </c>
      <c r="EF66">
        <f t="shared" si="64"/>
        <v>5</v>
      </c>
      <c r="EG66">
        <f t="shared" si="65"/>
        <v>5</v>
      </c>
      <c r="EH66">
        <f t="shared" si="66"/>
        <v>5</v>
      </c>
      <c r="EK66" s="1" t="s">
        <v>118</v>
      </c>
      <c r="EL66" s="2" t="s">
        <v>119</v>
      </c>
      <c r="EM66" t="str">
        <f t="shared" si="67"/>
        <v>A</v>
      </c>
      <c r="EN66" t="str">
        <f t="shared" si="68"/>
        <v>A</v>
      </c>
      <c r="EO66" t="str">
        <f t="shared" si="69"/>
        <v>A</v>
      </c>
      <c r="EP66" t="str">
        <f t="shared" si="70"/>
        <v>A</v>
      </c>
      <c r="EQ66" t="str">
        <f t="shared" si="71"/>
        <v>A</v>
      </c>
      <c r="ER66" t="str">
        <f t="shared" si="72"/>
        <v>A</v>
      </c>
      <c r="ES66" t="str">
        <f t="shared" si="73"/>
        <v>A</v>
      </c>
      <c r="ET66" t="str">
        <f t="shared" si="74"/>
        <v>A</v>
      </c>
      <c r="EU66" t="str">
        <f t="shared" si="75"/>
        <v>A</v>
      </c>
      <c r="EV66" t="str">
        <f t="shared" si="76"/>
        <v>A</v>
      </c>
      <c r="EW66" t="str">
        <f t="shared" si="77"/>
        <v>A</v>
      </c>
      <c r="EX66" t="str">
        <f t="shared" si="78"/>
        <v>A</v>
      </c>
      <c r="EY66" t="str">
        <f t="shared" si="79"/>
        <v>A</v>
      </c>
      <c r="EZ66" t="str">
        <f t="shared" si="80"/>
        <v>A</v>
      </c>
      <c r="FA66" t="str">
        <f t="shared" si="81"/>
        <v>A</v>
      </c>
      <c r="FB66" t="str">
        <f t="shared" si="82"/>
        <v>A</v>
      </c>
    </row>
    <row r="67" spans="1:158" x14ac:dyDescent="0.25">
      <c r="A67" s="1" t="s">
        <v>120</v>
      </c>
      <c r="B67" s="2" t="s">
        <v>121</v>
      </c>
      <c r="C67" s="3">
        <v>242</v>
      </c>
      <c r="D67" s="3">
        <v>2666</v>
      </c>
      <c r="E67" s="3">
        <v>796</v>
      </c>
      <c r="F67" s="3">
        <v>419</v>
      </c>
      <c r="G67" s="3">
        <v>202</v>
      </c>
      <c r="H67" s="3">
        <v>1689</v>
      </c>
      <c r="I67" s="3">
        <v>343</v>
      </c>
      <c r="J67" s="3">
        <v>260</v>
      </c>
      <c r="K67" s="3">
        <v>131</v>
      </c>
      <c r="L67" s="3">
        <v>398</v>
      </c>
      <c r="M67" s="3">
        <v>374</v>
      </c>
      <c r="N67" s="3">
        <v>445</v>
      </c>
      <c r="O67" s="3">
        <v>435</v>
      </c>
      <c r="P67" s="3">
        <v>237</v>
      </c>
      <c r="Q67" s="3">
        <v>278</v>
      </c>
      <c r="R67" s="4">
        <v>254</v>
      </c>
      <c r="U67" s="1" t="s">
        <v>120</v>
      </c>
      <c r="V67" s="2" t="s">
        <v>121</v>
      </c>
      <c r="W67" s="7">
        <v>10323</v>
      </c>
      <c r="X67" s="7">
        <v>10753</v>
      </c>
      <c r="Y67" s="7">
        <v>13248</v>
      </c>
      <c r="Z67" s="7">
        <v>16207</v>
      </c>
      <c r="AA67" s="7">
        <v>17935</v>
      </c>
      <c r="AB67" s="7">
        <v>20971</v>
      </c>
      <c r="AC67" s="7">
        <v>18258</v>
      </c>
      <c r="AD67" s="7">
        <v>27141</v>
      </c>
      <c r="AE67" s="7">
        <v>22311</v>
      </c>
      <c r="AF67" s="7">
        <v>29750</v>
      </c>
      <c r="AG67" s="7">
        <v>38396</v>
      </c>
      <c r="AH67" s="7">
        <v>41865</v>
      </c>
      <c r="AI67" s="7">
        <v>46384</v>
      </c>
      <c r="AJ67" s="7">
        <v>41553</v>
      </c>
      <c r="AK67" s="7">
        <v>41316</v>
      </c>
      <c r="AL67" s="8">
        <v>40187</v>
      </c>
      <c r="AO67" s="1" t="s">
        <v>120</v>
      </c>
      <c r="AP67" s="2" t="s">
        <v>121</v>
      </c>
      <c r="AQ67">
        <f>(C67/$C$335)/(World!C67/World!$C$335)</f>
        <v>4.6368867957662312E-2</v>
      </c>
      <c r="AR67">
        <f>(D67/Indonesia!$D$335)/(World!D67/World!$D$335)</f>
        <v>0.44941814211602277</v>
      </c>
      <c r="AS67">
        <f>(E67/$E$335)/(World!E67/World!$E$335)</f>
        <v>0.12767857278312988</v>
      </c>
      <c r="AT67">
        <f>(F67/$F$335)/(World!F67/World!$F$335)</f>
        <v>6.0338747831319844E-2</v>
      </c>
      <c r="AU67">
        <f>(G67/$G$335)/(World!G67/World!$G$335)</f>
        <v>2.2642205263050379E-2</v>
      </c>
      <c r="AV67">
        <f>(H67/$H$335)/(World!H67/World!$H$335)</f>
        <v>0.16723101052842337</v>
      </c>
      <c r="AW67">
        <f>(I67/$I$335)/(World!I67/World!$I$335)</f>
        <v>3.0927690224511951E-2</v>
      </c>
      <c r="AX67">
        <f>(J67/$J$335)/(World!J67/World!$J$335)</f>
        <v>1.9208331858225645E-2</v>
      </c>
      <c r="AY67">
        <f>(K67/$K$335)/(World!K67/World!$K$335)</f>
        <v>1.0325207093305871E-2</v>
      </c>
      <c r="AZ67">
        <f>(L67/$L$335)/(World!L67/World!$L$335)</f>
        <v>2.501221555549453E-2</v>
      </c>
      <c r="BA67">
        <f>(M67/$M$335)/(World!M67/World!$M$335)</f>
        <v>1.7508965701146236E-2</v>
      </c>
      <c r="BB67">
        <f>(N67/$N$335)/(World!N67/World!$N$335)</f>
        <v>2.2339183345570505E-2</v>
      </c>
      <c r="BC67">
        <f>(O67/$O$335)/(World!O67/World!$O$335)</f>
        <v>2.3800314087449623E-2</v>
      </c>
      <c r="BD67">
        <f>(P67/$P$335)/(World!P67/World!$P$335)</f>
        <v>1.3507034815518267E-2</v>
      </c>
      <c r="BE67">
        <f>(Q67/$Q$335)/(World!Q67/World!$Q$335)</f>
        <v>1.7929941567651961E-2</v>
      </c>
      <c r="BF67">
        <f>(R67/$R$335)/(World!R67/World!$R$335)</f>
        <v>1.656113342178496E-2</v>
      </c>
      <c r="BI67" s="1" t="s">
        <v>120</v>
      </c>
      <c r="BJ67" s="2" t="s">
        <v>121</v>
      </c>
      <c r="BK67">
        <f t="shared" si="5"/>
        <v>-0.91137185102196971</v>
      </c>
      <c r="BL67">
        <f t="shared" si="6"/>
        <v>-0.37986405846981891</v>
      </c>
      <c r="BM67">
        <f t="shared" si="7"/>
        <v>-0.77355502558141731</v>
      </c>
      <c r="BN67">
        <f t="shared" si="8"/>
        <v>-0.88618967673353655</v>
      </c>
      <c r="BO67">
        <f t="shared" si="9"/>
        <v>-0.95571822647936533</v>
      </c>
      <c r="BP67">
        <f t="shared" si="10"/>
        <v>-0.71345687525434176</v>
      </c>
      <c r="BQ67">
        <f t="shared" si="11"/>
        <v>-0.94000027253555174</v>
      </c>
      <c r="BR67">
        <f t="shared" si="12"/>
        <v>-0.96230734922818972</v>
      </c>
      <c r="BS67">
        <f t="shared" si="13"/>
        <v>-0.97956062657683973</v>
      </c>
      <c r="BT67">
        <f t="shared" si="14"/>
        <v>-0.95119625858909507</v>
      </c>
      <c r="BU67">
        <f t="shared" si="15"/>
        <v>-0.96558464585305914</v>
      </c>
      <c r="BV67">
        <f t="shared" si="16"/>
        <v>-0.95629790247798907</v>
      </c>
      <c r="BW67">
        <f t="shared" si="17"/>
        <v>-0.95350594493875751</v>
      </c>
      <c r="BX67">
        <f t="shared" si="18"/>
        <v>-0.97334594758293547</v>
      </c>
      <c r="BY67">
        <f t="shared" si="19"/>
        <v>-0.9647717571996377</v>
      </c>
      <c r="BZ67">
        <f t="shared" si="20"/>
        <v>-0.96741733895326187</v>
      </c>
      <c r="CC67" s="1" t="s">
        <v>120</v>
      </c>
      <c r="CD67" s="2" t="s">
        <v>121</v>
      </c>
      <c r="CE67">
        <f t="shared" si="21"/>
        <v>-0.95418835778513966</v>
      </c>
      <c r="CF67">
        <f t="shared" si="22"/>
        <v>-0.60265295476563085</v>
      </c>
      <c r="CG67">
        <f t="shared" si="23"/>
        <v>-0.88664198234121328</v>
      </c>
      <c r="CH67">
        <f t="shared" si="24"/>
        <v>-0.94959701672079877</v>
      </c>
      <c r="CI67">
        <f t="shared" si="25"/>
        <v>-0.97772509235264926</v>
      </c>
      <c r="CJ67">
        <f t="shared" si="26"/>
        <v>-0.85092674315975292</v>
      </c>
      <c r="CK67">
        <f t="shared" si="27"/>
        <v>-0.96312026235148651</v>
      </c>
      <c r="CL67">
        <f t="shared" si="28"/>
        <v>-0.98102259041640816</v>
      </c>
      <c r="CM67">
        <f t="shared" si="29"/>
        <v>-0.98832546118884235</v>
      </c>
      <c r="CN67">
        <f t="shared" si="30"/>
        <v>-0.97359692185219582</v>
      </c>
      <c r="CO67">
        <f t="shared" si="31"/>
        <v>-0.98070673200928549</v>
      </c>
      <c r="CP67">
        <f t="shared" si="32"/>
        <v>-0.97896478373906881</v>
      </c>
      <c r="CQ67">
        <f t="shared" si="33"/>
        <v>-0.98141780046562288</v>
      </c>
      <c r="CR67">
        <f t="shared" si="84"/>
        <v>-0.98865757358219675</v>
      </c>
      <c r="CS67">
        <f t="shared" si="34"/>
        <v>-0.98663268740683752</v>
      </c>
      <c r="CT67">
        <f t="shared" si="83"/>
        <v>-0.98743849064068645</v>
      </c>
      <c r="CW67" s="1" t="s">
        <v>120</v>
      </c>
      <c r="CX67" s="2" t="s">
        <v>121</v>
      </c>
      <c r="CY67">
        <f t="shared" si="35"/>
        <v>2</v>
      </c>
      <c r="CZ67">
        <f t="shared" si="36"/>
        <v>2</v>
      </c>
      <c r="DA67">
        <f t="shared" si="37"/>
        <v>2</v>
      </c>
      <c r="DB67">
        <f t="shared" si="38"/>
        <v>2</v>
      </c>
      <c r="DC67">
        <f t="shared" si="39"/>
        <v>2</v>
      </c>
      <c r="DD67">
        <f t="shared" si="40"/>
        <v>2</v>
      </c>
      <c r="DE67">
        <f t="shared" si="41"/>
        <v>2</v>
      </c>
      <c r="DF67">
        <f t="shared" si="42"/>
        <v>2</v>
      </c>
      <c r="DG67">
        <f t="shared" si="43"/>
        <v>2</v>
      </c>
      <c r="DH67">
        <f t="shared" si="44"/>
        <v>2</v>
      </c>
      <c r="DI67">
        <f t="shared" si="45"/>
        <v>2</v>
      </c>
      <c r="DJ67">
        <f t="shared" si="46"/>
        <v>2</v>
      </c>
      <c r="DK67">
        <f t="shared" si="47"/>
        <v>2</v>
      </c>
      <c r="DL67">
        <f t="shared" si="48"/>
        <v>2</v>
      </c>
      <c r="DM67">
        <f t="shared" si="49"/>
        <v>2</v>
      </c>
      <c r="DN67">
        <f t="shared" si="50"/>
        <v>2</v>
      </c>
      <c r="DQ67" s="1" t="s">
        <v>120</v>
      </c>
      <c r="DR67" s="2" t="s">
        <v>121</v>
      </c>
      <c r="DS67">
        <f t="shared" si="51"/>
        <v>3</v>
      </c>
      <c r="DT67">
        <f t="shared" si="52"/>
        <v>3</v>
      </c>
      <c r="DU67">
        <f t="shared" si="53"/>
        <v>3</v>
      </c>
      <c r="DV67">
        <f t="shared" si="54"/>
        <v>3</v>
      </c>
      <c r="DW67">
        <f t="shared" si="55"/>
        <v>3</v>
      </c>
      <c r="DX67">
        <f t="shared" si="56"/>
        <v>3</v>
      </c>
      <c r="DY67">
        <f t="shared" si="57"/>
        <v>3</v>
      </c>
      <c r="DZ67">
        <f t="shared" si="58"/>
        <v>3</v>
      </c>
      <c r="EA67">
        <f t="shared" si="59"/>
        <v>3</v>
      </c>
      <c r="EB67">
        <f t="shared" si="60"/>
        <v>3</v>
      </c>
      <c r="EC67">
        <f t="shared" si="61"/>
        <v>3</v>
      </c>
      <c r="ED67">
        <f t="shared" si="62"/>
        <v>3</v>
      </c>
      <c r="EE67">
        <f t="shared" si="63"/>
        <v>3</v>
      </c>
      <c r="EF67">
        <f t="shared" si="64"/>
        <v>3</v>
      </c>
      <c r="EG67">
        <f t="shared" si="65"/>
        <v>3</v>
      </c>
      <c r="EH67">
        <f t="shared" si="66"/>
        <v>3</v>
      </c>
      <c r="EK67" s="1" t="s">
        <v>120</v>
      </c>
      <c r="EL67" s="2" t="s">
        <v>121</v>
      </c>
      <c r="EM67" t="str">
        <f t="shared" si="67"/>
        <v>D</v>
      </c>
      <c r="EN67" t="str">
        <f t="shared" si="68"/>
        <v>D</v>
      </c>
      <c r="EO67" t="str">
        <f t="shared" si="69"/>
        <v>D</v>
      </c>
      <c r="EP67" t="str">
        <f t="shared" si="70"/>
        <v>D</v>
      </c>
      <c r="EQ67" t="str">
        <f t="shared" si="71"/>
        <v>D</v>
      </c>
      <c r="ER67" t="str">
        <f t="shared" si="72"/>
        <v>D</v>
      </c>
      <c r="ES67" t="str">
        <f t="shared" si="73"/>
        <v>D</v>
      </c>
      <c r="ET67" t="str">
        <f t="shared" si="74"/>
        <v>D</v>
      </c>
      <c r="EU67" t="str">
        <f t="shared" si="75"/>
        <v>D</v>
      </c>
      <c r="EV67" t="str">
        <f t="shared" si="76"/>
        <v>D</v>
      </c>
      <c r="EW67" t="str">
        <f t="shared" si="77"/>
        <v>D</v>
      </c>
      <c r="EX67" t="str">
        <f t="shared" si="78"/>
        <v>D</v>
      </c>
      <c r="EY67" t="str">
        <f t="shared" si="79"/>
        <v>D</v>
      </c>
      <c r="EZ67" t="str">
        <f t="shared" si="80"/>
        <v>D</v>
      </c>
      <c r="FA67" t="str">
        <f t="shared" si="81"/>
        <v>D</v>
      </c>
      <c r="FB67" t="str">
        <f t="shared" si="82"/>
        <v>D</v>
      </c>
    </row>
    <row r="68" spans="1:158" x14ac:dyDescent="0.25">
      <c r="A68" s="1" t="s">
        <v>122</v>
      </c>
      <c r="B68" s="2" t="s">
        <v>123</v>
      </c>
      <c r="C68" s="3">
        <v>8154</v>
      </c>
      <c r="D68" s="3">
        <v>4606</v>
      </c>
      <c r="E68" s="3">
        <v>4530</v>
      </c>
      <c r="F68" s="3">
        <v>9827</v>
      </c>
      <c r="G68" s="3">
        <v>12516</v>
      </c>
      <c r="H68" s="3">
        <v>19032</v>
      </c>
      <c r="I68" s="3">
        <v>15081</v>
      </c>
      <c r="J68" s="3">
        <v>6113</v>
      </c>
      <c r="K68" s="3">
        <v>5980</v>
      </c>
      <c r="L68" s="3">
        <v>12539</v>
      </c>
      <c r="M68" s="3">
        <v>13066</v>
      </c>
      <c r="N68" s="3">
        <v>9644</v>
      </c>
      <c r="O68" s="3">
        <v>12704</v>
      </c>
      <c r="P68" s="3">
        <v>13321</v>
      </c>
      <c r="Q68" s="3">
        <v>8934</v>
      </c>
      <c r="R68" s="4">
        <v>6710</v>
      </c>
      <c r="U68" s="1" t="s">
        <v>122</v>
      </c>
      <c r="V68" s="2" t="s">
        <v>123</v>
      </c>
      <c r="W68" s="3">
        <v>29981</v>
      </c>
      <c r="X68" s="3">
        <v>28894</v>
      </c>
      <c r="Y68" s="3">
        <v>26466</v>
      </c>
      <c r="Z68" s="3">
        <v>37567</v>
      </c>
      <c r="AA68" s="3">
        <v>41663</v>
      </c>
      <c r="AB68" s="3">
        <v>46550</v>
      </c>
      <c r="AC68" s="3">
        <v>50011</v>
      </c>
      <c r="AD68" s="3">
        <v>71591</v>
      </c>
      <c r="AE68" s="3">
        <v>65222</v>
      </c>
      <c r="AF68" s="3">
        <v>81605</v>
      </c>
      <c r="AG68" s="3">
        <v>78589</v>
      </c>
      <c r="AH68" s="3">
        <v>82821</v>
      </c>
      <c r="AI68" s="3">
        <v>84468</v>
      </c>
      <c r="AJ68" s="3">
        <v>81865</v>
      </c>
      <c r="AK68" s="3">
        <v>72487</v>
      </c>
      <c r="AL68" s="4">
        <v>72446</v>
      </c>
      <c r="AO68" s="1" t="s">
        <v>122</v>
      </c>
      <c r="AP68" s="2" t="s">
        <v>123</v>
      </c>
      <c r="AQ68">
        <f>(C68/$C$335)/(World!C68/World!$C$335)</f>
        <v>0.30475673368146095</v>
      </c>
      <c r="AR68">
        <f>(D68/Indonesia!$D$335)/(World!D68/World!$D$335)</f>
        <v>0.16013978677760463</v>
      </c>
      <c r="AS68">
        <f>(E68/$E$335)/(World!E68/World!$E$335)</f>
        <v>0.15591601659350923</v>
      </c>
      <c r="AT68">
        <f>(F68/$F$335)/(World!F68/World!$F$335)</f>
        <v>0.30325296654718403</v>
      </c>
      <c r="AU68">
        <f>(G68/$G$335)/(World!G68/World!$G$335)</f>
        <v>0.33908432191582272</v>
      </c>
      <c r="AV68">
        <f>(H68/$H$335)/(World!H68/World!$H$335)</f>
        <v>0.44710142534165143</v>
      </c>
      <c r="AW68">
        <f>(I68/$I$335)/(World!I68/World!$I$335)</f>
        <v>0.33650884998821196</v>
      </c>
      <c r="AX68">
        <f>(J68/$J$335)/(World!J68/World!$J$335)</f>
        <v>0.10400433860077254</v>
      </c>
      <c r="AY68">
        <f>(K68/$K$335)/(World!K68/World!$K$335)</f>
        <v>8.9877003741728786E-2</v>
      </c>
      <c r="AZ68">
        <f>(L68/$L$335)/(World!L68/World!$L$335)</f>
        <v>0.15881897501342809</v>
      </c>
      <c r="BA68">
        <f>(M68/$M$335)/(World!M68/World!$M$335)</f>
        <v>0.13572994014137141</v>
      </c>
      <c r="BB68">
        <f>(N68/$N$335)/(World!N68/World!$N$335)</f>
        <v>0.11587984376777484</v>
      </c>
      <c r="BC68">
        <f>(O68/$O$335)/(World!O68/World!$O$335)</f>
        <v>0.16671149772534094</v>
      </c>
      <c r="BD68">
        <f>(P68/$P$335)/(World!P68/World!$P$335)</f>
        <v>0.17140185220806692</v>
      </c>
      <c r="BE68">
        <f>(Q68/$Q$335)/(World!Q68/World!$Q$335)</f>
        <v>0.13240847400859126</v>
      </c>
      <c r="BF68">
        <f>(R68/$R$335)/(World!R68/World!$R$335)</f>
        <v>0.10748698737115248</v>
      </c>
      <c r="BI68" s="1" t="s">
        <v>122</v>
      </c>
      <c r="BJ68" s="2" t="s">
        <v>123</v>
      </c>
      <c r="BK68">
        <f t="shared" si="5"/>
        <v>-0.53285279038711097</v>
      </c>
      <c r="BL68">
        <f t="shared" si="6"/>
        <v>-0.7239301873743893</v>
      </c>
      <c r="BM68">
        <f t="shared" si="7"/>
        <v>-0.73022950741180226</v>
      </c>
      <c r="BN68">
        <f t="shared" si="8"/>
        <v>-0.53462148281063615</v>
      </c>
      <c r="BO68">
        <f t="shared" si="9"/>
        <v>-0.493557924073525</v>
      </c>
      <c r="BP68">
        <f t="shared" si="10"/>
        <v>-0.38207313252269981</v>
      </c>
      <c r="BQ68">
        <f t="shared" si="11"/>
        <v>-0.49643603184344048</v>
      </c>
      <c r="BR68">
        <f t="shared" si="12"/>
        <v>-0.8115870835569563</v>
      </c>
      <c r="BS68">
        <f t="shared" si="13"/>
        <v>-0.83506945566671087</v>
      </c>
      <c r="BT68">
        <f t="shared" si="14"/>
        <v>-0.72589510797130719</v>
      </c>
      <c r="BU68">
        <f t="shared" si="15"/>
        <v>-0.7609820163330796</v>
      </c>
      <c r="BV68">
        <f t="shared" si="16"/>
        <v>-0.79230766750565929</v>
      </c>
      <c r="BW68">
        <f t="shared" si="17"/>
        <v>-0.71421984260827598</v>
      </c>
      <c r="BX68">
        <f t="shared" si="18"/>
        <v>-0.70735601640892376</v>
      </c>
      <c r="BY68">
        <f t="shared" si="19"/>
        <v>-0.76614715087766694</v>
      </c>
      <c r="BZ68">
        <f t="shared" si="20"/>
        <v>-0.80589029289401415</v>
      </c>
      <c r="CC68" s="1" t="s">
        <v>122</v>
      </c>
      <c r="CD68" s="2" t="s">
        <v>123</v>
      </c>
      <c r="CE68">
        <f t="shared" si="21"/>
        <v>-0.57236134784318871</v>
      </c>
      <c r="CF68">
        <f t="shared" si="22"/>
        <v>-0.72501492537313428</v>
      </c>
      <c r="CG68">
        <f t="shared" si="23"/>
        <v>-0.70770421989934185</v>
      </c>
      <c r="CH68">
        <f t="shared" si="24"/>
        <v>-0.58530615689749754</v>
      </c>
      <c r="CI68">
        <f t="shared" si="25"/>
        <v>-0.53797596854869967</v>
      </c>
      <c r="CJ68">
        <f t="shared" si="26"/>
        <v>-0.41959684059650515</v>
      </c>
      <c r="CK68">
        <f t="shared" si="27"/>
        <v>-0.53662508449579061</v>
      </c>
      <c r="CL68">
        <f t="shared" si="28"/>
        <v>-0.84265932255739728</v>
      </c>
      <c r="CM68">
        <f t="shared" si="29"/>
        <v>-0.83202719024746497</v>
      </c>
      <c r="CN68">
        <f t="shared" si="30"/>
        <v>-0.73362083616587359</v>
      </c>
      <c r="CO68">
        <f t="shared" si="31"/>
        <v>-0.71488734929900166</v>
      </c>
      <c r="CP68">
        <f t="shared" si="32"/>
        <v>-0.79140215216568432</v>
      </c>
      <c r="CQ68">
        <f t="shared" si="33"/>
        <v>-0.7385255011731775</v>
      </c>
      <c r="CR68">
        <f t="shared" si="84"/>
        <v>-0.72010589792616564</v>
      </c>
      <c r="CS68">
        <f t="shared" si="34"/>
        <v>-0.78054801586814215</v>
      </c>
      <c r="CT68">
        <f t="shared" si="83"/>
        <v>-0.83046136742634802</v>
      </c>
      <c r="CW68" s="1" t="s">
        <v>122</v>
      </c>
      <c r="CX68" s="2" t="s">
        <v>123</v>
      </c>
      <c r="CY68">
        <f t="shared" si="35"/>
        <v>2</v>
      </c>
      <c r="CZ68">
        <f t="shared" si="36"/>
        <v>2</v>
      </c>
      <c r="DA68">
        <f t="shared" si="37"/>
        <v>2</v>
      </c>
      <c r="DB68">
        <f t="shared" si="38"/>
        <v>2</v>
      </c>
      <c r="DC68">
        <f t="shared" si="39"/>
        <v>2</v>
      </c>
      <c r="DD68">
        <f t="shared" si="40"/>
        <v>2</v>
      </c>
      <c r="DE68">
        <f t="shared" si="41"/>
        <v>2</v>
      </c>
      <c r="DF68">
        <f t="shared" si="42"/>
        <v>2</v>
      </c>
      <c r="DG68">
        <f t="shared" si="43"/>
        <v>2</v>
      </c>
      <c r="DH68">
        <f t="shared" si="44"/>
        <v>2</v>
      </c>
      <c r="DI68">
        <f t="shared" si="45"/>
        <v>2</v>
      </c>
      <c r="DJ68">
        <f t="shared" si="46"/>
        <v>2</v>
      </c>
      <c r="DK68">
        <f t="shared" si="47"/>
        <v>2</v>
      </c>
      <c r="DL68">
        <f t="shared" si="48"/>
        <v>2</v>
      </c>
      <c r="DM68">
        <f t="shared" si="49"/>
        <v>2</v>
      </c>
      <c r="DN68">
        <f t="shared" si="50"/>
        <v>2</v>
      </c>
      <c r="DQ68" s="1" t="s">
        <v>122</v>
      </c>
      <c r="DR68" s="2" t="s">
        <v>123</v>
      </c>
      <c r="DS68">
        <f t="shared" si="51"/>
        <v>3</v>
      </c>
      <c r="DT68">
        <f t="shared" si="52"/>
        <v>3</v>
      </c>
      <c r="DU68">
        <f t="shared" si="53"/>
        <v>3</v>
      </c>
      <c r="DV68">
        <f t="shared" si="54"/>
        <v>3</v>
      </c>
      <c r="DW68">
        <f t="shared" si="55"/>
        <v>3</v>
      </c>
      <c r="DX68">
        <f t="shared" si="56"/>
        <v>3</v>
      </c>
      <c r="DY68">
        <f t="shared" si="57"/>
        <v>3</v>
      </c>
      <c r="DZ68">
        <f t="shared" si="58"/>
        <v>3</v>
      </c>
      <c r="EA68">
        <f t="shared" si="59"/>
        <v>3</v>
      </c>
      <c r="EB68">
        <f t="shared" si="60"/>
        <v>3</v>
      </c>
      <c r="EC68">
        <f t="shared" si="61"/>
        <v>3</v>
      </c>
      <c r="ED68">
        <f t="shared" si="62"/>
        <v>3</v>
      </c>
      <c r="EE68">
        <f t="shared" si="63"/>
        <v>3</v>
      </c>
      <c r="EF68">
        <f t="shared" si="64"/>
        <v>3</v>
      </c>
      <c r="EG68">
        <f t="shared" si="65"/>
        <v>3</v>
      </c>
      <c r="EH68">
        <f t="shared" si="66"/>
        <v>3</v>
      </c>
      <c r="EK68" s="1" t="s">
        <v>122</v>
      </c>
      <c r="EL68" s="2" t="s">
        <v>123</v>
      </c>
      <c r="EM68" t="str">
        <f t="shared" si="67"/>
        <v>D</v>
      </c>
      <c r="EN68" t="str">
        <f t="shared" si="68"/>
        <v>D</v>
      </c>
      <c r="EO68" t="str">
        <f t="shared" si="69"/>
        <v>D</v>
      </c>
      <c r="EP68" t="str">
        <f t="shared" si="70"/>
        <v>D</v>
      </c>
      <c r="EQ68" t="str">
        <f t="shared" si="71"/>
        <v>D</v>
      </c>
      <c r="ER68" t="str">
        <f t="shared" si="72"/>
        <v>D</v>
      </c>
      <c r="ES68" t="str">
        <f t="shared" si="73"/>
        <v>D</v>
      </c>
      <c r="ET68" t="str">
        <f t="shared" si="74"/>
        <v>D</v>
      </c>
      <c r="EU68" t="str">
        <f t="shared" si="75"/>
        <v>D</v>
      </c>
      <c r="EV68" t="str">
        <f t="shared" si="76"/>
        <v>D</v>
      </c>
      <c r="EW68" t="str">
        <f t="shared" si="77"/>
        <v>D</v>
      </c>
      <c r="EX68" t="str">
        <f t="shared" si="78"/>
        <v>D</v>
      </c>
      <c r="EY68" t="str">
        <f t="shared" si="79"/>
        <v>D</v>
      </c>
      <c r="EZ68" t="str">
        <f t="shared" si="80"/>
        <v>D</v>
      </c>
      <c r="FA68" t="str">
        <f t="shared" si="81"/>
        <v>D</v>
      </c>
      <c r="FB68" t="str">
        <f t="shared" si="82"/>
        <v>D</v>
      </c>
    </row>
    <row r="69" spans="1:158" x14ac:dyDescent="0.25">
      <c r="A69" s="5" t="s">
        <v>124</v>
      </c>
      <c r="B69" s="6" t="s">
        <v>125</v>
      </c>
      <c r="C69" s="7">
        <v>19</v>
      </c>
      <c r="D69" s="7">
        <v>10</v>
      </c>
      <c r="E69" s="7">
        <v>80</v>
      </c>
      <c r="F69" s="7">
        <v>0</v>
      </c>
      <c r="G69" s="7">
        <v>2</v>
      </c>
      <c r="H69" s="7">
        <v>0</v>
      </c>
      <c r="I69" s="7">
        <v>11</v>
      </c>
      <c r="J69" s="7">
        <v>680</v>
      </c>
      <c r="K69" s="7">
        <v>315</v>
      </c>
      <c r="L69" s="7">
        <v>1428</v>
      </c>
      <c r="M69" s="7">
        <v>2886</v>
      </c>
      <c r="N69" s="7">
        <v>2295</v>
      </c>
      <c r="O69" s="7">
        <v>4143</v>
      </c>
      <c r="P69" s="7">
        <v>5832</v>
      </c>
      <c r="Q69" s="7">
        <v>2860</v>
      </c>
      <c r="R69" s="8">
        <v>2707</v>
      </c>
      <c r="U69" s="5" t="s">
        <v>124</v>
      </c>
      <c r="V69" s="6" t="s">
        <v>125</v>
      </c>
      <c r="W69" s="7">
        <v>1996</v>
      </c>
      <c r="X69" s="7">
        <v>1815</v>
      </c>
      <c r="Y69" s="7">
        <v>2539</v>
      </c>
      <c r="Z69" s="7">
        <v>1949</v>
      </c>
      <c r="AA69" s="7">
        <v>2274</v>
      </c>
      <c r="AB69" s="7">
        <v>3098</v>
      </c>
      <c r="AC69" s="7">
        <v>3021</v>
      </c>
      <c r="AD69" s="7">
        <v>3667</v>
      </c>
      <c r="AE69" s="7">
        <v>4553</v>
      </c>
      <c r="AF69" s="7">
        <v>6418</v>
      </c>
      <c r="AG69" s="7">
        <v>7524</v>
      </c>
      <c r="AH69" s="7">
        <v>7642</v>
      </c>
      <c r="AI69" s="7">
        <v>8056</v>
      </c>
      <c r="AJ69" s="7">
        <v>8621</v>
      </c>
      <c r="AK69" s="7">
        <v>8454</v>
      </c>
      <c r="AL69" s="8">
        <v>8738</v>
      </c>
      <c r="AO69" s="5" t="s">
        <v>124</v>
      </c>
      <c r="AP69" s="6" t="s">
        <v>125</v>
      </c>
      <c r="AQ69">
        <f>(C69/$C$335)/(World!C69/World!$C$335)</f>
        <v>2.5342006436514337E-3</v>
      </c>
      <c r="AR69">
        <f>(D69/Indonesia!$D$335)/(World!D69/World!$D$335)</f>
        <v>1.8778825883549691E-3</v>
      </c>
      <c r="AS69">
        <f>(E69/$E$335)/(World!E69/World!$E$335)</f>
        <v>1.2673231497037673E-2</v>
      </c>
      <c r="AT69">
        <f>(F69/$F$335)/(World!F69/World!$F$335)</f>
        <v>0</v>
      </c>
      <c r="AU69">
        <f>(G69/$G$335)/(World!G69/World!$G$335)</f>
        <v>4.2424873181438828E-4</v>
      </c>
      <c r="AV69">
        <f>(H69/$H$335)/(World!H69/World!$H$335)</f>
        <v>0</v>
      </c>
      <c r="AW69">
        <f>(I69/$I$335)/(World!I69/World!$I$335)</f>
        <v>1.8331268560095137E-3</v>
      </c>
      <c r="AX69">
        <f>(J69/$J$335)/(World!J69/World!$J$335)</f>
        <v>7.1053957414481256E-2</v>
      </c>
      <c r="AY69">
        <f>(K69/$K$335)/(World!K69/World!$K$335)</f>
        <v>3.4448677996587108E-2</v>
      </c>
      <c r="AZ69">
        <f>(L69/$L$335)/(World!L69/World!$L$335)</f>
        <v>0.13443344608691138</v>
      </c>
      <c r="BA69">
        <f>(M69/$M$335)/(World!M69/World!$M$335)</f>
        <v>0.19740575101427843</v>
      </c>
      <c r="BB69">
        <f>(N69/$N$335)/(World!N69/World!$N$335)</f>
        <v>0.16943824948612701</v>
      </c>
      <c r="BC69">
        <f>(O69/$O$335)/(World!O69/World!$O$335)</f>
        <v>0.30872072308559723</v>
      </c>
      <c r="BD69">
        <f>(P69/$P$335)/(World!P69/World!$P$335)</f>
        <v>0.46410300715677877</v>
      </c>
      <c r="BE69">
        <f>(Q69/$Q$335)/(World!Q69/World!$Q$335)</f>
        <v>0.23692322097101332</v>
      </c>
      <c r="BF69">
        <f>(R69/$R$335)/(World!R69/World!$R$335)</f>
        <v>0.22938725677847782</v>
      </c>
      <c r="BI69" s="5" t="s">
        <v>124</v>
      </c>
      <c r="BJ69" s="6" t="s">
        <v>125</v>
      </c>
      <c r="BK69">
        <f t="shared" si="5"/>
        <v>-0.99494441059063232</v>
      </c>
      <c r="BL69">
        <f t="shared" si="6"/>
        <v>-0.99625127448965445</v>
      </c>
      <c r="BM69">
        <f t="shared" si="7"/>
        <v>-0.97497073862947314</v>
      </c>
      <c r="BN69">
        <f t="shared" si="8"/>
        <v>-1</v>
      </c>
      <c r="BO69">
        <f t="shared" si="9"/>
        <v>-0.99915186235769038</v>
      </c>
      <c r="BP69">
        <f t="shared" si="10"/>
        <v>-1</v>
      </c>
      <c r="BQ69">
        <f t="shared" si="11"/>
        <v>-0.99634045469875354</v>
      </c>
      <c r="BR69">
        <f t="shared" si="12"/>
        <v>-0.86731955580276243</v>
      </c>
      <c r="BS69">
        <f t="shared" si="13"/>
        <v>-0.93339702833145144</v>
      </c>
      <c r="BT69">
        <f t="shared" si="14"/>
        <v>-0.76299456517149933</v>
      </c>
      <c r="BU69">
        <f t="shared" si="15"/>
        <v>-0.67027759663411801</v>
      </c>
      <c r="BV69">
        <f t="shared" si="16"/>
        <v>-0.71022283637364969</v>
      </c>
      <c r="BW69">
        <f t="shared" si="17"/>
        <v>-0.52820992647274634</v>
      </c>
      <c r="BX69">
        <f t="shared" si="18"/>
        <v>-0.3660241050142426</v>
      </c>
      <c r="BY69">
        <f t="shared" si="19"/>
        <v>-0.6169152345850164</v>
      </c>
      <c r="BZ69">
        <f t="shared" si="20"/>
        <v>-0.6268266886390691</v>
      </c>
      <c r="CC69" s="5" t="s">
        <v>124</v>
      </c>
      <c r="CD69" s="6" t="s">
        <v>125</v>
      </c>
      <c r="CE69">
        <f t="shared" si="21"/>
        <v>-0.98114143920595531</v>
      </c>
      <c r="CF69">
        <f t="shared" si="22"/>
        <v>-0.989041095890411</v>
      </c>
      <c r="CG69">
        <f t="shared" si="23"/>
        <v>-0.93890798014509358</v>
      </c>
      <c r="CH69">
        <f t="shared" si="24"/>
        <v>-1</v>
      </c>
      <c r="CI69">
        <f t="shared" si="25"/>
        <v>-0.99824253075571179</v>
      </c>
      <c r="CJ69">
        <f t="shared" si="26"/>
        <v>-1</v>
      </c>
      <c r="CK69">
        <f t="shared" si="27"/>
        <v>-0.99274406332453824</v>
      </c>
      <c r="CL69">
        <f t="shared" si="28"/>
        <v>-0.68714055670577412</v>
      </c>
      <c r="CM69">
        <f t="shared" si="29"/>
        <v>-0.87058340180772387</v>
      </c>
      <c r="CN69">
        <f t="shared" si="30"/>
        <v>-0.63599286260514909</v>
      </c>
      <c r="CO69">
        <f t="shared" si="31"/>
        <v>-0.44553314121037463</v>
      </c>
      <c r="CP69">
        <f t="shared" si="32"/>
        <v>-0.53808996679078192</v>
      </c>
      <c r="CQ69">
        <f t="shared" si="33"/>
        <v>-0.32076399704893843</v>
      </c>
      <c r="CR69">
        <f t="shared" si="84"/>
        <v>-0.19297031758112504</v>
      </c>
      <c r="CS69">
        <f t="shared" si="34"/>
        <v>-0.49443167756761536</v>
      </c>
      <c r="CT69">
        <f t="shared" si="83"/>
        <v>-0.52695500218435998</v>
      </c>
      <c r="CW69" s="5" t="s">
        <v>124</v>
      </c>
      <c r="CX69" s="6" t="s">
        <v>125</v>
      </c>
      <c r="CY69">
        <f t="shared" si="35"/>
        <v>2</v>
      </c>
      <c r="CZ69">
        <f t="shared" si="36"/>
        <v>2</v>
      </c>
      <c r="DA69">
        <f t="shared" si="37"/>
        <v>2</v>
      </c>
      <c r="DB69">
        <f t="shared" si="38"/>
        <v>2</v>
      </c>
      <c r="DC69">
        <f t="shared" si="39"/>
        <v>2</v>
      </c>
      <c r="DD69">
        <f t="shared" si="40"/>
        <v>2</v>
      </c>
      <c r="DE69">
        <f t="shared" si="41"/>
        <v>2</v>
      </c>
      <c r="DF69">
        <f t="shared" si="42"/>
        <v>2</v>
      </c>
      <c r="DG69">
        <f t="shared" si="43"/>
        <v>2</v>
      </c>
      <c r="DH69">
        <f t="shared" si="44"/>
        <v>2</v>
      </c>
      <c r="DI69">
        <f t="shared" si="45"/>
        <v>2</v>
      </c>
      <c r="DJ69">
        <f t="shared" si="46"/>
        <v>2</v>
      </c>
      <c r="DK69">
        <f t="shared" si="47"/>
        <v>2</v>
      </c>
      <c r="DL69">
        <f t="shared" si="48"/>
        <v>2</v>
      </c>
      <c r="DM69">
        <f t="shared" si="49"/>
        <v>2</v>
      </c>
      <c r="DN69">
        <f t="shared" si="50"/>
        <v>2</v>
      </c>
      <c r="DQ69" s="5" t="s">
        <v>124</v>
      </c>
      <c r="DR69" s="6" t="s">
        <v>125</v>
      </c>
      <c r="DS69">
        <f t="shared" si="51"/>
        <v>3</v>
      </c>
      <c r="DT69">
        <f t="shared" si="52"/>
        <v>3</v>
      </c>
      <c r="DU69">
        <f t="shared" si="53"/>
        <v>3</v>
      </c>
      <c r="DV69">
        <f t="shared" si="54"/>
        <v>3</v>
      </c>
      <c r="DW69">
        <f t="shared" si="55"/>
        <v>3</v>
      </c>
      <c r="DX69">
        <f t="shared" si="56"/>
        <v>3</v>
      </c>
      <c r="DY69">
        <f t="shared" si="57"/>
        <v>3</v>
      </c>
      <c r="DZ69">
        <f t="shared" si="58"/>
        <v>3</v>
      </c>
      <c r="EA69">
        <f t="shared" si="59"/>
        <v>3</v>
      </c>
      <c r="EB69">
        <f t="shared" si="60"/>
        <v>3</v>
      </c>
      <c r="EC69">
        <f t="shared" si="61"/>
        <v>3</v>
      </c>
      <c r="ED69">
        <f t="shared" si="62"/>
        <v>3</v>
      </c>
      <c r="EE69">
        <f t="shared" si="63"/>
        <v>3</v>
      </c>
      <c r="EF69">
        <f t="shared" si="64"/>
        <v>3</v>
      </c>
      <c r="EG69">
        <f t="shared" si="65"/>
        <v>3</v>
      </c>
      <c r="EH69">
        <f t="shared" si="66"/>
        <v>3</v>
      </c>
      <c r="EK69" s="5" t="s">
        <v>124</v>
      </c>
      <c r="EL69" s="6" t="s">
        <v>125</v>
      </c>
      <c r="EM69" t="str">
        <f t="shared" si="67"/>
        <v>D</v>
      </c>
      <c r="EN69" t="str">
        <f t="shared" si="68"/>
        <v>D</v>
      </c>
      <c r="EO69" t="str">
        <f t="shared" si="69"/>
        <v>D</v>
      </c>
      <c r="EP69" t="str">
        <f t="shared" si="70"/>
        <v>D</v>
      </c>
      <c r="EQ69" t="str">
        <f t="shared" si="71"/>
        <v>D</v>
      </c>
      <c r="ER69" t="str">
        <f t="shared" si="72"/>
        <v>D</v>
      </c>
      <c r="ES69" t="str">
        <f t="shared" si="73"/>
        <v>D</v>
      </c>
      <c r="ET69" t="str">
        <f t="shared" si="74"/>
        <v>D</v>
      </c>
      <c r="EU69" t="str">
        <f t="shared" si="75"/>
        <v>D</v>
      </c>
      <c r="EV69" t="str">
        <f t="shared" si="76"/>
        <v>D</v>
      </c>
      <c r="EW69" t="str">
        <f t="shared" si="77"/>
        <v>D</v>
      </c>
      <c r="EX69" t="str">
        <f t="shared" si="78"/>
        <v>D</v>
      </c>
      <c r="EY69" t="str">
        <f t="shared" si="79"/>
        <v>D</v>
      </c>
      <c r="EZ69" t="str">
        <f t="shared" si="80"/>
        <v>D</v>
      </c>
      <c r="FA69" t="str">
        <f t="shared" si="81"/>
        <v>D</v>
      </c>
      <c r="FB69" t="str">
        <f t="shared" si="82"/>
        <v>D</v>
      </c>
    </row>
    <row r="70" spans="1:158" x14ac:dyDescent="0.25">
      <c r="A70" s="1" t="s">
        <v>126</v>
      </c>
      <c r="B70" s="2" t="s">
        <v>127</v>
      </c>
      <c r="C70" s="3">
        <v>866</v>
      </c>
      <c r="D70" s="3">
        <v>159</v>
      </c>
      <c r="E70" s="3">
        <v>272</v>
      </c>
      <c r="F70" s="3">
        <v>99</v>
      </c>
      <c r="G70" s="3">
        <v>67</v>
      </c>
      <c r="H70" s="3">
        <v>64</v>
      </c>
      <c r="I70" s="3">
        <v>39</v>
      </c>
      <c r="J70" s="3">
        <v>107</v>
      </c>
      <c r="K70" s="3">
        <v>52</v>
      </c>
      <c r="L70" s="3">
        <v>91</v>
      </c>
      <c r="M70" s="3">
        <v>94</v>
      </c>
      <c r="N70" s="3">
        <v>117</v>
      </c>
      <c r="O70" s="3">
        <v>115</v>
      </c>
      <c r="P70" s="3">
        <v>104</v>
      </c>
      <c r="Q70" s="3">
        <v>18</v>
      </c>
      <c r="R70" s="4">
        <v>193</v>
      </c>
      <c r="U70" s="1" t="s">
        <v>126</v>
      </c>
      <c r="V70" s="2" t="s">
        <v>127</v>
      </c>
      <c r="W70" s="7">
        <v>19030</v>
      </c>
      <c r="X70" s="7">
        <v>14353</v>
      </c>
      <c r="Y70" s="7">
        <v>15450</v>
      </c>
      <c r="Z70" s="7">
        <v>25922</v>
      </c>
      <c r="AA70" s="7">
        <v>28517</v>
      </c>
      <c r="AB70" s="7">
        <v>33045</v>
      </c>
      <c r="AC70" s="7">
        <v>43862</v>
      </c>
      <c r="AD70" s="7">
        <v>47643</v>
      </c>
      <c r="AE70" s="7">
        <v>39152</v>
      </c>
      <c r="AF70" s="7">
        <v>57559</v>
      </c>
      <c r="AG70" s="7">
        <v>67104</v>
      </c>
      <c r="AH70" s="7">
        <v>54216</v>
      </c>
      <c r="AI70" s="7">
        <v>46488</v>
      </c>
      <c r="AJ70" s="7">
        <v>42882</v>
      </c>
      <c r="AK70" s="7">
        <v>38248</v>
      </c>
      <c r="AL70" s="8">
        <v>23886</v>
      </c>
      <c r="AO70" s="1" t="s">
        <v>126</v>
      </c>
      <c r="AP70" s="2" t="s">
        <v>127</v>
      </c>
      <c r="AQ70">
        <f>(C70/$C$335)/(World!C70/World!$C$335)</f>
        <v>5.3902763145192427E-2</v>
      </c>
      <c r="AR70">
        <f>(D70/Indonesia!$D$335)/(World!D70/World!$D$335)</f>
        <v>8.7355067072934205E-3</v>
      </c>
      <c r="AS70">
        <f>(E70/$E$335)/(World!E70/World!$E$335)</f>
        <v>1.1980089423989208E-2</v>
      </c>
      <c r="AT70">
        <f>(F70/$F$335)/(World!F70/World!$F$335)</f>
        <v>3.4925411212376983E-3</v>
      </c>
      <c r="AU70">
        <f>(G70/$G$335)/(World!G70/World!$G$335)</f>
        <v>2.2888482273515248E-3</v>
      </c>
      <c r="AV70">
        <f>(H70/$H$335)/(World!H70/World!$H$335)</f>
        <v>1.8471133096275136E-3</v>
      </c>
      <c r="AW70">
        <f>(I70/$I$335)/(World!I70/World!$I$335)</f>
        <v>9.3781171920699537E-4</v>
      </c>
      <c r="AX70">
        <f>(J70/$J$335)/(World!J70/World!$J$335)</f>
        <v>2.311576808463747E-3</v>
      </c>
      <c r="AY70">
        <f>(K70/$K$335)/(World!K70/World!$K$335)</f>
        <v>1.3185199340361956E-3</v>
      </c>
      <c r="AZ70">
        <f>(L70/$L$335)/(World!L70/World!$L$335)</f>
        <v>1.4065343991492992E-3</v>
      </c>
      <c r="BA70">
        <f>(M70/$M$335)/(World!M70/World!$M$335)</f>
        <v>1.1099940459507508E-3</v>
      </c>
      <c r="BB70">
        <f>(N70/$N$335)/(World!N70/World!$N$335)</f>
        <v>1.6806366469145715E-3</v>
      </c>
      <c r="BC70">
        <f>(O70/$O$335)/(World!O70/World!$O$335)</f>
        <v>1.84616501776167E-3</v>
      </c>
      <c r="BD70">
        <f>(P70/$P$335)/(World!P70/World!$P$335)</f>
        <v>1.6492842531052492E-3</v>
      </c>
      <c r="BE70">
        <f>(Q70/$Q$335)/(World!Q70/World!$Q$335)</f>
        <v>4.1339880222214802E-4</v>
      </c>
      <c r="BF70">
        <f>(R70/$R$335)/(World!R70/World!$R$335)</f>
        <v>5.3532457689676018E-3</v>
      </c>
      <c r="BI70" s="1" t="s">
        <v>126</v>
      </c>
      <c r="BJ70" s="2" t="s">
        <v>127</v>
      </c>
      <c r="BK70">
        <f t="shared" si="5"/>
        <v>-0.89770828006119108</v>
      </c>
      <c r="BL70">
        <f t="shared" si="6"/>
        <v>-0.98268028308866062</v>
      </c>
      <c r="BM70">
        <f t="shared" si="7"/>
        <v>-0.97632346812117976</v>
      </c>
      <c r="BN70">
        <f t="shared" si="8"/>
        <v>-0.99303922853809101</v>
      </c>
      <c r="BO70">
        <f t="shared" si="9"/>
        <v>-0.99543275727072167</v>
      </c>
      <c r="BP70">
        <f t="shared" si="10"/>
        <v>-0.99631258445507609</v>
      </c>
      <c r="BQ70">
        <f t="shared" si="11"/>
        <v>-0.99812613389517935</v>
      </c>
      <c r="BR70">
        <f t="shared" si="12"/>
        <v>-0.99538750851142666</v>
      </c>
      <c r="BS70">
        <f t="shared" si="13"/>
        <v>-0.99736643254311708</v>
      </c>
      <c r="BT70">
        <f t="shared" si="14"/>
        <v>-0.99719088232234621</v>
      </c>
      <c r="BU70">
        <f t="shared" si="15"/>
        <v>-0.99778247334947734</v>
      </c>
      <c r="BV70">
        <f t="shared" si="16"/>
        <v>-0.99664436630712872</v>
      </c>
      <c r="BW70">
        <f t="shared" si="17"/>
        <v>-0.996314474053551</v>
      </c>
      <c r="BX70">
        <f t="shared" si="18"/>
        <v>-0.99670686281309506</v>
      </c>
      <c r="BY70">
        <f t="shared" si="19"/>
        <v>-0.99917354405145498</v>
      </c>
      <c r="BZ70">
        <f t="shared" si="20"/>
        <v>-0.98935051775781957</v>
      </c>
      <c r="CC70" s="1" t="s">
        <v>126</v>
      </c>
      <c r="CD70" s="2" t="s">
        <v>127</v>
      </c>
      <c r="CE70">
        <f t="shared" si="21"/>
        <v>-0.91294732609569762</v>
      </c>
      <c r="CF70">
        <f t="shared" si="22"/>
        <v>-0.97808710033076074</v>
      </c>
      <c r="CG70">
        <f t="shared" si="23"/>
        <v>-0.9653988042233812</v>
      </c>
      <c r="CH70">
        <f t="shared" si="24"/>
        <v>-0.99239076130817416</v>
      </c>
      <c r="CI70">
        <f t="shared" si="25"/>
        <v>-0.99531206269241534</v>
      </c>
      <c r="CJ70">
        <f t="shared" si="26"/>
        <v>-0.99613398169681955</v>
      </c>
      <c r="CK70">
        <f t="shared" si="27"/>
        <v>-0.99822327509623932</v>
      </c>
      <c r="CL70">
        <f t="shared" si="28"/>
        <v>-0.99551832460732981</v>
      </c>
      <c r="CM70">
        <f t="shared" si="29"/>
        <v>-0.99734720946842159</v>
      </c>
      <c r="CN70">
        <f t="shared" si="30"/>
        <v>-0.99684301821335641</v>
      </c>
      <c r="CO70">
        <f t="shared" si="31"/>
        <v>-0.99720229768743118</v>
      </c>
      <c r="CP70">
        <f t="shared" si="32"/>
        <v>-0.99569322511181046</v>
      </c>
      <c r="CQ70">
        <f t="shared" si="33"/>
        <v>-0.99506469540587517</v>
      </c>
      <c r="CR70">
        <f t="shared" si="84"/>
        <v>-0.99516121527939327</v>
      </c>
      <c r="CS70">
        <f t="shared" si="34"/>
        <v>-0.9990592170595306</v>
      </c>
      <c r="CT70">
        <f t="shared" si="83"/>
        <v>-0.98396943394659242</v>
      </c>
      <c r="CW70" s="1" t="s">
        <v>126</v>
      </c>
      <c r="CX70" s="2" t="s">
        <v>127</v>
      </c>
      <c r="CY70">
        <f t="shared" si="35"/>
        <v>2</v>
      </c>
      <c r="CZ70">
        <f t="shared" si="36"/>
        <v>2</v>
      </c>
      <c r="DA70">
        <f t="shared" si="37"/>
        <v>2</v>
      </c>
      <c r="DB70">
        <f t="shared" si="38"/>
        <v>2</v>
      </c>
      <c r="DC70">
        <f t="shared" si="39"/>
        <v>2</v>
      </c>
      <c r="DD70">
        <f t="shared" si="40"/>
        <v>2</v>
      </c>
      <c r="DE70">
        <f t="shared" si="41"/>
        <v>2</v>
      </c>
      <c r="DF70">
        <f t="shared" si="42"/>
        <v>2</v>
      </c>
      <c r="DG70">
        <f t="shared" si="43"/>
        <v>2</v>
      </c>
      <c r="DH70">
        <f t="shared" si="44"/>
        <v>2</v>
      </c>
      <c r="DI70">
        <f t="shared" si="45"/>
        <v>2</v>
      </c>
      <c r="DJ70">
        <f t="shared" si="46"/>
        <v>2</v>
      </c>
      <c r="DK70">
        <f t="shared" si="47"/>
        <v>2</v>
      </c>
      <c r="DL70">
        <f t="shared" si="48"/>
        <v>2</v>
      </c>
      <c r="DM70">
        <f t="shared" si="49"/>
        <v>2</v>
      </c>
      <c r="DN70">
        <f t="shared" si="50"/>
        <v>2</v>
      </c>
      <c r="DQ70" s="1" t="s">
        <v>126</v>
      </c>
      <c r="DR70" s="2" t="s">
        <v>127</v>
      </c>
      <c r="DS70">
        <f t="shared" si="51"/>
        <v>3</v>
      </c>
      <c r="DT70">
        <f t="shared" si="52"/>
        <v>3</v>
      </c>
      <c r="DU70">
        <f t="shared" si="53"/>
        <v>3</v>
      </c>
      <c r="DV70">
        <f t="shared" si="54"/>
        <v>3</v>
      </c>
      <c r="DW70">
        <f t="shared" si="55"/>
        <v>3</v>
      </c>
      <c r="DX70">
        <f t="shared" si="56"/>
        <v>3</v>
      </c>
      <c r="DY70">
        <f t="shared" si="57"/>
        <v>3</v>
      </c>
      <c r="DZ70">
        <f t="shared" si="58"/>
        <v>3</v>
      </c>
      <c r="EA70">
        <f t="shared" si="59"/>
        <v>3</v>
      </c>
      <c r="EB70">
        <f t="shared" si="60"/>
        <v>3</v>
      </c>
      <c r="EC70">
        <f t="shared" si="61"/>
        <v>3</v>
      </c>
      <c r="ED70">
        <f t="shared" si="62"/>
        <v>3</v>
      </c>
      <c r="EE70">
        <f t="shared" si="63"/>
        <v>3</v>
      </c>
      <c r="EF70">
        <f t="shared" si="64"/>
        <v>3</v>
      </c>
      <c r="EG70">
        <f t="shared" si="65"/>
        <v>3</v>
      </c>
      <c r="EH70">
        <f t="shared" si="66"/>
        <v>3</v>
      </c>
      <c r="EK70" s="1" t="s">
        <v>126</v>
      </c>
      <c r="EL70" s="2" t="s">
        <v>127</v>
      </c>
      <c r="EM70" t="str">
        <f t="shared" si="67"/>
        <v>D</v>
      </c>
      <c r="EN70" t="str">
        <f t="shared" si="68"/>
        <v>D</v>
      </c>
      <c r="EO70" t="str">
        <f t="shared" si="69"/>
        <v>D</v>
      </c>
      <c r="EP70" t="str">
        <f t="shared" si="70"/>
        <v>D</v>
      </c>
      <c r="EQ70" t="str">
        <f t="shared" si="71"/>
        <v>D</v>
      </c>
      <c r="ER70" t="str">
        <f t="shared" si="72"/>
        <v>D</v>
      </c>
      <c r="ES70" t="str">
        <f t="shared" si="73"/>
        <v>D</v>
      </c>
      <c r="ET70" t="str">
        <f t="shared" si="74"/>
        <v>D</v>
      </c>
      <c r="EU70" t="str">
        <f t="shared" si="75"/>
        <v>D</v>
      </c>
      <c r="EV70" t="str">
        <f t="shared" si="76"/>
        <v>D</v>
      </c>
      <c r="EW70" t="str">
        <f t="shared" si="77"/>
        <v>D</v>
      </c>
      <c r="EX70" t="str">
        <f t="shared" si="78"/>
        <v>D</v>
      </c>
      <c r="EY70" t="str">
        <f t="shared" si="79"/>
        <v>D</v>
      </c>
      <c r="EZ70" t="str">
        <f t="shared" si="80"/>
        <v>D</v>
      </c>
      <c r="FA70" t="str">
        <f t="shared" si="81"/>
        <v>D</v>
      </c>
      <c r="FB70" t="str">
        <f t="shared" si="82"/>
        <v>D</v>
      </c>
    </row>
    <row r="71" spans="1:158" x14ac:dyDescent="0.25">
      <c r="A71" s="1" t="s">
        <v>128</v>
      </c>
      <c r="B71" s="2" t="s">
        <v>129</v>
      </c>
      <c r="C71" s="3">
        <v>15453</v>
      </c>
      <c r="D71" s="3">
        <v>22845</v>
      </c>
      <c r="E71" s="3">
        <v>26740</v>
      </c>
      <c r="F71" s="3">
        <v>36866</v>
      </c>
      <c r="G71" s="3">
        <v>49169</v>
      </c>
      <c r="H71" s="3">
        <v>60180</v>
      </c>
      <c r="I71" s="3">
        <v>61276</v>
      </c>
      <c r="J71" s="3">
        <v>59764</v>
      </c>
      <c r="K71" s="3">
        <v>48207</v>
      </c>
      <c r="L71" s="3">
        <v>63093</v>
      </c>
      <c r="M71" s="3">
        <v>69482</v>
      </c>
      <c r="N71" s="3">
        <v>71919</v>
      </c>
      <c r="O71" s="3">
        <v>72342</v>
      </c>
      <c r="P71" s="3">
        <v>72548</v>
      </c>
      <c r="Q71" s="3">
        <v>67251</v>
      </c>
      <c r="R71" s="4">
        <v>68048</v>
      </c>
      <c r="U71" s="1" t="s">
        <v>128</v>
      </c>
      <c r="V71" s="2" t="s">
        <v>129</v>
      </c>
      <c r="W71" s="3">
        <v>2437</v>
      </c>
      <c r="X71" s="3">
        <v>2275</v>
      </c>
      <c r="Y71" s="3">
        <v>2431</v>
      </c>
      <c r="Z71" s="3">
        <v>3039</v>
      </c>
      <c r="AA71" s="3">
        <v>3094</v>
      </c>
      <c r="AB71" s="3">
        <v>3091</v>
      </c>
      <c r="AC71" s="3">
        <v>3108</v>
      </c>
      <c r="AD71" s="3">
        <v>5262</v>
      </c>
      <c r="AE71" s="3">
        <v>10572</v>
      </c>
      <c r="AF71" s="3">
        <v>13207</v>
      </c>
      <c r="AG71" s="3">
        <v>9063</v>
      </c>
      <c r="AH71" s="3">
        <v>18583</v>
      </c>
      <c r="AI71" s="3">
        <v>16663</v>
      </c>
      <c r="AJ71" s="3">
        <v>14550</v>
      </c>
      <c r="AK71" s="3">
        <v>14826</v>
      </c>
      <c r="AL71" s="4">
        <v>13423</v>
      </c>
      <c r="AO71" s="1" t="s">
        <v>128</v>
      </c>
      <c r="AP71" s="2" t="s">
        <v>129</v>
      </c>
      <c r="AQ71">
        <f>(C71/$C$335)/(World!C71/World!$C$335)</f>
        <v>9.2605076120194827</v>
      </c>
      <c r="AR71">
        <f>(D71/Indonesia!$D$335)/(World!D71/World!$D$335)</f>
        <v>11.890343307296384</v>
      </c>
      <c r="AS71">
        <f>(E71/$E$335)/(World!E71/World!$E$335)</f>
        <v>12.362600584872194</v>
      </c>
      <c r="AT71">
        <f>(F71/$F$335)/(World!F71/World!$F$335)</f>
        <v>13.979374287371256</v>
      </c>
      <c r="AU71">
        <f>(G71/$G$335)/(World!G71/World!$G$335)</f>
        <v>15.186602839001823</v>
      </c>
      <c r="AV71">
        <f>(H71/$H$335)/(World!H71/World!$H$335)</f>
        <v>18.474128058104135</v>
      </c>
      <c r="AW71">
        <f>(I71/$I$335)/(World!I71/World!$I$335)</f>
        <v>17.343613349623372</v>
      </c>
      <c r="AX71">
        <f>(J71/$J$335)/(World!J71/World!$J$335)</f>
        <v>14.79787059637068</v>
      </c>
      <c r="AY71">
        <f>(K71/$K$335)/(World!K71/World!$K$335)</f>
        <v>12.935458141327604</v>
      </c>
      <c r="AZ71">
        <f>(L71/$L$335)/(World!L71/World!$L$335)</f>
        <v>12.039454971345302</v>
      </c>
      <c r="BA71">
        <f>(M71/$M$335)/(World!M71/World!$M$335)</f>
        <v>9.9120655703990259</v>
      </c>
      <c r="BB71">
        <f>(N71/$N$335)/(World!N71/World!$N$335)</f>
        <v>11.539515357691416</v>
      </c>
      <c r="BC71">
        <f>(O71/$O$335)/(World!O71/World!$O$335)</f>
        <v>13.189282625842802</v>
      </c>
      <c r="BD71">
        <f>(P71/$P$335)/(World!P71/World!$P$335)</f>
        <v>13.378708347925093</v>
      </c>
      <c r="BE71">
        <f>(Q71/$Q$335)/(World!Q71/World!$Q$335)</f>
        <v>14.299291682429621</v>
      </c>
      <c r="BF71">
        <f>(R71/$R$335)/(World!R71/World!$R$335)</f>
        <v>14.516489483668945</v>
      </c>
      <c r="BI71" s="1" t="s">
        <v>128</v>
      </c>
      <c r="BJ71" s="2" t="s">
        <v>129</v>
      </c>
      <c r="BK71">
        <f t="shared" ref="BK71:BK134" si="85">(AQ71-1)/(AQ71+1)</f>
        <v>0.80507786986511887</v>
      </c>
      <c r="BL71">
        <f t="shared" ref="BL71:BL134" si="86">(AR71-1)/(AR71+1)</f>
        <v>0.84484509432204724</v>
      </c>
      <c r="BM71">
        <f t="shared" ref="BM71:BM134" si="87">(AS71-1)/(AS71+1)</f>
        <v>0.85032853543013165</v>
      </c>
      <c r="BN71">
        <f t="shared" ref="BN71:BN134" si="88">(AT71-1)/(AT71+1)</f>
        <v>0.86648307455097429</v>
      </c>
      <c r="BO71">
        <f t="shared" ref="BO71:BO134" si="89">(AU71-1)/(AU71+1)</f>
        <v>0.87644102842994498</v>
      </c>
      <c r="BP71">
        <f t="shared" ref="BP71:BP134" si="90">(AV71-1)/(AV71+1)</f>
        <v>0.89729963806170498</v>
      </c>
      <c r="BQ71">
        <f t="shared" ref="BQ71:BQ134" si="91">(AW71-1)/(AW71+1)</f>
        <v>0.89097022697324446</v>
      </c>
      <c r="BR71">
        <f t="shared" ref="BR71:BR134" si="92">(AX71-1)/(AX71+1)</f>
        <v>0.87340065942434864</v>
      </c>
      <c r="BS71">
        <f t="shared" ref="BS71:BS134" si="93">(AY71-1)/(AY71+1)</f>
        <v>0.85648121649702258</v>
      </c>
      <c r="BT71">
        <f t="shared" ref="BT71:BT134" si="94">(AZ71-1)/(AZ71+1)</f>
        <v>0.84661935607009065</v>
      </c>
      <c r="BU71">
        <f t="shared" ref="BU71:BU134" si="95">(BA71-1)/(BA71+1)</f>
        <v>0.81671664387488963</v>
      </c>
      <c r="BV71">
        <f t="shared" ref="BV71:BV134" si="96">(BB71-1)/(BB71+1)</f>
        <v>0.84050420267851489</v>
      </c>
      <c r="BW71">
        <f t="shared" ref="BW71:BW134" si="97">(BC71-1)/(BC71+1)</f>
        <v>0.85904854722130775</v>
      </c>
      <c r="BX71">
        <f t="shared" ref="BX71:BX134" si="98">(BD71-1)/(BD71+1)</f>
        <v>0.86090544772134503</v>
      </c>
      <c r="BY71">
        <f t="shared" ref="BY71:BY134" si="99">(BE71-1)/(BE71+1)</f>
        <v>0.86927499380269424</v>
      </c>
      <c r="BZ71">
        <f t="shared" ref="BZ71:BZ134" si="100">(BF71-1)/(BF71+1)</f>
        <v>0.871104865433319</v>
      </c>
      <c r="CC71" s="1" t="s">
        <v>128</v>
      </c>
      <c r="CD71" s="2" t="s">
        <v>129</v>
      </c>
      <c r="CE71">
        <f t="shared" ref="CE71:CE134" si="101">(C71-W71)/(C71+W71)</f>
        <v>0.72755729457797658</v>
      </c>
      <c r="CF71">
        <f t="shared" ref="CF71:CF134" si="102">(D71-X71)/(D71+X71)</f>
        <v>0.81886942675159236</v>
      </c>
      <c r="CG71">
        <f t="shared" ref="CG71:CG134" si="103">(E71-Y71)/(E71+Y71)</f>
        <v>0.83332761989647253</v>
      </c>
      <c r="CH71">
        <f t="shared" ref="CH71:CH134" si="104">(F71-Z71)/(F71+Z71)</f>
        <v>0.84768825961658945</v>
      </c>
      <c r="CI71">
        <f t="shared" ref="CI71:CI134" si="105">(G71-AA71)/(G71+AA71)</f>
        <v>0.88159883665308147</v>
      </c>
      <c r="CJ71">
        <f t="shared" ref="CJ71:CJ134" si="106">(H71-AB71)/(H71+AB71)</f>
        <v>0.9022933097311564</v>
      </c>
      <c r="CK71">
        <f t="shared" ref="CK71:CK134" si="107">(I71-AC71)/(I71+AC71)</f>
        <v>0.90345427435387671</v>
      </c>
      <c r="CL71">
        <f t="shared" ref="CL71:CL134" si="108">(J71-AD71)/(J71+AD71)</f>
        <v>0.83815704487435794</v>
      </c>
      <c r="CM71">
        <f t="shared" ref="CM71:CM134" si="109">(K71-AE71)/(K71+AE71)</f>
        <v>0.64027969172663701</v>
      </c>
      <c r="CN71">
        <f t="shared" ref="CN71:CN133" si="110">(L71-AF71)/(L71+AF71)</f>
        <v>0.65381389252948885</v>
      </c>
      <c r="CO71">
        <f t="shared" ref="CO71:CO134" si="111">(M71-AG71)/(M71+AG71)</f>
        <v>0.7692278311795786</v>
      </c>
      <c r="CP71">
        <f t="shared" ref="CP71:CP134" si="112">(N71-AH71)/(N71+AH71)</f>
        <v>0.58933504231950673</v>
      </c>
      <c r="CQ71">
        <f t="shared" ref="CQ71:CQ134" si="113">(O71-AI71)/(O71+AI71)</f>
        <v>0.6255715971012864</v>
      </c>
      <c r="CR71">
        <f t="shared" ref="CR71:CR134" si="114">(P71-AJ71)/(P71+AJ71)</f>
        <v>0.66589359112723601</v>
      </c>
      <c r="CS71">
        <f t="shared" ref="CS71:CS134" si="115">(Q71-AK71)/(Q71+AK71)</f>
        <v>0.63872948572681754</v>
      </c>
      <c r="CT71">
        <f t="shared" ref="CT71:CT134" si="116">(R71-AL71)/(R71+AL71)</f>
        <v>0.67048397589326258</v>
      </c>
      <c r="CW71" s="1" t="s">
        <v>128</v>
      </c>
      <c r="CX71" s="2" t="s">
        <v>129</v>
      </c>
      <c r="CY71">
        <f t="shared" ref="CY71:CY134" si="117">IF(BK71&gt;0,1,2)</f>
        <v>1</v>
      </c>
      <c r="CZ71">
        <f t="shared" ref="CZ71:CZ134" si="118">IF(BL71&gt;0,1,2)</f>
        <v>1</v>
      </c>
      <c r="DA71">
        <f t="shared" ref="DA71:DA134" si="119">IF(BM71&gt;0,1,2)</f>
        <v>1</v>
      </c>
      <c r="DB71">
        <f t="shared" ref="DB71:DB134" si="120">IF(BN71&gt;0,1,2)</f>
        <v>1</v>
      </c>
      <c r="DC71">
        <f t="shared" ref="DC71:DC134" si="121">IF(BO71&gt;0,1,2)</f>
        <v>1</v>
      </c>
      <c r="DD71">
        <f t="shared" ref="DD71:DD134" si="122">IF(BP71&gt;0,1,2)</f>
        <v>1</v>
      </c>
      <c r="DE71">
        <f t="shared" ref="DE71:DE134" si="123">IF(BQ71&gt;0,1,2)</f>
        <v>1</v>
      </c>
      <c r="DF71">
        <f t="shared" ref="DF71:DF134" si="124">IF(BR71&gt;0,1,2)</f>
        <v>1</v>
      </c>
      <c r="DG71">
        <f t="shared" ref="DG71:DG134" si="125">IF(BS71&gt;0,1,2)</f>
        <v>1</v>
      </c>
      <c r="DH71">
        <f t="shared" ref="DH71:DH134" si="126">IF(BT71&gt;0,1,2)</f>
        <v>1</v>
      </c>
      <c r="DI71">
        <f t="shared" ref="DI71:DI134" si="127">IF(BU71&gt;0,1,2)</f>
        <v>1</v>
      </c>
      <c r="DJ71">
        <f t="shared" ref="DJ71:DJ134" si="128">IF(BV71&gt;0,1,2)</f>
        <v>1</v>
      </c>
      <c r="DK71">
        <f t="shared" ref="DK71:DK134" si="129">IF(BW71&gt;0,1,2)</f>
        <v>1</v>
      </c>
      <c r="DL71">
        <f t="shared" ref="DL71:DL134" si="130">IF(BX71&gt;0,1,2)</f>
        <v>1</v>
      </c>
      <c r="DM71">
        <f t="shared" ref="DM71:DM134" si="131">IF(BY71&gt;0,1,2)</f>
        <v>1</v>
      </c>
      <c r="DN71">
        <f t="shared" ref="DN71:DN134" si="132">IF(BZ71&gt;0,1,2)</f>
        <v>1</v>
      </c>
      <c r="DQ71" s="1" t="s">
        <v>128</v>
      </c>
      <c r="DR71" s="2" t="s">
        <v>129</v>
      </c>
      <c r="DS71">
        <f t="shared" ref="DS71:DS134" si="133">IF(CE71&lt;0,3,5)</f>
        <v>5</v>
      </c>
      <c r="DT71">
        <f t="shared" ref="DT71:DT134" si="134">IF(CF71&lt;0,3,5)</f>
        <v>5</v>
      </c>
      <c r="DU71">
        <f t="shared" ref="DU71:DU134" si="135">IF(CG71&lt;0,3,5)</f>
        <v>5</v>
      </c>
      <c r="DV71">
        <f t="shared" ref="DV71:DV134" si="136">IF(CH71&lt;0,3,5)</f>
        <v>5</v>
      </c>
      <c r="DW71">
        <f t="shared" ref="DW71:DW134" si="137">IF(CI71&lt;0,3,5)</f>
        <v>5</v>
      </c>
      <c r="DX71">
        <f t="shared" ref="DX71:DX134" si="138">IF(CJ71&lt;0,3,5)</f>
        <v>5</v>
      </c>
      <c r="DY71">
        <f t="shared" ref="DY71:DY134" si="139">IF(CK71&lt;0,3,5)</f>
        <v>5</v>
      </c>
      <c r="DZ71">
        <f t="shared" ref="DZ71:DZ134" si="140">IF(CL71&lt;0,3,5)</f>
        <v>5</v>
      </c>
      <c r="EA71">
        <f t="shared" ref="EA71:EA134" si="141">IF(CM71&lt;0,3,5)</f>
        <v>5</v>
      </c>
      <c r="EB71">
        <f t="shared" ref="EB71:EB134" si="142">IF(CN71&lt;0,3,5)</f>
        <v>5</v>
      </c>
      <c r="EC71">
        <f t="shared" ref="EC71:EC134" si="143">IF(CO71&lt;0,3,5)</f>
        <v>5</v>
      </c>
      <c r="ED71">
        <f t="shared" ref="ED71:ED134" si="144">IF(CP71&lt;0,3,5)</f>
        <v>5</v>
      </c>
      <c r="EE71">
        <f t="shared" ref="EE71:EE134" si="145">IF(CQ71&lt;0,3,5)</f>
        <v>5</v>
      </c>
      <c r="EF71">
        <f t="shared" ref="EF71:EF134" si="146">IF(CR71&lt;0,3,5)</f>
        <v>5</v>
      </c>
      <c r="EG71">
        <f t="shared" ref="EG71:EG134" si="147">IF(CS71&lt;0,3,5)</f>
        <v>5</v>
      </c>
      <c r="EH71">
        <f t="shared" ref="EH71:EH134" si="148">IF(CT71&lt;0,3,5)</f>
        <v>5</v>
      </c>
      <c r="EK71" s="1" t="s">
        <v>128</v>
      </c>
      <c r="EL71" s="2" t="s">
        <v>129</v>
      </c>
      <c r="EM71" t="str">
        <f t="shared" ref="EM71:EM134" si="149">IF(CY71+DS71=6,"A",IF(CY71+DS71=4,"B",IF(CY71+DS71=7,"C","D")))</f>
        <v>A</v>
      </c>
      <c r="EN71" t="str">
        <f t="shared" ref="EN71:EN134" si="150">IF(CZ71+DT71=6,"A",IF(CZ71+DT71=4,"B",IF(CZ71+DT71=7,"C","D")))</f>
        <v>A</v>
      </c>
      <c r="EO71" t="str">
        <f t="shared" ref="EO71:EO134" si="151">IF(DA71+DU71=6,"A",IF(DA71+DU71=4,"B",IF(DA71+DU71=7,"C","D")))</f>
        <v>A</v>
      </c>
      <c r="EP71" t="str">
        <f t="shared" ref="EP71:EP134" si="152">IF(DB71+DV71=6,"A",IF(DB71+DV71=4,"B",IF(DB71+DV71=7,"C","D")))</f>
        <v>A</v>
      </c>
      <c r="EQ71" t="str">
        <f t="shared" ref="EQ71:EQ134" si="153">IF(DC71+DW71=6,"A",IF(DC71+DW71=4,"B",IF(DC71+DW71=7,"C","D")))</f>
        <v>A</v>
      </c>
      <c r="ER71" t="str">
        <f t="shared" ref="ER71:ER134" si="154">IF(DD71+DX71=6,"A",IF(DD71+DX71=4,"B",IF(DD71+DX71=7,"C","D")))</f>
        <v>A</v>
      </c>
      <c r="ES71" t="str">
        <f t="shared" ref="ES71:ES134" si="155">IF(DE71+DY71=6,"A",IF(DE71+DY71=4,"B",IF(DE71+DY71=7,"C","D")))</f>
        <v>A</v>
      </c>
      <c r="ET71" t="str">
        <f t="shared" ref="ET71:ET134" si="156">IF(DF71+DZ71=6,"A",IF(DF71+DZ71=4,"B",IF(DF71+DZ71=7,"C","D")))</f>
        <v>A</v>
      </c>
      <c r="EU71" t="str">
        <f t="shared" ref="EU71:EU134" si="157">IF(DG71+EA71=6,"A",IF(DG71+EA71=4,"B",IF(DG71+EA71=7,"C","D")))</f>
        <v>A</v>
      </c>
      <c r="EV71" t="str">
        <f t="shared" ref="EV71:EV134" si="158">IF(DH71+EB71=6,"A",IF(DH71+EB71=4,"B",IF(DH71+EB71=7,"C","D")))</f>
        <v>A</v>
      </c>
      <c r="EW71" t="str">
        <f t="shared" ref="EW71:EW134" si="159">IF(DI71+EC71=6,"A",IF(DI71+EC71=4,"B",IF(DI71+EC71=7,"C","D")))</f>
        <v>A</v>
      </c>
      <c r="EX71" t="str">
        <f t="shared" ref="EX71:EX134" si="160">IF(DJ71+ED71=6,"A",IF(DJ71+ED71=4,"B",IF(DJ71+ED71=7,"C","D")))</f>
        <v>A</v>
      </c>
      <c r="EY71" t="str">
        <f t="shared" ref="EY71:EY134" si="161">IF(DK71+EE71=6,"A",IF(DK71+EE71=4,"B",IF(DK71+EE71=7,"C","D")))</f>
        <v>A</v>
      </c>
      <c r="EZ71" t="str">
        <f t="shared" ref="EZ71:EZ134" si="162">IF(DL71+EF71=6,"A",IF(DL71+EF71=4,"B",IF(DL71+EF71=7,"C","D")))</f>
        <v>A</v>
      </c>
      <c r="FA71" t="str">
        <f t="shared" ref="FA71:FA134" si="163">IF(DM71+EG71=6,"A",IF(DM71+EG71=4,"B",IF(DM71+EG71=7,"C","D")))</f>
        <v>A</v>
      </c>
      <c r="FB71" t="str">
        <f t="shared" ref="FB71:FB134" si="164">IF(DN71+EH71=6,"A",IF(DN71+EH71=4,"B",IF(DN71+EH71=7,"C","D")))</f>
        <v>A</v>
      </c>
    </row>
    <row r="72" spans="1:158" x14ac:dyDescent="0.25">
      <c r="A72" s="5" t="s">
        <v>130</v>
      </c>
      <c r="B72" s="6" t="s">
        <v>131</v>
      </c>
      <c r="C72" s="7">
        <v>0</v>
      </c>
      <c r="D72" s="7">
        <v>226</v>
      </c>
      <c r="E72" s="7">
        <v>653</v>
      </c>
      <c r="F72" s="7">
        <v>794</v>
      </c>
      <c r="G72" s="7">
        <v>912</v>
      </c>
      <c r="H72" s="7">
        <v>1009</v>
      </c>
      <c r="I72" s="7">
        <v>1003</v>
      </c>
      <c r="J72" s="7">
        <v>906</v>
      </c>
      <c r="K72" s="7">
        <v>772</v>
      </c>
      <c r="L72" s="7">
        <v>1355</v>
      </c>
      <c r="M72" s="7">
        <v>1207</v>
      </c>
      <c r="N72" s="7">
        <v>1083</v>
      </c>
      <c r="O72" s="7">
        <v>864</v>
      </c>
      <c r="P72" s="7">
        <v>803</v>
      </c>
      <c r="Q72" s="7">
        <v>1049</v>
      </c>
      <c r="R72" s="8">
        <v>1299</v>
      </c>
      <c r="U72" s="5" t="s">
        <v>130</v>
      </c>
      <c r="V72" s="6" t="s">
        <v>131</v>
      </c>
      <c r="W72" s="7">
        <v>464</v>
      </c>
      <c r="X72" s="7">
        <v>507</v>
      </c>
      <c r="Y72" s="7">
        <v>373</v>
      </c>
      <c r="Z72" s="7">
        <v>752</v>
      </c>
      <c r="AA72" s="7">
        <v>1362</v>
      </c>
      <c r="AB72" s="7">
        <v>1061</v>
      </c>
      <c r="AC72" s="7">
        <v>1312</v>
      </c>
      <c r="AD72" s="7">
        <v>2473</v>
      </c>
      <c r="AE72" s="7">
        <v>2412</v>
      </c>
      <c r="AF72" s="7">
        <v>3050</v>
      </c>
      <c r="AG72" s="7">
        <v>3262</v>
      </c>
      <c r="AH72" s="7">
        <v>3807</v>
      </c>
      <c r="AI72" s="7">
        <v>4527</v>
      </c>
      <c r="AJ72" s="7">
        <v>5479</v>
      </c>
      <c r="AK72" s="7">
        <v>7130</v>
      </c>
      <c r="AL72" s="8">
        <v>9980</v>
      </c>
      <c r="AO72" s="5" t="s">
        <v>130</v>
      </c>
      <c r="AP72" s="6" t="s">
        <v>131</v>
      </c>
      <c r="AQ72">
        <f>(C72/$C$335)/(World!C72/World!$C$335)</f>
        <v>0</v>
      </c>
      <c r="AR72">
        <f>(D72/Indonesia!$D$335)/(World!D72/World!$D$335)</f>
        <v>5.3687401365304005E-2</v>
      </c>
      <c r="AS72">
        <f>(E72/$E$335)/(World!E72/World!$E$335)</f>
        <v>0.18089947325951741</v>
      </c>
      <c r="AT72">
        <f>(F72/$F$335)/(World!F72/World!$F$335)</f>
        <v>0.15351391404829254</v>
      </c>
      <c r="AU72">
        <f>(G72/$G$335)/(World!G72/World!$G$335)</f>
        <v>0.17925385023358209</v>
      </c>
      <c r="AV72">
        <f>(H72/$H$335)/(World!H72/World!$H$335)</f>
        <v>0.19811331843771515</v>
      </c>
      <c r="AW72">
        <f>(I72/$I$335)/(World!I72/World!$I$335)</f>
        <v>0.16509448906993662</v>
      </c>
      <c r="AX72">
        <f>(J72/$J$335)/(World!J72/World!$J$335)</f>
        <v>0.11568166333584264</v>
      </c>
      <c r="AY72">
        <f>(K72/$K$335)/(World!K72/World!$K$335)</f>
        <v>8.8772779431121676E-2</v>
      </c>
      <c r="AZ72">
        <f>(L72/$L$335)/(World!L72/World!$L$335)</f>
        <v>0.12637769924278247</v>
      </c>
      <c r="BA72">
        <f>(M72/$M$335)/(World!M72/World!$M$335)</f>
        <v>8.7281683507778526E-2</v>
      </c>
      <c r="BB72">
        <f>(N72/$N$335)/(World!N72/World!$N$335)</f>
        <v>8.8759302131404066E-2</v>
      </c>
      <c r="BC72">
        <f>(O72/$O$335)/(World!O72/World!$O$335)</f>
        <v>6.7991131651538791E-2</v>
      </c>
      <c r="BD72">
        <f>(P72/$P$335)/(World!P72/World!$P$335)</f>
        <v>5.7855126089879236E-2</v>
      </c>
      <c r="BE72">
        <f>(Q72/$Q$335)/(World!Q72/World!$Q$335)</f>
        <v>7.9275216123588177E-2</v>
      </c>
      <c r="BF72">
        <f>(R72/$R$335)/(World!R72/World!$R$335)</f>
        <v>0.11654387326903475</v>
      </c>
      <c r="BI72" s="5" t="s">
        <v>130</v>
      </c>
      <c r="BJ72" s="6" t="s">
        <v>131</v>
      </c>
      <c r="BK72">
        <f t="shared" si="85"/>
        <v>-1</v>
      </c>
      <c r="BL72">
        <f t="shared" si="86"/>
        <v>-0.89809615015660416</v>
      </c>
      <c r="BM72">
        <f t="shared" si="87"/>
        <v>-0.69362426293544044</v>
      </c>
      <c r="BN72">
        <f t="shared" si="88"/>
        <v>-0.73383257509303768</v>
      </c>
      <c r="BO72">
        <f t="shared" si="89"/>
        <v>-0.69598767865277489</v>
      </c>
      <c r="BP72">
        <f t="shared" si="90"/>
        <v>-0.66929118408257771</v>
      </c>
      <c r="BQ72">
        <f t="shared" si="91"/>
        <v>-0.71659897009430185</v>
      </c>
      <c r="BR72">
        <f t="shared" si="92"/>
        <v>-0.79262603816583455</v>
      </c>
      <c r="BS72">
        <f t="shared" si="93"/>
        <v>-0.83693056786833875</v>
      </c>
      <c r="BT72">
        <f t="shared" si="94"/>
        <v>-0.77560333567019113</v>
      </c>
      <c r="BU72">
        <f t="shared" si="95"/>
        <v>-0.83944973077042717</v>
      </c>
      <c r="BV72">
        <f t="shared" si="96"/>
        <v>-0.83695330646976807</v>
      </c>
      <c r="BW72">
        <f t="shared" si="97"/>
        <v>-0.87267472615358244</v>
      </c>
      <c r="BX72">
        <f t="shared" si="98"/>
        <v>-0.8906180540926667</v>
      </c>
      <c r="BY72">
        <f t="shared" si="99"/>
        <v>-0.85309545713776436</v>
      </c>
      <c r="BZ72">
        <f t="shared" si="100"/>
        <v>-0.79124174865101227</v>
      </c>
      <c r="CC72" s="5" t="s">
        <v>130</v>
      </c>
      <c r="CD72" s="6" t="s">
        <v>131</v>
      </c>
      <c r="CE72">
        <f t="shared" si="101"/>
        <v>-1</v>
      </c>
      <c r="CF72">
        <f t="shared" si="102"/>
        <v>-0.38335607094133695</v>
      </c>
      <c r="CG72">
        <f t="shared" si="103"/>
        <v>0.27290448343079921</v>
      </c>
      <c r="CH72">
        <f t="shared" si="104"/>
        <v>2.7166882276843468E-2</v>
      </c>
      <c r="CI72">
        <f t="shared" si="105"/>
        <v>-0.19788918205804748</v>
      </c>
      <c r="CJ72">
        <f t="shared" si="106"/>
        <v>-2.5120772946859903E-2</v>
      </c>
      <c r="CK72">
        <f t="shared" si="107"/>
        <v>-0.13347732181425487</v>
      </c>
      <c r="CL72">
        <f t="shared" si="108"/>
        <v>-0.46374667061260727</v>
      </c>
      <c r="CM72">
        <f t="shared" si="109"/>
        <v>-0.51507537688442206</v>
      </c>
      <c r="CN72">
        <f t="shared" si="110"/>
        <v>-0.38479001135073782</v>
      </c>
      <c r="CO72">
        <f t="shared" si="111"/>
        <v>-0.45983441485791005</v>
      </c>
      <c r="CP72">
        <f t="shared" si="112"/>
        <v>-0.55705521472392638</v>
      </c>
      <c r="CQ72">
        <f t="shared" si="113"/>
        <v>-0.67946577629382299</v>
      </c>
      <c r="CR72">
        <f t="shared" si="114"/>
        <v>-0.74434893346068132</v>
      </c>
      <c r="CS72">
        <f t="shared" si="115"/>
        <v>-0.74348942413497987</v>
      </c>
      <c r="CT72">
        <f t="shared" si="116"/>
        <v>-0.76966043088926328</v>
      </c>
      <c r="CW72" s="5" t="s">
        <v>130</v>
      </c>
      <c r="CX72" s="6" t="s">
        <v>131</v>
      </c>
      <c r="CY72">
        <f t="shared" si="117"/>
        <v>2</v>
      </c>
      <c r="CZ72">
        <f t="shared" si="118"/>
        <v>2</v>
      </c>
      <c r="DA72">
        <f t="shared" si="119"/>
        <v>2</v>
      </c>
      <c r="DB72">
        <f t="shared" si="120"/>
        <v>2</v>
      </c>
      <c r="DC72">
        <f t="shared" si="121"/>
        <v>2</v>
      </c>
      <c r="DD72">
        <f t="shared" si="122"/>
        <v>2</v>
      </c>
      <c r="DE72">
        <f t="shared" si="123"/>
        <v>2</v>
      </c>
      <c r="DF72">
        <f t="shared" si="124"/>
        <v>2</v>
      </c>
      <c r="DG72">
        <f t="shared" si="125"/>
        <v>2</v>
      </c>
      <c r="DH72">
        <f t="shared" si="126"/>
        <v>2</v>
      </c>
      <c r="DI72">
        <f t="shared" si="127"/>
        <v>2</v>
      </c>
      <c r="DJ72">
        <f t="shared" si="128"/>
        <v>2</v>
      </c>
      <c r="DK72">
        <f t="shared" si="129"/>
        <v>2</v>
      </c>
      <c r="DL72">
        <f t="shared" si="130"/>
        <v>2</v>
      </c>
      <c r="DM72">
        <f t="shared" si="131"/>
        <v>2</v>
      </c>
      <c r="DN72">
        <f t="shared" si="132"/>
        <v>2</v>
      </c>
      <c r="DQ72" s="5" t="s">
        <v>130</v>
      </c>
      <c r="DR72" s="6" t="s">
        <v>131</v>
      </c>
      <c r="DS72">
        <f t="shared" si="133"/>
        <v>3</v>
      </c>
      <c r="DT72">
        <f t="shared" si="134"/>
        <v>3</v>
      </c>
      <c r="DU72">
        <f t="shared" si="135"/>
        <v>5</v>
      </c>
      <c r="DV72">
        <f t="shared" si="136"/>
        <v>5</v>
      </c>
      <c r="DW72">
        <f t="shared" si="137"/>
        <v>3</v>
      </c>
      <c r="DX72">
        <f t="shared" si="138"/>
        <v>3</v>
      </c>
      <c r="DY72">
        <f t="shared" si="139"/>
        <v>3</v>
      </c>
      <c r="DZ72">
        <f t="shared" si="140"/>
        <v>3</v>
      </c>
      <c r="EA72">
        <f t="shared" si="141"/>
        <v>3</v>
      </c>
      <c r="EB72">
        <f t="shared" si="142"/>
        <v>3</v>
      </c>
      <c r="EC72">
        <f t="shared" si="143"/>
        <v>3</v>
      </c>
      <c r="ED72">
        <f t="shared" si="144"/>
        <v>3</v>
      </c>
      <c r="EE72">
        <f t="shared" si="145"/>
        <v>3</v>
      </c>
      <c r="EF72">
        <f t="shared" si="146"/>
        <v>3</v>
      </c>
      <c r="EG72">
        <f t="shared" si="147"/>
        <v>3</v>
      </c>
      <c r="EH72">
        <f t="shared" si="148"/>
        <v>3</v>
      </c>
      <c r="EK72" s="5" t="s">
        <v>130</v>
      </c>
      <c r="EL72" s="6" t="s">
        <v>131</v>
      </c>
      <c r="EM72" t="str">
        <f t="shared" si="149"/>
        <v>D</v>
      </c>
      <c r="EN72" t="str">
        <f t="shared" si="150"/>
        <v>D</v>
      </c>
      <c r="EO72" t="str">
        <f t="shared" si="151"/>
        <v>C</v>
      </c>
      <c r="EP72" t="str">
        <f t="shared" si="152"/>
        <v>C</v>
      </c>
      <c r="EQ72" t="str">
        <f t="shared" si="153"/>
        <v>D</v>
      </c>
      <c r="ER72" t="str">
        <f t="shared" si="154"/>
        <v>D</v>
      </c>
      <c r="ES72" t="str">
        <f t="shared" si="155"/>
        <v>D</v>
      </c>
      <c r="ET72" t="str">
        <f t="shared" si="156"/>
        <v>D</v>
      </c>
      <c r="EU72" t="str">
        <f t="shared" si="157"/>
        <v>D</v>
      </c>
      <c r="EV72" t="str">
        <f t="shared" si="158"/>
        <v>D</v>
      </c>
      <c r="EW72" t="str">
        <f t="shared" si="159"/>
        <v>D</v>
      </c>
      <c r="EX72" t="str">
        <f t="shared" si="160"/>
        <v>D</v>
      </c>
      <c r="EY72" t="str">
        <f t="shared" si="161"/>
        <v>D</v>
      </c>
      <c r="EZ72" t="str">
        <f t="shared" si="162"/>
        <v>D</v>
      </c>
      <c r="FA72" t="str">
        <f t="shared" si="163"/>
        <v>D</v>
      </c>
      <c r="FB72" t="str">
        <f t="shared" si="164"/>
        <v>D</v>
      </c>
    </row>
    <row r="73" spans="1:158" x14ac:dyDescent="0.25">
      <c r="A73" s="1" t="s">
        <v>132</v>
      </c>
      <c r="B73" s="2" t="s">
        <v>133</v>
      </c>
      <c r="C73" s="3">
        <v>6580</v>
      </c>
      <c r="D73" s="3">
        <v>8029</v>
      </c>
      <c r="E73" s="3">
        <v>4535</v>
      </c>
      <c r="F73" s="3">
        <v>4965</v>
      </c>
      <c r="G73" s="3">
        <v>4461</v>
      </c>
      <c r="H73" s="3">
        <v>6428</v>
      </c>
      <c r="I73" s="3">
        <v>10695</v>
      </c>
      <c r="J73" s="3">
        <v>8125</v>
      </c>
      <c r="K73" s="3">
        <v>8876</v>
      </c>
      <c r="L73" s="3">
        <v>11267</v>
      </c>
      <c r="M73" s="3">
        <v>10462</v>
      </c>
      <c r="N73" s="3">
        <v>13468</v>
      </c>
      <c r="O73" s="3">
        <v>12705</v>
      </c>
      <c r="P73" s="3">
        <v>10939</v>
      </c>
      <c r="Q73" s="3">
        <v>10114</v>
      </c>
      <c r="R73" s="4">
        <v>12024</v>
      </c>
      <c r="U73" s="1" t="s">
        <v>132</v>
      </c>
      <c r="V73" s="2" t="s">
        <v>133</v>
      </c>
      <c r="W73" s="3">
        <v>35774</v>
      </c>
      <c r="X73" s="3">
        <v>35170</v>
      </c>
      <c r="Y73" s="3">
        <v>29943</v>
      </c>
      <c r="Z73" s="3">
        <v>43235</v>
      </c>
      <c r="AA73" s="3">
        <v>50938</v>
      </c>
      <c r="AB73" s="3">
        <v>45742</v>
      </c>
      <c r="AC73" s="3">
        <v>62542</v>
      </c>
      <c r="AD73" s="3">
        <v>82350</v>
      </c>
      <c r="AE73" s="3">
        <v>73436</v>
      </c>
      <c r="AF73" s="3">
        <v>100426</v>
      </c>
      <c r="AG73" s="3">
        <v>109868</v>
      </c>
      <c r="AH73" s="3">
        <v>142332</v>
      </c>
      <c r="AI73" s="3">
        <v>144703</v>
      </c>
      <c r="AJ73" s="3">
        <v>144667</v>
      </c>
      <c r="AK73" s="3">
        <v>107646</v>
      </c>
      <c r="AL73" s="4">
        <v>125158</v>
      </c>
      <c r="AO73" s="1" t="s">
        <v>132</v>
      </c>
      <c r="AP73" s="2" t="s">
        <v>133</v>
      </c>
      <c r="AQ73">
        <f>(C73/$C$335)/(World!C73/World!$C$335)</f>
        <v>0.32127611188163774</v>
      </c>
      <c r="AR73">
        <f>(D73/Indonesia!$D$335)/(World!D73/World!$D$335)</f>
        <v>0.38897587888595558</v>
      </c>
      <c r="AS73">
        <f>(E73/$E$335)/(World!E73/World!$E$335)</f>
        <v>0.18638827716521156</v>
      </c>
      <c r="AT73">
        <f>(F73/$F$335)/(World!F73/World!$F$335)</f>
        <v>0.16874359766804248</v>
      </c>
      <c r="AU73">
        <f>(G73/$G$335)/(World!G73/World!$G$335)</f>
        <v>0.13445211311463215</v>
      </c>
      <c r="AV73">
        <f>(H73/$H$335)/(World!H73/World!$H$335)</f>
        <v>0.17252134298881922</v>
      </c>
      <c r="AW73">
        <f>(I73/$I$335)/(World!I73/World!$I$335)</f>
        <v>0.22373604716357368</v>
      </c>
      <c r="AX73">
        <f>(J73/$J$335)/(World!J73/World!$J$335)</f>
        <v>0.14851332149925733</v>
      </c>
      <c r="AY73">
        <f>(K73/$K$335)/(World!K73/World!$K$335)</f>
        <v>0.20414726330523078</v>
      </c>
      <c r="AZ73">
        <f>(L73/$L$335)/(World!L73/World!$L$335)</f>
        <v>0.19504517420185546</v>
      </c>
      <c r="BA73">
        <f>(M73/$M$335)/(World!M73/World!$M$335)</f>
        <v>0.16569659959983024</v>
      </c>
      <c r="BB73">
        <f>(N73/$N$335)/(World!N73/World!$N$335)</f>
        <v>0.2263785014201449</v>
      </c>
      <c r="BC73">
        <f>(O73/$O$335)/(World!O73/World!$O$335)</f>
        <v>0.22714103276514788</v>
      </c>
      <c r="BD73">
        <f>(P73/$P$335)/(World!P73/World!$P$335)</f>
        <v>0.20313897245682822</v>
      </c>
      <c r="BE73">
        <f>(Q73/$Q$335)/(World!Q73/World!$Q$335)</f>
        <v>0.24560471053013036</v>
      </c>
      <c r="BF73">
        <f>(R73/$R$335)/(World!R73/World!$R$335)</f>
        <v>0.28407401975165791</v>
      </c>
      <c r="BI73" s="1" t="s">
        <v>132</v>
      </c>
      <c r="BJ73" s="2" t="s">
        <v>133</v>
      </c>
      <c r="BK73">
        <f t="shared" si="85"/>
        <v>-0.51368815496996101</v>
      </c>
      <c r="BL73">
        <f t="shared" si="86"/>
        <v>-0.43990981441961641</v>
      </c>
      <c r="BM73">
        <f t="shared" si="87"/>
        <v>-0.68578874091613107</v>
      </c>
      <c r="BN73">
        <f t="shared" si="88"/>
        <v>-0.71123932057513506</v>
      </c>
      <c r="BO73">
        <f t="shared" si="89"/>
        <v>-0.76296555568926649</v>
      </c>
      <c r="BP73">
        <f t="shared" si="90"/>
        <v>-0.70572588035105066</v>
      </c>
      <c r="BQ73">
        <f t="shared" si="91"/>
        <v>-0.63433936969960414</v>
      </c>
      <c r="BR73">
        <f t="shared" si="92"/>
        <v>-0.7413816301139815</v>
      </c>
      <c r="BS73">
        <f t="shared" si="93"/>
        <v>-0.66092641734720625</v>
      </c>
      <c r="BT73">
        <f t="shared" si="94"/>
        <v>-0.67357690167299</v>
      </c>
      <c r="BU73">
        <f t="shared" si="95"/>
        <v>-0.71571230514576101</v>
      </c>
      <c r="BV73">
        <f t="shared" si="96"/>
        <v>-0.63081788997768817</v>
      </c>
      <c r="BW73">
        <f t="shared" si="97"/>
        <v>-0.62980451846952701</v>
      </c>
      <c r="BX73">
        <f t="shared" si="98"/>
        <v>-0.66231835705227748</v>
      </c>
      <c r="BY73">
        <f t="shared" si="99"/>
        <v>-0.60564582254092347</v>
      </c>
      <c r="BZ73">
        <f t="shared" si="100"/>
        <v>-0.55754260987758586</v>
      </c>
      <c r="CC73" s="1" t="s">
        <v>132</v>
      </c>
      <c r="CD73" s="2" t="s">
        <v>133</v>
      </c>
      <c r="CE73">
        <f t="shared" si="101"/>
        <v>-0.6892855456391368</v>
      </c>
      <c r="CF73">
        <f t="shared" si="102"/>
        <v>-0.62827843237111969</v>
      </c>
      <c r="CG73">
        <f t="shared" si="103"/>
        <v>-0.7369336968501653</v>
      </c>
      <c r="CH73">
        <f t="shared" si="104"/>
        <v>-0.79398340248962651</v>
      </c>
      <c r="CI73">
        <f t="shared" si="105"/>
        <v>-0.8389501615552627</v>
      </c>
      <c r="CJ73">
        <f t="shared" si="106"/>
        <v>-0.75357485144719183</v>
      </c>
      <c r="CK73">
        <f t="shared" si="107"/>
        <v>-0.70793451397517648</v>
      </c>
      <c r="CL73">
        <f t="shared" si="108"/>
        <v>-0.82039237358386297</v>
      </c>
      <c r="CM73">
        <f t="shared" si="109"/>
        <v>-0.78433278258334138</v>
      </c>
      <c r="CN73">
        <f t="shared" si="110"/>
        <v>-0.79825056180781251</v>
      </c>
      <c r="CO73">
        <f t="shared" si="111"/>
        <v>-0.8261115266350868</v>
      </c>
      <c r="CP73">
        <f t="shared" si="112"/>
        <v>-0.8271116816431322</v>
      </c>
      <c r="CQ73">
        <f t="shared" si="113"/>
        <v>-0.83857237243342142</v>
      </c>
      <c r="CR73">
        <f t="shared" si="114"/>
        <v>-0.8594013084328368</v>
      </c>
      <c r="CS73">
        <f t="shared" si="115"/>
        <v>-0.82822690217391304</v>
      </c>
      <c r="CT73">
        <f t="shared" si="116"/>
        <v>-0.82470003353209609</v>
      </c>
      <c r="CW73" s="1" t="s">
        <v>132</v>
      </c>
      <c r="CX73" s="2" t="s">
        <v>133</v>
      </c>
      <c r="CY73">
        <f t="shared" si="117"/>
        <v>2</v>
      </c>
      <c r="CZ73">
        <f t="shared" si="118"/>
        <v>2</v>
      </c>
      <c r="DA73">
        <f t="shared" si="119"/>
        <v>2</v>
      </c>
      <c r="DB73">
        <f t="shared" si="120"/>
        <v>2</v>
      </c>
      <c r="DC73">
        <f t="shared" si="121"/>
        <v>2</v>
      </c>
      <c r="DD73">
        <f t="shared" si="122"/>
        <v>2</v>
      </c>
      <c r="DE73">
        <f t="shared" si="123"/>
        <v>2</v>
      </c>
      <c r="DF73">
        <f t="shared" si="124"/>
        <v>2</v>
      </c>
      <c r="DG73">
        <f t="shared" si="125"/>
        <v>2</v>
      </c>
      <c r="DH73">
        <f t="shared" si="126"/>
        <v>2</v>
      </c>
      <c r="DI73">
        <f t="shared" si="127"/>
        <v>2</v>
      </c>
      <c r="DJ73">
        <f t="shared" si="128"/>
        <v>2</v>
      </c>
      <c r="DK73">
        <f t="shared" si="129"/>
        <v>2</v>
      </c>
      <c r="DL73">
        <f t="shared" si="130"/>
        <v>2</v>
      </c>
      <c r="DM73">
        <f t="shared" si="131"/>
        <v>2</v>
      </c>
      <c r="DN73">
        <f t="shared" si="132"/>
        <v>2</v>
      </c>
      <c r="DQ73" s="1" t="s">
        <v>132</v>
      </c>
      <c r="DR73" s="2" t="s">
        <v>133</v>
      </c>
      <c r="DS73">
        <f t="shared" si="133"/>
        <v>3</v>
      </c>
      <c r="DT73">
        <f t="shared" si="134"/>
        <v>3</v>
      </c>
      <c r="DU73">
        <f t="shared" si="135"/>
        <v>3</v>
      </c>
      <c r="DV73">
        <f t="shared" si="136"/>
        <v>3</v>
      </c>
      <c r="DW73">
        <f t="shared" si="137"/>
        <v>3</v>
      </c>
      <c r="DX73">
        <f t="shared" si="138"/>
        <v>3</v>
      </c>
      <c r="DY73">
        <f t="shared" si="139"/>
        <v>3</v>
      </c>
      <c r="DZ73">
        <f t="shared" si="140"/>
        <v>3</v>
      </c>
      <c r="EA73">
        <f t="shared" si="141"/>
        <v>3</v>
      </c>
      <c r="EB73">
        <f t="shared" si="142"/>
        <v>3</v>
      </c>
      <c r="EC73">
        <f t="shared" si="143"/>
        <v>3</v>
      </c>
      <c r="ED73">
        <f t="shared" si="144"/>
        <v>3</v>
      </c>
      <c r="EE73">
        <f t="shared" si="145"/>
        <v>3</v>
      </c>
      <c r="EF73">
        <f t="shared" si="146"/>
        <v>3</v>
      </c>
      <c r="EG73">
        <f t="shared" si="147"/>
        <v>3</v>
      </c>
      <c r="EH73">
        <f t="shared" si="148"/>
        <v>3</v>
      </c>
      <c r="EK73" s="1" t="s">
        <v>132</v>
      </c>
      <c r="EL73" s="2" t="s">
        <v>133</v>
      </c>
      <c r="EM73" t="str">
        <f t="shared" si="149"/>
        <v>D</v>
      </c>
      <c r="EN73" t="str">
        <f t="shared" si="150"/>
        <v>D</v>
      </c>
      <c r="EO73" t="str">
        <f t="shared" si="151"/>
        <v>D</v>
      </c>
      <c r="EP73" t="str">
        <f t="shared" si="152"/>
        <v>D</v>
      </c>
      <c r="EQ73" t="str">
        <f t="shared" si="153"/>
        <v>D</v>
      </c>
      <c r="ER73" t="str">
        <f t="shared" si="154"/>
        <v>D</v>
      </c>
      <c r="ES73" t="str">
        <f t="shared" si="155"/>
        <v>D</v>
      </c>
      <c r="ET73" t="str">
        <f t="shared" si="156"/>
        <v>D</v>
      </c>
      <c r="EU73" t="str">
        <f t="shared" si="157"/>
        <v>D</v>
      </c>
      <c r="EV73" t="str">
        <f t="shared" si="158"/>
        <v>D</v>
      </c>
      <c r="EW73" t="str">
        <f t="shared" si="159"/>
        <v>D</v>
      </c>
      <c r="EX73" t="str">
        <f t="shared" si="160"/>
        <v>D</v>
      </c>
      <c r="EY73" t="str">
        <f t="shared" si="161"/>
        <v>D</v>
      </c>
      <c r="EZ73" t="str">
        <f t="shared" si="162"/>
        <v>D</v>
      </c>
      <c r="FA73" t="str">
        <f t="shared" si="163"/>
        <v>D</v>
      </c>
      <c r="FB73" t="str">
        <f t="shared" si="164"/>
        <v>D</v>
      </c>
    </row>
    <row r="74" spans="1:158" x14ac:dyDescent="0.25">
      <c r="A74" s="5" t="s">
        <v>134</v>
      </c>
      <c r="B74" s="6" t="s">
        <v>135</v>
      </c>
      <c r="C74" s="7">
        <v>405</v>
      </c>
      <c r="D74" s="7">
        <v>118</v>
      </c>
      <c r="E74" s="7">
        <v>420</v>
      </c>
      <c r="F74" s="7">
        <v>49</v>
      </c>
      <c r="G74" s="7">
        <v>42</v>
      </c>
      <c r="H74" s="7">
        <v>76</v>
      </c>
      <c r="I74" s="7">
        <v>182</v>
      </c>
      <c r="J74" s="7">
        <v>690</v>
      </c>
      <c r="K74" s="7">
        <v>493</v>
      </c>
      <c r="L74" s="7">
        <v>567</v>
      </c>
      <c r="M74" s="7">
        <v>326</v>
      </c>
      <c r="N74" s="7">
        <v>277</v>
      </c>
      <c r="O74" s="7">
        <v>98</v>
      </c>
      <c r="P74" s="7">
        <v>1341</v>
      </c>
      <c r="Q74" s="7">
        <v>3584</v>
      </c>
      <c r="R74" s="8">
        <v>6420</v>
      </c>
      <c r="U74" s="5" t="s">
        <v>134</v>
      </c>
      <c r="V74" s="6" t="s">
        <v>135</v>
      </c>
      <c r="W74" s="7">
        <v>49316</v>
      </c>
      <c r="X74" s="7">
        <v>51605</v>
      </c>
      <c r="Y74" s="7">
        <v>49589</v>
      </c>
      <c r="Z74" s="7">
        <v>64239</v>
      </c>
      <c r="AA74" s="7">
        <v>59234</v>
      </c>
      <c r="AB74" s="7">
        <v>72878</v>
      </c>
      <c r="AC74" s="7">
        <v>82237</v>
      </c>
      <c r="AD74" s="7">
        <v>119300</v>
      </c>
      <c r="AE74" s="7">
        <v>125954</v>
      </c>
      <c r="AF74" s="7">
        <v>136355</v>
      </c>
      <c r="AG74" s="7">
        <v>171567</v>
      </c>
      <c r="AH74" s="7">
        <v>168865</v>
      </c>
      <c r="AI74" s="7">
        <v>154629</v>
      </c>
      <c r="AJ74" s="7">
        <v>175036</v>
      </c>
      <c r="AK74" s="7">
        <v>240105</v>
      </c>
      <c r="AL74" s="8">
        <v>164874</v>
      </c>
      <c r="AO74" s="5" t="s">
        <v>134</v>
      </c>
      <c r="AP74" s="6" t="s">
        <v>135</v>
      </c>
      <c r="AQ74">
        <f>(C74/$C$335)/(World!C74/World!$C$335)</f>
        <v>1.5688567480694523E-2</v>
      </c>
      <c r="AR74">
        <f>(D74/Indonesia!$D$335)/(World!D74/World!$D$335)</f>
        <v>4.4604248416457827E-3</v>
      </c>
      <c r="AS74">
        <f>(E74/$E$335)/(World!E74/World!$E$335)</f>
        <v>1.2021004885364749E-2</v>
      </c>
      <c r="AT74">
        <f>(F74/$F$335)/(World!F74/World!$F$335)</f>
        <v>1.251311174000784E-3</v>
      </c>
      <c r="AU74">
        <f>(G74/$G$335)/(World!G74/World!$G$335)</f>
        <v>9.7493811322801589E-4</v>
      </c>
      <c r="AV74">
        <f>(H74/$H$335)/(World!H74/World!$H$335)</f>
        <v>1.4035648918513007E-3</v>
      </c>
      <c r="AW74">
        <f>(I74/$I$335)/(World!I74/World!$I$335)</f>
        <v>5.0761548455208203E-3</v>
      </c>
      <c r="AX74">
        <f>(J74/$J$335)/(World!J74/World!$J$335)</f>
        <v>1.3000101375133757E-2</v>
      </c>
      <c r="AY74">
        <f>(K74/$K$335)/(World!K74/World!$K$335)</f>
        <v>9.1343356955289369E-3</v>
      </c>
      <c r="AZ74">
        <f>(L74/$L$335)/(World!L74/World!$L$335)</f>
        <v>8.6033974431304599E-3</v>
      </c>
      <c r="BA74">
        <f>(M74/$M$335)/(World!M74/World!$M$335)</f>
        <v>3.0854895109894073E-3</v>
      </c>
      <c r="BB74">
        <f>(N74/$N$335)/(World!N74/World!$N$335)</f>
        <v>3.1425861563538554E-3</v>
      </c>
      <c r="BC74">
        <f>(O74/$O$335)/(World!O74/World!$O$335)</f>
        <v>1.5848718599868865E-3</v>
      </c>
      <c r="BD74">
        <f>(P74/$P$335)/(World!P74/World!$P$335)</f>
        <v>2.1264214511218318E-2</v>
      </c>
      <c r="BE74">
        <f>(Q74/$Q$335)/(World!Q74/World!$Q$335)</f>
        <v>6.2091235396499071E-2</v>
      </c>
      <c r="BF74">
        <f>(R74/$R$335)/(World!R74/World!$R$335)</f>
        <v>0.12307900313377722</v>
      </c>
      <c r="BI74" s="5" t="s">
        <v>134</v>
      </c>
      <c r="BJ74" s="6" t="s">
        <v>135</v>
      </c>
      <c r="BK74">
        <f t="shared" si="85"/>
        <v>-0.96910752373710707</v>
      </c>
      <c r="BL74">
        <f t="shared" si="86"/>
        <v>-0.99111876440060054</v>
      </c>
      <c r="BM74">
        <f t="shared" si="87"/>
        <v>-0.9762435664332354</v>
      </c>
      <c r="BN74">
        <f t="shared" si="88"/>
        <v>-0.99750050529764889</v>
      </c>
      <c r="BO74">
        <f t="shared" si="89"/>
        <v>-0.99805202293063255</v>
      </c>
      <c r="BP74">
        <f t="shared" si="90"/>
        <v>-0.99719680468282945</v>
      </c>
      <c r="BQ74">
        <f t="shared" si="91"/>
        <v>-0.98989896472809846</v>
      </c>
      <c r="BR74">
        <f t="shared" si="92"/>
        <v>-0.97433346480916183</v>
      </c>
      <c r="BS74">
        <f t="shared" si="93"/>
        <v>-0.98189669031678872</v>
      </c>
      <c r="BT74">
        <f t="shared" si="94"/>
        <v>-0.98293997925261678</v>
      </c>
      <c r="BU74">
        <f t="shared" si="95"/>
        <v>-0.99384800290054331</v>
      </c>
      <c r="BV74">
        <f t="shared" si="96"/>
        <v>-0.9937345175058413</v>
      </c>
      <c r="BW74">
        <f t="shared" si="97"/>
        <v>-0.99683527196842792</v>
      </c>
      <c r="BX74">
        <f t="shared" si="98"/>
        <v>-0.95835707506622969</v>
      </c>
      <c r="BY74">
        <f t="shared" si="99"/>
        <v>-0.8830773980103146</v>
      </c>
      <c r="BZ74">
        <f t="shared" si="100"/>
        <v>-0.78081861954440535</v>
      </c>
      <c r="CC74" s="5" t="s">
        <v>134</v>
      </c>
      <c r="CD74" s="6" t="s">
        <v>135</v>
      </c>
      <c r="CE74">
        <f t="shared" si="101"/>
        <v>-0.98370909675992035</v>
      </c>
      <c r="CF74">
        <f t="shared" si="102"/>
        <v>-0.99543723295245834</v>
      </c>
      <c r="CG74">
        <f t="shared" si="103"/>
        <v>-0.98320302345577792</v>
      </c>
      <c r="CH74">
        <f t="shared" si="104"/>
        <v>-0.99847560975609762</v>
      </c>
      <c r="CI74">
        <f t="shared" si="105"/>
        <v>-0.99858290033065655</v>
      </c>
      <c r="CJ74">
        <f t="shared" si="106"/>
        <v>-0.99791649532582172</v>
      </c>
      <c r="CK74">
        <f t="shared" si="107"/>
        <v>-0.99558354262973348</v>
      </c>
      <c r="CL74">
        <f t="shared" si="108"/>
        <v>-0.98849904158679891</v>
      </c>
      <c r="CM74">
        <f t="shared" si="109"/>
        <v>-0.99220226656227506</v>
      </c>
      <c r="CN74">
        <f t="shared" si="110"/>
        <v>-0.99171791238807494</v>
      </c>
      <c r="CO74">
        <f t="shared" si="111"/>
        <v>-0.99620694269109267</v>
      </c>
      <c r="CP74">
        <f t="shared" si="112"/>
        <v>-0.99672464556408225</v>
      </c>
      <c r="CQ74">
        <f t="shared" si="113"/>
        <v>-0.99873325276131508</v>
      </c>
      <c r="CR74">
        <f t="shared" si="114"/>
        <v>-0.98479393571724205</v>
      </c>
      <c r="CS74">
        <f t="shared" si="115"/>
        <v>-0.97058545933546447</v>
      </c>
      <c r="CT74">
        <f t="shared" si="116"/>
        <v>-0.92504115730848713</v>
      </c>
      <c r="CW74" s="5" t="s">
        <v>134</v>
      </c>
      <c r="CX74" s="6" t="s">
        <v>135</v>
      </c>
      <c r="CY74">
        <f t="shared" si="117"/>
        <v>2</v>
      </c>
      <c r="CZ74">
        <f t="shared" si="118"/>
        <v>2</v>
      </c>
      <c r="DA74">
        <f t="shared" si="119"/>
        <v>2</v>
      </c>
      <c r="DB74">
        <f t="shared" si="120"/>
        <v>2</v>
      </c>
      <c r="DC74">
        <f t="shared" si="121"/>
        <v>2</v>
      </c>
      <c r="DD74">
        <f t="shared" si="122"/>
        <v>2</v>
      </c>
      <c r="DE74">
        <f t="shared" si="123"/>
        <v>2</v>
      </c>
      <c r="DF74">
        <f t="shared" si="124"/>
        <v>2</v>
      </c>
      <c r="DG74">
        <f t="shared" si="125"/>
        <v>2</v>
      </c>
      <c r="DH74">
        <f t="shared" si="126"/>
        <v>2</v>
      </c>
      <c r="DI74">
        <f t="shared" si="127"/>
        <v>2</v>
      </c>
      <c r="DJ74">
        <f t="shared" si="128"/>
        <v>2</v>
      </c>
      <c r="DK74">
        <f t="shared" si="129"/>
        <v>2</v>
      </c>
      <c r="DL74">
        <f t="shared" si="130"/>
        <v>2</v>
      </c>
      <c r="DM74">
        <f t="shared" si="131"/>
        <v>2</v>
      </c>
      <c r="DN74">
        <f t="shared" si="132"/>
        <v>2</v>
      </c>
      <c r="DQ74" s="5" t="s">
        <v>134</v>
      </c>
      <c r="DR74" s="6" t="s">
        <v>135</v>
      </c>
      <c r="DS74">
        <f t="shared" si="133"/>
        <v>3</v>
      </c>
      <c r="DT74">
        <f t="shared" si="134"/>
        <v>3</v>
      </c>
      <c r="DU74">
        <f t="shared" si="135"/>
        <v>3</v>
      </c>
      <c r="DV74">
        <f t="shared" si="136"/>
        <v>3</v>
      </c>
      <c r="DW74">
        <f t="shared" si="137"/>
        <v>3</v>
      </c>
      <c r="DX74">
        <f t="shared" si="138"/>
        <v>3</v>
      </c>
      <c r="DY74">
        <f t="shared" si="139"/>
        <v>3</v>
      </c>
      <c r="DZ74">
        <f t="shared" si="140"/>
        <v>3</v>
      </c>
      <c r="EA74">
        <f t="shared" si="141"/>
        <v>3</v>
      </c>
      <c r="EB74">
        <f t="shared" si="142"/>
        <v>3</v>
      </c>
      <c r="EC74">
        <f t="shared" si="143"/>
        <v>3</v>
      </c>
      <c r="ED74">
        <f t="shared" si="144"/>
        <v>3</v>
      </c>
      <c r="EE74">
        <f t="shared" si="145"/>
        <v>3</v>
      </c>
      <c r="EF74">
        <f t="shared" si="146"/>
        <v>3</v>
      </c>
      <c r="EG74">
        <f t="shared" si="147"/>
        <v>3</v>
      </c>
      <c r="EH74">
        <f t="shared" si="148"/>
        <v>3</v>
      </c>
      <c r="EK74" s="5" t="s">
        <v>134</v>
      </c>
      <c r="EL74" s="6" t="s">
        <v>135</v>
      </c>
      <c r="EM74" t="str">
        <f t="shared" si="149"/>
        <v>D</v>
      </c>
      <c r="EN74" t="str">
        <f t="shared" si="150"/>
        <v>D</v>
      </c>
      <c r="EO74" t="str">
        <f t="shared" si="151"/>
        <v>D</v>
      </c>
      <c r="EP74" t="str">
        <f t="shared" si="152"/>
        <v>D</v>
      </c>
      <c r="EQ74" t="str">
        <f t="shared" si="153"/>
        <v>D</v>
      </c>
      <c r="ER74" t="str">
        <f t="shared" si="154"/>
        <v>D</v>
      </c>
      <c r="ES74" t="str">
        <f t="shared" si="155"/>
        <v>D</v>
      </c>
      <c r="ET74" t="str">
        <f t="shared" si="156"/>
        <v>D</v>
      </c>
      <c r="EU74" t="str">
        <f t="shared" si="157"/>
        <v>D</v>
      </c>
      <c r="EV74" t="str">
        <f t="shared" si="158"/>
        <v>D</v>
      </c>
      <c r="EW74" t="str">
        <f t="shared" si="159"/>
        <v>D</v>
      </c>
      <c r="EX74" t="str">
        <f t="shared" si="160"/>
        <v>D</v>
      </c>
      <c r="EY74" t="str">
        <f t="shared" si="161"/>
        <v>D</v>
      </c>
      <c r="EZ74" t="str">
        <f t="shared" si="162"/>
        <v>D</v>
      </c>
      <c r="FA74" t="str">
        <f t="shared" si="163"/>
        <v>D</v>
      </c>
      <c r="FB74" t="str">
        <f t="shared" si="164"/>
        <v>D</v>
      </c>
    </row>
    <row r="75" spans="1:158" x14ac:dyDescent="0.25">
      <c r="A75" s="5" t="s">
        <v>136</v>
      </c>
      <c r="B75" s="6" t="s">
        <v>137</v>
      </c>
      <c r="C75" s="7">
        <v>467</v>
      </c>
      <c r="D75" s="7">
        <v>180</v>
      </c>
      <c r="E75" s="7">
        <v>39</v>
      </c>
      <c r="F75" s="7">
        <v>92</v>
      </c>
      <c r="G75" s="7">
        <v>91</v>
      </c>
      <c r="H75" s="7">
        <v>179</v>
      </c>
      <c r="I75" s="7">
        <v>174</v>
      </c>
      <c r="J75" s="7">
        <v>3613</v>
      </c>
      <c r="K75" s="7">
        <v>795</v>
      </c>
      <c r="L75" s="7">
        <v>357</v>
      </c>
      <c r="M75" s="7">
        <v>1096</v>
      </c>
      <c r="N75" s="7">
        <v>1264</v>
      </c>
      <c r="O75" s="7">
        <v>2940</v>
      </c>
      <c r="P75" s="7">
        <v>3063</v>
      </c>
      <c r="Q75" s="7">
        <v>1620</v>
      </c>
      <c r="R75" s="8">
        <v>1577</v>
      </c>
      <c r="U75" s="5" t="s">
        <v>136</v>
      </c>
      <c r="V75" s="6" t="s">
        <v>137</v>
      </c>
      <c r="W75" s="7">
        <v>84386</v>
      </c>
      <c r="X75" s="7">
        <v>50381</v>
      </c>
      <c r="Y75" s="7">
        <v>56494</v>
      </c>
      <c r="Z75" s="7">
        <v>68095</v>
      </c>
      <c r="AA75" s="7">
        <v>57440</v>
      </c>
      <c r="AB75" s="7">
        <v>28559</v>
      </c>
      <c r="AC75" s="7">
        <v>42269</v>
      </c>
      <c r="AD75" s="7">
        <v>83994</v>
      </c>
      <c r="AE75" s="7">
        <v>57022</v>
      </c>
      <c r="AF75" s="7">
        <v>92490</v>
      </c>
      <c r="AG75" s="7">
        <v>99788</v>
      </c>
      <c r="AH75" s="7">
        <v>115825</v>
      </c>
      <c r="AI75" s="7">
        <v>131574</v>
      </c>
      <c r="AJ75" s="7">
        <v>150407</v>
      </c>
      <c r="AK75" s="7">
        <v>113889</v>
      </c>
      <c r="AL75" s="8">
        <v>107189</v>
      </c>
      <c r="AO75" s="5" t="s">
        <v>136</v>
      </c>
      <c r="AP75" s="6" t="s">
        <v>137</v>
      </c>
      <c r="AQ75">
        <f>(C75/$C$335)/(World!C75/World!$C$335)</f>
        <v>2.2912338401743736E-2</v>
      </c>
      <c r="AR75">
        <f>(D75/Indonesia!$D$335)/(World!D75/World!$D$335)</f>
        <v>6.2335060835429267E-3</v>
      </c>
      <c r="AS75">
        <f>(E75/$E$335)/(World!E75/World!$E$335)</f>
        <v>1.2761668227976868E-3</v>
      </c>
      <c r="AT75">
        <f>(F75/$F$335)/(World!F75/World!$F$335)</f>
        <v>2.8721142130967063E-3</v>
      </c>
      <c r="AU75">
        <f>(G75/$G$335)/(World!G75/World!$G$335)</f>
        <v>2.6071492024368234E-3</v>
      </c>
      <c r="AV75">
        <f>(H75/$H$335)/(World!H75/World!$H$335)</f>
        <v>4.8147715652999395E-3</v>
      </c>
      <c r="AW75">
        <f>(I75/$I$335)/(World!I75/World!$I$335)</f>
        <v>3.9773845916320381E-3</v>
      </c>
      <c r="AX75">
        <f>(J75/$J$335)/(World!J75/World!$J$335)</f>
        <v>5.4296620162551858E-2</v>
      </c>
      <c r="AY75">
        <f>(K75/$K$335)/(World!K75/World!$K$335)</f>
        <v>1.6470943925321394E-2</v>
      </c>
      <c r="AZ75">
        <f>(L75/$L$335)/(World!L75/World!$L$335)</f>
        <v>6.0216718815642428E-3</v>
      </c>
      <c r="BA75">
        <f>(M75/$M$335)/(World!M75/World!$M$335)</f>
        <v>1.5304149718426138E-2</v>
      </c>
      <c r="BB75">
        <f>(N75/$N$335)/(World!N75/World!$N$335)</f>
        <v>1.880848551158331E-2</v>
      </c>
      <c r="BC75">
        <f>(O75/$O$335)/(World!O75/World!$O$335)</f>
        <v>4.2866410208473524E-2</v>
      </c>
      <c r="BD75">
        <f>(P75/$P$335)/(World!P75/World!$P$335)</f>
        <v>4.5613643625821057E-2</v>
      </c>
      <c r="BE75">
        <f>(Q75/$Q$335)/(World!Q75/World!$Q$335)</f>
        <v>2.8864049030374091E-2</v>
      </c>
      <c r="BF75">
        <f>(R75/$R$335)/(World!R75/World!$R$335)</f>
        <v>3.0986603914341861E-2</v>
      </c>
      <c r="BI75" s="5" t="s">
        <v>136</v>
      </c>
      <c r="BJ75" s="6" t="s">
        <v>137</v>
      </c>
      <c r="BK75">
        <f t="shared" si="85"/>
        <v>-0.95520175572905242</v>
      </c>
      <c r="BL75">
        <f t="shared" si="86"/>
        <v>-0.98761021960438389</v>
      </c>
      <c r="BM75">
        <f t="shared" si="87"/>
        <v>-0.99745091940648667</v>
      </c>
      <c r="BN75">
        <f t="shared" si="88"/>
        <v>-0.99427222240524582</v>
      </c>
      <c r="BO75">
        <f t="shared" si="89"/>
        <v>-0.99479926069844837</v>
      </c>
      <c r="BP75">
        <f t="shared" si="90"/>
        <v>-0.99041659875720278</v>
      </c>
      <c r="BQ75">
        <f t="shared" si="91"/>
        <v>-0.99207674465047879</v>
      </c>
      <c r="BR75">
        <f t="shared" si="92"/>
        <v>-0.89699934700695449</v>
      </c>
      <c r="BS75">
        <f t="shared" si="93"/>
        <v>-0.96759190407998219</v>
      </c>
      <c r="BT75">
        <f t="shared" si="94"/>
        <v>-0.98802874321722733</v>
      </c>
      <c r="BU75">
        <f t="shared" si="95"/>
        <v>-0.96985307363774609</v>
      </c>
      <c r="BV75">
        <f t="shared" si="96"/>
        <v>-0.96307748555482664</v>
      </c>
      <c r="BW75">
        <f t="shared" si="97"/>
        <v>-0.91779117672434329</v>
      </c>
      <c r="BX75">
        <f t="shared" si="98"/>
        <v>-0.91275239395758279</v>
      </c>
      <c r="BY75">
        <f t="shared" si="99"/>
        <v>-0.94389142266643256</v>
      </c>
      <c r="BZ75">
        <f t="shared" si="100"/>
        <v>-0.9398894150579743</v>
      </c>
      <c r="CC75" s="5" t="s">
        <v>136</v>
      </c>
      <c r="CD75" s="6" t="s">
        <v>137</v>
      </c>
      <c r="CE75">
        <f t="shared" si="101"/>
        <v>-0.988992728601228</v>
      </c>
      <c r="CF75">
        <f t="shared" si="102"/>
        <v>-0.99287988766044977</v>
      </c>
      <c r="CG75">
        <f t="shared" si="103"/>
        <v>-0.9986202748836962</v>
      </c>
      <c r="CH75">
        <f t="shared" si="104"/>
        <v>-0.99730153841641367</v>
      </c>
      <c r="CI75">
        <f t="shared" si="105"/>
        <v>-0.99683648815421255</v>
      </c>
      <c r="CJ75">
        <f t="shared" si="106"/>
        <v>-0.9875426264875774</v>
      </c>
      <c r="CK75">
        <f t="shared" si="107"/>
        <v>-0.99180076808896633</v>
      </c>
      <c r="CL75">
        <f t="shared" si="108"/>
        <v>-0.9175180065519879</v>
      </c>
      <c r="CM75">
        <f t="shared" si="109"/>
        <v>-0.97249943788159188</v>
      </c>
      <c r="CN75">
        <f t="shared" si="110"/>
        <v>-0.99230992923842454</v>
      </c>
      <c r="CO75">
        <f t="shared" si="111"/>
        <v>-0.97827207485825307</v>
      </c>
      <c r="CP75">
        <f t="shared" si="112"/>
        <v>-0.97840958587057714</v>
      </c>
      <c r="CQ75">
        <f t="shared" si="113"/>
        <v>-0.95628707792497436</v>
      </c>
      <c r="CR75">
        <f t="shared" si="114"/>
        <v>-0.96008340392259073</v>
      </c>
      <c r="CS75">
        <f t="shared" si="115"/>
        <v>-0.97195023764381994</v>
      </c>
      <c r="CT75">
        <f t="shared" si="116"/>
        <v>-0.97100196752661683</v>
      </c>
      <c r="CW75" s="5" t="s">
        <v>136</v>
      </c>
      <c r="CX75" s="6" t="s">
        <v>137</v>
      </c>
      <c r="CY75">
        <f t="shared" si="117"/>
        <v>2</v>
      </c>
      <c r="CZ75">
        <f t="shared" si="118"/>
        <v>2</v>
      </c>
      <c r="DA75">
        <f t="shared" si="119"/>
        <v>2</v>
      </c>
      <c r="DB75">
        <f t="shared" si="120"/>
        <v>2</v>
      </c>
      <c r="DC75">
        <f t="shared" si="121"/>
        <v>2</v>
      </c>
      <c r="DD75">
        <f t="shared" si="122"/>
        <v>2</v>
      </c>
      <c r="DE75">
        <f t="shared" si="123"/>
        <v>2</v>
      </c>
      <c r="DF75">
        <f t="shared" si="124"/>
        <v>2</v>
      </c>
      <c r="DG75">
        <f t="shared" si="125"/>
        <v>2</v>
      </c>
      <c r="DH75">
        <f t="shared" si="126"/>
        <v>2</v>
      </c>
      <c r="DI75">
        <f t="shared" si="127"/>
        <v>2</v>
      </c>
      <c r="DJ75">
        <f t="shared" si="128"/>
        <v>2</v>
      </c>
      <c r="DK75">
        <f t="shared" si="129"/>
        <v>2</v>
      </c>
      <c r="DL75">
        <f t="shared" si="130"/>
        <v>2</v>
      </c>
      <c r="DM75">
        <f t="shared" si="131"/>
        <v>2</v>
      </c>
      <c r="DN75">
        <f t="shared" si="132"/>
        <v>2</v>
      </c>
      <c r="DQ75" s="5" t="s">
        <v>136</v>
      </c>
      <c r="DR75" s="6" t="s">
        <v>137</v>
      </c>
      <c r="DS75">
        <f t="shared" si="133"/>
        <v>3</v>
      </c>
      <c r="DT75">
        <f t="shared" si="134"/>
        <v>3</v>
      </c>
      <c r="DU75">
        <f t="shared" si="135"/>
        <v>3</v>
      </c>
      <c r="DV75">
        <f t="shared" si="136"/>
        <v>3</v>
      </c>
      <c r="DW75">
        <f t="shared" si="137"/>
        <v>3</v>
      </c>
      <c r="DX75">
        <f t="shared" si="138"/>
        <v>3</v>
      </c>
      <c r="DY75">
        <f t="shared" si="139"/>
        <v>3</v>
      </c>
      <c r="DZ75">
        <f t="shared" si="140"/>
        <v>3</v>
      </c>
      <c r="EA75">
        <f t="shared" si="141"/>
        <v>3</v>
      </c>
      <c r="EB75">
        <f t="shared" si="142"/>
        <v>3</v>
      </c>
      <c r="EC75">
        <f t="shared" si="143"/>
        <v>3</v>
      </c>
      <c r="ED75">
        <f t="shared" si="144"/>
        <v>3</v>
      </c>
      <c r="EE75">
        <f t="shared" si="145"/>
        <v>3</v>
      </c>
      <c r="EF75">
        <f t="shared" si="146"/>
        <v>3</v>
      </c>
      <c r="EG75">
        <f t="shared" si="147"/>
        <v>3</v>
      </c>
      <c r="EH75">
        <f t="shared" si="148"/>
        <v>3</v>
      </c>
      <c r="EK75" s="5" t="s">
        <v>136</v>
      </c>
      <c r="EL75" s="6" t="s">
        <v>137</v>
      </c>
      <c r="EM75" t="str">
        <f t="shared" si="149"/>
        <v>D</v>
      </c>
      <c r="EN75" t="str">
        <f t="shared" si="150"/>
        <v>D</v>
      </c>
      <c r="EO75" t="str">
        <f t="shared" si="151"/>
        <v>D</v>
      </c>
      <c r="EP75" t="str">
        <f t="shared" si="152"/>
        <v>D</v>
      </c>
      <c r="EQ75" t="str">
        <f t="shared" si="153"/>
        <v>D</v>
      </c>
      <c r="ER75" t="str">
        <f t="shared" si="154"/>
        <v>D</v>
      </c>
      <c r="ES75" t="str">
        <f t="shared" si="155"/>
        <v>D</v>
      </c>
      <c r="ET75" t="str">
        <f t="shared" si="156"/>
        <v>D</v>
      </c>
      <c r="EU75" t="str">
        <f t="shared" si="157"/>
        <v>D</v>
      </c>
      <c r="EV75" t="str">
        <f t="shared" si="158"/>
        <v>D</v>
      </c>
      <c r="EW75" t="str">
        <f t="shared" si="159"/>
        <v>D</v>
      </c>
      <c r="EX75" t="str">
        <f t="shared" si="160"/>
        <v>D</v>
      </c>
      <c r="EY75" t="str">
        <f t="shared" si="161"/>
        <v>D</v>
      </c>
      <c r="EZ75" t="str">
        <f t="shared" si="162"/>
        <v>D</v>
      </c>
      <c r="FA75" t="str">
        <f t="shared" si="163"/>
        <v>D</v>
      </c>
      <c r="FB75" t="str">
        <f t="shared" si="164"/>
        <v>D</v>
      </c>
    </row>
    <row r="76" spans="1:158" x14ac:dyDescent="0.25">
      <c r="A76" s="5" t="s">
        <v>138</v>
      </c>
      <c r="B76" s="6" t="s">
        <v>139</v>
      </c>
      <c r="C76" s="7">
        <v>65</v>
      </c>
      <c r="D76" s="7">
        <v>72</v>
      </c>
      <c r="E76" s="7">
        <v>746</v>
      </c>
      <c r="F76" s="7">
        <v>137</v>
      </c>
      <c r="G76" s="7">
        <v>17</v>
      </c>
      <c r="H76" s="7">
        <v>87</v>
      </c>
      <c r="I76" s="7">
        <v>61</v>
      </c>
      <c r="J76" s="7">
        <v>33</v>
      </c>
      <c r="K76" s="7">
        <v>102</v>
      </c>
      <c r="L76" s="7">
        <v>165</v>
      </c>
      <c r="M76" s="7">
        <v>641</v>
      </c>
      <c r="N76" s="7">
        <v>323</v>
      </c>
      <c r="O76" s="7">
        <v>660</v>
      </c>
      <c r="P76" s="7">
        <v>466</v>
      </c>
      <c r="Q76" s="7">
        <v>135</v>
      </c>
      <c r="R76" s="8">
        <v>393</v>
      </c>
      <c r="U76" s="5" t="s">
        <v>138</v>
      </c>
      <c r="V76" s="6" t="s">
        <v>139</v>
      </c>
      <c r="W76" s="3">
        <v>16017</v>
      </c>
      <c r="X76" s="3">
        <v>14264</v>
      </c>
      <c r="Y76" s="3">
        <v>15401</v>
      </c>
      <c r="Z76" s="3">
        <v>24173</v>
      </c>
      <c r="AA76" s="3">
        <v>28109</v>
      </c>
      <c r="AB76" s="3">
        <v>27245</v>
      </c>
      <c r="AC76" s="3">
        <v>35893</v>
      </c>
      <c r="AD76" s="3">
        <v>50604</v>
      </c>
      <c r="AE76" s="3">
        <v>39725</v>
      </c>
      <c r="AF76" s="3">
        <v>61514</v>
      </c>
      <c r="AG76" s="3">
        <v>69420</v>
      </c>
      <c r="AH76" s="3">
        <v>68833</v>
      </c>
      <c r="AI76" s="3">
        <v>76316</v>
      </c>
      <c r="AJ76" s="3">
        <v>69001</v>
      </c>
      <c r="AK76" s="3">
        <v>70560</v>
      </c>
      <c r="AL76" s="4">
        <v>78901</v>
      </c>
      <c r="AO76" s="5" t="s">
        <v>138</v>
      </c>
      <c r="AP76" s="6" t="s">
        <v>139</v>
      </c>
      <c r="AQ76">
        <f>(C76/$C$335)/(World!C76/World!$C$335)</f>
        <v>1.8691090523835791E-3</v>
      </c>
      <c r="AR76">
        <f>(D76/Indonesia!$D$335)/(World!D76/World!$D$335)</f>
        <v>1.6540795257904022E-3</v>
      </c>
      <c r="AS76">
        <f>(E76/$E$335)/(World!E76/World!$E$335)</f>
        <v>1.8794456008373588E-2</v>
      </c>
      <c r="AT76">
        <f>(F76/$F$335)/(World!F76/World!$F$335)</f>
        <v>3.2842368384808853E-3</v>
      </c>
      <c r="AU76">
        <f>(G76/$G$335)/(World!G76/World!$G$335)</f>
        <v>4.3313242318692905E-4</v>
      </c>
      <c r="AV76">
        <f>(H76/$H$335)/(World!H76/World!$H$335)</f>
        <v>1.9979740825455121E-3</v>
      </c>
      <c r="AW76">
        <f>(I76/$I$335)/(World!I76/World!$I$335)</f>
        <v>1.2662386394709773E-3</v>
      </c>
      <c r="AX76">
        <f>(J76/$J$335)/(World!J76/World!$J$335)</f>
        <v>6.3480532260121354E-4</v>
      </c>
      <c r="AY76">
        <f>(K76/$K$335)/(World!K76/World!$K$335)</f>
        <v>1.9620052379397102E-3</v>
      </c>
      <c r="AZ76">
        <f>(L76/$L$335)/(World!L76/World!$L$335)</f>
        <v>2.2255253569565714E-3</v>
      </c>
      <c r="BA76">
        <f>(M76/$M$335)/(World!M76/World!$M$335)</f>
        <v>7.6466906192425542E-3</v>
      </c>
      <c r="BB76">
        <f>(N76/$N$335)/(World!N76/World!$N$335)</f>
        <v>4.023102111393592E-3</v>
      </c>
      <c r="BC76">
        <f>(O76/$O$335)/(World!O76/World!$O$335)</f>
        <v>9.093988252775409E-3</v>
      </c>
      <c r="BD76">
        <f>(P76/$P$335)/(World!P76/World!$P$335)</f>
        <v>7.4565397031629201E-3</v>
      </c>
      <c r="BE76">
        <f>(Q76/$Q$335)/(World!Q76/World!$Q$335)</f>
        <v>2.3397326345062355E-3</v>
      </c>
      <c r="BF76">
        <f>(R76/$R$335)/(World!R76/World!$R$335)</f>
        <v>6.8453099363723641E-3</v>
      </c>
      <c r="BI76" s="5" t="s">
        <v>138</v>
      </c>
      <c r="BJ76" s="6" t="s">
        <v>139</v>
      </c>
      <c r="BK76">
        <f t="shared" si="85"/>
        <v>-0.99626875599717502</v>
      </c>
      <c r="BL76">
        <f t="shared" si="86"/>
        <v>-0.99669730387046684</v>
      </c>
      <c r="BM76">
        <f t="shared" si="87"/>
        <v>-0.96310451848744838</v>
      </c>
      <c r="BN76">
        <f t="shared" si="88"/>
        <v>-0.99345302812923664</v>
      </c>
      <c r="BO76">
        <f t="shared" si="89"/>
        <v>-0.99913411019857401</v>
      </c>
      <c r="BP76">
        <f t="shared" si="90"/>
        <v>-0.99601201971615771</v>
      </c>
      <c r="BQ76">
        <f t="shared" si="91"/>
        <v>-0.99747072538630366</v>
      </c>
      <c r="BR76">
        <f t="shared" si="92"/>
        <v>-0.99873119479909245</v>
      </c>
      <c r="BS76">
        <f t="shared" si="93"/>
        <v>-0.99608367337746762</v>
      </c>
      <c r="BT76">
        <f t="shared" si="94"/>
        <v>-0.99555883321538063</v>
      </c>
      <c r="BU76">
        <f t="shared" si="95"/>
        <v>-0.98482267506968479</v>
      </c>
      <c r="BV76">
        <f t="shared" si="96"/>
        <v>-0.99198603676960562</v>
      </c>
      <c r="BW76">
        <f t="shared" si="97"/>
        <v>-0.98197593413766848</v>
      </c>
      <c r="BX76">
        <f t="shared" si="98"/>
        <v>-0.98519729753233831</v>
      </c>
      <c r="BY76">
        <f t="shared" si="99"/>
        <v>-0.99533145787136146</v>
      </c>
      <c r="BZ76">
        <f t="shared" si="100"/>
        <v>-0.98640245950630701</v>
      </c>
      <c r="CC76" s="5" t="s">
        <v>138</v>
      </c>
      <c r="CD76" s="6" t="s">
        <v>139</v>
      </c>
      <c r="CE76">
        <f t="shared" si="101"/>
        <v>-0.9919164283049372</v>
      </c>
      <c r="CF76">
        <f t="shared" si="102"/>
        <v>-0.9899553571428571</v>
      </c>
      <c r="CG76">
        <f t="shared" si="103"/>
        <v>-0.90759893478664766</v>
      </c>
      <c r="CH76">
        <f t="shared" si="104"/>
        <v>-0.98872891814068287</v>
      </c>
      <c r="CI76">
        <f t="shared" si="105"/>
        <v>-0.99879115409229891</v>
      </c>
      <c r="CJ76">
        <f t="shared" si="106"/>
        <v>-0.99363383579686815</v>
      </c>
      <c r="CK76">
        <f t="shared" si="107"/>
        <v>-0.9966067753240252</v>
      </c>
      <c r="CL76">
        <f t="shared" si="108"/>
        <v>-0.99869660524912618</v>
      </c>
      <c r="CM76">
        <f t="shared" si="109"/>
        <v>-0.99487784668692092</v>
      </c>
      <c r="CN76">
        <f t="shared" si="110"/>
        <v>-0.9946497187049077</v>
      </c>
      <c r="CO76">
        <f t="shared" si="111"/>
        <v>-0.98170165998201564</v>
      </c>
      <c r="CP76">
        <f t="shared" si="112"/>
        <v>-0.99065880039331367</v>
      </c>
      <c r="CQ76">
        <f t="shared" si="113"/>
        <v>-0.98285179796300148</v>
      </c>
      <c r="CR76">
        <f t="shared" si="114"/>
        <v>-0.9865835576604719</v>
      </c>
      <c r="CS76">
        <f t="shared" si="115"/>
        <v>-0.99618077657542969</v>
      </c>
      <c r="CT76">
        <f t="shared" si="116"/>
        <v>-0.99008752238504805</v>
      </c>
      <c r="CW76" s="5" t="s">
        <v>138</v>
      </c>
      <c r="CX76" s="6" t="s">
        <v>139</v>
      </c>
      <c r="CY76">
        <f t="shared" si="117"/>
        <v>2</v>
      </c>
      <c r="CZ76">
        <f t="shared" si="118"/>
        <v>2</v>
      </c>
      <c r="DA76">
        <f t="shared" si="119"/>
        <v>2</v>
      </c>
      <c r="DB76">
        <f t="shared" si="120"/>
        <v>2</v>
      </c>
      <c r="DC76">
        <f t="shared" si="121"/>
        <v>2</v>
      </c>
      <c r="DD76">
        <f t="shared" si="122"/>
        <v>2</v>
      </c>
      <c r="DE76">
        <f t="shared" si="123"/>
        <v>2</v>
      </c>
      <c r="DF76">
        <f t="shared" si="124"/>
        <v>2</v>
      </c>
      <c r="DG76">
        <f t="shared" si="125"/>
        <v>2</v>
      </c>
      <c r="DH76">
        <f t="shared" si="126"/>
        <v>2</v>
      </c>
      <c r="DI76">
        <f t="shared" si="127"/>
        <v>2</v>
      </c>
      <c r="DJ76">
        <f t="shared" si="128"/>
        <v>2</v>
      </c>
      <c r="DK76">
        <f t="shared" si="129"/>
        <v>2</v>
      </c>
      <c r="DL76">
        <f t="shared" si="130"/>
        <v>2</v>
      </c>
      <c r="DM76">
        <f t="shared" si="131"/>
        <v>2</v>
      </c>
      <c r="DN76">
        <f t="shared" si="132"/>
        <v>2</v>
      </c>
      <c r="DQ76" s="5" t="s">
        <v>138</v>
      </c>
      <c r="DR76" s="6" t="s">
        <v>139</v>
      </c>
      <c r="DS76">
        <f t="shared" si="133"/>
        <v>3</v>
      </c>
      <c r="DT76">
        <f t="shared" si="134"/>
        <v>3</v>
      </c>
      <c r="DU76">
        <f t="shared" si="135"/>
        <v>3</v>
      </c>
      <c r="DV76">
        <f t="shared" si="136"/>
        <v>3</v>
      </c>
      <c r="DW76">
        <f t="shared" si="137"/>
        <v>3</v>
      </c>
      <c r="DX76">
        <f t="shared" si="138"/>
        <v>3</v>
      </c>
      <c r="DY76">
        <f t="shared" si="139"/>
        <v>3</v>
      </c>
      <c r="DZ76">
        <f t="shared" si="140"/>
        <v>3</v>
      </c>
      <c r="EA76">
        <f t="shared" si="141"/>
        <v>3</v>
      </c>
      <c r="EB76">
        <f t="shared" si="142"/>
        <v>3</v>
      </c>
      <c r="EC76">
        <f t="shared" si="143"/>
        <v>3</v>
      </c>
      <c r="ED76">
        <f t="shared" si="144"/>
        <v>3</v>
      </c>
      <c r="EE76">
        <f t="shared" si="145"/>
        <v>3</v>
      </c>
      <c r="EF76">
        <f t="shared" si="146"/>
        <v>3</v>
      </c>
      <c r="EG76">
        <f t="shared" si="147"/>
        <v>3</v>
      </c>
      <c r="EH76">
        <f t="shared" si="148"/>
        <v>3</v>
      </c>
      <c r="EK76" s="5" t="s">
        <v>138</v>
      </c>
      <c r="EL76" s="6" t="s">
        <v>139</v>
      </c>
      <c r="EM76" t="str">
        <f t="shared" si="149"/>
        <v>D</v>
      </c>
      <c r="EN76" t="str">
        <f t="shared" si="150"/>
        <v>D</v>
      </c>
      <c r="EO76" t="str">
        <f t="shared" si="151"/>
        <v>D</v>
      </c>
      <c r="EP76" t="str">
        <f t="shared" si="152"/>
        <v>D</v>
      </c>
      <c r="EQ76" t="str">
        <f t="shared" si="153"/>
        <v>D</v>
      </c>
      <c r="ER76" t="str">
        <f t="shared" si="154"/>
        <v>D</v>
      </c>
      <c r="ES76" t="str">
        <f t="shared" si="155"/>
        <v>D</v>
      </c>
      <c r="ET76" t="str">
        <f t="shared" si="156"/>
        <v>D</v>
      </c>
      <c r="EU76" t="str">
        <f t="shared" si="157"/>
        <v>D</v>
      </c>
      <c r="EV76" t="str">
        <f t="shared" si="158"/>
        <v>D</v>
      </c>
      <c r="EW76" t="str">
        <f t="shared" si="159"/>
        <v>D</v>
      </c>
      <c r="EX76" t="str">
        <f t="shared" si="160"/>
        <v>D</v>
      </c>
      <c r="EY76" t="str">
        <f t="shared" si="161"/>
        <v>D</v>
      </c>
      <c r="EZ76" t="str">
        <f t="shared" si="162"/>
        <v>D</v>
      </c>
      <c r="FA76" t="str">
        <f t="shared" si="163"/>
        <v>D</v>
      </c>
      <c r="FB76" t="str">
        <f t="shared" si="164"/>
        <v>D</v>
      </c>
    </row>
    <row r="77" spans="1:158" x14ac:dyDescent="0.25">
      <c r="A77" s="1" t="s">
        <v>140</v>
      </c>
      <c r="B77" s="2" t="s">
        <v>141</v>
      </c>
      <c r="C77" s="3">
        <v>37747</v>
      </c>
      <c r="D77" s="3">
        <v>38274</v>
      </c>
      <c r="E77" s="3">
        <v>54120</v>
      </c>
      <c r="F77" s="3">
        <v>42593</v>
      </c>
      <c r="G77" s="3">
        <v>48771</v>
      </c>
      <c r="H77" s="3">
        <v>63980</v>
      </c>
      <c r="I77" s="3">
        <v>56557</v>
      </c>
      <c r="J77" s="3">
        <v>55532</v>
      </c>
      <c r="K77" s="3">
        <v>29035</v>
      </c>
      <c r="L77" s="3">
        <v>63229</v>
      </c>
      <c r="M77" s="3">
        <v>51427</v>
      </c>
      <c r="N77" s="3">
        <v>7596</v>
      </c>
      <c r="O77" s="3">
        <v>3315</v>
      </c>
      <c r="P77" s="3">
        <v>4363</v>
      </c>
      <c r="Q77" s="3">
        <v>2220</v>
      </c>
      <c r="R77" s="4">
        <v>76651</v>
      </c>
      <c r="U77" s="1" t="s">
        <v>140</v>
      </c>
      <c r="V77" s="2" t="s">
        <v>141</v>
      </c>
      <c r="W77" s="3">
        <v>146716</v>
      </c>
      <c r="X77" s="3">
        <v>133410</v>
      </c>
      <c r="Y77" s="3">
        <v>123637</v>
      </c>
      <c r="Z77" s="3">
        <v>187364</v>
      </c>
      <c r="AA77" s="3">
        <v>218675</v>
      </c>
      <c r="AB77" s="3">
        <v>193541</v>
      </c>
      <c r="AC77" s="3">
        <v>229287</v>
      </c>
      <c r="AD77" s="3">
        <v>285378</v>
      </c>
      <c r="AE77" s="3">
        <v>225914</v>
      </c>
      <c r="AF77" s="3">
        <v>322156</v>
      </c>
      <c r="AG77" s="3">
        <v>358480</v>
      </c>
      <c r="AH77" s="3">
        <v>350843</v>
      </c>
      <c r="AI77" s="3">
        <v>371509</v>
      </c>
      <c r="AJ77" s="3">
        <v>317499</v>
      </c>
      <c r="AK77" s="3">
        <v>289332</v>
      </c>
      <c r="AL77" s="4">
        <v>267218</v>
      </c>
      <c r="AO77" s="1" t="s">
        <v>140</v>
      </c>
      <c r="AP77" s="2" t="s">
        <v>141</v>
      </c>
      <c r="AQ77">
        <f>(C77/$C$335)/(World!C77/World!$C$335)</f>
        <v>0.20257311952192036</v>
      </c>
      <c r="AR77">
        <f>(D77/Indonesia!$D$335)/(World!D77/World!$D$335)</f>
        <v>0.16888109750764521</v>
      </c>
      <c r="AS77">
        <f>(E77/$E$335)/(World!E77/World!$E$335)</f>
        <v>0.2214003962286315</v>
      </c>
      <c r="AT77">
        <f>(F77/$F$335)/(World!F77/World!$F$335)</f>
        <v>0.15389628081156689</v>
      </c>
      <c r="AU77">
        <f>(G77/$G$335)/(World!G77/World!$G$335)</f>
        <v>0.14136893150295979</v>
      </c>
      <c r="AV77">
        <f>(H77/$H$335)/(World!H77/World!$H$335)</f>
        <v>0.17375803497126399</v>
      </c>
      <c r="AW77">
        <f>(I77/$I$335)/(World!I77/World!$I$335)</f>
        <v>0.1285421996903226</v>
      </c>
      <c r="AX77">
        <f>(J77/$J$335)/(World!J77/World!$J$335)</f>
        <v>0.1230123861821974</v>
      </c>
      <c r="AY77">
        <f>(K77/$K$335)/(World!K77/World!$K$335)</f>
        <v>5.4921147942727344E-2</v>
      </c>
      <c r="AZ77">
        <f>(L77/$L$335)/(World!L77/World!$L$335)</f>
        <v>0.10675217280856135</v>
      </c>
      <c r="BA77">
        <f>(M77/$M$335)/(World!M77/World!$M$335)</f>
        <v>6.9588781655586365E-2</v>
      </c>
      <c r="BB77">
        <f>(N77/$N$335)/(World!N77/World!$N$335)</f>
        <v>1.0884297091074096E-2</v>
      </c>
      <c r="BC77">
        <f>(O77/$O$335)/(World!O77/World!$O$335)</f>
        <v>5.0135293665005054E-3</v>
      </c>
      <c r="BD77">
        <f>(P77/$P$335)/(World!P77/World!$P$335)</f>
        <v>7.4623045033715193E-3</v>
      </c>
      <c r="BE77">
        <f>(Q77/$Q$335)/(World!Q77/World!$Q$335)</f>
        <v>4.061940705107096E-3</v>
      </c>
      <c r="BF77">
        <f>(R77/$R$335)/(World!R77/World!$R$335)</f>
        <v>0.13829965878386194</v>
      </c>
      <c r="BI77" s="1" t="s">
        <v>140</v>
      </c>
      <c r="BJ77" s="2" t="s">
        <v>141</v>
      </c>
      <c r="BK77">
        <f t="shared" si="85"/>
        <v>-0.66310053628597188</v>
      </c>
      <c r="BL77">
        <f t="shared" si="86"/>
        <v>-0.71103802111653092</v>
      </c>
      <c r="BM77">
        <f t="shared" si="87"/>
        <v>-0.63746467266220208</v>
      </c>
      <c r="BN77">
        <f t="shared" si="88"/>
        <v>-0.73325803476318085</v>
      </c>
      <c r="BO77">
        <f t="shared" si="89"/>
        <v>-0.75228179495510783</v>
      </c>
      <c r="BP77">
        <f t="shared" si="90"/>
        <v>-0.70392869774813871</v>
      </c>
      <c r="BQ77">
        <f t="shared" si="91"/>
        <v>-0.77219779690011547</v>
      </c>
      <c r="BR77">
        <f t="shared" si="92"/>
        <v>-0.78092425747788696</v>
      </c>
      <c r="BS77">
        <f t="shared" si="93"/>
        <v>-0.89587629738993702</v>
      </c>
      <c r="BT77">
        <f t="shared" si="94"/>
        <v>-0.80708929165657639</v>
      </c>
      <c r="BU77">
        <f t="shared" si="95"/>
        <v>-0.8698775027391894</v>
      </c>
      <c r="BV77">
        <f t="shared" si="96"/>
        <v>-0.97846579055111493</v>
      </c>
      <c r="BW77">
        <f t="shared" si="97"/>
        <v>-0.99002296144279622</v>
      </c>
      <c r="BX77">
        <f t="shared" si="98"/>
        <v>-0.98518593803457488</v>
      </c>
      <c r="BY77">
        <f t="shared" si="99"/>
        <v>-0.99190898381776216</v>
      </c>
      <c r="BZ77">
        <f t="shared" si="100"/>
        <v>-0.75700658835017365</v>
      </c>
      <c r="CC77" s="1" t="s">
        <v>140</v>
      </c>
      <c r="CD77" s="2" t="s">
        <v>141</v>
      </c>
      <c r="CE77">
        <f t="shared" si="101"/>
        <v>-0.5907363536318937</v>
      </c>
      <c r="CF77">
        <f t="shared" si="102"/>
        <v>-0.5541343398336479</v>
      </c>
      <c r="CG77">
        <f t="shared" si="103"/>
        <v>-0.39107883233852958</v>
      </c>
      <c r="CH77">
        <f t="shared" si="104"/>
        <v>-0.62955683018999209</v>
      </c>
      <c r="CI77">
        <f t="shared" si="105"/>
        <v>-0.63528338430935594</v>
      </c>
      <c r="CJ77">
        <f t="shared" si="106"/>
        <v>-0.50310848435661559</v>
      </c>
      <c r="CK77">
        <f t="shared" si="107"/>
        <v>-0.60428065658191177</v>
      </c>
      <c r="CL77">
        <f t="shared" si="108"/>
        <v>-0.67421313543163885</v>
      </c>
      <c r="CM77">
        <f t="shared" si="109"/>
        <v>-0.77222895559504057</v>
      </c>
      <c r="CN77">
        <f t="shared" si="110"/>
        <v>-0.67186579654112122</v>
      </c>
      <c r="CO77">
        <f t="shared" si="111"/>
        <v>-0.74907966929083913</v>
      </c>
      <c r="CP77">
        <f t="shared" si="112"/>
        <v>-0.95761621921721685</v>
      </c>
      <c r="CQ77">
        <f t="shared" si="113"/>
        <v>-0.98231169829039766</v>
      </c>
      <c r="CR77">
        <f t="shared" si="114"/>
        <v>-0.97288900211892049</v>
      </c>
      <c r="CS77">
        <f t="shared" si="115"/>
        <v>-0.98477115574580176</v>
      </c>
      <c r="CT77">
        <f t="shared" si="116"/>
        <v>-0.55418487854386411</v>
      </c>
      <c r="CW77" s="1" t="s">
        <v>140</v>
      </c>
      <c r="CX77" s="2" t="s">
        <v>141</v>
      </c>
      <c r="CY77">
        <f t="shared" si="117"/>
        <v>2</v>
      </c>
      <c r="CZ77">
        <f t="shared" si="118"/>
        <v>2</v>
      </c>
      <c r="DA77">
        <f t="shared" si="119"/>
        <v>2</v>
      </c>
      <c r="DB77">
        <f t="shared" si="120"/>
        <v>2</v>
      </c>
      <c r="DC77">
        <f t="shared" si="121"/>
        <v>2</v>
      </c>
      <c r="DD77">
        <f t="shared" si="122"/>
        <v>2</v>
      </c>
      <c r="DE77">
        <f t="shared" si="123"/>
        <v>2</v>
      </c>
      <c r="DF77">
        <f t="shared" si="124"/>
        <v>2</v>
      </c>
      <c r="DG77">
        <f t="shared" si="125"/>
        <v>2</v>
      </c>
      <c r="DH77">
        <f t="shared" si="126"/>
        <v>2</v>
      </c>
      <c r="DI77">
        <f t="shared" si="127"/>
        <v>2</v>
      </c>
      <c r="DJ77">
        <f t="shared" si="128"/>
        <v>2</v>
      </c>
      <c r="DK77">
        <f t="shared" si="129"/>
        <v>2</v>
      </c>
      <c r="DL77">
        <f t="shared" si="130"/>
        <v>2</v>
      </c>
      <c r="DM77">
        <f t="shared" si="131"/>
        <v>2</v>
      </c>
      <c r="DN77">
        <f t="shared" si="132"/>
        <v>2</v>
      </c>
      <c r="DQ77" s="1" t="s">
        <v>140</v>
      </c>
      <c r="DR77" s="2" t="s">
        <v>141</v>
      </c>
      <c r="DS77">
        <f t="shared" si="133"/>
        <v>3</v>
      </c>
      <c r="DT77">
        <f t="shared" si="134"/>
        <v>3</v>
      </c>
      <c r="DU77">
        <f t="shared" si="135"/>
        <v>3</v>
      </c>
      <c r="DV77">
        <f t="shared" si="136"/>
        <v>3</v>
      </c>
      <c r="DW77">
        <f t="shared" si="137"/>
        <v>3</v>
      </c>
      <c r="DX77">
        <f t="shared" si="138"/>
        <v>3</v>
      </c>
      <c r="DY77">
        <f t="shared" si="139"/>
        <v>3</v>
      </c>
      <c r="DZ77">
        <f t="shared" si="140"/>
        <v>3</v>
      </c>
      <c r="EA77">
        <f t="shared" si="141"/>
        <v>3</v>
      </c>
      <c r="EB77">
        <f t="shared" si="142"/>
        <v>3</v>
      </c>
      <c r="EC77">
        <f t="shared" si="143"/>
        <v>3</v>
      </c>
      <c r="ED77">
        <f t="shared" si="144"/>
        <v>3</v>
      </c>
      <c r="EE77">
        <f t="shared" si="145"/>
        <v>3</v>
      </c>
      <c r="EF77">
        <f t="shared" si="146"/>
        <v>3</v>
      </c>
      <c r="EG77">
        <f t="shared" si="147"/>
        <v>3</v>
      </c>
      <c r="EH77">
        <f t="shared" si="148"/>
        <v>3</v>
      </c>
      <c r="EK77" s="1" t="s">
        <v>140</v>
      </c>
      <c r="EL77" s="2" t="s">
        <v>141</v>
      </c>
      <c r="EM77" t="str">
        <f t="shared" si="149"/>
        <v>D</v>
      </c>
      <c r="EN77" t="str">
        <f t="shared" si="150"/>
        <v>D</v>
      </c>
      <c r="EO77" t="str">
        <f t="shared" si="151"/>
        <v>D</v>
      </c>
      <c r="EP77" t="str">
        <f t="shared" si="152"/>
        <v>D</v>
      </c>
      <c r="EQ77" t="str">
        <f t="shared" si="153"/>
        <v>D</v>
      </c>
      <c r="ER77" t="str">
        <f t="shared" si="154"/>
        <v>D</v>
      </c>
      <c r="ES77" t="str">
        <f t="shared" si="155"/>
        <v>D</v>
      </c>
      <c r="ET77" t="str">
        <f t="shared" si="156"/>
        <v>D</v>
      </c>
      <c r="EU77" t="str">
        <f t="shared" si="157"/>
        <v>D</v>
      </c>
      <c r="EV77" t="str">
        <f t="shared" si="158"/>
        <v>D</v>
      </c>
      <c r="EW77" t="str">
        <f t="shared" si="159"/>
        <v>D</v>
      </c>
      <c r="EX77" t="str">
        <f t="shared" si="160"/>
        <v>D</v>
      </c>
      <c r="EY77" t="str">
        <f t="shared" si="161"/>
        <v>D</v>
      </c>
      <c r="EZ77" t="str">
        <f t="shared" si="162"/>
        <v>D</v>
      </c>
      <c r="FA77" t="str">
        <f t="shared" si="163"/>
        <v>D</v>
      </c>
      <c r="FB77" t="str">
        <f t="shared" si="164"/>
        <v>D</v>
      </c>
    </row>
    <row r="78" spans="1:158" x14ac:dyDescent="0.25">
      <c r="A78" s="1" t="s">
        <v>142</v>
      </c>
      <c r="B78" s="2" t="s">
        <v>143</v>
      </c>
      <c r="C78" s="3">
        <v>23282</v>
      </c>
      <c r="D78" s="3">
        <v>21734</v>
      </c>
      <c r="E78" s="3">
        <v>23478</v>
      </c>
      <c r="F78" s="3">
        <v>20122</v>
      </c>
      <c r="G78" s="3">
        <v>33210</v>
      </c>
      <c r="H78" s="3">
        <v>58074</v>
      </c>
      <c r="I78" s="3">
        <v>50773</v>
      </c>
      <c r="J78" s="3">
        <v>62673</v>
      </c>
      <c r="K78" s="3">
        <v>116827</v>
      </c>
      <c r="L78" s="3">
        <v>140872</v>
      </c>
      <c r="M78" s="3">
        <v>133109</v>
      </c>
      <c r="N78" s="3">
        <v>130669</v>
      </c>
      <c r="O78" s="3">
        <v>95743</v>
      </c>
      <c r="P78" s="3">
        <v>107494</v>
      </c>
      <c r="Q78" s="3">
        <v>101528</v>
      </c>
      <c r="R78" s="4">
        <v>94188</v>
      </c>
      <c r="U78" s="1" t="s">
        <v>142</v>
      </c>
      <c r="V78" s="2" t="s">
        <v>143</v>
      </c>
      <c r="W78" s="3">
        <v>21750</v>
      </c>
      <c r="X78" s="3">
        <v>37320</v>
      </c>
      <c r="Y78" s="3">
        <v>25754</v>
      </c>
      <c r="Z78" s="3">
        <v>35000</v>
      </c>
      <c r="AA78" s="3">
        <v>41971</v>
      </c>
      <c r="AB78" s="3">
        <v>48132</v>
      </c>
      <c r="AC78" s="3">
        <v>48150</v>
      </c>
      <c r="AD78" s="3">
        <v>48099</v>
      </c>
      <c r="AE78" s="3">
        <v>53140</v>
      </c>
      <c r="AF78" s="3">
        <v>63566</v>
      </c>
      <c r="AG78" s="3">
        <v>67559</v>
      </c>
      <c r="AH78" s="3">
        <v>72265</v>
      </c>
      <c r="AI78" s="3">
        <v>79340</v>
      </c>
      <c r="AJ78" s="3">
        <v>92870</v>
      </c>
      <c r="AK78" s="3">
        <v>95678</v>
      </c>
      <c r="AL78" s="4">
        <v>112692</v>
      </c>
      <c r="AO78" s="1" t="s">
        <v>142</v>
      </c>
      <c r="AP78" s="2" t="s">
        <v>143</v>
      </c>
      <c r="AQ78">
        <f>(C78/$C$335)/(World!C78/World!$C$335)</f>
        <v>0.23002948739191242</v>
      </c>
      <c r="AR78">
        <f>(D78/Indonesia!$D$335)/(World!D78/World!$D$335)</f>
        <v>0.19739526133924168</v>
      </c>
      <c r="AS78">
        <f>(E78/$E$335)/(World!E78/World!$E$335)</f>
        <v>0.20582485658590693</v>
      </c>
      <c r="AT78">
        <f>(F78/$F$335)/(World!F78/World!$F$335)</f>
        <v>0.16562536738180331</v>
      </c>
      <c r="AU78">
        <f>(G78/$G$335)/(World!G78/World!$G$335)</f>
        <v>0.25303835777089334</v>
      </c>
      <c r="AV78">
        <f>(H78/$H$335)/(World!H78/World!$H$335)</f>
        <v>0.37850649087958488</v>
      </c>
      <c r="AW78">
        <f>(I78/$I$335)/(World!I78/World!$I$335)</f>
        <v>0.30840798456789437</v>
      </c>
      <c r="AX78">
        <f>(J78/$J$335)/(World!J78/World!$J$335)</f>
        <v>0.28490396228985709</v>
      </c>
      <c r="AY78">
        <f>(K78/$K$335)/(World!K78/World!$K$335)</f>
        <v>0.62966897433327185</v>
      </c>
      <c r="AZ78">
        <f>(L78/$L$335)/(World!L78/World!$L$335)</f>
        <v>0.60519058200820497</v>
      </c>
      <c r="BA78">
        <f>(M78/$M$335)/(World!M78/World!$M$335)</f>
        <v>0.48544103145515638</v>
      </c>
      <c r="BB78">
        <f>(N78/$N$335)/(World!N78/World!$N$335)</f>
        <v>0.61875391153361825</v>
      </c>
      <c r="BC78">
        <f>(O78/$O$335)/(World!O78/World!$O$335)</f>
        <v>0.52417249206888272</v>
      </c>
      <c r="BD78">
        <f>(P78/$P$335)/(World!P78/World!$P$335)</f>
        <v>0.61170024823224034</v>
      </c>
      <c r="BE78">
        <f>(Q78/$Q$335)/(World!Q78/World!$Q$335)</f>
        <v>0.53094387754533046</v>
      </c>
      <c r="BF78">
        <f>(R78/$R$335)/(World!R78/World!$R$335)</f>
        <v>0.59326722828588074</v>
      </c>
      <c r="BI78" s="1" t="s">
        <v>142</v>
      </c>
      <c r="BJ78" s="2" t="s">
        <v>143</v>
      </c>
      <c r="BK78">
        <f t="shared" si="85"/>
        <v>-0.62597727981358486</v>
      </c>
      <c r="BL78">
        <f t="shared" si="86"/>
        <v>-0.67029222895293161</v>
      </c>
      <c r="BM78">
        <f t="shared" si="87"/>
        <v>-0.65861566800229043</v>
      </c>
      <c r="BN78">
        <f t="shared" si="88"/>
        <v>-0.71581715357855225</v>
      </c>
      <c r="BO78">
        <f t="shared" si="89"/>
        <v>-0.59612033230804073</v>
      </c>
      <c r="BP78">
        <f t="shared" si="90"/>
        <v>-0.45084554424104178</v>
      </c>
      <c r="BQ78">
        <f t="shared" si="91"/>
        <v>-0.52857520252790713</v>
      </c>
      <c r="BR78">
        <f t="shared" si="92"/>
        <v>-0.55653656514200001</v>
      </c>
      <c r="BS78">
        <f t="shared" si="93"/>
        <v>-0.2272430975242917</v>
      </c>
      <c r="BT78">
        <f t="shared" si="94"/>
        <v>-0.24595797060923508</v>
      </c>
      <c r="BU78">
        <f t="shared" si="95"/>
        <v>-0.34640147784309905</v>
      </c>
      <c r="BV78">
        <f t="shared" si="96"/>
        <v>-0.23551825002553148</v>
      </c>
      <c r="BW78">
        <f t="shared" si="97"/>
        <v>-0.31218743968094981</v>
      </c>
      <c r="BX78">
        <f t="shared" si="98"/>
        <v>-0.24092553946905332</v>
      </c>
      <c r="BY78">
        <f t="shared" si="99"/>
        <v>-0.30638361688786403</v>
      </c>
      <c r="BZ78">
        <f t="shared" si="100"/>
        <v>-0.25528220532829471</v>
      </c>
      <c r="CC78" s="1" t="s">
        <v>142</v>
      </c>
      <c r="CD78" s="2" t="s">
        <v>143</v>
      </c>
      <c r="CE78">
        <f t="shared" si="101"/>
        <v>3.4020252265055957E-2</v>
      </c>
      <c r="CF78">
        <f t="shared" si="102"/>
        <v>-0.26392793036881496</v>
      </c>
      <c r="CG78">
        <f t="shared" si="103"/>
        <v>-4.6230094247643808E-2</v>
      </c>
      <c r="CH78">
        <f t="shared" si="104"/>
        <v>-0.26991038061028266</v>
      </c>
      <c r="CI78">
        <f t="shared" si="105"/>
        <v>-0.11653210252590415</v>
      </c>
      <c r="CJ78">
        <f t="shared" si="106"/>
        <v>9.3610530478504039E-2</v>
      </c>
      <c r="CK78">
        <f t="shared" si="107"/>
        <v>2.6515572718174743E-2</v>
      </c>
      <c r="CL78">
        <f t="shared" si="108"/>
        <v>0.13156754414472971</v>
      </c>
      <c r="CM78">
        <f t="shared" si="109"/>
        <v>0.37470214806403596</v>
      </c>
      <c r="CN78">
        <f t="shared" si="110"/>
        <v>0.37813909351490427</v>
      </c>
      <c r="CO78">
        <f t="shared" si="111"/>
        <v>0.32665895907668385</v>
      </c>
      <c r="CP78">
        <f t="shared" si="112"/>
        <v>0.28779800329171062</v>
      </c>
      <c r="CQ78">
        <f t="shared" si="113"/>
        <v>9.3686994168480087E-2</v>
      </c>
      <c r="CR78">
        <f t="shared" si="114"/>
        <v>7.2987163362679922E-2</v>
      </c>
      <c r="CS78">
        <f t="shared" si="115"/>
        <v>2.9664411833311359E-2</v>
      </c>
      <c r="CT78">
        <f t="shared" si="116"/>
        <v>-8.9443155452436196E-2</v>
      </c>
      <c r="CW78" s="1" t="s">
        <v>142</v>
      </c>
      <c r="CX78" s="2" t="s">
        <v>143</v>
      </c>
      <c r="CY78">
        <f t="shared" si="117"/>
        <v>2</v>
      </c>
      <c r="CZ78">
        <f t="shared" si="118"/>
        <v>2</v>
      </c>
      <c r="DA78">
        <f t="shared" si="119"/>
        <v>2</v>
      </c>
      <c r="DB78">
        <f t="shared" si="120"/>
        <v>2</v>
      </c>
      <c r="DC78">
        <f t="shared" si="121"/>
        <v>2</v>
      </c>
      <c r="DD78">
        <f t="shared" si="122"/>
        <v>2</v>
      </c>
      <c r="DE78">
        <f t="shared" si="123"/>
        <v>2</v>
      </c>
      <c r="DF78">
        <f t="shared" si="124"/>
        <v>2</v>
      </c>
      <c r="DG78">
        <f t="shared" si="125"/>
        <v>2</v>
      </c>
      <c r="DH78">
        <f t="shared" si="126"/>
        <v>2</v>
      </c>
      <c r="DI78">
        <f t="shared" si="127"/>
        <v>2</v>
      </c>
      <c r="DJ78">
        <f t="shared" si="128"/>
        <v>2</v>
      </c>
      <c r="DK78">
        <f t="shared" si="129"/>
        <v>2</v>
      </c>
      <c r="DL78">
        <f t="shared" si="130"/>
        <v>2</v>
      </c>
      <c r="DM78">
        <f t="shared" si="131"/>
        <v>2</v>
      </c>
      <c r="DN78">
        <f t="shared" si="132"/>
        <v>2</v>
      </c>
      <c r="DQ78" s="1" t="s">
        <v>142</v>
      </c>
      <c r="DR78" s="2" t="s">
        <v>143</v>
      </c>
      <c r="DS78">
        <f t="shared" si="133"/>
        <v>5</v>
      </c>
      <c r="DT78">
        <f t="shared" si="134"/>
        <v>3</v>
      </c>
      <c r="DU78">
        <f t="shared" si="135"/>
        <v>3</v>
      </c>
      <c r="DV78">
        <f t="shared" si="136"/>
        <v>3</v>
      </c>
      <c r="DW78">
        <f t="shared" si="137"/>
        <v>3</v>
      </c>
      <c r="DX78">
        <f t="shared" si="138"/>
        <v>5</v>
      </c>
      <c r="DY78">
        <f t="shared" si="139"/>
        <v>5</v>
      </c>
      <c r="DZ78">
        <f t="shared" si="140"/>
        <v>5</v>
      </c>
      <c r="EA78">
        <f t="shared" si="141"/>
        <v>5</v>
      </c>
      <c r="EB78">
        <f t="shared" si="142"/>
        <v>5</v>
      </c>
      <c r="EC78">
        <f t="shared" si="143"/>
        <v>5</v>
      </c>
      <c r="ED78">
        <f t="shared" si="144"/>
        <v>5</v>
      </c>
      <c r="EE78">
        <f t="shared" si="145"/>
        <v>5</v>
      </c>
      <c r="EF78">
        <f t="shared" si="146"/>
        <v>5</v>
      </c>
      <c r="EG78">
        <f t="shared" si="147"/>
        <v>5</v>
      </c>
      <c r="EH78">
        <f t="shared" si="148"/>
        <v>3</v>
      </c>
      <c r="EK78" s="1" t="s">
        <v>142</v>
      </c>
      <c r="EL78" s="2" t="s">
        <v>143</v>
      </c>
      <c r="EM78" t="str">
        <f t="shared" si="149"/>
        <v>C</v>
      </c>
      <c r="EN78" t="str">
        <f t="shared" si="150"/>
        <v>D</v>
      </c>
      <c r="EO78" t="str">
        <f t="shared" si="151"/>
        <v>D</v>
      </c>
      <c r="EP78" t="str">
        <f t="shared" si="152"/>
        <v>D</v>
      </c>
      <c r="EQ78" t="str">
        <f t="shared" si="153"/>
        <v>D</v>
      </c>
      <c r="ER78" t="str">
        <f t="shared" si="154"/>
        <v>C</v>
      </c>
      <c r="ES78" t="str">
        <f t="shared" si="155"/>
        <v>C</v>
      </c>
      <c r="ET78" t="str">
        <f t="shared" si="156"/>
        <v>C</v>
      </c>
      <c r="EU78" t="str">
        <f t="shared" si="157"/>
        <v>C</v>
      </c>
      <c r="EV78" t="str">
        <f t="shared" si="158"/>
        <v>C</v>
      </c>
      <c r="EW78" t="str">
        <f t="shared" si="159"/>
        <v>C</v>
      </c>
      <c r="EX78" t="str">
        <f t="shared" si="160"/>
        <v>C</v>
      </c>
      <c r="EY78" t="str">
        <f t="shared" si="161"/>
        <v>C</v>
      </c>
      <c r="EZ78" t="str">
        <f t="shared" si="162"/>
        <v>C</v>
      </c>
      <c r="FA78" t="str">
        <f t="shared" si="163"/>
        <v>C</v>
      </c>
      <c r="FB78" t="str">
        <f t="shared" si="164"/>
        <v>D</v>
      </c>
    </row>
    <row r="79" spans="1:158" x14ac:dyDescent="0.25">
      <c r="A79" s="5" t="s">
        <v>144</v>
      </c>
      <c r="B79" s="6" t="s">
        <v>145</v>
      </c>
      <c r="C79" s="7">
        <v>30</v>
      </c>
      <c r="D79" s="7">
        <v>957</v>
      </c>
      <c r="E79" s="7">
        <v>1670</v>
      </c>
      <c r="F79" s="7">
        <v>1931</v>
      </c>
      <c r="G79" s="7">
        <v>3599</v>
      </c>
      <c r="H79" s="7">
        <v>2537</v>
      </c>
      <c r="I79" s="7">
        <v>3934</v>
      </c>
      <c r="J79" s="7">
        <v>3385</v>
      </c>
      <c r="K79" s="7">
        <v>2180</v>
      </c>
      <c r="L79" s="7">
        <v>2602</v>
      </c>
      <c r="M79" s="7">
        <v>1959</v>
      </c>
      <c r="N79" s="7">
        <v>2537</v>
      </c>
      <c r="O79" s="7">
        <v>4312</v>
      </c>
      <c r="P79" s="7">
        <v>3380</v>
      </c>
      <c r="Q79" s="7">
        <v>4700</v>
      </c>
      <c r="R79" s="8">
        <v>4232</v>
      </c>
      <c r="U79" s="5" t="s">
        <v>144</v>
      </c>
      <c r="V79" s="6" t="s">
        <v>145</v>
      </c>
      <c r="W79" s="3">
        <v>12366</v>
      </c>
      <c r="X79" s="3">
        <v>12125</v>
      </c>
      <c r="Y79" s="3">
        <v>12548</v>
      </c>
      <c r="Z79" s="3">
        <v>16632</v>
      </c>
      <c r="AA79" s="3">
        <v>14706</v>
      </c>
      <c r="AB79" s="3">
        <v>20907</v>
      </c>
      <c r="AC79" s="3">
        <v>18666</v>
      </c>
      <c r="AD79" s="3">
        <v>18357</v>
      </c>
      <c r="AE79" s="3">
        <v>17130</v>
      </c>
      <c r="AF79" s="3">
        <v>18205</v>
      </c>
      <c r="AG79" s="3">
        <v>23968</v>
      </c>
      <c r="AH79" s="3">
        <v>28883</v>
      </c>
      <c r="AI79" s="3">
        <v>29550</v>
      </c>
      <c r="AJ79" s="3">
        <v>27630</v>
      </c>
      <c r="AK79" s="3">
        <v>20152</v>
      </c>
      <c r="AL79" s="4">
        <v>21172</v>
      </c>
      <c r="AO79" s="5" t="s">
        <v>144</v>
      </c>
      <c r="AP79" s="6" t="s">
        <v>145</v>
      </c>
      <c r="AQ79">
        <f>(C79/$C$335)/(World!C79/World!$C$335)</f>
        <v>1.9316754246939043E-3</v>
      </c>
      <c r="AR79">
        <f>(D79/Indonesia!$D$335)/(World!D79/World!$D$335)</f>
        <v>5.98816121868695E-2</v>
      </c>
      <c r="AS79">
        <f>(E79/$E$335)/(World!E79/World!$E$335)</f>
        <v>9.6948564566263704E-2</v>
      </c>
      <c r="AT79">
        <f>(F79/$F$335)/(World!F79/World!$F$335)</f>
        <v>6.5043541085951936E-2</v>
      </c>
      <c r="AU79">
        <f>(G79/$G$335)/(World!G79/World!$G$335)</f>
        <v>0.11950751323509874</v>
      </c>
      <c r="AV79">
        <f>(H79/$H$335)/(World!H79/World!$H$335)</f>
        <v>9.7941862445036915E-2</v>
      </c>
      <c r="AW79">
        <f>(I79/$I$335)/(World!I79/World!$I$335)</f>
        <v>0.11174498972300562</v>
      </c>
      <c r="AX79">
        <f>(J79/$J$335)/(World!J79/World!$J$335)</f>
        <v>9.3696927633518473E-2</v>
      </c>
      <c r="AY79">
        <f>(K79/$K$335)/(World!K79/World!$K$335)</f>
        <v>3.8908536804484889E-2</v>
      </c>
      <c r="AZ79">
        <f>(L79/$L$335)/(World!L79/World!$L$335)</f>
        <v>4.4516442608977011E-2</v>
      </c>
      <c r="BA79">
        <f>(M79/$M$335)/(World!M79/World!$M$335)</f>
        <v>2.2076688698118779E-2</v>
      </c>
      <c r="BB79">
        <f>(N79/$N$335)/(World!N79/World!$N$335)</f>
        <v>2.1410190291943552E-2</v>
      </c>
      <c r="BC79">
        <f>(O79/$O$335)/(World!O79/World!$O$335)</f>
        <v>4.0057701187508669E-2</v>
      </c>
      <c r="BD79">
        <f>(P79/$P$335)/(World!P79/World!$P$335)</f>
        <v>3.4846651529619278E-2</v>
      </c>
      <c r="BE79">
        <f>(Q79/$Q$335)/(World!Q79/World!$Q$335)</f>
        <v>4.6075324264903732E-2</v>
      </c>
      <c r="BF79">
        <f>(R79/$R$335)/(World!R79/World!$R$335)</f>
        <v>4.0027163435577578E-2</v>
      </c>
      <c r="BI79" s="5" t="s">
        <v>144</v>
      </c>
      <c r="BJ79" s="6" t="s">
        <v>145</v>
      </c>
      <c r="BK79">
        <f t="shared" si="85"/>
        <v>-0.99614409750270627</v>
      </c>
      <c r="BL79">
        <f t="shared" si="86"/>
        <v>-0.8870032058329328</v>
      </c>
      <c r="BM79">
        <f t="shared" si="87"/>
        <v>-0.82323954340630834</v>
      </c>
      <c r="BN79">
        <f t="shared" si="88"/>
        <v>-0.87785749863403428</v>
      </c>
      <c r="BO79">
        <f t="shared" si="89"/>
        <v>-0.78649984600862266</v>
      </c>
      <c r="BP79">
        <f t="shared" si="90"/>
        <v>-0.82159007540357831</v>
      </c>
      <c r="BQ79">
        <f t="shared" si="91"/>
        <v>-0.79897370214216623</v>
      </c>
      <c r="BR79">
        <f t="shared" si="92"/>
        <v>-0.82866016120891051</v>
      </c>
      <c r="BS79">
        <f t="shared" si="93"/>
        <v>-0.9250972815679015</v>
      </c>
      <c r="BT79">
        <f t="shared" si="94"/>
        <v>-0.91476162405297412</v>
      </c>
      <c r="BU79">
        <f t="shared" si="95"/>
        <v>-0.95680032830757711</v>
      </c>
      <c r="BV79">
        <f t="shared" si="96"/>
        <v>-0.95807719465609797</v>
      </c>
      <c r="BW79">
        <f t="shared" si="97"/>
        <v>-0.92297023301347236</v>
      </c>
      <c r="BX79">
        <f t="shared" si="98"/>
        <v>-0.93265349706043488</v>
      </c>
      <c r="BY79">
        <f t="shared" si="99"/>
        <v>-0.91190820929213356</v>
      </c>
      <c r="BZ79">
        <f t="shared" si="100"/>
        <v>-0.92302669614252442</v>
      </c>
      <c r="CC79" s="5" t="s">
        <v>144</v>
      </c>
      <c r="CD79" s="6" t="s">
        <v>145</v>
      </c>
      <c r="CE79">
        <f t="shared" si="101"/>
        <v>-0.99515972894482096</v>
      </c>
      <c r="CF79">
        <f t="shared" si="102"/>
        <v>-0.85369209600978446</v>
      </c>
      <c r="CG79">
        <f t="shared" si="103"/>
        <v>-0.76508651005767336</v>
      </c>
      <c r="CH79">
        <f t="shared" si="104"/>
        <v>-0.79195173193988044</v>
      </c>
      <c r="CI79">
        <f t="shared" si="105"/>
        <v>-0.60677410543567334</v>
      </c>
      <c r="CJ79">
        <f t="shared" si="106"/>
        <v>-0.78356935676505712</v>
      </c>
      <c r="CK79">
        <f t="shared" si="107"/>
        <v>-0.65185840707964604</v>
      </c>
      <c r="CL79">
        <f t="shared" si="108"/>
        <v>-0.68862110201453408</v>
      </c>
      <c r="CM79">
        <f t="shared" si="109"/>
        <v>-0.77421025375453134</v>
      </c>
      <c r="CN79">
        <f t="shared" si="110"/>
        <v>-0.7498918633152305</v>
      </c>
      <c r="CO79">
        <f t="shared" si="111"/>
        <v>-0.84888340340185908</v>
      </c>
      <c r="CP79">
        <f t="shared" si="112"/>
        <v>-0.83851050286441753</v>
      </c>
      <c r="CQ79">
        <f t="shared" si="113"/>
        <v>-0.74531923690272284</v>
      </c>
      <c r="CR79">
        <f t="shared" si="114"/>
        <v>-0.78200580457916802</v>
      </c>
      <c r="CS79">
        <f t="shared" si="115"/>
        <v>-0.62176082407854494</v>
      </c>
      <c r="CT79">
        <f t="shared" si="116"/>
        <v>-0.66682412218548259</v>
      </c>
      <c r="CW79" s="5" t="s">
        <v>144</v>
      </c>
      <c r="CX79" s="6" t="s">
        <v>145</v>
      </c>
      <c r="CY79">
        <f t="shared" si="117"/>
        <v>2</v>
      </c>
      <c r="CZ79">
        <f t="shared" si="118"/>
        <v>2</v>
      </c>
      <c r="DA79">
        <f t="shared" si="119"/>
        <v>2</v>
      </c>
      <c r="DB79">
        <f t="shared" si="120"/>
        <v>2</v>
      </c>
      <c r="DC79">
        <f t="shared" si="121"/>
        <v>2</v>
      </c>
      <c r="DD79">
        <f t="shared" si="122"/>
        <v>2</v>
      </c>
      <c r="DE79">
        <f t="shared" si="123"/>
        <v>2</v>
      </c>
      <c r="DF79">
        <f t="shared" si="124"/>
        <v>2</v>
      </c>
      <c r="DG79">
        <f t="shared" si="125"/>
        <v>2</v>
      </c>
      <c r="DH79">
        <f t="shared" si="126"/>
        <v>2</v>
      </c>
      <c r="DI79">
        <f t="shared" si="127"/>
        <v>2</v>
      </c>
      <c r="DJ79">
        <f t="shared" si="128"/>
        <v>2</v>
      </c>
      <c r="DK79">
        <f t="shared" si="129"/>
        <v>2</v>
      </c>
      <c r="DL79">
        <f t="shared" si="130"/>
        <v>2</v>
      </c>
      <c r="DM79">
        <f t="shared" si="131"/>
        <v>2</v>
      </c>
      <c r="DN79">
        <f t="shared" si="132"/>
        <v>2</v>
      </c>
      <c r="DQ79" s="5" t="s">
        <v>144</v>
      </c>
      <c r="DR79" s="6" t="s">
        <v>145</v>
      </c>
      <c r="DS79">
        <f t="shared" si="133"/>
        <v>3</v>
      </c>
      <c r="DT79">
        <f t="shared" si="134"/>
        <v>3</v>
      </c>
      <c r="DU79">
        <f t="shared" si="135"/>
        <v>3</v>
      </c>
      <c r="DV79">
        <f t="shared" si="136"/>
        <v>3</v>
      </c>
      <c r="DW79">
        <f t="shared" si="137"/>
        <v>3</v>
      </c>
      <c r="DX79">
        <f t="shared" si="138"/>
        <v>3</v>
      </c>
      <c r="DY79">
        <f t="shared" si="139"/>
        <v>3</v>
      </c>
      <c r="DZ79">
        <f t="shared" si="140"/>
        <v>3</v>
      </c>
      <c r="EA79">
        <f t="shared" si="141"/>
        <v>3</v>
      </c>
      <c r="EB79">
        <f t="shared" si="142"/>
        <v>3</v>
      </c>
      <c r="EC79">
        <f t="shared" si="143"/>
        <v>3</v>
      </c>
      <c r="ED79">
        <f t="shared" si="144"/>
        <v>3</v>
      </c>
      <c r="EE79">
        <f t="shared" si="145"/>
        <v>3</v>
      </c>
      <c r="EF79">
        <f t="shared" si="146"/>
        <v>3</v>
      </c>
      <c r="EG79">
        <f t="shared" si="147"/>
        <v>3</v>
      </c>
      <c r="EH79">
        <f t="shared" si="148"/>
        <v>3</v>
      </c>
      <c r="EK79" s="5" t="s">
        <v>144</v>
      </c>
      <c r="EL79" s="6" t="s">
        <v>145</v>
      </c>
      <c r="EM79" t="str">
        <f t="shared" si="149"/>
        <v>D</v>
      </c>
      <c r="EN79" t="str">
        <f t="shared" si="150"/>
        <v>D</v>
      </c>
      <c r="EO79" t="str">
        <f t="shared" si="151"/>
        <v>D</v>
      </c>
      <c r="EP79" t="str">
        <f t="shared" si="152"/>
        <v>D</v>
      </c>
      <c r="EQ79" t="str">
        <f t="shared" si="153"/>
        <v>D</v>
      </c>
      <c r="ER79" t="str">
        <f t="shared" si="154"/>
        <v>D</v>
      </c>
      <c r="ES79" t="str">
        <f t="shared" si="155"/>
        <v>D</v>
      </c>
      <c r="ET79" t="str">
        <f t="shared" si="156"/>
        <v>D</v>
      </c>
      <c r="EU79" t="str">
        <f t="shared" si="157"/>
        <v>D</v>
      </c>
      <c r="EV79" t="str">
        <f t="shared" si="158"/>
        <v>D</v>
      </c>
      <c r="EW79" t="str">
        <f t="shared" si="159"/>
        <v>D</v>
      </c>
      <c r="EX79" t="str">
        <f t="shared" si="160"/>
        <v>D</v>
      </c>
      <c r="EY79" t="str">
        <f t="shared" si="161"/>
        <v>D</v>
      </c>
      <c r="EZ79" t="str">
        <f t="shared" si="162"/>
        <v>D</v>
      </c>
      <c r="FA79" t="str">
        <f t="shared" si="163"/>
        <v>D</v>
      </c>
      <c r="FB79" t="str">
        <f t="shared" si="164"/>
        <v>D</v>
      </c>
    </row>
    <row r="80" spans="1:158" x14ac:dyDescent="0.25">
      <c r="A80" s="5" t="s">
        <v>146</v>
      </c>
      <c r="B80" s="6" t="s">
        <v>147</v>
      </c>
      <c r="C80" s="7">
        <v>1987</v>
      </c>
      <c r="D80" s="7">
        <v>3512</v>
      </c>
      <c r="E80" s="7">
        <v>2078</v>
      </c>
      <c r="F80" s="7">
        <v>1791</v>
      </c>
      <c r="G80" s="7">
        <v>1688</v>
      </c>
      <c r="H80" s="7">
        <v>1249</v>
      </c>
      <c r="I80" s="7">
        <v>1631</v>
      </c>
      <c r="J80" s="7">
        <v>6035</v>
      </c>
      <c r="K80" s="7">
        <v>7410</v>
      </c>
      <c r="L80" s="7">
        <v>8910</v>
      </c>
      <c r="M80" s="7">
        <v>7574</v>
      </c>
      <c r="N80" s="7">
        <v>3565</v>
      </c>
      <c r="O80" s="7">
        <v>2611</v>
      </c>
      <c r="P80" s="7">
        <v>3169</v>
      </c>
      <c r="Q80" s="7">
        <v>3960</v>
      </c>
      <c r="R80" s="8">
        <v>4915</v>
      </c>
      <c r="U80" s="5" t="s">
        <v>146</v>
      </c>
      <c r="V80" s="6" t="s">
        <v>147</v>
      </c>
      <c r="W80" s="7">
        <v>39736</v>
      </c>
      <c r="X80" s="7">
        <v>41550</v>
      </c>
      <c r="Y80" s="7">
        <v>41706</v>
      </c>
      <c r="Z80" s="7">
        <v>48393</v>
      </c>
      <c r="AA80" s="7">
        <v>47710</v>
      </c>
      <c r="AB80" s="7">
        <v>50801</v>
      </c>
      <c r="AC80" s="7">
        <v>66170</v>
      </c>
      <c r="AD80" s="7">
        <v>94790</v>
      </c>
      <c r="AE80" s="7">
        <v>96502</v>
      </c>
      <c r="AF80" s="7">
        <v>109783</v>
      </c>
      <c r="AG80" s="7">
        <v>118322</v>
      </c>
      <c r="AH80" s="7">
        <v>125640</v>
      </c>
      <c r="AI80" s="7">
        <v>137824</v>
      </c>
      <c r="AJ80" s="7">
        <v>141969</v>
      </c>
      <c r="AK80" s="7">
        <v>128677</v>
      </c>
      <c r="AL80" s="8">
        <v>153739</v>
      </c>
      <c r="AO80" s="5" t="s">
        <v>146</v>
      </c>
      <c r="AP80" s="6" t="s">
        <v>147</v>
      </c>
      <c r="AQ80">
        <f>(C80/$C$335)/(World!C80/World!$C$335)</f>
        <v>8.474702323412997E-2</v>
      </c>
      <c r="AR80">
        <f>(D80/Indonesia!$D$335)/(World!D80/World!$D$335)</f>
        <v>0.13539991323677469</v>
      </c>
      <c r="AS80">
        <f>(E80/$E$335)/(World!E80/World!$E$335)</f>
        <v>7.4746084439652097E-2</v>
      </c>
      <c r="AT80">
        <f>(F80/$F$335)/(World!F80/World!$F$335)</f>
        <v>6.8311531567462627E-2</v>
      </c>
      <c r="AU80">
        <f>(G80/$G$335)/(World!G80/World!$G$335)</f>
        <v>6.1980384818765895E-2</v>
      </c>
      <c r="AV80">
        <f>(H80/$H$335)/(World!H80/World!$H$335)</f>
        <v>4.2661617980789018E-2</v>
      </c>
      <c r="AW80">
        <f>(I80/$I$335)/(World!I80/World!$I$335)</f>
        <v>4.5032608803886751E-2</v>
      </c>
      <c r="AX80">
        <f>(J80/$J$335)/(World!J80/World!$J$335)</f>
        <v>0.1150814393600026</v>
      </c>
      <c r="AY80">
        <f>(K80/$K$335)/(World!K80/World!$K$335)</f>
        <v>0.14323910174284724</v>
      </c>
      <c r="AZ80">
        <f>(L80/$L$335)/(World!L80/World!$L$335)</f>
        <v>0.15134717891196242</v>
      </c>
      <c r="BA80">
        <f>(M80/$M$335)/(World!M80/World!$M$335)</f>
        <v>0.11227030465667895</v>
      </c>
      <c r="BB80">
        <f>(N80/$N$335)/(World!N80/World!$N$335)</f>
        <v>6.3298830143942178E-2</v>
      </c>
      <c r="BC80">
        <f>(O80/$O$335)/(World!O80/World!$O$335)</f>
        <v>5.3716713748564397E-2</v>
      </c>
      <c r="BD80">
        <f>(P80/$P$335)/(World!P80/World!$P$335)</f>
        <v>6.1253967511024833E-2</v>
      </c>
      <c r="BE80">
        <f>(Q80/$Q$335)/(World!Q80/World!$Q$335)</f>
        <v>8.5713246465791329E-2</v>
      </c>
      <c r="BF80">
        <f>(R80/$R$335)/(World!R80/World!$R$335)</f>
        <v>9.6044755860658734E-2</v>
      </c>
      <c r="BI80" s="5" t="s">
        <v>146</v>
      </c>
      <c r="BJ80" s="6" t="s">
        <v>147</v>
      </c>
      <c r="BK80">
        <f t="shared" si="85"/>
        <v>-0.843747857483932</v>
      </c>
      <c r="BL80">
        <f t="shared" si="86"/>
        <v>-0.76149388130428963</v>
      </c>
      <c r="BM80">
        <f t="shared" si="87"/>
        <v>-0.86090466293045764</v>
      </c>
      <c r="BN80">
        <f t="shared" si="88"/>
        <v>-0.87211308771097196</v>
      </c>
      <c r="BO80">
        <f t="shared" si="89"/>
        <v>-0.8832739555178446</v>
      </c>
      <c r="BP80">
        <f t="shared" si="90"/>
        <v>-0.91816785571639781</v>
      </c>
      <c r="BQ80">
        <f t="shared" si="91"/>
        <v>-0.91381587823287214</v>
      </c>
      <c r="BR80">
        <f t="shared" si="92"/>
        <v>-0.79359096959581144</v>
      </c>
      <c r="BS80">
        <f t="shared" si="93"/>
        <v>-0.74941532086423246</v>
      </c>
      <c r="BT80">
        <f t="shared" si="94"/>
        <v>-0.7370954970246465</v>
      </c>
      <c r="BU80">
        <f t="shared" si="95"/>
        <v>-0.7981240635722392</v>
      </c>
      <c r="BV80">
        <f t="shared" si="96"/>
        <v>-0.88093877591236847</v>
      </c>
      <c r="BW80">
        <f t="shared" si="97"/>
        <v>-0.89804334875268554</v>
      </c>
      <c r="BX80">
        <f t="shared" si="98"/>
        <v>-0.88456303696148297</v>
      </c>
      <c r="BY80">
        <f t="shared" si="99"/>
        <v>-0.84210702642745738</v>
      </c>
      <c r="BZ80">
        <f t="shared" si="100"/>
        <v>-0.82474300370108422</v>
      </c>
      <c r="CC80" s="5" t="s">
        <v>146</v>
      </c>
      <c r="CD80" s="6" t="s">
        <v>147</v>
      </c>
      <c r="CE80">
        <f t="shared" si="101"/>
        <v>-0.90475277424921507</v>
      </c>
      <c r="CF80">
        <f t="shared" si="102"/>
        <v>-0.84412587102214731</v>
      </c>
      <c r="CG80">
        <f t="shared" si="103"/>
        <v>-0.90507948108898229</v>
      </c>
      <c r="CH80">
        <f t="shared" si="104"/>
        <v>-0.92862266857962694</v>
      </c>
      <c r="CI80">
        <f t="shared" si="105"/>
        <v>-0.93165715211142153</v>
      </c>
      <c r="CJ80">
        <f t="shared" si="106"/>
        <v>-0.95200768491834775</v>
      </c>
      <c r="CK80">
        <f t="shared" si="107"/>
        <v>-0.95188861521216506</v>
      </c>
      <c r="CL80">
        <f t="shared" si="108"/>
        <v>-0.8802876270766179</v>
      </c>
      <c r="CM80">
        <f t="shared" si="109"/>
        <v>-0.85737932096389258</v>
      </c>
      <c r="CN80">
        <f t="shared" si="110"/>
        <v>-0.84986477719831832</v>
      </c>
      <c r="CO80">
        <f t="shared" si="111"/>
        <v>-0.87967846476456757</v>
      </c>
      <c r="CP80">
        <f t="shared" si="112"/>
        <v>-0.94481637707519062</v>
      </c>
      <c r="CQ80">
        <f t="shared" si="113"/>
        <v>-0.96281553743724857</v>
      </c>
      <c r="CR80">
        <f t="shared" si="114"/>
        <v>-0.95633121580840308</v>
      </c>
      <c r="CS80">
        <f t="shared" si="115"/>
        <v>-0.94028815488890727</v>
      </c>
      <c r="CT80">
        <f t="shared" si="116"/>
        <v>-0.93804127220240274</v>
      </c>
      <c r="CW80" s="5" t="s">
        <v>146</v>
      </c>
      <c r="CX80" s="6" t="s">
        <v>147</v>
      </c>
      <c r="CY80">
        <f t="shared" si="117"/>
        <v>2</v>
      </c>
      <c r="CZ80">
        <f t="shared" si="118"/>
        <v>2</v>
      </c>
      <c r="DA80">
        <f t="shared" si="119"/>
        <v>2</v>
      </c>
      <c r="DB80">
        <f t="shared" si="120"/>
        <v>2</v>
      </c>
      <c r="DC80">
        <f t="shared" si="121"/>
        <v>2</v>
      </c>
      <c r="DD80">
        <f t="shared" si="122"/>
        <v>2</v>
      </c>
      <c r="DE80">
        <f t="shared" si="123"/>
        <v>2</v>
      </c>
      <c r="DF80">
        <f t="shared" si="124"/>
        <v>2</v>
      </c>
      <c r="DG80">
        <f t="shared" si="125"/>
        <v>2</v>
      </c>
      <c r="DH80">
        <f t="shared" si="126"/>
        <v>2</v>
      </c>
      <c r="DI80">
        <f t="shared" si="127"/>
        <v>2</v>
      </c>
      <c r="DJ80">
        <f t="shared" si="128"/>
        <v>2</v>
      </c>
      <c r="DK80">
        <f t="shared" si="129"/>
        <v>2</v>
      </c>
      <c r="DL80">
        <f t="shared" si="130"/>
        <v>2</v>
      </c>
      <c r="DM80">
        <f t="shared" si="131"/>
        <v>2</v>
      </c>
      <c r="DN80">
        <f t="shared" si="132"/>
        <v>2</v>
      </c>
      <c r="DQ80" s="5" t="s">
        <v>146</v>
      </c>
      <c r="DR80" s="6" t="s">
        <v>147</v>
      </c>
      <c r="DS80">
        <f t="shared" si="133"/>
        <v>3</v>
      </c>
      <c r="DT80">
        <f t="shared" si="134"/>
        <v>3</v>
      </c>
      <c r="DU80">
        <f t="shared" si="135"/>
        <v>3</v>
      </c>
      <c r="DV80">
        <f t="shared" si="136"/>
        <v>3</v>
      </c>
      <c r="DW80">
        <f t="shared" si="137"/>
        <v>3</v>
      </c>
      <c r="DX80">
        <f t="shared" si="138"/>
        <v>3</v>
      </c>
      <c r="DY80">
        <f t="shared" si="139"/>
        <v>3</v>
      </c>
      <c r="DZ80">
        <f t="shared" si="140"/>
        <v>3</v>
      </c>
      <c r="EA80">
        <f t="shared" si="141"/>
        <v>3</v>
      </c>
      <c r="EB80">
        <f t="shared" si="142"/>
        <v>3</v>
      </c>
      <c r="EC80">
        <f t="shared" si="143"/>
        <v>3</v>
      </c>
      <c r="ED80">
        <f t="shared" si="144"/>
        <v>3</v>
      </c>
      <c r="EE80">
        <f t="shared" si="145"/>
        <v>3</v>
      </c>
      <c r="EF80">
        <f t="shared" si="146"/>
        <v>3</v>
      </c>
      <c r="EG80">
        <f t="shared" si="147"/>
        <v>3</v>
      </c>
      <c r="EH80">
        <f t="shared" si="148"/>
        <v>3</v>
      </c>
      <c r="EK80" s="5" t="s">
        <v>146</v>
      </c>
      <c r="EL80" s="6" t="s">
        <v>147</v>
      </c>
      <c r="EM80" t="str">
        <f t="shared" si="149"/>
        <v>D</v>
      </c>
      <c r="EN80" t="str">
        <f t="shared" si="150"/>
        <v>D</v>
      </c>
      <c r="EO80" t="str">
        <f t="shared" si="151"/>
        <v>D</v>
      </c>
      <c r="EP80" t="str">
        <f t="shared" si="152"/>
        <v>D</v>
      </c>
      <c r="EQ80" t="str">
        <f t="shared" si="153"/>
        <v>D</v>
      </c>
      <c r="ER80" t="str">
        <f t="shared" si="154"/>
        <v>D</v>
      </c>
      <c r="ES80" t="str">
        <f t="shared" si="155"/>
        <v>D</v>
      </c>
      <c r="ET80" t="str">
        <f t="shared" si="156"/>
        <v>D</v>
      </c>
      <c r="EU80" t="str">
        <f t="shared" si="157"/>
        <v>D</v>
      </c>
      <c r="EV80" t="str">
        <f t="shared" si="158"/>
        <v>D</v>
      </c>
      <c r="EW80" t="str">
        <f t="shared" si="159"/>
        <v>D</v>
      </c>
      <c r="EX80" t="str">
        <f t="shared" si="160"/>
        <v>D</v>
      </c>
      <c r="EY80" t="str">
        <f t="shared" si="161"/>
        <v>D</v>
      </c>
      <c r="EZ80" t="str">
        <f t="shared" si="162"/>
        <v>D</v>
      </c>
      <c r="FA80" t="str">
        <f t="shared" si="163"/>
        <v>D</v>
      </c>
      <c r="FB80" t="str">
        <f t="shared" si="164"/>
        <v>D</v>
      </c>
    </row>
    <row r="81" spans="1:158" x14ac:dyDescent="0.25">
      <c r="A81" s="1" t="s">
        <v>148</v>
      </c>
      <c r="B81" s="2" t="s">
        <v>149</v>
      </c>
      <c r="C81" s="3">
        <v>290</v>
      </c>
      <c r="D81" s="3">
        <v>0</v>
      </c>
      <c r="E81" s="3">
        <v>10</v>
      </c>
      <c r="F81" s="3">
        <v>38</v>
      </c>
      <c r="G81" s="3">
        <v>0</v>
      </c>
      <c r="H81" s="3">
        <v>4</v>
      </c>
      <c r="I81" s="3">
        <v>298</v>
      </c>
      <c r="J81" s="3">
        <v>4</v>
      </c>
      <c r="K81" s="3">
        <v>7</v>
      </c>
      <c r="L81" s="3">
        <v>415</v>
      </c>
      <c r="M81" s="3">
        <v>894</v>
      </c>
      <c r="N81" s="3">
        <v>553</v>
      </c>
      <c r="O81" s="3">
        <v>152</v>
      </c>
      <c r="P81" s="3">
        <v>287</v>
      </c>
      <c r="Q81" s="3">
        <v>34</v>
      </c>
      <c r="R81" s="4">
        <v>579</v>
      </c>
      <c r="U81" s="1" t="s">
        <v>148</v>
      </c>
      <c r="V81" s="2" t="s">
        <v>149</v>
      </c>
      <c r="W81" s="7">
        <v>13911</v>
      </c>
      <c r="X81" s="7">
        <v>16366</v>
      </c>
      <c r="Y81" s="7">
        <v>18813</v>
      </c>
      <c r="Z81" s="7">
        <v>13599</v>
      </c>
      <c r="AA81" s="7">
        <v>11456</v>
      </c>
      <c r="AB81" s="7">
        <v>13407</v>
      </c>
      <c r="AC81" s="7">
        <v>19765</v>
      </c>
      <c r="AD81" s="7">
        <v>18999</v>
      </c>
      <c r="AE81" s="7">
        <v>19867</v>
      </c>
      <c r="AF81" s="7">
        <v>31488</v>
      </c>
      <c r="AG81" s="7">
        <v>35536</v>
      </c>
      <c r="AH81" s="7">
        <v>35146</v>
      </c>
      <c r="AI81" s="7">
        <v>49213</v>
      </c>
      <c r="AJ81" s="7">
        <v>33015</v>
      </c>
      <c r="AK81" s="7">
        <v>39334</v>
      </c>
      <c r="AL81" s="8">
        <v>40617</v>
      </c>
      <c r="AO81" s="1" t="s">
        <v>148</v>
      </c>
      <c r="AP81" s="2" t="s">
        <v>149</v>
      </c>
      <c r="AQ81">
        <f>(C81/$C$335)/(World!C81/World!$C$335)</f>
        <v>9.693014231294584E-3</v>
      </c>
      <c r="AR81">
        <f>(D81/Indonesia!$D$335)/(World!D81/World!$D$335)</f>
        <v>0</v>
      </c>
      <c r="AS81">
        <f>(E81/$E$335)/(World!E81/World!$E$335)</f>
        <v>2.6420179328380154E-4</v>
      </c>
      <c r="AT81">
        <f>(F81/$F$335)/(World!F81/World!$F$335)</f>
        <v>7.2141439325228087E-4</v>
      </c>
      <c r="AU81">
        <f>(G81/$G$335)/(World!G81/World!$G$335)</f>
        <v>0</v>
      </c>
      <c r="AV81">
        <f>(H81/$H$335)/(World!H81/World!$H$335)</f>
        <v>6.7993536621429216E-5</v>
      </c>
      <c r="AW81">
        <f>(I81/$I$335)/(World!I81/World!$I$335)</f>
        <v>4.1876480953959806E-3</v>
      </c>
      <c r="AX81">
        <f>(J81/$J$335)/(World!J81/World!$J$335)</f>
        <v>5.4704273935340059E-5</v>
      </c>
      <c r="AY81">
        <f>(K81/$K$335)/(World!K81/World!$K$335)</f>
        <v>7.8526637428059337E-5</v>
      </c>
      <c r="AZ81">
        <f>(L81/$L$335)/(World!L81/World!$L$335)</f>
        <v>3.6271458137614597E-3</v>
      </c>
      <c r="BA81">
        <f>(M81/$M$335)/(World!M81/World!$M$335)</f>
        <v>5.4760301572195063E-3</v>
      </c>
      <c r="BB81">
        <f>(N81/$N$335)/(World!N81/World!$N$335)</f>
        <v>2.8250310003135283E-3</v>
      </c>
      <c r="BC81">
        <f>(O81/$O$335)/(World!O81/World!$O$335)</f>
        <v>9.2222773793444051E-4</v>
      </c>
      <c r="BD81">
        <f>(P81/$P$335)/(World!P81/World!$P$335)</f>
        <v>1.6620783677003417E-3</v>
      </c>
      <c r="BE81">
        <f>(Q81/$Q$335)/(World!Q81/World!$Q$335)</f>
        <v>2.3591447750555698E-4</v>
      </c>
      <c r="BF81">
        <f>(R81/$R$335)/(World!R81/World!$R$335)</f>
        <v>4.3854216568015468E-3</v>
      </c>
      <c r="BI81" s="1" t="s">
        <v>148</v>
      </c>
      <c r="BJ81" s="2" t="s">
        <v>149</v>
      </c>
      <c r="BK81">
        <f t="shared" si="85"/>
        <v>-0.98080007666751245</v>
      </c>
      <c r="BL81">
        <f t="shared" si="86"/>
        <v>-1</v>
      </c>
      <c r="BM81">
        <f t="shared" si="87"/>
        <v>-0.99947173598173322</v>
      </c>
      <c r="BN81">
        <f t="shared" si="88"/>
        <v>-0.99855821134058631</v>
      </c>
      <c r="BO81">
        <f t="shared" si="89"/>
        <v>-1</v>
      </c>
      <c r="BP81">
        <f t="shared" si="90"/>
        <v>-0.99986402217237047</v>
      </c>
      <c r="BQ81">
        <f t="shared" si="91"/>
        <v>-0.99165963034231996</v>
      </c>
      <c r="BR81">
        <f t="shared" si="92"/>
        <v>-0.99989059743691699</v>
      </c>
      <c r="BS81">
        <f t="shared" si="93"/>
        <v>-0.99984295905704101</v>
      </c>
      <c r="BT81">
        <f t="shared" si="94"/>
        <v>-0.9927719256520896</v>
      </c>
      <c r="BU81">
        <f t="shared" si="95"/>
        <v>-0.98910758686835487</v>
      </c>
      <c r="BV81">
        <f t="shared" si="96"/>
        <v>-0.99436585463469029</v>
      </c>
      <c r="BW81">
        <f t="shared" si="97"/>
        <v>-0.99815724396486094</v>
      </c>
      <c r="BX81">
        <f t="shared" si="98"/>
        <v>-0.99668135910583955</v>
      </c>
      <c r="BY81">
        <f t="shared" si="99"/>
        <v>-0.99952828233001656</v>
      </c>
      <c r="BZ81">
        <f t="shared" si="100"/>
        <v>-0.99126745258893245</v>
      </c>
      <c r="CC81" s="1" t="s">
        <v>148</v>
      </c>
      <c r="CD81" s="2" t="s">
        <v>149</v>
      </c>
      <c r="CE81">
        <f t="shared" si="101"/>
        <v>-0.95915780578832477</v>
      </c>
      <c r="CF81">
        <f t="shared" si="102"/>
        <v>-1</v>
      </c>
      <c r="CG81">
        <f t="shared" si="103"/>
        <v>-0.99893747011634704</v>
      </c>
      <c r="CH81">
        <f t="shared" si="104"/>
        <v>-0.99442692674341859</v>
      </c>
      <c r="CI81">
        <f t="shared" si="105"/>
        <v>-1</v>
      </c>
      <c r="CJ81">
        <f t="shared" si="106"/>
        <v>-0.99940347475952573</v>
      </c>
      <c r="CK81">
        <f t="shared" si="107"/>
        <v>-0.97029357523800031</v>
      </c>
      <c r="CL81">
        <f t="shared" si="108"/>
        <v>-0.99957901383991998</v>
      </c>
      <c r="CM81">
        <f t="shared" si="109"/>
        <v>-0.99929556204085745</v>
      </c>
      <c r="CN81">
        <f t="shared" si="110"/>
        <v>-0.97398363790239162</v>
      </c>
      <c r="CO81">
        <f t="shared" si="111"/>
        <v>-0.95091957178149877</v>
      </c>
      <c r="CP81">
        <f t="shared" si="112"/>
        <v>-0.96901874002072885</v>
      </c>
      <c r="CQ81">
        <f t="shared" si="113"/>
        <v>-0.99384179074242884</v>
      </c>
      <c r="CR81">
        <f t="shared" si="114"/>
        <v>-0.98276379797009183</v>
      </c>
      <c r="CS81">
        <f t="shared" si="115"/>
        <v>-0.99827270879902463</v>
      </c>
      <c r="CT81">
        <f t="shared" si="116"/>
        <v>-0.97189047480337898</v>
      </c>
      <c r="CW81" s="1" t="s">
        <v>148</v>
      </c>
      <c r="CX81" s="2" t="s">
        <v>149</v>
      </c>
      <c r="CY81">
        <f t="shared" si="117"/>
        <v>2</v>
      </c>
      <c r="CZ81">
        <f t="shared" si="118"/>
        <v>2</v>
      </c>
      <c r="DA81">
        <f t="shared" si="119"/>
        <v>2</v>
      </c>
      <c r="DB81">
        <f t="shared" si="120"/>
        <v>2</v>
      </c>
      <c r="DC81">
        <f t="shared" si="121"/>
        <v>2</v>
      </c>
      <c r="DD81">
        <f t="shared" si="122"/>
        <v>2</v>
      </c>
      <c r="DE81">
        <f t="shared" si="123"/>
        <v>2</v>
      </c>
      <c r="DF81">
        <f t="shared" si="124"/>
        <v>2</v>
      </c>
      <c r="DG81">
        <f t="shared" si="125"/>
        <v>2</v>
      </c>
      <c r="DH81">
        <f t="shared" si="126"/>
        <v>2</v>
      </c>
      <c r="DI81">
        <f t="shared" si="127"/>
        <v>2</v>
      </c>
      <c r="DJ81">
        <f t="shared" si="128"/>
        <v>2</v>
      </c>
      <c r="DK81">
        <f t="shared" si="129"/>
        <v>2</v>
      </c>
      <c r="DL81">
        <f t="shared" si="130"/>
        <v>2</v>
      </c>
      <c r="DM81">
        <f t="shared" si="131"/>
        <v>2</v>
      </c>
      <c r="DN81">
        <f t="shared" si="132"/>
        <v>2</v>
      </c>
      <c r="DQ81" s="1" t="s">
        <v>148</v>
      </c>
      <c r="DR81" s="2" t="s">
        <v>149</v>
      </c>
      <c r="DS81">
        <f t="shared" si="133"/>
        <v>3</v>
      </c>
      <c r="DT81">
        <f t="shared" si="134"/>
        <v>3</v>
      </c>
      <c r="DU81">
        <f t="shared" si="135"/>
        <v>3</v>
      </c>
      <c r="DV81">
        <f t="shared" si="136"/>
        <v>3</v>
      </c>
      <c r="DW81">
        <f t="shared" si="137"/>
        <v>3</v>
      </c>
      <c r="DX81">
        <f t="shared" si="138"/>
        <v>3</v>
      </c>
      <c r="DY81">
        <f t="shared" si="139"/>
        <v>3</v>
      </c>
      <c r="DZ81">
        <f t="shared" si="140"/>
        <v>3</v>
      </c>
      <c r="EA81">
        <f t="shared" si="141"/>
        <v>3</v>
      </c>
      <c r="EB81">
        <f t="shared" si="142"/>
        <v>3</v>
      </c>
      <c r="EC81">
        <f t="shared" si="143"/>
        <v>3</v>
      </c>
      <c r="ED81">
        <f t="shared" si="144"/>
        <v>3</v>
      </c>
      <c r="EE81">
        <f t="shared" si="145"/>
        <v>3</v>
      </c>
      <c r="EF81">
        <f t="shared" si="146"/>
        <v>3</v>
      </c>
      <c r="EG81">
        <f t="shared" si="147"/>
        <v>3</v>
      </c>
      <c r="EH81">
        <f t="shared" si="148"/>
        <v>3</v>
      </c>
      <c r="EK81" s="1" t="s">
        <v>148</v>
      </c>
      <c r="EL81" s="2" t="s">
        <v>149</v>
      </c>
      <c r="EM81" t="str">
        <f t="shared" si="149"/>
        <v>D</v>
      </c>
      <c r="EN81" t="str">
        <f t="shared" si="150"/>
        <v>D</v>
      </c>
      <c r="EO81" t="str">
        <f t="shared" si="151"/>
        <v>D</v>
      </c>
      <c r="EP81" t="str">
        <f t="shared" si="152"/>
        <v>D</v>
      </c>
      <c r="EQ81" t="str">
        <f t="shared" si="153"/>
        <v>D</v>
      </c>
      <c r="ER81" t="str">
        <f t="shared" si="154"/>
        <v>D</v>
      </c>
      <c r="ES81" t="str">
        <f t="shared" si="155"/>
        <v>D</v>
      </c>
      <c r="ET81" t="str">
        <f t="shared" si="156"/>
        <v>D</v>
      </c>
      <c r="EU81" t="str">
        <f t="shared" si="157"/>
        <v>D</v>
      </c>
      <c r="EV81" t="str">
        <f t="shared" si="158"/>
        <v>D</v>
      </c>
      <c r="EW81" t="str">
        <f t="shared" si="159"/>
        <v>D</v>
      </c>
      <c r="EX81" t="str">
        <f t="shared" si="160"/>
        <v>D</v>
      </c>
      <c r="EY81" t="str">
        <f t="shared" si="161"/>
        <v>D</v>
      </c>
      <c r="EZ81" t="str">
        <f t="shared" si="162"/>
        <v>D</v>
      </c>
      <c r="FA81" t="str">
        <f t="shared" si="163"/>
        <v>D</v>
      </c>
      <c r="FB81" t="str">
        <f t="shared" si="164"/>
        <v>D</v>
      </c>
    </row>
    <row r="82" spans="1:158" x14ac:dyDescent="0.25">
      <c r="A82" s="5" t="s">
        <v>150</v>
      </c>
      <c r="B82" s="6" t="s">
        <v>151</v>
      </c>
      <c r="C82" s="7">
        <v>490</v>
      </c>
      <c r="D82" s="7">
        <v>414</v>
      </c>
      <c r="E82" s="7">
        <v>357</v>
      </c>
      <c r="F82" s="7">
        <v>544</v>
      </c>
      <c r="G82" s="7">
        <v>672</v>
      </c>
      <c r="H82" s="7">
        <v>579</v>
      </c>
      <c r="I82" s="7">
        <v>1452</v>
      </c>
      <c r="J82" s="7">
        <v>1513</v>
      </c>
      <c r="K82" s="7">
        <v>636</v>
      </c>
      <c r="L82" s="7">
        <v>681</v>
      </c>
      <c r="M82" s="7">
        <v>559</v>
      </c>
      <c r="N82" s="7">
        <v>516</v>
      </c>
      <c r="O82" s="7">
        <v>527</v>
      </c>
      <c r="P82" s="7">
        <v>534</v>
      </c>
      <c r="Q82" s="7">
        <v>504</v>
      </c>
      <c r="R82" s="8">
        <v>598</v>
      </c>
      <c r="U82" s="5" t="s">
        <v>150</v>
      </c>
      <c r="V82" s="6" t="s">
        <v>151</v>
      </c>
      <c r="W82" s="7">
        <v>683</v>
      </c>
      <c r="X82" s="7">
        <v>474</v>
      </c>
      <c r="Y82" s="7">
        <v>785</v>
      </c>
      <c r="Z82" s="7">
        <v>1035</v>
      </c>
      <c r="AA82" s="7">
        <v>1242</v>
      </c>
      <c r="AB82" s="7">
        <v>992</v>
      </c>
      <c r="AC82" s="7">
        <v>701</v>
      </c>
      <c r="AD82" s="7">
        <v>1274</v>
      </c>
      <c r="AE82" s="7">
        <v>878</v>
      </c>
      <c r="AF82" s="7">
        <v>897</v>
      </c>
      <c r="AG82" s="7">
        <v>1123</v>
      </c>
      <c r="AH82" s="7">
        <v>3264</v>
      </c>
      <c r="AI82" s="7">
        <v>5356</v>
      </c>
      <c r="AJ82" s="7">
        <v>5927</v>
      </c>
      <c r="AK82" s="7">
        <v>10874</v>
      </c>
      <c r="AL82" s="8">
        <v>13952</v>
      </c>
      <c r="AO82" s="5" t="s">
        <v>150</v>
      </c>
      <c r="AP82" s="6" t="s">
        <v>151</v>
      </c>
      <c r="AQ82">
        <f>(C82/$C$335)/(World!C82/World!$C$335)</f>
        <v>0.11651576106726222</v>
      </c>
      <c r="AR82">
        <f>(D82/Indonesia!$D$335)/(World!D82/World!$D$335)</f>
        <v>9.0602319229265371E-2</v>
      </c>
      <c r="AS82">
        <f>(E82/$E$335)/(World!E82/World!$E$335)</f>
        <v>7.5738053846332268E-2</v>
      </c>
      <c r="AT82">
        <f>(F82/$F$335)/(World!F82/World!$F$335)</f>
        <v>8.710558625550692E-2</v>
      </c>
      <c r="AU82">
        <f>(G82/$G$335)/(World!G82/World!$G$335)</f>
        <v>0.11117793834238417</v>
      </c>
      <c r="AV82">
        <f>(H82/$H$335)/(World!H82/World!$H$335)</f>
        <v>8.8228612321321995E-2</v>
      </c>
      <c r="AW82">
        <f>(I82/$I$335)/(World!I82/World!$I$335)</f>
        <v>0.23162734840637608</v>
      </c>
      <c r="AX82">
        <f>(J82/$J$335)/(World!J82/World!$J$335)</f>
        <v>0.24300945129133886</v>
      </c>
      <c r="AY82">
        <f>(K82/$K$335)/(World!K82/World!$K$335)</f>
        <v>8.5717287547628529E-2</v>
      </c>
      <c r="AZ82">
        <f>(L82/$L$335)/(World!L82/World!$L$335)</f>
        <v>7.1912493179702025E-2</v>
      </c>
      <c r="BA82">
        <f>(M82/$M$335)/(World!M82/World!$M$335)</f>
        <v>5.4384323450511307E-2</v>
      </c>
      <c r="BB82">
        <f>(N82/$N$335)/(World!N82/World!$N$335)</f>
        <v>4.6990142833134178E-2</v>
      </c>
      <c r="BC82">
        <f>(O82/$O$335)/(World!O82/World!$O$335)</f>
        <v>4.7794135320055678E-2</v>
      </c>
      <c r="BD82">
        <f>(P82/$P$335)/(World!P82/World!$P$335)</f>
        <v>3.0252802850674096E-2</v>
      </c>
      <c r="BE82">
        <f>(Q82/$Q$335)/(World!Q82/World!$Q$335)</f>
        <v>2.8621609766852883E-2</v>
      </c>
      <c r="BF82">
        <f>(R82/$R$335)/(World!R82/World!$R$335)</f>
        <v>3.2077299998503318E-2</v>
      </c>
      <c r="BI82" s="5" t="s">
        <v>150</v>
      </c>
      <c r="BJ82" s="6" t="s">
        <v>151</v>
      </c>
      <c r="BK82">
        <f t="shared" si="85"/>
        <v>-0.79128684944691441</v>
      </c>
      <c r="BL82">
        <f t="shared" si="86"/>
        <v>-0.83384902520050663</v>
      </c>
      <c r="BM82">
        <f t="shared" si="87"/>
        <v>-0.8591886685136243</v>
      </c>
      <c r="BN82">
        <f t="shared" si="88"/>
        <v>-0.83974769818718575</v>
      </c>
      <c r="BO82">
        <f t="shared" si="89"/>
        <v>-0.79989174639619742</v>
      </c>
      <c r="BP82">
        <f t="shared" si="90"/>
        <v>-0.8378491222848482</v>
      </c>
      <c r="BQ82">
        <f t="shared" si="91"/>
        <v>-0.62386780594620161</v>
      </c>
      <c r="BR82">
        <f t="shared" si="92"/>
        <v>-0.60899822436767326</v>
      </c>
      <c r="BS82">
        <f t="shared" si="93"/>
        <v>-0.84210017003368698</v>
      </c>
      <c r="BT82">
        <f t="shared" si="94"/>
        <v>-0.86582394806056961</v>
      </c>
      <c r="BU82">
        <f t="shared" si="95"/>
        <v>-0.89684155532104926</v>
      </c>
      <c r="BV82">
        <f t="shared" si="96"/>
        <v>-0.91023765953329849</v>
      </c>
      <c r="BW82">
        <f t="shared" si="97"/>
        <v>-0.90877189762957267</v>
      </c>
      <c r="BX82">
        <f t="shared" si="98"/>
        <v>-0.94127110789319735</v>
      </c>
      <c r="BY82">
        <f t="shared" si="99"/>
        <v>-0.94434958492979704</v>
      </c>
      <c r="BZ82">
        <f t="shared" si="100"/>
        <v>-0.93783934595102558</v>
      </c>
      <c r="CC82" s="5" t="s">
        <v>150</v>
      </c>
      <c r="CD82" s="6" t="s">
        <v>151</v>
      </c>
      <c r="CE82">
        <f t="shared" si="101"/>
        <v>-0.16453537936913895</v>
      </c>
      <c r="CF82">
        <f t="shared" si="102"/>
        <v>-6.7567567567567571E-2</v>
      </c>
      <c r="CG82">
        <f t="shared" si="103"/>
        <v>-0.37478108581436076</v>
      </c>
      <c r="CH82">
        <f t="shared" si="104"/>
        <v>-0.31095630145661812</v>
      </c>
      <c r="CI82">
        <f t="shared" si="105"/>
        <v>-0.29780564263322884</v>
      </c>
      <c r="CJ82">
        <f t="shared" si="106"/>
        <v>-0.26288987905792488</v>
      </c>
      <c r="CK82">
        <f t="shared" si="107"/>
        <v>0.34881560613098</v>
      </c>
      <c r="CL82">
        <f t="shared" si="108"/>
        <v>8.5755292429135266E-2</v>
      </c>
      <c r="CM82">
        <f t="shared" si="109"/>
        <v>-0.15984147952443858</v>
      </c>
      <c r="CN82">
        <f t="shared" si="110"/>
        <v>-0.13688212927756654</v>
      </c>
      <c r="CO82">
        <f t="shared" si="111"/>
        <v>-0.33531510107015455</v>
      </c>
      <c r="CP82">
        <f t="shared" si="112"/>
        <v>-0.72698412698412695</v>
      </c>
      <c r="CQ82">
        <f t="shared" si="113"/>
        <v>-0.82083970763216041</v>
      </c>
      <c r="CR82">
        <f t="shared" si="114"/>
        <v>-0.83470051075684881</v>
      </c>
      <c r="CS82">
        <f t="shared" si="115"/>
        <v>-0.9114079803128845</v>
      </c>
      <c r="CT82">
        <f t="shared" si="116"/>
        <v>-0.91780068728522335</v>
      </c>
      <c r="CW82" s="5" t="s">
        <v>150</v>
      </c>
      <c r="CX82" s="6" t="s">
        <v>151</v>
      </c>
      <c r="CY82">
        <f t="shared" si="117"/>
        <v>2</v>
      </c>
      <c r="CZ82">
        <f t="shared" si="118"/>
        <v>2</v>
      </c>
      <c r="DA82">
        <f t="shared" si="119"/>
        <v>2</v>
      </c>
      <c r="DB82">
        <f t="shared" si="120"/>
        <v>2</v>
      </c>
      <c r="DC82">
        <f t="shared" si="121"/>
        <v>2</v>
      </c>
      <c r="DD82">
        <f t="shared" si="122"/>
        <v>2</v>
      </c>
      <c r="DE82">
        <f t="shared" si="123"/>
        <v>2</v>
      </c>
      <c r="DF82">
        <f t="shared" si="124"/>
        <v>2</v>
      </c>
      <c r="DG82">
        <f t="shared" si="125"/>
        <v>2</v>
      </c>
      <c r="DH82">
        <f t="shared" si="126"/>
        <v>2</v>
      </c>
      <c r="DI82">
        <f t="shared" si="127"/>
        <v>2</v>
      </c>
      <c r="DJ82">
        <f t="shared" si="128"/>
        <v>2</v>
      </c>
      <c r="DK82">
        <f t="shared" si="129"/>
        <v>2</v>
      </c>
      <c r="DL82">
        <f t="shared" si="130"/>
        <v>2</v>
      </c>
      <c r="DM82">
        <f t="shared" si="131"/>
        <v>2</v>
      </c>
      <c r="DN82">
        <f t="shared" si="132"/>
        <v>2</v>
      </c>
      <c r="DQ82" s="5" t="s">
        <v>150</v>
      </c>
      <c r="DR82" s="6" t="s">
        <v>151</v>
      </c>
      <c r="DS82">
        <f t="shared" si="133"/>
        <v>3</v>
      </c>
      <c r="DT82">
        <f t="shared" si="134"/>
        <v>3</v>
      </c>
      <c r="DU82">
        <f t="shared" si="135"/>
        <v>3</v>
      </c>
      <c r="DV82">
        <f t="shared" si="136"/>
        <v>3</v>
      </c>
      <c r="DW82">
        <f t="shared" si="137"/>
        <v>3</v>
      </c>
      <c r="DX82">
        <f t="shared" si="138"/>
        <v>3</v>
      </c>
      <c r="DY82">
        <f t="shared" si="139"/>
        <v>5</v>
      </c>
      <c r="DZ82">
        <f t="shared" si="140"/>
        <v>5</v>
      </c>
      <c r="EA82">
        <f t="shared" si="141"/>
        <v>3</v>
      </c>
      <c r="EB82">
        <f t="shared" si="142"/>
        <v>3</v>
      </c>
      <c r="EC82">
        <f t="shared" si="143"/>
        <v>3</v>
      </c>
      <c r="ED82">
        <f t="shared" si="144"/>
        <v>3</v>
      </c>
      <c r="EE82">
        <f t="shared" si="145"/>
        <v>3</v>
      </c>
      <c r="EF82">
        <f t="shared" si="146"/>
        <v>3</v>
      </c>
      <c r="EG82">
        <f t="shared" si="147"/>
        <v>3</v>
      </c>
      <c r="EH82">
        <f t="shared" si="148"/>
        <v>3</v>
      </c>
      <c r="EK82" s="5" t="s">
        <v>150</v>
      </c>
      <c r="EL82" s="6" t="s">
        <v>151</v>
      </c>
      <c r="EM82" t="str">
        <f t="shared" si="149"/>
        <v>D</v>
      </c>
      <c r="EN82" t="str">
        <f t="shared" si="150"/>
        <v>D</v>
      </c>
      <c r="EO82" t="str">
        <f t="shared" si="151"/>
        <v>D</v>
      </c>
      <c r="EP82" t="str">
        <f t="shared" si="152"/>
        <v>D</v>
      </c>
      <c r="EQ82" t="str">
        <f t="shared" si="153"/>
        <v>D</v>
      </c>
      <c r="ER82" t="str">
        <f t="shared" si="154"/>
        <v>D</v>
      </c>
      <c r="ES82" t="str">
        <f t="shared" si="155"/>
        <v>C</v>
      </c>
      <c r="ET82" t="str">
        <f t="shared" si="156"/>
        <v>C</v>
      </c>
      <c r="EU82" t="str">
        <f t="shared" si="157"/>
        <v>D</v>
      </c>
      <c r="EV82" t="str">
        <f t="shared" si="158"/>
        <v>D</v>
      </c>
      <c r="EW82" t="str">
        <f t="shared" si="159"/>
        <v>D</v>
      </c>
      <c r="EX82" t="str">
        <f t="shared" si="160"/>
        <v>D</v>
      </c>
      <c r="EY82" t="str">
        <f t="shared" si="161"/>
        <v>D</v>
      </c>
      <c r="EZ82" t="str">
        <f t="shared" si="162"/>
        <v>D</v>
      </c>
      <c r="FA82" t="str">
        <f t="shared" si="163"/>
        <v>D</v>
      </c>
      <c r="FB82" t="str">
        <f t="shared" si="164"/>
        <v>D</v>
      </c>
    </row>
    <row r="83" spans="1:158" x14ac:dyDescent="0.25">
      <c r="A83" s="1" t="s">
        <v>152</v>
      </c>
      <c r="B83" s="2" t="s">
        <v>153</v>
      </c>
      <c r="C83" s="3">
        <v>7005</v>
      </c>
      <c r="D83" s="3">
        <v>8056</v>
      </c>
      <c r="E83" s="3">
        <v>6268</v>
      </c>
      <c r="F83" s="3">
        <v>9012</v>
      </c>
      <c r="G83" s="3">
        <v>11595</v>
      </c>
      <c r="H83" s="3">
        <v>12566</v>
      </c>
      <c r="I83" s="3">
        <v>12331</v>
      </c>
      <c r="J83" s="3">
        <v>15575</v>
      </c>
      <c r="K83" s="3">
        <v>12232</v>
      </c>
      <c r="L83" s="3">
        <v>14460</v>
      </c>
      <c r="M83" s="3">
        <v>14486</v>
      </c>
      <c r="N83" s="3">
        <v>15934</v>
      </c>
      <c r="O83" s="3">
        <v>13822</v>
      </c>
      <c r="P83" s="3">
        <v>11041</v>
      </c>
      <c r="Q83" s="3">
        <v>11586</v>
      </c>
      <c r="R83" s="4">
        <v>13193</v>
      </c>
      <c r="U83" s="1" t="s">
        <v>152</v>
      </c>
      <c r="V83" s="2" t="s">
        <v>153</v>
      </c>
      <c r="W83" s="7">
        <v>5439</v>
      </c>
      <c r="X83" s="7">
        <v>5150</v>
      </c>
      <c r="Y83" s="7">
        <v>6244</v>
      </c>
      <c r="Z83" s="7">
        <v>7285</v>
      </c>
      <c r="AA83" s="7">
        <v>7333</v>
      </c>
      <c r="AB83" s="7">
        <v>8282</v>
      </c>
      <c r="AC83" s="7">
        <v>13072</v>
      </c>
      <c r="AD83" s="7">
        <v>13286</v>
      </c>
      <c r="AE83" s="7">
        <v>13506</v>
      </c>
      <c r="AF83" s="7">
        <v>17516</v>
      </c>
      <c r="AG83" s="7">
        <v>18243</v>
      </c>
      <c r="AH83" s="7">
        <v>20212</v>
      </c>
      <c r="AI83" s="7">
        <v>19012</v>
      </c>
      <c r="AJ83" s="7">
        <v>19230</v>
      </c>
      <c r="AK83" s="7">
        <v>25692</v>
      </c>
      <c r="AL83" s="8">
        <v>27134</v>
      </c>
      <c r="AO83" s="1" t="s">
        <v>152</v>
      </c>
      <c r="AP83" s="2" t="s">
        <v>153</v>
      </c>
      <c r="AQ83">
        <f>(C83/$C$335)/(World!C83/World!$C$335)</f>
        <v>0.72772780961703531</v>
      </c>
      <c r="AR83">
        <f>(D83/Indonesia!$D$335)/(World!D83/World!$D$335)</f>
        <v>0.88923372468645345</v>
      </c>
      <c r="AS83">
        <f>(E83/$E$335)/(World!E83/World!$E$335)</f>
        <v>0.50853560737478232</v>
      </c>
      <c r="AT83">
        <f>(F83/$F$335)/(World!F83/World!$F$335)</f>
        <v>0.73462472819317759</v>
      </c>
      <c r="AU83">
        <f>(G83/$G$335)/(World!G83/World!$G$335)</f>
        <v>0.84140207995791316</v>
      </c>
      <c r="AV83">
        <f>(H83/$H$335)/(World!H83/World!$H$335)</f>
        <v>0.85279323351907677</v>
      </c>
      <c r="AW83">
        <f>(I83/$I$335)/(World!I83/World!$I$335)</f>
        <v>0.72872499175919392</v>
      </c>
      <c r="AX83">
        <f>(J83/$J$335)/(World!J83/World!$J$335)</f>
        <v>0.40804633974804722</v>
      </c>
      <c r="AY83">
        <f>(K83/$K$335)/(World!K83/World!$K$335)</f>
        <v>0.44915300636222283</v>
      </c>
      <c r="AZ83">
        <f>(L83/$L$335)/(World!L83/World!$L$335)</f>
        <v>0.64481029179496618</v>
      </c>
      <c r="BA83">
        <f>(M83/$M$335)/(World!M83/World!$M$335)</f>
        <v>0.70408752421240584</v>
      </c>
      <c r="BB83">
        <f>(N83/$N$335)/(World!N83/World!$N$335)</f>
        <v>0.67213953982047359</v>
      </c>
      <c r="BC83">
        <f>(O83/$O$335)/(World!O83/World!$O$335)</f>
        <v>0.61742489408170398</v>
      </c>
      <c r="BD83">
        <f>(P83/$P$335)/(World!P83/World!$P$335)</f>
        <v>0.5336391334175562</v>
      </c>
      <c r="BE83">
        <f>(Q83/$Q$335)/(World!Q83/World!$Q$335)</f>
        <v>0.60952096418033608</v>
      </c>
      <c r="BF83">
        <f>(R83/$R$335)/(World!R83/World!$R$335)</f>
        <v>0.79519322756029043</v>
      </c>
      <c r="BI83" s="1" t="s">
        <v>152</v>
      </c>
      <c r="BJ83" s="2" t="s">
        <v>153</v>
      </c>
      <c r="BK83">
        <f t="shared" si="85"/>
        <v>-0.15758974814633328</v>
      </c>
      <c r="BL83">
        <f t="shared" si="86"/>
        <v>-5.8630265734817888E-2</v>
      </c>
      <c r="BM83">
        <f t="shared" si="87"/>
        <v>-0.32578905676643916</v>
      </c>
      <c r="BN83">
        <f t="shared" si="88"/>
        <v>-0.15298713750220949</v>
      </c>
      <c r="BO83">
        <f t="shared" si="89"/>
        <v>-8.6128891548613723E-2</v>
      </c>
      <c r="BP83">
        <f t="shared" si="90"/>
        <v>-7.9451265158891018E-2</v>
      </c>
      <c r="BQ83">
        <f t="shared" si="91"/>
        <v>-0.15692201451009846</v>
      </c>
      <c r="BR83">
        <f t="shared" si="92"/>
        <v>-0.42040779734413841</v>
      </c>
      <c r="BS83">
        <f t="shared" si="93"/>
        <v>-0.38011651717892531</v>
      </c>
      <c r="BT83">
        <f t="shared" si="94"/>
        <v>-0.21594569901275279</v>
      </c>
      <c r="BU83">
        <f t="shared" si="95"/>
        <v>-0.17364863692923216</v>
      </c>
      <c r="BV83">
        <f t="shared" si="96"/>
        <v>-0.19607242838999345</v>
      </c>
      <c r="BW83">
        <f t="shared" si="97"/>
        <v>-0.23653345964821679</v>
      </c>
      <c r="BX83">
        <f t="shared" si="98"/>
        <v>-0.30408774555928741</v>
      </c>
      <c r="BY83">
        <f t="shared" si="99"/>
        <v>-0.24260574699536089</v>
      </c>
      <c r="BZ83">
        <f t="shared" si="100"/>
        <v>-0.11408619935473284</v>
      </c>
      <c r="CC83" s="1" t="s">
        <v>152</v>
      </c>
      <c r="CD83" s="2" t="s">
        <v>153</v>
      </c>
      <c r="CE83">
        <f t="shared" si="101"/>
        <v>0.12584378013500483</v>
      </c>
      <c r="CF83">
        <f t="shared" si="102"/>
        <v>0.22005149174617597</v>
      </c>
      <c r="CG83">
        <f t="shared" si="103"/>
        <v>1.9181585677749361E-3</v>
      </c>
      <c r="CH83">
        <f t="shared" si="104"/>
        <v>0.10597042400441799</v>
      </c>
      <c r="CI83">
        <f t="shared" si="105"/>
        <v>0.22516906170752324</v>
      </c>
      <c r="CJ83">
        <f t="shared" si="106"/>
        <v>0.20548733691481197</v>
      </c>
      <c r="CK83">
        <f t="shared" si="107"/>
        <v>-2.9169783096484669E-2</v>
      </c>
      <c r="CL83">
        <f t="shared" si="108"/>
        <v>7.931118117875334E-2</v>
      </c>
      <c r="CM83">
        <f t="shared" si="109"/>
        <v>-4.9498795555210195E-2</v>
      </c>
      <c r="CN83">
        <f t="shared" si="110"/>
        <v>-9.5571678759069301E-2</v>
      </c>
      <c r="CO83">
        <f t="shared" si="111"/>
        <v>-0.11479116379968834</v>
      </c>
      <c r="CP83">
        <f t="shared" si="112"/>
        <v>-0.1183533447684391</v>
      </c>
      <c r="CQ83">
        <f t="shared" si="113"/>
        <v>-0.15806785649022354</v>
      </c>
      <c r="CR83">
        <f t="shared" si="114"/>
        <v>-0.27052294275048727</v>
      </c>
      <c r="CS83">
        <f t="shared" si="115"/>
        <v>-0.37840012876227264</v>
      </c>
      <c r="CT83">
        <f t="shared" si="116"/>
        <v>-0.34569891139931064</v>
      </c>
      <c r="CW83" s="1" t="s">
        <v>152</v>
      </c>
      <c r="CX83" s="2" t="s">
        <v>153</v>
      </c>
      <c r="CY83">
        <f t="shared" si="117"/>
        <v>2</v>
      </c>
      <c r="CZ83">
        <f t="shared" si="118"/>
        <v>2</v>
      </c>
      <c r="DA83">
        <f t="shared" si="119"/>
        <v>2</v>
      </c>
      <c r="DB83">
        <f t="shared" si="120"/>
        <v>2</v>
      </c>
      <c r="DC83">
        <f t="shared" si="121"/>
        <v>2</v>
      </c>
      <c r="DD83">
        <f t="shared" si="122"/>
        <v>2</v>
      </c>
      <c r="DE83">
        <f t="shared" si="123"/>
        <v>2</v>
      </c>
      <c r="DF83">
        <f t="shared" si="124"/>
        <v>2</v>
      </c>
      <c r="DG83">
        <f t="shared" si="125"/>
        <v>2</v>
      </c>
      <c r="DH83">
        <f t="shared" si="126"/>
        <v>2</v>
      </c>
      <c r="DI83">
        <f t="shared" si="127"/>
        <v>2</v>
      </c>
      <c r="DJ83">
        <f t="shared" si="128"/>
        <v>2</v>
      </c>
      <c r="DK83">
        <f t="shared" si="129"/>
        <v>2</v>
      </c>
      <c r="DL83">
        <f t="shared" si="130"/>
        <v>2</v>
      </c>
      <c r="DM83">
        <f t="shared" si="131"/>
        <v>2</v>
      </c>
      <c r="DN83">
        <f t="shared" si="132"/>
        <v>2</v>
      </c>
      <c r="DQ83" s="1" t="s">
        <v>152</v>
      </c>
      <c r="DR83" s="2" t="s">
        <v>153</v>
      </c>
      <c r="DS83">
        <f t="shared" si="133"/>
        <v>5</v>
      </c>
      <c r="DT83">
        <f t="shared" si="134"/>
        <v>5</v>
      </c>
      <c r="DU83">
        <f t="shared" si="135"/>
        <v>5</v>
      </c>
      <c r="DV83">
        <f t="shared" si="136"/>
        <v>5</v>
      </c>
      <c r="DW83">
        <f t="shared" si="137"/>
        <v>5</v>
      </c>
      <c r="DX83">
        <f t="shared" si="138"/>
        <v>5</v>
      </c>
      <c r="DY83">
        <f t="shared" si="139"/>
        <v>3</v>
      </c>
      <c r="DZ83">
        <f t="shared" si="140"/>
        <v>5</v>
      </c>
      <c r="EA83">
        <f t="shared" si="141"/>
        <v>3</v>
      </c>
      <c r="EB83">
        <f t="shared" si="142"/>
        <v>3</v>
      </c>
      <c r="EC83">
        <f t="shared" si="143"/>
        <v>3</v>
      </c>
      <c r="ED83">
        <f t="shared" si="144"/>
        <v>3</v>
      </c>
      <c r="EE83">
        <f t="shared" si="145"/>
        <v>3</v>
      </c>
      <c r="EF83">
        <f t="shared" si="146"/>
        <v>3</v>
      </c>
      <c r="EG83">
        <f t="shared" si="147"/>
        <v>3</v>
      </c>
      <c r="EH83">
        <f t="shared" si="148"/>
        <v>3</v>
      </c>
      <c r="EK83" s="1" t="s">
        <v>152</v>
      </c>
      <c r="EL83" s="2" t="s">
        <v>153</v>
      </c>
      <c r="EM83" t="str">
        <f t="shared" si="149"/>
        <v>C</v>
      </c>
      <c r="EN83" t="str">
        <f t="shared" si="150"/>
        <v>C</v>
      </c>
      <c r="EO83" t="str">
        <f t="shared" si="151"/>
        <v>C</v>
      </c>
      <c r="EP83" t="str">
        <f t="shared" si="152"/>
        <v>C</v>
      </c>
      <c r="EQ83" t="str">
        <f t="shared" si="153"/>
        <v>C</v>
      </c>
      <c r="ER83" t="str">
        <f t="shared" si="154"/>
        <v>C</v>
      </c>
      <c r="ES83" t="str">
        <f t="shared" si="155"/>
        <v>D</v>
      </c>
      <c r="ET83" t="str">
        <f t="shared" si="156"/>
        <v>C</v>
      </c>
      <c r="EU83" t="str">
        <f t="shared" si="157"/>
        <v>D</v>
      </c>
      <c r="EV83" t="str">
        <f t="shared" si="158"/>
        <v>D</v>
      </c>
      <c r="EW83" t="str">
        <f t="shared" si="159"/>
        <v>D</v>
      </c>
      <c r="EX83" t="str">
        <f t="shared" si="160"/>
        <v>D</v>
      </c>
      <c r="EY83" t="str">
        <f t="shared" si="161"/>
        <v>D</v>
      </c>
      <c r="EZ83" t="str">
        <f t="shared" si="162"/>
        <v>D</v>
      </c>
      <c r="FA83" t="str">
        <f t="shared" si="163"/>
        <v>D</v>
      </c>
      <c r="FB83" t="str">
        <f t="shared" si="164"/>
        <v>D</v>
      </c>
    </row>
    <row r="84" spans="1:158" x14ac:dyDescent="0.25">
      <c r="A84" s="5" t="s">
        <v>154</v>
      </c>
      <c r="B84" s="6" t="s">
        <v>155</v>
      </c>
      <c r="C84" s="7">
        <v>269</v>
      </c>
      <c r="D84" s="7">
        <v>175</v>
      </c>
      <c r="E84" s="7">
        <v>412</v>
      </c>
      <c r="F84" s="7">
        <v>844</v>
      </c>
      <c r="G84" s="7">
        <v>1473</v>
      </c>
      <c r="H84" s="7">
        <v>1983</v>
      </c>
      <c r="I84" s="7">
        <v>11693</v>
      </c>
      <c r="J84" s="7">
        <v>16088</v>
      </c>
      <c r="K84" s="7">
        <v>13576</v>
      </c>
      <c r="L84" s="7">
        <v>16793</v>
      </c>
      <c r="M84" s="7">
        <v>17485</v>
      </c>
      <c r="N84" s="7">
        <v>18054</v>
      </c>
      <c r="O84" s="7">
        <v>14642</v>
      </c>
      <c r="P84" s="7">
        <v>18828</v>
      </c>
      <c r="Q84" s="7">
        <v>16045</v>
      </c>
      <c r="R84" s="8">
        <v>22510</v>
      </c>
      <c r="U84" s="5" t="s">
        <v>154</v>
      </c>
      <c r="V84" s="6" t="s">
        <v>155</v>
      </c>
      <c r="W84" s="3">
        <v>888</v>
      </c>
      <c r="X84" s="3">
        <v>1293</v>
      </c>
      <c r="Y84" s="3">
        <v>1572</v>
      </c>
      <c r="Z84" s="3">
        <v>3180</v>
      </c>
      <c r="AA84" s="3">
        <v>2541</v>
      </c>
      <c r="AB84" s="3">
        <v>3262</v>
      </c>
      <c r="AC84" s="3">
        <v>5305</v>
      </c>
      <c r="AD84" s="3">
        <v>4463</v>
      </c>
      <c r="AE84" s="3">
        <v>4025</v>
      </c>
      <c r="AF84" s="3">
        <v>5703</v>
      </c>
      <c r="AG84" s="3">
        <v>5878</v>
      </c>
      <c r="AH84" s="3">
        <v>9985</v>
      </c>
      <c r="AI84" s="3">
        <v>13339</v>
      </c>
      <c r="AJ84" s="3">
        <v>13689</v>
      </c>
      <c r="AK84" s="3">
        <v>12559</v>
      </c>
      <c r="AL84" s="4">
        <v>12430</v>
      </c>
      <c r="AO84" s="5" t="s">
        <v>154</v>
      </c>
      <c r="AP84" s="6" t="s">
        <v>155</v>
      </c>
      <c r="AQ84">
        <f>(C84/$C$335)/(World!C84/World!$C$335)</f>
        <v>9.4753519996539054E-2</v>
      </c>
      <c r="AR84">
        <f>(D84/Indonesia!$D$335)/(World!D84/World!$D$335)</f>
        <v>5.0840085807315798E-2</v>
      </c>
      <c r="AS84">
        <f>(E84/$E$335)/(World!E84/World!$E$335)</f>
        <v>0.10578686313199009</v>
      </c>
      <c r="AT84">
        <f>(F84/$F$335)/(World!F84/World!$F$335)</f>
        <v>0.17654365010374456</v>
      </c>
      <c r="AU84">
        <f>(G84/$G$335)/(World!G84/World!$G$335)</f>
        <v>0.27275661152581604</v>
      </c>
      <c r="AV84">
        <f>(H84/$H$335)/(World!H84/World!$H$335)</f>
        <v>0.32533929833742697</v>
      </c>
      <c r="AW84">
        <f>(I84/$I$335)/(World!I84/World!$I$335)</f>
        <v>1.6497103662521195</v>
      </c>
      <c r="AX84">
        <f>(J84/$J$335)/(World!J84/World!$J$335)</f>
        <v>2.1721965536217587</v>
      </c>
      <c r="AY84">
        <f>(K84/$K$335)/(World!K84/World!$K$335)</f>
        <v>1.9141187374036934</v>
      </c>
      <c r="AZ84">
        <f>(L84/$L$335)/(World!L84/World!$L$335)</f>
        <v>1.9350807492185975</v>
      </c>
      <c r="BA84">
        <f>(M84/$M$335)/(World!M84/World!$M$335)</f>
        <v>1.6965543181579053</v>
      </c>
      <c r="BB84">
        <f>(N84/$N$335)/(World!N84/World!$N$335)</f>
        <v>1.9792926343338904</v>
      </c>
      <c r="BC84">
        <f>(O84/$O$335)/(World!O84/World!$O$335)</f>
        <v>1.6199732680954444</v>
      </c>
      <c r="BD84">
        <f>(P84/$P$335)/(World!P84/World!$P$335)</f>
        <v>2.0178929526956675</v>
      </c>
      <c r="BE84">
        <f>(Q84/$Q$335)/(World!Q84/World!$Q$335)</f>
        <v>2.1175524615679815</v>
      </c>
      <c r="BF84">
        <f>(R84/$R$335)/(World!R84/World!$R$335)</f>
        <v>3.0264441720040125</v>
      </c>
      <c r="BI84" s="5" t="s">
        <v>154</v>
      </c>
      <c r="BJ84" s="6" t="s">
        <v>155</v>
      </c>
      <c r="BK84">
        <f t="shared" si="85"/>
        <v>-0.82689524488244881</v>
      </c>
      <c r="BL84">
        <f t="shared" si="86"/>
        <v>-0.90323915790049547</v>
      </c>
      <c r="BM84">
        <f t="shared" si="87"/>
        <v>-0.80866681155469111</v>
      </c>
      <c r="BN84">
        <f t="shared" si="88"/>
        <v>-0.69989443215612557</v>
      </c>
      <c r="BO84">
        <f t="shared" si="89"/>
        <v>-0.57139234782865866</v>
      </c>
      <c r="BP84">
        <f t="shared" si="90"/>
        <v>-0.50904753409855241</v>
      </c>
      <c r="BQ84">
        <f t="shared" si="91"/>
        <v>0.24520052248997379</v>
      </c>
      <c r="BR84">
        <f t="shared" si="92"/>
        <v>0.36952204373447128</v>
      </c>
      <c r="BS84">
        <f t="shared" si="93"/>
        <v>0.31368616716631076</v>
      </c>
      <c r="BT84">
        <f t="shared" si="94"/>
        <v>0.3185877422512286</v>
      </c>
      <c r="BU84">
        <f t="shared" si="95"/>
        <v>0.25831273394623916</v>
      </c>
      <c r="BV84">
        <f t="shared" si="96"/>
        <v>0.32869971316289998</v>
      </c>
      <c r="BW84">
        <f t="shared" si="97"/>
        <v>0.23663343273197818</v>
      </c>
      <c r="BX84">
        <f t="shared" si="98"/>
        <v>0.33728597026162133</v>
      </c>
      <c r="BY84">
        <f t="shared" si="99"/>
        <v>0.35847110043688102</v>
      </c>
      <c r="BZ84">
        <f t="shared" si="100"/>
        <v>0.50328381207764905</v>
      </c>
      <c r="CC84" s="5" t="s">
        <v>154</v>
      </c>
      <c r="CD84" s="6" t="s">
        <v>155</v>
      </c>
      <c r="CE84">
        <f t="shared" si="101"/>
        <v>-0.5350043215211755</v>
      </c>
      <c r="CF84">
        <f t="shared" si="102"/>
        <v>-0.76158038147138962</v>
      </c>
      <c r="CG84">
        <f t="shared" si="103"/>
        <v>-0.58467741935483875</v>
      </c>
      <c r="CH84">
        <f t="shared" si="104"/>
        <v>-0.58051689860834987</v>
      </c>
      <c r="CI84">
        <f t="shared" si="105"/>
        <v>-0.26606875934230195</v>
      </c>
      <c r="CJ84">
        <f t="shared" si="106"/>
        <v>-0.24385128693994279</v>
      </c>
      <c r="CK84">
        <f t="shared" si="107"/>
        <v>0.37580891869631722</v>
      </c>
      <c r="CL84">
        <f t="shared" si="108"/>
        <v>0.56566590433555541</v>
      </c>
      <c r="CM84">
        <f t="shared" si="109"/>
        <v>0.54263962274870747</v>
      </c>
      <c r="CN84">
        <f t="shared" si="110"/>
        <v>0.4929765291607397</v>
      </c>
      <c r="CO84">
        <f t="shared" si="111"/>
        <v>0.4968111971921414</v>
      </c>
      <c r="CP84">
        <f t="shared" si="112"/>
        <v>0.28777773815043334</v>
      </c>
      <c r="CQ84">
        <f t="shared" si="113"/>
        <v>4.6567313534183911E-2</v>
      </c>
      <c r="CR84">
        <f t="shared" si="114"/>
        <v>0.15804040963188487</v>
      </c>
      <c r="CS84">
        <f t="shared" si="115"/>
        <v>0.12187106698363866</v>
      </c>
      <c r="CT84">
        <f t="shared" si="116"/>
        <v>0.28849456210646823</v>
      </c>
      <c r="CW84" s="5" t="s">
        <v>154</v>
      </c>
      <c r="CX84" s="6" t="s">
        <v>155</v>
      </c>
      <c r="CY84">
        <f t="shared" si="117"/>
        <v>2</v>
      </c>
      <c r="CZ84">
        <f t="shared" si="118"/>
        <v>2</v>
      </c>
      <c r="DA84">
        <f t="shared" si="119"/>
        <v>2</v>
      </c>
      <c r="DB84">
        <f t="shared" si="120"/>
        <v>2</v>
      </c>
      <c r="DC84">
        <f t="shared" si="121"/>
        <v>2</v>
      </c>
      <c r="DD84">
        <f t="shared" si="122"/>
        <v>2</v>
      </c>
      <c r="DE84">
        <f t="shared" si="123"/>
        <v>1</v>
      </c>
      <c r="DF84">
        <f t="shared" si="124"/>
        <v>1</v>
      </c>
      <c r="DG84">
        <f t="shared" si="125"/>
        <v>1</v>
      </c>
      <c r="DH84">
        <f t="shared" si="126"/>
        <v>1</v>
      </c>
      <c r="DI84">
        <f t="shared" si="127"/>
        <v>1</v>
      </c>
      <c r="DJ84">
        <f t="shared" si="128"/>
        <v>1</v>
      </c>
      <c r="DK84">
        <f t="shared" si="129"/>
        <v>1</v>
      </c>
      <c r="DL84">
        <f t="shared" si="130"/>
        <v>1</v>
      </c>
      <c r="DM84">
        <f t="shared" si="131"/>
        <v>1</v>
      </c>
      <c r="DN84">
        <f t="shared" si="132"/>
        <v>1</v>
      </c>
      <c r="DQ84" s="5" t="s">
        <v>154</v>
      </c>
      <c r="DR84" s="6" t="s">
        <v>155</v>
      </c>
      <c r="DS84">
        <f t="shared" si="133"/>
        <v>3</v>
      </c>
      <c r="DT84">
        <f t="shared" si="134"/>
        <v>3</v>
      </c>
      <c r="DU84">
        <f t="shared" si="135"/>
        <v>3</v>
      </c>
      <c r="DV84">
        <f t="shared" si="136"/>
        <v>3</v>
      </c>
      <c r="DW84">
        <f t="shared" si="137"/>
        <v>3</v>
      </c>
      <c r="DX84">
        <f t="shared" si="138"/>
        <v>3</v>
      </c>
      <c r="DY84">
        <f t="shared" si="139"/>
        <v>5</v>
      </c>
      <c r="DZ84">
        <f t="shared" si="140"/>
        <v>5</v>
      </c>
      <c r="EA84">
        <f t="shared" si="141"/>
        <v>5</v>
      </c>
      <c r="EB84">
        <f t="shared" si="142"/>
        <v>5</v>
      </c>
      <c r="EC84">
        <f t="shared" si="143"/>
        <v>5</v>
      </c>
      <c r="ED84">
        <f t="shared" si="144"/>
        <v>5</v>
      </c>
      <c r="EE84">
        <f t="shared" si="145"/>
        <v>5</v>
      </c>
      <c r="EF84">
        <f t="shared" si="146"/>
        <v>5</v>
      </c>
      <c r="EG84">
        <f t="shared" si="147"/>
        <v>5</v>
      </c>
      <c r="EH84">
        <f t="shared" si="148"/>
        <v>5</v>
      </c>
      <c r="EK84" s="5" t="s">
        <v>154</v>
      </c>
      <c r="EL84" s="6" t="s">
        <v>155</v>
      </c>
      <c r="EM84" t="str">
        <f t="shared" si="149"/>
        <v>D</v>
      </c>
      <c r="EN84" t="str">
        <f t="shared" si="150"/>
        <v>D</v>
      </c>
      <c r="EO84" t="str">
        <f t="shared" si="151"/>
        <v>D</v>
      </c>
      <c r="EP84" t="str">
        <f t="shared" si="152"/>
        <v>D</v>
      </c>
      <c r="EQ84" t="str">
        <f t="shared" si="153"/>
        <v>D</v>
      </c>
      <c r="ER84" t="str">
        <f t="shared" si="154"/>
        <v>D</v>
      </c>
      <c r="ES84" t="str">
        <f t="shared" si="155"/>
        <v>A</v>
      </c>
      <c r="ET84" t="str">
        <f t="shared" si="156"/>
        <v>A</v>
      </c>
      <c r="EU84" t="str">
        <f t="shared" si="157"/>
        <v>A</v>
      </c>
      <c r="EV84" t="str">
        <f t="shared" si="158"/>
        <v>A</v>
      </c>
      <c r="EW84" t="str">
        <f t="shared" si="159"/>
        <v>A</v>
      </c>
      <c r="EX84" t="str">
        <f t="shared" si="160"/>
        <v>A</v>
      </c>
      <c r="EY84" t="str">
        <f t="shared" si="161"/>
        <v>A</v>
      </c>
      <c r="EZ84" t="str">
        <f t="shared" si="162"/>
        <v>A</v>
      </c>
      <c r="FA84" t="str">
        <f t="shared" si="163"/>
        <v>A</v>
      </c>
      <c r="FB84" t="str">
        <f t="shared" si="164"/>
        <v>A</v>
      </c>
    </row>
    <row r="85" spans="1:158" x14ac:dyDescent="0.25">
      <c r="A85" s="5" t="s">
        <v>156</v>
      </c>
      <c r="B85" s="6" t="s">
        <v>157</v>
      </c>
      <c r="C85" s="7">
        <v>905</v>
      </c>
      <c r="D85" s="7">
        <v>694</v>
      </c>
      <c r="E85" s="7">
        <v>1773</v>
      </c>
      <c r="F85" s="7">
        <v>850</v>
      </c>
      <c r="G85" s="7">
        <v>1363</v>
      </c>
      <c r="H85" s="7">
        <v>2026</v>
      </c>
      <c r="I85" s="7">
        <v>1218</v>
      </c>
      <c r="J85" s="7">
        <v>1605</v>
      </c>
      <c r="K85" s="7">
        <v>3134</v>
      </c>
      <c r="L85" s="7">
        <v>1579</v>
      </c>
      <c r="M85" s="7">
        <v>1174</v>
      </c>
      <c r="N85" s="7">
        <v>1078</v>
      </c>
      <c r="O85" s="7">
        <v>1819</v>
      </c>
      <c r="P85" s="7">
        <v>1015</v>
      </c>
      <c r="Q85" s="7">
        <v>677</v>
      </c>
      <c r="R85" s="8">
        <v>871</v>
      </c>
      <c r="U85" s="5" t="s">
        <v>156</v>
      </c>
      <c r="V85" s="6" t="s">
        <v>157</v>
      </c>
      <c r="W85" s="3">
        <v>41912</v>
      </c>
      <c r="X85" s="3">
        <v>28564</v>
      </c>
      <c r="Y85" s="3">
        <v>31552</v>
      </c>
      <c r="Z85" s="3">
        <v>43046</v>
      </c>
      <c r="AA85" s="3">
        <v>40577</v>
      </c>
      <c r="AB85" s="3">
        <v>57756</v>
      </c>
      <c r="AC85" s="3">
        <v>86787</v>
      </c>
      <c r="AD85" s="3">
        <v>87907</v>
      </c>
      <c r="AE85" s="3">
        <v>79367</v>
      </c>
      <c r="AF85" s="3">
        <v>100057</v>
      </c>
      <c r="AG85" s="3">
        <v>121466</v>
      </c>
      <c r="AH85" s="3">
        <v>123039</v>
      </c>
      <c r="AI85" s="3">
        <v>138456</v>
      </c>
      <c r="AJ85" s="3">
        <v>135994</v>
      </c>
      <c r="AK85" s="3">
        <v>126541</v>
      </c>
      <c r="AL85" s="4">
        <v>130097</v>
      </c>
      <c r="AO85" s="5" t="s">
        <v>156</v>
      </c>
      <c r="AP85" s="6" t="s">
        <v>157</v>
      </c>
      <c r="AQ85">
        <f>(C85/$C$335)/(World!C85/World!$C$335)</f>
        <v>1.5189708269397932E-2</v>
      </c>
      <c r="AR85">
        <f>(D85/Indonesia!$D$335)/(World!D85/World!$D$335)</f>
        <v>1.0575743204032565E-2</v>
      </c>
      <c r="AS85">
        <f>(E85/$E$335)/(World!E85/World!$E$335)</f>
        <v>2.5175425369283619E-2</v>
      </c>
      <c r="AT85">
        <f>(F85/$F$335)/(World!F85/World!$F$335)</f>
        <v>1.2214929282639536E-2</v>
      </c>
      <c r="AU85">
        <f>(G85/$G$335)/(World!G85/World!$G$335)</f>
        <v>1.6661710470435402E-2</v>
      </c>
      <c r="AV85">
        <f>(H85/$H$335)/(World!H85/World!$H$335)</f>
        <v>2.5524854960098462E-2</v>
      </c>
      <c r="AW85">
        <f>(I85/$I$335)/(World!I85/World!$I$335)</f>
        <v>1.3561650853708574E-2</v>
      </c>
      <c r="AX85">
        <f>(J85/$J$335)/(World!J85/World!$J$335)</f>
        <v>1.4608658147346999E-2</v>
      </c>
      <c r="AY85">
        <f>(K85/$K$335)/(World!K85/World!$K$335)</f>
        <v>2.4972173444053523E-2</v>
      </c>
      <c r="AZ85">
        <f>(L85/$L$335)/(World!L85/World!$L$335)</f>
        <v>1.1507353967202894E-2</v>
      </c>
      <c r="BA85">
        <f>(M85/$M$335)/(World!M85/World!$M$335)</f>
        <v>5.8811934189566348E-3</v>
      </c>
      <c r="BB85">
        <f>(N85/$N$335)/(World!N85/World!$N$335)</f>
        <v>7.9230895064971076E-3</v>
      </c>
      <c r="BC85">
        <f>(O85/$O$335)/(World!O85/World!$O$335)</f>
        <v>1.4448227872642385E-2</v>
      </c>
      <c r="BD85">
        <f>(P85/$P$335)/(World!P85/World!$P$335)</f>
        <v>9.5168340952187999E-3</v>
      </c>
      <c r="BE85">
        <f>(Q85/$Q$335)/(World!Q85/World!$Q$335)</f>
        <v>6.490143233327709E-3</v>
      </c>
      <c r="BF85">
        <f>(R85/$R$335)/(World!R85/World!$R$335)</f>
        <v>9.3187951938736961E-3</v>
      </c>
      <c r="BI85" s="5" t="s">
        <v>156</v>
      </c>
      <c r="BJ85" s="6" t="s">
        <v>157</v>
      </c>
      <c r="BK85">
        <f t="shared" si="85"/>
        <v>-0.97007513345403795</v>
      </c>
      <c r="BL85">
        <f t="shared" si="86"/>
        <v>-0.97906986532152029</v>
      </c>
      <c r="BM85">
        <f t="shared" si="87"/>
        <v>-0.95088562455500725</v>
      </c>
      <c r="BN85">
        <f t="shared" si="88"/>
        <v>-0.97586494937138246</v>
      </c>
      <c r="BO85">
        <f t="shared" si="89"/>
        <v>-0.96722270486074347</v>
      </c>
      <c r="BP85">
        <f t="shared" si="90"/>
        <v>-0.95022089452704384</v>
      </c>
      <c r="BQ85">
        <f t="shared" si="91"/>
        <v>-0.97323961331353492</v>
      </c>
      <c r="BR85">
        <f t="shared" si="92"/>
        <v>-0.97120336391762696</v>
      </c>
      <c r="BS85">
        <f t="shared" si="93"/>
        <v>-0.95127248506631457</v>
      </c>
      <c r="BT85">
        <f t="shared" si="94"/>
        <v>-0.97724711753786031</v>
      </c>
      <c r="BU85">
        <f t="shared" si="95"/>
        <v>-0.98830638557031436</v>
      </c>
      <c r="BV85">
        <f t="shared" si="96"/>
        <v>-0.98427838475180407</v>
      </c>
      <c r="BW85">
        <f t="shared" si="97"/>
        <v>-0.97151510057257207</v>
      </c>
      <c r="BX85">
        <f t="shared" si="98"/>
        <v>-0.98114576444136614</v>
      </c>
      <c r="BY85">
        <f t="shared" si="99"/>
        <v>-0.98710341422226289</v>
      </c>
      <c r="BZ85">
        <f t="shared" si="100"/>
        <v>-0.98153448595578019</v>
      </c>
      <c r="CC85" s="5" t="s">
        <v>156</v>
      </c>
      <c r="CD85" s="6" t="s">
        <v>157</v>
      </c>
      <c r="CE85">
        <f t="shared" si="101"/>
        <v>-0.95772707102319177</v>
      </c>
      <c r="CF85">
        <f t="shared" si="102"/>
        <v>-0.95255998359423066</v>
      </c>
      <c r="CG85">
        <f t="shared" si="103"/>
        <v>-0.8935933983495874</v>
      </c>
      <c r="CH85">
        <f t="shared" si="104"/>
        <v>-0.96127209768543831</v>
      </c>
      <c r="CI85">
        <f t="shared" si="105"/>
        <v>-0.9350023843586075</v>
      </c>
      <c r="CJ85">
        <f t="shared" si="106"/>
        <v>-0.93222040078953528</v>
      </c>
      <c r="CK85">
        <f t="shared" si="107"/>
        <v>-0.97231975455940001</v>
      </c>
      <c r="CL85">
        <f t="shared" si="108"/>
        <v>-0.96413888640629186</v>
      </c>
      <c r="CM85">
        <f t="shared" si="109"/>
        <v>-0.92402516333135354</v>
      </c>
      <c r="CN85">
        <f t="shared" si="110"/>
        <v>-0.96892833248061705</v>
      </c>
      <c r="CO85">
        <f t="shared" si="111"/>
        <v>-0.98085453359425967</v>
      </c>
      <c r="CP85">
        <f t="shared" si="112"/>
        <v>-0.98262929332806948</v>
      </c>
      <c r="CQ85">
        <f t="shared" si="113"/>
        <v>-0.97406522901443593</v>
      </c>
      <c r="CR85">
        <f t="shared" si="114"/>
        <v>-0.98518345510148964</v>
      </c>
      <c r="CS85">
        <f t="shared" si="115"/>
        <v>-0.98935685201779622</v>
      </c>
      <c r="CT85">
        <f t="shared" si="116"/>
        <v>-0.98669904098711136</v>
      </c>
      <c r="CW85" s="5" t="s">
        <v>156</v>
      </c>
      <c r="CX85" s="6" t="s">
        <v>157</v>
      </c>
      <c r="CY85">
        <f t="shared" si="117"/>
        <v>2</v>
      </c>
      <c r="CZ85">
        <f t="shared" si="118"/>
        <v>2</v>
      </c>
      <c r="DA85">
        <f t="shared" si="119"/>
        <v>2</v>
      </c>
      <c r="DB85">
        <f t="shared" si="120"/>
        <v>2</v>
      </c>
      <c r="DC85">
        <f t="shared" si="121"/>
        <v>2</v>
      </c>
      <c r="DD85">
        <f t="shared" si="122"/>
        <v>2</v>
      </c>
      <c r="DE85">
        <f t="shared" si="123"/>
        <v>2</v>
      </c>
      <c r="DF85">
        <f t="shared" si="124"/>
        <v>2</v>
      </c>
      <c r="DG85">
        <f t="shared" si="125"/>
        <v>2</v>
      </c>
      <c r="DH85">
        <f t="shared" si="126"/>
        <v>2</v>
      </c>
      <c r="DI85">
        <f t="shared" si="127"/>
        <v>2</v>
      </c>
      <c r="DJ85">
        <f t="shared" si="128"/>
        <v>2</v>
      </c>
      <c r="DK85">
        <f t="shared" si="129"/>
        <v>2</v>
      </c>
      <c r="DL85">
        <f t="shared" si="130"/>
        <v>2</v>
      </c>
      <c r="DM85">
        <f t="shared" si="131"/>
        <v>2</v>
      </c>
      <c r="DN85">
        <f t="shared" si="132"/>
        <v>2</v>
      </c>
      <c r="DQ85" s="5" t="s">
        <v>156</v>
      </c>
      <c r="DR85" s="6" t="s">
        <v>157</v>
      </c>
      <c r="DS85">
        <f t="shared" si="133"/>
        <v>3</v>
      </c>
      <c r="DT85">
        <f t="shared" si="134"/>
        <v>3</v>
      </c>
      <c r="DU85">
        <f t="shared" si="135"/>
        <v>3</v>
      </c>
      <c r="DV85">
        <f t="shared" si="136"/>
        <v>3</v>
      </c>
      <c r="DW85">
        <f t="shared" si="137"/>
        <v>3</v>
      </c>
      <c r="DX85">
        <f t="shared" si="138"/>
        <v>3</v>
      </c>
      <c r="DY85">
        <f t="shared" si="139"/>
        <v>3</v>
      </c>
      <c r="DZ85">
        <f t="shared" si="140"/>
        <v>3</v>
      </c>
      <c r="EA85">
        <f t="shared" si="141"/>
        <v>3</v>
      </c>
      <c r="EB85">
        <f t="shared" si="142"/>
        <v>3</v>
      </c>
      <c r="EC85">
        <f t="shared" si="143"/>
        <v>3</v>
      </c>
      <c r="ED85">
        <f t="shared" si="144"/>
        <v>3</v>
      </c>
      <c r="EE85">
        <f t="shared" si="145"/>
        <v>3</v>
      </c>
      <c r="EF85">
        <f t="shared" si="146"/>
        <v>3</v>
      </c>
      <c r="EG85">
        <f t="shared" si="147"/>
        <v>3</v>
      </c>
      <c r="EH85">
        <f t="shared" si="148"/>
        <v>3</v>
      </c>
      <c r="EK85" s="5" t="s">
        <v>156</v>
      </c>
      <c r="EL85" s="6" t="s">
        <v>157</v>
      </c>
      <c r="EM85" t="str">
        <f t="shared" si="149"/>
        <v>D</v>
      </c>
      <c r="EN85" t="str">
        <f t="shared" si="150"/>
        <v>D</v>
      </c>
      <c r="EO85" t="str">
        <f t="shared" si="151"/>
        <v>D</v>
      </c>
      <c r="EP85" t="str">
        <f t="shared" si="152"/>
        <v>D</v>
      </c>
      <c r="EQ85" t="str">
        <f t="shared" si="153"/>
        <v>D</v>
      </c>
      <c r="ER85" t="str">
        <f t="shared" si="154"/>
        <v>D</v>
      </c>
      <c r="ES85" t="str">
        <f t="shared" si="155"/>
        <v>D</v>
      </c>
      <c r="ET85" t="str">
        <f t="shared" si="156"/>
        <v>D</v>
      </c>
      <c r="EU85" t="str">
        <f t="shared" si="157"/>
        <v>D</v>
      </c>
      <c r="EV85" t="str">
        <f t="shared" si="158"/>
        <v>D</v>
      </c>
      <c r="EW85" t="str">
        <f t="shared" si="159"/>
        <v>D</v>
      </c>
      <c r="EX85" t="str">
        <f t="shared" si="160"/>
        <v>D</v>
      </c>
      <c r="EY85" t="str">
        <f t="shared" si="161"/>
        <v>D</v>
      </c>
      <c r="EZ85" t="str">
        <f t="shared" si="162"/>
        <v>D</v>
      </c>
      <c r="FA85" t="str">
        <f t="shared" si="163"/>
        <v>D</v>
      </c>
      <c r="FB85" t="str">
        <f t="shared" si="164"/>
        <v>D</v>
      </c>
    </row>
    <row r="86" spans="1:158" x14ac:dyDescent="0.25">
      <c r="A86" s="13" t="s">
        <v>158</v>
      </c>
      <c r="B86" s="14" t="s">
        <v>159</v>
      </c>
      <c r="C86" s="15">
        <v>298</v>
      </c>
      <c r="D86" s="15">
        <v>64</v>
      </c>
      <c r="E86" s="15">
        <v>136</v>
      </c>
      <c r="F86" s="15">
        <v>57</v>
      </c>
      <c r="G86" s="15">
        <v>165</v>
      </c>
      <c r="H86" s="15">
        <v>151</v>
      </c>
      <c r="I86" s="15">
        <v>15</v>
      </c>
      <c r="J86" s="15">
        <v>131</v>
      </c>
      <c r="K86" s="15">
        <v>123</v>
      </c>
      <c r="L86" s="15">
        <v>278</v>
      </c>
      <c r="M86" s="15">
        <v>315</v>
      </c>
      <c r="N86" s="15">
        <v>203</v>
      </c>
      <c r="O86" s="15">
        <v>2064</v>
      </c>
      <c r="P86" s="15">
        <v>4540</v>
      </c>
      <c r="Q86" s="15">
        <v>7090</v>
      </c>
      <c r="R86" s="16">
        <v>13933</v>
      </c>
      <c r="U86" s="13" t="s">
        <v>158</v>
      </c>
      <c r="V86" s="14" t="s">
        <v>159</v>
      </c>
      <c r="W86" s="15">
        <v>4705</v>
      </c>
      <c r="X86" s="15">
        <v>4197</v>
      </c>
      <c r="Y86" s="15">
        <v>4596</v>
      </c>
      <c r="Z86" s="15">
        <v>9148</v>
      </c>
      <c r="AA86" s="15">
        <v>10944</v>
      </c>
      <c r="AB86" s="15">
        <v>9558</v>
      </c>
      <c r="AC86" s="15">
        <v>19511</v>
      </c>
      <c r="AD86" s="15">
        <v>13427</v>
      </c>
      <c r="AE86" s="15">
        <v>14936</v>
      </c>
      <c r="AF86" s="15">
        <v>13588</v>
      </c>
      <c r="AG86" s="15">
        <v>18702</v>
      </c>
      <c r="AH86" s="15">
        <v>14360</v>
      </c>
      <c r="AI86" s="15">
        <v>17195</v>
      </c>
      <c r="AJ86" s="15">
        <v>16611</v>
      </c>
      <c r="AK86" s="15">
        <v>10492</v>
      </c>
      <c r="AL86" s="16">
        <v>7607</v>
      </c>
      <c r="AO86" s="13" t="s">
        <v>158</v>
      </c>
      <c r="AP86" s="14" t="s">
        <v>159</v>
      </c>
      <c r="AQ86">
        <f>(C86/$C$335)/(World!C86/World!$C$335)</f>
        <v>4.8350565562267515E-2</v>
      </c>
      <c r="AR86">
        <f>(D86/Indonesia!$D$335)/(World!D86/World!$D$335)</f>
        <v>8.5742635387678207E-3</v>
      </c>
      <c r="AS86">
        <f>(E86/$E$335)/(World!E86/World!$E$335)</f>
        <v>1.495326640692351E-2</v>
      </c>
      <c r="AT86">
        <f>(F86/$F$335)/(World!F86/World!$F$335)</f>
        <v>5.0389994446856353E-3</v>
      </c>
      <c r="AU86">
        <f>(G86/$G$335)/(World!G86/World!$G$335)</f>
        <v>1.0359447268468578E-2</v>
      </c>
      <c r="AV86">
        <f>(H86/$H$335)/(World!H86/World!$H$335)</f>
        <v>8.2524343060783722E-3</v>
      </c>
      <c r="AW86">
        <f>(I86/$I$335)/(World!I86/World!$I$335)</f>
        <v>7.1790413025380482E-4</v>
      </c>
      <c r="AX86">
        <f>(J86/$J$335)/(World!J86/World!$J$335)</f>
        <v>4.6872730760277427E-3</v>
      </c>
      <c r="AY86">
        <f>(K86/$K$335)/(World!K86/World!$K$335)</f>
        <v>4.379493897487899E-3</v>
      </c>
      <c r="AZ86">
        <f>(L86/$L$335)/(World!L86/World!$L$335)</f>
        <v>9.004515557170514E-3</v>
      </c>
      <c r="BA86">
        <f>(M86/$M$335)/(World!M86/World!$M$335)</f>
        <v>7.6703300142221984E-3</v>
      </c>
      <c r="BB86">
        <f>(N86/$N$335)/(World!N86/World!$N$335)</f>
        <v>5.536115963500227E-3</v>
      </c>
      <c r="BC86">
        <f>(O86/$O$335)/(World!O86/World!$O$335)</f>
        <v>9.4951072535459285E-2</v>
      </c>
      <c r="BD86">
        <f>(P86/$P$335)/(World!P86/World!$P$335)</f>
        <v>0.2462118461573555</v>
      </c>
      <c r="BE86">
        <f>(Q86/$Q$335)/(World!Q86/World!$Q$335)</f>
        <v>0.39157669403912015</v>
      </c>
      <c r="BF86">
        <f>(R86/$R$335)/(World!R86/World!$R$335)</f>
        <v>0.89461392842340715</v>
      </c>
      <c r="BI86" s="13" t="s">
        <v>158</v>
      </c>
      <c r="BJ86" s="14" t="s">
        <v>159</v>
      </c>
      <c r="BK86">
        <f t="shared" si="85"/>
        <v>-0.90775878384472397</v>
      </c>
      <c r="BL86">
        <f t="shared" si="86"/>
        <v>-0.98299725890549017</v>
      </c>
      <c r="BM86">
        <f t="shared" si="87"/>
        <v>-0.97053407895348698</v>
      </c>
      <c r="BN86">
        <f t="shared" si="88"/>
        <v>-0.98997252952876491</v>
      </c>
      <c r="BO86">
        <f t="shared" si="89"/>
        <v>-0.97949354104328801</v>
      </c>
      <c r="BP86">
        <f t="shared" si="90"/>
        <v>-0.98363022190616767</v>
      </c>
      <c r="BQ86">
        <f t="shared" si="91"/>
        <v>-0.99856522177270768</v>
      </c>
      <c r="BR86">
        <f t="shared" si="92"/>
        <v>-0.99066918990289021</v>
      </c>
      <c r="BS86">
        <f t="shared" si="93"/>
        <v>-0.99127920487405941</v>
      </c>
      <c r="BT86">
        <f t="shared" si="94"/>
        <v>-0.98215168432185218</v>
      </c>
      <c r="BU86">
        <f t="shared" si="95"/>
        <v>-0.98477611221496619</v>
      </c>
      <c r="BV86">
        <f t="shared" si="96"/>
        <v>-0.98898872775306435</v>
      </c>
      <c r="BW86">
        <f t="shared" si="97"/>
        <v>-0.82656563399569738</v>
      </c>
      <c r="BX86">
        <f t="shared" si="98"/>
        <v>-0.60486357609817321</v>
      </c>
      <c r="BY86">
        <f t="shared" si="99"/>
        <v>-0.43721866611239457</v>
      </c>
      <c r="BZ86">
        <f t="shared" si="100"/>
        <v>-5.5624035058313599E-2</v>
      </c>
      <c r="CC86" s="13" t="s">
        <v>158</v>
      </c>
      <c r="CD86" s="14" t="s">
        <v>159</v>
      </c>
      <c r="CE86">
        <f t="shared" si="101"/>
        <v>-0.88087147711373182</v>
      </c>
      <c r="CF86">
        <f t="shared" si="102"/>
        <v>-0.96996010326214499</v>
      </c>
      <c r="CG86">
        <f t="shared" si="103"/>
        <v>-0.94251901944209637</v>
      </c>
      <c r="CH86">
        <f t="shared" si="104"/>
        <v>-0.98761542639869637</v>
      </c>
      <c r="CI86">
        <f t="shared" si="105"/>
        <v>-0.97029435592762625</v>
      </c>
      <c r="CJ86">
        <f t="shared" si="106"/>
        <v>-0.96889483983932434</v>
      </c>
      <c r="CK86">
        <f t="shared" si="107"/>
        <v>-0.99846358701218885</v>
      </c>
      <c r="CL86">
        <f t="shared" si="108"/>
        <v>-0.98067561587254759</v>
      </c>
      <c r="CM86">
        <f t="shared" si="109"/>
        <v>-0.98366425393452417</v>
      </c>
      <c r="CN86">
        <f t="shared" si="110"/>
        <v>-0.95990191836145966</v>
      </c>
      <c r="CO86">
        <f t="shared" si="111"/>
        <v>-0.96687174633222905</v>
      </c>
      <c r="CP86">
        <f t="shared" si="112"/>
        <v>-0.97212112888827851</v>
      </c>
      <c r="CQ86">
        <f t="shared" si="113"/>
        <v>-0.78565865309725325</v>
      </c>
      <c r="CR86">
        <f t="shared" si="114"/>
        <v>-0.57070587679069551</v>
      </c>
      <c r="CS86">
        <f t="shared" si="115"/>
        <v>-0.19349334546695485</v>
      </c>
      <c r="CT86">
        <f t="shared" si="116"/>
        <v>0.29368616527390901</v>
      </c>
      <c r="CW86" s="13" t="s">
        <v>158</v>
      </c>
      <c r="CX86" s="14" t="s">
        <v>159</v>
      </c>
      <c r="CY86">
        <f t="shared" si="117"/>
        <v>2</v>
      </c>
      <c r="CZ86">
        <f t="shared" si="118"/>
        <v>2</v>
      </c>
      <c r="DA86">
        <f t="shared" si="119"/>
        <v>2</v>
      </c>
      <c r="DB86">
        <f t="shared" si="120"/>
        <v>2</v>
      </c>
      <c r="DC86">
        <f t="shared" si="121"/>
        <v>2</v>
      </c>
      <c r="DD86">
        <f t="shared" si="122"/>
        <v>2</v>
      </c>
      <c r="DE86">
        <f t="shared" si="123"/>
        <v>2</v>
      </c>
      <c r="DF86">
        <f t="shared" si="124"/>
        <v>2</v>
      </c>
      <c r="DG86">
        <f t="shared" si="125"/>
        <v>2</v>
      </c>
      <c r="DH86">
        <f t="shared" si="126"/>
        <v>2</v>
      </c>
      <c r="DI86">
        <f t="shared" si="127"/>
        <v>2</v>
      </c>
      <c r="DJ86">
        <f t="shared" si="128"/>
        <v>2</v>
      </c>
      <c r="DK86">
        <f t="shared" si="129"/>
        <v>2</v>
      </c>
      <c r="DL86">
        <f t="shared" si="130"/>
        <v>2</v>
      </c>
      <c r="DM86">
        <f t="shared" si="131"/>
        <v>2</v>
      </c>
      <c r="DN86">
        <f t="shared" si="132"/>
        <v>2</v>
      </c>
      <c r="DQ86" s="13" t="s">
        <v>158</v>
      </c>
      <c r="DR86" s="14" t="s">
        <v>159</v>
      </c>
      <c r="DS86">
        <f t="shared" si="133"/>
        <v>3</v>
      </c>
      <c r="DT86">
        <f t="shared" si="134"/>
        <v>3</v>
      </c>
      <c r="DU86">
        <f t="shared" si="135"/>
        <v>3</v>
      </c>
      <c r="DV86">
        <f t="shared" si="136"/>
        <v>3</v>
      </c>
      <c r="DW86">
        <f t="shared" si="137"/>
        <v>3</v>
      </c>
      <c r="DX86">
        <f t="shared" si="138"/>
        <v>3</v>
      </c>
      <c r="DY86">
        <f t="shared" si="139"/>
        <v>3</v>
      </c>
      <c r="DZ86">
        <f t="shared" si="140"/>
        <v>3</v>
      </c>
      <c r="EA86">
        <f t="shared" si="141"/>
        <v>3</v>
      </c>
      <c r="EB86">
        <f t="shared" si="142"/>
        <v>3</v>
      </c>
      <c r="EC86">
        <f t="shared" si="143"/>
        <v>3</v>
      </c>
      <c r="ED86">
        <f t="shared" si="144"/>
        <v>3</v>
      </c>
      <c r="EE86">
        <f t="shared" si="145"/>
        <v>3</v>
      </c>
      <c r="EF86">
        <f t="shared" si="146"/>
        <v>3</v>
      </c>
      <c r="EG86">
        <f t="shared" si="147"/>
        <v>3</v>
      </c>
      <c r="EH86">
        <f t="shared" si="148"/>
        <v>5</v>
      </c>
      <c r="EK86" s="13" t="s">
        <v>158</v>
      </c>
      <c r="EL86" s="14" t="s">
        <v>159</v>
      </c>
      <c r="EM86" t="str">
        <f t="shared" si="149"/>
        <v>D</v>
      </c>
      <c r="EN86" t="str">
        <f t="shared" si="150"/>
        <v>D</v>
      </c>
      <c r="EO86" t="str">
        <f t="shared" si="151"/>
        <v>D</v>
      </c>
      <c r="EP86" t="str">
        <f t="shared" si="152"/>
        <v>D</v>
      </c>
      <c r="EQ86" t="str">
        <f t="shared" si="153"/>
        <v>D</v>
      </c>
      <c r="ER86" t="str">
        <f t="shared" si="154"/>
        <v>D</v>
      </c>
      <c r="ES86" t="str">
        <f t="shared" si="155"/>
        <v>D</v>
      </c>
      <c r="ET86" t="str">
        <f t="shared" si="156"/>
        <v>D</v>
      </c>
      <c r="EU86" t="str">
        <f t="shared" si="157"/>
        <v>D</v>
      </c>
      <c r="EV86" t="str">
        <f t="shared" si="158"/>
        <v>D</v>
      </c>
      <c r="EW86" t="str">
        <f t="shared" si="159"/>
        <v>D</v>
      </c>
      <c r="EX86" t="str">
        <f t="shared" si="160"/>
        <v>D</v>
      </c>
      <c r="EY86" t="str">
        <f t="shared" si="161"/>
        <v>D</v>
      </c>
      <c r="EZ86" t="str">
        <f t="shared" si="162"/>
        <v>D</v>
      </c>
      <c r="FA86" t="str">
        <f t="shared" si="163"/>
        <v>D</v>
      </c>
      <c r="FB86" t="str">
        <f t="shared" si="164"/>
        <v>C</v>
      </c>
    </row>
    <row r="87" spans="1:158" s="21" customFormat="1" x14ac:dyDescent="0.25">
      <c r="A87" s="18">
        <v>39</v>
      </c>
      <c r="B87" s="17" t="s">
        <v>645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3"/>
      <c r="U87" s="18">
        <v>39</v>
      </c>
      <c r="V87" s="17" t="s">
        <v>645</v>
      </c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20"/>
      <c r="AO87" s="52">
        <v>39</v>
      </c>
      <c r="AP87" s="51" t="s">
        <v>645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I87" s="54">
        <v>39</v>
      </c>
      <c r="BJ87" s="53" t="s">
        <v>645</v>
      </c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C87" s="56">
        <v>39</v>
      </c>
      <c r="CD87" s="55" t="s">
        <v>645</v>
      </c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W87" s="58">
        <v>39</v>
      </c>
      <c r="CX87" s="57" t="s">
        <v>645</v>
      </c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Q87" s="58">
        <v>39</v>
      </c>
      <c r="DR87" s="57" t="s">
        <v>645</v>
      </c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K87" s="58">
        <v>39</v>
      </c>
      <c r="EL87" s="57" t="s">
        <v>645</v>
      </c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</row>
    <row r="88" spans="1:158" x14ac:dyDescent="0.25">
      <c r="A88" s="5" t="s">
        <v>160</v>
      </c>
      <c r="B88" s="6" t="s">
        <v>161</v>
      </c>
      <c r="C88" s="7">
        <v>60398</v>
      </c>
      <c r="D88" s="7">
        <v>48793</v>
      </c>
      <c r="E88" s="7">
        <v>34012</v>
      </c>
      <c r="F88" s="7">
        <v>25654</v>
      </c>
      <c r="G88" s="7">
        <v>49692</v>
      </c>
      <c r="H88" s="7">
        <v>46384</v>
      </c>
      <c r="I88" s="7">
        <v>81663</v>
      </c>
      <c r="J88" s="7">
        <v>146212</v>
      </c>
      <c r="K88" s="7">
        <v>122034</v>
      </c>
      <c r="L88" s="7">
        <v>118458</v>
      </c>
      <c r="M88" s="7">
        <v>134359</v>
      </c>
      <c r="N88" s="7">
        <v>146871</v>
      </c>
      <c r="O88" s="7">
        <v>140142</v>
      </c>
      <c r="P88" s="7">
        <v>131945</v>
      </c>
      <c r="Q88" s="7">
        <v>75341</v>
      </c>
      <c r="R88" s="8">
        <v>105723</v>
      </c>
      <c r="U88" s="5" t="s">
        <v>160</v>
      </c>
      <c r="V88" s="6" t="s">
        <v>161</v>
      </c>
      <c r="W88" s="7">
        <v>205183</v>
      </c>
      <c r="X88" s="7">
        <v>186450</v>
      </c>
      <c r="Y88" s="7">
        <v>197971</v>
      </c>
      <c r="Z88" s="7">
        <v>289602</v>
      </c>
      <c r="AA88" s="7">
        <v>328966</v>
      </c>
      <c r="AB88" s="7">
        <v>356502</v>
      </c>
      <c r="AC88" s="7">
        <v>428902</v>
      </c>
      <c r="AD88" s="7">
        <v>685052</v>
      </c>
      <c r="AE88" s="7">
        <v>496847</v>
      </c>
      <c r="AF88" s="7">
        <v>771048</v>
      </c>
      <c r="AG88" s="7">
        <v>1069589</v>
      </c>
      <c r="AH88" s="7">
        <v>1143926</v>
      </c>
      <c r="AI88" s="7">
        <v>1343586</v>
      </c>
      <c r="AJ88" s="7">
        <v>1475865</v>
      </c>
      <c r="AK88" s="7">
        <v>1410947</v>
      </c>
      <c r="AL88" s="8">
        <v>1321394</v>
      </c>
      <c r="AO88" s="5" t="s">
        <v>160</v>
      </c>
      <c r="AP88" s="6" t="s">
        <v>161</v>
      </c>
      <c r="AQ88">
        <f>(C88/$C$335)/(World!C88/World!$C$335)</f>
        <v>0.39358455612297782</v>
      </c>
      <c r="AR88">
        <f>(D88/Indonesia!$D$335)/(World!D88/World!$D$335)</f>
        <v>0.31737905346404083</v>
      </c>
      <c r="AS88">
        <f>(E88/$E$335)/(World!E88/World!$E$335)</f>
        <v>0.19541344298386409</v>
      </c>
      <c r="AT88">
        <f>(F88/$F$335)/(World!F88/World!$F$335)</f>
        <v>0.10707848778764001</v>
      </c>
      <c r="AU88">
        <f>(G88/$G$335)/(World!G88/World!$G$335)</f>
        <v>0.16074371889060599</v>
      </c>
      <c r="AV88">
        <f>(H88/$H$335)/(World!H88/World!$H$335)</f>
        <v>0.12673672024558291</v>
      </c>
      <c r="AW88">
        <f>(I88/$I$335)/(World!I88/World!$I$335)</f>
        <v>0.18511193642454637</v>
      </c>
      <c r="AX88">
        <f>(J88/$J$335)/(World!J88/World!$J$335)</f>
        <v>0.27594158627480248</v>
      </c>
      <c r="AY88">
        <f>(K88/$K$335)/(World!K88/World!$K$335)</f>
        <v>0.25506381060939859</v>
      </c>
      <c r="AZ88">
        <f>(L88/$L$335)/(World!L88/World!$L$335)</f>
        <v>0.17881311693114366</v>
      </c>
      <c r="BA88">
        <f>(M88/$M$335)/(World!M88/World!$M$335)</f>
        <v>0.14879657365118532</v>
      </c>
      <c r="BB88">
        <f>(N88/$N$335)/(World!N88/World!$N$335)</f>
        <v>0.17965188003280166</v>
      </c>
      <c r="BC88">
        <f>(O88/$O$335)/(World!O88/World!$O$335)</f>
        <v>0.17719088619024215</v>
      </c>
      <c r="BD88">
        <f>(P88/$P$335)/(World!P88/World!$P$335)</f>
        <v>0.17068635993985434</v>
      </c>
      <c r="BE88">
        <f>(Q88/$Q$335)/(World!Q88/World!$Q$335)</f>
        <v>0.11580144202768101</v>
      </c>
      <c r="BF88">
        <f>(R88/$R$335)/(World!R88/World!$R$335)</f>
        <v>0.16606580040849811</v>
      </c>
      <c r="BI88" s="5" t="s">
        <v>160</v>
      </c>
      <c r="BJ88" s="6" t="s">
        <v>161</v>
      </c>
      <c r="BK88">
        <f t="shared" si="85"/>
        <v>-0.43514793645826583</v>
      </c>
      <c r="BL88">
        <f t="shared" si="86"/>
        <v>-0.51816593313899384</v>
      </c>
      <c r="BM88">
        <f t="shared" si="87"/>
        <v>-0.67306132596920809</v>
      </c>
      <c r="BN88">
        <f t="shared" si="88"/>
        <v>-0.80655664622004675</v>
      </c>
      <c r="BO88">
        <f t="shared" si="89"/>
        <v>-0.72303323072169856</v>
      </c>
      <c r="BP88">
        <f t="shared" si="90"/>
        <v>-0.77503756118295419</v>
      </c>
      <c r="BQ88">
        <f t="shared" si="91"/>
        <v>-0.68760430009164442</v>
      </c>
      <c r="BR88">
        <f t="shared" si="92"/>
        <v>-0.56746987598322185</v>
      </c>
      <c r="BS88">
        <f t="shared" si="93"/>
        <v>-0.59354447406853073</v>
      </c>
      <c r="BT88">
        <f t="shared" si="94"/>
        <v>-0.69662177258994917</v>
      </c>
      <c r="BU88">
        <f t="shared" si="95"/>
        <v>-0.74095226767909006</v>
      </c>
      <c r="BV88">
        <f t="shared" si="96"/>
        <v>-0.69541543047800469</v>
      </c>
      <c r="BW88">
        <f t="shared" si="97"/>
        <v>-0.69895980631707533</v>
      </c>
      <c r="BX88">
        <f t="shared" si="98"/>
        <v>-0.70839950685233311</v>
      </c>
      <c r="BY88">
        <f t="shared" si="99"/>
        <v>-0.79243360392644446</v>
      </c>
      <c r="BZ88">
        <f t="shared" si="100"/>
        <v>-0.71516907476349689</v>
      </c>
      <c r="CC88" s="5" t="s">
        <v>160</v>
      </c>
      <c r="CD88" s="6" t="s">
        <v>161</v>
      </c>
      <c r="CE88">
        <f t="shared" si="101"/>
        <v>-0.54516324586472675</v>
      </c>
      <c r="CF88">
        <f t="shared" si="102"/>
        <v>-0.58516937804738078</v>
      </c>
      <c r="CG88">
        <f t="shared" si="103"/>
        <v>-0.7067716168857201</v>
      </c>
      <c r="CH88">
        <f t="shared" si="104"/>
        <v>-0.83724972720582636</v>
      </c>
      <c r="CI88">
        <f t="shared" si="105"/>
        <v>-0.73753624642817528</v>
      </c>
      <c r="CJ88">
        <f t="shared" si="106"/>
        <v>-0.76974131640215848</v>
      </c>
      <c r="CK88">
        <f t="shared" si="107"/>
        <v>-0.68010733207329133</v>
      </c>
      <c r="CL88">
        <f t="shared" si="108"/>
        <v>-0.64821765407860799</v>
      </c>
      <c r="CM88">
        <f t="shared" si="109"/>
        <v>-0.60563016153347737</v>
      </c>
      <c r="CN88">
        <f t="shared" si="110"/>
        <v>-0.73365441042556201</v>
      </c>
      <c r="CO88">
        <f t="shared" si="111"/>
        <v>-0.77680265260625869</v>
      </c>
      <c r="CP88">
        <f t="shared" si="112"/>
        <v>-0.77243362046859421</v>
      </c>
      <c r="CQ88">
        <f t="shared" si="113"/>
        <v>-0.81109475591213487</v>
      </c>
      <c r="CR88">
        <f t="shared" si="114"/>
        <v>-0.83586991000180366</v>
      </c>
      <c r="CS88">
        <f t="shared" si="115"/>
        <v>-0.89861857190531036</v>
      </c>
      <c r="CT88">
        <f t="shared" si="116"/>
        <v>-0.8518369552040933</v>
      </c>
      <c r="CW88" s="5" t="s">
        <v>160</v>
      </c>
      <c r="CX88" s="6" t="s">
        <v>161</v>
      </c>
      <c r="CY88">
        <f t="shared" si="117"/>
        <v>2</v>
      </c>
      <c r="CZ88">
        <f t="shared" si="118"/>
        <v>2</v>
      </c>
      <c r="DA88">
        <f t="shared" si="119"/>
        <v>2</v>
      </c>
      <c r="DB88">
        <f t="shared" si="120"/>
        <v>2</v>
      </c>
      <c r="DC88">
        <f t="shared" si="121"/>
        <v>2</v>
      </c>
      <c r="DD88">
        <f t="shared" si="122"/>
        <v>2</v>
      </c>
      <c r="DE88">
        <f t="shared" si="123"/>
        <v>2</v>
      </c>
      <c r="DF88">
        <f t="shared" si="124"/>
        <v>2</v>
      </c>
      <c r="DG88">
        <f t="shared" si="125"/>
        <v>2</v>
      </c>
      <c r="DH88">
        <f t="shared" si="126"/>
        <v>2</v>
      </c>
      <c r="DI88">
        <f t="shared" si="127"/>
        <v>2</v>
      </c>
      <c r="DJ88">
        <f t="shared" si="128"/>
        <v>2</v>
      </c>
      <c r="DK88">
        <f t="shared" si="129"/>
        <v>2</v>
      </c>
      <c r="DL88">
        <f t="shared" si="130"/>
        <v>2</v>
      </c>
      <c r="DM88">
        <f t="shared" si="131"/>
        <v>2</v>
      </c>
      <c r="DN88">
        <f t="shared" si="132"/>
        <v>2</v>
      </c>
      <c r="DQ88" s="5" t="s">
        <v>160</v>
      </c>
      <c r="DR88" s="6" t="s">
        <v>161</v>
      </c>
      <c r="DS88">
        <f t="shared" si="133"/>
        <v>3</v>
      </c>
      <c r="DT88">
        <f t="shared" si="134"/>
        <v>3</v>
      </c>
      <c r="DU88">
        <f t="shared" si="135"/>
        <v>3</v>
      </c>
      <c r="DV88">
        <f t="shared" si="136"/>
        <v>3</v>
      </c>
      <c r="DW88">
        <f t="shared" si="137"/>
        <v>3</v>
      </c>
      <c r="DX88">
        <f t="shared" si="138"/>
        <v>3</v>
      </c>
      <c r="DY88">
        <f t="shared" si="139"/>
        <v>3</v>
      </c>
      <c r="DZ88">
        <f t="shared" si="140"/>
        <v>3</v>
      </c>
      <c r="EA88">
        <f t="shared" si="141"/>
        <v>3</v>
      </c>
      <c r="EB88">
        <f t="shared" si="142"/>
        <v>3</v>
      </c>
      <c r="EC88">
        <f t="shared" si="143"/>
        <v>3</v>
      </c>
      <c r="ED88">
        <f t="shared" si="144"/>
        <v>3</v>
      </c>
      <c r="EE88">
        <f t="shared" si="145"/>
        <v>3</v>
      </c>
      <c r="EF88">
        <f t="shared" si="146"/>
        <v>3</v>
      </c>
      <c r="EG88">
        <f t="shared" si="147"/>
        <v>3</v>
      </c>
      <c r="EH88">
        <f t="shared" si="148"/>
        <v>3</v>
      </c>
      <c r="EK88" s="5" t="s">
        <v>160</v>
      </c>
      <c r="EL88" s="6" t="s">
        <v>161</v>
      </c>
      <c r="EM88" t="str">
        <f t="shared" si="149"/>
        <v>D</v>
      </c>
      <c r="EN88" t="str">
        <f t="shared" si="150"/>
        <v>D</v>
      </c>
      <c r="EO88" t="str">
        <f t="shared" si="151"/>
        <v>D</v>
      </c>
      <c r="EP88" t="str">
        <f t="shared" si="152"/>
        <v>D</v>
      </c>
      <c r="EQ88" t="str">
        <f t="shared" si="153"/>
        <v>D</v>
      </c>
      <c r="ER88" t="str">
        <f t="shared" si="154"/>
        <v>D</v>
      </c>
      <c r="ES88" t="str">
        <f t="shared" si="155"/>
        <v>D</v>
      </c>
      <c r="ET88" t="str">
        <f t="shared" si="156"/>
        <v>D</v>
      </c>
      <c r="EU88" t="str">
        <f t="shared" si="157"/>
        <v>D</v>
      </c>
      <c r="EV88" t="str">
        <f t="shared" si="158"/>
        <v>D</v>
      </c>
      <c r="EW88" t="str">
        <f t="shared" si="159"/>
        <v>D</v>
      </c>
      <c r="EX88" t="str">
        <f t="shared" si="160"/>
        <v>D</v>
      </c>
      <c r="EY88" t="str">
        <f t="shared" si="161"/>
        <v>D</v>
      </c>
      <c r="EZ88" t="str">
        <f t="shared" si="162"/>
        <v>D</v>
      </c>
      <c r="FA88" t="str">
        <f t="shared" si="163"/>
        <v>D</v>
      </c>
      <c r="FB88" t="str">
        <f t="shared" si="164"/>
        <v>D</v>
      </c>
    </row>
    <row r="89" spans="1:158" x14ac:dyDescent="0.25">
      <c r="A89" s="1" t="s">
        <v>162</v>
      </c>
      <c r="B89" s="2" t="s">
        <v>163</v>
      </c>
      <c r="C89" s="3">
        <v>7557</v>
      </c>
      <c r="D89" s="3">
        <v>3850</v>
      </c>
      <c r="E89" s="3">
        <v>8152</v>
      </c>
      <c r="F89" s="3">
        <v>9129</v>
      </c>
      <c r="G89" s="3">
        <v>10492</v>
      </c>
      <c r="H89" s="3">
        <v>11146</v>
      </c>
      <c r="I89" s="3">
        <v>27169</v>
      </c>
      <c r="J89" s="3">
        <v>36895</v>
      </c>
      <c r="K89" s="3">
        <v>19587</v>
      </c>
      <c r="L89" s="3">
        <v>20563</v>
      </c>
      <c r="M89" s="3">
        <v>25433</v>
      </c>
      <c r="N89" s="3">
        <v>23169</v>
      </c>
      <c r="O89" s="3">
        <v>51837</v>
      </c>
      <c r="P89" s="3">
        <v>41670</v>
      </c>
      <c r="Q89" s="3">
        <v>27470</v>
      </c>
      <c r="R89" s="4">
        <v>18733</v>
      </c>
      <c r="U89" s="1" t="s">
        <v>162</v>
      </c>
      <c r="V89" s="2" t="s">
        <v>163</v>
      </c>
      <c r="W89" s="3">
        <v>186673</v>
      </c>
      <c r="X89" s="3">
        <v>180032</v>
      </c>
      <c r="Y89" s="3">
        <v>187994</v>
      </c>
      <c r="Z89" s="3">
        <v>281403</v>
      </c>
      <c r="AA89" s="3">
        <v>276182</v>
      </c>
      <c r="AB89" s="3">
        <v>321058</v>
      </c>
      <c r="AC89" s="3">
        <v>383751</v>
      </c>
      <c r="AD89" s="3">
        <v>668362</v>
      </c>
      <c r="AE89" s="3">
        <v>572616</v>
      </c>
      <c r="AF89" s="3">
        <v>847412</v>
      </c>
      <c r="AG89" s="3">
        <v>1466415</v>
      </c>
      <c r="AH89" s="3">
        <v>1315344</v>
      </c>
      <c r="AI89" s="3">
        <v>1458528</v>
      </c>
      <c r="AJ89" s="3">
        <v>1548735</v>
      </c>
      <c r="AK89" s="3">
        <v>1200721</v>
      </c>
      <c r="AL89" s="4">
        <v>1234291</v>
      </c>
      <c r="AO89" s="1" t="s">
        <v>162</v>
      </c>
      <c r="AP89" s="2" t="s">
        <v>163</v>
      </c>
      <c r="AQ89">
        <f>(C89/$C$335)/(World!C89/World!$C$335)</f>
        <v>9.4429183386088369E-2</v>
      </c>
      <c r="AR89">
        <f>(D89/Indonesia!$D$335)/(World!D89/World!$D$335)</f>
        <v>4.3166985847424844E-2</v>
      </c>
      <c r="AS89">
        <f>(E89/$E$335)/(World!E89/World!$E$335)</f>
        <v>7.6311563231918747E-2</v>
      </c>
      <c r="AT89">
        <f>(F89/$F$335)/(World!F89/World!$F$335)</f>
        <v>6.5526941832368762E-2</v>
      </c>
      <c r="AU89">
        <f>(G89/$G$335)/(World!G89/World!$G$335)</f>
        <v>5.8877149655212825E-2</v>
      </c>
      <c r="AV89">
        <f>(H89/$H$335)/(World!H89/World!$H$335)</f>
        <v>5.2491365416669926E-2</v>
      </c>
      <c r="AW89">
        <f>(I89/$I$335)/(World!I89/World!$I$335)</f>
        <v>0.10707616726663081</v>
      </c>
      <c r="AX89">
        <f>(J89/$J$335)/(World!J89/World!$J$335)</f>
        <v>0.12261878931238952</v>
      </c>
      <c r="AY89">
        <f>(K89/$K$335)/(World!K89/World!$K$335)</f>
        <v>7.3481636322504207E-2</v>
      </c>
      <c r="AZ89">
        <f>(L89/$L$335)/(World!L89/World!$L$335)</f>
        <v>5.0802068913141492E-2</v>
      </c>
      <c r="BA89">
        <f>(M89/$M$335)/(World!M89/World!$M$335)</f>
        <v>4.5942010389246522E-2</v>
      </c>
      <c r="BB89">
        <f>(N89/$N$335)/(World!N89/World!$N$335)</f>
        <v>4.8367986466689529E-2</v>
      </c>
      <c r="BC89">
        <f>(O89/$O$335)/(World!O89/World!$O$335)</f>
        <v>0.11334566087604947</v>
      </c>
      <c r="BD89">
        <f>(P89/$P$335)/(World!P89/World!$P$335)</f>
        <v>8.8089777584183848E-2</v>
      </c>
      <c r="BE89">
        <f>(Q89/$Q$335)/(World!Q89/World!$Q$335)</f>
        <v>7.423905495148421E-2</v>
      </c>
      <c r="BF89">
        <f>(R89/$R$335)/(World!R89/World!$R$335)</f>
        <v>5.4826247086545467E-2</v>
      </c>
      <c r="BI89" s="1" t="s">
        <v>162</v>
      </c>
      <c r="BJ89" s="2" t="s">
        <v>163</v>
      </c>
      <c r="BK89">
        <f t="shared" si="85"/>
        <v>-0.82743664949808626</v>
      </c>
      <c r="BL89">
        <f t="shared" si="86"/>
        <v>-0.91723858896405197</v>
      </c>
      <c r="BM89">
        <f t="shared" si="87"/>
        <v>-0.85819800541253599</v>
      </c>
      <c r="BN89">
        <f t="shared" si="88"/>
        <v>-0.87700556549103648</v>
      </c>
      <c r="BO89">
        <f t="shared" si="89"/>
        <v>-0.88879323786638675</v>
      </c>
      <c r="BP89">
        <f t="shared" si="90"/>
        <v>-0.90025311913910266</v>
      </c>
      <c r="BQ89">
        <f t="shared" si="91"/>
        <v>-0.80656043290860169</v>
      </c>
      <c r="BR89">
        <f t="shared" si="92"/>
        <v>-0.78154866018678648</v>
      </c>
      <c r="BS89">
        <f t="shared" si="93"/>
        <v>-0.86309661230119417</v>
      </c>
      <c r="BT89">
        <f t="shared" si="94"/>
        <v>-0.9033080150561813</v>
      </c>
      <c r="BU89">
        <f t="shared" si="95"/>
        <v>-0.91215189765224325</v>
      </c>
      <c r="BV89">
        <f t="shared" si="96"/>
        <v>-0.90772708230112231</v>
      </c>
      <c r="BW89">
        <f t="shared" si="97"/>
        <v>-0.79638729487325244</v>
      </c>
      <c r="BX89">
        <f t="shared" si="98"/>
        <v>-0.83808362251180435</v>
      </c>
      <c r="BY89">
        <f t="shared" si="99"/>
        <v>-0.86178299027708116</v>
      </c>
      <c r="BZ89">
        <f t="shared" si="100"/>
        <v>-0.89604686603508998</v>
      </c>
      <c r="CC89" s="1" t="s">
        <v>162</v>
      </c>
      <c r="CD89" s="2" t="s">
        <v>163</v>
      </c>
      <c r="CE89">
        <f t="shared" si="101"/>
        <v>-0.92218503835658761</v>
      </c>
      <c r="CF89">
        <f t="shared" si="102"/>
        <v>-0.95812531949837398</v>
      </c>
      <c r="CG89">
        <f t="shared" si="103"/>
        <v>-0.91687824375720128</v>
      </c>
      <c r="CH89">
        <f t="shared" si="104"/>
        <v>-0.93715666432613276</v>
      </c>
      <c r="CI89">
        <f t="shared" si="105"/>
        <v>-0.92680187251023816</v>
      </c>
      <c r="CJ89">
        <f t="shared" si="106"/>
        <v>-0.93289665386328879</v>
      </c>
      <c r="CK89">
        <f t="shared" si="107"/>
        <v>-0.867765015088095</v>
      </c>
      <c r="CL89">
        <f t="shared" si="108"/>
        <v>-0.89537147451212817</v>
      </c>
      <c r="CM89">
        <f t="shared" si="109"/>
        <v>-0.93385038576299007</v>
      </c>
      <c r="CN89">
        <f t="shared" si="110"/>
        <v>-0.95261845099225206</v>
      </c>
      <c r="CO89">
        <f t="shared" si="111"/>
        <v>-0.96590403311865547</v>
      </c>
      <c r="CP89">
        <f t="shared" si="112"/>
        <v>-0.96538098621380597</v>
      </c>
      <c r="CQ89">
        <f t="shared" si="113"/>
        <v>-0.93135831404991509</v>
      </c>
      <c r="CR89">
        <f t="shared" si="114"/>
        <v>-0.94759825327510916</v>
      </c>
      <c r="CS89">
        <f t="shared" si="115"/>
        <v>-0.95526754389178881</v>
      </c>
      <c r="CT89">
        <f t="shared" si="116"/>
        <v>-0.97009953520443348</v>
      </c>
      <c r="CW89" s="1" t="s">
        <v>162</v>
      </c>
      <c r="CX89" s="2" t="s">
        <v>163</v>
      </c>
      <c r="CY89">
        <f t="shared" si="117"/>
        <v>2</v>
      </c>
      <c r="CZ89">
        <f t="shared" si="118"/>
        <v>2</v>
      </c>
      <c r="DA89">
        <f t="shared" si="119"/>
        <v>2</v>
      </c>
      <c r="DB89">
        <f t="shared" si="120"/>
        <v>2</v>
      </c>
      <c r="DC89">
        <f t="shared" si="121"/>
        <v>2</v>
      </c>
      <c r="DD89">
        <f t="shared" si="122"/>
        <v>2</v>
      </c>
      <c r="DE89">
        <f t="shared" si="123"/>
        <v>2</v>
      </c>
      <c r="DF89">
        <f t="shared" si="124"/>
        <v>2</v>
      </c>
      <c r="DG89">
        <f t="shared" si="125"/>
        <v>2</v>
      </c>
      <c r="DH89">
        <f t="shared" si="126"/>
        <v>2</v>
      </c>
      <c r="DI89">
        <f t="shared" si="127"/>
        <v>2</v>
      </c>
      <c r="DJ89">
        <f t="shared" si="128"/>
        <v>2</v>
      </c>
      <c r="DK89">
        <f t="shared" si="129"/>
        <v>2</v>
      </c>
      <c r="DL89">
        <f t="shared" si="130"/>
        <v>2</v>
      </c>
      <c r="DM89">
        <f t="shared" si="131"/>
        <v>2</v>
      </c>
      <c r="DN89">
        <f t="shared" si="132"/>
        <v>2</v>
      </c>
      <c r="DQ89" s="1" t="s">
        <v>162</v>
      </c>
      <c r="DR89" s="2" t="s">
        <v>163</v>
      </c>
      <c r="DS89">
        <f t="shared" si="133"/>
        <v>3</v>
      </c>
      <c r="DT89">
        <f t="shared" si="134"/>
        <v>3</v>
      </c>
      <c r="DU89">
        <f t="shared" si="135"/>
        <v>3</v>
      </c>
      <c r="DV89">
        <f t="shared" si="136"/>
        <v>3</v>
      </c>
      <c r="DW89">
        <f t="shared" si="137"/>
        <v>3</v>
      </c>
      <c r="DX89">
        <f t="shared" si="138"/>
        <v>3</v>
      </c>
      <c r="DY89">
        <f t="shared" si="139"/>
        <v>3</v>
      </c>
      <c r="DZ89">
        <f t="shared" si="140"/>
        <v>3</v>
      </c>
      <c r="EA89">
        <f t="shared" si="141"/>
        <v>3</v>
      </c>
      <c r="EB89">
        <f t="shared" si="142"/>
        <v>3</v>
      </c>
      <c r="EC89">
        <f t="shared" si="143"/>
        <v>3</v>
      </c>
      <c r="ED89">
        <f t="shared" si="144"/>
        <v>3</v>
      </c>
      <c r="EE89">
        <f t="shared" si="145"/>
        <v>3</v>
      </c>
      <c r="EF89">
        <f t="shared" si="146"/>
        <v>3</v>
      </c>
      <c r="EG89">
        <f t="shared" si="147"/>
        <v>3</v>
      </c>
      <c r="EH89">
        <f t="shared" si="148"/>
        <v>3</v>
      </c>
      <c r="EK89" s="1" t="s">
        <v>162</v>
      </c>
      <c r="EL89" s="2" t="s">
        <v>163</v>
      </c>
      <c r="EM89" t="str">
        <f t="shared" si="149"/>
        <v>D</v>
      </c>
      <c r="EN89" t="str">
        <f t="shared" si="150"/>
        <v>D</v>
      </c>
      <c r="EO89" t="str">
        <f t="shared" si="151"/>
        <v>D</v>
      </c>
      <c r="EP89" t="str">
        <f t="shared" si="152"/>
        <v>D</v>
      </c>
      <c r="EQ89" t="str">
        <f t="shared" si="153"/>
        <v>D</v>
      </c>
      <c r="ER89" t="str">
        <f t="shared" si="154"/>
        <v>D</v>
      </c>
      <c r="ES89" t="str">
        <f t="shared" si="155"/>
        <v>D</v>
      </c>
      <c r="ET89" t="str">
        <f t="shared" si="156"/>
        <v>D</v>
      </c>
      <c r="EU89" t="str">
        <f t="shared" si="157"/>
        <v>D</v>
      </c>
      <c r="EV89" t="str">
        <f t="shared" si="158"/>
        <v>D</v>
      </c>
      <c r="EW89" t="str">
        <f t="shared" si="159"/>
        <v>D</v>
      </c>
      <c r="EX89" t="str">
        <f t="shared" si="160"/>
        <v>D</v>
      </c>
      <c r="EY89" t="str">
        <f t="shared" si="161"/>
        <v>D</v>
      </c>
      <c r="EZ89" t="str">
        <f t="shared" si="162"/>
        <v>D</v>
      </c>
      <c r="FA89" t="str">
        <f t="shared" si="163"/>
        <v>D</v>
      </c>
      <c r="FB89" t="str">
        <f t="shared" si="164"/>
        <v>D</v>
      </c>
    </row>
    <row r="90" spans="1:158" x14ac:dyDescent="0.25">
      <c r="A90" s="5" t="s">
        <v>164</v>
      </c>
      <c r="B90" s="6" t="s">
        <v>165</v>
      </c>
      <c r="C90" s="7">
        <v>18447</v>
      </c>
      <c r="D90" s="7">
        <v>22622</v>
      </c>
      <c r="E90" s="7">
        <v>17755</v>
      </c>
      <c r="F90" s="7">
        <v>23518</v>
      </c>
      <c r="G90" s="7">
        <v>32625</v>
      </c>
      <c r="H90" s="7">
        <v>33672</v>
      </c>
      <c r="I90" s="7">
        <v>24285</v>
      </c>
      <c r="J90" s="7">
        <v>29595</v>
      </c>
      <c r="K90" s="7">
        <v>33107</v>
      </c>
      <c r="L90" s="7">
        <v>38084</v>
      </c>
      <c r="M90" s="7">
        <v>27247</v>
      </c>
      <c r="N90" s="7">
        <v>31773</v>
      </c>
      <c r="O90" s="7">
        <v>44200</v>
      </c>
      <c r="P90" s="7">
        <v>29999</v>
      </c>
      <c r="Q90" s="7">
        <v>22745</v>
      </c>
      <c r="R90" s="8">
        <v>23328</v>
      </c>
      <c r="U90" s="5" t="s">
        <v>164</v>
      </c>
      <c r="V90" s="6" t="s">
        <v>165</v>
      </c>
      <c r="W90" s="7">
        <v>45986</v>
      </c>
      <c r="X90" s="7">
        <v>39849</v>
      </c>
      <c r="Y90" s="7">
        <v>49496</v>
      </c>
      <c r="Z90" s="7">
        <v>73563</v>
      </c>
      <c r="AA90" s="7">
        <v>100324</v>
      </c>
      <c r="AB90" s="7">
        <v>75970</v>
      </c>
      <c r="AC90" s="7">
        <v>97096</v>
      </c>
      <c r="AD90" s="7">
        <v>268095</v>
      </c>
      <c r="AE90" s="7">
        <v>184379</v>
      </c>
      <c r="AF90" s="7">
        <v>309520</v>
      </c>
      <c r="AG90" s="7">
        <v>413000</v>
      </c>
      <c r="AH90" s="7">
        <v>430374</v>
      </c>
      <c r="AI90" s="7">
        <v>446978</v>
      </c>
      <c r="AJ90" s="7">
        <v>449489</v>
      </c>
      <c r="AK90" s="7">
        <v>314985</v>
      </c>
      <c r="AL90" s="8">
        <v>317556</v>
      </c>
      <c r="AO90" s="5" t="s">
        <v>164</v>
      </c>
      <c r="AP90" s="6" t="s">
        <v>165</v>
      </c>
      <c r="AQ90">
        <f>(C90/$C$335)/(World!C90/World!$C$335)</f>
        <v>0.22035502236961232</v>
      </c>
      <c r="AR90">
        <f>(D90/Indonesia!$D$335)/(World!D90/World!$D$335)</f>
        <v>0.24198923344388573</v>
      </c>
      <c r="AS90">
        <f>(E90/$E$335)/(World!E90/World!$E$335)</f>
        <v>0.17781179165650735</v>
      </c>
      <c r="AT90">
        <f>(F90/$F$335)/(World!F90/World!$F$335)</f>
        <v>0.1824875344069547</v>
      </c>
      <c r="AU90">
        <f>(G90/$G$335)/(World!G90/World!$G$335)</f>
        <v>0.21622332769935437</v>
      </c>
      <c r="AV90">
        <f>(H90/$H$335)/(World!H90/World!$H$335)</f>
        <v>0.20239922868903426</v>
      </c>
      <c r="AW90">
        <f>(I90/$I$335)/(World!I90/World!$I$335)</f>
        <v>0.12387136488308095</v>
      </c>
      <c r="AX90">
        <f>(J90/$J$335)/(World!J90/World!$J$335)</f>
        <v>0.13887267865888359</v>
      </c>
      <c r="AY90">
        <f>(K90/$K$335)/(World!K90/World!$K$335)</f>
        <v>0.19022268237797202</v>
      </c>
      <c r="AZ90">
        <f>(L90/$L$335)/(World!L90/World!$L$335)</f>
        <v>0.14620293358362998</v>
      </c>
      <c r="BA90">
        <f>(M90/$M$335)/(World!M90/World!$M$335)</f>
        <v>8.4514062430180475E-2</v>
      </c>
      <c r="BB90">
        <f>(N90/$N$335)/(World!N90/World!$N$335)</f>
        <v>0.11542146953570402</v>
      </c>
      <c r="BC90">
        <f>(O90/$O$335)/(World!O90/World!$O$335)</f>
        <v>0.17181531230027822</v>
      </c>
      <c r="BD90">
        <f>(P90/$P$335)/(World!P90/World!$P$335)</f>
        <v>0.12335694106025609</v>
      </c>
      <c r="BE90">
        <f>(Q90/$Q$335)/(World!Q90/World!$Q$335)</f>
        <v>0.12228723293706327</v>
      </c>
      <c r="BF90">
        <f>(R90/$R$335)/(World!R90/World!$R$335)</f>
        <v>0.13462912240430749</v>
      </c>
      <c r="BI90" s="5" t="s">
        <v>164</v>
      </c>
      <c r="BJ90" s="6" t="s">
        <v>165</v>
      </c>
      <c r="BK90">
        <f t="shared" si="85"/>
        <v>-0.63886734871342588</v>
      </c>
      <c r="BL90">
        <f t="shared" si="86"/>
        <v>-0.61031991755213699</v>
      </c>
      <c r="BM90">
        <f t="shared" si="87"/>
        <v>-0.69806416794923076</v>
      </c>
      <c r="BN90">
        <f t="shared" si="88"/>
        <v>-0.69134975363866891</v>
      </c>
      <c r="BO90">
        <f t="shared" si="89"/>
        <v>-0.64443482907309613</v>
      </c>
      <c r="BP90">
        <f t="shared" si="90"/>
        <v>-0.66334105368695484</v>
      </c>
      <c r="BQ90">
        <f t="shared" si="91"/>
        <v>-0.77956309101982046</v>
      </c>
      <c r="BR90">
        <f t="shared" si="92"/>
        <v>-0.75612255652244176</v>
      </c>
      <c r="BS90">
        <f t="shared" si="93"/>
        <v>-0.68035782682628443</v>
      </c>
      <c r="BT90">
        <f t="shared" si="94"/>
        <v>-0.74489171280250854</v>
      </c>
      <c r="BU90">
        <f t="shared" si="95"/>
        <v>-0.84414390673588635</v>
      </c>
      <c r="BV90">
        <f t="shared" si="96"/>
        <v>-0.79304420313202617</v>
      </c>
      <c r="BW90">
        <f t="shared" si="97"/>
        <v>-0.70675359760745227</v>
      </c>
      <c r="BX90">
        <f t="shared" si="98"/>
        <v>-0.78037801423325281</v>
      </c>
      <c r="BY90">
        <f t="shared" si="99"/>
        <v>-0.78207498161226796</v>
      </c>
      <c r="BZ90">
        <f t="shared" si="100"/>
        <v>-0.76269052195835585</v>
      </c>
      <c r="CC90" s="5" t="s">
        <v>164</v>
      </c>
      <c r="CD90" s="6" t="s">
        <v>165</v>
      </c>
      <c r="CE90">
        <f t="shared" si="101"/>
        <v>-0.42740521161516615</v>
      </c>
      <c r="CF90">
        <f t="shared" si="102"/>
        <v>-0.27575995261801478</v>
      </c>
      <c r="CG90">
        <f t="shared" si="103"/>
        <v>-0.47197811184963795</v>
      </c>
      <c r="CH90">
        <f t="shared" si="104"/>
        <v>-0.51549736817708924</v>
      </c>
      <c r="CI90">
        <f t="shared" si="105"/>
        <v>-0.50921029868596224</v>
      </c>
      <c r="CJ90">
        <f t="shared" si="106"/>
        <v>-0.38578282045201656</v>
      </c>
      <c r="CK90">
        <f t="shared" si="107"/>
        <v>-0.59985500201843778</v>
      </c>
      <c r="CL90">
        <f t="shared" si="108"/>
        <v>-0.80116900131008773</v>
      </c>
      <c r="CM90">
        <f t="shared" si="109"/>
        <v>-0.6955482191957183</v>
      </c>
      <c r="CN90">
        <f t="shared" si="110"/>
        <v>-0.78087709002197903</v>
      </c>
      <c r="CO90">
        <f t="shared" si="111"/>
        <v>-0.87621948587951759</v>
      </c>
      <c r="CP90">
        <f t="shared" si="112"/>
        <v>-0.86249829599672834</v>
      </c>
      <c r="CQ90">
        <f t="shared" si="113"/>
        <v>-0.82002451249852393</v>
      </c>
      <c r="CR90">
        <f t="shared" si="114"/>
        <v>-0.87487069540843565</v>
      </c>
      <c r="CS90">
        <f t="shared" si="115"/>
        <v>-0.8653066058685932</v>
      </c>
      <c r="CT90">
        <f t="shared" si="116"/>
        <v>-0.86313232653923333</v>
      </c>
      <c r="CW90" s="5" t="s">
        <v>164</v>
      </c>
      <c r="CX90" s="6" t="s">
        <v>165</v>
      </c>
      <c r="CY90">
        <f t="shared" si="117"/>
        <v>2</v>
      </c>
      <c r="CZ90">
        <f t="shared" si="118"/>
        <v>2</v>
      </c>
      <c r="DA90">
        <f t="shared" si="119"/>
        <v>2</v>
      </c>
      <c r="DB90">
        <f t="shared" si="120"/>
        <v>2</v>
      </c>
      <c r="DC90">
        <f t="shared" si="121"/>
        <v>2</v>
      </c>
      <c r="DD90">
        <f t="shared" si="122"/>
        <v>2</v>
      </c>
      <c r="DE90">
        <f t="shared" si="123"/>
        <v>2</v>
      </c>
      <c r="DF90">
        <f t="shared" si="124"/>
        <v>2</v>
      </c>
      <c r="DG90">
        <f t="shared" si="125"/>
        <v>2</v>
      </c>
      <c r="DH90">
        <f t="shared" si="126"/>
        <v>2</v>
      </c>
      <c r="DI90">
        <f t="shared" si="127"/>
        <v>2</v>
      </c>
      <c r="DJ90">
        <f t="shared" si="128"/>
        <v>2</v>
      </c>
      <c r="DK90">
        <f t="shared" si="129"/>
        <v>2</v>
      </c>
      <c r="DL90">
        <f t="shared" si="130"/>
        <v>2</v>
      </c>
      <c r="DM90">
        <f t="shared" si="131"/>
        <v>2</v>
      </c>
      <c r="DN90">
        <f t="shared" si="132"/>
        <v>2</v>
      </c>
      <c r="DQ90" s="5" t="s">
        <v>164</v>
      </c>
      <c r="DR90" s="6" t="s">
        <v>165</v>
      </c>
      <c r="DS90">
        <f t="shared" si="133"/>
        <v>3</v>
      </c>
      <c r="DT90">
        <f t="shared" si="134"/>
        <v>3</v>
      </c>
      <c r="DU90">
        <f t="shared" si="135"/>
        <v>3</v>
      </c>
      <c r="DV90">
        <f t="shared" si="136"/>
        <v>3</v>
      </c>
      <c r="DW90">
        <f t="shared" si="137"/>
        <v>3</v>
      </c>
      <c r="DX90">
        <f t="shared" si="138"/>
        <v>3</v>
      </c>
      <c r="DY90">
        <f t="shared" si="139"/>
        <v>3</v>
      </c>
      <c r="DZ90">
        <f t="shared" si="140"/>
        <v>3</v>
      </c>
      <c r="EA90">
        <f t="shared" si="141"/>
        <v>3</v>
      </c>
      <c r="EB90">
        <f t="shared" si="142"/>
        <v>3</v>
      </c>
      <c r="EC90">
        <f t="shared" si="143"/>
        <v>3</v>
      </c>
      <c r="ED90">
        <f t="shared" si="144"/>
        <v>3</v>
      </c>
      <c r="EE90">
        <f t="shared" si="145"/>
        <v>3</v>
      </c>
      <c r="EF90">
        <f t="shared" si="146"/>
        <v>3</v>
      </c>
      <c r="EG90">
        <f t="shared" si="147"/>
        <v>3</v>
      </c>
      <c r="EH90">
        <f t="shared" si="148"/>
        <v>3</v>
      </c>
      <c r="EK90" s="5" t="s">
        <v>164</v>
      </c>
      <c r="EL90" s="6" t="s">
        <v>165</v>
      </c>
      <c r="EM90" t="str">
        <f t="shared" si="149"/>
        <v>D</v>
      </c>
      <c r="EN90" t="str">
        <f t="shared" si="150"/>
        <v>D</v>
      </c>
      <c r="EO90" t="str">
        <f t="shared" si="151"/>
        <v>D</v>
      </c>
      <c r="EP90" t="str">
        <f t="shared" si="152"/>
        <v>D</v>
      </c>
      <c r="EQ90" t="str">
        <f t="shared" si="153"/>
        <v>D</v>
      </c>
      <c r="ER90" t="str">
        <f t="shared" si="154"/>
        <v>D</v>
      </c>
      <c r="ES90" t="str">
        <f t="shared" si="155"/>
        <v>D</v>
      </c>
      <c r="ET90" t="str">
        <f t="shared" si="156"/>
        <v>D</v>
      </c>
      <c r="EU90" t="str">
        <f t="shared" si="157"/>
        <v>D</v>
      </c>
      <c r="EV90" t="str">
        <f t="shared" si="158"/>
        <v>D</v>
      </c>
      <c r="EW90" t="str">
        <f t="shared" si="159"/>
        <v>D</v>
      </c>
      <c r="EX90" t="str">
        <f t="shared" si="160"/>
        <v>D</v>
      </c>
      <c r="EY90" t="str">
        <f t="shared" si="161"/>
        <v>D</v>
      </c>
      <c r="EZ90" t="str">
        <f t="shared" si="162"/>
        <v>D</v>
      </c>
      <c r="FA90" t="str">
        <f t="shared" si="163"/>
        <v>D</v>
      </c>
      <c r="FB90" t="str">
        <f t="shared" si="164"/>
        <v>D</v>
      </c>
    </row>
    <row r="91" spans="1:158" x14ac:dyDescent="0.25">
      <c r="A91" s="1" t="s">
        <v>166</v>
      </c>
      <c r="B91" s="2" t="s">
        <v>167</v>
      </c>
      <c r="C91" s="3">
        <v>122326</v>
      </c>
      <c r="D91" s="3">
        <v>105964</v>
      </c>
      <c r="E91" s="3">
        <v>84059</v>
      </c>
      <c r="F91" s="3">
        <v>120708</v>
      </c>
      <c r="G91" s="3">
        <v>138660</v>
      </c>
      <c r="H91" s="3">
        <v>185693</v>
      </c>
      <c r="I91" s="3">
        <v>211653</v>
      </c>
      <c r="J91" s="3">
        <v>203335</v>
      </c>
      <c r="K91" s="3">
        <v>157317</v>
      </c>
      <c r="L91" s="3">
        <v>160549</v>
      </c>
      <c r="M91" s="3">
        <v>132838</v>
      </c>
      <c r="N91" s="3">
        <v>94599</v>
      </c>
      <c r="O91" s="3">
        <v>100120</v>
      </c>
      <c r="P91" s="3">
        <v>118104</v>
      </c>
      <c r="Q91" s="3">
        <v>104870</v>
      </c>
      <c r="R91" s="4">
        <v>186533</v>
      </c>
      <c r="U91" s="1" t="s">
        <v>166</v>
      </c>
      <c r="V91" s="2" t="s">
        <v>167</v>
      </c>
      <c r="W91" s="3">
        <v>22078</v>
      </c>
      <c r="X91" s="3">
        <v>22262</v>
      </c>
      <c r="Y91" s="3">
        <v>22334</v>
      </c>
      <c r="Z91" s="3">
        <v>40690</v>
      </c>
      <c r="AA91" s="3">
        <v>34711</v>
      </c>
      <c r="AB91" s="3">
        <v>28728</v>
      </c>
      <c r="AC91" s="3">
        <v>32863</v>
      </c>
      <c r="AD91" s="3">
        <v>84288</v>
      </c>
      <c r="AE91" s="3">
        <v>53676</v>
      </c>
      <c r="AF91" s="3">
        <v>70685</v>
      </c>
      <c r="AG91" s="3">
        <v>104603</v>
      </c>
      <c r="AH91" s="3">
        <v>126414</v>
      </c>
      <c r="AI91" s="3">
        <v>147526</v>
      </c>
      <c r="AJ91" s="3">
        <v>155448</v>
      </c>
      <c r="AK91" s="3">
        <v>111560</v>
      </c>
      <c r="AL91" s="4">
        <v>115438</v>
      </c>
      <c r="AO91" s="1" t="s">
        <v>166</v>
      </c>
      <c r="AP91" s="2" t="s">
        <v>167</v>
      </c>
      <c r="AQ91">
        <f>(C91/$C$335)/(World!C91/World!$C$335)</f>
        <v>1.8981052097416173</v>
      </c>
      <c r="AR91">
        <f>(D91/Indonesia!$D$335)/(World!D91/World!$D$335)</f>
        <v>1.6226066631723557</v>
      </c>
      <c r="AS91">
        <f>(E91/$E$335)/(World!E91/World!$E$335)</f>
        <v>1.2256270324379845</v>
      </c>
      <c r="AT91">
        <f>(F91/$F$335)/(World!F91/World!$F$335)</f>
        <v>1.371656024842828</v>
      </c>
      <c r="AU91">
        <f>(G91/$G$335)/(World!G91/World!$G$335)</f>
        <v>1.4339802840950064</v>
      </c>
      <c r="AV91">
        <f>(H91/$H$335)/(World!H91/World!$H$335)</f>
        <v>1.7384851926761049</v>
      </c>
      <c r="AW91">
        <f>(I91/$I$335)/(World!I91/World!$I$335)</f>
        <v>1.6521021332714043</v>
      </c>
      <c r="AX91">
        <f>(J91/$J$335)/(World!J91/World!$J$335)</f>
        <v>1.3416101668565266</v>
      </c>
      <c r="AY91">
        <f>(K91/$K$335)/(World!K91/World!$K$335)</f>
        <v>1.2265604198002329</v>
      </c>
      <c r="AZ91">
        <f>(L91/$L$335)/(World!L91/World!$L$335)</f>
        <v>0.8596360989561076</v>
      </c>
      <c r="BA91">
        <f>(M91/$M$335)/(World!M91/World!$M$335)</f>
        <v>0.5328407309260641</v>
      </c>
      <c r="BB91">
        <f>(N91/$N$335)/(World!N91/World!$N$335)</f>
        <v>0.4488763419790876</v>
      </c>
      <c r="BC91">
        <f>(O91/$O$335)/(World!O91/World!$O$335)</f>
        <v>0.52732974879864281</v>
      </c>
      <c r="BD91">
        <f>(P91/$P$335)/(World!P91/World!$P$335)</f>
        <v>0.61117694789678723</v>
      </c>
      <c r="BE91">
        <f>(Q91/$Q$335)/(World!Q91/World!$Q$335)</f>
        <v>0.67102215089716266</v>
      </c>
      <c r="BF91">
        <f>(R91/$R$335)/(World!R91/World!$R$335)</f>
        <v>1.2088085770819599</v>
      </c>
      <c r="BI91" s="1" t="s">
        <v>166</v>
      </c>
      <c r="BJ91" s="2" t="s">
        <v>167</v>
      </c>
      <c r="BK91">
        <f t="shared" si="85"/>
        <v>0.30989392887558026</v>
      </c>
      <c r="BL91">
        <f t="shared" si="86"/>
        <v>0.23739993950112165</v>
      </c>
      <c r="BM91">
        <f t="shared" si="87"/>
        <v>0.10137683859403405</v>
      </c>
      <c r="BN91">
        <f t="shared" si="88"/>
        <v>0.15670738966771458</v>
      </c>
      <c r="BO91">
        <f t="shared" si="89"/>
        <v>0.17830065712975462</v>
      </c>
      <c r="BP91">
        <f t="shared" si="90"/>
        <v>0.26966922978117025</v>
      </c>
      <c r="BQ91">
        <f t="shared" si="91"/>
        <v>0.24588122949361207</v>
      </c>
      <c r="BR91">
        <f t="shared" si="92"/>
        <v>0.14588686523987809</v>
      </c>
      <c r="BS91">
        <f t="shared" si="93"/>
        <v>0.10175354676454722</v>
      </c>
      <c r="BT91">
        <f t="shared" si="94"/>
        <v>-7.547923011533525E-2</v>
      </c>
      <c r="BU91">
        <f t="shared" si="95"/>
        <v>-0.30476699871597368</v>
      </c>
      <c r="BV91">
        <f t="shared" si="96"/>
        <v>-0.38038005180490908</v>
      </c>
      <c r="BW91">
        <f t="shared" si="97"/>
        <v>-0.30947491959293472</v>
      </c>
      <c r="BX91">
        <f t="shared" si="98"/>
        <v>-0.24132858443064131</v>
      </c>
      <c r="BY91">
        <f t="shared" si="99"/>
        <v>-0.19687222513849439</v>
      </c>
      <c r="BZ91">
        <f t="shared" si="100"/>
        <v>9.4534483091248803E-2</v>
      </c>
      <c r="CC91" s="1" t="s">
        <v>166</v>
      </c>
      <c r="CD91" s="2" t="s">
        <v>167</v>
      </c>
      <c r="CE91">
        <f t="shared" si="101"/>
        <v>0.69421899670369247</v>
      </c>
      <c r="CF91">
        <f t="shared" si="102"/>
        <v>0.65276932915321384</v>
      </c>
      <c r="CG91">
        <f t="shared" si="103"/>
        <v>0.58016034889513413</v>
      </c>
      <c r="CH91">
        <f t="shared" si="104"/>
        <v>0.49578061686018415</v>
      </c>
      <c r="CI91">
        <f t="shared" si="105"/>
        <v>0.59957547686752688</v>
      </c>
      <c r="CJ91">
        <f t="shared" si="106"/>
        <v>0.73204117134049373</v>
      </c>
      <c r="CK91">
        <f t="shared" si="107"/>
        <v>0.73119959430057746</v>
      </c>
      <c r="CL91">
        <f t="shared" si="108"/>
        <v>0.41389944475928558</v>
      </c>
      <c r="CM91">
        <f t="shared" si="109"/>
        <v>0.49120586938903188</v>
      </c>
      <c r="CN91">
        <f t="shared" si="110"/>
        <v>0.38862796993521714</v>
      </c>
      <c r="CO91">
        <f t="shared" si="111"/>
        <v>0.11891375120556265</v>
      </c>
      <c r="CP91">
        <f t="shared" si="112"/>
        <v>-0.14395080832349227</v>
      </c>
      <c r="CQ91">
        <f t="shared" si="113"/>
        <v>-0.19142647165712348</v>
      </c>
      <c r="CR91">
        <f t="shared" si="114"/>
        <v>-0.1365151781014213</v>
      </c>
      <c r="CS91">
        <f t="shared" si="115"/>
        <v>-3.0910687058171234E-2</v>
      </c>
      <c r="CT91">
        <f t="shared" si="116"/>
        <v>0.23543651542697808</v>
      </c>
      <c r="CW91" s="1" t="s">
        <v>166</v>
      </c>
      <c r="CX91" s="2" t="s">
        <v>167</v>
      </c>
      <c r="CY91">
        <f t="shared" si="117"/>
        <v>1</v>
      </c>
      <c r="CZ91">
        <f t="shared" si="118"/>
        <v>1</v>
      </c>
      <c r="DA91">
        <f t="shared" si="119"/>
        <v>1</v>
      </c>
      <c r="DB91">
        <f t="shared" si="120"/>
        <v>1</v>
      </c>
      <c r="DC91">
        <f t="shared" si="121"/>
        <v>1</v>
      </c>
      <c r="DD91">
        <f t="shared" si="122"/>
        <v>1</v>
      </c>
      <c r="DE91">
        <f t="shared" si="123"/>
        <v>1</v>
      </c>
      <c r="DF91">
        <f t="shared" si="124"/>
        <v>1</v>
      </c>
      <c r="DG91">
        <f t="shared" si="125"/>
        <v>1</v>
      </c>
      <c r="DH91">
        <f t="shared" si="126"/>
        <v>2</v>
      </c>
      <c r="DI91">
        <f t="shared" si="127"/>
        <v>2</v>
      </c>
      <c r="DJ91">
        <f t="shared" si="128"/>
        <v>2</v>
      </c>
      <c r="DK91">
        <f t="shared" si="129"/>
        <v>2</v>
      </c>
      <c r="DL91">
        <f t="shared" si="130"/>
        <v>2</v>
      </c>
      <c r="DM91">
        <f t="shared" si="131"/>
        <v>2</v>
      </c>
      <c r="DN91">
        <f t="shared" si="132"/>
        <v>1</v>
      </c>
      <c r="DQ91" s="1" t="s">
        <v>166</v>
      </c>
      <c r="DR91" s="2" t="s">
        <v>167</v>
      </c>
      <c r="DS91">
        <f t="shared" si="133"/>
        <v>5</v>
      </c>
      <c r="DT91">
        <f t="shared" si="134"/>
        <v>5</v>
      </c>
      <c r="DU91">
        <f t="shared" si="135"/>
        <v>5</v>
      </c>
      <c r="DV91">
        <f t="shared" si="136"/>
        <v>5</v>
      </c>
      <c r="DW91">
        <f t="shared" si="137"/>
        <v>5</v>
      </c>
      <c r="DX91">
        <f t="shared" si="138"/>
        <v>5</v>
      </c>
      <c r="DY91">
        <f t="shared" si="139"/>
        <v>5</v>
      </c>
      <c r="DZ91">
        <f t="shared" si="140"/>
        <v>5</v>
      </c>
      <c r="EA91">
        <f t="shared" si="141"/>
        <v>5</v>
      </c>
      <c r="EB91">
        <f t="shared" si="142"/>
        <v>5</v>
      </c>
      <c r="EC91">
        <f t="shared" si="143"/>
        <v>5</v>
      </c>
      <c r="ED91">
        <f t="shared" si="144"/>
        <v>3</v>
      </c>
      <c r="EE91">
        <f t="shared" si="145"/>
        <v>3</v>
      </c>
      <c r="EF91">
        <f t="shared" si="146"/>
        <v>3</v>
      </c>
      <c r="EG91">
        <f t="shared" si="147"/>
        <v>3</v>
      </c>
      <c r="EH91">
        <f t="shared" si="148"/>
        <v>5</v>
      </c>
      <c r="EK91" s="1" t="s">
        <v>166</v>
      </c>
      <c r="EL91" s="2" t="s">
        <v>167</v>
      </c>
      <c r="EM91" t="str">
        <f t="shared" si="149"/>
        <v>A</v>
      </c>
      <c r="EN91" t="str">
        <f t="shared" si="150"/>
        <v>A</v>
      </c>
      <c r="EO91" t="str">
        <f t="shared" si="151"/>
        <v>A</v>
      </c>
      <c r="EP91" t="str">
        <f t="shared" si="152"/>
        <v>A</v>
      </c>
      <c r="EQ91" t="str">
        <f t="shared" si="153"/>
        <v>A</v>
      </c>
      <c r="ER91" t="str">
        <f t="shared" si="154"/>
        <v>A</v>
      </c>
      <c r="ES91" t="str">
        <f t="shared" si="155"/>
        <v>A</v>
      </c>
      <c r="ET91" t="str">
        <f t="shared" si="156"/>
        <v>A</v>
      </c>
      <c r="EU91" t="str">
        <f t="shared" si="157"/>
        <v>A</v>
      </c>
      <c r="EV91" t="str">
        <f t="shared" si="158"/>
        <v>C</v>
      </c>
      <c r="EW91" t="str">
        <f t="shared" si="159"/>
        <v>C</v>
      </c>
      <c r="EX91" t="str">
        <f t="shared" si="160"/>
        <v>D</v>
      </c>
      <c r="EY91" t="str">
        <f t="shared" si="161"/>
        <v>D</v>
      </c>
      <c r="EZ91" t="str">
        <f t="shared" si="162"/>
        <v>D</v>
      </c>
      <c r="FA91" t="str">
        <f t="shared" si="163"/>
        <v>D</v>
      </c>
      <c r="FB91" t="str">
        <f t="shared" si="164"/>
        <v>A</v>
      </c>
    </row>
    <row r="92" spans="1:158" x14ac:dyDescent="0.25">
      <c r="A92" s="1" t="s">
        <v>168</v>
      </c>
      <c r="B92" s="2" t="s">
        <v>169</v>
      </c>
      <c r="C92" s="3">
        <v>4130</v>
      </c>
      <c r="D92" s="3">
        <v>3688</v>
      </c>
      <c r="E92" s="3">
        <v>4467</v>
      </c>
      <c r="F92" s="3">
        <v>3816</v>
      </c>
      <c r="G92" s="3">
        <v>3290</v>
      </c>
      <c r="H92" s="3">
        <v>3730</v>
      </c>
      <c r="I92" s="3">
        <v>6612</v>
      </c>
      <c r="J92" s="3">
        <v>6253</v>
      </c>
      <c r="K92" s="3">
        <v>6340</v>
      </c>
      <c r="L92" s="3">
        <v>8037</v>
      </c>
      <c r="M92" s="3">
        <v>8410</v>
      </c>
      <c r="N92" s="3">
        <v>6847</v>
      </c>
      <c r="O92" s="3">
        <v>6748</v>
      </c>
      <c r="P92" s="3">
        <v>7596</v>
      </c>
      <c r="Q92" s="3">
        <v>7450</v>
      </c>
      <c r="R92" s="4">
        <v>5955</v>
      </c>
      <c r="U92" s="1" t="s">
        <v>168</v>
      </c>
      <c r="V92" s="2" t="s">
        <v>169</v>
      </c>
      <c r="W92" s="3">
        <v>40791</v>
      </c>
      <c r="X92" s="3">
        <v>37998</v>
      </c>
      <c r="Y92" s="3">
        <v>35855</v>
      </c>
      <c r="Z92" s="3">
        <v>46357</v>
      </c>
      <c r="AA92" s="3">
        <v>45809</v>
      </c>
      <c r="AB92" s="3">
        <v>50376</v>
      </c>
      <c r="AC92" s="3">
        <v>57364</v>
      </c>
      <c r="AD92" s="3">
        <v>79233</v>
      </c>
      <c r="AE92" s="3">
        <v>55714</v>
      </c>
      <c r="AF92" s="3">
        <v>65947</v>
      </c>
      <c r="AG92" s="3">
        <v>80577</v>
      </c>
      <c r="AH92" s="3">
        <v>84332</v>
      </c>
      <c r="AI92" s="3">
        <v>79819</v>
      </c>
      <c r="AJ92" s="3">
        <v>78683</v>
      </c>
      <c r="AK92" s="3">
        <v>74074</v>
      </c>
      <c r="AL92" s="4">
        <v>81568</v>
      </c>
      <c r="AO92" s="1" t="s">
        <v>168</v>
      </c>
      <c r="AP92" s="2" t="s">
        <v>169</v>
      </c>
      <c r="AQ92">
        <f>(C92/$C$335)/(World!C92/World!$C$335)</f>
        <v>0.23578360201833229</v>
      </c>
      <c r="AR92">
        <f>(D92/Indonesia!$D$335)/(World!D92/World!$D$335)</f>
        <v>0.19444233475000472</v>
      </c>
      <c r="AS92">
        <f>(E92/$E$335)/(World!E92/World!$E$335)</f>
        <v>0.22038451220485761</v>
      </c>
      <c r="AT92">
        <f>(F92/$F$335)/(World!F92/World!$F$335)</f>
        <v>0.16265848223853199</v>
      </c>
      <c r="AU92">
        <f>(G92/$G$335)/(World!G92/World!$G$335)</f>
        <v>0.12594244974264049</v>
      </c>
      <c r="AV92">
        <f>(H92/$H$335)/(World!H92/World!$H$335)</f>
        <v>0.12669161876672139</v>
      </c>
      <c r="AW92">
        <f>(I92/$I$335)/(World!I92/World!$I$335)</f>
        <v>0.19243451244316004</v>
      </c>
      <c r="AX92">
        <f>(J92/$J$335)/(World!J92/World!$J$335)</f>
        <v>0.15381217710040432</v>
      </c>
      <c r="AY92">
        <f>(K92/$K$335)/(World!K92/World!$K$335)</f>
        <v>0.19738539551507808</v>
      </c>
      <c r="AZ92">
        <f>(L92/$L$335)/(World!L92/World!$L$335)</f>
        <v>0.19775027032818343</v>
      </c>
      <c r="BA92">
        <f>(M92/$M$335)/(World!M92/World!$M$335)</f>
        <v>0.15896561654648153</v>
      </c>
      <c r="BB92">
        <f>(N92/$N$335)/(World!N92/World!$N$335)</f>
        <v>0.14419418308441673</v>
      </c>
      <c r="BC92">
        <f>(O92/$O$335)/(World!O92/World!$O$335)</f>
        <v>0.15161391554211254</v>
      </c>
      <c r="BD92">
        <f>(P92/$P$335)/(World!P92/World!$P$335)</f>
        <v>0.17077826519083492</v>
      </c>
      <c r="BE92">
        <f>(Q92/$Q$335)/(World!Q92/World!$Q$335)</f>
        <v>0.18891758954628463</v>
      </c>
      <c r="BF92">
        <f>(R92/$R$335)/(World!R92/World!$R$335)</f>
        <v>0.15204398728522003</v>
      </c>
      <c r="BI92" s="1" t="s">
        <v>168</v>
      </c>
      <c r="BJ92" s="2" t="s">
        <v>169</v>
      </c>
      <c r="BK92">
        <f t="shared" si="85"/>
        <v>-0.61840632674969809</v>
      </c>
      <c r="BL92">
        <f t="shared" si="86"/>
        <v>-0.67442156210797533</v>
      </c>
      <c r="BM92">
        <f t="shared" si="87"/>
        <v>-0.63882774649984553</v>
      </c>
      <c r="BN92">
        <f t="shared" si="88"/>
        <v>-0.72019559531298238</v>
      </c>
      <c r="BO92">
        <f t="shared" si="89"/>
        <v>-0.77628972107512695</v>
      </c>
      <c r="BP92">
        <f t="shared" si="90"/>
        <v>-0.77510861595757985</v>
      </c>
      <c r="BQ92">
        <f t="shared" si="91"/>
        <v>-0.67724095464348133</v>
      </c>
      <c r="BR92">
        <f t="shared" si="92"/>
        <v>-0.7333843754588496</v>
      </c>
      <c r="BS92">
        <f t="shared" si="93"/>
        <v>-0.6703059912799938</v>
      </c>
      <c r="BT92">
        <f t="shared" si="94"/>
        <v>-0.66979716018097846</v>
      </c>
      <c r="BU92">
        <f t="shared" si="95"/>
        <v>-0.72567673401705957</v>
      </c>
      <c r="BV92">
        <f t="shared" si="96"/>
        <v>-0.74795504956036252</v>
      </c>
      <c r="BW92">
        <f t="shared" si="97"/>
        <v>-0.73669315124463119</v>
      </c>
      <c r="BX92">
        <f t="shared" si="98"/>
        <v>-0.70826539872091254</v>
      </c>
      <c r="BY92">
        <f t="shared" si="99"/>
        <v>-0.68220238104412345</v>
      </c>
      <c r="BZ92">
        <f t="shared" si="100"/>
        <v>-0.73604482300452756</v>
      </c>
      <c r="CC92" s="1" t="s">
        <v>168</v>
      </c>
      <c r="CD92" s="2" t="s">
        <v>169</v>
      </c>
      <c r="CE92">
        <f t="shared" si="101"/>
        <v>-0.81612163576055741</v>
      </c>
      <c r="CF92">
        <f t="shared" si="102"/>
        <v>-0.82305810104111687</v>
      </c>
      <c r="CG92">
        <f t="shared" si="103"/>
        <v>-0.77843360944397599</v>
      </c>
      <c r="CH92">
        <f t="shared" si="104"/>
        <v>-0.84788631335578901</v>
      </c>
      <c r="CI92">
        <f t="shared" si="105"/>
        <v>-0.86598505061202879</v>
      </c>
      <c r="CJ92">
        <f t="shared" si="106"/>
        <v>-0.86212250027723358</v>
      </c>
      <c r="CK92">
        <f t="shared" si="107"/>
        <v>-0.79329748655745902</v>
      </c>
      <c r="CL92">
        <f t="shared" si="108"/>
        <v>-0.8537070397491987</v>
      </c>
      <c r="CM92">
        <f t="shared" si="109"/>
        <v>-0.79566184291101294</v>
      </c>
      <c r="CN92">
        <f t="shared" si="110"/>
        <v>-0.78273680795847755</v>
      </c>
      <c r="CO92">
        <f t="shared" si="111"/>
        <v>-0.81098362682189529</v>
      </c>
      <c r="CP92">
        <f t="shared" si="112"/>
        <v>-0.84981190844383026</v>
      </c>
      <c r="CQ92">
        <f t="shared" si="113"/>
        <v>-0.84409763535758431</v>
      </c>
      <c r="CR92">
        <f t="shared" si="114"/>
        <v>-0.82392007325073313</v>
      </c>
      <c r="CS92">
        <f t="shared" si="115"/>
        <v>-0.81723173543987049</v>
      </c>
      <c r="CT92">
        <f t="shared" si="116"/>
        <v>-0.86392148349576681</v>
      </c>
      <c r="CW92" s="1" t="s">
        <v>168</v>
      </c>
      <c r="CX92" s="2" t="s">
        <v>169</v>
      </c>
      <c r="CY92">
        <f t="shared" si="117"/>
        <v>2</v>
      </c>
      <c r="CZ92">
        <f t="shared" si="118"/>
        <v>2</v>
      </c>
      <c r="DA92">
        <f t="shared" si="119"/>
        <v>2</v>
      </c>
      <c r="DB92">
        <f t="shared" si="120"/>
        <v>2</v>
      </c>
      <c r="DC92">
        <f t="shared" si="121"/>
        <v>2</v>
      </c>
      <c r="DD92">
        <f t="shared" si="122"/>
        <v>2</v>
      </c>
      <c r="DE92">
        <f t="shared" si="123"/>
        <v>2</v>
      </c>
      <c r="DF92">
        <f t="shared" si="124"/>
        <v>2</v>
      </c>
      <c r="DG92">
        <f t="shared" si="125"/>
        <v>2</v>
      </c>
      <c r="DH92">
        <f t="shared" si="126"/>
        <v>2</v>
      </c>
      <c r="DI92">
        <f t="shared" si="127"/>
        <v>2</v>
      </c>
      <c r="DJ92">
        <f t="shared" si="128"/>
        <v>2</v>
      </c>
      <c r="DK92">
        <f t="shared" si="129"/>
        <v>2</v>
      </c>
      <c r="DL92">
        <f t="shared" si="130"/>
        <v>2</v>
      </c>
      <c r="DM92">
        <f t="shared" si="131"/>
        <v>2</v>
      </c>
      <c r="DN92">
        <f t="shared" si="132"/>
        <v>2</v>
      </c>
      <c r="DQ92" s="1" t="s">
        <v>168</v>
      </c>
      <c r="DR92" s="2" t="s">
        <v>169</v>
      </c>
      <c r="DS92">
        <f t="shared" si="133"/>
        <v>3</v>
      </c>
      <c r="DT92">
        <f t="shared" si="134"/>
        <v>3</v>
      </c>
      <c r="DU92">
        <f t="shared" si="135"/>
        <v>3</v>
      </c>
      <c r="DV92">
        <f t="shared" si="136"/>
        <v>3</v>
      </c>
      <c r="DW92">
        <f t="shared" si="137"/>
        <v>3</v>
      </c>
      <c r="DX92">
        <f t="shared" si="138"/>
        <v>3</v>
      </c>
      <c r="DY92">
        <f t="shared" si="139"/>
        <v>3</v>
      </c>
      <c r="DZ92">
        <f t="shared" si="140"/>
        <v>3</v>
      </c>
      <c r="EA92">
        <f t="shared" si="141"/>
        <v>3</v>
      </c>
      <c r="EB92">
        <f t="shared" si="142"/>
        <v>3</v>
      </c>
      <c r="EC92">
        <f t="shared" si="143"/>
        <v>3</v>
      </c>
      <c r="ED92">
        <f t="shared" si="144"/>
        <v>3</v>
      </c>
      <c r="EE92">
        <f t="shared" si="145"/>
        <v>3</v>
      </c>
      <c r="EF92">
        <f t="shared" si="146"/>
        <v>3</v>
      </c>
      <c r="EG92">
        <f t="shared" si="147"/>
        <v>3</v>
      </c>
      <c r="EH92">
        <f t="shared" si="148"/>
        <v>3</v>
      </c>
      <c r="EK92" s="1" t="s">
        <v>168</v>
      </c>
      <c r="EL92" s="2" t="s">
        <v>169</v>
      </c>
      <c r="EM92" t="str">
        <f t="shared" si="149"/>
        <v>D</v>
      </c>
      <c r="EN92" t="str">
        <f t="shared" si="150"/>
        <v>D</v>
      </c>
      <c r="EO92" t="str">
        <f t="shared" si="151"/>
        <v>D</v>
      </c>
      <c r="EP92" t="str">
        <f t="shared" si="152"/>
        <v>D</v>
      </c>
      <c r="EQ92" t="str">
        <f t="shared" si="153"/>
        <v>D</v>
      </c>
      <c r="ER92" t="str">
        <f t="shared" si="154"/>
        <v>D</v>
      </c>
      <c r="ES92" t="str">
        <f t="shared" si="155"/>
        <v>D</v>
      </c>
      <c r="ET92" t="str">
        <f t="shared" si="156"/>
        <v>D</v>
      </c>
      <c r="EU92" t="str">
        <f t="shared" si="157"/>
        <v>D</v>
      </c>
      <c r="EV92" t="str">
        <f t="shared" si="158"/>
        <v>D</v>
      </c>
      <c r="EW92" t="str">
        <f t="shared" si="159"/>
        <v>D</v>
      </c>
      <c r="EX92" t="str">
        <f t="shared" si="160"/>
        <v>D</v>
      </c>
      <c r="EY92" t="str">
        <f t="shared" si="161"/>
        <v>D</v>
      </c>
      <c r="EZ92" t="str">
        <f t="shared" si="162"/>
        <v>D</v>
      </c>
      <c r="FA92" t="str">
        <f t="shared" si="163"/>
        <v>D</v>
      </c>
      <c r="FB92" t="str">
        <f t="shared" si="164"/>
        <v>D</v>
      </c>
    </row>
    <row r="93" spans="1:158" x14ac:dyDescent="0.25">
      <c r="A93" s="1" t="s">
        <v>170</v>
      </c>
      <c r="B93" s="2" t="s">
        <v>171</v>
      </c>
      <c r="C93" s="3">
        <v>12848</v>
      </c>
      <c r="D93" s="3">
        <v>18782</v>
      </c>
      <c r="E93" s="3">
        <v>18277</v>
      </c>
      <c r="F93" s="3">
        <v>32372</v>
      </c>
      <c r="G93" s="3">
        <v>38620</v>
      </c>
      <c r="H93" s="3">
        <v>55892</v>
      </c>
      <c r="I93" s="3">
        <v>61044</v>
      </c>
      <c r="J93" s="3">
        <v>75349</v>
      </c>
      <c r="K93" s="3">
        <v>54626</v>
      </c>
      <c r="L93" s="3">
        <v>65957</v>
      </c>
      <c r="M93" s="3">
        <v>80779</v>
      </c>
      <c r="N93" s="3">
        <v>90169</v>
      </c>
      <c r="O93" s="3">
        <v>138102</v>
      </c>
      <c r="P93" s="3">
        <v>194630</v>
      </c>
      <c r="Q93" s="3">
        <v>162249</v>
      </c>
      <c r="R93" s="4">
        <v>122244</v>
      </c>
      <c r="U93" s="1" t="s">
        <v>170</v>
      </c>
      <c r="V93" s="2" t="s">
        <v>171</v>
      </c>
      <c r="W93" s="7">
        <v>33594</v>
      </c>
      <c r="X93" s="7">
        <v>37024</v>
      </c>
      <c r="Y93" s="7">
        <v>33814</v>
      </c>
      <c r="Z93" s="7">
        <v>43363</v>
      </c>
      <c r="AA93" s="7">
        <v>51942</v>
      </c>
      <c r="AB93" s="7">
        <v>57642</v>
      </c>
      <c r="AC93" s="7">
        <v>77961</v>
      </c>
      <c r="AD93" s="7">
        <v>122637</v>
      </c>
      <c r="AE93" s="7">
        <v>118729</v>
      </c>
      <c r="AF93" s="7">
        <v>176516</v>
      </c>
      <c r="AG93" s="7">
        <v>227270</v>
      </c>
      <c r="AH93" s="7">
        <v>255717</v>
      </c>
      <c r="AI93" s="7">
        <v>268156</v>
      </c>
      <c r="AJ93" s="7">
        <v>232387</v>
      </c>
      <c r="AK93" s="7">
        <v>187203</v>
      </c>
      <c r="AL93" s="8">
        <v>189633</v>
      </c>
      <c r="AO93" s="1" t="s">
        <v>170</v>
      </c>
      <c r="AP93" s="2" t="s">
        <v>171</v>
      </c>
      <c r="AQ93">
        <f>(C93/$C$335)/(World!C93/World!$C$335)</f>
        <v>0.35045609679746142</v>
      </c>
      <c r="AR93">
        <f>(D93/Indonesia!$D$335)/(World!D93/World!$D$335)</f>
        <v>0.42759050162764073</v>
      </c>
      <c r="AS93">
        <f>(E93/$E$335)/(World!E93/World!$E$335)</f>
        <v>0.36890818330408415</v>
      </c>
      <c r="AT93">
        <f>(F93/$F$335)/(World!F93/World!$F$335)</f>
        <v>0.54266118162526311</v>
      </c>
      <c r="AU93">
        <f>(G93/$G$335)/(World!G93/World!$G$335)</f>
        <v>0.55712819162278737</v>
      </c>
      <c r="AV93">
        <f>(H93/$H$335)/(World!H93/World!$H$335)</f>
        <v>0.7198154720065566</v>
      </c>
      <c r="AW93">
        <f>(I93/$I$335)/(World!I93/World!$I$335)</f>
        <v>0.69266920840082169</v>
      </c>
      <c r="AX93">
        <f>(J93/$J$335)/(World!J93/World!$J$335)</f>
        <v>0.72390552254558405</v>
      </c>
      <c r="AY93">
        <f>(K93/$K$335)/(World!K93/World!$K$335)</f>
        <v>0.657104024537011</v>
      </c>
      <c r="AZ93">
        <f>(L93/$L$335)/(World!L93/World!$L$335)</f>
        <v>0.55057902362340783</v>
      </c>
      <c r="BA93">
        <f>(M93/$M$335)/(World!M93/World!$M$335)</f>
        <v>0.52088670477670107</v>
      </c>
      <c r="BB93">
        <f>(N93/$N$335)/(World!N93/World!$N$335)</f>
        <v>0.54773954342091358</v>
      </c>
      <c r="BC93">
        <f>(O93/$O$335)/(World!O93/World!$O$335)</f>
        <v>0.86628222908608421</v>
      </c>
      <c r="BD93">
        <f>(P93/$P$335)/(World!P93/World!$P$335)</f>
        <v>1.199309298189561</v>
      </c>
      <c r="BE93">
        <f>(Q93/$Q$335)/(World!Q93/World!$Q$335)</f>
        <v>1.2279873024510284</v>
      </c>
      <c r="BF93">
        <f>(R93/$R$335)/(World!R93/World!$R$335)</f>
        <v>0.9816436341717617</v>
      </c>
      <c r="BI93" s="1" t="s">
        <v>170</v>
      </c>
      <c r="BJ93" s="2" t="s">
        <v>171</v>
      </c>
      <c r="BK93">
        <f t="shared" si="85"/>
        <v>-0.48098113277647392</v>
      </c>
      <c r="BL93">
        <f t="shared" si="86"/>
        <v>-0.40096196893978864</v>
      </c>
      <c r="BM93">
        <f t="shared" si="87"/>
        <v>-0.46101836806371654</v>
      </c>
      <c r="BN93">
        <f t="shared" si="88"/>
        <v>-0.29646096227877455</v>
      </c>
      <c r="BO93">
        <f t="shared" si="89"/>
        <v>-0.28441576664003898</v>
      </c>
      <c r="BP93">
        <f t="shared" si="90"/>
        <v>-0.1629154595676153</v>
      </c>
      <c r="BQ93">
        <f t="shared" si="91"/>
        <v>-0.1815657720208276</v>
      </c>
      <c r="BR93">
        <f t="shared" si="92"/>
        <v>-0.16015638551161693</v>
      </c>
      <c r="BS93">
        <f t="shared" si="93"/>
        <v>-0.20692483415987897</v>
      </c>
      <c r="BT93">
        <f t="shared" si="94"/>
        <v>-0.28984074305763596</v>
      </c>
      <c r="BU93">
        <f t="shared" si="95"/>
        <v>-0.31502234434592097</v>
      </c>
      <c r="BV93">
        <f t="shared" si="96"/>
        <v>-0.29220708258152484</v>
      </c>
      <c r="BW93">
        <f t="shared" si="97"/>
        <v>-7.164927620802411E-2</v>
      </c>
      <c r="BX93">
        <f t="shared" si="98"/>
        <v>9.062358730244513E-2</v>
      </c>
      <c r="BY93">
        <f t="shared" si="99"/>
        <v>0.10232881587799784</v>
      </c>
      <c r="BZ93">
        <f t="shared" si="100"/>
        <v>-9.2632022790063544E-3</v>
      </c>
      <c r="CC93" s="1" t="s">
        <v>170</v>
      </c>
      <c r="CD93" s="2" t="s">
        <v>171</v>
      </c>
      <c r="CE93">
        <f t="shared" si="101"/>
        <v>-0.44670772145902415</v>
      </c>
      <c r="CF93">
        <f t="shared" si="102"/>
        <v>-0.32688241407733937</v>
      </c>
      <c r="CG93">
        <f t="shared" si="103"/>
        <v>-0.29826649517191067</v>
      </c>
      <c r="CH93">
        <f t="shared" si="104"/>
        <v>-0.1451244470852314</v>
      </c>
      <c r="CI93">
        <f t="shared" si="105"/>
        <v>-0.14710364170402598</v>
      </c>
      <c r="CJ93">
        <f t="shared" si="106"/>
        <v>-1.5413884827452569E-2</v>
      </c>
      <c r="CK93">
        <f t="shared" si="107"/>
        <v>-0.12170065824970325</v>
      </c>
      <c r="CL93">
        <f t="shared" si="108"/>
        <v>-0.23884517087066762</v>
      </c>
      <c r="CM93">
        <f t="shared" si="109"/>
        <v>-0.36977877765279338</v>
      </c>
      <c r="CN93">
        <f t="shared" si="110"/>
        <v>-0.45596416920646837</v>
      </c>
      <c r="CO93">
        <f t="shared" si="111"/>
        <v>-0.47554447506727826</v>
      </c>
      <c r="CP93">
        <f t="shared" si="112"/>
        <v>-0.47862012339325671</v>
      </c>
      <c r="CQ93">
        <f t="shared" si="113"/>
        <v>-0.32012661904504036</v>
      </c>
      <c r="CR93">
        <f t="shared" si="114"/>
        <v>-8.842036733900524E-2</v>
      </c>
      <c r="CS93">
        <f t="shared" si="115"/>
        <v>-7.1408948868514135E-2</v>
      </c>
      <c r="CT93">
        <f t="shared" si="116"/>
        <v>-0.21607556825286892</v>
      </c>
      <c r="CW93" s="1" t="s">
        <v>170</v>
      </c>
      <c r="CX93" s="2" t="s">
        <v>171</v>
      </c>
      <c r="CY93">
        <f t="shared" si="117"/>
        <v>2</v>
      </c>
      <c r="CZ93">
        <f t="shared" si="118"/>
        <v>2</v>
      </c>
      <c r="DA93">
        <f t="shared" si="119"/>
        <v>2</v>
      </c>
      <c r="DB93">
        <f t="shared" si="120"/>
        <v>2</v>
      </c>
      <c r="DC93">
        <f t="shared" si="121"/>
        <v>2</v>
      </c>
      <c r="DD93">
        <f t="shared" si="122"/>
        <v>2</v>
      </c>
      <c r="DE93">
        <f t="shared" si="123"/>
        <v>2</v>
      </c>
      <c r="DF93">
        <f t="shared" si="124"/>
        <v>2</v>
      </c>
      <c r="DG93">
        <f t="shared" si="125"/>
        <v>2</v>
      </c>
      <c r="DH93">
        <f t="shared" si="126"/>
        <v>2</v>
      </c>
      <c r="DI93">
        <f t="shared" si="127"/>
        <v>2</v>
      </c>
      <c r="DJ93">
        <f t="shared" si="128"/>
        <v>2</v>
      </c>
      <c r="DK93">
        <f t="shared" si="129"/>
        <v>2</v>
      </c>
      <c r="DL93">
        <f t="shared" si="130"/>
        <v>1</v>
      </c>
      <c r="DM93">
        <f t="shared" si="131"/>
        <v>1</v>
      </c>
      <c r="DN93">
        <f t="shared" si="132"/>
        <v>2</v>
      </c>
      <c r="DQ93" s="1" t="s">
        <v>170</v>
      </c>
      <c r="DR93" s="2" t="s">
        <v>171</v>
      </c>
      <c r="DS93">
        <f t="shared" si="133"/>
        <v>3</v>
      </c>
      <c r="DT93">
        <f t="shared" si="134"/>
        <v>3</v>
      </c>
      <c r="DU93">
        <f t="shared" si="135"/>
        <v>3</v>
      </c>
      <c r="DV93">
        <f t="shared" si="136"/>
        <v>3</v>
      </c>
      <c r="DW93">
        <f t="shared" si="137"/>
        <v>3</v>
      </c>
      <c r="DX93">
        <f t="shared" si="138"/>
        <v>3</v>
      </c>
      <c r="DY93">
        <f t="shared" si="139"/>
        <v>3</v>
      </c>
      <c r="DZ93">
        <f t="shared" si="140"/>
        <v>3</v>
      </c>
      <c r="EA93">
        <f t="shared" si="141"/>
        <v>3</v>
      </c>
      <c r="EB93">
        <f t="shared" si="142"/>
        <v>3</v>
      </c>
      <c r="EC93">
        <f t="shared" si="143"/>
        <v>3</v>
      </c>
      <c r="ED93">
        <f t="shared" si="144"/>
        <v>3</v>
      </c>
      <c r="EE93">
        <f t="shared" si="145"/>
        <v>3</v>
      </c>
      <c r="EF93">
        <f t="shared" si="146"/>
        <v>3</v>
      </c>
      <c r="EG93">
        <f t="shared" si="147"/>
        <v>3</v>
      </c>
      <c r="EH93">
        <f t="shared" si="148"/>
        <v>3</v>
      </c>
      <c r="EK93" s="1" t="s">
        <v>170</v>
      </c>
      <c r="EL93" s="2" t="s">
        <v>171</v>
      </c>
      <c r="EM93" t="str">
        <f t="shared" si="149"/>
        <v>D</v>
      </c>
      <c r="EN93" t="str">
        <f t="shared" si="150"/>
        <v>D</v>
      </c>
      <c r="EO93" t="str">
        <f t="shared" si="151"/>
        <v>D</v>
      </c>
      <c r="EP93" t="str">
        <f t="shared" si="152"/>
        <v>D</v>
      </c>
      <c r="EQ93" t="str">
        <f t="shared" si="153"/>
        <v>D</v>
      </c>
      <c r="ER93" t="str">
        <f t="shared" si="154"/>
        <v>D</v>
      </c>
      <c r="ES93" t="str">
        <f t="shared" si="155"/>
        <v>D</v>
      </c>
      <c r="ET93" t="str">
        <f t="shared" si="156"/>
        <v>D</v>
      </c>
      <c r="EU93" t="str">
        <f t="shared" si="157"/>
        <v>D</v>
      </c>
      <c r="EV93" t="str">
        <f t="shared" si="158"/>
        <v>D</v>
      </c>
      <c r="EW93" t="str">
        <f t="shared" si="159"/>
        <v>D</v>
      </c>
      <c r="EX93" t="str">
        <f t="shared" si="160"/>
        <v>D</v>
      </c>
      <c r="EY93" t="str">
        <f t="shared" si="161"/>
        <v>D</v>
      </c>
      <c r="EZ93" t="str">
        <f t="shared" si="162"/>
        <v>B</v>
      </c>
      <c r="FA93" t="str">
        <f t="shared" si="163"/>
        <v>B</v>
      </c>
      <c r="FB93" t="str">
        <f t="shared" si="164"/>
        <v>D</v>
      </c>
    </row>
    <row r="94" spans="1:158" x14ac:dyDescent="0.25">
      <c r="A94" s="5" t="s">
        <v>172</v>
      </c>
      <c r="B94" s="6" t="s">
        <v>173</v>
      </c>
      <c r="C94" s="7">
        <v>265546</v>
      </c>
      <c r="D94" s="7">
        <v>256287</v>
      </c>
      <c r="E94" s="7">
        <v>292017</v>
      </c>
      <c r="F94" s="7">
        <v>357179</v>
      </c>
      <c r="G94" s="7">
        <v>418844</v>
      </c>
      <c r="H94" s="7">
        <v>435714</v>
      </c>
      <c r="I94" s="7">
        <v>439320</v>
      </c>
      <c r="J94" s="7">
        <v>473012</v>
      </c>
      <c r="K94" s="7">
        <v>348721</v>
      </c>
      <c r="L94" s="7">
        <v>416786</v>
      </c>
      <c r="M94" s="7">
        <v>480228</v>
      </c>
      <c r="N94" s="7">
        <v>412928</v>
      </c>
      <c r="O94" s="7">
        <v>405395</v>
      </c>
      <c r="P94" s="7">
        <v>519117</v>
      </c>
      <c r="Q94" s="7">
        <v>417554</v>
      </c>
      <c r="R94" s="8">
        <v>346128</v>
      </c>
      <c r="U94" s="5" t="s">
        <v>172</v>
      </c>
      <c r="V94" s="6" t="s">
        <v>173</v>
      </c>
      <c r="W94" s="3">
        <v>158729</v>
      </c>
      <c r="X94" s="3">
        <v>159335</v>
      </c>
      <c r="Y94" s="3">
        <v>171723</v>
      </c>
      <c r="Z94" s="3">
        <v>231128</v>
      </c>
      <c r="AA94" s="3">
        <v>232191</v>
      </c>
      <c r="AB94" s="3">
        <v>237241</v>
      </c>
      <c r="AC94" s="3">
        <v>269478</v>
      </c>
      <c r="AD94" s="3">
        <v>443758</v>
      </c>
      <c r="AE94" s="3">
        <v>352961</v>
      </c>
      <c r="AF94" s="3">
        <v>546275</v>
      </c>
      <c r="AG94" s="3">
        <v>729143</v>
      </c>
      <c r="AH94" s="3">
        <v>830148</v>
      </c>
      <c r="AI94" s="3">
        <v>851026</v>
      </c>
      <c r="AJ94" s="3">
        <v>847742</v>
      </c>
      <c r="AK94" s="3">
        <v>763093</v>
      </c>
      <c r="AL94" s="4">
        <v>732672</v>
      </c>
      <c r="AO94" s="5" t="s">
        <v>172</v>
      </c>
      <c r="AP94" s="6" t="s">
        <v>173</v>
      </c>
      <c r="AQ94">
        <f>(C94/$C$335)/(World!C94/World!$C$335)</f>
        <v>1.7815972439831869</v>
      </c>
      <c r="AR94">
        <f>(D94/Indonesia!$D$335)/(World!D94/World!$D$335)</f>
        <v>1.6028356001831829</v>
      </c>
      <c r="AS94">
        <f>(E94/$E$335)/(World!E94/World!$E$335)</f>
        <v>1.6228606225944679</v>
      </c>
      <c r="AT94">
        <f>(F94/$F$335)/(World!F94/World!$F$335)</f>
        <v>1.6052863884291275</v>
      </c>
      <c r="AU94">
        <f>(G94/$G$335)/(World!G94/World!$G$335)</f>
        <v>1.5030374225535397</v>
      </c>
      <c r="AV94">
        <f>(H94/$H$335)/(World!H94/World!$H$335)</f>
        <v>1.3830193088691525</v>
      </c>
      <c r="AW94">
        <f>(I94/$I$335)/(World!I94/World!$I$335)</f>
        <v>1.2067215971236036</v>
      </c>
      <c r="AX94">
        <f>(J94/$J$335)/(World!J94/World!$J$335)</f>
        <v>1.1532562084779878</v>
      </c>
      <c r="AY94">
        <f>(K94/$K$335)/(World!K94/World!$K$335)</f>
        <v>0.95380251224187951</v>
      </c>
      <c r="AZ94">
        <f>(L94/$L$335)/(World!L94/World!$L$335)</f>
        <v>0.7938695481838608</v>
      </c>
      <c r="BA94">
        <f>(M94/$M$335)/(World!M94/World!$M$335)</f>
        <v>0.69121851270868762</v>
      </c>
      <c r="BB94">
        <f>(N94/$N$335)/(World!N94/World!$N$335)</f>
        <v>0.69010991596912163</v>
      </c>
      <c r="BC94">
        <f>(O94/$O$335)/(World!O94/World!$O$335)</f>
        <v>0.72724626436986772</v>
      </c>
      <c r="BD94">
        <f>(P94/$P$335)/(World!P94/World!$P$335)</f>
        <v>0.92832857842979055</v>
      </c>
      <c r="BE94">
        <f>(Q94/$Q$335)/(World!Q94/World!$Q$335)</f>
        <v>0.89189546919768703</v>
      </c>
      <c r="BF94">
        <f>(R94/$R$335)/(World!R94/World!$R$335)</f>
        <v>0.78582185566650431</v>
      </c>
      <c r="BI94" s="5" t="s">
        <v>172</v>
      </c>
      <c r="BJ94" s="6" t="s">
        <v>173</v>
      </c>
      <c r="BK94">
        <f t="shared" si="85"/>
        <v>0.28098864624411135</v>
      </c>
      <c r="BL94">
        <f t="shared" si="86"/>
        <v>0.23160725177600786</v>
      </c>
      <c r="BM94">
        <f t="shared" si="87"/>
        <v>0.23747377852596296</v>
      </c>
      <c r="BN94">
        <f t="shared" si="88"/>
        <v>0.23233007745996342</v>
      </c>
      <c r="BO94">
        <f t="shared" si="89"/>
        <v>0.20097079573039414</v>
      </c>
      <c r="BP94">
        <f t="shared" si="90"/>
        <v>0.16072857968192963</v>
      </c>
      <c r="BQ94">
        <f t="shared" si="91"/>
        <v>9.3678150154083359E-2</v>
      </c>
      <c r="BR94">
        <f t="shared" si="92"/>
        <v>7.1174163053413772E-2</v>
      </c>
      <c r="BS94">
        <f t="shared" si="93"/>
        <v>-2.364491163700647E-2</v>
      </c>
      <c r="BT94">
        <f t="shared" si="94"/>
        <v>-0.11490827302622346</v>
      </c>
      <c r="BU94">
        <f t="shared" si="95"/>
        <v>-0.18257929709908516</v>
      </c>
      <c r="BV94">
        <f t="shared" si="96"/>
        <v>-0.18335498839623404</v>
      </c>
      <c r="BW94">
        <f t="shared" si="97"/>
        <v>-0.15791247678838546</v>
      </c>
      <c r="BX94">
        <f t="shared" si="98"/>
        <v>-3.7167639567199914E-2</v>
      </c>
      <c r="BY94">
        <f t="shared" si="99"/>
        <v>-5.7140858235765965E-2</v>
      </c>
      <c r="BZ94">
        <f t="shared" si="100"/>
        <v>-0.11993253618993265</v>
      </c>
      <c r="CC94" s="5" t="s">
        <v>172</v>
      </c>
      <c r="CD94" s="6" t="s">
        <v>173</v>
      </c>
      <c r="CE94">
        <f t="shared" si="101"/>
        <v>0.25176359672382298</v>
      </c>
      <c r="CF94">
        <f t="shared" si="102"/>
        <v>0.23326965367569572</v>
      </c>
      <c r="CG94">
        <f t="shared" si="103"/>
        <v>0.25939966360460603</v>
      </c>
      <c r="CH94">
        <f t="shared" si="104"/>
        <v>0.21426058163509867</v>
      </c>
      <c r="CI94">
        <f t="shared" si="105"/>
        <v>0.28670194382790481</v>
      </c>
      <c r="CJ94">
        <f t="shared" si="106"/>
        <v>0.29492759545586256</v>
      </c>
      <c r="CK94">
        <f t="shared" si="107"/>
        <v>0.23961975062006383</v>
      </c>
      <c r="CL94">
        <f t="shared" si="108"/>
        <v>3.1909857434252863E-2</v>
      </c>
      <c r="CM94">
        <f t="shared" si="109"/>
        <v>-6.042623296593044E-3</v>
      </c>
      <c r="CN94">
        <f t="shared" si="110"/>
        <v>-0.13445565753363495</v>
      </c>
      <c r="CO94">
        <f t="shared" si="111"/>
        <v>-0.20582186938499436</v>
      </c>
      <c r="CP94">
        <f t="shared" si="112"/>
        <v>-0.33563515022412144</v>
      </c>
      <c r="CQ94">
        <f t="shared" si="113"/>
        <v>-0.35468286505876612</v>
      </c>
      <c r="CR94">
        <f t="shared" si="114"/>
        <v>-0.24042348186608861</v>
      </c>
      <c r="CS94">
        <f t="shared" si="115"/>
        <v>-0.29266918901246519</v>
      </c>
      <c r="CT94">
        <f t="shared" si="116"/>
        <v>-0.35830923248053392</v>
      </c>
      <c r="CW94" s="5" t="s">
        <v>172</v>
      </c>
      <c r="CX94" s="6" t="s">
        <v>173</v>
      </c>
      <c r="CY94">
        <f t="shared" si="117"/>
        <v>1</v>
      </c>
      <c r="CZ94">
        <f t="shared" si="118"/>
        <v>1</v>
      </c>
      <c r="DA94">
        <f t="shared" si="119"/>
        <v>1</v>
      </c>
      <c r="DB94">
        <f t="shared" si="120"/>
        <v>1</v>
      </c>
      <c r="DC94">
        <f t="shared" si="121"/>
        <v>1</v>
      </c>
      <c r="DD94">
        <f t="shared" si="122"/>
        <v>1</v>
      </c>
      <c r="DE94">
        <f t="shared" si="123"/>
        <v>1</v>
      </c>
      <c r="DF94">
        <f t="shared" si="124"/>
        <v>1</v>
      </c>
      <c r="DG94">
        <f t="shared" si="125"/>
        <v>2</v>
      </c>
      <c r="DH94">
        <f t="shared" si="126"/>
        <v>2</v>
      </c>
      <c r="DI94">
        <f t="shared" si="127"/>
        <v>2</v>
      </c>
      <c r="DJ94">
        <f t="shared" si="128"/>
        <v>2</v>
      </c>
      <c r="DK94">
        <f t="shared" si="129"/>
        <v>2</v>
      </c>
      <c r="DL94">
        <f t="shared" si="130"/>
        <v>2</v>
      </c>
      <c r="DM94">
        <f t="shared" si="131"/>
        <v>2</v>
      </c>
      <c r="DN94">
        <f t="shared" si="132"/>
        <v>2</v>
      </c>
      <c r="DQ94" s="5" t="s">
        <v>172</v>
      </c>
      <c r="DR94" s="6" t="s">
        <v>173</v>
      </c>
      <c r="DS94">
        <f t="shared" si="133"/>
        <v>5</v>
      </c>
      <c r="DT94">
        <f t="shared" si="134"/>
        <v>5</v>
      </c>
      <c r="DU94">
        <f t="shared" si="135"/>
        <v>5</v>
      </c>
      <c r="DV94">
        <f t="shared" si="136"/>
        <v>5</v>
      </c>
      <c r="DW94">
        <f t="shared" si="137"/>
        <v>5</v>
      </c>
      <c r="DX94">
        <f t="shared" si="138"/>
        <v>5</v>
      </c>
      <c r="DY94">
        <f t="shared" si="139"/>
        <v>5</v>
      </c>
      <c r="DZ94">
        <f t="shared" si="140"/>
        <v>5</v>
      </c>
      <c r="EA94">
        <f t="shared" si="141"/>
        <v>3</v>
      </c>
      <c r="EB94">
        <f t="shared" si="142"/>
        <v>3</v>
      </c>
      <c r="EC94">
        <f t="shared" si="143"/>
        <v>3</v>
      </c>
      <c r="ED94">
        <f t="shared" si="144"/>
        <v>3</v>
      </c>
      <c r="EE94">
        <f t="shared" si="145"/>
        <v>3</v>
      </c>
      <c r="EF94">
        <f t="shared" si="146"/>
        <v>3</v>
      </c>
      <c r="EG94">
        <f t="shared" si="147"/>
        <v>3</v>
      </c>
      <c r="EH94">
        <f t="shared" si="148"/>
        <v>3</v>
      </c>
      <c r="EK94" s="5" t="s">
        <v>172</v>
      </c>
      <c r="EL94" s="6" t="s">
        <v>173</v>
      </c>
      <c r="EM94" t="str">
        <f t="shared" si="149"/>
        <v>A</v>
      </c>
      <c r="EN94" t="str">
        <f t="shared" si="150"/>
        <v>A</v>
      </c>
      <c r="EO94" t="str">
        <f t="shared" si="151"/>
        <v>A</v>
      </c>
      <c r="EP94" t="str">
        <f t="shared" si="152"/>
        <v>A</v>
      </c>
      <c r="EQ94" t="str">
        <f t="shared" si="153"/>
        <v>A</v>
      </c>
      <c r="ER94" t="str">
        <f t="shared" si="154"/>
        <v>A</v>
      </c>
      <c r="ES94" t="str">
        <f t="shared" si="155"/>
        <v>A</v>
      </c>
      <c r="ET94" t="str">
        <f t="shared" si="156"/>
        <v>A</v>
      </c>
      <c r="EU94" t="str">
        <f t="shared" si="157"/>
        <v>D</v>
      </c>
      <c r="EV94" t="str">
        <f t="shared" si="158"/>
        <v>D</v>
      </c>
      <c r="EW94" t="str">
        <f t="shared" si="159"/>
        <v>D</v>
      </c>
      <c r="EX94" t="str">
        <f t="shared" si="160"/>
        <v>D</v>
      </c>
      <c r="EY94" t="str">
        <f t="shared" si="161"/>
        <v>D</v>
      </c>
      <c r="EZ94" t="str">
        <f t="shared" si="162"/>
        <v>D</v>
      </c>
      <c r="FA94" t="str">
        <f t="shared" si="163"/>
        <v>D</v>
      </c>
      <c r="FB94" t="str">
        <f t="shared" si="164"/>
        <v>D</v>
      </c>
    </row>
    <row r="95" spans="1:158" x14ac:dyDescent="0.25">
      <c r="A95" s="5" t="s">
        <v>174</v>
      </c>
      <c r="B95" s="6" t="s">
        <v>175</v>
      </c>
      <c r="C95" s="7">
        <v>2831</v>
      </c>
      <c r="D95" s="7">
        <v>4449</v>
      </c>
      <c r="E95" s="7">
        <v>3696</v>
      </c>
      <c r="F95" s="7">
        <v>3704</v>
      </c>
      <c r="G95" s="7">
        <v>3497</v>
      </c>
      <c r="H95" s="7">
        <v>4535</v>
      </c>
      <c r="I95" s="7">
        <v>7980</v>
      </c>
      <c r="J95" s="7">
        <v>8417</v>
      </c>
      <c r="K95" s="7">
        <v>11237</v>
      </c>
      <c r="L95" s="7">
        <v>14306</v>
      </c>
      <c r="M95" s="7">
        <v>15433</v>
      </c>
      <c r="N95" s="7">
        <v>14778</v>
      </c>
      <c r="O95" s="7">
        <v>17663</v>
      </c>
      <c r="P95" s="7">
        <v>13056</v>
      </c>
      <c r="Q95" s="7">
        <v>11021</v>
      </c>
      <c r="R95" s="8">
        <v>10089</v>
      </c>
      <c r="U95" s="5" t="s">
        <v>174</v>
      </c>
      <c r="V95" s="6" t="s">
        <v>175</v>
      </c>
      <c r="W95" s="7">
        <v>78522</v>
      </c>
      <c r="X95" s="7">
        <v>71394</v>
      </c>
      <c r="Y95" s="7">
        <v>72241</v>
      </c>
      <c r="Z95" s="7">
        <v>109057</v>
      </c>
      <c r="AA95" s="7">
        <v>128427</v>
      </c>
      <c r="AB95" s="7">
        <v>129148</v>
      </c>
      <c r="AC95" s="7">
        <v>143228</v>
      </c>
      <c r="AD95" s="7">
        <v>191460</v>
      </c>
      <c r="AE95" s="7">
        <v>134666</v>
      </c>
      <c r="AF95" s="7">
        <v>219172</v>
      </c>
      <c r="AG95" s="7">
        <v>275454</v>
      </c>
      <c r="AH95" s="7">
        <v>243657</v>
      </c>
      <c r="AI95" s="7">
        <v>245344</v>
      </c>
      <c r="AJ95" s="7">
        <v>238903</v>
      </c>
      <c r="AK95" s="7">
        <v>198189</v>
      </c>
      <c r="AL95" s="8">
        <v>196208</v>
      </c>
      <c r="AO95" s="5" t="s">
        <v>174</v>
      </c>
      <c r="AP95" s="6" t="s">
        <v>175</v>
      </c>
      <c r="AQ95">
        <f>(C95/$C$335)/(World!C95/World!$C$335)</f>
        <v>0.13011322317995522</v>
      </c>
      <c r="AR95">
        <f>(D95/Indonesia!$D$335)/(World!D95/World!$D$335)</f>
        <v>0.17317604333433553</v>
      </c>
      <c r="AS95">
        <f>(E95/$E$335)/(World!E95/World!$E$335)</f>
        <v>0.12823010426579257</v>
      </c>
      <c r="AT95">
        <f>(F95/$F$335)/(World!F95/World!$F$335)</f>
        <v>0.10013353844084046</v>
      </c>
      <c r="AU95">
        <f>(G95/$G$335)/(World!G95/World!$G$335)</f>
        <v>6.8933087745608204E-2</v>
      </c>
      <c r="AV95">
        <f>(H95/$H$335)/(World!H95/World!$H$335)</f>
        <v>7.3108701518217314E-2</v>
      </c>
      <c r="AW95">
        <f>(I95/$I$335)/(World!I95/World!$I$335)</f>
        <v>0.11015640051051739</v>
      </c>
      <c r="AX95">
        <f>(J95/$J$335)/(World!J95/World!$J$335)</f>
        <v>0.10089000678075646</v>
      </c>
      <c r="AY95">
        <f>(K95/$K$335)/(World!K95/World!$K$335)</f>
        <v>0.13061261072846581</v>
      </c>
      <c r="AZ95">
        <f>(L95/$L$335)/(World!L95/World!$L$335)</f>
        <v>0.10048298634298855</v>
      </c>
      <c r="BA95">
        <f>(M95/$M$335)/(World!M95/World!$M$335)</f>
        <v>8.1209759872742426E-2</v>
      </c>
      <c r="BB95">
        <f>(N95/$N$335)/(World!N95/World!$N$335)</f>
        <v>9.1937927342826922E-2</v>
      </c>
      <c r="BC95">
        <f>(O95/$O$335)/(World!O95/World!$O$335)</f>
        <v>0.11848640890104573</v>
      </c>
      <c r="BD95">
        <f>(P95/$P$335)/(World!P95/World!$P$335)</f>
        <v>8.8157797893817808E-2</v>
      </c>
      <c r="BE95">
        <f>(Q95/$Q$335)/(World!Q95/World!$Q$335)</f>
        <v>8.9807600662562923E-2</v>
      </c>
      <c r="BF95">
        <f>(R95/$R$335)/(World!R95/World!$R$335)</f>
        <v>8.970662105085489E-2</v>
      </c>
      <c r="BI95" s="5" t="s">
        <v>174</v>
      </c>
      <c r="BJ95" s="6" t="s">
        <v>175</v>
      </c>
      <c r="BK95">
        <f t="shared" si="85"/>
        <v>-0.76973418147636985</v>
      </c>
      <c r="BL95">
        <f t="shared" si="86"/>
        <v>-0.70477398627721</v>
      </c>
      <c r="BM95">
        <f t="shared" si="87"/>
        <v>-0.7726880291866709</v>
      </c>
      <c r="BN95">
        <f t="shared" si="88"/>
        <v>-0.81796112027862677</v>
      </c>
      <c r="BO95">
        <f t="shared" si="89"/>
        <v>-0.87102450371147389</v>
      </c>
      <c r="BP95">
        <f t="shared" si="90"/>
        <v>-0.86374408964388372</v>
      </c>
      <c r="BQ95">
        <f t="shared" si="91"/>
        <v>-0.80154796124246863</v>
      </c>
      <c r="BR95">
        <f t="shared" si="92"/>
        <v>-0.8167119218825849</v>
      </c>
      <c r="BS95">
        <f t="shared" si="93"/>
        <v>-0.76895249621475448</v>
      </c>
      <c r="BT95">
        <f t="shared" si="94"/>
        <v>-0.81738384402124509</v>
      </c>
      <c r="BU95">
        <f t="shared" si="95"/>
        <v>-0.8497798246247783</v>
      </c>
      <c r="BV95">
        <f t="shared" si="96"/>
        <v>-0.83160594564829704</v>
      </c>
      <c r="BW95">
        <f t="shared" si="97"/>
        <v>-0.78813080255939261</v>
      </c>
      <c r="BX95">
        <f t="shared" si="98"/>
        <v>-0.8379687246381885</v>
      </c>
      <c r="BY95">
        <f t="shared" si="99"/>
        <v>-0.83518631984588254</v>
      </c>
      <c r="BZ95">
        <f t="shared" si="100"/>
        <v>-0.83535638066629969</v>
      </c>
      <c r="CC95" s="5" t="s">
        <v>174</v>
      </c>
      <c r="CD95" s="6" t="s">
        <v>175</v>
      </c>
      <c r="CE95">
        <f t="shared" si="101"/>
        <v>-0.93040207490811644</v>
      </c>
      <c r="CF95">
        <f t="shared" si="102"/>
        <v>-0.88267869150745615</v>
      </c>
      <c r="CG95">
        <f t="shared" si="103"/>
        <v>-0.90265614917629089</v>
      </c>
      <c r="CH95">
        <f t="shared" si="104"/>
        <v>-0.93430352692863672</v>
      </c>
      <c r="CI95">
        <f t="shared" si="105"/>
        <v>-0.94698462751281043</v>
      </c>
      <c r="CJ95">
        <f t="shared" si="106"/>
        <v>-0.93215292894384472</v>
      </c>
      <c r="CK95">
        <f t="shared" si="107"/>
        <v>-0.89445002909898952</v>
      </c>
      <c r="CL95">
        <f t="shared" si="108"/>
        <v>-0.915778203595211</v>
      </c>
      <c r="CM95">
        <f t="shared" si="109"/>
        <v>-0.84596615559652644</v>
      </c>
      <c r="CN95">
        <f t="shared" si="110"/>
        <v>-0.87745312192155145</v>
      </c>
      <c r="CO95">
        <f t="shared" si="111"/>
        <v>-0.89389006727698384</v>
      </c>
      <c r="CP95">
        <f t="shared" si="112"/>
        <v>-0.88563468570433568</v>
      </c>
      <c r="CQ95">
        <f t="shared" si="113"/>
        <v>-0.8656841833107104</v>
      </c>
      <c r="CR95">
        <f t="shared" si="114"/>
        <v>-0.8963640909830568</v>
      </c>
      <c r="CS95">
        <f t="shared" si="115"/>
        <v>-0.8946417475264089</v>
      </c>
      <c r="CT95">
        <f t="shared" si="116"/>
        <v>-0.90218956165140551</v>
      </c>
      <c r="CW95" s="5" t="s">
        <v>174</v>
      </c>
      <c r="CX95" s="6" t="s">
        <v>175</v>
      </c>
      <c r="CY95">
        <f t="shared" si="117"/>
        <v>2</v>
      </c>
      <c r="CZ95">
        <f t="shared" si="118"/>
        <v>2</v>
      </c>
      <c r="DA95">
        <f t="shared" si="119"/>
        <v>2</v>
      </c>
      <c r="DB95">
        <f t="shared" si="120"/>
        <v>2</v>
      </c>
      <c r="DC95">
        <f t="shared" si="121"/>
        <v>2</v>
      </c>
      <c r="DD95">
        <f t="shared" si="122"/>
        <v>2</v>
      </c>
      <c r="DE95">
        <f t="shared" si="123"/>
        <v>2</v>
      </c>
      <c r="DF95">
        <f t="shared" si="124"/>
        <v>2</v>
      </c>
      <c r="DG95">
        <f t="shared" si="125"/>
        <v>2</v>
      </c>
      <c r="DH95">
        <f t="shared" si="126"/>
        <v>2</v>
      </c>
      <c r="DI95">
        <f t="shared" si="127"/>
        <v>2</v>
      </c>
      <c r="DJ95">
        <f t="shared" si="128"/>
        <v>2</v>
      </c>
      <c r="DK95">
        <f t="shared" si="129"/>
        <v>2</v>
      </c>
      <c r="DL95">
        <f t="shared" si="130"/>
        <v>2</v>
      </c>
      <c r="DM95">
        <f t="shared" si="131"/>
        <v>2</v>
      </c>
      <c r="DN95">
        <f t="shared" si="132"/>
        <v>2</v>
      </c>
      <c r="DQ95" s="5" t="s">
        <v>174</v>
      </c>
      <c r="DR95" s="6" t="s">
        <v>175</v>
      </c>
      <c r="DS95">
        <f t="shared" si="133"/>
        <v>3</v>
      </c>
      <c r="DT95">
        <f t="shared" si="134"/>
        <v>3</v>
      </c>
      <c r="DU95">
        <f t="shared" si="135"/>
        <v>3</v>
      </c>
      <c r="DV95">
        <f t="shared" si="136"/>
        <v>3</v>
      </c>
      <c r="DW95">
        <f t="shared" si="137"/>
        <v>3</v>
      </c>
      <c r="DX95">
        <f t="shared" si="138"/>
        <v>3</v>
      </c>
      <c r="DY95">
        <f t="shared" si="139"/>
        <v>3</v>
      </c>
      <c r="DZ95">
        <f t="shared" si="140"/>
        <v>3</v>
      </c>
      <c r="EA95">
        <f t="shared" si="141"/>
        <v>3</v>
      </c>
      <c r="EB95">
        <f t="shared" si="142"/>
        <v>3</v>
      </c>
      <c r="EC95">
        <f t="shared" si="143"/>
        <v>3</v>
      </c>
      <c r="ED95">
        <f t="shared" si="144"/>
        <v>3</v>
      </c>
      <c r="EE95">
        <f t="shared" si="145"/>
        <v>3</v>
      </c>
      <c r="EF95">
        <f t="shared" si="146"/>
        <v>3</v>
      </c>
      <c r="EG95">
        <f t="shared" si="147"/>
        <v>3</v>
      </c>
      <c r="EH95">
        <f t="shared" si="148"/>
        <v>3</v>
      </c>
      <c r="EK95" s="5" t="s">
        <v>174</v>
      </c>
      <c r="EL95" s="6" t="s">
        <v>175</v>
      </c>
      <c r="EM95" t="str">
        <f t="shared" si="149"/>
        <v>D</v>
      </c>
      <c r="EN95" t="str">
        <f t="shared" si="150"/>
        <v>D</v>
      </c>
      <c r="EO95" t="str">
        <f t="shared" si="151"/>
        <v>D</v>
      </c>
      <c r="EP95" t="str">
        <f t="shared" si="152"/>
        <v>D</v>
      </c>
      <c r="EQ95" t="str">
        <f t="shared" si="153"/>
        <v>D</v>
      </c>
      <c r="ER95" t="str">
        <f t="shared" si="154"/>
        <v>D</v>
      </c>
      <c r="ES95" t="str">
        <f t="shared" si="155"/>
        <v>D</v>
      </c>
      <c r="ET95" t="str">
        <f t="shared" si="156"/>
        <v>D</v>
      </c>
      <c r="EU95" t="str">
        <f t="shared" si="157"/>
        <v>D</v>
      </c>
      <c r="EV95" t="str">
        <f t="shared" si="158"/>
        <v>D</v>
      </c>
      <c r="EW95" t="str">
        <f t="shared" si="159"/>
        <v>D</v>
      </c>
      <c r="EX95" t="str">
        <f t="shared" si="160"/>
        <v>D</v>
      </c>
      <c r="EY95" t="str">
        <f t="shared" si="161"/>
        <v>D</v>
      </c>
      <c r="EZ95" t="str">
        <f t="shared" si="162"/>
        <v>D</v>
      </c>
      <c r="FA95" t="str">
        <f t="shared" si="163"/>
        <v>D</v>
      </c>
      <c r="FB95" t="str">
        <f t="shared" si="164"/>
        <v>D</v>
      </c>
    </row>
    <row r="96" spans="1:158" x14ac:dyDescent="0.25">
      <c r="A96" s="1" t="s">
        <v>176</v>
      </c>
      <c r="B96" s="2" t="s">
        <v>177</v>
      </c>
      <c r="C96" s="3">
        <v>18153</v>
      </c>
      <c r="D96" s="3">
        <v>20048</v>
      </c>
      <c r="E96" s="3">
        <v>21377</v>
      </c>
      <c r="F96" s="3">
        <v>25421</v>
      </c>
      <c r="G96" s="3">
        <v>23458</v>
      </c>
      <c r="H96" s="3">
        <v>25218</v>
      </c>
      <c r="I96" s="3">
        <v>27499</v>
      </c>
      <c r="J96" s="3">
        <v>29579</v>
      </c>
      <c r="K96" s="3">
        <v>24238</v>
      </c>
      <c r="L96" s="3">
        <v>34174</v>
      </c>
      <c r="M96" s="3">
        <v>42247</v>
      </c>
      <c r="N96" s="3">
        <v>41826</v>
      </c>
      <c r="O96" s="3">
        <v>36872</v>
      </c>
      <c r="P96" s="3">
        <v>36029</v>
      </c>
      <c r="Q96" s="3">
        <v>30738</v>
      </c>
      <c r="R96" s="4">
        <v>32926</v>
      </c>
      <c r="U96" s="1" t="s">
        <v>176</v>
      </c>
      <c r="V96" s="2" t="s">
        <v>177</v>
      </c>
      <c r="W96" s="3">
        <v>46150</v>
      </c>
      <c r="X96" s="3">
        <v>46130</v>
      </c>
      <c r="Y96" s="3">
        <v>47472</v>
      </c>
      <c r="Z96" s="3">
        <v>60336</v>
      </c>
      <c r="AA96" s="3">
        <v>65839</v>
      </c>
      <c r="AB96" s="3">
        <v>58545</v>
      </c>
      <c r="AC96" s="3">
        <v>76787</v>
      </c>
      <c r="AD96" s="3">
        <v>132504</v>
      </c>
      <c r="AE96" s="3">
        <v>115644</v>
      </c>
      <c r="AF96" s="3">
        <v>153106</v>
      </c>
      <c r="AG96" s="3">
        <v>197739</v>
      </c>
      <c r="AH96" s="3">
        <v>221419</v>
      </c>
      <c r="AI96" s="3">
        <v>244452</v>
      </c>
      <c r="AJ96" s="3">
        <v>245597</v>
      </c>
      <c r="AK96" s="3">
        <v>229979</v>
      </c>
      <c r="AL96" s="4">
        <v>241319</v>
      </c>
      <c r="AO96" s="1" t="s">
        <v>176</v>
      </c>
      <c r="AP96" s="2" t="s">
        <v>177</v>
      </c>
      <c r="AQ96">
        <f>(C96/$C$335)/(World!C96/World!$C$335)</f>
        <v>0.51475039484556251</v>
      </c>
      <c r="AR96">
        <f>(D96/Indonesia!$D$335)/(World!D96/World!$D$335)</f>
        <v>0.5209033047731163</v>
      </c>
      <c r="AS96">
        <f>(E96/$E$335)/(World!E96/World!$E$335)</f>
        <v>0.50187346301439961</v>
      </c>
      <c r="AT96">
        <f>(F96/$F$335)/(World!F96/World!$F$335)</f>
        <v>0.49856947915669475</v>
      </c>
      <c r="AU96">
        <f>(G96/$G$335)/(World!G96/World!$G$335)</f>
        <v>0.3754735647262849</v>
      </c>
      <c r="AV96">
        <f>(H96/$H$335)/(World!H96/World!$H$335)</f>
        <v>0.34404686766428111</v>
      </c>
      <c r="AW96">
        <f>(I96/$I$335)/(World!I96/World!$I$335)</f>
        <v>0.30679381357455593</v>
      </c>
      <c r="AX96">
        <f>(J96/$J$335)/(World!J96/World!$J$335)</f>
        <v>0.27080918837287909</v>
      </c>
      <c r="AY96">
        <f>(K96/$K$335)/(World!K96/World!$K$335)</f>
        <v>0.26635949081961108</v>
      </c>
      <c r="AZ96">
        <f>(L96/$L$335)/(World!L96/World!$L$335)</f>
        <v>0.26585764077600693</v>
      </c>
      <c r="BA96">
        <f>(M96/$M$335)/(World!M96/World!$M$335)</f>
        <v>0.2411924557782977</v>
      </c>
      <c r="BB96">
        <f>(N96/$N$335)/(World!N96/World!$N$335)</f>
        <v>0.2527117019480451</v>
      </c>
      <c r="BC96">
        <f>(O96/$O$335)/(World!O96/World!$O$335)</f>
        <v>0.22405832387185692</v>
      </c>
      <c r="BD96">
        <f>(P96/$P$335)/(World!P96/World!$P$335)</f>
        <v>0.21428668224584638</v>
      </c>
      <c r="BE96">
        <f>(Q96/$Q$335)/(World!Q96/World!$Q$335)</f>
        <v>0.22410469907287339</v>
      </c>
      <c r="BF96">
        <f>(R96/$R$335)/(World!R96/World!$R$335)</f>
        <v>0.2554173297045777</v>
      </c>
      <c r="BI96" s="1" t="s">
        <v>176</v>
      </c>
      <c r="BJ96" s="2" t="s">
        <v>177</v>
      </c>
      <c r="BK96">
        <f t="shared" si="85"/>
        <v>-0.32034954854981995</v>
      </c>
      <c r="BL96">
        <f t="shared" si="86"/>
        <v>-0.31500799145041891</v>
      </c>
      <c r="BM96">
        <f t="shared" si="87"/>
        <v>-0.33167011020077164</v>
      </c>
      <c r="BN96">
        <f t="shared" si="88"/>
        <v>-0.33460612124936662</v>
      </c>
      <c r="BO96">
        <f t="shared" si="89"/>
        <v>-0.45404466598963245</v>
      </c>
      <c r="BP96">
        <f t="shared" si="90"/>
        <v>-0.48804334738389804</v>
      </c>
      <c r="BQ96">
        <f t="shared" si="91"/>
        <v>-0.53046332116408879</v>
      </c>
      <c r="BR96">
        <f t="shared" si="92"/>
        <v>-0.57380039292977059</v>
      </c>
      <c r="BS96">
        <f t="shared" si="93"/>
        <v>-0.5793303674816408</v>
      </c>
      <c r="BT96">
        <f t="shared" si="94"/>
        <v>-0.57995649398137916</v>
      </c>
      <c r="BU96">
        <f t="shared" si="95"/>
        <v>-0.61135365485756776</v>
      </c>
      <c r="BV96">
        <f t="shared" si="96"/>
        <v>-0.59653653501430115</v>
      </c>
      <c r="BW96">
        <f t="shared" si="97"/>
        <v>-0.63390907197439561</v>
      </c>
      <c r="BX96">
        <f t="shared" si="98"/>
        <v>-0.64705751058799543</v>
      </c>
      <c r="BY96">
        <f t="shared" si="99"/>
        <v>-0.63384717133655566</v>
      </c>
      <c r="BZ96">
        <f t="shared" si="100"/>
        <v>-0.59309574009993637</v>
      </c>
      <c r="CC96" s="1" t="s">
        <v>176</v>
      </c>
      <c r="CD96" s="2" t="s">
        <v>177</v>
      </c>
      <c r="CE96">
        <f t="shared" si="101"/>
        <v>-0.43539181686702022</v>
      </c>
      <c r="CF96">
        <f t="shared" si="102"/>
        <v>-0.39411889147450813</v>
      </c>
      <c r="CG96">
        <f t="shared" si="103"/>
        <v>-0.37901785065868787</v>
      </c>
      <c r="CH96">
        <f t="shared" si="104"/>
        <v>-0.40713877584337138</v>
      </c>
      <c r="CI96">
        <f t="shared" si="105"/>
        <v>-0.4746072096487004</v>
      </c>
      <c r="CJ96">
        <f t="shared" si="106"/>
        <v>-0.39787256903406037</v>
      </c>
      <c r="CK96">
        <f t="shared" si="107"/>
        <v>-0.47262336267571869</v>
      </c>
      <c r="CL96">
        <f t="shared" si="108"/>
        <v>-0.635014159412153</v>
      </c>
      <c r="CM96">
        <f t="shared" si="109"/>
        <v>-0.65345076564532967</v>
      </c>
      <c r="CN96">
        <f t="shared" si="110"/>
        <v>-0.63504912430585225</v>
      </c>
      <c r="CO96">
        <f t="shared" si="111"/>
        <v>-0.6479211287325094</v>
      </c>
      <c r="CP96">
        <f t="shared" si="112"/>
        <v>-0.68222758267013617</v>
      </c>
      <c r="CQ96">
        <f t="shared" si="113"/>
        <v>-0.73786808093159484</v>
      </c>
      <c r="CR96">
        <f t="shared" si="114"/>
        <v>-0.74413583973070663</v>
      </c>
      <c r="CS96">
        <f t="shared" si="115"/>
        <v>-0.76420409869705463</v>
      </c>
      <c r="CT96">
        <f t="shared" si="116"/>
        <v>-0.75987894036354353</v>
      </c>
      <c r="CW96" s="1" t="s">
        <v>176</v>
      </c>
      <c r="CX96" s="2" t="s">
        <v>177</v>
      </c>
      <c r="CY96">
        <f t="shared" si="117"/>
        <v>2</v>
      </c>
      <c r="CZ96">
        <f t="shared" si="118"/>
        <v>2</v>
      </c>
      <c r="DA96">
        <f t="shared" si="119"/>
        <v>2</v>
      </c>
      <c r="DB96">
        <f t="shared" si="120"/>
        <v>2</v>
      </c>
      <c r="DC96">
        <f t="shared" si="121"/>
        <v>2</v>
      </c>
      <c r="DD96">
        <f t="shared" si="122"/>
        <v>2</v>
      </c>
      <c r="DE96">
        <f t="shared" si="123"/>
        <v>2</v>
      </c>
      <c r="DF96">
        <f t="shared" si="124"/>
        <v>2</v>
      </c>
      <c r="DG96">
        <f t="shared" si="125"/>
        <v>2</v>
      </c>
      <c r="DH96">
        <f t="shared" si="126"/>
        <v>2</v>
      </c>
      <c r="DI96">
        <f t="shared" si="127"/>
        <v>2</v>
      </c>
      <c r="DJ96">
        <f t="shared" si="128"/>
        <v>2</v>
      </c>
      <c r="DK96">
        <f t="shared" si="129"/>
        <v>2</v>
      </c>
      <c r="DL96">
        <f t="shared" si="130"/>
        <v>2</v>
      </c>
      <c r="DM96">
        <f t="shared" si="131"/>
        <v>2</v>
      </c>
      <c r="DN96">
        <f t="shared" si="132"/>
        <v>2</v>
      </c>
      <c r="DQ96" s="1" t="s">
        <v>176</v>
      </c>
      <c r="DR96" s="2" t="s">
        <v>177</v>
      </c>
      <c r="DS96">
        <f t="shared" si="133"/>
        <v>3</v>
      </c>
      <c r="DT96">
        <f t="shared" si="134"/>
        <v>3</v>
      </c>
      <c r="DU96">
        <f t="shared" si="135"/>
        <v>3</v>
      </c>
      <c r="DV96">
        <f t="shared" si="136"/>
        <v>3</v>
      </c>
      <c r="DW96">
        <f t="shared" si="137"/>
        <v>3</v>
      </c>
      <c r="DX96">
        <f t="shared" si="138"/>
        <v>3</v>
      </c>
      <c r="DY96">
        <f t="shared" si="139"/>
        <v>3</v>
      </c>
      <c r="DZ96">
        <f t="shared" si="140"/>
        <v>3</v>
      </c>
      <c r="EA96">
        <f t="shared" si="141"/>
        <v>3</v>
      </c>
      <c r="EB96">
        <f t="shared" si="142"/>
        <v>3</v>
      </c>
      <c r="EC96">
        <f t="shared" si="143"/>
        <v>3</v>
      </c>
      <c r="ED96">
        <f t="shared" si="144"/>
        <v>3</v>
      </c>
      <c r="EE96">
        <f t="shared" si="145"/>
        <v>3</v>
      </c>
      <c r="EF96">
        <f t="shared" si="146"/>
        <v>3</v>
      </c>
      <c r="EG96">
        <f t="shared" si="147"/>
        <v>3</v>
      </c>
      <c r="EH96">
        <f t="shared" si="148"/>
        <v>3</v>
      </c>
      <c r="EK96" s="1" t="s">
        <v>176</v>
      </c>
      <c r="EL96" s="2" t="s">
        <v>177</v>
      </c>
      <c r="EM96" t="str">
        <f t="shared" si="149"/>
        <v>D</v>
      </c>
      <c r="EN96" t="str">
        <f t="shared" si="150"/>
        <v>D</v>
      </c>
      <c r="EO96" t="str">
        <f t="shared" si="151"/>
        <v>D</v>
      </c>
      <c r="EP96" t="str">
        <f t="shared" si="152"/>
        <v>D</v>
      </c>
      <c r="EQ96" t="str">
        <f t="shared" si="153"/>
        <v>D</v>
      </c>
      <c r="ER96" t="str">
        <f t="shared" si="154"/>
        <v>D</v>
      </c>
      <c r="ES96" t="str">
        <f t="shared" si="155"/>
        <v>D</v>
      </c>
      <c r="ET96" t="str">
        <f t="shared" si="156"/>
        <v>D</v>
      </c>
      <c r="EU96" t="str">
        <f t="shared" si="157"/>
        <v>D</v>
      </c>
      <c r="EV96" t="str">
        <f t="shared" si="158"/>
        <v>D</v>
      </c>
      <c r="EW96" t="str">
        <f t="shared" si="159"/>
        <v>D</v>
      </c>
      <c r="EX96" t="str">
        <f t="shared" si="160"/>
        <v>D</v>
      </c>
      <c r="EY96" t="str">
        <f t="shared" si="161"/>
        <v>D</v>
      </c>
      <c r="EZ96" t="str">
        <f t="shared" si="162"/>
        <v>D</v>
      </c>
      <c r="FA96" t="str">
        <f t="shared" si="163"/>
        <v>D</v>
      </c>
      <c r="FB96" t="str">
        <f t="shared" si="164"/>
        <v>D</v>
      </c>
    </row>
    <row r="97" spans="1:158" x14ac:dyDescent="0.25">
      <c r="A97" s="5" t="s">
        <v>178</v>
      </c>
      <c r="B97" s="6" t="s">
        <v>179</v>
      </c>
      <c r="C97" s="7">
        <v>99</v>
      </c>
      <c r="D97" s="7">
        <v>1469</v>
      </c>
      <c r="E97" s="7">
        <v>1711</v>
      </c>
      <c r="F97" s="7">
        <v>878</v>
      </c>
      <c r="G97" s="7">
        <v>554</v>
      </c>
      <c r="H97" s="7">
        <v>390</v>
      </c>
      <c r="I97" s="7">
        <v>994</v>
      </c>
      <c r="J97" s="7">
        <v>495</v>
      </c>
      <c r="K97" s="7">
        <v>636</v>
      </c>
      <c r="L97" s="7">
        <v>1088</v>
      </c>
      <c r="M97" s="7">
        <v>837</v>
      </c>
      <c r="N97" s="7">
        <v>1127</v>
      </c>
      <c r="O97" s="7">
        <v>1438</v>
      </c>
      <c r="P97" s="7">
        <v>1383</v>
      </c>
      <c r="Q97" s="7">
        <v>1677</v>
      </c>
      <c r="R97" s="8">
        <v>1863</v>
      </c>
      <c r="U97" s="5" t="s">
        <v>178</v>
      </c>
      <c r="V97" s="6" t="s">
        <v>179</v>
      </c>
      <c r="W97" s="7">
        <v>16913</v>
      </c>
      <c r="X97" s="7">
        <v>20481</v>
      </c>
      <c r="Y97" s="7">
        <v>22527</v>
      </c>
      <c r="Z97" s="7">
        <v>26157</v>
      </c>
      <c r="AA97" s="7">
        <v>28699</v>
      </c>
      <c r="AB97" s="7">
        <v>30915</v>
      </c>
      <c r="AC97" s="7">
        <v>37403</v>
      </c>
      <c r="AD97" s="7">
        <v>57164</v>
      </c>
      <c r="AE97" s="7">
        <v>47568</v>
      </c>
      <c r="AF97" s="7">
        <v>57858</v>
      </c>
      <c r="AG97" s="7">
        <v>60179</v>
      </c>
      <c r="AH97" s="7">
        <v>72143</v>
      </c>
      <c r="AI97" s="7">
        <v>78429</v>
      </c>
      <c r="AJ97" s="7">
        <v>82000</v>
      </c>
      <c r="AK97" s="7">
        <v>78536</v>
      </c>
      <c r="AL97" s="8">
        <v>84853</v>
      </c>
      <c r="AO97" s="5" t="s">
        <v>178</v>
      </c>
      <c r="AP97" s="6" t="s">
        <v>179</v>
      </c>
      <c r="AQ97">
        <f>(C97/$C$335)/(World!C97/World!$C$335)</f>
        <v>7.0900186866333136E-3</v>
      </c>
      <c r="AR97">
        <f>(D97/Indonesia!$D$335)/(World!D97/World!$D$335)</f>
        <v>9.0384208668696953E-2</v>
      </c>
      <c r="AS97">
        <f>(E97/$E$335)/(World!E97/World!$E$335)</f>
        <v>9.9377252546840794E-2</v>
      </c>
      <c r="AT97">
        <f>(F97/$F$335)/(World!F97/World!$F$335)</f>
        <v>4.2428941255520998E-2</v>
      </c>
      <c r="AU97">
        <f>(G97/$G$335)/(World!G97/World!$G$335)</f>
        <v>2.2052919975647355E-2</v>
      </c>
      <c r="AV97">
        <f>(H97/$H$335)/(World!H97/World!$H$335)</f>
        <v>1.3469437746123188E-2</v>
      </c>
      <c r="AW97">
        <f>(I97/$I$335)/(World!I97/World!$I$335)</f>
        <v>2.9350584961207935E-2</v>
      </c>
      <c r="AX97">
        <f>(J97/$J$335)/(World!J97/World!$J$335)</f>
        <v>1.2447634514015923E-2</v>
      </c>
      <c r="AY97">
        <f>(K97/$K$335)/(World!K97/World!$K$335)</f>
        <v>1.2030219066083623E-2</v>
      </c>
      <c r="AZ97">
        <f>(L97/$L$335)/(World!L97/World!$L$335)</f>
        <v>1.8971029187802746E-2</v>
      </c>
      <c r="BA97">
        <f>(M97/$M$335)/(World!M97/World!$M$335)</f>
        <v>1.2448691369068683E-2</v>
      </c>
      <c r="BB97">
        <f>(N97/$N$335)/(World!N97/World!$N$335)</f>
        <v>1.9326996174000514E-2</v>
      </c>
      <c r="BC97">
        <f>(O97/$O$335)/(World!O97/World!$O$335)</f>
        <v>2.7233730371739436E-2</v>
      </c>
      <c r="BD97">
        <f>(P97/$P$335)/(World!P97/World!$P$335)</f>
        <v>2.6070881550587052E-2</v>
      </c>
      <c r="BE97">
        <f>(Q97/$Q$335)/(World!Q97/World!$Q$335)</f>
        <v>3.7257129724373894E-2</v>
      </c>
      <c r="BF97">
        <f>(R97/$R$335)/(World!R97/World!$R$335)</f>
        <v>4.2081783028628056E-2</v>
      </c>
      <c r="BI97" s="5" t="s">
        <v>178</v>
      </c>
      <c r="BJ97" s="6" t="s">
        <v>179</v>
      </c>
      <c r="BK97">
        <f t="shared" si="85"/>
        <v>-0.98591979156763054</v>
      </c>
      <c r="BL97">
        <f t="shared" si="86"/>
        <v>-0.83421585171514645</v>
      </c>
      <c r="BM97">
        <f t="shared" si="87"/>
        <v>-0.81921173588661877</v>
      </c>
      <c r="BN97">
        <f t="shared" si="88"/>
        <v>-0.91859600289988341</v>
      </c>
      <c r="BO97">
        <f t="shared" si="89"/>
        <v>-0.95684583538752011</v>
      </c>
      <c r="BP97">
        <f t="shared" si="90"/>
        <v>-0.97341915356406183</v>
      </c>
      <c r="BQ97">
        <f t="shared" si="91"/>
        <v>-0.9429726171238072</v>
      </c>
      <c r="BR97">
        <f t="shared" si="92"/>
        <v>-0.97541080824394266</v>
      </c>
      <c r="BS97">
        <f t="shared" si="93"/>
        <v>-0.97622557342766836</v>
      </c>
      <c r="BT97">
        <f t="shared" si="94"/>
        <v>-0.96276434040931658</v>
      </c>
      <c r="BU97">
        <f t="shared" si="95"/>
        <v>-0.97540874619091045</v>
      </c>
      <c r="BV97">
        <f t="shared" si="96"/>
        <v>-0.96207890844342681</v>
      </c>
      <c r="BW97">
        <f t="shared" si="97"/>
        <v>-0.946976565183692</v>
      </c>
      <c r="BX97">
        <f t="shared" si="98"/>
        <v>-0.94918307883137865</v>
      </c>
      <c r="BY97">
        <f t="shared" si="99"/>
        <v>-0.92816221039758184</v>
      </c>
      <c r="BZ97">
        <f t="shared" si="100"/>
        <v>-0.9192351623184033</v>
      </c>
      <c r="CC97" s="5" t="s">
        <v>178</v>
      </c>
      <c r="CD97" s="6" t="s">
        <v>179</v>
      </c>
      <c r="CE97">
        <f t="shared" si="101"/>
        <v>-0.98836115683047265</v>
      </c>
      <c r="CF97">
        <f t="shared" si="102"/>
        <v>-0.86615034168564919</v>
      </c>
      <c r="CG97">
        <f t="shared" si="103"/>
        <v>-0.85881673405396486</v>
      </c>
      <c r="CH97">
        <f t="shared" si="104"/>
        <v>-0.93504716108747921</v>
      </c>
      <c r="CI97">
        <f t="shared" si="105"/>
        <v>-0.96212354288449053</v>
      </c>
      <c r="CJ97">
        <f t="shared" si="106"/>
        <v>-0.97508385241974127</v>
      </c>
      <c r="CK97">
        <f t="shared" si="107"/>
        <v>-0.94822512175430373</v>
      </c>
      <c r="CL97">
        <f t="shared" si="108"/>
        <v>-0.98283008723703147</v>
      </c>
      <c r="CM97">
        <f t="shared" si="109"/>
        <v>-0.97361214836942989</v>
      </c>
      <c r="CN97">
        <f t="shared" si="110"/>
        <v>-0.96308485732704507</v>
      </c>
      <c r="CO97">
        <f t="shared" si="111"/>
        <v>-0.97256457322669465</v>
      </c>
      <c r="CP97">
        <f t="shared" si="112"/>
        <v>-0.96923706837723489</v>
      </c>
      <c r="CQ97">
        <f t="shared" si="113"/>
        <v>-0.96399013359710517</v>
      </c>
      <c r="CR97">
        <f t="shared" si="114"/>
        <v>-0.96682777064869341</v>
      </c>
      <c r="CS97">
        <f t="shared" si="115"/>
        <v>-0.95818632889930555</v>
      </c>
      <c r="CT97">
        <f t="shared" si="116"/>
        <v>-0.95703215092947092</v>
      </c>
      <c r="CW97" s="5" t="s">
        <v>178</v>
      </c>
      <c r="CX97" s="6" t="s">
        <v>179</v>
      </c>
      <c r="CY97">
        <f t="shared" si="117"/>
        <v>2</v>
      </c>
      <c r="CZ97">
        <f t="shared" si="118"/>
        <v>2</v>
      </c>
      <c r="DA97">
        <f t="shared" si="119"/>
        <v>2</v>
      </c>
      <c r="DB97">
        <f t="shared" si="120"/>
        <v>2</v>
      </c>
      <c r="DC97">
        <f t="shared" si="121"/>
        <v>2</v>
      </c>
      <c r="DD97">
        <f t="shared" si="122"/>
        <v>2</v>
      </c>
      <c r="DE97">
        <f t="shared" si="123"/>
        <v>2</v>
      </c>
      <c r="DF97">
        <f t="shared" si="124"/>
        <v>2</v>
      </c>
      <c r="DG97">
        <f t="shared" si="125"/>
        <v>2</v>
      </c>
      <c r="DH97">
        <f t="shared" si="126"/>
        <v>2</v>
      </c>
      <c r="DI97">
        <f t="shared" si="127"/>
        <v>2</v>
      </c>
      <c r="DJ97">
        <f t="shared" si="128"/>
        <v>2</v>
      </c>
      <c r="DK97">
        <f t="shared" si="129"/>
        <v>2</v>
      </c>
      <c r="DL97">
        <f t="shared" si="130"/>
        <v>2</v>
      </c>
      <c r="DM97">
        <f t="shared" si="131"/>
        <v>2</v>
      </c>
      <c r="DN97">
        <f t="shared" si="132"/>
        <v>2</v>
      </c>
      <c r="DQ97" s="5" t="s">
        <v>178</v>
      </c>
      <c r="DR97" s="6" t="s">
        <v>179</v>
      </c>
      <c r="DS97">
        <f t="shared" si="133"/>
        <v>3</v>
      </c>
      <c r="DT97">
        <f t="shared" si="134"/>
        <v>3</v>
      </c>
      <c r="DU97">
        <f t="shared" si="135"/>
        <v>3</v>
      </c>
      <c r="DV97">
        <f t="shared" si="136"/>
        <v>3</v>
      </c>
      <c r="DW97">
        <f t="shared" si="137"/>
        <v>3</v>
      </c>
      <c r="DX97">
        <f t="shared" si="138"/>
        <v>3</v>
      </c>
      <c r="DY97">
        <f t="shared" si="139"/>
        <v>3</v>
      </c>
      <c r="DZ97">
        <f t="shared" si="140"/>
        <v>3</v>
      </c>
      <c r="EA97">
        <f t="shared" si="141"/>
        <v>3</v>
      </c>
      <c r="EB97">
        <f t="shared" si="142"/>
        <v>3</v>
      </c>
      <c r="EC97">
        <f t="shared" si="143"/>
        <v>3</v>
      </c>
      <c r="ED97">
        <f t="shared" si="144"/>
        <v>3</v>
      </c>
      <c r="EE97">
        <f t="shared" si="145"/>
        <v>3</v>
      </c>
      <c r="EF97">
        <f t="shared" si="146"/>
        <v>3</v>
      </c>
      <c r="EG97">
        <f t="shared" si="147"/>
        <v>3</v>
      </c>
      <c r="EH97">
        <f t="shared" si="148"/>
        <v>3</v>
      </c>
      <c r="EK97" s="5" t="s">
        <v>178</v>
      </c>
      <c r="EL97" s="6" t="s">
        <v>179</v>
      </c>
      <c r="EM97" t="str">
        <f t="shared" si="149"/>
        <v>D</v>
      </c>
      <c r="EN97" t="str">
        <f t="shared" si="150"/>
        <v>D</v>
      </c>
      <c r="EO97" t="str">
        <f t="shared" si="151"/>
        <v>D</v>
      </c>
      <c r="EP97" t="str">
        <f t="shared" si="152"/>
        <v>D</v>
      </c>
      <c r="EQ97" t="str">
        <f t="shared" si="153"/>
        <v>D</v>
      </c>
      <c r="ER97" t="str">
        <f t="shared" si="154"/>
        <v>D</v>
      </c>
      <c r="ES97" t="str">
        <f t="shared" si="155"/>
        <v>D</v>
      </c>
      <c r="ET97" t="str">
        <f t="shared" si="156"/>
        <v>D</v>
      </c>
      <c r="EU97" t="str">
        <f t="shared" si="157"/>
        <v>D</v>
      </c>
      <c r="EV97" t="str">
        <f t="shared" si="158"/>
        <v>D</v>
      </c>
      <c r="EW97" t="str">
        <f t="shared" si="159"/>
        <v>D</v>
      </c>
      <c r="EX97" t="str">
        <f t="shared" si="160"/>
        <v>D</v>
      </c>
      <c r="EY97" t="str">
        <f t="shared" si="161"/>
        <v>D</v>
      </c>
      <c r="EZ97" t="str">
        <f t="shared" si="162"/>
        <v>D</v>
      </c>
      <c r="FA97" t="str">
        <f t="shared" si="163"/>
        <v>D</v>
      </c>
      <c r="FB97" t="str">
        <f t="shared" si="164"/>
        <v>D</v>
      </c>
    </row>
    <row r="98" spans="1:158" x14ac:dyDescent="0.25">
      <c r="A98" s="5" t="s">
        <v>180</v>
      </c>
      <c r="B98" s="6" t="s">
        <v>181</v>
      </c>
      <c r="C98" s="7">
        <v>669</v>
      </c>
      <c r="D98" s="7">
        <v>71</v>
      </c>
      <c r="E98" s="7">
        <v>361</v>
      </c>
      <c r="F98" s="7">
        <v>644</v>
      </c>
      <c r="G98" s="7">
        <v>939</v>
      </c>
      <c r="H98" s="7">
        <v>836</v>
      </c>
      <c r="I98" s="7">
        <v>229</v>
      </c>
      <c r="J98" s="7">
        <v>830</v>
      </c>
      <c r="K98" s="7">
        <v>323</v>
      </c>
      <c r="L98" s="7">
        <v>1141</v>
      </c>
      <c r="M98" s="7">
        <v>2373</v>
      </c>
      <c r="N98" s="7">
        <v>2299</v>
      </c>
      <c r="O98" s="7">
        <v>1745</v>
      </c>
      <c r="P98" s="7">
        <v>1468</v>
      </c>
      <c r="Q98" s="7">
        <v>2155</v>
      </c>
      <c r="R98" s="8">
        <v>2018</v>
      </c>
      <c r="U98" s="5" t="s">
        <v>180</v>
      </c>
      <c r="V98" s="6" t="s">
        <v>181</v>
      </c>
      <c r="W98" s="7">
        <v>14099</v>
      </c>
      <c r="X98" s="7">
        <v>13647</v>
      </c>
      <c r="Y98" s="7">
        <v>14009</v>
      </c>
      <c r="Z98" s="7">
        <v>22839</v>
      </c>
      <c r="AA98" s="7">
        <v>26356</v>
      </c>
      <c r="AB98" s="7">
        <v>26772</v>
      </c>
      <c r="AC98" s="7">
        <v>37402</v>
      </c>
      <c r="AD98" s="7">
        <v>69367</v>
      </c>
      <c r="AE98" s="7">
        <v>53440</v>
      </c>
      <c r="AF98" s="7">
        <v>79692</v>
      </c>
      <c r="AG98" s="7">
        <v>108871</v>
      </c>
      <c r="AH98" s="7">
        <v>104923</v>
      </c>
      <c r="AI98" s="7">
        <v>111657</v>
      </c>
      <c r="AJ98" s="7">
        <v>111266</v>
      </c>
      <c r="AK98" s="7">
        <v>110883</v>
      </c>
      <c r="AL98" s="8">
        <v>104306</v>
      </c>
      <c r="AO98" s="5" t="s">
        <v>180</v>
      </c>
      <c r="AP98" s="6" t="s">
        <v>181</v>
      </c>
      <c r="AQ98">
        <f>(C98/$C$335)/(World!C98/World!$C$335)</f>
        <v>2.2793020947790881E-2</v>
      </c>
      <c r="AR98">
        <f>(D98/Indonesia!$D$335)/(World!D98/World!$D$335)</f>
        <v>2.2085975515407407E-3</v>
      </c>
      <c r="AS98">
        <f>(E98/$E$335)/(World!E98/World!$E$335)</f>
        <v>9.9969403168133041E-3</v>
      </c>
      <c r="AT98">
        <f>(F98/$F$335)/(World!F98/World!$F$335)</f>
        <v>1.4505003390152047E-2</v>
      </c>
      <c r="AU98">
        <f>(G98/$G$335)/(World!G98/World!$G$335)</f>
        <v>1.8544362081008653E-2</v>
      </c>
      <c r="AV98">
        <f>(H98/$H$335)/(World!H98/World!$H$335)</f>
        <v>1.5185666835057942E-2</v>
      </c>
      <c r="AW98">
        <f>(I98/$I$335)/(World!I98/World!$I$335)</f>
        <v>3.4854690026387197E-3</v>
      </c>
      <c r="AX98">
        <f>(J98/$J$335)/(World!J98/World!$J$335)</f>
        <v>1.0734539534735731E-2</v>
      </c>
      <c r="AY98">
        <f>(K98/$K$335)/(World!K98/World!$K$335)</f>
        <v>8.4520385264473478E-3</v>
      </c>
      <c r="AZ98">
        <f>(L98/$L$335)/(World!L98/World!$L$335)</f>
        <v>2.068307882836655E-2</v>
      </c>
      <c r="BA98">
        <f>(M98/$M$335)/(World!M98/World!$M$335)</f>
        <v>3.0498895306231417E-2</v>
      </c>
      <c r="BB98">
        <f>(N98/$N$335)/(World!N98/World!$N$335)</f>
        <v>3.3081103567998454E-2</v>
      </c>
      <c r="BC98">
        <f>(O98/$O$335)/(World!O98/World!$O$335)</f>
        <v>2.8066940278288897E-2</v>
      </c>
      <c r="BD98">
        <f>(P98/$P$335)/(World!P98/World!$P$335)</f>
        <v>2.2013324472786252E-2</v>
      </c>
      <c r="BE98">
        <f>(Q98/$Q$335)/(World!Q98/World!$Q$335)</f>
        <v>3.6834589157358072E-2</v>
      </c>
      <c r="BF98">
        <f>(R98/$R$335)/(World!R98/World!$R$335)</f>
        <v>3.5040556108464134E-2</v>
      </c>
      <c r="BI98" s="5" t="s">
        <v>180</v>
      </c>
      <c r="BJ98" s="6" t="s">
        <v>181</v>
      </c>
      <c r="BK98">
        <f t="shared" si="85"/>
        <v>-0.95542984654574725</v>
      </c>
      <c r="BL98">
        <f t="shared" si="86"/>
        <v>-0.995592539204041</v>
      </c>
      <c r="BM98">
        <f t="shared" si="87"/>
        <v>-0.98020401861083373</v>
      </c>
      <c r="BN98">
        <f t="shared" si="88"/>
        <v>-0.97140476716885382</v>
      </c>
      <c r="BO98">
        <f t="shared" si="89"/>
        <v>-0.96358654022075141</v>
      </c>
      <c r="BP98">
        <f t="shared" si="90"/>
        <v>-0.97008297628472095</v>
      </c>
      <c r="BQ98">
        <f t="shared" si="91"/>
        <v>-0.99305327459080617</v>
      </c>
      <c r="BR98">
        <f t="shared" si="92"/>
        <v>-0.97875893399333702</v>
      </c>
      <c r="BS98">
        <f t="shared" si="93"/>
        <v>-0.98323759940274902</v>
      </c>
      <c r="BT98">
        <f t="shared" si="94"/>
        <v>-0.95947208441603937</v>
      </c>
      <c r="BU98">
        <f t="shared" si="95"/>
        <v>-0.94080751479666913</v>
      </c>
      <c r="BV98">
        <f t="shared" si="96"/>
        <v>-0.93595642500139675</v>
      </c>
      <c r="BW98">
        <f t="shared" si="97"/>
        <v>-0.94539861330295971</v>
      </c>
      <c r="BX98">
        <f t="shared" si="98"/>
        <v>-0.95692164877763797</v>
      </c>
      <c r="BY98">
        <f t="shared" si="99"/>
        <v>-0.92894799316582644</v>
      </c>
      <c r="BZ98">
        <f t="shared" si="100"/>
        <v>-0.93229143360293187</v>
      </c>
      <c r="CC98" s="5" t="s">
        <v>180</v>
      </c>
      <c r="CD98" s="6" t="s">
        <v>181</v>
      </c>
      <c r="CE98">
        <f t="shared" si="101"/>
        <v>-0.90939869989165767</v>
      </c>
      <c r="CF98">
        <f t="shared" si="102"/>
        <v>-0.98964863682752591</v>
      </c>
      <c r="CG98">
        <f t="shared" si="103"/>
        <v>-0.94975643702157275</v>
      </c>
      <c r="CH98">
        <f t="shared" si="104"/>
        <v>-0.9451518119490695</v>
      </c>
      <c r="CI98">
        <f t="shared" si="105"/>
        <v>-0.93119618977834773</v>
      </c>
      <c r="CJ98">
        <f t="shared" si="106"/>
        <v>-0.93943784410315856</v>
      </c>
      <c r="CK98">
        <f t="shared" si="107"/>
        <v>-0.98782918338603809</v>
      </c>
      <c r="CL98">
        <f t="shared" si="108"/>
        <v>-0.97635226576634326</v>
      </c>
      <c r="CM98">
        <f t="shared" si="109"/>
        <v>-0.98798430147127203</v>
      </c>
      <c r="CN98">
        <f t="shared" si="110"/>
        <v>-0.97176895574827116</v>
      </c>
      <c r="CO98">
        <f t="shared" si="111"/>
        <v>-0.95733702491819783</v>
      </c>
      <c r="CP98">
        <f t="shared" si="112"/>
        <v>-0.95711700956893175</v>
      </c>
      <c r="CQ98">
        <f t="shared" si="113"/>
        <v>-0.96922452866792475</v>
      </c>
      <c r="CR98">
        <f t="shared" si="114"/>
        <v>-0.9739563929249383</v>
      </c>
      <c r="CS98">
        <f t="shared" si="115"/>
        <v>-0.96187122914418155</v>
      </c>
      <c r="CT98">
        <f t="shared" si="116"/>
        <v>-0.96204055528384935</v>
      </c>
      <c r="CW98" s="5" t="s">
        <v>180</v>
      </c>
      <c r="CX98" s="6" t="s">
        <v>181</v>
      </c>
      <c r="CY98">
        <f t="shared" si="117"/>
        <v>2</v>
      </c>
      <c r="CZ98">
        <f t="shared" si="118"/>
        <v>2</v>
      </c>
      <c r="DA98">
        <f t="shared" si="119"/>
        <v>2</v>
      </c>
      <c r="DB98">
        <f t="shared" si="120"/>
        <v>2</v>
      </c>
      <c r="DC98">
        <f t="shared" si="121"/>
        <v>2</v>
      </c>
      <c r="DD98">
        <f t="shared" si="122"/>
        <v>2</v>
      </c>
      <c r="DE98">
        <f t="shared" si="123"/>
        <v>2</v>
      </c>
      <c r="DF98">
        <f t="shared" si="124"/>
        <v>2</v>
      </c>
      <c r="DG98">
        <f t="shared" si="125"/>
        <v>2</v>
      </c>
      <c r="DH98">
        <f t="shared" si="126"/>
        <v>2</v>
      </c>
      <c r="DI98">
        <f t="shared" si="127"/>
        <v>2</v>
      </c>
      <c r="DJ98">
        <f t="shared" si="128"/>
        <v>2</v>
      </c>
      <c r="DK98">
        <f t="shared" si="129"/>
        <v>2</v>
      </c>
      <c r="DL98">
        <f t="shared" si="130"/>
        <v>2</v>
      </c>
      <c r="DM98">
        <f t="shared" si="131"/>
        <v>2</v>
      </c>
      <c r="DN98">
        <f t="shared" si="132"/>
        <v>2</v>
      </c>
      <c r="DQ98" s="5" t="s">
        <v>180</v>
      </c>
      <c r="DR98" s="6" t="s">
        <v>181</v>
      </c>
      <c r="DS98">
        <f t="shared" si="133"/>
        <v>3</v>
      </c>
      <c r="DT98">
        <f t="shared" si="134"/>
        <v>3</v>
      </c>
      <c r="DU98">
        <f t="shared" si="135"/>
        <v>3</v>
      </c>
      <c r="DV98">
        <f t="shared" si="136"/>
        <v>3</v>
      </c>
      <c r="DW98">
        <f t="shared" si="137"/>
        <v>3</v>
      </c>
      <c r="DX98">
        <f t="shared" si="138"/>
        <v>3</v>
      </c>
      <c r="DY98">
        <f t="shared" si="139"/>
        <v>3</v>
      </c>
      <c r="DZ98">
        <f t="shared" si="140"/>
        <v>3</v>
      </c>
      <c r="EA98">
        <f t="shared" si="141"/>
        <v>3</v>
      </c>
      <c r="EB98">
        <f t="shared" si="142"/>
        <v>3</v>
      </c>
      <c r="EC98">
        <f t="shared" si="143"/>
        <v>3</v>
      </c>
      <c r="ED98">
        <f t="shared" si="144"/>
        <v>3</v>
      </c>
      <c r="EE98">
        <f t="shared" si="145"/>
        <v>3</v>
      </c>
      <c r="EF98">
        <f t="shared" si="146"/>
        <v>3</v>
      </c>
      <c r="EG98">
        <f t="shared" si="147"/>
        <v>3</v>
      </c>
      <c r="EH98">
        <f t="shared" si="148"/>
        <v>3</v>
      </c>
      <c r="EK98" s="5" t="s">
        <v>180</v>
      </c>
      <c r="EL98" s="6" t="s">
        <v>181</v>
      </c>
      <c r="EM98" t="str">
        <f t="shared" si="149"/>
        <v>D</v>
      </c>
      <c r="EN98" t="str">
        <f t="shared" si="150"/>
        <v>D</v>
      </c>
      <c r="EO98" t="str">
        <f t="shared" si="151"/>
        <v>D</v>
      </c>
      <c r="EP98" t="str">
        <f t="shared" si="152"/>
        <v>D</v>
      </c>
      <c r="EQ98" t="str">
        <f t="shared" si="153"/>
        <v>D</v>
      </c>
      <c r="ER98" t="str">
        <f t="shared" si="154"/>
        <v>D</v>
      </c>
      <c r="ES98" t="str">
        <f t="shared" si="155"/>
        <v>D</v>
      </c>
      <c r="ET98" t="str">
        <f t="shared" si="156"/>
        <v>D</v>
      </c>
      <c r="EU98" t="str">
        <f t="shared" si="157"/>
        <v>D</v>
      </c>
      <c r="EV98" t="str">
        <f t="shared" si="158"/>
        <v>D</v>
      </c>
      <c r="EW98" t="str">
        <f t="shared" si="159"/>
        <v>D</v>
      </c>
      <c r="EX98" t="str">
        <f t="shared" si="160"/>
        <v>D</v>
      </c>
      <c r="EY98" t="str">
        <f t="shared" si="161"/>
        <v>D</v>
      </c>
      <c r="EZ98" t="str">
        <f t="shared" si="162"/>
        <v>D</v>
      </c>
      <c r="FA98" t="str">
        <f t="shared" si="163"/>
        <v>D</v>
      </c>
      <c r="FB98" t="str">
        <f t="shared" si="164"/>
        <v>D</v>
      </c>
    </row>
    <row r="99" spans="1:158" x14ac:dyDescent="0.25">
      <c r="A99" s="1" t="s">
        <v>182</v>
      </c>
      <c r="B99" s="2" t="s">
        <v>183</v>
      </c>
      <c r="C99" s="3">
        <v>1533</v>
      </c>
      <c r="D99" s="3">
        <v>1596</v>
      </c>
      <c r="E99" s="3">
        <v>2826</v>
      </c>
      <c r="F99" s="3">
        <v>3539</v>
      </c>
      <c r="G99" s="3">
        <v>3315</v>
      </c>
      <c r="H99" s="3">
        <v>3338</v>
      </c>
      <c r="I99" s="3">
        <v>2102</v>
      </c>
      <c r="J99" s="3">
        <v>1790</v>
      </c>
      <c r="K99" s="3">
        <v>2001</v>
      </c>
      <c r="L99" s="3">
        <v>1028</v>
      </c>
      <c r="M99" s="3">
        <v>1065</v>
      </c>
      <c r="N99" s="3">
        <v>836</v>
      </c>
      <c r="O99" s="3">
        <v>1133</v>
      </c>
      <c r="P99" s="3">
        <v>1259</v>
      </c>
      <c r="Q99" s="3">
        <v>1050</v>
      </c>
      <c r="R99" s="4">
        <v>2052</v>
      </c>
      <c r="U99" s="1" t="s">
        <v>182</v>
      </c>
      <c r="V99" s="2" t="s">
        <v>183</v>
      </c>
      <c r="W99" s="3">
        <v>35054</v>
      </c>
      <c r="X99" s="3">
        <v>38575</v>
      </c>
      <c r="Y99" s="3">
        <v>33810</v>
      </c>
      <c r="Z99" s="3">
        <v>42717</v>
      </c>
      <c r="AA99" s="3">
        <v>40177</v>
      </c>
      <c r="AB99" s="3">
        <v>42933</v>
      </c>
      <c r="AC99" s="3">
        <v>48054</v>
      </c>
      <c r="AD99" s="3">
        <v>65305</v>
      </c>
      <c r="AE99" s="3">
        <v>60848</v>
      </c>
      <c r="AF99" s="3">
        <v>78008</v>
      </c>
      <c r="AG99" s="3">
        <v>102426</v>
      </c>
      <c r="AH99" s="3">
        <v>104458</v>
      </c>
      <c r="AI99" s="3">
        <v>105402</v>
      </c>
      <c r="AJ99" s="3">
        <v>98096</v>
      </c>
      <c r="AK99" s="3">
        <v>89532</v>
      </c>
      <c r="AL99" s="4">
        <v>87361</v>
      </c>
      <c r="AO99" s="1" t="s">
        <v>182</v>
      </c>
      <c r="AP99" s="2" t="s">
        <v>183</v>
      </c>
      <c r="AQ99">
        <f>(C99/$C$335)/(World!C99/World!$C$335)</f>
        <v>8.5787931546865606E-2</v>
      </c>
      <c r="AR99">
        <f>(D99/Indonesia!$D$335)/(World!D99/World!$D$335)</f>
        <v>8.1045705246664532E-2</v>
      </c>
      <c r="AS99">
        <f>(E99/$E$335)/(World!E99/World!$E$335)</f>
        <v>0.13392197282453486</v>
      </c>
      <c r="AT99">
        <f>(F99/$F$335)/(World!F99/World!$F$335)</f>
        <v>0.14342363176210735</v>
      </c>
      <c r="AU99">
        <f>(G99/$G$335)/(World!G99/World!$G$335)</f>
        <v>0.12606818365805089</v>
      </c>
      <c r="AV99">
        <f>(H99/$H$335)/(World!H99/World!$H$335)</f>
        <v>0.11685128224083355</v>
      </c>
      <c r="AW99">
        <f>(I99/$I$335)/(World!I99/World!$I$335)</f>
        <v>6.4146333642317407E-2</v>
      </c>
      <c r="AX99">
        <f>(J99/$J$335)/(World!J99/World!$J$335)</f>
        <v>4.5605403402614333E-2</v>
      </c>
      <c r="AY99">
        <f>(K99/$K$335)/(World!K99/World!$K$335)</f>
        <v>5.2318454680250898E-2</v>
      </c>
      <c r="AZ99">
        <f>(L99/$L$335)/(World!L99/World!$L$335)</f>
        <v>2.1078928178896679E-2</v>
      </c>
      <c r="BA99">
        <f>(M99/$M$335)/(World!M99/World!$M$335)</f>
        <v>1.6740067191873289E-2</v>
      </c>
      <c r="BB99">
        <f>(N99/$N$335)/(World!N99/World!$N$335)</f>
        <v>1.4018247054183633E-2</v>
      </c>
      <c r="BC99">
        <f>(O99/$O$335)/(World!O99/World!$O$335)</f>
        <v>2.0125564975997542E-2</v>
      </c>
      <c r="BD99">
        <f>(P99/$P$335)/(World!P99/World!$P$335)</f>
        <v>2.2194571966638869E-2</v>
      </c>
      <c r="BE99">
        <f>(Q99/$Q$335)/(World!Q99/World!$Q$335)</f>
        <v>2.1702461004264831E-2</v>
      </c>
      <c r="BF99">
        <f>(R99/$R$335)/(World!R99/World!$R$335)</f>
        <v>4.3566601920615462E-2</v>
      </c>
      <c r="BI99" s="1" t="s">
        <v>182</v>
      </c>
      <c r="BJ99" s="2" t="s">
        <v>183</v>
      </c>
      <c r="BK99">
        <f t="shared" si="85"/>
        <v>-0.84198031852380595</v>
      </c>
      <c r="BL99">
        <f t="shared" si="86"/>
        <v>-0.85006053887763766</v>
      </c>
      <c r="BM99">
        <f t="shared" si="87"/>
        <v>-0.76378979147755133</v>
      </c>
      <c r="BN99">
        <f t="shared" si="88"/>
        <v>-0.74913299362008101</v>
      </c>
      <c r="BO99">
        <f t="shared" si="89"/>
        <v>-0.77609138507312003</v>
      </c>
      <c r="BP99">
        <f t="shared" si="90"/>
        <v>-0.79074871632616128</v>
      </c>
      <c r="BQ99">
        <f t="shared" si="91"/>
        <v>-0.87944076558952211</v>
      </c>
      <c r="BR99">
        <f t="shared" si="92"/>
        <v>-0.91276746800618092</v>
      </c>
      <c r="BS99">
        <f t="shared" si="93"/>
        <v>-0.90056535747793587</v>
      </c>
      <c r="BT99">
        <f t="shared" si="94"/>
        <v>-0.95871244113030285</v>
      </c>
      <c r="BU99">
        <f t="shared" si="95"/>
        <v>-0.96707109765407873</v>
      </c>
      <c r="BV99">
        <f t="shared" si="96"/>
        <v>-0.97235109507169537</v>
      </c>
      <c r="BW99">
        <f t="shared" si="97"/>
        <v>-0.96054296516631066</v>
      </c>
      <c r="BX99">
        <f t="shared" si="98"/>
        <v>-0.95657466283754988</v>
      </c>
      <c r="BY99">
        <f t="shared" si="99"/>
        <v>-0.95751706229045819</v>
      </c>
      <c r="BZ99">
        <f t="shared" si="100"/>
        <v>-0.91650441506956226</v>
      </c>
      <c r="CC99" s="1" t="s">
        <v>182</v>
      </c>
      <c r="CD99" s="2" t="s">
        <v>183</v>
      </c>
      <c r="CE99">
        <f t="shared" si="101"/>
        <v>-0.91619974307814256</v>
      </c>
      <c r="CF99">
        <f t="shared" si="102"/>
        <v>-0.92053969281322345</v>
      </c>
      <c r="CG99">
        <f t="shared" si="103"/>
        <v>-0.84572551588601375</v>
      </c>
      <c r="CH99">
        <f t="shared" si="104"/>
        <v>-0.84698201314424071</v>
      </c>
      <c r="CI99">
        <f t="shared" si="105"/>
        <v>-0.84755817161776881</v>
      </c>
      <c r="CJ99">
        <f t="shared" si="106"/>
        <v>-0.85571956517040915</v>
      </c>
      <c r="CK99">
        <f t="shared" si="107"/>
        <v>-0.9161815136773267</v>
      </c>
      <c r="CL99">
        <f t="shared" si="108"/>
        <v>-0.94664281988225651</v>
      </c>
      <c r="CM99">
        <f t="shared" si="109"/>
        <v>-0.93632356918964499</v>
      </c>
      <c r="CN99">
        <f t="shared" si="110"/>
        <v>-0.97398653778025202</v>
      </c>
      <c r="CO99">
        <f t="shared" si="111"/>
        <v>-0.9794185001594341</v>
      </c>
      <c r="CP99">
        <f t="shared" si="112"/>
        <v>-0.98412065264877391</v>
      </c>
      <c r="CQ99">
        <f t="shared" si="113"/>
        <v>-0.97872999483737744</v>
      </c>
      <c r="CR99">
        <f t="shared" si="114"/>
        <v>-0.97465653464848268</v>
      </c>
      <c r="CS99">
        <f t="shared" si="115"/>
        <v>-0.97681658607670396</v>
      </c>
      <c r="CT99">
        <f t="shared" si="116"/>
        <v>-0.95410063413597579</v>
      </c>
      <c r="CW99" s="1" t="s">
        <v>182</v>
      </c>
      <c r="CX99" s="2" t="s">
        <v>183</v>
      </c>
      <c r="CY99">
        <f t="shared" si="117"/>
        <v>2</v>
      </c>
      <c r="CZ99">
        <f t="shared" si="118"/>
        <v>2</v>
      </c>
      <c r="DA99">
        <f t="shared" si="119"/>
        <v>2</v>
      </c>
      <c r="DB99">
        <f t="shared" si="120"/>
        <v>2</v>
      </c>
      <c r="DC99">
        <f t="shared" si="121"/>
        <v>2</v>
      </c>
      <c r="DD99">
        <f t="shared" si="122"/>
        <v>2</v>
      </c>
      <c r="DE99">
        <f t="shared" si="123"/>
        <v>2</v>
      </c>
      <c r="DF99">
        <f t="shared" si="124"/>
        <v>2</v>
      </c>
      <c r="DG99">
        <f t="shared" si="125"/>
        <v>2</v>
      </c>
      <c r="DH99">
        <f t="shared" si="126"/>
        <v>2</v>
      </c>
      <c r="DI99">
        <f t="shared" si="127"/>
        <v>2</v>
      </c>
      <c r="DJ99">
        <f t="shared" si="128"/>
        <v>2</v>
      </c>
      <c r="DK99">
        <f t="shared" si="129"/>
        <v>2</v>
      </c>
      <c r="DL99">
        <f t="shared" si="130"/>
        <v>2</v>
      </c>
      <c r="DM99">
        <f t="shared" si="131"/>
        <v>2</v>
      </c>
      <c r="DN99">
        <f t="shared" si="132"/>
        <v>2</v>
      </c>
      <c r="DQ99" s="1" t="s">
        <v>182</v>
      </c>
      <c r="DR99" s="2" t="s">
        <v>183</v>
      </c>
      <c r="DS99">
        <f t="shared" si="133"/>
        <v>3</v>
      </c>
      <c r="DT99">
        <f t="shared" si="134"/>
        <v>3</v>
      </c>
      <c r="DU99">
        <f t="shared" si="135"/>
        <v>3</v>
      </c>
      <c r="DV99">
        <f t="shared" si="136"/>
        <v>3</v>
      </c>
      <c r="DW99">
        <f t="shared" si="137"/>
        <v>3</v>
      </c>
      <c r="DX99">
        <f t="shared" si="138"/>
        <v>3</v>
      </c>
      <c r="DY99">
        <f t="shared" si="139"/>
        <v>3</v>
      </c>
      <c r="DZ99">
        <f t="shared" si="140"/>
        <v>3</v>
      </c>
      <c r="EA99">
        <f t="shared" si="141"/>
        <v>3</v>
      </c>
      <c r="EB99">
        <f t="shared" si="142"/>
        <v>3</v>
      </c>
      <c r="EC99">
        <f t="shared" si="143"/>
        <v>3</v>
      </c>
      <c r="ED99">
        <f t="shared" si="144"/>
        <v>3</v>
      </c>
      <c r="EE99">
        <f t="shared" si="145"/>
        <v>3</v>
      </c>
      <c r="EF99">
        <f t="shared" si="146"/>
        <v>3</v>
      </c>
      <c r="EG99">
        <f t="shared" si="147"/>
        <v>3</v>
      </c>
      <c r="EH99">
        <f t="shared" si="148"/>
        <v>3</v>
      </c>
      <c r="EK99" s="1" t="s">
        <v>182</v>
      </c>
      <c r="EL99" s="2" t="s">
        <v>183</v>
      </c>
      <c r="EM99" t="str">
        <f t="shared" si="149"/>
        <v>D</v>
      </c>
      <c r="EN99" t="str">
        <f t="shared" si="150"/>
        <v>D</v>
      </c>
      <c r="EO99" t="str">
        <f t="shared" si="151"/>
        <v>D</v>
      </c>
      <c r="EP99" t="str">
        <f t="shared" si="152"/>
        <v>D</v>
      </c>
      <c r="EQ99" t="str">
        <f t="shared" si="153"/>
        <v>D</v>
      </c>
      <c r="ER99" t="str">
        <f t="shared" si="154"/>
        <v>D</v>
      </c>
      <c r="ES99" t="str">
        <f t="shared" si="155"/>
        <v>D</v>
      </c>
      <c r="ET99" t="str">
        <f t="shared" si="156"/>
        <v>D</v>
      </c>
      <c r="EU99" t="str">
        <f t="shared" si="157"/>
        <v>D</v>
      </c>
      <c r="EV99" t="str">
        <f t="shared" si="158"/>
        <v>D</v>
      </c>
      <c r="EW99" t="str">
        <f t="shared" si="159"/>
        <v>D</v>
      </c>
      <c r="EX99" t="str">
        <f t="shared" si="160"/>
        <v>D</v>
      </c>
      <c r="EY99" t="str">
        <f t="shared" si="161"/>
        <v>D</v>
      </c>
      <c r="EZ99" t="str">
        <f t="shared" si="162"/>
        <v>D</v>
      </c>
      <c r="FA99" t="str">
        <f t="shared" si="163"/>
        <v>D</v>
      </c>
      <c r="FB99" t="str">
        <f t="shared" si="164"/>
        <v>D</v>
      </c>
    </row>
    <row r="100" spans="1:158" x14ac:dyDescent="0.25">
      <c r="A100" s="1" t="s">
        <v>184</v>
      </c>
      <c r="B100" s="2" t="s">
        <v>185</v>
      </c>
      <c r="C100" s="3">
        <v>359</v>
      </c>
      <c r="D100" s="3">
        <v>660</v>
      </c>
      <c r="E100" s="3">
        <v>337</v>
      </c>
      <c r="F100" s="3">
        <v>302</v>
      </c>
      <c r="G100" s="3">
        <v>861</v>
      </c>
      <c r="H100" s="3">
        <v>413</v>
      </c>
      <c r="I100" s="3">
        <v>597</v>
      </c>
      <c r="J100" s="3">
        <v>1242</v>
      </c>
      <c r="K100" s="3">
        <v>1006</v>
      </c>
      <c r="L100" s="3">
        <v>4550</v>
      </c>
      <c r="M100" s="3">
        <v>5397</v>
      </c>
      <c r="N100" s="3">
        <v>4719</v>
      </c>
      <c r="O100" s="3">
        <v>4367</v>
      </c>
      <c r="P100" s="3">
        <v>4635</v>
      </c>
      <c r="Q100" s="3">
        <v>5040</v>
      </c>
      <c r="R100" s="4">
        <v>5287</v>
      </c>
      <c r="U100" s="1" t="s">
        <v>184</v>
      </c>
      <c r="V100" s="2" t="s">
        <v>185</v>
      </c>
      <c r="W100" s="3">
        <v>12028</v>
      </c>
      <c r="X100" s="3">
        <v>8381</v>
      </c>
      <c r="Y100" s="3">
        <v>9151</v>
      </c>
      <c r="Z100" s="3">
        <v>8849</v>
      </c>
      <c r="AA100" s="3">
        <v>10788</v>
      </c>
      <c r="AB100" s="3">
        <v>10742</v>
      </c>
      <c r="AC100" s="3">
        <v>12488</v>
      </c>
      <c r="AD100" s="3">
        <v>21157</v>
      </c>
      <c r="AE100" s="3">
        <v>16664</v>
      </c>
      <c r="AF100" s="3">
        <v>19561</v>
      </c>
      <c r="AG100" s="3">
        <v>28572</v>
      </c>
      <c r="AH100" s="3">
        <v>28565</v>
      </c>
      <c r="AI100" s="3">
        <v>30714</v>
      </c>
      <c r="AJ100" s="3">
        <v>29054</v>
      </c>
      <c r="AK100" s="3">
        <v>25528</v>
      </c>
      <c r="AL100" s="4">
        <v>30543</v>
      </c>
      <c r="AO100" s="1" t="s">
        <v>184</v>
      </c>
      <c r="AP100" s="2" t="s">
        <v>185</v>
      </c>
      <c r="AQ100">
        <f>(C100/$C$335)/(World!C100/World!$C$335)</f>
        <v>5.9924590901462307E-2</v>
      </c>
      <c r="AR100">
        <f>(D100/Indonesia!$D$335)/(World!D100/World!$D$335)</f>
        <v>9.1193137133962723E-2</v>
      </c>
      <c r="AS100">
        <f>(E100/$E$335)/(World!E100/World!$E$335)</f>
        <v>4.5500830290825731E-2</v>
      </c>
      <c r="AT100">
        <f>(F100/$F$335)/(World!F100/World!$F$335)</f>
        <v>3.4156306583363959E-2</v>
      </c>
      <c r="AU100">
        <f>(G100/$G$335)/(World!G100/World!$G$335)</f>
        <v>8.2118151874999837E-2</v>
      </c>
      <c r="AV100">
        <f>(H100/$H$335)/(World!H100/World!$H$335)</f>
        <v>3.9224388606592754E-2</v>
      </c>
      <c r="AW100">
        <f>(I100/$I$335)/(World!I100/World!$I$335)</f>
        <v>5.0595285829674458E-2</v>
      </c>
      <c r="AX100">
        <f>(J100/$J$335)/(World!J100/World!$J$335)</f>
        <v>8.4684015619596167E-2</v>
      </c>
      <c r="AY100">
        <f>(K100/$K$335)/(World!K100/World!$K$335)</f>
        <v>6.3367012475005993E-2</v>
      </c>
      <c r="AZ100">
        <f>(L100/$L$335)/(World!L100/World!$L$335)</f>
        <v>0.17465121082035825</v>
      </c>
      <c r="BA100">
        <f>(M100/$M$335)/(World!M100/World!$M$335)</f>
        <v>0.18789207722106402</v>
      </c>
      <c r="BB100">
        <f>(N100/$N$335)/(World!N100/World!$N$335)</f>
        <v>0.20044317528076652</v>
      </c>
      <c r="BC100">
        <f>(O100/$O$335)/(World!O100/World!$O$335)</f>
        <v>0.19025722630292005</v>
      </c>
      <c r="BD100">
        <f>(P100/$P$335)/(World!P100/World!$P$335)</f>
        <v>0.22345002336132555</v>
      </c>
      <c r="BE100">
        <f>(Q100/$Q$335)/(World!Q100/World!$Q$335)</f>
        <v>0.27107401171655204</v>
      </c>
      <c r="BF100">
        <f>(R100/$R$335)/(World!R100/World!$R$335)</f>
        <v>0.31794239515684686</v>
      </c>
      <c r="BI100" s="1" t="s">
        <v>184</v>
      </c>
      <c r="BJ100" s="2" t="s">
        <v>185</v>
      </c>
      <c r="BK100">
        <f t="shared" si="85"/>
        <v>-0.88692669003839864</v>
      </c>
      <c r="BL100">
        <f t="shared" si="86"/>
        <v>-0.83285610213150163</v>
      </c>
      <c r="BM100">
        <f t="shared" si="87"/>
        <v>-0.91295878688461907</v>
      </c>
      <c r="BN100">
        <f t="shared" si="88"/>
        <v>-0.93394362850968005</v>
      </c>
      <c r="BO100">
        <f t="shared" si="89"/>
        <v>-0.84822701341306828</v>
      </c>
      <c r="BP100">
        <f t="shared" si="90"/>
        <v>-0.92451218613299602</v>
      </c>
      <c r="BQ100">
        <f t="shared" si="91"/>
        <v>-0.90368263305175889</v>
      </c>
      <c r="BR100">
        <f t="shared" si="92"/>
        <v>-0.84385495794141896</v>
      </c>
      <c r="BS100">
        <f t="shared" si="93"/>
        <v>-0.88081817146552599</v>
      </c>
      <c r="BT100">
        <f t="shared" si="94"/>
        <v>-0.70263307233406835</v>
      </c>
      <c r="BU100">
        <f t="shared" si="95"/>
        <v>-0.68365463357476752</v>
      </c>
      <c r="BV100">
        <f t="shared" si="96"/>
        <v>-0.66605137267928449</v>
      </c>
      <c r="BW100">
        <f t="shared" si="97"/>
        <v>-0.68030905908652772</v>
      </c>
      <c r="BX100">
        <f t="shared" si="98"/>
        <v>-0.63472145311270589</v>
      </c>
      <c r="BY100">
        <f t="shared" si="99"/>
        <v>-0.57347249771793596</v>
      </c>
      <c r="BZ100">
        <f t="shared" si="100"/>
        <v>-0.51751700783704002</v>
      </c>
      <c r="CC100" s="1" t="s">
        <v>184</v>
      </c>
      <c r="CD100" s="2" t="s">
        <v>185</v>
      </c>
      <c r="CE100">
        <f t="shared" si="101"/>
        <v>-0.94203600548962618</v>
      </c>
      <c r="CF100">
        <f t="shared" si="102"/>
        <v>-0.853998451498728</v>
      </c>
      <c r="CG100">
        <f t="shared" si="103"/>
        <v>-0.92896290050590224</v>
      </c>
      <c r="CH100">
        <f t="shared" si="104"/>
        <v>-0.93399628455906458</v>
      </c>
      <c r="CI100">
        <f t="shared" si="105"/>
        <v>-0.85217615245943856</v>
      </c>
      <c r="CJ100">
        <f t="shared" si="106"/>
        <v>-0.92595248767368887</v>
      </c>
      <c r="CK100">
        <f t="shared" si="107"/>
        <v>-0.90875047764615968</v>
      </c>
      <c r="CL100">
        <f t="shared" si="108"/>
        <v>-0.88910219206214558</v>
      </c>
      <c r="CM100">
        <f t="shared" si="109"/>
        <v>-0.8861346915676287</v>
      </c>
      <c r="CN100">
        <f t="shared" si="110"/>
        <v>-0.62257890589357556</v>
      </c>
      <c r="CO100">
        <f t="shared" si="111"/>
        <v>-0.68223968912832289</v>
      </c>
      <c r="CP100">
        <f t="shared" si="112"/>
        <v>-0.71644033169090249</v>
      </c>
      <c r="CQ100">
        <f t="shared" si="113"/>
        <v>-0.75103332288133173</v>
      </c>
      <c r="CR100">
        <f t="shared" si="114"/>
        <v>-0.7248359998812669</v>
      </c>
      <c r="CS100">
        <f t="shared" si="115"/>
        <v>-0.670243391782256</v>
      </c>
      <c r="CT100">
        <f t="shared" si="116"/>
        <v>-0.70488417527211833</v>
      </c>
      <c r="CW100" s="1" t="s">
        <v>184</v>
      </c>
      <c r="CX100" s="2" t="s">
        <v>185</v>
      </c>
      <c r="CY100">
        <f t="shared" si="117"/>
        <v>2</v>
      </c>
      <c r="CZ100">
        <f t="shared" si="118"/>
        <v>2</v>
      </c>
      <c r="DA100">
        <f t="shared" si="119"/>
        <v>2</v>
      </c>
      <c r="DB100">
        <f t="shared" si="120"/>
        <v>2</v>
      </c>
      <c r="DC100">
        <f t="shared" si="121"/>
        <v>2</v>
      </c>
      <c r="DD100">
        <f t="shared" si="122"/>
        <v>2</v>
      </c>
      <c r="DE100">
        <f t="shared" si="123"/>
        <v>2</v>
      </c>
      <c r="DF100">
        <f t="shared" si="124"/>
        <v>2</v>
      </c>
      <c r="DG100">
        <f t="shared" si="125"/>
        <v>2</v>
      </c>
      <c r="DH100">
        <f t="shared" si="126"/>
        <v>2</v>
      </c>
      <c r="DI100">
        <f t="shared" si="127"/>
        <v>2</v>
      </c>
      <c r="DJ100">
        <f t="shared" si="128"/>
        <v>2</v>
      </c>
      <c r="DK100">
        <f t="shared" si="129"/>
        <v>2</v>
      </c>
      <c r="DL100">
        <f t="shared" si="130"/>
        <v>2</v>
      </c>
      <c r="DM100">
        <f t="shared" si="131"/>
        <v>2</v>
      </c>
      <c r="DN100">
        <f t="shared" si="132"/>
        <v>2</v>
      </c>
      <c r="DQ100" s="1" t="s">
        <v>184</v>
      </c>
      <c r="DR100" s="2" t="s">
        <v>185</v>
      </c>
      <c r="DS100">
        <f t="shared" si="133"/>
        <v>3</v>
      </c>
      <c r="DT100">
        <f t="shared" si="134"/>
        <v>3</v>
      </c>
      <c r="DU100">
        <f t="shared" si="135"/>
        <v>3</v>
      </c>
      <c r="DV100">
        <f t="shared" si="136"/>
        <v>3</v>
      </c>
      <c r="DW100">
        <f t="shared" si="137"/>
        <v>3</v>
      </c>
      <c r="DX100">
        <f t="shared" si="138"/>
        <v>3</v>
      </c>
      <c r="DY100">
        <f t="shared" si="139"/>
        <v>3</v>
      </c>
      <c r="DZ100">
        <f t="shared" si="140"/>
        <v>3</v>
      </c>
      <c r="EA100">
        <f t="shared" si="141"/>
        <v>3</v>
      </c>
      <c r="EB100">
        <f t="shared" si="142"/>
        <v>3</v>
      </c>
      <c r="EC100">
        <f t="shared" si="143"/>
        <v>3</v>
      </c>
      <c r="ED100">
        <f t="shared" si="144"/>
        <v>3</v>
      </c>
      <c r="EE100">
        <f t="shared" si="145"/>
        <v>3</v>
      </c>
      <c r="EF100">
        <f t="shared" si="146"/>
        <v>3</v>
      </c>
      <c r="EG100">
        <f t="shared" si="147"/>
        <v>3</v>
      </c>
      <c r="EH100">
        <f t="shared" si="148"/>
        <v>3</v>
      </c>
      <c r="EK100" s="1" t="s">
        <v>184</v>
      </c>
      <c r="EL100" s="2" t="s">
        <v>185</v>
      </c>
      <c r="EM100" t="str">
        <f t="shared" si="149"/>
        <v>D</v>
      </c>
      <c r="EN100" t="str">
        <f t="shared" si="150"/>
        <v>D</v>
      </c>
      <c r="EO100" t="str">
        <f t="shared" si="151"/>
        <v>D</v>
      </c>
      <c r="EP100" t="str">
        <f t="shared" si="152"/>
        <v>D</v>
      </c>
      <c r="EQ100" t="str">
        <f t="shared" si="153"/>
        <v>D</v>
      </c>
      <c r="ER100" t="str">
        <f t="shared" si="154"/>
        <v>D</v>
      </c>
      <c r="ES100" t="str">
        <f t="shared" si="155"/>
        <v>D</v>
      </c>
      <c r="ET100" t="str">
        <f t="shared" si="156"/>
        <v>D</v>
      </c>
      <c r="EU100" t="str">
        <f t="shared" si="157"/>
        <v>D</v>
      </c>
      <c r="EV100" t="str">
        <f t="shared" si="158"/>
        <v>D</v>
      </c>
      <c r="EW100" t="str">
        <f t="shared" si="159"/>
        <v>D</v>
      </c>
      <c r="EX100" t="str">
        <f t="shared" si="160"/>
        <v>D</v>
      </c>
      <c r="EY100" t="str">
        <f t="shared" si="161"/>
        <v>D</v>
      </c>
      <c r="EZ100" t="str">
        <f t="shared" si="162"/>
        <v>D</v>
      </c>
      <c r="FA100" t="str">
        <f t="shared" si="163"/>
        <v>D</v>
      </c>
      <c r="FB100" t="str">
        <f t="shared" si="164"/>
        <v>D</v>
      </c>
    </row>
    <row r="101" spans="1:158" x14ac:dyDescent="0.25">
      <c r="A101" s="1" t="s">
        <v>186</v>
      </c>
      <c r="B101" s="2" t="s">
        <v>187</v>
      </c>
      <c r="C101" s="3">
        <v>53</v>
      </c>
      <c r="D101" s="3">
        <v>16</v>
      </c>
      <c r="E101" s="3">
        <v>658</v>
      </c>
      <c r="F101" s="3">
        <v>1</v>
      </c>
      <c r="G101" s="3">
        <v>55</v>
      </c>
      <c r="H101" s="3">
        <v>38</v>
      </c>
      <c r="I101" s="3">
        <v>171</v>
      </c>
      <c r="J101" s="3">
        <v>8</v>
      </c>
      <c r="K101" s="3">
        <v>13</v>
      </c>
      <c r="L101" s="3">
        <v>254</v>
      </c>
      <c r="M101" s="3">
        <v>212</v>
      </c>
      <c r="N101" s="3">
        <v>5</v>
      </c>
      <c r="O101" s="3">
        <v>32</v>
      </c>
      <c r="P101" s="3">
        <v>76</v>
      </c>
      <c r="Q101" s="3">
        <v>488</v>
      </c>
      <c r="R101" s="4">
        <v>446</v>
      </c>
      <c r="U101" s="1" t="s">
        <v>186</v>
      </c>
      <c r="V101" s="2" t="s">
        <v>187</v>
      </c>
      <c r="W101" s="7">
        <v>6659</v>
      </c>
      <c r="X101" s="7">
        <v>5914</v>
      </c>
      <c r="Y101" s="7">
        <v>7363</v>
      </c>
      <c r="Z101" s="7">
        <v>7796</v>
      </c>
      <c r="AA101" s="7">
        <v>8588</v>
      </c>
      <c r="AB101" s="7">
        <v>8810</v>
      </c>
      <c r="AC101" s="7">
        <v>9421</v>
      </c>
      <c r="AD101" s="7">
        <v>12277</v>
      </c>
      <c r="AE101" s="7">
        <v>12068</v>
      </c>
      <c r="AF101" s="7">
        <v>14291</v>
      </c>
      <c r="AG101" s="7">
        <v>16543</v>
      </c>
      <c r="AH101" s="7">
        <v>17701</v>
      </c>
      <c r="AI101" s="7">
        <v>20075</v>
      </c>
      <c r="AJ101" s="7">
        <v>20063</v>
      </c>
      <c r="AK101" s="7">
        <v>19737</v>
      </c>
      <c r="AL101" s="8">
        <v>20541</v>
      </c>
      <c r="AO101" s="1" t="s">
        <v>186</v>
      </c>
      <c r="AP101" s="2" t="s">
        <v>187</v>
      </c>
      <c r="AQ101">
        <f>(C101/$C$335)/(World!C101/World!$C$335)</f>
        <v>6.6365877800506528E-3</v>
      </c>
      <c r="AR101">
        <f>(D101/Indonesia!$D$335)/(World!D101/World!$D$335)</f>
        <v>1.7020473733401769E-3</v>
      </c>
      <c r="AS101">
        <f>(E101/$E$335)/(World!E101/World!$E$335)</f>
        <v>6.9550899169765465E-2</v>
      </c>
      <c r="AT101">
        <f>(F101/$F$335)/(World!F101/World!$F$335)</f>
        <v>8.8806682822382637E-5</v>
      </c>
      <c r="AU101">
        <f>(G101/$G$335)/(World!G101/World!$G$335)</f>
        <v>4.393590165457332E-3</v>
      </c>
      <c r="AV101">
        <f>(H101/$H$335)/(World!H101/World!$H$335)</f>
        <v>2.5979938897215935E-3</v>
      </c>
      <c r="AW101">
        <f>(I101/$I$335)/(World!I101/World!$I$335)</f>
        <v>9.9885571428818785E-3</v>
      </c>
      <c r="AX101">
        <f>(J101/$J$335)/(World!J101/World!$J$335)</f>
        <v>3.7248465999203647E-4</v>
      </c>
      <c r="AY101">
        <f>(K101/$K$335)/(World!K101/World!$K$335)</f>
        <v>1.7895537232737483E-3</v>
      </c>
      <c r="AZ101">
        <f>(L101/$L$335)/(World!L101/World!$L$335)</f>
        <v>2.9293216817400609E-2</v>
      </c>
      <c r="BA101">
        <f>(M101/$M$335)/(World!M101/World!$M$335)</f>
        <v>1.878340595389107E-2</v>
      </c>
      <c r="BB101">
        <f>(N101/$N$335)/(World!N101/World!$N$335)</f>
        <v>4.697504547185231E-4</v>
      </c>
      <c r="BC101">
        <f>(O101/$O$335)/(World!O101/World!$O$335)</f>
        <v>3.2676558018732791E-3</v>
      </c>
      <c r="BD101">
        <f>(P101/$P$335)/(World!P101/World!$P$335)</f>
        <v>7.6799150276841994E-3</v>
      </c>
      <c r="BE101">
        <f>(Q101/$Q$335)/(World!Q101/World!$Q$335)</f>
        <v>5.2076971972857385E-2</v>
      </c>
      <c r="BF101">
        <f>(R101/$R$335)/(World!R101/World!$R$335)</f>
        <v>4.9010231647853134E-2</v>
      </c>
      <c r="BI101" s="1" t="s">
        <v>186</v>
      </c>
      <c r="BJ101" s="2" t="s">
        <v>187</v>
      </c>
      <c r="BK101">
        <f t="shared" si="85"/>
        <v>-0.98681433228115334</v>
      </c>
      <c r="BL101">
        <f t="shared" si="86"/>
        <v>-0.9966016893390538</v>
      </c>
      <c r="BM101">
        <f t="shared" si="87"/>
        <v>-0.86994373203976716</v>
      </c>
      <c r="BN101">
        <f t="shared" si="88"/>
        <v>-0.99982240240620834</v>
      </c>
      <c r="BO101">
        <f t="shared" si="89"/>
        <v>-0.99125125805565217</v>
      </c>
      <c r="BP101">
        <f t="shared" si="90"/>
        <v>-0.99481747638524132</v>
      </c>
      <c r="BQ101">
        <f t="shared" si="91"/>
        <v>-0.98022045483141285</v>
      </c>
      <c r="BR101">
        <f t="shared" si="92"/>
        <v>-0.99925530806633767</v>
      </c>
      <c r="BS101">
        <f t="shared" si="93"/>
        <v>-0.99642728611688425</v>
      </c>
      <c r="BT101">
        <f t="shared" si="94"/>
        <v>-0.94308090962072788</v>
      </c>
      <c r="BU101">
        <f t="shared" si="95"/>
        <v>-0.96312581095428396</v>
      </c>
      <c r="BV101">
        <f t="shared" si="96"/>
        <v>-0.99906094021432434</v>
      </c>
      <c r="BW101">
        <f t="shared" si="97"/>
        <v>-0.99348597399113481</v>
      </c>
      <c r="BX101">
        <f t="shared" si="98"/>
        <v>-0.98475723309921637</v>
      </c>
      <c r="BY101">
        <f t="shared" si="99"/>
        <v>-0.90100159330509344</v>
      </c>
      <c r="BZ101">
        <f t="shared" si="100"/>
        <v>-0.90655909700544168</v>
      </c>
      <c r="CC101" s="1" t="s">
        <v>186</v>
      </c>
      <c r="CD101" s="2" t="s">
        <v>187</v>
      </c>
      <c r="CE101">
        <f t="shared" si="101"/>
        <v>-0.98420738974970201</v>
      </c>
      <c r="CF101">
        <f t="shared" si="102"/>
        <v>-0.99460370994940983</v>
      </c>
      <c r="CG101">
        <f t="shared" si="103"/>
        <v>-0.83593068195985543</v>
      </c>
      <c r="CH101">
        <f t="shared" si="104"/>
        <v>-0.99974349108631522</v>
      </c>
      <c r="CI101">
        <f t="shared" si="105"/>
        <v>-0.98727293763739443</v>
      </c>
      <c r="CJ101">
        <f t="shared" si="106"/>
        <v>-0.99141048824593125</v>
      </c>
      <c r="CK101">
        <f t="shared" si="107"/>
        <v>-0.96434528773978312</v>
      </c>
      <c r="CL101">
        <f t="shared" si="108"/>
        <v>-0.99869759869759867</v>
      </c>
      <c r="CM101">
        <f t="shared" si="109"/>
        <v>-0.99784786027646721</v>
      </c>
      <c r="CN101">
        <f t="shared" si="110"/>
        <v>-0.96507390855964248</v>
      </c>
      <c r="CO101">
        <f t="shared" si="111"/>
        <v>-0.97469412115786336</v>
      </c>
      <c r="CP101">
        <f t="shared" si="112"/>
        <v>-0.99943521969953686</v>
      </c>
      <c r="CQ101">
        <f t="shared" si="113"/>
        <v>-0.99681702889540957</v>
      </c>
      <c r="CR101">
        <f t="shared" si="114"/>
        <v>-0.9924524554347286</v>
      </c>
      <c r="CS101">
        <f t="shared" si="115"/>
        <v>-0.95174289245982691</v>
      </c>
      <c r="CT101">
        <f t="shared" si="116"/>
        <v>-0.95749749845142229</v>
      </c>
      <c r="CW101" s="1" t="s">
        <v>186</v>
      </c>
      <c r="CX101" s="2" t="s">
        <v>187</v>
      </c>
      <c r="CY101">
        <f t="shared" si="117"/>
        <v>2</v>
      </c>
      <c r="CZ101">
        <f t="shared" si="118"/>
        <v>2</v>
      </c>
      <c r="DA101">
        <f t="shared" si="119"/>
        <v>2</v>
      </c>
      <c r="DB101">
        <f t="shared" si="120"/>
        <v>2</v>
      </c>
      <c r="DC101">
        <f t="shared" si="121"/>
        <v>2</v>
      </c>
      <c r="DD101">
        <f t="shared" si="122"/>
        <v>2</v>
      </c>
      <c r="DE101">
        <f t="shared" si="123"/>
        <v>2</v>
      </c>
      <c r="DF101">
        <f t="shared" si="124"/>
        <v>2</v>
      </c>
      <c r="DG101">
        <f t="shared" si="125"/>
        <v>2</v>
      </c>
      <c r="DH101">
        <f t="shared" si="126"/>
        <v>2</v>
      </c>
      <c r="DI101">
        <f t="shared" si="127"/>
        <v>2</v>
      </c>
      <c r="DJ101">
        <f t="shared" si="128"/>
        <v>2</v>
      </c>
      <c r="DK101">
        <f t="shared" si="129"/>
        <v>2</v>
      </c>
      <c r="DL101">
        <f t="shared" si="130"/>
        <v>2</v>
      </c>
      <c r="DM101">
        <f t="shared" si="131"/>
        <v>2</v>
      </c>
      <c r="DN101">
        <f t="shared" si="132"/>
        <v>2</v>
      </c>
      <c r="DQ101" s="1" t="s">
        <v>186</v>
      </c>
      <c r="DR101" s="2" t="s">
        <v>187</v>
      </c>
      <c r="DS101">
        <f t="shared" si="133"/>
        <v>3</v>
      </c>
      <c r="DT101">
        <f t="shared" si="134"/>
        <v>3</v>
      </c>
      <c r="DU101">
        <f t="shared" si="135"/>
        <v>3</v>
      </c>
      <c r="DV101">
        <f t="shared" si="136"/>
        <v>3</v>
      </c>
      <c r="DW101">
        <f t="shared" si="137"/>
        <v>3</v>
      </c>
      <c r="DX101">
        <f t="shared" si="138"/>
        <v>3</v>
      </c>
      <c r="DY101">
        <f t="shared" si="139"/>
        <v>3</v>
      </c>
      <c r="DZ101">
        <f t="shared" si="140"/>
        <v>3</v>
      </c>
      <c r="EA101">
        <f t="shared" si="141"/>
        <v>3</v>
      </c>
      <c r="EB101">
        <f t="shared" si="142"/>
        <v>3</v>
      </c>
      <c r="EC101">
        <f t="shared" si="143"/>
        <v>3</v>
      </c>
      <c r="ED101">
        <f t="shared" si="144"/>
        <v>3</v>
      </c>
      <c r="EE101">
        <f t="shared" si="145"/>
        <v>3</v>
      </c>
      <c r="EF101">
        <f t="shared" si="146"/>
        <v>3</v>
      </c>
      <c r="EG101">
        <f t="shared" si="147"/>
        <v>3</v>
      </c>
      <c r="EH101">
        <f t="shared" si="148"/>
        <v>3</v>
      </c>
      <c r="EK101" s="1" t="s">
        <v>186</v>
      </c>
      <c r="EL101" s="2" t="s">
        <v>187</v>
      </c>
      <c r="EM101" t="str">
        <f t="shared" si="149"/>
        <v>D</v>
      </c>
      <c r="EN101" t="str">
        <f t="shared" si="150"/>
        <v>D</v>
      </c>
      <c r="EO101" t="str">
        <f t="shared" si="151"/>
        <v>D</v>
      </c>
      <c r="EP101" t="str">
        <f t="shared" si="152"/>
        <v>D</v>
      </c>
      <c r="EQ101" t="str">
        <f t="shared" si="153"/>
        <v>D</v>
      </c>
      <c r="ER101" t="str">
        <f t="shared" si="154"/>
        <v>D</v>
      </c>
      <c r="ES101" t="str">
        <f t="shared" si="155"/>
        <v>D</v>
      </c>
      <c r="ET101" t="str">
        <f t="shared" si="156"/>
        <v>D</v>
      </c>
      <c r="EU101" t="str">
        <f t="shared" si="157"/>
        <v>D</v>
      </c>
      <c r="EV101" t="str">
        <f t="shared" si="158"/>
        <v>D</v>
      </c>
      <c r="EW101" t="str">
        <f t="shared" si="159"/>
        <v>D</v>
      </c>
      <c r="EX101" t="str">
        <f t="shared" si="160"/>
        <v>D</v>
      </c>
      <c r="EY101" t="str">
        <f t="shared" si="161"/>
        <v>D</v>
      </c>
      <c r="EZ101" t="str">
        <f t="shared" si="162"/>
        <v>D</v>
      </c>
      <c r="FA101" t="str">
        <f t="shared" si="163"/>
        <v>D</v>
      </c>
      <c r="FB101" t="str">
        <f t="shared" si="164"/>
        <v>D</v>
      </c>
    </row>
    <row r="102" spans="1:158" x14ac:dyDescent="0.25">
      <c r="A102" s="5" t="s">
        <v>188</v>
      </c>
      <c r="B102" s="6" t="s">
        <v>189</v>
      </c>
      <c r="C102" s="7">
        <v>3498</v>
      </c>
      <c r="D102" s="7">
        <v>5741</v>
      </c>
      <c r="E102" s="7">
        <v>11388</v>
      </c>
      <c r="F102" s="7">
        <v>17825</v>
      </c>
      <c r="G102" s="7">
        <v>16250</v>
      </c>
      <c r="H102" s="7">
        <v>18041</v>
      </c>
      <c r="I102" s="7">
        <v>25505</v>
      </c>
      <c r="J102" s="7">
        <v>25445</v>
      </c>
      <c r="K102" s="7">
        <v>26659</v>
      </c>
      <c r="L102" s="7">
        <v>78628</v>
      </c>
      <c r="M102" s="7">
        <v>141220</v>
      </c>
      <c r="N102" s="7">
        <v>155382</v>
      </c>
      <c r="O102" s="7">
        <v>173334</v>
      </c>
      <c r="P102" s="7">
        <v>136600</v>
      </c>
      <c r="Q102" s="7">
        <v>82947</v>
      </c>
      <c r="R102" s="8">
        <v>93285</v>
      </c>
      <c r="U102" s="5" t="s">
        <v>188</v>
      </c>
      <c r="V102" s="6" t="s">
        <v>189</v>
      </c>
      <c r="W102" s="7">
        <v>2142</v>
      </c>
      <c r="X102" s="7">
        <v>2163</v>
      </c>
      <c r="Y102" s="7">
        <v>1997</v>
      </c>
      <c r="Z102" s="7">
        <v>604</v>
      </c>
      <c r="AA102" s="7">
        <v>1992</v>
      </c>
      <c r="AB102" s="7">
        <v>1834</v>
      </c>
      <c r="AC102" s="7">
        <v>71</v>
      </c>
      <c r="AD102" s="7">
        <v>1118</v>
      </c>
      <c r="AE102" s="7">
        <v>1186</v>
      </c>
      <c r="AF102" s="7">
        <v>14895</v>
      </c>
      <c r="AG102" s="7">
        <v>66114</v>
      </c>
      <c r="AH102" s="7">
        <v>66678</v>
      </c>
      <c r="AI102" s="7">
        <v>81524</v>
      </c>
      <c r="AJ102" s="7">
        <v>52503</v>
      </c>
      <c r="AK102" s="7">
        <v>42742</v>
      </c>
      <c r="AL102" s="8">
        <v>42481</v>
      </c>
      <c r="AO102" s="5" t="s">
        <v>188</v>
      </c>
      <c r="AP102" s="6" t="s">
        <v>189</v>
      </c>
      <c r="AQ102">
        <f>(C102/$C$335)/(World!C102/World!$C$335)</f>
        <v>0.29651676123103743</v>
      </c>
      <c r="AR102">
        <f>(D102/Indonesia!$D$335)/(World!D102/World!$D$335)</f>
        <v>0.47919466215180362</v>
      </c>
      <c r="AS102">
        <f>(E102/$E$335)/(World!E102/World!$E$335)</f>
        <v>0.80352736502726008</v>
      </c>
      <c r="AT102">
        <f>(F102/$F$335)/(World!F102/World!$F$335)</f>
        <v>0.89189074819947478</v>
      </c>
      <c r="AU102">
        <f>(G102/$G$335)/(World!G102/World!$G$335)</f>
        <v>0.57810125162988535</v>
      </c>
      <c r="AV102">
        <f>(H102/$H$335)/(World!H102/World!$H$335)</f>
        <v>0.51783157146305925</v>
      </c>
      <c r="AW102">
        <f>(I102/$I$335)/(World!I102/World!$I$335)</f>
        <v>0.60523535883090285</v>
      </c>
      <c r="AX102">
        <f>(J102/$J$335)/(World!J102/World!$J$335)</f>
        <v>0.50736370835249556</v>
      </c>
      <c r="AY102">
        <f>(K102/$K$335)/(World!K102/World!$K$335)</f>
        <v>0.522684493356664</v>
      </c>
      <c r="AZ102">
        <f>(L102/$L$335)/(World!L102/World!$L$335)</f>
        <v>1.1554537837885721</v>
      </c>
      <c r="BA102">
        <f>(M102/$M$335)/(World!M102/World!$M$335)</f>
        <v>1.5844330837784448</v>
      </c>
      <c r="BB102">
        <f>(N102/$N$335)/(World!N102/World!$N$335)</f>
        <v>1.944810783457928</v>
      </c>
      <c r="BC102">
        <f>(O102/$O$335)/(World!O102/World!$O$335)</f>
        <v>2.5107718662818113</v>
      </c>
      <c r="BD102">
        <f>(P102/$P$335)/(World!P102/World!$P$335)</f>
        <v>1.9676580036898241</v>
      </c>
      <c r="BE102">
        <f>(Q102/$Q$335)/(World!Q102/World!$Q$335)</f>
        <v>1.4982649942607318</v>
      </c>
      <c r="BF102">
        <f>(R102/$R$335)/(World!R102/World!$R$335)</f>
        <v>1.8801292078827467</v>
      </c>
      <c r="BI102" s="5" t="s">
        <v>188</v>
      </c>
      <c r="BJ102" s="6" t="s">
        <v>189</v>
      </c>
      <c r="BK102">
        <f t="shared" si="85"/>
        <v>-0.54259478921121551</v>
      </c>
      <c r="BL102">
        <f t="shared" si="86"/>
        <v>-0.35208708574608705</v>
      </c>
      <c r="BM102">
        <f t="shared" si="87"/>
        <v>-0.10893798385463936</v>
      </c>
      <c r="BN102">
        <f t="shared" si="88"/>
        <v>-5.7143496210557358E-2</v>
      </c>
      <c r="BO102">
        <f t="shared" si="89"/>
        <v>-0.26734580429131</v>
      </c>
      <c r="BP102">
        <f t="shared" si="90"/>
        <v>-0.31766925764508364</v>
      </c>
      <c r="BQ102">
        <f t="shared" si="91"/>
        <v>-0.24592321555675506</v>
      </c>
      <c r="BR102">
        <f t="shared" si="92"/>
        <v>-0.32681979068339218</v>
      </c>
      <c r="BS102">
        <f t="shared" si="93"/>
        <v>-0.31346973632805797</v>
      </c>
      <c r="BT102">
        <f t="shared" si="94"/>
        <v>7.2121139853593128E-2</v>
      </c>
      <c r="BU102">
        <f t="shared" si="95"/>
        <v>0.22613589318551938</v>
      </c>
      <c r="BV102">
        <f t="shared" si="96"/>
        <v>0.3208392161443015</v>
      </c>
      <c r="BW102">
        <f t="shared" si="97"/>
        <v>0.43032470460173755</v>
      </c>
      <c r="BX102">
        <f t="shared" si="98"/>
        <v>0.32606789680168369</v>
      </c>
      <c r="BY102">
        <f t="shared" si="99"/>
        <v>0.19944441258449233</v>
      </c>
      <c r="BZ102">
        <f t="shared" si="100"/>
        <v>0.30558670960798706</v>
      </c>
      <c r="CC102" s="5" t="s">
        <v>188</v>
      </c>
      <c r="CD102" s="6" t="s">
        <v>189</v>
      </c>
      <c r="CE102">
        <f t="shared" si="101"/>
        <v>0.2404255319148936</v>
      </c>
      <c r="CF102">
        <f t="shared" si="102"/>
        <v>0.45268218623481782</v>
      </c>
      <c r="CG102">
        <f t="shared" si="103"/>
        <v>0.70160627568173328</v>
      </c>
      <c r="CH102">
        <f t="shared" si="104"/>
        <v>0.93445113679526837</v>
      </c>
      <c r="CI102">
        <f t="shared" si="105"/>
        <v>0.78160289441947151</v>
      </c>
      <c r="CJ102">
        <f t="shared" si="106"/>
        <v>0.81544654088050317</v>
      </c>
      <c r="CK102">
        <f t="shared" si="107"/>
        <v>0.99444791992492965</v>
      </c>
      <c r="CL102">
        <f t="shared" si="108"/>
        <v>0.91582276098332271</v>
      </c>
      <c r="CM102">
        <f t="shared" si="109"/>
        <v>0.91481414975758668</v>
      </c>
      <c r="CN102">
        <f t="shared" si="110"/>
        <v>0.68146872961731342</v>
      </c>
      <c r="CO102">
        <f t="shared" si="111"/>
        <v>0.36224642364494003</v>
      </c>
      <c r="CP102">
        <f t="shared" si="112"/>
        <v>0.39945960551202375</v>
      </c>
      <c r="CQ102">
        <f t="shared" si="113"/>
        <v>0.36023981982123376</v>
      </c>
      <c r="CR102">
        <f t="shared" si="114"/>
        <v>0.4447153138765646</v>
      </c>
      <c r="CS102">
        <f t="shared" si="115"/>
        <v>0.31987683886418061</v>
      </c>
      <c r="CT102">
        <f t="shared" si="116"/>
        <v>0.37420267224489195</v>
      </c>
      <c r="CW102" s="5" t="s">
        <v>188</v>
      </c>
      <c r="CX102" s="6" t="s">
        <v>189</v>
      </c>
      <c r="CY102">
        <f t="shared" si="117"/>
        <v>2</v>
      </c>
      <c r="CZ102">
        <f t="shared" si="118"/>
        <v>2</v>
      </c>
      <c r="DA102">
        <f t="shared" si="119"/>
        <v>2</v>
      </c>
      <c r="DB102">
        <f t="shared" si="120"/>
        <v>2</v>
      </c>
      <c r="DC102">
        <f t="shared" si="121"/>
        <v>2</v>
      </c>
      <c r="DD102">
        <f t="shared" si="122"/>
        <v>2</v>
      </c>
      <c r="DE102">
        <f t="shared" si="123"/>
        <v>2</v>
      </c>
      <c r="DF102">
        <f t="shared" si="124"/>
        <v>2</v>
      </c>
      <c r="DG102">
        <f t="shared" si="125"/>
        <v>2</v>
      </c>
      <c r="DH102">
        <f t="shared" si="126"/>
        <v>1</v>
      </c>
      <c r="DI102">
        <f t="shared" si="127"/>
        <v>1</v>
      </c>
      <c r="DJ102">
        <f t="shared" si="128"/>
        <v>1</v>
      </c>
      <c r="DK102">
        <f t="shared" si="129"/>
        <v>1</v>
      </c>
      <c r="DL102">
        <f t="shared" si="130"/>
        <v>1</v>
      </c>
      <c r="DM102">
        <f t="shared" si="131"/>
        <v>1</v>
      </c>
      <c r="DN102">
        <f t="shared" si="132"/>
        <v>1</v>
      </c>
      <c r="DQ102" s="5" t="s">
        <v>188</v>
      </c>
      <c r="DR102" s="6" t="s">
        <v>189</v>
      </c>
      <c r="DS102">
        <f t="shared" si="133"/>
        <v>5</v>
      </c>
      <c r="DT102">
        <f t="shared" si="134"/>
        <v>5</v>
      </c>
      <c r="DU102">
        <f t="shared" si="135"/>
        <v>5</v>
      </c>
      <c r="DV102">
        <f t="shared" si="136"/>
        <v>5</v>
      </c>
      <c r="DW102">
        <f t="shared" si="137"/>
        <v>5</v>
      </c>
      <c r="DX102">
        <f t="shared" si="138"/>
        <v>5</v>
      </c>
      <c r="DY102">
        <f t="shared" si="139"/>
        <v>5</v>
      </c>
      <c r="DZ102">
        <f t="shared" si="140"/>
        <v>5</v>
      </c>
      <c r="EA102">
        <f t="shared" si="141"/>
        <v>5</v>
      </c>
      <c r="EB102">
        <f t="shared" si="142"/>
        <v>5</v>
      </c>
      <c r="EC102">
        <f t="shared" si="143"/>
        <v>5</v>
      </c>
      <c r="ED102">
        <f t="shared" si="144"/>
        <v>5</v>
      </c>
      <c r="EE102">
        <f t="shared" si="145"/>
        <v>5</v>
      </c>
      <c r="EF102">
        <f t="shared" si="146"/>
        <v>5</v>
      </c>
      <c r="EG102">
        <f t="shared" si="147"/>
        <v>5</v>
      </c>
      <c r="EH102">
        <f t="shared" si="148"/>
        <v>5</v>
      </c>
      <c r="EK102" s="5" t="s">
        <v>188</v>
      </c>
      <c r="EL102" s="6" t="s">
        <v>189</v>
      </c>
      <c r="EM102" t="str">
        <f t="shared" si="149"/>
        <v>C</v>
      </c>
      <c r="EN102" t="str">
        <f t="shared" si="150"/>
        <v>C</v>
      </c>
      <c r="EO102" t="str">
        <f t="shared" si="151"/>
        <v>C</v>
      </c>
      <c r="EP102" t="str">
        <f t="shared" si="152"/>
        <v>C</v>
      </c>
      <c r="EQ102" t="str">
        <f t="shared" si="153"/>
        <v>C</v>
      </c>
      <c r="ER102" t="str">
        <f t="shared" si="154"/>
        <v>C</v>
      </c>
      <c r="ES102" t="str">
        <f t="shared" si="155"/>
        <v>C</v>
      </c>
      <c r="ET102" t="str">
        <f t="shared" si="156"/>
        <v>C</v>
      </c>
      <c r="EU102" t="str">
        <f t="shared" si="157"/>
        <v>C</v>
      </c>
      <c r="EV102" t="str">
        <f t="shared" si="158"/>
        <v>A</v>
      </c>
      <c r="EW102" t="str">
        <f t="shared" si="159"/>
        <v>A</v>
      </c>
      <c r="EX102" t="str">
        <f t="shared" si="160"/>
        <v>A</v>
      </c>
      <c r="EY102" t="str">
        <f t="shared" si="161"/>
        <v>A</v>
      </c>
      <c r="EZ102" t="str">
        <f t="shared" si="162"/>
        <v>A</v>
      </c>
      <c r="FA102" t="str">
        <f t="shared" si="163"/>
        <v>A</v>
      </c>
      <c r="FB102" t="str">
        <f t="shared" si="164"/>
        <v>A</v>
      </c>
    </row>
    <row r="103" spans="1:158" x14ac:dyDescent="0.25">
      <c r="A103" s="1" t="s">
        <v>190</v>
      </c>
      <c r="B103" s="2" t="s">
        <v>191</v>
      </c>
      <c r="C103" s="3">
        <v>1354</v>
      </c>
      <c r="D103" s="3">
        <v>2754</v>
      </c>
      <c r="E103" s="3">
        <v>1722</v>
      </c>
      <c r="F103" s="3">
        <v>2927</v>
      </c>
      <c r="G103" s="3">
        <v>6231</v>
      </c>
      <c r="H103" s="3">
        <v>5663</v>
      </c>
      <c r="I103" s="3">
        <v>4865</v>
      </c>
      <c r="J103" s="3">
        <v>7405</v>
      </c>
      <c r="K103" s="3">
        <v>12178</v>
      </c>
      <c r="L103" s="3">
        <v>13484</v>
      </c>
      <c r="M103" s="3">
        <v>13572</v>
      </c>
      <c r="N103" s="3">
        <v>18974</v>
      </c>
      <c r="O103" s="3">
        <v>21637</v>
      </c>
      <c r="P103" s="3">
        <v>22897</v>
      </c>
      <c r="Q103" s="3">
        <v>16929</v>
      </c>
      <c r="R103" s="4">
        <v>15706</v>
      </c>
      <c r="U103" s="1" t="s">
        <v>190</v>
      </c>
      <c r="V103" s="2" t="s">
        <v>191</v>
      </c>
      <c r="W103" s="3">
        <v>1381</v>
      </c>
      <c r="X103" s="3">
        <v>5732</v>
      </c>
      <c r="Y103" s="3">
        <v>2653</v>
      </c>
      <c r="Z103" s="3">
        <v>7825</v>
      </c>
      <c r="AA103" s="3">
        <v>6343</v>
      </c>
      <c r="AB103" s="3">
        <v>5648</v>
      </c>
      <c r="AC103" s="3">
        <v>8143</v>
      </c>
      <c r="AD103" s="3">
        <v>14218</v>
      </c>
      <c r="AE103" s="3">
        <v>7934</v>
      </c>
      <c r="AF103" s="3">
        <v>12277</v>
      </c>
      <c r="AG103" s="3">
        <v>19871</v>
      </c>
      <c r="AH103" s="3">
        <v>17019</v>
      </c>
      <c r="AI103" s="3">
        <v>17027</v>
      </c>
      <c r="AJ103" s="3">
        <v>19688</v>
      </c>
      <c r="AK103" s="3">
        <v>17543</v>
      </c>
      <c r="AL103" s="4">
        <v>21560</v>
      </c>
      <c r="AO103" s="1" t="s">
        <v>190</v>
      </c>
      <c r="AP103" s="2" t="s">
        <v>191</v>
      </c>
      <c r="AQ103">
        <f>(C103/$C$335)/(World!C103/World!$C$335)</f>
        <v>8.5164051323608797E-2</v>
      </c>
      <c r="AR103">
        <f>(D103/Indonesia!$D$335)/(World!D103/World!$D$335)</f>
        <v>0.14913617979515836</v>
      </c>
      <c r="AS103">
        <f>(E103/$E$335)/(World!E103/World!$E$335)</f>
        <v>8.3265577101957852E-2</v>
      </c>
      <c r="AT103">
        <f>(F103/$F$335)/(World!F103/World!$F$335)</f>
        <v>0.11705394993808209</v>
      </c>
      <c r="AU103">
        <f>(G103/$G$335)/(World!G103/World!$G$335)</f>
        <v>0.21610229680164239</v>
      </c>
      <c r="AV103">
        <f>(H103/$H$335)/(World!H103/World!$H$335)</f>
        <v>0.16702212865623906</v>
      </c>
      <c r="AW103">
        <f>(I103/$I$335)/(World!I103/World!$I$335)</f>
        <v>0.12590892131927259</v>
      </c>
      <c r="AX103">
        <f>(J103/$J$335)/(World!J103/World!$J$335)</f>
        <v>0.16091128020929701</v>
      </c>
      <c r="AY103">
        <f>(K103/$K$335)/(World!K103/World!$K$335)</f>
        <v>0.28339244730176377</v>
      </c>
      <c r="AZ103">
        <f>(L103/$L$335)/(World!L103/World!$L$335)</f>
        <v>0.26064762535535185</v>
      </c>
      <c r="BA103">
        <f>(M103/$M$335)/(World!M103/World!$M$335)</f>
        <v>0.19792471444192308</v>
      </c>
      <c r="BB103">
        <f>(N103/$N$335)/(World!N103/World!$N$335)</f>
        <v>0.33754062029243609</v>
      </c>
      <c r="BC103">
        <f>(O103/$O$335)/(World!O103/World!$O$335)</f>
        <v>0.40717820908671432</v>
      </c>
      <c r="BD103">
        <f>(P103/$P$335)/(World!P103/World!$P$335)</f>
        <v>0.42455535994362004</v>
      </c>
      <c r="BE103">
        <f>(Q103/$Q$335)/(World!Q103/World!$Q$335)</f>
        <v>0.36758915440132411</v>
      </c>
      <c r="BF103">
        <f>(R103/$R$335)/(World!R103/World!$R$335)</f>
        <v>0.34271956302758361</v>
      </c>
      <c r="BI103" s="1" t="s">
        <v>190</v>
      </c>
      <c r="BJ103" s="2" t="s">
        <v>191</v>
      </c>
      <c r="BK103">
        <f t="shared" si="85"/>
        <v>-0.84303930595612431</v>
      </c>
      <c r="BL103">
        <f t="shared" si="86"/>
        <v>-0.74043776113333604</v>
      </c>
      <c r="BM103">
        <f t="shared" si="87"/>
        <v>-0.84626931961649354</v>
      </c>
      <c r="BN103">
        <f t="shared" si="88"/>
        <v>-0.79042381982612331</v>
      </c>
      <c r="BO103">
        <f t="shared" si="89"/>
        <v>-0.64459848917316753</v>
      </c>
      <c r="BP103">
        <f t="shared" si="90"/>
        <v>-0.71376356188111756</v>
      </c>
      <c r="BQ103">
        <f t="shared" si="91"/>
        <v>-0.77634261717770203</v>
      </c>
      <c r="BR103">
        <f t="shared" si="92"/>
        <v>-0.72278453495552752</v>
      </c>
      <c r="BS103">
        <f t="shared" si="93"/>
        <v>-0.55836977551554856</v>
      </c>
      <c r="BT103">
        <f t="shared" si="94"/>
        <v>-0.58648615185884267</v>
      </c>
      <c r="BU103">
        <f t="shared" si="95"/>
        <v>-0.6695540010890747</v>
      </c>
      <c r="BV103">
        <f t="shared" si="96"/>
        <v>-0.49528169063211386</v>
      </c>
      <c r="BW103">
        <f t="shared" si="97"/>
        <v>-0.42128408973731796</v>
      </c>
      <c r="BX103">
        <f t="shared" si="98"/>
        <v>-0.40394684280936227</v>
      </c>
      <c r="BY103">
        <f t="shared" si="99"/>
        <v>-0.46242750870272886</v>
      </c>
      <c r="BZ103">
        <f t="shared" si="100"/>
        <v>-0.48951430743317004</v>
      </c>
      <c r="CC103" s="1" t="s">
        <v>190</v>
      </c>
      <c r="CD103" s="2" t="s">
        <v>191</v>
      </c>
      <c r="CE103">
        <f t="shared" si="101"/>
        <v>-9.872029250457038E-3</v>
      </c>
      <c r="CF103">
        <f t="shared" si="102"/>
        <v>-0.35093094508602402</v>
      </c>
      <c r="CG103">
        <f t="shared" si="103"/>
        <v>-0.21279999999999999</v>
      </c>
      <c r="CH103">
        <f t="shared" si="104"/>
        <v>-0.45554315476190477</v>
      </c>
      <c r="CI103">
        <f t="shared" si="105"/>
        <v>-8.9072689677111502E-3</v>
      </c>
      <c r="CJ103">
        <f t="shared" si="106"/>
        <v>1.3261426929537619E-3</v>
      </c>
      <c r="CK103">
        <f t="shared" si="107"/>
        <v>-0.25199876998769988</v>
      </c>
      <c r="CL103">
        <f t="shared" si="108"/>
        <v>-0.31508116357582205</v>
      </c>
      <c r="CM103">
        <f t="shared" si="109"/>
        <v>0.21101829753381066</v>
      </c>
      <c r="CN103">
        <f t="shared" si="110"/>
        <v>4.6853771204533982E-2</v>
      </c>
      <c r="CO103">
        <f t="shared" si="111"/>
        <v>-0.18835032742277905</v>
      </c>
      <c r="CP103">
        <f t="shared" si="112"/>
        <v>5.4316117022754427E-2</v>
      </c>
      <c r="CQ103">
        <f t="shared" si="113"/>
        <v>0.11923236085247259</v>
      </c>
      <c r="CR103">
        <f t="shared" si="114"/>
        <v>7.5355172008923332E-2</v>
      </c>
      <c r="CS103">
        <f t="shared" si="115"/>
        <v>-1.7811557205848226E-2</v>
      </c>
      <c r="CT103">
        <f t="shared" si="116"/>
        <v>-0.15708688885311006</v>
      </c>
      <c r="CW103" s="1" t="s">
        <v>190</v>
      </c>
      <c r="CX103" s="2" t="s">
        <v>191</v>
      </c>
      <c r="CY103">
        <f t="shared" si="117"/>
        <v>2</v>
      </c>
      <c r="CZ103">
        <f t="shared" si="118"/>
        <v>2</v>
      </c>
      <c r="DA103">
        <f t="shared" si="119"/>
        <v>2</v>
      </c>
      <c r="DB103">
        <f t="shared" si="120"/>
        <v>2</v>
      </c>
      <c r="DC103">
        <f t="shared" si="121"/>
        <v>2</v>
      </c>
      <c r="DD103">
        <f t="shared" si="122"/>
        <v>2</v>
      </c>
      <c r="DE103">
        <f t="shared" si="123"/>
        <v>2</v>
      </c>
      <c r="DF103">
        <f t="shared" si="124"/>
        <v>2</v>
      </c>
      <c r="DG103">
        <f t="shared" si="125"/>
        <v>2</v>
      </c>
      <c r="DH103">
        <f t="shared" si="126"/>
        <v>2</v>
      </c>
      <c r="DI103">
        <f t="shared" si="127"/>
        <v>2</v>
      </c>
      <c r="DJ103">
        <f t="shared" si="128"/>
        <v>2</v>
      </c>
      <c r="DK103">
        <f t="shared" si="129"/>
        <v>2</v>
      </c>
      <c r="DL103">
        <f t="shared" si="130"/>
        <v>2</v>
      </c>
      <c r="DM103">
        <f t="shared" si="131"/>
        <v>2</v>
      </c>
      <c r="DN103">
        <f t="shared" si="132"/>
        <v>2</v>
      </c>
      <c r="DQ103" s="1" t="s">
        <v>190</v>
      </c>
      <c r="DR103" s="2" t="s">
        <v>191</v>
      </c>
      <c r="DS103">
        <f t="shared" si="133"/>
        <v>3</v>
      </c>
      <c r="DT103">
        <f t="shared" si="134"/>
        <v>3</v>
      </c>
      <c r="DU103">
        <f t="shared" si="135"/>
        <v>3</v>
      </c>
      <c r="DV103">
        <f t="shared" si="136"/>
        <v>3</v>
      </c>
      <c r="DW103">
        <f t="shared" si="137"/>
        <v>3</v>
      </c>
      <c r="DX103">
        <f t="shared" si="138"/>
        <v>5</v>
      </c>
      <c r="DY103">
        <f t="shared" si="139"/>
        <v>3</v>
      </c>
      <c r="DZ103">
        <f t="shared" si="140"/>
        <v>3</v>
      </c>
      <c r="EA103">
        <f t="shared" si="141"/>
        <v>5</v>
      </c>
      <c r="EB103">
        <f t="shared" si="142"/>
        <v>5</v>
      </c>
      <c r="EC103">
        <f t="shared" si="143"/>
        <v>3</v>
      </c>
      <c r="ED103">
        <f t="shared" si="144"/>
        <v>5</v>
      </c>
      <c r="EE103">
        <f t="shared" si="145"/>
        <v>5</v>
      </c>
      <c r="EF103">
        <f t="shared" si="146"/>
        <v>5</v>
      </c>
      <c r="EG103">
        <f t="shared" si="147"/>
        <v>3</v>
      </c>
      <c r="EH103">
        <f t="shared" si="148"/>
        <v>3</v>
      </c>
      <c r="EK103" s="1" t="s">
        <v>190</v>
      </c>
      <c r="EL103" s="2" t="s">
        <v>191</v>
      </c>
      <c r="EM103" t="str">
        <f t="shared" si="149"/>
        <v>D</v>
      </c>
      <c r="EN103" t="str">
        <f t="shared" si="150"/>
        <v>D</v>
      </c>
      <c r="EO103" t="str">
        <f t="shared" si="151"/>
        <v>D</v>
      </c>
      <c r="EP103" t="str">
        <f t="shared" si="152"/>
        <v>D</v>
      </c>
      <c r="EQ103" t="str">
        <f t="shared" si="153"/>
        <v>D</v>
      </c>
      <c r="ER103" t="str">
        <f t="shared" si="154"/>
        <v>C</v>
      </c>
      <c r="ES103" t="str">
        <f t="shared" si="155"/>
        <v>D</v>
      </c>
      <c r="ET103" t="str">
        <f t="shared" si="156"/>
        <v>D</v>
      </c>
      <c r="EU103" t="str">
        <f t="shared" si="157"/>
        <v>C</v>
      </c>
      <c r="EV103" t="str">
        <f t="shared" si="158"/>
        <v>C</v>
      </c>
      <c r="EW103" t="str">
        <f t="shared" si="159"/>
        <v>D</v>
      </c>
      <c r="EX103" t="str">
        <f t="shared" si="160"/>
        <v>C</v>
      </c>
      <c r="EY103" t="str">
        <f t="shared" si="161"/>
        <v>C</v>
      </c>
      <c r="EZ103" t="str">
        <f t="shared" si="162"/>
        <v>C</v>
      </c>
      <c r="FA103" t="str">
        <f t="shared" si="163"/>
        <v>D</v>
      </c>
      <c r="FB103" t="str">
        <f t="shared" si="164"/>
        <v>D</v>
      </c>
    </row>
    <row r="104" spans="1:158" x14ac:dyDescent="0.25">
      <c r="A104" s="5" t="s">
        <v>192</v>
      </c>
      <c r="B104" s="6" t="s">
        <v>193</v>
      </c>
      <c r="C104" s="7">
        <v>17122</v>
      </c>
      <c r="D104" s="7">
        <v>17698</v>
      </c>
      <c r="E104" s="7">
        <v>17343</v>
      </c>
      <c r="F104" s="7">
        <v>19602</v>
      </c>
      <c r="G104" s="7">
        <v>25230</v>
      </c>
      <c r="H104" s="7">
        <v>30568</v>
      </c>
      <c r="I104" s="7">
        <v>35478</v>
      </c>
      <c r="J104" s="7">
        <v>43449</v>
      </c>
      <c r="K104" s="7">
        <v>31883</v>
      </c>
      <c r="L104" s="7">
        <v>34772</v>
      </c>
      <c r="M104" s="7">
        <v>42026</v>
      </c>
      <c r="N104" s="7">
        <v>47891</v>
      </c>
      <c r="O104" s="7">
        <v>50952</v>
      </c>
      <c r="P104" s="7">
        <v>55172</v>
      </c>
      <c r="Q104" s="7">
        <v>49848</v>
      </c>
      <c r="R104" s="8">
        <v>53699</v>
      </c>
      <c r="U104" s="5" t="s">
        <v>192</v>
      </c>
      <c r="V104" s="6" t="s">
        <v>193</v>
      </c>
      <c r="W104" s="3">
        <v>11218</v>
      </c>
      <c r="X104" s="3">
        <v>11577</v>
      </c>
      <c r="Y104" s="3">
        <v>12959</v>
      </c>
      <c r="Z104" s="3">
        <v>18931</v>
      </c>
      <c r="AA104" s="3">
        <v>24053</v>
      </c>
      <c r="AB104" s="3">
        <v>20874</v>
      </c>
      <c r="AC104" s="3">
        <v>30464</v>
      </c>
      <c r="AD104" s="3">
        <v>63206</v>
      </c>
      <c r="AE104" s="3">
        <v>67787</v>
      </c>
      <c r="AF104" s="3">
        <v>108216</v>
      </c>
      <c r="AG104" s="3">
        <v>144523</v>
      </c>
      <c r="AH104" s="3">
        <v>135419</v>
      </c>
      <c r="AI104" s="3">
        <v>151813</v>
      </c>
      <c r="AJ104" s="3">
        <v>148601</v>
      </c>
      <c r="AK104" s="3">
        <v>147186</v>
      </c>
      <c r="AL104" s="4">
        <v>149953</v>
      </c>
      <c r="AO104" s="5" t="s">
        <v>192</v>
      </c>
      <c r="AP104" s="6" t="s">
        <v>193</v>
      </c>
      <c r="AQ104">
        <f>(C104/$C$335)/(World!C104/World!$C$335)</f>
        <v>0.31855399995477091</v>
      </c>
      <c r="AR104">
        <f>(D104/Indonesia!$D$335)/(World!D104/World!$D$335)</f>
        <v>0.30274977774049128</v>
      </c>
      <c r="AS104">
        <f>(E104/$E$335)/(World!E104/World!$E$335)</f>
        <v>0.2677788319708585</v>
      </c>
      <c r="AT104">
        <f>(F104/$F$335)/(World!F104/World!$F$335)</f>
        <v>0.24750537461220631</v>
      </c>
      <c r="AU104">
        <f>(G104/$G$335)/(World!G104/World!$G$335)</f>
        <v>0.26855518586323435</v>
      </c>
      <c r="AV104">
        <f>(H104/$H$335)/(World!H104/World!$H$335)</f>
        <v>0.2752431150782082</v>
      </c>
      <c r="AW104">
        <f>(I104/$I$335)/(World!I104/World!$I$335)</f>
        <v>0.25820624096084149</v>
      </c>
      <c r="AX104">
        <f>(J104/$J$335)/(World!J104/World!$J$335)</f>
        <v>0.25798291524262584</v>
      </c>
      <c r="AY104">
        <f>(K104/$K$335)/(World!K104/World!$K$335)</f>
        <v>0.20457736530855092</v>
      </c>
      <c r="AZ104">
        <f>(L104/$L$335)/(World!L104/World!$L$335)</f>
        <v>0.17733249336538714</v>
      </c>
      <c r="BA104">
        <f>(M104/$M$335)/(World!M104/World!$M$335)</f>
        <v>0.1588714866064678</v>
      </c>
      <c r="BB104">
        <f>(N104/$N$335)/(World!N104/World!$N$335)</f>
        <v>0.19970679086648946</v>
      </c>
      <c r="BC104">
        <f>(O104/$O$335)/(World!O104/World!$O$335)</f>
        <v>0.21990630945944575</v>
      </c>
      <c r="BD104">
        <f>(P104/$P$335)/(World!P104/World!$P$335)</f>
        <v>0.23241261366777055</v>
      </c>
      <c r="BE104">
        <f>(Q104/$Q$335)/(World!Q104/World!$Q$335)</f>
        <v>0.23898422052130944</v>
      </c>
      <c r="BF104">
        <f>(R104/$R$335)/(World!R104/World!$R$335)</f>
        <v>0.26442795090661864</v>
      </c>
      <c r="BI104" s="5" t="s">
        <v>192</v>
      </c>
      <c r="BJ104" s="6" t="s">
        <v>193</v>
      </c>
      <c r="BK104">
        <f t="shared" si="85"/>
        <v>-0.5168131150249472</v>
      </c>
      <c r="BL104">
        <f t="shared" si="86"/>
        <v>-0.53521423236688626</v>
      </c>
      <c r="BM104">
        <f t="shared" si="87"/>
        <v>-0.57756222896611076</v>
      </c>
      <c r="BN104">
        <f t="shared" si="88"/>
        <v>-0.60319950575099579</v>
      </c>
      <c r="BO104">
        <f t="shared" si="89"/>
        <v>-0.57659676322163911</v>
      </c>
      <c r="BP104">
        <f t="shared" si="90"/>
        <v>-0.56832840448414723</v>
      </c>
      <c r="BQ104">
        <f t="shared" si="91"/>
        <v>-0.58956452041811569</v>
      </c>
      <c r="BR104">
        <f t="shared" si="92"/>
        <v>-0.58984671076734141</v>
      </c>
      <c r="BS104">
        <f t="shared" si="93"/>
        <v>-0.66033337301477724</v>
      </c>
      <c r="BT104">
        <f t="shared" si="94"/>
        <v>-0.69875545886194845</v>
      </c>
      <c r="BU104">
        <f t="shared" si="95"/>
        <v>-0.72581690300847357</v>
      </c>
      <c r="BV104">
        <f t="shared" si="96"/>
        <v>-0.66707400110280102</v>
      </c>
      <c r="BW104">
        <f t="shared" si="97"/>
        <v>-0.63947016626729514</v>
      </c>
      <c r="BX104">
        <f t="shared" si="98"/>
        <v>-0.62283311434781619</v>
      </c>
      <c r="BY104">
        <f t="shared" si="99"/>
        <v>-0.61422556225816094</v>
      </c>
      <c r="BZ104">
        <f t="shared" si="100"/>
        <v>-0.58174295227020434</v>
      </c>
      <c r="CC104" s="5" t="s">
        <v>192</v>
      </c>
      <c r="CD104" s="6" t="s">
        <v>193</v>
      </c>
      <c r="CE104">
        <f t="shared" si="101"/>
        <v>0.20832745236414962</v>
      </c>
      <c r="CF104">
        <f t="shared" si="102"/>
        <v>0.2090862510674637</v>
      </c>
      <c r="CG104">
        <f t="shared" si="103"/>
        <v>0.14467691901524651</v>
      </c>
      <c r="CH104">
        <f t="shared" si="104"/>
        <v>1.7413645446759919E-2</v>
      </c>
      <c r="CI104">
        <f t="shared" si="105"/>
        <v>2.3882474687011747E-2</v>
      </c>
      <c r="CJ104">
        <f t="shared" si="106"/>
        <v>0.18844523929862758</v>
      </c>
      <c r="CK104">
        <f t="shared" si="107"/>
        <v>7.6036516939128329E-2</v>
      </c>
      <c r="CL104">
        <f t="shared" si="108"/>
        <v>-0.18524213585860955</v>
      </c>
      <c r="CM104">
        <f t="shared" si="109"/>
        <v>-0.36022875489114076</v>
      </c>
      <c r="CN104">
        <f t="shared" si="110"/>
        <v>-0.51363750804263297</v>
      </c>
      <c r="CO104">
        <f t="shared" si="111"/>
        <v>-0.54943741322655171</v>
      </c>
      <c r="CP104">
        <f t="shared" si="112"/>
        <v>-0.47748622551961156</v>
      </c>
      <c r="CQ104">
        <f t="shared" si="113"/>
        <v>-0.49742805711044807</v>
      </c>
      <c r="CR104">
        <f t="shared" si="114"/>
        <v>-0.4584954827185152</v>
      </c>
      <c r="CS104">
        <f t="shared" si="115"/>
        <v>-0.49401626115289748</v>
      </c>
      <c r="CT104">
        <f t="shared" si="116"/>
        <v>-0.47263960088778895</v>
      </c>
      <c r="CW104" s="5" t="s">
        <v>192</v>
      </c>
      <c r="CX104" s="6" t="s">
        <v>193</v>
      </c>
      <c r="CY104">
        <f t="shared" si="117"/>
        <v>2</v>
      </c>
      <c r="CZ104">
        <f t="shared" si="118"/>
        <v>2</v>
      </c>
      <c r="DA104">
        <f t="shared" si="119"/>
        <v>2</v>
      </c>
      <c r="DB104">
        <f t="shared" si="120"/>
        <v>2</v>
      </c>
      <c r="DC104">
        <f t="shared" si="121"/>
        <v>2</v>
      </c>
      <c r="DD104">
        <f t="shared" si="122"/>
        <v>2</v>
      </c>
      <c r="DE104">
        <f t="shared" si="123"/>
        <v>2</v>
      </c>
      <c r="DF104">
        <f t="shared" si="124"/>
        <v>2</v>
      </c>
      <c r="DG104">
        <f t="shared" si="125"/>
        <v>2</v>
      </c>
      <c r="DH104">
        <f t="shared" si="126"/>
        <v>2</v>
      </c>
      <c r="DI104">
        <f t="shared" si="127"/>
        <v>2</v>
      </c>
      <c r="DJ104">
        <f t="shared" si="128"/>
        <v>2</v>
      </c>
      <c r="DK104">
        <f t="shared" si="129"/>
        <v>2</v>
      </c>
      <c r="DL104">
        <f t="shared" si="130"/>
        <v>2</v>
      </c>
      <c r="DM104">
        <f t="shared" si="131"/>
        <v>2</v>
      </c>
      <c r="DN104">
        <f t="shared" si="132"/>
        <v>2</v>
      </c>
      <c r="DQ104" s="5" t="s">
        <v>192</v>
      </c>
      <c r="DR104" s="6" t="s">
        <v>193</v>
      </c>
      <c r="DS104">
        <f t="shared" si="133"/>
        <v>5</v>
      </c>
      <c r="DT104">
        <f t="shared" si="134"/>
        <v>5</v>
      </c>
      <c r="DU104">
        <f t="shared" si="135"/>
        <v>5</v>
      </c>
      <c r="DV104">
        <f t="shared" si="136"/>
        <v>5</v>
      </c>
      <c r="DW104">
        <f t="shared" si="137"/>
        <v>5</v>
      </c>
      <c r="DX104">
        <f t="shared" si="138"/>
        <v>5</v>
      </c>
      <c r="DY104">
        <f t="shared" si="139"/>
        <v>5</v>
      </c>
      <c r="DZ104">
        <f t="shared" si="140"/>
        <v>3</v>
      </c>
      <c r="EA104">
        <f t="shared" si="141"/>
        <v>3</v>
      </c>
      <c r="EB104">
        <f t="shared" si="142"/>
        <v>3</v>
      </c>
      <c r="EC104">
        <f t="shared" si="143"/>
        <v>3</v>
      </c>
      <c r="ED104">
        <f t="shared" si="144"/>
        <v>3</v>
      </c>
      <c r="EE104">
        <f t="shared" si="145"/>
        <v>3</v>
      </c>
      <c r="EF104">
        <f t="shared" si="146"/>
        <v>3</v>
      </c>
      <c r="EG104">
        <f t="shared" si="147"/>
        <v>3</v>
      </c>
      <c r="EH104">
        <f t="shared" si="148"/>
        <v>3</v>
      </c>
      <c r="EK104" s="5" t="s">
        <v>192</v>
      </c>
      <c r="EL104" s="6" t="s">
        <v>193</v>
      </c>
      <c r="EM104" t="str">
        <f t="shared" si="149"/>
        <v>C</v>
      </c>
      <c r="EN104" t="str">
        <f t="shared" si="150"/>
        <v>C</v>
      </c>
      <c r="EO104" t="str">
        <f t="shared" si="151"/>
        <v>C</v>
      </c>
      <c r="EP104" t="str">
        <f t="shared" si="152"/>
        <v>C</v>
      </c>
      <c r="EQ104" t="str">
        <f t="shared" si="153"/>
        <v>C</v>
      </c>
      <c r="ER104" t="str">
        <f t="shared" si="154"/>
        <v>C</v>
      </c>
      <c r="ES104" t="str">
        <f t="shared" si="155"/>
        <v>C</v>
      </c>
      <c r="ET104" t="str">
        <f t="shared" si="156"/>
        <v>D</v>
      </c>
      <c r="EU104" t="str">
        <f t="shared" si="157"/>
        <v>D</v>
      </c>
      <c r="EV104" t="str">
        <f t="shared" si="158"/>
        <v>D</v>
      </c>
      <c r="EW104" t="str">
        <f t="shared" si="159"/>
        <v>D</v>
      </c>
      <c r="EX104" t="str">
        <f t="shared" si="160"/>
        <v>D</v>
      </c>
      <c r="EY104" t="str">
        <f t="shared" si="161"/>
        <v>D</v>
      </c>
      <c r="EZ104" t="str">
        <f t="shared" si="162"/>
        <v>D</v>
      </c>
      <c r="FA104" t="str">
        <f t="shared" si="163"/>
        <v>D</v>
      </c>
      <c r="FB104" t="str">
        <f t="shared" si="164"/>
        <v>D</v>
      </c>
    </row>
    <row r="105" spans="1:158" x14ac:dyDescent="0.25">
      <c r="A105" s="5" t="s">
        <v>194</v>
      </c>
      <c r="B105" s="6" t="s">
        <v>195</v>
      </c>
      <c r="C105" s="7">
        <v>483</v>
      </c>
      <c r="D105" s="7">
        <v>577</v>
      </c>
      <c r="E105" s="7">
        <v>842</v>
      </c>
      <c r="F105" s="7">
        <v>593</v>
      </c>
      <c r="G105" s="7">
        <v>309</v>
      </c>
      <c r="H105" s="7">
        <v>788</v>
      </c>
      <c r="I105" s="7">
        <v>800</v>
      </c>
      <c r="J105" s="7">
        <v>309</v>
      </c>
      <c r="K105" s="7">
        <v>149</v>
      </c>
      <c r="L105" s="7">
        <v>1681</v>
      </c>
      <c r="M105" s="7">
        <v>4198</v>
      </c>
      <c r="N105" s="7">
        <v>5514</v>
      </c>
      <c r="O105" s="7">
        <v>5299</v>
      </c>
      <c r="P105" s="7">
        <v>7861</v>
      </c>
      <c r="Q105" s="7">
        <v>10772</v>
      </c>
      <c r="R105" s="8">
        <v>9821</v>
      </c>
      <c r="U105" s="5" t="s">
        <v>194</v>
      </c>
      <c r="V105" s="6" t="s">
        <v>195</v>
      </c>
      <c r="W105" s="7">
        <v>2347</v>
      </c>
      <c r="X105" s="7">
        <v>5418</v>
      </c>
      <c r="Y105" s="7">
        <v>6527</v>
      </c>
      <c r="Z105" s="7">
        <v>8881</v>
      </c>
      <c r="AA105" s="7">
        <v>13290</v>
      </c>
      <c r="AB105" s="7">
        <v>18693</v>
      </c>
      <c r="AC105" s="7">
        <v>24477</v>
      </c>
      <c r="AD105" s="7">
        <v>32533</v>
      </c>
      <c r="AE105" s="7">
        <v>24282</v>
      </c>
      <c r="AF105" s="7">
        <v>30310</v>
      </c>
      <c r="AG105" s="7">
        <v>46935</v>
      </c>
      <c r="AH105" s="7">
        <v>50747</v>
      </c>
      <c r="AI105" s="7">
        <v>48178</v>
      </c>
      <c r="AJ105" s="7">
        <v>35638</v>
      </c>
      <c r="AK105" s="7">
        <v>38347</v>
      </c>
      <c r="AL105" s="8">
        <v>43141</v>
      </c>
      <c r="AO105" s="5" t="s">
        <v>194</v>
      </c>
      <c r="AP105" s="6" t="s">
        <v>195</v>
      </c>
      <c r="AQ105">
        <f>(C105/$C$335)/(World!C105/World!$C$335)</f>
        <v>3.2824502600501002E-2</v>
      </c>
      <c r="AR105">
        <f>(D105/Indonesia!$D$335)/(World!D105/World!$D$335)</f>
        <v>3.6487211350742663E-2</v>
      </c>
      <c r="AS105">
        <f>(E105/$E$335)/(World!E105/World!$E$335)</f>
        <v>5.0197870172599628E-2</v>
      </c>
      <c r="AT105">
        <f>(F105/$F$335)/(World!F105/World!$F$335)</f>
        <v>2.8937715019998221E-2</v>
      </c>
      <c r="AU105">
        <f>(G105/$G$335)/(World!G105/World!$G$335)</f>
        <v>1.3188522591779602E-2</v>
      </c>
      <c r="AV105">
        <f>(H105/$H$335)/(World!H105/World!$H$335)</f>
        <v>2.8618101881728673E-2</v>
      </c>
      <c r="AW105">
        <f>(I105/$I$335)/(World!I105/World!$I$335)</f>
        <v>2.4984033289572348E-2</v>
      </c>
      <c r="AX105">
        <f>(J105/$J$335)/(World!J105/World!$J$335)</f>
        <v>7.8716367495921119E-3</v>
      </c>
      <c r="AY105">
        <f>(K105/$K$335)/(World!K105/World!$K$335)</f>
        <v>4.0530902915622705E-3</v>
      </c>
      <c r="AZ105">
        <f>(L105/$L$335)/(World!L105/World!$L$335)</f>
        <v>3.5662660087250733E-2</v>
      </c>
      <c r="BA105">
        <f>(M105/$M$335)/(World!M105/World!$M$335)</f>
        <v>6.6936923748431146E-2</v>
      </c>
      <c r="BB105">
        <f>(N105/$N$335)/(World!N105/World!$N$335)</f>
        <v>8.8770058081366385E-2</v>
      </c>
      <c r="BC105">
        <f>(O105/$O$335)/(World!O105/World!$O$335)</f>
        <v>8.1432410384216336E-2</v>
      </c>
      <c r="BD105">
        <f>(P105/$P$335)/(World!P105/World!$P$335)</f>
        <v>0.11463790403754255</v>
      </c>
      <c r="BE105">
        <f>(Q105/$Q$335)/(World!Q105/World!$Q$335)</f>
        <v>0.16419637338470677</v>
      </c>
      <c r="BF105">
        <f>(R105/$R$335)/(World!R105/World!$R$335)</f>
        <v>0.14309797756658671</v>
      </c>
      <c r="BI105" s="5" t="s">
        <v>194</v>
      </c>
      <c r="BJ105" s="6" t="s">
        <v>195</v>
      </c>
      <c r="BK105">
        <f t="shared" si="85"/>
        <v>-0.93643740535230591</v>
      </c>
      <c r="BL105">
        <f t="shared" si="86"/>
        <v>-0.92959447844379528</v>
      </c>
      <c r="BM105">
        <f t="shared" si="87"/>
        <v>-0.90440302423323415</v>
      </c>
      <c r="BN105">
        <f t="shared" si="88"/>
        <v>-0.94375225128289553</v>
      </c>
      <c r="BO105">
        <f t="shared" si="89"/>
        <v>-0.97396630084588243</v>
      </c>
      <c r="BP105">
        <f t="shared" si="90"/>
        <v>-0.94435621572403716</v>
      </c>
      <c r="BQ105">
        <f t="shared" si="91"/>
        <v>-0.95124990735828563</v>
      </c>
      <c r="BR105">
        <f t="shared" si="92"/>
        <v>-0.98437968395463871</v>
      </c>
      <c r="BS105">
        <f t="shared" si="93"/>
        <v>-0.99192654187163476</v>
      </c>
      <c r="BT105">
        <f t="shared" si="94"/>
        <v>-0.93113074080657443</v>
      </c>
      <c r="BU105">
        <f t="shared" si="95"/>
        <v>-0.87452505905735445</v>
      </c>
      <c r="BV105">
        <f t="shared" si="96"/>
        <v>-0.83693515922398298</v>
      </c>
      <c r="BW105">
        <f t="shared" si="97"/>
        <v>-0.84939898304826156</v>
      </c>
      <c r="BX105">
        <f t="shared" si="98"/>
        <v>-0.79430467307402575</v>
      </c>
      <c r="BY105">
        <f t="shared" si="99"/>
        <v>-0.71792323505125999</v>
      </c>
      <c r="BZ105">
        <f t="shared" si="100"/>
        <v>-0.74963129954754704</v>
      </c>
      <c r="CC105" s="5" t="s">
        <v>194</v>
      </c>
      <c r="CD105" s="6" t="s">
        <v>195</v>
      </c>
      <c r="CE105">
        <f t="shared" si="101"/>
        <v>-0.65865724381625446</v>
      </c>
      <c r="CF105">
        <f t="shared" si="102"/>
        <v>-0.80750625521267727</v>
      </c>
      <c r="CG105">
        <f t="shared" si="103"/>
        <v>-0.77147509838512685</v>
      </c>
      <c r="CH105">
        <f t="shared" si="104"/>
        <v>-0.87481528393497998</v>
      </c>
      <c r="CI105">
        <f t="shared" si="105"/>
        <v>-0.95455548202073681</v>
      </c>
      <c r="CJ105">
        <f t="shared" si="106"/>
        <v>-0.91910066218366615</v>
      </c>
      <c r="CK105">
        <f t="shared" si="107"/>
        <v>-0.93670134905249836</v>
      </c>
      <c r="CL105">
        <f t="shared" si="108"/>
        <v>-0.9811826319956154</v>
      </c>
      <c r="CM105">
        <f t="shared" si="109"/>
        <v>-0.98780238221931149</v>
      </c>
      <c r="CN105">
        <f t="shared" si="110"/>
        <v>-0.89490794285892905</v>
      </c>
      <c r="CO105">
        <f t="shared" si="111"/>
        <v>-0.83580075489409966</v>
      </c>
      <c r="CP105">
        <f t="shared" si="112"/>
        <v>-0.80398499848918437</v>
      </c>
      <c r="CQ105">
        <f t="shared" si="113"/>
        <v>-0.80182134375525926</v>
      </c>
      <c r="CR105">
        <f t="shared" si="114"/>
        <v>-0.63856640382537533</v>
      </c>
      <c r="CS105">
        <f t="shared" si="115"/>
        <v>-0.56139172214418043</v>
      </c>
      <c r="CT105">
        <f t="shared" si="116"/>
        <v>-0.62913031985196932</v>
      </c>
      <c r="CW105" s="5" t="s">
        <v>194</v>
      </c>
      <c r="CX105" s="6" t="s">
        <v>195</v>
      </c>
      <c r="CY105">
        <f t="shared" si="117"/>
        <v>2</v>
      </c>
      <c r="CZ105">
        <f t="shared" si="118"/>
        <v>2</v>
      </c>
      <c r="DA105">
        <f t="shared" si="119"/>
        <v>2</v>
      </c>
      <c r="DB105">
        <f t="shared" si="120"/>
        <v>2</v>
      </c>
      <c r="DC105">
        <f t="shared" si="121"/>
        <v>2</v>
      </c>
      <c r="DD105">
        <f t="shared" si="122"/>
        <v>2</v>
      </c>
      <c r="DE105">
        <f t="shared" si="123"/>
        <v>2</v>
      </c>
      <c r="DF105">
        <f t="shared" si="124"/>
        <v>2</v>
      </c>
      <c r="DG105">
        <f t="shared" si="125"/>
        <v>2</v>
      </c>
      <c r="DH105">
        <f t="shared" si="126"/>
        <v>2</v>
      </c>
      <c r="DI105">
        <f t="shared" si="127"/>
        <v>2</v>
      </c>
      <c r="DJ105">
        <f t="shared" si="128"/>
        <v>2</v>
      </c>
      <c r="DK105">
        <f t="shared" si="129"/>
        <v>2</v>
      </c>
      <c r="DL105">
        <f t="shared" si="130"/>
        <v>2</v>
      </c>
      <c r="DM105">
        <f t="shared" si="131"/>
        <v>2</v>
      </c>
      <c r="DN105">
        <f t="shared" si="132"/>
        <v>2</v>
      </c>
      <c r="DQ105" s="5" t="s">
        <v>194</v>
      </c>
      <c r="DR105" s="6" t="s">
        <v>195</v>
      </c>
      <c r="DS105">
        <f t="shared" si="133"/>
        <v>3</v>
      </c>
      <c r="DT105">
        <f t="shared" si="134"/>
        <v>3</v>
      </c>
      <c r="DU105">
        <f t="shared" si="135"/>
        <v>3</v>
      </c>
      <c r="DV105">
        <f t="shared" si="136"/>
        <v>3</v>
      </c>
      <c r="DW105">
        <f t="shared" si="137"/>
        <v>3</v>
      </c>
      <c r="DX105">
        <f t="shared" si="138"/>
        <v>3</v>
      </c>
      <c r="DY105">
        <f t="shared" si="139"/>
        <v>3</v>
      </c>
      <c r="DZ105">
        <f t="shared" si="140"/>
        <v>3</v>
      </c>
      <c r="EA105">
        <f t="shared" si="141"/>
        <v>3</v>
      </c>
      <c r="EB105">
        <f t="shared" si="142"/>
        <v>3</v>
      </c>
      <c r="EC105">
        <f t="shared" si="143"/>
        <v>3</v>
      </c>
      <c r="ED105">
        <f t="shared" si="144"/>
        <v>3</v>
      </c>
      <c r="EE105">
        <f t="shared" si="145"/>
        <v>3</v>
      </c>
      <c r="EF105">
        <f t="shared" si="146"/>
        <v>3</v>
      </c>
      <c r="EG105">
        <f t="shared" si="147"/>
        <v>3</v>
      </c>
      <c r="EH105">
        <f t="shared" si="148"/>
        <v>3</v>
      </c>
      <c r="EK105" s="5" t="s">
        <v>194</v>
      </c>
      <c r="EL105" s="6" t="s">
        <v>195</v>
      </c>
      <c r="EM105" t="str">
        <f t="shared" si="149"/>
        <v>D</v>
      </c>
      <c r="EN105" t="str">
        <f t="shared" si="150"/>
        <v>D</v>
      </c>
      <c r="EO105" t="str">
        <f t="shared" si="151"/>
        <v>D</v>
      </c>
      <c r="EP105" t="str">
        <f t="shared" si="152"/>
        <v>D</v>
      </c>
      <c r="EQ105" t="str">
        <f t="shared" si="153"/>
        <v>D</v>
      </c>
      <c r="ER105" t="str">
        <f t="shared" si="154"/>
        <v>D</v>
      </c>
      <c r="ES105" t="str">
        <f t="shared" si="155"/>
        <v>D</v>
      </c>
      <c r="ET105" t="str">
        <f t="shared" si="156"/>
        <v>D</v>
      </c>
      <c r="EU105" t="str">
        <f t="shared" si="157"/>
        <v>D</v>
      </c>
      <c r="EV105" t="str">
        <f t="shared" si="158"/>
        <v>D</v>
      </c>
      <c r="EW105" t="str">
        <f t="shared" si="159"/>
        <v>D</v>
      </c>
      <c r="EX105" t="str">
        <f t="shared" si="160"/>
        <v>D</v>
      </c>
      <c r="EY105" t="str">
        <f t="shared" si="161"/>
        <v>D</v>
      </c>
      <c r="EZ105" t="str">
        <f t="shared" si="162"/>
        <v>D</v>
      </c>
      <c r="FA105" t="str">
        <f t="shared" si="163"/>
        <v>D</v>
      </c>
      <c r="FB105" t="str">
        <f t="shared" si="164"/>
        <v>D</v>
      </c>
    </row>
    <row r="106" spans="1:158" x14ac:dyDescent="0.25">
      <c r="A106" s="5" t="s">
        <v>196</v>
      </c>
      <c r="B106" s="6" t="s">
        <v>197</v>
      </c>
      <c r="C106" s="7">
        <v>13151</v>
      </c>
      <c r="D106" s="7">
        <v>13868</v>
      </c>
      <c r="E106" s="7">
        <v>20615</v>
      </c>
      <c r="F106" s="7">
        <v>32729</v>
      </c>
      <c r="G106" s="7">
        <v>57638</v>
      </c>
      <c r="H106" s="7">
        <v>70175</v>
      </c>
      <c r="I106" s="7">
        <v>76585</v>
      </c>
      <c r="J106" s="7">
        <v>79697</v>
      </c>
      <c r="K106" s="7">
        <v>43163</v>
      </c>
      <c r="L106" s="7">
        <v>45958</v>
      </c>
      <c r="M106" s="7">
        <v>52390</v>
      </c>
      <c r="N106" s="7">
        <v>51342</v>
      </c>
      <c r="O106" s="7">
        <v>63457</v>
      </c>
      <c r="P106" s="7">
        <v>66230</v>
      </c>
      <c r="Q106" s="7">
        <v>70897</v>
      </c>
      <c r="R106" s="8">
        <v>65882</v>
      </c>
      <c r="U106" s="5" t="s">
        <v>196</v>
      </c>
      <c r="V106" s="6" t="s">
        <v>197</v>
      </c>
      <c r="W106" s="7">
        <v>15310</v>
      </c>
      <c r="X106" s="7">
        <v>15130</v>
      </c>
      <c r="Y106" s="7">
        <v>23403</v>
      </c>
      <c r="Z106" s="7">
        <v>26591</v>
      </c>
      <c r="AA106" s="7">
        <v>41435</v>
      </c>
      <c r="AB106" s="7">
        <v>46246</v>
      </c>
      <c r="AC106" s="7">
        <v>47175</v>
      </c>
      <c r="AD106" s="7">
        <v>107915</v>
      </c>
      <c r="AE106" s="7">
        <v>113815</v>
      </c>
      <c r="AF106" s="7">
        <v>176952</v>
      </c>
      <c r="AG106" s="7">
        <v>230748</v>
      </c>
      <c r="AH106" s="7">
        <v>249740</v>
      </c>
      <c r="AI106" s="7">
        <v>281197</v>
      </c>
      <c r="AJ106" s="7">
        <v>272267</v>
      </c>
      <c r="AK106" s="7">
        <v>249528</v>
      </c>
      <c r="AL106" s="8">
        <v>301983</v>
      </c>
      <c r="AO106" s="5" t="s">
        <v>196</v>
      </c>
      <c r="AP106" s="6" t="s">
        <v>197</v>
      </c>
      <c r="AQ106">
        <f>(C106/$C$335)/(World!C106/World!$C$335)</f>
        <v>0.30187150180682493</v>
      </c>
      <c r="AR106">
        <f>(D106/Indonesia!$D$335)/(World!D106/World!$D$335)</f>
        <v>0.27302829115330268</v>
      </c>
      <c r="AS106">
        <f>(E106/$E$335)/(World!E106/World!$E$335)</f>
        <v>0.37076058015409125</v>
      </c>
      <c r="AT106">
        <f>(F106/$F$335)/(World!F106/World!$F$335)</f>
        <v>0.48963470675677551</v>
      </c>
      <c r="AU106">
        <f>(G106/$G$335)/(World!G106/World!$G$335)</f>
        <v>0.72692375093011974</v>
      </c>
      <c r="AV106">
        <f>(H106/$H$335)/(World!H106/World!$H$335)</f>
        <v>0.76099325771695925</v>
      </c>
      <c r="AW106">
        <f>(I106/$I$335)/(World!I106/World!$I$335)</f>
        <v>0.71363383646193224</v>
      </c>
      <c r="AX106">
        <f>(J106/$J$335)/(World!J106/World!$J$335)</f>
        <v>0.61161061280687257</v>
      </c>
      <c r="AY106">
        <f>(K106/$K$335)/(World!K106/World!$K$335)</f>
        <v>0.33870144023621468</v>
      </c>
      <c r="AZ106">
        <f>(L106/$L$335)/(World!L106/World!$L$335)</f>
        <v>0.26006323489311434</v>
      </c>
      <c r="BA106">
        <f>(M106/$M$335)/(World!M106/World!$M$335)</f>
        <v>0.22792765731036357</v>
      </c>
      <c r="BB106">
        <f>(N106/$N$335)/(World!N106/World!$N$335)</f>
        <v>0.23817898520669573</v>
      </c>
      <c r="BC106">
        <f>(O106/$O$335)/(World!O106/World!$O$335)</f>
        <v>0.29811398640689563</v>
      </c>
      <c r="BD106">
        <f>(P106/$P$335)/(World!P106/World!$P$335)</f>
        <v>0.30854889460859614</v>
      </c>
      <c r="BE106">
        <f>(Q106/$Q$335)/(World!Q106/World!$Q$335)</f>
        <v>0.37456758196908263</v>
      </c>
      <c r="BF106">
        <f>(R106/$R$335)/(World!R106/World!$R$335)</f>
        <v>0.36640049643654626</v>
      </c>
      <c r="BI106" s="5" t="s">
        <v>196</v>
      </c>
      <c r="BJ106" s="6" t="s">
        <v>197</v>
      </c>
      <c r="BK106">
        <f t="shared" si="85"/>
        <v>-0.53624992729640775</v>
      </c>
      <c r="BL106">
        <f t="shared" si="86"/>
        <v>-0.57105699370443352</v>
      </c>
      <c r="BM106">
        <f t="shared" si="87"/>
        <v>-0.45904400006540469</v>
      </c>
      <c r="BN106">
        <f t="shared" si="88"/>
        <v>-0.34261103808086552</v>
      </c>
      <c r="BO106">
        <f t="shared" si="89"/>
        <v>-0.15812872393630675</v>
      </c>
      <c r="BP106">
        <f t="shared" si="90"/>
        <v>-0.13572269015549848</v>
      </c>
      <c r="BQ106">
        <f t="shared" si="91"/>
        <v>-0.16711047450446936</v>
      </c>
      <c r="BR106">
        <f t="shared" si="92"/>
        <v>-0.24099455793275426</v>
      </c>
      <c r="BS106">
        <f t="shared" si="93"/>
        <v>-0.49398509621913811</v>
      </c>
      <c r="BT106">
        <f t="shared" si="94"/>
        <v>-0.58722193031022862</v>
      </c>
      <c r="BU106">
        <f t="shared" si="95"/>
        <v>-0.62876044699634293</v>
      </c>
      <c r="BV106">
        <f t="shared" si="96"/>
        <v>-0.61527535509426323</v>
      </c>
      <c r="BW106">
        <f t="shared" si="97"/>
        <v>-0.5406967500102855</v>
      </c>
      <c r="BX106">
        <f t="shared" si="98"/>
        <v>-0.52841059913028765</v>
      </c>
      <c r="BY106">
        <f t="shared" si="99"/>
        <v>-0.45500303239727136</v>
      </c>
      <c r="BZ106">
        <f t="shared" si="100"/>
        <v>-0.46369970240484121</v>
      </c>
      <c r="CC106" s="5" t="s">
        <v>196</v>
      </c>
      <c r="CD106" s="6" t="s">
        <v>197</v>
      </c>
      <c r="CE106">
        <f t="shared" si="101"/>
        <v>-7.585819191173887E-2</v>
      </c>
      <c r="CF106">
        <f t="shared" si="102"/>
        <v>-4.3520242775363815E-2</v>
      </c>
      <c r="CG106">
        <f t="shared" si="103"/>
        <v>-6.3337725475941659E-2</v>
      </c>
      <c r="CH106">
        <f t="shared" si="104"/>
        <v>0.10347269049224544</v>
      </c>
      <c r="CI106">
        <f t="shared" si="105"/>
        <v>0.16354607208825817</v>
      </c>
      <c r="CJ106">
        <f t="shared" si="106"/>
        <v>0.20553851968287509</v>
      </c>
      <c r="CK106">
        <f t="shared" si="107"/>
        <v>0.23763736263736263</v>
      </c>
      <c r="CL106">
        <f t="shared" si="108"/>
        <v>-0.15040615738865318</v>
      </c>
      <c r="CM106">
        <f t="shared" si="109"/>
        <v>-0.45007580680095299</v>
      </c>
      <c r="CN106">
        <f t="shared" si="110"/>
        <v>-0.58765421021937103</v>
      </c>
      <c r="CO106">
        <f t="shared" si="111"/>
        <v>-0.62993310682423409</v>
      </c>
      <c r="CP106">
        <f t="shared" si="112"/>
        <v>-0.65895005347380453</v>
      </c>
      <c r="CQ106">
        <f t="shared" si="113"/>
        <v>-0.63176403001270842</v>
      </c>
      <c r="CR106">
        <f t="shared" si="114"/>
        <v>-0.60868190855458093</v>
      </c>
      <c r="CS106">
        <f t="shared" si="115"/>
        <v>-0.55748146992275882</v>
      </c>
      <c r="CT106">
        <f t="shared" si="116"/>
        <v>-0.64181425251111146</v>
      </c>
      <c r="CW106" s="5" t="s">
        <v>196</v>
      </c>
      <c r="CX106" s="6" t="s">
        <v>197</v>
      </c>
      <c r="CY106">
        <f t="shared" si="117"/>
        <v>2</v>
      </c>
      <c r="CZ106">
        <f t="shared" si="118"/>
        <v>2</v>
      </c>
      <c r="DA106">
        <f t="shared" si="119"/>
        <v>2</v>
      </c>
      <c r="DB106">
        <f t="shared" si="120"/>
        <v>2</v>
      </c>
      <c r="DC106">
        <f t="shared" si="121"/>
        <v>2</v>
      </c>
      <c r="DD106">
        <f t="shared" si="122"/>
        <v>2</v>
      </c>
      <c r="DE106">
        <f t="shared" si="123"/>
        <v>2</v>
      </c>
      <c r="DF106">
        <f t="shared" si="124"/>
        <v>2</v>
      </c>
      <c r="DG106">
        <f t="shared" si="125"/>
        <v>2</v>
      </c>
      <c r="DH106">
        <f t="shared" si="126"/>
        <v>2</v>
      </c>
      <c r="DI106">
        <f t="shared" si="127"/>
        <v>2</v>
      </c>
      <c r="DJ106">
        <f t="shared" si="128"/>
        <v>2</v>
      </c>
      <c r="DK106">
        <f t="shared" si="129"/>
        <v>2</v>
      </c>
      <c r="DL106">
        <f t="shared" si="130"/>
        <v>2</v>
      </c>
      <c r="DM106">
        <f t="shared" si="131"/>
        <v>2</v>
      </c>
      <c r="DN106">
        <f t="shared" si="132"/>
        <v>2</v>
      </c>
      <c r="DQ106" s="5" t="s">
        <v>196</v>
      </c>
      <c r="DR106" s="6" t="s">
        <v>197</v>
      </c>
      <c r="DS106">
        <f t="shared" si="133"/>
        <v>3</v>
      </c>
      <c r="DT106">
        <f t="shared" si="134"/>
        <v>3</v>
      </c>
      <c r="DU106">
        <f t="shared" si="135"/>
        <v>3</v>
      </c>
      <c r="DV106">
        <f t="shared" si="136"/>
        <v>5</v>
      </c>
      <c r="DW106">
        <f t="shared" si="137"/>
        <v>5</v>
      </c>
      <c r="DX106">
        <f t="shared" si="138"/>
        <v>5</v>
      </c>
      <c r="DY106">
        <f t="shared" si="139"/>
        <v>5</v>
      </c>
      <c r="DZ106">
        <f t="shared" si="140"/>
        <v>3</v>
      </c>
      <c r="EA106">
        <f t="shared" si="141"/>
        <v>3</v>
      </c>
      <c r="EB106">
        <f t="shared" si="142"/>
        <v>3</v>
      </c>
      <c r="EC106">
        <f t="shared" si="143"/>
        <v>3</v>
      </c>
      <c r="ED106">
        <f t="shared" si="144"/>
        <v>3</v>
      </c>
      <c r="EE106">
        <f t="shared" si="145"/>
        <v>3</v>
      </c>
      <c r="EF106">
        <f t="shared" si="146"/>
        <v>3</v>
      </c>
      <c r="EG106">
        <f t="shared" si="147"/>
        <v>3</v>
      </c>
      <c r="EH106">
        <f t="shared" si="148"/>
        <v>3</v>
      </c>
      <c r="EK106" s="5" t="s">
        <v>196</v>
      </c>
      <c r="EL106" s="6" t="s">
        <v>197</v>
      </c>
      <c r="EM106" t="str">
        <f t="shared" si="149"/>
        <v>D</v>
      </c>
      <c r="EN106" t="str">
        <f t="shared" si="150"/>
        <v>D</v>
      </c>
      <c r="EO106" t="str">
        <f t="shared" si="151"/>
        <v>D</v>
      </c>
      <c r="EP106" t="str">
        <f t="shared" si="152"/>
        <v>C</v>
      </c>
      <c r="EQ106" t="str">
        <f t="shared" si="153"/>
        <v>C</v>
      </c>
      <c r="ER106" t="str">
        <f t="shared" si="154"/>
        <v>C</v>
      </c>
      <c r="ES106" t="str">
        <f t="shared" si="155"/>
        <v>C</v>
      </c>
      <c r="ET106" t="str">
        <f t="shared" si="156"/>
        <v>D</v>
      </c>
      <c r="EU106" t="str">
        <f t="shared" si="157"/>
        <v>D</v>
      </c>
      <c r="EV106" t="str">
        <f t="shared" si="158"/>
        <v>D</v>
      </c>
      <c r="EW106" t="str">
        <f t="shared" si="159"/>
        <v>D</v>
      </c>
      <c r="EX106" t="str">
        <f t="shared" si="160"/>
        <v>D</v>
      </c>
      <c r="EY106" t="str">
        <f t="shared" si="161"/>
        <v>D</v>
      </c>
      <c r="EZ106" t="str">
        <f t="shared" si="162"/>
        <v>D</v>
      </c>
      <c r="FA106" t="str">
        <f t="shared" si="163"/>
        <v>D</v>
      </c>
      <c r="FB106" t="str">
        <f t="shared" si="164"/>
        <v>D</v>
      </c>
    </row>
    <row r="107" spans="1:158" x14ac:dyDescent="0.25">
      <c r="A107" s="1" t="s">
        <v>198</v>
      </c>
      <c r="B107" s="2" t="s">
        <v>199</v>
      </c>
      <c r="C107" s="3">
        <v>161047</v>
      </c>
      <c r="D107" s="3">
        <v>185412</v>
      </c>
      <c r="E107" s="3">
        <v>186194</v>
      </c>
      <c r="F107" s="3">
        <v>239991</v>
      </c>
      <c r="G107" s="3">
        <v>267489</v>
      </c>
      <c r="H107" s="3">
        <v>299633</v>
      </c>
      <c r="I107" s="3">
        <v>324334</v>
      </c>
      <c r="J107" s="3">
        <v>345357</v>
      </c>
      <c r="K107" s="3">
        <v>333323</v>
      </c>
      <c r="L107" s="3">
        <v>469805</v>
      </c>
      <c r="M107" s="3">
        <v>588697</v>
      </c>
      <c r="N107" s="3">
        <v>537389</v>
      </c>
      <c r="O107" s="3">
        <v>527393</v>
      </c>
      <c r="P107" s="3">
        <v>567227</v>
      </c>
      <c r="Q107" s="3">
        <v>503505</v>
      </c>
      <c r="R107" s="4">
        <v>509575</v>
      </c>
      <c r="U107" s="1" t="s">
        <v>198</v>
      </c>
      <c r="V107" s="2" t="s">
        <v>199</v>
      </c>
      <c r="W107" s="3">
        <v>54895</v>
      </c>
      <c r="X107" s="3">
        <v>62383</v>
      </c>
      <c r="Y107" s="3">
        <v>60271</v>
      </c>
      <c r="Z107" s="3">
        <v>106973</v>
      </c>
      <c r="AA107" s="3">
        <v>118830</v>
      </c>
      <c r="AB107" s="3">
        <v>140484</v>
      </c>
      <c r="AC107" s="3">
        <v>154899</v>
      </c>
      <c r="AD107" s="3">
        <v>266521</v>
      </c>
      <c r="AE107" s="3">
        <v>223723</v>
      </c>
      <c r="AF107" s="3">
        <v>333186</v>
      </c>
      <c r="AG107" s="3">
        <v>394280</v>
      </c>
      <c r="AH107" s="3">
        <v>409203</v>
      </c>
      <c r="AI107" s="3">
        <v>440484</v>
      </c>
      <c r="AJ107" s="3">
        <v>438400</v>
      </c>
      <c r="AK107" s="3">
        <v>404686</v>
      </c>
      <c r="AL107" s="4">
        <v>474648</v>
      </c>
      <c r="AO107" s="1" t="s">
        <v>198</v>
      </c>
      <c r="AP107" s="2" t="s">
        <v>199</v>
      </c>
      <c r="AQ107">
        <f>(C107/$C$335)/(World!C107/World!$C$335)</f>
        <v>1.0492078955808277</v>
      </c>
      <c r="AR107">
        <f>(D107/Indonesia!$D$335)/(World!D107/World!$D$335)</f>
        <v>1.1071052562454429</v>
      </c>
      <c r="AS107">
        <f>(E107/$E$335)/(World!E107/World!$E$335)</f>
        <v>1.0042795503740043</v>
      </c>
      <c r="AT107">
        <f>(F107/$F$335)/(World!F107/World!$F$335)</f>
        <v>1.086224793917365</v>
      </c>
      <c r="AU107">
        <f>(G107/$G$335)/(World!G107/World!$G$335)</f>
        <v>1.0222799323115814</v>
      </c>
      <c r="AV107">
        <f>(H107/$H$335)/(World!H107/World!$H$335)</f>
        <v>0.99194015545647385</v>
      </c>
      <c r="AW107">
        <f>(I107/$I$335)/(World!I107/World!$I$335)</f>
        <v>0.92782521173210186</v>
      </c>
      <c r="AX107">
        <f>(J107/$J$335)/(World!J107/World!$J$335)</f>
        <v>0.81968171696946834</v>
      </c>
      <c r="AY107">
        <f>(K107/$K$335)/(World!K107/World!$K$335)</f>
        <v>0.85049304230358647</v>
      </c>
      <c r="AZ107">
        <f>(L107/$L$335)/(World!L107/World!$L$335)</f>
        <v>0.86908144553357547</v>
      </c>
      <c r="BA107">
        <f>(M107/$M$335)/(World!M107/World!$M$335)</f>
        <v>0.84551361419780768</v>
      </c>
      <c r="BB107">
        <f>(N107/$N$335)/(World!N107/World!$N$335)</f>
        <v>0.89269220922177017</v>
      </c>
      <c r="BC107">
        <f>(O107/$O$335)/(World!O107/World!$O$335)</f>
        <v>0.94108353898798458</v>
      </c>
      <c r="BD107">
        <f>(P107/$P$335)/(World!P107/World!$P$335)</f>
        <v>0.99413529978660042</v>
      </c>
      <c r="BE107">
        <f>(Q107/$Q$335)/(World!Q107/World!$Q$335)</f>
        <v>1.0090832002074444</v>
      </c>
      <c r="BF107">
        <f>(R107/$R$335)/(World!R107/World!$R$335)</f>
        <v>1.06101140739264</v>
      </c>
      <c r="BI107" s="1" t="s">
        <v>198</v>
      </c>
      <c r="BJ107" s="2" t="s">
        <v>199</v>
      </c>
      <c r="BK107">
        <f t="shared" si="85"/>
        <v>2.4013129993762896E-2</v>
      </c>
      <c r="BL107">
        <f t="shared" si="86"/>
        <v>5.0830520178327003E-2</v>
      </c>
      <c r="BM107">
        <f t="shared" si="87"/>
        <v>2.1352063254877376E-3</v>
      </c>
      <c r="BN107">
        <f t="shared" si="88"/>
        <v>4.1330538381464742E-2</v>
      </c>
      <c r="BO107">
        <f t="shared" si="89"/>
        <v>1.1017234535930046E-2</v>
      </c>
      <c r="BP107">
        <f t="shared" si="90"/>
        <v>-4.0462282571331332E-3</v>
      </c>
      <c r="BQ107">
        <f t="shared" si="91"/>
        <v>-3.7438450243656128E-2</v>
      </c>
      <c r="BR107">
        <f t="shared" si="92"/>
        <v>-9.9093309202906682E-2</v>
      </c>
      <c r="BS107">
        <f t="shared" si="93"/>
        <v>-8.0793039627049756E-2</v>
      </c>
      <c r="BT107">
        <f t="shared" si="94"/>
        <v>-7.0044328340678919E-2</v>
      </c>
      <c r="BU107">
        <f t="shared" si="95"/>
        <v>-8.370915533416054E-2</v>
      </c>
      <c r="BV107">
        <f t="shared" si="96"/>
        <v>-5.6695848514298174E-2</v>
      </c>
      <c r="BW107">
        <f t="shared" si="97"/>
        <v>-3.0352357242044551E-2</v>
      </c>
      <c r="BX107">
        <f t="shared" si="98"/>
        <v>-2.9409740723346E-3</v>
      </c>
      <c r="BY107">
        <f t="shared" si="99"/>
        <v>4.5210672243471469E-3</v>
      </c>
      <c r="BZ107">
        <f t="shared" si="100"/>
        <v>2.9602653907590332E-2</v>
      </c>
      <c r="CC107" s="1" t="s">
        <v>198</v>
      </c>
      <c r="CD107" s="2" t="s">
        <v>199</v>
      </c>
      <c r="CE107">
        <f t="shared" si="101"/>
        <v>0.49157644182234117</v>
      </c>
      <c r="CF107">
        <f t="shared" si="102"/>
        <v>0.4964950866643798</v>
      </c>
      <c r="CG107">
        <f t="shared" si="103"/>
        <v>0.51091635729211049</v>
      </c>
      <c r="CH107">
        <f t="shared" si="104"/>
        <v>0.38337694977000497</v>
      </c>
      <c r="CI107">
        <f t="shared" si="105"/>
        <v>0.38480892733725236</v>
      </c>
      <c r="CJ107">
        <f t="shared" si="106"/>
        <v>0.361606118373069</v>
      </c>
      <c r="CK107">
        <f t="shared" si="107"/>
        <v>0.35355453401581277</v>
      </c>
      <c r="CL107">
        <f t="shared" si="108"/>
        <v>0.1288426777887095</v>
      </c>
      <c r="CM107">
        <f t="shared" si="109"/>
        <v>0.19675215332306489</v>
      </c>
      <c r="CN107">
        <f t="shared" si="110"/>
        <v>0.17013764786902966</v>
      </c>
      <c r="CO107">
        <f t="shared" si="111"/>
        <v>0.19778387490246466</v>
      </c>
      <c r="CP107">
        <f t="shared" si="112"/>
        <v>0.13541842736891924</v>
      </c>
      <c r="CQ107">
        <f t="shared" si="113"/>
        <v>8.9793434496325458E-2</v>
      </c>
      <c r="CR107">
        <f t="shared" si="114"/>
        <v>0.12810614671244905</v>
      </c>
      <c r="CS107">
        <f t="shared" si="115"/>
        <v>0.10880860964268529</v>
      </c>
      <c r="CT107">
        <f t="shared" si="116"/>
        <v>3.548687644974767E-2</v>
      </c>
      <c r="CW107" s="1" t="s">
        <v>198</v>
      </c>
      <c r="CX107" s="2" t="s">
        <v>199</v>
      </c>
      <c r="CY107">
        <f t="shared" si="117"/>
        <v>1</v>
      </c>
      <c r="CZ107">
        <f t="shared" si="118"/>
        <v>1</v>
      </c>
      <c r="DA107">
        <f t="shared" si="119"/>
        <v>1</v>
      </c>
      <c r="DB107">
        <f t="shared" si="120"/>
        <v>1</v>
      </c>
      <c r="DC107">
        <f t="shared" si="121"/>
        <v>1</v>
      </c>
      <c r="DD107">
        <f t="shared" si="122"/>
        <v>2</v>
      </c>
      <c r="DE107">
        <f t="shared" si="123"/>
        <v>2</v>
      </c>
      <c r="DF107">
        <f t="shared" si="124"/>
        <v>2</v>
      </c>
      <c r="DG107">
        <f t="shared" si="125"/>
        <v>2</v>
      </c>
      <c r="DH107">
        <f t="shared" si="126"/>
        <v>2</v>
      </c>
      <c r="DI107">
        <f t="shared" si="127"/>
        <v>2</v>
      </c>
      <c r="DJ107">
        <f t="shared" si="128"/>
        <v>2</v>
      </c>
      <c r="DK107">
        <f t="shared" si="129"/>
        <v>2</v>
      </c>
      <c r="DL107">
        <f t="shared" si="130"/>
        <v>2</v>
      </c>
      <c r="DM107">
        <f t="shared" si="131"/>
        <v>1</v>
      </c>
      <c r="DN107">
        <f t="shared" si="132"/>
        <v>1</v>
      </c>
      <c r="DQ107" s="1" t="s">
        <v>198</v>
      </c>
      <c r="DR107" s="2" t="s">
        <v>199</v>
      </c>
      <c r="DS107">
        <f t="shared" si="133"/>
        <v>5</v>
      </c>
      <c r="DT107">
        <f t="shared" si="134"/>
        <v>5</v>
      </c>
      <c r="DU107">
        <f t="shared" si="135"/>
        <v>5</v>
      </c>
      <c r="DV107">
        <f t="shared" si="136"/>
        <v>5</v>
      </c>
      <c r="DW107">
        <f t="shared" si="137"/>
        <v>5</v>
      </c>
      <c r="DX107">
        <f t="shared" si="138"/>
        <v>5</v>
      </c>
      <c r="DY107">
        <f t="shared" si="139"/>
        <v>5</v>
      </c>
      <c r="DZ107">
        <f t="shared" si="140"/>
        <v>5</v>
      </c>
      <c r="EA107">
        <f t="shared" si="141"/>
        <v>5</v>
      </c>
      <c r="EB107">
        <f t="shared" si="142"/>
        <v>5</v>
      </c>
      <c r="EC107">
        <f t="shared" si="143"/>
        <v>5</v>
      </c>
      <c r="ED107">
        <f t="shared" si="144"/>
        <v>5</v>
      </c>
      <c r="EE107">
        <f t="shared" si="145"/>
        <v>5</v>
      </c>
      <c r="EF107">
        <f t="shared" si="146"/>
        <v>5</v>
      </c>
      <c r="EG107">
        <f t="shared" si="147"/>
        <v>5</v>
      </c>
      <c r="EH107">
        <f t="shared" si="148"/>
        <v>5</v>
      </c>
      <c r="EK107" s="1" t="s">
        <v>198</v>
      </c>
      <c r="EL107" s="2" t="s">
        <v>199</v>
      </c>
      <c r="EM107" t="str">
        <f t="shared" si="149"/>
        <v>A</v>
      </c>
      <c r="EN107" t="str">
        <f t="shared" si="150"/>
        <v>A</v>
      </c>
      <c r="EO107" t="str">
        <f t="shared" si="151"/>
        <v>A</v>
      </c>
      <c r="EP107" t="str">
        <f t="shared" si="152"/>
        <v>A</v>
      </c>
      <c r="EQ107" t="str">
        <f t="shared" si="153"/>
        <v>A</v>
      </c>
      <c r="ER107" t="str">
        <f t="shared" si="154"/>
        <v>C</v>
      </c>
      <c r="ES107" t="str">
        <f t="shared" si="155"/>
        <v>C</v>
      </c>
      <c r="ET107" t="str">
        <f t="shared" si="156"/>
        <v>C</v>
      </c>
      <c r="EU107" t="str">
        <f t="shared" si="157"/>
        <v>C</v>
      </c>
      <c r="EV107" t="str">
        <f t="shared" si="158"/>
        <v>C</v>
      </c>
      <c r="EW107" t="str">
        <f t="shared" si="159"/>
        <v>C</v>
      </c>
      <c r="EX107" t="str">
        <f t="shared" si="160"/>
        <v>C</v>
      </c>
      <c r="EY107" t="str">
        <f t="shared" si="161"/>
        <v>C</v>
      </c>
      <c r="EZ107" t="str">
        <f t="shared" si="162"/>
        <v>C</v>
      </c>
      <c r="FA107" t="str">
        <f t="shared" si="163"/>
        <v>A</v>
      </c>
      <c r="FB107" t="str">
        <f t="shared" si="164"/>
        <v>A</v>
      </c>
    </row>
    <row r="108" spans="1:158" x14ac:dyDescent="0.25">
      <c r="A108" s="1" t="s">
        <v>200</v>
      </c>
      <c r="B108" s="2" t="s">
        <v>201</v>
      </c>
      <c r="C108" s="3">
        <v>42282</v>
      </c>
      <c r="D108" s="3">
        <v>41113</v>
      </c>
      <c r="E108" s="3">
        <v>48455</v>
      </c>
      <c r="F108" s="3">
        <v>57521</v>
      </c>
      <c r="G108" s="3">
        <v>78827</v>
      </c>
      <c r="H108" s="3">
        <v>88994</v>
      </c>
      <c r="I108" s="3">
        <v>93895</v>
      </c>
      <c r="J108" s="3">
        <v>96982</v>
      </c>
      <c r="K108" s="3">
        <v>83216</v>
      </c>
      <c r="L108" s="3">
        <v>113457</v>
      </c>
      <c r="M108" s="3">
        <v>152400</v>
      </c>
      <c r="N108" s="3">
        <v>180154</v>
      </c>
      <c r="O108" s="3">
        <v>162012</v>
      </c>
      <c r="P108" s="3">
        <v>153844</v>
      </c>
      <c r="Q108" s="3">
        <v>114760</v>
      </c>
      <c r="R108" s="4">
        <v>109691</v>
      </c>
      <c r="U108" s="1" t="s">
        <v>200</v>
      </c>
      <c r="V108" s="2" t="s">
        <v>201</v>
      </c>
      <c r="W108" s="3">
        <v>23563</v>
      </c>
      <c r="X108" s="3">
        <v>23642</v>
      </c>
      <c r="Y108" s="3">
        <v>25105</v>
      </c>
      <c r="Z108" s="3">
        <v>23645</v>
      </c>
      <c r="AA108" s="3">
        <v>26255</v>
      </c>
      <c r="AB108" s="3">
        <v>28173</v>
      </c>
      <c r="AC108" s="3">
        <v>30307</v>
      </c>
      <c r="AD108" s="3">
        <v>69392</v>
      </c>
      <c r="AE108" s="3">
        <v>76220</v>
      </c>
      <c r="AF108" s="3">
        <v>118881</v>
      </c>
      <c r="AG108" s="3">
        <v>190266</v>
      </c>
      <c r="AH108" s="3">
        <v>221262</v>
      </c>
      <c r="AI108" s="3">
        <v>223385</v>
      </c>
      <c r="AJ108" s="3">
        <v>235821</v>
      </c>
      <c r="AK108" s="3">
        <v>223279</v>
      </c>
      <c r="AL108" s="4">
        <v>249165</v>
      </c>
      <c r="AO108" s="1" t="s">
        <v>200</v>
      </c>
      <c r="AP108" s="2" t="s">
        <v>201</v>
      </c>
      <c r="AQ108">
        <f>(C108/$C$335)/(World!C108/World!$C$335)</f>
        <v>0.62679131909122332</v>
      </c>
      <c r="AR108">
        <f>(D108/Indonesia!$D$335)/(World!D108/World!$D$335)</f>
        <v>0.55204849220225394</v>
      </c>
      <c r="AS108">
        <f>(E108/$E$335)/(World!E108/World!$E$335)</f>
        <v>0.59338824501099485</v>
      </c>
      <c r="AT108">
        <f>(F108/$F$335)/(World!F108/World!$F$335)</f>
        <v>0.58522954766269419</v>
      </c>
      <c r="AU108">
        <f>(G108/$G$335)/(World!G108/World!$G$335)</f>
        <v>0.70393823935642641</v>
      </c>
      <c r="AV108">
        <f>(H108/$H$335)/(World!H108/World!$H$335)</f>
        <v>0.68936513062410931</v>
      </c>
      <c r="AW108">
        <f>(I108/$I$335)/(World!I108/World!$I$335)</f>
        <v>0.62037058141048451</v>
      </c>
      <c r="AX108">
        <f>(J108/$J$335)/(World!J108/World!$J$335)</f>
        <v>0.54846613454925675</v>
      </c>
      <c r="AY108">
        <f>(K108/$K$335)/(World!K108/World!$K$335)</f>
        <v>0.50461490306942591</v>
      </c>
      <c r="AZ108">
        <f>(L108/$L$335)/(World!L108/World!$L$335)</f>
        <v>0.51985095875821408</v>
      </c>
      <c r="BA108">
        <f>(M108/$M$335)/(World!M108/World!$M$335)</f>
        <v>0.50425210466293902</v>
      </c>
      <c r="BB108">
        <f>(N108/$N$335)/(World!N108/World!$N$335)</f>
        <v>0.69493576930487178</v>
      </c>
      <c r="BC108">
        <f>(O108/$O$335)/(World!O108/World!$O$335)</f>
        <v>0.64935478639676669</v>
      </c>
      <c r="BD108">
        <f>(P108/$P$335)/(World!P108/World!$P$335)</f>
        <v>0.59498874556342529</v>
      </c>
      <c r="BE108">
        <f>(Q108/$Q$335)/(World!Q108/World!$Q$335)</f>
        <v>0.50074038444361502</v>
      </c>
      <c r="BF108">
        <f>(R108/$R$335)/(World!R108/World!$R$335)</f>
        <v>0.4870399588471494</v>
      </c>
      <c r="BI108" s="1" t="s">
        <v>200</v>
      </c>
      <c r="BJ108" s="2" t="s">
        <v>201</v>
      </c>
      <c r="BK108">
        <f t="shared" si="85"/>
        <v>-0.22941398600360294</v>
      </c>
      <c r="BL108">
        <f t="shared" si="86"/>
        <v>-0.28861953092852954</v>
      </c>
      <c r="BM108">
        <f t="shared" si="87"/>
        <v>-0.25518686752091574</v>
      </c>
      <c r="BN108">
        <f t="shared" si="88"/>
        <v>-0.2616469349494871</v>
      </c>
      <c r="BO108">
        <f t="shared" si="89"/>
        <v>-0.17375146223339377</v>
      </c>
      <c r="BP108">
        <f t="shared" si="90"/>
        <v>-0.1838766905654857</v>
      </c>
      <c r="BQ108">
        <f t="shared" si="91"/>
        <v>-0.23428555353001987</v>
      </c>
      <c r="BR108">
        <f t="shared" si="92"/>
        <v>-0.29160073661034913</v>
      </c>
      <c r="BS108">
        <f t="shared" si="93"/>
        <v>-0.32924377920222953</v>
      </c>
      <c r="BT108">
        <f t="shared" si="94"/>
        <v>-0.31591850403153288</v>
      </c>
      <c r="BU108">
        <f t="shared" si="95"/>
        <v>-0.32956436876526379</v>
      </c>
      <c r="BV108">
        <f t="shared" si="96"/>
        <v>-0.17998571758282106</v>
      </c>
      <c r="BW108">
        <f t="shared" si="97"/>
        <v>-0.21259538365863909</v>
      </c>
      <c r="BX108">
        <f t="shared" si="98"/>
        <v>-0.25392734310078507</v>
      </c>
      <c r="BY108">
        <f t="shared" si="99"/>
        <v>-0.33267553850860127</v>
      </c>
      <c r="BZ108">
        <f t="shared" si="100"/>
        <v>-0.34495377081227235</v>
      </c>
      <c r="CC108" s="1" t="s">
        <v>200</v>
      </c>
      <c r="CD108" s="2" t="s">
        <v>201</v>
      </c>
      <c r="CE108">
        <f t="shared" si="101"/>
        <v>0.28428886020198951</v>
      </c>
      <c r="CF108">
        <f t="shared" si="102"/>
        <v>0.26980155972511777</v>
      </c>
      <c r="CG108">
        <f t="shared" si="103"/>
        <v>0.31742794997281132</v>
      </c>
      <c r="CH108">
        <f t="shared" si="104"/>
        <v>0.41736687775669618</v>
      </c>
      <c r="CI108">
        <f t="shared" si="105"/>
        <v>0.50029500770826596</v>
      </c>
      <c r="CJ108">
        <f t="shared" si="106"/>
        <v>0.51909667397816794</v>
      </c>
      <c r="CK108">
        <f t="shared" si="107"/>
        <v>0.51197243200592579</v>
      </c>
      <c r="CL108">
        <f t="shared" si="108"/>
        <v>0.16583119958647385</v>
      </c>
      <c r="CM108">
        <f t="shared" si="109"/>
        <v>4.3879675857397327E-2</v>
      </c>
      <c r="CN108">
        <f t="shared" si="110"/>
        <v>-2.3345298659711283E-2</v>
      </c>
      <c r="CO108">
        <f t="shared" si="111"/>
        <v>-0.11050410603911681</v>
      </c>
      <c r="CP108">
        <f t="shared" si="112"/>
        <v>-0.1024074775295454</v>
      </c>
      <c r="CQ108">
        <f t="shared" si="113"/>
        <v>-0.15924617991318044</v>
      </c>
      <c r="CR108">
        <f t="shared" si="114"/>
        <v>-0.21037814532996291</v>
      </c>
      <c r="CS108">
        <f t="shared" si="115"/>
        <v>-0.32102508882111236</v>
      </c>
      <c r="CT108">
        <f t="shared" si="116"/>
        <v>-0.38866286198363686</v>
      </c>
      <c r="CW108" s="1" t="s">
        <v>200</v>
      </c>
      <c r="CX108" s="2" t="s">
        <v>201</v>
      </c>
      <c r="CY108">
        <f t="shared" si="117"/>
        <v>2</v>
      </c>
      <c r="CZ108">
        <f t="shared" si="118"/>
        <v>2</v>
      </c>
      <c r="DA108">
        <f t="shared" si="119"/>
        <v>2</v>
      </c>
      <c r="DB108">
        <f t="shared" si="120"/>
        <v>2</v>
      </c>
      <c r="DC108">
        <f t="shared" si="121"/>
        <v>2</v>
      </c>
      <c r="DD108">
        <f t="shared" si="122"/>
        <v>2</v>
      </c>
      <c r="DE108">
        <f t="shared" si="123"/>
        <v>2</v>
      </c>
      <c r="DF108">
        <f t="shared" si="124"/>
        <v>2</v>
      </c>
      <c r="DG108">
        <f t="shared" si="125"/>
        <v>2</v>
      </c>
      <c r="DH108">
        <f t="shared" si="126"/>
        <v>2</v>
      </c>
      <c r="DI108">
        <f t="shared" si="127"/>
        <v>2</v>
      </c>
      <c r="DJ108">
        <f t="shared" si="128"/>
        <v>2</v>
      </c>
      <c r="DK108">
        <f t="shared" si="129"/>
        <v>2</v>
      </c>
      <c r="DL108">
        <f t="shared" si="130"/>
        <v>2</v>
      </c>
      <c r="DM108">
        <f t="shared" si="131"/>
        <v>2</v>
      </c>
      <c r="DN108">
        <f t="shared" si="132"/>
        <v>2</v>
      </c>
      <c r="DQ108" s="1" t="s">
        <v>200</v>
      </c>
      <c r="DR108" s="2" t="s">
        <v>201</v>
      </c>
      <c r="DS108">
        <f t="shared" si="133"/>
        <v>5</v>
      </c>
      <c r="DT108">
        <f t="shared" si="134"/>
        <v>5</v>
      </c>
      <c r="DU108">
        <f t="shared" si="135"/>
        <v>5</v>
      </c>
      <c r="DV108">
        <f t="shared" si="136"/>
        <v>5</v>
      </c>
      <c r="DW108">
        <f t="shared" si="137"/>
        <v>5</v>
      </c>
      <c r="DX108">
        <f t="shared" si="138"/>
        <v>5</v>
      </c>
      <c r="DY108">
        <f t="shared" si="139"/>
        <v>5</v>
      </c>
      <c r="DZ108">
        <f t="shared" si="140"/>
        <v>5</v>
      </c>
      <c r="EA108">
        <f t="shared" si="141"/>
        <v>5</v>
      </c>
      <c r="EB108">
        <f t="shared" si="142"/>
        <v>3</v>
      </c>
      <c r="EC108">
        <f t="shared" si="143"/>
        <v>3</v>
      </c>
      <c r="ED108">
        <f t="shared" si="144"/>
        <v>3</v>
      </c>
      <c r="EE108">
        <f t="shared" si="145"/>
        <v>3</v>
      </c>
      <c r="EF108">
        <f t="shared" si="146"/>
        <v>3</v>
      </c>
      <c r="EG108">
        <f t="shared" si="147"/>
        <v>3</v>
      </c>
      <c r="EH108">
        <f t="shared" si="148"/>
        <v>3</v>
      </c>
      <c r="EK108" s="1" t="s">
        <v>200</v>
      </c>
      <c r="EL108" s="2" t="s">
        <v>201</v>
      </c>
      <c r="EM108" t="str">
        <f t="shared" si="149"/>
        <v>C</v>
      </c>
      <c r="EN108" t="str">
        <f t="shared" si="150"/>
        <v>C</v>
      </c>
      <c r="EO108" t="str">
        <f t="shared" si="151"/>
        <v>C</v>
      </c>
      <c r="EP108" t="str">
        <f t="shared" si="152"/>
        <v>C</v>
      </c>
      <c r="EQ108" t="str">
        <f t="shared" si="153"/>
        <v>C</v>
      </c>
      <c r="ER108" t="str">
        <f t="shared" si="154"/>
        <v>C</v>
      </c>
      <c r="ES108" t="str">
        <f t="shared" si="155"/>
        <v>C</v>
      </c>
      <c r="ET108" t="str">
        <f t="shared" si="156"/>
        <v>C</v>
      </c>
      <c r="EU108" t="str">
        <f t="shared" si="157"/>
        <v>C</v>
      </c>
      <c r="EV108" t="str">
        <f t="shared" si="158"/>
        <v>D</v>
      </c>
      <c r="EW108" t="str">
        <f t="shared" si="159"/>
        <v>D</v>
      </c>
      <c r="EX108" t="str">
        <f t="shared" si="160"/>
        <v>D</v>
      </c>
      <c r="EY108" t="str">
        <f t="shared" si="161"/>
        <v>D</v>
      </c>
      <c r="EZ108" t="str">
        <f t="shared" si="162"/>
        <v>D</v>
      </c>
      <c r="FA108" t="str">
        <f t="shared" si="163"/>
        <v>D</v>
      </c>
      <c r="FB108" t="str">
        <f t="shared" si="164"/>
        <v>D</v>
      </c>
    </row>
    <row r="109" spans="1:158" x14ac:dyDescent="0.25">
      <c r="A109" s="5" t="s">
        <v>202</v>
      </c>
      <c r="B109" s="6" t="s">
        <v>203</v>
      </c>
      <c r="C109" s="7">
        <v>1514</v>
      </c>
      <c r="D109" s="7">
        <v>704</v>
      </c>
      <c r="E109" s="7">
        <v>1557</v>
      </c>
      <c r="F109" s="7">
        <v>1431</v>
      </c>
      <c r="G109" s="7">
        <v>1536</v>
      </c>
      <c r="H109" s="7">
        <v>2178</v>
      </c>
      <c r="I109" s="7">
        <v>2259</v>
      </c>
      <c r="J109" s="7">
        <v>2381</v>
      </c>
      <c r="K109" s="7">
        <v>2213</v>
      </c>
      <c r="L109" s="7">
        <v>2058</v>
      </c>
      <c r="M109" s="7">
        <v>1997</v>
      </c>
      <c r="N109" s="7">
        <v>1752</v>
      </c>
      <c r="O109" s="7">
        <v>1742</v>
      </c>
      <c r="P109" s="7">
        <v>2151</v>
      </c>
      <c r="Q109" s="7">
        <v>2310</v>
      </c>
      <c r="R109" s="8">
        <v>2589</v>
      </c>
      <c r="U109" s="5" t="s">
        <v>202</v>
      </c>
      <c r="V109" s="6" t="s">
        <v>203</v>
      </c>
      <c r="W109" s="7">
        <v>1343</v>
      </c>
      <c r="X109" s="7">
        <v>2125</v>
      </c>
      <c r="Y109" s="7">
        <v>2542</v>
      </c>
      <c r="Z109" s="7">
        <v>3004</v>
      </c>
      <c r="AA109" s="7">
        <v>3720</v>
      </c>
      <c r="AB109" s="7">
        <v>4775</v>
      </c>
      <c r="AC109" s="7">
        <v>7305</v>
      </c>
      <c r="AD109" s="7">
        <v>10087</v>
      </c>
      <c r="AE109" s="7">
        <v>7443</v>
      </c>
      <c r="AF109" s="7">
        <v>13485</v>
      </c>
      <c r="AG109" s="7">
        <v>18128</v>
      </c>
      <c r="AH109" s="7">
        <v>23222</v>
      </c>
      <c r="AI109" s="7">
        <v>27659</v>
      </c>
      <c r="AJ109" s="7">
        <v>25349</v>
      </c>
      <c r="AK109" s="7">
        <v>24615</v>
      </c>
      <c r="AL109" s="8">
        <v>24836</v>
      </c>
      <c r="AO109" s="5" t="s">
        <v>202</v>
      </c>
      <c r="AP109" s="6" t="s">
        <v>203</v>
      </c>
      <c r="AQ109">
        <f>(C109/$C$335)/(World!C109/World!$C$335)</f>
        <v>0.12837844270032858</v>
      </c>
      <c r="AR109">
        <f>(D109/Indonesia!$D$335)/(World!D109/World!$D$335)</f>
        <v>5.4690115392999269E-2</v>
      </c>
      <c r="AS109">
        <f>(E109/$E$335)/(World!E109/World!$E$335)</f>
        <v>0.10726890086279675</v>
      </c>
      <c r="AT109">
        <f>(F109/$F$335)/(World!F109/World!$F$335)</f>
        <v>7.6578975415628303E-2</v>
      </c>
      <c r="AU109">
        <f>(G109/$G$335)/(World!G109/World!$G$335)</f>
        <v>7.2019053713087824E-2</v>
      </c>
      <c r="AV109">
        <f>(H109/$H$335)/(World!H109/World!$H$335)</f>
        <v>9.4017821125448778E-2</v>
      </c>
      <c r="AW109">
        <f>(I109/$I$335)/(World!I109/World!$I$335)</f>
        <v>8.2340421656412879E-2</v>
      </c>
      <c r="AX109">
        <f>(J109/$J$335)/(World!J109/World!$J$335)</f>
        <v>7.1203243015468307E-2</v>
      </c>
      <c r="AY109">
        <f>(K109/$K$335)/(World!K109/World!$K$335)</f>
        <v>7.2576196085781933E-2</v>
      </c>
      <c r="AZ109">
        <f>(L109/$L$335)/(World!L109/World!$L$335)</f>
        <v>5.9259164178376421E-2</v>
      </c>
      <c r="BA109">
        <f>(M109/$M$335)/(World!M109/World!$M$335)</f>
        <v>4.3670010278436068E-2</v>
      </c>
      <c r="BB109">
        <f>(N109/$N$335)/(World!N109/World!$N$335)</f>
        <v>3.9790146558183852E-2</v>
      </c>
      <c r="BC109">
        <f>(O109/$O$335)/(World!O109/World!$O$335)</f>
        <v>4.5575336422407672E-2</v>
      </c>
      <c r="BD109">
        <f>(P109/$P$335)/(World!P109/World!$P$335)</f>
        <v>5.9804767927782013E-2</v>
      </c>
      <c r="BE109">
        <f>(Q109/$Q$335)/(World!Q109/World!$Q$335)</f>
        <v>7.135999273565978E-2</v>
      </c>
      <c r="BF109">
        <f>(R109/$R$335)/(World!R109/World!$R$335)</f>
        <v>8.0995230268707377E-2</v>
      </c>
      <c r="BI109" s="5" t="s">
        <v>202</v>
      </c>
      <c r="BJ109" s="6" t="s">
        <v>203</v>
      </c>
      <c r="BK109">
        <f t="shared" si="85"/>
        <v>-0.77245498878354069</v>
      </c>
      <c r="BL109">
        <f t="shared" si="86"/>
        <v>-0.89629159391027269</v>
      </c>
      <c r="BM109">
        <f t="shared" si="87"/>
        <v>-0.80624597913079366</v>
      </c>
      <c r="BN109">
        <f t="shared" si="88"/>
        <v>-0.85773644634651369</v>
      </c>
      <c r="BO109">
        <f t="shared" si="89"/>
        <v>-0.86563848195861859</v>
      </c>
      <c r="BP109">
        <f t="shared" si="90"/>
        <v>-0.82812378498783534</v>
      </c>
      <c r="BQ109">
        <f t="shared" si="91"/>
        <v>-0.84784746091179108</v>
      </c>
      <c r="BR109">
        <f t="shared" si="92"/>
        <v>-0.86705932141312581</v>
      </c>
      <c r="BS109">
        <f t="shared" si="93"/>
        <v>-0.86466938880307298</v>
      </c>
      <c r="BT109">
        <f t="shared" si="94"/>
        <v>-0.88811205759198453</v>
      </c>
      <c r="BU109">
        <f t="shared" si="95"/>
        <v>-0.91631452499667876</v>
      </c>
      <c r="BV109">
        <f t="shared" si="96"/>
        <v>-0.92346504399970819</v>
      </c>
      <c r="BW109">
        <f t="shared" si="97"/>
        <v>-0.91282247230821179</v>
      </c>
      <c r="BX109">
        <f t="shared" si="98"/>
        <v>-0.88714002854560237</v>
      </c>
      <c r="BY109">
        <f t="shared" si="99"/>
        <v>-0.86678615363740452</v>
      </c>
      <c r="BZ109">
        <f t="shared" si="100"/>
        <v>-0.85014692387019308</v>
      </c>
      <c r="CC109" s="5" t="s">
        <v>202</v>
      </c>
      <c r="CD109" s="6" t="s">
        <v>203</v>
      </c>
      <c r="CE109">
        <f t="shared" si="101"/>
        <v>5.985299264963248E-2</v>
      </c>
      <c r="CF109">
        <f t="shared" si="102"/>
        <v>-0.50229763167196895</v>
      </c>
      <c r="CG109">
        <f t="shared" si="103"/>
        <v>-0.24030251280800194</v>
      </c>
      <c r="CH109">
        <f t="shared" si="104"/>
        <v>-0.35467869222096954</v>
      </c>
      <c r="CI109">
        <f t="shared" si="105"/>
        <v>-0.41552511415525112</v>
      </c>
      <c r="CJ109">
        <f t="shared" si="106"/>
        <v>-0.3735078383431612</v>
      </c>
      <c r="CK109">
        <f t="shared" si="107"/>
        <v>-0.52760351317440402</v>
      </c>
      <c r="CL109">
        <f t="shared" si="108"/>
        <v>-0.61806223933269167</v>
      </c>
      <c r="CM109">
        <f t="shared" si="109"/>
        <v>-0.54163214581607289</v>
      </c>
      <c r="CN109">
        <f t="shared" si="110"/>
        <v>-0.73518625747925115</v>
      </c>
      <c r="CO109">
        <f t="shared" si="111"/>
        <v>-0.80154037267080747</v>
      </c>
      <c r="CP109">
        <f t="shared" si="112"/>
        <v>-0.85969408184511897</v>
      </c>
      <c r="CQ109">
        <f t="shared" si="113"/>
        <v>-0.88150062923029826</v>
      </c>
      <c r="CR109">
        <f t="shared" si="114"/>
        <v>-0.8435636363636364</v>
      </c>
      <c r="CS109">
        <f t="shared" si="115"/>
        <v>-0.82841225626740944</v>
      </c>
      <c r="CT109">
        <f t="shared" si="116"/>
        <v>-0.81119416590701909</v>
      </c>
      <c r="CW109" s="5" t="s">
        <v>202</v>
      </c>
      <c r="CX109" s="6" t="s">
        <v>203</v>
      </c>
      <c r="CY109">
        <f t="shared" si="117"/>
        <v>2</v>
      </c>
      <c r="CZ109">
        <f t="shared" si="118"/>
        <v>2</v>
      </c>
      <c r="DA109">
        <f t="shared" si="119"/>
        <v>2</v>
      </c>
      <c r="DB109">
        <f t="shared" si="120"/>
        <v>2</v>
      </c>
      <c r="DC109">
        <f t="shared" si="121"/>
        <v>2</v>
      </c>
      <c r="DD109">
        <f t="shared" si="122"/>
        <v>2</v>
      </c>
      <c r="DE109">
        <f t="shared" si="123"/>
        <v>2</v>
      </c>
      <c r="DF109">
        <f t="shared" si="124"/>
        <v>2</v>
      </c>
      <c r="DG109">
        <f t="shared" si="125"/>
        <v>2</v>
      </c>
      <c r="DH109">
        <f t="shared" si="126"/>
        <v>2</v>
      </c>
      <c r="DI109">
        <f t="shared" si="127"/>
        <v>2</v>
      </c>
      <c r="DJ109">
        <f t="shared" si="128"/>
        <v>2</v>
      </c>
      <c r="DK109">
        <f t="shared" si="129"/>
        <v>2</v>
      </c>
      <c r="DL109">
        <f t="shared" si="130"/>
        <v>2</v>
      </c>
      <c r="DM109">
        <f t="shared" si="131"/>
        <v>2</v>
      </c>
      <c r="DN109">
        <f t="shared" si="132"/>
        <v>2</v>
      </c>
      <c r="DQ109" s="5" t="s">
        <v>202</v>
      </c>
      <c r="DR109" s="6" t="s">
        <v>203</v>
      </c>
      <c r="DS109">
        <f t="shared" si="133"/>
        <v>5</v>
      </c>
      <c r="DT109">
        <f t="shared" si="134"/>
        <v>3</v>
      </c>
      <c r="DU109">
        <f t="shared" si="135"/>
        <v>3</v>
      </c>
      <c r="DV109">
        <f t="shared" si="136"/>
        <v>3</v>
      </c>
      <c r="DW109">
        <f t="shared" si="137"/>
        <v>3</v>
      </c>
      <c r="DX109">
        <f t="shared" si="138"/>
        <v>3</v>
      </c>
      <c r="DY109">
        <f t="shared" si="139"/>
        <v>3</v>
      </c>
      <c r="DZ109">
        <f t="shared" si="140"/>
        <v>3</v>
      </c>
      <c r="EA109">
        <f t="shared" si="141"/>
        <v>3</v>
      </c>
      <c r="EB109">
        <f t="shared" si="142"/>
        <v>3</v>
      </c>
      <c r="EC109">
        <f t="shared" si="143"/>
        <v>3</v>
      </c>
      <c r="ED109">
        <f t="shared" si="144"/>
        <v>3</v>
      </c>
      <c r="EE109">
        <f t="shared" si="145"/>
        <v>3</v>
      </c>
      <c r="EF109">
        <f t="shared" si="146"/>
        <v>3</v>
      </c>
      <c r="EG109">
        <f t="shared" si="147"/>
        <v>3</v>
      </c>
      <c r="EH109">
        <f t="shared" si="148"/>
        <v>3</v>
      </c>
      <c r="EK109" s="5" t="s">
        <v>202</v>
      </c>
      <c r="EL109" s="6" t="s">
        <v>203</v>
      </c>
      <c r="EM109" t="str">
        <f t="shared" si="149"/>
        <v>C</v>
      </c>
      <c r="EN109" t="str">
        <f t="shared" si="150"/>
        <v>D</v>
      </c>
      <c r="EO109" t="str">
        <f t="shared" si="151"/>
        <v>D</v>
      </c>
      <c r="EP109" t="str">
        <f t="shared" si="152"/>
        <v>D</v>
      </c>
      <c r="EQ109" t="str">
        <f t="shared" si="153"/>
        <v>D</v>
      </c>
      <c r="ER109" t="str">
        <f t="shared" si="154"/>
        <v>D</v>
      </c>
      <c r="ES109" t="str">
        <f t="shared" si="155"/>
        <v>D</v>
      </c>
      <c r="ET109" t="str">
        <f t="shared" si="156"/>
        <v>D</v>
      </c>
      <c r="EU109" t="str">
        <f t="shared" si="157"/>
        <v>D</v>
      </c>
      <c r="EV109" t="str">
        <f t="shared" si="158"/>
        <v>D</v>
      </c>
      <c r="EW109" t="str">
        <f t="shared" si="159"/>
        <v>D</v>
      </c>
      <c r="EX109" t="str">
        <f t="shared" si="160"/>
        <v>D</v>
      </c>
      <c r="EY109" t="str">
        <f t="shared" si="161"/>
        <v>D</v>
      </c>
      <c r="EZ109" t="str">
        <f t="shared" si="162"/>
        <v>D</v>
      </c>
      <c r="FA109" t="str">
        <f t="shared" si="163"/>
        <v>D</v>
      </c>
      <c r="FB109" t="str">
        <f t="shared" si="164"/>
        <v>D</v>
      </c>
    </row>
    <row r="110" spans="1:158" x14ac:dyDescent="0.25">
      <c r="A110" s="1" t="s">
        <v>204</v>
      </c>
      <c r="B110" s="2" t="s">
        <v>205</v>
      </c>
      <c r="C110" s="3">
        <v>163591</v>
      </c>
      <c r="D110" s="3">
        <v>159376</v>
      </c>
      <c r="E110" s="3">
        <v>174698</v>
      </c>
      <c r="F110" s="3">
        <v>221533</v>
      </c>
      <c r="G110" s="3">
        <v>246152</v>
      </c>
      <c r="H110" s="3">
        <v>266744</v>
      </c>
      <c r="I110" s="3">
        <v>295030</v>
      </c>
      <c r="J110" s="3">
        <v>338170</v>
      </c>
      <c r="K110" s="3">
        <v>309761</v>
      </c>
      <c r="L110" s="3">
        <v>326929</v>
      </c>
      <c r="M110" s="3">
        <v>373627</v>
      </c>
      <c r="N110" s="3">
        <v>390259</v>
      </c>
      <c r="O110" s="3">
        <v>371236</v>
      </c>
      <c r="P110" s="3">
        <v>380273</v>
      </c>
      <c r="Q110" s="3">
        <v>356015</v>
      </c>
      <c r="R110" s="4">
        <v>337963</v>
      </c>
      <c r="U110" s="1" t="s">
        <v>204</v>
      </c>
      <c r="V110" s="2" t="s">
        <v>205</v>
      </c>
      <c r="W110" s="7">
        <v>31967</v>
      </c>
      <c r="X110" s="7">
        <v>31981</v>
      </c>
      <c r="Y110" s="7">
        <v>32215</v>
      </c>
      <c r="Z110" s="7">
        <v>53039</v>
      </c>
      <c r="AA110" s="7">
        <v>58264</v>
      </c>
      <c r="AB110" s="7">
        <v>68342</v>
      </c>
      <c r="AC110" s="7">
        <v>78906</v>
      </c>
      <c r="AD110" s="7">
        <v>175608</v>
      </c>
      <c r="AE110" s="7">
        <v>170629</v>
      </c>
      <c r="AF110" s="7">
        <v>249974</v>
      </c>
      <c r="AG110" s="7">
        <v>283057</v>
      </c>
      <c r="AH110" s="7">
        <v>349155</v>
      </c>
      <c r="AI110" s="7">
        <v>363694</v>
      </c>
      <c r="AJ110" s="7">
        <v>382896</v>
      </c>
      <c r="AK110" s="7">
        <v>341543</v>
      </c>
      <c r="AL110" s="8">
        <v>365325</v>
      </c>
      <c r="AO110" s="1" t="s">
        <v>204</v>
      </c>
      <c r="AP110" s="2" t="s">
        <v>205</v>
      </c>
      <c r="AQ110">
        <f>(C110/$C$335)/(World!C110/World!$C$335)</f>
        <v>1.0930061130625621</v>
      </c>
      <c r="AR110">
        <f>(D110/Indonesia!$D$335)/(World!D110/World!$D$335)</f>
        <v>0.97770493635998024</v>
      </c>
      <c r="AS110">
        <f>(E110/$E$335)/(World!E110/World!$E$335)</f>
        <v>0.99781329131412866</v>
      </c>
      <c r="AT110">
        <f>(F110/$F$335)/(World!F110/World!$F$335)</f>
        <v>1.1033583599844698</v>
      </c>
      <c r="AU110">
        <f>(G110/$G$335)/(World!G110/World!$G$335)</f>
        <v>1.0441289059328713</v>
      </c>
      <c r="AV110">
        <f>(H110/$H$335)/(World!H110/World!$H$335)</f>
        <v>1.001404750671544</v>
      </c>
      <c r="AW110">
        <f>(I110/$I$335)/(World!I110/World!$I$335)</f>
        <v>0.9657659550363028</v>
      </c>
      <c r="AX110">
        <f>(J110/$J$335)/(World!J110/World!$J$335)</f>
        <v>0.92564893819653271</v>
      </c>
      <c r="AY110">
        <f>(K110/$K$335)/(World!K110/World!$K$335)</f>
        <v>0.88203987435154307</v>
      </c>
      <c r="AZ110">
        <f>(L110/$L$335)/(World!L110/World!$L$335)</f>
        <v>0.73880345219780497</v>
      </c>
      <c r="BA110">
        <f>(M110/$M$335)/(World!M110/World!$M$335)</f>
        <v>0.6564961666168615</v>
      </c>
      <c r="BB110">
        <f>(N110/$N$335)/(World!N110/World!$N$335)</f>
        <v>0.73205671073368017</v>
      </c>
      <c r="BC110">
        <f>(O110/$O$335)/(World!O110/World!$O$335)</f>
        <v>0.72361031290776934</v>
      </c>
      <c r="BD110">
        <f>(P110/$P$335)/(World!P110/World!$P$335)</f>
        <v>0.72888227459613086</v>
      </c>
      <c r="BE110">
        <f>(Q110/$Q$335)/(World!Q110/World!$Q$335)</f>
        <v>0.76530938061734655</v>
      </c>
      <c r="BF110">
        <f>(R110/$R$335)/(World!R110/World!$R$335)</f>
        <v>0.74010609591149246</v>
      </c>
      <c r="BI110" s="1" t="s">
        <v>204</v>
      </c>
      <c r="BJ110" s="2" t="s">
        <v>205</v>
      </c>
      <c r="BK110">
        <f t="shared" si="85"/>
        <v>4.4436617973595993E-2</v>
      </c>
      <c r="BL110">
        <f t="shared" si="86"/>
        <v>-1.127320017770418E-2</v>
      </c>
      <c r="BM110">
        <f t="shared" si="87"/>
        <v>-1.0945510751072041E-3</v>
      </c>
      <c r="BN110">
        <f t="shared" si="88"/>
        <v>4.9139681544914202E-2</v>
      </c>
      <c r="BO110">
        <f t="shared" si="89"/>
        <v>2.1588122845282297E-2</v>
      </c>
      <c r="BP110">
        <f t="shared" si="90"/>
        <v>7.0188235092009867E-4</v>
      </c>
      <c r="BQ110">
        <f t="shared" si="91"/>
        <v>-1.7415117438568613E-2</v>
      </c>
      <c r="BR110">
        <f t="shared" si="92"/>
        <v>-3.8610912056016196E-2</v>
      </c>
      <c r="BS110">
        <f t="shared" si="93"/>
        <v>-6.2676740942643472E-2</v>
      </c>
      <c r="BT110">
        <f t="shared" si="94"/>
        <v>-0.15021625789392642</v>
      </c>
      <c r="BU110">
        <f t="shared" si="95"/>
        <v>-0.20736772007428925</v>
      </c>
      <c r="BV110">
        <f t="shared" si="96"/>
        <v>-0.15469660294946233</v>
      </c>
      <c r="BW110">
        <f t="shared" si="97"/>
        <v>-0.16035509013980953</v>
      </c>
      <c r="BX110">
        <f t="shared" si="98"/>
        <v>-0.15681676502074302</v>
      </c>
      <c r="BY110">
        <f t="shared" si="99"/>
        <v>-0.13294588583706488</v>
      </c>
      <c r="BZ110">
        <f t="shared" si="100"/>
        <v>-0.14935520581138553</v>
      </c>
      <c r="CC110" s="1" t="s">
        <v>204</v>
      </c>
      <c r="CD110" s="2" t="s">
        <v>205</v>
      </c>
      <c r="CE110">
        <f t="shared" si="101"/>
        <v>0.6730688593665306</v>
      </c>
      <c r="CF110">
        <f t="shared" si="102"/>
        <v>0.66574517786127496</v>
      </c>
      <c r="CG110">
        <f t="shared" si="103"/>
        <v>0.68861308859279025</v>
      </c>
      <c r="CH110">
        <f t="shared" si="104"/>
        <v>0.61366053348484184</v>
      </c>
      <c r="CI110">
        <f t="shared" si="105"/>
        <v>0.61720803111531586</v>
      </c>
      <c r="CJ110">
        <f t="shared" si="106"/>
        <v>0.59209277618283063</v>
      </c>
      <c r="CK110">
        <f t="shared" si="107"/>
        <v>0.57797056180736806</v>
      </c>
      <c r="CL110">
        <f t="shared" si="108"/>
        <v>0.31640513996317476</v>
      </c>
      <c r="CM110">
        <f t="shared" si="109"/>
        <v>0.28962301463394324</v>
      </c>
      <c r="CN110">
        <f t="shared" si="110"/>
        <v>0.13339330875381131</v>
      </c>
      <c r="CO110">
        <f t="shared" si="111"/>
        <v>0.13792021733436477</v>
      </c>
      <c r="CP110">
        <f t="shared" si="112"/>
        <v>5.5589967190234429E-2</v>
      </c>
      <c r="CQ110">
        <f t="shared" si="113"/>
        <v>1.0262201842352332E-2</v>
      </c>
      <c r="CR110">
        <f t="shared" si="114"/>
        <v>-3.4369844687087655E-3</v>
      </c>
      <c r="CS110">
        <f t="shared" si="115"/>
        <v>2.0746661926320107E-2</v>
      </c>
      <c r="CT110">
        <f t="shared" si="116"/>
        <v>-3.8905825209586971E-2</v>
      </c>
      <c r="CW110" s="1" t="s">
        <v>204</v>
      </c>
      <c r="CX110" s="2" t="s">
        <v>205</v>
      </c>
      <c r="CY110">
        <f t="shared" si="117"/>
        <v>1</v>
      </c>
      <c r="CZ110">
        <f t="shared" si="118"/>
        <v>2</v>
      </c>
      <c r="DA110">
        <f t="shared" si="119"/>
        <v>2</v>
      </c>
      <c r="DB110">
        <f t="shared" si="120"/>
        <v>1</v>
      </c>
      <c r="DC110">
        <f t="shared" si="121"/>
        <v>1</v>
      </c>
      <c r="DD110">
        <f t="shared" si="122"/>
        <v>1</v>
      </c>
      <c r="DE110">
        <f t="shared" si="123"/>
        <v>2</v>
      </c>
      <c r="DF110">
        <f t="shared" si="124"/>
        <v>2</v>
      </c>
      <c r="DG110">
        <f t="shared" si="125"/>
        <v>2</v>
      </c>
      <c r="DH110">
        <f t="shared" si="126"/>
        <v>2</v>
      </c>
      <c r="DI110">
        <f t="shared" si="127"/>
        <v>2</v>
      </c>
      <c r="DJ110">
        <f t="shared" si="128"/>
        <v>2</v>
      </c>
      <c r="DK110">
        <f t="shared" si="129"/>
        <v>2</v>
      </c>
      <c r="DL110">
        <f t="shared" si="130"/>
        <v>2</v>
      </c>
      <c r="DM110">
        <f t="shared" si="131"/>
        <v>2</v>
      </c>
      <c r="DN110">
        <f t="shared" si="132"/>
        <v>2</v>
      </c>
      <c r="DQ110" s="1" t="s">
        <v>204</v>
      </c>
      <c r="DR110" s="2" t="s">
        <v>205</v>
      </c>
      <c r="DS110">
        <f t="shared" si="133"/>
        <v>5</v>
      </c>
      <c r="DT110">
        <f t="shared" si="134"/>
        <v>5</v>
      </c>
      <c r="DU110">
        <f t="shared" si="135"/>
        <v>5</v>
      </c>
      <c r="DV110">
        <f t="shared" si="136"/>
        <v>5</v>
      </c>
      <c r="DW110">
        <f t="shared" si="137"/>
        <v>5</v>
      </c>
      <c r="DX110">
        <f t="shared" si="138"/>
        <v>5</v>
      </c>
      <c r="DY110">
        <f t="shared" si="139"/>
        <v>5</v>
      </c>
      <c r="DZ110">
        <f t="shared" si="140"/>
        <v>5</v>
      </c>
      <c r="EA110">
        <f t="shared" si="141"/>
        <v>5</v>
      </c>
      <c r="EB110">
        <f t="shared" si="142"/>
        <v>5</v>
      </c>
      <c r="EC110">
        <f t="shared" si="143"/>
        <v>5</v>
      </c>
      <c r="ED110">
        <f t="shared" si="144"/>
        <v>5</v>
      </c>
      <c r="EE110">
        <f t="shared" si="145"/>
        <v>5</v>
      </c>
      <c r="EF110">
        <f t="shared" si="146"/>
        <v>3</v>
      </c>
      <c r="EG110">
        <f t="shared" si="147"/>
        <v>5</v>
      </c>
      <c r="EH110">
        <f t="shared" si="148"/>
        <v>3</v>
      </c>
      <c r="EK110" s="1" t="s">
        <v>204</v>
      </c>
      <c r="EL110" s="2" t="s">
        <v>205</v>
      </c>
      <c r="EM110" t="str">
        <f t="shared" si="149"/>
        <v>A</v>
      </c>
      <c r="EN110" t="str">
        <f t="shared" si="150"/>
        <v>C</v>
      </c>
      <c r="EO110" t="str">
        <f t="shared" si="151"/>
        <v>C</v>
      </c>
      <c r="EP110" t="str">
        <f t="shared" si="152"/>
        <v>A</v>
      </c>
      <c r="EQ110" t="str">
        <f t="shared" si="153"/>
        <v>A</v>
      </c>
      <c r="ER110" t="str">
        <f t="shared" si="154"/>
        <v>A</v>
      </c>
      <c r="ES110" t="str">
        <f t="shared" si="155"/>
        <v>C</v>
      </c>
      <c r="ET110" t="str">
        <f t="shared" si="156"/>
        <v>C</v>
      </c>
      <c r="EU110" t="str">
        <f t="shared" si="157"/>
        <v>C</v>
      </c>
      <c r="EV110" t="str">
        <f t="shared" si="158"/>
        <v>C</v>
      </c>
      <c r="EW110" t="str">
        <f t="shared" si="159"/>
        <v>C</v>
      </c>
      <c r="EX110" t="str">
        <f t="shared" si="160"/>
        <v>C</v>
      </c>
      <c r="EY110" t="str">
        <f t="shared" si="161"/>
        <v>C</v>
      </c>
      <c r="EZ110" t="str">
        <f t="shared" si="162"/>
        <v>D</v>
      </c>
      <c r="FA110" t="str">
        <f t="shared" si="163"/>
        <v>C</v>
      </c>
      <c r="FB110" t="str">
        <f t="shared" si="164"/>
        <v>D</v>
      </c>
    </row>
    <row r="111" spans="1:158" x14ac:dyDescent="0.25">
      <c r="A111" s="5" t="s">
        <v>206</v>
      </c>
      <c r="B111" s="6" t="s">
        <v>207</v>
      </c>
      <c r="C111" s="7">
        <v>37597</v>
      </c>
      <c r="D111" s="7">
        <v>37117</v>
      </c>
      <c r="E111" s="7">
        <v>35398</v>
      </c>
      <c r="F111" s="7">
        <v>49625</v>
      </c>
      <c r="G111" s="7">
        <v>59238</v>
      </c>
      <c r="H111" s="7">
        <v>64939</v>
      </c>
      <c r="I111" s="7">
        <v>60220</v>
      </c>
      <c r="J111" s="7">
        <v>43542</v>
      </c>
      <c r="K111" s="7">
        <v>38375</v>
      </c>
      <c r="L111" s="7">
        <v>47672</v>
      </c>
      <c r="M111" s="7">
        <v>50523</v>
      </c>
      <c r="N111" s="7">
        <v>47846</v>
      </c>
      <c r="O111" s="7">
        <v>45559</v>
      </c>
      <c r="P111" s="7">
        <v>43137</v>
      </c>
      <c r="Q111" s="7">
        <v>38501</v>
      </c>
      <c r="R111" s="8">
        <v>45543</v>
      </c>
      <c r="U111" s="5" t="s">
        <v>206</v>
      </c>
      <c r="V111" s="6" t="s">
        <v>207</v>
      </c>
      <c r="W111" s="7">
        <v>4925</v>
      </c>
      <c r="X111" s="7">
        <v>8817</v>
      </c>
      <c r="Y111" s="7">
        <v>12176</v>
      </c>
      <c r="Z111" s="7">
        <v>15842</v>
      </c>
      <c r="AA111" s="7">
        <v>15674</v>
      </c>
      <c r="AB111" s="7">
        <v>16824</v>
      </c>
      <c r="AC111" s="7">
        <v>22440</v>
      </c>
      <c r="AD111" s="7">
        <v>33271</v>
      </c>
      <c r="AE111" s="7">
        <v>34401</v>
      </c>
      <c r="AF111" s="7">
        <v>37782</v>
      </c>
      <c r="AG111" s="7">
        <v>57738</v>
      </c>
      <c r="AH111" s="7">
        <v>75790</v>
      </c>
      <c r="AI111" s="7">
        <v>85674</v>
      </c>
      <c r="AJ111" s="7">
        <v>83095</v>
      </c>
      <c r="AK111" s="7">
        <v>59816</v>
      </c>
      <c r="AL111" s="8">
        <v>60522</v>
      </c>
      <c r="AO111" s="5" t="s">
        <v>206</v>
      </c>
      <c r="AP111" s="6" t="s">
        <v>207</v>
      </c>
      <c r="AQ111">
        <f>(C111/$C$335)/(World!C111/World!$C$335)</f>
        <v>0.94299609169892207</v>
      </c>
      <c r="AR111">
        <f>(D111/Indonesia!$D$335)/(World!D111/World!$D$335)</f>
        <v>0.85267354526328942</v>
      </c>
      <c r="AS111">
        <f>(E111/$E$335)/(World!E111/World!$E$335)</f>
        <v>0.76024089726012734</v>
      </c>
      <c r="AT111">
        <f>(F111/$F$335)/(World!F111/World!$F$335)</f>
        <v>0.93179339178397869</v>
      </c>
      <c r="AU111">
        <f>(G111/$G$335)/(World!G111/World!$G$335)</f>
        <v>0.91408940131387606</v>
      </c>
      <c r="AV111">
        <f>(H111/$H$335)/(World!H111/World!$H$335)</f>
        <v>0.88043792483350503</v>
      </c>
      <c r="AW111">
        <f>(I111/$I$335)/(World!I111/World!$I$335)</f>
        <v>0.73494678370199451</v>
      </c>
      <c r="AX111">
        <f>(J111/$J$335)/(World!J111/World!$J$335)</f>
        <v>0.47298082829559784</v>
      </c>
      <c r="AY111">
        <f>(K111/$K$335)/(World!K111/World!$K$335)</f>
        <v>0.41310023603502477</v>
      </c>
      <c r="AZ111">
        <f>(L111/$L$335)/(World!L111/World!$L$335)</f>
        <v>0.41175983352999784</v>
      </c>
      <c r="BA111">
        <f>(M111/$M$335)/(World!M111/World!$M$335)</f>
        <v>0.33700475031154542</v>
      </c>
      <c r="BB111">
        <f>(N111/$N$335)/(World!N111/World!$N$335)</f>
        <v>0.34809621508311317</v>
      </c>
      <c r="BC111">
        <f>(O111/$O$335)/(World!O111/World!$O$335)</f>
        <v>0.32109334440620602</v>
      </c>
      <c r="BD111">
        <f>(P111/$P$335)/(World!P111/World!$P$335)</f>
        <v>0.26178216287201839</v>
      </c>
      <c r="BE111">
        <f>(Q111/$Q$335)/(World!Q111/World!$Q$335)</f>
        <v>0.23636338041068389</v>
      </c>
      <c r="BF111">
        <f>(R111/$R$335)/(World!R111/World!$R$335)</f>
        <v>0.29738208762488377</v>
      </c>
      <c r="BI111" s="5" t="s">
        <v>206</v>
      </c>
      <c r="BJ111" s="6" t="s">
        <v>207</v>
      </c>
      <c r="BK111">
        <f t="shared" si="85"/>
        <v>-2.9338148720224496E-2</v>
      </c>
      <c r="BL111">
        <f t="shared" si="86"/>
        <v>-7.9521000941249767E-2</v>
      </c>
      <c r="BM111">
        <f t="shared" si="87"/>
        <v>-0.13620811964604707</v>
      </c>
      <c r="BN111">
        <f t="shared" si="88"/>
        <v>-3.5307403217190662E-2</v>
      </c>
      <c r="BO111">
        <f t="shared" si="89"/>
        <v>-4.4883273804845733E-2</v>
      </c>
      <c r="BP111">
        <f t="shared" si="90"/>
        <v>-6.3582037772973055E-2</v>
      </c>
      <c r="BQ111">
        <f t="shared" si="91"/>
        <v>-0.15277311026937684</v>
      </c>
      <c r="BR111">
        <f t="shared" si="92"/>
        <v>-0.35779092407755353</v>
      </c>
      <c r="BS111">
        <f t="shared" si="93"/>
        <v>-0.41532776585738851</v>
      </c>
      <c r="BT111">
        <f t="shared" si="94"/>
        <v>-0.41667155595378597</v>
      </c>
      <c r="BU111">
        <f t="shared" si="95"/>
        <v>-0.49588099783038553</v>
      </c>
      <c r="BV111">
        <f t="shared" si="96"/>
        <v>-0.48357363341213411</v>
      </c>
      <c r="BW111">
        <f t="shared" si="97"/>
        <v>-0.51389756709352219</v>
      </c>
      <c r="BX111">
        <f t="shared" si="98"/>
        <v>-0.58505965518459979</v>
      </c>
      <c r="BY111">
        <f t="shared" si="99"/>
        <v>-0.61764739371013899</v>
      </c>
      <c r="BZ111">
        <f t="shared" si="100"/>
        <v>-0.54156591113524477</v>
      </c>
      <c r="CC111" s="5" t="s">
        <v>206</v>
      </c>
      <c r="CD111" s="6" t="s">
        <v>207</v>
      </c>
      <c r="CE111">
        <f t="shared" si="101"/>
        <v>0.76835520436479943</v>
      </c>
      <c r="CF111">
        <f t="shared" si="102"/>
        <v>0.61610136282492267</v>
      </c>
      <c r="CG111">
        <f t="shared" si="103"/>
        <v>0.48812376508176736</v>
      </c>
      <c r="CH111">
        <f t="shared" si="104"/>
        <v>0.51603097743901505</v>
      </c>
      <c r="CI111">
        <f t="shared" si="105"/>
        <v>0.58153566851772742</v>
      </c>
      <c r="CJ111">
        <f t="shared" si="106"/>
        <v>0.588469111945501</v>
      </c>
      <c r="CK111">
        <f t="shared" si="107"/>
        <v>0.4570529881442052</v>
      </c>
      <c r="CL111">
        <f t="shared" si="108"/>
        <v>0.13371434522802131</v>
      </c>
      <c r="CM111">
        <f t="shared" si="109"/>
        <v>5.4605914037594815E-2</v>
      </c>
      <c r="CN111">
        <f t="shared" si="110"/>
        <v>0.115734781285838</v>
      </c>
      <c r="CO111">
        <f t="shared" si="111"/>
        <v>-6.6644498018677084E-2</v>
      </c>
      <c r="CP111">
        <f t="shared" si="112"/>
        <v>-0.22601831181856416</v>
      </c>
      <c r="CQ111">
        <f t="shared" si="113"/>
        <v>-0.30567768777670251</v>
      </c>
      <c r="CR111">
        <f t="shared" si="114"/>
        <v>-0.31654414094682809</v>
      </c>
      <c r="CS111">
        <f t="shared" si="115"/>
        <v>-0.21679872249966944</v>
      </c>
      <c r="CT111">
        <f t="shared" si="116"/>
        <v>-0.14122472069014283</v>
      </c>
      <c r="CW111" s="5" t="s">
        <v>206</v>
      </c>
      <c r="CX111" s="6" t="s">
        <v>207</v>
      </c>
      <c r="CY111">
        <f t="shared" si="117"/>
        <v>2</v>
      </c>
      <c r="CZ111">
        <f t="shared" si="118"/>
        <v>2</v>
      </c>
      <c r="DA111">
        <f t="shared" si="119"/>
        <v>2</v>
      </c>
      <c r="DB111">
        <f t="shared" si="120"/>
        <v>2</v>
      </c>
      <c r="DC111">
        <f t="shared" si="121"/>
        <v>2</v>
      </c>
      <c r="DD111">
        <f t="shared" si="122"/>
        <v>2</v>
      </c>
      <c r="DE111">
        <f t="shared" si="123"/>
        <v>2</v>
      </c>
      <c r="DF111">
        <f t="shared" si="124"/>
        <v>2</v>
      </c>
      <c r="DG111">
        <f t="shared" si="125"/>
        <v>2</v>
      </c>
      <c r="DH111">
        <f t="shared" si="126"/>
        <v>2</v>
      </c>
      <c r="DI111">
        <f t="shared" si="127"/>
        <v>2</v>
      </c>
      <c r="DJ111">
        <f t="shared" si="128"/>
        <v>2</v>
      </c>
      <c r="DK111">
        <f t="shared" si="129"/>
        <v>2</v>
      </c>
      <c r="DL111">
        <f t="shared" si="130"/>
        <v>2</v>
      </c>
      <c r="DM111">
        <f t="shared" si="131"/>
        <v>2</v>
      </c>
      <c r="DN111">
        <f t="shared" si="132"/>
        <v>2</v>
      </c>
      <c r="DQ111" s="5" t="s">
        <v>206</v>
      </c>
      <c r="DR111" s="6" t="s">
        <v>207</v>
      </c>
      <c r="DS111">
        <f t="shared" si="133"/>
        <v>5</v>
      </c>
      <c r="DT111">
        <f t="shared" si="134"/>
        <v>5</v>
      </c>
      <c r="DU111">
        <f t="shared" si="135"/>
        <v>5</v>
      </c>
      <c r="DV111">
        <f t="shared" si="136"/>
        <v>5</v>
      </c>
      <c r="DW111">
        <f t="shared" si="137"/>
        <v>5</v>
      </c>
      <c r="DX111">
        <f t="shared" si="138"/>
        <v>5</v>
      </c>
      <c r="DY111">
        <f t="shared" si="139"/>
        <v>5</v>
      </c>
      <c r="DZ111">
        <f t="shared" si="140"/>
        <v>5</v>
      </c>
      <c r="EA111">
        <f t="shared" si="141"/>
        <v>5</v>
      </c>
      <c r="EB111">
        <f t="shared" si="142"/>
        <v>5</v>
      </c>
      <c r="EC111">
        <f t="shared" si="143"/>
        <v>3</v>
      </c>
      <c r="ED111">
        <f t="shared" si="144"/>
        <v>3</v>
      </c>
      <c r="EE111">
        <f t="shared" si="145"/>
        <v>3</v>
      </c>
      <c r="EF111">
        <f t="shared" si="146"/>
        <v>3</v>
      </c>
      <c r="EG111">
        <f t="shared" si="147"/>
        <v>3</v>
      </c>
      <c r="EH111">
        <f t="shared" si="148"/>
        <v>3</v>
      </c>
      <c r="EK111" s="5" t="s">
        <v>206</v>
      </c>
      <c r="EL111" s="6" t="s">
        <v>207</v>
      </c>
      <c r="EM111" t="str">
        <f t="shared" si="149"/>
        <v>C</v>
      </c>
      <c r="EN111" t="str">
        <f t="shared" si="150"/>
        <v>C</v>
      </c>
      <c r="EO111" t="str">
        <f t="shared" si="151"/>
        <v>C</v>
      </c>
      <c r="EP111" t="str">
        <f t="shared" si="152"/>
        <v>C</v>
      </c>
      <c r="EQ111" t="str">
        <f t="shared" si="153"/>
        <v>C</v>
      </c>
      <c r="ER111" t="str">
        <f t="shared" si="154"/>
        <v>C</v>
      </c>
      <c r="ES111" t="str">
        <f t="shared" si="155"/>
        <v>C</v>
      </c>
      <c r="ET111" t="str">
        <f t="shared" si="156"/>
        <v>C</v>
      </c>
      <c r="EU111" t="str">
        <f t="shared" si="157"/>
        <v>C</v>
      </c>
      <c r="EV111" t="str">
        <f t="shared" si="158"/>
        <v>C</v>
      </c>
      <c r="EW111" t="str">
        <f t="shared" si="159"/>
        <v>D</v>
      </c>
      <c r="EX111" t="str">
        <f t="shared" si="160"/>
        <v>D</v>
      </c>
      <c r="EY111" t="str">
        <f t="shared" si="161"/>
        <v>D</v>
      </c>
      <c r="EZ111" t="str">
        <f t="shared" si="162"/>
        <v>D</v>
      </c>
      <c r="FA111" t="str">
        <f t="shared" si="163"/>
        <v>D</v>
      </c>
      <c r="FB111" t="str">
        <f t="shared" si="164"/>
        <v>D</v>
      </c>
    </row>
    <row r="112" spans="1:158" x14ac:dyDescent="0.25">
      <c r="A112" s="5" t="s">
        <v>208</v>
      </c>
      <c r="B112" s="6" t="s">
        <v>209</v>
      </c>
      <c r="C112" s="7">
        <v>4303</v>
      </c>
      <c r="D112" s="7">
        <v>6376</v>
      </c>
      <c r="E112" s="7">
        <v>7729</v>
      </c>
      <c r="F112" s="7">
        <v>5895</v>
      </c>
      <c r="G112" s="7">
        <v>8203</v>
      </c>
      <c r="H112" s="7">
        <v>9580</v>
      </c>
      <c r="I112" s="7">
        <v>3244</v>
      </c>
      <c r="J112" s="7">
        <v>2983</v>
      </c>
      <c r="K112" s="7">
        <v>2044</v>
      </c>
      <c r="L112" s="7">
        <v>3719</v>
      </c>
      <c r="M112" s="7">
        <v>4518</v>
      </c>
      <c r="N112" s="7">
        <v>6852</v>
      </c>
      <c r="O112" s="7">
        <v>11829</v>
      </c>
      <c r="P112" s="7">
        <v>7679</v>
      </c>
      <c r="Q112" s="7">
        <v>12705</v>
      </c>
      <c r="R112" s="8">
        <v>13643</v>
      </c>
      <c r="U112" s="5" t="s">
        <v>208</v>
      </c>
      <c r="V112" s="6" t="s">
        <v>209</v>
      </c>
      <c r="W112" s="3">
        <v>1873</v>
      </c>
      <c r="X112" s="3">
        <v>2051</v>
      </c>
      <c r="Y112" s="3">
        <v>2147</v>
      </c>
      <c r="Z112" s="3">
        <v>2842</v>
      </c>
      <c r="AA112" s="3">
        <v>5203</v>
      </c>
      <c r="AB112" s="3">
        <v>5460</v>
      </c>
      <c r="AC112" s="3">
        <v>9002</v>
      </c>
      <c r="AD112" s="3">
        <v>10846</v>
      </c>
      <c r="AE112" s="3">
        <v>8081</v>
      </c>
      <c r="AF112" s="3">
        <v>9974</v>
      </c>
      <c r="AG112" s="3">
        <v>13108</v>
      </c>
      <c r="AH112" s="3">
        <v>16134</v>
      </c>
      <c r="AI112" s="3">
        <v>19716</v>
      </c>
      <c r="AJ112" s="3">
        <v>18101</v>
      </c>
      <c r="AK112" s="3">
        <v>18791</v>
      </c>
      <c r="AL112" s="4">
        <v>21449</v>
      </c>
      <c r="AO112" s="5" t="s">
        <v>208</v>
      </c>
      <c r="AP112" s="6" t="s">
        <v>209</v>
      </c>
      <c r="AQ112">
        <f>(C112/$C$335)/(World!C112/World!$C$335)</f>
        <v>0.15992599527832851</v>
      </c>
      <c r="AR112">
        <f>(D112/Indonesia!$D$335)/(World!D112/World!$D$335)</f>
        <v>0.21212572814719455</v>
      </c>
      <c r="AS112">
        <f>(E112/$E$335)/(World!E112/World!$E$335)</f>
        <v>0.22705543795513561</v>
      </c>
      <c r="AT112">
        <f>(F112/$F$335)/(World!F112/World!$F$335)</f>
        <v>0.14705677192028291</v>
      </c>
      <c r="AU112">
        <f>(G112/$G$335)/(World!G112/World!$G$335)</f>
        <v>0.17243081753200015</v>
      </c>
      <c r="AV112">
        <f>(H112/$H$335)/(World!H112/World!$H$335)</f>
        <v>0.17406046065805528</v>
      </c>
      <c r="AW112">
        <f>(I112/$I$335)/(World!I112/World!$I$335)</f>
        <v>4.8940345617119935E-2</v>
      </c>
      <c r="AX112">
        <f>(J112/$J$335)/(World!J112/World!$J$335)</f>
        <v>3.6944038197399165E-2</v>
      </c>
      <c r="AY112">
        <f>(K112/$K$335)/(World!K112/World!$K$335)</f>
        <v>2.6514951188160545E-2</v>
      </c>
      <c r="AZ112">
        <f>(L112/$L$335)/(World!L112/World!$L$335)</f>
        <v>4.0242478187164997E-2</v>
      </c>
      <c r="BA112">
        <f>(M112/$M$335)/(World!M112/World!$M$335)</f>
        <v>3.7203010708827422E-2</v>
      </c>
      <c r="BB112">
        <f>(N112/$N$335)/(World!N112/World!$N$335)</f>
        <v>6.1419460733035641E-2</v>
      </c>
      <c r="BC112">
        <f>(O112/$O$335)/(World!O112/World!$O$335)</f>
        <v>0.11153168021772029</v>
      </c>
      <c r="BD112">
        <f>(P112/$P$335)/(World!P112/World!$P$335)</f>
        <v>7.1170319712878308E-2</v>
      </c>
      <c r="BE112">
        <f>(Q112/$Q$335)/(World!Q112/World!$Q$335)</f>
        <v>0.13405943187350536</v>
      </c>
      <c r="BF112">
        <f>(R112/$R$335)/(World!R112/World!$R$335)</f>
        <v>0.1450271862890018</v>
      </c>
      <c r="BI112" s="5" t="s">
        <v>208</v>
      </c>
      <c r="BJ112" s="6" t="s">
        <v>209</v>
      </c>
      <c r="BK112">
        <f t="shared" si="85"/>
        <v>-0.72424793317964453</v>
      </c>
      <c r="BL112">
        <f t="shared" si="86"/>
        <v>-0.64999385258253506</v>
      </c>
      <c r="BM112">
        <f t="shared" si="87"/>
        <v>-0.62991820755300321</v>
      </c>
      <c r="BN112">
        <f t="shared" si="88"/>
        <v>-0.74359286214910569</v>
      </c>
      <c r="BO112">
        <f t="shared" si="89"/>
        <v>-0.70585758246278119</v>
      </c>
      <c r="BP112">
        <f t="shared" si="90"/>
        <v>-0.70348978354914493</v>
      </c>
      <c r="BQ112">
        <f t="shared" si="91"/>
        <v>-0.9066861221963447</v>
      </c>
      <c r="BR112">
        <f t="shared" si="92"/>
        <v>-0.92874439345517268</v>
      </c>
      <c r="BS112">
        <f t="shared" si="93"/>
        <v>-0.94833986361821565</v>
      </c>
      <c r="BT112">
        <f t="shared" si="94"/>
        <v>-0.92262865816190132</v>
      </c>
      <c r="BU112">
        <f t="shared" si="95"/>
        <v>-0.92826281774210662</v>
      </c>
      <c r="BV112">
        <f t="shared" si="96"/>
        <v>-0.88426920175249435</v>
      </c>
      <c r="BW112">
        <f t="shared" si="97"/>
        <v>-0.79931893583838454</v>
      </c>
      <c r="BX112">
        <f t="shared" si="98"/>
        <v>-0.86711670702012134</v>
      </c>
      <c r="BY112">
        <f t="shared" si="99"/>
        <v>-0.76357600297537398</v>
      </c>
      <c r="BZ112">
        <f t="shared" si="100"/>
        <v>-0.74668341848016639</v>
      </c>
      <c r="CC112" s="5" t="s">
        <v>208</v>
      </c>
      <c r="CD112" s="6" t="s">
        <v>209</v>
      </c>
      <c r="CE112">
        <f t="shared" si="101"/>
        <v>0.39345854922279794</v>
      </c>
      <c r="CF112">
        <f t="shared" si="102"/>
        <v>0.51323128040821175</v>
      </c>
      <c r="CG112">
        <f t="shared" si="103"/>
        <v>0.56520858647225602</v>
      </c>
      <c r="CH112">
        <f t="shared" si="104"/>
        <v>0.34943344397390408</v>
      </c>
      <c r="CI112">
        <f t="shared" si="105"/>
        <v>0.22378039683723705</v>
      </c>
      <c r="CJ112">
        <f t="shared" si="106"/>
        <v>0.27393617021276595</v>
      </c>
      <c r="CK112">
        <f t="shared" si="107"/>
        <v>-0.47019434917524089</v>
      </c>
      <c r="CL112">
        <f t="shared" si="108"/>
        <v>-0.56858775037963705</v>
      </c>
      <c r="CM112">
        <f t="shared" si="109"/>
        <v>-0.59624691358024695</v>
      </c>
      <c r="CN112">
        <f t="shared" si="110"/>
        <v>-0.45680274592857667</v>
      </c>
      <c r="CO112">
        <f t="shared" si="111"/>
        <v>-0.4873482355611029</v>
      </c>
      <c r="CP112">
        <f t="shared" si="112"/>
        <v>-0.40381101540067865</v>
      </c>
      <c r="CQ112">
        <f t="shared" si="113"/>
        <v>-0.25002377555872562</v>
      </c>
      <c r="CR112">
        <f t="shared" si="114"/>
        <v>-0.40426687354538404</v>
      </c>
      <c r="CS112">
        <f t="shared" si="115"/>
        <v>-0.19323088646177292</v>
      </c>
      <c r="CT112">
        <f t="shared" si="116"/>
        <v>-0.22244386184885445</v>
      </c>
      <c r="CW112" s="5" t="s">
        <v>208</v>
      </c>
      <c r="CX112" s="6" t="s">
        <v>209</v>
      </c>
      <c r="CY112">
        <f t="shared" si="117"/>
        <v>2</v>
      </c>
      <c r="CZ112">
        <f t="shared" si="118"/>
        <v>2</v>
      </c>
      <c r="DA112">
        <f t="shared" si="119"/>
        <v>2</v>
      </c>
      <c r="DB112">
        <f t="shared" si="120"/>
        <v>2</v>
      </c>
      <c r="DC112">
        <f t="shared" si="121"/>
        <v>2</v>
      </c>
      <c r="DD112">
        <f t="shared" si="122"/>
        <v>2</v>
      </c>
      <c r="DE112">
        <f t="shared" si="123"/>
        <v>2</v>
      </c>
      <c r="DF112">
        <f t="shared" si="124"/>
        <v>2</v>
      </c>
      <c r="DG112">
        <f t="shared" si="125"/>
        <v>2</v>
      </c>
      <c r="DH112">
        <f t="shared" si="126"/>
        <v>2</v>
      </c>
      <c r="DI112">
        <f t="shared" si="127"/>
        <v>2</v>
      </c>
      <c r="DJ112">
        <f t="shared" si="128"/>
        <v>2</v>
      </c>
      <c r="DK112">
        <f t="shared" si="129"/>
        <v>2</v>
      </c>
      <c r="DL112">
        <f t="shared" si="130"/>
        <v>2</v>
      </c>
      <c r="DM112">
        <f t="shared" si="131"/>
        <v>2</v>
      </c>
      <c r="DN112">
        <f t="shared" si="132"/>
        <v>2</v>
      </c>
      <c r="DQ112" s="5" t="s">
        <v>208</v>
      </c>
      <c r="DR112" s="6" t="s">
        <v>209</v>
      </c>
      <c r="DS112">
        <f t="shared" si="133"/>
        <v>5</v>
      </c>
      <c r="DT112">
        <f t="shared" si="134"/>
        <v>5</v>
      </c>
      <c r="DU112">
        <f t="shared" si="135"/>
        <v>5</v>
      </c>
      <c r="DV112">
        <f t="shared" si="136"/>
        <v>5</v>
      </c>
      <c r="DW112">
        <f t="shared" si="137"/>
        <v>5</v>
      </c>
      <c r="DX112">
        <f t="shared" si="138"/>
        <v>5</v>
      </c>
      <c r="DY112">
        <f t="shared" si="139"/>
        <v>3</v>
      </c>
      <c r="DZ112">
        <f t="shared" si="140"/>
        <v>3</v>
      </c>
      <c r="EA112">
        <f t="shared" si="141"/>
        <v>3</v>
      </c>
      <c r="EB112">
        <f t="shared" si="142"/>
        <v>3</v>
      </c>
      <c r="EC112">
        <f t="shared" si="143"/>
        <v>3</v>
      </c>
      <c r="ED112">
        <f t="shared" si="144"/>
        <v>3</v>
      </c>
      <c r="EE112">
        <f t="shared" si="145"/>
        <v>3</v>
      </c>
      <c r="EF112">
        <f t="shared" si="146"/>
        <v>3</v>
      </c>
      <c r="EG112">
        <f t="shared" si="147"/>
        <v>3</v>
      </c>
      <c r="EH112">
        <f t="shared" si="148"/>
        <v>3</v>
      </c>
      <c r="EK112" s="5" t="s">
        <v>208</v>
      </c>
      <c r="EL112" s="6" t="s">
        <v>209</v>
      </c>
      <c r="EM112" t="str">
        <f t="shared" si="149"/>
        <v>C</v>
      </c>
      <c r="EN112" t="str">
        <f t="shared" si="150"/>
        <v>C</v>
      </c>
      <c r="EO112" t="str">
        <f t="shared" si="151"/>
        <v>C</v>
      </c>
      <c r="EP112" t="str">
        <f t="shared" si="152"/>
        <v>C</v>
      </c>
      <c r="EQ112" t="str">
        <f t="shared" si="153"/>
        <v>C</v>
      </c>
      <c r="ER112" t="str">
        <f t="shared" si="154"/>
        <v>C</v>
      </c>
      <c r="ES112" t="str">
        <f t="shared" si="155"/>
        <v>D</v>
      </c>
      <c r="ET112" t="str">
        <f t="shared" si="156"/>
        <v>D</v>
      </c>
      <c r="EU112" t="str">
        <f t="shared" si="157"/>
        <v>D</v>
      </c>
      <c r="EV112" t="str">
        <f t="shared" si="158"/>
        <v>D</v>
      </c>
      <c r="EW112" t="str">
        <f t="shared" si="159"/>
        <v>D</v>
      </c>
      <c r="EX112" t="str">
        <f t="shared" si="160"/>
        <v>D</v>
      </c>
      <c r="EY112" t="str">
        <f t="shared" si="161"/>
        <v>D</v>
      </c>
      <c r="EZ112" t="str">
        <f t="shared" si="162"/>
        <v>D</v>
      </c>
      <c r="FA112" t="str">
        <f t="shared" si="163"/>
        <v>D</v>
      </c>
      <c r="FB112" t="str">
        <f t="shared" si="164"/>
        <v>D</v>
      </c>
    </row>
    <row r="113" spans="1:158" x14ac:dyDescent="0.25">
      <c r="A113" s="9" t="s">
        <v>210</v>
      </c>
      <c r="B113" s="10" t="s">
        <v>211</v>
      </c>
      <c r="C113" s="11">
        <v>64696</v>
      </c>
      <c r="D113" s="11">
        <v>55265</v>
      </c>
      <c r="E113" s="11">
        <v>135543</v>
      </c>
      <c r="F113" s="11">
        <v>66727</v>
      </c>
      <c r="G113" s="11">
        <v>70049</v>
      </c>
      <c r="H113" s="11">
        <v>73735</v>
      </c>
      <c r="I113" s="11">
        <v>92948</v>
      </c>
      <c r="J113" s="11">
        <v>133600</v>
      </c>
      <c r="K113" s="11">
        <v>108125</v>
      </c>
      <c r="L113" s="11">
        <v>127007</v>
      </c>
      <c r="M113" s="11">
        <v>131648</v>
      </c>
      <c r="N113" s="11">
        <v>121281</v>
      </c>
      <c r="O113" s="11">
        <v>143646</v>
      </c>
      <c r="P113" s="11">
        <v>130214</v>
      </c>
      <c r="Q113" s="11">
        <v>122293</v>
      </c>
      <c r="R113" s="12">
        <v>131222</v>
      </c>
      <c r="U113" s="9" t="s">
        <v>210</v>
      </c>
      <c r="V113" s="10" t="s">
        <v>211</v>
      </c>
      <c r="W113" s="11">
        <v>52762</v>
      </c>
      <c r="X113" s="11">
        <v>49043</v>
      </c>
      <c r="Y113" s="11">
        <v>49048</v>
      </c>
      <c r="Z113" s="11">
        <v>53916</v>
      </c>
      <c r="AA113" s="11">
        <v>54813</v>
      </c>
      <c r="AB113" s="11">
        <v>62989</v>
      </c>
      <c r="AC113" s="11">
        <v>69846</v>
      </c>
      <c r="AD113" s="11">
        <v>264369</v>
      </c>
      <c r="AE113" s="11">
        <v>204790</v>
      </c>
      <c r="AF113" s="11">
        <v>302030</v>
      </c>
      <c r="AG113" s="11">
        <v>342329</v>
      </c>
      <c r="AH113" s="11">
        <v>397440</v>
      </c>
      <c r="AI113" s="11">
        <v>470611</v>
      </c>
      <c r="AJ113" s="11">
        <v>468606</v>
      </c>
      <c r="AK113" s="11">
        <v>448555</v>
      </c>
      <c r="AL113" s="12">
        <v>487036</v>
      </c>
      <c r="AO113" s="9" t="s">
        <v>210</v>
      </c>
      <c r="AP113" s="10" t="s">
        <v>211</v>
      </c>
      <c r="AQ113">
        <f>(C113/$C$335)/(World!C113/World!$C$335)</f>
        <v>0.31283902360286081</v>
      </c>
      <c r="AR113">
        <f>(D113/Indonesia!$D$335)/(World!D113/World!$D$335)</f>
        <v>0.25233268312441792</v>
      </c>
      <c r="AS113">
        <f>(E113/$E$335)/(World!E113/World!$E$335)</f>
        <v>0.5888931422296354</v>
      </c>
      <c r="AT113">
        <f>(F113/$F$335)/(World!F113/World!$F$335)</f>
        <v>0.25395458850005082</v>
      </c>
      <c r="AU113">
        <f>(G113/$G$335)/(World!G113/World!$G$335)</f>
        <v>0.23684094986826856</v>
      </c>
      <c r="AV113">
        <f>(H113/$H$335)/(World!H113/World!$H$335)</f>
        <v>0.22680253955707463</v>
      </c>
      <c r="AW113">
        <f>(I113/$I$335)/(World!I113/World!$I$335)</f>
        <v>0.26021279600214764</v>
      </c>
      <c r="AX113">
        <f>(J113/$J$335)/(World!J113/World!$J$335)</f>
        <v>0.31405951253577524</v>
      </c>
      <c r="AY113">
        <f>(K113/$K$335)/(World!K113/World!$K$335)</f>
        <v>0.26464133829312753</v>
      </c>
      <c r="AZ113">
        <f>(L113/$L$335)/(World!L113/World!$L$335)</f>
        <v>0.23546381310821421</v>
      </c>
      <c r="BA113">
        <f>(M113/$M$335)/(World!M113/World!$M$335)</f>
        <v>0.18412398809549915</v>
      </c>
      <c r="BB113">
        <f>(N113/$N$335)/(World!N113/World!$N$335)</f>
        <v>0.16835624662820381</v>
      </c>
      <c r="BC113">
        <f>(O113/$O$335)/(World!O113/World!$O$335)</f>
        <v>0.2079795428805972</v>
      </c>
      <c r="BD113">
        <f>(P113/$P$335)/(World!P113/World!$P$335)</f>
        <v>0.18705062325487953</v>
      </c>
      <c r="BE113">
        <f>(Q113/$Q$335)/(World!Q113/World!$Q$335)</f>
        <v>0.194140872322349</v>
      </c>
      <c r="BF113">
        <f>(R113/$R$335)/(World!R113/World!$R$335)</f>
        <v>0.21093973427680304</v>
      </c>
      <c r="BI113" s="9" t="s">
        <v>210</v>
      </c>
      <c r="BJ113" s="10" t="s">
        <v>211</v>
      </c>
      <c r="BK113">
        <f t="shared" si="85"/>
        <v>-0.52341601981889907</v>
      </c>
      <c r="BL113">
        <f t="shared" si="86"/>
        <v>-0.59701972722634922</v>
      </c>
      <c r="BM113">
        <f t="shared" si="87"/>
        <v>-0.25873788919088259</v>
      </c>
      <c r="BN113">
        <f t="shared" si="88"/>
        <v>-0.59495409031705859</v>
      </c>
      <c r="BO113">
        <f t="shared" si="89"/>
        <v>-0.6170227871360604</v>
      </c>
      <c r="BP113">
        <f t="shared" si="90"/>
        <v>-0.63025420596380644</v>
      </c>
      <c r="BQ113">
        <f t="shared" si="91"/>
        <v>-0.58703356000250584</v>
      </c>
      <c r="BR113">
        <f t="shared" si="92"/>
        <v>-0.52200108208230789</v>
      </c>
      <c r="BS113">
        <f t="shared" si="93"/>
        <v>-0.58147605921167977</v>
      </c>
      <c r="BT113">
        <f t="shared" si="94"/>
        <v>-0.61882523695157399</v>
      </c>
      <c r="BU113">
        <f t="shared" si="95"/>
        <v>-0.68901231636792137</v>
      </c>
      <c r="BV113">
        <f t="shared" si="96"/>
        <v>-0.71180665637887686</v>
      </c>
      <c r="BW113">
        <f t="shared" si="97"/>
        <v>-0.65565717713291616</v>
      </c>
      <c r="BX113">
        <f t="shared" si="98"/>
        <v>-0.68484811078740893</v>
      </c>
      <c r="BY113">
        <f t="shared" si="99"/>
        <v>-0.67484427202498065</v>
      </c>
      <c r="BZ113">
        <f t="shared" si="100"/>
        <v>-0.65160985587316544</v>
      </c>
      <c r="CC113" s="9" t="s">
        <v>210</v>
      </c>
      <c r="CD113" s="10" t="s">
        <v>211</v>
      </c>
      <c r="CE113">
        <f t="shared" si="101"/>
        <v>0.10160227485569309</v>
      </c>
      <c r="CF113">
        <f t="shared" si="102"/>
        <v>5.9650266518387854E-2</v>
      </c>
      <c r="CG113">
        <f t="shared" si="103"/>
        <v>0.4685764744760037</v>
      </c>
      <c r="CH113">
        <f t="shared" si="104"/>
        <v>0.10618933547740027</v>
      </c>
      <c r="CI113">
        <f t="shared" si="105"/>
        <v>0.12202271307523506</v>
      </c>
      <c r="CJ113">
        <f t="shared" si="106"/>
        <v>7.8596296187940673E-2</v>
      </c>
      <c r="CK113">
        <f t="shared" si="107"/>
        <v>0.14190940698060125</v>
      </c>
      <c r="CL113">
        <f t="shared" si="108"/>
        <v>-0.32859092039832249</v>
      </c>
      <c r="CM113">
        <f t="shared" si="109"/>
        <v>-0.30891775721841397</v>
      </c>
      <c r="CN113">
        <f t="shared" si="110"/>
        <v>-0.40794383701172626</v>
      </c>
      <c r="CO113">
        <f t="shared" si="111"/>
        <v>-0.44449625192783615</v>
      </c>
      <c r="CP113">
        <f t="shared" si="112"/>
        <v>-0.53238446101083237</v>
      </c>
      <c r="CQ113">
        <f t="shared" si="113"/>
        <v>-0.53229348627691664</v>
      </c>
      <c r="CR113">
        <f t="shared" si="114"/>
        <v>-0.56509802611803217</v>
      </c>
      <c r="CS113">
        <f t="shared" si="115"/>
        <v>-0.57153918381075175</v>
      </c>
      <c r="CT113">
        <f t="shared" si="116"/>
        <v>-0.57551054737666152</v>
      </c>
      <c r="CW113" s="9" t="s">
        <v>210</v>
      </c>
      <c r="CX113" s="10" t="s">
        <v>211</v>
      </c>
      <c r="CY113">
        <f t="shared" si="117"/>
        <v>2</v>
      </c>
      <c r="CZ113">
        <f t="shared" si="118"/>
        <v>2</v>
      </c>
      <c r="DA113">
        <f t="shared" si="119"/>
        <v>2</v>
      </c>
      <c r="DB113">
        <f t="shared" si="120"/>
        <v>2</v>
      </c>
      <c r="DC113">
        <f t="shared" si="121"/>
        <v>2</v>
      </c>
      <c r="DD113">
        <f t="shared" si="122"/>
        <v>2</v>
      </c>
      <c r="DE113">
        <f t="shared" si="123"/>
        <v>2</v>
      </c>
      <c r="DF113">
        <f t="shared" si="124"/>
        <v>2</v>
      </c>
      <c r="DG113">
        <f t="shared" si="125"/>
        <v>2</v>
      </c>
      <c r="DH113">
        <f t="shared" si="126"/>
        <v>2</v>
      </c>
      <c r="DI113">
        <f t="shared" si="127"/>
        <v>2</v>
      </c>
      <c r="DJ113">
        <f t="shared" si="128"/>
        <v>2</v>
      </c>
      <c r="DK113">
        <f t="shared" si="129"/>
        <v>2</v>
      </c>
      <c r="DL113">
        <f t="shared" si="130"/>
        <v>2</v>
      </c>
      <c r="DM113">
        <f t="shared" si="131"/>
        <v>2</v>
      </c>
      <c r="DN113">
        <f t="shared" si="132"/>
        <v>2</v>
      </c>
      <c r="DQ113" s="9" t="s">
        <v>210</v>
      </c>
      <c r="DR113" s="10" t="s">
        <v>211</v>
      </c>
      <c r="DS113">
        <f t="shared" si="133"/>
        <v>5</v>
      </c>
      <c r="DT113">
        <f t="shared" si="134"/>
        <v>5</v>
      </c>
      <c r="DU113">
        <f t="shared" si="135"/>
        <v>5</v>
      </c>
      <c r="DV113">
        <f t="shared" si="136"/>
        <v>5</v>
      </c>
      <c r="DW113">
        <f t="shared" si="137"/>
        <v>5</v>
      </c>
      <c r="DX113">
        <f t="shared" si="138"/>
        <v>5</v>
      </c>
      <c r="DY113">
        <f t="shared" si="139"/>
        <v>5</v>
      </c>
      <c r="DZ113">
        <f t="shared" si="140"/>
        <v>3</v>
      </c>
      <c r="EA113">
        <f t="shared" si="141"/>
        <v>3</v>
      </c>
      <c r="EB113">
        <f t="shared" si="142"/>
        <v>3</v>
      </c>
      <c r="EC113">
        <f t="shared" si="143"/>
        <v>3</v>
      </c>
      <c r="ED113">
        <f t="shared" si="144"/>
        <v>3</v>
      </c>
      <c r="EE113">
        <f t="shared" si="145"/>
        <v>3</v>
      </c>
      <c r="EF113">
        <f t="shared" si="146"/>
        <v>3</v>
      </c>
      <c r="EG113">
        <f t="shared" si="147"/>
        <v>3</v>
      </c>
      <c r="EH113">
        <f t="shared" si="148"/>
        <v>3</v>
      </c>
      <c r="EK113" s="9" t="s">
        <v>210</v>
      </c>
      <c r="EL113" s="10" t="s">
        <v>211</v>
      </c>
      <c r="EM113" t="str">
        <f t="shared" si="149"/>
        <v>C</v>
      </c>
      <c r="EN113" t="str">
        <f t="shared" si="150"/>
        <v>C</v>
      </c>
      <c r="EO113" t="str">
        <f t="shared" si="151"/>
        <v>C</v>
      </c>
      <c r="EP113" t="str">
        <f t="shared" si="152"/>
        <v>C</v>
      </c>
      <c r="EQ113" t="str">
        <f t="shared" si="153"/>
        <v>C</v>
      </c>
      <c r="ER113" t="str">
        <f t="shared" si="154"/>
        <v>C</v>
      </c>
      <c r="ES113" t="str">
        <f t="shared" si="155"/>
        <v>C</v>
      </c>
      <c r="ET113" t="str">
        <f t="shared" si="156"/>
        <v>D</v>
      </c>
      <c r="EU113" t="str">
        <f t="shared" si="157"/>
        <v>D</v>
      </c>
      <c r="EV113" t="str">
        <f t="shared" si="158"/>
        <v>D</v>
      </c>
      <c r="EW113" t="str">
        <f t="shared" si="159"/>
        <v>D</v>
      </c>
      <c r="EX113" t="str">
        <f t="shared" si="160"/>
        <v>D</v>
      </c>
      <c r="EY113" t="str">
        <f t="shared" si="161"/>
        <v>D</v>
      </c>
      <c r="EZ113" t="str">
        <f t="shared" si="162"/>
        <v>D</v>
      </c>
      <c r="FA113" t="str">
        <f t="shared" si="163"/>
        <v>D</v>
      </c>
      <c r="FB113" t="str">
        <f t="shared" si="164"/>
        <v>D</v>
      </c>
    </row>
    <row r="114" spans="1:158" x14ac:dyDescent="0.25">
      <c r="A114" s="18">
        <v>40</v>
      </c>
      <c r="B114" s="17" t="s">
        <v>646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20"/>
      <c r="U114" s="18">
        <v>40</v>
      </c>
      <c r="V114" s="17" t="s">
        <v>646</v>
      </c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20"/>
      <c r="AO114" s="52">
        <v>40</v>
      </c>
      <c r="AP114" s="51" t="s">
        <v>646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I114" s="54">
        <v>40</v>
      </c>
      <c r="BJ114" s="53" t="s">
        <v>646</v>
      </c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C114" s="56">
        <v>40</v>
      </c>
      <c r="CD114" s="55" t="s">
        <v>646</v>
      </c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W114" s="58">
        <v>40</v>
      </c>
      <c r="CX114" s="57" t="s">
        <v>646</v>
      </c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Q114" s="58">
        <v>40</v>
      </c>
      <c r="DR114" s="57" t="s">
        <v>646</v>
      </c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K114" s="58">
        <v>40</v>
      </c>
      <c r="EL114" s="57" t="s">
        <v>646</v>
      </c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</row>
    <row r="115" spans="1:158" x14ac:dyDescent="0.25">
      <c r="A115" s="5" t="s">
        <v>212</v>
      </c>
      <c r="B115" s="6" t="s">
        <v>213</v>
      </c>
      <c r="C115" s="7">
        <v>786615</v>
      </c>
      <c r="D115" s="7">
        <v>1038387</v>
      </c>
      <c r="E115" s="7">
        <v>1494625</v>
      </c>
      <c r="F115" s="7">
        <v>2181252</v>
      </c>
      <c r="G115" s="7">
        <v>2583963</v>
      </c>
      <c r="H115" s="7">
        <v>4322294</v>
      </c>
      <c r="I115" s="7">
        <v>4870513</v>
      </c>
      <c r="J115" s="7">
        <v>6058244</v>
      </c>
      <c r="K115" s="7">
        <v>3243980</v>
      </c>
      <c r="L115" s="7">
        <v>7329060</v>
      </c>
      <c r="M115" s="7">
        <v>11766242</v>
      </c>
      <c r="N115" s="7">
        <v>7864528</v>
      </c>
      <c r="O115" s="7">
        <v>6910663</v>
      </c>
      <c r="P115" s="7">
        <v>4744753</v>
      </c>
      <c r="Q115" s="7">
        <v>3701478</v>
      </c>
      <c r="R115" s="8">
        <v>3372319</v>
      </c>
      <c r="U115" s="5" t="s">
        <v>212</v>
      </c>
      <c r="V115" s="6" t="s">
        <v>213</v>
      </c>
      <c r="W115" s="3">
        <v>6680</v>
      </c>
      <c r="X115" s="3">
        <v>10958</v>
      </c>
      <c r="Y115" s="3">
        <v>11248</v>
      </c>
      <c r="Z115" s="3">
        <v>6741</v>
      </c>
      <c r="AA115" s="3">
        <v>6096</v>
      </c>
      <c r="AB115" s="3">
        <v>12568</v>
      </c>
      <c r="AC115" s="3">
        <v>12951</v>
      </c>
      <c r="AD115" s="3">
        <v>24845</v>
      </c>
      <c r="AE115" s="3">
        <v>19520</v>
      </c>
      <c r="AF115" s="3">
        <v>38007</v>
      </c>
      <c r="AG115" s="3">
        <v>62547</v>
      </c>
      <c r="AH115" s="3">
        <v>70685</v>
      </c>
      <c r="AI115" s="3">
        <v>52233</v>
      </c>
      <c r="AJ115" s="3">
        <v>48743</v>
      </c>
      <c r="AK115" s="3">
        <v>41440</v>
      </c>
      <c r="AL115" s="4">
        <v>33085</v>
      </c>
      <c r="AO115" s="5" t="s">
        <v>212</v>
      </c>
      <c r="AP115" s="6" t="s">
        <v>213</v>
      </c>
      <c r="AQ115">
        <f>(C115/$C$335)/(World!C115/World!$C$335)</f>
        <v>28.673695968626348</v>
      </c>
      <c r="AR115">
        <f>(D115/Indonesia!$D$335)/(World!D115/World!$D$335)</f>
        <v>28.694408647095194</v>
      </c>
      <c r="AS115">
        <f>(E115/$E$335)/(World!E115/World!$E$335)</f>
        <v>29.619664177470941</v>
      </c>
      <c r="AT115">
        <f>(F115/$F$335)/(World!F115/World!$F$335)</f>
        <v>32.85512393011691</v>
      </c>
      <c r="AU115">
        <f>(G115/$G$335)/(World!G115/World!$G$335)</f>
        <v>32.97240729119212</v>
      </c>
      <c r="AV115">
        <f>(H115/$H$335)/(World!H115/World!$H$335)</f>
        <v>36.009568281376836</v>
      </c>
      <c r="AW115">
        <f>(I115/$I$335)/(World!I115/World!$I$335)</f>
        <v>37.24837257366908</v>
      </c>
      <c r="AX115">
        <f>(J115/$J$335)/(World!J115/World!$J$335)</f>
        <v>34.629165042041251</v>
      </c>
      <c r="AY115">
        <f>(K115/$K$335)/(World!K115/World!$K$335)</f>
        <v>27.599124618597433</v>
      </c>
      <c r="AZ115">
        <f>(L115/$L$335)/(World!L115/World!$L$335)</f>
        <v>27.190817164633614</v>
      </c>
      <c r="BA115">
        <f>(M115/$M$335)/(World!M115/World!$M$335)</f>
        <v>20.846877137434397</v>
      </c>
      <c r="BB115">
        <f>(N115/$N$335)/(World!N115/World!$N$335)</f>
        <v>19.485033746417386</v>
      </c>
      <c r="BC115">
        <f>(O115/$O$335)/(World!O115/World!$O$335)</f>
        <v>26.663956831374588</v>
      </c>
      <c r="BD115">
        <f>(P115/$P$335)/(World!P115/World!$P$335)</f>
        <v>28.549870890231627</v>
      </c>
      <c r="BE115">
        <f>(Q115/$Q$335)/(World!Q115/World!$Q$335)</f>
        <v>29.62423382340544</v>
      </c>
      <c r="BF115">
        <f>(R115/$R$335)/(World!R115/World!$R$335)</f>
        <v>30.1599944924819</v>
      </c>
      <c r="BI115" s="5" t="s">
        <v>212</v>
      </c>
      <c r="BJ115" s="6" t="s">
        <v>213</v>
      </c>
      <c r="BK115">
        <f t="shared" si="85"/>
        <v>0.93260023954836713</v>
      </c>
      <c r="BL115">
        <f t="shared" si="86"/>
        <v>0.93264725276165261</v>
      </c>
      <c r="BM115">
        <f t="shared" si="87"/>
        <v>0.93468249722113084</v>
      </c>
      <c r="BN115">
        <f t="shared" si="88"/>
        <v>0.9409247473402147</v>
      </c>
      <c r="BO115">
        <f t="shared" si="89"/>
        <v>0.94112869356424644</v>
      </c>
      <c r="BP115">
        <f t="shared" si="90"/>
        <v>0.94595992082927383</v>
      </c>
      <c r="BQ115">
        <f t="shared" si="91"/>
        <v>0.94771019352136199</v>
      </c>
      <c r="BR115">
        <f t="shared" si="92"/>
        <v>0.94386621191823983</v>
      </c>
      <c r="BS115">
        <f t="shared" si="93"/>
        <v>0.93006778960292236</v>
      </c>
      <c r="BT115">
        <f t="shared" si="94"/>
        <v>0.92905491216093339</v>
      </c>
      <c r="BU115">
        <f t="shared" si="95"/>
        <v>0.908453735176044</v>
      </c>
      <c r="BV115">
        <f t="shared" si="96"/>
        <v>0.90236774687521426</v>
      </c>
      <c r="BW115">
        <f t="shared" si="97"/>
        <v>0.92770376225675222</v>
      </c>
      <c r="BX115">
        <f t="shared" si="98"/>
        <v>0.9323178091901192</v>
      </c>
      <c r="BY115">
        <f t="shared" si="99"/>
        <v>0.93469224368083803</v>
      </c>
      <c r="BZ115">
        <f t="shared" si="100"/>
        <v>0.93581513628051027</v>
      </c>
      <c r="CC115" s="5" t="s">
        <v>212</v>
      </c>
      <c r="CD115" s="6" t="s">
        <v>213</v>
      </c>
      <c r="CE115">
        <f t="shared" si="101"/>
        <v>0.98315885011250548</v>
      </c>
      <c r="CF115">
        <f t="shared" si="102"/>
        <v>0.97911459053028316</v>
      </c>
      <c r="CG115">
        <f t="shared" si="103"/>
        <v>0.98506115721578114</v>
      </c>
      <c r="CH115">
        <f t="shared" si="104"/>
        <v>0.9938381886962161</v>
      </c>
      <c r="CI115">
        <f t="shared" si="105"/>
        <v>0.99529277132296989</v>
      </c>
      <c r="CJ115">
        <f t="shared" si="106"/>
        <v>0.99420143017240226</v>
      </c>
      <c r="CK115">
        <f t="shared" si="107"/>
        <v>0.9946959781007908</v>
      </c>
      <c r="CL115">
        <f t="shared" si="108"/>
        <v>0.99183145273725237</v>
      </c>
      <c r="CM115">
        <f t="shared" si="109"/>
        <v>0.98803738317757006</v>
      </c>
      <c r="CN115">
        <f t="shared" si="110"/>
        <v>0.98968191819078066</v>
      </c>
      <c r="CO115">
        <f t="shared" si="111"/>
        <v>0.98942461481052713</v>
      </c>
      <c r="CP115">
        <f t="shared" si="112"/>
        <v>0.9821844731830135</v>
      </c>
      <c r="CQ115">
        <f t="shared" si="113"/>
        <v>0.98499675996884051</v>
      </c>
      <c r="CR115">
        <f t="shared" si="114"/>
        <v>0.97966285984175228</v>
      </c>
      <c r="CS115">
        <f t="shared" si="115"/>
        <v>0.97785684858711841</v>
      </c>
      <c r="CT115">
        <f t="shared" si="116"/>
        <v>0.98056911896503318</v>
      </c>
      <c r="CW115" s="5" t="s">
        <v>212</v>
      </c>
      <c r="CX115" s="6" t="s">
        <v>213</v>
      </c>
      <c r="CY115">
        <f t="shared" si="117"/>
        <v>1</v>
      </c>
      <c r="CZ115">
        <f t="shared" si="118"/>
        <v>1</v>
      </c>
      <c r="DA115">
        <f t="shared" si="119"/>
        <v>1</v>
      </c>
      <c r="DB115">
        <f t="shared" si="120"/>
        <v>1</v>
      </c>
      <c r="DC115">
        <f t="shared" si="121"/>
        <v>1</v>
      </c>
      <c r="DD115">
        <f t="shared" si="122"/>
        <v>1</v>
      </c>
      <c r="DE115">
        <f t="shared" si="123"/>
        <v>1</v>
      </c>
      <c r="DF115">
        <f t="shared" si="124"/>
        <v>1</v>
      </c>
      <c r="DG115">
        <f t="shared" si="125"/>
        <v>1</v>
      </c>
      <c r="DH115">
        <f t="shared" si="126"/>
        <v>1</v>
      </c>
      <c r="DI115">
        <f t="shared" si="127"/>
        <v>1</v>
      </c>
      <c r="DJ115">
        <f t="shared" si="128"/>
        <v>1</v>
      </c>
      <c r="DK115">
        <f t="shared" si="129"/>
        <v>1</v>
      </c>
      <c r="DL115">
        <f t="shared" si="130"/>
        <v>1</v>
      </c>
      <c r="DM115">
        <f t="shared" si="131"/>
        <v>1</v>
      </c>
      <c r="DN115">
        <f t="shared" si="132"/>
        <v>1</v>
      </c>
      <c r="DQ115" s="5" t="s">
        <v>212</v>
      </c>
      <c r="DR115" s="6" t="s">
        <v>213</v>
      </c>
      <c r="DS115">
        <f t="shared" si="133"/>
        <v>5</v>
      </c>
      <c r="DT115">
        <f t="shared" si="134"/>
        <v>5</v>
      </c>
      <c r="DU115">
        <f t="shared" si="135"/>
        <v>5</v>
      </c>
      <c r="DV115">
        <f t="shared" si="136"/>
        <v>5</v>
      </c>
      <c r="DW115">
        <f t="shared" si="137"/>
        <v>5</v>
      </c>
      <c r="DX115">
        <f t="shared" si="138"/>
        <v>5</v>
      </c>
      <c r="DY115">
        <f t="shared" si="139"/>
        <v>5</v>
      </c>
      <c r="DZ115">
        <f t="shared" si="140"/>
        <v>5</v>
      </c>
      <c r="EA115">
        <f t="shared" si="141"/>
        <v>5</v>
      </c>
      <c r="EB115">
        <f t="shared" si="142"/>
        <v>5</v>
      </c>
      <c r="EC115">
        <f t="shared" si="143"/>
        <v>5</v>
      </c>
      <c r="ED115">
        <f t="shared" si="144"/>
        <v>5</v>
      </c>
      <c r="EE115">
        <f t="shared" si="145"/>
        <v>5</v>
      </c>
      <c r="EF115">
        <f t="shared" si="146"/>
        <v>5</v>
      </c>
      <c r="EG115">
        <f t="shared" si="147"/>
        <v>5</v>
      </c>
      <c r="EH115">
        <f t="shared" si="148"/>
        <v>5</v>
      </c>
      <c r="EK115" s="5" t="s">
        <v>212</v>
      </c>
      <c r="EL115" s="6" t="s">
        <v>213</v>
      </c>
      <c r="EM115" t="str">
        <f t="shared" si="149"/>
        <v>A</v>
      </c>
      <c r="EN115" t="str">
        <f t="shared" si="150"/>
        <v>A</v>
      </c>
      <c r="EO115" t="str">
        <f t="shared" si="151"/>
        <v>A</v>
      </c>
      <c r="EP115" t="str">
        <f t="shared" si="152"/>
        <v>A</v>
      </c>
      <c r="EQ115" t="str">
        <f t="shared" si="153"/>
        <v>A</v>
      </c>
      <c r="ER115" t="str">
        <f t="shared" si="154"/>
        <v>A</v>
      </c>
      <c r="ES115" t="str">
        <f t="shared" si="155"/>
        <v>A</v>
      </c>
      <c r="ET115" t="str">
        <f t="shared" si="156"/>
        <v>A</v>
      </c>
      <c r="EU115" t="str">
        <f t="shared" si="157"/>
        <v>A</v>
      </c>
      <c r="EV115" t="str">
        <f t="shared" si="158"/>
        <v>A</v>
      </c>
      <c r="EW115" t="str">
        <f t="shared" si="159"/>
        <v>A</v>
      </c>
      <c r="EX115" t="str">
        <f t="shared" si="160"/>
        <v>A</v>
      </c>
      <c r="EY115" t="str">
        <f t="shared" si="161"/>
        <v>A</v>
      </c>
      <c r="EZ115" t="str">
        <f t="shared" si="162"/>
        <v>A</v>
      </c>
      <c r="FA115" t="str">
        <f t="shared" si="163"/>
        <v>A</v>
      </c>
      <c r="FB115" t="str">
        <f t="shared" si="164"/>
        <v>A</v>
      </c>
    </row>
    <row r="116" spans="1:158" x14ac:dyDescent="0.25">
      <c r="A116" s="1" t="s">
        <v>214</v>
      </c>
      <c r="B116" s="2" t="s">
        <v>215</v>
      </c>
      <c r="C116" s="3">
        <v>20898</v>
      </c>
      <c r="D116" s="3">
        <v>20239</v>
      </c>
      <c r="E116" s="3">
        <v>24900</v>
      </c>
      <c r="F116" s="3">
        <v>29802</v>
      </c>
      <c r="G116" s="3">
        <v>28393</v>
      </c>
      <c r="H116" s="3">
        <v>49523</v>
      </c>
      <c r="I116" s="3">
        <v>56584</v>
      </c>
      <c r="J116" s="3">
        <v>41286</v>
      </c>
      <c r="K116" s="3">
        <v>29273</v>
      </c>
      <c r="L116" s="3">
        <v>24732</v>
      </c>
      <c r="M116" s="3">
        <v>63015</v>
      </c>
      <c r="N116" s="3">
        <v>61500</v>
      </c>
      <c r="O116" s="3">
        <v>64717</v>
      </c>
      <c r="P116" s="3">
        <v>66710</v>
      </c>
      <c r="Q116" s="3">
        <v>61004</v>
      </c>
      <c r="R116" s="4">
        <v>107732</v>
      </c>
      <c r="U116" s="1" t="s">
        <v>214</v>
      </c>
      <c r="V116" s="2" t="s">
        <v>215</v>
      </c>
      <c r="W116" s="7">
        <v>113927</v>
      </c>
      <c r="X116" s="7">
        <v>114743</v>
      </c>
      <c r="Y116" s="7">
        <v>115232</v>
      </c>
      <c r="Z116" s="7">
        <v>195535</v>
      </c>
      <c r="AA116" s="7">
        <v>229807</v>
      </c>
      <c r="AB116" s="7">
        <v>223526</v>
      </c>
      <c r="AC116" s="7">
        <v>245722</v>
      </c>
      <c r="AD116" s="7">
        <v>510526</v>
      </c>
      <c r="AE116" s="7">
        <v>361526</v>
      </c>
      <c r="AF116" s="7">
        <v>573290</v>
      </c>
      <c r="AG116" s="7">
        <v>946728</v>
      </c>
      <c r="AH116" s="7">
        <v>910686</v>
      </c>
      <c r="AI116" s="7">
        <v>738361</v>
      </c>
      <c r="AJ116" s="7">
        <v>669899</v>
      </c>
      <c r="AK116" s="7">
        <v>559518</v>
      </c>
      <c r="AL116" s="8">
        <v>572727</v>
      </c>
      <c r="AO116" s="1" t="s">
        <v>214</v>
      </c>
      <c r="AP116" s="2" t="s">
        <v>215</v>
      </c>
      <c r="AQ116">
        <f>(C116/$C$335)/(World!C116/World!$C$335)</f>
        <v>0.42375337127152551</v>
      </c>
      <c r="AR116">
        <f>(D116/Indonesia!$D$335)/(World!D116/World!$D$335)</f>
        <v>0.39004771676828731</v>
      </c>
      <c r="AS116">
        <f>(E116/$E$335)/(World!E116/World!$E$335)</f>
        <v>0.44338704370295778</v>
      </c>
      <c r="AT116">
        <f>(F116/$F$335)/(World!F116/World!$F$335)</f>
        <v>0.4268863135975659</v>
      </c>
      <c r="AU116">
        <f>(G116/$G$335)/(World!G116/World!$G$335)</f>
        <v>0.31559742044598105</v>
      </c>
      <c r="AV116">
        <f>(H116/$H$335)/(World!H116/World!$H$335)</f>
        <v>0.46622728158168897</v>
      </c>
      <c r="AW116">
        <f>(I116/$I$335)/(World!I116/World!$I$335)</f>
        <v>0.46081744351075155</v>
      </c>
      <c r="AX116">
        <f>(J116/$J$335)/(World!J116/World!$J$335)</f>
        <v>0.25758915878983446</v>
      </c>
      <c r="AY116">
        <f>(K116/$K$335)/(World!K116/World!$K$335)</f>
        <v>0.22162044472143708</v>
      </c>
      <c r="AZ116">
        <f>(L116/$L$335)/(World!L116/World!$L$335)</f>
        <v>0.11431813860323274</v>
      </c>
      <c r="BA116">
        <f>(M116/$M$335)/(World!M116/World!$M$335)</f>
        <v>0.18350350358547199</v>
      </c>
      <c r="BB116">
        <f>(N116/$N$335)/(World!N116/World!$N$335)</f>
        <v>0.2122097016108567</v>
      </c>
      <c r="BC116">
        <f>(O116/$O$335)/(World!O116/World!$O$335)</f>
        <v>0.28191107587188091</v>
      </c>
      <c r="BD116">
        <f>(P116/$P$335)/(World!P116/World!$P$335)</f>
        <v>0.32039841414880244</v>
      </c>
      <c r="BE116">
        <f>(Q116/$Q$335)/(World!Q116/World!$Q$335)</f>
        <v>0.35817581351630579</v>
      </c>
      <c r="BF116">
        <f>(R116/$R$335)/(World!R116/World!$R$335)</f>
        <v>0.62016284483109307</v>
      </c>
      <c r="BI116" s="1" t="s">
        <v>214</v>
      </c>
      <c r="BJ116" s="2" t="s">
        <v>215</v>
      </c>
      <c r="BK116">
        <f t="shared" si="85"/>
        <v>-0.4047376746253743</v>
      </c>
      <c r="BL116">
        <f t="shared" si="86"/>
        <v>-0.4387995288750135</v>
      </c>
      <c r="BM116">
        <f t="shared" si="87"/>
        <v>-0.3856297302413576</v>
      </c>
      <c r="BN116">
        <f t="shared" si="88"/>
        <v>-0.4016533629490493</v>
      </c>
      <c r="BO116">
        <f t="shared" si="89"/>
        <v>-0.5202218922883034</v>
      </c>
      <c r="BP116">
        <f t="shared" si="90"/>
        <v>-0.36404500524809835</v>
      </c>
      <c r="BQ116">
        <f t="shared" si="91"/>
        <v>-0.3690964664232394</v>
      </c>
      <c r="BR116">
        <f t="shared" si="92"/>
        <v>-0.59034449845653891</v>
      </c>
      <c r="BS116">
        <f t="shared" si="93"/>
        <v>-0.63716971882871098</v>
      </c>
      <c r="BT116">
        <f t="shared" si="94"/>
        <v>-0.79481956787219243</v>
      </c>
      <c r="BU116">
        <f t="shared" si="95"/>
        <v>-0.68989782788214715</v>
      </c>
      <c r="BV116">
        <f t="shared" si="96"/>
        <v>-0.64987955247535178</v>
      </c>
      <c r="BW116">
        <f t="shared" si="97"/>
        <v>-0.56017062153840669</v>
      </c>
      <c r="BX116">
        <f t="shared" si="98"/>
        <v>-0.51469433662513464</v>
      </c>
      <c r="BY116">
        <f t="shared" si="99"/>
        <v>-0.47256340460224866</v>
      </c>
      <c r="BZ116">
        <f t="shared" si="100"/>
        <v>-0.23444381308997744</v>
      </c>
      <c r="CC116" s="1" t="s">
        <v>214</v>
      </c>
      <c r="CD116" s="2" t="s">
        <v>215</v>
      </c>
      <c r="CE116">
        <f t="shared" si="101"/>
        <v>-0.68999814574448359</v>
      </c>
      <c r="CF116">
        <f t="shared" si="102"/>
        <v>-0.70012297936021095</v>
      </c>
      <c r="CG116">
        <f t="shared" si="103"/>
        <v>-0.64462078611594786</v>
      </c>
      <c r="CH116">
        <f t="shared" si="104"/>
        <v>-0.73548951126534923</v>
      </c>
      <c r="CI116">
        <f t="shared" si="105"/>
        <v>-0.78006971340046471</v>
      </c>
      <c r="CJ116">
        <f t="shared" si="106"/>
        <v>-0.63725924650886834</v>
      </c>
      <c r="CK116">
        <f t="shared" si="107"/>
        <v>-0.62565083061533677</v>
      </c>
      <c r="CL116">
        <f t="shared" si="108"/>
        <v>-0.85036207983878564</v>
      </c>
      <c r="CM116">
        <f t="shared" si="109"/>
        <v>-0.85018897182439057</v>
      </c>
      <c r="CN116">
        <f t="shared" si="110"/>
        <v>-0.91728732387771683</v>
      </c>
      <c r="CO116">
        <f t="shared" si="111"/>
        <v>-0.87518606219602413</v>
      </c>
      <c r="CP116">
        <f t="shared" si="112"/>
        <v>-0.87348100054927758</v>
      </c>
      <c r="CQ116">
        <f t="shared" si="113"/>
        <v>-0.83882761076757173</v>
      </c>
      <c r="CR116">
        <f t="shared" si="114"/>
        <v>-0.81887269908458893</v>
      </c>
      <c r="CS116">
        <f t="shared" si="115"/>
        <v>-0.80337844588910623</v>
      </c>
      <c r="CT116">
        <f t="shared" si="116"/>
        <v>-0.68335491190505238</v>
      </c>
      <c r="CW116" s="1" t="s">
        <v>214</v>
      </c>
      <c r="CX116" s="2" t="s">
        <v>215</v>
      </c>
      <c r="CY116">
        <f t="shared" si="117"/>
        <v>2</v>
      </c>
      <c r="CZ116">
        <f t="shared" si="118"/>
        <v>2</v>
      </c>
      <c r="DA116">
        <f t="shared" si="119"/>
        <v>2</v>
      </c>
      <c r="DB116">
        <f t="shared" si="120"/>
        <v>2</v>
      </c>
      <c r="DC116">
        <f t="shared" si="121"/>
        <v>2</v>
      </c>
      <c r="DD116">
        <f t="shared" si="122"/>
        <v>2</v>
      </c>
      <c r="DE116">
        <f t="shared" si="123"/>
        <v>2</v>
      </c>
      <c r="DF116">
        <f t="shared" si="124"/>
        <v>2</v>
      </c>
      <c r="DG116">
        <f t="shared" si="125"/>
        <v>2</v>
      </c>
      <c r="DH116">
        <f t="shared" si="126"/>
        <v>2</v>
      </c>
      <c r="DI116">
        <f t="shared" si="127"/>
        <v>2</v>
      </c>
      <c r="DJ116">
        <f t="shared" si="128"/>
        <v>2</v>
      </c>
      <c r="DK116">
        <f t="shared" si="129"/>
        <v>2</v>
      </c>
      <c r="DL116">
        <f t="shared" si="130"/>
        <v>2</v>
      </c>
      <c r="DM116">
        <f t="shared" si="131"/>
        <v>2</v>
      </c>
      <c r="DN116">
        <f t="shared" si="132"/>
        <v>2</v>
      </c>
      <c r="DQ116" s="1" t="s">
        <v>214</v>
      </c>
      <c r="DR116" s="2" t="s">
        <v>215</v>
      </c>
      <c r="DS116">
        <f t="shared" si="133"/>
        <v>3</v>
      </c>
      <c r="DT116">
        <f t="shared" si="134"/>
        <v>3</v>
      </c>
      <c r="DU116">
        <f t="shared" si="135"/>
        <v>3</v>
      </c>
      <c r="DV116">
        <f t="shared" si="136"/>
        <v>3</v>
      </c>
      <c r="DW116">
        <f t="shared" si="137"/>
        <v>3</v>
      </c>
      <c r="DX116">
        <f t="shared" si="138"/>
        <v>3</v>
      </c>
      <c r="DY116">
        <f t="shared" si="139"/>
        <v>3</v>
      </c>
      <c r="DZ116">
        <f t="shared" si="140"/>
        <v>3</v>
      </c>
      <c r="EA116">
        <f t="shared" si="141"/>
        <v>3</v>
      </c>
      <c r="EB116">
        <f t="shared" si="142"/>
        <v>3</v>
      </c>
      <c r="EC116">
        <f t="shared" si="143"/>
        <v>3</v>
      </c>
      <c r="ED116">
        <f t="shared" si="144"/>
        <v>3</v>
      </c>
      <c r="EE116">
        <f t="shared" si="145"/>
        <v>3</v>
      </c>
      <c r="EF116">
        <f t="shared" si="146"/>
        <v>3</v>
      </c>
      <c r="EG116">
        <f t="shared" si="147"/>
        <v>3</v>
      </c>
      <c r="EH116">
        <f t="shared" si="148"/>
        <v>3</v>
      </c>
      <c r="EK116" s="1" t="s">
        <v>214</v>
      </c>
      <c r="EL116" s="2" t="s">
        <v>215</v>
      </c>
      <c r="EM116" t="str">
        <f t="shared" si="149"/>
        <v>D</v>
      </c>
      <c r="EN116" t="str">
        <f t="shared" si="150"/>
        <v>D</v>
      </c>
      <c r="EO116" t="str">
        <f t="shared" si="151"/>
        <v>D</v>
      </c>
      <c r="EP116" t="str">
        <f t="shared" si="152"/>
        <v>D</v>
      </c>
      <c r="EQ116" t="str">
        <f t="shared" si="153"/>
        <v>D</v>
      </c>
      <c r="ER116" t="str">
        <f t="shared" si="154"/>
        <v>D</v>
      </c>
      <c r="ES116" t="str">
        <f t="shared" si="155"/>
        <v>D</v>
      </c>
      <c r="ET116" t="str">
        <f t="shared" si="156"/>
        <v>D</v>
      </c>
      <c r="EU116" t="str">
        <f t="shared" si="157"/>
        <v>D</v>
      </c>
      <c r="EV116" t="str">
        <f t="shared" si="158"/>
        <v>D</v>
      </c>
      <c r="EW116" t="str">
        <f t="shared" si="159"/>
        <v>D</v>
      </c>
      <c r="EX116" t="str">
        <f t="shared" si="160"/>
        <v>D</v>
      </c>
      <c r="EY116" t="str">
        <f t="shared" si="161"/>
        <v>D</v>
      </c>
      <c r="EZ116" t="str">
        <f t="shared" si="162"/>
        <v>D</v>
      </c>
      <c r="FA116" t="str">
        <f t="shared" si="163"/>
        <v>D</v>
      </c>
      <c r="FB116" t="str">
        <f t="shared" si="164"/>
        <v>D</v>
      </c>
    </row>
    <row r="117" spans="1:158" x14ac:dyDescent="0.25">
      <c r="A117" s="1" t="s">
        <v>216</v>
      </c>
      <c r="B117" s="2" t="s">
        <v>217</v>
      </c>
      <c r="C117" s="3">
        <v>560</v>
      </c>
      <c r="D117" s="3">
        <v>70</v>
      </c>
      <c r="E117" s="3">
        <v>349</v>
      </c>
      <c r="F117" s="3">
        <v>1050</v>
      </c>
      <c r="G117" s="3">
        <v>1505</v>
      </c>
      <c r="H117" s="3">
        <v>3715</v>
      </c>
      <c r="I117" s="3">
        <v>4728</v>
      </c>
      <c r="J117" s="3">
        <v>6593</v>
      </c>
      <c r="K117" s="3">
        <v>5109</v>
      </c>
      <c r="L117" s="3">
        <v>4973</v>
      </c>
      <c r="M117" s="3">
        <v>6940</v>
      </c>
      <c r="N117" s="3">
        <v>7199</v>
      </c>
      <c r="O117" s="3">
        <v>7345</v>
      </c>
      <c r="P117" s="3">
        <v>6461</v>
      </c>
      <c r="Q117" s="3">
        <v>5617</v>
      </c>
      <c r="R117" s="4">
        <v>4864</v>
      </c>
      <c r="U117" s="1" t="s">
        <v>216</v>
      </c>
      <c r="V117" s="2" t="s">
        <v>217</v>
      </c>
      <c r="W117" s="7">
        <v>394</v>
      </c>
      <c r="X117" s="7">
        <v>415</v>
      </c>
      <c r="Y117" s="7">
        <v>1149</v>
      </c>
      <c r="Z117" s="7">
        <v>1457</v>
      </c>
      <c r="AA117" s="7">
        <v>1767</v>
      </c>
      <c r="AB117" s="7">
        <v>2881</v>
      </c>
      <c r="AC117" s="7">
        <v>4138</v>
      </c>
      <c r="AD117" s="7">
        <v>6095</v>
      </c>
      <c r="AE117" s="7">
        <v>6435</v>
      </c>
      <c r="AF117" s="7">
        <v>9662</v>
      </c>
      <c r="AG117" s="7">
        <v>10180</v>
      </c>
      <c r="AH117" s="7">
        <v>8836</v>
      </c>
      <c r="AI117" s="7">
        <v>12245</v>
      </c>
      <c r="AJ117" s="7">
        <v>13341</v>
      </c>
      <c r="AK117" s="7">
        <v>12692</v>
      </c>
      <c r="AL117" s="8">
        <v>9177</v>
      </c>
      <c r="AO117" s="1" t="s">
        <v>216</v>
      </c>
      <c r="AP117" s="2" t="s">
        <v>217</v>
      </c>
      <c r="AQ117">
        <f>(C117/$C$335)/(World!C117/World!$C$335)</f>
        <v>1.2726284195357804</v>
      </c>
      <c r="AR117">
        <f>(D117/Indonesia!$D$335)/(World!D117/World!$D$335)</f>
        <v>0.13676467335784853</v>
      </c>
      <c r="AS117">
        <f>(E117/$E$335)/(World!E117/World!$E$335)</f>
        <v>0.62715281124773792</v>
      </c>
      <c r="AT117">
        <f>(F117/$F$335)/(World!F117/World!$F$335)</f>
        <v>1.7721902638386673</v>
      </c>
      <c r="AU117">
        <f>(G117/$G$335)/(World!G117/World!$G$335)</f>
        <v>1.9788816412964052</v>
      </c>
      <c r="AV117">
        <f>(H117/$H$335)/(World!H117/World!$H$335)</f>
        <v>3.3851314392795779</v>
      </c>
      <c r="AW117">
        <f>(I117/$I$335)/(World!I117/World!$I$335)</f>
        <v>3.5042952802924745</v>
      </c>
      <c r="AX117">
        <f>(J117/$J$335)/(World!J117/World!$J$335)</f>
        <v>3.6061619969165899</v>
      </c>
      <c r="AY117">
        <f>(K117/$K$335)/(World!K117/World!$K$335)</f>
        <v>2.7629178887578547</v>
      </c>
      <c r="AZ117">
        <f>(L117/$L$335)/(World!L117/World!$L$335)</f>
        <v>1.6829151756117833</v>
      </c>
      <c r="BA117">
        <f>(M117/$M$335)/(World!M117/World!$M$335)</f>
        <v>1.719519476989644</v>
      </c>
      <c r="BB117">
        <f>(N117/$N$335)/(World!N117/World!$N$335)</f>
        <v>1.9185983402989659</v>
      </c>
      <c r="BC117">
        <f>(O117/$O$335)/(World!O117/World!$O$335)</f>
        <v>1.8731349994798019</v>
      </c>
      <c r="BD117">
        <f>(P117/$P$335)/(World!P117/World!$P$335)</f>
        <v>1.7816744229564607</v>
      </c>
      <c r="BE117">
        <f>(Q117/$Q$335)/(World!Q117/World!$Q$335)</f>
        <v>1.838479118940332</v>
      </c>
      <c r="BF117">
        <f>(R117/$R$335)/(World!R117/World!$R$335)</f>
        <v>1.7685378422714977</v>
      </c>
      <c r="BI117" s="1" t="s">
        <v>216</v>
      </c>
      <c r="BJ117" s="2" t="s">
        <v>217</v>
      </c>
      <c r="BK117">
        <f t="shared" si="85"/>
        <v>0.1199617223793536</v>
      </c>
      <c r="BL117">
        <f t="shared" si="86"/>
        <v>-0.75937909302922968</v>
      </c>
      <c r="BM117">
        <f t="shared" si="87"/>
        <v>-0.22914085645487367</v>
      </c>
      <c r="BN117">
        <f t="shared" si="88"/>
        <v>0.27854879728543996</v>
      </c>
      <c r="BO117">
        <f t="shared" si="89"/>
        <v>0.32860709459755416</v>
      </c>
      <c r="BP117">
        <f t="shared" si="90"/>
        <v>0.54391332900877087</v>
      </c>
      <c r="BQ117">
        <f t="shared" si="91"/>
        <v>0.55597937622994043</v>
      </c>
      <c r="BR117">
        <f t="shared" si="92"/>
        <v>0.56579903152802269</v>
      </c>
      <c r="BS117">
        <f t="shared" si="93"/>
        <v>0.46849757046912249</v>
      </c>
      <c r="BT117">
        <f t="shared" si="94"/>
        <v>0.25454221654848203</v>
      </c>
      <c r="BU117">
        <f t="shared" si="95"/>
        <v>0.26457596023033886</v>
      </c>
      <c r="BV117">
        <f t="shared" si="96"/>
        <v>0.31473955412613214</v>
      </c>
      <c r="BW117">
        <f t="shared" si="97"/>
        <v>0.30389626649561824</v>
      </c>
      <c r="BX117">
        <f t="shared" si="98"/>
        <v>0.28100859558023683</v>
      </c>
      <c r="BY117">
        <f t="shared" si="99"/>
        <v>0.2953973180022389</v>
      </c>
      <c r="BZ117">
        <f t="shared" si="100"/>
        <v>0.27759701548487292</v>
      </c>
      <c r="CC117" s="1" t="s">
        <v>216</v>
      </c>
      <c r="CD117" s="2" t="s">
        <v>217</v>
      </c>
      <c r="CE117">
        <f t="shared" si="101"/>
        <v>0.17400419287211741</v>
      </c>
      <c r="CF117">
        <f t="shared" si="102"/>
        <v>-0.71134020618556704</v>
      </c>
      <c r="CG117">
        <f t="shared" si="103"/>
        <v>-0.53404539385847793</v>
      </c>
      <c r="CH117">
        <f t="shared" si="104"/>
        <v>-0.16234543278819305</v>
      </c>
      <c r="CI117">
        <f t="shared" si="105"/>
        <v>-8.0073349633251828E-2</v>
      </c>
      <c r="CJ117">
        <f t="shared" si="106"/>
        <v>0.12644026682838083</v>
      </c>
      <c r="CK117">
        <f t="shared" si="107"/>
        <v>6.654635686893752E-2</v>
      </c>
      <c r="CL117">
        <f t="shared" si="108"/>
        <v>3.9249684741488017E-2</v>
      </c>
      <c r="CM117">
        <f t="shared" si="109"/>
        <v>-0.11486486486486487</v>
      </c>
      <c r="CN117">
        <f t="shared" si="110"/>
        <v>-0.32039631021523746</v>
      </c>
      <c r="CO117">
        <f t="shared" si="111"/>
        <v>-0.18925233644859812</v>
      </c>
      <c r="CP117">
        <f t="shared" si="112"/>
        <v>-0.10208917991892735</v>
      </c>
      <c r="CQ117">
        <f t="shared" si="113"/>
        <v>-0.25012761613067891</v>
      </c>
      <c r="CR117">
        <f t="shared" si="114"/>
        <v>-0.34743965256034742</v>
      </c>
      <c r="CS117">
        <f t="shared" si="115"/>
        <v>-0.38642197826205693</v>
      </c>
      <c r="CT117">
        <f t="shared" si="116"/>
        <v>-0.30717185385656293</v>
      </c>
      <c r="CW117" s="1" t="s">
        <v>216</v>
      </c>
      <c r="CX117" s="2" t="s">
        <v>217</v>
      </c>
      <c r="CY117">
        <f t="shared" si="117"/>
        <v>1</v>
      </c>
      <c r="CZ117">
        <f t="shared" si="118"/>
        <v>2</v>
      </c>
      <c r="DA117">
        <f t="shared" si="119"/>
        <v>2</v>
      </c>
      <c r="DB117">
        <f t="shared" si="120"/>
        <v>1</v>
      </c>
      <c r="DC117">
        <f t="shared" si="121"/>
        <v>1</v>
      </c>
      <c r="DD117">
        <f t="shared" si="122"/>
        <v>1</v>
      </c>
      <c r="DE117">
        <f t="shared" si="123"/>
        <v>1</v>
      </c>
      <c r="DF117">
        <f t="shared" si="124"/>
        <v>1</v>
      </c>
      <c r="DG117">
        <f t="shared" si="125"/>
        <v>1</v>
      </c>
      <c r="DH117">
        <f t="shared" si="126"/>
        <v>1</v>
      </c>
      <c r="DI117">
        <f t="shared" si="127"/>
        <v>1</v>
      </c>
      <c r="DJ117">
        <f t="shared" si="128"/>
        <v>1</v>
      </c>
      <c r="DK117">
        <f t="shared" si="129"/>
        <v>1</v>
      </c>
      <c r="DL117">
        <f t="shared" si="130"/>
        <v>1</v>
      </c>
      <c r="DM117">
        <f t="shared" si="131"/>
        <v>1</v>
      </c>
      <c r="DN117">
        <f t="shared" si="132"/>
        <v>1</v>
      </c>
      <c r="DQ117" s="1" t="s">
        <v>216</v>
      </c>
      <c r="DR117" s="2" t="s">
        <v>217</v>
      </c>
      <c r="DS117">
        <f t="shared" si="133"/>
        <v>5</v>
      </c>
      <c r="DT117">
        <f t="shared" si="134"/>
        <v>3</v>
      </c>
      <c r="DU117">
        <f t="shared" si="135"/>
        <v>3</v>
      </c>
      <c r="DV117">
        <f t="shared" si="136"/>
        <v>3</v>
      </c>
      <c r="DW117">
        <f t="shared" si="137"/>
        <v>3</v>
      </c>
      <c r="DX117">
        <f t="shared" si="138"/>
        <v>5</v>
      </c>
      <c r="DY117">
        <f t="shared" si="139"/>
        <v>5</v>
      </c>
      <c r="DZ117">
        <f t="shared" si="140"/>
        <v>5</v>
      </c>
      <c r="EA117">
        <f t="shared" si="141"/>
        <v>3</v>
      </c>
      <c r="EB117">
        <f t="shared" si="142"/>
        <v>3</v>
      </c>
      <c r="EC117">
        <f t="shared" si="143"/>
        <v>3</v>
      </c>
      <c r="ED117">
        <f t="shared" si="144"/>
        <v>3</v>
      </c>
      <c r="EE117">
        <f t="shared" si="145"/>
        <v>3</v>
      </c>
      <c r="EF117">
        <f t="shared" si="146"/>
        <v>3</v>
      </c>
      <c r="EG117">
        <f t="shared" si="147"/>
        <v>3</v>
      </c>
      <c r="EH117">
        <f t="shared" si="148"/>
        <v>3</v>
      </c>
      <c r="EK117" s="1" t="s">
        <v>216</v>
      </c>
      <c r="EL117" s="2" t="s">
        <v>217</v>
      </c>
      <c r="EM117" t="str">
        <f t="shared" si="149"/>
        <v>A</v>
      </c>
      <c r="EN117" t="str">
        <f t="shared" si="150"/>
        <v>D</v>
      </c>
      <c r="EO117" t="str">
        <f t="shared" si="151"/>
        <v>D</v>
      </c>
      <c r="EP117" t="str">
        <f t="shared" si="152"/>
        <v>B</v>
      </c>
      <c r="EQ117" t="str">
        <f t="shared" si="153"/>
        <v>B</v>
      </c>
      <c r="ER117" t="str">
        <f t="shared" si="154"/>
        <v>A</v>
      </c>
      <c r="ES117" t="str">
        <f t="shared" si="155"/>
        <v>A</v>
      </c>
      <c r="ET117" t="str">
        <f t="shared" si="156"/>
        <v>A</v>
      </c>
      <c r="EU117" t="str">
        <f t="shared" si="157"/>
        <v>B</v>
      </c>
      <c r="EV117" t="str">
        <f t="shared" si="158"/>
        <v>B</v>
      </c>
      <c r="EW117" t="str">
        <f t="shared" si="159"/>
        <v>B</v>
      </c>
      <c r="EX117" t="str">
        <f t="shared" si="160"/>
        <v>B</v>
      </c>
      <c r="EY117" t="str">
        <f t="shared" si="161"/>
        <v>B</v>
      </c>
      <c r="EZ117" t="str">
        <f t="shared" si="162"/>
        <v>B</v>
      </c>
      <c r="FA117" t="str">
        <f t="shared" si="163"/>
        <v>B</v>
      </c>
      <c r="FB117" t="str">
        <f t="shared" si="164"/>
        <v>B</v>
      </c>
    </row>
    <row r="118" spans="1:158" x14ac:dyDescent="0.25">
      <c r="A118" s="1" t="s">
        <v>218</v>
      </c>
      <c r="B118" s="2" t="s">
        <v>219</v>
      </c>
      <c r="C118" s="3">
        <v>152</v>
      </c>
      <c r="D118" s="3">
        <v>498</v>
      </c>
      <c r="E118" s="3">
        <v>320</v>
      </c>
      <c r="F118" s="3">
        <v>554</v>
      </c>
      <c r="G118" s="3">
        <v>238</v>
      </c>
      <c r="H118" s="3">
        <v>105</v>
      </c>
      <c r="I118" s="3">
        <v>177</v>
      </c>
      <c r="J118" s="3">
        <v>186</v>
      </c>
      <c r="K118" s="3">
        <v>737</v>
      </c>
      <c r="L118" s="3">
        <v>1912</v>
      </c>
      <c r="M118" s="3">
        <v>1860</v>
      </c>
      <c r="N118" s="3">
        <v>2483</v>
      </c>
      <c r="O118" s="3">
        <v>3556</v>
      </c>
      <c r="P118" s="3">
        <v>1547</v>
      </c>
      <c r="Q118" s="3">
        <v>745</v>
      </c>
      <c r="R118" s="4">
        <v>1257</v>
      </c>
      <c r="U118" s="1" t="s">
        <v>218</v>
      </c>
      <c r="V118" s="2" t="s">
        <v>219</v>
      </c>
      <c r="W118" s="3">
        <v>582</v>
      </c>
      <c r="X118" s="3">
        <v>1388</v>
      </c>
      <c r="Y118" s="3">
        <v>644</v>
      </c>
      <c r="Z118" s="3">
        <v>198</v>
      </c>
      <c r="AA118" s="3">
        <v>171</v>
      </c>
      <c r="AB118" s="3">
        <v>99</v>
      </c>
      <c r="AC118" s="3">
        <v>685</v>
      </c>
      <c r="AD118" s="3">
        <v>6605</v>
      </c>
      <c r="AE118" s="3">
        <v>3680</v>
      </c>
      <c r="AF118" s="3">
        <v>5830</v>
      </c>
      <c r="AG118" s="3">
        <v>5894</v>
      </c>
      <c r="AH118" s="3">
        <v>5414</v>
      </c>
      <c r="AI118" s="3">
        <v>5870</v>
      </c>
      <c r="AJ118" s="3">
        <v>4517</v>
      </c>
      <c r="AK118" s="3">
        <v>3387</v>
      </c>
      <c r="AL118" s="4">
        <v>1948</v>
      </c>
      <c r="AO118" s="1" t="s">
        <v>218</v>
      </c>
      <c r="AP118" s="2" t="s">
        <v>219</v>
      </c>
      <c r="AQ118">
        <f>(C118/$C$335)/(World!C118/World!$C$335)</f>
        <v>0.2064506533094376</v>
      </c>
      <c r="AR118">
        <f>(D118/Indonesia!$D$335)/(World!D118/World!$D$335)</f>
        <v>0.53524310994057556</v>
      </c>
      <c r="AS118">
        <f>(E118/$E$335)/(World!E118/World!$E$335)</f>
        <v>0.36882110028829124</v>
      </c>
      <c r="AT118">
        <f>(F118/$F$335)/(World!F118/World!$F$335)</f>
        <v>0.46077366668206021</v>
      </c>
      <c r="AU118">
        <f>(G118/$G$335)/(World!G118/World!$G$335)</f>
        <v>0.16044717048278648</v>
      </c>
      <c r="AV118">
        <f>(H118/$H$335)/(World!H118/World!$H$335)</f>
        <v>6.7537444047095815E-2</v>
      </c>
      <c r="AW118">
        <f>(I118/$I$335)/(World!I118/World!$I$335)</f>
        <v>0.10461733083865586</v>
      </c>
      <c r="AX118">
        <f>(J118/$J$335)/(World!J118/World!$J$335)</f>
        <v>8.1847135582585231E-2</v>
      </c>
      <c r="AY118">
        <f>(K118/$K$335)/(World!K118/World!$K$335)</f>
        <v>0.30963897901544291</v>
      </c>
      <c r="AZ118">
        <f>(L118/$L$335)/(World!L118/World!$L$335)</f>
        <v>0.6192565601108212</v>
      </c>
      <c r="BA118">
        <f>(M118/$M$335)/(World!M118/World!$M$335)</f>
        <v>0.57165018787515032</v>
      </c>
      <c r="BB118">
        <f>(N118/$N$335)/(World!N118/World!$N$335)</f>
        <v>0.87367913057751345</v>
      </c>
      <c r="BC118">
        <f>(O118/$O$335)/(World!O118/World!$O$335)</f>
        <v>1.5437106010037356</v>
      </c>
      <c r="BD118">
        <f>(P118/$P$335)/(World!P118/World!$P$335)</f>
        <v>0.63611620868079544</v>
      </c>
      <c r="BE118">
        <f>(Q118/$Q$335)/(World!Q118/World!$Q$335)</f>
        <v>0.35752064080807</v>
      </c>
      <c r="BF118">
        <f>(R118/$R$335)/(World!R118/World!$R$335)</f>
        <v>0.70894035163446389</v>
      </c>
      <c r="BI118" s="1" t="s">
        <v>218</v>
      </c>
      <c r="BJ118" s="2" t="s">
        <v>219</v>
      </c>
      <c r="BK118">
        <f t="shared" si="85"/>
        <v>-0.65775532924928359</v>
      </c>
      <c r="BL118">
        <f t="shared" si="86"/>
        <v>-0.30272527331349736</v>
      </c>
      <c r="BM118">
        <f t="shared" si="87"/>
        <v>-0.46111131657655946</v>
      </c>
      <c r="BN118">
        <f t="shared" si="88"/>
        <v>-0.36913749584678351</v>
      </c>
      <c r="BO118">
        <f t="shared" si="89"/>
        <v>-0.72347354612268155</v>
      </c>
      <c r="BP118">
        <f t="shared" si="90"/>
        <v>-0.873470585179556</v>
      </c>
      <c r="BQ118">
        <f t="shared" si="91"/>
        <v>-0.81058176815091709</v>
      </c>
      <c r="BR118">
        <f t="shared" si="92"/>
        <v>-0.84869001748845097</v>
      </c>
      <c r="BS118">
        <f t="shared" si="93"/>
        <v>-0.52713841909589076</v>
      </c>
      <c r="BT118">
        <f t="shared" si="94"/>
        <v>-0.2351347212470894</v>
      </c>
      <c r="BU118">
        <f t="shared" si="95"/>
        <v>-0.27254780703075715</v>
      </c>
      <c r="BV118">
        <f t="shared" si="96"/>
        <v>-6.7418624331665261E-2</v>
      </c>
      <c r="BW118">
        <f t="shared" si="97"/>
        <v>0.2137470358417306</v>
      </c>
      <c r="BX118">
        <f t="shared" si="98"/>
        <v>-0.22240705726679708</v>
      </c>
      <c r="BY118">
        <f t="shared" si="99"/>
        <v>-0.47327409976579904</v>
      </c>
      <c r="BZ118">
        <f t="shared" si="100"/>
        <v>-0.17031586157302739</v>
      </c>
      <c r="CC118" s="1" t="s">
        <v>218</v>
      </c>
      <c r="CD118" s="2" t="s">
        <v>219</v>
      </c>
      <c r="CE118">
        <f t="shared" si="101"/>
        <v>-0.58583106267029972</v>
      </c>
      <c r="CF118">
        <f t="shared" si="102"/>
        <v>-0.47189819724284199</v>
      </c>
      <c r="CG118">
        <f t="shared" si="103"/>
        <v>-0.33609958506224069</v>
      </c>
      <c r="CH118">
        <f t="shared" si="104"/>
        <v>0.47340425531914893</v>
      </c>
      <c r="CI118">
        <f t="shared" si="105"/>
        <v>0.16381418092909536</v>
      </c>
      <c r="CJ118">
        <f t="shared" si="106"/>
        <v>2.9411764705882353E-2</v>
      </c>
      <c r="CK118">
        <f t="shared" si="107"/>
        <v>-0.58932714617169368</v>
      </c>
      <c r="CL118">
        <f t="shared" si="108"/>
        <v>-0.9452216168458254</v>
      </c>
      <c r="CM118">
        <f t="shared" si="109"/>
        <v>-0.66628933665383749</v>
      </c>
      <c r="CN118">
        <f t="shared" si="110"/>
        <v>-0.50607078274347717</v>
      </c>
      <c r="CO118">
        <f t="shared" si="111"/>
        <v>-0.52024761413464016</v>
      </c>
      <c r="CP118">
        <f t="shared" si="112"/>
        <v>-0.37115360263391162</v>
      </c>
      <c r="CQ118">
        <f t="shared" si="113"/>
        <v>-0.24549119456821558</v>
      </c>
      <c r="CR118">
        <f t="shared" si="114"/>
        <v>-0.48977572559366755</v>
      </c>
      <c r="CS118">
        <f t="shared" si="115"/>
        <v>-0.63939980638915783</v>
      </c>
      <c r="CT118">
        <f t="shared" si="116"/>
        <v>-0.215600624024961</v>
      </c>
      <c r="CW118" s="1" t="s">
        <v>218</v>
      </c>
      <c r="CX118" s="2" t="s">
        <v>219</v>
      </c>
      <c r="CY118">
        <f t="shared" si="117"/>
        <v>2</v>
      </c>
      <c r="CZ118">
        <f t="shared" si="118"/>
        <v>2</v>
      </c>
      <c r="DA118">
        <f t="shared" si="119"/>
        <v>2</v>
      </c>
      <c r="DB118">
        <f t="shared" si="120"/>
        <v>2</v>
      </c>
      <c r="DC118">
        <f t="shared" si="121"/>
        <v>2</v>
      </c>
      <c r="DD118">
        <f t="shared" si="122"/>
        <v>2</v>
      </c>
      <c r="DE118">
        <f t="shared" si="123"/>
        <v>2</v>
      </c>
      <c r="DF118">
        <f t="shared" si="124"/>
        <v>2</v>
      </c>
      <c r="DG118">
        <f t="shared" si="125"/>
        <v>2</v>
      </c>
      <c r="DH118">
        <f t="shared" si="126"/>
        <v>2</v>
      </c>
      <c r="DI118">
        <f t="shared" si="127"/>
        <v>2</v>
      </c>
      <c r="DJ118">
        <f t="shared" si="128"/>
        <v>2</v>
      </c>
      <c r="DK118">
        <f t="shared" si="129"/>
        <v>1</v>
      </c>
      <c r="DL118">
        <f t="shared" si="130"/>
        <v>2</v>
      </c>
      <c r="DM118">
        <f t="shared" si="131"/>
        <v>2</v>
      </c>
      <c r="DN118">
        <f t="shared" si="132"/>
        <v>2</v>
      </c>
      <c r="DQ118" s="1" t="s">
        <v>218</v>
      </c>
      <c r="DR118" s="2" t="s">
        <v>219</v>
      </c>
      <c r="DS118">
        <f t="shared" si="133"/>
        <v>3</v>
      </c>
      <c r="DT118">
        <f t="shared" si="134"/>
        <v>3</v>
      </c>
      <c r="DU118">
        <f t="shared" si="135"/>
        <v>3</v>
      </c>
      <c r="DV118">
        <f t="shared" si="136"/>
        <v>5</v>
      </c>
      <c r="DW118">
        <f t="shared" si="137"/>
        <v>5</v>
      </c>
      <c r="DX118">
        <f t="shared" si="138"/>
        <v>5</v>
      </c>
      <c r="DY118">
        <f t="shared" si="139"/>
        <v>3</v>
      </c>
      <c r="DZ118">
        <f t="shared" si="140"/>
        <v>3</v>
      </c>
      <c r="EA118">
        <f t="shared" si="141"/>
        <v>3</v>
      </c>
      <c r="EB118">
        <f t="shared" si="142"/>
        <v>3</v>
      </c>
      <c r="EC118">
        <f t="shared" si="143"/>
        <v>3</v>
      </c>
      <c r="ED118">
        <f t="shared" si="144"/>
        <v>3</v>
      </c>
      <c r="EE118">
        <f t="shared" si="145"/>
        <v>3</v>
      </c>
      <c r="EF118">
        <f t="shared" si="146"/>
        <v>3</v>
      </c>
      <c r="EG118">
        <f t="shared" si="147"/>
        <v>3</v>
      </c>
      <c r="EH118">
        <f t="shared" si="148"/>
        <v>3</v>
      </c>
      <c r="EK118" s="1" t="s">
        <v>218</v>
      </c>
      <c r="EL118" s="2" t="s">
        <v>219</v>
      </c>
      <c r="EM118" t="str">
        <f t="shared" si="149"/>
        <v>D</v>
      </c>
      <c r="EN118" t="str">
        <f t="shared" si="150"/>
        <v>D</v>
      </c>
      <c r="EO118" t="str">
        <f t="shared" si="151"/>
        <v>D</v>
      </c>
      <c r="EP118" t="str">
        <f t="shared" si="152"/>
        <v>C</v>
      </c>
      <c r="EQ118" t="str">
        <f t="shared" si="153"/>
        <v>C</v>
      </c>
      <c r="ER118" t="str">
        <f t="shared" si="154"/>
        <v>C</v>
      </c>
      <c r="ES118" t="str">
        <f t="shared" si="155"/>
        <v>D</v>
      </c>
      <c r="ET118" t="str">
        <f t="shared" si="156"/>
        <v>D</v>
      </c>
      <c r="EU118" t="str">
        <f t="shared" si="157"/>
        <v>D</v>
      </c>
      <c r="EV118" t="str">
        <f t="shared" si="158"/>
        <v>D</v>
      </c>
      <c r="EW118" t="str">
        <f t="shared" si="159"/>
        <v>D</v>
      </c>
      <c r="EX118" t="str">
        <f t="shared" si="160"/>
        <v>D</v>
      </c>
      <c r="EY118" t="str">
        <f t="shared" si="161"/>
        <v>B</v>
      </c>
      <c r="EZ118" t="str">
        <f t="shared" si="162"/>
        <v>D</v>
      </c>
      <c r="FA118" t="str">
        <f t="shared" si="163"/>
        <v>D</v>
      </c>
      <c r="FB118" t="str">
        <f t="shared" si="164"/>
        <v>D</v>
      </c>
    </row>
    <row r="119" spans="1:158" x14ac:dyDescent="0.25">
      <c r="A119" s="5" t="s">
        <v>220</v>
      </c>
      <c r="B119" s="6" t="s">
        <v>221</v>
      </c>
      <c r="C119" s="7">
        <v>1691</v>
      </c>
      <c r="D119" s="7">
        <v>3840</v>
      </c>
      <c r="E119" s="7">
        <v>1577</v>
      </c>
      <c r="F119" s="7">
        <v>2417</v>
      </c>
      <c r="G119" s="7">
        <v>1734</v>
      </c>
      <c r="H119" s="7">
        <v>7599</v>
      </c>
      <c r="I119" s="7">
        <v>19577</v>
      </c>
      <c r="J119" s="7">
        <v>8434</v>
      </c>
      <c r="K119" s="7">
        <v>120811</v>
      </c>
      <c r="L119" s="7">
        <v>60921</v>
      </c>
      <c r="M119" s="7">
        <v>67942</v>
      </c>
      <c r="N119" s="7">
        <v>266407</v>
      </c>
      <c r="O119" s="7">
        <v>234121</v>
      </c>
      <c r="P119" s="7">
        <v>122880</v>
      </c>
      <c r="Q119" s="7">
        <v>70728</v>
      </c>
      <c r="R119" s="8">
        <v>69132</v>
      </c>
      <c r="U119" s="5" t="s">
        <v>220</v>
      </c>
      <c r="V119" s="6" t="s">
        <v>221</v>
      </c>
      <c r="W119" s="3">
        <v>10857</v>
      </c>
      <c r="X119" s="3">
        <v>12149</v>
      </c>
      <c r="Y119" s="3">
        <v>9360</v>
      </c>
      <c r="Z119" s="3">
        <v>14913</v>
      </c>
      <c r="AA119" s="3">
        <v>15994</v>
      </c>
      <c r="AB119" s="3">
        <v>15549</v>
      </c>
      <c r="AC119" s="3">
        <v>18568</v>
      </c>
      <c r="AD119" s="3">
        <v>36385</v>
      </c>
      <c r="AE119" s="3">
        <v>22266</v>
      </c>
      <c r="AF119" s="3">
        <v>43814</v>
      </c>
      <c r="AG119" s="3">
        <v>52705</v>
      </c>
      <c r="AH119" s="3">
        <v>57062</v>
      </c>
      <c r="AI119" s="3">
        <v>55493</v>
      </c>
      <c r="AJ119" s="3">
        <v>44209</v>
      </c>
      <c r="AK119" s="3">
        <v>35551</v>
      </c>
      <c r="AL119" s="4">
        <v>36061</v>
      </c>
      <c r="AO119" s="5" t="s">
        <v>220</v>
      </c>
      <c r="AP119" s="6" t="s">
        <v>221</v>
      </c>
      <c r="AQ119">
        <f>(C119/$C$335)/(World!C119/World!$C$335)</f>
        <v>0.10297228038266662</v>
      </c>
      <c r="AR119">
        <f>(D119/Indonesia!$D$335)/(World!D119/World!$D$335)</f>
        <v>0.21005618123913838</v>
      </c>
      <c r="AS119">
        <f>(E119/$E$335)/(World!E119/World!$E$335)</f>
        <v>7.264014323564727E-2</v>
      </c>
      <c r="AT119">
        <f>(F119/$F$335)/(World!F119/World!$F$335)</f>
        <v>8.6877201341507657E-2</v>
      </c>
      <c r="AU119">
        <f>(G119/$G$335)/(World!G119/World!$G$335)</f>
        <v>5.5386250333125324E-2</v>
      </c>
      <c r="AV119">
        <f>(H119/$H$335)/(World!H119/World!$H$335)</f>
        <v>0.18236392060716755</v>
      </c>
      <c r="AW119">
        <f>(I119/$I$335)/(World!I119/World!$I$335)</f>
        <v>0.38784661724298475</v>
      </c>
      <c r="AX119">
        <f>(J119/$J$335)/(World!J119/World!$J$335)</f>
        <v>0.13784295817935219</v>
      </c>
      <c r="AY119">
        <f>(K119/$K$335)/(World!K119/World!$K$335)</f>
        <v>2.188355032616685</v>
      </c>
      <c r="AZ119">
        <f>(L119/$L$335)/(World!L119/World!$L$335)</f>
        <v>0.71532637981316483</v>
      </c>
      <c r="BA119">
        <f>(M119/$M$335)/(World!M119/World!$M$335)</f>
        <v>0.51310371623569206</v>
      </c>
      <c r="BB119">
        <f>(N119/$N$335)/(World!N119/World!$N$335)</f>
        <v>2.2067124675508931</v>
      </c>
      <c r="BC119">
        <f>(O119/$O$335)/(World!O119/World!$O$335)</f>
        <v>2.31992405882727</v>
      </c>
      <c r="BD119">
        <f>(P119/$P$335)/(World!P119/World!$P$335)</f>
        <v>1.4023102134668817</v>
      </c>
      <c r="BE119">
        <f>(Q119/$Q$335)/(World!Q119/World!$Q$335)</f>
        <v>1.1210519619174257</v>
      </c>
      <c r="BF119">
        <f>(R119/$R$335)/(World!R119/World!$R$335)</f>
        <v>1.3246630178327445</v>
      </c>
      <c r="BI119" s="5" t="s">
        <v>220</v>
      </c>
      <c r="BJ119" s="6" t="s">
        <v>221</v>
      </c>
      <c r="BK119">
        <f t="shared" si="85"/>
        <v>-0.81328219717916883</v>
      </c>
      <c r="BL119">
        <f t="shared" si="86"/>
        <v>-0.6528158204620983</v>
      </c>
      <c r="BM119">
        <f t="shared" si="87"/>
        <v>-0.86455822356876122</v>
      </c>
      <c r="BN119">
        <f t="shared" si="88"/>
        <v>-0.84013428336839324</v>
      </c>
      <c r="BO119">
        <f t="shared" si="89"/>
        <v>-0.8950407960769946</v>
      </c>
      <c r="BP119">
        <f t="shared" si="90"/>
        <v>-0.69152658089648067</v>
      </c>
      <c r="BQ119">
        <f t="shared" si="91"/>
        <v>-0.4410814387926264</v>
      </c>
      <c r="BR119">
        <f t="shared" si="92"/>
        <v>-0.75771180515119085</v>
      </c>
      <c r="BS119">
        <f t="shared" si="93"/>
        <v>0.37271728539007815</v>
      </c>
      <c r="BT119">
        <f t="shared" si="94"/>
        <v>-0.16595886563456344</v>
      </c>
      <c r="BU119">
        <f t="shared" si="95"/>
        <v>-0.3217864568964322</v>
      </c>
      <c r="BV119">
        <f t="shared" si="96"/>
        <v>0.37630828450064074</v>
      </c>
      <c r="BW119">
        <f t="shared" si="97"/>
        <v>0.39757658170455862</v>
      </c>
      <c r="BX119">
        <f t="shared" si="98"/>
        <v>0.16746805271509452</v>
      </c>
      <c r="BY119">
        <f t="shared" si="99"/>
        <v>5.7071662595194063E-2</v>
      </c>
      <c r="BZ119">
        <f t="shared" si="100"/>
        <v>0.13966024982641312</v>
      </c>
      <c r="CC119" s="5" t="s">
        <v>220</v>
      </c>
      <c r="CD119" s="6" t="s">
        <v>221</v>
      </c>
      <c r="CE119">
        <f t="shared" si="101"/>
        <v>-0.73047497609180745</v>
      </c>
      <c r="CF119">
        <f t="shared" si="102"/>
        <v>-0.51966977296891614</v>
      </c>
      <c r="CG119">
        <f t="shared" si="103"/>
        <v>-0.7116211026789796</v>
      </c>
      <c r="CH119">
        <f t="shared" si="104"/>
        <v>-0.72106174264281597</v>
      </c>
      <c r="CI119">
        <f t="shared" si="105"/>
        <v>-0.80437725631768953</v>
      </c>
      <c r="CJ119">
        <f t="shared" si="106"/>
        <v>-0.34344219803006737</v>
      </c>
      <c r="CK119">
        <f t="shared" si="107"/>
        <v>2.6451697470179579E-2</v>
      </c>
      <c r="CL119">
        <f t="shared" si="108"/>
        <v>-0.6236417590753921</v>
      </c>
      <c r="CM119">
        <f t="shared" si="109"/>
        <v>0.68875500604569573</v>
      </c>
      <c r="CN119">
        <f t="shared" si="110"/>
        <v>0.16333603857354276</v>
      </c>
      <c r="CO119">
        <f t="shared" si="111"/>
        <v>0.12629406450222549</v>
      </c>
      <c r="CP119">
        <f t="shared" si="112"/>
        <v>0.6471872111392436</v>
      </c>
      <c r="CQ119">
        <f t="shared" si="113"/>
        <v>0.61677957557300411</v>
      </c>
      <c r="CR119">
        <f t="shared" si="114"/>
        <v>0.47083290940756123</v>
      </c>
      <c r="CS119">
        <f t="shared" si="115"/>
        <v>0.33098730699385581</v>
      </c>
      <c r="CT119">
        <f t="shared" si="116"/>
        <v>0.31438403696063427</v>
      </c>
      <c r="CW119" s="5" t="s">
        <v>220</v>
      </c>
      <c r="CX119" s="6" t="s">
        <v>221</v>
      </c>
      <c r="CY119">
        <f t="shared" si="117"/>
        <v>2</v>
      </c>
      <c r="CZ119">
        <f t="shared" si="118"/>
        <v>2</v>
      </c>
      <c r="DA119">
        <f t="shared" si="119"/>
        <v>2</v>
      </c>
      <c r="DB119">
        <f t="shared" si="120"/>
        <v>2</v>
      </c>
      <c r="DC119">
        <f t="shared" si="121"/>
        <v>2</v>
      </c>
      <c r="DD119">
        <f t="shared" si="122"/>
        <v>2</v>
      </c>
      <c r="DE119">
        <f t="shared" si="123"/>
        <v>2</v>
      </c>
      <c r="DF119">
        <f t="shared" si="124"/>
        <v>2</v>
      </c>
      <c r="DG119">
        <f t="shared" si="125"/>
        <v>1</v>
      </c>
      <c r="DH119">
        <f t="shared" si="126"/>
        <v>2</v>
      </c>
      <c r="DI119">
        <f t="shared" si="127"/>
        <v>2</v>
      </c>
      <c r="DJ119">
        <f t="shared" si="128"/>
        <v>1</v>
      </c>
      <c r="DK119">
        <f t="shared" si="129"/>
        <v>1</v>
      </c>
      <c r="DL119">
        <f t="shared" si="130"/>
        <v>1</v>
      </c>
      <c r="DM119">
        <f t="shared" si="131"/>
        <v>1</v>
      </c>
      <c r="DN119">
        <f t="shared" si="132"/>
        <v>1</v>
      </c>
      <c r="DQ119" s="5" t="s">
        <v>220</v>
      </c>
      <c r="DR119" s="6" t="s">
        <v>221</v>
      </c>
      <c r="DS119">
        <f t="shared" si="133"/>
        <v>3</v>
      </c>
      <c r="DT119">
        <f t="shared" si="134"/>
        <v>3</v>
      </c>
      <c r="DU119">
        <f t="shared" si="135"/>
        <v>3</v>
      </c>
      <c r="DV119">
        <f t="shared" si="136"/>
        <v>3</v>
      </c>
      <c r="DW119">
        <f t="shared" si="137"/>
        <v>3</v>
      </c>
      <c r="DX119">
        <f t="shared" si="138"/>
        <v>3</v>
      </c>
      <c r="DY119">
        <f t="shared" si="139"/>
        <v>5</v>
      </c>
      <c r="DZ119">
        <f t="shared" si="140"/>
        <v>3</v>
      </c>
      <c r="EA119">
        <f t="shared" si="141"/>
        <v>5</v>
      </c>
      <c r="EB119">
        <f t="shared" si="142"/>
        <v>5</v>
      </c>
      <c r="EC119">
        <f t="shared" si="143"/>
        <v>5</v>
      </c>
      <c r="ED119">
        <f t="shared" si="144"/>
        <v>5</v>
      </c>
      <c r="EE119">
        <f t="shared" si="145"/>
        <v>5</v>
      </c>
      <c r="EF119">
        <f t="shared" si="146"/>
        <v>5</v>
      </c>
      <c r="EG119">
        <f t="shared" si="147"/>
        <v>5</v>
      </c>
      <c r="EH119">
        <f t="shared" si="148"/>
        <v>5</v>
      </c>
      <c r="EK119" s="5" t="s">
        <v>220</v>
      </c>
      <c r="EL119" s="6" t="s">
        <v>221</v>
      </c>
      <c r="EM119" t="str">
        <f t="shared" si="149"/>
        <v>D</v>
      </c>
      <c r="EN119" t="str">
        <f t="shared" si="150"/>
        <v>D</v>
      </c>
      <c r="EO119" t="str">
        <f t="shared" si="151"/>
        <v>D</v>
      </c>
      <c r="EP119" t="str">
        <f t="shared" si="152"/>
        <v>D</v>
      </c>
      <c r="EQ119" t="str">
        <f t="shared" si="153"/>
        <v>D</v>
      </c>
      <c r="ER119" t="str">
        <f t="shared" si="154"/>
        <v>D</v>
      </c>
      <c r="ES119" t="str">
        <f t="shared" si="155"/>
        <v>C</v>
      </c>
      <c r="ET119" t="str">
        <f t="shared" si="156"/>
        <v>D</v>
      </c>
      <c r="EU119" t="str">
        <f t="shared" si="157"/>
        <v>A</v>
      </c>
      <c r="EV119" t="str">
        <f t="shared" si="158"/>
        <v>C</v>
      </c>
      <c r="EW119" t="str">
        <f t="shared" si="159"/>
        <v>C</v>
      </c>
      <c r="EX119" t="str">
        <f t="shared" si="160"/>
        <v>A</v>
      </c>
      <c r="EY119" t="str">
        <f t="shared" si="161"/>
        <v>A</v>
      </c>
      <c r="EZ119" t="str">
        <f t="shared" si="162"/>
        <v>A</v>
      </c>
      <c r="FA119" t="str">
        <f t="shared" si="163"/>
        <v>A</v>
      </c>
      <c r="FB119" t="str">
        <f t="shared" si="164"/>
        <v>A</v>
      </c>
    </row>
    <row r="120" spans="1:158" x14ac:dyDescent="0.25">
      <c r="A120" s="5" t="s">
        <v>222</v>
      </c>
      <c r="B120" s="6" t="s">
        <v>223</v>
      </c>
      <c r="C120" s="7">
        <v>1406</v>
      </c>
      <c r="D120" s="7">
        <v>1048</v>
      </c>
      <c r="E120" s="7">
        <v>668</v>
      </c>
      <c r="F120" s="7">
        <v>680</v>
      </c>
      <c r="G120" s="7">
        <v>652</v>
      </c>
      <c r="H120" s="7">
        <v>795</v>
      </c>
      <c r="I120" s="7">
        <v>106</v>
      </c>
      <c r="J120" s="7">
        <v>64</v>
      </c>
      <c r="K120" s="7">
        <v>137</v>
      </c>
      <c r="L120" s="7">
        <v>109</v>
      </c>
      <c r="M120" s="7">
        <v>424</v>
      </c>
      <c r="N120" s="7">
        <v>69</v>
      </c>
      <c r="O120" s="7">
        <v>167</v>
      </c>
      <c r="P120" s="7">
        <v>279</v>
      </c>
      <c r="Q120" s="7">
        <v>58</v>
      </c>
      <c r="R120" s="8">
        <v>190</v>
      </c>
      <c r="U120" s="5" t="s">
        <v>222</v>
      </c>
      <c r="V120" s="6" t="s">
        <v>223</v>
      </c>
      <c r="W120" s="7">
        <v>758</v>
      </c>
      <c r="X120" s="7">
        <v>1277</v>
      </c>
      <c r="Y120" s="7">
        <v>1138</v>
      </c>
      <c r="Z120" s="7">
        <v>1135</v>
      </c>
      <c r="AA120" s="7">
        <v>955</v>
      </c>
      <c r="AB120" s="7">
        <v>892</v>
      </c>
      <c r="AC120" s="7">
        <v>2064</v>
      </c>
      <c r="AD120" s="7">
        <v>5866</v>
      </c>
      <c r="AE120" s="7">
        <v>6898</v>
      </c>
      <c r="AF120" s="7">
        <v>7630</v>
      </c>
      <c r="AG120" s="7">
        <v>10155</v>
      </c>
      <c r="AH120" s="7">
        <v>16295</v>
      </c>
      <c r="AI120" s="7">
        <v>13062</v>
      </c>
      <c r="AJ120" s="7">
        <v>6184</v>
      </c>
      <c r="AK120" s="7">
        <v>5072</v>
      </c>
      <c r="AL120" s="8">
        <v>4517</v>
      </c>
      <c r="AO120" s="5" t="s">
        <v>222</v>
      </c>
      <c r="AP120" s="6" t="s">
        <v>223</v>
      </c>
      <c r="AQ120">
        <f>(C120/$C$335)/(World!C120/World!$C$335)</f>
        <v>0.55077994449614365</v>
      </c>
      <c r="AR120">
        <f>(D120/Indonesia!$D$335)/(World!D120/World!$D$335)</f>
        <v>0.35753849556004275</v>
      </c>
      <c r="AS120">
        <f>(E120/$E$335)/(World!E120/World!$E$335)</f>
        <v>0.21515871321854413</v>
      </c>
      <c r="AT120">
        <f>(F120/$F$335)/(World!F120/World!$F$335)</f>
        <v>0.16453770222925979</v>
      </c>
      <c r="AU120">
        <f>(G120/$G$335)/(World!G120/World!$G$335)</f>
        <v>0.1366894257504318</v>
      </c>
      <c r="AV120">
        <f>(H120/$H$335)/(World!H120/World!$H$335)</f>
        <v>0.17724067301397611</v>
      </c>
      <c r="AW120">
        <f>(I120/$I$335)/(World!I120/World!$I$335)</f>
        <v>1.8280416866829217E-2</v>
      </c>
      <c r="AX120">
        <f>(J120/$J$335)/(World!J120/World!$J$335)</f>
        <v>9.5466156570906575E-3</v>
      </c>
      <c r="AY120">
        <f>(K120/$K$335)/(World!K120/World!$K$335)</f>
        <v>2.4245340073328295E-2</v>
      </c>
      <c r="AZ120">
        <f>(L120/$L$335)/(World!L120/World!$L$335)</f>
        <v>1.7755005688405035E-2</v>
      </c>
      <c r="BA120">
        <f>(M120/$M$335)/(World!M120/World!$M$335)</f>
        <v>5.4306823784267905E-2</v>
      </c>
      <c r="BB120">
        <f>(N120/$N$335)/(World!N120/World!$N$335)</f>
        <v>1.0260599185701658E-2</v>
      </c>
      <c r="BC120">
        <f>(O120/$O$335)/(World!O120/World!$O$335)</f>
        <v>2.7200462889918245E-2</v>
      </c>
      <c r="BD120">
        <f>(P120/$P$335)/(World!P120/World!$P$335)</f>
        <v>4.9382982559907536E-2</v>
      </c>
      <c r="BE120">
        <f>(Q120/$Q$335)/(World!Q120/World!$Q$335)</f>
        <v>1.2792276969368202E-2</v>
      </c>
      <c r="BF120">
        <f>(R120/$R$335)/(World!R120/World!$R$335)</f>
        <v>4.6297562342905316E-2</v>
      </c>
      <c r="BI120" s="5" t="s">
        <v>222</v>
      </c>
      <c r="BJ120" s="6" t="s">
        <v>223</v>
      </c>
      <c r="BK120">
        <f t="shared" si="85"/>
        <v>-0.2896736297746037</v>
      </c>
      <c r="BL120">
        <f t="shared" si="86"/>
        <v>-0.47325472282457409</v>
      </c>
      <c r="BM120">
        <f t="shared" si="87"/>
        <v>-0.64587553728078606</v>
      </c>
      <c r="BN120">
        <f t="shared" si="88"/>
        <v>-0.71741970755556073</v>
      </c>
      <c r="BO120">
        <f t="shared" si="89"/>
        <v>-0.7594955620174072</v>
      </c>
      <c r="BP120">
        <f t="shared" si="90"/>
        <v>-0.69888795540812587</v>
      </c>
      <c r="BQ120">
        <f t="shared" si="91"/>
        <v>-0.96409551521558934</v>
      </c>
      <c r="BR120">
        <f t="shared" si="92"/>
        <v>-0.98108732076551608</v>
      </c>
      <c r="BS120">
        <f t="shared" si="93"/>
        <v>-0.9526571630355819</v>
      </c>
      <c r="BT120">
        <f t="shared" si="94"/>
        <v>-0.96510947017863968</v>
      </c>
      <c r="BU120">
        <f t="shared" si="95"/>
        <v>-0.89698098777480717</v>
      </c>
      <c r="BV120">
        <f t="shared" si="96"/>
        <v>-0.97968722289284171</v>
      </c>
      <c r="BW120">
        <f t="shared" si="97"/>
        <v>-0.9470396210426294</v>
      </c>
      <c r="BX120">
        <f t="shared" si="98"/>
        <v>-0.90588186890654421</v>
      </c>
      <c r="BY120">
        <f t="shared" si="99"/>
        <v>-0.97473859692602072</v>
      </c>
      <c r="BZ120">
        <f t="shared" si="100"/>
        <v>-0.91150211180988661</v>
      </c>
      <c r="CC120" s="5" t="s">
        <v>222</v>
      </c>
      <c r="CD120" s="6" t="s">
        <v>223</v>
      </c>
      <c r="CE120">
        <f t="shared" si="101"/>
        <v>0.29944547134935307</v>
      </c>
      <c r="CF120">
        <f t="shared" si="102"/>
        <v>-9.8494623655913979E-2</v>
      </c>
      <c r="CG120">
        <f t="shared" si="103"/>
        <v>-0.26024363233665559</v>
      </c>
      <c r="CH120">
        <f t="shared" si="104"/>
        <v>-0.25068870523415976</v>
      </c>
      <c r="CI120">
        <f t="shared" si="105"/>
        <v>-0.18855009334163036</v>
      </c>
      <c r="CJ120">
        <f t="shared" si="106"/>
        <v>-5.7498518079430939E-2</v>
      </c>
      <c r="CK120">
        <f t="shared" si="107"/>
        <v>-0.90230414746543774</v>
      </c>
      <c r="CL120">
        <f t="shared" si="108"/>
        <v>-0.9784148397976391</v>
      </c>
      <c r="CM120">
        <f t="shared" si="109"/>
        <v>-0.96105188343994319</v>
      </c>
      <c r="CN120">
        <f t="shared" si="110"/>
        <v>-0.971830985915493</v>
      </c>
      <c r="CO120">
        <f t="shared" si="111"/>
        <v>-0.91984119481992632</v>
      </c>
      <c r="CP120">
        <f t="shared" si="112"/>
        <v>-0.99156685406990952</v>
      </c>
      <c r="CQ120">
        <f t="shared" si="113"/>
        <v>-0.9747524378259883</v>
      </c>
      <c r="CR120">
        <f t="shared" si="114"/>
        <v>-0.91366238588890603</v>
      </c>
      <c r="CS120">
        <f t="shared" si="115"/>
        <v>-0.97738791423001947</v>
      </c>
      <c r="CT120">
        <f t="shared" si="116"/>
        <v>-0.9192691735712768</v>
      </c>
      <c r="CW120" s="5" t="s">
        <v>222</v>
      </c>
      <c r="CX120" s="6" t="s">
        <v>223</v>
      </c>
      <c r="CY120">
        <f t="shared" si="117"/>
        <v>2</v>
      </c>
      <c r="CZ120">
        <f t="shared" si="118"/>
        <v>2</v>
      </c>
      <c r="DA120">
        <f t="shared" si="119"/>
        <v>2</v>
      </c>
      <c r="DB120">
        <f t="shared" si="120"/>
        <v>2</v>
      </c>
      <c r="DC120">
        <f t="shared" si="121"/>
        <v>2</v>
      </c>
      <c r="DD120">
        <f t="shared" si="122"/>
        <v>2</v>
      </c>
      <c r="DE120">
        <f t="shared" si="123"/>
        <v>2</v>
      </c>
      <c r="DF120">
        <f t="shared" si="124"/>
        <v>2</v>
      </c>
      <c r="DG120">
        <f t="shared" si="125"/>
        <v>2</v>
      </c>
      <c r="DH120">
        <f t="shared" si="126"/>
        <v>2</v>
      </c>
      <c r="DI120">
        <f t="shared" si="127"/>
        <v>2</v>
      </c>
      <c r="DJ120">
        <f t="shared" si="128"/>
        <v>2</v>
      </c>
      <c r="DK120">
        <f t="shared" si="129"/>
        <v>2</v>
      </c>
      <c r="DL120">
        <f t="shared" si="130"/>
        <v>2</v>
      </c>
      <c r="DM120">
        <f t="shared" si="131"/>
        <v>2</v>
      </c>
      <c r="DN120">
        <f t="shared" si="132"/>
        <v>2</v>
      </c>
      <c r="DQ120" s="5" t="s">
        <v>222</v>
      </c>
      <c r="DR120" s="6" t="s">
        <v>223</v>
      </c>
      <c r="DS120">
        <f t="shared" si="133"/>
        <v>5</v>
      </c>
      <c r="DT120">
        <f t="shared" si="134"/>
        <v>3</v>
      </c>
      <c r="DU120">
        <f t="shared" si="135"/>
        <v>3</v>
      </c>
      <c r="DV120">
        <f t="shared" si="136"/>
        <v>3</v>
      </c>
      <c r="DW120">
        <f t="shared" si="137"/>
        <v>3</v>
      </c>
      <c r="DX120">
        <f t="shared" si="138"/>
        <v>3</v>
      </c>
      <c r="DY120">
        <f t="shared" si="139"/>
        <v>3</v>
      </c>
      <c r="DZ120">
        <f t="shared" si="140"/>
        <v>3</v>
      </c>
      <c r="EA120">
        <f t="shared" si="141"/>
        <v>3</v>
      </c>
      <c r="EB120">
        <f t="shared" si="142"/>
        <v>3</v>
      </c>
      <c r="EC120">
        <f t="shared" si="143"/>
        <v>3</v>
      </c>
      <c r="ED120">
        <f t="shared" si="144"/>
        <v>3</v>
      </c>
      <c r="EE120">
        <f t="shared" si="145"/>
        <v>3</v>
      </c>
      <c r="EF120">
        <f t="shared" si="146"/>
        <v>3</v>
      </c>
      <c r="EG120">
        <f t="shared" si="147"/>
        <v>3</v>
      </c>
      <c r="EH120">
        <f t="shared" si="148"/>
        <v>3</v>
      </c>
      <c r="EK120" s="5" t="s">
        <v>222</v>
      </c>
      <c r="EL120" s="6" t="s">
        <v>223</v>
      </c>
      <c r="EM120" t="str">
        <f t="shared" si="149"/>
        <v>C</v>
      </c>
      <c r="EN120" t="str">
        <f t="shared" si="150"/>
        <v>D</v>
      </c>
      <c r="EO120" t="str">
        <f t="shared" si="151"/>
        <v>D</v>
      </c>
      <c r="EP120" t="str">
        <f t="shared" si="152"/>
        <v>D</v>
      </c>
      <c r="EQ120" t="str">
        <f t="shared" si="153"/>
        <v>D</v>
      </c>
      <c r="ER120" t="str">
        <f t="shared" si="154"/>
        <v>D</v>
      </c>
      <c r="ES120" t="str">
        <f t="shared" si="155"/>
        <v>D</v>
      </c>
      <c r="ET120" t="str">
        <f t="shared" si="156"/>
        <v>D</v>
      </c>
      <c r="EU120" t="str">
        <f t="shared" si="157"/>
        <v>D</v>
      </c>
      <c r="EV120" t="str">
        <f t="shared" si="158"/>
        <v>D</v>
      </c>
      <c r="EW120" t="str">
        <f t="shared" si="159"/>
        <v>D</v>
      </c>
      <c r="EX120" t="str">
        <f t="shared" si="160"/>
        <v>D</v>
      </c>
      <c r="EY120" t="str">
        <f t="shared" si="161"/>
        <v>D</v>
      </c>
      <c r="EZ120" t="str">
        <f t="shared" si="162"/>
        <v>D</v>
      </c>
      <c r="FA120" t="str">
        <f t="shared" si="163"/>
        <v>D</v>
      </c>
      <c r="FB120" t="str">
        <f t="shared" si="164"/>
        <v>D</v>
      </c>
    </row>
    <row r="121" spans="1:158" x14ac:dyDescent="0.25">
      <c r="A121" s="5" t="s">
        <v>224</v>
      </c>
      <c r="B121" s="6" t="s">
        <v>225</v>
      </c>
      <c r="C121" s="7">
        <v>9282</v>
      </c>
      <c r="D121" s="7">
        <v>10939</v>
      </c>
      <c r="E121" s="7">
        <v>9818</v>
      </c>
      <c r="F121" s="7">
        <v>15537</v>
      </c>
      <c r="G121" s="7">
        <v>13971</v>
      </c>
      <c r="H121" s="7">
        <v>17537</v>
      </c>
      <c r="I121" s="7">
        <v>16580</v>
      </c>
      <c r="J121" s="7">
        <v>14015</v>
      </c>
      <c r="K121" s="7">
        <v>15096</v>
      </c>
      <c r="L121" s="7">
        <v>18897</v>
      </c>
      <c r="M121" s="7">
        <v>17874</v>
      </c>
      <c r="N121" s="7">
        <v>12476</v>
      </c>
      <c r="O121" s="7">
        <v>10150</v>
      </c>
      <c r="P121" s="7">
        <v>6784</v>
      </c>
      <c r="Q121" s="7">
        <v>9278</v>
      </c>
      <c r="R121" s="8">
        <v>5478</v>
      </c>
      <c r="U121" s="5" t="s">
        <v>224</v>
      </c>
      <c r="V121" s="6" t="s">
        <v>225</v>
      </c>
      <c r="W121" s="3">
        <v>493</v>
      </c>
      <c r="X121" s="3">
        <v>940</v>
      </c>
      <c r="Y121" s="3">
        <v>1081</v>
      </c>
      <c r="Z121" s="3">
        <v>1004</v>
      </c>
      <c r="AA121" s="3">
        <v>544</v>
      </c>
      <c r="AB121" s="3">
        <v>1009</v>
      </c>
      <c r="AC121" s="3">
        <v>2523</v>
      </c>
      <c r="AD121" s="3">
        <v>5778</v>
      </c>
      <c r="AE121" s="3">
        <v>5943</v>
      </c>
      <c r="AF121" s="3">
        <v>13733</v>
      </c>
      <c r="AG121" s="3">
        <v>15955</v>
      </c>
      <c r="AH121" s="3">
        <v>20568</v>
      </c>
      <c r="AI121" s="3">
        <v>22795</v>
      </c>
      <c r="AJ121" s="3">
        <v>18457</v>
      </c>
      <c r="AK121" s="3">
        <v>16426</v>
      </c>
      <c r="AL121" s="4">
        <v>17942</v>
      </c>
      <c r="AO121" s="5" t="s">
        <v>224</v>
      </c>
      <c r="AP121" s="6" t="s">
        <v>225</v>
      </c>
      <c r="AQ121">
        <f>(C121/$C$335)/(World!C121/World!$C$335)</f>
        <v>3.9736939288256341</v>
      </c>
      <c r="AR121">
        <f>(D121/Indonesia!$D$335)/(World!D121/World!$D$335)</f>
        <v>4.4589318113020813</v>
      </c>
      <c r="AS121">
        <f>(E121/$E$335)/(World!E121/World!$E$335)</f>
        <v>3.6716612898359684</v>
      </c>
      <c r="AT121">
        <f>(F121/$F$335)/(World!F121/World!$F$335)</f>
        <v>4.9341786241320431</v>
      </c>
      <c r="AU121">
        <f>(G121/$G$335)/(World!G121/World!$G$335)</f>
        <v>4.4608290268501127</v>
      </c>
      <c r="AV121">
        <f>(H121/$H$335)/(World!H121/World!$H$335)</f>
        <v>4.0836999399450775</v>
      </c>
      <c r="AW121">
        <f>(I121/$I$335)/(World!I121/World!$I$335)</f>
        <v>3.788475858447621</v>
      </c>
      <c r="AX121">
        <f>(J121/$J$335)/(World!J121/World!$J$335)</f>
        <v>2.8654100648861278</v>
      </c>
      <c r="AY121">
        <f>(K121/$K$335)/(World!K121/World!$K$335)</f>
        <v>2.7223096277009189</v>
      </c>
      <c r="AZ121">
        <f>(L121/$L$335)/(World!L121/World!$L$335)</f>
        <v>2.3286587456887031</v>
      </c>
      <c r="BA121">
        <f>(M121/$M$335)/(World!M121/World!$M$335)</f>
        <v>1.597541651702419</v>
      </c>
      <c r="BB121">
        <f>(N121/$N$335)/(World!N121/World!$N$335)</f>
        <v>1.5413871695195536</v>
      </c>
      <c r="BC121">
        <f>(O121/$O$335)/(World!O121/World!$O$335)</f>
        <v>1.4818328960405127</v>
      </c>
      <c r="BD121">
        <f>(P121/$P$335)/(World!P121/World!$P$335)</f>
        <v>0.93806745135625647</v>
      </c>
      <c r="BE121">
        <f>(Q121/$Q$335)/(World!Q121/World!$Q$335)</f>
        <v>1.6999589986339281</v>
      </c>
      <c r="BF121">
        <f>(R121/$R$335)/(World!R121/World!$R$335)</f>
        <v>1.1591224240363505</v>
      </c>
      <c r="BI121" s="5" t="s">
        <v>224</v>
      </c>
      <c r="BJ121" s="6" t="s">
        <v>225</v>
      </c>
      <c r="BK121">
        <f t="shared" si="85"/>
        <v>0.5978843835949047</v>
      </c>
      <c r="BL121">
        <f t="shared" si="86"/>
        <v>0.63362795705576802</v>
      </c>
      <c r="BM121">
        <f t="shared" si="87"/>
        <v>0.57188677091137652</v>
      </c>
      <c r="BN121">
        <f t="shared" si="88"/>
        <v>0.66296936329709355</v>
      </c>
      <c r="BO121">
        <f t="shared" si="89"/>
        <v>0.63375524299217445</v>
      </c>
      <c r="BP121">
        <f t="shared" si="90"/>
        <v>0.60658574982267599</v>
      </c>
      <c r="BQ121">
        <f t="shared" si="91"/>
        <v>0.58233056631752944</v>
      </c>
      <c r="BR121">
        <f t="shared" si="92"/>
        <v>0.48259047127541471</v>
      </c>
      <c r="BS121">
        <f t="shared" si="93"/>
        <v>0.46269918409896005</v>
      </c>
      <c r="BT121">
        <f t="shared" si="94"/>
        <v>0.39915739257128391</v>
      </c>
      <c r="BU121">
        <f t="shared" si="95"/>
        <v>0.23004122044040853</v>
      </c>
      <c r="BV121">
        <f t="shared" si="96"/>
        <v>0.21302821388757631</v>
      </c>
      <c r="BW121">
        <f t="shared" si="97"/>
        <v>0.19414397190448371</v>
      </c>
      <c r="BX121">
        <f t="shared" si="98"/>
        <v>-3.1955827234187974E-2</v>
      </c>
      <c r="BY121">
        <f t="shared" si="99"/>
        <v>0.25924801042833595</v>
      </c>
      <c r="BZ121">
        <f t="shared" si="100"/>
        <v>7.3697731200846217E-2</v>
      </c>
      <c r="CC121" s="5" t="s">
        <v>224</v>
      </c>
      <c r="CD121" s="6" t="s">
        <v>225</v>
      </c>
      <c r="CE121">
        <f t="shared" si="101"/>
        <v>0.89913043478260868</v>
      </c>
      <c r="CF121">
        <f t="shared" si="102"/>
        <v>0.8417375199932654</v>
      </c>
      <c r="CG121">
        <f t="shared" si="103"/>
        <v>0.80163317735572071</v>
      </c>
      <c r="CH121">
        <f t="shared" si="104"/>
        <v>0.87860467928178465</v>
      </c>
      <c r="CI121">
        <f t="shared" si="105"/>
        <v>0.92504305890458149</v>
      </c>
      <c r="CJ121">
        <f t="shared" si="106"/>
        <v>0.89118947481936805</v>
      </c>
      <c r="CK121">
        <f t="shared" si="107"/>
        <v>0.73585300738103965</v>
      </c>
      <c r="CL121">
        <f t="shared" si="108"/>
        <v>0.4161572273025817</v>
      </c>
      <c r="CM121">
        <f t="shared" si="109"/>
        <v>0.43504919435334377</v>
      </c>
      <c r="CN121">
        <f t="shared" si="110"/>
        <v>0.15825927060986822</v>
      </c>
      <c r="CO121">
        <f t="shared" si="111"/>
        <v>5.6726477282804694E-2</v>
      </c>
      <c r="CP121">
        <f t="shared" si="112"/>
        <v>-0.24488560706936205</v>
      </c>
      <c r="CQ121">
        <f t="shared" si="113"/>
        <v>-0.3838215207163454</v>
      </c>
      <c r="CR121">
        <f t="shared" si="114"/>
        <v>-0.46246186759637098</v>
      </c>
      <c r="CS121">
        <f t="shared" si="115"/>
        <v>-0.27808901338313102</v>
      </c>
      <c r="CT121">
        <f t="shared" si="116"/>
        <v>-0.53219470538001712</v>
      </c>
      <c r="CW121" s="5" t="s">
        <v>224</v>
      </c>
      <c r="CX121" s="6" t="s">
        <v>225</v>
      </c>
      <c r="CY121">
        <f t="shared" si="117"/>
        <v>1</v>
      </c>
      <c r="CZ121">
        <f t="shared" si="118"/>
        <v>1</v>
      </c>
      <c r="DA121">
        <f t="shared" si="119"/>
        <v>1</v>
      </c>
      <c r="DB121">
        <f t="shared" si="120"/>
        <v>1</v>
      </c>
      <c r="DC121">
        <f t="shared" si="121"/>
        <v>1</v>
      </c>
      <c r="DD121">
        <f t="shared" si="122"/>
        <v>1</v>
      </c>
      <c r="DE121">
        <f t="shared" si="123"/>
        <v>1</v>
      </c>
      <c r="DF121">
        <f t="shared" si="124"/>
        <v>1</v>
      </c>
      <c r="DG121">
        <f t="shared" si="125"/>
        <v>1</v>
      </c>
      <c r="DH121">
        <f t="shared" si="126"/>
        <v>1</v>
      </c>
      <c r="DI121">
        <f t="shared" si="127"/>
        <v>1</v>
      </c>
      <c r="DJ121">
        <f t="shared" si="128"/>
        <v>1</v>
      </c>
      <c r="DK121">
        <f t="shared" si="129"/>
        <v>1</v>
      </c>
      <c r="DL121">
        <f t="shared" si="130"/>
        <v>2</v>
      </c>
      <c r="DM121">
        <f t="shared" si="131"/>
        <v>1</v>
      </c>
      <c r="DN121">
        <f t="shared" si="132"/>
        <v>1</v>
      </c>
      <c r="DQ121" s="5" t="s">
        <v>224</v>
      </c>
      <c r="DR121" s="6" t="s">
        <v>225</v>
      </c>
      <c r="DS121">
        <f t="shared" si="133"/>
        <v>5</v>
      </c>
      <c r="DT121">
        <f t="shared" si="134"/>
        <v>5</v>
      </c>
      <c r="DU121">
        <f t="shared" si="135"/>
        <v>5</v>
      </c>
      <c r="DV121">
        <f t="shared" si="136"/>
        <v>5</v>
      </c>
      <c r="DW121">
        <f t="shared" si="137"/>
        <v>5</v>
      </c>
      <c r="DX121">
        <f t="shared" si="138"/>
        <v>5</v>
      </c>
      <c r="DY121">
        <f t="shared" si="139"/>
        <v>5</v>
      </c>
      <c r="DZ121">
        <f t="shared" si="140"/>
        <v>5</v>
      </c>
      <c r="EA121">
        <f t="shared" si="141"/>
        <v>5</v>
      </c>
      <c r="EB121">
        <f t="shared" si="142"/>
        <v>5</v>
      </c>
      <c r="EC121">
        <f t="shared" si="143"/>
        <v>5</v>
      </c>
      <c r="ED121">
        <f t="shared" si="144"/>
        <v>3</v>
      </c>
      <c r="EE121">
        <f t="shared" si="145"/>
        <v>3</v>
      </c>
      <c r="EF121">
        <f t="shared" si="146"/>
        <v>3</v>
      </c>
      <c r="EG121">
        <f t="shared" si="147"/>
        <v>3</v>
      </c>
      <c r="EH121">
        <f t="shared" si="148"/>
        <v>3</v>
      </c>
      <c r="EK121" s="5" t="s">
        <v>224</v>
      </c>
      <c r="EL121" s="6" t="s">
        <v>225</v>
      </c>
      <c r="EM121" t="str">
        <f t="shared" si="149"/>
        <v>A</v>
      </c>
      <c r="EN121" t="str">
        <f t="shared" si="150"/>
        <v>A</v>
      </c>
      <c r="EO121" t="str">
        <f t="shared" si="151"/>
        <v>A</v>
      </c>
      <c r="EP121" t="str">
        <f t="shared" si="152"/>
        <v>A</v>
      </c>
      <c r="EQ121" t="str">
        <f t="shared" si="153"/>
        <v>A</v>
      </c>
      <c r="ER121" t="str">
        <f t="shared" si="154"/>
        <v>A</v>
      </c>
      <c r="ES121" t="str">
        <f t="shared" si="155"/>
        <v>A</v>
      </c>
      <c r="ET121" t="str">
        <f t="shared" si="156"/>
        <v>A</v>
      </c>
      <c r="EU121" t="str">
        <f t="shared" si="157"/>
        <v>A</v>
      </c>
      <c r="EV121" t="str">
        <f t="shared" si="158"/>
        <v>A</v>
      </c>
      <c r="EW121" t="str">
        <f t="shared" si="159"/>
        <v>A</v>
      </c>
      <c r="EX121" t="str">
        <f t="shared" si="160"/>
        <v>B</v>
      </c>
      <c r="EY121" t="str">
        <f t="shared" si="161"/>
        <v>B</v>
      </c>
      <c r="EZ121" t="str">
        <f t="shared" si="162"/>
        <v>D</v>
      </c>
      <c r="FA121" t="str">
        <f t="shared" si="163"/>
        <v>B</v>
      </c>
      <c r="FB121" t="str">
        <f t="shared" si="164"/>
        <v>B</v>
      </c>
    </row>
    <row r="122" spans="1:158" x14ac:dyDescent="0.25">
      <c r="A122" s="1" t="s">
        <v>226</v>
      </c>
      <c r="B122" s="2" t="s">
        <v>227</v>
      </c>
      <c r="C122" s="3">
        <v>2890</v>
      </c>
      <c r="D122" s="3">
        <v>4008</v>
      </c>
      <c r="E122" s="3">
        <v>5152</v>
      </c>
      <c r="F122" s="3">
        <v>4896</v>
      </c>
      <c r="G122" s="3">
        <v>8611</v>
      </c>
      <c r="H122" s="3">
        <v>11279</v>
      </c>
      <c r="I122" s="3">
        <v>11935</v>
      </c>
      <c r="J122" s="3">
        <v>14373</v>
      </c>
      <c r="K122" s="3">
        <v>13788</v>
      </c>
      <c r="L122" s="3">
        <v>16518</v>
      </c>
      <c r="M122" s="3">
        <v>16927</v>
      </c>
      <c r="N122" s="3">
        <v>16211</v>
      </c>
      <c r="O122" s="3">
        <v>16086</v>
      </c>
      <c r="P122" s="3">
        <v>11899</v>
      </c>
      <c r="Q122" s="3">
        <v>8106</v>
      </c>
      <c r="R122" s="4">
        <v>8080</v>
      </c>
      <c r="U122" s="1" t="s">
        <v>226</v>
      </c>
      <c r="V122" s="2" t="s">
        <v>227</v>
      </c>
      <c r="W122" s="7">
        <v>5181</v>
      </c>
      <c r="X122" s="7">
        <v>3350</v>
      </c>
      <c r="Y122" s="7">
        <v>5903</v>
      </c>
      <c r="Z122" s="7">
        <v>5232</v>
      </c>
      <c r="AA122" s="7">
        <v>6702</v>
      </c>
      <c r="AB122" s="7">
        <v>7005</v>
      </c>
      <c r="AC122" s="7">
        <v>8318</v>
      </c>
      <c r="AD122" s="7">
        <v>14050</v>
      </c>
      <c r="AE122" s="7">
        <v>12972</v>
      </c>
      <c r="AF122" s="7">
        <v>21403</v>
      </c>
      <c r="AG122" s="7">
        <v>28155</v>
      </c>
      <c r="AH122" s="7">
        <v>36225</v>
      </c>
      <c r="AI122" s="7">
        <v>34765</v>
      </c>
      <c r="AJ122" s="7">
        <v>36442</v>
      </c>
      <c r="AK122" s="7">
        <v>33144</v>
      </c>
      <c r="AL122" s="8">
        <v>32413</v>
      </c>
      <c r="AO122" s="1" t="s">
        <v>226</v>
      </c>
      <c r="AP122" s="2" t="s">
        <v>227</v>
      </c>
      <c r="AQ122">
        <f>(C122/$C$335)/(World!C122/World!$C$335)</f>
        <v>0.21686788346758323</v>
      </c>
      <c r="AR122">
        <f>(D122/Indonesia!$D$335)/(World!D122/World!$D$335)</f>
        <v>0.28571288936973133</v>
      </c>
      <c r="AS122">
        <f>(E122/$E$335)/(World!E122/World!$E$335)</f>
        <v>0.33013807424097213</v>
      </c>
      <c r="AT122">
        <f>(F122/$F$335)/(World!F122/World!$F$335)</f>
        <v>0.25017393120611264</v>
      </c>
      <c r="AU122">
        <f>(G122/$G$335)/(World!G122/World!$G$335)</f>
        <v>0.39023711460412969</v>
      </c>
      <c r="AV122">
        <f>(H122/$H$335)/(World!H122/World!$H$335)</f>
        <v>0.45462991874805431</v>
      </c>
      <c r="AW122">
        <f>(I122/$I$335)/(World!I122/World!$I$335)</f>
        <v>0.40737911908811925</v>
      </c>
      <c r="AX122">
        <f>(J122/$J$335)/(World!J122/World!$J$335)</f>
        <v>0.40706503509198355</v>
      </c>
      <c r="AY122">
        <f>(K122/$K$335)/(World!K122/World!$K$335)</f>
        <v>0.42468826253960856</v>
      </c>
      <c r="AZ122">
        <f>(L122/$L$335)/(World!L122/World!$L$335)</f>
        <v>0.39443859988443786</v>
      </c>
      <c r="BA122">
        <f>(M122/$M$335)/(World!M122/World!$M$335)</f>
        <v>0.30083929800383968</v>
      </c>
      <c r="BB122">
        <f>(N122/$N$335)/(World!N122/World!$N$335)</f>
        <v>0.33325447277439951</v>
      </c>
      <c r="BC122">
        <f>(O122/$O$335)/(World!O122/World!$O$335)</f>
        <v>0.37480711500509384</v>
      </c>
      <c r="BD122">
        <f>(P122/$P$335)/(World!P122/World!$P$335)</f>
        <v>0.27199895357340742</v>
      </c>
      <c r="BE122">
        <f>(Q122/$Q$335)/(World!Q122/World!$Q$335)</f>
        <v>0.22122962823625883</v>
      </c>
      <c r="BF122">
        <f>(R122/$R$335)/(World!R122/World!$R$335)</f>
        <v>0.22472983592846169</v>
      </c>
      <c r="BI122" s="1" t="s">
        <v>226</v>
      </c>
      <c r="BJ122" s="2" t="s">
        <v>227</v>
      </c>
      <c r="BK122">
        <f t="shared" si="85"/>
        <v>-0.64356379782232864</v>
      </c>
      <c r="BL122">
        <f t="shared" si="86"/>
        <v>-0.55555724496191283</v>
      </c>
      <c r="BM122">
        <f t="shared" si="87"/>
        <v>-0.50360330159053368</v>
      </c>
      <c r="BN122">
        <f t="shared" si="88"/>
        <v>-0.59977739902997995</v>
      </c>
      <c r="BO122">
        <f t="shared" si="89"/>
        <v>-0.43860351517769719</v>
      </c>
      <c r="BP122">
        <f t="shared" si="90"/>
        <v>-0.374920159569745</v>
      </c>
      <c r="BQ122">
        <f t="shared" si="91"/>
        <v>-0.42108119473582678</v>
      </c>
      <c r="BR122">
        <f t="shared" si="92"/>
        <v>-0.42139840740854934</v>
      </c>
      <c r="BS122">
        <f t="shared" si="93"/>
        <v>-0.40381587508474115</v>
      </c>
      <c r="BT122">
        <f t="shared" si="94"/>
        <v>-0.43426895968438284</v>
      </c>
      <c r="BU122">
        <f t="shared" si="95"/>
        <v>-0.53746892722954664</v>
      </c>
      <c r="BV122">
        <f t="shared" si="96"/>
        <v>-0.50008872337638177</v>
      </c>
      <c r="BW122">
        <f t="shared" si="97"/>
        <v>-0.45474952680368536</v>
      </c>
      <c r="BX122">
        <f t="shared" si="98"/>
        <v>-0.57232833752058543</v>
      </c>
      <c r="BY122">
        <f t="shared" si="99"/>
        <v>-0.63769364397788786</v>
      </c>
      <c r="BZ122">
        <f t="shared" si="100"/>
        <v>-0.63301320938573336</v>
      </c>
      <c r="CC122" s="1" t="s">
        <v>226</v>
      </c>
      <c r="CD122" s="2" t="s">
        <v>227</v>
      </c>
      <c r="CE122">
        <f t="shared" si="101"/>
        <v>-0.28385577995291783</v>
      </c>
      <c r="CF122">
        <f t="shared" si="102"/>
        <v>8.942647458548518E-2</v>
      </c>
      <c r="CG122">
        <f t="shared" si="103"/>
        <v>-6.7933061962912711E-2</v>
      </c>
      <c r="CH122">
        <f t="shared" si="104"/>
        <v>-3.3175355450236969E-2</v>
      </c>
      <c r="CI122">
        <f t="shared" si="105"/>
        <v>0.1246653170508718</v>
      </c>
      <c r="CJ122">
        <f t="shared" si="106"/>
        <v>0.23375628965215489</v>
      </c>
      <c r="CK122">
        <f t="shared" si="107"/>
        <v>0.17859082605046167</v>
      </c>
      <c r="CL122">
        <f t="shared" si="108"/>
        <v>1.1364036167892199E-2</v>
      </c>
      <c r="CM122">
        <f t="shared" si="109"/>
        <v>3.0493273542600896E-2</v>
      </c>
      <c r="CN122">
        <f t="shared" si="110"/>
        <v>-0.12882044249887925</v>
      </c>
      <c r="CO122">
        <f t="shared" si="111"/>
        <v>-0.24905727341289205</v>
      </c>
      <c r="CP122">
        <f t="shared" si="112"/>
        <v>-0.38168433900373788</v>
      </c>
      <c r="CQ122">
        <f t="shared" si="113"/>
        <v>-0.36732807614402863</v>
      </c>
      <c r="CR122">
        <f t="shared" si="114"/>
        <v>-0.5077056742723568</v>
      </c>
      <c r="CS122">
        <f t="shared" si="115"/>
        <v>-0.60698181818181818</v>
      </c>
      <c r="CT122">
        <f t="shared" si="116"/>
        <v>-0.60091867730224979</v>
      </c>
      <c r="CW122" s="1" t="s">
        <v>226</v>
      </c>
      <c r="CX122" s="2" t="s">
        <v>227</v>
      </c>
      <c r="CY122">
        <f t="shared" si="117"/>
        <v>2</v>
      </c>
      <c r="CZ122">
        <f t="shared" si="118"/>
        <v>2</v>
      </c>
      <c r="DA122">
        <f t="shared" si="119"/>
        <v>2</v>
      </c>
      <c r="DB122">
        <f t="shared" si="120"/>
        <v>2</v>
      </c>
      <c r="DC122">
        <f t="shared" si="121"/>
        <v>2</v>
      </c>
      <c r="DD122">
        <f t="shared" si="122"/>
        <v>2</v>
      </c>
      <c r="DE122">
        <f t="shared" si="123"/>
        <v>2</v>
      </c>
      <c r="DF122">
        <f t="shared" si="124"/>
        <v>2</v>
      </c>
      <c r="DG122">
        <f t="shared" si="125"/>
        <v>2</v>
      </c>
      <c r="DH122">
        <f t="shared" si="126"/>
        <v>2</v>
      </c>
      <c r="DI122">
        <f t="shared" si="127"/>
        <v>2</v>
      </c>
      <c r="DJ122">
        <f t="shared" si="128"/>
        <v>2</v>
      </c>
      <c r="DK122">
        <f t="shared" si="129"/>
        <v>2</v>
      </c>
      <c r="DL122">
        <f t="shared" si="130"/>
        <v>2</v>
      </c>
      <c r="DM122">
        <f t="shared" si="131"/>
        <v>2</v>
      </c>
      <c r="DN122">
        <f t="shared" si="132"/>
        <v>2</v>
      </c>
      <c r="DQ122" s="1" t="s">
        <v>226</v>
      </c>
      <c r="DR122" s="2" t="s">
        <v>227</v>
      </c>
      <c r="DS122">
        <f t="shared" si="133"/>
        <v>3</v>
      </c>
      <c r="DT122">
        <f t="shared" si="134"/>
        <v>5</v>
      </c>
      <c r="DU122">
        <f t="shared" si="135"/>
        <v>3</v>
      </c>
      <c r="DV122">
        <f t="shared" si="136"/>
        <v>3</v>
      </c>
      <c r="DW122">
        <f t="shared" si="137"/>
        <v>5</v>
      </c>
      <c r="DX122">
        <f t="shared" si="138"/>
        <v>5</v>
      </c>
      <c r="DY122">
        <f t="shared" si="139"/>
        <v>5</v>
      </c>
      <c r="DZ122">
        <f t="shared" si="140"/>
        <v>5</v>
      </c>
      <c r="EA122">
        <f t="shared" si="141"/>
        <v>5</v>
      </c>
      <c r="EB122">
        <f t="shared" si="142"/>
        <v>3</v>
      </c>
      <c r="EC122">
        <f t="shared" si="143"/>
        <v>3</v>
      </c>
      <c r="ED122">
        <f t="shared" si="144"/>
        <v>3</v>
      </c>
      <c r="EE122">
        <f t="shared" si="145"/>
        <v>3</v>
      </c>
      <c r="EF122">
        <f t="shared" si="146"/>
        <v>3</v>
      </c>
      <c r="EG122">
        <f t="shared" si="147"/>
        <v>3</v>
      </c>
      <c r="EH122">
        <f t="shared" si="148"/>
        <v>3</v>
      </c>
      <c r="EK122" s="1" t="s">
        <v>226</v>
      </c>
      <c r="EL122" s="2" t="s">
        <v>227</v>
      </c>
      <c r="EM122" t="str">
        <f t="shared" si="149"/>
        <v>D</v>
      </c>
      <c r="EN122" t="str">
        <f t="shared" si="150"/>
        <v>C</v>
      </c>
      <c r="EO122" t="str">
        <f t="shared" si="151"/>
        <v>D</v>
      </c>
      <c r="EP122" t="str">
        <f t="shared" si="152"/>
        <v>D</v>
      </c>
      <c r="EQ122" t="str">
        <f t="shared" si="153"/>
        <v>C</v>
      </c>
      <c r="ER122" t="str">
        <f t="shared" si="154"/>
        <v>C</v>
      </c>
      <c r="ES122" t="str">
        <f t="shared" si="155"/>
        <v>C</v>
      </c>
      <c r="ET122" t="str">
        <f t="shared" si="156"/>
        <v>C</v>
      </c>
      <c r="EU122" t="str">
        <f t="shared" si="157"/>
        <v>C</v>
      </c>
      <c r="EV122" t="str">
        <f t="shared" si="158"/>
        <v>D</v>
      </c>
      <c r="EW122" t="str">
        <f t="shared" si="159"/>
        <v>D</v>
      </c>
      <c r="EX122" t="str">
        <f t="shared" si="160"/>
        <v>D</v>
      </c>
      <c r="EY122" t="str">
        <f t="shared" si="161"/>
        <v>D</v>
      </c>
      <c r="EZ122" t="str">
        <f t="shared" si="162"/>
        <v>D</v>
      </c>
      <c r="FA122" t="str">
        <f t="shared" si="163"/>
        <v>D</v>
      </c>
      <c r="FB122" t="str">
        <f t="shared" si="164"/>
        <v>D</v>
      </c>
    </row>
    <row r="123" spans="1:158" x14ac:dyDescent="0.25">
      <c r="A123" s="1" t="s">
        <v>228</v>
      </c>
      <c r="B123" s="2" t="s">
        <v>229</v>
      </c>
      <c r="C123" s="3">
        <v>3338</v>
      </c>
      <c r="D123" s="3">
        <v>6431</v>
      </c>
      <c r="E123" s="3">
        <v>2278</v>
      </c>
      <c r="F123" s="3">
        <v>2995</v>
      </c>
      <c r="G123" s="3">
        <v>4733</v>
      </c>
      <c r="H123" s="3">
        <v>4959</v>
      </c>
      <c r="I123" s="3">
        <v>6449</v>
      </c>
      <c r="J123" s="3">
        <v>9052</v>
      </c>
      <c r="K123" s="3">
        <v>9567</v>
      </c>
      <c r="L123" s="3">
        <v>13000</v>
      </c>
      <c r="M123" s="3">
        <v>27880</v>
      </c>
      <c r="N123" s="3">
        <v>23788</v>
      </c>
      <c r="O123" s="3">
        <v>18070</v>
      </c>
      <c r="P123" s="3">
        <v>22165</v>
      </c>
      <c r="Q123" s="3">
        <v>16374</v>
      </c>
      <c r="R123" s="4">
        <v>28728</v>
      </c>
      <c r="U123" s="1" t="s">
        <v>228</v>
      </c>
      <c r="V123" s="2" t="s">
        <v>229</v>
      </c>
      <c r="W123" s="7">
        <v>30008</v>
      </c>
      <c r="X123" s="7">
        <v>32604</v>
      </c>
      <c r="Y123" s="7">
        <v>32614</v>
      </c>
      <c r="Z123" s="7">
        <v>47561</v>
      </c>
      <c r="AA123" s="7">
        <v>76063</v>
      </c>
      <c r="AB123" s="7">
        <v>57626</v>
      </c>
      <c r="AC123" s="7">
        <v>77713</v>
      </c>
      <c r="AD123" s="7">
        <v>132220</v>
      </c>
      <c r="AE123" s="7">
        <v>103754</v>
      </c>
      <c r="AF123" s="7">
        <v>152524</v>
      </c>
      <c r="AG123" s="7">
        <v>166749</v>
      </c>
      <c r="AH123" s="7">
        <v>204302</v>
      </c>
      <c r="AI123" s="7">
        <v>174063</v>
      </c>
      <c r="AJ123" s="7">
        <v>167421</v>
      </c>
      <c r="AK123" s="7">
        <v>124112</v>
      </c>
      <c r="AL123" s="8">
        <v>114415</v>
      </c>
      <c r="AO123" s="1" t="s">
        <v>228</v>
      </c>
      <c r="AP123" s="2" t="s">
        <v>229</v>
      </c>
      <c r="AQ123">
        <f>(C123/$C$335)/(World!C123/World!$C$335)</f>
        <v>0.13084421618591291</v>
      </c>
      <c r="AR123">
        <f>(D123/Indonesia!$D$335)/(World!D123/World!$D$335)</f>
        <v>0.23930613933428035</v>
      </c>
      <c r="AS123">
        <f>(E123/$E$335)/(World!E123/World!$E$335)</f>
        <v>7.6320068276082495E-2</v>
      </c>
      <c r="AT123">
        <f>(F123/$F$335)/(World!F123/World!$F$335)</f>
        <v>8.2209030298000307E-2</v>
      </c>
      <c r="AU123">
        <f>(G123/$G$335)/(World!G123/World!$G$335)</f>
        <v>0.11462434059215422</v>
      </c>
      <c r="AV123">
        <f>(H123/$H$335)/(World!H123/World!$H$335)</f>
        <v>0.10656582716896955</v>
      </c>
      <c r="AW123">
        <f>(I123/$I$335)/(World!I123/World!$I$335)</f>
        <v>0.11518784122364642</v>
      </c>
      <c r="AX123">
        <f>(J123/$J$335)/(World!J123/World!$J$335)</f>
        <v>0.13908604903699429</v>
      </c>
      <c r="AY123">
        <f>(K123/$K$335)/(World!K123/World!$K$335)</f>
        <v>0.17669515339704742</v>
      </c>
      <c r="AZ123">
        <f>(L123/$L$335)/(World!L123/World!$L$335)</f>
        <v>0.16278923469048365</v>
      </c>
      <c r="BA123">
        <f>(M123/$M$335)/(World!M123/World!$M$335)</f>
        <v>0.25103515310092789</v>
      </c>
      <c r="BB123">
        <f>(N123/$N$335)/(World!N123/World!$N$335)</f>
        <v>0.23708085039736801</v>
      </c>
      <c r="BC123">
        <f>(O123/$O$335)/(World!O123/World!$O$335)</f>
        <v>0.19234783953204235</v>
      </c>
      <c r="BD123">
        <f>(P123/$P$335)/(World!P123/World!$P$335)</f>
        <v>0.22345038351872692</v>
      </c>
      <c r="BE123">
        <f>(Q123/$Q$335)/(World!Q123/World!$Q$335)</f>
        <v>0.19157543800471422</v>
      </c>
      <c r="BF123">
        <f>(R123/$R$335)/(World!R123/World!$R$335)</f>
        <v>0.34446298417484372</v>
      </c>
      <c r="BI123" s="1" t="s">
        <v>228</v>
      </c>
      <c r="BJ123" s="2" t="s">
        <v>229</v>
      </c>
      <c r="BK123">
        <f t="shared" si="85"/>
        <v>-0.7685902013502417</v>
      </c>
      <c r="BL123">
        <f t="shared" si="86"/>
        <v>-0.6138062553892798</v>
      </c>
      <c r="BM123">
        <f t="shared" si="87"/>
        <v>-0.85818332199580249</v>
      </c>
      <c r="BN123">
        <f t="shared" si="88"/>
        <v>-0.84807180868678766</v>
      </c>
      <c r="BO123">
        <f t="shared" si="89"/>
        <v>-0.79432650729436061</v>
      </c>
      <c r="BP123">
        <f t="shared" si="90"/>
        <v>-0.8073936054186549</v>
      </c>
      <c r="BQ123">
        <f t="shared" si="91"/>
        <v>-0.79341984019973544</v>
      </c>
      <c r="BR123">
        <f t="shared" si="92"/>
        <v>-0.75579360461032707</v>
      </c>
      <c r="BS123">
        <f t="shared" si="93"/>
        <v>-0.69967556526949359</v>
      </c>
      <c r="BT123">
        <f t="shared" si="94"/>
        <v>-0.72000216404855932</v>
      </c>
      <c r="BU123">
        <f t="shared" si="95"/>
        <v>-0.59867610038184838</v>
      </c>
      <c r="BV123">
        <f t="shared" si="96"/>
        <v>-0.61670920648199468</v>
      </c>
      <c r="BW123">
        <f t="shared" si="97"/>
        <v>-0.67736287490145053</v>
      </c>
      <c r="BX123">
        <f t="shared" si="98"/>
        <v>-0.63472097188597321</v>
      </c>
      <c r="BY123">
        <f t="shared" si="99"/>
        <v>-0.67845017294833454</v>
      </c>
      <c r="BZ123">
        <f t="shared" si="100"/>
        <v>-0.48758279219378314</v>
      </c>
      <c r="CC123" s="1" t="s">
        <v>228</v>
      </c>
      <c r="CD123" s="2" t="s">
        <v>229</v>
      </c>
      <c r="CE123">
        <f t="shared" si="101"/>
        <v>-0.79979607749055359</v>
      </c>
      <c r="CF123">
        <f t="shared" si="102"/>
        <v>-0.67050083258614068</v>
      </c>
      <c r="CG123">
        <f t="shared" si="103"/>
        <v>-0.86942565631090218</v>
      </c>
      <c r="CH123">
        <f t="shared" si="104"/>
        <v>-0.88151752512065829</v>
      </c>
      <c r="CI123">
        <f t="shared" si="105"/>
        <v>-0.88284073468983615</v>
      </c>
      <c r="CJ123">
        <f t="shared" si="106"/>
        <v>-0.84152752256930574</v>
      </c>
      <c r="CK123">
        <f t="shared" si="107"/>
        <v>-0.84674793849956043</v>
      </c>
      <c r="CL123">
        <f t="shared" si="108"/>
        <v>-0.87185004813409595</v>
      </c>
      <c r="CM123">
        <f t="shared" si="109"/>
        <v>-0.8311522136232472</v>
      </c>
      <c r="CN123">
        <f t="shared" si="110"/>
        <v>-0.84292308064087385</v>
      </c>
      <c r="CO123">
        <f t="shared" si="111"/>
        <v>-0.71350620924939245</v>
      </c>
      <c r="CP123">
        <f t="shared" si="112"/>
        <v>-0.79141566925336493</v>
      </c>
      <c r="CQ123">
        <f t="shared" si="113"/>
        <v>-0.81190113098738892</v>
      </c>
      <c r="CR123">
        <f t="shared" si="114"/>
        <v>-0.7661747175424346</v>
      </c>
      <c r="CS123">
        <f t="shared" si="115"/>
        <v>-0.76689492191392739</v>
      </c>
      <c r="CT123">
        <f t="shared" si="116"/>
        <v>-0.59861117903075944</v>
      </c>
      <c r="CW123" s="1" t="s">
        <v>228</v>
      </c>
      <c r="CX123" s="2" t="s">
        <v>229</v>
      </c>
      <c r="CY123">
        <f t="shared" si="117"/>
        <v>2</v>
      </c>
      <c r="CZ123">
        <f t="shared" si="118"/>
        <v>2</v>
      </c>
      <c r="DA123">
        <f t="shared" si="119"/>
        <v>2</v>
      </c>
      <c r="DB123">
        <f t="shared" si="120"/>
        <v>2</v>
      </c>
      <c r="DC123">
        <f t="shared" si="121"/>
        <v>2</v>
      </c>
      <c r="DD123">
        <f t="shared" si="122"/>
        <v>2</v>
      </c>
      <c r="DE123">
        <f t="shared" si="123"/>
        <v>2</v>
      </c>
      <c r="DF123">
        <f t="shared" si="124"/>
        <v>2</v>
      </c>
      <c r="DG123">
        <f t="shared" si="125"/>
        <v>2</v>
      </c>
      <c r="DH123">
        <f t="shared" si="126"/>
        <v>2</v>
      </c>
      <c r="DI123">
        <f t="shared" si="127"/>
        <v>2</v>
      </c>
      <c r="DJ123">
        <f t="shared" si="128"/>
        <v>2</v>
      </c>
      <c r="DK123">
        <f t="shared" si="129"/>
        <v>2</v>
      </c>
      <c r="DL123">
        <f t="shared" si="130"/>
        <v>2</v>
      </c>
      <c r="DM123">
        <f t="shared" si="131"/>
        <v>2</v>
      </c>
      <c r="DN123">
        <f t="shared" si="132"/>
        <v>2</v>
      </c>
      <c r="DQ123" s="1" t="s">
        <v>228</v>
      </c>
      <c r="DR123" s="2" t="s">
        <v>229</v>
      </c>
      <c r="DS123">
        <f t="shared" si="133"/>
        <v>3</v>
      </c>
      <c r="DT123">
        <f t="shared" si="134"/>
        <v>3</v>
      </c>
      <c r="DU123">
        <f t="shared" si="135"/>
        <v>3</v>
      </c>
      <c r="DV123">
        <f t="shared" si="136"/>
        <v>3</v>
      </c>
      <c r="DW123">
        <f t="shared" si="137"/>
        <v>3</v>
      </c>
      <c r="DX123">
        <f t="shared" si="138"/>
        <v>3</v>
      </c>
      <c r="DY123">
        <f t="shared" si="139"/>
        <v>3</v>
      </c>
      <c r="DZ123">
        <f t="shared" si="140"/>
        <v>3</v>
      </c>
      <c r="EA123">
        <f t="shared" si="141"/>
        <v>3</v>
      </c>
      <c r="EB123">
        <f t="shared" si="142"/>
        <v>3</v>
      </c>
      <c r="EC123">
        <f t="shared" si="143"/>
        <v>3</v>
      </c>
      <c r="ED123">
        <f t="shared" si="144"/>
        <v>3</v>
      </c>
      <c r="EE123">
        <f t="shared" si="145"/>
        <v>3</v>
      </c>
      <c r="EF123">
        <f t="shared" si="146"/>
        <v>3</v>
      </c>
      <c r="EG123">
        <f t="shared" si="147"/>
        <v>3</v>
      </c>
      <c r="EH123">
        <f t="shared" si="148"/>
        <v>3</v>
      </c>
      <c r="EK123" s="1" t="s">
        <v>228</v>
      </c>
      <c r="EL123" s="2" t="s">
        <v>229</v>
      </c>
      <c r="EM123" t="str">
        <f t="shared" si="149"/>
        <v>D</v>
      </c>
      <c r="EN123" t="str">
        <f t="shared" si="150"/>
        <v>D</v>
      </c>
      <c r="EO123" t="str">
        <f t="shared" si="151"/>
        <v>D</v>
      </c>
      <c r="EP123" t="str">
        <f t="shared" si="152"/>
        <v>D</v>
      </c>
      <c r="EQ123" t="str">
        <f t="shared" si="153"/>
        <v>D</v>
      </c>
      <c r="ER123" t="str">
        <f t="shared" si="154"/>
        <v>D</v>
      </c>
      <c r="ES123" t="str">
        <f t="shared" si="155"/>
        <v>D</v>
      </c>
      <c r="ET123" t="str">
        <f t="shared" si="156"/>
        <v>D</v>
      </c>
      <c r="EU123" t="str">
        <f t="shared" si="157"/>
        <v>D</v>
      </c>
      <c r="EV123" t="str">
        <f t="shared" si="158"/>
        <v>D</v>
      </c>
      <c r="EW123" t="str">
        <f t="shared" si="159"/>
        <v>D</v>
      </c>
      <c r="EX123" t="str">
        <f t="shared" si="160"/>
        <v>D</v>
      </c>
      <c r="EY123" t="str">
        <f t="shared" si="161"/>
        <v>D</v>
      </c>
      <c r="EZ123" t="str">
        <f t="shared" si="162"/>
        <v>D</v>
      </c>
      <c r="FA123" t="str">
        <f t="shared" si="163"/>
        <v>D</v>
      </c>
      <c r="FB123" t="str">
        <f t="shared" si="164"/>
        <v>D</v>
      </c>
    </row>
    <row r="124" spans="1:158" x14ac:dyDescent="0.25">
      <c r="A124" s="1" t="s">
        <v>230</v>
      </c>
      <c r="B124" s="2" t="s">
        <v>231</v>
      </c>
      <c r="C124" s="3">
        <v>25863</v>
      </c>
      <c r="D124" s="3">
        <v>32296</v>
      </c>
      <c r="E124" s="3">
        <v>34198</v>
      </c>
      <c r="F124" s="3">
        <v>37148</v>
      </c>
      <c r="G124" s="3">
        <v>40003</v>
      </c>
      <c r="H124" s="3">
        <v>45081</v>
      </c>
      <c r="I124" s="3">
        <v>45504</v>
      </c>
      <c r="J124" s="3">
        <v>47754</v>
      </c>
      <c r="K124" s="3">
        <v>37333</v>
      </c>
      <c r="L124" s="3">
        <v>49435</v>
      </c>
      <c r="M124" s="3">
        <v>62878</v>
      </c>
      <c r="N124" s="3">
        <v>73174</v>
      </c>
      <c r="O124" s="3">
        <v>69223</v>
      </c>
      <c r="P124" s="3">
        <v>70037</v>
      </c>
      <c r="Q124" s="3">
        <v>66571</v>
      </c>
      <c r="R124" s="4">
        <v>66463</v>
      </c>
      <c r="U124" s="1" t="s">
        <v>230</v>
      </c>
      <c r="V124" s="2" t="s">
        <v>231</v>
      </c>
      <c r="W124" s="3">
        <v>32396</v>
      </c>
      <c r="X124" s="3">
        <v>30069</v>
      </c>
      <c r="Y124" s="3">
        <v>22120</v>
      </c>
      <c r="Z124" s="3">
        <v>28739</v>
      </c>
      <c r="AA124" s="3">
        <v>33455</v>
      </c>
      <c r="AB124" s="3">
        <v>35844</v>
      </c>
      <c r="AC124" s="3">
        <v>41881</v>
      </c>
      <c r="AD124" s="3">
        <v>64305</v>
      </c>
      <c r="AE124" s="3">
        <v>54633</v>
      </c>
      <c r="AF124" s="3">
        <v>82486</v>
      </c>
      <c r="AG124" s="3">
        <v>92983</v>
      </c>
      <c r="AH124" s="3">
        <v>121563</v>
      </c>
      <c r="AI124" s="3">
        <v>82172</v>
      </c>
      <c r="AJ124" s="3">
        <v>94819</v>
      </c>
      <c r="AK124" s="3">
        <v>84157</v>
      </c>
      <c r="AL124" s="4">
        <v>78174</v>
      </c>
      <c r="AO124" s="1" t="s">
        <v>230</v>
      </c>
      <c r="AP124" s="2" t="s">
        <v>231</v>
      </c>
      <c r="AQ124">
        <f>(C124/$C$335)/(World!C124/World!$C$335)</f>
        <v>1.4335153381571102</v>
      </c>
      <c r="AR124">
        <f>(D124/Indonesia!$D$335)/(World!D124/World!$D$335)</f>
        <v>1.6868794704947434</v>
      </c>
      <c r="AS124">
        <f>(E124/$E$335)/(World!E124/World!$E$335)</f>
        <v>1.6234572169890762</v>
      </c>
      <c r="AT124">
        <f>(F124/$F$335)/(World!F124/World!$F$335)</f>
        <v>1.4796737145983823</v>
      </c>
      <c r="AU124">
        <f>(G124/$G$335)/(World!G124/World!$G$335)</f>
        <v>1.4031957510741997</v>
      </c>
      <c r="AV124">
        <f>(H124/$H$335)/(World!H124/World!$H$335)</f>
        <v>1.3908101298122937</v>
      </c>
      <c r="AW124">
        <f>(I124/$I$335)/(World!I124/World!$I$335)</f>
        <v>1.1671245368223997</v>
      </c>
      <c r="AX124">
        <f>(J124/$J$335)/(World!J124/World!$J$335)</f>
        <v>1.0167790970461623</v>
      </c>
      <c r="AY124">
        <f>(K124/$K$335)/(World!K124/World!$K$335)</f>
        <v>0.91093831720374963</v>
      </c>
      <c r="AZ124">
        <f>(L124/$L$335)/(World!L124/World!$L$335)</f>
        <v>0.90321873715997059</v>
      </c>
      <c r="BA124">
        <f>(M124/$M$335)/(World!M124/World!$M$335)</f>
        <v>0.84607079172116628</v>
      </c>
      <c r="BB124">
        <f>(N124/$N$335)/(World!N124/World!$N$335)</f>
        <v>1.0940245109126752</v>
      </c>
      <c r="BC124">
        <f>(O124/$O$335)/(World!O124/World!$O$335)</f>
        <v>1.1266354604643338</v>
      </c>
      <c r="BD124">
        <f>(P124/$P$335)/(World!P124/World!$P$335)</f>
        <v>1.2062212386038</v>
      </c>
      <c r="BE124">
        <f>(Q124/$Q$335)/(World!Q124/World!$Q$335)</f>
        <v>1.3679537494651171</v>
      </c>
      <c r="BF124">
        <f>(R124/$R$335)/(World!R124/World!$R$335)</f>
        <v>1.4524212225343709</v>
      </c>
      <c r="BI124" s="1" t="s">
        <v>230</v>
      </c>
      <c r="BJ124" s="2" t="s">
        <v>231</v>
      </c>
      <c r="BK124">
        <f t="shared" si="85"/>
        <v>0.17814366376067689</v>
      </c>
      <c r="BL124">
        <f t="shared" si="86"/>
        <v>0.25564208519121484</v>
      </c>
      <c r="BM124">
        <f t="shared" si="87"/>
        <v>0.23764718286681791</v>
      </c>
      <c r="BN124">
        <f t="shared" si="88"/>
        <v>0.19344227096268274</v>
      </c>
      <c r="BO124">
        <f t="shared" si="89"/>
        <v>0.16777482687125095</v>
      </c>
      <c r="BP124">
        <f t="shared" si="90"/>
        <v>0.16346347413333776</v>
      </c>
      <c r="BQ124">
        <f t="shared" si="91"/>
        <v>7.7118104650990754E-2</v>
      </c>
      <c r="BR124">
        <f t="shared" si="92"/>
        <v>8.3197495802775356E-3</v>
      </c>
      <c r="BS124">
        <f t="shared" si="93"/>
        <v>-4.6606257247786595E-2</v>
      </c>
      <c r="BT124">
        <f t="shared" si="94"/>
        <v>-5.085136088164452E-2</v>
      </c>
      <c r="BU124">
        <f t="shared" si="95"/>
        <v>-8.3382072328504434E-2</v>
      </c>
      <c r="BV124">
        <f t="shared" si="96"/>
        <v>4.4901342091595117E-2</v>
      </c>
      <c r="BW124">
        <f t="shared" si="97"/>
        <v>5.9547328547170937E-2</v>
      </c>
      <c r="BX124">
        <f t="shared" si="98"/>
        <v>9.3472601475954639E-2</v>
      </c>
      <c r="BY124">
        <f t="shared" si="99"/>
        <v>0.155388908904252</v>
      </c>
      <c r="BZ124">
        <f t="shared" si="100"/>
        <v>0.18447941094998016</v>
      </c>
      <c r="CC124" s="1" t="s">
        <v>230</v>
      </c>
      <c r="CD124" s="2" t="s">
        <v>231</v>
      </c>
      <c r="CE124">
        <f t="shared" si="101"/>
        <v>-0.1121371805214645</v>
      </c>
      <c r="CF124">
        <f t="shared" si="102"/>
        <v>3.5709131724524973E-2</v>
      </c>
      <c r="CG124">
        <f t="shared" si="103"/>
        <v>0.21446074079335203</v>
      </c>
      <c r="CH124">
        <f t="shared" si="104"/>
        <v>0.12762760483858729</v>
      </c>
      <c r="CI124">
        <f t="shared" si="105"/>
        <v>8.9139372158240082E-2</v>
      </c>
      <c r="CJ124">
        <f t="shared" si="106"/>
        <v>0.11414272474513439</v>
      </c>
      <c r="CK124">
        <f t="shared" si="107"/>
        <v>4.1460204840647712E-2</v>
      </c>
      <c r="CL124">
        <f t="shared" si="108"/>
        <v>-0.14769898000160631</v>
      </c>
      <c r="CM124">
        <f t="shared" si="109"/>
        <v>-0.18811299828197378</v>
      </c>
      <c r="CN124">
        <f t="shared" si="110"/>
        <v>-0.2505363058193919</v>
      </c>
      <c r="CO124">
        <f t="shared" si="111"/>
        <v>-0.19315287339360071</v>
      </c>
      <c r="CP124">
        <f t="shared" si="112"/>
        <v>-0.24848385258066008</v>
      </c>
      <c r="CQ124">
        <f t="shared" si="113"/>
        <v>-8.553122626242611E-2</v>
      </c>
      <c r="CR124">
        <f t="shared" si="114"/>
        <v>-0.15032513223661861</v>
      </c>
      <c r="CS124">
        <f t="shared" si="115"/>
        <v>-0.11667374343187729</v>
      </c>
      <c r="CT124">
        <f t="shared" si="116"/>
        <v>-8.0968216984589003E-2</v>
      </c>
      <c r="CW124" s="1" t="s">
        <v>230</v>
      </c>
      <c r="CX124" s="2" t="s">
        <v>231</v>
      </c>
      <c r="CY124">
        <f t="shared" si="117"/>
        <v>1</v>
      </c>
      <c r="CZ124">
        <f t="shared" si="118"/>
        <v>1</v>
      </c>
      <c r="DA124">
        <f t="shared" si="119"/>
        <v>1</v>
      </c>
      <c r="DB124">
        <f t="shared" si="120"/>
        <v>1</v>
      </c>
      <c r="DC124">
        <f t="shared" si="121"/>
        <v>1</v>
      </c>
      <c r="DD124">
        <f t="shared" si="122"/>
        <v>1</v>
      </c>
      <c r="DE124">
        <f t="shared" si="123"/>
        <v>1</v>
      </c>
      <c r="DF124">
        <f t="shared" si="124"/>
        <v>1</v>
      </c>
      <c r="DG124">
        <f t="shared" si="125"/>
        <v>2</v>
      </c>
      <c r="DH124">
        <f t="shared" si="126"/>
        <v>2</v>
      </c>
      <c r="DI124">
        <f t="shared" si="127"/>
        <v>2</v>
      </c>
      <c r="DJ124">
        <f t="shared" si="128"/>
        <v>1</v>
      </c>
      <c r="DK124">
        <f t="shared" si="129"/>
        <v>1</v>
      </c>
      <c r="DL124">
        <f t="shared" si="130"/>
        <v>1</v>
      </c>
      <c r="DM124">
        <f t="shared" si="131"/>
        <v>1</v>
      </c>
      <c r="DN124">
        <f t="shared" si="132"/>
        <v>1</v>
      </c>
      <c r="DQ124" s="1" t="s">
        <v>230</v>
      </c>
      <c r="DR124" s="2" t="s">
        <v>231</v>
      </c>
      <c r="DS124">
        <f t="shared" si="133"/>
        <v>3</v>
      </c>
      <c r="DT124">
        <f t="shared" si="134"/>
        <v>5</v>
      </c>
      <c r="DU124">
        <f t="shared" si="135"/>
        <v>5</v>
      </c>
      <c r="DV124">
        <f t="shared" si="136"/>
        <v>5</v>
      </c>
      <c r="DW124">
        <f t="shared" si="137"/>
        <v>5</v>
      </c>
      <c r="DX124">
        <f t="shared" si="138"/>
        <v>5</v>
      </c>
      <c r="DY124">
        <f t="shared" si="139"/>
        <v>5</v>
      </c>
      <c r="DZ124">
        <f t="shared" si="140"/>
        <v>3</v>
      </c>
      <c r="EA124">
        <f t="shared" si="141"/>
        <v>3</v>
      </c>
      <c r="EB124">
        <f t="shared" si="142"/>
        <v>3</v>
      </c>
      <c r="EC124">
        <f t="shared" si="143"/>
        <v>3</v>
      </c>
      <c r="ED124">
        <f t="shared" si="144"/>
        <v>3</v>
      </c>
      <c r="EE124">
        <f t="shared" si="145"/>
        <v>3</v>
      </c>
      <c r="EF124">
        <f t="shared" si="146"/>
        <v>3</v>
      </c>
      <c r="EG124">
        <f t="shared" si="147"/>
        <v>3</v>
      </c>
      <c r="EH124">
        <f t="shared" si="148"/>
        <v>3</v>
      </c>
      <c r="EK124" s="1" t="s">
        <v>230</v>
      </c>
      <c r="EL124" s="2" t="s">
        <v>231</v>
      </c>
      <c r="EM124" t="str">
        <f t="shared" si="149"/>
        <v>B</v>
      </c>
      <c r="EN124" t="str">
        <f t="shared" si="150"/>
        <v>A</v>
      </c>
      <c r="EO124" t="str">
        <f t="shared" si="151"/>
        <v>A</v>
      </c>
      <c r="EP124" t="str">
        <f t="shared" si="152"/>
        <v>A</v>
      </c>
      <c r="EQ124" t="str">
        <f t="shared" si="153"/>
        <v>A</v>
      </c>
      <c r="ER124" t="str">
        <f t="shared" si="154"/>
        <v>A</v>
      </c>
      <c r="ES124" t="str">
        <f t="shared" si="155"/>
        <v>A</v>
      </c>
      <c r="ET124" t="str">
        <f t="shared" si="156"/>
        <v>B</v>
      </c>
      <c r="EU124" t="str">
        <f t="shared" si="157"/>
        <v>D</v>
      </c>
      <c r="EV124" t="str">
        <f t="shared" si="158"/>
        <v>D</v>
      </c>
      <c r="EW124" t="str">
        <f t="shared" si="159"/>
        <v>D</v>
      </c>
      <c r="EX124" t="str">
        <f t="shared" si="160"/>
        <v>B</v>
      </c>
      <c r="EY124" t="str">
        <f t="shared" si="161"/>
        <v>B</v>
      </c>
      <c r="EZ124" t="str">
        <f t="shared" si="162"/>
        <v>B</v>
      </c>
      <c r="FA124" t="str">
        <f t="shared" si="163"/>
        <v>B</v>
      </c>
      <c r="FB124" t="str">
        <f t="shared" si="164"/>
        <v>B</v>
      </c>
    </row>
    <row r="125" spans="1:158" x14ac:dyDescent="0.25">
      <c r="A125" s="5" t="s">
        <v>232</v>
      </c>
      <c r="B125" s="6" t="s">
        <v>233</v>
      </c>
      <c r="C125" s="7">
        <v>262297</v>
      </c>
      <c r="D125" s="7">
        <v>334639</v>
      </c>
      <c r="E125" s="7">
        <v>402708</v>
      </c>
      <c r="F125" s="7">
        <v>523124</v>
      </c>
      <c r="G125" s="7">
        <v>625865</v>
      </c>
      <c r="H125" s="7">
        <v>771661</v>
      </c>
      <c r="I125" s="7">
        <v>895630</v>
      </c>
      <c r="J125" s="7">
        <v>1053964</v>
      </c>
      <c r="K125" s="7">
        <v>1091349</v>
      </c>
      <c r="L125" s="7">
        <v>1422428</v>
      </c>
      <c r="M125" s="7">
        <v>1849724</v>
      </c>
      <c r="N125" s="7">
        <v>1704181</v>
      </c>
      <c r="O125" s="7">
        <v>1652349</v>
      </c>
      <c r="P125" s="7">
        <v>1627755</v>
      </c>
      <c r="Q125" s="7">
        <v>1546876</v>
      </c>
      <c r="R125" s="8">
        <v>1605022</v>
      </c>
      <c r="U125" s="5" t="s">
        <v>232</v>
      </c>
      <c r="V125" s="6" t="s">
        <v>233</v>
      </c>
      <c r="W125" s="3">
        <v>69580</v>
      </c>
      <c r="X125" s="3">
        <v>70654</v>
      </c>
      <c r="Y125" s="3">
        <v>78482</v>
      </c>
      <c r="Z125" s="3">
        <v>75999</v>
      </c>
      <c r="AA125" s="3">
        <v>131932</v>
      </c>
      <c r="AB125" s="3">
        <v>226095</v>
      </c>
      <c r="AC125" s="3">
        <v>235161</v>
      </c>
      <c r="AD125" s="3">
        <v>374830</v>
      </c>
      <c r="AE125" s="3">
        <v>327210</v>
      </c>
      <c r="AF125" s="3">
        <v>414261</v>
      </c>
      <c r="AG125" s="3">
        <v>562279</v>
      </c>
      <c r="AH125" s="3">
        <v>733664</v>
      </c>
      <c r="AI125" s="3">
        <v>590596</v>
      </c>
      <c r="AJ125" s="3">
        <v>512934</v>
      </c>
      <c r="AK125" s="3">
        <v>432401</v>
      </c>
      <c r="AL125" s="4">
        <v>446652</v>
      </c>
      <c r="AO125" s="5" t="s">
        <v>232</v>
      </c>
      <c r="AP125" s="6" t="s">
        <v>233</v>
      </c>
      <c r="AQ125">
        <f>(C125/$C$335)/(World!C125/World!$C$335)</f>
        <v>1.4210083087527456</v>
      </c>
      <c r="AR125">
        <f>(D125/Indonesia!$D$335)/(World!D125/World!$D$335)</f>
        <v>1.6543234871761816</v>
      </c>
      <c r="AS125">
        <f>(E125/$E$335)/(World!E125/World!$E$335)</f>
        <v>1.7936107392073528</v>
      </c>
      <c r="AT125">
        <f>(F125/$F$335)/(World!F125/World!$F$335)</f>
        <v>1.928088207688488</v>
      </c>
      <c r="AU125">
        <f>(G125/$G$335)/(World!G125/World!$G$335)</f>
        <v>1.9188034299803449</v>
      </c>
      <c r="AV125">
        <f>(H125/$H$335)/(World!H125/World!$H$335)</f>
        <v>2.0661730088986889</v>
      </c>
      <c r="AW125">
        <f>(I125/$I$335)/(World!I125/World!$I$335)</f>
        <v>1.9653314358476337</v>
      </c>
      <c r="AX125">
        <f>(J125/$J$335)/(World!J125/World!$J$335)</f>
        <v>1.8976302523104547</v>
      </c>
      <c r="AY125">
        <f>(K125/$K$335)/(World!K125/World!$K$335)</f>
        <v>2.0509015566266982</v>
      </c>
      <c r="AZ125">
        <f>(L125/$L$335)/(World!L125/World!$L$335)</f>
        <v>1.9479376080333484</v>
      </c>
      <c r="BA125">
        <f>(M125/$M$335)/(World!M125/World!$M$335)</f>
        <v>1.714631414698127</v>
      </c>
      <c r="BB125">
        <f>(N125/$N$335)/(World!N125/World!$N$335)</f>
        <v>1.7440951107464593</v>
      </c>
      <c r="BC125">
        <f>(O125/$O$335)/(World!O125/World!$O$335)</f>
        <v>1.8990034233379809</v>
      </c>
      <c r="BD125">
        <f>(P125/$P$335)/(World!P125/World!$P$335)</f>
        <v>1.9665709031334266</v>
      </c>
      <c r="BE125">
        <f>(Q125/$Q$335)/(World!Q125/World!$Q$335)</f>
        <v>2.2428036857584019</v>
      </c>
      <c r="BF125">
        <f>(R125/$R$335)/(World!R125/World!$R$335)</f>
        <v>2.4593141427892462</v>
      </c>
      <c r="BI125" s="5" t="s">
        <v>232</v>
      </c>
      <c r="BJ125" s="6" t="s">
        <v>233</v>
      </c>
      <c r="BK125">
        <f t="shared" si="85"/>
        <v>0.17389791981740063</v>
      </c>
      <c r="BL125">
        <f t="shared" si="86"/>
        <v>0.2465123374514866</v>
      </c>
      <c r="BM125">
        <f t="shared" si="87"/>
        <v>0.28408064447537473</v>
      </c>
      <c r="BN125">
        <f t="shared" si="88"/>
        <v>0.31696046767018193</v>
      </c>
      <c r="BO125">
        <f t="shared" si="89"/>
        <v>0.31478770394158817</v>
      </c>
      <c r="BP125">
        <f t="shared" si="90"/>
        <v>0.34772108612411212</v>
      </c>
      <c r="BQ125">
        <f t="shared" si="91"/>
        <v>0.3255391367648911</v>
      </c>
      <c r="BR125">
        <f t="shared" si="92"/>
        <v>0.30978081195650142</v>
      </c>
      <c r="BS125">
        <f t="shared" si="93"/>
        <v>0.34445606884433611</v>
      </c>
      <c r="BT125">
        <f t="shared" si="94"/>
        <v>0.3215595898129418</v>
      </c>
      <c r="BU125">
        <f t="shared" si="95"/>
        <v>0.26325172943509734</v>
      </c>
      <c r="BV125">
        <f t="shared" si="96"/>
        <v>0.27116228873861725</v>
      </c>
      <c r="BW125">
        <f t="shared" si="97"/>
        <v>0.31010774809739516</v>
      </c>
      <c r="BX125">
        <f t="shared" si="98"/>
        <v>0.32582093423504244</v>
      </c>
      <c r="BY125">
        <f t="shared" si="99"/>
        <v>0.38324974503282166</v>
      </c>
      <c r="BZ125">
        <f t="shared" si="100"/>
        <v>0.42185071449238221</v>
      </c>
      <c r="CC125" s="5" t="s">
        <v>232</v>
      </c>
      <c r="CD125" s="6" t="s">
        <v>233</v>
      </c>
      <c r="CE125">
        <f t="shared" si="101"/>
        <v>0.58068802598553082</v>
      </c>
      <c r="CF125">
        <f t="shared" si="102"/>
        <v>0.65134359586768087</v>
      </c>
      <c r="CG125">
        <f t="shared" si="103"/>
        <v>0.67380036991624925</v>
      </c>
      <c r="CH125">
        <f t="shared" si="104"/>
        <v>0.74629917395927048</v>
      </c>
      <c r="CI125">
        <f t="shared" si="105"/>
        <v>0.6518012079752229</v>
      </c>
      <c r="CJ125">
        <f t="shared" si="106"/>
        <v>0.54679300349985371</v>
      </c>
      <c r="CK125">
        <f t="shared" si="107"/>
        <v>0.58407698681719256</v>
      </c>
      <c r="CL125">
        <f t="shared" si="108"/>
        <v>0.4753197451837004</v>
      </c>
      <c r="CM125">
        <f t="shared" si="109"/>
        <v>0.53867269531968709</v>
      </c>
      <c r="CN125">
        <f t="shared" si="110"/>
        <v>0.54890457774832868</v>
      </c>
      <c r="CO125">
        <f t="shared" si="111"/>
        <v>0.53376591985996702</v>
      </c>
      <c r="CP125">
        <f t="shared" si="112"/>
        <v>0.39810447341812133</v>
      </c>
      <c r="CQ125">
        <f t="shared" si="113"/>
        <v>0.47337451431042671</v>
      </c>
      <c r="CR125">
        <f t="shared" si="114"/>
        <v>0.52077672188720547</v>
      </c>
      <c r="CS125">
        <f t="shared" si="115"/>
        <v>0.56307176812543169</v>
      </c>
      <c r="CT125">
        <f t="shared" si="116"/>
        <v>0.56459749453373198</v>
      </c>
      <c r="CW125" s="5" t="s">
        <v>232</v>
      </c>
      <c r="CX125" s="6" t="s">
        <v>233</v>
      </c>
      <c r="CY125">
        <f t="shared" si="117"/>
        <v>1</v>
      </c>
      <c r="CZ125">
        <f t="shared" si="118"/>
        <v>1</v>
      </c>
      <c r="DA125">
        <f t="shared" si="119"/>
        <v>1</v>
      </c>
      <c r="DB125">
        <f t="shared" si="120"/>
        <v>1</v>
      </c>
      <c r="DC125">
        <f t="shared" si="121"/>
        <v>1</v>
      </c>
      <c r="DD125">
        <f t="shared" si="122"/>
        <v>1</v>
      </c>
      <c r="DE125">
        <f t="shared" si="123"/>
        <v>1</v>
      </c>
      <c r="DF125">
        <f t="shared" si="124"/>
        <v>1</v>
      </c>
      <c r="DG125">
        <f t="shared" si="125"/>
        <v>1</v>
      </c>
      <c r="DH125">
        <f t="shared" si="126"/>
        <v>1</v>
      </c>
      <c r="DI125">
        <f t="shared" si="127"/>
        <v>1</v>
      </c>
      <c r="DJ125">
        <f t="shared" si="128"/>
        <v>1</v>
      </c>
      <c r="DK125">
        <f t="shared" si="129"/>
        <v>1</v>
      </c>
      <c r="DL125">
        <f t="shared" si="130"/>
        <v>1</v>
      </c>
      <c r="DM125">
        <f t="shared" si="131"/>
        <v>1</v>
      </c>
      <c r="DN125">
        <f t="shared" si="132"/>
        <v>1</v>
      </c>
      <c r="DQ125" s="5" t="s">
        <v>232</v>
      </c>
      <c r="DR125" s="6" t="s">
        <v>233</v>
      </c>
      <c r="DS125">
        <f t="shared" si="133"/>
        <v>5</v>
      </c>
      <c r="DT125">
        <f t="shared" si="134"/>
        <v>5</v>
      </c>
      <c r="DU125">
        <f t="shared" si="135"/>
        <v>5</v>
      </c>
      <c r="DV125">
        <f t="shared" si="136"/>
        <v>5</v>
      </c>
      <c r="DW125">
        <f t="shared" si="137"/>
        <v>5</v>
      </c>
      <c r="DX125">
        <f t="shared" si="138"/>
        <v>5</v>
      </c>
      <c r="DY125">
        <f t="shared" si="139"/>
        <v>5</v>
      </c>
      <c r="DZ125">
        <f t="shared" si="140"/>
        <v>5</v>
      </c>
      <c r="EA125">
        <f t="shared" si="141"/>
        <v>5</v>
      </c>
      <c r="EB125">
        <f t="shared" si="142"/>
        <v>5</v>
      </c>
      <c r="EC125">
        <f t="shared" si="143"/>
        <v>5</v>
      </c>
      <c r="ED125">
        <f t="shared" si="144"/>
        <v>5</v>
      </c>
      <c r="EE125">
        <f t="shared" si="145"/>
        <v>5</v>
      </c>
      <c r="EF125">
        <f t="shared" si="146"/>
        <v>5</v>
      </c>
      <c r="EG125">
        <f t="shared" si="147"/>
        <v>5</v>
      </c>
      <c r="EH125">
        <f t="shared" si="148"/>
        <v>5</v>
      </c>
      <c r="EK125" s="5" t="s">
        <v>232</v>
      </c>
      <c r="EL125" s="6" t="s">
        <v>233</v>
      </c>
      <c r="EM125" t="str">
        <f t="shared" si="149"/>
        <v>A</v>
      </c>
      <c r="EN125" t="str">
        <f t="shared" si="150"/>
        <v>A</v>
      </c>
      <c r="EO125" t="str">
        <f t="shared" si="151"/>
        <v>A</v>
      </c>
      <c r="EP125" t="str">
        <f t="shared" si="152"/>
        <v>A</v>
      </c>
      <c r="EQ125" t="str">
        <f t="shared" si="153"/>
        <v>A</v>
      </c>
      <c r="ER125" t="str">
        <f t="shared" si="154"/>
        <v>A</v>
      </c>
      <c r="ES125" t="str">
        <f t="shared" si="155"/>
        <v>A</v>
      </c>
      <c r="ET125" t="str">
        <f t="shared" si="156"/>
        <v>A</v>
      </c>
      <c r="EU125" t="str">
        <f t="shared" si="157"/>
        <v>A</v>
      </c>
      <c r="EV125" t="str">
        <f t="shared" si="158"/>
        <v>A</v>
      </c>
      <c r="EW125" t="str">
        <f t="shared" si="159"/>
        <v>A</v>
      </c>
      <c r="EX125" t="str">
        <f t="shared" si="160"/>
        <v>A</v>
      </c>
      <c r="EY125" t="str">
        <f t="shared" si="161"/>
        <v>A</v>
      </c>
      <c r="EZ125" t="str">
        <f t="shared" si="162"/>
        <v>A</v>
      </c>
      <c r="FA125" t="str">
        <f t="shared" si="163"/>
        <v>A</v>
      </c>
      <c r="FB125" t="str">
        <f t="shared" si="164"/>
        <v>A</v>
      </c>
    </row>
    <row r="126" spans="1:158" x14ac:dyDescent="0.25">
      <c r="A126" s="5" t="s">
        <v>234</v>
      </c>
      <c r="B126" s="6" t="s">
        <v>235</v>
      </c>
      <c r="C126" s="7">
        <v>1484</v>
      </c>
      <c r="D126" s="7">
        <v>1412</v>
      </c>
      <c r="E126" s="7">
        <v>1562</v>
      </c>
      <c r="F126" s="7">
        <v>6135</v>
      </c>
      <c r="G126" s="7">
        <v>1131</v>
      </c>
      <c r="H126" s="7">
        <v>1534</v>
      </c>
      <c r="I126" s="7">
        <v>2266</v>
      </c>
      <c r="J126" s="7">
        <v>3517</v>
      </c>
      <c r="K126" s="7">
        <v>5974</v>
      </c>
      <c r="L126" s="7">
        <v>1732</v>
      </c>
      <c r="M126" s="7">
        <v>1819</v>
      </c>
      <c r="N126" s="7">
        <v>3848</v>
      </c>
      <c r="O126" s="7">
        <v>11775</v>
      </c>
      <c r="P126" s="7">
        <v>15913</v>
      </c>
      <c r="Q126" s="7">
        <v>33826</v>
      </c>
      <c r="R126" s="8">
        <v>15443</v>
      </c>
      <c r="U126" s="5" t="s">
        <v>234</v>
      </c>
      <c r="V126" s="6" t="s">
        <v>235</v>
      </c>
      <c r="W126" s="3">
        <v>2969</v>
      </c>
      <c r="X126" s="3">
        <v>1203</v>
      </c>
      <c r="Y126" s="3">
        <v>865</v>
      </c>
      <c r="Z126" s="3">
        <v>1632</v>
      </c>
      <c r="AA126" s="3">
        <v>1806</v>
      </c>
      <c r="AB126" s="3">
        <v>4135</v>
      </c>
      <c r="AC126" s="3">
        <v>2469</v>
      </c>
      <c r="AD126" s="3">
        <v>6541</v>
      </c>
      <c r="AE126" s="3">
        <v>3676</v>
      </c>
      <c r="AF126" s="3">
        <v>7465</v>
      </c>
      <c r="AG126" s="3">
        <v>10127</v>
      </c>
      <c r="AH126" s="3">
        <v>14717</v>
      </c>
      <c r="AI126" s="3">
        <v>12905</v>
      </c>
      <c r="AJ126" s="3">
        <v>12582</v>
      </c>
      <c r="AK126" s="3">
        <v>11531</v>
      </c>
      <c r="AL126" s="4">
        <v>15463</v>
      </c>
      <c r="AO126" s="5" t="s">
        <v>234</v>
      </c>
      <c r="AP126" s="6" t="s">
        <v>235</v>
      </c>
      <c r="AQ126">
        <f>(C126/$C$335)/(World!C126/World!$C$335)</f>
        <v>0.22822556588453663</v>
      </c>
      <c r="AR126">
        <f>(D126/Indonesia!$D$335)/(World!D126/World!$D$335)</f>
        <v>0.20765976333176372</v>
      </c>
      <c r="AS126">
        <f>(E126/$E$335)/(World!E126/World!$E$335)</f>
        <v>0.20376134013972624</v>
      </c>
      <c r="AT126">
        <f>(F126/$F$335)/(World!F126/World!$F$335)</f>
        <v>0.64591126434271295</v>
      </c>
      <c r="AU126">
        <f>(G126/$G$335)/(World!G126/World!$G$335)</f>
        <v>9.9228221725170082E-2</v>
      </c>
      <c r="AV126">
        <f>(H126/$H$335)/(World!H126/World!$H$335)</f>
        <v>0.11560162946937466</v>
      </c>
      <c r="AW126">
        <f>(I126/$I$335)/(World!I126/World!$I$335)</f>
        <v>0.14014044541103401</v>
      </c>
      <c r="AX126">
        <f>(J126/$J$335)/(World!J126/World!$J$335)</f>
        <v>0.18860339386325098</v>
      </c>
      <c r="AY126">
        <f>(K126/$K$335)/(World!K126/World!$K$335)</f>
        <v>0.35573567664559924</v>
      </c>
      <c r="AZ126">
        <f>(L126/$L$335)/(World!L126/World!$L$335)</f>
        <v>7.7231533676416095E-2</v>
      </c>
      <c r="BA126">
        <f>(M126/$M$335)/(World!M126/World!$M$335)</f>
        <v>5.168891075834791E-2</v>
      </c>
      <c r="BB126">
        <f>(N126/$N$335)/(World!N126/World!$N$335)</f>
        <v>0.11846846999157844</v>
      </c>
      <c r="BC126">
        <f>(O126/$O$335)/(World!O126/World!$O$335)</f>
        <v>0.38036300257354466</v>
      </c>
      <c r="BD126">
        <f>(P126/$P$335)/(World!P126/World!$P$335)</f>
        <v>0.5593324480211791</v>
      </c>
      <c r="BE126">
        <f>(Q126/$Q$335)/(World!Q126/World!$Q$335)</f>
        <v>1.3667032490250073</v>
      </c>
      <c r="BF126">
        <f>(R126/$R$335)/(World!R126/World!$R$335)</f>
        <v>0.6908877110765852</v>
      </c>
      <c r="BI126" s="5" t="s">
        <v>234</v>
      </c>
      <c r="BJ126" s="6" t="s">
        <v>235</v>
      </c>
      <c r="BK126">
        <f t="shared" si="85"/>
        <v>-0.62836538788349605</v>
      </c>
      <c r="BL126">
        <f t="shared" si="86"/>
        <v>-0.65609558314858551</v>
      </c>
      <c r="BM126">
        <f t="shared" si="87"/>
        <v>-0.66145890660340578</v>
      </c>
      <c r="BN126">
        <f t="shared" si="88"/>
        <v>-0.21513233631017814</v>
      </c>
      <c r="BO126">
        <f t="shared" si="89"/>
        <v>-0.81945838040905172</v>
      </c>
      <c r="BP126">
        <f t="shared" si="90"/>
        <v>-0.79275464213088409</v>
      </c>
      <c r="BQ126">
        <f t="shared" si="91"/>
        <v>-0.75416985516988355</v>
      </c>
      <c r="BR126">
        <f t="shared" si="92"/>
        <v>-0.68264705479218946</v>
      </c>
      <c r="BS126">
        <f t="shared" si="93"/>
        <v>-0.47521381523901352</v>
      </c>
      <c r="BT126">
        <f t="shared" si="94"/>
        <v>-0.85661107893335164</v>
      </c>
      <c r="BU126">
        <f t="shared" si="95"/>
        <v>-0.90170304121382017</v>
      </c>
      <c r="BV126">
        <f t="shared" si="96"/>
        <v>-0.78815948205948005</v>
      </c>
      <c r="BW126">
        <f t="shared" si="97"/>
        <v>-0.44889423743696832</v>
      </c>
      <c r="BX126">
        <f t="shared" si="98"/>
        <v>-0.2826001296503744</v>
      </c>
      <c r="BY126">
        <f t="shared" si="99"/>
        <v>0.15494263979908562</v>
      </c>
      <c r="BZ126">
        <f t="shared" si="100"/>
        <v>-0.18281065436722793</v>
      </c>
      <c r="CC126" s="5" t="s">
        <v>234</v>
      </c>
      <c r="CD126" s="6" t="s">
        <v>235</v>
      </c>
      <c r="CE126">
        <f t="shared" si="101"/>
        <v>-0.33348304513810911</v>
      </c>
      <c r="CF126">
        <f t="shared" si="102"/>
        <v>7.992351816443595E-2</v>
      </c>
      <c r="CG126">
        <f t="shared" si="103"/>
        <v>0.28718582612278531</v>
      </c>
      <c r="CH126">
        <f t="shared" si="104"/>
        <v>0.57976052529934341</v>
      </c>
      <c r="CI126">
        <f t="shared" si="105"/>
        <v>-0.22982635342185903</v>
      </c>
      <c r="CJ126">
        <f t="shared" si="106"/>
        <v>-0.4588110777914976</v>
      </c>
      <c r="CK126">
        <f t="shared" si="107"/>
        <v>-4.2872228088701163E-2</v>
      </c>
      <c r="CL126">
        <f t="shared" si="108"/>
        <v>-0.30065619407436867</v>
      </c>
      <c r="CM126">
        <f t="shared" si="109"/>
        <v>0.23813471502590675</v>
      </c>
      <c r="CN126">
        <f t="shared" si="110"/>
        <v>-0.62335544199195392</v>
      </c>
      <c r="CO126">
        <f t="shared" si="111"/>
        <v>-0.69546291645739156</v>
      </c>
      <c r="CP126">
        <f t="shared" si="112"/>
        <v>-0.585456504174522</v>
      </c>
      <c r="CQ126">
        <f t="shared" si="113"/>
        <v>-4.578606158833063E-2</v>
      </c>
      <c r="CR126">
        <f t="shared" si="114"/>
        <v>0.11689770135111423</v>
      </c>
      <c r="CS126">
        <f t="shared" si="115"/>
        <v>0.49154485525938663</v>
      </c>
      <c r="CT126">
        <f t="shared" si="116"/>
        <v>-6.4712353588300007E-4</v>
      </c>
      <c r="CW126" s="5" t="s">
        <v>234</v>
      </c>
      <c r="CX126" s="6" t="s">
        <v>235</v>
      </c>
      <c r="CY126">
        <f t="shared" si="117"/>
        <v>2</v>
      </c>
      <c r="CZ126">
        <f t="shared" si="118"/>
        <v>2</v>
      </c>
      <c r="DA126">
        <f t="shared" si="119"/>
        <v>2</v>
      </c>
      <c r="DB126">
        <f t="shared" si="120"/>
        <v>2</v>
      </c>
      <c r="DC126">
        <f t="shared" si="121"/>
        <v>2</v>
      </c>
      <c r="DD126">
        <f t="shared" si="122"/>
        <v>2</v>
      </c>
      <c r="DE126">
        <f t="shared" si="123"/>
        <v>2</v>
      </c>
      <c r="DF126">
        <f t="shared" si="124"/>
        <v>2</v>
      </c>
      <c r="DG126">
        <f t="shared" si="125"/>
        <v>2</v>
      </c>
      <c r="DH126">
        <f t="shared" si="126"/>
        <v>2</v>
      </c>
      <c r="DI126">
        <f t="shared" si="127"/>
        <v>2</v>
      </c>
      <c r="DJ126">
        <f t="shared" si="128"/>
        <v>2</v>
      </c>
      <c r="DK126">
        <f t="shared" si="129"/>
        <v>2</v>
      </c>
      <c r="DL126">
        <f t="shared" si="130"/>
        <v>2</v>
      </c>
      <c r="DM126">
        <f t="shared" si="131"/>
        <v>1</v>
      </c>
      <c r="DN126">
        <f t="shared" si="132"/>
        <v>2</v>
      </c>
      <c r="DQ126" s="5" t="s">
        <v>234</v>
      </c>
      <c r="DR126" s="6" t="s">
        <v>235</v>
      </c>
      <c r="DS126">
        <f t="shared" si="133"/>
        <v>3</v>
      </c>
      <c r="DT126">
        <f t="shared" si="134"/>
        <v>5</v>
      </c>
      <c r="DU126">
        <f t="shared" si="135"/>
        <v>5</v>
      </c>
      <c r="DV126">
        <f t="shared" si="136"/>
        <v>5</v>
      </c>
      <c r="DW126">
        <f t="shared" si="137"/>
        <v>3</v>
      </c>
      <c r="DX126">
        <f t="shared" si="138"/>
        <v>3</v>
      </c>
      <c r="DY126">
        <f t="shared" si="139"/>
        <v>3</v>
      </c>
      <c r="DZ126">
        <f t="shared" si="140"/>
        <v>3</v>
      </c>
      <c r="EA126">
        <f t="shared" si="141"/>
        <v>5</v>
      </c>
      <c r="EB126">
        <f t="shared" si="142"/>
        <v>3</v>
      </c>
      <c r="EC126">
        <f t="shared" si="143"/>
        <v>3</v>
      </c>
      <c r="ED126">
        <f t="shared" si="144"/>
        <v>3</v>
      </c>
      <c r="EE126">
        <f t="shared" si="145"/>
        <v>3</v>
      </c>
      <c r="EF126">
        <f t="shared" si="146"/>
        <v>5</v>
      </c>
      <c r="EG126">
        <f t="shared" si="147"/>
        <v>5</v>
      </c>
      <c r="EH126">
        <f t="shared" si="148"/>
        <v>3</v>
      </c>
      <c r="EK126" s="5" t="s">
        <v>234</v>
      </c>
      <c r="EL126" s="6" t="s">
        <v>235</v>
      </c>
      <c r="EM126" t="str">
        <f t="shared" si="149"/>
        <v>D</v>
      </c>
      <c r="EN126" t="str">
        <f t="shared" si="150"/>
        <v>C</v>
      </c>
      <c r="EO126" t="str">
        <f t="shared" si="151"/>
        <v>C</v>
      </c>
      <c r="EP126" t="str">
        <f t="shared" si="152"/>
        <v>C</v>
      </c>
      <c r="EQ126" t="str">
        <f t="shared" si="153"/>
        <v>D</v>
      </c>
      <c r="ER126" t="str">
        <f t="shared" si="154"/>
        <v>D</v>
      </c>
      <c r="ES126" t="str">
        <f t="shared" si="155"/>
        <v>D</v>
      </c>
      <c r="ET126" t="str">
        <f t="shared" si="156"/>
        <v>D</v>
      </c>
      <c r="EU126" t="str">
        <f t="shared" si="157"/>
        <v>C</v>
      </c>
      <c r="EV126" t="str">
        <f t="shared" si="158"/>
        <v>D</v>
      </c>
      <c r="EW126" t="str">
        <f t="shared" si="159"/>
        <v>D</v>
      </c>
      <c r="EX126" t="str">
        <f t="shared" si="160"/>
        <v>D</v>
      </c>
      <c r="EY126" t="str">
        <f t="shared" si="161"/>
        <v>D</v>
      </c>
      <c r="EZ126" t="str">
        <f t="shared" si="162"/>
        <v>C</v>
      </c>
      <c r="FA126" t="str">
        <f t="shared" si="163"/>
        <v>A</v>
      </c>
      <c r="FB126" t="str">
        <f t="shared" si="164"/>
        <v>D</v>
      </c>
    </row>
    <row r="127" spans="1:158" x14ac:dyDescent="0.25">
      <c r="A127" s="5" t="s">
        <v>236</v>
      </c>
      <c r="B127" s="6" t="s">
        <v>237</v>
      </c>
      <c r="C127" s="7">
        <v>9916</v>
      </c>
      <c r="D127" s="7">
        <v>13288</v>
      </c>
      <c r="E127" s="7">
        <v>10671</v>
      </c>
      <c r="F127" s="7">
        <v>20455</v>
      </c>
      <c r="G127" s="7">
        <v>23057</v>
      </c>
      <c r="H127" s="7">
        <v>23128</v>
      </c>
      <c r="I127" s="7">
        <v>24545</v>
      </c>
      <c r="J127" s="7">
        <v>37135</v>
      </c>
      <c r="K127" s="7">
        <v>34680</v>
      </c>
      <c r="L127" s="7">
        <v>43047</v>
      </c>
      <c r="M127" s="7">
        <v>50824</v>
      </c>
      <c r="N127" s="7">
        <v>44951</v>
      </c>
      <c r="O127" s="7">
        <v>41691</v>
      </c>
      <c r="P127" s="7">
        <v>41739</v>
      </c>
      <c r="Q127" s="7">
        <v>30616</v>
      </c>
      <c r="R127" s="8">
        <v>25192</v>
      </c>
      <c r="U127" s="5" t="s">
        <v>236</v>
      </c>
      <c r="V127" s="6" t="s">
        <v>237</v>
      </c>
      <c r="W127" s="7">
        <v>2247</v>
      </c>
      <c r="X127" s="7">
        <v>4235</v>
      </c>
      <c r="Y127" s="7">
        <v>3836</v>
      </c>
      <c r="Z127" s="7">
        <v>4209</v>
      </c>
      <c r="AA127" s="7">
        <v>4726</v>
      </c>
      <c r="AB127" s="7">
        <v>6738</v>
      </c>
      <c r="AC127" s="7">
        <v>8467</v>
      </c>
      <c r="AD127" s="7">
        <v>9332</v>
      </c>
      <c r="AE127" s="7">
        <v>8438</v>
      </c>
      <c r="AF127" s="7">
        <v>7744</v>
      </c>
      <c r="AG127" s="7">
        <v>11817</v>
      </c>
      <c r="AH127" s="7">
        <v>10832</v>
      </c>
      <c r="AI127" s="7">
        <v>10551</v>
      </c>
      <c r="AJ127" s="7">
        <v>9861</v>
      </c>
      <c r="AK127" s="7">
        <v>11274</v>
      </c>
      <c r="AL127" s="8">
        <v>15079</v>
      </c>
      <c r="AO127" s="5" t="s">
        <v>236</v>
      </c>
      <c r="AP127" s="6" t="s">
        <v>237</v>
      </c>
      <c r="AQ127">
        <f>(C127/$C$335)/(World!C127/World!$C$335)</f>
        <v>2.5017209425982667</v>
      </c>
      <c r="AR127">
        <f>(D127/Indonesia!$D$335)/(World!D127/World!$D$335)</f>
        <v>3.201618366920131</v>
      </c>
      <c r="AS127">
        <f>(E127/$E$335)/(World!E127/World!$E$335)</f>
        <v>2.5666965454473818</v>
      </c>
      <c r="AT127">
        <f>(F127/$F$335)/(World!F127/World!$F$335)</f>
        <v>4.1930803749179226</v>
      </c>
      <c r="AU127">
        <f>(G127/$G$335)/(World!G127/World!$G$335)</f>
        <v>4.0812335747123463</v>
      </c>
      <c r="AV127">
        <f>(H127/$H$335)/(World!H127/World!$H$335)</f>
        <v>3.7951534124400559</v>
      </c>
      <c r="AW127">
        <f>(I127/$I$335)/(World!I127/World!$I$335)</f>
        <v>3.0922562495356565</v>
      </c>
      <c r="AX127">
        <f>(J127/$J$335)/(World!J127/World!$J$335)</f>
        <v>3.240867156448084</v>
      </c>
      <c r="AY127">
        <f>(K127/$K$335)/(World!K127/World!$K$335)</f>
        <v>3.4097581753618709</v>
      </c>
      <c r="AZ127">
        <f>(L127/$L$335)/(World!L127/World!$L$335)</f>
        <v>3.3005188072745395</v>
      </c>
      <c r="BA127">
        <f>(M127/$M$335)/(World!M127/World!$M$335)</f>
        <v>2.8211270291997055</v>
      </c>
      <c r="BB127">
        <f>(N127/$N$335)/(World!N127/World!$N$335)</f>
        <v>2.5829793726248251</v>
      </c>
      <c r="BC127">
        <f>(O127/$O$335)/(World!O127/World!$O$335)</f>
        <v>2.7206589607857792</v>
      </c>
      <c r="BD127">
        <f>(P127/$P$335)/(World!P127/World!$P$335)</f>
        <v>2.8433491623682423</v>
      </c>
      <c r="BE127">
        <f>(Q127/$Q$335)/(World!Q127/World!$Q$335)</f>
        <v>2.5776793273441463</v>
      </c>
      <c r="BF127">
        <f>(R127/$R$335)/(World!R127/World!$R$335)</f>
        <v>2.3814613252507404</v>
      </c>
      <c r="BI127" s="5" t="s">
        <v>236</v>
      </c>
      <c r="BJ127" s="6" t="s">
        <v>237</v>
      </c>
      <c r="BK127">
        <f t="shared" si="85"/>
        <v>0.42885226070698662</v>
      </c>
      <c r="BL127">
        <f t="shared" si="86"/>
        <v>0.52399294144697872</v>
      </c>
      <c r="BM127">
        <f t="shared" si="87"/>
        <v>0.43925703392040777</v>
      </c>
      <c r="BN127">
        <f t="shared" si="88"/>
        <v>0.61487212682865311</v>
      </c>
      <c r="BO127">
        <f t="shared" si="89"/>
        <v>0.60639479162041432</v>
      </c>
      <c r="BP127">
        <f t="shared" si="90"/>
        <v>0.58291219738425792</v>
      </c>
      <c r="BQ127">
        <f t="shared" si="91"/>
        <v>0.51127205188410718</v>
      </c>
      <c r="BR127">
        <f t="shared" si="92"/>
        <v>0.52839833783544177</v>
      </c>
      <c r="BS127">
        <f t="shared" si="93"/>
        <v>0.54646039069117947</v>
      </c>
      <c r="BT127">
        <f t="shared" si="94"/>
        <v>0.53493983176706461</v>
      </c>
      <c r="BU127">
        <f t="shared" si="95"/>
        <v>0.47659421298567017</v>
      </c>
      <c r="BV127">
        <f t="shared" si="96"/>
        <v>0.44180532679571732</v>
      </c>
      <c r="BW127">
        <f t="shared" si="97"/>
        <v>0.46246081108771847</v>
      </c>
      <c r="BX127">
        <f t="shared" si="98"/>
        <v>0.47962053003593996</v>
      </c>
      <c r="BY127">
        <f t="shared" si="99"/>
        <v>0.44097840610978412</v>
      </c>
      <c r="BZ127">
        <f t="shared" si="100"/>
        <v>0.40853973840682711</v>
      </c>
      <c r="CC127" s="5" t="s">
        <v>236</v>
      </c>
      <c r="CD127" s="6" t="s">
        <v>237</v>
      </c>
      <c r="CE127">
        <f t="shared" si="101"/>
        <v>0.63051878648359783</v>
      </c>
      <c r="CF127">
        <f t="shared" si="102"/>
        <v>0.51663527934714371</v>
      </c>
      <c r="CG127">
        <f t="shared" si="103"/>
        <v>0.47115185772385743</v>
      </c>
      <c r="CH127">
        <f t="shared" si="104"/>
        <v>0.6586928316574765</v>
      </c>
      <c r="CI127">
        <f t="shared" si="105"/>
        <v>0.65979195911168698</v>
      </c>
      <c r="CJ127">
        <f t="shared" si="106"/>
        <v>0.548784571084176</v>
      </c>
      <c r="CK127">
        <f t="shared" si="107"/>
        <v>0.48703501756936873</v>
      </c>
      <c r="CL127">
        <f t="shared" si="108"/>
        <v>0.59833860589235366</v>
      </c>
      <c r="CM127">
        <f t="shared" si="109"/>
        <v>0.60860893362400859</v>
      </c>
      <c r="CN127">
        <f t="shared" si="110"/>
        <v>0.69506408615699633</v>
      </c>
      <c r="CO127">
        <f t="shared" si="111"/>
        <v>0.62270717261857245</v>
      </c>
      <c r="CP127">
        <f t="shared" si="112"/>
        <v>0.61163795421544198</v>
      </c>
      <c r="CQ127">
        <f t="shared" si="113"/>
        <v>0.59607212587573222</v>
      </c>
      <c r="CR127">
        <f t="shared" si="114"/>
        <v>0.61779069767441863</v>
      </c>
      <c r="CS127">
        <f t="shared" si="115"/>
        <v>0.46173311052757221</v>
      </c>
      <c r="CT127">
        <f t="shared" si="116"/>
        <v>0.25112363735690696</v>
      </c>
      <c r="CW127" s="5" t="s">
        <v>236</v>
      </c>
      <c r="CX127" s="6" t="s">
        <v>237</v>
      </c>
      <c r="CY127">
        <f t="shared" si="117"/>
        <v>1</v>
      </c>
      <c r="CZ127">
        <f t="shared" si="118"/>
        <v>1</v>
      </c>
      <c r="DA127">
        <f t="shared" si="119"/>
        <v>1</v>
      </c>
      <c r="DB127">
        <f t="shared" si="120"/>
        <v>1</v>
      </c>
      <c r="DC127">
        <f t="shared" si="121"/>
        <v>1</v>
      </c>
      <c r="DD127">
        <f t="shared" si="122"/>
        <v>1</v>
      </c>
      <c r="DE127">
        <f t="shared" si="123"/>
        <v>1</v>
      </c>
      <c r="DF127">
        <f t="shared" si="124"/>
        <v>1</v>
      </c>
      <c r="DG127">
        <f t="shared" si="125"/>
        <v>1</v>
      </c>
      <c r="DH127">
        <f t="shared" si="126"/>
        <v>1</v>
      </c>
      <c r="DI127">
        <f t="shared" si="127"/>
        <v>1</v>
      </c>
      <c r="DJ127">
        <f t="shared" si="128"/>
        <v>1</v>
      </c>
      <c r="DK127">
        <f t="shared" si="129"/>
        <v>1</v>
      </c>
      <c r="DL127">
        <f t="shared" si="130"/>
        <v>1</v>
      </c>
      <c r="DM127">
        <f t="shared" si="131"/>
        <v>1</v>
      </c>
      <c r="DN127">
        <f t="shared" si="132"/>
        <v>1</v>
      </c>
      <c r="DQ127" s="5" t="s">
        <v>236</v>
      </c>
      <c r="DR127" s="6" t="s">
        <v>237</v>
      </c>
      <c r="DS127">
        <f t="shared" si="133"/>
        <v>5</v>
      </c>
      <c r="DT127">
        <f t="shared" si="134"/>
        <v>5</v>
      </c>
      <c r="DU127">
        <f t="shared" si="135"/>
        <v>5</v>
      </c>
      <c r="DV127">
        <f t="shared" si="136"/>
        <v>5</v>
      </c>
      <c r="DW127">
        <f t="shared" si="137"/>
        <v>5</v>
      </c>
      <c r="DX127">
        <f t="shared" si="138"/>
        <v>5</v>
      </c>
      <c r="DY127">
        <f t="shared" si="139"/>
        <v>5</v>
      </c>
      <c r="DZ127">
        <f t="shared" si="140"/>
        <v>5</v>
      </c>
      <c r="EA127">
        <f t="shared" si="141"/>
        <v>5</v>
      </c>
      <c r="EB127">
        <f t="shared" si="142"/>
        <v>5</v>
      </c>
      <c r="EC127">
        <f t="shared" si="143"/>
        <v>5</v>
      </c>
      <c r="ED127">
        <f t="shared" si="144"/>
        <v>5</v>
      </c>
      <c r="EE127">
        <f t="shared" si="145"/>
        <v>5</v>
      </c>
      <c r="EF127">
        <f t="shared" si="146"/>
        <v>5</v>
      </c>
      <c r="EG127">
        <f t="shared" si="147"/>
        <v>5</v>
      </c>
      <c r="EH127">
        <f t="shared" si="148"/>
        <v>5</v>
      </c>
      <c r="EK127" s="5" t="s">
        <v>236</v>
      </c>
      <c r="EL127" s="6" t="s">
        <v>237</v>
      </c>
      <c r="EM127" t="str">
        <f t="shared" si="149"/>
        <v>A</v>
      </c>
      <c r="EN127" t="str">
        <f t="shared" si="150"/>
        <v>A</v>
      </c>
      <c r="EO127" t="str">
        <f t="shared" si="151"/>
        <v>A</v>
      </c>
      <c r="EP127" t="str">
        <f t="shared" si="152"/>
        <v>A</v>
      </c>
      <c r="EQ127" t="str">
        <f t="shared" si="153"/>
        <v>A</v>
      </c>
      <c r="ER127" t="str">
        <f t="shared" si="154"/>
        <v>A</v>
      </c>
      <c r="ES127" t="str">
        <f t="shared" si="155"/>
        <v>A</v>
      </c>
      <c r="ET127" t="str">
        <f t="shared" si="156"/>
        <v>A</v>
      </c>
      <c r="EU127" t="str">
        <f t="shared" si="157"/>
        <v>A</v>
      </c>
      <c r="EV127" t="str">
        <f t="shared" si="158"/>
        <v>A</v>
      </c>
      <c r="EW127" t="str">
        <f t="shared" si="159"/>
        <v>A</v>
      </c>
      <c r="EX127" t="str">
        <f t="shared" si="160"/>
        <v>A</v>
      </c>
      <c r="EY127" t="str">
        <f t="shared" si="161"/>
        <v>A</v>
      </c>
      <c r="EZ127" t="str">
        <f t="shared" si="162"/>
        <v>A</v>
      </c>
      <c r="FA127" t="str">
        <f t="shared" si="163"/>
        <v>A</v>
      </c>
      <c r="FB127" t="str">
        <f t="shared" si="164"/>
        <v>A</v>
      </c>
    </row>
    <row r="128" spans="1:158" x14ac:dyDescent="0.25">
      <c r="A128" s="1" t="s">
        <v>238</v>
      </c>
      <c r="B128" s="2" t="s">
        <v>239</v>
      </c>
      <c r="C128" s="3">
        <v>1423</v>
      </c>
      <c r="D128" s="3">
        <v>1356</v>
      </c>
      <c r="E128" s="3">
        <v>1452</v>
      </c>
      <c r="F128" s="3">
        <v>1449</v>
      </c>
      <c r="G128" s="3">
        <v>1755</v>
      </c>
      <c r="H128" s="3">
        <v>1483</v>
      </c>
      <c r="I128" s="3">
        <v>3430</v>
      </c>
      <c r="J128" s="3">
        <v>4764</v>
      </c>
      <c r="K128" s="3">
        <v>3217</v>
      </c>
      <c r="L128" s="3">
        <v>4186</v>
      </c>
      <c r="M128" s="3">
        <v>4237</v>
      </c>
      <c r="N128" s="3">
        <v>3751</v>
      </c>
      <c r="O128" s="3">
        <v>3220</v>
      </c>
      <c r="P128" s="3">
        <v>3036</v>
      </c>
      <c r="Q128" s="3">
        <v>4007</v>
      </c>
      <c r="R128" s="4">
        <v>4633</v>
      </c>
      <c r="U128" s="1" t="s">
        <v>238</v>
      </c>
      <c r="V128" s="2" t="s">
        <v>239</v>
      </c>
      <c r="W128" s="7">
        <v>2687</v>
      </c>
      <c r="X128" s="7">
        <v>4077</v>
      </c>
      <c r="Y128" s="7">
        <v>4167</v>
      </c>
      <c r="Z128" s="7">
        <v>4147</v>
      </c>
      <c r="AA128" s="7">
        <v>4664</v>
      </c>
      <c r="AB128" s="7">
        <v>5531</v>
      </c>
      <c r="AC128" s="7">
        <v>10175</v>
      </c>
      <c r="AD128" s="7">
        <v>13735</v>
      </c>
      <c r="AE128" s="7">
        <v>12967</v>
      </c>
      <c r="AF128" s="7">
        <v>17854</v>
      </c>
      <c r="AG128" s="7">
        <v>20140</v>
      </c>
      <c r="AH128" s="7">
        <v>21900</v>
      </c>
      <c r="AI128" s="7">
        <v>23495</v>
      </c>
      <c r="AJ128" s="7">
        <v>20032</v>
      </c>
      <c r="AK128" s="7">
        <v>17893</v>
      </c>
      <c r="AL128" s="8">
        <v>21500</v>
      </c>
      <c r="AO128" s="1" t="s">
        <v>238</v>
      </c>
      <c r="AP128" s="2" t="s">
        <v>239</v>
      </c>
      <c r="AQ128">
        <f>(C128/$C$335)/(World!C128/World!$C$335)</f>
        <v>0.28981300608760568</v>
      </c>
      <c r="AR128">
        <f>(D128/Indonesia!$D$335)/(World!D128/World!$D$335)</f>
        <v>0.2321765156868823</v>
      </c>
      <c r="AS128">
        <f>(E128/$E$335)/(World!E128/World!$E$335)</f>
        <v>0.21120178575810325</v>
      </c>
      <c r="AT128">
        <f>(F128/$F$335)/(World!F128/World!$F$335)</f>
        <v>0.21299109303396302</v>
      </c>
      <c r="AU128">
        <f>(G128/$G$335)/(World!G128/World!$G$335)</f>
        <v>0.22904623147414713</v>
      </c>
      <c r="AV128">
        <f>(H128/$H$335)/(World!H128/World!$H$335)</f>
        <v>0.17370730287616906</v>
      </c>
      <c r="AW128">
        <f>(I128/$I$335)/(World!I128/World!$I$335)</f>
        <v>0.35609377383534513</v>
      </c>
      <c r="AX128">
        <f>(J128/$J$335)/(World!J128/World!$J$335)</f>
        <v>0.40452997635257987</v>
      </c>
      <c r="AY128">
        <f>(K128/$K$335)/(World!K128/World!$K$335)</f>
        <v>0.25133786254302654</v>
      </c>
      <c r="AZ128">
        <f>(L128/$L$335)/(World!L128/World!$L$335)</f>
        <v>0.31382607832613024</v>
      </c>
      <c r="BA128">
        <f>(M128/$M$335)/(World!M128/World!$M$335)</f>
        <v>0.26069790469293985</v>
      </c>
      <c r="BB128">
        <f>(N128/$N$335)/(World!N128/World!$N$335)</f>
        <v>0.25061200109172188</v>
      </c>
      <c r="BC128">
        <f>(O128/$O$335)/(World!O128/World!$O$335)</f>
        <v>0.27076591683580181</v>
      </c>
      <c r="BD128">
        <f>(P128/$P$335)/(World!P128/World!$P$335)</f>
        <v>0.26057668905174575</v>
      </c>
      <c r="BE128">
        <f>(Q128/$Q$335)/(World!Q128/World!$Q$335)</f>
        <v>0.3858419952830035</v>
      </c>
      <c r="BF128">
        <f>(R128/$R$335)/(World!R128/World!$R$335)</f>
        <v>0.44284205956294481</v>
      </c>
      <c r="BI128" s="1" t="s">
        <v>238</v>
      </c>
      <c r="BJ128" s="2" t="s">
        <v>239</v>
      </c>
      <c r="BK128">
        <f t="shared" si="85"/>
        <v>-0.55061236827391524</v>
      </c>
      <c r="BL128">
        <f t="shared" si="86"/>
        <v>-0.62314406624207663</v>
      </c>
      <c r="BM128">
        <f t="shared" si="87"/>
        <v>-0.65125251920610416</v>
      </c>
      <c r="BN128">
        <f t="shared" si="88"/>
        <v>-0.64881672378776589</v>
      </c>
      <c r="BO128">
        <f t="shared" si="89"/>
        <v>-0.62727808668446317</v>
      </c>
      <c r="BP128">
        <f t="shared" si="90"/>
        <v>-0.70400234802919015</v>
      </c>
      <c r="BQ128">
        <f t="shared" si="91"/>
        <v>-0.47482426259029265</v>
      </c>
      <c r="BR128">
        <f t="shared" si="92"/>
        <v>-0.4239639122504133</v>
      </c>
      <c r="BS128">
        <f t="shared" si="93"/>
        <v>-0.5982893668185727</v>
      </c>
      <c r="BT128">
        <f t="shared" si="94"/>
        <v>-0.52227150381128395</v>
      </c>
      <c r="BU128">
        <f t="shared" si="95"/>
        <v>-0.58642287938689586</v>
      </c>
      <c r="BV128">
        <f t="shared" si="96"/>
        <v>-0.59921702194933346</v>
      </c>
      <c r="BW128">
        <f t="shared" si="97"/>
        <v>-0.57385398325758208</v>
      </c>
      <c r="BX128">
        <f t="shared" si="98"/>
        <v>-0.58657542803244822</v>
      </c>
      <c r="BY128">
        <f t="shared" si="99"/>
        <v>-0.44316596466798441</v>
      </c>
      <c r="BZ128">
        <f t="shared" si="100"/>
        <v>-0.38615310438470685</v>
      </c>
      <c r="CC128" s="1" t="s">
        <v>238</v>
      </c>
      <c r="CD128" s="2" t="s">
        <v>239</v>
      </c>
      <c r="CE128">
        <f t="shared" si="101"/>
        <v>-0.30754257907542581</v>
      </c>
      <c r="CF128">
        <f t="shared" si="102"/>
        <v>-0.50082827167310873</v>
      </c>
      <c r="CG128">
        <f t="shared" si="103"/>
        <v>-0.4831820608649226</v>
      </c>
      <c r="CH128">
        <f t="shared" si="104"/>
        <v>-0.48213009292351677</v>
      </c>
      <c r="CI128">
        <f t="shared" si="105"/>
        <v>-0.45318585449446952</v>
      </c>
      <c r="CJ128">
        <f t="shared" si="106"/>
        <v>-0.57713145138294841</v>
      </c>
      <c r="CK128">
        <f t="shared" si="107"/>
        <v>-0.49577361264241088</v>
      </c>
      <c r="CL128">
        <f t="shared" si="108"/>
        <v>-0.48494513216930646</v>
      </c>
      <c r="CM128">
        <f t="shared" si="109"/>
        <v>-0.6024468610973801</v>
      </c>
      <c r="CN128">
        <f t="shared" si="110"/>
        <v>-0.62014519056261341</v>
      </c>
      <c r="CO128">
        <f t="shared" si="111"/>
        <v>-0.65237724084177706</v>
      </c>
      <c r="CP128">
        <f t="shared" si="112"/>
        <v>-0.70753576858602008</v>
      </c>
      <c r="CQ128">
        <f t="shared" si="113"/>
        <v>-0.75893692682013847</v>
      </c>
      <c r="CR128">
        <f t="shared" si="114"/>
        <v>-0.736778220912086</v>
      </c>
      <c r="CS128">
        <f t="shared" si="115"/>
        <v>-0.63406392694063929</v>
      </c>
      <c r="CT128">
        <f t="shared" si="116"/>
        <v>-0.64542915088202657</v>
      </c>
      <c r="CW128" s="1" t="s">
        <v>238</v>
      </c>
      <c r="CX128" s="2" t="s">
        <v>239</v>
      </c>
      <c r="CY128">
        <f t="shared" si="117"/>
        <v>2</v>
      </c>
      <c r="CZ128">
        <f t="shared" si="118"/>
        <v>2</v>
      </c>
      <c r="DA128">
        <f t="shared" si="119"/>
        <v>2</v>
      </c>
      <c r="DB128">
        <f t="shared" si="120"/>
        <v>2</v>
      </c>
      <c r="DC128">
        <f t="shared" si="121"/>
        <v>2</v>
      </c>
      <c r="DD128">
        <f t="shared" si="122"/>
        <v>2</v>
      </c>
      <c r="DE128">
        <f t="shared" si="123"/>
        <v>2</v>
      </c>
      <c r="DF128">
        <f t="shared" si="124"/>
        <v>2</v>
      </c>
      <c r="DG128">
        <f t="shared" si="125"/>
        <v>2</v>
      </c>
      <c r="DH128">
        <f t="shared" si="126"/>
        <v>2</v>
      </c>
      <c r="DI128">
        <f t="shared" si="127"/>
        <v>2</v>
      </c>
      <c r="DJ128">
        <f t="shared" si="128"/>
        <v>2</v>
      </c>
      <c r="DK128">
        <f t="shared" si="129"/>
        <v>2</v>
      </c>
      <c r="DL128">
        <f t="shared" si="130"/>
        <v>2</v>
      </c>
      <c r="DM128">
        <f t="shared" si="131"/>
        <v>2</v>
      </c>
      <c r="DN128">
        <f t="shared" si="132"/>
        <v>2</v>
      </c>
      <c r="DQ128" s="1" t="s">
        <v>238</v>
      </c>
      <c r="DR128" s="2" t="s">
        <v>239</v>
      </c>
      <c r="DS128">
        <f t="shared" si="133"/>
        <v>3</v>
      </c>
      <c r="DT128">
        <f t="shared" si="134"/>
        <v>3</v>
      </c>
      <c r="DU128">
        <f t="shared" si="135"/>
        <v>3</v>
      </c>
      <c r="DV128">
        <f t="shared" si="136"/>
        <v>3</v>
      </c>
      <c r="DW128">
        <f t="shared" si="137"/>
        <v>3</v>
      </c>
      <c r="DX128">
        <f t="shared" si="138"/>
        <v>3</v>
      </c>
      <c r="DY128">
        <f t="shared" si="139"/>
        <v>3</v>
      </c>
      <c r="DZ128">
        <f t="shared" si="140"/>
        <v>3</v>
      </c>
      <c r="EA128">
        <f t="shared" si="141"/>
        <v>3</v>
      </c>
      <c r="EB128">
        <f t="shared" si="142"/>
        <v>3</v>
      </c>
      <c r="EC128">
        <f t="shared" si="143"/>
        <v>3</v>
      </c>
      <c r="ED128">
        <f t="shared" si="144"/>
        <v>3</v>
      </c>
      <c r="EE128">
        <f t="shared" si="145"/>
        <v>3</v>
      </c>
      <c r="EF128">
        <f t="shared" si="146"/>
        <v>3</v>
      </c>
      <c r="EG128">
        <f t="shared" si="147"/>
        <v>3</v>
      </c>
      <c r="EH128">
        <f t="shared" si="148"/>
        <v>3</v>
      </c>
      <c r="EK128" s="1" t="s">
        <v>238</v>
      </c>
      <c r="EL128" s="2" t="s">
        <v>239</v>
      </c>
      <c r="EM128" t="str">
        <f t="shared" si="149"/>
        <v>D</v>
      </c>
      <c r="EN128" t="str">
        <f t="shared" si="150"/>
        <v>D</v>
      </c>
      <c r="EO128" t="str">
        <f t="shared" si="151"/>
        <v>D</v>
      </c>
      <c r="EP128" t="str">
        <f t="shared" si="152"/>
        <v>D</v>
      </c>
      <c r="EQ128" t="str">
        <f t="shared" si="153"/>
        <v>D</v>
      </c>
      <c r="ER128" t="str">
        <f t="shared" si="154"/>
        <v>D</v>
      </c>
      <c r="ES128" t="str">
        <f t="shared" si="155"/>
        <v>D</v>
      </c>
      <c r="ET128" t="str">
        <f t="shared" si="156"/>
        <v>D</v>
      </c>
      <c r="EU128" t="str">
        <f t="shared" si="157"/>
        <v>D</v>
      </c>
      <c r="EV128" t="str">
        <f t="shared" si="158"/>
        <v>D</v>
      </c>
      <c r="EW128" t="str">
        <f t="shared" si="159"/>
        <v>D</v>
      </c>
      <c r="EX128" t="str">
        <f t="shared" si="160"/>
        <v>D</v>
      </c>
      <c r="EY128" t="str">
        <f t="shared" si="161"/>
        <v>D</v>
      </c>
      <c r="EZ128" t="str">
        <f t="shared" si="162"/>
        <v>D</v>
      </c>
      <c r="FA128" t="str">
        <f t="shared" si="163"/>
        <v>D</v>
      </c>
      <c r="FB128" t="str">
        <f t="shared" si="164"/>
        <v>D</v>
      </c>
    </row>
    <row r="129" spans="1:158" x14ac:dyDescent="0.25">
      <c r="A129" s="1" t="s">
        <v>240</v>
      </c>
      <c r="B129" s="2" t="s">
        <v>241</v>
      </c>
      <c r="C129" s="3">
        <v>75595</v>
      </c>
      <c r="D129" s="3">
        <v>73240</v>
      </c>
      <c r="E129" s="3">
        <v>76455</v>
      </c>
      <c r="F129" s="3">
        <v>102807</v>
      </c>
      <c r="G129" s="3">
        <v>149324</v>
      </c>
      <c r="H129" s="3">
        <v>167433</v>
      </c>
      <c r="I129" s="3">
        <v>176613</v>
      </c>
      <c r="J129" s="3">
        <v>211994</v>
      </c>
      <c r="K129" s="3">
        <v>199077</v>
      </c>
      <c r="L129" s="3">
        <v>252248</v>
      </c>
      <c r="M129" s="3">
        <v>285467</v>
      </c>
      <c r="N129" s="3">
        <v>260874</v>
      </c>
      <c r="O129" s="3">
        <v>226974</v>
      </c>
      <c r="P129" s="3">
        <v>236684</v>
      </c>
      <c r="Q129" s="3">
        <v>249132</v>
      </c>
      <c r="R129" s="4">
        <v>232573</v>
      </c>
      <c r="U129" s="1" t="s">
        <v>240</v>
      </c>
      <c r="V129" s="2" t="s">
        <v>241</v>
      </c>
      <c r="W129" s="7">
        <v>1694</v>
      </c>
      <c r="X129" s="7">
        <v>2604</v>
      </c>
      <c r="Y129" s="7">
        <v>2642</v>
      </c>
      <c r="Z129" s="7">
        <v>2433</v>
      </c>
      <c r="AA129" s="7">
        <v>4113</v>
      </c>
      <c r="AB129" s="7">
        <v>6523</v>
      </c>
      <c r="AC129" s="7">
        <v>5844</v>
      </c>
      <c r="AD129" s="7">
        <v>10395</v>
      </c>
      <c r="AE129" s="7">
        <v>11064</v>
      </c>
      <c r="AF129" s="7">
        <v>15226</v>
      </c>
      <c r="AG129" s="7">
        <v>16291</v>
      </c>
      <c r="AH129" s="7">
        <v>20911</v>
      </c>
      <c r="AI129" s="7">
        <v>22406</v>
      </c>
      <c r="AJ129" s="7">
        <v>20594</v>
      </c>
      <c r="AK129" s="7">
        <v>26951</v>
      </c>
      <c r="AL129" s="8">
        <v>26636</v>
      </c>
      <c r="AO129" s="1" t="s">
        <v>240</v>
      </c>
      <c r="AP129" s="2" t="s">
        <v>241</v>
      </c>
      <c r="AQ129">
        <f>(C129/$C$335)/(World!C129/World!$C$335)</f>
        <v>4.5559474844771888</v>
      </c>
      <c r="AR129">
        <f>(D129/Indonesia!$D$335)/(World!D129/World!$D$335)</f>
        <v>4.3855192612970066</v>
      </c>
      <c r="AS129">
        <f>(E129/$E$335)/(World!E129/World!$E$335)</f>
        <v>4.2493370878462731</v>
      </c>
      <c r="AT129">
        <f>(F129/$F$335)/(World!F129/World!$F$335)</f>
        <v>4.9846469327105352</v>
      </c>
      <c r="AU129">
        <f>(G129/$G$335)/(World!G129/World!$G$335)</f>
        <v>6.3102296335306205</v>
      </c>
      <c r="AV129">
        <f>(H129/$H$335)/(World!H129/World!$H$335)</f>
        <v>6.0299519840323939</v>
      </c>
      <c r="AW129">
        <f>(I129/$I$335)/(World!I129/World!$I$335)</f>
        <v>5.7986314614859111</v>
      </c>
      <c r="AX129">
        <f>(J129/$J$335)/(World!J129/World!$J$335)</f>
        <v>5.4565358604968379</v>
      </c>
      <c r="AY129">
        <f>(K129/$K$335)/(World!K129/World!$K$335)</f>
        <v>4.6285948527797993</v>
      </c>
      <c r="AZ129">
        <f>(L129/$L$335)/(World!L129/World!$L$335)</f>
        <v>4.0923923309418342</v>
      </c>
      <c r="BA129">
        <f>(M129/$M$335)/(World!M129/World!$M$335)</f>
        <v>3.4697368227012078</v>
      </c>
      <c r="BB129">
        <f>(N129/$N$335)/(World!N129/World!$N$335)</f>
        <v>3.388484330168692</v>
      </c>
      <c r="BC129">
        <f>(O129/$O$335)/(World!O129/World!$O$335)</f>
        <v>3.3127915676834698</v>
      </c>
      <c r="BD129">
        <f>(P129/$P$335)/(World!P129/World!$P$335)</f>
        <v>3.5230194034401348</v>
      </c>
      <c r="BE129">
        <f>(Q129/$Q$335)/(World!Q129/World!$Q$335)</f>
        <v>3.9497744957457295</v>
      </c>
      <c r="BF129">
        <f>(R129/$R$335)/(World!R129/World!$R$335)</f>
        <v>3.8723212375970002</v>
      </c>
      <c r="BI129" s="1" t="s">
        <v>240</v>
      </c>
      <c r="BJ129" s="2" t="s">
        <v>241</v>
      </c>
      <c r="BK129">
        <f t="shared" si="85"/>
        <v>0.6400253952025613</v>
      </c>
      <c r="BL129">
        <f t="shared" si="86"/>
        <v>0.62863376715166819</v>
      </c>
      <c r="BM129">
        <f t="shared" si="87"/>
        <v>0.61899951050379753</v>
      </c>
      <c r="BN129">
        <f t="shared" si="88"/>
        <v>0.66581153032294749</v>
      </c>
      <c r="BO129">
        <f t="shared" si="89"/>
        <v>0.72641078320900021</v>
      </c>
      <c r="BP129">
        <f t="shared" si="90"/>
        <v>0.71550303550540095</v>
      </c>
      <c r="BQ129">
        <f t="shared" si="91"/>
        <v>0.70582314818357883</v>
      </c>
      <c r="BR129">
        <f t="shared" si="92"/>
        <v>0.69023636773449315</v>
      </c>
      <c r="BS129">
        <f t="shared" si="93"/>
        <v>0.64467152951819617</v>
      </c>
      <c r="BT129">
        <f t="shared" si="94"/>
        <v>0.60725728301650683</v>
      </c>
      <c r="BU129">
        <f t="shared" si="95"/>
        <v>0.55254636249672195</v>
      </c>
      <c r="BV129">
        <f t="shared" si="96"/>
        <v>0.54426178846054563</v>
      </c>
      <c r="BW129">
        <f t="shared" si="97"/>
        <v>0.53626323725302116</v>
      </c>
      <c r="BX129">
        <f t="shared" si="98"/>
        <v>0.55781750604942526</v>
      </c>
      <c r="BY129">
        <f t="shared" si="99"/>
        <v>0.59594118848869271</v>
      </c>
      <c r="BZ129">
        <f t="shared" si="100"/>
        <v>0.58951803412157855</v>
      </c>
      <c r="CC129" s="1" t="s">
        <v>240</v>
      </c>
      <c r="CD129" s="2" t="s">
        <v>241</v>
      </c>
      <c r="CE129">
        <f t="shared" si="101"/>
        <v>0.95616452535289631</v>
      </c>
      <c r="CF129">
        <f t="shared" si="102"/>
        <v>0.93133273561521013</v>
      </c>
      <c r="CG129">
        <f t="shared" si="103"/>
        <v>0.93319594927746941</v>
      </c>
      <c r="CH129">
        <f t="shared" si="104"/>
        <v>0.95376282782212085</v>
      </c>
      <c r="CI129">
        <f t="shared" si="105"/>
        <v>0.94638842000299794</v>
      </c>
      <c r="CJ129">
        <f t="shared" si="106"/>
        <v>0.92500402400607051</v>
      </c>
      <c r="CK129">
        <f t="shared" si="107"/>
        <v>0.93594107104687685</v>
      </c>
      <c r="CL129">
        <f t="shared" si="108"/>
        <v>0.90651516037214075</v>
      </c>
      <c r="CM129">
        <f t="shared" si="109"/>
        <v>0.89469927334503974</v>
      </c>
      <c r="CN129">
        <f t="shared" si="110"/>
        <v>0.88614968183823473</v>
      </c>
      <c r="CO129">
        <f t="shared" si="111"/>
        <v>0.89202606061811118</v>
      </c>
      <c r="CP129">
        <f t="shared" si="112"/>
        <v>0.85158187980197664</v>
      </c>
      <c r="CQ129">
        <f t="shared" si="113"/>
        <v>0.82030635977223509</v>
      </c>
      <c r="CR129">
        <f t="shared" si="114"/>
        <v>0.83990858137889757</v>
      </c>
      <c r="CS129">
        <f t="shared" si="115"/>
        <v>0.80476161154435444</v>
      </c>
      <c r="CT129">
        <f t="shared" si="116"/>
        <v>0.79448244466820206</v>
      </c>
      <c r="CW129" s="1" t="s">
        <v>240</v>
      </c>
      <c r="CX129" s="2" t="s">
        <v>241</v>
      </c>
      <c r="CY129">
        <f t="shared" si="117"/>
        <v>1</v>
      </c>
      <c r="CZ129">
        <f t="shared" si="118"/>
        <v>1</v>
      </c>
      <c r="DA129">
        <f t="shared" si="119"/>
        <v>1</v>
      </c>
      <c r="DB129">
        <f t="shared" si="120"/>
        <v>1</v>
      </c>
      <c r="DC129">
        <f t="shared" si="121"/>
        <v>1</v>
      </c>
      <c r="DD129">
        <f t="shared" si="122"/>
        <v>1</v>
      </c>
      <c r="DE129">
        <f t="shared" si="123"/>
        <v>1</v>
      </c>
      <c r="DF129">
        <f t="shared" si="124"/>
        <v>1</v>
      </c>
      <c r="DG129">
        <f t="shared" si="125"/>
        <v>1</v>
      </c>
      <c r="DH129">
        <f t="shared" si="126"/>
        <v>1</v>
      </c>
      <c r="DI129">
        <f t="shared" si="127"/>
        <v>1</v>
      </c>
      <c r="DJ129">
        <f t="shared" si="128"/>
        <v>1</v>
      </c>
      <c r="DK129">
        <f t="shared" si="129"/>
        <v>1</v>
      </c>
      <c r="DL129">
        <f t="shared" si="130"/>
        <v>1</v>
      </c>
      <c r="DM129">
        <f t="shared" si="131"/>
        <v>1</v>
      </c>
      <c r="DN129">
        <f t="shared" si="132"/>
        <v>1</v>
      </c>
      <c r="DQ129" s="1" t="s">
        <v>240</v>
      </c>
      <c r="DR129" s="2" t="s">
        <v>241</v>
      </c>
      <c r="DS129">
        <f t="shared" si="133"/>
        <v>5</v>
      </c>
      <c r="DT129">
        <f t="shared" si="134"/>
        <v>5</v>
      </c>
      <c r="DU129">
        <f t="shared" si="135"/>
        <v>5</v>
      </c>
      <c r="DV129">
        <f t="shared" si="136"/>
        <v>5</v>
      </c>
      <c r="DW129">
        <f t="shared" si="137"/>
        <v>5</v>
      </c>
      <c r="DX129">
        <f t="shared" si="138"/>
        <v>5</v>
      </c>
      <c r="DY129">
        <f t="shared" si="139"/>
        <v>5</v>
      </c>
      <c r="DZ129">
        <f t="shared" si="140"/>
        <v>5</v>
      </c>
      <c r="EA129">
        <f t="shared" si="141"/>
        <v>5</v>
      </c>
      <c r="EB129">
        <f t="shared" si="142"/>
        <v>5</v>
      </c>
      <c r="EC129">
        <f t="shared" si="143"/>
        <v>5</v>
      </c>
      <c r="ED129">
        <f t="shared" si="144"/>
        <v>5</v>
      </c>
      <c r="EE129">
        <f t="shared" si="145"/>
        <v>5</v>
      </c>
      <c r="EF129">
        <f t="shared" si="146"/>
        <v>5</v>
      </c>
      <c r="EG129">
        <f t="shared" si="147"/>
        <v>5</v>
      </c>
      <c r="EH129">
        <f t="shared" si="148"/>
        <v>5</v>
      </c>
      <c r="EK129" s="1" t="s">
        <v>240</v>
      </c>
      <c r="EL129" s="2" t="s">
        <v>241</v>
      </c>
      <c r="EM129" t="str">
        <f t="shared" si="149"/>
        <v>A</v>
      </c>
      <c r="EN129" t="str">
        <f t="shared" si="150"/>
        <v>A</v>
      </c>
      <c r="EO129" t="str">
        <f t="shared" si="151"/>
        <v>A</v>
      </c>
      <c r="EP129" t="str">
        <f t="shared" si="152"/>
        <v>A</v>
      </c>
      <c r="EQ129" t="str">
        <f t="shared" si="153"/>
        <v>A</v>
      </c>
      <c r="ER129" t="str">
        <f t="shared" si="154"/>
        <v>A</v>
      </c>
      <c r="ES129" t="str">
        <f t="shared" si="155"/>
        <v>A</v>
      </c>
      <c r="ET129" t="str">
        <f t="shared" si="156"/>
        <v>A</v>
      </c>
      <c r="EU129" t="str">
        <f t="shared" si="157"/>
        <v>A</v>
      </c>
      <c r="EV129" t="str">
        <f t="shared" si="158"/>
        <v>A</v>
      </c>
      <c r="EW129" t="str">
        <f t="shared" si="159"/>
        <v>A</v>
      </c>
      <c r="EX129" t="str">
        <f t="shared" si="160"/>
        <v>A</v>
      </c>
      <c r="EY129" t="str">
        <f t="shared" si="161"/>
        <v>A</v>
      </c>
      <c r="EZ129" t="str">
        <f t="shared" si="162"/>
        <v>A</v>
      </c>
      <c r="FA129" t="str">
        <f t="shared" si="163"/>
        <v>A</v>
      </c>
      <c r="FB129" t="str">
        <f t="shared" si="164"/>
        <v>A</v>
      </c>
    </row>
    <row r="130" spans="1:158" x14ac:dyDescent="0.25">
      <c r="A130" s="1" t="s">
        <v>242</v>
      </c>
      <c r="B130" s="2" t="s">
        <v>243</v>
      </c>
      <c r="C130" s="3">
        <v>32394</v>
      </c>
      <c r="D130" s="3">
        <v>45817</v>
      </c>
      <c r="E130" s="3">
        <v>59750</v>
      </c>
      <c r="F130" s="3">
        <v>67969</v>
      </c>
      <c r="G130" s="3">
        <v>95298</v>
      </c>
      <c r="H130" s="3">
        <v>100733</v>
      </c>
      <c r="I130" s="3">
        <v>113450</v>
      </c>
      <c r="J130" s="3">
        <v>125515</v>
      </c>
      <c r="K130" s="3">
        <v>102069</v>
      </c>
      <c r="L130" s="3">
        <v>130026</v>
      </c>
      <c r="M130" s="3">
        <v>128124</v>
      </c>
      <c r="N130" s="3">
        <v>129552</v>
      </c>
      <c r="O130" s="3">
        <v>123888</v>
      </c>
      <c r="P130" s="3">
        <v>121138</v>
      </c>
      <c r="Q130" s="3">
        <v>108866</v>
      </c>
      <c r="R130" s="4">
        <v>116003</v>
      </c>
      <c r="U130" s="1" t="s">
        <v>242</v>
      </c>
      <c r="V130" s="2" t="s">
        <v>243</v>
      </c>
      <c r="W130" s="3">
        <v>57419</v>
      </c>
      <c r="X130" s="3">
        <v>50227</v>
      </c>
      <c r="Y130" s="3">
        <v>54650</v>
      </c>
      <c r="Z130" s="3">
        <v>75268</v>
      </c>
      <c r="AA130" s="3">
        <v>90736</v>
      </c>
      <c r="AB130" s="3">
        <v>90927</v>
      </c>
      <c r="AC130" s="3">
        <v>112801</v>
      </c>
      <c r="AD130" s="3">
        <v>191873</v>
      </c>
      <c r="AE130" s="3">
        <v>161921</v>
      </c>
      <c r="AF130" s="3">
        <v>256487</v>
      </c>
      <c r="AG130" s="3">
        <v>325479</v>
      </c>
      <c r="AH130" s="3">
        <v>364666</v>
      </c>
      <c r="AI130" s="3">
        <v>356826</v>
      </c>
      <c r="AJ130" s="3">
        <v>317140</v>
      </c>
      <c r="AK130" s="3">
        <v>264260</v>
      </c>
      <c r="AL130" s="4">
        <v>270292</v>
      </c>
      <c r="AO130" s="1" t="s">
        <v>242</v>
      </c>
      <c r="AP130" s="2" t="s">
        <v>243</v>
      </c>
      <c r="AQ130">
        <f>(C130/$C$335)/(World!C130/World!$C$335)</f>
        <v>0.4827323118496355</v>
      </c>
      <c r="AR130">
        <f>(D130/Indonesia!$D$335)/(World!D130/World!$D$335)</f>
        <v>0.62246894377974993</v>
      </c>
      <c r="AS130">
        <f>(E130/$E$335)/(World!E130/World!$E$335)</f>
        <v>0.73278372516496448</v>
      </c>
      <c r="AT130">
        <f>(F130/$F$335)/(World!F130/World!$F$335)</f>
        <v>0.71238125190587986</v>
      </c>
      <c r="AU130">
        <f>(G130/$G$335)/(World!G130/World!$G$335)</f>
        <v>0.90502765633360216</v>
      </c>
      <c r="AV130">
        <f>(H130/$H$335)/(World!H130/World!$H$335)</f>
        <v>0.84437943203089261</v>
      </c>
      <c r="AW130">
        <f>(I130/$I$335)/(World!I130/World!$I$335)</f>
        <v>0.80348128140501029</v>
      </c>
      <c r="AX130">
        <f>(J130/$J$335)/(World!J130/World!$J$335)</f>
        <v>0.76236850196913741</v>
      </c>
      <c r="AY130">
        <f>(K130/$K$335)/(World!K130/World!$K$335)</f>
        <v>0.69733893246081957</v>
      </c>
      <c r="AZ130">
        <f>(L130/$L$335)/(World!L130/World!$L$335)</f>
        <v>0.62333120427989452</v>
      </c>
      <c r="BA130">
        <f>(M130/$M$335)/(World!M130/World!$M$335)</f>
        <v>0.46202813413372179</v>
      </c>
      <c r="BB130">
        <f>(N130/$N$335)/(World!N130/World!$N$335)</f>
        <v>0.51438904748422654</v>
      </c>
      <c r="BC130">
        <f>(O130/$O$335)/(World!O130/World!$O$335)</f>
        <v>0.49317886302794067</v>
      </c>
      <c r="BD130">
        <f>(P130/$P$335)/(World!P130/World!$P$335)</f>
        <v>0.46937179141003887</v>
      </c>
      <c r="BE130">
        <f>(Q130/$Q$335)/(World!Q130/World!$Q$335)</f>
        <v>0.482106380634158</v>
      </c>
      <c r="BF130">
        <f>(R130/$R$335)/(World!R130/World!$R$335)</f>
        <v>0.52183653843320132</v>
      </c>
      <c r="BI130" s="1" t="s">
        <v>242</v>
      </c>
      <c r="BJ130" s="2" t="s">
        <v>243</v>
      </c>
      <c r="BK130">
        <f t="shared" si="85"/>
        <v>-0.34886114237646754</v>
      </c>
      <c r="BL130">
        <f t="shared" si="86"/>
        <v>-0.23268923431023766</v>
      </c>
      <c r="BM130">
        <f t="shared" si="87"/>
        <v>-0.15421213331721245</v>
      </c>
      <c r="BN130">
        <f t="shared" si="88"/>
        <v>-0.16796420059726802</v>
      </c>
      <c r="BO130">
        <f t="shared" si="89"/>
        <v>-4.9853524882248007E-2</v>
      </c>
      <c r="BP130">
        <f t="shared" si="90"/>
        <v>-8.4375571136005176E-2</v>
      </c>
      <c r="BQ130">
        <f t="shared" si="91"/>
        <v>-0.10896632009503913</v>
      </c>
      <c r="BR130">
        <f t="shared" si="92"/>
        <v>-0.13483644184820093</v>
      </c>
      <c r="BS130">
        <f t="shared" si="93"/>
        <v>-0.1783150446566257</v>
      </c>
      <c r="BT130">
        <f t="shared" si="94"/>
        <v>-0.23203447006194569</v>
      </c>
      <c r="BU130">
        <f t="shared" si="95"/>
        <v>-0.36796273156879866</v>
      </c>
      <c r="BV130">
        <f t="shared" si="96"/>
        <v>-0.32066459627563532</v>
      </c>
      <c r="BW130">
        <f t="shared" si="97"/>
        <v>-0.33942426424675126</v>
      </c>
      <c r="BX130">
        <f t="shared" si="98"/>
        <v>-0.36112589862689526</v>
      </c>
      <c r="BY130">
        <f t="shared" si="99"/>
        <v>-0.34943080073931515</v>
      </c>
      <c r="BZ130">
        <f t="shared" si="100"/>
        <v>-0.31420159096658917</v>
      </c>
      <c r="CC130" s="1" t="s">
        <v>242</v>
      </c>
      <c r="CD130" s="2" t="s">
        <v>243</v>
      </c>
      <c r="CE130">
        <f t="shared" si="101"/>
        <v>-0.27863449611971541</v>
      </c>
      <c r="CF130">
        <f t="shared" si="102"/>
        <v>-4.5916454958144184E-2</v>
      </c>
      <c r="CG130">
        <f t="shared" si="103"/>
        <v>4.4580419580419584E-2</v>
      </c>
      <c r="CH130">
        <f t="shared" si="104"/>
        <v>-5.0957503996872315E-2</v>
      </c>
      <c r="CI130">
        <f t="shared" si="105"/>
        <v>2.4522399131341584E-2</v>
      </c>
      <c r="CJ130">
        <f t="shared" si="106"/>
        <v>5.1163518731086301E-2</v>
      </c>
      <c r="CK130">
        <f t="shared" si="107"/>
        <v>2.8684956088591874E-3</v>
      </c>
      <c r="CL130">
        <f t="shared" si="108"/>
        <v>-0.20907532735957252</v>
      </c>
      <c r="CM130">
        <f t="shared" si="109"/>
        <v>-0.22672070911776962</v>
      </c>
      <c r="CN130">
        <f t="shared" si="110"/>
        <v>-0.32718433791360185</v>
      </c>
      <c r="CO130">
        <f t="shared" si="111"/>
        <v>-0.43508310130224004</v>
      </c>
      <c r="CP130">
        <f t="shared" si="112"/>
        <v>-0.47572933401859097</v>
      </c>
      <c r="CQ130">
        <f t="shared" si="113"/>
        <v>-0.48456670702330285</v>
      </c>
      <c r="CR130">
        <f t="shared" si="114"/>
        <v>-0.44720930550928861</v>
      </c>
      <c r="CS130">
        <f t="shared" si="115"/>
        <v>-0.41646521550361004</v>
      </c>
      <c r="CT130">
        <f t="shared" si="116"/>
        <v>-0.39940718880648207</v>
      </c>
      <c r="CW130" s="1" t="s">
        <v>242</v>
      </c>
      <c r="CX130" s="2" t="s">
        <v>243</v>
      </c>
      <c r="CY130">
        <f t="shared" si="117"/>
        <v>2</v>
      </c>
      <c r="CZ130">
        <f t="shared" si="118"/>
        <v>2</v>
      </c>
      <c r="DA130">
        <f t="shared" si="119"/>
        <v>2</v>
      </c>
      <c r="DB130">
        <f t="shared" si="120"/>
        <v>2</v>
      </c>
      <c r="DC130">
        <f t="shared" si="121"/>
        <v>2</v>
      </c>
      <c r="DD130">
        <f t="shared" si="122"/>
        <v>2</v>
      </c>
      <c r="DE130">
        <f t="shared" si="123"/>
        <v>2</v>
      </c>
      <c r="DF130">
        <f t="shared" si="124"/>
        <v>2</v>
      </c>
      <c r="DG130">
        <f t="shared" si="125"/>
        <v>2</v>
      </c>
      <c r="DH130">
        <f t="shared" si="126"/>
        <v>2</v>
      </c>
      <c r="DI130">
        <f t="shared" si="127"/>
        <v>2</v>
      </c>
      <c r="DJ130">
        <f t="shared" si="128"/>
        <v>2</v>
      </c>
      <c r="DK130">
        <f t="shared" si="129"/>
        <v>2</v>
      </c>
      <c r="DL130">
        <f t="shared" si="130"/>
        <v>2</v>
      </c>
      <c r="DM130">
        <f t="shared" si="131"/>
        <v>2</v>
      </c>
      <c r="DN130">
        <f t="shared" si="132"/>
        <v>2</v>
      </c>
      <c r="DQ130" s="1" t="s">
        <v>242</v>
      </c>
      <c r="DR130" s="2" t="s">
        <v>243</v>
      </c>
      <c r="DS130">
        <f t="shared" si="133"/>
        <v>3</v>
      </c>
      <c r="DT130">
        <f t="shared" si="134"/>
        <v>3</v>
      </c>
      <c r="DU130">
        <f t="shared" si="135"/>
        <v>5</v>
      </c>
      <c r="DV130">
        <f t="shared" si="136"/>
        <v>3</v>
      </c>
      <c r="DW130">
        <f t="shared" si="137"/>
        <v>5</v>
      </c>
      <c r="DX130">
        <f t="shared" si="138"/>
        <v>5</v>
      </c>
      <c r="DY130">
        <f t="shared" si="139"/>
        <v>5</v>
      </c>
      <c r="DZ130">
        <f t="shared" si="140"/>
        <v>3</v>
      </c>
      <c r="EA130">
        <f t="shared" si="141"/>
        <v>3</v>
      </c>
      <c r="EB130">
        <f t="shared" si="142"/>
        <v>3</v>
      </c>
      <c r="EC130">
        <f t="shared" si="143"/>
        <v>3</v>
      </c>
      <c r="ED130">
        <f t="shared" si="144"/>
        <v>3</v>
      </c>
      <c r="EE130">
        <f t="shared" si="145"/>
        <v>3</v>
      </c>
      <c r="EF130">
        <f t="shared" si="146"/>
        <v>3</v>
      </c>
      <c r="EG130">
        <f t="shared" si="147"/>
        <v>3</v>
      </c>
      <c r="EH130">
        <f t="shared" si="148"/>
        <v>3</v>
      </c>
      <c r="EK130" s="1" t="s">
        <v>242</v>
      </c>
      <c r="EL130" s="2" t="s">
        <v>243</v>
      </c>
      <c r="EM130" t="str">
        <f t="shared" si="149"/>
        <v>D</v>
      </c>
      <c r="EN130" t="str">
        <f t="shared" si="150"/>
        <v>D</v>
      </c>
      <c r="EO130" t="str">
        <f t="shared" si="151"/>
        <v>C</v>
      </c>
      <c r="EP130" t="str">
        <f t="shared" si="152"/>
        <v>D</v>
      </c>
      <c r="EQ130" t="str">
        <f t="shared" si="153"/>
        <v>C</v>
      </c>
      <c r="ER130" t="str">
        <f t="shared" si="154"/>
        <v>C</v>
      </c>
      <c r="ES130" t="str">
        <f t="shared" si="155"/>
        <v>C</v>
      </c>
      <c r="ET130" t="str">
        <f t="shared" si="156"/>
        <v>D</v>
      </c>
      <c r="EU130" t="str">
        <f t="shared" si="157"/>
        <v>D</v>
      </c>
      <c r="EV130" t="str">
        <f t="shared" si="158"/>
        <v>D</v>
      </c>
      <c r="EW130" t="str">
        <f t="shared" si="159"/>
        <v>D</v>
      </c>
      <c r="EX130" t="str">
        <f t="shared" si="160"/>
        <v>D</v>
      </c>
      <c r="EY130" t="str">
        <f t="shared" si="161"/>
        <v>D</v>
      </c>
      <c r="EZ130" t="str">
        <f t="shared" si="162"/>
        <v>D</v>
      </c>
      <c r="FA130" t="str">
        <f t="shared" si="163"/>
        <v>D</v>
      </c>
      <c r="FB130" t="str">
        <f t="shared" si="164"/>
        <v>D</v>
      </c>
    </row>
    <row r="131" spans="1:158" x14ac:dyDescent="0.25">
      <c r="A131" s="13" t="s">
        <v>244</v>
      </c>
      <c r="B131" s="14" t="s">
        <v>245</v>
      </c>
      <c r="C131" s="15">
        <v>235</v>
      </c>
      <c r="D131" s="15">
        <v>164</v>
      </c>
      <c r="E131" s="15">
        <v>146</v>
      </c>
      <c r="F131" s="15">
        <v>367</v>
      </c>
      <c r="G131" s="15">
        <v>243</v>
      </c>
      <c r="H131" s="15">
        <v>272</v>
      </c>
      <c r="I131" s="15">
        <v>619</v>
      </c>
      <c r="J131" s="15">
        <v>420</v>
      </c>
      <c r="K131" s="15">
        <v>568</v>
      </c>
      <c r="L131" s="15">
        <v>124</v>
      </c>
      <c r="M131" s="15">
        <v>61</v>
      </c>
      <c r="N131" s="15">
        <v>165</v>
      </c>
      <c r="O131" s="15">
        <v>180</v>
      </c>
      <c r="P131" s="15">
        <v>244</v>
      </c>
      <c r="Q131" s="15">
        <v>228</v>
      </c>
      <c r="R131" s="16">
        <v>253</v>
      </c>
      <c r="U131" s="13" t="s">
        <v>244</v>
      </c>
      <c r="V131" s="14" t="s">
        <v>245</v>
      </c>
      <c r="W131" s="11">
        <v>1365</v>
      </c>
      <c r="X131" s="11">
        <v>1624</v>
      </c>
      <c r="Y131" s="11">
        <v>1911</v>
      </c>
      <c r="Z131" s="11">
        <v>1342</v>
      </c>
      <c r="AA131" s="11">
        <v>1296</v>
      </c>
      <c r="AB131" s="11">
        <v>1474</v>
      </c>
      <c r="AC131" s="11">
        <v>1217</v>
      </c>
      <c r="AD131" s="11">
        <v>2101</v>
      </c>
      <c r="AE131" s="11">
        <v>2358</v>
      </c>
      <c r="AF131" s="11">
        <v>3329</v>
      </c>
      <c r="AG131" s="11">
        <v>8544</v>
      </c>
      <c r="AH131" s="11">
        <v>5918</v>
      </c>
      <c r="AI131" s="11">
        <v>5104</v>
      </c>
      <c r="AJ131" s="11">
        <v>8112</v>
      </c>
      <c r="AK131" s="11">
        <v>5729</v>
      </c>
      <c r="AL131" s="12">
        <v>7554</v>
      </c>
      <c r="AO131" s="13" t="s">
        <v>244</v>
      </c>
      <c r="AP131" s="14" t="s">
        <v>245</v>
      </c>
      <c r="AQ131">
        <f>(C131/$C$335)/(World!C131/World!$C$335)</f>
        <v>0.11151082781689436</v>
      </c>
      <c r="AR131">
        <f>(D131/Indonesia!$D$335)/(World!D131/World!$D$335)</f>
        <v>8.2288953141255589E-2</v>
      </c>
      <c r="AS131">
        <f>(E131/$E$335)/(World!E131/World!$E$335)</f>
        <v>7.3619742792062237E-2</v>
      </c>
      <c r="AT131">
        <f>(F131/$F$335)/(World!F131/World!$F$335)</f>
        <v>0.17293659642777037</v>
      </c>
      <c r="AU131">
        <f>(G131/$G$335)/(World!G131/World!$G$335)</f>
        <v>0.10186980140477274</v>
      </c>
      <c r="AV131">
        <f>(H131/$H$335)/(World!H131/World!$H$335)</f>
        <v>0.10796411785357515</v>
      </c>
      <c r="AW131">
        <f>(I131/$I$335)/(World!I131/World!$I$335)</f>
        <v>0.22685484725936328</v>
      </c>
      <c r="AX131">
        <f>(J131/$J$335)/(World!J131/World!$J$335)</f>
        <v>0.12294868027339377</v>
      </c>
      <c r="AY131">
        <f>(K131/$K$335)/(World!K131/World!$K$335)</f>
        <v>0.21734073424304029</v>
      </c>
      <c r="AZ131">
        <f>(L131/$L$335)/(World!L131/World!$L$335)</f>
        <v>3.4266172157619713E-2</v>
      </c>
      <c r="BA131">
        <f>(M131/$M$335)/(World!M131/World!$M$335)</f>
        <v>1.2779459392888484E-2</v>
      </c>
      <c r="BB131">
        <f>(N131/$N$335)/(World!N131/World!$N$335)</f>
        <v>4.1384382980259031E-2</v>
      </c>
      <c r="BC131">
        <f>(O131/$O$335)/(World!O131/World!$O$335)</f>
        <v>5.2847727268674947E-2</v>
      </c>
      <c r="BD131">
        <f>(P131/$P$335)/(World!P131/World!$P$335)</f>
        <v>7.0590315014980129E-2</v>
      </c>
      <c r="BE131">
        <f>(Q131/$Q$335)/(World!Q131/World!$Q$335)</f>
        <v>6.5699709728436556E-2</v>
      </c>
      <c r="BF131">
        <f>(R131/$R$335)/(World!R131/World!$R$335)</f>
        <v>7.8846301718612469E-2</v>
      </c>
      <c r="BI131" s="13" t="s">
        <v>244</v>
      </c>
      <c r="BJ131" s="14" t="s">
        <v>245</v>
      </c>
      <c r="BK131">
        <f t="shared" si="85"/>
        <v>-0.79935269180254143</v>
      </c>
      <c r="BL131">
        <f t="shared" si="86"/>
        <v>-0.84793533574851965</v>
      </c>
      <c r="BM131">
        <f t="shared" si="87"/>
        <v>-0.86285695044950228</v>
      </c>
      <c r="BN131">
        <f t="shared" si="88"/>
        <v>-0.70512200411436343</v>
      </c>
      <c r="BO131">
        <f t="shared" si="89"/>
        <v>-0.8150964818621963</v>
      </c>
      <c r="BP131">
        <f t="shared" si="90"/>
        <v>-0.80511260949004249</v>
      </c>
      <c r="BQ131">
        <f t="shared" si="91"/>
        <v>-0.63018469908460983</v>
      </c>
      <c r="BR131">
        <f t="shared" si="92"/>
        <v>-0.78102529094479978</v>
      </c>
      <c r="BS131">
        <f t="shared" si="93"/>
        <v>-0.64292538953247824</v>
      </c>
      <c r="BT131">
        <f t="shared" si="94"/>
        <v>-0.93373819413210468</v>
      </c>
      <c r="BU131">
        <f t="shared" si="95"/>
        <v>-0.97476358890503334</v>
      </c>
      <c r="BV131">
        <f t="shared" si="96"/>
        <v>-0.92052044632775432</v>
      </c>
      <c r="BW131">
        <f t="shared" si="97"/>
        <v>-0.89960993237688058</v>
      </c>
      <c r="BX131">
        <f t="shared" si="98"/>
        <v>-0.86812823911265746</v>
      </c>
      <c r="BY131">
        <f t="shared" si="99"/>
        <v>-0.87670127123300368</v>
      </c>
      <c r="BZ131">
        <f t="shared" si="100"/>
        <v>-0.85383218797152183</v>
      </c>
      <c r="CC131" s="13" t="s">
        <v>244</v>
      </c>
      <c r="CD131" s="14" t="s">
        <v>245</v>
      </c>
      <c r="CE131">
        <f t="shared" si="101"/>
        <v>-0.70625000000000004</v>
      </c>
      <c r="CF131">
        <f t="shared" si="102"/>
        <v>-0.81655480984340045</v>
      </c>
      <c r="CG131">
        <f t="shared" si="103"/>
        <v>-0.85804569761789018</v>
      </c>
      <c r="CH131">
        <f t="shared" si="104"/>
        <v>-0.57050906963136339</v>
      </c>
      <c r="CI131">
        <f t="shared" si="105"/>
        <v>-0.68421052631578949</v>
      </c>
      <c r="CJ131">
        <f t="shared" si="106"/>
        <v>-0.68843069873997709</v>
      </c>
      <c r="CK131">
        <f t="shared" si="107"/>
        <v>-0.32570806100217864</v>
      </c>
      <c r="CL131">
        <f t="shared" si="108"/>
        <v>-0.66679888932963105</v>
      </c>
      <c r="CM131">
        <f t="shared" si="109"/>
        <v>-0.61175666438824339</v>
      </c>
      <c r="CN131">
        <f t="shared" si="110"/>
        <v>-0.92817839559803073</v>
      </c>
      <c r="CO131">
        <f t="shared" si="111"/>
        <v>-0.9858221963974434</v>
      </c>
      <c r="CP131">
        <f t="shared" si="112"/>
        <v>-0.94575045207956598</v>
      </c>
      <c r="CQ131">
        <f t="shared" si="113"/>
        <v>-0.93186979560938688</v>
      </c>
      <c r="CR131">
        <f t="shared" si="114"/>
        <v>-0.94159885112494013</v>
      </c>
      <c r="CS131">
        <f t="shared" si="115"/>
        <v>-0.92345140171227125</v>
      </c>
      <c r="CT131">
        <f t="shared" si="116"/>
        <v>-0.93518637120532855</v>
      </c>
      <c r="CW131" s="13" t="s">
        <v>244</v>
      </c>
      <c r="CX131" s="14" t="s">
        <v>245</v>
      </c>
      <c r="CY131">
        <f t="shared" si="117"/>
        <v>2</v>
      </c>
      <c r="CZ131">
        <f t="shared" si="118"/>
        <v>2</v>
      </c>
      <c r="DA131">
        <f t="shared" si="119"/>
        <v>2</v>
      </c>
      <c r="DB131">
        <f t="shared" si="120"/>
        <v>2</v>
      </c>
      <c r="DC131">
        <f t="shared" si="121"/>
        <v>2</v>
      </c>
      <c r="DD131">
        <f t="shared" si="122"/>
        <v>2</v>
      </c>
      <c r="DE131">
        <f t="shared" si="123"/>
        <v>2</v>
      </c>
      <c r="DF131">
        <f t="shared" si="124"/>
        <v>2</v>
      </c>
      <c r="DG131">
        <f t="shared" si="125"/>
        <v>2</v>
      </c>
      <c r="DH131">
        <f t="shared" si="126"/>
        <v>2</v>
      </c>
      <c r="DI131">
        <f t="shared" si="127"/>
        <v>2</v>
      </c>
      <c r="DJ131">
        <f t="shared" si="128"/>
        <v>2</v>
      </c>
      <c r="DK131">
        <f t="shared" si="129"/>
        <v>2</v>
      </c>
      <c r="DL131">
        <f t="shared" si="130"/>
        <v>2</v>
      </c>
      <c r="DM131">
        <f t="shared" si="131"/>
        <v>2</v>
      </c>
      <c r="DN131">
        <f t="shared" si="132"/>
        <v>2</v>
      </c>
      <c r="DQ131" s="13" t="s">
        <v>244</v>
      </c>
      <c r="DR131" s="14" t="s">
        <v>245</v>
      </c>
      <c r="DS131">
        <f t="shared" si="133"/>
        <v>3</v>
      </c>
      <c r="DT131">
        <f t="shared" si="134"/>
        <v>3</v>
      </c>
      <c r="DU131">
        <f t="shared" si="135"/>
        <v>3</v>
      </c>
      <c r="DV131">
        <f t="shared" si="136"/>
        <v>3</v>
      </c>
      <c r="DW131">
        <f t="shared" si="137"/>
        <v>3</v>
      </c>
      <c r="DX131">
        <f t="shared" si="138"/>
        <v>3</v>
      </c>
      <c r="DY131">
        <f t="shared" si="139"/>
        <v>3</v>
      </c>
      <c r="DZ131">
        <f t="shared" si="140"/>
        <v>3</v>
      </c>
      <c r="EA131">
        <f t="shared" si="141"/>
        <v>3</v>
      </c>
      <c r="EB131">
        <f t="shared" si="142"/>
        <v>3</v>
      </c>
      <c r="EC131">
        <f t="shared" si="143"/>
        <v>3</v>
      </c>
      <c r="ED131">
        <f t="shared" si="144"/>
        <v>3</v>
      </c>
      <c r="EE131">
        <f t="shared" si="145"/>
        <v>3</v>
      </c>
      <c r="EF131">
        <f t="shared" si="146"/>
        <v>3</v>
      </c>
      <c r="EG131">
        <f t="shared" si="147"/>
        <v>3</v>
      </c>
      <c r="EH131">
        <f t="shared" si="148"/>
        <v>3</v>
      </c>
      <c r="EK131" s="13" t="s">
        <v>244</v>
      </c>
      <c r="EL131" s="14" t="s">
        <v>245</v>
      </c>
      <c r="EM131" t="str">
        <f t="shared" si="149"/>
        <v>D</v>
      </c>
      <c r="EN131" t="str">
        <f t="shared" si="150"/>
        <v>D</v>
      </c>
      <c r="EO131" t="str">
        <f t="shared" si="151"/>
        <v>D</v>
      </c>
      <c r="EP131" t="str">
        <f t="shared" si="152"/>
        <v>D</v>
      </c>
      <c r="EQ131" t="str">
        <f t="shared" si="153"/>
        <v>D</v>
      </c>
      <c r="ER131" t="str">
        <f t="shared" si="154"/>
        <v>D</v>
      </c>
      <c r="ES131" t="str">
        <f t="shared" si="155"/>
        <v>D</v>
      </c>
      <c r="ET131" t="str">
        <f t="shared" si="156"/>
        <v>D</v>
      </c>
      <c r="EU131" t="str">
        <f t="shared" si="157"/>
        <v>D</v>
      </c>
      <c r="EV131" t="str">
        <f t="shared" si="158"/>
        <v>D</v>
      </c>
      <c r="EW131" t="str">
        <f t="shared" si="159"/>
        <v>D</v>
      </c>
      <c r="EX131" t="str">
        <f t="shared" si="160"/>
        <v>D</v>
      </c>
      <c r="EY131" t="str">
        <f t="shared" si="161"/>
        <v>D</v>
      </c>
      <c r="EZ131" t="str">
        <f t="shared" si="162"/>
        <v>D</v>
      </c>
      <c r="FA131" t="str">
        <f t="shared" si="163"/>
        <v>D</v>
      </c>
      <c r="FB131" t="str">
        <f t="shared" si="164"/>
        <v>D</v>
      </c>
    </row>
    <row r="132" spans="1:158" x14ac:dyDescent="0.25">
      <c r="A132" s="18">
        <v>71</v>
      </c>
      <c r="B132" s="17" t="s">
        <v>647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0"/>
      <c r="U132" s="18">
        <v>71</v>
      </c>
      <c r="V132" s="17" t="s">
        <v>647</v>
      </c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20"/>
      <c r="AO132" s="52">
        <v>71</v>
      </c>
      <c r="AP132" s="51" t="s">
        <v>647</v>
      </c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I132" s="54">
        <v>71</v>
      </c>
      <c r="BJ132" s="53" t="s">
        <v>647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C132" s="56">
        <v>71</v>
      </c>
      <c r="CD132" s="55" t="s">
        <v>647</v>
      </c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W132" s="58">
        <v>71</v>
      </c>
      <c r="CX132" s="57" t="s">
        <v>647</v>
      </c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Q132" s="58">
        <v>71</v>
      </c>
      <c r="DR132" s="57" t="s">
        <v>647</v>
      </c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K132" s="58">
        <v>71</v>
      </c>
      <c r="EL132" s="57" t="s">
        <v>647</v>
      </c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</row>
    <row r="133" spans="1:158" x14ac:dyDescent="0.25">
      <c r="A133" s="1" t="s">
        <v>246</v>
      </c>
      <c r="B133" s="2" t="s">
        <v>247</v>
      </c>
      <c r="C133" s="3">
        <v>25257</v>
      </c>
      <c r="D133" s="3">
        <v>11471</v>
      </c>
      <c r="E133" s="3">
        <v>17128</v>
      </c>
      <c r="F133" s="3">
        <v>5866</v>
      </c>
      <c r="G133" s="3">
        <v>10735</v>
      </c>
      <c r="H133" s="3">
        <v>13409</v>
      </c>
      <c r="I133" s="3">
        <v>12644</v>
      </c>
      <c r="J133" s="3">
        <v>14295</v>
      </c>
      <c r="K133" s="3">
        <v>22332</v>
      </c>
      <c r="L133" s="3">
        <v>31421</v>
      </c>
      <c r="M133" s="3">
        <v>31790</v>
      </c>
      <c r="N133" s="3">
        <v>29432</v>
      </c>
      <c r="O133" s="3">
        <v>25822</v>
      </c>
      <c r="P133" s="3">
        <v>28740</v>
      </c>
      <c r="Q133" s="3">
        <v>31201</v>
      </c>
      <c r="R133" s="4">
        <v>45293</v>
      </c>
      <c r="U133" s="1" t="s">
        <v>246</v>
      </c>
      <c r="V133" s="2" t="s">
        <v>247</v>
      </c>
      <c r="W133" s="3">
        <v>41</v>
      </c>
      <c r="X133" s="3">
        <v>27</v>
      </c>
      <c r="Y133" s="3">
        <v>76</v>
      </c>
      <c r="Z133" s="3">
        <v>2</v>
      </c>
      <c r="AA133" s="3">
        <v>14</v>
      </c>
      <c r="AB133" s="3">
        <v>0</v>
      </c>
      <c r="AC133" s="3">
        <v>0</v>
      </c>
      <c r="AD133" s="3">
        <v>36</v>
      </c>
      <c r="AE133" s="3">
        <v>68</v>
      </c>
      <c r="AF133" s="3">
        <v>903</v>
      </c>
      <c r="AG133" s="3">
        <v>16</v>
      </c>
      <c r="AH133" s="3">
        <v>8</v>
      </c>
      <c r="AI133" s="3">
        <v>32</v>
      </c>
      <c r="AJ133" s="3">
        <v>49</v>
      </c>
      <c r="AK133" s="3">
        <v>14</v>
      </c>
      <c r="AL133" s="4">
        <v>14</v>
      </c>
      <c r="AO133" s="1" t="s">
        <v>246</v>
      </c>
      <c r="AP133" s="2" t="s">
        <v>247</v>
      </c>
      <c r="AQ133">
        <f>(C133/$C$335)/(World!C133/World!$C$335)</f>
        <v>2.5763822869345017</v>
      </c>
      <c r="AR133">
        <f>(D133/Indonesia!$D$335)/(World!D133/World!$D$335)</f>
        <v>1.188648880149324</v>
      </c>
      <c r="AS133">
        <f>(E133/$E$335)/(World!E133/World!$E$335)</f>
        <v>2.0202714073069949</v>
      </c>
      <c r="AT133">
        <f>(F133/$F$335)/(World!F133/World!$F$335)</f>
        <v>0.58590313075311362</v>
      </c>
      <c r="AU133">
        <f>(G133/$G$335)/(World!G133/World!$G$335)</f>
        <v>0.93962772335435929</v>
      </c>
      <c r="AV133">
        <f>(H133/$H$335)/(World!H133/World!$H$335)</f>
        <v>1.1598140148228968</v>
      </c>
      <c r="AW133">
        <f>(I133/$I$335)/(World!I133/World!$I$335)</f>
        <v>0.97573666294678729</v>
      </c>
      <c r="AX133">
        <f>(J133/$J$335)/(World!J133/World!$J$335)</f>
        <v>0.98379445326529924</v>
      </c>
      <c r="AY133">
        <f>(K133/$K$335)/(World!K133/World!$K$335)</f>
        <v>1.636225507820801</v>
      </c>
      <c r="AZ133">
        <f>(L133/$L$335)/(World!L133/World!$L$335)</f>
        <v>2.0284190860199072</v>
      </c>
      <c r="BA133">
        <f>(M133/$M$335)/(World!M133/World!$M$335)</f>
        <v>1.6534667244405648</v>
      </c>
      <c r="BB133">
        <f>(N133/$N$335)/(World!N133/World!$N$335)</f>
        <v>1.8083746883769163</v>
      </c>
      <c r="BC133">
        <f>(O133/$O$335)/(World!O133/World!$O$335)</f>
        <v>1.0477483783764785</v>
      </c>
      <c r="BD133">
        <f>(P133/$P$335)/(World!P133/World!$P$335)</f>
        <v>1.2978192833393538</v>
      </c>
      <c r="BE133">
        <f>(Q133/$Q$335)/(World!Q133/World!$Q$335)</f>
        <v>1.5518007681621284</v>
      </c>
      <c r="BF133">
        <f>(R133/$R$335)/(World!R133/World!$R$335)</f>
        <v>1.8769657755061253</v>
      </c>
      <c r="BI133" s="1" t="s">
        <v>246</v>
      </c>
      <c r="BJ133" s="2" t="s">
        <v>247</v>
      </c>
      <c r="BK133">
        <f t="shared" si="85"/>
        <v>0.44077566671031099</v>
      </c>
      <c r="BL133">
        <f t="shared" si="86"/>
        <v>8.6194218661722097E-2</v>
      </c>
      <c r="BM133">
        <f t="shared" si="87"/>
        <v>0.33780785555848875</v>
      </c>
      <c r="BN133">
        <f t="shared" si="88"/>
        <v>-0.26111107369479752</v>
      </c>
      <c r="BO133">
        <f t="shared" si="89"/>
        <v>-3.1125703102053995E-2</v>
      </c>
      <c r="BP133">
        <f t="shared" si="90"/>
        <v>7.3994341052556534E-2</v>
      </c>
      <c r="BQ133">
        <f t="shared" si="91"/>
        <v>-1.2280653342244627E-2</v>
      </c>
      <c r="BR133">
        <f t="shared" si="92"/>
        <v>-8.1689646364453972E-3</v>
      </c>
      <c r="BS133">
        <f t="shared" si="93"/>
        <v>0.24133956140448998</v>
      </c>
      <c r="BT133">
        <f t="shared" si="94"/>
        <v>0.33958942167793049</v>
      </c>
      <c r="BU133">
        <f t="shared" si="95"/>
        <v>0.24626904811792444</v>
      </c>
      <c r="BV133">
        <f t="shared" si="96"/>
        <v>0.28784431497782503</v>
      </c>
      <c r="BW133">
        <f t="shared" si="97"/>
        <v>2.331750271697686E-2</v>
      </c>
      <c r="BX133">
        <f t="shared" si="98"/>
        <v>0.129609532611521</v>
      </c>
      <c r="BY133">
        <f t="shared" si="99"/>
        <v>0.21623975313697757</v>
      </c>
      <c r="BZ133">
        <f t="shared" si="100"/>
        <v>0.30482315186799419</v>
      </c>
      <c r="CC133" s="1" t="s">
        <v>246</v>
      </c>
      <c r="CD133" s="2" t="s">
        <v>247</v>
      </c>
      <c r="CE133">
        <f t="shared" si="101"/>
        <v>0.99675863704640688</v>
      </c>
      <c r="CF133">
        <f t="shared" si="102"/>
        <v>0.99530353104887803</v>
      </c>
      <c r="CG133">
        <f t="shared" si="103"/>
        <v>0.99116484538479421</v>
      </c>
      <c r="CH133">
        <f t="shared" si="104"/>
        <v>0.9993183367416496</v>
      </c>
      <c r="CI133">
        <f t="shared" si="105"/>
        <v>0.99739510652153685</v>
      </c>
      <c r="CJ133">
        <f t="shared" si="106"/>
        <v>1</v>
      </c>
      <c r="CK133">
        <f t="shared" si="107"/>
        <v>1</v>
      </c>
      <c r="CL133">
        <f t="shared" si="108"/>
        <v>0.99497592631358589</v>
      </c>
      <c r="CM133">
        <f t="shared" si="109"/>
        <v>0.99392857142857138</v>
      </c>
      <c r="CN133">
        <f t="shared" si="110"/>
        <v>0.94412820195520353</v>
      </c>
      <c r="CO133">
        <f t="shared" si="111"/>
        <v>0.99899390052191406</v>
      </c>
      <c r="CP133">
        <f t="shared" si="112"/>
        <v>0.99945652173913047</v>
      </c>
      <c r="CQ133">
        <f t="shared" si="113"/>
        <v>0.99752456099636422</v>
      </c>
      <c r="CR133">
        <f t="shared" si="114"/>
        <v>0.99659592205356218</v>
      </c>
      <c r="CS133">
        <f t="shared" si="115"/>
        <v>0.99910299535479741</v>
      </c>
      <c r="CT133">
        <f t="shared" si="116"/>
        <v>0.99938199395236937</v>
      </c>
      <c r="CW133" s="1" t="s">
        <v>246</v>
      </c>
      <c r="CX133" s="2" t="s">
        <v>247</v>
      </c>
      <c r="CY133">
        <f t="shared" si="117"/>
        <v>1</v>
      </c>
      <c r="CZ133">
        <f t="shared" si="118"/>
        <v>1</v>
      </c>
      <c r="DA133">
        <f t="shared" si="119"/>
        <v>1</v>
      </c>
      <c r="DB133">
        <f t="shared" si="120"/>
        <v>2</v>
      </c>
      <c r="DC133">
        <f t="shared" si="121"/>
        <v>2</v>
      </c>
      <c r="DD133">
        <f t="shared" si="122"/>
        <v>1</v>
      </c>
      <c r="DE133">
        <f t="shared" si="123"/>
        <v>2</v>
      </c>
      <c r="DF133">
        <f t="shared" si="124"/>
        <v>2</v>
      </c>
      <c r="DG133">
        <f t="shared" si="125"/>
        <v>1</v>
      </c>
      <c r="DH133">
        <f t="shared" si="126"/>
        <v>1</v>
      </c>
      <c r="DI133">
        <f t="shared" si="127"/>
        <v>1</v>
      </c>
      <c r="DJ133">
        <f t="shared" si="128"/>
        <v>1</v>
      </c>
      <c r="DK133">
        <f t="shared" si="129"/>
        <v>1</v>
      </c>
      <c r="DL133">
        <f t="shared" si="130"/>
        <v>1</v>
      </c>
      <c r="DM133">
        <f t="shared" si="131"/>
        <v>1</v>
      </c>
      <c r="DN133">
        <f t="shared" si="132"/>
        <v>1</v>
      </c>
      <c r="DQ133" s="1" t="s">
        <v>246</v>
      </c>
      <c r="DR133" s="2" t="s">
        <v>247</v>
      </c>
      <c r="DS133">
        <f t="shared" si="133"/>
        <v>5</v>
      </c>
      <c r="DT133">
        <f t="shared" si="134"/>
        <v>5</v>
      </c>
      <c r="DU133">
        <f t="shared" si="135"/>
        <v>5</v>
      </c>
      <c r="DV133">
        <f t="shared" si="136"/>
        <v>5</v>
      </c>
      <c r="DW133">
        <f t="shared" si="137"/>
        <v>5</v>
      </c>
      <c r="DX133">
        <f t="shared" si="138"/>
        <v>5</v>
      </c>
      <c r="DY133">
        <f t="shared" si="139"/>
        <v>5</v>
      </c>
      <c r="DZ133">
        <f t="shared" si="140"/>
        <v>5</v>
      </c>
      <c r="EA133">
        <f t="shared" si="141"/>
        <v>5</v>
      </c>
      <c r="EB133">
        <f t="shared" si="142"/>
        <v>5</v>
      </c>
      <c r="EC133">
        <f t="shared" si="143"/>
        <v>5</v>
      </c>
      <c r="ED133">
        <f t="shared" si="144"/>
        <v>5</v>
      </c>
      <c r="EE133">
        <f t="shared" si="145"/>
        <v>5</v>
      </c>
      <c r="EF133">
        <f t="shared" si="146"/>
        <v>5</v>
      </c>
      <c r="EG133">
        <f t="shared" si="147"/>
        <v>5</v>
      </c>
      <c r="EH133">
        <f t="shared" si="148"/>
        <v>5</v>
      </c>
      <c r="EK133" s="1" t="s">
        <v>246</v>
      </c>
      <c r="EL133" s="2" t="s">
        <v>247</v>
      </c>
      <c r="EM133" t="str">
        <f t="shared" si="149"/>
        <v>A</v>
      </c>
      <c r="EN133" t="str">
        <f t="shared" si="150"/>
        <v>A</v>
      </c>
      <c r="EO133" t="str">
        <f t="shared" si="151"/>
        <v>A</v>
      </c>
      <c r="EP133" t="str">
        <f t="shared" si="152"/>
        <v>C</v>
      </c>
      <c r="EQ133" t="str">
        <f t="shared" si="153"/>
        <v>C</v>
      </c>
      <c r="ER133" t="str">
        <f t="shared" si="154"/>
        <v>A</v>
      </c>
      <c r="ES133" t="str">
        <f t="shared" si="155"/>
        <v>C</v>
      </c>
      <c r="ET133" t="str">
        <f t="shared" si="156"/>
        <v>C</v>
      </c>
      <c r="EU133" t="str">
        <f t="shared" si="157"/>
        <v>A</v>
      </c>
      <c r="EV133" t="str">
        <f t="shared" si="158"/>
        <v>A</v>
      </c>
      <c r="EW133" t="str">
        <f t="shared" si="159"/>
        <v>A</v>
      </c>
      <c r="EX133" t="str">
        <f t="shared" si="160"/>
        <v>A</v>
      </c>
      <c r="EY133" t="str">
        <f t="shared" si="161"/>
        <v>A</v>
      </c>
      <c r="EZ133" t="str">
        <f t="shared" si="162"/>
        <v>A</v>
      </c>
      <c r="FA133" t="str">
        <f t="shared" si="163"/>
        <v>A</v>
      </c>
      <c r="FB133" t="str">
        <f t="shared" si="164"/>
        <v>A</v>
      </c>
    </row>
    <row r="134" spans="1:158" x14ac:dyDescent="0.25">
      <c r="A134" s="5" t="s">
        <v>248</v>
      </c>
      <c r="B134" s="6" t="s">
        <v>249</v>
      </c>
      <c r="C134" s="7">
        <v>106</v>
      </c>
      <c r="D134" s="7">
        <v>1400</v>
      </c>
      <c r="E134" s="7">
        <v>2876</v>
      </c>
      <c r="F134" s="7">
        <v>11</v>
      </c>
      <c r="G134" s="7">
        <v>4953</v>
      </c>
      <c r="H134" s="7">
        <v>7277</v>
      </c>
      <c r="I134" s="7">
        <v>3819</v>
      </c>
      <c r="J134" s="7">
        <v>2661</v>
      </c>
      <c r="K134" s="7">
        <v>9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8">
        <v>0</v>
      </c>
      <c r="U134" s="5" t="s">
        <v>248</v>
      </c>
      <c r="V134" s="6" t="s">
        <v>249</v>
      </c>
      <c r="W134" s="3">
        <v>0</v>
      </c>
      <c r="X134" s="3">
        <v>119</v>
      </c>
      <c r="Y134" s="3">
        <v>20</v>
      </c>
      <c r="Z134" s="3">
        <v>14</v>
      </c>
      <c r="AA134" s="3">
        <v>0</v>
      </c>
      <c r="AB134" s="3">
        <v>0</v>
      </c>
      <c r="AC134" s="3">
        <v>0</v>
      </c>
      <c r="AD134" s="3">
        <v>34</v>
      </c>
      <c r="AE134" s="3">
        <v>4</v>
      </c>
      <c r="AF134" s="3">
        <v>0</v>
      </c>
      <c r="AG134" s="3">
        <v>64</v>
      </c>
      <c r="AH134" s="3">
        <v>230</v>
      </c>
      <c r="AI134" s="3">
        <v>118</v>
      </c>
      <c r="AJ134" s="3">
        <v>1216</v>
      </c>
      <c r="AK134" s="3">
        <v>48</v>
      </c>
      <c r="AL134" s="4">
        <v>59</v>
      </c>
      <c r="AO134" s="5" t="s">
        <v>248</v>
      </c>
      <c r="AP134" s="6" t="s">
        <v>249</v>
      </c>
      <c r="AQ134">
        <f>(C134/$C$335)/(World!C134/World!$C$335)</f>
        <v>2.8572619153918348E-4</v>
      </c>
      <c r="AR134">
        <f>(D134/Indonesia!$D$335)/(World!D134/World!$D$335)</f>
        <v>2.9984430783045819E-3</v>
      </c>
      <c r="AS134">
        <f>(E134/$E$335)/(World!E134/World!$E$335)</f>
        <v>6.0996489785823957E-3</v>
      </c>
      <c r="AT134">
        <f>(F134/$F$335)/(World!F134/World!$F$335)</f>
        <v>1.9656043222128008E-5</v>
      </c>
      <c r="AU134">
        <f>(G134/$G$335)/(World!G134/World!$G$335)</f>
        <v>7.1048336865771307E-3</v>
      </c>
      <c r="AV134">
        <f>(H134/$H$335)/(World!H134/World!$H$335)</f>
        <v>1.0579149408685415E-2</v>
      </c>
      <c r="AW134">
        <f>(I134/$I$335)/(World!I134/World!$I$335)</f>
        <v>4.7846491262549962E-3</v>
      </c>
      <c r="AX134">
        <f>(J134/$J$335)/(World!J134/World!$J$335)</f>
        <v>2.7714358533493899E-3</v>
      </c>
      <c r="AY134">
        <f>(K134/$K$335)/(World!K134/World!$K$335)</f>
        <v>1.08485031945048E-5</v>
      </c>
      <c r="AZ134">
        <f>(L134/$L$335)/(World!L134/World!$L$335)</f>
        <v>0</v>
      </c>
      <c r="BA134">
        <f>(M134/$M$335)/(World!M134/World!$M$335)</f>
        <v>0</v>
      </c>
      <c r="BB134">
        <f>(N134/$N$335)/(World!N134/World!$N$335)</f>
        <v>0</v>
      </c>
      <c r="BC134">
        <f>(O134/$O$335)/(World!O134/World!$O$335)</f>
        <v>0</v>
      </c>
      <c r="BD134">
        <f>(P134/$P$335)/(World!P134/World!$P$335)</f>
        <v>0</v>
      </c>
      <c r="BE134">
        <f>(Q134/$Q$335)/(World!Q134/World!$Q$335)</f>
        <v>0</v>
      </c>
      <c r="BF134">
        <f>(R134/$R$335)/(World!R134/World!$R$335)</f>
        <v>0</v>
      </c>
      <c r="BI134" s="5" t="s">
        <v>248</v>
      </c>
      <c r="BJ134" s="6" t="s">
        <v>249</v>
      </c>
      <c r="BK134">
        <f t="shared" si="85"/>
        <v>-0.99942871084919493</v>
      </c>
      <c r="BL134">
        <f t="shared" si="86"/>
        <v>-0.99402104141038938</v>
      </c>
      <c r="BM134">
        <f t="shared" si="87"/>
        <v>-0.98787466234626964</v>
      </c>
      <c r="BN134">
        <f t="shared" si="88"/>
        <v>-0.99996068868626053</v>
      </c>
      <c r="BO134">
        <f t="shared" si="89"/>
        <v>-0.98589057772551969</v>
      </c>
      <c r="BP134">
        <f t="shared" si="90"/>
        <v>-0.97906319477326342</v>
      </c>
      <c r="BQ134">
        <f t="shared" si="91"/>
        <v>-0.99047626945651346</v>
      </c>
      <c r="BR134">
        <f t="shared" si="92"/>
        <v>-0.99447244755034137</v>
      </c>
      <c r="BS134">
        <f t="shared" si="93"/>
        <v>-0.99997830322898851</v>
      </c>
      <c r="BT134">
        <f t="shared" si="94"/>
        <v>-1</v>
      </c>
      <c r="BU134">
        <f t="shared" si="95"/>
        <v>-1</v>
      </c>
      <c r="BV134">
        <f t="shared" si="96"/>
        <v>-1</v>
      </c>
      <c r="BW134">
        <f t="shared" si="97"/>
        <v>-1</v>
      </c>
      <c r="BX134">
        <f t="shared" si="98"/>
        <v>-1</v>
      </c>
      <c r="BY134">
        <f t="shared" si="99"/>
        <v>-1</v>
      </c>
      <c r="BZ134">
        <f t="shared" si="100"/>
        <v>-1</v>
      </c>
      <c r="CC134" s="5" t="s">
        <v>248</v>
      </c>
      <c r="CD134" s="6" t="s">
        <v>249</v>
      </c>
      <c r="CE134">
        <f t="shared" si="101"/>
        <v>1</v>
      </c>
      <c r="CF134">
        <f t="shared" si="102"/>
        <v>0.84331797235023043</v>
      </c>
      <c r="CG134">
        <f t="shared" si="103"/>
        <v>0.98618784530386738</v>
      </c>
      <c r="CH134">
        <f t="shared" si="104"/>
        <v>-0.12</v>
      </c>
      <c r="CI134">
        <f t="shared" si="105"/>
        <v>1</v>
      </c>
      <c r="CJ134">
        <f t="shared" si="106"/>
        <v>1</v>
      </c>
      <c r="CK134">
        <f t="shared" si="107"/>
        <v>1</v>
      </c>
      <c r="CL134">
        <f t="shared" si="108"/>
        <v>0.9747680890538033</v>
      </c>
      <c r="CM134">
        <f t="shared" si="109"/>
        <v>0.38461538461538464</v>
      </c>
      <c r="CN134">
        <v>0</v>
      </c>
      <c r="CO134">
        <f t="shared" si="111"/>
        <v>-1</v>
      </c>
      <c r="CP134">
        <f t="shared" si="112"/>
        <v>-1</v>
      </c>
      <c r="CQ134">
        <f t="shared" si="113"/>
        <v>-1</v>
      </c>
      <c r="CR134">
        <f t="shared" si="114"/>
        <v>-1</v>
      </c>
      <c r="CS134">
        <f t="shared" si="115"/>
        <v>-1</v>
      </c>
      <c r="CT134">
        <f t="shared" si="116"/>
        <v>-1</v>
      </c>
      <c r="CW134" s="5" t="s">
        <v>248</v>
      </c>
      <c r="CX134" s="6" t="s">
        <v>249</v>
      </c>
      <c r="CY134">
        <f t="shared" si="117"/>
        <v>2</v>
      </c>
      <c r="CZ134">
        <f t="shared" si="118"/>
        <v>2</v>
      </c>
      <c r="DA134">
        <f t="shared" si="119"/>
        <v>2</v>
      </c>
      <c r="DB134">
        <f t="shared" si="120"/>
        <v>2</v>
      </c>
      <c r="DC134">
        <f t="shared" si="121"/>
        <v>2</v>
      </c>
      <c r="DD134">
        <f t="shared" si="122"/>
        <v>2</v>
      </c>
      <c r="DE134">
        <f t="shared" si="123"/>
        <v>2</v>
      </c>
      <c r="DF134">
        <f t="shared" si="124"/>
        <v>2</v>
      </c>
      <c r="DG134">
        <f t="shared" si="125"/>
        <v>2</v>
      </c>
      <c r="DH134">
        <f t="shared" si="126"/>
        <v>2</v>
      </c>
      <c r="DI134">
        <f t="shared" si="127"/>
        <v>2</v>
      </c>
      <c r="DJ134">
        <f t="shared" si="128"/>
        <v>2</v>
      </c>
      <c r="DK134">
        <f t="shared" si="129"/>
        <v>2</v>
      </c>
      <c r="DL134">
        <f t="shared" si="130"/>
        <v>2</v>
      </c>
      <c r="DM134">
        <f t="shared" si="131"/>
        <v>2</v>
      </c>
      <c r="DN134">
        <f t="shared" si="132"/>
        <v>2</v>
      </c>
      <c r="DQ134" s="5" t="s">
        <v>248</v>
      </c>
      <c r="DR134" s="6" t="s">
        <v>249</v>
      </c>
      <c r="DS134">
        <f t="shared" si="133"/>
        <v>5</v>
      </c>
      <c r="DT134">
        <f t="shared" si="134"/>
        <v>5</v>
      </c>
      <c r="DU134">
        <f t="shared" si="135"/>
        <v>5</v>
      </c>
      <c r="DV134">
        <f t="shared" si="136"/>
        <v>3</v>
      </c>
      <c r="DW134">
        <f t="shared" si="137"/>
        <v>5</v>
      </c>
      <c r="DX134">
        <f t="shared" si="138"/>
        <v>5</v>
      </c>
      <c r="DY134">
        <f t="shared" si="139"/>
        <v>5</v>
      </c>
      <c r="DZ134">
        <f t="shared" si="140"/>
        <v>5</v>
      </c>
      <c r="EA134">
        <f t="shared" si="141"/>
        <v>5</v>
      </c>
      <c r="EB134">
        <f t="shared" si="142"/>
        <v>5</v>
      </c>
      <c r="EC134">
        <f t="shared" si="143"/>
        <v>3</v>
      </c>
      <c r="ED134">
        <f t="shared" si="144"/>
        <v>3</v>
      </c>
      <c r="EE134">
        <f t="shared" si="145"/>
        <v>3</v>
      </c>
      <c r="EF134">
        <f t="shared" si="146"/>
        <v>3</v>
      </c>
      <c r="EG134">
        <f t="shared" si="147"/>
        <v>3</v>
      </c>
      <c r="EH134">
        <f t="shared" si="148"/>
        <v>3</v>
      </c>
      <c r="EK134" s="5" t="s">
        <v>248</v>
      </c>
      <c r="EL134" s="6" t="s">
        <v>249</v>
      </c>
      <c r="EM134" t="str">
        <f t="shared" si="149"/>
        <v>C</v>
      </c>
      <c r="EN134" t="str">
        <f t="shared" si="150"/>
        <v>C</v>
      </c>
      <c r="EO134" t="str">
        <f t="shared" si="151"/>
        <v>C</v>
      </c>
      <c r="EP134" t="str">
        <f t="shared" si="152"/>
        <v>D</v>
      </c>
      <c r="EQ134" t="str">
        <f t="shared" si="153"/>
        <v>C</v>
      </c>
      <c r="ER134" t="str">
        <f t="shared" si="154"/>
        <v>C</v>
      </c>
      <c r="ES134" t="str">
        <f t="shared" si="155"/>
        <v>C</v>
      </c>
      <c r="ET134" t="str">
        <f t="shared" si="156"/>
        <v>C</v>
      </c>
      <c r="EU134" t="str">
        <f t="shared" si="157"/>
        <v>C</v>
      </c>
      <c r="EV134" t="str">
        <f t="shared" si="158"/>
        <v>C</v>
      </c>
      <c r="EW134" t="str">
        <f t="shared" si="159"/>
        <v>D</v>
      </c>
      <c r="EX134" t="str">
        <f t="shared" si="160"/>
        <v>D</v>
      </c>
      <c r="EY134" t="str">
        <f t="shared" si="161"/>
        <v>D</v>
      </c>
      <c r="EZ134" t="str">
        <f t="shared" si="162"/>
        <v>D</v>
      </c>
      <c r="FA134" t="str">
        <f t="shared" si="163"/>
        <v>D</v>
      </c>
      <c r="FB134" t="str">
        <f t="shared" si="164"/>
        <v>D</v>
      </c>
    </row>
    <row r="135" spans="1:158" x14ac:dyDescent="0.25">
      <c r="A135" s="1" t="s">
        <v>250</v>
      </c>
      <c r="B135" s="2" t="s">
        <v>251</v>
      </c>
      <c r="C135" s="3">
        <v>23</v>
      </c>
      <c r="D135" s="3">
        <v>852</v>
      </c>
      <c r="E135" s="3">
        <v>55</v>
      </c>
      <c r="F135" s="3">
        <v>79</v>
      </c>
      <c r="G135" s="3">
        <v>23</v>
      </c>
      <c r="H135" s="3">
        <v>24</v>
      </c>
      <c r="I135" s="3">
        <v>1</v>
      </c>
      <c r="J135" s="3">
        <v>0</v>
      </c>
      <c r="K135" s="3">
        <v>1</v>
      </c>
      <c r="L135" s="3">
        <v>0</v>
      </c>
      <c r="M135" s="3">
        <v>0</v>
      </c>
      <c r="N135" s="3">
        <v>0</v>
      </c>
      <c r="O135" s="3">
        <v>0</v>
      </c>
      <c r="P135" s="3">
        <v>10</v>
      </c>
      <c r="Q135" s="3">
        <v>36</v>
      </c>
      <c r="R135" s="4">
        <v>167</v>
      </c>
      <c r="U135" s="1" t="s">
        <v>250</v>
      </c>
      <c r="V135" s="2" t="s">
        <v>251</v>
      </c>
      <c r="W135" s="3">
        <v>1336</v>
      </c>
      <c r="X135" s="3">
        <v>1188</v>
      </c>
      <c r="Y135" s="3">
        <v>22</v>
      </c>
      <c r="Z135" s="3">
        <v>0</v>
      </c>
      <c r="AA135" s="3">
        <v>1</v>
      </c>
      <c r="AB135" s="3">
        <v>3</v>
      </c>
      <c r="AC135" s="3">
        <v>8</v>
      </c>
      <c r="AD135" s="3">
        <v>342</v>
      </c>
      <c r="AE135" s="3">
        <v>13</v>
      </c>
      <c r="AF135" s="3">
        <v>33</v>
      </c>
      <c r="AG135" s="3">
        <v>177</v>
      </c>
      <c r="AH135" s="3">
        <v>154</v>
      </c>
      <c r="AI135" s="3">
        <v>84</v>
      </c>
      <c r="AJ135" s="3">
        <v>6</v>
      </c>
      <c r="AK135" s="3">
        <v>26</v>
      </c>
      <c r="AL135" s="4">
        <v>29</v>
      </c>
      <c r="AO135" s="1" t="s">
        <v>250</v>
      </c>
      <c r="AP135" s="2" t="s">
        <v>251</v>
      </c>
      <c r="AQ135">
        <f>(C135/$C$335)/(World!C135/World!$C$335)</f>
        <v>1.6021765006537592E-3</v>
      </c>
      <c r="AR135">
        <f>(D135/Indonesia!$D$335)/(World!D135/World!$D$335)</f>
        <v>5.3945282029701142E-2</v>
      </c>
      <c r="AS135">
        <f>(E135/$E$335)/(World!E135/World!$E$335)</f>
        <v>3.5500641816706333E-3</v>
      </c>
      <c r="AT135">
        <f>(F135/$F$335)/(World!F135/World!$F$335)</f>
        <v>4.2708309849690297E-3</v>
      </c>
      <c r="AU135">
        <f>(G135/$G$335)/(World!G135/World!$G$335)</f>
        <v>1.1092372193130932E-3</v>
      </c>
      <c r="AV135">
        <f>(H135/$H$335)/(World!H135/World!$H$335)</f>
        <v>1.0436508833869581E-3</v>
      </c>
      <c r="AW135">
        <f>(I135/$I$335)/(World!I135/World!$I$335)</f>
        <v>3.7610819279519735E-5</v>
      </c>
      <c r="AX135">
        <f>(J135/$J$335)/(World!J135/World!$J$335)</f>
        <v>0</v>
      </c>
      <c r="AY135">
        <f>(K135/$K$335)/(World!K135/World!$K$335)</f>
        <v>3.0328383627033089E-5</v>
      </c>
      <c r="AZ135">
        <f>(L135/$L$335)/(World!L135/World!$L$335)</f>
        <v>0</v>
      </c>
      <c r="BA135">
        <f>(M135/$M$335)/(World!M135/World!$M$335)</f>
        <v>0</v>
      </c>
      <c r="BB135">
        <f>(N135/$N$335)/(World!N135/World!$N$335)</f>
        <v>0</v>
      </c>
      <c r="BC135">
        <f>(O135/$O$335)/(World!O135/World!$O$335)</f>
        <v>0</v>
      </c>
      <c r="BD135">
        <f>(P135/$P$335)/(World!P135/World!$P$335)</f>
        <v>1.0195867487383942E-4</v>
      </c>
      <c r="BE135">
        <f>(Q135/$Q$335)/(World!Q135/World!$Q$335)</f>
        <v>3.9914906944692538E-4</v>
      </c>
      <c r="BF135">
        <f>(R135/$R$335)/(World!R135/World!$R$335)</f>
        <v>1.8188268821800547E-3</v>
      </c>
      <c r="BI135" s="1" t="s">
        <v>250</v>
      </c>
      <c r="BJ135" s="2" t="s">
        <v>251</v>
      </c>
      <c r="BK135">
        <f t="shared" ref="BK135:BK198" si="165">(AQ135-1)/(AQ135+1)</f>
        <v>-0.99680077272545198</v>
      </c>
      <c r="BL135">
        <f t="shared" ref="BL135:BL198" si="166">(AR135-1)/(AR135+1)</f>
        <v>-0.8976317215903038</v>
      </c>
      <c r="BM135">
        <f t="shared" ref="BM135:BM198" si="167">(AS135-1)/(AS135+1)</f>
        <v>-0.99292498838198884</v>
      </c>
      <c r="BN135">
        <f t="shared" ref="BN135:BN198" si="168">(AT135-1)/(AT135+1)</f>
        <v>-0.99149466288734023</v>
      </c>
      <c r="BO135">
        <f t="shared" ref="BO135:BO198" si="169">(AU135-1)/(AU135+1)</f>
        <v>-0.99778398364918874</v>
      </c>
      <c r="BP135">
        <f t="shared" ref="BP135:BP198" si="170">(AV135-1)/(AV135+1)</f>
        <v>-0.99791487437642512</v>
      </c>
      <c r="BQ135">
        <f t="shared" ref="BQ135:BQ198" si="171">(AW135-1)/(AW135+1)</f>
        <v>-0.999924781190482</v>
      </c>
      <c r="BR135">
        <f t="shared" ref="BR135:BR198" si="172">(AX135-1)/(AX135+1)</f>
        <v>-1</v>
      </c>
      <c r="BS135">
        <f t="shared" ref="BS135:BS198" si="173">(AY135-1)/(AY135+1)</f>
        <v>-0.99993934507231197</v>
      </c>
      <c r="BT135">
        <f t="shared" ref="BT135:BT198" si="174">(AZ135-1)/(AZ135+1)</f>
        <v>-1</v>
      </c>
      <c r="BU135">
        <f t="shared" ref="BU135:BU198" si="175">(BA135-1)/(BA135+1)</f>
        <v>-1</v>
      </c>
      <c r="BV135">
        <f t="shared" ref="BV135:BV198" si="176">(BB135-1)/(BB135+1)</f>
        <v>-1</v>
      </c>
      <c r="BW135">
        <f t="shared" ref="BW135:BW198" si="177">(BC135-1)/(BC135+1)</f>
        <v>-1</v>
      </c>
      <c r="BX135">
        <f t="shared" ref="BX135:BX198" si="178">(BD135-1)/(BD135+1)</f>
        <v>-0.9997961034392755</v>
      </c>
      <c r="BY135">
        <f t="shared" ref="BY135:BY198" si="179">(BE135-1)/(BE135+1)</f>
        <v>-0.99920202037393147</v>
      </c>
      <c r="BZ135">
        <f t="shared" ref="BZ135:BZ198" si="180">(BF135-1)/(BF135+1)</f>
        <v>-0.99636895048610619</v>
      </c>
      <c r="CC135" s="1" t="s">
        <v>250</v>
      </c>
      <c r="CD135" s="2" t="s">
        <v>251</v>
      </c>
      <c r="CE135">
        <f t="shared" ref="CE135:CE198" si="181">(C135-W135)/(C135+W135)</f>
        <v>-0.96615158204562179</v>
      </c>
      <c r="CF135">
        <f t="shared" ref="CF135:CF198" si="182">(D135-X135)/(D135+X135)</f>
        <v>-0.16470588235294117</v>
      </c>
      <c r="CG135">
        <f t="shared" ref="CG135:CG198" si="183">(E135-Y135)/(E135+Y135)</f>
        <v>0.42857142857142855</v>
      </c>
      <c r="CH135">
        <f t="shared" ref="CH135:CH198" si="184">(F135-Z135)/(F135+Z135)</f>
        <v>1</v>
      </c>
      <c r="CI135">
        <f t="shared" ref="CI135:CI198" si="185">(G135-AA135)/(G135+AA135)</f>
        <v>0.91666666666666663</v>
      </c>
      <c r="CJ135">
        <f t="shared" ref="CJ135:CJ198" si="186">(H135-AB135)/(H135+AB135)</f>
        <v>0.77777777777777779</v>
      </c>
      <c r="CK135">
        <f t="shared" ref="CK135:CK198" si="187">(I135-AC135)/(I135+AC135)</f>
        <v>-0.77777777777777779</v>
      </c>
      <c r="CL135">
        <f t="shared" ref="CL135:CL198" si="188">(J135-AD135)/(J135+AD135)</f>
        <v>-1</v>
      </c>
      <c r="CM135">
        <f t="shared" ref="CM135:CM198" si="189">(K135-AE135)/(K135+AE135)</f>
        <v>-0.8571428571428571</v>
      </c>
      <c r="CN135">
        <f t="shared" ref="CN135:CN198" si="190">(L135-AF135)/(L135+AF135)</f>
        <v>-1</v>
      </c>
      <c r="CO135">
        <f t="shared" ref="CO135:CO198" si="191">(M135-AG135)/(M135+AG135)</f>
        <v>-1</v>
      </c>
      <c r="CP135">
        <f t="shared" ref="CP135:CP198" si="192">(N135-AH135)/(N135+AH135)</f>
        <v>-1</v>
      </c>
      <c r="CQ135">
        <f t="shared" ref="CQ135:CQ198" si="193">(O135-AI135)/(O135+AI135)</f>
        <v>-1</v>
      </c>
      <c r="CR135">
        <f t="shared" ref="CR135:CR198" si="194">(P135-AJ135)/(P135+AJ135)</f>
        <v>0.25</v>
      </c>
      <c r="CS135">
        <f t="shared" ref="CS135:CS198" si="195">(Q135-AK135)/(Q135+AK135)</f>
        <v>0.16129032258064516</v>
      </c>
      <c r="CT135">
        <f t="shared" ref="CT135:CT198" si="196">(R135-AL135)/(R135+AL135)</f>
        <v>0.70408163265306123</v>
      </c>
      <c r="CW135" s="1" t="s">
        <v>250</v>
      </c>
      <c r="CX135" s="2" t="s">
        <v>251</v>
      </c>
      <c r="CY135">
        <f t="shared" ref="CY135:CY198" si="197">IF(BK135&gt;0,1,2)</f>
        <v>2</v>
      </c>
      <c r="CZ135">
        <f t="shared" ref="CZ135:CZ198" si="198">IF(BL135&gt;0,1,2)</f>
        <v>2</v>
      </c>
      <c r="DA135">
        <f t="shared" ref="DA135:DA198" si="199">IF(BM135&gt;0,1,2)</f>
        <v>2</v>
      </c>
      <c r="DB135">
        <f t="shared" ref="DB135:DB198" si="200">IF(BN135&gt;0,1,2)</f>
        <v>2</v>
      </c>
      <c r="DC135">
        <f t="shared" ref="DC135:DC198" si="201">IF(BO135&gt;0,1,2)</f>
        <v>2</v>
      </c>
      <c r="DD135">
        <f t="shared" ref="DD135:DD198" si="202">IF(BP135&gt;0,1,2)</f>
        <v>2</v>
      </c>
      <c r="DE135">
        <f t="shared" ref="DE135:DE198" si="203">IF(BQ135&gt;0,1,2)</f>
        <v>2</v>
      </c>
      <c r="DF135">
        <f t="shared" ref="DF135:DF198" si="204">IF(BR135&gt;0,1,2)</f>
        <v>2</v>
      </c>
      <c r="DG135">
        <f t="shared" ref="DG135:DG198" si="205">IF(BS135&gt;0,1,2)</f>
        <v>2</v>
      </c>
      <c r="DH135">
        <f t="shared" ref="DH135:DH198" si="206">IF(BT135&gt;0,1,2)</f>
        <v>2</v>
      </c>
      <c r="DI135">
        <f t="shared" ref="DI135:DI198" si="207">IF(BU135&gt;0,1,2)</f>
        <v>2</v>
      </c>
      <c r="DJ135">
        <f t="shared" ref="DJ135:DJ198" si="208">IF(BV135&gt;0,1,2)</f>
        <v>2</v>
      </c>
      <c r="DK135">
        <f t="shared" ref="DK135:DK198" si="209">IF(BW135&gt;0,1,2)</f>
        <v>2</v>
      </c>
      <c r="DL135">
        <f t="shared" ref="DL135:DL198" si="210">IF(BX135&gt;0,1,2)</f>
        <v>2</v>
      </c>
      <c r="DM135">
        <f t="shared" ref="DM135:DM198" si="211">IF(BY135&gt;0,1,2)</f>
        <v>2</v>
      </c>
      <c r="DN135">
        <f t="shared" ref="DN135:DN198" si="212">IF(BZ135&gt;0,1,2)</f>
        <v>2</v>
      </c>
      <c r="DQ135" s="1" t="s">
        <v>250</v>
      </c>
      <c r="DR135" s="2" t="s">
        <v>251</v>
      </c>
      <c r="DS135">
        <f t="shared" ref="DS135:DS198" si="213">IF(CE135&lt;0,3,5)</f>
        <v>3</v>
      </c>
      <c r="DT135">
        <f t="shared" ref="DT135:DT198" si="214">IF(CF135&lt;0,3,5)</f>
        <v>3</v>
      </c>
      <c r="DU135">
        <f t="shared" ref="DU135:DU198" si="215">IF(CG135&lt;0,3,5)</f>
        <v>5</v>
      </c>
      <c r="DV135">
        <f t="shared" ref="DV135:DV198" si="216">IF(CH135&lt;0,3,5)</f>
        <v>5</v>
      </c>
      <c r="DW135">
        <f t="shared" ref="DW135:DW198" si="217">IF(CI135&lt;0,3,5)</f>
        <v>5</v>
      </c>
      <c r="DX135">
        <f t="shared" ref="DX135:DX198" si="218">IF(CJ135&lt;0,3,5)</f>
        <v>5</v>
      </c>
      <c r="DY135">
        <f t="shared" ref="DY135:DY198" si="219">IF(CK135&lt;0,3,5)</f>
        <v>3</v>
      </c>
      <c r="DZ135">
        <f t="shared" ref="DZ135:DZ198" si="220">IF(CL135&lt;0,3,5)</f>
        <v>3</v>
      </c>
      <c r="EA135">
        <f t="shared" ref="EA135:EA198" si="221">IF(CM135&lt;0,3,5)</f>
        <v>3</v>
      </c>
      <c r="EB135">
        <f t="shared" ref="EB135:EB198" si="222">IF(CN135&lt;0,3,5)</f>
        <v>3</v>
      </c>
      <c r="EC135">
        <f t="shared" ref="EC135:EC198" si="223">IF(CO135&lt;0,3,5)</f>
        <v>3</v>
      </c>
      <c r="ED135">
        <f t="shared" ref="ED135:ED198" si="224">IF(CP135&lt;0,3,5)</f>
        <v>3</v>
      </c>
      <c r="EE135">
        <f t="shared" ref="EE135:EE198" si="225">IF(CQ135&lt;0,3,5)</f>
        <v>3</v>
      </c>
      <c r="EF135">
        <f t="shared" ref="EF135:EF198" si="226">IF(CR135&lt;0,3,5)</f>
        <v>5</v>
      </c>
      <c r="EG135">
        <f t="shared" ref="EG135:EG198" si="227">IF(CS135&lt;0,3,5)</f>
        <v>5</v>
      </c>
      <c r="EH135">
        <f t="shared" ref="EH135:EH198" si="228">IF(CT135&lt;0,3,5)</f>
        <v>5</v>
      </c>
      <c r="EK135" s="1" t="s">
        <v>250</v>
      </c>
      <c r="EL135" s="2" t="s">
        <v>251</v>
      </c>
      <c r="EM135" t="str">
        <f t="shared" ref="EM135:EM198" si="229">IF(CY135+DS135=6,"A",IF(CY135+DS135=4,"B",IF(CY135+DS135=7,"C","D")))</f>
        <v>D</v>
      </c>
      <c r="EN135" t="str">
        <f t="shared" ref="EN135:EN198" si="230">IF(CZ135+DT135=6,"A",IF(CZ135+DT135=4,"B",IF(CZ135+DT135=7,"C","D")))</f>
        <v>D</v>
      </c>
      <c r="EO135" t="str">
        <f t="shared" ref="EO135:EO198" si="231">IF(DA135+DU135=6,"A",IF(DA135+DU135=4,"B",IF(DA135+DU135=7,"C","D")))</f>
        <v>C</v>
      </c>
      <c r="EP135" t="str">
        <f t="shared" ref="EP135:EP198" si="232">IF(DB135+DV135=6,"A",IF(DB135+DV135=4,"B",IF(DB135+DV135=7,"C","D")))</f>
        <v>C</v>
      </c>
      <c r="EQ135" t="str">
        <f t="shared" ref="EQ135:EQ198" si="233">IF(DC135+DW135=6,"A",IF(DC135+DW135=4,"B",IF(DC135+DW135=7,"C","D")))</f>
        <v>C</v>
      </c>
      <c r="ER135" t="str">
        <f t="shared" ref="ER135:ER198" si="234">IF(DD135+DX135=6,"A",IF(DD135+DX135=4,"B",IF(DD135+DX135=7,"C","D")))</f>
        <v>C</v>
      </c>
      <c r="ES135" t="str">
        <f t="shared" ref="ES135:ES198" si="235">IF(DE135+DY135=6,"A",IF(DE135+DY135=4,"B",IF(DE135+DY135=7,"C","D")))</f>
        <v>D</v>
      </c>
      <c r="ET135" t="str">
        <f t="shared" ref="ET135:ET198" si="236">IF(DF135+DZ135=6,"A",IF(DF135+DZ135=4,"B",IF(DF135+DZ135=7,"C","D")))</f>
        <v>D</v>
      </c>
      <c r="EU135" t="str">
        <f t="shared" ref="EU135:EU198" si="237">IF(DG135+EA135=6,"A",IF(DG135+EA135=4,"B",IF(DG135+EA135=7,"C","D")))</f>
        <v>D</v>
      </c>
      <c r="EV135" t="str">
        <f t="shared" ref="EV135:EV198" si="238">IF(DH135+EB135=6,"A",IF(DH135+EB135=4,"B",IF(DH135+EB135=7,"C","D")))</f>
        <v>D</v>
      </c>
      <c r="EW135" t="str">
        <f t="shared" ref="EW135:EW198" si="239">IF(DI135+EC135=6,"A",IF(DI135+EC135=4,"B",IF(DI135+EC135=7,"C","D")))</f>
        <v>D</v>
      </c>
      <c r="EX135" t="str">
        <f t="shared" ref="EX135:EX198" si="240">IF(DJ135+ED135=6,"A",IF(DJ135+ED135=4,"B",IF(DJ135+ED135=7,"C","D")))</f>
        <v>D</v>
      </c>
      <c r="EY135" t="str">
        <f t="shared" ref="EY135:EY198" si="241">IF(DK135+EE135=6,"A",IF(DK135+EE135=4,"B",IF(DK135+EE135=7,"C","D")))</f>
        <v>D</v>
      </c>
      <c r="EZ135" t="str">
        <f t="shared" ref="EZ135:EZ198" si="242">IF(DL135+EF135=6,"A",IF(DL135+EF135=4,"B",IF(DL135+EF135=7,"C","D")))</f>
        <v>C</v>
      </c>
      <c r="FA135" t="str">
        <f t="shared" ref="FA135:FA198" si="243">IF(DM135+EG135=6,"A",IF(DM135+EG135=4,"B",IF(DM135+EG135=7,"C","D")))</f>
        <v>C</v>
      </c>
      <c r="FB135" t="str">
        <f t="shared" ref="FB135:FB198" si="244">IF(DN135+EH135=6,"A",IF(DN135+EH135=4,"B",IF(DN135+EH135=7,"C","D")))</f>
        <v>C</v>
      </c>
    </row>
    <row r="136" spans="1:158" x14ac:dyDescent="0.25">
      <c r="A136" s="5" t="s">
        <v>252</v>
      </c>
      <c r="B136" s="6" t="s">
        <v>253</v>
      </c>
      <c r="C136" s="7">
        <v>60</v>
      </c>
      <c r="D136" s="7">
        <v>470</v>
      </c>
      <c r="E136" s="7">
        <v>138</v>
      </c>
      <c r="F136" s="7">
        <v>11</v>
      </c>
      <c r="G136" s="7">
        <v>42</v>
      </c>
      <c r="H136" s="7">
        <v>683</v>
      </c>
      <c r="I136" s="7">
        <v>46</v>
      </c>
      <c r="J136" s="7">
        <v>0</v>
      </c>
      <c r="K136" s="7">
        <v>1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8">
        <v>0</v>
      </c>
      <c r="U136" s="5" t="s">
        <v>252</v>
      </c>
      <c r="V136" s="6" t="s">
        <v>253</v>
      </c>
      <c r="W136" s="3">
        <v>1151</v>
      </c>
      <c r="X136" s="3">
        <v>227</v>
      </c>
      <c r="Y136" s="3">
        <v>247</v>
      </c>
      <c r="Z136" s="3">
        <v>435</v>
      </c>
      <c r="AA136" s="3">
        <v>368</v>
      </c>
      <c r="AB136" s="3">
        <v>272</v>
      </c>
      <c r="AC136" s="3">
        <v>100</v>
      </c>
      <c r="AD136" s="3">
        <v>1266</v>
      </c>
      <c r="AE136" s="3">
        <v>559</v>
      </c>
      <c r="AF136" s="3">
        <v>942</v>
      </c>
      <c r="AG136" s="3">
        <v>585</v>
      </c>
      <c r="AH136" s="3">
        <v>848</v>
      </c>
      <c r="AI136" s="3">
        <v>1103</v>
      </c>
      <c r="AJ136" s="3">
        <v>1018</v>
      </c>
      <c r="AK136" s="3">
        <v>997</v>
      </c>
      <c r="AL136" s="4">
        <v>1266</v>
      </c>
      <c r="AO136" s="5" t="s">
        <v>252</v>
      </c>
      <c r="AP136" s="6" t="s">
        <v>253</v>
      </c>
      <c r="AQ136">
        <f>(C136/$C$335)/(World!C136/World!$C$335)</f>
        <v>1.6691146352350673E-2</v>
      </c>
      <c r="AR136">
        <f>(D136/Indonesia!$D$335)/(World!D136/World!$D$335)</f>
        <v>0.13092664575097682</v>
      </c>
      <c r="AS136">
        <f>(E136/$E$335)/(World!E136/World!$E$335)</f>
        <v>4.0840974627335921E-2</v>
      </c>
      <c r="AT136">
        <f>(F136/$F$335)/(World!F136/World!$F$335)</f>
        <v>2.6972216807560705E-3</v>
      </c>
      <c r="AU136">
        <f>(G136/$G$335)/(World!G136/World!$G$335)</f>
        <v>1.0663839126617091E-2</v>
      </c>
      <c r="AV136">
        <f>(H136/$H$335)/(World!H136/World!$H$335)</f>
        <v>0.1558159985520447</v>
      </c>
      <c r="AW136">
        <f>(I136/$I$335)/(World!I136/World!$I$335)</f>
        <v>8.3928228955868021E-3</v>
      </c>
      <c r="AX136">
        <f>(J136/$J$335)/(World!J136/World!$J$335)</f>
        <v>0</v>
      </c>
      <c r="AY136">
        <f>(K136/$K$335)/(World!K136/World!$K$335)</f>
        <v>1.8943191402251262E-4</v>
      </c>
      <c r="AZ136">
        <f>(L136/$L$335)/(World!L136/World!$L$335)</f>
        <v>0</v>
      </c>
      <c r="BA136">
        <f>(M136/$M$335)/(World!M136/World!$M$335)</f>
        <v>0</v>
      </c>
      <c r="BB136">
        <f>(N136/$N$335)/(World!N136/World!$N$335)</f>
        <v>0</v>
      </c>
      <c r="BC136">
        <f>(O136/$O$335)/(World!O136/World!$O$335)</f>
        <v>0</v>
      </c>
      <c r="BD136">
        <f>(P136/$P$335)/(World!P136/World!$P$335)</f>
        <v>0</v>
      </c>
      <c r="BE136">
        <f>(Q136/$Q$335)/(World!Q136/World!$Q$335)</f>
        <v>0</v>
      </c>
      <c r="BF136">
        <f>(R136/$R$335)/(World!R136/World!$R$335)</f>
        <v>0</v>
      </c>
      <c r="BI136" s="5" t="s">
        <v>252</v>
      </c>
      <c r="BJ136" s="6" t="s">
        <v>253</v>
      </c>
      <c r="BK136">
        <f t="shared" si="165"/>
        <v>-0.96716574859093718</v>
      </c>
      <c r="BL136">
        <f t="shared" si="166"/>
        <v>-0.76846129456250156</v>
      </c>
      <c r="BM136">
        <f t="shared" si="167"/>
        <v>-0.92152312289212346</v>
      </c>
      <c r="BN136">
        <f t="shared" si="168"/>
        <v>-0.99462006750904342</v>
      </c>
      <c r="BO136">
        <f t="shared" si="169"/>
        <v>-0.97889735693753033</v>
      </c>
      <c r="BP136">
        <f t="shared" si="170"/>
        <v>-0.7303792320797704</v>
      </c>
      <c r="BQ136">
        <f t="shared" si="171"/>
        <v>-0.98335406062989039</v>
      </c>
      <c r="BR136">
        <f t="shared" si="172"/>
        <v>-1</v>
      </c>
      <c r="BS136">
        <f t="shared" si="173"/>
        <v>-0.99962120792726228</v>
      </c>
      <c r="BT136">
        <f t="shared" si="174"/>
        <v>-1</v>
      </c>
      <c r="BU136">
        <f t="shared" si="175"/>
        <v>-1</v>
      </c>
      <c r="BV136">
        <f t="shared" si="176"/>
        <v>-1</v>
      </c>
      <c r="BW136">
        <f t="shared" si="177"/>
        <v>-1</v>
      </c>
      <c r="BX136">
        <f t="shared" si="178"/>
        <v>-1</v>
      </c>
      <c r="BY136">
        <f t="shared" si="179"/>
        <v>-1</v>
      </c>
      <c r="BZ136">
        <f t="shared" si="180"/>
        <v>-1</v>
      </c>
      <c r="CC136" s="5" t="s">
        <v>252</v>
      </c>
      <c r="CD136" s="6" t="s">
        <v>253</v>
      </c>
      <c r="CE136">
        <f t="shared" si="181"/>
        <v>-0.90090834021469857</v>
      </c>
      <c r="CF136">
        <f t="shared" si="182"/>
        <v>0.34863701578192252</v>
      </c>
      <c r="CG136">
        <f t="shared" si="183"/>
        <v>-0.2831168831168831</v>
      </c>
      <c r="CH136">
        <f t="shared" si="184"/>
        <v>-0.95067264573991028</v>
      </c>
      <c r="CI136">
        <f t="shared" si="185"/>
        <v>-0.79512195121951224</v>
      </c>
      <c r="CJ136">
        <f t="shared" si="186"/>
        <v>0.43036649214659684</v>
      </c>
      <c r="CK136">
        <f t="shared" si="187"/>
        <v>-0.36986301369863012</v>
      </c>
      <c r="CL136">
        <f t="shared" si="188"/>
        <v>-1</v>
      </c>
      <c r="CM136">
        <f t="shared" si="189"/>
        <v>-0.99642857142857144</v>
      </c>
      <c r="CN136">
        <f t="shared" si="190"/>
        <v>-1</v>
      </c>
      <c r="CO136">
        <f t="shared" si="191"/>
        <v>-1</v>
      </c>
      <c r="CP136">
        <f t="shared" si="192"/>
        <v>-1</v>
      </c>
      <c r="CQ136">
        <f t="shared" si="193"/>
        <v>-1</v>
      </c>
      <c r="CR136">
        <f t="shared" si="194"/>
        <v>-1</v>
      </c>
      <c r="CS136">
        <f t="shared" si="195"/>
        <v>-1</v>
      </c>
      <c r="CT136">
        <f t="shared" si="196"/>
        <v>-1</v>
      </c>
      <c r="CW136" s="5" t="s">
        <v>252</v>
      </c>
      <c r="CX136" s="6" t="s">
        <v>253</v>
      </c>
      <c r="CY136">
        <f t="shared" si="197"/>
        <v>2</v>
      </c>
      <c r="CZ136">
        <f t="shared" si="198"/>
        <v>2</v>
      </c>
      <c r="DA136">
        <f t="shared" si="199"/>
        <v>2</v>
      </c>
      <c r="DB136">
        <f t="shared" si="200"/>
        <v>2</v>
      </c>
      <c r="DC136">
        <f t="shared" si="201"/>
        <v>2</v>
      </c>
      <c r="DD136">
        <f t="shared" si="202"/>
        <v>2</v>
      </c>
      <c r="DE136">
        <f t="shared" si="203"/>
        <v>2</v>
      </c>
      <c r="DF136">
        <f t="shared" si="204"/>
        <v>2</v>
      </c>
      <c r="DG136">
        <f t="shared" si="205"/>
        <v>2</v>
      </c>
      <c r="DH136">
        <f t="shared" si="206"/>
        <v>2</v>
      </c>
      <c r="DI136">
        <f t="shared" si="207"/>
        <v>2</v>
      </c>
      <c r="DJ136">
        <f t="shared" si="208"/>
        <v>2</v>
      </c>
      <c r="DK136">
        <f t="shared" si="209"/>
        <v>2</v>
      </c>
      <c r="DL136">
        <f t="shared" si="210"/>
        <v>2</v>
      </c>
      <c r="DM136">
        <f t="shared" si="211"/>
        <v>2</v>
      </c>
      <c r="DN136">
        <f t="shared" si="212"/>
        <v>2</v>
      </c>
      <c r="DQ136" s="5" t="s">
        <v>252</v>
      </c>
      <c r="DR136" s="6" t="s">
        <v>253</v>
      </c>
      <c r="DS136">
        <f t="shared" si="213"/>
        <v>3</v>
      </c>
      <c r="DT136">
        <f t="shared" si="214"/>
        <v>5</v>
      </c>
      <c r="DU136">
        <f t="shared" si="215"/>
        <v>3</v>
      </c>
      <c r="DV136">
        <f t="shared" si="216"/>
        <v>3</v>
      </c>
      <c r="DW136">
        <f t="shared" si="217"/>
        <v>3</v>
      </c>
      <c r="DX136">
        <f t="shared" si="218"/>
        <v>5</v>
      </c>
      <c r="DY136">
        <f t="shared" si="219"/>
        <v>3</v>
      </c>
      <c r="DZ136">
        <f t="shared" si="220"/>
        <v>3</v>
      </c>
      <c r="EA136">
        <f t="shared" si="221"/>
        <v>3</v>
      </c>
      <c r="EB136">
        <f t="shared" si="222"/>
        <v>3</v>
      </c>
      <c r="EC136">
        <f t="shared" si="223"/>
        <v>3</v>
      </c>
      <c r="ED136">
        <f t="shared" si="224"/>
        <v>3</v>
      </c>
      <c r="EE136">
        <f t="shared" si="225"/>
        <v>3</v>
      </c>
      <c r="EF136">
        <f t="shared" si="226"/>
        <v>3</v>
      </c>
      <c r="EG136">
        <f t="shared" si="227"/>
        <v>3</v>
      </c>
      <c r="EH136">
        <f t="shared" si="228"/>
        <v>3</v>
      </c>
      <c r="EK136" s="5" t="s">
        <v>252</v>
      </c>
      <c r="EL136" s="6" t="s">
        <v>253</v>
      </c>
      <c r="EM136" t="str">
        <f t="shared" si="229"/>
        <v>D</v>
      </c>
      <c r="EN136" t="str">
        <f t="shared" si="230"/>
        <v>C</v>
      </c>
      <c r="EO136" t="str">
        <f t="shared" si="231"/>
        <v>D</v>
      </c>
      <c r="EP136" t="str">
        <f t="shared" si="232"/>
        <v>D</v>
      </c>
      <c r="EQ136" t="str">
        <f t="shared" si="233"/>
        <v>D</v>
      </c>
      <c r="ER136" t="str">
        <f t="shared" si="234"/>
        <v>C</v>
      </c>
      <c r="ES136" t="str">
        <f t="shared" si="235"/>
        <v>D</v>
      </c>
      <c r="ET136" t="str">
        <f t="shared" si="236"/>
        <v>D</v>
      </c>
      <c r="EU136" t="str">
        <f t="shared" si="237"/>
        <v>D</v>
      </c>
      <c r="EV136" t="str">
        <f t="shared" si="238"/>
        <v>D</v>
      </c>
      <c r="EW136" t="str">
        <f t="shared" si="239"/>
        <v>D</v>
      </c>
      <c r="EX136" t="str">
        <f t="shared" si="240"/>
        <v>D</v>
      </c>
      <c r="EY136" t="str">
        <f t="shared" si="241"/>
        <v>D</v>
      </c>
      <c r="EZ136" t="str">
        <f t="shared" si="242"/>
        <v>D</v>
      </c>
      <c r="FA136" t="str">
        <f t="shared" si="243"/>
        <v>D</v>
      </c>
      <c r="FB136" t="str">
        <f t="shared" si="244"/>
        <v>D</v>
      </c>
    </row>
    <row r="137" spans="1:158" x14ac:dyDescent="0.25">
      <c r="A137" s="5" t="s">
        <v>254</v>
      </c>
      <c r="B137" s="6" t="s">
        <v>255</v>
      </c>
      <c r="C137" s="7">
        <v>1</v>
      </c>
      <c r="D137" s="7">
        <v>0</v>
      </c>
      <c r="E137" s="7">
        <v>12</v>
      </c>
      <c r="F137" s="7">
        <v>95</v>
      </c>
      <c r="G137" s="7">
        <v>215</v>
      </c>
      <c r="H137" s="7">
        <v>94</v>
      </c>
      <c r="I137" s="7">
        <v>301</v>
      </c>
      <c r="J137" s="7">
        <v>935</v>
      </c>
      <c r="K137" s="7">
        <v>913</v>
      </c>
      <c r="L137" s="7">
        <v>455</v>
      </c>
      <c r="M137" s="7">
        <v>1174</v>
      </c>
      <c r="N137" s="7">
        <v>543</v>
      </c>
      <c r="O137" s="7">
        <v>0</v>
      </c>
      <c r="P137" s="7">
        <v>0</v>
      </c>
      <c r="Q137" s="7">
        <v>0</v>
      </c>
      <c r="R137" s="8">
        <v>1</v>
      </c>
      <c r="U137" s="5" t="s">
        <v>254</v>
      </c>
      <c r="V137" s="6" t="s">
        <v>255</v>
      </c>
      <c r="W137" s="7">
        <v>635</v>
      </c>
      <c r="X137" s="7">
        <v>708</v>
      </c>
      <c r="Y137" s="7">
        <v>748</v>
      </c>
      <c r="Z137" s="7">
        <v>983</v>
      </c>
      <c r="AA137" s="7">
        <v>918</v>
      </c>
      <c r="AB137" s="7">
        <v>936</v>
      </c>
      <c r="AC137" s="7">
        <v>428</v>
      </c>
      <c r="AD137" s="7">
        <v>121</v>
      </c>
      <c r="AE137" s="7">
        <v>294</v>
      </c>
      <c r="AF137" s="7">
        <v>385</v>
      </c>
      <c r="AG137" s="7">
        <v>473</v>
      </c>
      <c r="AH137" s="7">
        <v>288</v>
      </c>
      <c r="AI137" s="7">
        <v>432</v>
      </c>
      <c r="AJ137" s="7">
        <v>959</v>
      </c>
      <c r="AK137" s="7">
        <v>1249</v>
      </c>
      <c r="AL137" s="8">
        <v>1308</v>
      </c>
      <c r="AO137" s="5" t="s">
        <v>254</v>
      </c>
      <c r="AP137" s="6" t="s">
        <v>255</v>
      </c>
      <c r="AQ137">
        <f>(C137/$C$335)/(World!C137/World!$C$335)</f>
        <v>3.7279696250269788E-4</v>
      </c>
      <c r="AR137">
        <f>(D137/Indonesia!$D$335)/(World!D137/World!$D$335)</f>
        <v>0</v>
      </c>
      <c r="AS137">
        <f>(E137/$E$335)/(World!E137/World!$E$335)</f>
        <v>5.8051215725247393E-3</v>
      </c>
      <c r="AT137">
        <f>(F137/$F$335)/(World!F137/World!$F$335)</f>
        <v>3.7177593693133532E-2</v>
      </c>
      <c r="AU137">
        <f>(G137/$G$335)/(World!G137/World!$G$335)</f>
        <v>7.441545595750787E-2</v>
      </c>
      <c r="AV137">
        <f>(H137/$H$335)/(World!H137/World!$H$335)</f>
        <v>3.0667723747134307E-2</v>
      </c>
      <c r="AW137">
        <f>(I137/$I$335)/(World!I137/World!$I$335)</f>
        <v>0.10122768098037363</v>
      </c>
      <c r="AX137">
        <f>(J137/$J$335)/(World!J137/World!$J$335)</f>
        <v>0.31278302433002436</v>
      </c>
      <c r="AY137">
        <f>(K137/$K$335)/(World!K137/World!$K$335)</f>
        <v>0.24511277478717447</v>
      </c>
      <c r="AZ137">
        <f>(L137/$L$335)/(World!L137/World!$L$335)</f>
        <v>9.1024760176159833E-2</v>
      </c>
      <c r="BA137">
        <f>(M137/$M$335)/(World!M137/World!$M$335)</f>
        <v>0.16187029365283884</v>
      </c>
      <c r="BB137">
        <f>(N137/$N$335)/(World!N137/World!$N$335)</f>
        <v>0.1143491160109207</v>
      </c>
      <c r="BC137">
        <f>(O137/$O$335)/(World!O137/World!$O$335)</f>
        <v>0</v>
      </c>
      <c r="BD137">
        <f>(P137/$P$335)/(World!P137/World!$P$335)</f>
        <v>0</v>
      </c>
      <c r="BE137">
        <f>(Q137/$Q$335)/(World!Q137/World!$Q$335)</f>
        <v>0</v>
      </c>
      <c r="BF137">
        <f>(R137/$R$335)/(World!R137/World!$R$335)</f>
        <v>2.5014322181721892E-4</v>
      </c>
      <c r="BI137" s="5" t="s">
        <v>254</v>
      </c>
      <c r="BJ137" s="6" t="s">
        <v>255</v>
      </c>
      <c r="BK137">
        <f t="shared" si="165"/>
        <v>-0.99925468392656291</v>
      </c>
      <c r="BL137">
        <f t="shared" si="166"/>
        <v>-1</v>
      </c>
      <c r="BM137">
        <f t="shared" si="167"/>
        <v>-0.98845676672743765</v>
      </c>
      <c r="BN137">
        <f t="shared" si="168"/>
        <v>-0.92831007164211232</v>
      </c>
      <c r="BO137">
        <f t="shared" si="169"/>
        <v>-0.86147731672160355</v>
      </c>
      <c r="BP137">
        <f t="shared" si="170"/>
        <v>-0.94048960098287049</v>
      </c>
      <c r="BQ137">
        <f t="shared" si="171"/>
        <v>-0.81615485566026613</v>
      </c>
      <c r="BR137">
        <f t="shared" si="172"/>
        <v>-0.52348100404535258</v>
      </c>
      <c r="BS137">
        <f t="shared" si="173"/>
        <v>-0.60628020248355219</v>
      </c>
      <c r="BT137">
        <f t="shared" si="174"/>
        <v>-0.83313896531282627</v>
      </c>
      <c r="BU137">
        <f t="shared" si="175"/>
        <v>-0.72136254014390877</v>
      </c>
      <c r="BV137">
        <f t="shared" si="176"/>
        <v>-0.7947696743005267</v>
      </c>
      <c r="BW137">
        <f t="shared" si="177"/>
        <v>-1</v>
      </c>
      <c r="BX137">
        <f t="shared" si="178"/>
        <v>-1</v>
      </c>
      <c r="BY137">
        <f t="shared" si="179"/>
        <v>-1</v>
      </c>
      <c r="BZ137">
        <f t="shared" si="180"/>
        <v>-0.99949983866833247</v>
      </c>
      <c r="CC137" s="5" t="s">
        <v>254</v>
      </c>
      <c r="CD137" s="6" t="s">
        <v>255</v>
      </c>
      <c r="CE137">
        <f t="shared" si="181"/>
        <v>-0.99685534591194969</v>
      </c>
      <c r="CF137">
        <f t="shared" si="182"/>
        <v>-1</v>
      </c>
      <c r="CG137">
        <f t="shared" si="183"/>
        <v>-0.96842105263157896</v>
      </c>
      <c r="CH137">
        <f t="shared" si="184"/>
        <v>-0.82374768089053807</v>
      </c>
      <c r="CI137">
        <f t="shared" si="185"/>
        <v>-0.62047661076787286</v>
      </c>
      <c r="CJ137">
        <f t="shared" si="186"/>
        <v>-0.81747572815533975</v>
      </c>
      <c r="CK137">
        <f t="shared" si="187"/>
        <v>-0.17421124828532236</v>
      </c>
      <c r="CL137">
        <f t="shared" si="188"/>
        <v>0.77083333333333337</v>
      </c>
      <c r="CM137">
        <f t="shared" si="189"/>
        <v>0.51284175642087826</v>
      </c>
      <c r="CN137">
        <f t="shared" si="190"/>
        <v>8.3333333333333329E-2</v>
      </c>
      <c r="CO137">
        <f t="shared" si="191"/>
        <v>0.42562234365513052</v>
      </c>
      <c r="CP137">
        <f t="shared" si="192"/>
        <v>0.30685920577617326</v>
      </c>
      <c r="CQ137">
        <f t="shared" si="193"/>
        <v>-1</v>
      </c>
      <c r="CR137">
        <f t="shared" si="194"/>
        <v>-1</v>
      </c>
      <c r="CS137">
        <f t="shared" si="195"/>
        <v>-1</v>
      </c>
      <c r="CT137">
        <f t="shared" si="196"/>
        <v>-0.99847211611917497</v>
      </c>
      <c r="CW137" s="5" t="s">
        <v>254</v>
      </c>
      <c r="CX137" s="6" t="s">
        <v>255</v>
      </c>
      <c r="CY137">
        <f t="shared" si="197"/>
        <v>2</v>
      </c>
      <c r="CZ137">
        <f t="shared" si="198"/>
        <v>2</v>
      </c>
      <c r="DA137">
        <f t="shared" si="199"/>
        <v>2</v>
      </c>
      <c r="DB137">
        <f t="shared" si="200"/>
        <v>2</v>
      </c>
      <c r="DC137">
        <f t="shared" si="201"/>
        <v>2</v>
      </c>
      <c r="DD137">
        <f t="shared" si="202"/>
        <v>2</v>
      </c>
      <c r="DE137">
        <f t="shared" si="203"/>
        <v>2</v>
      </c>
      <c r="DF137">
        <f t="shared" si="204"/>
        <v>2</v>
      </c>
      <c r="DG137">
        <f t="shared" si="205"/>
        <v>2</v>
      </c>
      <c r="DH137">
        <f t="shared" si="206"/>
        <v>2</v>
      </c>
      <c r="DI137">
        <f t="shared" si="207"/>
        <v>2</v>
      </c>
      <c r="DJ137">
        <f t="shared" si="208"/>
        <v>2</v>
      </c>
      <c r="DK137">
        <f t="shared" si="209"/>
        <v>2</v>
      </c>
      <c r="DL137">
        <f t="shared" si="210"/>
        <v>2</v>
      </c>
      <c r="DM137">
        <f t="shared" si="211"/>
        <v>2</v>
      </c>
      <c r="DN137">
        <f t="shared" si="212"/>
        <v>2</v>
      </c>
      <c r="DQ137" s="5" t="s">
        <v>254</v>
      </c>
      <c r="DR137" s="6" t="s">
        <v>255</v>
      </c>
      <c r="DS137">
        <f t="shared" si="213"/>
        <v>3</v>
      </c>
      <c r="DT137">
        <f t="shared" si="214"/>
        <v>3</v>
      </c>
      <c r="DU137">
        <f t="shared" si="215"/>
        <v>3</v>
      </c>
      <c r="DV137">
        <f t="shared" si="216"/>
        <v>3</v>
      </c>
      <c r="DW137">
        <f t="shared" si="217"/>
        <v>3</v>
      </c>
      <c r="DX137">
        <f t="shared" si="218"/>
        <v>3</v>
      </c>
      <c r="DY137">
        <f t="shared" si="219"/>
        <v>3</v>
      </c>
      <c r="DZ137">
        <f t="shared" si="220"/>
        <v>5</v>
      </c>
      <c r="EA137">
        <f t="shared" si="221"/>
        <v>5</v>
      </c>
      <c r="EB137">
        <f t="shared" si="222"/>
        <v>5</v>
      </c>
      <c r="EC137">
        <f t="shared" si="223"/>
        <v>5</v>
      </c>
      <c r="ED137">
        <f t="shared" si="224"/>
        <v>5</v>
      </c>
      <c r="EE137">
        <f t="shared" si="225"/>
        <v>3</v>
      </c>
      <c r="EF137">
        <f t="shared" si="226"/>
        <v>3</v>
      </c>
      <c r="EG137">
        <f t="shared" si="227"/>
        <v>3</v>
      </c>
      <c r="EH137">
        <f t="shared" si="228"/>
        <v>3</v>
      </c>
      <c r="EK137" s="5" t="s">
        <v>254</v>
      </c>
      <c r="EL137" s="6" t="s">
        <v>255</v>
      </c>
      <c r="EM137" t="str">
        <f t="shared" si="229"/>
        <v>D</v>
      </c>
      <c r="EN137" t="str">
        <f t="shared" si="230"/>
        <v>D</v>
      </c>
      <c r="EO137" t="str">
        <f t="shared" si="231"/>
        <v>D</v>
      </c>
      <c r="EP137" t="str">
        <f t="shared" si="232"/>
        <v>D</v>
      </c>
      <c r="EQ137" t="str">
        <f t="shared" si="233"/>
        <v>D</v>
      </c>
      <c r="ER137" t="str">
        <f t="shared" si="234"/>
        <v>D</v>
      </c>
      <c r="ES137" t="str">
        <f t="shared" si="235"/>
        <v>D</v>
      </c>
      <c r="ET137" t="str">
        <f t="shared" si="236"/>
        <v>C</v>
      </c>
      <c r="EU137" t="str">
        <f t="shared" si="237"/>
        <v>C</v>
      </c>
      <c r="EV137" t="str">
        <f t="shared" si="238"/>
        <v>C</v>
      </c>
      <c r="EW137" t="str">
        <f t="shared" si="239"/>
        <v>C</v>
      </c>
      <c r="EX137" t="str">
        <f t="shared" si="240"/>
        <v>C</v>
      </c>
      <c r="EY137" t="str">
        <f t="shared" si="241"/>
        <v>D</v>
      </c>
      <c r="EZ137" t="str">
        <f t="shared" si="242"/>
        <v>D</v>
      </c>
      <c r="FA137" t="str">
        <f t="shared" si="243"/>
        <v>D</v>
      </c>
      <c r="FB137" t="str">
        <f t="shared" si="244"/>
        <v>D</v>
      </c>
    </row>
    <row r="138" spans="1:158" x14ac:dyDescent="0.25">
      <c r="A138" s="1" t="s">
        <v>256</v>
      </c>
      <c r="B138" s="2" t="s">
        <v>257</v>
      </c>
      <c r="C138" s="3">
        <v>16339</v>
      </c>
      <c r="D138" s="3">
        <v>14856</v>
      </c>
      <c r="E138" s="3">
        <v>4737</v>
      </c>
      <c r="F138" s="3">
        <v>7000</v>
      </c>
      <c r="G138" s="3">
        <v>3001</v>
      </c>
      <c r="H138" s="3">
        <v>9978</v>
      </c>
      <c r="I138" s="3">
        <v>15248</v>
      </c>
      <c r="J138" s="3">
        <v>14537</v>
      </c>
      <c r="K138" s="3">
        <v>13074</v>
      </c>
      <c r="L138" s="3">
        <v>12764</v>
      </c>
      <c r="M138" s="3">
        <v>49894</v>
      </c>
      <c r="N138" s="3">
        <v>83513</v>
      </c>
      <c r="O138" s="3">
        <v>88110</v>
      </c>
      <c r="P138" s="3">
        <v>87777</v>
      </c>
      <c r="Q138" s="3">
        <v>85445</v>
      </c>
      <c r="R138" s="4">
        <v>98565</v>
      </c>
      <c r="U138" s="1" t="s">
        <v>256</v>
      </c>
      <c r="V138" s="2" t="s">
        <v>257</v>
      </c>
      <c r="W138" s="7">
        <v>542</v>
      </c>
      <c r="X138" s="7">
        <v>1268</v>
      </c>
      <c r="Y138" s="7">
        <v>1839</v>
      </c>
      <c r="Z138" s="7">
        <v>503</v>
      </c>
      <c r="AA138" s="7">
        <v>138</v>
      </c>
      <c r="AB138" s="7">
        <v>416</v>
      </c>
      <c r="AC138" s="7">
        <v>295</v>
      </c>
      <c r="AD138" s="7">
        <v>12864</v>
      </c>
      <c r="AE138" s="7">
        <v>11278</v>
      </c>
      <c r="AF138" s="7">
        <v>18263</v>
      </c>
      <c r="AG138" s="7">
        <v>24957</v>
      </c>
      <c r="AH138" s="7">
        <v>19103</v>
      </c>
      <c r="AI138" s="7">
        <v>17591</v>
      </c>
      <c r="AJ138" s="7">
        <v>18481</v>
      </c>
      <c r="AK138" s="7">
        <v>13839</v>
      </c>
      <c r="AL138" s="8">
        <v>17260</v>
      </c>
      <c r="AO138" s="1" t="s">
        <v>256</v>
      </c>
      <c r="AP138" s="2" t="s">
        <v>257</v>
      </c>
      <c r="AQ138">
        <f>(C138/$C$335)/(World!C138/World!$C$335)</f>
        <v>0.60553157785308176</v>
      </c>
      <c r="AR138">
        <f>(D138/Indonesia!$D$335)/(World!D138/World!$D$335)</f>
        <v>0.46582109114210485</v>
      </c>
      <c r="AS138">
        <f>(E138/$E$335)/(World!E138/World!$E$335)</f>
        <v>0.14590379295472944</v>
      </c>
      <c r="AT138">
        <f>(F138/$F$335)/(World!F138/World!$F$335)</f>
        <v>0.17218600640955845</v>
      </c>
      <c r="AU138">
        <f>(G138/$G$335)/(World!G138/World!$G$335)</f>
        <v>6.0581978365585466E-2</v>
      </c>
      <c r="AV138">
        <f>(H138/$H$335)/(World!H138/World!$H$335)</f>
        <v>0.11604587931431638</v>
      </c>
      <c r="AW138">
        <f>(I138/$I$335)/(World!I138/World!$I$335)</f>
        <v>0.14758802101044086</v>
      </c>
      <c r="AX138">
        <f>(J138/$J$335)/(World!J138/World!$J$335)</f>
        <v>0.1036624096702789</v>
      </c>
      <c r="AY138">
        <f>(K138/$K$335)/(World!K138/World!$K$335)</f>
        <v>9.9567376808278735E-2</v>
      </c>
      <c r="AZ138">
        <f>(L138/$L$335)/(World!L138/World!$L$335)</f>
        <v>5.9006745635533465E-2</v>
      </c>
      <c r="BA138">
        <f>(M138/$M$335)/(World!M138/World!$M$335)</f>
        <v>0.10313085023008503</v>
      </c>
      <c r="BB138">
        <f>(N138/$N$335)/(World!N138/World!$N$335)</f>
        <v>0.20928639142769589</v>
      </c>
      <c r="BC138">
        <f>(O138/$O$335)/(World!O138/World!$O$335)</f>
        <v>0.29606828264798962</v>
      </c>
      <c r="BD138">
        <f>(P138/$P$335)/(World!P138/World!$P$335)</f>
        <v>0.37913104207239229</v>
      </c>
      <c r="BE138">
        <f>(Q138/$Q$335)/(World!Q138/World!$Q$335)</f>
        <v>0.48146170242449182</v>
      </c>
      <c r="BF138">
        <f>(R138/$R$335)/(World!R138/World!$R$335)</f>
        <v>0.58254157699911935</v>
      </c>
      <c r="BI138" s="1" t="s">
        <v>256</v>
      </c>
      <c r="BJ138" s="2" t="s">
        <v>257</v>
      </c>
      <c r="BK138">
        <f t="shared" si="165"/>
        <v>-0.24569334392936806</v>
      </c>
      <c r="BL138">
        <f t="shared" si="166"/>
        <v>-0.36442299274168988</v>
      </c>
      <c r="BM138">
        <f t="shared" si="167"/>
        <v>-0.74534722050528435</v>
      </c>
      <c r="BN138">
        <f t="shared" si="168"/>
        <v>-0.70621385092802913</v>
      </c>
      <c r="BO138">
        <f t="shared" si="169"/>
        <v>-0.88575710392713713</v>
      </c>
      <c r="BP138">
        <f t="shared" si="170"/>
        <v>-0.79204102364391427</v>
      </c>
      <c r="BQ138">
        <f t="shared" si="171"/>
        <v>-0.74278570652821752</v>
      </c>
      <c r="BR138">
        <f t="shared" si="172"/>
        <v>-0.81214833673414988</v>
      </c>
      <c r="BS138">
        <f t="shared" si="173"/>
        <v>-0.81889717918461058</v>
      </c>
      <c r="BT138">
        <f t="shared" si="174"/>
        <v>-0.88856209674071118</v>
      </c>
      <c r="BU138">
        <f t="shared" si="175"/>
        <v>-0.81302154643109736</v>
      </c>
      <c r="BV138">
        <f t="shared" si="176"/>
        <v>-0.65386794573846108</v>
      </c>
      <c r="BW138">
        <f t="shared" si="177"/>
        <v>-0.54312857337563381</v>
      </c>
      <c r="BX138">
        <f t="shared" si="178"/>
        <v>-0.4501885165275088</v>
      </c>
      <c r="BY138">
        <f t="shared" si="179"/>
        <v>-0.35001802390631653</v>
      </c>
      <c r="BZ138">
        <f t="shared" si="180"/>
        <v>-0.26378986123857961</v>
      </c>
      <c r="CC138" s="1" t="s">
        <v>256</v>
      </c>
      <c r="CD138" s="2" t="s">
        <v>257</v>
      </c>
      <c r="CE138">
        <f t="shared" si="181"/>
        <v>0.9357857946804099</v>
      </c>
      <c r="CF138">
        <f t="shared" si="182"/>
        <v>0.84271892830563133</v>
      </c>
      <c r="CG138">
        <f t="shared" si="183"/>
        <v>0.44069343065693428</v>
      </c>
      <c r="CH138">
        <f t="shared" si="184"/>
        <v>0.86592029854724772</v>
      </c>
      <c r="CI138">
        <f t="shared" si="185"/>
        <v>0.91207390888818096</v>
      </c>
      <c r="CJ138">
        <f t="shared" si="186"/>
        <v>0.91995381951125654</v>
      </c>
      <c r="CK138">
        <f t="shared" si="187"/>
        <v>0.96204079006626775</v>
      </c>
      <c r="CL138">
        <f t="shared" si="188"/>
        <v>6.1056165833363749E-2</v>
      </c>
      <c r="CM138">
        <f t="shared" si="189"/>
        <v>7.3751642575558482E-2</v>
      </c>
      <c r="CN138">
        <f t="shared" si="190"/>
        <v>-0.17723273278112611</v>
      </c>
      <c r="CO138">
        <f t="shared" si="191"/>
        <v>0.33315520166731238</v>
      </c>
      <c r="CP138">
        <f t="shared" si="192"/>
        <v>0.62767989397364932</v>
      </c>
      <c r="CQ138">
        <f t="shared" si="193"/>
        <v>0.66715546683569693</v>
      </c>
      <c r="CR138">
        <f t="shared" si="194"/>
        <v>0.65214854410961998</v>
      </c>
      <c r="CS138">
        <f t="shared" si="195"/>
        <v>0.72122396357922725</v>
      </c>
      <c r="CT138">
        <f t="shared" si="196"/>
        <v>0.70196417008417866</v>
      </c>
      <c r="CW138" s="1" t="s">
        <v>256</v>
      </c>
      <c r="CX138" s="2" t="s">
        <v>257</v>
      </c>
      <c r="CY138">
        <f t="shared" si="197"/>
        <v>2</v>
      </c>
      <c r="CZ138">
        <f t="shared" si="198"/>
        <v>2</v>
      </c>
      <c r="DA138">
        <f t="shared" si="199"/>
        <v>2</v>
      </c>
      <c r="DB138">
        <f t="shared" si="200"/>
        <v>2</v>
      </c>
      <c r="DC138">
        <f t="shared" si="201"/>
        <v>2</v>
      </c>
      <c r="DD138">
        <f t="shared" si="202"/>
        <v>2</v>
      </c>
      <c r="DE138">
        <f t="shared" si="203"/>
        <v>2</v>
      </c>
      <c r="DF138">
        <f t="shared" si="204"/>
        <v>2</v>
      </c>
      <c r="DG138">
        <f t="shared" si="205"/>
        <v>2</v>
      </c>
      <c r="DH138">
        <f t="shared" si="206"/>
        <v>2</v>
      </c>
      <c r="DI138">
        <f t="shared" si="207"/>
        <v>2</v>
      </c>
      <c r="DJ138">
        <f t="shared" si="208"/>
        <v>2</v>
      </c>
      <c r="DK138">
        <f t="shared" si="209"/>
        <v>2</v>
      </c>
      <c r="DL138">
        <f t="shared" si="210"/>
        <v>2</v>
      </c>
      <c r="DM138">
        <f t="shared" si="211"/>
        <v>2</v>
      </c>
      <c r="DN138">
        <f t="shared" si="212"/>
        <v>2</v>
      </c>
      <c r="DQ138" s="1" t="s">
        <v>256</v>
      </c>
      <c r="DR138" s="2" t="s">
        <v>257</v>
      </c>
      <c r="DS138">
        <f t="shared" si="213"/>
        <v>5</v>
      </c>
      <c r="DT138">
        <f t="shared" si="214"/>
        <v>5</v>
      </c>
      <c r="DU138">
        <f t="shared" si="215"/>
        <v>5</v>
      </c>
      <c r="DV138">
        <f t="shared" si="216"/>
        <v>5</v>
      </c>
      <c r="DW138">
        <f t="shared" si="217"/>
        <v>5</v>
      </c>
      <c r="DX138">
        <f t="shared" si="218"/>
        <v>5</v>
      </c>
      <c r="DY138">
        <f t="shared" si="219"/>
        <v>5</v>
      </c>
      <c r="DZ138">
        <f t="shared" si="220"/>
        <v>5</v>
      </c>
      <c r="EA138">
        <f t="shared" si="221"/>
        <v>5</v>
      </c>
      <c r="EB138">
        <f t="shared" si="222"/>
        <v>3</v>
      </c>
      <c r="EC138">
        <f t="shared" si="223"/>
        <v>5</v>
      </c>
      <c r="ED138">
        <f t="shared" si="224"/>
        <v>5</v>
      </c>
      <c r="EE138">
        <f t="shared" si="225"/>
        <v>5</v>
      </c>
      <c r="EF138">
        <f t="shared" si="226"/>
        <v>5</v>
      </c>
      <c r="EG138">
        <f t="shared" si="227"/>
        <v>5</v>
      </c>
      <c r="EH138">
        <f t="shared" si="228"/>
        <v>5</v>
      </c>
      <c r="EK138" s="1" t="s">
        <v>256</v>
      </c>
      <c r="EL138" s="2" t="s">
        <v>257</v>
      </c>
      <c r="EM138" t="str">
        <f t="shared" si="229"/>
        <v>C</v>
      </c>
      <c r="EN138" t="str">
        <f t="shared" si="230"/>
        <v>C</v>
      </c>
      <c r="EO138" t="str">
        <f t="shared" si="231"/>
        <v>C</v>
      </c>
      <c r="EP138" t="str">
        <f t="shared" si="232"/>
        <v>C</v>
      </c>
      <c r="EQ138" t="str">
        <f t="shared" si="233"/>
        <v>C</v>
      </c>
      <c r="ER138" t="str">
        <f t="shared" si="234"/>
        <v>C</v>
      </c>
      <c r="ES138" t="str">
        <f t="shared" si="235"/>
        <v>C</v>
      </c>
      <c r="ET138" t="str">
        <f t="shared" si="236"/>
        <v>C</v>
      </c>
      <c r="EU138" t="str">
        <f t="shared" si="237"/>
        <v>C</v>
      </c>
      <c r="EV138" t="str">
        <f t="shared" si="238"/>
        <v>D</v>
      </c>
      <c r="EW138" t="str">
        <f t="shared" si="239"/>
        <v>C</v>
      </c>
      <c r="EX138" t="str">
        <f t="shared" si="240"/>
        <v>C</v>
      </c>
      <c r="EY138" t="str">
        <f t="shared" si="241"/>
        <v>C</v>
      </c>
      <c r="EZ138" t="str">
        <f t="shared" si="242"/>
        <v>C</v>
      </c>
      <c r="FA138" t="str">
        <f t="shared" si="243"/>
        <v>C</v>
      </c>
      <c r="FB138" t="str">
        <f t="shared" si="244"/>
        <v>C</v>
      </c>
    </row>
    <row r="139" spans="1:158" x14ac:dyDescent="0.25">
      <c r="A139" s="5" t="s">
        <v>258</v>
      </c>
      <c r="B139" s="6" t="s">
        <v>259</v>
      </c>
      <c r="C139" s="7">
        <v>1849</v>
      </c>
      <c r="D139" s="7">
        <v>1243</v>
      </c>
      <c r="E139" s="7">
        <v>307</v>
      </c>
      <c r="F139" s="7">
        <v>51</v>
      </c>
      <c r="G139" s="7">
        <v>21</v>
      </c>
      <c r="H139" s="7">
        <v>59</v>
      </c>
      <c r="I139" s="7">
        <v>312</v>
      </c>
      <c r="J139" s="7">
        <v>27</v>
      </c>
      <c r="K139" s="7">
        <v>4</v>
      </c>
      <c r="L139" s="7">
        <v>4</v>
      </c>
      <c r="M139" s="7">
        <v>5</v>
      </c>
      <c r="N139" s="7">
        <v>0</v>
      </c>
      <c r="O139" s="7">
        <v>7</v>
      </c>
      <c r="P139" s="7">
        <v>0</v>
      </c>
      <c r="Q139" s="7">
        <v>129</v>
      </c>
      <c r="R139" s="8">
        <v>12</v>
      </c>
      <c r="U139" s="5" t="s">
        <v>258</v>
      </c>
      <c r="V139" s="6" t="s">
        <v>259</v>
      </c>
      <c r="W139" s="7">
        <v>0</v>
      </c>
      <c r="X139" s="7">
        <v>14</v>
      </c>
      <c r="Y139" s="7">
        <v>7</v>
      </c>
      <c r="Z139" s="7">
        <v>0</v>
      </c>
      <c r="AA139" s="7">
        <v>0</v>
      </c>
      <c r="AB139" s="7">
        <v>2</v>
      </c>
      <c r="AC139" s="7">
        <v>0</v>
      </c>
      <c r="AD139" s="7">
        <v>63</v>
      </c>
      <c r="AE139" s="7">
        <v>224</v>
      </c>
      <c r="AF139" s="7">
        <v>414</v>
      </c>
      <c r="AG139" s="7">
        <v>1751</v>
      </c>
      <c r="AH139" s="7">
        <v>1124</v>
      </c>
      <c r="AI139" s="7">
        <v>1870</v>
      </c>
      <c r="AJ139" s="7">
        <v>2306</v>
      </c>
      <c r="AK139" s="7">
        <v>2287</v>
      </c>
      <c r="AL139" s="8">
        <v>2658</v>
      </c>
      <c r="AO139" s="5" t="s">
        <v>258</v>
      </c>
      <c r="AP139" s="6" t="s">
        <v>259</v>
      </c>
      <c r="AQ139">
        <f>(C139/$C$335)/(World!C139/World!$C$335)</f>
        <v>2.9713660979636058</v>
      </c>
      <c r="AR139">
        <f>(D139/Indonesia!$D$335)/(World!D139/World!$D$335)</f>
        <v>1.8511746792116275</v>
      </c>
      <c r="AS139">
        <f>(E139/$E$335)/(World!E139/World!$E$335)</f>
        <v>0.77954501122214015</v>
      </c>
      <c r="AT139">
        <f>(F139/$F$335)/(World!F139/World!$F$335)</f>
        <v>0.10842581879179802</v>
      </c>
      <c r="AU139">
        <f>(G139/$G$335)/(World!G139/World!$G$335)</f>
        <v>4.1460088170972138E-2</v>
      </c>
      <c r="AV139">
        <f>(H139/$H$335)/(World!H139/World!$H$335)</f>
        <v>8.0067318861047787E-2</v>
      </c>
      <c r="AW139">
        <f>(I139/$I$335)/(World!I139/World!$I$335)</f>
        <v>0.34861096972141475</v>
      </c>
      <c r="AX139">
        <f>(J139/$J$335)/(World!J139/World!$J$335)</f>
        <v>3.1561687399628842E-2</v>
      </c>
      <c r="AY139">
        <f>(K139/$K$335)/(World!K139/World!$K$335)</f>
        <v>7.4291297970792754E-3</v>
      </c>
      <c r="AZ139">
        <f>(L139/$L$335)/(World!L139/World!$L$335)</f>
        <v>3.7317736099345381E-3</v>
      </c>
      <c r="BA139">
        <f>(M139/$M$335)/(World!M139/World!$M$335)</f>
        <v>2.326529927084028E-3</v>
      </c>
      <c r="BB139">
        <f>(N139/$N$335)/(World!N139/World!$N$335)</f>
        <v>0</v>
      </c>
      <c r="BC139">
        <f>(O139/$O$335)/(World!O139/World!$O$335)</f>
        <v>5.2767034988482958E-3</v>
      </c>
      <c r="BD139">
        <f>(P139/$P$335)/(World!P139/World!$P$335)</f>
        <v>0</v>
      </c>
      <c r="BE139">
        <f>(Q139/$Q$335)/(World!Q139/World!$Q$335)</f>
        <v>0.14630164769548751</v>
      </c>
      <c r="BF139">
        <f>(R139/$R$335)/(World!R139/World!$R$335)</f>
        <v>1.2152766438287122E-2</v>
      </c>
      <c r="BI139" s="5" t="s">
        <v>258</v>
      </c>
      <c r="BJ139" s="6" t="s">
        <v>259</v>
      </c>
      <c r="BK139">
        <f t="shared" si="165"/>
        <v>0.49639495562357289</v>
      </c>
      <c r="BL139">
        <f t="shared" si="166"/>
        <v>0.2985347356714686</v>
      </c>
      <c r="BM139">
        <f t="shared" si="167"/>
        <v>-0.12388278317639052</v>
      </c>
      <c r="BN139">
        <f t="shared" si="168"/>
        <v>-0.80436071236596807</v>
      </c>
      <c r="BO139">
        <f t="shared" si="169"/>
        <v>-0.9203808410098846</v>
      </c>
      <c r="BP139">
        <f t="shared" si="170"/>
        <v>-0.85173642890059775</v>
      </c>
      <c r="BQ139">
        <f t="shared" si="171"/>
        <v>-0.48300736454275162</v>
      </c>
      <c r="BR139">
        <f t="shared" si="172"/>
        <v>-0.93880794956782487</v>
      </c>
      <c r="BS139">
        <f t="shared" si="173"/>
        <v>-0.98525131033569446</v>
      </c>
      <c r="BT139">
        <f t="shared" si="174"/>
        <v>-0.99256420149675428</v>
      </c>
      <c r="BU139">
        <f t="shared" si="175"/>
        <v>-0.99535774050148451</v>
      </c>
      <c r="BV139">
        <f t="shared" si="176"/>
        <v>-1</v>
      </c>
      <c r="BW139">
        <f t="shared" si="177"/>
        <v>-0.98950198789948507</v>
      </c>
      <c r="BX139">
        <f t="shared" si="178"/>
        <v>-1</v>
      </c>
      <c r="BY139">
        <f t="shared" si="179"/>
        <v>-0.74474145092679445</v>
      </c>
      <c r="BZ139">
        <f t="shared" si="180"/>
        <v>-0.97598630001071451</v>
      </c>
      <c r="CC139" s="5" t="s">
        <v>258</v>
      </c>
      <c r="CD139" s="6" t="s">
        <v>259</v>
      </c>
      <c r="CE139">
        <f t="shared" si="181"/>
        <v>1</v>
      </c>
      <c r="CF139">
        <f t="shared" si="182"/>
        <v>0.97772474144789179</v>
      </c>
      <c r="CG139">
        <f t="shared" si="183"/>
        <v>0.95541401273885351</v>
      </c>
      <c r="CH139">
        <f t="shared" si="184"/>
        <v>1</v>
      </c>
      <c r="CI139">
        <f t="shared" si="185"/>
        <v>1</v>
      </c>
      <c r="CJ139">
        <f t="shared" si="186"/>
        <v>0.93442622950819676</v>
      </c>
      <c r="CK139">
        <f t="shared" si="187"/>
        <v>1</v>
      </c>
      <c r="CL139">
        <f t="shared" si="188"/>
        <v>-0.4</v>
      </c>
      <c r="CM139">
        <f t="shared" si="189"/>
        <v>-0.96491228070175439</v>
      </c>
      <c r="CN139">
        <f t="shared" si="190"/>
        <v>-0.98086124401913877</v>
      </c>
      <c r="CO139">
        <f t="shared" si="191"/>
        <v>-0.99430523917995439</v>
      </c>
      <c r="CP139">
        <f t="shared" si="192"/>
        <v>-1</v>
      </c>
      <c r="CQ139">
        <f t="shared" si="193"/>
        <v>-0.99254128929142249</v>
      </c>
      <c r="CR139">
        <f t="shared" si="194"/>
        <v>-1</v>
      </c>
      <c r="CS139">
        <f t="shared" si="195"/>
        <v>-0.89321192052980136</v>
      </c>
      <c r="CT139">
        <f t="shared" si="196"/>
        <v>-0.99101123595505614</v>
      </c>
      <c r="CW139" s="5" t="s">
        <v>258</v>
      </c>
      <c r="CX139" s="6" t="s">
        <v>259</v>
      </c>
      <c r="CY139">
        <f t="shared" si="197"/>
        <v>1</v>
      </c>
      <c r="CZ139">
        <f t="shared" si="198"/>
        <v>1</v>
      </c>
      <c r="DA139">
        <f t="shared" si="199"/>
        <v>2</v>
      </c>
      <c r="DB139">
        <f t="shared" si="200"/>
        <v>2</v>
      </c>
      <c r="DC139">
        <f t="shared" si="201"/>
        <v>2</v>
      </c>
      <c r="DD139">
        <f t="shared" si="202"/>
        <v>2</v>
      </c>
      <c r="DE139">
        <f t="shared" si="203"/>
        <v>2</v>
      </c>
      <c r="DF139">
        <f t="shared" si="204"/>
        <v>2</v>
      </c>
      <c r="DG139">
        <f t="shared" si="205"/>
        <v>2</v>
      </c>
      <c r="DH139">
        <f t="shared" si="206"/>
        <v>2</v>
      </c>
      <c r="DI139">
        <f t="shared" si="207"/>
        <v>2</v>
      </c>
      <c r="DJ139">
        <f t="shared" si="208"/>
        <v>2</v>
      </c>
      <c r="DK139">
        <f t="shared" si="209"/>
        <v>2</v>
      </c>
      <c r="DL139">
        <f t="shared" si="210"/>
        <v>2</v>
      </c>
      <c r="DM139">
        <f t="shared" si="211"/>
        <v>2</v>
      </c>
      <c r="DN139">
        <f t="shared" si="212"/>
        <v>2</v>
      </c>
      <c r="DQ139" s="5" t="s">
        <v>258</v>
      </c>
      <c r="DR139" s="6" t="s">
        <v>259</v>
      </c>
      <c r="DS139">
        <f t="shared" si="213"/>
        <v>5</v>
      </c>
      <c r="DT139">
        <f t="shared" si="214"/>
        <v>5</v>
      </c>
      <c r="DU139">
        <f t="shared" si="215"/>
        <v>5</v>
      </c>
      <c r="DV139">
        <f t="shared" si="216"/>
        <v>5</v>
      </c>
      <c r="DW139">
        <f t="shared" si="217"/>
        <v>5</v>
      </c>
      <c r="DX139">
        <f t="shared" si="218"/>
        <v>5</v>
      </c>
      <c r="DY139">
        <f t="shared" si="219"/>
        <v>5</v>
      </c>
      <c r="DZ139">
        <f t="shared" si="220"/>
        <v>3</v>
      </c>
      <c r="EA139">
        <f t="shared" si="221"/>
        <v>3</v>
      </c>
      <c r="EB139">
        <f t="shared" si="222"/>
        <v>3</v>
      </c>
      <c r="EC139">
        <f t="shared" si="223"/>
        <v>3</v>
      </c>
      <c r="ED139">
        <f t="shared" si="224"/>
        <v>3</v>
      </c>
      <c r="EE139">
        <f t="shared" si="225"/>
        <v>3</v>
      </c>
      <c r="EF139">
        <f t="shared" si="226"/>
        <v>3</v>
      </c>
      <c r="EG139">
        <f t="shared" si="227"/>
        <v>3</v>
      </c>
      <c r="EH139">
        <f t="shared" si="228"/>
        <v>3</v>
      </c>
      <c r="EK139" s="5" t="s">
        <v>258</v>
      </c>
      <c r="EL139" s="6" t="s">
        <v>259</v>
      </c>
      <c r="EM139" t="str">
        <f t="shared" si="229"/>
        <v>A</v>
      </c>
      <c r="EN139" t="str">
        <f t="shared" si="230"/>
        <v>A</v>
      </c>
      <c r="EO139" t="str">
        <f t="shared" si="231"/>
        <v>C</v>
      </c>
      <c r="EP139" t="str">
        <f t="shared" si="232"/>
        <v>C</v>
      </c>
      <c r="EQ139" t="str">
        <f t="shared" si="233"/>
        <v>C</v>
      </c>
      <c r="ER139" t="str">
        <f t="shared" si="234"/>
        <v>C</v>
      </c>
      <c r="ES139" t="str">
        <f t="shared" si="235"/>
        <v>C</v>
      </c>
      <c r="ET139" t="str">
        <f t="shared" si="236"/>
        <v>D</v>
      </c>
      <c r="EU139" t="str">
        <f t="shared" si="237"/>
        <v>D</v>
      </c>
      <c r="EV139" t="str">
        <f t="shared" si="238"/>
        <v>D</v>
      </c>
      <c r="EW139" t="str">
        <f t="shared" si="239"/>
        <v>D</v>
      </c>
      <c r="EX139" t="str">
        <f t="shared" si="240"/>
        <v>D</v>
      </c>
      <c r="EY139" t="str">
        <f t="shared" si="241"/>
        <v>D</v>
      </c>
      <c r="EZ139" t="str">
        <f t="shared" si="242"/>
        <v>D</v>
      </c>
      <c r="FA139" t="str">
        <f t="shared" si="243"/>
        <v>D</v>
      </c>
      <c r="FB139" t="str">
        <f t="shared" si="244"/>
        <v>D</v>
      </c>
    </row>
    <row r="140" spans="1:158" x14ac:dyDescent="0.25">
      <c r="A140" s="5" t="s">
        <v>260</v>
      </c>
      <c r="B140" s="6" t="s">
        <v>261</v>
      </c>
      <c r="C140" s="7">
        <v>430505</v>
      </c>
      <c r="D140" s="7">
        <v>300848</v>
      </c>
      <c r="E140" s="7">
        <v>280387</v>
      </c>
      <c r="F140" s="7">
        <v>242090</v>
      </c>
      <c r="G140" s="7">
        <v>211415</v>
      </c>
      <c r="H140" s="7">
        <v>538798</v>
      </c>
      <c r="I140" s="7">
        <v>694724</v>
      </c>
      <c r="J140" s="7">
        <v>839261</v>
      </c>
      <c r="K140" s="7">
        <v>930600</v>
      </c>
      <c r="L140" s="7">
        <v>1176583</v>
      </c>
      <c r="M140" s="7">
        <v>2224206</v>
      </c>
      <c r="N140" s="7">
        <v>2006513</v>
      </c>
      <c r="O140" s="7">
        <v>1817425</v>
      </c>
      <c r="P140" s="7">
        <v>1504594</v>
      </c>
      <c r="Q140" s="7">
        <v>1377388</v>
      </c>
      <c r="R140" s="8">
        <v>1373479</v>
      </c>
      <c r="U140" s="5" t="s">
        <v>260</v>
      </c>
      <c r="V140" s="6" t="s">
        <v>261</v>
      </c>
      <c r="W140" s="7">
        <v>171</v>
      </c>
      <c r="X140" s="7">
        <v>193</v>
      </c>
      <c r="Y140" s="7">
        <v>1019</v>
      </c>
      <c r="Z140" s="7">
        <v>62</v>
      </c>
      <c r="AA140" s="7">
        <v>2737</v>
      </c>
      <c r="AB140" s="7">
        <v>2763</v>
      </c>
      <c r="AC140" s="7">
        <v>6693</v>
      </c>
      <c r="AD140" s="7">
        <v>36030</v>
      </c>
      <c r="AE140" s="7">
        <v>24256</v>
      </c>
      <c r="AF140" s="7">
        <v>60876</v>
      </c>
      <c r="AG140" s="7">
        <v>69017</v>
      </c>
      <c r="AH140" s="7">
        <v>40606</v>
      </c>
      <c r="AI140" s="7">
        <v>28731</v>
      </c>
      <c r="AJ140" s="7">
        <v>23434</v>
      </c>
      <c r="AK140" s="7">
        <v>703817</v>
      </c>
      <c r="AL140" s="8">
        <v>830855</v>
      </c>
      <c r="AO140" s="5" t="s">
        <v>260</v>
      </c>
      <c r="AP140" s="6" t="s">
        <v>261</v>
      </c>
      <c r="AQ140">
        <f>(C140/$C$335)/(World!C140/World!$C$335)</f>
        <v>2.3258509283039301</v>
      </c>
      <c r="AR140">
        <f>(D140/Indonesia!$D$335)/(World!D140/World!$D$335)</f>
        <v>1.6636928334309815</v>
      </c>
      <c r="AS140">
        <f>(E140/$E$335)/(World!E140/World!$E$335)</f>
        <v>1.1860243292393597</v>
      </c>
      <c r="AT140">
        <f>(F140/$F$335)/(World!F140/World!$F$335)</f>
        <v>0.86311558320545478</v>
      </c>
      <c r="AU140">
        <f>(G140/$G$335)/(World!G140/World!$G$335)</f>
        <v>0.75982471841461907</v>
      </c>
      <c r="AV140">
        <f>(H140/$H$335)/(World!H140/World!$H$335)</f>
        <v>1.2405044686801001</v>
      </c>
      <c r="AW140">
        <f>(I140/$I$335)/(World!I140/World!$I$335)</f>
        <v>1.2829523068589341</v>
      </c>
      <c r="AX140">
        <f>(J140/$J$335)/(World!J140/World!$J$335)</f>
        <v>0.94223464466123108</v>
      </c>
      <c r="AY140">
        <f>(K140/$K$335)/(World!K140/World!$K$335)</f>
        <v>0.83380708059234709</v>
      </c>
      <c r="AZ140">
        <f>(L140/$L$335)/(World!L140/World!$L$335)</f>
        <v>0.73713281761262728</v>
      </c>
      <c r="BA140">
        <f>(M140/$M$335)/(World!M140/World!$M$335)</f>
        <v>0.80226469751320351</v>
      </c>
      <c r="BB140">
        <f>(N140/$N$335)/(World!N140/World!$N$335)</f>
        <v>0.46995847412887787</v>
      </c>
      <c r="BC140">
        <f>(O140/$O$335)/(World!O140/World!$O$335)</f>
        <v>0.37987542000779367</v>
      </c>
      <c r="BD140">
        <f>(P140/$P$335)/(World!P140/World!$P$335)</f>
        <v>0.48991071317061313</v>
      </c>
      <c r="BE140">
        <f>(Q140/$Q$335)/(World!Q140/World!$Q$335)</f>
        <v>0.47026285162216214</v>
      </c>
      <c r="BF140">
        <f>(R140/$R$335)/(World!R140/World!$R$335)</f>
        <v>0.45153736030261238</v>
      </c>
      <c r="BI140" s="5" t="s">
        <v>260</v>
      </c>
      <c r="BJ140" s="6" t="s">
        <v>261</v>
      </c>
      <c r="BK140">
        <f t="shared" si="165"/>
        <v>0.3986501370282608</v>
      </c>
      <c r="BL140">
        <f t="shared" si="166"/>
        <v>0.24916267562882205</v>
      </c>
      <c r="BM140">
        <f t="shared" si="167"/>
        <v>8.5097099218510525E-2</v>
      </c>
      <c r="BN140">
        <f t="shared" si="168"/>
        <v>-7.3470705751404963E-2</v>
      </c>
      <c r="BO140">
        <f t="shared" si="169"/>
        <v>-0.13647682014703641</v>
      </c>
      <c r="BP140">
        <f t="shared" si="170"/>
        <v>0.10734389153965103</v>
      </c>
      <c r="BQ140">
        <f t="shared" si="171"/>
        <v>0.12394140079441354</v>
      </c>
      <c r="BR140">
        <f t="shared" si="172"/>
        <v>-2.9741697532557648E-2</v>
      </c>
      <c r="BS140">
        <f t="shared" si="173"/>
        <v>-9.0627264539719254E-2</v>
      </c>
      <c r="BT140">
        <f t="shared" si="174"/>
        <v>-0.15132244335158884</v>
      </c>
      <c r="BU140">
        <f t="shared" si="175"/>
        <v>-0.10971490633958215</v>
      </c>
      <c r="BV140">
        <f t="shared" si="176"/>
        <v>-0.36058265263937728</v>
      </c>
      <c r="BW140">
        <f t="shared" si="177"/>
        <v>-0.44940620798122766</v>
      </c>
      <c r="BX140">
        <f t="shared" si="178"/>
        <v>-0.34236231897674491</v>
      </c>
      <c r="BY140">
        <f t="shared" si="179"/>
        <v>-0.36030098141524242</v>
      </c>
      <c r="BZ140">
        <f t="shared" si="180"/>
        <v>-0.37784948200234109</v>
      </c>
      <c r="CC140" s="5" t="s">
        <v>260</v>
      </c>
      <c r="CD140" s="6" t="s">
        <v>261</v>
      </c>
      <c r="CE140">
        <f t="shared" si="181"/>
        <v>0.99920589956254813</v>
      </c>
      <c r="CF140">
        <f t="shared" si="182"/>
        <v>0.99871778262761546</v>
      </c>
      <c r="CG140">
        <f t="shared" si="183"/>
        <v>0.99275779478760229</v>
      </c>
      <c r="CH140">
        <f t="shared" si="184"/>
        <v>0.99948792493970728</v>
      </c>
      <c r="CI140">
        <f t="shared" si="185"/>
        <v>0.97443871642571633</v>
      </c>
      <c r="CJ140">
        <f t="shared" si="186"/>
        <v>0.98979616331308939</v>
      </c>
      <c r="CK140">
        <f t="shared" si="187"/>
        <v>0.98091577478162062</v>
      </c>
      <c r="CL140">
        <f t="shared" si="188"/>
        <v>0.91767309386249829</v>
      </c>
      <c r="CM140">
        <f t="shared" si="189"/>
        <v>0.94919443350620403</v>
      </c>
      <c r="CN140">
        <f t="shared" si="190"/>
        <v>0.90161128570724358</v>
      </c>
      <c r="CO140">
        <f t="shared" si="191"/>
        <v>0.93980785994209892</v>
      </c>
      <c r="CP140">
        <f t="shared" si="192"/>
        <v>0.96032863746562858</v>
      </c>
      <c r="CQ140">
        <f t="shared" si="193"/>
        <v>0.96887478631274926</v>
      </c>
      <c r="CR140">
        <f t="shared" si="194"/>
        <v>0.96932778718714574</v>
      </c>
      <c r="CS140">
        <f t="shared" si="195"/>
        <v>0.32364471544129481</v>
      </c>
      <c r="CT140">
        <f t="shared" si="196"/>
        <v>0.24616233293139789</v>
      </c>
      <c r="CW140" s="5" t="s">
        <v>260</v>
      </c>
      <c r="CX140" s="6" t="s">
        <v>261</v>
      </c>
      <c r="CY140">
        <f t="shared" si="197"/>
        <v>1</v>
      </c>
      <c r="CZ140">
        <f t="shared" si="198"/>
        <v>1</v>
      </c>
      <c r="DA140">
        <f t="shared" si="199"/>
        <v>1</v>
      </c>
      <c r="DB140">
        <f t="shared" si="200"/>
        <v>2</v>
      </c>
      <c r="DC140">
        <f t="shared" si="201"/>
        <v>2</v>
      </c>
      <c r="DD140">
        <f t="shared" si="202"/>
        <v>1</v>
      </c>
      <c r="DE140">
        <f t="shared" si="203"/>
        <v>1</v>
      </c>
      <c r="DF140">
        <f t="shared" si="204"/>
        <v>2</v>
      </c>
      <c r="DG140">
        <f t="shared" si="205"/>
        <v>2</v>
      </c>
      <c r="DH140">
        <f t="shared" si="206"/>
        <v>2</v>
      </c>
      <c r="DI140">
        <f t="shared" si="207"/>
        <v>2</v>
      </c>
      <c r="DJ140">
        <f t="shared" si="208"/>
        <v>2</v>
      </c>
      <c r="DK140">
        <f t="shared" si="209"/>
        <v>2</v>
      </c>
      <c r="DL140">
        <f t="shared" si="210"/>
        <v>2</v>
      </c>
      <c r="DM140">
        <f t="shared" si="211"/>
        <v>2</v>
      </c>
      <c r="DN140">
        <f t="shared" si="212"/>
        <v>2</v>
      </c>
      <c r="DQ140" s="5" t="s">
        <v>260</v>
      </c>
      <c r="DR140" s="6" t="s">
        <v>261</v>
      </c>
      <c r="DS140">
        <f t="shared" si="213"/>
        <v>5</v>
      </c>
      <c r="DT140">
        <f t="shared" si="214"/>
        <v>5</v>
      </c>
      <c r="DU140">
        <f t="shared" si="215"/>
        <v>5</v>
      </c>
      <c r="DV140">
        <f t="shared" si="216"/>
        <v>5</v>
      </c>
      <c r="DW140">
        <f t="shared" si="217"/>
        <v>5</v>
      </c>
      <c r="DX140">
        <f t="shared" si="218"/>
        <v>5</v>
      </c>
      <c r="DY140">
        <f t="shared" si="219"/>
        <v>5</v>
      </c>
      <c r="DZ140">
        <f t="shared" si="220"/>
        <v>5</v>
      </c>
      <c r="EA140">
        <f t="shared" si="221"/>
        <v>5</v>
      </c>
      <c r="EB140">
        <f t="shared" si="222"/>
        <v>5</v>
      </c>
      <c r="EC140">
        <f t="shared" si="223"/>
        <v>5</v>
      </c>
      <c r="ED140">
        <f t="shared" si="224"/>
        <v>5</v>
      </c>
      <c r="EE140">
        <f t="shared" si="225"/>
        <v>5</v>
      </c>
      <c r="EF140">
        <f t="shared" si="226"/>
        <v>5</v>
      </c>
      <c r="EG140">
        <f t="shared" si="227"/>
        <v>5</v>
      </c>
      <c r="EH140">
        <f t="shared" si="228"/>
        <v>5</v>
      </c>
      <c r="EK140" s="5" t="s">
        <v>260</v>
      </c>
      <c r="EL140" s="6" t="s">
        <v>261</v>
      </c>
      <c r="EM140" t="str">
        <f t="shared" si="229"/>
        <v>A</v>
      </c>
      <c r="EN140" t="str">
        <f t="shared" si="230"/>
        <v>A</v>
      </c>
      <c r="EO140" t="str">
        <f t="shared" si="231"/>
        <v>A</v>
      </c>
      <c r="EP140" t="str">
        <f t="shared" si="232"/>
        <v>C</v>
      </c>
      <c r="EQ140" t="str">
        <f t="shared" si="233"/>
        <v>C</v>
      </c>
      <c r="ER140" t="str">
        <f t="shared" si="234"/>
        <v>A</v>
      </c>
      <c r="ES140" t="str">
        <f t="shared" si="235"/>
        <v>A</v>
      </c>
      <c r="ET140" t="str">
        <f t="shared" si="236"/>
        <v>C</v>
      </c>
      <c r="EU140" t="str">
        <f t="shared" si="237"/>
        <v>C</v>
      </c>
      <c r="EV140" t="str">
        <f t="shared" si="238"/>
        <v>C</v>
      </c>
      <c r="EW140" t="str">
        <f t="shared" si="239"/>
        <v>C</v>
      </c>
      <c r="EX140" t="str">
        <f t="shared" si="240"/>
        <v>C</v>
      </c>
      <c r="EY140" t="str">
        <f t="shared" si="241"/>
        <v>C</v>
      </c>
      <c r="EZ140" t="str">
        <f t="shared" si="242"/>
        <v>C</v>
      </c>
      <c r="FA140" t="str">
        <f t="shared" si="243"/>
        <v>C</v>
      </c>
      <c r="FB140" t="str">
        <f t="shared" si="244"/>
        <v>C</v>
      </c>
    </row>
    <row r="141" spans="1:158" x14ac:dyDescent="0.25">
      <c r="A141" s="1" t="s">
        <v>262</v>
      </c>
      <c r="B141" s="2" t="s">
        <v>263</v>
      </c>
      <c r="C141" s="3">
        <v>0</v>
      </c>
      <c r="D141" s="3">
        <v>31</v>
      </c>
      <c r="E141" s="3">
        <v>93</v>
      </c>
      <c r="F141" s="3">
        <v>0</v>
      </c>
      <c r="G141" s="3">
        <v>488</v>
      </c>
      <c r="H141" s="3">
        <v>8348</v>
      </c>
      <c r="I141" s="3">
        <v>78</v>
      </c>
      <c r="J141" s="3">
        <v>0</v>
      </c>
      <c r="K141" s="3">
        <v>16</v>
      </c>
      <c r="L141" s="3">
        <v>0</v>
      </c>
      <c r="M141" s="3">
        <v>0</v>
      </c>
      <c r="N141" s="3">
        <v>16</v>
      </c>
      <c r="O141" s="3">
        <v>0</v>
      </c>
      <c r="P141" s="3">
        <v>0</v>
      </c>
      <c r="Q141" s="3">
        <v>0</v>
      </c>
      <c r="R141" s="4">
        <v>0</v>
      </c>
      <c r="U141" s="1" t="s">
        <v>262</v>
      </c>
      <c r="V141" s="2" t="s">
        <v>263</v>
      </c>
      <c r="W141" s="3">
        <v>262</v>
      </c>
      <c r="X141" s="3">
        <v>205</v>
      </c>
      <c r="Y141" s="3">
        <v>242</v>
      </c>
      <c r="Z141" s="3">
        <v>4</v>
      </c>
      <c r="AA141" s="3">
        <v>4</v>
      </c>
      <c r="AB141" s="3">
        <v>3</v>
      </c>
      <c r="AC141" s="3">
        <v>0</v>
      </c>
      <c r="AD141" s="3">
        <v>241</v>
      </c>
      <c r="AE141" s="3">
        <v>161</v>
      </c>
      <c r="AF141" s="3">
        <v>1763</v>
      </c>
      <c r="AG141" s="3">
        <v>577</v>
      </c>
      <c r="AH141" s="3">
        <v>1922</v>
      </c>
      <c r="AI141" s="3">
        <v>814</v>
      </c>
      <c r="AJ141" s="3">
        <v>2292</v>
      </c>
      <c r="AK141" s="3">
        <v>1616</v>
      </c>
      <c r="AL141" s="4">
        <v>1814</v>
      </c>
      <c r="AO141" s="1" t="s">
        <v>262</v>
      </c>
      <c r="AP141" s="2" t="s">
        <v>263</v>
      </c>
      <c r="AQ141">
        <f>(C141/$C$335)/(World!C141/World!$C$335)</f>
        <v>0</v>
      </c>
      <c r="AR141">
        <f>(D141/Indonesia!$D$335)/(World!D141/World!$D$335)</f>
        <v>0.17647430455651203</v>
      </c>
      <c r="AS141">
        <f>(E141/$E$335)/(World!E141/World!$E$335)</f>
        <v>0.47190265446440355</v>
      </c>
      <c r="AT141">
        <f>(F141/$F$335)/(World!F141/World!$F$335)</f>
        <v>0</v>
      </c>
      <c r="AU141">
        <f>(G141/$G$335)/(World!G141/World!$G$335)</f>
        <v>1.829097305810065</v>
      </c>
      <c r="AV141">
        <f>(H141/$H$335)/(World!H141/World!$H$335)</f>
        <v>19.37335675622397</v>
      </c>
      <c r="AW141">
        <f>(I141/$I$335)/(World!I141/World!$I$335)</f>
        <v>0.23655231565259563</v>
      </c>
      <c r="AX141">
        <f>(J141/$J$335)/(World!J141/World!$J$335)</f>
        <v>0</v>
      </c>
      <c r="AY141">
        <f>(K141/$K$335)/(World!K141/World!$K$335)</f>
        <v>5.4618451037741066E-2</v>
      </c>
      <c r="AZ141">
        <f>(L141/$L$335)/(World!L141/World!$L$335)</f>
        <v>0</v>
      </c>
      <c r="BA141">
        <f>(M141/$M$335)/(World!M141/World!$M$335)</f>
        <v>0</v>
      </c>
      <c r="BB141">
        <f>(N141/$N$335)/(World!N141/World!$N$335)</f>
        <v>2.5500888242820575E-2</v>
      </c>
      <c r="BC141">
        <f>(O141/$O$335)/(World!O141/World!$O$335)</f>
        <v>0</v>
      </c>
      <c r="BD141">
        <f>(P141/$P$335)/(World!P141/World!$P$335)</f>
        <v>0</v>
      </c>
      <c r="BE141">
        <f>(Q141/$Q$335)/(World!Q141/World!$Q$335)</f>
        <v>0</v>
      </c>
      <c r="BF141">
        <f>(R141/$R$335)/(World!R141/World!$R$335)</f>
        <v>0</v>
      </c>
      <c r="BI141" s="1" t="s">
        <v>262</v>
      </c>
      <c r="BJ141" s="2" t="s">
        <v>263</v>
      </c>
      <c r="BK141">
        <f t="shared" si="165"/>
        <v>-1</v>
      </c>
      <c r="BL141">
        <f t="shared" si="166"/>
        <v>-0.69999462993280348</v>
      </c>
      <c r="BM141">
        <f t="shared" si="167"/>
        <v>-0.35878551066800041</v>
      </c>
      <c r="BN141">
        <f t="shared" si="168"/>
        <v>-1</v>
      </c>
      <c r="BO141">
        <f t="shared" si="169"/>
        <v>0.29306072438984798</v>
      </c>
      <c r="BP141">
        <f t="shared" si="170"/>
        <v>0.90183257359448099</v>
      </c>
      <c r="BQ141">
        <f t="shared" si="171"/>
        <v>-0.61740023020739854</v>
      </c>
      <c r="BR141">
        <f t="shared" si="172"/>
        <v>-1</v>
      </c>
      <c r="BS141">
        <f t="shared" si="173"/>
        <v>-0.89642045237498613</v>
      </c>
      <c r="BT141">
        <f t="shared" si="174"/>
        <v>-1</v>
      </c>
      <c r="BU141">
        <f t="shared" si="175"/>
        <v>-1</v>
      </c>
      <c r="BV141">
        <f t="shared" si="176"/>
        <v>-0.95026647263755004</v>
      </c>
      <c r="BW141">
        <f t="shared" si="177"/>
        <v>-1</v>
      </c>
      <c r="BX141">
        <f t="shared" si="178"/>
        <v>-1</v>
      </c>
      <c r="BY141">
        <f t="shared" si="179"/>
        <v>-1</v>
      </c>
      <c r="BZ141">
        <f t="shared" si="180"/>
        <v>-1</v>
      </c>
      <c r="CC141" s="1" t="s">
        <v>262</v>
      </c>
      <c r="CD141" s="2" t="s">
        <v>263</v>
      </c>
      <c r="CE141">
        <f t="shared" si="181"/>
        <v>-1</v>
      </c>
      <c r="CF141">
        <f t="shared" si="182"/>
        <v>-0.73728813559322037</v>
      </c>
      <c r="CG141">
        <f t="shared" si="183"/>
        <v>-0.44477611940298506</v>
      </c>
      <c r="CH141">
        <f t="shared" si="184"/>
        <v>-1</v>
      </c>
      <c r="CI141">
        <f t="shared" si="185"/>
        <v>0.98373983739837401</v>
      </c>
      <c r="CJ141">
        <f t="shared" si="186"/>
        <v>0.99928152317087771</v>
      </c>
      <c r="CK141">
        <f t="shared" si="187"/>
        <v>1</v>
      </c>
      <c r="CL141">
        <f t="shared" si="188"/>
        <v>-1</v>
      </c>
      <c r="CM141">
        <f t="shared" si="189"/>
        <v>-0.8192090395480226</v>
      </c>
      <c r="CN141">
        <f t="shared" si="190"/>
        <v>-1</v>
      </c>
      <c r="CO141">
        <f t="shared" si="191"/>
        <v>-1</v>
      </c>
      <c r="CP141">
        <f t="shared" si="192"/>
        <v>-0.98348813209494323</v>
      </c>
      <c r="CQ141">
        <f t="shared" si="193"/>
        <v>-1</v>
      </c>
      <c r="CR141">
        <f t="shared" si="194"/>
        <v>-1</v>
      </c>
      <c r="CS141">
        <f t="shared" si="195"/>
        <v>-1</v>
      </c>
      <c r="CT141">
        <f t="shared" si="196"/>
        <v>-1</v>
      </c>
      <c r="CW141" s="1" t="s">
        <v>262</v>
      </c>
      <c r="CX141" s="2" t="s">
        <v>263</v>
      </c>
      <c r="CY141">
        <f t="shared" si="197"/>
        <v>2</v>
      </c>
      <c r="CZ141">
        <f t="shared" si="198"/>
        <v>2</v>
      </c>
      <c r="DA141">
        <f t="shared" si="199"/>
        <v>2</v>
      </c>
      <c r="DB141">
        <f t="shared" si="200"/>
        <v>2</v>
      </c>
      <c r="DC141">
        <f t="shared" si="201"/>
        <v>1</v>
      </c>
      <c r="DD141">
        <f t="shared" si="202"/>
        <v>1</v>
      </c>
      <c r="DE141">
        <f t="shared" si="203"/>
        <v>2</v>
      </c>
      <c r="DF141">
        <f t="shared" si="204"/>
        <v>2</v>
      </c>
      <c r="DG141">
        <f t="shared" si="205"/>
        <v>2</v>
      </c>
      <c r="DH141">
        <f t="shared" si="206"/>
        <v>2</v>
      </c>
      <c r="DI141">
        <f t="shared" si="207"/>
        <v>2</v>
      </c>
      <c r="DJ141">
        <f t="shared" si="208"/>
        <v>2</v>
      </c>
      <c r="DK141">
        <f t="shared" si="209"/>
        <v>2</v>
      </c>
      <c r="DL141">
        <f t="shared" si="210"/>
        <v>2</v>
      </c>
      <c r="DM141">
        <f t="shared" si="211"/>
        <v>2</v>
      </c>
      <c r="DN141">
        <f t="shared" si="212"/>
        <v>2</v>
      </c>
      <c r="DQ141" s="1" t="s">
        <v>262</v>
      </c>
      <c r="DR141" s="2" t="s">
        <v>263</v>
      </c>
      <c r="DS141">
        <f t="shared" si="213"/>
        <v>3</v>
      </c>
      <c r="DT141">
        <f t="shared" si="214"/>
        <v>3</v>
      </c>
      <c r="DU141">
        <f t="shared" si="215"/>
        <v>3</v>
      </c>
      <c r="DV141">
        <f t="shared" si="216"/>
        <v>3</v>
      </c>
      <c r="DW141">
        <f t="shared" si="217"/>
        <v>5</v>
      </c>
      <c r="DX141">
        <f t="shared" si="218"/>
        <v>5</v>
      </c>
      <c r="DY141">
        <f t="shared" si="219"/>
        <v>5</v>
      </c>
      <c r="DZ141">
        <f t="shared" si="220"/>
        <v>3</v>
      </c>
      <c r="EA141">
        <f t="shared" si="221"/>
        <v>3</v>
      </c>
      <c r="EB141">
        <f t="shared" si="222"/>
        <v>3</v>
      </c>
      <c r="EC141">
        <f t="shared" si="223"/>
        <v>3</v>
      </c>
      <c r="ED141">
        <f t="shared" si="224"/>
        <v>3</v>
      </c>
      <c r="EE141">
        <f t="shared" si="225"/>
        <v>3</v>
      </c>
      <c r="EF141">
        <f t="shared" si="226"/>
        <v>3</v>
      </c>
      <c r="EG141">
        <f t="shared" si="227"/>
        <v>3</v>
      </c>
      <c r="EH141">
        <f t="shared" si="228"/>
        <v>3</v>
      </c>
      <c r="EK141" s="1" t="s">
        <v>262</v>
      </c>
      <c r="EL141" s="2" t="s">
        <v>263</v>
      </c>
      <c r="EM141" t="str">
        <f t="shared" si="229"/>
        <v>D</v>
      </c>
      <c r="EN141" t="str">
        <f t="shared" si="230"/>
        <v>D</v>
      </c>
      <c r="EO141" t="str">
        <f t="shared" si="231"/>
        <v>D</v>
      </c>
      <c r="EP141" t="str">
        <f t="shared" si="232"/>
        <v>D</v>
      </c>
      <c r="EQ141" t="str">
        <f t="shared" si="233"/>
        <v>A</v>
      </c>
      <c r="ER141" t="str">
        <f t="shared" si="234"/>
        <v>A</v>
      </c>
      <c r="ES141" t="str">
        <f t="shared" si="235"/>
        <v>C</v>
      </c>
      <c r="ET141" t="str">
        <f t="shared" si="236"/>
        <v>D</v>
      </c>
      <c r="EU141" t="str">
        <f t="shared" si="237"/>
        <v>D</v>
      </c>
      <c r="EV141" t="str">
        <f t="shared" si="238"/>
        <v>D</v>
      </c>
      <c r="EW141" t="str">
        <f t="shared" si="239"/>
        <v>D</v>
      </c>
      <c r="EX141" t="str">
        <f t="shared" si="240"/>
        <v>D</v>
      </c>
      <c r="EY141" t="str">
        <f t="shared" si="241"/>
        <v>D</v>
      </c>
      <c r="EZ141" t="str">
        <f t="shared" si="242"/>
        <v>D</v>
      </c>
      <c r="FA141" t="str">
        <f t="shared" si="243"/>
        <v>D</v>
      </c>
      <c r="FB141" t="str">
        <f t="shared" si="244"/>
        <v>D</v>
      </c>
    </row>
    <row r="142" spans="1:158" x14ac:dyDescent="0.25">
      <c r="A142" s="5" t="s">
        <v>264</v>
      </c>
      <c r="B142" s="6" t="s">
        <v>265</v>
      </c>
      <c r="C142" s="7">
        <v>1119</v>
      </c>
      <c r="D142" s="7">
        <v>36</v>
      </c>
      <c r="E142" s="7">
        <v>325</v>
      </c>
      <c r="F142" s="7">
        <v>543</v>
      </c>
      <c r="G142" s="7">
        <v>487</v>
      </c>
      <c r="H142" s="7">
        <v>986</v>
      </c>
      <c r="I142" s="7">
        <v>3805</v>
      </c>
      <c r="J142" s="7">
        <v>563</v>
      </c>
      <c r="K142" s="7">
        <v>892</v>
      </c>
      <c r="L142" s="7">
        <v>0</v>
      </c>
      <c r="M142" s="7">
        <v>0</v>
      </c>
      <c r="N142" s="7">
        <v>6</v>
      </c>
      <c r="O142" s="7">
        <v>0</v>
      </c>
      <c r="P142" s="7">
        <v>0</v>
      </c>
      <c r="Q142" s="7">
        <v>0</v>
      </c>
      <c r="R142" s="8">
        <v>2</v>
      </c>
      <c r="U142" s="5" t="s">
        <v>264</v>
      </c>
      <c r="V142" s="6" t="s">
        <v>265</v>
      </c>
      <c r="W142" s="7">
        <v>758</v>
      </c>
      <c r="X142" s="7">
        <v>45</v>
      </c>
      <c r="Y142" s="7">
        <v>30</v>
      </c>
      <c r="Z142" s="7">
        <v>57</v>
      </c>
      <c r="AA142" s="7">
        <v>293</v>
      </c>
      <c r="AB142" s="7">
        <v>98</v>
      </c>
      <c r="AC142" s="7">
        <v>290</v>
      </c>
      <c r="AD142" s="7">
        <v>481</v>
      </c>
      <c r="AE142" s="7">
        <v>100</v>
      </c>
      <c r="AF142" s="7">
        <v>365</v>
      </c>
      <c r="AG142" s="7">
        <v>588</v>
      </c>
      <c r="AH142" s="7">
        <v>596</v>
      </c>
      <c r="AI142" s="7">
        <v>363</v>
      </c>
      <c r="AJ142" s="7">
        <v>896</v>
      </c>
      <c r="AK142" s="7">
        <v>722</v>
      </c>
      <c r="AL142" s="8">
        <v>579</v>
      </c>
      <c r="AO142" s="5" t="s">
        <v>264</v>
      </c>
      <c r="AP142" s="6" t="s">
        <v>265</v>
      </c>
      <c r="AQ142">
        <f>(C142/$C$335)/(World!C142/World!$C$335)</f>
        <v>1.2592599573395338E-2</v>
      </c>
      <c r="AR142">
        <f>(D142/Indonesia!$D$335)/(World!D142/World!$D$335)</f>
        <v>6.7052187436240451E-4</v>
      </c>
      <c r="AS142">
        <f>(E142/$E$335)/(World!E142/World!$E$335)</f>
        <v>4.7280649850426079E-3</v>
      </c>
      <c r="AT142">
        <f>(F142/$F$335)/(World!F142/World!$F$335)</f>
        <v>5.6814738187850834E-3</v>
      </c>
      <c r="AU142">
        <f>(G142/$G$335)/(World!G142/World!$G$335)</f>
        <v>4.0058558214239462E-3</v>
      </c>
      <c r="AV142">
        <f>(H142/$H$335)/(World!H142/World!$H$335)</f>
        <v>4.8736693889942246E-3</v>
      </c>
      <c r="AW142">
        <f>(I142/$I$335)/(World!I142/World!$I$335)</f>
        <v>1.4638829867797489E-2</v>
      </c>
      <c r="AX142">
        <f>(J142/$J$335)/(World!J142/World!$J$335)</f>
        <v>1.8323133500110192E-3</v>
      </c>
      <c r="AY142">
        <f>(K142/$K$335)/(World!K142/World!$K$335)</f>
        <v>3.893629342206092E-3</v>
      </c>
      <c r="AZ142">
        <f>(L142/$L$335)/(World!L142/World!$L$335)</f>
        <v>0</v>
      </c>
      <c r="BA142">
        <f>(M142/$M$335)/(World!M142/World!$M$335)</f>
        <v>0</v>
      </c>
      <c r="BB142">
        <f>(N142/$N$335)/(World!N142/World!$N$335)</f>
        <v>1.8418468116442265E-5</v>
      </c>
      <c r="BC142">
        <f>(O142/$O$335)/(World!O142/World!$O$335)</f>
        <v>0</v>
      </c>
      <c r="BD142">
        <f>(P142/$P$335)/(World!P142/World!$P$335)</f>
        <v>0</v>
      </c>
      <c r="BE142">
        <f>(Q142/$Q$335)/(World!Q142/World!$Q$335)</f>
        <v>0</v>
      </c>
      <c r="BF142">
        <f>(R142/$R$335)/(World!R142/World!$R$335)</f>
        <v>1.0139383255337265E-5</v>
      </c>
      <c r="BI142" s="5" t="s">
        <v>264</v>
      </c>
      <c r="BJ142" s="6" t="s">
        <v>265</v>
      </c>
      <c r="BK142">
        <f t="shared" si="165"/>
        <v>-0.97512800394018173</v>
      </c>
      <c r="BL142">
        <f t="shared" si="166"/>
        <v>-0.99865985484791453</v>
      </c>
      <c r="BM142">
        <f t="shared" si="167"/>
        <v>-0.9905883688336844</v>
      </c>
      <c r="BN142">
        <f t="shared" si="168"/>
        <v>-0.98870124593781905</v>
      </c>
      <c r="BO142">
        <f t="shared" si="169"/>
        <v>-0.99202025406884387</v>
      </c>
      <c r="BP142">
        <f t="shared" si="170"/>
        <v>-0.99029993612638378</v>
      </c>
      <c r="BQ142">
        <f t="shared" si="171"/>
        <v>-0.97114474739803747</v>
      </c>
      <c r="BR142">
        <f t="shared" si="172"/>
        <v>-0.99634207576338996</v>
      </c>
      <c r="BS142">
        <f t="shared" si="173"/>
        <v>-0.99224294441482341</v>
      </c>
      <c r="BT142">
        <f t="shared" si="174"/>
        <v>-1</v>
      </c>
      <c r="BU142">
        <f t="shared" si="175"/>
        <v>-1</v>
      </c>
      <c r="BV142">
        <f t="shared" si="176"/>
        <v>-0.99996316374223448</v>
      </c>
      <c r="BW142">
        <f t="shared" si="177"/>
        <v>-1</v>
      </c>
      <c r="BX142">
        <f t="shared" si="178"/>
        <v>-1</v>
      </c>
      <c r="BY142">
        <f t="shared" si="179"/>
        <v>-1</v>
      </c>
      <c r="BZ142">
        <f t="shared" si="180"/>
        <v>-0.9999797214391013</v>
      </c>
      <c r="CC142" s="5" t="s">
        <v>264</v>
      </c>
      <c r="CD142" s="6" t="s">
        <v>265</v>
      </c>
      <c r="CE142">
        <f t="shared" si="181"/>
        <v>0.1923281832711774</v>
      </c>
      <c r="CF142">
        <f t="shared" si="182"/>
        <v>-0.1111111111111111</v>
      </c>
      <c r="CG142">
        <f t="shared" si="183"/>
        <v>0.83098591549295775</v>
      </c>
      <c r="CH142">
        <f t="shared" si="184"/>
        <v>0.81</v>
      </c>
      <c r="CI142">
        <f t="shared" si="185"/>
        <v>0.24871794871794872</v>
      </c>
      <c r="CJ142">
        <f t="shared" si="186"/>
        <v>0.81918819188191883</v>
      </c>
      <c r="CK142">
        <f t="shared" si="187"/>
        <v>0.85836385836385831</v>
      </c>
      <c r="CL142">
        <f t="shared" si="188"/>
        <v>7.8544061302681989E-2</v>
      </c>
      <c r="CM142">
        <f t="shared" si="189"/>
        <v>0.79838709677419351</v>
      </c>
      <c r="CN142">
        <f t="shared" si="190"/>
        <v>-1</v>
      </c>
      <c r="CO142">
        <f t="shared" si="191"/>
        <v>-1</v>
      </c>
      <c r="CP142">
        <f t="shared" si="192"/>
        <v>-0.98006644518272423</v>
      </c>
      <c r="CQ142">
        <f t="shared" si="193"/>
        <v>-1</v>
      </c>
      <c r="CR142">
        <f t="shared" si="194"/>
        <v>-1</v>
      </c>
      <c r="CS142">
        <f t="shared" si="195"/>
        <v>-1</v>
      </c>
      <c r="CT142">
        <f t="shared" si="196"/>
        <v>-0.99311531841652323</v>
      </c>
      <c r="CW142" s="5" t="s">
        <v>264</v>
      </c>
      <c r="CX142" s="6" t="s">
        <v>265</v>
      </c>
      <c r="CY142">
        <f t="shared" si="197"/>
        <v>2</v>
      </c>
      <c r="CZ142">
        <f t="shared" si="198"/>
        <v>2</v>
      </c>
      <c r="DA142">
        <f t="shared" si="199"/>
        <v>2</v>
      </c>
      <c r="DB142">
        <f t="shared" si="200"/>
        <v>2</v>
      </c>
      <c r="DC142">
        <f t="shared" si="201"/>
        <v>2</v>
      </c>
      <c r="DD142">
        <f t="shared" si="202"/>
        <v>2</v>
      </c>
      <c r="DE142">
        <f t="shared" si="203"/>
        <v>2</v>
      </c>
      <c r="DF142">
        <f t="shared" si="204"/>
        <v>2</v>
      </c>
      <c r="DG142">
        <f t="shared" si="205"/>
        <v>2</v>
      </c>
      <c r="DH142">
        <f t="shared" si="206"/>
        <v>2</v>
      </c>
      <c r="DI142">
        <f t="shared" si="207"/>
        <v>2</v>
      </c>
      <c r="DJ142">
        <f t="shared" si="208"/>
        <v>2</v>
      </c>
      <c r="DK142">
        <f t="shared" si="209"/>
        <v>2</v>
      </c>
      <c r="DL142">
        <f t="shared" si="210"/>
        <v>2</v>
      </c>
      <c r="DM142">
        <f t="shared" si="211"/>
        <v>2</v>
      </c>
      <c r="DN142">
        <f t="shared" si="212"/>
        <v>2</v>
      </c>
      <c r="DQ142" s="5" t="s">
        <v>264</v>
      </c>
      <c r="DR142" s="6" t="s">
        <v>265</v>
      </c>
      <c r="DS142">
        <f t="shared" si="213"/>
        <v>5</v>
      </c>
      <c r="DT142">
        <f t="shared" si="214"/>
        <v>3</v>
      </c>
      <c r="DU142">
        <f t="shared" si="215"/>
        <v>5</v>
      </c>
      <c r="DV142">
        <f t="shared" si="216"/>
        <v>5</v>
      </c>
      <c r="DW142">
        <f t="shared" si="217"/>
        <v>5</v>
      </c>
      <c r="DX142">
        <f t="shared" si="218"/>
        <v>5</v>
      </c>
      <c r="DY142">
        <f t="shared" si="219"/>
        <v>5</v>
      </c>
      <c r="DZ142">
        <f t="shared" si="220"/>
        <v>5</v>
      </c>
      <c r="EA142">
        <f t="shared" si="221"/>
        <v>5</v>
      </c>
      <c r="EB142">
        <f t="shared" si="222"/>
        <v>3</v>
      </c>
      <c r="EC142">
        <f t="shared" si="223"/>
        <v>3</v>
      </c>
      <c r="ED142">
        <f t="shared" si="224"/>
        <v>3</v>
      </c>
      <c r="EE142">
        <f t="shared" si="225"/>
        <v>3</v>
      </c>
      <c r="EF142">
        <f t="shared" si="226"/>
        <v>3</v>
      </c>
      <c r="EG142">
        <f t="shared" si="227"/>
        <v>3</v>
      </c>
      <c r="EH142">
        <f t="shared" si="228"/>
        <v>3</v>
      </c>
      <c r="EK142" s="5" t="s">
        <v>264</v>
      </c>
      <c r="EL142" s="6" t="s">
        <v>265</v>
      </c>
      <c r="EM142" t="str">
        <f t="shared" si="229"/>
        <v>C</v>
      </c>
      <c r="EN142" t="str">
        <f t="shared" si="230"/>
        <v>D</v>
      </c>
      <c r="EO142" t="str">
        <f t="shared" si="231"/>
        <v>C</v>
      </c>
      <c r="EP142" t="str">
        <f t="shared" si="232"/>
        <v>C</v>
      </c>
      <c r="EQ142" t="str">
        <f t="shared" si="233"/>
        <v>C</v>
      </c>
      <c r="ER142" t="str">
        <f t="shared" si="234"/>
        <v>C</v>
      </c>
      <c r="ES142" t="str">
        <f t="shared" si="235"/>
        <v>C</v>
      </c>
      <c r="ET142" t="str">
        <f t="shared" si="236"/>
        <v>C</v>
      </c>
      <c r="EU142" t="str">
        <f t="shared" si="237"/>
        <v>C</v>
      </c>
      <c r="EV142" t="str">
        <f t="shared" si="238"/>
        <v>D</v>
      </c>
      <c r="EW142" t="str">
        <f t="shared" si="239"/>
        <v>D</v>
      </c>
      <c r="EX142" t="str">
        <f t="shared" si="240"/>
        <v>D</v>
      </c>
      <c r="EY142" t="str">
        <f t="shared" si="241"/>
        <v>D</v>
      </c>
      <c r="EZ142" t="str">
        <f t="shared" si="242"/>
        <v>D</v>
      </c>
      <c r="FA142" t="str">
        <f t="shared" si="243"/>
        <v>D</v>
      </c>
      <c r="FB142" t="str">
        <f t="shared" si="244"/>
        <v>D</v>
      </c>
    </row>
    <row r="143" spans="1:158" x14ac:dyDescent="0.25">
      <c r="A143" s="1" t="s">
        <v>266</v>
      </c>
      <c r="B143" s="2" t="s">
        <v>267</v>
      </c>
      <c r="C143" s="3">
        <v>2</v>
      </c>
      <c r="D143" s="3">
        <v>0</v>
      </c>
      <c r="E143" s="3">
        <v>18</v>
      </c>
      <c r="F143" s="3">
        <v>2</v>
      </c>
      <c r="G143" s="3">
        <v>249</v>
      </c>
      <c r="H143" s="3">
        <v>44</v>
      </c>
      <c r="I143" s="3">
        <v>22</v>
      </c>
      <c r="J143" s="3">
        <v>0</v>
      </c>
      <c r="K143" s="3">
        <v>16</v>
      </c>
      <c r="L143" s="3">
        <v>8</v>
      </c>
      <c r="M143" s="3">
        <v>0</v>
      </c>
      <c r="N143" s="3">
        <v>12</v>
      </c>
      <c r="O143" s="3">
        <v>0</v>
      </c>
      <c r="P143" s="3">
        <v>0</v>
      </c>
      <c r="Q143" s="3">
        <v>0</v>
      </c>
      <c r="R143" s="4">
        <v>8</v>
      </c>
      <c r="U143" s="1" t="s">
        <v>266</v>
      </c>
      <c r="V143" s="2" t="s">
        <v>267</v>
      </c>
      <c r="W143" s="3">
        <v>42</v>
      </c>
      <c r="X143" s="3">
        <v>43</v>
      </c>
      <c r="Y143" s="3">
        <v>67</v>
      </c>
      <c r="Z143" s="3">
        <v>2</v>
      </c>
      <c r="AA143" s="3">
        <v>0</v>
      </c>
      <c r="AB143" s="3">
        <v>16</v>
      </c>
      <c r="AC143" s="3">
        <v>77</v>
      </c>
      <c r="AD143" s="3">
        <v>77</v>
      </c>
      <c r="AE143" s="3">
        <v>4</v>
      </c>
      <c r="AF143" s="3">
        <v>0</v>
      </c>
      <c r="AG143" s="3">
        <v>56</v>
      </c>
      <c r="AH143" s="3">
        <v>0</v>
      </c>
      <c r="AI143" s="3">
        <v>1</v>
      </c>
      <c r="AJ143" s="3">
        <v>10</v>
      </c>
      <c r="AK143" s="3">
        <v>1</v>
      </c>
      <c r="AL143" s="4">
        <v>0</v>
      </c>
      <c r="AO143" s="1" t="s">
        <v>266</v>
      </c>
      <c r="AP143" s="2" t="s">
        <v>267</v>
      </c>
      <c r="AQ143">
        <f>(C143/$C$335)/(World!C143/World!$C$335)</f>
        <v>2.0121053076363374E-2</v>
      </c>
      <c r="AR143">
        <f>(D143/Indonesia!$D$335)/(World!D143/World!$D$335)</f>
        <v>0</v>
      </c>
      <c r="AS143">
        <f>(E143/$E$335)/(World!E143/World!$E$335)</f>
        <v>0.11011804367296595</v>
      </c>
      <c r="AT143">
        <f>(F143/$F$335)/(World!F143/World!$F$335)</f>
        <v>6.670615924369969E-3</v>
      </c>
      <c r="AU143">
        <f>(G143/$G$335)/(World!G143/World!$G$335)</f>
        <v>0.87230406173587516</v>
      </c>
      <c r="AV143">
        <f>(H143/$H$335)/(World!H143/World!$H$335)</f>
        <v>6.599474281830113E-2</v>
      </c>
      <c r="AW143">
        <f>(I143/$I$335)/(World!I143/World!$I$335)</f>
        <v>6.6168400407797867E-2</v>
      </c>
      <c r="AX143">
        <f>(J143/$J$335)/(World!J143/World!$J$335)</f>
        <v>0</v>
      </c>
      <c r="AY143">
        <f>(K143/$K$335)/(World!K143/World!$K$335)</f>
        <v>6.296329059783147E-2</v>
      </c>
      <c r="AZ143">
        <f>(L143/$L$335)/(World!L143/World!$L$335)</f>
        <v>1.7458106966177167E-2</v>
      </c>
      <c r="BA143">
        <f>(M143/$M$335)/(World!M143/World!$M$335)</f>
        <v>0</v>
      </c>
      <c r="BB143">
        <f>(N143/$N$335)/(World!N143/World!$N$335)</f>
        <v>6.2113962329673035E-4</v>
      </c>
      <c r="BC143">
        <f>(O143/$O$335)/(World!O143/World!$O$335)</f>
        <v>0</v>
      </c>
      <c r="BD143">
        <f>(P143/$P$335)/(World!P143/World!$P$335)</f>
        <v>0</v>
      </c>
      <c r="BE143">
        <f>(Q143/$Q$335)/(World!Q143/World!$Q$335)</f>
        <v>0</v>
      </c>
      <c r="BF143">
        <f>(R143/$R$335)/(World!R143/World!$R$335)</f>
        <v>3.7803985704207141E-3</v>
      </c>
      <c r="BI143" s="1" t="s">
        <v>266</v>
      </c>
      <c r="BJ143" s="2" t="s">
        <v>267</v>
      </c>
      <c r="BK143">
        <f t="shared" si="165"/>
        <v>-0.96055163646376163</v>
      </c>
      <c r="BL143">
        <f t="shared" si="166"/>
        <v>-1</v>
      </c>
      <c r="BM143">
        <f t="shared" si="167"/>
        <v>-0.80161020839076458</v>
      </c>
      <c r="BN143">
        <f t="shared" si="168"/>
        <v>-0.9867471726722753</v>
      </c>
      <c r="BO143">
        <f t="shared" si="169"/>
        <v>-6.8202564355777609E-2</v>
      </c>
      <c r="BP143">
        <f t="shared" si="170"/>
        <v>-0.87618186062752479</v>
      </c>
      <c r="BQ143">
        <f t="shared" si="171"/>
        <v>-0.87587626798451512</v>
      </c>
      <c r="BR143">
        <f t="shared" si="172"/>
        <v>-1</v>
      </c>
      <c r="BS143">
        <f t="shared" si="173"/>
        <v>-0.88153252110443125</v>
      </c>
      <c r="BT143">
        <f t="shared" si="174"/>
        <v>-0.96568289771019034</v>
      </c>
      <c r="BU143">
        <f t="shared" si="175"/>
        <v>-1</v>
      </c>
      <c r="BV143">
        <f t="shared" si="176"/>
        <v>-0.99875849190327814</v>
      </c>
      <c r="BW143">
        <f t="shared" si="177"/>
        <v>-1</v>
      </c>
      <c r="BX143">
        <f t="shared" si="178"/>
        <v>-1</v>
      </c>
      <c r="BY143">
        <f t="shared" si="179"/>
        <v>-1</v>
      </c>
      <c r="BZ143">
        <f t="shared" si="180"/>
        <v>-0.99246767803833436</v>
      </c>
      <c r="CC143" s="1" t="s">
        <v>266</v>
      </c>
      <c r="CD143" s="2" t="s">
        <v>267</v>
      </c>
      <c r="CE143">
        <f t="shared" si="181"/>
        <v>-0.90909090909090906</v>
      </c>
      <c r="CF143">
        <f t="shared" si="182"/>
        <v>-1</v>
      </c>
      <c r="CG143">
        <f t="shared" si="183"/>
        <v>-0.57647058823529407</v>
      </c>
      <c r="CH143">
        <f t="shared" si="184"/>
        <v>0</v>
      </c>
      <c r="CI143">
        <f t="shared" si="185"/>
        <v>1</v>
      </c>
      <c r="CJ143">
        <f t="shared" si="186"/>
        <v>0.46666666666666667</v>
      </c>
      <c r="CK143">
        <f t="shared" si="187"/>
        <v>-0.55555555555555558</v>
      </c>
      <c r="CL143">
        <f t="shared" si="188"/>
        <v>-1</v>
      </c>
      <c r="CM143">
        <f t="shared" si="189"/>
        <v>0.6</v>
      </c>
      <c r="CN143">
        <f t="shared" si="190"/>
        <v>1</v>
      </c>
      <c r="CO143">
        <f t="shared" si="191"/>
        <v>-1</v>
      </c>
      <c r="CP143">
        <f t="shared" si="192"/>
        <v>1</v>
      </c>
      <c r="CQ143">
        <f t="shared" si="193"/>
        <v>-1</v>
      </c>
      <c r="CR143">
        <f t="shared" si="194"/>
        <v>-1</v>
      </c>
      <c r="CS143">
        <f t="shared" si="195"/>
        <v>-1</v>
      </c>
      <c r="CT143">
        <f t="shared" si="196"/>
        <v>1</v>
      </c>
      <c r="CW143" s="1" t="s">
        <v>266</v>
      </c>
      <c r="CX143" s="2" t="s">
        <v>267</v>
      </c>
      <c r="CY143">
        <f t="shared" si="197"/>
        <v>2</v>
      </c>
      <c r="CZ143">
        <f t="shared" si="198"/>
        <v>2</v>
      </c>
      <c r="DA143">
        <f t="shared" si="199"/>
        <v>2</v>
      </c>
      <c r="DB143">
        <f t="shared" si="200"/>
        <v>2</v>
      </c>
      <c r="DC143">
        <f t="shared" si="201"/>
        <v>2</v>
      </c>
      <c r="DD143">
        <f t="shared" si="202"/>
        <v>2</v>
      </c>
      <c r="DE143">
        <f t="shared" si="203"/>
        <v>2</v>
      </c>
      <c r="DF143">
        <f t="shared" si="204"/>
        <v>2</v>
      </c>
      <c r="DG143">
        <f t="shared" si="205"/>
        <v>2</v>
      </c>
      <c r="DH143">
        <f t="shared" si="206"/>
        <v>2</v>
      </c>
      <c r="DI143">
        <f t="shared" si="207"/>
        <v>2</v>
      </c>
      <c r="DJ143">
        <f t="shared" si="208"/>
        <v>2</v>
      </c>
      <c r="DK143">
        <f t="shared" si="209"/>
        <v>2</v>
      </c>
      <c r="DL143">
        <f t="shared" si="210"/>
        <v>2</v>
      </c>
      <c r="DM143">
        <f t="shared" si="211"/>
        <v>2</v>
      </c>
      <c r="DN143">
        <f t="shared" si="212"/>
        <v>2</v>
      </c>
      <c r="DQ143" s="1" t="s">
        <v>266</v>
      </c>
      <c r="DR143" s="2" t="s">
        <v>267</v>
      </c>
      <c r="DS143">
        <f t="shared" si="213"/>
        <v>3</v>
      </c>
      <c r="DT143">
        <f t="shared" si="214"/>
        <v>3</v>
      </c>
      <c r="DU143">
        <f t="shared" si="215"/>
        <v>3</v>
      </c>
      <c r="DV143">
        <f t="shared" si="216"/>
        <v>5</v>
      </c>
      <c r="DW143">
        <f t="shared" si="217"/>
        <v>5</v>
      </c>
      <c r="DX143">
        <f t="shared" si="218"/>
        <v>5</v>
      </c>
      <c r="DY143">
        <f t="shared" si="219"/>
        <v>3</v>
      </c>
      <c r="DZ143">
        <f t="shared" si="220"/>
        <v>3</v>
      </c>
      <c r="EA143">
        <f t="shared" si="221"/>
        <v>5</v>
      </c>
      <c r="EB143">
        <f t="shared" si="222"/>
        <v>5</v>
      </c>
      <c r="EC143">
        <f t="shared" si="223"/>
        <v>3</v>
      </c>
      <c r="ED143">
        <f t="shared" si="224"/>
        <v>5</v>
      </c>
      <c r="EE143">
        <f t="shared" si="225"/>
        <v>3</v>
      </c>
      <c r="EF143">
        <f t="shared" si="226"/>
        <v>3</v>
      </c>
      <c r="EG143">
        <f t="shared" si="227"/>
        <v>3</v>
      </c>
      <c r="EH143">
        <f t="shared" si="228"/>
        <v>5</v>
      </c>
      <c r="EK143" s="1" t="s">
        <v>266</v>
      </c>
      <c r="EL143" s="2" t="s">
        <v>267</v>
      </c>
      <c r="EM143" t="str">
        <f t="shared" si="229"/>
        <v>D</v>
      </c>
      <c r="EN143" t="str">
        <f t="shared" si="230"/>
        <v>D</v>
      </c>
      <c r="EO143" t="str">
        <f t="shared" si="231"/>
        <v>D</v>
      </c>
      <c r="EP143" t="str">
        <f t="shared" si="232"/>
        <v>C</v>
      </c>
      <c r="EQ143" t="str">
        <f t="shared" si="233"/>
        <v>C</v>
      </c>
      <c r="ER143" t="str">
        <f t="shared" si="234"/>
        <v>C</v>
      </c>
      <c r="ES143" t="str">
        <f t="shared" si="235"/>
        <v>D</v>
      </c>
      <c r="ET143" t="str">
        <f t="shared" si="236"/>
        <v>D</v>
      </c>
      <c r="EU143" t="str">
        <f t="shared" si="237"/>
        <v>C</v>
      </c>
      <c r="EV143" t="str">
        <f t="shared" si="238"/>
        <v>C</v>
      </c>
      <c r="EW143" t="str">
        <f t="shared" si="239"/>
        <v>D</v>
      </c>
      <c r="EX143" t="str">
        <f t="shared" si="240"/>
        <v>C</v>
      </c>
      <c r="EY143" t="str">
        <f t="shared" si="241"/>
        <v>D</v>
      </c>
      <c r="EZ143" t="str">
        <f t="shared" si="242"/>
        <v>D</v>
      </c>
      <c r="FA143" t="str">
        <f t="shared" si="243"/>
        <v>D</v>
      </c>
      <c r="FB143" t="str">
        <f t="shared" si="244"/>
        <v>C</v>
      </c>
    </row>
    <row r="144" spans="1:158" x14ac:dyDescent="0.25">
      <c r="A144" s="5" t="s">
        <v>268</v>
      </c>
      <c r="B144" s="6" t="s">
        <v>269</v>
      </c>
      <c r="C144" s="7">
        <v>732</v>
      </c>
      <c r="D144" s="7">
        <v>465</v>
      </c>
      <c r="E144" s="7">
        <v>94</v>
      </c>
      <c r="F144" s="7">
        <v>284</v>
      </c>
      <c r="G144" s="7">
        <v>350</v>
      </c>
      <c r="H144" s="7">
        <v>143</v>
      </c>
      <c r="I144" s="7">
        <v>869</v>
      </c>
      <c r="J144" s="7">
        <v>2</v>
      </c>
      <c r="K144" s="7">
        <v>98</v>
      </c>
      <c r="L144" s="7">
        <v>270</v>
      </c>
      <c r="M144" s="7">
        <v>182</v>
      </c>
      <c r="N144" s="7">
        <v>594692</v>
      </c>
      <c r="O144" s="7">
        <v>622854</v>
      </c>
      <c r="P144" s="7">
        <v>886720</v>
      </c>
      <c r="Q144" s="7">
        <v>685462</v>
      </c>
      <c r="R144" s="8">
        <v>736511</v>
      </c>
      <c r="U144" s="5" t="s">
        <v>268</v>
      </c>
      <c r="V144" s="6" t="s">
        <v>269</v>
      </c>
      <c r="W144" s="7">
        <v>5</v>
      </c>
      <c r="X144" s="7">
        <v>4</v>
      </c>
      <c r="Y144" s="7">
        <v>27</v>
      </c>
      <c r="Z144" s="7">
        <v>2</v>
      </c>
      <c r="AA144" s="7">
        <v>8</v>
      </c>
      <c r="AB144" s="7">
        <v>0</v>
      </c>
      <c r="AC144" s="7">
        <v>2</v>
      </c>
      <c r="AD144" s="7">
        <v>12</v>
      </c>
      <c r="AE144" s="7">
        <v>1</v>
      </c>
      <c r="AF144" s="7">
        <v>31</v>
      </c>
      <c r="AG144" s="7">
        <v>22</v>
      </c>
      <c r="AH144" s="7">
        <v>23</v>
      </c>
      <c r="AI144" s="7">
        <v>1</v>
      </c>
      <c r="AJ144" s="7">
        <v>0</v>
      </c>
      <c r="AK144" s="7">
        <v>3</v>
      </c>
      <c r="AL144" s="8">
        <v>3</v>
      </c>
      <c r="AO144" s="5" t="s">
        <v>268</v>
      </c>
      <c r="AP144" s="6" t="s">
        <v>269</v>
      </c>
      <c r="AQ144">
        <f>(C144/$C$335)/(World!C144/World!$C$335)</f>
        <v>2.6475357864508976E-2</v>
      </c>
      <c r="AR144">
        <f>(D144/Indonesia!$D$335)/(World!D144/World!$D$335)</f>
        <v>1.7081790505155906E-2</v>
      </c>
      <c r="AS144">
        <f>(E144/$E$335)/(World!E144/World!$E$335)</f>
        <v>2.7906060975620502E-3</v>
      </c>
      <c r="AT144">
        <f>(F144/$F$335)/(World!F144/World!$F$335)</f>
        <v>6.95478012885459E-3</v>
      </c>
      <c r="AU144">
        <f>(G144/$G$335)/(World!G144/World!$G$335)</f>
        <v>7.2005856953436531E-3</v>
      </c>
      <c r="AV144">
        <f>(H144/$H$335)/(World!H144/World!$H$335)</f>
        <v>1.9674479418233942E-3</v>
      </c>
      <c r="AW144">
        <f>(I144/$I$335)/(World!I144/World!$I$335)</f>
        <v>8.0068121623489419E-3</v>
      </c>
      <c r="AX144">
        <f>(J144/$J$335)/(World!J144/World!$J$335)</f>
        <v>1.2406142879533638E-5</v>
      </c>
      <c r="AY144">
        <f>(K144/$K$335)/(World!K144/World!$K$335)</f>
        <v>6.5765298442540317E-4</v>
      </c>
      <c r="AZ144">
        <f>(L144/$L$335)/(World!L144/World!$L$335)</f>
        <v>1.1114839472958302E-3</v>
      </c>
      <c r="BA144">
        <f>(M144/$M$335)/(World!M144/World!$M$335)</f>
        <v>6.0175654385276366E-4</v>
      </c>
      <c r="BB144">
        <f>(N144/$N$335)/(World!N144/World!$N$335)</f>
        <v>2.1964397163524971</v>
      </c>
      <c r="BC144">
        <f>(O144/$O$335)/(World!O144/World!$O$335)</f>
        <v>3.6411003288945021</v>
      </c>
      <c r="BD144">
        <f>(P144/$P$335)/(World!P144/World!$P$335)</f>
        <v>5.9498168801159013</v>
      </c>
      <c r="BE144">
        <f>(Q144/$Q$335)/(World!Q144/World!$Q$335)</f>
        <v>5.4100417706891459</v>
      </c>
      <c r="BF144">
        <f>(R144/$R$335)/(World!R144/World!$R$335)</f>
        <v>4.8851324672356249</v>
      </c>
      <c r="BI144" s="5" t="s">
        <v>268</v>
      </c>
      <c r="BJ144" s="6" t="s">
        <v>269</v>
      </c>
      <c r="BK144">
        <f t="shared" si="165"/>
        <v>-0.94841501520389426</v>
      </c>
      <c r="BL144">
        <f t="shared" si="166"/>
        <v>-0.96641019303536668</v>
      </c>
      <c r="BM144">
        <f t="shared" si="167"/>
        <v>-0.99443431942701999</v>
      </c>
      <c r="BN144">
        <f t="shared" si="168"/>
        <v>-0.98618650953131259</v>
      </c>
      <c r="BO144">
        <f t="shared" si="169"/>
        <v>-0.98570178413791809</v>
      </c>
      <c r="BP144">
        <f t="shared" si="170"/>
        <v>-0.9960728306176716</v>
      </c>
      <c r="BQ144">
        <f t="shared" si="171"/>
        <v>-0.98411357529385557</v>
      </c>
      <c r="BR144">
        <f t="shared" si="172"/>
        <v>-0.99997518802206198</v>
      </c>
      <c r="BS144">
        <f t="shared" si="173"/>
        <v>-0.99868555847753937</v>
      </c>
      <c r="BT144">
        <f t="shared" si="174"/>
        <v>-0.99777950015534056</v>
      </c>
      <c r="BU144">
        <f t="shared" si="175"/>
        <v>-0.99879721069862748</v>
      </c>
      <c r="BV144">
        <f t="shared" si="176"/>
        <v>0.37430385757994883</v>
      </c>
      <c r="BW144">
        <f t="shared" si="177"/>
        <v>0.56906770845947319</v>
      </c>
      <c r="BX144">
        <f t="shared" si="178"/>
        <v>0.71222263341611292</v>
      </c>
      <c r="BY144">
        <f t="shared" si="179"/>
        <v>0.68798955271316753</v>
      </c>
      <c r="BZ144">
        <f t="shared" si="180"/>
        <v>0.66016058072870476</v>
      </c>
      <c r="CC144" s="5" t="s">
        <v>268</v>
      </c>
      <c r="CD144" s="6" t="s">
        <v>269</v>
      </c>
      <c r="CE144">
        <f t="shared" si="181"/>
        <v>0.98643147896879235</v>
      </c>
      <c r="CF144">
        <f t="shared" si="182"/>
        <v>0.98294243070362475</v>
      </c>
      <c r="CG144">
        <f t="shared" si="183"/>
        <v>0.55371900826446285</v>
      </c>
      <c r="CH144">
        <f t="shared" si="184"/>
        <v>0.98601398601398604</v>
      </c>
      <c r="CI144">
        <f t="shared" si="185"/>
        <v>0.95530726256983245</v>
      </c>
      <c r="CJ144">
        <f t="shared" si="186"/>
        <v>1</v>
      </c>
      <c r="CK144">
        <f t="shared" si="187"/>
        <v>0.99540757749712971</v>
      </c>
      <c r="CL144">
        <f t="shared" si="188"/>
        <v>-0.7142857142857143</v>
      </c>
      <c r="CM144">
        <f t="shared" si="189"/>
        <v>0.97979797979797978</v>
      </c>
      <c r="CN144">
        <f t="shared" si="190"/>
        <v>0.79401993355481726</v>
      </c>
      <c r="CO144">
        <f t="shared" si="191"/>
        <v>0.78431372549019607</v>
      </c>
      <c r="CP144">
        <f t="shared" si="192"/>
        <v>0.99992265202660102</v>
      </c>
      <c r="CQ144">
        <f t="shared" si="193"/>
        <v>0.99999678897977862</v>
      </c>
      <c r="CR144">
        <f t="shared" si="194"/>
        <v>1</v>
      </c>
      <c r="CS144">
        <f t="shared" si="195"/>
        <v>0.99999124681785356</v>
      </c>
      <c r="CT144">
        <f t="shared" si="196"/>
        <v>0.99999185351534392</v>
      </c>
      <c r="CW144" s="5" t="s">
        <v>268</v>
      </c>
      <c r="CX144" s="6" t="s">
        <v>269</v>
      </c>
      <c r="CY144">
        <f t="shared" si="197"/>
        <v>2</v>
      </c>
      <c r="CZ144">
        <f t="shared" si="198"/>
        <v>2</v>
      </c>
      <c r="DA144">
        <f t="shared" si="199"/>
        <v>2</v>
      </c>
      <c r="DB144">
        <f t="shared" si="200"/>
        <v>2</v>
      </c>
      <c r="DC144">
        <f t="shared" si="201"/>
        <v>2</v>
      </c>
      <c r="DD144">
        <f t="shared" si="202"/>
        <v>2</v>
      </c>
      <c r="DE144">
        <f t="shared" si="203"/>
        <v>2</v>
      </c>
      <c r="DF144">
        <f t="shared" si="204"/>
        <v>2</v>
      </c>
      <c r="DG144">
        <f t="shared" si="205"/>
        <v>2</v>
      </c>
      <c r="DH144">
        <f t="shared" si="206"/>
        <v>2</v>
      </c>
      <c r="DI144">
        <f t="shared" si="207"/>
        <v>2</v>
      </c>
      <c r="DJ144">
        <f t="shared" si="208"/>
        <v>1</v>
      </c>
      <c r="DK144">
        <f t="shared" si="209"/>
        <v>1</v>
      </c>
      <c r="DL144">
        <f t="shared" si="210"/>
        <v>1</v>
      </c>
      <c r="DM144">
        <f t="shared" si="211"/>
        <v>1</v>
      </c>
      <c r="DN144">
        <f t="shared" si="212"/>
        <v>1</v>
      </c>
      <c r="DQ144" s="5" t="s">
        <v>268</v>
      </c>
      <c r="DR144" s="6" t="s">
        <v>269</v>
      </c>
      <c r="DS144">
        <f t="shared" si="213"/>
        <v>5</v>
      </c>
      <c r="DT144">
        <f t="shared" si="214"/>
        <v>5</v>
      </c>
      <c r="DU144">
        <f t="shared" si="215"/>
        <v>5</v>
      </c>
      <c r="DV144">
        <f t="shared" si="216"/>
        <v>5</v>
      </c>
      <c r="DW144">
        <f t="shared" si="217"/>
        <v>5</v>
      </c>
      <c r="DX144">
        <f t="shared" si="218"/>
        <v>5</v>
      </c>
      <c r="DY144">
        <f t="shared" si="219"/>
        <v>5</v>
      </c>
      <c r="DZ144">
        <f t="shared" si="220"/>
        <v>3</v>
      </c>
      <c r="EA144">
        <f t="shared" si="221"/>
        <v>5</v>
      </c>
      <c r="EB144">
        <f t="shared" si="222"/>
        <v>5</v>
      </c>
      <c r="EC144">
        <f t="shared" si="223"/>
        <v>5</v>
      </c>
      <c r="ED144">
        <f t="shared" si="224"/>
        <v>5</v>
      </c>
      <c r="EE144">
        <f t="shared" si="225"/>
        <v>5</v>
      </c>
      <c r="EF144">
        <f t="shared" si="226"/>
        <v>5</v>
      </c>
      <c r="EG144">
        <f t="shared" si="227"/>
        <v>5</v>
      </c>
      <c r="EH144">
        <f t="shared" si="228"/>
        <v>5</v>
      </c>
      <c r="EK144" s="5" t="s">
        <v>268</v>
      </c>
      <c r="EL144" s="6" t="s">
        <v>269</v>
      </c>
      <c r="EM144" t="str">
        <f t="shared" si="229"/>
        <v>C</v>
      </c>
      <c r="EN144" t="str">
        <f t="shared" si="230"/>
        <v>C</v>
      </c>
      <c r="EO144" t="str">
        <f t="shared" si="231"/>
        <v>C</v>
      </c>
      <c r="EP144" t="str">
        <f t="shared" si="232"/>
        <v>C</v>
      </c>
      <c r="EQ144" t="str">
        <f t="shared" si="233"/>
        <v>C</v>
      </c>
      <c r="ER144" t="str">
        <f t="shared" si="234"/>
        <v>C</v>
      </c>
      <c r="ES144" t="str">
        <f t="shared" si="235"/>
        <v>C</v>
      </c>
      <c r="ET144" t="str">
        <f t="shared" si="236"/>
        <v>D</v>
      </c>
      <c r="EU144" t="str">
        <f t="shared" si="237"/>
        <v>C</v>
      </c>
      <c r="EV144" t="str">
        <f t="shared" si="238"/>
        <v>C</v>
      </c>
      <c r="EW144" t="str">
        <f t="shared" si="239"/>
        <v>C</v>
      </c>
      <c r="EX144" t="str">
        <f t="shared" si="240"/>
        <v>A</v>
      </c>
      <c r="EY144" t="str">
        <f t="shared" si="241"/>
        <v>A</v>
      </c>
      <c r="EZ144" t="str">
        <f t="shared" si="242"/>
        <v>A</v>
      </c>
      <c r="FA144" t="str">
        <f t="shared" si="243"/>
        <v>A</v>
      </c>
      <c r="FB144" t="str">
        <f t="shared" si="244"/>
        <v>A</v>
      </c>
    </row>
    <row r="145" spans="1:158" x14ac:dyDescent="0.25">
      <c r="A145" s="1" t="s">
        <v>270</v>
      </c>
      <c r="B145" s="2" t="s">
        <v>271</v>
      </c>
      <c r="C145" s="3">
        <v>92762</v>
      </c>
      <c r="D145" s="3">
        <v>41850</v>
      </c>
      <c r="E145" s="3">
        <v>52628</v>
      </c>
      <c r="F145" s="3">
        <v>65590</v>
      </c>
      <c r="G145" s="3">
        <v>79362</v>
      </c>
      <c r="H145" s="3">
        <v>67479</v>
      </c>
      <c r="I145" s="3">
        <v>119467</v>
      </c>
      <c r="J145" s="3">
        <v>156231</v>
      </c>
      <c r="K145" s="3">
        <v>184096</v>
      </c>
      <c r="L145" s="3">
        <v>220047</v>
      </c>
      <c r="M145" s="3">
        <v>267389</v>
      </c>
      <c r="N145" s="3">
        <v>157499</v>
      </c>
      <c r="O145" s="3">
        <v>177425</v>
      </c>
      <c r="P145" s="3">
        <v>2114581</v>
      </c>
      <c r="Q145" s="3">
        <v>3287913</v>
      </c>
      <c r="R145" s="4">
        <v>4078828</v>
      </c>
      <c r="U145" s="1" t="s">
        <v>270</v>
      </c>
      <c r="V145" s="2" t="s">
        <v>271</v>
      </c>
      <c r="W145" s="3">
        <v>207</v>
      </c>
      <c r="X145" s="3">
        <v>132</v>
      </c>
      <c r="Y145" s="3">
        <v>159</v>
      </c>
      <c r="Z145" s="3">
        <v>72</v>
      </c>
      <c r="AA145" s="3">
        <v>234</v>
      </c>
      <c r="AB145" s="3">
        <v>90</v>
      </c>
      <c r="AC145" s="3">
        <v>385</v>
      </c>
      <c r="AD145" s="3">
        <v>8852</v>
      </c>
      <c r="AE145" s="3">
        <v>8560</v>
      </c>
      <c r="AF145" s="3">
        <v>12734</v>
      </c>
      <c r="AG145" s="3">
        <v>9273</v>
      </c>
      <c r="AH145" s="3">
        <v>10835</v>
      </c>
      <c r="AI145" s="3">
        <v>5851</v>
      </c>
      <c r="AJ145" s="3">
        <v>5806</v>
      </c>
      <c r="AK145" s="3">
        <v>5834</v>
      </c>
      <c r="AL145" s="4">
        <v>7087</v>
      </c>
      <c r="AO145" s="1" t="s">
        <v>270</v>
      </c>
      <c r="AP145" s="2" t="s">
        <v>271</v>
      </c>
      <c r="AQ145">
        <f>(C145/$C$335)/(World!C145/World!$C$335)</f>
        <v>0.59047799543527391</v>
      </c>
      <c r="AR145">
        <f>(D145/Indonesia!$D$335)/(World!D145/World!$D$335)</f>
        <v>0.23330047893003469</v>
      </c>
      <c r="AS145">
        <f>(E145/$E$335)/(World!E145/World!$E$335)</f>
        <v>0.28923199460143995</v>
      </c>
      <c r="AT145">
        <f>(F145/$F$335)/(World!F145/World!$F$335)</f>
        <v>0.3001828782389464</v>
      </c>
      <c r="AU145">
        <f>(G145/$G$335)/(World!G145/World!$G$335)</f>
        <v>0.30717589555200531</v>
      </c>
      <c r="AV145">
        <f>(H145/$H$335)/(World!H145/World!$H$335)</f>
        <v>0.21987023615957155</v>
      </c>
      <c r="AW145">
        <f>(I145/$I$335)/(World!I145/World!$I$335)</f>
        <v>0.32568482743051952</v>
      </c>
      <c r="AX145">
        <f>(J145/$J$335)/(World!J145/World!$J$335)</f>
        <v>0.33784560721558704</v>
      </c>
      <c r="AY145">
        <f>(K145/$K$335)/(World!K145/World!$K$335)</f>
        <v>0.36987746828928714</v>
      </c>
      <c r="AZ145">
        <f>(L145/$L$335)/(World!L145/World!$L$335)</f>
        <v>0.34073718054952057</v>
      </c>
      <c r="BA145">
        <f>(M145/$M$335)/(World!M145/World!$M$335)</f>
        <v>0.2637505180720402</v>
      </c>
      <c r="BB145">
        <f>(N145/$N$335)/(World!N145/World!$N$335)</f>
        <v>0.12600573089603279</v>
      </c>
      <c r="BC145">
        <f>(O145/$O$335)/(World!O145/World!$O$335)</f>
        <v>0.15732610546630002</v>
      </c>
      <c r="BD145">
        <f>(P145/$P$335)/(World!P145/World!$P$335)</f>
        <v>1.4880403878352786</v>
      </c>
      <c r="BE145">
        <f>(Q145/$Q$335)/(World!Q145/World!$Q$335)</f>
        <v>3.208271538212939</v>
      </c>
      <c r="BF145">
        <f>(R145/$R$335)/(World!R145/World!$R$335)</f>
        <v>4.1986066131634985</v>
      </c>
      <c r="BI145" s="1" t="s">
        <v>270</v>
      </c>
      <c r="BJ145" s="2" t="s">
        <v>271</v>
      </c>
      <c r="BK145">
        <f t="shared" si="165"/>
        <v>-0.25748360287917732</v>
      </c>
      <c r="BL145">
        <f t="shared" si="166"/>
        <v>-0.62166482067300033</v>
      </c>
      <c r="BM145">
        <f t="shared" si="167"/>
        <v>-0.55131117469535862</v>
      </c>
      <c r="BN145">
        <f t="shared" si="168"/>
        <v>-0.53824514495140263</v>
      </c>
      <c r="BO145">
        <f t="shared" si="169"/>
        <v>-0.53001597321791416</v>
      </c>
      <c r="BP145">
        <f t="shared" si="170"/>
        <v>-0.63951864773457712</v>
      </c>
      <c r="BQ145">
        <f t="shared" si="171"/>
        <v>-0.50865421299001934</v>
      </c>
      <c r="BR145">
        <f t="shared" si="172"/>
        <v>-0.49494081320977873</v>
      </c>
      <c r="BS145">
        <f t="shared" si="173"/>
        <v>-0.45998459445983475</v>
      </c>
      <c r="BT145">
        <f t="shared" si="174"/>
        <v>-0.49171666827369631</v>
      </c>
      <c r="BU145">
        <f t="shared" si="175"/>
        <v>-0.58259084479045076</v>
      </c>
      <c r="BV145">
        <f t="shared" si="176"/>
        <v>-0.77618989417440687</v>
      </c>
      <c r="BW145">
        <f t="shared" si="177"/>
        <v>-0.72812139167480117</v>
      </c>
      <c r="BX145">
        <f t="shared" si="178"/>
        <v>0.19615452796564067</v>
      </c>
      <c r="BY145">
        <f t="shared" si="179"/>
        <v>0.52474549661562264</v>
      </c>
      <c r="BZ145">
        <f t="shared" si="180"/>
        <v>0.6152815266045023</v>
      </c>
      <c r="CC145" s="1" t="s">
        <v>270</v>
      </c>
      <c r="CD145" s="2" t="s">
        <v>271</v>
      </c>
      <c r="CE145">
        <f t="shared" si="181"/>
        <v>0.99554690273101787</v>
      </c>
      <c r="CF145">
        <f t="shared" si="182"/>
        <v>0.99371159068172077</v>
      </c>
      <c r="CG145">
        <f t="shared" si="183"/>
        <v>0.99397578949362531</v>
      </c>
      <c r="CH145">
        <f t="shared" si="184"/>
        <v>0.99780695074776893</v>
      </c>
      <c r="CI145">
        <f t="shared" si="185"/>
        <v>0.9941203075531434</v>
      </c>
      <c r="CJ145">
        <f t="shared" si="186"/>
        <v>0.99733605647560275</v>
      </c>
      <c r="CK145">
        <f t="shared" si="187"/>
        <v>0.9935754096719287</v>
      </c>
      <c r="CL145">
        <f t="shared" si="188"/>
        <v>0.89275697679349175</v>
      </c>
      <c r="CM145">
        <f t="shared" si="189"/>
        <v>0.91113694875840878</v>
      </c>
      <c r="CN145">
        <f t="shared" si="190"/>
        <v>0.8905924452597076</v>
      </c>
      <c r="CO145">
        <f t="shared" si="191"/>
        <v>0.93296513435166373</v>
      </c>
      <c r="CP145">
        <f t="shared" si="192"/>
        <v>0.87126783656302353</v>
      </c>
      <c r="CQ145">
        <f t="shared" si="193"/>
        <v>0.93615094174905611</v>
      </c>
      <c r="CR145">
        <f t="shared" si="194"/>
        <v>0.99452364120323322</v>
      </c>
      <c r="CS145">
        <f t="shared" si="195"/>
        <v>0.99645752998029291</v>
      </c>
      <c r="CT145">
        <f t="shared" si="196"/>
        <v>0.99653100957802598</v>
      </c>
      <c r="CW145" s="1" t="s">
        <v>270</v>
      </c>
      <c r="CX145" s="2" t="s">
        <v>271</v>
      </c>
      <c r="CY145">
        <f t="shared" si="197"/>
        <v>2</v>
      </c>
      <c r="CZ145">
        <f t="shared" si="198"/>
        <v>2</v>
      </c>
      <c r="DA145">
        <f t="shared" si="199"/>
        <v>2</v>
      </c>
      <c r="DB145">
        <f t="shared" si="200"/>
        <v>2</v>
      </c>
      <c r="DC145">
        <f t="shared" si="201"/>
        <v>2</v>
      </c>
      <c r="DD145">
        <f t="shared" si="202"/>
        <v>2</v>
      </c>
      <c r="DE145">
        <f t="shared" si="203"/>
        <v>2</v>
      </c>
      <c r="DF145">
        <f t="shared" si="204"/>
        <v>2</v>
      </c>
      <c r="DG145">
        <f t="shared" si="205"/>
        <v>2</v>
      </c>
      <c r="DH145">
        <f t="shared" si="206"/>
        <v>2</v>
      </c>
      <c r="DI145">
        <f t="shared" si="207"/>
        <v>2</v>
      </c>
      <c r="DJ145">
        <f t="shared" si="208"/>
        <v>2</v>
      </c>
      <c r="DK145">
        <f t="shared" si="209"/>
        <v>2</v>
      </c>
      <c r="DL145">
        <f t="shared" si="210"/>
        <v>1</v>
      </c>
      <c r="DM145">
        <f t="shared" si="211"/>
        <v>1</v>
      </c>
      <c r="DN145">
        <f t="shared" si="212"/>
        <v>1</v>
      </c>
      <c r="DQ145" s="1" t="s">
        <v>270</v>
      </c>
      <c r="DR145" s="2" t="s">
        <v>271</v>
      </c>
      <c r="DS145">
        <f t="shared" si="213"/>
        <v>5</v>
      </c>
      <c r="DT145">
        <f t="shared" si="214"/>
        <v>5</v>
      </c>
      <c r="DU145">
        <f t="shared" si="215"/>
        <v>5</v>
      </c>
      <c r="DV145">
        <f t="shared" si="216"/>
        <v>5</v>
      </c>
      <c r="DW145">
        <f t="shared" si="217"/>
        <v>5</v>
      </c>
      <c r="DX145">
        <f t="shared" si="218"/>
        <v>5</v>
      </c>
      <c r="DY145">
        <f t="shared" si="219"/>
        <v>5</v>
      </c>
      <c r="DZ145">
        <f t="shared" si="220"/>
        <v>5</v>
      </c>
      <c r="EA145">
        <f t="shared" si="221"/>
        <v>5</v>
      </c>
      <c r="EB145">
        <f t="shared" si="222"/>
        <v>5</v>
      </c>
      <c r="EC145">
        <f t="shared" si="223"/>
        <v>5</v>
      </c>
      <c r="ED145">
        <f t="shared" si="224"/>
        <v>5</v>
      </c>
      <c r="EE145">
        <f t="shared" si="225"/>
        <v>5</v>
      </c>
      <c r="EF145">
        <f t="shared" si="226"/>
        <v>5</v>
      </c>
      <c r="EG145">
        <f t="shared" si="227"/>
        <v>5</v>
      </c>
      <c r="EH145">
        <f t="shared" si="228"/>
        <v>5</v>
      </c>
      <c r="EK145" s="1" t="s">
        <v>270</v>
      </c>
      <c r="EL145" s="2" t="s">
        <v>271</v>
      </c>
      <c r="EM145" t="str">
        <f t="shared" si="229"/>
        <v>C</v>
      </c>
      <c r="EN145" t="str">
        <f t="shared" si="230"/>
        <v>C</v>
      </c>
      <c r="EO145" t="str">
        <f t="shared" si="231"/>
        <v>C</v>
      </c>
      <c r="EP145" t="str">
        <f t="shared" si="232"/>
        <v>C</v>
      </c>
      <c r="EQ145" t="str">
        <f t="shared" si="233"/>
        <v>C</v>
      </c>
      <c r="ER145" t="str">
        <f t="shared" si="234"/>
        <v>C</v>
      </c>
      <c r="ES145" t="str">
        <f t="shared" si="235"/>
        <v>C</v>
      </c>
      <c r="ET145" t="str">
        <f t="shared" si="236"/>
        <v>C</v>
      </c>
      <c r="EU145" t="str">
        <f t="shared" si="237"/>
        <v>C</v>
      </c>
      <c r="EV145" t="str">
        <f t="shared" si="238"/>
        <v>C</v>
      </c>
      <c r="EW145" t="str">
        <f t="shared" si="239"/>
        <v>C</v>
      </c>
      <c r="EX145" t="str">
        <f t="shared" si="240"/>
        <v>C</v>
      </c>
      <c r="EY145" t="str">
        <f t="shared" si="241"/>
        <v>C</v>
      </c>
      <c r="EZ145" t="str">
        <f t="shared" si="242"/>
        <v>A</v>
      </c>
      <c r="FA145" t="str">
        <f t="shared" si="243"/>
        <v>A</v>
      </c>
      <c r="FB145" t="str">
        <f t="shared" si="244"/>
        <v>A</v>
      </c>
    </row>
    <row r="146" spans="1:158" x14ac:dyDescent="0.25">
      <c r="A146" s="5" t="s">
        <v>272</v>
      </c>
      <c r="B146" s="6" t="s">
        <v>273</v>
      </c>
      <c r="C146" s="7">
        <v>15314</v>
      </c>
      <c r="D146" s="7">
        <v>19269</v>
      </c>
      <c r="E146" s="7">
        <v>13114</v>
      </c>
      <c r="F146" s="7">
        <v>4783</v>
      </c>
      <c r="G146" s="7">
        <v>5490</v>
      </c>
      <c r="H146" s="7">
        <v>30877</v>
      </c>
      <c r="I146" s="7">
        <v>31413</v>
      </c>
      <c r="J146" s="7">
        <v>27925</v>
      </c>
      <c r="K146" s="7">
        <v>3123</v>
      </c>
      <c r="L146" s="7">
        <v>3217</v>
      </c>
      <c r="M146" s="7">
        <v>2044</v>
      </c>
      <c r="N146" s="7">
        <v>2850</v>
      </c>
      <c r="O146" s="7">
        <v>2723</v>
      </c>
      <c r="P146" s="7">
        <v>2333</v>
      </c>
      <c r="Q146" s="7">
        <v>1352</v>
      </c>
      <c r="R146" s="8">
        <v>12383</v>
      </c>
      <c r="U146" s="5" t="s">
        <v>272</v>
      </c>
      <c r="V146" s="6" t="s">
        <v>273</v>
      </c>
      <c r="W146" s="3">
        <v>96</v>
      </c>
      <c r="X146" s="3">
        <v>1</v>
      </c>
      <c r="Y146" s="3">
        <v>17</v>
      </c>
      <c r="Z146" s="3">
        <v>9</v>
      </c>
      <c r="AA146" s="3">
        <v>8</v>
      </c>
      <c r="AB146" s="3">
        <v>2</v>
      </c>
      <c r="AC146" s="3">
        <v>10</v>
      </c>
      <c r="AD146" s="3">
        <v>33</v>
      </c>
      <c r="AE146" s="3">
        <v>5</v>
      </c>
      <c r="AF146" s="3">
        <v>119</v>
      </c>
      <c r="AG146" s="3">
        <v>77</v>
      </c>
      <c r="AH146" s="3">
        <v>703</v>
      </c>
      <c r="AI146" s="3">
        <v>619</v>
      </c>
      <c r="AJ146" s="3">
        <v>936</v>
      </c>
      <c r="AK146" s="3">
        <v>675</v>
      </c>
      <c r="AL146" s="4">
        <v>789</v>
      </c>
      <c r="AO146" s="5" t="s">
        <v>272</v>
      </c>
      <c r="AP146" s="6" t="s">
        <v>273</v>
      </c>
      <c r="AQ146">
        <f>(C146/$C$335)/(World!C146/World!$C$335)</f>
        <v>4.8389988778754711</v>
      </c>
      <c r="AR146">
        <f>(D146/Indonesia!$D$335)/(World!D146/World!$D$335)</f>
        <v>6.1644412965373023</v>
      </c>
      <c r="AS146">
        <f>(E146/$E$335)/(World!E146/World!$E$335)</f>
        <v>2.3763897022182419</v>
      </c>
      <c r="AT146">
        <f>(F146/$F$335)/(World!F146/World!$F$335)</f>
        <v>0.75033123740715268</v>
      </c>
      <c r="AU146">
        <f>(G146/$G$335)/(World!G146/World!$G$335)</f>
        <v>0.9338056286182459</v>
      </c>
      <c r="AV146">
        <f>(H146/$H$335)/(World!H146/World!$H$335)</f>
        <v>2.9393959514778039</v>
      </c>
      <c r="AW146">
        <f>(I146/$I$335)/(World!I146/World!$I$335)</f>
        <v>2.769151691265936</v>
      </c>
      <c r="AX146">
        <f>(J146/$J$335)/(World!J146/World!$J$335)</f>
        <v>1.6767003707718708</v>
      </c>
      <c r="AY146">
        <f>(K146/$K$335)/(World!K146/World!$K$335)</f>
        <v>7.1830014169637468E-2</v>
      </c>
      <c r="AZ146">
        <f>(L146/$L$335)/(World!L146/World!$L$335)</f>
        <v>5.4458665609161995E-2</v>
      </c>
      <c r="BA146">
        <f>(M146/$M$335)/(World!M146/World!$M$335)</f>
        <v>1.7326240574447642E-2</v>
      </c>
      <c r="BB146">
        <f>(N146/$N$335)/(World!N146/World!$N$335)</f>
        <v>7.6188204056419892E-2</v>
      </c>
      <c r="BC146">
        <f>(O146/$O$335)/(World!O146/World!$O$335)</f>
        <v>9.0471870738731641E-2</v>
      </c>
      <c r="BD146">
        <f>(P146/$P$335)/(World!P146/World!$P$335)</f>
        <v>0.11061211849245892</v>
      </c>
      <c r="BE146">
        <f>(Q146/$Q$335)/(World!Q146/World!$Q$335)</f>
        <v>0.16637661789430888</v>
      </c>
      <c r="BF146">
        <f>(R146/$R$335)/(World!R146/World!$R$335)</f>
        <v>0.98807424904544472</v>
      </c>
      <c r="BI146" s="5" t="s">
        <v>272</v>
      </c>
      <c r="BJ146" s="6" t="s">
        <v>273</v>
      </c>
      <c r="BK146">
        <f t="shared" si="165"/>
        <v>0.65747552931065079</v>
      </c>
      <c r="BL146">
        <f t="shared" si="166"/>
        <v>0.72084354980106624</v>
      </c>
      <c r="BM146">
        <f t="shared" si="167"/>
        <v>0.40765131504635638</v>
      </c>
      <c r="BN146">
        <f t="shared" si="168"/>
        <v>-0.14264086548709107</v>
      </c>
      <c r="BO146">
        <f t="shared" si="169"/>
        <v>-3.4230105860769314E-2</v>
      </c>
      <c r="BP146">
        <f t="shared" si="170"/>
        <v>0.4923079516163561</v>
      </c>
      <c r="BQ146">
        <f t="shared" si="171"/>
        <v>0.46937662269350988</v>
      </c>
      <c r="BR146">
        <f t="shared" si="172"/>
        <v>0.25281140099245891</v>
      </c>
      <c r="BS146">
        <f t="shared" si="173"/>
        <v>-0.86596752615612227</v>
      </c>
      <c r="BT146">
        <f t="shared" si="174"/>
        <v>-0.89670782291366324</v>
      </c>
      <c r="BU146">
        <f t="shared" si="175"/>
        <v>-0.96593769061797885</v>
      </c>
      <c r="BV146">
        <f t="shared" si="176"/>
        <v>-0.85841100326272357</v>
      </c>
      <c r="BW146">
        <f t="shared" si="177"/>
        <v>-0.83406840072373034</v>
      </c>
      <c r="BX146">
        <f t="shared" si="178"/>
        <v>-0.80080873123804308</v>
      </c>
      <c r="BY146">
        <f t="shared" si="179"/>
        <v>-0.71471201438404497</v>
      </c>
      <c r="BZ146">
        <f t="shared" si="180"/>
        <v>-5.9986446483481781E-3</v>
      </c>
      <c r="CC146" s="5" t="s">
        <v>272</v>
      </c>
      <c r="CD146" s="6" t="s">
        <v>273</v>
      </c>
      <c r="CE146">
        <f t="shared" si="181"/>
        <v>0.98754055807916941</v>
      </c>
      <c r="CF146">
        <f t="shared" si="182"/>
        <v>0.99989621172807475</v>
      </c>
      <c r="CG146">
        <f t="shared" si="183"/>
        <v>0.99741070748610161</v>
      </c>
      <c r="CH146">
        <f t="shared" si="184"/>
        <v>0.99624373956594325</v>
      </c>
      <c r="CI146">
        <f t="shared" si="185"/>
        <v>0.99708985085485635</v>
      </c>
      <c r="CJ146">
        <f t="shared" si="186"/>
        <v>0.99987046212636421</v>
      </c>
      <c r="CK146">
        <f t="shared" si="187"/>
        <v>0.99936352353371738</v>
      </c>
      <c r="CL146">
        <f t="shared" si="188"/>
        <v>0.99763931611703272</v>
      </c>
      <c r="CM146">
        <f t="shared" si="189"/>
        <v>0.99680306905370841</v>
      </c>
      <c r="CN146">
        <f t="shared" si="190"/>
        <v>0.92865707434052758</v>
      </c>
      <c r="CO146">
        <f t="shared" si="191"/>
        <v>0.9273927392739274</v>
      </c>
      <c r="CP146">
        <f t="shared" si="192"/>
        <v>0.60427807486631013</v>
      </c>
      <c r="CQ146">
        <f t="shared" si="193"/>
        <v>0.62956313584679835</v>
      </c>
      <c r="CR146">
        <f t="shared" si="194"/>
        <v>0.42734781278678496</v>
      </c>
      <c r="CS146">
        <f t="shared" si="195"/>
        <v>0.33399111988159841</v>
      </c>
      <c r="CT146">
        <f t="shared" si="196"/>
        <v>0.88020042514424535</v>
      </c>
      <c r="CW146" s="5" t="s">
        <v>272</v>
      </c>
      <c r="CX146" s="6" t="s">
        <v>273</v>
      </c>
      <c r="CY146">
        <f t="shared" si="197"/>
        <v>1</v>
      </c>
      <c r="CZ146">
        <f t="shared" si="198"/>
        <v>1</v>
      </c>
      <c r="DA146">
        <f t="shared" si="199"/>
        <v>1</v>
      </c>
      <c r="DB146">
        <f t="shared" si="200"/>
        <v>2</v>
      </c>
      <c r="DC146">
        <f t="shared" si="201"/>
        <v>2</v>
      </c>
      <c r="DD146">
        <f t="shared" si="202"/>
        <v>1</v>
      </c>
      <c r="DE146">
        <f t="shared" si="203"/>
        <v>1</v>
      </c>
      <c r="DF146">
        <f t="shared" si="204"/>
        <v>1</v>
      </c>
      <c r="DG146">
        <f t="shared" si="205"/>
        <v>2</v>
      </c>
      <c r="DH146">
        <f t="shared" si="206"/>
        <v>2</v>
      </c>
      <c r="DI146">
        <f t="shared" si="207"/>
        <v>2</v>
      </c>
      <c r="DJ146">
        <f t="shared" si="208"/>
        <v>2</v>
      </c>
      <c r="DK146">
        <f t="shared" si="209"/>
        <v>2</v>
      </c>
      <c r="DL146">
        <f t="shared" si="210"/>
        <v>2</v>
      </c>
      <c r="DM146">
        <f t="shared" si="211"/>
        <v>2</v>
      </c>
      <c r="DN146">
        <f t="shared" si="212"/>
        <v>2</v>
      </c>
      <c r="DQ146" s="5" t="s">
        <v>272</v>
      </c>
      <c r="DR146" s="6" t="s">
        <v>273</v>
      </c>
      <c r="DS146">
        <f t="shared" si="213"/>
        <v>5</v>
      </c>
      <c r="DT146">
        <f t="shared" si="214"/>
        <v>5</v>
      </c>
      <c r="DU146">
        <f t="shared" si="215"/>
        <v>5</v>
      </c>
      <c r="DV146">
        <f t="shared" si="216"/>
        <v>5</v>
      </c>
      <c r="DW146">
        <f t="shared" si="217"/>
        <v>5</v>
      </c>
      <c r="DX146">
        <f t="shared" si="218"/>
        <v>5</v>
      </c>
      <c r="DY146">
        <f t="shared" si="219"/>
        <v>5</v>
      </c>
      <c r="DZ146">
        <f t="shared" si="220"/>
        <v>5</v>
      </c>
      <c r="EA146">
        <f t="shared" si="221"/>
        <v>5</v>
      </c>
      <c r="EB146">
        <f t="shared" si="222"/>
        <v>5</v>
      </c>
      <c r="EC146">
        <f t="shared" si="223"/>
        <v>5</v>
      </c>
      <c r="ED146">
        <f t="shared" si="224"/>
        <v>5</v>
      </c>
      <c r="EE146">
        <f t="shared" si="225"/>
        <v>5</v>
      </c>
      <c r="EF146">
        <f t="shared" si="226"/>
        <v>5</v>
      </c>
      <c r="EG146">
        <f t="shared" si="227"/>
        <v>5</v>
      </c>
      <c r="EH146">
        <f t="shared" si="228"/>
        <v>5</v>
      </c>
      <c r="EK146" s="5" t="s">
        <v>272</v>
      </c>
      <c r="EL146" s="6" t="s">
        <v>273</v>
      </c>
      <c r="EM146" t="str">
        <f t="shared" si="229"/>
        <v>A</v>
      </c>
      <c r="EN146" t="str">
        <f t="shared" si="230"/>
        <v>A</v>
      </c>
      <c r="EO146" t="str">
        <f t="shared" si="231"/>
        <v>A</v>
      </c>
      <c r="EP146" t="str">
        <f t="shared" si="232"/>
        <v>C</v>
      </c>
      <c r="EQ146" t="str">
        <f t="shared" si="233"/>
        <v>C</v>
      </c>
      <c r="ER146" t="str">
        <f t="shared" si="234"/>
        <v>A</v>
      </c>
      <c r="ES146" t="str">
        <f t="shared" si="235"/>
        <v>A</v>
      </c>
      <c r="ET146" t="str">
        <f t="shared" si="236"/>
        <v>A</v>
      </c>
      <c r="EU146" t="str">
        <f t="shared" si="237"/>
        <v>C</v>
      </c>
      <c r="EV146" t="str">
        <f t="shared" si="238"/>
        <v>C</v>
      </c>
      <c r="EW146" t="str">
        <f t="shared" si="239"/>
        <v>C</v>
      </c>
      <c r="EX146" t="str">
        <f t="shared" si="240"/>
        <v>C</v>
      </c>
      <c r="EY146" t="str">
        <f t="shared" si="241"/>
        <v>C</v>
      </c>
      <c r="EZ146" t="str">
        <f t="shared" si="242"/>
        <v>C</v>
      </c>
      <c r="FA146" t="str">
        <f t="shared" si="243"/>
        <v>C</v>
      </c>
      <c r="FB146" t="str">
        <f t="shared" si="244"/>
        <v>C</v>
      </c>
    </row>
    <row r="147" spans="1:158" x14ac:dyDescent="0.25">
      <c r="A147" s="5" t="s">
        <v>274</v>
      </c>
      <c r="B147" s="6" t="s">
        <v>275</v>
      </c>
      <c r="C147" s="7">
        <v>78</v>
      </c>
      <c r="D147" s="7">
        <v>48</v>
      </c>
      <c r="E147" s="7">
        <v>33</v>
      </c>
      <c r="F147" s="7">
        <v>117</v>
      </c>
      <c r="G147" s="7">
        <v>180</v>
      </c>
      <c r="H147" s="7">
        <v>129</v>
      </c>
      <c r="I147" s="7">
        <v>946</v>
      </c>
      <c r="J147" s="7">
        <v>299</v>
      </c>
      <c r="K147" s="7">
        <v>26495</v>
      </c>
      <c r="L147" s="7">
        <v>260</v>
      </c>
      <c r="M147" s="7">
        <v>391</v>
      </c>
      <c r="N147" s="7">
        <v>948</v>
      </c>
      <c r="O147" s="7">
        <v>1093</v>
      </c>
      <c r="P147" s="7">
        <v>5740</v>
      </c>
      <c r="Q147" s="7">
        <v>6661</v>
      </c>
      <c r="R147" s="8">
        <v>4910</v>
      </c>
      <c r="U147" s="5" t="s">
        <v>274</v>
      </c>
      <c r="V147" s="6" t="s">
        <v>275</v>
      </c>
      <c r="W147" s="7">
        <v>27</v>
      </c>
      <c r="X147" s="7">
        <v>18</v>
      </c>
      <c r="Y147" s="7">
        <v>61</v>
      </c>
      <c r="Z147" s="7">
        <v>39</v>
      </c>
      <c r="AA147" s="7">
        <v>88</v>
      </c>
      <c r="AB147" s="7">
        <v>3076</v>
      </c>
      <c r="AC147" s="7">
        <v>7617</v>
      </c>
      <c r="AD147" s="7">
        <v>2964</v>
      </c>
      <c r="AE147" s="7">
        <v>353</v>
      </c>
      <c r="AF147" s="7">
        <v>5009</v>
      </c>
      <c r="AG147" s="7">
        <v>22145</v>
      </c>
      <c r="AH147" s="7">
        <v>16894</v>
      </c>
      <c r="AI147" s="7">
        <v>16762</v>
      </c>
      <c r="AJ147" s="7">
        <v>13309</v>
      </c>
      <c r="AK147" s="7">
        <v>10881</v>
      </c>
      <c r="AL147" s="8">
        <v>13519</v>
      </c>
      <c r="AO147" s="5" t="s">
        <v>274</v>
      </c>
      <c r="AP147" s="6" t="s">
        <v>275</v>
      </c>
      <c r="AQ147">
        <f>(C147/$C$335)/(World!C147/World!$C$335)</f>
        <v>9.3872096646243734E-3</v>
      </c>
      <c r="AR147">
        <f>(D147/Indonesia!$D$335)/(World!D147/World!$D$335)</f>
        <v>6.1075216564197322E-3</v>
      </c>
      <c r="AS147">
        <f>(E147/$E$335)/(World!E147/World!$E$335)</f>
        <v>3.7395758115537432E-3</v>
      </c>
      <c r="AT147">
        <f>(F147/$F$335)/(World!F147/World!$F$335)</f>
        <v>9.1190512684069715E-3</v>
      </c>
      <c r="AU147">
        <f>(G147/$G$335)/(World!G147/World!$G$335)</f>
        <v>1.155332347733061E-2</v>
      </c>
      <c r="AV147">
        <f>(H147/$H$335)/(World!H147/World!$H$335)</f>
        <v>5.7799119620504501E-3</v>
      </c>
      <c r="AW147">
        <f>(I147/$I$335)/(World!I147/World!$I$335)</f>
        <v>3.190635266623585E-2</v>
      </c>
      <c r="AX147">
        <f>(J147/$J$335)/(World!J147/World!$J$335)</f>
        <v>8.5050352235143019E-3</v>
      </c>
      <c r="AY147">
        <f>(K147/$K$335)/(World!K147/World!$K$335)</f>
        <v>0.88203663070077654</v>
      </c>
      <c r="AZ147">
        <f>(L147/$L$335)/(World!L147/World!$L$335)</f>
        <v>6.0991220941953323E-3</v>
      </c>
      <c r="BA147">
        <f>(M147/$M$335)/(World!M147/World!$M$335)</f>
        <v>3.5268802145062709E-3</v>
      </c>
      <c r="BB147">
        <f>(N147/$N$335)/(World!N147/World!$N$335)</f>
        <v>4.1612361232935824E-3</v>
      </c>
      <c r="BC147">
        <f>(O147/$O$335)/(World!O147/World!$O$335)</f>
        <v>6.6879823199374501E-3</v>
      </c>
      <c r="BD147">
        <f>(P147/$P$335)/(World!P147/World!$P$335)</f>
        <v>5.8751145127152189E-2</v>
      </c>
      <c r="BE147">
        <f>(Q147/$Q$335)/(World!Q147/World!$Q$335)</f>
        <v>0.10886705395104951</v>
      </c>
      <c r="BF147">
        <f>(R147/$R$335)/(World!R147/World!$R$335)</f>
        <v>0.11554166677156645</v>
      </c>
      <c r="BI147" s="5" t="s">
        <v>274</v>
      </c>
      <c r="BJ147" s="6" t="s">
        <v>275</v>
      </c>
      <c r="BK147">
        <f t="shared" si="165"/>
        <v>-0.9814001810707641</v>
      </c>
      <c r="BL147">
        <f t="shared" si="166"/>
        <v>-0.98785910745132988</v>
      </c>
      <c r="BM147">
        <f t="shared" si="167"/>
        <v>-0.99254871302941272</v>
      </c>
      <c r="BN147">
        <f t="shared" si="168"/>
        <v>-0.98192670873284016</v>
      </c>
      <c r="BO147">
        <f t="shared" si="169"/>
        <v>-0.97715726257986135</v>
      </c>
      <c r="BP147">
        <f t="shared" si="170"/>
        <v>-0.98850660687629932</v>
      </c>
      <c r="BQ147">
        <f t="shared" si="171"/>
        <v>-0.93816037165815236</v>
      </c>
      <c r="BR147">
        <f t="shared" si="172"/>
        <v>-0.9831333807438466</v>
      </c>
      <c r="BS147">
        <f t="shared" si="173"/>
        <v>-6.2678572443778516E-2</v>
      </c>
      <c r="BT147">
        <f t="shared" si="174"/>
        <v>-0.98787570337701913</v>
      </c>
      <c r="BU147">
        <f t="shared" si="175"/>
        <v>-0.9929710299065384</v>
      </c>
      <c r="BV147">
        <f t="shared" si="176"/>
        <v>-0.99171201601177383</v>
      </c>
      <c r="BW147">
        <f t="shared" si="177"/>
        <v>-0.98671289925499084</v>
      </c>
      <c r="BX147">
        <f t="shared" si="178"/>
        <v>-0.88901802770641358</v>
      </c>
      <c r="BY147">
        <f t="shared" si="179"/>
        <v>-0.8036427296434846</v>
      </c>
      <c r="BZ147">
        <f t="shared" si="180"/>
        <v>-0.79285100644254758</v>
      </c>
      <c r="CC147" s="5" t="s">
        <v>274</v>
      </c>
      <c r="CD147" s="6" t="s">
        <v>275</v>
      </c>
      <c r="CE147">
        <f t="shared" si="181"/>
        <v>0.48571428571428571</v>
      </c>
      <c r="CF147">
        <f t="shared" si="182"/>
        <v>0.45454545454545453</v>
      </c>
      <c r="CG147">
        <f t="shared" si="183"/>
        <v>-0.2978723404255319</v>
      </c>
      <c r="CH147">
        <f t="shared" si="184"/>
        <v>0.5</v>
      </c>
      <c r="CI147">
        <f t="shared" si="185"/>
        <v>0.34328358208955223</v>
      </c>
      <c r="CJ147">
        <f t="shared" si="186"/>
        <v>-0.91950078003120128</v>
      </c>
      <c r="CK147">
        <f t="shared" si="187"/>
        <v>-0.77904939857526567</v>
      </c>
      <c r="CL147">
        <f t="shared" si="188"/>
        <v>-0.81673306772908372</v>
      </c>
      <c r="CM147">
        <f t="shared" si="189"/>
        <v>0.97370381406436235</v>
      </c>
      <c r="CN147">
        <f t="shared" si="190"/>
        <v>-0.90130954640349215</v>
      </c>
      <c r="CO147">
        <f t="shared" si="191"/>
        <v>-0.96529996450124245</v>
      </c>
      <c r="CP147">
        <f t="shared" si="192"/>
        <v>-0.89373388633561257</v>
      </c>
      <c r="CQ147">
        <f t="shared" si="193"/>
        <v>-0.87756930831699809</v>
      </c>
      <c r="CR147">
        <f t="shared" si="194"/>
        <v>-0.3973436925822878</v>
      </c>
      <c r="CS147">
        <f t="shared" si="195"/>
        <v>-0.24056549994299395</v>
      </c>
      <c r="CT147">
        <f t="shared" si="196"/>
        <v>-0.46714417494166804</v>
      </c>
      <c r="CW147" s="5" t="s">
        <v>274</v>
      </c>
      <c r="CX147" s="6" t="s">
        <v>275</v>
      </c>
      <c r="CY147">
        <f t="shared" si="197"/>
        <v>2</v>
      </c>
      <c r="CZ147">
        <f t="shared" si="198"/>
        <v>2</v>
      </c>
      <c r="DA147">
        <f t="shared" si="199"/>
        <v>2</v>
      </c>
      <c r="DB147">
        <f t="shared" si="200"/>
        <v>2</v>
      </c>
      <c r="DC147">
        <f t="shared" si="201"/>
        <v>2</v>
      </c>
      <c r="DD147">
        <f t="shared" si="202"/>
        <v>2</v>
      </c>
      <c r="DE147">
        <f t="shared" si="203"/>
        <v>2</v>
      </c>
      <c r="DF147">
        <f t="shared" si="204"/>
        <v>2</v>
      </c>
      <c r="DG147">
        <f t="shared" si="205"/>
        <v>2</v>
      </c>
      <c r="DH147">
        <f t="shared" si="206"/>
        <v>2</v>
      </c>
      <c r="DI147">
        <f t="shared" si="207"/>
        <v>2</v>
      </c>
      <c r="DJ147">
        <f t="shared" si="208"/>
        <v>2</v>
      </c>
      <c r="DK147">
        <f t="shared" si="209"/>
        <v>2</v>
      </c>
      <c r="DL147">
        <f t="shared" si="210"/>
        <v>2</v>
      </c>
      <c r="DM147">
        <f t="shared" si="211"/>
        <v>2</v>
      </c>
      <c r="DN147">
        <f t="shared" si="212"/>
        <v>2</v>
      </c>
      <c r="DQ147" s="5" t="s">
        <v>274</v>
      </c>
      <c r="DR147" s="6" t="s">
        <v>275</v>
      </c>
      <c r="DS147">
        <f t="shared" si="213"/>
        <v>5</v>
      </c>
      <c r="DT147">
        <f t="shared" si="214"/>
        <v>5</v>
      </c>
      <c r="DU147">
        <f t="shared" si="215"/>
        <v>3</v>
      </c>
      <c r="DV147">
        <f t="shared" si="216"/>
        <v>5</v>
      </c>
      <c r="DW147">
        <f t="shared" si="217"/>
        <v>5</v>
      </c>
      <c r="DX147">
        <f t="shared" si="218"/>
        <v>3</v>
      </c>
      <c r="DY147">
        <f t="shared" si="219"/>
        <v>3</v>
      </c>
      <c r="DZ147">
        <f t="shared" si="220"/>
        <v>3</v>
      </c>
      <c r="EA147">
        <f t="shared" si="221"/>
        <v>5</v>
      </c>
      <c r="EB147">
        <f t="shared" si="222"/>
        <v>3</v>
      </c>
      <c r="EC147">
        <f t="shared" si="223"/>
        <v>3</v>
      </c>
      <c r="ED147">
        <f t="shared" si="224"/>
        <v>3</v>
      </c>
      <c r="EE147">
        <f t="shared" si="225"/>
        <v>3</v>
      </c>
      <c r="EF147">
        <f t="shared" si="226"/>
        <v>3</v>
      </c>
      <c r="EG147">
        <f t="shared" si="227"/>
        <v>3</v>
      </c>
      <c r="EH147">
        <f t="shared" si="228"/>
        <v>3</v>
      </c>
      <c r="EK147" s="5" t="s">
        <v>274</v>
      </c>
      <c r="EL147" s="6" t="s">
        <v>275</v>
      </c>
      <c r="EM147" t="str">
        <f t="shared" si="229"/>
        <v>C</v>
      </c>
      <c r="EN147" t="str">
        <f t="shared" si="230"/>
        <v>C</v>
      </c>
      <c r="EO147" t="str">
        <f t="shared" si="231"/>
        <v>D</v>
      </c>
      <c r="EP147" t="str">
        <f t="shared" si="232"/>
        <v>C</v>
      </c>
      <c r="EQ147" t="str">
        <f t="shared" si="233"/>
        <v>C</v>
      </c>
      <c r="ER147" t="str">
        <f t="shared" si="234"/>
        <v>D</v>
      </c>
      <c r="ES147" t="str">
        <f t="shared" si="235"/>
        <v>D</v>
      </c>
      <c r="ET147" t="str">
        <f t="shared" si="236"/>
        <v>D</v>
      </c>
      <c r="EU147" t="str">
        <f t="shared" si="237"/>
        <v>C</v>
      </c>
      <c r="EV147" t="str">
        <f t="shared" si="238"/>
        <v>D</v>
      </c>
      <c r="EW147" t="str">
        <f t="shared" si="239"/>
        <v>D</v>
      </c>
      <c r="EX147" t="str">
        <f t="shared" si="240"/>
        <v>D</v>
      </c>
      <c r="EY147" t="str">
        <f t="shared" si="241"/>
        <v>D</v>
      </c>
      <c r="EZ147" t="str">
        <f t="shared" si="242"/>
        <v>D</v>
      </c>
      <c r="FA147" t="str">
        <f t="shared" si="243"/>
        <v>D</v>
      </c>
      <c r="FB147" t="str">
        <f t="shared" si="244"/>
        <v>D</v>
      </c>
    </row>
    <row r="148" spans="1:158" x14ac:dyDescent="0.25">
      <c r="A148" s="1" t="s">
        <v>276</v>
      </c>
      <c r="B148" s="2" t="s">
        <v>277</v>
      </c>
      <c r="C148" s="3">
        <v>1236</v>
      </c>
      <c r="D148" s="3">
        <v>386</v>
      </c>
      <c r="E148" s="3">
        <v>341</v>
      </c>
      <c r="F148" s="3">
        <v>259</v>
      </c>
      <c r="G148" s="3">
        <v>129</v>
      </c>
      <c r="H148" s="3">
        <v>560</v>
      </c>
      <c r="I148" s="3">
        <v>927</v>
      </c>
      <c r="J148" s="3">
        <v>264</v>
      </c>
      <c r="K148" s="3">
        <v>644</v>
      </c>
      <c r="L148" s="3">
        <v>8</v>
      </c>
      <c r="M148" s="3">
        <v>27</v>
      </c>
      <c r="N148" s="3">
        <v>199</v>
      </c>
      <c r="O148" s="3">
        <v>442</v>
      </c>
      <c r="P148" s="3">
        <v>66</v>
      </c>
      <c r="Q148" s="3">
        <v>303</v>
      </c>
      <c r="R148" s="4">
        <v>912</v>
      </c>
      <c r="U148" s="1" t="s">
        <v>276</v>
      </c>
      <c r="V148" s="2" t="s">
        <v>277</v>
      </c>
      <c r="W148" s="7">
        <v>25</v>
      </c>
      <c r="X148" s="7">
        <v>21</v>
      </c>
      <c r="Y148" s="7">
        <v>14</v>
      </c>
      <c r="Z148" s="7">
        <v>22</v>
      </c>
      <c r="AA148" s="7">
        <v>90</v>
      </c>
      <c r="AB148" s="7">
        <v>15</v>
      </c>
      <c r="AC148" s="7">
        <v>0</v>
      </c>
      <c r="AD148" s="7">
        <v>247</v>
      </c>
      <c r="AE148" s="7">
        <v>1124</v>
      </c>
      <c r="AF148" s="7">
        <v>1548</v>
      </c>
      <c r="AG148" s="7">
        <v>34</v>
      </c>
      <c r="AH148" s="7">
        <v>597</v>
      </c>
      <c r="AI148" s="7">
        <v>1069</v>
      </c>
      <c r="AJ148" s="7">
        <v>2237</v>
      </c>
      <c r="AK148" s="7">
        <v>1110</v>
      </c>
      <c r="AL148" s="8">
        <v>225</v>
      </c>
      <c r="AO148" s="1" t="s">
        <v>276</v>
      </c>
      <c r="AP148" s="2" t="s">
        <v>277</v>
      </c>
      <c r="AQ148">
        <f>(C148/$C$335)/(World!C148/World!$C$335)</f>
        <v>0.27187065464179827</v>
      </c>
      <c r="AR148">
        <f>(D148/Indonesia!$D$335)/(World!D148/World!$D$335)</f>
        <v>8.4445557940638863E-2</v>
      </c>
      <c r="AS148">
        <f>(E148/$E$335)/(World!E148/World!$E$335)</f>
        <v>8.2329062319093066E-2</v>
      </c>
      <c r="AT148">
        <f>(F148/$F$335)/(World!F148/World!$F$335)</f>
        <v>4.6828465299201552E-2</v>
      </c>
      <c r="AU148">
        <f>(G148/$G$335)/(World!G148/World!$G$335)</f>
        <v>1.6526205884838597E-2</v>
      </c>
      <c r="AV148">
        <f>(H148/$H$335)/(World!H148/World!$H$335)</f>
        <v>5.525116971963389E-2</v>
      </c>
      <c r="AW148">
        <f>(I148/$I$335)/(World!I148/World!$I$335)</f>
        <v>5.9470406606885448E-2</v>
      </c>
      <c r="AX148">
        <f>(J148/$J$335)/(World!J148/World!$J$335)</f>
        <v>2.659677522301911E-2</v>
      </c>
      <c r="AY148">
        <f>(K148/$K$335)/(World!K148/World!$K$335)</f>
        <v>5.4963663535065127E-2</v>
      </c>
      <c r="AZ148">
        <f>(L148/$L$335)/(World!L148/World!$L$335)</f>
        <v>5.9784850785770413E-4</v>
      </c>
      <c r="BA148">
        <f>(M148/$M$335)/(World!M148/World!$M$335)</f>
        <v>1.1465032709022849E-3</v>
      </c>
      <c r="BB148">
        <f>(N148/$N$335)/(World!N148/World!$N$335)</f>
        <v>1.1079872040906817E-2</v>
      </c>
      <c r="BC148">
        <f>(O148/$O$335)/(World!O148/World!$O$335)</f>
        <v>1.9698150066303717E-2</v>
      </c>
      <c r="BD148">
        <f>(P148/$P$335)/(World!P148/World!$P$335)</f>
        <v>3.21207616952783E-3</v>
      </c>
      <c r="BE148">
        <f>(Q148/$Q$335)/(World!Q148/World!$Q$335)</f>
        <v>1.8527191085171174E-2</v>
      </c>
      <c r="BF148">
        <f>(R148/$R$335)/(World!R148/World!$R$335)</f>
        <v>8.0338633120410133E-2</v>
      </c>
      <c r="BI148" s="1" t="s">
        <v>276</v>
      </c>
      <c r="BJ148" s="2" t="s">
        <v>277</v>
      </c>
      <c r="BK148">
        <f t="shared" si="165"/>
        <v>-0.5724869448798372</v>
      </c>
      <c r="BL148">
        <f t="shared" si="166"/>
        <v>-0.84426040141470826</v>
      </c>
      <c r="BM148">
        <f t="shared" si="167"/>
        <v>-0.84786685457251298</v>
      </c>
      <c r="BN148">
        <f t="shared" si="168"/>
        <v>-0.91053268639228846</v>
      </c>
      <c r="BO148">
        <f t="shared" si="169"/>
        <v>-0.96748493882564834</v>
      </c>
      <c r="BP148">
        <f t="shared" si="170"/>
        <v>-0.89528337649829215</v>
      </c>
      <c r="BQ148">
        <f t="shared" si="171"/>
        <v>-0.88773559650930056</v>
      </c>
      <c r="BR148">
        <f t="shared" si="172"/>
        <v>-0.94818457282365576</v>
      </c>
      <c r="BS148">
        <f t="shared" si="173"/>
        <v>-0.89579989257471093</v>
      </c>
      <c r="BT148">
        <f t="shared" si="174"/>
        <v>-0.99880501740284722</v>
      </c>
      <c r="BU148">
        <f t="shared" si="175"/>
        <v>-0.99770961938705971</v>
      </c>
      <c r="BV148">
        <f t="shared" si="176"/>
        <v>-0.97808309244937963</v>
      </c>
      <c r="BW148">
        <f t="shared" si="177"/>
        <v>-0.9613647429584472</v>
      </c>
      <c r="BX148">
        <f t="shared" si="178"/>
        <v>-0.99359641645903596</v>
      </c>
      <c r="BY148">
        <f t="shared" si="179"/>
        <v>-0.96361964364361885</v>
      </c>
      <c r="BZ148">
        <f t="shared" si="180"/>
        <v>-0.8512713872161306</v>
      </c>
      <c r="CC148" s="1" t="s">
        <v>276</v>
      </c>
      <c r="CD148" s="2" t="s">
        <v>277</v>
      </c>
      <c r="CE148">
        <f t="shared" si="181"/>
        <v>0.9603489294210944</v>
      </c>
      <c r="CF148">
        <f t="shared" si="182"/>
        <v>0.89680589680589684</v>
      </c>
      <c r="CG148">
        <f t="shared" si="183"/>
        <v>0.92112676056338028</v>
      </c>
      <c r="CH148">
        <f t="shared" si="184"/>
        <v>0.84341637010676151</v>
      </c>
      <c r="CI148">
        <f t="shared" si="185"/>
        <v>0.17808219178082191</v>
      </c>
      <c r="CJ148">
        <f t="shared" si="186"/>
        <v>0.94782608695652171</v>
      </c>
      <c r="CK148">
        <f t="shared" si="187"/>
        <v>1</v>
      </c>
      <c r="CL148">
        <f t="shared" si="188"/>
        <v>3.3268101761252444E-2</v>
      </c>
      <c r="CM148">
        <f t="shared" si="189"/>
        <v>-0.27149321266968324</v>
      </c>
      <c r="CN148">
        <f t="shared" si="190"/>
        <v>-0.98971722365038561</v>
      </c>
      <c r="CO148">
        <f t="shared" si="191"/>
        <v>-0.11475409836065574</v>
      </c>
      <c r="CP148">
        <f t="shared" si="192"/>
        <v>-0.5</v>
      </c>
      <c r="CQ148">
        <f t="shared" si="193"/>
        <v>-0.41495698213103904</v>
      </c>
      <c r="CR148">
        <f t="shared" si="194"/>
        <v>-0.94268345636126794</v>
      </c>
      <c r="CS148">
        <f t="shared" si="195"/>
        <v>-0.5711252653927813</v>
      </c>
      <c r="CT148">
        <f t="shared" si="196"/>
        <v>0.60422163588390498</v>
      </c>
      <c r="CW148" s="1" t="s">
        <v>276</v>
      </c>
      <c r="CX148" s="2" t="s">
        <v>277</v>
      </c>
      <c r="CY148">
        <f t="shared" si="197"/>
        <v>2</v>
      </c>
      <c r="CZ148">
        <f t="shared" si="198"/>
        <v>2</v>
      </c>
      <c r="DA148">
        <f t="shared" si="199"/>
        <v>2</v>
      </c>
      <c r="DB148">
        <f t="shared" si="200"/>
        <v>2</v>
      </c>
      <c r="DC148">
        <f t="shared" si="201"/>
        <v>2</v>
      </c>
      <c r="DD148">
        <f t="shared" si="202"/>
        <v>2</v>
      </c>
      <c r="DE148">
        <f t="shared" si="203"/>
        <v>2</v>
      </c>
      <c r="DF148">
        <f t="shared" si="204"/>
        <v>2</v>
      </c>
      <c r="DG148">
        <f t="shared" si="205"/>
        <v>2</v>
      </c>
      <c r="DH148">
        <f t="shared" si="206"/>
        <v>2</v>
      </c>
      <c r="DI148">
        <f t="shared" si="207"/>
        <v>2</v>
      </c>
      <c r="DJ148">
        <f t="shared" si="208"/>
        <v>2</v>
      </c>
      <c r="DK148">
        <f t="shared" si="209"/>
        <v>2</v>
      </c>
      <c r="DL148">
        <f t="shared" si="210"/>
        <v>2</v>
      </c>
      <c r="DM148">
        <f t="shared" si="211"/>
        <v>2</v>
      </c>
      <c r="DN148">
        <f t="shared" si="212"/>
        <v>2</v>
      </c>
      <c r="DQ148" s="1" t="s">
        <v>276</v>
      </c>
      <c r="DR148" s="2" t="s">
        <v>277</v>
      </c>
      <c r="DS148">
        <f t="shared" si="213"/>
        <v>5</v>
      </c>
      <c r="DT148">
        <f t="shared" si="214"/>
        <v>5</v>
      </c>
      <c r="DU148">
        <f t="shared" si="215"/>
        <v>5</v>
      </c>
      <c r="DV148">
        <f t="shared" si="216"/>
        <v>5</v>
      </c>
      <c r="DW148">
        <f t="shared" si="217"/>
        <v>5</v>
      </c>
      <c r="DX148">
        <f t="shared" si="218"/>
        <v>5</v>
      </c>
      <c r="DY148">
        <f t="shared" si="219"/>
        <v>5</v>
      </c>
      <c r="DZ148">
        <f t="shared" si="220"/>
        <v>5</v>
      </c>
      <c r="EA148">
        <f t="shared" si="221"/>
        <v>3</v>
      </c>
      <c r="EB148">
        <f t="shared" si="222"/>
        <v>3</v>
      </c>
      <c r="EC148">
        <f t="shared" si="223"/>
        <v>3</v>
      </c>
      <c r="ED148">
        <f t="shared" si="224"/>
        <v>3</v>
      </c>
      <c r="EE148">
        <f t="shared" si="225"/>
        <v>3</v>
      </c>
      <c r="EF148">
        <f t="shared" si="226"/>
        <v>3</v>
      </c>
      <c r="EG148">
        <f t="shared" si="227"/>
        <v>3</v>
      </c>
      <c r="EH148">
        <f t="shared" si="228"/>
        <v>5</v>
      </c>
      <c r="EK148" s="1" t="s">
        <v>276</v>
      </c>
      <c r="EL148" s="2" t="s">
        <v>277</v>
      </c>
      <c r="EM148" t="str">
        <f t="shared" si="229"/>
        <v>C</v>
      </c>
      <c r="EN148" t="str">
        <f t="shared" si="230"/>
        <v>C</v>
      </c>
      <c r="EO148" t="str">
        <f t="shared" si="231"/>
        <v>C</v>
      </c>
      <c r="EP148" t="str">
        <f t="shared" si="232"/>
        <v>C</v>
      </c>
      <c r="EQ148" t="str">
        <f t="shared" si="233"/>
        <v>C</v>
      </c>
      <c r="ER148" t="str">
        <f t="shared" si="234"/>
        <v>C</v>
      </c>
      <c r="ES148" t="str">
        <f t="shared" si="235"/>
        <v>C</v>
      </c>
      <c r="ET148" t="str">
        <f t="shared" si="236"/>
        <v>C</v>
      </c>
      <c r="EU148" t="str">
        <f t="shared" si="237"/>
        <v>D</v>
      </c>
      <c r="EV148" t="str">
        <f t="shared" si="238"/>
        <v>D</v>
      </c>
      <c r="EW148" t="str">
        <f t="shared" si="239"/>
        <v>D</v>
      </c>
      <c r="EX148" t="str">
        <f t="shared" si="240"/>
        <v>D</v>
      </c>
      <c r="EY148" t="str">
        <f t="shared" si="241"/>
        <v>D</v>
      </c>
      <c r="EZ148" t="str">
        <f t="shared" si="242"/>
        <v>D</v>
      </c>
      <c r="FA148" t="str">
        <f t="shared" si="243"/>
        <v>D</v>
      </c>
      <c r="FB148" t="str">
        <f t="shared" si="244"/>
        <v>C</v>
      </c>
    </row>
    <row r="149" spans="1:158" x14ac:dyDescent="0.25">
      <c r="A149" s="1" t="s">
        <v>278</v>
      </c>
      <c r="B149" s="2" t="s">
        <v>279</v>
      </c>
      <c r="C149" s="3">
        <v>6762</v>
      </c>
      <c r="D149" s="3">
        <v>3641</v>
      </c>
      <c r="E149" s="3">
        <v>7157</v>
      </c>
      <c r="F149" s="3">
        <v>9361</v>
      </c>
      <c r="G149" s="3">
        <v>12337</v>
      </c>
      <c r="H149" s="3">
        <v>19043</v>
      </c>
      <c r="I149" s="3">
        <v>12094</v>
      </c>
      <c r="J149" s="3">
        <v>11643</v>
      </c>
      <c r="K149" s="3">
        <v>9475</v>
      </c>
      <c r="L149" s="3">
        <v>11464</v>
      </c>
      <c r="M149" s="3">
        <v>16370</v>
      </c>
      <c r="N149" s="3">
        <v>12202</v>
      </c>
      <c r="O149" s="3">
        <v>15061</v>
      </c>
      <c r="P149" s="3">
        <v>17611</v>
      </c>
      <c r="Q149" s="3">
        <v>18916</v>
      </c>
      <c r="R149" s="4">
        <v>17594</v>
      </c>
      <c r="U149" s="1" t="s">
        <v>278</v>
      </c>
      <c r="V149" s="2" t="s">
        <v>279</v>
      </c>
      <c r="W149" s="3">
        <v>663</v>
      </c>
      <c r="X149" s="3">
        <v>1362</v>
      </c>
      <c r="Y149" s="3">
        <v>2882</v>
      </c>
      <c r="Z149" s="3">
        <v>3488</v>
      </c>
      <c r="AA149" s="3">
        <v>3512</v>
      </c>
      <c r="AB149" s="3">
        <v>9416</v>
      </c>
      <c r="AC149" s="3">
        <v>11900</v>
      </c>
      <c r="AD149" s="3">
        <v>12995</v>
      </c>
      <c r="AE149" s="3">
        <v>13627</v>
      </c>
      <c r="AF149" s="3">
        <v>18019</v>
      </c>
      <c r="AG149" s="3">
        <v>23124</v>
      </c>
      <c r="AH149" s="3">
        <v>19174</v>
      </c>
      <c r="AI149" s="3">
        <v>15892</v>
      </c>
      <c r="AJ149" s="3">
        <v>14413</v>
      </c>
      <c r="AK149" s="3">
        <v>21958</v>
      </c>
      <c r="AL149" s="4">
        <v>17055</v>
      </c>
      <c r="AO149" s="1" t="s">
        <v>278</v>
      </c>
      <c r="AP149" s="2" t="s">
        <v>279</v>
      </c>
      <c r="AQ149">
        <f>(C149/$C$335)/(World!C149/World!$C$335)</f>
        <v>0.39117083673218106</v>
      </c>
      <c r="AR149">
        <f>(D149/Indonesia!$D$335)/(World!D149/World!$D$335)</f>
        <v>0.19034224544837319</v>
      </c>
      <c r="AS149">
        <f>(E149/$E$335)/(World!E149/World!$E$335)</f>
        <v>0.34991474829435693</v>
      </c>
      <c r="AT149">
        <f>(F149/$F$335)/(World!F149/World!$F$335)</f>
        <v>0.32345428635383228</v>
      </c>
      <c r="AU149">
        <f>(G149/$G$335)/(World!G149/World!$G$335)</f>
        <v>0.35198167633761579</v>
      </c>
      <c r="AV149">
        <f>(H149/$H$335)/(World!H149/World!$H$335)</f>
        <v>0.53563173636249195</v>
      </c>
      <c r="AW149">
        <f>(I149/$I$335)/(World!I149/World!$I$335)</f>
        <v>0.30027434880929349</v>
      </c>
      <c r="AX149">
        <f>(J149/$J$335)/(World!J149/World!$J$335)</f>
        <v>0.24326518216011847</v>
      </c>
      <c r="AY149">
        <f>(K149/$K$335)/(World!K149/World!$K$335)</f>
        <v>0.19498329264405109</v>
      </c>
      <c r="AZ149">
        <f>(L149/$L$335)/(World!L149/World!$L$335)</f>
        <v>0.18458491207366101</v>
      </c>
      <c r="BA149">
        <f>(M149/$M$335)/(World!M149/World!$M$335)</f>
        <v>0.23210950119390372</v>
      </c>
      <c r="BB149">
        <f>(N149/$N$335)/(World!N149/World!$N$335)</f>
        <v>0.1824046532652262</v>
      </c>
      <c r="BC149">
        <f>(O149/$O$335)/(World!O149/World!$O$335)</f>
        <v>0.2113563126118557</v>
      </c>
      <c r="BD149">
        <f>(P149/$P$335)/(World!P149/World!$P$335)</f>
        <v>0.21216832493749149</v>
      </c>
      <c r="BE149">
        <f>(Q149/$Q$335)/(World!Q149/World!$Q$335)</f>
        <v>0.24912276463100538</v>
      </c>
      <c r="BF149">
        <f>(R149/$R$335)/(World!R149/World!$R$335)</f>
        <v>0.26146776073928052</v>
      </c>
      <c r="BI149" s="1" t="s">
        <v>278</v>
      </c>
      <c r="BJ149" s="2" t="s">
        <v>279</v>
      </c>
      <c r="BK149">
        <f t="shared" si="165"/>
        <v>-0.4376379573179815</v>
      </c>
      <c r="BL149">
        <f t="shared" si="166"/>
        <v>-0.68018904449337447</v>
      </c>
      <c r="BM149">
        <f t="shared" si="167"/>
        <v>-0.48157504207361101</v>
      </c>
      <c r="BN149">
        <f t="shared" si="168"/>
        <v>-0.51119688879475933</v>
      </c>
      <c r="BO149">
        <f t="shared" si="169"/>
        <v>-0.47930998992368118</v>
      </c>
      <c r="BP149">
        <f t="shared" si="170"/>
        <v>-0.30239558915178094</v>
      </c>
      <c r="BQ149">
        <f t="shared" si="171"/>
        <v>-0.53813693381821281</v>
      </c>
      <c r="BR149">
        <f t="shared" si="172"/>
        <v>-0.60866726479469824</v>
      </c>
      <c r="BS149">
        <f t="shared" si="173"/>
        <v>-0.67366356693970841</v>
      </c>
      <c r="BT149">
        <f t="shared" si="174"/>
        <v>-0.68835511883983369</v>
      </c>
      <c r="BU149">
        <f t="shared" si="175"/>
        <v>-0.62323234912320447</v>
      </c>
      <c r="BV149">
        <f t="shared" si="176"/>
        <v>-0.69146830949706894</v>
      </c>
      <c r="BW149">
        <f t="shared" si="177"/>
        <v>-0.65104187692530935</v>
      </c>
      <c r="BX149">
        <f t="shared" si="178"/>
        <v>-0.64993587017144261</v>
      </c>
      <c r="BY149">
        <f t="shared" si="179"/>
        <v>-0.60112364983661637</v>
      </c>
      <c r="BZ149">
        <f t="shared" si="180"/>
        <v>-0.58545470779840159</v>
      </c>
      <c r="CC149" s="1" t="s">
        <v>278</v>
      </c>
      <c r="CD149" s="2" t="s">
        <v>279</v>
      </c>
      <c r="CE149">
        <f t="shared" si="181"/>
        <v>0.82141414141414137</v>
      </c>
      <c r="CF149">
        <f t="shared" si="182"/>
        <v>0.45552668398960622</v>
      </c>
      <c r="CG149">
        <f t="shared" si="183"/>
        <v>0.42583922701464288</v>
      </c>
      <c r="CH149">
        <f t="shared" si="184"/>
        <v>0.45707837185773215</v>
      </c>
      <c r="CI149">
        <f t="shared" si="185"/>
        <v>0.55681746482427918</v>
      </c>
      <c r="CJ149">
        <f t="shared" si="186"/>
        <v>0.33827611651850031</v>
      </c>
      <c r="CK149">
        <f t="shared" si="187"/>
        <v>8.0853546720013342E-3</v>
      </c>
      <c r="CL149">
        <f t="shared" si="188"/>
        <v>-5.4874583975972079E-2</v>
      </c>
      <c r="CM149">
        <f t="shared" si="189"/>
        <v>-0.17972469916024586</v>
      </c>
      <c r="CN149">
        <f t="shared" si="190"/>
        <v>-0.22233151307533155</v>
      </c>
      <c r="CO149">
        <f t="shared" si="191"/>
        <v>-0.17101331847875625</v>
      </c>
      <c r="CP149">
        <f t="shared" si="192"/>
        <v>-0.22220805711371749</v>
      </c>
      <c r="CQ149">
        <f t="shared" si="193"/>
        <v>-2.6847155364585016E-2</v>
      </c>
      <c r="CR149">
        <f t="shared" si="194"/>
        <v>9.9862603047714216E-2</v>
      </c>
      <c r="CS149">
        <f t="shared" si="195"/>
        <v>-7.4423839115330043E-2</v>
      </c>
      <c r="CT149">
        <f t="shared" si="196"/>
        <v>1.5556004502294439E-2</v>
      </c>
      <c r="CW149" s="1" t="s">
        <v>278</v>
      </c>
      <c r="CX149" s="2" t="s">
        <v>279</v>
      </c>
      <c r="CY149">
        <f t="shared" si="197"/>
        <v>2</v>
      </c>
      <c r="CZ149">
        <f t="shared" si="198"/>
        <v>2</v>
      </c>
      <c r="DA149">
        <f t="shared" si="199"/>
        <v>2</v>
      </c>
      <c r="DB149">
        <f t="shared" si="200"/>
        <v>2</v>
      </c>
      <c r="DC149">
        <f t="shared" si="201"/>
        <v>2</v>
      </c>
      <c r="DD149">
        <f t="shared" si="202"/>
        <v>2</v>
      </c>
      <c r="DE149">
        <f t="shared" si="203"/>
        <v>2</v>
      </c>
      <c r="DF149">
        <f t="shared" si="204"/>
        <v>2</v>
      </c>
      <c r="DG149">
        <f t="shared" si="205"/>
        <v>2</v>
      </c>
      <c r="DH149">
        <f t="shared" si="206"/>
        <v>2</v>
      </c>
      <c r="DI149">
        <f t="shared" si="207"/>
        <v>2</v>
      </c>
      <c r="DJ149">
        <f t="shared" si="208"/>
        <v>2</v>
      </c>
      <c r="DK149">
        <f t="shared" si="209"/>
        <v>2</v>
      </c>
      <c r="DL149">
        <f t="shared" si="210"/>
        <v>2</v>
      </c>
      <c r="DM149">
        <f t="shared" si="211"/>
        <v>2</v>
      </c>
      <c r="DN149">
        <f t="shared" si="212"/>
        <v>2</v>
      </c>
      <c r="DQ149" s="1" t="s">
        <v>278</v>
      </c>
      <c r="DR149" s="2" t="s">
        <v>279</v>
      </c>
      <c r="DS149">
        <f t="shared" si="213"/>
        <v>5</v>
      </c>
      <c r="DT149">
        <f t="shared" si="214"/>
        <v>5</v>
      </c>
      <c r="DU149">
        <f t="shared" si="215"/>
        <v>5</v>
      </c>
      <c r="DV149">
        <f t="shared" si="216"/>
        <v>5</v>
      </c>
      <c r="DW149">
        <f t="shared" si="217"/>
        <v>5</v>
      </c>
      <c r="DX149">
        <f t="shared" si="218"/>
        <v>5</v>
      </c>
      <c r="DY149">
        <f t="shared" si="219"/>
        <v>5</v>
      </c>
      <c r="DZ149">
        <f t="shared" si="220"/>
        <v>3</v>
      </c>
      <c r="EA149">
        <f t="shared" si="221"/>
        <v>3</v>
      </c>
      <c r="EB149">
        <f t="shared" si="222"/>
        <v>3</v>
      </c>
      <c r="EC149">
        <f t="shared" si="223"/>
        <v>3</v>
      </c>
      <c r="ED149">
        <f t="shared" si="224"/>
        <v>3</v>
      </c>
      <c r="EE149">
        <f t="shared" si="225"/>
        <v>3</v>
      </c>
      <c r="EF149">
        <f t="shared" si="226"/>
        <v>5</v>
      </c>
      <c r="EG149">
        <f t="shared" si="227"/>
        <v>3</v>
      </c>
      <c r="EH149">
        <f t="shared" si="228"/>
        <v>5</v>
      </c>
      <c r="EK149" s="1" t="s">
        <v>278</v>
      </c>
      <c r="EL149" s="2" t="s">
        <v>279</v>
      </c>
      <c r="EM149" t="str">
        <f t="shared" si="229"/>
        <v>C</v>
      </c>
      <c r="EN149" t="str">
        <f t="shared" si="230"/>
        <v>C</v>
      </c>
      <c r="EO149" t="str">
        <f t="shared" si="231"/>
        <v>C</v>
      </c>
      <c r="EP149" t="str">
        <f t="shared" si="232"/>
        <v>C</v>
      </c>
      <c r="EQ149" t="str">
        <f t="shared" si="233"/>
        <v>C</v>
      </c>
      <c r="ER149" t="str">
        <f t="shared" si="234"/>
        <v>C</v>
      </c>
      <c r="ES149" t="str">
        <f t="shared" si="235"/>
        <v>C</v>
      </c>
      <c r="ET149" t="str">
        <f t="shared" si="236"/>
        <v>D</v>
      </c>
      <c r="EU149" t="str">
        <f t="shared" si="237"/>
        <v>D</v>
      </c>
      <c r="EV149" t="str">
        <f t="shared" si="238"/>
        <v>D</v>
      </c>
      <c r="EW149" t="str">
        <f t="shared" si="239"/>
        <v>D</v>
      </c>
      <c r="EX149" t="str">
        <f t="shared" si="240"/>
        <v>D</v>
      </c>
      <c r="EY149" t="str">
        <f t="shared" si="241"/>
        <v>D</v>
      </c>
      <c r="EZ149" t="str">
        <f t="shared" si="242"/>
        <v>C</v>
      </c>
      <c r="FA149" t="str">
        <f t="shared" si="243"/>
        <v>D</v>
      </c>
      <c r="FB149" t="str">
        <f t="shared" si="244"/>
        <v>C</v>
      </c>
    </row>
    <row r="150" spans="1:158" x14ac:dyDescent="0.25">
      <c r="A150" s="9" t="s">
        <v>280</v>
      </c>
      <c r="B150" s="10" t="s">
        <v>281</v>
      </c>
      <c r="C150" s="11">
        <v>0</v>
      </c>
      <c r="D150" s="11">
        <v>11</v>
      </c>
      <c r="E150" s="11">
        <v>0</v>
      </c>
      <c r="F150" s="11">
        <v>6</v>
      </c>
      <c r="G150" s="11">
        <v>249</v>
      </c>
      <c r="H150" s="11">
        <v>145</v>
      </c>
      <c r="I150" s="11">
        <v>787</v>
      </c>
      <c r="J150" s="11">
        <v>153</v>
      </c>
      <c r="K150" s="11">
        <v>0</v>
      </c>
      <c r="L150" s="11">
        <v>0</v>
      </c>
      <c r="M150" s="11">
        <v>29</v>
      </c>
      <c r="N150" s="11">
        <v>82</v>
      </c>
      <c r="O150" s="11">
        <v>312</v>
      </c>
      <c r="P150" s="11">
        <v>12</v>
      </c>
      <c r="Q150" s="11">
        <v>10</v>
      </c>
      <c r="R150" s="12">
        <v>4</v>
      </c>
      <c r="U150" s="9" t="s">
        <v>280</v>
      </c>
      <c r="V150" s="10" t="s">
        <v>281</v>
      </c>
      <c r="W150" s="15">
        <v>8445</v>
      </c>
      <c r="X150" s="15">
        <v>6711</v>
      </c>
      <c r="Y150" s="15">
        <v>8081</v>
      </c>
      <c r="Z150" s="15">
        <v>26</v>
      </c>
      <c r="AA150" s="15">
        <v>1712</v>
      </c>
      <c r="AB150" s="15">
        <v>57</v>
      </c>
      <c r="AC150" s="15">
        <v>1867</v>
      </c>
      <c r="AD150" s="15">
        <v>21</v>
      </c>
      <c r="AE150" s="15">
        <v>391</v>
      </c>
      <c r="AF150" s="15">
        <v>21855</v>
      </c>
      <c r="AG150" s="15">
        <v>649</v>
      </c>
      <c r="AH150" s="15">
        <v>3</v>
      </c>
      <c r="AI150" s="15">
        <v>3895</v>
      </c>
      <c r="AJ150" s="15">
        <v>13</v>
      </c>
      <c r="AK150" s="15">
        <v>12</v>
      </c>
      <c r="AL150" s="16">
        <v>25</v>
      </c>
      <c r="AO150" s="9" t="s">
        <v>280</v>
      </c>
      <c r="AP150" s="10" t="s">
        <v>281</v>
      </c>
      <c r="AQ150">
        <f>(C150/$C$335)/(World!C150/World!$C$335)</f>
        <v>0</v>
      </c>
      <c r="AR150">
        <f>(D150/Indonesia!$D$335)/(World!D150/World!$D$335)</f>
        <v>1.2437571200298364E-2</v>
      </c>
      <c r="AS150">
        <f>(E150/$E$335)/(World!E150/World!$E$335)</f>
        <v>0</v>
      </c>
      <c r="AT150">
        <f>(F150/$F$335)/(World!F150/World!$F$335)</f>
        <v>3.6308718307386991E-3</v>
      </c>
      <c r="AU150">
        <f>(G150/$G$335)/(World!G150/World!$G$335)</f>
        <v>0.16932057339215206</v>
      </c>
      <c r="AV150">
        <f>(H150/$H$335)/(World!H150/World!$H$335)</f>
        <v>7.7978372042108432E-2</v>
      </c>
      <c r="AW150">
        <f>(I150/$I$335)/(World!I150/World!$I$335)</f>
        <v>0.29248184654838483</v>
      </c>
      <c r="AX150">
        <f>(J150/$J$335)/(World!J150/World!$J$335)</f>
        <v>4.7433509859564973E-2</v>
      </c>
      <c r="AY150">
        <f>(K150/$K$335)/(World!K150/World!$K$335)</f>
        <v>0</v>
      </c>
      <c r="AZ150">
        <f>(L150/$L$335)/(World!L150/World!$L$335)</f>
        <v>0</v>
      </c>
      <c r="BA150">
        <f>(M150/$M$335)/(World!M150/World!$M$335)</f>
        <v>5.5752825093911161E-3</v>
      </c>
      <c r="BB150">
        <f>(N150/$N$335)/(World!N150/World!$N$335)</f>
        <v>2.0176588543400705E-2</v>
      </c>
      <c r="BC150">
        <f>(O150/$O$335)/(World!O150/World!$O$335)</f>
        <v>2.6958781498216972E-2</v>
      </c>
      <c r="BD150">
        <f>(P150/$P$335)/(World!P150/World!$P$335)</f>
        <v>1.4291995333563573E-3</v>
      </c>
      <c r="BE150">
        <f>(Q150/$Q$335)/(World!Q150/World!$Q$335)</f>
        <v>1.1776533311040156E-3</v>
      </c>
      <c r="BF150">
        <f>(R150/$R$335)/(World!R150/World!$R$335)</f>
        <v>5.8870893178917865E-4</v>
      </c>
      <c r="BI150" s="9" t="s">
        <v>280</v>
      </c>
      <c r="BJ150" s="10" t="s">
        <v>281</v>
      </c>
      <c r="BK150">
        <f t="shared" si="165"/>
        <v>-1</v>
      </c>
      <c r="BL150">
        <f t="shared" si="166"/>
        <v>-0.97543044321132222</v>
      </c>
      <c r="BM150">
        <f t="shared" si="167"/>
        <v>-1</v>
      </c>
      <c r="BN150">
        <f t="shared" si="168"/>
        <v>-0.99276452741212395</v>
      </c>
      <c r="BO150">
        <f t="shared" si="169"/>
        <v>-0.71039494686908666</v>
      </c>
      <c r="BP150">
        <f t="shared" si="170"/>
        <v>-0.85532479303014741</v>
      </c>
      <c r="BQ150">
        <f t="shared" si="171"/>
        <v>-0.54741051515815531</v>
      </c>
      <c r="BR150">
        <f t="shared" si="172"/>
        <v>-0.90942907704771703</v>
      </c>
      <c r="BS150">
        <f t="shared" si="173"/>
        <v>-1</v>
      </c>
      <c r="BT150">
        <f t="shared" si="174"/>
        <v>-1</v>
      </c>
      <c r="BU150">
        <f t="shared" si="175"/>
        <v>-0.98891125785137024</v>
      </c>
      <c r="BV150">
        <f t="shared" si="176"/>
        <v>-0.96044490969507812</v>
      </c>
      <c r="BW150">
        <f t="shared" si="177"/>
        <v>-0.94749783149254119</v>
      </c>
      <c r="BX150">
        <f t="shared" si="178"/>
        <v>-0.99714568032563389</v>
      </c>
      <c r="BY150">
        <f t="shared" si="179"/>
        <v>-0.99764746380987279</v>
      </c>
      <c r="BZ150">
        <f t="shared" si="180"/>
        <v>-0.99882327488500722</v>
      </c>
      <c r="CC150" s="9" t="s">
        <v>280</v>
      </c>
      <c r="CD150" s="10" t="s">
        <v>281</v>
      </c>
      <c r="CE150">
        <f t="shared" si="181"/>
        <v>-1</v>
      </c>
      <c r="CF150">
        <f t="shared" si="182"/>
        <v>-0.99672716453436472</v>
      </c>
      <c r="CG150">
        <f t="shared" si="183"/>
        <v>-1</v>
      </c>
      <c r="CH150">
        <f t="shared" si="184"/>
        <v>-0.625</v>
      </c>
      <c r="CI150">
        <f t="shared" si="185"/>
        <v>-0.74604793472718001</v>
      </c>
      <c r="CJ150">
        <f t="shared" si="186"/>
        <v>0.43564356435643564</v>
      </c>
      <c r="CK150">
        <f t="shared" si="187"/>
        <v>-0.40693293142426529</v>
      </c>
      <c r="CL150">
        <f t="shared" si="188"/>
        <v>0.75862068965517238</v>
      </c>
      <c r="CM150">
        <f t="shared" si="189"/>
        <v>-1</v>
      </c>
      <c r="CN150">
        <f t="shared" si="190"/>
        <v>-1</v>
      </c>
      <c r="CO150">
        <f t="shared" si="191"/>
        <v>-0.91445427728613571</v>
      </c>
      <c r="CP150">
        <f t="shared" si="192"/>
        <v>0.92941176470588238</v>
      </c>
      <c r="CQ150">
        <f t="shared" si="193"/>
        <v>-0.85167577846446396</v>
      </c>
      <c r="CR150">
        <f t="shared" si="194"/>
        <v>-0.04</v>
      </c>
      <c r="CS150">
        <f t="shared" si="195"/>
        <v>-9.0909090909090912E-2</v>
      </c>
      <c r="CT150">
        <f t="shared" si="196"/>
        <v>-0.72413793103448276</v>
      </c>
      <c r="CW150" s="9" t="s">
        <v>280</v>
      </c>
      <c r="CX150" s="10" t="s">
        <v>281</v>
      </c>
      <c r="CY150">
        <f t="shared" si="197"/>
        <v>2</v>
      </c>
      <c r="CZ150">
        <f t="shared" si="198"/>
        <v>2</v>
      </c>
      <c r="DA150">
        <f t="shared" si="199"/>
        <v>2</v>
      </c>
      <c r="DB150">
        <f t="shared" si="200"/>
        <v>2</v>
      </c>
      <c r="DC150">
        <f t="shared" si="201"/>
        <v>2</v>
      </c>
      <c r="DD150">
        <f t="shared" si="202"/>
        <v>2</v>
      </c>
      <c r="DE150">
        <f t="shared" si="203"/>
        <v>2</v>
      </c>
      <c r="DF150">
        <f t="shared" si="204"/>
        <v>2</v>
      </c>
      <c r="DG150">
        <f t="shared" si="205"/>
        <v>2</v>
      </c>
      <c r="DH150">
        <f t="shared" si="206"/>
        <v>2</v>
      </c>
      <c r="DI150">
        <f t="shared" si="207"/>
        <v>2</v>
      </c>
      <c r="DJ150">
        <f t="shared" si="208"/>
        <v>2</v>
      </c>
      <c r="DK150">
        <f t="shared" si="209"/>
        <v>2</v>
      </c>
      <c r="DL150">
        <f t="shared" si="210"/>
        <v>2</v>
      </c>
      <c r="DM150">
        <f t="shared" si="211"/>
        <v>2</v>
      </c>
      <c r="DN150">
        <f t="shared" si="212"/>
        <v>2</v>
      </c>
      <c r="DQ150" s="9" t="s">
        <v>280</v>
      </c>
      <c r="DR150" s="10" t="s">
        <v>281</v>
      </c>
      <c r="DS150">
        <f t="shared" si="213"/>
        <v>3</v>
      </c>
      <c r="DT150">
        <f t="shared" si="214"/>
        <v>3</v>
      </c>
      <c r="DU150">
        <f t="shared" si="215"/>
        <v>3</v>
      </c>
      <c r="DV150">
        <f t="shared" si="216"/>
        <v>3</v>
      </c>
      <c r="DW150">
        <f t="shared" si="217"/>
        <v>3</v>
      </c>
      <c r="DX150">
        <f t="shared" si="218"/>
        <v>5</v>
      </c>
      <c r="DY150">
        <f t="shared" si="219"/>
        <v>3</v>
      </c>
      <c r="DZ150">
        <f t="shared" si="220"/>
        <v>5</v>
      </c>
      <c r="EA150">
        <f t="shared" si="221"/>
        <v>3</v>
      </c>
      <c r="EB150">
        <f t="shared" si="222"/>
        <v>3</v>
      </c>
      <c r="EC150">
        <f t="shared" si="223"/>
        <v>3</v>
      </c>
      <c r="ED150">
        <f t="shared" si="224"/>
        <v>5</v>
      </c>
      <c r="EE150">
        <f t="shared" si="225"/>
        <v>3</v>
      </c>
      <c r="EF150">
        <f t="shared" si="226"/>
        <v>3</v>
      </c>
      <c r="EG150">
        <f t="shared" si="227"/>
        <v>3</v>
      </c>
      <c r="EH150">
        <f t="shared" si="228"/>
        <v>3</v>
      </c>
      <c r="EK150" s="9" t="s">
        <v>280</v>
      </c>
      <c r="EL150" s="10" t="s">
        <v>281</v>
      </c>
      <c r="EM150" t="str">
        <f t="shared" si="229"/>
        <v>D</v>
      </c>
      <c r="EN150" t="str">
        <f t="shared" si="230"/>
        <v>D</v>
      </c>
      <c r="EO150" t="str">
        <f t="shared" si="231"/>
        <v>D</v>
      </c>
      <c r="EP150" t="str">
        <f t="shared" si="232"/>
        <v>D</v>
      </c>
      <c r="EQ150" t="str">
        <f t="shared" si="233"/>
        <v>D</v>
      </c>
      <c r="ER150" t="str">
        <f t="shared" si="234"/>
        <v>C</v>
      </c>
      <c r="ES150" t="str">
        <f t="shared" si="235"/>
        <v>D</v>
      </c>
      <c r="ET150" t="str">
        <f t="shared" si="236"/>
        <v>C</v>
      </c>
      <c r="EU150" t="str">
        <f t="shared" si="237"/>
        <v>D</v>
      </c>
      <c r="EV150" t="str">
        <f t="shared" si="238"/>
        <v>D</v>
      </c>
      <c r="EW150" t="str">
        <f t="shared" si="239"/>
        <v>D</v>
      </c>
      <c r="EX150" t="str">
        <f t="shared" si="240"/>
        <v>C</v>
      </c>
      <c r="EY150" t="str">
        <f t="shared" si="241"/>
        <v>D</v>
      </c>
      <c r="EZ150" t="str">
        <f t="shared" si="242"/>
        <v>D</v>
      </c>
      <c r="FA150" t="str">
        <f t="shared" si="243"/>
        <v>D</v>
      </c>
      <c r="FB150" t="str">
        <f t="shared" si="244"/>
        <v>D</v>
      </c>
    </row>
    <row r="151" spans="1:158" x14ac:dyDescent="0.25">
      <c r="A151" s="18">
        <v>72</v>
      </c>
      <c r="B151" s="17" t="s">
        <v>648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20"/>
      <c r="U151" s="18">
        <v>72</v>
      </c>
      <c r="V151" s="17" t="s">
        <v>648</v>
      </c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20"/>
      <c r="AO151" s="52">
        <v>72</v>
      </c>
      <c r="AP151" s="51" t="s">
        <v>648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I151" s="54">
        <v>72</v>
      </c>
      <c r="BJ151" s="53" t="s">
        <v>648</v>
      </c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C151" s="56">
        <v>72</v>
      </c>
      <c r="CD151" s="55" t="s">
        <v>648</v>
      </c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W151" s="58">
        <v>72</v>
      </c>
      <c r="CX151" s="57" t="s">
        <v>648</v>
      </c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Q151" s="58">
        <v>72</v>
      </c>
      <c r="DR151" s="57" t="s">
        <v>648</v>
      </c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K151" s="58">
        <v>72</v>
      </c>
      <c r="EL151" s="57" t="s">
        <v>648</v>
      </c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</row>
    <row r="152" spans="1:158" x14ac:dyDescent="0.25">
      <c r="A152" s="1" t="s">
        <v>282</v>
      </c>
      <c r="B152" s="2" t="s">
        <v>283</v>
      </c>
      <c r="C152" s="3">
        <v>708</v>
      </c>
      <c r="D152" s="3">
        <v>1079</v>
      </c>
      <c r="E152" s="3">
        <v>682</v>
      </c>
      <c r="F152" s="3">
        <v>13046</v>
      </c>
      <c r="G152" s="3">
        <v>243</v>
      </c>
      <c r="H152" s="3">
        <v>33</v>
      </c>
      <c r="I152" s="3">
        <v>91</v>
      </c>
      <c r="J152" s="3">
        <v>25</v>
      </c>
      <c r="K152" s="3">
        <v>0</v>
      </c>
      <c r="L152" s="3">
        <v>0</v>
      </c>
      <c r="M152" s="3">
        <v>0</v>
      </c>
      <c r="N152" s="3">
        <v>5038</v>
      </c>
      <c r="O152" s="3">
        <v>38949</v>
      </c>
      <c r="P152" s="3">
        <v>130421</v>
      </c>
      <c r="Q152" s="3">
        <v>184885</v>
      </c>
      <c r="R152" s="4">
        <v>533336</v>
      </c>
      <c r="U152" s="1" t="s">
        <v>282</v>
      </c>
      <c r="V152" s="2" t="s">
        <v>283</v>
      </c>
      <c r="W152" s="3">
        <v>10683</v>
      </c>
      <c r="X152" s="3">
        <v>7795</v>
      </c>
      <c r="Y152" s="3">
        <v>16996</v>
      </c>
      <c r="Z152" s="3">
        <v>11960</v>
      </c>
      <c r="AA152" s="3">
        <v>25650</v>
      </c>
      <c r="AB152" s="3">
        <v>5580</v>
      </c>
      <c r="AC152" s="3">
        <v>5243</v>
      </c>
      <c r="AD152" s="3">
        <v>88316</v>
      </c>
      <c r="AE152" s="3">
        <v>30680</v>
      </c>
      <c r="AF152" s="3">
        <v>23571</v>
      </c>
      <c r="AG152" s="3">
        <v>27128</v>
      </c>
      <c r="AH152" s="3">
        <v>89725</v>
      </c>
      <c r="AI152" s="3">
        <v>83204</v>
      </c>
      <c r="AJ152" s="3">
        <v>11185</v>
      </c>
      <c r="AK152" s="3">
        <v>4556</v>
      </c>
      <c r="AL152" s="4">
        <v>6682</v>
      </c>
      <c r="AO152" s="1" t="s">
        <v>282</v>
      </c>
      <c r="AP152" s="2" t="s">
        <v>283</v>
      </c>
      <c r="AQ152">
        <f>(C152/$C$335)/(World!C152/World!$C$335)</f>
        <v>6.8595213211945935E-2</v>
      </c>
      <c r="AR152">
        <f>(D152/Indonesia!$D$335)/(World!D152/World!$D$335)</f>
        <v>9.7918814513761901E-2</v>
      </c>
      <c r="AS152">
        <f>(E152/$E$335)/(World!E152/World!$E$335)</f>
        <v>4.9054580260108657E-2</v>
      </c>
      <c r="AT152">
        <f>(F152/$F$335)/(World!F152/World!$F$335)</f>
        <v>0.45186778503563585</v>
      </c>
      <c r="AU152">
        <f>(G152/$G$335)/(World!G152/World!$G$335)</f>
        <v>6.5066217452560285E-3</v>
      </c>
      <c r="AV152">
        <f>(H152/$H$335)/(World!H152/World!$H$335)</f>
        <v>9.2120299210890521E-4</v>
      </c>
      <c r="AW152">
        <f>(I152/$I$335)/(World!I152/World!$I$335)</f>
        <v>2.0123858594758505E-3</v>
      </c>
      <c r="AX152">
        <f>(J152/$J$335)/(World!J152/World!$J$335)</f>
        <v>3.4584003012119805E-4</v>
      </c>
      <c r="AY152">
        <f>(K152/$K$335)/(World!K152/World!$K$335)</f>
        <v>0</v>
      </c>
      <c r="AZ152">
        <f>(L152/$L$335)/(World!L152/World!$L$335)</f>
        <v>0</v>
      </c>
      <c r="BA152">
        <f>(M152/$M$335)/(World!M152/World!$M$335)</f>
        <v>0</v>
      </c>
      <c r="BB152">
        <f>(N152/$N$335)/(World!N152/World!$N$335)</f>
        <v>8.0105478934327262E-2</v>
      </c>
      <c r="BC152">
        <f>(O152/$O$335)/(World!O152/World!$O$335)</f>
        <v>0.76133295871181594</v>
      </c>
      <c r="BD152">
        <f>(P152/$P$335)/(World!P152/World!$P$335)</f>
        <v>2.6273239116642939</v>
      </c>
      <c r="BE152">
        <f>(Q152/$Q$335)/(World!Q152/World!$Q$335)</f>
        <v>5.1975618359225022</v>
      </c>
      <c r="BF152">
        <f>(R152/$R$335)/(World!R152/World!$R$335)</f>
        <v>16.492675208614994</v>
      </c>
      <c r="BI152" s="1" t="s">
        <v>282</v>
      </c>
      <c r="BJ152" s="2" t="s">
        <v>283</v>
      </c>
      <c r="BK152">
        <f t="shared" si="165"/>
        <v>-0.87161609491817804</v>
      </c>
      <c r="BL152">
        <f t="shared" si="166"/>
        <v>-0.82162831491848054</v>
      </c>
      <c r="BM152">
        <f t="shared" si="167"/>
        <v>-0.90647849752880205</v>
      </c>
      <c r="BN152">
        <f t="shared" si="168"/>
        <v>-0.37753590279634885</v>
      </c>
      <c r="BO152">
        <f t="shared" si="169"/>
        <v>-0.9870708813937582</v>
      </c>
      <c r="BP152">
        <f t="shared" si="170"/>
        <v>-0.99815928968363321</v>
      </c>
      <c r="BQ152">
        <f t="shared" si="171"/>
        <v>-0.99598331140837204</v>
      </c>
      <c r="BR152">
        <f t="shared" si="172"/>
        <v>-0.99930855906771043</v>
      </c>
      <c r="BS152">
        <f t="shared" si="173"/>
        <v>-1</v>
      </c>
      <c r="BT152">
        <f t="shared" si="174"/>
        <v>-1</v>
      </c>
      <c r="BU152">
        <f t="shared" si="175"/>
        <v>-1</v>
      </c>
      <c r="BV152">
        <f t="shared" si="176"/>
        <v>-0.85167100714392763</v>
      </c>
      <c r="BW152">
        <f t="shared" si="177"/>
        <v>-0.13550364802276663</v>
      </c>
      <c r="BX152">
        <f t="shared" si="178"/>
        <v>0.44862933426798457</v>
      </c>
      <c r="BY152">
        <f t="shared" si="179"/>
        <v>0.67729244936169297</v>
      </c>
      <c r="BZ152">
        <f t="shared" si="180"/>
        <v>0.88566643031164172</v>
      </c>
      <c r="CC152" s="1" t="s">
        <v>282</v>
      </c>
      <c r="CD152" s="2" t="s">
        <v>283</v>
      </c>
      <c r="CE152">
        <f t="shared" si="181"/>
        <v>-0.87569133526468268</v>
      </c>
      <c r="CF152">
        <f t="shared" si="182"/>
        <v>-0.75681766959657426</v>
      </c>
      <c r="CG152">
        <f t="shared" si="183"/>
        <v>-0.92284195044688311</v>
      </c>
      <c r="CH152">
        <f t="shared" si="184"/>
        <v>4.3429576901543629E-2</v>
      </c>
      <c r="CI152">
        <f t="shared" si="185"/>
        <v>-0.98123044838373308</v>
      </c>
      <c r="CJ152">
        <f t="shared" si="186"/>
        <v>-0.98824158204168888</v>
      </c>
      <c r="CK152">
        <f t="shared" si="187"/>
        <v>-0.9658792650918635</v>
      </c>
      <c r="CL152">
        <f t="shared" si="188"/>
        <v>-0.99943401138769083</v>
      </c>
      <c r="CM152">
        <f t="shared" si="189"/>
        <v>-1</v>
      </c>
      <c r="CN152">
        <f t="shared" si="190"/>
        <v>-1</v>
      </c>
      <c r="CO152">
        <f t="shared" si="191"/>
        <v>-1</v>
      </c>
      <c r="CP152">
        <f t="shared" si="192"/>
        <v>-0.89367158068022334</v>
      </c>
      <c r="CQ152">
        <f t="shared" si="193"/>
        <v>-0.36229155239740324</v>
      </c>
      <c r="CR152">
        <f t="shared" si="194"/>
        <v>0.84202646780503654</v>
      </c>
      <c r="CS152">
        <f t="shared" si="195"/>
        <v>0.9519005917409642</v>
      </c>
      <c r="CT152">
        <f t="shared" si="196"/>
        <v>0.97525267676262639</v>
      </c>
      <c r="CW152" s="1" t="s">
        <v>282</v>
      </c>
      <c r="CX152" s="2" t="s">
        <v>283</v>
      </c>
      <c r="CY152">
        <f t="shared" si="197"/>
        <v>2</v>
      </c>
      <c r="CZ152">
        <f t="shared" si="198"/>
        <v>2</v>
      </c>
      <c r="DA152">
        <f t="shared" si="199"/>
        <v>2</v>
      </c>
      <c r="DB152">
        <f t="shared" si="200"/>
        <v>2</v>
      </c>
      <c r="DC152">
        <f t="shared" si="201"/>
        <v>2</v>
      </c>
      <c r="DD152">
        <f t="shared" si="202"/>
        <v>2</v>
      </c>
      <c r="DE152">
        <f t="shared" si="203"/>
        <v>2</v>
      </c>
      <c r="DF152">
        <f t="shared" si="204"/>
        <v>2</v>
      </c>
      <c r="DG152">
        <f t="shared" si="205"/>
        <v>2</v>
      </c>
      <c r="DH152">
        <f t="shared" si="206"/>
        <v>2</v>
      </c>
      <c r="DI152">
        <f t="shared" si="207"/>
        <v>2</v>
      </c>
      <c r="DJ152">
        <f t="shared" si="208"/>
        <v>2</v>
      </c>
      <c r="DK152">
        <f t="shared" si="209"/>
        <v>2</v>
      </c>
      <c r="DL152">
        <f t="shared" si="210"/>
        <v>1</v>
      </c>
      <c r="DM152">
        <f t="shared" si="211"/>
        <v>1</v>
      </c>
      <c r="DN152">
        <f t="shared" si="212"/>
        <v>1</v>
      </c>
      <c r="DQ152" s="1" t="s">
        <v>282</v>
      </c>
      <c r="DR152" s="2" t="s">
        <v>283</v>
      </c>
      <c r="DS152">
        <f t="shared" si="213"/>
        <v>3</v>
      </c>
      <c r="DT152">
        <f t="shared" si="214"/>
        <v>3</v>
      </c>
      <c r="DU152">
        <f t="shared" si="215"/>
        <v>3</v>
      </c>
      <c r="DV152">
        <f t="shared" si="216"/>
        <v>5</v>
      </c>
      <c r="DW152">
        <f t="shared" si="217"/>
        <v>3</v>
      </c>
      <c r="DX152">
        <f t="shared" si="218"/>
        <v>3</v>
      </c>
      <c r="DY152">
        <f t="shared" si="219"/>
        <v>3</v>
      </c>
      <c r="DZ152">
        <f t="shared" si="220"/>
        <v>3</v>
      </c>
      <c r="EA152">
        <f t="shared" si="221"/>
        <v>3</v>
      </c>
      <c r="EB152">
        <f t="shared" si="222"/>
        <v>3</v>
      </c>
      <c r="EC152">
        <f t="shared" si="223"/>
        <v>3</v>
      </c>
      <c r="ED152">
        <f t="shared" si="224"/>
        <v>3</v>
      </c>
      <c r="EE152">
        <f t="shared" si="225"/>
        <v>3</v>
      </c>
      <c r="EF152">
        <f t="shared" si="226"/>
        <v>5</v>
      </c>
      <c r="EG152">
        <f t="shared" si="227"/>
        <v>5</v>
      </c>
      <c r="EH152">
        <f t="shared" si="228"/>
        <v>5</v>
      </c>
      <c r="EK152" s="1" t="s">
        <v>282</v>
      </c>
      <c r="EL152" s="2" t="s">
        <v>283</v>
      </c>
      <c r="EM152" t="str">
        <f t="shared" si="229"/>
        <v>D</v>
      </c>
      <c r="EN152" t="str">
        <f t="shared" si="230"/>
        <v>D</v>
      </c>
      <c r="EO152" t="str">
        <f t="shared" si="231"/>
        <v>D</v>
      </c>
      <c r="EP152" t="str">
        <f t="shared" si="232"/>
        <v>C</v>
      </c>
      <c r="EQ152" t="str">
        <f t="shared" si="233"/>
        <v>D</v>
      </c>
      <c r="ER152" t="str">
        <f t="shared" si="234"/>
        <v>D</v>
      </c>
      <c r="ES152" t="str">
        <f t="shared" si="235"/>
        <v>D</v>
      </c>
      <c r="ET152" t="str">
        <f t="shared" si="236"/>
        <v>D</v>
      </c>
      <c r="EU152" t="str">
        <f t="shared" si="237"/>
        <v>D</v>
      </c>
      <c r="EV152" t="str">
        <f t="shared" si="238"/>
        <v>D</v>
      </c>
      <c r="EW152" t="str">
        <f t="shared" si="239"/>
        <v>D</v>
      </c>
      <c r="EX152" t="str">
        <f t="shared" si="240"/>
        <v>D</v>
      </c>
      <c r="EY152" t="str">
        <f t="shared" si="241"/>
        <v>D</v>
      </c>
      <c r="EZ152" t="str">
        <f t="shared" si="242"/>
        <v>A</v>
      </c>
      <c r="FA152" t="str">
        <f t="shared" si="243"/>
        <v>A</v>
      </c>
      <c r="FB152" t="str">
        <f t="shared" si="244"/>
        <v>A</v>
      </c>
    </row>
    <row r="153" spans="1:158" x14ac:dyDescent="0.25">
      <c r="A153" s="1" t="s">
        <v>284</v>
      </c>
      <c r="B153" s="2" t="s">
        <v>285</v>
      </c>
      <c r="C153" s="3">
        <v>46829</v>
      </c>
      <c r="D153" s="3">
        <v>32640</v>
      </c>
      <c r="E153" s="3">
        <v>69528</v>
      </c>
      <c r="F153" s="3">
        <v>68432</v>
      </c>
      <c r="G153" s="3">
        <v>84029</v>
      </c>
      <c r="H153" s="3">
        <v>292240</v>
      </c>
      <c r="I153" s="3">
        <v>112877</v>
      </c>
      <c r="J153" s="3">
        <v>369497</v>
      </c>
      <c r="K153" s="3">
        <v>248052</v>
      </c>
      <c r="L153" s="3">
        <v>394300</v>
      </c>
      <c r="M153" s="3">
        <v>486158</v>
      </c>
      <c r="N153" s="3">
        <v>369169</v>
      </c>
      <c r="O153" s="3">
        <v>249848</v>
      </c>
      <c r="P153" s="3">
        <v>331762</v>
      </c>
      <c r="Q153" s="3">
        <v>349086</v>
      </c>
      <c r="R153" s="4">
        <v>589027</v>
      </c>
      <c r="U153" s="1" t="s">
        <v>284</v>
      </c>
      <c r="V153" s="2" t="s">
        <v>285</v>
      </c>
      <c r="W153" s="3">
        <v>20425</v>
      </c>
      <c r="X153" s="3">
        <v>28930</v>
      </c>
      <c r="Y153" s="3">
        <v>36316</v>
      </c>
      <c r="Z153" s="3">
        <v>71466</v>
      </c>
      <c r="AA153" s="3">
        <v>74520</v>
      </c>
      <c r="AB153" s="3">
        <v>60606</v>
      </c>
      <c r="AC153" s="3">
        <v>96673</v>
      </c>
      <c r="AD153" s="3">
        <v>158609</v>
      </c>
      <c r="AE153" s="3">
        <v>64788</v>
      </c>
      <c r="AF153" s="3">
        <v>89530</v>
      </c>
      <c r="AG153" s="3">
        <v>96105</v>
      </c>
      <c r="AH153" s="3">
        <v>95226</v>
      </c>
      <c r="AI153" s="3">
        <v>100333</v>
      </c>
      <c r="AJ153" s="3">
        <v>108581</v>
      </c>
      <c r="AK153" s="3">
        <v>68848</v>
      </c>
      <c r="AL153" s="4">
        <v>86882</v>
      </c>
      <c r="AO153" s="1" t="s">
        <v>284</v>
      </c>
      <c r="AP153" s="2" t="s">
        <v>285</v>
      </c>
      <c r="AQ153">
        <f>(C153/$C$335)/(World!C153/World!$C$335)</f>
        <v>1.0110122433015563</v>
      </c>
      <c r="AR153">
        <f>(D153/Indonesia!$D$335)/(World!D153/World!$D$335)</f>
        <v>0.63360181848312525</v>
      </c>
      <c r="AS153">
        <f>(E153/$E$335)/(World!E153/World!$E$335)</f>
        <v>1.0577452275952</v>
      </c>
      <c r="AT153">
        <f>(F153/$F$335)/(World!F153/World!$F$335)</f>
        <v>0.59149829764837325</v>
      </c>
      <c r="AU153">
        <f>(G153/$G$335)/(World!G153/World!$G$335)</f>
        <v>0.5650301611787869</v>
      </c>
      <c r="AV153">
        <f>(H153/$H$335)/(World!H153/World!$H$335)</f>
        <v>1.9365537106195474</v>
      </c>
      <c r="AW153">
        <f>(I153/$I$335)/(World!I153/World!$I$335)</f>
        <v>0.51036352606085533</v>
      </c>
      <c r="AX153">
        <f>(J153/$J$335)/(World!J153/World!$J$335)</f>
        <v>1.1718535721690178</v>
      </c>
      <c r="AY153">
        <f>(K153/$K$335)/(World!K153/World!$K$335)</f>
        <v>1.5482587104319883</v>
      </c>
      <c r="AZ153">
        <f>(L153/$L$335)/(World!L153/World!$L$335)</f>
        <v>1.3449553579979086</v>
      </c>
      <c r="BA153">
        <f>(M153/$M$335)/(World!M153/World!$M$335)</f>
        <v>1.2529969876821496</v>
      </c>
      <c r="BB153">
        <f>(N153/$N$335)/(World!N153/World!$N$335)</f>
        <v>1.1423902237765395</v>
      </c>
      <c r="BC153">
        <f>(O153/$O$335)/(World!O153/World!$O$335)</f>
        <v>1.0200169908704606</v>
      </c>
      <c r="BD153">
        <f>(P153/$P$335)/(World!P153/World!$P$335)</f>
        <v>1.2416172243203103</v>
      </c>
      <c r="BE153">
        <f>(Q153/$Q$335)/(World!Q153/World!$Q$335)</f>
        <v>1.8140456460047183</v>
      </c>
      <c r="BF153">
        <f>(R153/$R$335)/(World!R153/World!$R$335)</f>
        <v>3.3128520802890784</v>
      </c>
      <c r="BI153" s="1" t="s">
        <v>284</v>
      </c>
      <c r="BJ153" s="2" t="s">
        <v>285</v>
      </c>
      <c r="BK153">
        <f t="shared" si="165"/>
        <v>5.4759702921932654E-3</v>
      </c>
      <c r="BL153">
        <f t="shared" si="166"/>
        <v>-0.2242885490033871</v>
      </c>
      <c r="BM153">
        <f t="shared" si="167"/>
        <v>2.8062379550594006E-2</v>
      </c>
      <c r="BN153">
        <f t="shared" si="168"/>
        <v>-0.25667743594525755</v>
      </c>
      <c r="BO153">
        <f t="shared" si="169"/>
        <v>-0.27793064287885166</v>
      </c>
      <c r="BP153">
        <f t="shared" si="170"/>
        <v>0.3189295354049409</v>
      </c>
      <c r="BQ153">
        <f t="shared" si="171"/>
        <v>-0.32418451948197824</v>
      </c>
      <c r="BR153">
        <f t="shared" si="172"/>
        <v>7.9127605272849302E-2</v>
      </c>
      <c r="BS153">
        <f t="shared" si="173"/>
        <v>0.21515033312259169</v>
      </c>
      <c r="BT153">
        <f t="shared" si="174"/>
        <v>0.14710529853857296</v>
      </c>
      <c r="BU153">
        <f t="shared" si="175"/>
        <v>0.11229353126762465</v>
      </c>
      <c r="BV153">
        <f t="shared" si="176"/>
        <v>6.6463253144209394E-2</v>
      </c>
      <c r="BW153">
        <f t="shared" si="177"/>
        <v>9.9093180705549094E-3</v>
      </c>
      <c r="BX153">
        <f t="shared" si="178"/>
        <v>0.10778701274191538</v>
      </c>
      <c r="BY153">
        <f t="shared" si="179"/>
        <v>0.28927947460996989</v>
      </c>
      <c r="BZ153">
        <f t="shared" si="180"/>
        <v>0.536269743833657</v>
      </c>
      <c r="CC153" s="1" t="s">
        <v>284</v>
      </c>
      <c r="CD153" s="2" t="s">
        <v>285</v>
      </c>
      <c r="CE153">
        <f t="shared" si="181"/>
        <v>0.39260118357272428</v>
      </c>
      <c r="CF153">
        <f t="shared" si="182"/>
        <v>6.0256618483027449E-2</v>
      </c>
      <c r="CG153">
        <f t="shared" si="183"/>
        <v>0.31378254790068405</v>
      </c>
      <c r="CH153">
        <f t="shared" si="184"/>
        <v>-2.1687229267037412E-2</v>
      </c>
      <c r="CI153">
        <f t="shared" si="185"/>
        <v>5.9975149638282169E-2</v>
      </c>
      <c r="CJ153">
        <f t="shared" si="186"/>
        <v>0.65647336231670472</v>
      </c>
      <c r="CK153">
        <f t="shared" si="187"/>
        <v>7.7327606776425681E-2</v>
      </c>
      <c r="CL153">
        <f t="shared" si="188"/>
        <v>0.39932892260265934</v>
      </c>
      <c r="CM153">
        <f t="shared" si="189"/>
        <v>0.58580744150364406</v>
      </c>
      <c r="CN153">
        <f t="shared" si="190"/>
        <v>0.62991133249281772</v>
      </c>
      <c r="CO153">
        <f t="shared" si="191"/>
        <v>0.66989144080939367</v>
      </c>
      <c r="CP153">
        <f t="shared" si="192"/>
        <v>0.58989222536849018</v>
      </c>
      <c r="CQ153">
        <f t="shared" si="193"/>
        <v>0.42696491243099999</v>
      </c>
      <c r="CR153">
        <f t="shared" si="194"/>
        <v>0.50683444496676455</v>
      </c>
      <c r="CS153">
        <f t="shared" si="195"/>
        <v>0.67053171074858708</v>
      </c>
      <c r="CT153">
        <f t="shared" si="196"/>
        <v>0.74291805553706192</v>
      </c>
      <c r="CW153" s="1" t="s">
        <v>284</v>
      </c>
      <c r="CX153" s="2" t="s">
        <v>285</v>
      </c>
      <c r="CY153">
        <f t="shared" si="197"/>
        <v>1</v>
      </c>
      <c r="CZ153">
        <f t="shared" si="198"/>
        <v>2</v>
      </c>
      <c r="DA153">
        <f t="shared" si="199"/>
        <v>1</v>
      </c>
      <c r="DB153">
        <f t="shared" si="200"/>
        <v>2</v>
      </c>
      <c r="DC153">
        <f t="shared" si="201"/>
        <v>2</v>
      </c>
      <c r="DD153">
        <f t="shared" si="202"/>
        <v>1</v>
      </c>
      <c r="DE153">
        <f t="shared" si="203"/>
        <v>2</v>
      </c>
      <c r="DF153">
        <f t="shared" si="204"/>
        <v>1</v>
      </c>
      <c r="DG153">
        <f t="shared" si="205"/>
        <v>1</v>
      </c>
      <c r="DH153">
        <f t="shared" si="206"/>
        <v>1</v>
      </c>
      <c r="DI153">
        <f t="shared" si="207"/>
        <v>1</v>
      </c>
      <c r="DJ153">
        <f t="shared" si="208"/>
        <v>1</v>
      </c>
      <c r="DK153">
        <f t="shared" si="209"/>
        <v>1</v>
      </c>
      <c r="DL153">
        <f t="shared" si="210"/>
        <v>1</v>
      </c>
      <c r="DM153">
        <f t="shared" si="211"/>
        <v>1</v>
      </c>
      <c r="DN153">
        <f t="shared" si="212"/>
        <v>1</v>
      </c>
      <c r="DQ153" s="1" t="s">
        <v>284</v>
      </c>
      <c r="DR153" s="2" t="s">
        <v>285</v>
      </c>
      <c r="DS153">
        <f t="shared" si="213"/>
        <v>5</v>
      </c>
      <c r="DT153">
        <f t="shared" si="214"/>
        <v>5</v>
      </c>
      <c r="DU153">
        <f t="shared" si="215"/>
        <v>5</v>
      </c>
      <c r="DV153">
        <f t="shared" si="216"/>
        <v>3</v>
      </c>
      <c r="DW153">
        <f t="shared" si="217"/>
        <v>5</v>
      </c>
      <c r="DX153">
        <f t="shared" si="218"/>
        <v>5</v>
      </c>
      <c r="DY153">
        <f t="shared" si="219"/>
        <v>5</v>
      </c>
      <c r="DZ153">
        <f t="shared" si="220"/>
        <v>5</v>
      </c>
      <c r="EA153">
        <f t="shared" si="221"/>
        <v>5</v>
      </c>
      <c r="EB153">
        <f t="shared" si="222"/>
        <v>5</v>
      </c>
      <c r="EC153">
        <f t="shared" si="223"/>
        <v>5</v>
      </c>
      <c r="ED153">
        <f t="shared" si="224"/>
        <v>5</v>
      </c>
      <c r="EE153">
        <f t="shared" si="225"/>
        <v>5</v>
      </c>
      <c r="EF153">
        <f t="shared" si="226"/>
        <v>5</v>
      </c>
      <c r="EG153">
        <f t="shared" si="227"/>
        <v>5</v>
      </c>
      <c r="EH153">
        <f t="shared" si="228"/>
        <v>5</v>
      </c>
      <c r="EK153" s="1" t="s">
        <v>284</v>
      </c>
      <c r="EL153" s="2" t="s">
        <v>285</v>
      </c>
      <c r="EM153" t="str">
        <f t="shared" si="229"/>
        <v>A</v>
      </c>
      <c r="EN153" t="str">
        <f t="shared" si="230"/>
        <v>C</v>
      </c>
      <c r="EO153" t="str">
        <f t="shared" si="231"/>
        <v>A</v>
      </c>
      <c r="EP153" t="str">
        <f t="shared" si="232"/>
        <v>D</v>
      </c>
      <c r="EQ153" t="str">
        <f t="shared" si="233"/>
        <v>C</v>
      </c>
      <c r="ER153" t="str">
        <f t="shared" si="234"/>
        <v>A</v>
      </c>
      <c r="ES153" t="str">
        <f t="shared" si="235"/>
        <v>C</v>
      </c>
      <c r="ET153" t="str">
        <f t="shared" si="236"/>
        <v>A</v>
      </c>
      <c r="EU153" t="str">
        <f t="shared" si="237"/>
        <v>A</v>
      </c>
      <c r="EV153" t="str">
        <f t="shared" si="238"/>
        <v>A</v>
      </c>
      <c r="EW153" t="str">
        <f t="shared" si="239"/>
        <v>A</v>
      </c>
      <c r="EX153" t="str">
        <f t="shared" si="240"/>
        <v>A</v>
      </c>
      <c r="EY153" t="str">
        <f t="shared" si="241"/>
        <v>A</v>
      </c>
      <c r="EZ153" t="str">
        <f t="shared" si="242"/>
        <v>A</v>
      </c>
      <c r="FA153" t="str">
        <f t="shared" si="243"/>
        <v>A</v>
      </c>
      <c r="FB153" t="str">
        <f t="shared" si="244"/>
        <v>A</v>
      </c>
    </row>
    <row r="154" spans="1:158" x14ac:dyDescent="0.25">
      <c r="A154" s="1" t="s">
        <v>286</v>
      </c>
      <c r="B154" s="2" t="s">
        <v>287</v>
      </c>
      <c r="C154" s="3">
        <v>266</v>
      </c>
      <c r="D154" s="3">
        <v>318</v>
      </c>
      <c r="E154" s="3">
        <v>427</v>
      </c>
      <c r="F154" s="3">
        <v>1075</v>
      </c>
      <c r="G154" s="3">
        <v>536</v>
      </c>
      <c r="H154" s="3">
        <v>1866</v>
      </c>
      <c r="I154" s="3">
        <v>129</v>
      </c>
      <c r="J154" s="3">
        <v>5</v>
      </c>
      <c r="K154" s="3">
        <v>35</v>
      </c>
      <c r="L154" s="3">
        <v>132</v>
      </c>
      <c r="M154" s="3">
        <v>168</v>
      </c>
      <c r="N154" s="3">
        <v>5567</v>
      </c>
      <c r="O154" s="3">
        <v>145</v>
      </c>
      <c r="P154" s="3">
        <v>3306</v>
      </c>
      <c r="Q154" s="3">
        <v>436</v>
      </c>
      <c r="R154" s="4">
        <v>4</v>
      </c>
      <c r="U154" s="1" t="s">
        <v>286</v>
      </c>
      <c r="V154" s="2" t="s">
        <v>287</v>
      </c>
      <c r="W154" s="3">
        <v>22225</v>
      </c>
      <c r="X154" s="3">
        <v>13232</v>
      </c>
      <c r="Y154" s="3">
        <v>17914</v>
      </c>
      <c r="Z154" s="3">
        <v>105898</v>
      </c>
      <c r="AA154" s="3">
        <v>84049</v>
      </c>
      <c r="AB154" s="3">
        <v>71669</v>
      </c>
      <c r="AC154" s="3">
        <v>114408</v>
      </c>
      <c r="AD154" s="3">
        <v>182037</v>
      </c>
      <c r="AE154" s="3">
        <v>70567</v>
      </c>
      <c r="AF154" s="3">
        <v>52383</v>
      </c>
      <c r="AG154" s="3">
        <v>83721</v>
      </c>
      <c r="AH154" s="3">
        <v>190267</v>
      </c>
      <c r="AI154" s="3">
        <v>74317</v>
      </c>
      <c r="AJ154" s="3">
        <v>14020</v>
      </c>
      <c r="AK154" s="3">
        <v>9050</v>
      </c>
      <c r="AL154" s="4">
        <v>3628</v>
      </c>
      <c r="AO154" s="1" t="s">
        <v>286</v>
      </c>
      <c r="AP154" s="2" t="s">
        <v>287</v>
      </c>
      <c r="AQ154">
        <f>(C154/$C$335)/(World!C154/World!$C$335)</f>
        <v>5.2182003008290706E-2</v>
      </c>
      <c r="AR154">
        <f>(D154/Indonesia!$D$335)/(World!D154/World!$D$335)</f>
        <v>5.5101655542454636E-2</v>
      </c>
      <c r="AS154">
        <f>(E154/$E$335)/(World!E154/World!$E$335)</f>
        <v>6.4865271596139862E-2</v>
      </c>
      <c r="AT154">
        <f>(F154/$F$335)/(World!F154/World!$F$335)</f>
        <v>0.10490554870427474</v>
      </c>
      <c r="AU154">
        <f>(G154/$G$335)/(World!G154/World!$G$335)</f>
        <v>5.2241486048550667E-2</v>
      </c>
      <c r="AV154">
        <f>(H154/$H$335)/(World!H154/World!$H$335)</f>
        <v>0.17263006974417688</v>
      </c>
      <c r="AW154">
        <f>(I154/$I$335)/(World!I154/World!$I$335)</f>
        <v>1.7288177191686009E-2</v>
      </c>
      <c r="AX154">
        <f>(J154/$J$335)/(World!J154/World!$J$335)</f>
        <v>2.5445570326751215E-4</v>
      </c>
      <c r="AY154">
        <f>(K154/$K$335)/(World!K154/World!$K$335)</f>
        <v>3.5868936814457287E-3</v>
      </c>
      <c r="AZ154">
        <f>(L154/$L$335)/(World!L154/World!$L$335)</f>
        <v>6.4721783992501671E-3</v>
      </c>
      <c r="BA154">
        <f>(M154/$M$335)/(World!M154/World!$M$335)</f>
        <v>4.968937610977853E-3</v>
      </c>
      <c r="BB154">
        <f>(N154/$N$335)/(World!N154/World!$N$335)</f>
        <v>0.20032022166591407</v>
      </c>
      <c r="BC154">
        <f>(O154/$O$335)/(World!O154/World!$O$335)</f>
        <v>5.364100129763745E-3</v>
      </c>
      <c r="BD154">
        <f>(P154/$P$335)/(World!P154/World!$P$335)</f>
        <v>0.11006099080552641</v>
      </c>
      <c r="BE154">
        <f>(Q154/$Q$335)/(World!Q154/World!$Q$335)</f>
        <v>2.7886568838338885E-2</v>
      </c>
      <c r="BF154">
        <f>(R154/$R$335)/(World!R154/World!$R$335)</f>
        <v>3.0558814831529367E-4</v>
      </c>
      <c r="BI154" s="1" t="s">
        <v>286</v>
      </c>
      <c r="BJ154" s="2" t="s">
        <v>287</v>
      </c>
      <c r="BK154">
        <f t="shared" si="165"/>
        <v>-0.90081183130086384</v>
      </c>
      <c r="BL154">
        <f t="shared" si="166"/>
        <v>-0.89555194942021876</v>
      </c>
      <c r="BM154">
        <f t="shared" si="167"/>
        <v>-0.87817187145391162</v>
      </c>
      <c r="BN154">
        <f t="shared" si="168"/>
        <v>-0.81010947256569088</v>
      </c>
      <c r="BO154">
        <f t="shared" si="169"/>
        <v>-0.90070437871684472</v>
      </c>
      <c r="BP154">
        <f t="shared" si="170"/>
        <v>-0.70556772472696661</v>
      </c>
      <c r="BQ154">
        <f t="shared" si="171"/>
        <v>-0.96601124916361159</v>
      </c>
      <c r="BR154">
        <f t="shared" si="172"/>
        <v>-0.99949121805593233</v>
      </c>
      <c r="BS154">
        <f t="shared" si="173"/>
        <v>-0.99285185228298867</v>
      </c>
      <c r="BT154">
        <f t="shared" si="174"/>
        <v>-0.98713888264741934</v>
      </c>
      <c r="BU154">
        <f t="shared" si="175"/>
        <v>-0.99011126130367766</v>
      </c>
      <c r="BV154">
        <f t="shared" si="176"/>
        <v>-0.66622203300400717</v>
      </c>
      <c r="BW154">
        <f t="shared" si="177"/>
        <v>-0.98932903983925546</v>
      </c>
      <c r="BX154">
        <f t="shared" si="178"/>
        <v>-0.8017028042294152</v>
      </c>
      <c r="BY154">
        <f t="shared" si="179"/>
        <v>-0.94573998788629998</v>
      </c>
      <c r="BZ154">
        <f t="shared" si="180"/>
        <v>-0.99938901041454542</v>
      </c>
      <c r="CC154" s="1" t="s">
        <v>286</v>
      </c>
      <c r="CD154" s="2" t="s">
        <v>287</v>
      </c>
      <c r="CE154">
        <f t="shared" si="181"/>
        <v>-0.97634609399315286</v>
      </c>
      <c r="CF154">
        <f t="shared" si="182"/>
        <v>-0.95306273062730629</v>
      </c>
      <c r="CG154">
        <f t="shared" si="183"/>
        <v>-0.95343765334496489</v>
      </c>
      <c r="CH154">
        <f t="shared" si="184"/>
        <v>-0.97990147046450971</v>
      </c>
      <c r="CI154">
        <f t="shared" si="185"/>
        <v>-0.98732635810131819</v>
      </c>
      <c r="CJ154">
        <f t="shared" si="186"/>
        <v>-0.94924865710206019</v>
      </c>
      <c r="CK154">
        <f t="shared" si="187"/>
        <v>-0.997747452788182</v>
      </c>
      <c r="CL154">
        <f t="shared" si="188"/>
        <v>-0.99994506762175761</v>
      </c>
      <c r="CM154">
        <f t="shared" si="189"/>
        <v>-0.99900852667063256</v>
      </c>
      <c r="CN154">
        <f t="shared" si="190"/>
        <v>-0.9949728648957441</v>
      </c>
      <c r="CO154">
        <f t="shared" si="191"/>
        <v>-0.99599470729177841</v>
      </c>
      <c r="CP154">
        <f t="shared" si="192"/>
        <v>-0.94314572546136011</v>
      </c>
      <c r="CQ154">
        <f t="shared" si="193"/>
        <v>-0.99610539604093362</v>
      </c>
      <c r="CR154">
        <f t="shared" si="194"/>
        <v>-0.61837700565623921</v>
      </c>
      <c r="CS154">
        <f t="shared" si="195"/>
        <v>-0.90807505798018129</v>
      </c>
      <c r="CT154">
        <f t="shared" si="196"/>
        <v>-0.99779735682819382</v>
      </c>
      <c r="CW154" s="1" t="s">
        <v>286</v>
      </c>
      <c r="CX154" s="2" t="s">
        <v>287</v>
      </c>
      <c r="CY154">
        <f t="shared" si="197"/>
        <v>2</v>
      </c>
      <c r="CZ154">
        <f t="shared" si="198"/>
        <v>2</v>
      </c>
      <c r="DA154">
        <f t="shared" si="199"/>
        <v>2</v>
      </c>
      <c r="DB154">
        <f t="shared" si="200"/>
        <v>2</v>
      </c>
      <c r="DC154">
        <f t="shared" si="201"/>
        <v>2</v>
      </c>
      <c r="DD154">
        <f t="shared" si="202"/>
        <v>2</v>
      </c>
      <c r="DE154">
        <f t="shared" si="203"/>
        <v>2</v>
      </c>
      <c r="DF154">
        <f t="shared" si="204"/>
        <v>2</v>
      </c>
      <c r="DG154">
        <f t="shared" si="205"/>
        <v>2</v>
      </c>
      <c r="DH154">
        <f t="shared" si="206"/>
        <v>2</v>
      </c>
      <c r="DI154">
        <f t="shared" si="207"/>
        <v>2</v>
      </c>
      <c r="DJ154">
        <f t="shared" si="208"/>
        <v>2</v>
      </c>
      <c r="DK154">
        <f t="shared" si="209"/>
        <v>2</v>
      </c>
      <c r="DL154">
        <f t="shared" si="210"/>
        <v>2</v>
      </c>
      <c r="DM154">
        <f t="shared" si="211"/>
        <v>2</v>
      </c>
      <c r="DN154">
        <f t="shared" si="212"/>
        <v>2</v>
      </c>
      <c r="DQ154" s="1" t="s">
        <v>286</v>
      </c>
      <c r="DR154" s="2" t="s">
        <v>287</v>
      </c>
      <c r="DS154">
        <f t="shared" si="213"/>
        <v>3</v>
      </c>
      <c r="DT154">
        <f t="shared" si="214"/>
        <v>3</v>
      </c>
      <c r="DU154">
        <f t="shared" si="215"/>
        <v>3</v>
      </c>
      <c r="DV154">
        <f t="shared" si="216"/>
        <v>3</v>
      </c>
      <c r="DW154">
        <f t="shared" si="217"/>
        <v>3</v>
      </c>
      <c r="DX154">
        <f t="shared" si="218"/>
        <v>3</v>
      </c>
      <c r="DY154">
        <f t="shared" si="219"/>
        <v>3</v>
      </c>
      <c r="DZ154">
        <f t="shared" si="220"/>
        <v>3</v>
      </c>
      <c r="EA154">
        <f t="shared" si="221"/>
        <v>3</v>
      </c>
      <c r="EB154">
        <f t="shared" si="222"/>
        <v>3</v>
      </c>
      <c r="EC154">
        <f t="shared" si="223"/>
        <v>3</v>
      </c>
      <c r="ED154">
        <f t="shared" si="224"/>
        <v>3</v>
      </c>
      <c r="EE154">
        <f t="shared" si="225"/>
        <v>3</v>
      </c>
      <c r="EF154">
        <f t="shared" si="226"/>
        <v>3</v>
      </c>
      <c r="EG154">
        <f t="shared" si="227"/>
        <v>3</v>
      </c>
      <c r="EH154">
        <f t="shared" si="228"/>
        <v>3</v>
      </c>
      <c r="EK154" s="1" t="s">
        <v>286</v>
      </c>
      <c r="EL154" s="2" t="s">
        <v>287</v>
      </c>
      <c r="EM154" t="str">
        <f t="shared" si="229"/>
        <v>D</v>
      </c>
      <c r="EN154" t="str">
        <f t="shared" si="230"/>
        <v>D</v>
      </c>
      <c r="EO154" t="str">
        <f t="shared" si="231"/>
        <v>D</v>
      </c>
      <c r="EP154" t="str">
        <f t="shared" si="232"/>
        <v>D</v>
      </c>
      <c r="EQ154" t="str">
        <f t="shared" si="233"/>
        <v>D</v>
      </c>
      <c r="ER154" t="str">
        <f t="shared" si="234"/>
        <v>D</v>
      </c>
      <c r="ES154" t="str">
        <f t="shared" si="235"/>
        <v>D</v>
      </c>
      <c r="ET154" t="str">
        <f t="shared" si="236"/>
        <v>D</v>
      </c>
      <c r="EU154" t="str">
        <f t="shared" si="237"/>
        <v>D</v>
      </c>
      <c r="EV154" t="str">
        <f t="shared" si="238"/>
        <v>D</v>
      </c>
      <c r="EW154" t="str">
        <f t="shared" si="239"/>
        <v>D</v>
      </c>
      <c r="EX154" t="str">
        <f t="shared" si="240"/>
        <v>D</v>
      </c>
      <c r="EY154" t="str">
        <f t="shared" si="241"/>
        <v>D</v>
      </c>
      <c r="EZ154" t="str">
        <f t="shared" si="242"/>
        <v>D</v>
      </c>
      <c r="FA154" t="str">
        <f t="shared" si="243"/>
        <v>D</v>
      </c>
      <c r="FB154" t="str">
        <f t="shared" si="244"/>
        <v>D</v>
      </c>
    </row>
    <row r="155" spans="1:158" x14ac:dyDescent="0.25">
      <c r="A155" s="1" t="s">
        <v>288</v>
      </c>
      <c r="B155" s="2" t="s">
        <v>289</v>
      </c>
      <c r="C155" s="3">
        <v>15803</v>
      </c>
      <c r="D155" s="3">
        <v>11954</v>
      </c>
      <c r="E155" s="3">
        <v>14281</v>
      </c>
      <c r="F155" s="3">
        <v>19968</v>
      </c>
      <c r="G155" s="3">
        <v>33926</v>
      </c>
      <c r="H155" s="3">
        <v>52582</v>
      </c>
      <c r="I155" s="3">
        <v>66623</v>
      </c>
      <c r="J155" s="3">
        <v>54281</v>
      </c>
      <c r="K155" s="3">
        <v>34213</v>
      </c>
      <c r="L155" s="3">
        <v>43520</v>
      </c>
      <c r="M155" s="3">
        <v>51753</v>
      </c>
      <c r="N155" s="3">
        <v>65570</v>
      </c>
      <c r="O155" s="3">
        <v>52747</v>
      </c>
      <c r="P155" s="3">
        <v>56388</v>
      </c>
      <c r="Q155" s="3">
        <v>46033</v>
      </c>
      <c r="R155" s="4">
        <v>42654</v>
      </c>
      <c r="U155" s="1" t="s">
        <v>288</v>
      </c>
      <c r="V155" s="2" t="s">
        <v>289</v>
      </c>
      <c r="W155" s="3">
        <v>139350</v>
      </c>
      <c r="X155" s="3">
        <v>131809</v>
      </c>
      <c r="Y155" s="3">
        <v>111192</v>
      </c>
      <c r="Z155" s="3">
        <v>326617</v>
      </c>
      <c r="AA155" s="3">
        <v>283297</v>
      </c>
      <c r="AB155" s="3">
        <v>275825</v>
      </c>
      <c r="AC155" s="3">
        <v>415439</v>
      </c>
      <c r="AD155" s="3">
        <v>988645</v>
      </c>
      <c r="AE155" s="3">
        <v>450116</v>
      </c>
      <c r="AF155" s="3">
        <v>635717</v>
      </c>
      <c r="AG155" s="3">
        <v>968804</v>
      </c>
      <c r="AH155" s="3">
        <v>854318</v>
      </c>
      <c r="AI155" s="3">
        <v>963169</v>
      </c>
      <c r="AJ155" s="3">
        <v>808721</v>
      </c>
      <c r="AK155" s="3">
        <v>272871</v>
      </c>
      <c r="AL155" s="4">
        <v>238834</v>
      </c>
      <c r="AO155" s="1" t="s">
        <v>288</v>
      </c>
      <c r="AP155" s="2" t="s">
        <v>289</v>
      </c>
      <c r="AQ155">
        <f>(C155/$C$335)/(World!C155/World!$C$335)</f>
        <v>0.26077343836499361</v>
      </c>
      <c r="AR155">
        <f>(D155/Indonesia!$D$335)/(World!D155/World!$D$335)</f>
        <v>0.16570323023255026</v>
      </c>
      <c r="AS155">
        <f>(E155/$E$335)/(World!E155/World!$E$335)</f>
        <v>0.14493404672605739</v>
      </c>
      <c r="AT155">
        <f>(F155/$F$335)/(World!F155/World!$F$335)</f>
        <v>0.11312502487256823</v>
      </c>
      <c r="AU155">
        <f>(G155/$G$335)/(World!G155/World!$G$335)</f>
        <v>0.1790240570244031</v>
      </c>
      <c r="AV155">
        <f>(H155/$H$335)/(World!H155/World!$H$335)</f>
        <v>0.21371403013716259</v>
      </c>
      <c r="AW155">
        <f>(I155/$I$335)/(World!I155/World!$I$335)</f>
        <v>0.20033210006485611</v>
      </c>
      <c r="AX155">
        <f>(J155/$J$335)/(World!J155/World!$J$335)</f>
        <v>0.12008623473090055</v>
      </c>
      <c r="AY155">
        <f>(K155/$K$335)/(World!K155/World!$K$335)</f>
        <v>0.11423152094691842</v>
      </c>
      <c r="AZ155">
        <f>(L155/$L$335)/(World!L155/World!$L$335)</f>
        <v>9.0564845528231172E-2</v>
      </c>
      <c r="BA155">
        <f>(M155/$M$335)/(World!M155/World!$M$335)</f>
        <v>7.5840987657594325E-2</v>
      </c>
      <c r="BB155">
        <f>(N155/$N$335)/(World!N155/World!$N$335)</f>
        <v>0.11950479352298714</v>
      </c>
      <c r="BC155">
        <f>(O155/$O$335)/(World!O155/World!$O$335)</f>
        <v>0.12464150712572039</v>
      </c>
      <c r="BD155">
        <f>(P155/$P$335)/(World!P155/World!$P$335)</f>
        <v>0.13863993779501538</v>
      </c>
      <c r="BE155">
        <f>(Q155/$Q$335)/(World!Q155/World!$Q$335)</f>
        <v>0.17838844897430589</v>
      </c>
      <c r="BF155">
        <f>(R155/$R$335)/(World!R155/World!$R$335)</f>
        <v>0.1867846892530784</v>
      </c>
      <c r="BI155" s="1" t="s">
        <v>288</v>
      </c>
      <c r="BJ155" s="2" t="s">
        <v>289</v>
      </c>
      <c r="BK155">
        <f t="shared" si="165"/>
        <v>-0.58632783586689152</v>
      </c>
      <c r="BL155">
        <f t="shared" si="166"/>
        <v>-0.71570254600822614</v>
      </c>
      <c r="BM155">
        <f t="shared" si="167"/>
        <v>-0.74682550992260777</v>
      </c>
      <c r="BN155">
        <f t="shared" si="168"/>
        <v>-0.79674336243492705</v>
      </c>
      <c r="BO155">
        <f t="shared" si="169"/>
        <v>-0.696318228694637</v>
      </c>
      <c r="BP155">
        <f t="shared" si="170"/>
        <v>-0.64783462194465924</v>
      </c>
      <c r="BQ155">
        <f t="shared" si="171"/>
        <v>-0.66620554419225841</v>
      </c>
      <c r="BR155">
        <f t="shared" si="172"/>
        <v>-0.7855768047006646</v>
      </c>
      <c r="BS155">
        <f t="shared" si="173"/>
        <v>-0.79495909279277976</v>
      </c>
      <c r="BT155">
        <f t="shared" si="174"/>
        <v>-0.8339120394361057</v>
      </c>
      <c r="BU155">
        <f t="shared" si="175"/>
        <v>-0.85901078592902236</v>
      </c>
      <c r="BV155">
        <f t="shared" si="176"/>
        <v>-0.78650418611086848</v>
      </c>
      <c r="BW155">
        <f t="shared" si="177"/>
        <v>-0.77834446561683401</v>
      </c>
      <c r="BX155">
        <f t="shared" si="178"/>
        <v>-0.75648151238486749</v>
      </c>
      <c r="BY155">
        <f t="shared" si="179"/>
        <v>-0.69723320161602231</v>
      </c>
      <c r="BZ155">
        <f t="shared" si="180"/>
        <v>-0.68522565054216478</v>
      </c>
      <c r="CC155" s="1" t="s">
        <v>288</v>
      </c>
      <c r="CD155" s="2" t="s">
        <v>289</v>
      </c>
      <c r="CE155">
        <f t="shared" si="181"/>
        <v>-0.79629140267993526</v>
      </c>
      <c r="CF155">
        <f t="shared" si="182"/>
        <v>-0.83369851769926895</v>
      </c>
      <c r="CG155">
        <f t="shared" si="183"/>
        <v>-0.77236536944203138</v>
      </c>
      <c r="CH155">
        <f t="shared" si="184"/>
        <v>-0.88477285514375981</v>
      </c>
      <c r="CI155">
        <f t="shared" si="185"/>
        <v>-0.78610630376738133</v>
      </c>
      <c r="CJ155">
        <f t="shared" si="186"/>
        <v>-0.6797754006461495</v>
      </c>
      <c r="CK155">
        <f t="shared" si="187"/>
        <v>-0.72359157120868267</v>
      </c>
      <c r="CL155">
        <f t="shared" si="188"/>
        <v>-0.89590632508922019</v>
      </c>
      <c r="CM155">
        <f t="shared" si="189"/>
        <v>-0.85872000231247769</v>
      </c>
      <c r="CN155">
        <f t="shared" si="190"/>
        <v>-0.87185621513551237</v>
      </c>
      <c r="CO155">
        <f t="shared" si="191"/>
        <v>-0.89857891327970907</v>
      </c>
      <c r="CP155">
        <f t="shared" si="192"/>
        <v>-0.85743916650722696</v>
      </c>
      <c r="CQ155">
        <f t="shared" si="193"/>
        <v>-0.89615873753341813</v>
      </c>
      <c r="CR155">
        <f t="shared" si="194"/>
        <v>-0.86963954831125323</v>
      </c>
      <c r="CS155">
        <f t="shared" si="195"/>
        <v>-0.71130496952060807</v>
      </c>
      <c r="CT155">
        <f t="shared" si="196"/>
        <v>-0.6969391235150344</v>
      </c>
      <c r="CW155" s="1" t="s">
        <v>288</v>
      </c>
      <c r="CX155" s="2" t="s">
        <v>289</v>
      </c>
      <c r="CY155">
        <f t="shared" si="197"/>
        <v>2</v>
      </c>
      <c r="CZ155">
        <f t="shared" si="198"/>
        <v>2</v>
      </c>
      <c r="DA155">
        <f t="shared" si="199"/>
        <v>2</v>
      </c>
      <c r="DB155">
        <f t="shared" si="200"/>
        <v>2</v>
      </c>
      <c r="DC155">
        <f t="shared" si="201"/>
        <v>2</v>
      </c>
      <c r="DD155">
        <f t="shared" si="202"/>
        <v>2</v>
      </c>
      <c r="DE155">
        <f t="shared" si="203"/>
        <v>2</v>
      </c>
      <c r="DF155">
        <f t="shared" si="204"/>
        <v>2</v>
      </c>
      <c r="DG155">
        <f t="shared" si="205"/>
        <v>2</v>
      </c>
      <c r="DH155">
        <f t="shared" si="206"/>
        <v>2</v>
      </c>
      <c r="DI155">
        <f t="shared" si="207"/>
        <v>2</v>
      </c>
      <c r="DJ155">
        <f t="shared" si="208"/>
        <v>2</v>
      </c>
      <c r="DK155">
        <f t="shared" si="209"/>
        <v>2</v>
      </c>
      <c r="DL155">
        <f t="shared" si="210"/>
        <v>2</v>
      </c>
      <c r="DM155">
        <f t="shared" si="211"/>
        <v>2</v>
      </c>
      <c r="DN155">
        <f t="shared" si="212"/>
        <v>2</v>
      </c>
      <c r="DQ155" s="1" t="s">
        <v>288</v>
      </c>
      <c r="DR155" s="2" t="s">
        <v>289</v>
      </c>
      <c r="DS155">
        <f t="shared" si="213"/>
        <v>3</v>
      </c>
      <c r="DT155">
        <f t="shared" si="214"/>
        <v>3</v>
      </c>
      <c r="DU155">
        <f t="shared" si="215"/>
        <v>3</v>
      </c>
      <c r="DV155">
        <f t="shared" si="216"/>
        <v>3</v>
      </c>
      <c r="DW155">
        <f t="shared" si="217"/>
        <v>3</v>
      </c>
      <c r="DX155">
        <f t="shared" si="218"/>
        <v>3</v>
      </c>
      <c r="DY155">
        <f t="shared" si="219"/>
        <v>3</v>
      </c>
      <c r="DZ155">
        <f t="shared" si="220"/>
        <v>3</v>
      </c>
      <c r="EA155">
        <f t="shared" si="221"/>
        <v>3</v>
      </c>
      <c r="EB155">
        <f t="shared" si="222"/>
        <v>3</v>
      </c>
      <c r="EC155">
        <f t="shared" si="223"/>
        <v>3</v>
      </c>
      <c r="ED155">
        <f t="shared" si="224"/>
        <v>3</v>
      </c>
      <c r="EE155">
        <f t="shared" si="225"/>
        <v>3</v>
      </c>
      <c r="EF155">
        <f t="shared" si="226"/>
        <v>3</v>
      </c>
      <c r="EG155">
        <f t="shared" si="227"/>
        <v>3</v>
      </c>
      <c r="EH155">
        <f t="shared" si="228"/>
        <v>3</v>
      </c>
      <c r="EK155" s="1" t="s">
        <v>288</v>
      </c>
      <c r="EL155" s="2" t="s">
        <v>289</v>
      </c>
      <c r="EM155" t="str">
        <f t="shared" si="229"/>
        <v>D</v>
      </c>
      <c r="EN155" t="str">
        <f t="shared" si="230"/>
        <v>D</v>
      </c>
      <c r="EO155" t="str">
        <f t="shared" si="231"/>
        <v>D</v>
      </c>
      <c r="EP155" t="str">
        <f t="shared" si="232"/>
        <v>D</v>
      </c>
      <c r="EQ155" t="str">
        <f t="shared" si="233"/>
        <v>D</v>
      </c>
      <c r="ER155" t="str">
        <f t="shared" si="234"/>
        <v>D</v>
      </c>
      <c r="ES155" t="str">
        <f t="shared" si="235"/>
        <v>D</v>
      </c>
      <c r="ET155" t="str">
        <f t="shared" si="236"/>
        <v>D</v>
      </c>
      <c r="EU155" t="str">
        <f t="shared" si="237"/>
        <v>D</v>
      </c>
      <c r="EV155" t="str">
        <f t="shared" si="238"/>
        <v>D</v>
      </c>
      <c r="EW155" t="str">
        <f t="shared" si="239"/>
        <v>D</v>
      </c>
      <c r="EX155" t="str">
        <f t="shared" si="240"/>
        <v>D</v>
      </c>
      <c r="EY155" t="str">
        <f t="shared" si="241"/>
        <v>D</v>
      </c>
      <c r="EZ155" t="str">
        <f t="shared" si="242"/>
        <v>D</v>
      </c>
      <c r="FA155" t="str">
        <f t="shared" si="243"/>
        <v>D</v>
      </c>
      <c r="FB155" t="str">
        <f t="shared" si="244"/>
        <v>D</v>
      </c>
    </row>
    <row r="156" spans="1:158" x14ac:dyDescent="0.25">
      <c r="A156" s="1" t="s">
        <v>290</v>
      </c>
      <c r="B156" s="2" t="s">
        <v>291</v>
      </c>
      <c r="C156" s="3">
        <v>696</v>
      </c>
      <c r="D156" s="3">
        <v>515</v>
      </c>
      <c r="E156" s="3">
        <v>3661</v>
      </c>
      <c r="F156" s="3">
        <v>4665</v>
      </c>
      <c r="G156" s="3">
        <v>6115</v>
      </c>
      <c r="H156" s="3">
        <v>6498</v>
      </c>
      <c r="I156" s="3">
        <v>8872</v>
      </c>
      <c r="J156" s="3">
        <v>6613</v>
      </c>
      <c r="K156" s="3">
        <v>12791</v>
      </c>
      <c r="L156" s="3">
        <v>12878</v>
      </c>
      <c r="M156" s="3">
        <v>8360</v>
      </c>
      <c r="N156" s="3">
        <v>16</v>
      </c>
      <c r="O156" s="3">
        <v>60</v>
      </c>
      <c r="P156" s="3">
        <v>401</v>
      </c>
      <c r="Q156" s="3">
        <v>95</v>
      </c>
      <c r="R156" s="4">
        <v>371</v>
      </c>
      <c r="U156" s="1" t="s">
        <v>290</v>
      </c>
      <c r="V156" s="2" t="s">
        <v>291</v>
      </c>
      <c r="W156" s="3">
        <v>5074</v>
      </c>
      <c r="X156" s="3">
        <v>3427</v>
      </c>
      <c r="Y156" s="3">
        <v>6891</v>
      </c>
      <c r="Z156" s="3">
        <v>4569</v>
      </c>
      <c r="AA156" s="3">
        <v>8239</v>
      </c>
      <c r="AB156" s="3">
        <v>7091</v>
      </c>
      <c r="AC156" s="3">
        <v>22661</v>
      </c>
      <c r="AD156" s="3">
        <v>28413</v>
      </c>
      <c r="AE156" s="3">
        <v>12344</v>
      </c>
      <c r="AF156" s="3">
        <v>15000</v>
      </c>
      <c r="AG156" s="3">
        <v>17465</v>
      </c>
      <c r="AH156" s="3">
        <v>24714</v>
      </c>
      <c r="AI156" s="3">
        <v>20668</v>
      </c>
      <c r="AJ156" s="3">
        <v>23841</v>
      </c>
      <c r="AK156" s="3">
        <v>20227</v>
      </c>
      <c r="AL156" s="4">
        <v>24037</v>
      </c>
      <c r="AO156" s="1" t="s">
        <v>290</v>
      </c>
      <c r="AP156" s="2" t="s">
        <v>291</v>
      </c>
      <c r="AQ156">
        <f>(C156/$C$335)/(World!C156/World!$C$335)</f>
        <v>0.19722291987842652</v>
      </c>
      <c r="AR156">
        <f>(D156/Indonesia!$D$335)/(World!D156/World!$D$335)</f>
        <v>0.1302605346091146</v>
      </c>
      <c r="AS156">
        <f>(E156/$E$335)/(World!E156/World!$E$335)</f>
        <v>0.81580169616922715</v>
      </c>
      <c r="AT156">
        <f>(F156/$F$335)/(World!F156/World!$F$335)</f>
        <v>0.69206286301348663</v>
      </c>
      <c r="AU156">
        <f>(G156/$G$335)/(World!G156/World!$G$335)</f>
        <v>0.80413134880244341</v>
      </c>
      <c r="AV156">
        <f>(H156/$H$335)/(World!H156/World!$H$335)</f>
        <v>0.82278382847489739</v>
      </c>
      <c r="AW156">
        <f>(I156/$I$335)/(World!I156/World!$I$335)</f>
        <v>0.93630758606249431</v>
      </c>
      <c r="AX156">
        <f>(J156/$J$335)/(World!J156/World!$J$335)</f>
        <v>0.56415441206907957</v>
      </c>
      <c r="AY156">
        <f>(K156/$K$335)/(World!K156/World!$K$335)</f>
        <v>1.5317279534427211</v>
      </c>
      <c r="AZ156">
        <f>(L156/$L$335)/(World!L156/World!$L$335)</f>
        <v>0.67826970095685979</v>
      </c>
      <c r="BA156">
        <f>(M156/$M$335)/(World!M156/World!$M$335)</f>
        <v>0.33498801288401409</v>
      </c>
      <c r="BB156">
        <f>(N156/$N$335)/(World!N156/World!$N$335)</f>
        <v>7.4547478380148377E-4</v>
      </c>
      <c r="BC156">
        <f>(O156/$O$335)/(World!O156/World!$O$335)</f>
        <v>3.0322440166937296E-3</v>
      </c>
      <c r="BD156">
        <f>(P156/$P$335)/(World!P156/World!$P$335)</f>
        <v>2.0531065957751747E-2</v>
      </c>
      <c r="BE156">
        <f>(Q156/$Q$335)/(World!Q156/World!$Q$335)</f>
        <v>5.7446337839968994E-3</v>
      </c>
      <c r="BF156">
        <f>(R156/$R$335)/(World!R156/World!$R$335)</f>
        <v>2.4191707987580326E-2</v>
      </c>
      <c r="BI156" s="1" t="s">
        <v>290</v>
      </c>
      <c r="BJ156" s="2" t="s">
        <v>291</v>
      </c>
      <c r="BK156">
        <f t="shared" si="165"/>
        <v>-0.67053266922344956</v>
      </c>
      <c r="BL156">
        <f t="shared" si="166"/>
        <v>-0.7695035248591362</v>
      </c>
      <c r="BM156">
        <f t="shared" si="167"/>
        <v>-0.10144186131083233</v>
      </c>
      <c r="BN156">
        <f t="shared" si="168"/>
        <v>-0.18198918238657599</v>
      </c>
      <c r="BO156">
        <f t="shared" si="169"/>
        <v>-0.10856673563572376</v>
      </c>
      <c r="BP156">
        <f t="shared" si="170"/>
        <v>-9.7222813126105784E-2</v>
      </c>
      <c r="BQ156">
        <f t="shared" si="171"/>
        <v>-3.2893748078023602E-2</v>
      </c>
      <c r="BR156">
        <f t="shared" si="172"/>
        <v>-0.27864613913301528</v>
      </c>
      <c r="BS156">
        <f t="shared" si="173"/>
        <v>0.21002570703525278</v>
      </c>
      <c r="BT156">
        <f t="shared" si="174"/>
        <v>-0.19170357354345774</v>
      </c>
      <c r="BU156">
        <f t="shared" si="175"/>
        <v>-0.49814079279958534</v>
      </c>
      <c r="BV156">
        <f t="shared" si="176"/>
        <v>-0.99851016106975155</v>
      </c>
      <c r="BW156">
        <f t="shared" si="177"/>
        <v>-0.99395384538277465</v>
      </c>
      <c r="BX156">
        <f t="shared" si="178"/>
        <v>-0.95976395693847161</v>
      </c>
      <c r="BY156">
        <f t="shared" si="179"/>
        <v>-0.98857635707707758</v>
      </c>
      <c r="BZ156">
        <f t="shared" si="180"/>
        <v>-0.95275941447502188</v>
      </c>
      <c r="CC156" s="1" t="s">
        <v>290</v>
      </c>
      <c r="CD156" s="2" t="s">
        <v>291</v>
      </c>
      <c r="CE156">
        <f t="shared" si="181"/>
        <v>-0.75875216637781628</v>
      </c>
      <c r="CF156">
        <f t="shared" si="182"/>
        <v>-0.73871131405377977</v>
      </c>
      <c r="CG156">
        <f t="shared" si="183"/>
        <v>-0.30610310841546629</v>
      </c>
      <c r="CH156">
        <f t="shared" si="184"/>
        <v>1.0396361273554255E-2</v>
      </c>
      <c r="CI156">
        <f t="shared" si="185"/>
        <v>-0.14797269053922252</v>
      </c>
      <c r="CJ156">
        <f t="shared" si="186"/>
        <v>-4.3638236809183897E-2</v>
      </c>
      <c r="CK156">
        <f t="shared" si="187"/>
        <v>-0.43728792059112676</v>
      </c>
      <c r="CL156">
        <f t="shared" si="188"/>
        <v>-0.62239479243990181</v>
      </c>
      <c r="CM156">
        <f t="shared" si="189"/>
        <v>1.7783966580465486E-2</v>
      </c>
      <c r="CN156">
        <f t="shared" si="190"/>
        <v>-7.6117368534328142E-2</v>
      </c>
      <c r="CO156">
        <f t="shared" si="191"/>
        <v>-0.35256534365924491</v>
      </c>
      <c r="CP156">
        <f t="shared" si="192"/>
        <v>-0.99870602507076423</v>
      </c>
      <c r="CQ156">
        <f t="shared" si="193"/>
        <v>-0.99421072944808953</v>
      </c>
      <c r="CR156">
        <f t="shared" si="194"/>
        <v>-0.96691692104611826</v>
      </c>
      <c r="CS156">
        <f t="shared" si="195"/>
        <v>-0.99065052652298002</v>
      </c>
      <c r="CT156">
        <f t="shared" si="196"/>
        <v>-0.9696001311045559</v>
      </c>
      <c r="CW156" s="1" t="s">
        <v>290</v>
      </c>
      <c r="CX156" s="2" t="s">
        <v>291</v>
      </c>
      <c r="CY156">
        <f t="shared" si="197"/>
        <v>2</v>
      </c>
      <c r="CZ156">
        <f t="shared" si="198"/>
        <v>2</v>
      </c>
      <c r="DA156">
        <f t="shared" si="199"/>
        <v>2</v>
      </c>
      <c r="DB156">
        <f t="shared" si="200"/>
        <v>2</v>
      </c>
      <c r="DC156">
        <f t="shared" si="201"/>
        <v>2</v>
      </c>
      <c r="DD156">
        <f t="shared" si="202"/>
        <v>2</v>
      </c>
      <c r="DE156">
        <f t="shared" si="203"/>
        <v>2</v>
      </c>
      <c r="DF156">
        <f t="shared" si="204"/>
        <v>2</v>
      </c>
      <c r="DG156">
        <f t="shared" si="205"/>
        <v>1</v>
      </c>
      <c r="DH156">
        <f t="shared" si="206"/>
        <v>2</v>
      </c>
      <c r="DI156">
        <f t="shared" si="207"/>
        <v>2</v>
      </c>
      <c r="DJ156">
        <f t="shared" si="208"/>
        <v>2</v>
      </c>
      <c r="DK156">
        <f t="shared" si="209"/>
        <v>2</v>
      </c>
      <c r="DL156">
        <f t="shared" si="210"/>
        <v>2</v>
      </c>
      <c r="DM156">
        <f t="shared" si="211"/>
        <v>2</v>
      </c>
      <c r="DN156">
        <f t="shared" si="212"/>
        <v>2</v>
      </c>
      <c r="DQ156" s="1" t="s">
        <v>290</v>
      </c>
      <c r="DR156" s="2" t="s">
        <v>291</v>
      </c>
      <c r="DS156">
        <f t="shared" si="213"/>
        <v>3</v>
      </c>
      <c r="DT156">
        <f t="shared" si="214"/>
        <v>3</v>
      </c>
      <c r="DU156">
        <f t="shared" si="215"/>
        <v>3</v>
      </c>
      <c r="DV156">
        <f t="shared" si="216"/>
        <v>5</v>
      </c>
      <c r="DW156">
        <f t="shared" si="217"/>
        <v>3</v>
      </c>
      <c r="DX156">
        <f t="shared" si="218"/>
        <v>3</v>
      </c>
      <c r="DY156">
        <f t="shared" si="219"/>
        <v>3</v>
      </c>
      <c r="DZ156">
        <f t="shared" si="220"/>
        <v>3</v>
      </c>
      <c r="EA156">
        <f t="shared" si="221"/>
        <v>5</v>
      </c>
      <c r="EB156">
        <f t="shared" si="222"/>
        <v>3</v>
      </c>
      <c r="EC156">
        <f t="shared" si="223"/>
        <v>3</v>
      </c>
      <c r="ED156">
        <f t="shared" si="224"/>
        <v>3</v>
      </c>
      <c r="EE156">
        <f t="shared" si="225"/>
        <v>3</v>
      </c>
      <c r="EF156">
        <f t="shared" si="226"/>
        <v>3</v>
      </c>
      <c r="EG156">
        <f t="shared" si="227"/>
        <v>3</v>
      </c>
      <c r="EH156">
        <f t="shared" si="228"/>
        <v>3</v>
      </c>
      <c r="EK156" s="1" t="s">
        <v>290</v>
      </c>
      <c r="EL156" s="2" t="s">
        <v>291</v>
      </c>
      <c r="EM156" t="str">
        <f t="shared" si="229"/>
        <v>D</v>
      </c>
      <c r="EN156" t="str">
        <f t="shared" si="230"/>
        <v>D</v>
      </c>
      <c r="EO156" t="str">
        <f t="shared" si="231"/>
        <v>D</v>
      </c>
      <c r="EP156" t="str">
        <f t="shared" si="232"/>
        <v>C</v>
      </c>
      <c r="EQ156" t="str">
        <f t="shared" si="233"/>
        <v>D</v>
      </c>
      <c r="ER156" t="str">
        <f t="shared" si="234"/>
        <v>D</v>
      </c>
      <c r="ES156" t="str">
        <f t="shared" si="235"/>
        <v>D</v>
      </c>
      <c r="ET156" t="str">
        <f t="shared" si="236"/>
        <v>D</v>
      </c>
      <c r="EU156" t="str">
        <f t="shared" si="237"/>
        <v>A</v>
      </c>
      <c r="EV156" t="str">
        <f t="shared" si="238"/>
        <v>D</v>
      </c>
      <c r="EW156" t="str">
        <f t="shared" si="239"/>
        <v>D</v>
      </c>
      <c r="EX156" t="str">
        <f t="shared" si="240"/>
        <v>D</v>
      </c>
      <c r="EY156" t="str">
        <f t="shared" si="241"/>
        <v>D</v>
      </c>
      <c r="EZ156" t="str">
        <f t="shared" si="242"/>
        <v>D</v>
      </c>
      <c r="FA156" t="str">
        <f t="shared" si="243"/>
        <v>D</v>
      </c>
      <c r="FB156" t="str">
        <f t="shared" si="244"/>
        <v>D</v>
      </c>
    </row>
    <row r="157" spans="1:158" x14ac:dyDescent="0.25">
      <c r="A157" s="1" t="s">
        <v>292</v>
      </c>
      <c r="B157" s="2" t="s">
        <v>293</v>
      </c>
      <c r="C157" s="3">
        <v>455</v>
      </c>
      <c r="D157" s="3">
        <v>1489</v>
      </c>
      <c r="E157" s="3">
        <v>1411</v>
      </c>
      <c r="F157" s="3">
        <v>2779</v>
      </c>
      <c r="G157" s="3">
        <v>891</v>
      </c>
      <c r="H157" s="3">
        <v>2874</v>
      </c>
      <c r="I157" s="3">
        <v>1143</v>
      </c>
      <c r="J157" s="3">
        <v>12315</v>
      </c>
      <c r="K157" s="3">
        <v>588</v>
      </c>
      <c r="L157" s="3">
        <v>74</v>
      </c>
      <c r="M157" s="3">
        <v>55</v>
      </c>
      <c r="N157" s="3">
        <v>122</v>
      </c>
      <c r="O157" s="3">
        <v>217</v>
      </c>
      <c r="P157" s="3">
        <v>781</v>
      </c>
      <c r="Q157" s="3">
        <v>139</v>
      </c>
      <c r="R157" s="4">
        <v>150</v>
      </c>
      <c r="U157" s="1" t="s">
        <v>292</v>
      </c>
      <c r="V157" s="2" t="s">
        <v>293</v>
      </c>
      <c r="W157" s="3">
        <v>2401</v>
      </c>
      <c r="X157" s="3">
        <v>222</v>
      </c>
      <c r="Y157" s="3">
        <v>356</v>
      </c>
      <c r="Z157" s="3">
        <v>1105</v>
      </c>
      <c r="AA157" s="3">
        <v>2699</v>
      </c>
      <c r="AB157" s="3">
        <v>3155</v>
      </c>
      <c r="AC157" s="3">
        <v>2243</v>
      </c>
      <c r="AD157" s="3">
        <v>15594</v>
      </c>
      <c r="AE157" s="3">
        <v>13594</v>
      </c>
      <c r="AF157" s="3">
        <v>18240</v>
      </c>
      <c r="AG157" s="3">
        <v>21608</v>
      </c>
      <c r="AH157" s="3">
        <v>10422</v>
      </c>
      <c r="AI157" s="3">
        <v>9691</v>
      </c>
      <c r="AJ157" s="3">
        <v>7692</v>
      </c>
      <c r="AK157" s="3">
        <v>6684</v>
      </c>
      <c r="AL157" s="4">
        <v>8106</v>
      </c>
      <c r="AO157" s="1" t="s">
        <v>292</v>
      </c>
      <c r="AP157" s="2" t="s">
        <v>293</v>
      </c>
      <c r="AQ157">
        <f>(C157/$C$335)/(World!C157/World!$C$335)</f>
        <v>0.38744753762749229</v>
      </c>
      <c r="AR157">
        <f>(D157/Indonesia!$D$335)/(World!D157/World!$D$335)</f>
        <v>0.96013845805207887</v>
      </c>
      <c r="AS157">
        <f>(E157/$E$335)/(World!E157/World!$E$335)</f>
        <v>1.0502829043415485</v>
      </c>
      <c r="AT157">
        <f>(F157/$F$335)/(World!F157/World!$F$335)</f>
        <v>0.61858014658928728</v>
      </c>
      <c r="AU157">
        <f>(G157/$G$335)/(World!G157/World!$G$335)</f>
        <v>0.16751052981182329</v>
      </c>
      <c r="AV157">
        <f>(H157/$H$335)/(World!H157/World!$H$335)</f>
        <v>0.73044107769957045</v>
      </c>
      <c r="AW157">
        <f>(I157/$I$335)/(World!I157/World!$I$335)</f>
        <v>0.2000252279447732</v>
      </c>
      <c r="AX157">
        <f>(J157/$J$335)/(World!J157/World!$J$335)</f>
        <v>1.653357316283248</v>
      </c>
      <c r="AY157">
        <f>(K157/$K$335)/(World!K157/World!$K$335)</f>
        <v>0.17303187134989589</v>
      </c>
      <c r="AZ157">
        <f>(L157/$L$335)/(World!L157/World!$L$335)</f>
        <v>3.5534486840513315E-3</v>
      </c>
      <c r="BA157">
        <f>(M157/$M$335)/(World!M157/World!$M$335)</f>
        <v>1.7561698638426247E-3</v>
      </c>
      <c r="BB157">
        <f>(N157/$N$335)/(World!N157/World!$N$335)</f>
        <v>5.9363204275291728E-3</v>
      </c>
      <c r="BC157">
        <f>(O157/$O$335)/(World!O157/World!$O$335)</f>
        <v>1.4582178297713463E-2</v>
      </c>
      <c r="BD157">
        <f>(P157/$P$335)/(World!P157/World!$P$335)</f>
        <v>0.12437394425759579</v>
      </c>
      <c r="BE157">
        <f>(Q157/$Q$335)/(World!Q157/World!$Q$335)</f>
        <v>2.9489855871661575E-2</v>
      </c>
      <c r="BF157">
        <f>(R157/$R$335)/(World!R157/World!$R$335)</f>
        <v>4.0824912828397973E-2</v>
      </c>
      <c r="BI157" s="1" t="s">
        <v>292</v>
      </c>
      <c r="BJ157" s="2" t="s">
        <v>293</v>
      </c>
      <c r="BK157">
        <f t="shared" si="165"/>
        <v>-0.44149594543946524</v>
      </c>
      <c r="BL157">
        <f t="shared" si="166"/>
        <v>-2.0336084823076334E-2</v>
      </c>
      <c r="BM157">
        <f t="shared" si="167"/>
        <v>2.4524861537435931E-2</v>
      </c>
      <c r="BN157">
        <f t="shared" si="168"/>
        <v>-0.23565089082208887</v>
      </c>
      <c r="BO157">
        <f t="shared" si="169"/>
        <v>-0.71304664834359599</v>
      </c>
      <c r="BP157">
        <f t="shared" si="170"/>
        <v>-0.15577468991823648</v>
      </c>
      <c r="BQ157">
        <f t="shared" si="171"/>
        <v>-0.66663162859109726</v>
      </c>
      <c r="BR157">
        <f t="shared" si="172"/>
        <v>0.24623796888330646</v>
      </c>
      <c r="BS157">
        <f t="shared" si="173"/>
        <v>-0.70498351225397626</v>
      </c>
      <c r="BT157">
        <f t="shared" si="174"/>
        <v>-0.99291826720597498</v>
      </c>
      <c r="BU157">
        <f t="shared" si="175"/>
        <v>-0.99649381772396506</v>
      </c>
      <c r="BV157">
        <f t="shared" si="176"/>
        <v>-0.98819742302374336</v>
      </c>
      <c r="BW157">
        <f t="shared" si="177"/>
        <v>-0.97125481087755816</v>
      </c>
      <c r="BX157">
        <f t="shared" si="178"/>
        <v>-0.77876765129110559</v>
      </c>
      <c r="BY157">
        <f t="shared" si="179"/>
        <v>-0.94270976891424985</v>
      </c>
      <c r="BZ157">
        <f t="shared" si="180"/>
        <v>-0.92155277544720182</v>
      </c>
      <c r="CC157" s="1" t="s">
        <v>292</v>
      </c>
      <c r="CD157" s="2" t="s">
        <v>293</v>
      </c>
      <c r="CE157">
        <f t="shared" si="181"/>
        <v>-0.68137254901960786</v>
      </c>
      <c r="CF157">
        <f t="shared" si="182"/>
        <v>0.74050263004091177</v>
      </c>
      <c r="CG157">
        <f t="shared" si="183"/>
        <v>0.59705715902659873</v>
      </c>
      <c r="CH157">
        <f t="shared" si="184"/>
        <v>0.43099897013388261</v>
      </c>
      <c r="CI157">
        <f t="shared" si="185"/>
        <v>-0.50362116991643457</v>
      </c>
      <c r="CJ157">
        <f t="shared" si="186"/>
        <v>-4.6608061038314809E-2</v>
      </c>
      <c r="CK157">
        <f t="shared" si="187"/>
        <v>-0.32486709982279977</v>
      </c>
      <c r="CL157">
        <f t="shared" si="188"/>
        <v>-0.11748898204880147</v>
      </c>
      <c r="CM157">
        <f t="shared" si="189"/>
        <v>-0.91707798617966441</v>
      </c>
      <c r="CN157">
        <f t="shared" si="190"/>
        <v>-0.99191875068253799</v>
      </c>
      <c r="CO157">
        <f t="shared" si="191"/>
        <v>-0.99492221760605637</v>
      </c>
      <c r="CP157">
        <f t="shared" si="192"/>
        <v>-0.97685887708649466</v>
      </c>
      <c r="CQ157">
        <f t="shared" si="193"/>
        <v>-0.95619701251513933</v>
      </c>
      <c r="CR157">
        <f t="shared" si="194"/>
        <v>-0.8156497108462174</v>
      </c>
      <c r="CS157">
        <f t="shared" si="195"/>
        <v>-0.95925545947530411</v>
      </c>
      <c r="CT157">
        <f t="shared" si="196"/>
        <v>-0.96366279069767447</v>
      </c>
      <c r="CW157" s="1" t="s">
        <v>292</v>
      </c>
      <c r="CX157" s="2" t="s">
        <v>293</v>
      </c>
      <c r="CY157">
        <f t="shared" si="197"/>
        <v>2</v>
      </c>
      <c r="CZ157">
        <f t="shared" si="198"/>
        <v>2</v>
      </c>
      <c r="DA157">
        <f t="shared" si="199"/>
        <v>1</v>
      </c>
      <c r="DB157">
        <f t="shared" si="200"/>
        <v>2</v>
      </c>
      <c r="DC157">
        <f t="shared" si="201"/>
        <v>2</v>
      </c>
      <c r="DD157">
        <f t="shared" si="202"/>
        <v>2</v>
      </c>
      <c r="DE157">
        <f t="shared" si="203"/>
        <v>2</v>
      </c>
      <c r="DF157">
        <f t="shared" si="204"/>
        <v>1</v>
      </c>
      <c r="DG157">
        <f t="shared" si="205"/>
        <v>2</v>
      </c>
      <c r="DH157">
        <f t="shared" si="206"/>
        <v>2</v>
      </c>
      <c r="DI157">
        <f t="shared" si="207"/>
        <v>2</v>
      </c>
      <c r="DJ157">
        <f t="shared" si="208"/>
        <v>2</v>
      </c>
      <c r="DK157">
        <f t="shared" si="209"/>
        <v>2</v>
      </c>
      <c r="DL157">
        <f t="shared" si="210"/>
        <v>2</v>
      </c>
      <c r="DM157">
        <f t="shared" si="211"/>
        <v>2</v>
      </c>
      <c r="DN157">
        <f t="shared" si="212"/>
        <v>2</v>
      </c>
      <c r="DQ157" s="1" t="s">
        <v>292</v>
      </c>
      <c r="DR157" s="2" t="s">
        <v>293</v>
      </c>
      <c r="DS157">
        <f t="shared" si="213"/>
        <v>3</v>
      </c>
      <c r="DT157">
        <f t="shared" si="214"/>
        <v>5</v>
      </c>
      <c r="DU157">
        <f t="shared" si="215"/>
        <v>5</v>
      </c>
      <c r="DV157">
        <f t="shared" si="216"/>
        <v>5</v>
      </c>
      <c r="DW157">
        <f t="shared" si="217"/>
        <v>3</v>
      </c>
      <c r="DX157">
        <f t="shared" si="218"/>
        <v>3</v>
      </c>
      <c r="DY157">
        <f t="shared" si="219"/>
        <v>3</v>
      </c>
      <c r="DZ157">
        <f t="shared" si="220"/>
        <v>3</v>
      </c>
      <c r="EA157">
        <f t="shared" si="221"/>
        <v>3</v>
      </c>
      <c r="EB157">
        <f t="shared" si="222"/>
        <v>3</v>
      </c>
      <c r="EC157">
        <f t="shared" si="223"/>
        <v>3</v>
      </c>
      <c r="ED157">
        <f t="shared" si="224"/>
        <v>3</v>
      </c>
      <c r="EE157">
        <f t="shared" si="225"/>
        <v>3</v>
      </c>
      <c r="EF157">
        <f t="shared" si="226"/>
        <v>3</v>
      </c>
      <c r="EG157">
        <f t="shared" si="227"/>
        <v>3</v>
      </c>
      <c r="EH157">
        <f t="shared" si="228"/>
        <v>3</v>
      </c>
      <c r="EK157" s="1" t="s">
        <v>292</v>
      </c>
      <c r="EL157" s="2" t="s">
        <v>293</v>
      </c>
      <c r="EM157" t="str">
        <f t="shared" si="229"/>
        <v>D</v>
      </c>
      <c r="EN157" t="str">
        <f t="shared" si="230"/>
        <v>C</v>
      </c>
      <c r="EO157" t="str">
        <f t="shared" si="231"/>
        <v>A</v>
      </c>
      <c r="EP157" t="str">
        <f t="shared" si="232"/>
        <v>C</v>
      </c>
      <c r="EQ157" t="str">
        <f t="shared" si="233"/>
        <v>D</v>
      </c>
      <c r="ER157" t="str">
        <f t="shared" si="234"/>
        <v>D</v>
      </c>
      <c r="ES157" t="str">
        <f t="shared" si="235"/>
        <v>D</v>
      </c>
      <c r="ET157" t="str">
        <f t="shared" si="236"/>
        <v>B</v>
      </c>
      <c r="EU157" t="str">
        <f t="shared" si="237"/>
        <v>D</v>
      </c>
      <c r="EV157" t="str">
        <f t="shared" si="238"/>
        <v>D</v>
      </c>
      <c r="EW157" t="str">
        <f t="shared" si="239"/>
        <v>D</v>
      </c>
      <c r="EX157" t="str">
        <f t="shared" si="240"/>
        <v>D</v>
      </c>
      <c r="EY157" t="str">
        <f t="shared" si="241"/>
        <v>D</v>
      </c>
      <c r="EZ157" t="str">
        <f t="shared" si="242"/>
        <v>D</v>
      </c>
      <c r="FA157" t="str">
        <f t="shared" si="243"/>
        <v>D</v>
      </c>
      <c r="FB157" t="str">
        <f t="shared" si="244"/>
        <v>D</v>
      </c>
    </row>
    <row r="158" spans="1:158" x14ac:dyDescent="0.25">
      <c r="A158" s="5" t="s">
        <v>294</v>
      </c>
      <c r="B158" s="6" t="s">
        <v>295</v>
      </c>
      <c r="C158" s="7">
        <v>915</v>
      </c>
      <c r="D158" s="7">
        <v>2104</v>
      </c>
      <c r="E158" s="7">
        <v>3800</v>
      </c>
      <c r="F158" s="7">
        <v>8218</v>
      </c>
      <c r="G158" s="7">
        <v>4921</v>
      </c>
      <c r="H158" s="7">
        <v>12428</v>
      </c>
      <c r="I158" s="7">
        <v>2795</v>
      </c>
      <c r="J158" s="7">
        <v>32348</v>
      </c>
      <c r="K158" s="7">
        <v>768</v>
      </c>
      <c r="L158" s="7">
        <v>6892</v>
      </c>
      <c r="M158" s="7">
        <v>1226</v>
      </c>
      <c r="N158" s="7">
        <v>6975</v>
      </c>
      <c r="O158" s="7">
        <v>12588</v>
      </c>
      <c r="P158" s="7">
        <v>155271</v>
      </c>
      <c r="Q158" s="7">
        <v>215714</v>
      </c>
      <c r="R158" s="8">
        <v>227554</v>
      </c>
      <c r="U158" s="5" t="s">
        <v>294</v>
      </c>
      <c r="V158" s="6" t="s">
        <v>295</v>
      </c>
      <c r="W158" s="7">
        <v>186614</v>
      </c>
      <c r="X158" s="7">
        <v>225884</v>
      </c>
      <c r="Y158" s="7">
        <v>264153</v>
      </c>
      <c r="Z158" s="7">
        <v>714715</v>
      </c>
      <c r="AA158" s="7">
        <v>757557</v>
      </c>
      <c r="AB158" s="7">
        <v>797629</v>
      </c>
      <c r="AC158" s="7">
        <v>1078258</v>
      </c>
      <c r="AD158" s="7">
        <v>2066669</v>
      </c>
      <c r="AE158" s="7">
        <v>903221</v>
      </c>
      <c r="AF158" s="7">
        <v>1339443</v>
      </c>
      <c r="AG158" s="7">
        <v>1457944</v>
      </c>
      <c r="AH158" s="7">
        <v>2292298</v>
      </c>
      <c r="AI158" s="7">
        <v>2048443</v>
      </c>
      <c r="AJ158" s="7">
        <v>1879769</v>
      </c>
      <c r="AK158" s="7">
        <v>1469546</v>
      </c>
      <c r="AL158" s="8">
        <v>1534132</v>
      </c>
      <c r="AO158" s="5" t="s">
        <v>294</v>
      </c>
      <c r="AP158" s="6" t="s">
        <v>295</v>
      </c>
      <c r="AQ158">
        <f>(C158/$C$335)/(World!C158/World!$C$335)</f>
        <v>1.3981168009130638E-2</v>
      </c>
      <c r="AR158">
        <f>(D158/Indonesia!$D$335)/(World!D158/World!$D$335)</f>
        <v>2.7777895375235468E-2</v>
      </c>
      <c r="AS158">
        <f>(E158/$E$335)/(World!E158/World!$E$335)</f>
        <v>4.2355904297522805E-2</v>
      </c>
      <c r="AT158">
        <f>(F158/$F$335)/(World!F158/World!$F$335)</f>
        <v>5.2232168829175279E-2</v>
      </c>
      <c r="AU158">
        <f>(G158/$G$335)/(World!G158/World!$G$335)</f>
        <v>2.788113347625143E-2</v>
      </c>
      <c r="AV158">
        <f>(H158/$H$335)/(World!H158/World!$H$335)</f>
        <v>6.3055337239959805E-2</v>
      </c>
      <c r="AW158">
        <f>(I158/$I$335)/(World!I158/World!$I$335)</f>
        <v>1.129088597423312E-2</v>
      </c>
      <c r="AX158">
        <f>(J158/$J$335)/(World!J158/World!$J$335)</f>
        <v>8.1081963834431739E-2</v>
      </c>
      <c r="AY158">
        <f>(K158/$K$335)/(World!K158/World!$K$335)</f>
        <v>3.7149432640258837E-3</v>
      </c>
      <c r="AZ158">
        <f>(L158/$L$335)/(World!L158/World!$L$335)</f>
        <v>2.1482156123794678E-2</v>
      </c>
      <c r="BA158">
        <f>(M158/$M$335)/(World!M158/World!$M$335)</f>
        <v>2.8337166120128029E-3</v>
      </c>
      <c r="BB158">
        <f>(N158/$N$335)/(World!N158/World!$N$335)</f>
        <v>1.9714078478673455E-2</v>
      </c>
      <c r="BC158">
        <f>(O158/$O$335)/(World!O158/World!$O$335)</f>
        <v>4.6226342164555539E-2</v>
      </c>
      <c r="BD158">
        <f>(P158/$P$335)/(World!P158/World!$P$335)</f>
        <v>0.62236675169691702</v>
      </c>
      <c r="BE158">
        <f>(Q158/$Q$335)/(World!Q158/World!$Q$335)</f>
        <v>1.3301549206560619</v>
      </c>
      <c r="BF158">
        <f>(R158/$R$335)/(World!R158/World!$R$335)</f>
        <v>1.5800298361816347</v>
      </c>
      <c r="BI158" s="5" t="s">
        <v>294</v>
      </c>
      <c r="BJ158" s="6" t="s">
        <v>295</v>
      </c>
      <c r="BK158">
        <f t="shared" si="165"/>
        <v>-0.97242321958191491</v>
      </c>
      <c r="BL158">
        <f t="shared" si="166"/>
        <v>-0.94594572329249427</v>
      </c>
      <c r="BM158">
        <f t="shared" si="167"/>
        <v>-0.91873043722802572</v>
      </c>
      <c r="BN158">
        <f t="shared" si="168"/>
        <v>-0.90072120891857099</v>
      </c>
      <c r="BO158">
        <f t="shared" si="169"/>
        <v>-0.94575027682051405</v>
      </c>
      <c r="BP158">
        <f t="shared" si="170"/>
        <v>-0.8813696050787494</v>
      </c>
      <c r="BQ158">
        <f t="shared" si="171"/>
        <v>-0.97767034958817811</v>
      </c>
      <c r="BR158">
        <f t="shared" si="172"/>
        <v>-0.84999848938956213</v>
      </c>
      <c r="BS158">
        <f t="shared" si="173"/>
        <v>-0.99259761291996884</v>
      </c>
      <c r="BT158">
        <f t="shared" si="174"/>
        <v>-0.95793924349043391</v>
      </c>
      <c r="BU158">
        <f t="shared" si="175"/>
        <v>-0.99434858129504011</v>
      </c>
      <c r="BV158">
        <f t="shared" si="176"/>
        <v>-0.96133410552086296</v>
      </c>
      <c r="BW158">
        <f t="shared" si="177"/>
        <v>-0.91163223424690865</v>
      </c>
      <c r="BX158">
        <f t="shared" si="178"/>
        <v>-0.23276688079812832</v>
      </c>
      <c r="BY158">
        <f t="shared" si="179"/>
        <v>0.14168797006986378</v>
      </c>
      <c r="BZ158">
        <f t="shared" si="180"/>
        <v>0.2248151661067847</v>
      </c>
      <c r="CC158" s="5" t="s">
        <v>294</v>
      </c>
      <c r="CD158" s="6" t="s">
        <v>295</v>
      </c>
      <c r="CE158">
        <f t="shared" si="181"/>
        <v>-0.99024150931322619</v>
      </c>
      <c r="CF158">
        <f t="shared" si="182"/>
        <v>-0.98154288822218716</v>
      </c>
      <c r="CG158">
        <f t="shared" si="183"/>
        <v>-0.97163681690445713</v>
      </c>
      <c r="CH158">
        <f t="shared" si="184"/>
        <v>-0.97726483643712492</v>
      </c>
      <c r="CI158">
        <f t="shared" si="185"/>
        <v>-0.98709208659135084</v>
      </c>
      <c r="CJ158">
        <f t="shared" si="186"/>
        <v>-0.96931573950968886</v>
      </c>
      <c r="CK158">
        <f t="shared" si="187"/>
        <v>-0.99482911568627996</v>
      </c>
      <c r="CL158">
        <f t="shared" si="188"/>
        <v>-0.96917795329909195</v>
      </c>
      <c r="CM158">
        <f t="shared" si="189"/>
        <v>-0.99830086428042819</v>
      </c>
      <c r="CN158">
        <f t="shared" si="190"/>
        <v>-0.98976183490735958</v>
      </c>
      <c r="CO158">
        <f t="shared" si="191"/>
        <v>-0.99831959264513392</v>
      </c>
      <c r="CP158">
        <f t="shared" si="192"/>
        <v>-0.99393286486641652</v>
      </c>
      <c r="CQ158">
        <f t="shared" si="193"/>
        <v>-0.98778475432926527</v>
      </c>
      <c r="CR158">
        <f t="shared" si="194"/>
        <v>-0.84740250805880968</v>
      </c>
      <c r="CS158">
        <f t="shared" si="195"/>
        <v>-0.74399914553244006</v>
      </c>
      <c r="CT158">
        <f t="shared" si="196"/>
        <v>-0.74166338382662966</v>
      </c>
      <c r="CW158" s="5" t="s">
        <v>294</v>
      </c>
      <c r="CX158" s="6" t="s">
        <v>295</v>
      </c>
      <c r="CY158">
        <f t="shared" si="197"/>
        <v>2</v>
      </c>
      <c r="CZ158">
        <f t="shared" si="198"/>
        <v>2</v>
      </c>
      <c r="DA158">
        <f t="shared" si="199"/>
        <v>2</v>
      </c>
      <c r="DB158">
        <f t="shared" si="200"/>
        <v>2</v>
      </c>
      <c r="DC158">
        <f t="shared" si="201"/>
        <v>2</v>
      </c>
      <c r="DD158">
        <f t="shared" si="202"/>
        <v>2</v>
      </c>
      <c r="DE158">
        <f t="shared" si="203"/>
        <v>2</v>
      </c>
      <c r="DF158">
        <f t="shared" si="204"/>
        <v>2</v>
      </c>
      <c r="DG158">
        <f t="shared" si="205"/>
        <v>2</v>
      </c>
      <c r="DH158">
        <f t="shared" si="206"/>
        <v>2</v>
      </c>
      <c r="DI158">
        <f t="shared" si="207"/>
        <v>2</v>
      </c>
      <c r="DJ158">
        <f t="shared" si="208"/>
        <v>2</v>
      </c>
      <c r="DK158">
        <f t="shared" si="209"/>
        <v>2</v>
      </c>
      <c r="DL158">
        <f t="shared" si="210"/>
        <v>2</v>
      </c>
      <c r="DM158">
        <f t="shared" si="211"/>
        <v>1</v>
      </c>
      <c r="DN158">
        <f t="shared" si="212"/>
        <v>1</v>
      </c>
      <c r="DQ158" s="5" t="s">
        <v>294</v>
      </c>
      <c r="DR158" s="6" t="s">
        <v>295</v>
      </c>
      <c r="DS158">
        <f t="shared" si="213"/>
        <v>3</v>
      </c>
      <c r="DT158">
        <f t="shared" si="214"/>
        <v>3</v>
      </c>
      <c r="DU158">
        <f t="shared" si="215"/>
        <v>3</v>
      </c>
      <c r="DV158">
        <f t="shared" si="216"/>
        <v>3</v>
      </c>
      <c r="DW158">
        <f t="shared" si="217"/>
        <v>3</v>
      </c>
      <c r="DX158">
        <f t="shared" si="218"/>
        <v>3</v>
      </c>
      <c r="DY158">
        <f t="shared" si="219"/>
        <v>3</v>
      </c>
      <c r="DZ158">
        <f t="shared" si="220"/>
        <v>3</v>
      </c>
      <c r="EA158">
        <f t="shared" si="221"/>
        <v>3</v>
      </c>
      <c r="EB158">
        <f t="shared" si="222"/>
        <v>3</v>
      </c>
      <c r="EC158">
        <f t="shared" si="223"/>
        <v>3</v>
      </c>
      <c r="ED158">
        <f t="shared" si="224"/>
        <v>3</v>
      </c>
      <c r="EE158">
        <f t="shared" si="225"/>
        <v>3</v>
      </c>
      <c r="EF158">
        <f t="shared" si="226"/>
        <v>3</v>
      </c>
      <c r="EG158">
        <f t="shared" si="227"/>
        <v>3</v>
      </c>
      <c r="EH158">
        <f t="shared" si="228"/>
        <v>3</v>
      </c>
      <c r="EK158" s="5" t="s">
        <v>294</v>
      </c>
      <c r="EL158" s="6" t="s">
        <v>295</v>
      </c>
      <c r="EM158" t="str">
        <f t="shared" si="229"/>
        <v>D</v>
      </c>
      <c r="EN158" t="str">
        <f t="shared" si="230"/>
        <v>D</v>
      </c>
      <c r="EO158" t="str">
        <f t="shared" si="231"/>
        <v>D</v>
      </c>
      <c r="EP158" t="str">
        <f t="shared" si="232"/>
        <v>D</v>
      </c>
      <c r="EQ158" t="str">
        <f t="shared" si="233"/>
        <v>D</v>
      </c>
      <c r="ER158" t="str">
        <f t="shared" si="234"/>
        <v>D</v>
      </c>
      <c r="ES158" t="str">
        <f t="shared" si="235"/>
        <v>D</v>
      </c>
      <c r="ET158" t="str">
        <f t="shared" si="236"/>
        <v>D</v>
      </c>
      <c r="EU158" t="str">
        <f t="shared" si="237"/>
        <v>D</v>
      </c>
      <c r="EV158" t="str">
        <f t="shared" si="238"/>
        <v>D</v>
      </c>
      <c r="EW158" t="str">
        <f t="shared" si="239"/>
        <v>D</v>
      </c>
      <c r="EX158" t="str">
        <f t="shared" si="240"/>
        <v>D</v>
      </c>
      <c r="EY158" t="str">
        <f t="shared" si="241"/>
        <v>D</v>
      </c>
      <c r="EZ158" t="str">
        <f t="shared" si="242"/>
        <v>D</v>
      </c>
      <c r="FA158" t="str">
        <f t="shared" si="243"/>
        <v>B</v>
      </c>
      <c r="FB158" t="str">
        <f t="shared" si="244"/>
        <v>B</v>
      </c>
    </row>
    <row r="159" spans="1:158" x14ac:dyDescent="0.25">
      <c r="A159" s="5" t="s">
        <v>296</v>
      </c>
      <c r="B159" s="6" t="s">
        <v>297</v>
      </c>
      <c r="C159" s="7">
        <v>72776</v>
      </c>
      <c r="D159" s="7">
        <v>106321</v>
      </c>
      <c r="E159" s="7">
        <v>151058</v>
      </c>
      <c r="F159" s="7">
        <v>260494</v>
      </c>
      <c r="G159" s="7">
        <v>299436</v>
      </c>
      <c r="H159" s="7">
        <v>505527</v>
      </c>
      <c r="I159" s="7">
        <v>521460</v>
      </c>
      <c r="J159" s="7">
        <v>745803</v>
      </c>
      <c r="K159" s="7">
        <v>261601</v>
      </c>
      <c r="L159" s="7">
        <v>283118</v>
      </c>
      <c r="M159" s="7">
        <v>319780</v>
      </c>
      <c r="N159" s="7">
        <v>120459</v>
      </c>
      <c r="O159" s="7">
        <v>57472</v>
      </c>
      <c r="P159" s="7">
        <v>220184</v>
      </c>
      <c r="Q159" s="7">
        <v>159973</v>
      </c>
      <c r="R159" s="8">
        <v>182739</v>
      </c>
      <c r="U159" s="5" t="s">
        <v>296</v>
      </c>
      <c r="V159" s="6" t="s">
        <v>297</v>
      </c>
      <c r="W159" s="7">
        <v>135050</v>
      </c>
      <c r="X159" s="7">
        <v>179060</v>
      </c>
      <c r="Y159" s="7">
        <v>220965</v>
      </c>
      <c r="Z159" s="7">
        <v>435974</v>
      </c>
      <c r="AA159" s="7">
        <v>609789</v>
      </c>
      <c r="AB159" s="7">
        <v>385422</v>
      </c>
      <c r="AC159" s="7">
        <v>603759</v>
      </c>
      <c r="AD159" s="7">
        <v>1350869</v>
      </c>
      <c r="AE159" s="7">
        <v>569848</v>
      </c>
      <c r="AF159" s="7">
        <v>817457</v>
      </c>
      <c r="AG159" s="7">
        <v>1502227</v>
      </c>
      <c r="AH159" s="7">
        <v>1879041</v>
      </c>
      <c r="AI159" s="7">
        <v>1610153</v>
      </c>
      <c r="AJ159" s="7">
        <v>1218529</v>
      </c>
      <c r="AK159" s="7">
        <v>830423</v>
      </c>
      <c r="AL159" s="8">
        <v>621940</v>
      </c>
      <c r="AO159" s="5" t="s">
        <v>296</v>
      </c>
      <c r="AP159" s="6" t="s">
        <v>297</v>
      </c>
      <c r="AQ159">
        <f>(C159/$C$335)/(World!C159/World!$C$335)</f>
        <v>0.61934447173857998</v>
      </c>
      <c r="AR159">
        <f>(D159/Indonesia!$D$335)/(World!D159/World!$D$335)</f>
        <v>0.77645792260603164</v>
      </c>
      <c r="AS159">
        <f>(E159/$E$335)/(World!E159/World!$E$335)</f>
        <v>0.90656402549369142</v>
      </c>
      <c r="AT159">
        <f>(F159/$F$335)/(World!F159/World!$F$335)</f>
        <v>0.96381674329420497</v>
      </c>
      <c r="AU159">
        <f>(G159/$G$335)/(World!G159/World!$G$335)</f>
        <v>0.88682883634898657</v>
      </c>
      <c r="AV159">
        <f>(H159/$H$335)/(World!H159/World!$H$335)</f>
        <v>1.2868075212038586</v>
      </c>
      <c r="AW159">
        <f>(I159/$I$335)/(World!I159/World!$I$335)</f>
        <v>1.0217479878730586</v>
      </c>
      <c r="AX159">
        <f>(J159/$J$335)/(World!J159/World!$J$335)</f>
        <v>1.0309574358426279</v>
      </c>
      <c r="AY159">
        <f>(K159/$K$335)/(World!K159/World!$K$335)</f>
        <v>0.64087358523650173</v>
      </c>
      <c r="AZ159">
        <f>(L159/$L$335)/(World!L159/World!$L$335)</f>
        <v>0.46320607694289073</v>
      </c>
      <c r="BA159">
        <f>(M159/$M$335)/(World!M159/World!$M$335)</f>
        <v>0.40659099190640835</v>
      </c>
      <c r="BB159">
        <f>(N159/$N$335)/(World!N159/World!$N$335)</f>
        <v>0.19976390794055385</v>
      </c>
      <c r="BC159">
        <f>(O159/$O$335)/(World!O159/World!$O$335)</f>
        <v>0.11334795184650306</v>
      </c>
      <c r="BD159">
        <f>(P159/$P$335)/(World!P159/World!$P$335)</f>
        <v>0.45247395253975436</v>
      </c>
      <c r="BE159">
        <f>(Q159/$Q$335)/(World!Q159/World!$Q$335)</f>
        <v>0.43757281190775027</v>
      </c>
      <c r="BF159">
        <f>(R159/$R$335)/(World!R159/World!$R$335)</f>
        <v>0.55106802437425662</v>
      </c>
      <c r="BI159" s="5" t="s">
        <v>296</v>
      </c>
      <c r="BJ159" s="6" t="s">
        <v>297</v>
      </c>
      <c r="BK159">
        <f t="shared" si="165"/>
        <v>-0.23506766775369051</v>
      </c>
      <c r="BL159">
        <f t="shared" si="166"/>
        <v>-0.12583584139501383</v>
      </c>
      <c r="BM159">
        <f t="shared" si="167"/>
        <v>-4.9007519945265927E-2</v>
      </c>
      <c r="BN159">
        <f t="shared" si="168"/>
        <v>-1.8424965990003435E-2</v>
      </c>
      <c r="BO159">
        <f t="shared" si="169"/>
        <v>-5.9979560133286716E-2</v>
      </c>
      <c r="BP159">
        <f t="shared" si="170"/>
        <v>0.1254183041399447</v>
      </c>
      <c r="BQ159">
        <f t="shared" si="171"/>
        <v>1.0757022142971542E-2</v>
      </c>
      <c r="BR159">
        <f t="shared" si="172"/>
        <v>1.5242779241104037E-2</v>
      </c>
      <c r="BS159">
        <f t="shared" si="173"/>
        <v>-0.2188629386167715</v>
      </c>
      <c r="BT159">
        <f t="shared" si="174"/>
        <v>-0.36686146368298639</v>
      </c>
      <c r="BU159">
        <f t="shared" si="175"/>
        <v>-0.42187744092497065</v>
      </c>
      <c r="BV159">
        <f t="shared" si="176"/>
        <v>-0.66699463683074589</v>
      </c>
      <c r="BW159">
        <f t="shared" si="177"/>
        <v>-0.79638359839165485</v>
      </c>
      <c r="BX159">
        <f t="shared" si="178"/>
        <v>-0.37696100952644096</v>
      </c>
      <c r="BY159">
        <f t="shared" si="179"/>
        <v>-0.39123387937886311</v>
      </c>
      <c r="BZ159">
        <f t="shared" si="180"/>
        <v>-0.28943409867974995</v>
      </c>
      <c r="CC159" s="5" t="s">
        <v>296</v>
      </c>
      <c r="CD159" s="6" t="s">
        <v>297</v>
      </c>
      <c r="CE159">
        <f t="shared" si="181"/>
        <v>-0.29964489524891014</v>
      </c>
      <c r="CF159">
        <f t="shared" si="182"/>
        <v>-0.25488382197833775</v>
      </c>
      <c r="CG159">
        <f t="shared" si="183"/>
        <v>-0.18791042489308457</v>
      </c>
      <c r="CH159">
        <f t="shared" si="184"/>
        <v>-0.25195701740783494</v>
      </c>
      <c r="CI159">
        <f t="shared" si="185"/>
        <v>-0.34133795265198386</v>
      </c>
      <c r="CJ159">
        <f t="shared" si="186"/>
        <v>0.13480569594892636</v>
      </c>
      <c r="CK159">
        <f t="shared" si="187"/>
        <v>-7.3140428663220222E-2</v>
      </c>
      <c r="CL159">
        <f t="shared" si="188"/>
        <v>-0.28858400360189862</v>
      </c>
      <c r="CM159">
        <f t="shared" si="189"/>
        <v>-0.37073470531565977</v>
      </c>
      <c r="CN159">
        <f t="shared" si="190"/>
        <v>-0.48550893850941551</v>
      </c>
      <c r="CO159">
        <f t="shared" si="191"/>
        <v>-0.64898049239108302</v>
      </c>
      <c r="CP159">
        <f t="shared" si="192"/>
        <v>-0.87951087771942982</v>
      </c>
      <c r="CQ159">
        <f t="shared" si="193"/>
        <v>-0.93107323289108768</v>
      </c>
      <c r="CR159">
        <f t="shared" si="194"/>
        <v>-0.69391532571124326</v>
      </c>
      <c r="CS159">
        <f t="shared" si="195"/>
        <v>-0.67695144164556398</v>
      </c>
      <c r="CT159">
        <f t="shared" si="196"/>
        <v>-0.54580894990424755</v>
      </c>
      <c r="CW159" s="5" t="s">
        <v>296</v>
      </c>
      <c r="CX159" s="6" t="s">
        <v>297</v>
      </c>
      <c r="CY159">
        <f t="shared" si="197"/>
        <v>2</v>
      </c>
      <c r="CZ159">
        <f t="shared" si="198"/>
        <v>2</v>
      </c>
      <c r="DA159">
        <f t="shared" si="199"/>
        <v>2</v>
      </c>
      <c r="DB159">
        <f t="shared" si="200"/>
        <v>2</v>
      </c>
      <c r="DC159">
        <f t="shared" si="201"/>
        <v>2</v>
      </c>
      <c r="DD159">
        <f t="shared" si="202"/>
        <v>1</v>
      </c>
      <c r="DE159">
        <f t="shared" si="203"/>
        <v>1</v>
      </c>
      <c r="DF159">
        <f t="shared" si="204"/>
        <v>1</v>
      </c>
      <c r="DG159">
        <f t="shared" si="205"/>
        <v>2</v>
      </c>
      <c r="DH159">
        <f t="shared" si="206"/>
        <v>2</v>
      </c>
      <c r="DI159">
        <f t="shared" si="207"/>
        <v>2</v>
      </c>
      <c r="DJ159">
        <f t="shared" si="208"/>
        <v>2</v>
      </c>
      <c r="DK159">
        <f t="shared" si="209"/>
        <v>2</v>
      </c>
      <c r="DL159">
        <f t="shared" si="210"/>
        <v>2</v>
      </c>
      <c r="DM159">
        <f t="shared" si="211"/>
        <v>2</v>
      </c>
      <c r="DN159">
        <f t="shared" si="212"/>
        <v>2</v>
      </c>
      <c r="DQ159" s="5" t="s">
        <v>296</v>
      </c>
      <c r="DR159" s="6" t="s">
        <v>297</v>
      </c>
      <c r="DS159">
        <f t="shared" si="213"/>
        <v>3</v>
      </c>
      <c r="DT159">
        <f t="shared" si="214"/>
        <v>3</v>
      </c>
      <c r="DU159">
        <f t="shared" si="215"/>
        <v>3</v>
      </c>
      <c r="DV159">
        <f t="shared" si="216"/>
        <v>3</v>
      </c>
      <c r="DW159">
        <f t="shared" si="217"/>
        <v>3</v>
      </c>
      <c r="DX159">
        <f t="shared" si="218"/>
        <v>5</v>
      </c>
      <c r="DY159">
        <f t="shared" si="219"/>
        <v>3</v>
      </c>
      <c r="DZ159">
        <f t="shared" si="220"/>
        <v>3</v>
      </c>
      <c r="EA159">
        <f t="shared" si="221"/>
        <v>3</v>
      </c>
      <c r="EB159">
        <f t="shared" si="222"/>
        <v>3</v>
      </c>
      <c r="EC159">
        <f t="shared" si="223"/>
        <v>3</v>
      </c>
      <c r="ED159">
        <f t="shared" si="224"/>
        <v>3</v>
      </c>
      <c r="EE159">
        <f t="shared" si="225"/>
        <v>3</v>
      </c>
      <c r="EF159">
        <f t="shared" si="226"/>
        <v>3</v>
      </c>
      <c r="EG159">
        <f t="shared" si="227"/>
        <v>3</v>
      </c>
      <c r="EH159">
        <f t="shared" si="228"/>
        <v>3</v>
      </c>
      <c r="EK159" s="5" t="s">
        <v>296</v>
      </c>
      <c r="EL159" s="6" t="s">
        <v>297</v>
      </c>
      <c r="EM159" t="str">
        <f t="shared" si="229"/>
        <v>D</v>
      </c>
      <c r="EN159" t="str">
        <f t="shared" si="230"/>
        <v>D</v>
      </c>
      <c r="EO159" t="str">
        <f t="shared" si="231"/>
        <v>D</v>
      </c>
      <c r="EP159" t="str">
        <f t="shared" si="232"/>
        <v>D</v>
      </c>
      <c r="EQ159" t="str">
        <f t="shared" si="233"/>
        <v>D</v>
      </c>
      <c r="ER159" t="str">
        <f t="shared" si="234"/>
        <v>A</v>
      </c>
      <c r="ES159" t="str">
        <f t="shared" si="235"/>
        <v>B</v>
      </c>
      <c r="ET159" t="str">
        <f t="shared" si="236"/>
        <v>B</v>
      </c>
      <c r="EU159" t="str">
        <f t="shared" si="237"/>
        <v>D</v>
      </c>
      <c r="EV159" t="str">
        <f t="shared" si="238"/>
        <v>D</v>
      </c>
      <c r="EW159" t="str">
        <f t="shared" si="239"/>
        <v>D</v>
      </c>
      <c r="EX159" t="str">
        <f t="shared" si="240"/>
        <v>D</v>
      </c>
      <c r="EY159" t="str">
        <f t="shared" si="241"/>
        <v>D</v>
      </c>
      <c r="EZ159" t="str">
        <f t="shared" si="242"/>
        <v>D</v>
      </c>
      <c r="FA159" t="str">
        <f t="shared" si="243"/>
        <v>D</v>
      </c>
      <c r="FB159" t="str">
        <f t="shared" si="244"/>
        <v>D</v>
      </c>
    </row>
    <row r="160" spans="1:158" x14ac:dyDescent="0.25">
      <c r="A160" s="5" t="s">
        <v>298</v>
      </c>
      <c r="B160" s="6" t="s">
        <v>299</v>
      </c>
      <c r="C160" s="7">
        <v>21193</v>
      </c>
      <c r="D160" s="7">
        <v>34415</v>
      </c>
      <c r="E160" s="7">
        <v>43249</v>
      </c>
      <c r="F160" s="7">
        <v>103545</v>
      </c>
      <c r="G160" s="7">
        <v>59654</v>
      </c>
      <c r="H160" s="7">
        <v>94997</v>
      </c>
      <c r="I160" s="7">
        <v>60233</v>
      </c>
      <c r="J160" s="7">
        <v>47721</v>
      </c>
      <c r="K160" s="7">
        <v>6629</v>
      </c>
      <c r="L160" s="7">
        <v>4514</v>
      </c>
      <c r="M160" s="7">
        <v>1326</v>
      </c>
      <c r="N160" s="7">
        <v>1777</v>
      </c>
      <c r="O160" s="7">
        <v>1162</v>
      </c>
      <c r="P160" s="7">
        <v>1044</v>
      </c>
      <c r="Q160" s="7">
        <v>1410</v>
      </c>
      <c r="R160" s="8">
        <v>2801</v>
      </c>
      <c r="U160" s="5" t="s">
        <v>298</v>
      </c>
      <c r="V160" s="6" t="s">
        <v>299</v>
      </c>
      <c r="W160" s="7">
        <v>106460</v>
      </c>
      <c r="X160" s="7">
        <v>166597</v>
      </c>
      <c r="Y160" s="7">
        <v>181362</v>
      </c>
      <c r="Z160" s="7">
        <v>269516</v>
      </c>
      <c r="AA160" s="7">
        <v>407899</v>
      </c>
      <c r="AB160" s="7">
        <v>280800</v>
      </c>
      <c r="AC160" s="7">
        <v>417058</v>
      </c>
      <c r="AD160" s="7">
        <v>726836</v>
      </c>
      <c r="AE160" s="7">
        <v>454251</v>
      </c>
      <c r="AF160" s="7">
        <v>782001</v>
      </c>
      <c r="AG160" s="7">
        <v>995418</v>
      </c>
      <c r="AH160" s="7">
        <v>1033547</v>
      </c>
      <c r="AI160" s="7">
        <v>894074</v>
      </c>
      <c r="AJ160" s="7">
        <v>732020</v>
      </c>
      <c r="AK160" s="7">
        <v>516528</v>
      </c>
      <c r="AL160" s="8">
        <v>469561</v>
      </c>
      <c r="AO160" s="5" t="s">
        <v>298</v>
      </c>
      <c r="AP160" s="6" t="s">
        <v>299</v>
      </c>
      <c r="AQ160">
        <f>(C160/$C$335)/(World!C160/World!$C$335)</f>
        <v>0.3210310440878193</v>
      </c>
      <c r="AR160">
        <f>(D160/Indonesia!$D$335)/(World!D160/World!$D$335)</f>
        <v>0.47907750915557273</v>
      </c>
      <c r="AS160">
        <f>(E160/$E$335)/(World!E160/World!$E$335)</f>
        <v>0.46119510158516774</v>
      </c>
      <c r="AT160">
        <f>(F160/$F$335)/(World!F160/World!$F$335)</f>
        <v>0.86200311383443928</v>
      </c>
      <c r="AU160">
        <f>(G160/$G$335)/(World!G160/World!$G$335)</f>
        <v>0.42542886453240181</v>
      </c>
      <c r="AV160">
        <f>(H160/$H$335)/(World!H160/World!$H$335)</f>
        <v>0.70002694854315139</v>
      </c>
      <c r="AW160">
        <f>(I160/$I$335)/(World!I160/World!$I$335)</f>
        <v>0.41180413318831172</v>
      </c>
      <c r="AX160">
        <f>(J160/$J$335)/(World!J160/World!$J$335)</f>
        <v>0.23703617897866169</v>
      </c>
      <c r="AY160">
        <f>(K160/$K$335)/(World!K160/World!$K$335)</f>
        <v>4.697099726521492E-2</v>
      </c>
      <c r="AZ160">
        <f>(L160/$L$335)/(World!L160/World!$L$335)</f>
        <v>2.0577314706637512E-2</v>
      </c>
      <c r="BA160">
        <f>(M160/$M$335)/(World!M160/World!$M$335)</f>
        <v>4.5688897966664026E-3</v>
      </c>
      <c r="BB160">
        <f>(N160/$N$335)/(World!N160/World!$N$335)</f>
        <v>8.0407941178037706E-3</v>
      </c>
      <c r="BC160">
        <f>(O160/$O$335)/(World!O160/World!$O$335)</f>
        <v>6.2495211647398494E-3</v>
      </c>
      <c r="BD160">
        <f>(P160/$P$335)/(World!P160/World!$P$335)</f>
        <v>5.5917196915443211E-3</v>
      </c>
      <c r="BE160">
        <f>(Q160/$Q$335)/(World!Q160/World!$Q$335)</f>
        <v>1.0418475838442348E-2</v>
      </c>
      <c r="BF160">
        <f>(R160/$R$335)/(World!R160/World!$R$335)</f>
        <v>2.3599765630858045E-2</v>
      </c>
      <c r="BI160" s="5" t="s">
        <v>298</v>
      </c>
      <c r="BJ160" s="6" t="s">
        <v>299</v>
      </c>
      <c r="BK160">
        <f t="shared" si="165"/>
        <v>-0.51396896306930728</v>
      </c>
      <c r="BL160">
        <f t="shared" si="166"/>
        <v>-0.35219418023726801</v>
      </c>
      <c r="BM160">
        <f t="shared" si="167"/>
        <v>-0.36874261201006853</v>
      </c>
      <c r="BN160">
        <f t="shared" si="168"/>
        <v>-7.411205982431604E-2</v>
      </c>
      <c r="BO160">
        <f t="shared" si="169"/>
        <v>-0.40308650243032695</v>
      </c>
      <c r="BP160">
        <f t="shared" si="170"/>
        <v>-0.17645193902009162</v>
      </c>
      <c r="BQ160">
        <f t="shared" si="171"/>
        <v>-0.41662710356524535</v>
      </c>
      <c r="BR160">
        <f t="shared" si="172"/>
        <v>-0.61676758852054492</v>
      </c>
      <c r="BS160">
        <f t="shared" si="173"/>
        <v>-0.9102725913365175</v>
      </c>
      <c r="BT160">
        <f t="shared" si="174"/>
        <v>-0.95967514776173057</v>
      </c>
      <c r="BU160">
        <f t="shared" si="175"/>
        <v>-0.99090378003326141</v>
      </c>
      <c r="BV160">
        <f t="shared" si="176"/>
        <v>-0.9840466890532128</v>
      </c>
      <c r="BW160">
        <f t="shared" si="177"/>
        <v>-0.98757858556294076</v>
      </c>
      <c r="BX160">
        <f t="shared" si="178"/>
        <v>-0.98887874754326832</v>
      </c>
      <c r="BY160">
        <f t="shared" si="179"/>
        <v>-0.97937789918222329</v>
      </c>
      <c r="BZ160">
        <f t="shared" si="180"/>
        <v>-0.95388868496601664</v>
      </c>
      <c r="CC160" s="5" t="s">
        <v>298</v>
      </c>
      <c r="CD160" s="6" t="s">
        <v>299</v>
      </c>
      <c r="CE160">
        <f t="shared" si="181"/>
        <v>-0.66795923323384487</v>
      </c>
      <c r="CF160">
        <f t="shared" si="182"/>
        <v>-0.65758263188267363</v>
      </c>
      <c r="CG160">
        <f t="shared" si="183"/>
        <v>-0.61489864699413654</v>
      </c>
      <c r="CH160">
        <f t="shared" si="184"/>
        <v>-0.44488970972575531</v>
      </c>
      <c r="CI160">
        <f t="shared" si="185"/>
        <v>-0.74482465089519267</v>
      </c>
      <c r="CJ160">
        <f t="shared" si="186"/>
        <v>-0.49442385117496945</v>
      </c>
      <c r="CK160">
        <f t="shared" si="187"/>
        <v>-0.74760471075297874</v>
      </c>
      <c r="CL160">
        <f t="shared" si="188"/>
        <v>-0.87677859731433583</v>
      </c>
      <c r="CM160">
        <f t="shared" si="189"/>
        <v>-0.97123329283110571</v>
      </c>
      <c r="CN160">
        <f t="shared" si="190"/>
        <v>-0.98852151580071579</v>
      </c>
      <c r="CO160">
        <f t="shared" si="191"/>
        <v>-0.99733933688088416</v>
      </c>
      <c r="CP160">
        <f t="shared" si="192"/>
        <v>-0.99656725817232095</v>
      </c>
      <c r="CQ160">
        <f t="shared" si="193"/>
        <v>-0.99740403647753217</v>
      </c>
      <c r="CR160">
        <f t="shared" si="194"/>
        <v>-0.99715168116289987</v>
      </c>
      <c r="CS160">
        <f t="shared" si="195"/>
        <v>-0.99455533287768039</v>
      </c>
      <c r="CT160">
        <f t="shared" si="196"/>
        <v>-0.98814045160279618</v>
      </c>
      <c r="CW160" s="5" t="s">
        <v>298</v>
      </c>
      <c r="CX160" s="6" t="s">
        <v>299</v>
      </c>
      <c r="CY160">
        <f t="shared" si="197"/>
        <v>2</v>
      </c>
      <c r="CZ160">
        <f t="shared" si="198"/>
        <v>2</v>
      </c>
      <c r="DA160">
        <f t="shared" si="199"/>
        <v>2</v>
      </c>
      <c r="DB160">
        <f t="shared" si="200"/>
        <v>2</v>
      </c>
      <c r="DC160">
        <f t="shared" si="201"/>
        <v>2</v>
      </c>
      <c r="DD160">
        <f t="shared" si="202"/>
        <v>2</v>
      </c>
      <c r="DE160">
        <f t="shared" si="203"/>
        <v>2</v>
      </c>
      <c r="DF160">
        <f t="shared" si="204"/>
        <v>2</v>
      </c>
      <c r="DG160">
        <f t="shared" si="205"/>
        <v>2</v>
      </c>
      <c r="DH160">
        <f t="shared" si="206"/>
        <v>2</v>
      </c>
      <c r="DI160">
        <f t="shared" si="207"/>
        <v>2</v>
      </c>
      <c r="DJ160">
        <f t="shared" si="208"/>
        <v>2</v>
      </c>
      <c r="DK160">
        <f t="shared" si="209"/>
        <v>2</v>
      </c>
      <c r="DL160">
        <f t="shared" si="210"/>
        <v>2</v>
      </c>
      <c r="DM160">
        <f t="shared" si="211"/>
        <v>2</v>
      </c>
      <c r="DN160">
        <f t="shared" si="212"/>
        <v>2</v>
      </c>
      <c r="DQ160" s="5" t="s">
        <v>298</v>
      </c>
      <c r="DR160" s="6" t="s">
        <v>299</v>
      </c>
      <c r="DS160">
        <f t="shared" si="213"/>
        <v>3</v>
      </c>
      <c r="DT160">
        <f t="shared" si="214"/>
        <v>3</v>
      </c>
      <c r="DU160">
        <f t="shared" si="215"/>
        <v>3</v>
      </c>
      <c r="DV160">
        <f t="shared" si="216"/>
        <v>3</v>
      </c>
      <c r="DW160">
        <f t="shared" si="217"/>
        <v>3</v>
      </c>
      <c r="DX160">
        <f t="shared" si="218"/>
        <v>3</v>
      </c>
      <c r="DY160">
        <f t="shared" si="219"/>
        <v>3</v>
      </c>
      <c r="DZ160">
        <f t="shared" si="220"/>
        <v>3</v>
      </c>
      <c r="EA160">
        <f t="shared" si="221"/>
        <v>3</v>
      </c>
      <c r="EB160">
        <f t="shared" si="222"/>
        <v>3</v>
      </c>
      <c r="EC160">
        <f t="shared" si="223"/>
        <v>3</v>
      </c>
      <c r="ED160">
        <f t="shared" si="224"/>
        <v>3</v>
      </c>
      <c r="EE160">
        <f t="shared" si="225"/>
        <v>3</v>
      </c>
      <c r="EF160">
        <f t="shared" si="226"/>
        <v>3</v>
      </c>
      <c r="EG160">
        <f t="shared" si="227"/>
        <v>3</v>
      </c>
      <c r="EH160">
        <f t="shared" si="228"/>
        <v>3</v>
      </c>
      <c r="EK160" s="5" t="s">
        <v>298</v>
      </c>
      <c r="EL160" s="6" t="s">
        <v>299</v>
      </c>
      <c r="EM160" t="str">
        <f t="shared" si="229"/>
        <v>D</v>
      </c>
      <c r="EN160" t="str">
        <f t="shared" si="230"/>
        <v>D</v>
      </c>
      <c r="EO160" t="str">
        <f t="shared" si="231"/>
        <v>D</v>
      </c>
      <c r="EP160" t="str">
        <f t="shared" si="232"/>
        <v>D</v>
      </c>
      <c r="EQ160" t="str">
        <f t="shared" si="233"/>
        <v>D</v>
      </c>
      <c r="ER160" t="str">
        <f t="shared" si="234"/>
        <v>D</v>
      </c>
      <c r="ES160" t="str">
        <f t="shared" si="235"/>
        <v>D</v>
      </c>
      <c r="ET160" t="str">
        <f t="shared" si="236"/>
        <v>D</v>
      </c>
      <c r="EU160" t="str">
        <f t="shared" si="237"/>
        <v>D</v>
      </c>
      <c r="EV160" t="str">
        <f t="shared" si="238"/>
        <v>D</v>
      </c>
      <c r="EW160" t="str">
        <f t="shared" si="239"/>
        <v>D</v>
      </c>
      <c r="EX160" t="str">
        <f t="shared" si="240"/>
        <v>D</v>
      </c>
      <c r="EY160" t="str">
        <f t="shared" si="241"/>
        <v>D</v>
      </c>
      <c r="EZ160" t="str">
        <f t="shared" si="242"/>
        <v>D</v>
      </c>
      <c r="FA160" t="str">
        <f t="shared" si="243"/>
        <v>D</v>
      </c>
      <c r="FB160" t="str">
        <f t="shared" si="244"/>
        <v>D</v>
      </c>
    </row>
    <row r="161" spans="1:158" x14ac:dyDescent="0.25">
      <c r="A161" s="5" t="s">
        <v>300</v>
      </c>
      <c r="B161" s="6" t="s">
        <v>301</v>
      </c>
      <c r="C161" s="7">
        <v>11200</v>
      </c>
      <c r="D161" s="7">
        <v>21456</v>
      </c>
      <c r="E161" s="7">
        <v>27121</v>
      </c>
      <c r="F161" s="7">
        <v>53489</v>
      </c>
      <c r="G161" s="7">
        <v>43763</v>
      </c>
      <c r="H161" s="7">
        <v>46095</v>
      </c>
      <c r="I161" s="7">
        <v>43031</v>
      </c>
      <c r="J161" s="7">
        <v>55918</v>
      </c>
      <c r="K161" s="7">
        <v>31719</v>
      </c>
      <c r="L161" s="7">
        <v>30019</v>
      </c>
      <c r="M161" s="7">
        <v>28209</v>
      </c>
      <c r="N161" s="7">
        <v>21276</v>
      </c>
      <c r="O161" s="7">
        <v>19253</v>
      </c>
      <c r="P161" s="7">
        <v>19390</v>
      </c>
      <c r="Q161" s="7">
        <v>37522</v>
      </c>
      <c r="R161" s="8">
        <v>29501</v>
      </c>
      <c r="U161" s="5" t="s">
        <v>300</v>
      </c>
      <c r="V161" s="6" t="s">
        <v>301</v>
      </c>
      <c r="W161" s="7">
        <v>120795</v>
      </c>
      <c r="X161" s="7">
        <v>126094</v>
      </c>
      <c r="Y161" s="7">
        <v>127967</v>
      </c>
      <c r="Z161" s="7">
        <v>236480</v>
      </c>
      <c r="AA161" s="7">
        <v>269348</v>
      </c>
      <c r="AB161" s="7">
        <v>227661</v>
      </c>
      <c r="AC161" s="7">
        <v>334308</v>
      </c>
      <c r="AD161" s="7">
        <v>575008</v>
      </c>
      <c r="AE161" s="7">
        <v>375993</v>
      </c>
      <c r="AF161" s="7">
        <v>620962</v>
      </c>
      <c r="AG161" s="7">
        <v>795597</v>
      </c>
      <c r="AH161" s="7">
        <v>915860</v>
      </c>
      <c r="AI161" s="7">
        <v>988694</v>
      </c>
      <c r="AJ161" s="7">
        <v>885349</v>
      </c>
      <c r="AK161" s="7">
        <v>729851</v>
      </c>
      <c r="AL161" s="8">
        <v>728840</v>
      </c>
      <c r="AO161" s="5" t="s">
        <v>300</v>
      </c>
      <c r="AP161" s="6" t="s">
        <v>301</v>
      </c>
      <c r="AQ161">
        <f>(C161/$C$335)/(World!C161/World!$C$335)</f>
        <v>9.0618494373802108E-2</v>
      </c>
      <c r="AR161">
        <f>(D161/Indonesia!$D$335)/(World!D161/World!$D$335)</f>
        <v>0.15408671696618409</v>
      </c>
      <c r="AS161">
        <f>(E161/$E$335)/(World!E161/World!$E$335)</f>
        <v>0.16615473862235394</v>
      </c>
      <c r="AT161">
        <f>(F161/$F$335)/(World!F161/World!$F$335)</f>
        <v>0.2511299583986254</v>
      </c>
      <c r="AU161">
        <f>(G161/$G$335)/(World!G161/World!$G$335)</f>
        <v>0.17956305605279524</v>
      </c>
      <c r="AV161">
        <f>(H161/$H$335)/(World!H161/World!$H$335)</f>
        <v>0.1594064649610295</v>
      </c>
      <c r="AW161">
        <f>(I161/$I$335)/(World!I161/World!$I$335)</f>
        <v>0.12256603071425755</v>
      </c>
      <c r="AX161">
        <f>(J161/$J$335)/(World!J161/World!$J$335)</f>
        <v>0.12298613069976454</v>
      </c>
      <c r="AY161">
        <f>(K161/$K$335)/(World!K161/World!$K$335)</f>
        <v>9.7890918947209235E-2</v>
      </c>
      <c r="AZ161">
        <f>(L161/$L$335)/(World!L161/World!$L$335)</f>
        <v>6.0356967956634602E-2</v>
      </c>
      <c r="BA161">
        <f>(M161/$M$335)/(World!M161/World!$M$335)</f>
        <v>4.2127836816671455E-2</v>
      </c>
      <c r="BB161">
        <f>(N161/$N$335)/(World!N161/World!$N$335)</f>
        <v>3.7932154962394195E-2</v>
      </c>
      <c r="BC161">
        <f>(O161/$O$335)/(World!O161/World!$O$335)</f>
        <v>3.8284002747381043E-2</v>
      </c>
      <c r="BD161">
        <f>(P161/$P$335)/(World!P161/World!$P$335)</f>
        <v>3.8329020664965907E-2</v>
      </c>
      <c r="BE161">
        <f>(Q161/$Q$335)/(World!Q161/World!$Q$335)</f>
        <v>9.256667048723341E-2</v>
      </c>
      <c r="BF161">
        <f>(R161/$R$335)/(World!R161/World!$R$335)</f>
        <v>7.6819362738911587E-2</v>
      </c>
      <c r="BI161" s="5" t="s">
        <v>300</v>
      </c>
      <c r="BJ161" s="6" t="s">
        <v>301</v>
      </c>
      <c r="BK161">
        <f t="shared" si="165"/>
        <v>-0.83382182708017916</v>
      </c>
      <c r="BL161">
        <f t="shared" si="166"/>
        <v>-0.73297202939612549</v>
      </c>
      <c r="BM161">
        <f t="shared" si="167"/>
        <v>-0.71503826530149484</v>
      </c>
      <c r="BN161">
        <f t="shared" si="168"/>
        <v>-0.59855495951826243</v>
      </c>
      <c r="BO161">
        <f t="shared" si="169"/>
        <v>-0.69554309940212589</v>
      </c>
      <c r="BP161">
        <f t="shared" si="170"/>
        <v>-0.72502056909543366</v>
      </c>
      <c r="BQ161">
        <f t="shared" si="171"/>
        <v>-0.78163238979132088</v>
      </c>
      <c r="BR161">
        <f t="shared" si="172"/>
        <v>-0.78096589559280061</v>
      </c>
      <c r="BS161">
        <f t="shared" si="173"/>
        <v>-0.82167459943820487</v>
      </c>
      <c r="BT161">
        <f t="shared" si="174"/>
        <v>-0.88615726631580349</v>
      </c>
      <c r="BU161">
        <f t="shared" si="175"/>
        <v>-0.91915034734057777</v>
      </c>
      <c r="BV161">
        <f t="shared" si="176"/>
        <v>-0.92690821884448027</v>
      </c>
      <c r="BW161">
        <f t="shared" si="177"/>
        <v>-0.92625523913287977</v>
      </c>
      <c r="BX161">
        <f t="shared" si="178"/>
        <v>-0.92617172417964544</v>
      </c>
      <c r="BY161">
        <f t="shared" si="179"/>
        <v>-0.83055190500008014</v>
      </c>
      <c r="BZ161">
        <f t="shared" si="180"/>
        <v>-0.85732172842152476</v>
      </c>
      <c r="CC161" s="5" t="s">
        <v>300</v>
      </c>
      <c r="CD161" s="6" t="s">
        <v>301</v>
      </c>
      <c r="CE161">
        <f t="shared" si="181"/>
        <v>-0.83029660214402057</v>
      </c>
      <c r="CF161">
        <f t="shared" si="182"/>
        <v>-0.70916977295831918</v>
      </c>
      <c r="CG161">
        <f t="shared" si="183"/>
        <v>-0.65025018054265971</v>
      </c>
      <c r="CH161">
        <f t="shared" si="184"/>
        <v>-0.6310709075797758</v>
      </c>
      <c r="CI161">
        <f t="shared" si="185"/>
        <v>-0.72046335005796669</v>
      </c>
      <c r="CJ161">
        <f t="shared" si="186"/>
        <v>-0.6632402577477754</v>
      </c>
      <c r="CK161">
        <f t="shared" si="187"/>
        <v>-0.77192391987046127</v>
      </c>
      <c r="CL161">
        <f t="shared" si="188"/>
        <v>-0.82274307922006706</v>
      </c>
      <c r="CM161">
        <f t="shared" si="189"/>
        <v>-0.8444048740287261</v>
      </c>
      <c r="CN161">
        <f t="shared" si="190"/>
        <v>-0.90777303792276576</v>
      </c>
      <c r="CO161">
        <f t="shared" si="191"/>
        <v>-0.9315154296035717</v>
      </c>
      <c r="CP161">
        <f t="shared" si="192"/>
        <v>-0.95459357019685509</v>
      </c>
      <c r="CQ161">
        <f t="shared" si="193"/>
        <v>-0.96179759451637836</v>
      </c>
      <c r="CR161">
        <f t="shared" si="194"/>
        <v>-0.95713680962133829</v>
      </c>
      <c r="CS161">
        <f t="shared" si="195"/>
        <v>-0.9022066192060445</v>
      </c>
      <c r="CT161">
        <f t="shared" si="196"/>
        <v>-0.922195951425546</v>
      </c>
      <c r="CW161" s="5" t="s">
        <v>300</v>
      </c>
      <c r="CX161" s="6" t="s">
        <v>301</v>
      </c>
      <c r="CY161">
        <f t="shared" si="197"/>
        <v>2</v>
      </c>
      <c r="CZ161">
        <f t="shared" si="198"/>
        <v>2</v>
      </c>
      <c r="DA161">
        <f t="shared" si="199"/>
        <v>2</v>
      </c>
      <c r="DB161">
        <f t="shared" si="200"/>
        <v>2</v>
      </c>
      <c r="DC161">
        <f t="shared" si="201"/>
        <v>2</v>
      </c>
      <c r="DD161">
        <f t="shared" si="202"/>
        <v>2</v>
      </c>
      <c r="DE161">
        <f t="shared" si="203"/>
        <v>2</v>
      </c>
      <c r="DF161">
        <f t="shared" si="204"/>
        <v>2</v>
      </c>
      <c r="DG161">
        <f t="shared" si="205"/>
        <v>2</v>
      </c>
      <c r="DH161">
        <f t="shared" si="206"/>
        <v>2</v>
      </c>
      <c r="DI161">
        <f t="shared" si="207"/>
        <v>2</v>
      </c>
      <c r="DJ161">
        <f t="shared" si="208"/>
        <v>2</v>
      </c>
      <c r="DK161">
        <f t="shared" si="209"/>
        <v>2</v>
      </c>
      <c r="DL161">
        <f t="shared" si="210"/>
        <v>2</v>
      </c>
      <c r="DM161">
        <f t="shared" si="211"/>
        <v>2</v>
      </c>
      <c r="DN161">
        <f t="shared" si="212"/>
        <v>2</v>
      </c>
      <c r="DQ161" s="5" t="s">
        <v>300</v>
      </c>
      <c r="DR161" s="6" t="s">
        <v>301</v>
      </c>
      <c r="DS161">
        <f t="shared" si="213"/>
        <v>3</v>
      </c>
      <c r="DT161">
        <f t="shared" si="214"/>
        <v>3</v>
      </c>
      <c r="DU161">
        <f t="shared" si="215"/>
        <v>3</v>
      </c>
      <c r="DV161">
        <f t="shared" si="216"/>
        <v>3</v>
      </c>
      <c r="DW161">
        <f t="shared" si="217"/>
        <v>3</v>
      </c>
      <c r="DX161">
        <f t="shared" si="218"/>
        <v>3</v>
      </c>
      <c r="DY161">
        <f t="shared" si="219"/>
        <v>3</v>
      </c>
      <c r="DZ161">
        <f t="shared" si="220"/>
        <v>3</v>
      </c>
      <c r="EA161">
        <f t="shared" si="221"/>
        <v>3</v>
      </c>
      <c r="EB161">
        <f t="shared" si="222"/>
        <v>3</v>
      </c>
      <c r="EC161">
        <f t="shared" si="223"/>
        <v>3</v>
      </c>
      <c r="ED161">
        <f t="shared" si="224"/>
        <v>3</v>
      </c>
      <c r="EE161">
        <f t="shared" si="225"/>
        <v>3</v>
      </c>
      <c r="EF161">
        <f t="shared" si="226"/>
        <v>3</v>
      </c>
      <c r="EG161">
        <f t="shared" si="227"/>
        <v>3</v>
      </c>
      <c r="EH161">
        <f t="shared" si="228"/>
        <v>3</v>
      </c>
      <c r="EK161" s="5" t="s">
        <v>300</v>
      </c>
      <c r="EL161" s="6" t="s">
        <v>301</v>
      </c>
      <c r="EM161" t="str">
        <f t="shared" si="229"/>
        <v>D</v>
      </c>
      <c r="EN161" t="str">
        <f t="shared" si="230"/>
        <v>D</v>
      </c>
      <c r="EO161" t="str">
        <f t="shared" si="231"/>
        <v>D</v>
      </c>
      <c r="EP161" t="str">
        <f t="shared" si="232"/>
        <v>D</v>
      </c>
      <c r="EQ161" t="str">
        <f t="shared" si="233"/>
        <v>D</v>
      </c>
      <c r="ER161" t="str">
        <f t="shared" si="234"/>
        <v>D</v>
      </c>
      <c r="ES161" t="str">
        <f t="shared" si="235"/>
        <v>D</v>
      </c>
      <c r="ET161" t="str">
        <f t="shared" si="236"/>
        <v>D</v>
      </c>
      <c r="EU161" t="str">
        <f t="shared" si="237"/>
        <v>D</v>
      </c>
      <c r="EV161" t="str">
        <f t="shared" si="238"/>
        <v>D</v>
      </c>
      <c r="EW161" t="str">
        <f t="shared" si="239"/>
        <v>D</v>
      </c>
      <c r="EX161" t="str">
        <f t="shared" si="240"/>
        <v>D</v>
      </c>
      <c r="EY161" t="str">
        <f t="shared" si="241"/>
        <v>D</v>
      </c>
      <c r="EZ161" t="str">
        <f t="shared" si="242"/>
        <v>D</v>
      </c>
      <c r="FA161" t="str">
        <f t="shared" si="243"/>
        <v>D</v>
      </c>
      <c r="FB161" t="str">
        <f t="shared" si="244"/>
        <v>D</v>
      </c>
    </row>
    <row r="162" spans="1:158" x14ac:dyDescent="0.25">
      <c r="A162" s="1" t="s">
        <v>302</v>
      </c>
      <c r="B162" s="2" t="s">
        <v>303</v>
      </c>
      <c r="C162" s="3">
        <v>723</v>
      </c>
      <c r="D162" s="3">
        <v>4506</v>
      </c>
      <c r="E162" s="3">
        <v>653</v>
      </c>
      <c r="F162" s="3">
        <v>102</v>
      </c>
      <c r="G162" s="3">
        <v>335</v>
      </c>
      <c r="H162" s="3">
        <v>122</v>
      </c>
      <c r="I162" s="3">
        <v>272</v>
      </c>
      <c r="J162" s="3">
        <v>61</v>
      </c>
      <c r="K162" s="3">
        <v>13</v>
      </c>
      <c r="L162" s="3">
        <v>87</v>
      </c>
      <c r="M162" s="3">
        <v>69</v>
      </c>
      <c r="N162" s="3">
        <v>756</v>
      </c>
      <c r="O162" s="3">
        <v>391</v>
      </c>
      <c r="P162" s="3">
        <v>6195</v>
      </c>
      <c r="Q162" s="3">
        <v>1225</v>
      </c>
      <c r="R162" s="4">
        <v>329</v>
      </c>
      <c r="U162" s="1" t="s">
        <v>302</v>
      </c>
      <c r="V162" s="2" t="s">
        <v>303</v>
      </c>
      <c r="W162" s="3">
        <v>8230</v>
      </c>
      <c r="X162" s="3">
        <v>8211</v>
      </c>
      <c r="Y162" s="3">
        <v>7752</v>
      </c>
      <c r="Z162" s="3">
        <v>13393</v>
      </c>
      <c r="AA162" s="3">
        <v>29284</v>
      </c>
      <c r="AB162" s="3">
        <v>45654</v>
      </c>
      <c r="AC162" s="3">
        <v>91418</v>
      </c>
      <c r="AD162" s="3">
        <v>112065</v>
      </c>
      <c r="AE162" s="3">
        <v>30174</v>
      </c>
      <c r="AF162" s="3">
        <v>37639</v>
      </c>
      <c r="AG162" s="3">
        <v>48127</v>
      </c>
      <c r="AH162" s="3">
        <v>38353</v>
      </c>
      <c r="AI162" s="3">
        <v>29221</v>
      </c>
      <c r="AJ162" s="3">
        <v>25182</v>
      </c>
      <c r="AK162" s="3">
        <v>20819</v>
      </c>
      <c r="AL162" s="4">
        <v>18864</v>
      </c>
      <c r="AO162" s="1" t="s">
        <v>302</v>
      </c>
      <c r="AP162" s="2" t="s">
        <v>303</v>
      </c>
      <c r="AQ162">
        <f>(C162/$C$335)/(World!C162/World!$C$335)</f>
        <v>4.1455709066676699E-2</v>
      </c>
      <c r="AR162">
        <f>(D162/Indonesia!$D$335)/(World!D162/World!$D$335)</f>
        <v>0.23139082632824298</v>
      </c>
      <c r="AS162">
        <f>(E162/$E$335)/(World!E162/World!$E$335)</f>
        <v>2.8420687592971613E-2</v>
      </c>
      <c r="AT162">
        <f>(F162/$F$335)/(World!F162/World!$F$335)</f>
        <v>3.1957023722431958E-3</v>
      </c>
      <c r="AU162">
        <f>(G162/$G$335)/(World!G162/World!$G$335)</f>
        <v>8.5492874124257073E-3</v>
      </c>
      <c r="AV162">
        <f>(H162/$H$335)/(World!H162/World!$H$335)</f>
        <v>2.8585296954171269E-3</v>
      </c>
      <c r="AW162">
        <f>(I162/$I$335)/(World!I162/World!$I$335)</f>
        <v>5.3523244066268115E-3</v>
      </c>
      <c r="AX162">
        <f>(J162/$J$335)/(World!J162/World!$J$335)</f>
        <v>1.0537363399539086E-3</v>
      </c>
      <c r="AY162">
        <f>(K162/$K$335)/(World!K162/World!$K$335)</f>
        <v>3.5537198316719772E-4</v>
      </c>
      <c r="AZ162">
        <f>(L162/$L$335)/(World!L162/World!$L$335)</f>
        <v>1.5747017914085823E-3</v>
      </c>
      <c r="BA162">
        <f>(M162/$M$335)/(World!M162/World!$M$335)</f>
        <v>9.9418013190627724E-4</v>
      </c>
      <c r="BB162">
        <f>(N162/$N$335)/(World!N162/World!$N$335)</f>
        <v>1.433054771548717E-2</v>
      </c>
      <c r="BC162">
        <f>(O162/$O$335)/(World!O162/World!$O$335)</f>
        <v>8.345424086280518E-3</v>
      </c>
      <c r="BD162">
        <f>(P162/$P$335)/(World!P162/World!$P$335)</f>
        <v>0.13409828237396881</v>
      </c>
      <c r="BE162">
        <f>(Q162/$Q$335)/(World!Q162/World!$Q$335)</f>
        <v>3.412099786841457E-2</v>
      </c>
      <c r="BF162">
        <f>(R162/$R$335)/(World!R162/World!$R$335)</f>
        <v>9.7991965540886929E-3</v>
      </c>
      <c r="BI162" s="1" t="s">
        <v>302</v>
      </c>
      <c r="BJ162" s="2" t="s">
        <v>303</v>
      </c>
      <c r="BK162">
        <f t="shared" si="165"/>
        <v>-0.9203889158112577</v>
      </c>
      <c r="BL162">
        <f t="shared" si="166"/>
        <v>-0.62417971389602878</v>
      </c>
      <c r="BM162">
        <f t="shared" si="167"/>
        <v>-0.94472945179760925</v>
      </c>
      <c r="BN162">
        <f t="shared" si="168"/>
        <v>-0.99362895521843586</v>
      </c>
      <c r="BO162">
        <f t="shared" si="169"/>
        <v>-0.98304636665926337</v>
      </c>
      <c r="BP162">
        <f t="shared" si="170"/>
        <v>-0.99429923641117102</v>
      </c>
      <c r="BQ162">
        <f t="shared" si="171"/>
        <v>-0.98935234091235458</v>
      </c>
      <c r="BR162">
        <f t="shared" si="172"/>
        <v>-0.99789474570304981</v>
      </c>
      <c r="BS162">
        <f t="shared" si="173"/>
        <v>-0.99928950852243104</v>
      </c>
      <c r="BT162">
        <f t="shared" si="174"/>
        <v>-0.99685554799139386</v>
      </c>
      <c r="BU162">
        <f t="shared" si="175"/>
        <v>-0.99801361456112514</v>
      </c>
      <c r="BV162">
        <f t="shared" si="176"/>
        <v>-0.97174383094788397</v>
      </c>
      <c r="BW162">
        <f t="shared" si="177"/>
        <v>-0.98344729120213381</v>
      </c>
      <c r="BX162">
        <f t="shared" si="178"/>
        <v>-0.76351558862558977</v>
      </c>
      <c r="BY162">
        <f t="shared" si="179"/>
        <v>-0.93400966049669898</v>
      </c>
      <c r="BZ162">
        <f t="shared" si="180"/>
        <v>-0.98059179173933164</v>
      </c>
      <c r="CC162" s="1" t="s">
        <v>302</v>
      </c>
      <c r="CD162" s="2" t="s">
        <v>303</v>
      </c>
      <c r="CE162">
        <f t="shared" si="181"/>
        <v>-0.83848989165642807</v>
      </c>
      <c r="CF162">
        <f t="shared" si="182"/>
        <v>-0.29134229771172448</v>
      </c>
      <c r="CG162">
        <f t="shared" si="183"/>
        <v>-0.84461629982153485</v>
      </c>
      <c r="CH162">
        <f t="shared" si="184"/>
        <v>-0.98488329010744724</v>
      </c>
      <c r="CI162">
        <f t="shared" si="185"/>
        <v>-0.97737938485431652</v>
      </c>
      <c r="CJ162">
        <f t="shared" si="186"/>
        <v>-0.99466969591052079</v>
      </c>
      <c r="CK162">
        <f t="shared" si="187"/>
        <v>-0.99406696477260337</v>
      </c>
      <c r="CL162">
        <f t="shared" si="188"/>
        <v>-0.99891193835506487</v>
      </c>
      <c r="CM162">
        <f t="shared" si="189"/>
        <v>-0.99913870209030375</v>
      </c>
      <c r="CN162">
        <f t="shared" si="190"/>
        <v>-0.9953877962148121</v>
      </c>
      <c r="CO162">
        <f t="shared" si="191"/>
        <v>-0.99713669184164666</v>
      </c>
      <c r="CP162">
        <f t="shared" si="192"/>
        <v>-0.96133882226597456</v>
      </c>
      <c r="CQ162">
        <f t="shared" si="193"/>
        <v>-0.97359178711333239</v>
      </c>
      <c r="CR162">
        <f t="shared" si="194"/>
        <v>-0.60512477292284161</v>
      </c>
      <c r="CS162">
        <f t="shared" si="195"/>
        <v>-0.88885864634367628</v>
      </c>
      <c r="CT162">
        <f t="shared" si="196"/>
        <v>-0.96571666753503882</v>
      </c>
      <c r="CW162" s="1" t="s">
        <v>302</v>
      </c>
      <c r="CX162" s="2" t="s">
        <v>303</v>
      </c>
      <c r="CY162">
        <f t="shared" si="197"/>
        <v>2</v>
      </c>
      <c r="CZ162">
        <f t="shared" si="198"/>
        <v>2</v>
      </c>
      <c r="DA162">
        <f t="shared" si="199"/>
        <v>2</v>
      </c>
      <c r="DB162">
        <f t="shared" si="200"/>
        <v>2</v>
      </c>
      <c r="DC162">
        <f t="shared" si="201"/>
        <v>2</v>
      </c>
      <c r="DD162">
        <f t="shared" si="202"/>
        <v>2</v>
      </c>
      <c r="DE162">
        <f t="shared" si="203"/>
        <v>2</v>
      </c>
      <c r="DF162">
        <f t="shared" si="204"/>
        <v>2</v>
      </c>
      <c r="DG162">
        <f t="shared" si="205"/>
        <v>2</v>
      </c>
      <c r="DH162">
        <f t="shared" si="206"/>
        <v>2</v>
      </c>
      <c r="DI162">
        <f t="shared" si="207"/>
        <v>2</v>
      </c>
      <c r="DJ162">
        <f t="shared" si="208"/>
        <v>2</v>
      </c>
      <c r="DK162">
        <f t="shared" si="209"/>
        <v>2</v>
      </c>
      <c r="DL162">
        <f t="shared" si="210"/>
        <v>2</v>
      </c>
      <c r="DM162">
        <f t="shared" si="211"/>
        <v>2</v>
      </c>
      <c r="DN162">
        <f t="shared" si="212"/>
        <v>2</v>
      </c>
      <c r="DQ162" s="1" t="s">
        <v>302</v>
      </c>
      <c r="DR162" s="2" t="s">
        <v>303</v>
      </c>
      <c r="DS162">
        <f t="shared" si="213"/>
        <v>3</v>
      </c>
      <c r="DT162">
        <f t="shared" si="214"/>
        <v>3</v>
      </c>
      <c r="DU162">
        <f t="shared" si="215"/>
        <v>3</v>
      </c>
      <c r="DV162">
        <f t="shared" si="216"/>
        <v>3</v>
      </c>
      <c r="DW162">
        <f t="shared" si="217"/>
        <v>3</v>
      </c>
      <c r="DX162">
        <f t="shared" si="218"/>
        <v>3</v>
      </c>
      <c r="DY162">
        <f t="shared" si="219"/>
        <v>3</v>
      </c>
      <c r="DZ162">
        <f t="shared" si="220"/>
        <v>3</v>
      </c>
      <c r="EA162">
        <f t="shared" si="221"/>
        <v>3</v>
      </c>
      <c r="EB162">
        <f t="shared" si="222"/>
        <v>3</v>
      </c>
      <c r="EC162">
        <f t="shared" si="223"/>
        <v>3</v>
      </c>
      <c r="ED162">
        <f t="shared" si="224"/>
        <v>3</v>
      </c>
      <c r="EE162">
        <f t="shared" si="225"/>
        <v>3</v>
      </c>
      <c r="EF162">
        <f t="shared" si="226"/>
        <v>3</v>
      </c>
      <c r="EG162">
        <f t="shared" si="227"/>
        <v>3</v>
      </c>
      <c r="EH162">
        <f t="shared" si="228"/>
        <v>3</v>
      </c>
      <c r="EK162" s="1" t="s">
        <v>302</v>
      </c>
      <c r="EL162" s="2" t="s">
        <v>303</v>
      </c>
      <c r="EM162" t="str">
        <f t="shared" si="229"/>
        <v>D</v>
      </c>
      <c r="EN162" t="str">
        <f t="shared" si="230"/>
        <v>D</v>
      </c>
      <c r="EO162" t="str">
        <f t="shared" si="231"/>
        <v>D</v>
      </c>
      <c r="EP162" t="str">
        <f t="shared" si="232"/>
        <v>D</v>
      </c>
      <c r="EQ162" t="str">
        <f t="shared" si="233"/>
        <v>D</v>
      </c>
      <c r="ER162" t="str">
        <f t="shared" si="234"/>
        <v>D</v>
      </c>
      <c r="ES162" t="str">
        <f t="shared" si="235"/>
        <v>D</v>
      </c>
      <c r="ET162" t="str">
        <f t="shared" si="236"/>
        <v>D</v>
      </c>
      <c r="EU162" t="str">
        <f t="shared" si="237"/>
        <v>D</v>
      </c>
      <c r="EV162" t="str">
        <f t="shared" si="238"/>
        <v>D</v>
      </c>
      <c r="EW162" t="str">
        <f t="shared" si="239"/>
        <v>D</v>
      </c>
      <c r="EX162" t="str">
        <f t="shared" si="240"/>
        <v>D</v>
      </c>
      <c r="EY162" t="str">
        <f t="shared" si="241"/>
        <v>D</v>
      </c>
      <c r="EZ162" t="str">
        <f t="shared" si="242"/>
        <v>D</v>
      </c>
      <c r="FA162" t="str">
        <f t="shared" si="243"/>
        <v>D</v>
      </c>
      <c r="FB162" t="str">
        <f t="shared" si="244"/>
        <v>D</v>
      </c>
    </row>
    <row r="163" spans="1:158" x14ac:dyDescent="0.25">
      <c r="A163" s="5" t="s">
        <v>304</v>
      </c>
      <c r="B163" s="6" t="s">
        <v>303</v>
      </c>
      <c r="C163" s="7">
        <v>582</v>
      </c>
      <c r="D163" s="7">
        <v>2490</v>
      </c>
      <c r="E163" s="7">
        <v>897</v>
      </c>
      <c r="F163" s="7">
        <v>481</v>
      </c>
      <c r="G163" s="7">
        <v>98</v>
      </c>
      <c r="H163" s="7">
        <v>81</v>
      </c>
      <c r="I163" s="7">
        <v>393</v>
      </c>
      <c r="J163" s="7">
        <v>502</v>
      </c>
      <c r="K163" s="7">
        <v>5636</v>
      </c>
      <c r="L163" s="7">
        <v>3578</v>
      </c>
      <c r="M163" s="7">
        <v>3441</v>
      </c>
      <c r="N163" s="7">
        <v>838</v>
      </c>
      <c r="O163" s="7">
        <v>164</v>
      </c>
      <c r="P163" s="7">
        <v>457</v>
      </c>
      <c r="Q163" s="7">
        <v>247</v>
      </c>
      <c r="R163" s="8">
        <v>484</v>
      </c>
      <c r="U163" s="5" t="s">
        <v>304</v>
      </c>
      <c r="V163" s="6" t="s">
        <v>303</v>
      </c>
      <c r="W163" s="7">
        <v>9769</v>
      </c>
      <c r="X163" s="7">
        <v>8672</v>
      </c>
      <c r="Y163" s="7">
        <v>10246</v>
      </c>
      <c r="Z163" s="7">
        <v>17656</v>
      </c>
      <c r="AA163" s="7">
        <v>16818</v>
      </c>
      <c r="AB163" s="7">
        <v>17151</v>
      </c>
      <c r="AC163" s="7">
        <v>25530</v>
      </c>
      <c r="AD163" s="7">
        <v>98968</v>
      </c>
      <c r="AE163" s="7">
        <v>35791</v>
      </c>
      <c r="AF163" s="7">
        <v>61366</v>
      </c>
      <c r="AG163" s="7">
        <v>81995</v>
      </c>
      <c r="AH163" s="7">
        <v>77537</v>
      </c>
      <c r="AI163" s="7">
        <v>71890</v>
      </c>
      <c r="AJ163" s="7">
        <v>118620</v>
      </c>
      <c r="AK163" s="7">
        <v>211840</v>
      </c>
      <c r="AL163" s="8">
        <v>209737</v>
      </c>
      <c r="AO163" s="5" t="s">
        <v>304</v>
      </c>
      <c r="AP163" s="6" t="s">
        <v>303</v>
      </c>
      <c r="AQ163">
        <f>(C163/$C$335)/(World!C163/World!$C$335)</f>
        <v>3.8823261402253027E-2</v>
      </c>
      <c r="AR163">
        <f>(D163/Indonesia!$D$335)/(World!D163/World!$D$335)</f>
        <v>0.16466485058409058</v>
      </c>
      <c r="AS163">
        <f>(E163/$E$335)/(World!E163/World!$E$335)</f>
        <v>5.412103579389109E-2</v>
      </c>
      <c r="AT163">
        <f>(F163/$F$335)/(World!F163/World!$F$335)</f>
        <v>2.1650437721742015E-2</v>
      </c>
      <c r="AU163">
        <f>(G163/$G$335)/(World!G163/World!$G$335)</f>
        <v>3.8537785627677144E-3</v>
      </c>
      <c r="AV163">
        <f>(H163/$H$335)/(World!H163/World!$H$335)</f>
        <v>2.7918000212139239E-3</v>
      </c>
      <c r="AW163">
        <f>(I163/$I$335)/(World!I163/World!$I$335)</f>
        <v>1.1442598752565055E-2</v>
      </c>
      <c r="AX163">
        <f>(J163/$J$335)/(World!J163/World!$J$335)</f>
        <v>1.2798073249888527E-2</v>
      </c>
      <c r="AY163">
        <f>(K163/$K$335)/(World!K163/World!$K$335)</f>
        <v>0.17448939291822518</v>
      </c>
      <c r="AZ163">
        <f>(L163/$L$335)/(World!L163/World!$L$335)</f>
        <v>8.1944258122630328E-2</v>
      </c>
      <c r="BA163">
        <f>(M163/$M$335)/(World!M163/World!$M$335)</f>
        <v>6.1673866229883044E-2</v>
      </c>
      <c r="BB163">
        <f>(N163/$N$335)/(World!N163/World!$N$335)</f>
        <v>1.8408255836804686E-2</v>
      </c>
      <c r="BC163">
        <f>(O163/$O$335)/(World!O163/World!$O$335)</f>
        <v>4.0018013216307222E-3</v>
      </c>
      <c r="BD163">
        <f>(P163/$P$335)/(World!P163/World!$P$335)</f>
        <v>1.1295036662177724E-2</v>
      </c>
      <c r="BE163">
        <f>(Q163/$Q$335)/(World!Q163/World!$Q$335)</f>
        <v>7.4151263182800336E-3</v>
      </c>
      <c r="BF163">
        <f>(R163/$R$335)/(World!R163/World!$R$335)</f>
        <v>1.4713171554729104E-2</v>
      </c>
      <c r="BI163" s="5" t="s">
        <v>304</v>
      </c>
      <c r="BJ163" s="6" t="s">
        <v>303</v>
      </c>
      <c r="BK163">
        <f t="shared" si="165"/>
        <v>-0.92525530984000581</v>
      </c>
      <c r="BL163">
        <f t="shared" si="166"/>
        <v>-0.71723221405452453</v>
      </c>
      <c r="BM163">
        <f t="shared" si="167"/>
        <v>-0.89731532915832413</v>
      </c>
      <c r="BN163">
        <f t="shared" si="168"/>
        <v>-0.95761674067301927</v>
      </c>
      <c r="BO163">
        <f t="shared" si="169"/>
        <v>-0.99232203206270697</v>
      </c>
      <c r="BP163">
        <f t="shared" si="170"/>
        <v>-0.99443194485404673</v>
      </c>
      <c r="BQ163">
        <f t="shared" si="171"/>
        <v>-0.9773737060972566</v>
      </c>
      <c r="BR163">
        <f t="shared" si="172"/>
        <v>-0.97472729542460168</v>
      </c>
      <c r="BS163">
        <f t="shared" si="173"/>
        <v>-0.70286765641250171</v>
      </c>
      <c r="BT163">
        <f t="shared" si="174"/>
        <v>-0.84852406672998382</v>
      </c>
      <c r="BU163">
        <f t="shared" si="175"/>
        <v>-0.88381768037882769</v>
      </c>
      <c r="BV163">
        <f t="shared" si="176"/>
        <v>-0.96384896581247959</v>
      </c>
      <c r="BW163">
        <f t="shared" si="177"/>
        <v>-0.99202829852224783</v>
      </c>
      <c r="BX163">
        <f t="shared" si="178"/>
        <v>-0.97766223257763141</v>
      </c>
      <c r="BY163">
        <f t="shared" si="179"/>
        <v>-0.9852789061339996</v>
      </c>
      <c r="BZ163">
        <f t="shared" si="180"/>
        <v>-0.97100033395213392</v>
      </c>
      <c r="CC163" s="5" t="s">
        <v>304</v>
      </c>
      <c r="CD163" s="6" t="s">
        <v>303</v>
      </c>
      <c r="CE163">
        <f t="shared" si="181"/>
        <v>-0.88754709689885036</v>
      </c>
      <c r="CF163">
        <f t="shared" si="182"/>
        <v>-0.55384339724063791</v>
      </c>
      <c r="CG163">
        <f t="shared" si="183"/>
        <v>-0.83900206407610156</v>
      </c>
      <c r="CH163">
        <f t="shared" si="184"/>
        <v>-0.94695925456249652</v>
      </c>
      <c r="CI163">
        <f t="shared" si="185"/>
        <v>-0.98841333648616692</v>
      </c>
      <c r="CJ163">
        <f t="shared" si="186"/>
        <v>-0.9905988857938719</v>
      </c>
      <c r="CK163">
        <f t="shared" si="187"/>
        <v>-0.96967943525054967</v>
      </c>
      <c r="CL163">
        <f t="shared" si="188"/>
        <v>-0.98990650447371065</v>
      </c>
      <c r="CM163">
        <f t="shared" si="189"/>
        <v>-0.72790692060733342</v>
      </c>
      <c r="CN163">
        <f t="shared" si="190"/>
        <v>-0.88981276176398127</v>
      </c>
      <c r="CO163">
        <f t="shared" si="191"/>
        <v>-0.91944847605224966</v>
      </c>
      <c r="CP163">
        <f t="shared" si="192"/>
        <v>-0.97861562998405105</v>
      </c>
      <c r="CQ163">
        <f t="shared" si="193"/>
        <v>-0.99544785855053153</v>
      </c>
      <c r="CR163">
        <f t="shared" si="194"/>
        <v>-0.99232429436415093</v>
      </c>
      <c r="CS163">
        <f t="shared" si="195"/>
        <v>-0.99767076718516456</v>
      </c>
      <c r="CT163">
        <f t="shared" si="196"/>
        <v>-0.99539532206582593</v>
      </c>
      <c r="CW163" s="5" t="s">
        <v>304</v>
      </c>
      <c r="CX163" s="6" t="s">
        <v>303</v>
      </c>
      <c r="CY163">
        <f t="shared" si="197"/>
        <v>2</v>
      </c>
      <c r="CZ163">
        <f t="shared" si="198"/>
        <v>2</v>
      </c>
      <c r="DA163">
        <f t="shared" si="199"/>
        <v>2</v>
      </c>
      <c r="DB163">
        <f t="shared" si="200"/>
        <v>2</v>
      </c>
      <c r="DC163">
        <f t="shared" si="201"/>
        <v>2</v>
      </c>
      <c r="DD163">
        <f t="shared" si="202"/>
        <v>2</v>
      </c>
      <c r="DE163">
        <f t="shared" si="203"/>
        <v>2</v>
      </c>
      <c r="DF163">
        <f t="shared" si="204"/>
        <v>2</v>
      </c>
      <c r="DG163">
        <f t="shared" si="205"/>
        <v>2</v>
      </c>
      <c r="DH163">
        <f t="shared" si="206"/>
        <v>2</v>
      </c>
      <c r="DI163">
        <f t="shared" si="207"/>
        <v>2</v>
      </c>
      <c r="DJ163">
        <f t="shared" si="208"/>
        <v>2</v>
      </c>
      <c r="DK163">
        <f t="shared" si="209"/>
        <v>2</v>
      </c>
      <c r="DL163">
        <f t="shared" si="210"/>
        <v>2</v>
      </c>
      <c r="DM163">
        <f t="shared" si="211"/>
        <v>2</v>
      </c>
      <c r="DN163">
        <f t="shared" si="212"/>
        <v>2</v>
      </c>
      <c r="DQ163" s="5" t="s">
        <v>304</v>
      </c>
      <c r="DR163" s="6" t="s">
        <v>303</v>
      </c>
      <c r="DS163">
        <f t="shared" si="213"/>
        <v>3</v>
      </c>
      <c r="DT163">
        <f t="shared" si="214"/>
        <v>3</v>
      </c>
      <c r="DU163">
        <f t="shared" si="215"/>
        <v>3</v>
      </c>
      <c r="DV163">
        <f t="shared" si="216"/>
        <v>3</v>
      </c>
      <c r="DW163">
        <f t="shared" si="217"/>
        <v>3</v>
      </c>
      <c r="DX163">
        <f t="shared" si="218"/>
        <v>3</v>
      </c>
      <c r="DY163">
        <f t="shared" si="219"/>
        <v>3</v>
      </c>
      <c r="DZ163">
        <f t="shared" si="220"/>
        <v>3</v>
      </c>
      <c r="EA163">
        <f t="shared" si="221"/>
        <v>3</v>
      </c>
      <c r="EB163">
        <f t="shared" si="222"/>
        <v>3</v>
      </c>
      <c r="EC163">
        <f t="shared" si="223"/>
        <v>3</v>
      </c>
      <c r="ED163">
        <f t="shared" si="224"/>
        <v>3</v>
      </c>
      <c r="EE163">
        <f t="shared" si="225"/>
        <v>3</v>
      </c>
      <c r="EF163">
        <f t="shared" si="226"/>
        <v>3</v>
      </c>
      <c r="EG163">
        <f t="shared" si="227"/>
        <v>3</v>
      </c>
      <c r="EH163">
        <f t="shared" si="228"/>
        <v>3</v>
      </c>
      <c r="EK163" s="5" t="s">
        <v>304</v>
      </c>
      <c r="EL163" s="6" t="s">
        <v>303</v>
      </c>
      <c r="EM163" t="str">
        <f t="shared" si="229"/>
        <v>D</v>
      </c>
      <c r="EN163" t="str">
        <f t="shared" si="230"/>
        <v>D</v>
      </c>
      <c r="EO163" t="str">
        <f t="shared" si="231"/>
        <v>D</v>
      </c>
      <c r="EP163" t="str">
        <f t="shared" si="232"/>
        <v>D</v>
      </c>
      <c r="EQ163" t="str">
        <f t="shared" si="233"/>
        <v>D</v>
      </c>
      <c r="ER163" t="str">
        <f t="shared" si="234"/>
        <v>D</v>
      </c>
      <c r="ES163" t="str">
        <f t="shared" si="235"/>
        <v>D</v>
      </c>
      <c r="ET163" t="str">
        <f t="shared" si="236"/>
        <v>D</v>
      </c>
      <c r="EU163" t="str">
        <f t="shared" si="237"/>
        <v>D</v>
      </c>
      <c r="EV163" t="str">
        <f t="shared" si="238"/>
        <v>D</v>
      </c>
      <c r="EW163" t="str">
        <f t="shared" si="239"/>
        <v>D</v>
      </c>
      <c r="EX163" t="str">
        <f t="shared" si="240"/>
        <v>D</v>
      </c>
      <c r="EY163" t="str">
        <f t="shared" si="241"/>
        <v>D</v>
      </c>
      <c r="EZ163" t="str">
        <f t="shared" si="242"/>
        <v>D</v>
      </c>
      <c r="FA163" t="str">
        <f t="shared" si="243"/>
        <v>D</v>
      </c>
      <c r="FB163" t="str">
        <f t="shared" si="244"/>
        <v>D</v>
      </c>
    </row>
    <row r="164" spans="1:158" x14ac:dyDescent="0.25">
      <c r="A164" s="1" t="s">
        <v>305</v>
      </c>
      <c r="B164" s="2" t="s">
        <v>306</v>
      </c>
      <c r="C164" s="3">
        <v>58690</v>
      </c>
      <c r="D164" s="3">
        <v>60453</v>
      </c>
      <c r="E164" s="3">
        <v>49432</v>
      </c>
      <c r="F164" s="3">
        <v>90606</v>
      </c>
      <c r="G164" s="3">
        <v>72414</v>
      </c>
      <c r="H164" s="3">
        <v>85220</v>
      </c>
      <c r="I164" s="3">
        <v>83640</v>
      </c>
      <c r="J164" s="3">
        <v>148369</v>
      </c>
      <c r="K164" s="3">
        <v>109136</v>
      </c>
      <c r="L164" s="3">
        <v>86253</v>
      </c>
      <c r="M164" s="3">
        <v>126107</v>
      </c>
      <c r="N164" s="3">
        <v>37146</v>
      </c>
      <c r="O164" s="3">
        <v>34765</v>
      </c>
      <c r="P164" s="3">
        <v>30836</v>
      </c>
      <c r="Q164" s="3">
        <v>14274</v>
      </c>
      <c r="R164" s="4">
        <v>23610</v>
      </c>
      <c r="U164" s="1" t="s">
        <v>305</v>
      </c>
      <c r="V164" s="2" t="s">
        <v>306</v>
      </c>
      <c r="W164" s="3">
        <v>38961</v>
      </c>
      <c r="X164" s="3">
        <v>37607</v>
      </c>
      <c r="Y164" s="3">
        <v>38257</v>
      </c>
      <c r="Z164" s="3">
        <v>50207</v>
      </c>
      <c r="AA164" s="3">
        <v>95051</v>
      </c>
      <c r="AB164" s="3">
        <v>70613</v>
      </c>
      <c r="AC164" s="3">
        <v>60150</v>
      </c>
      <c r="AD164" s="3">
        <v>148865</v>
      </c>
      <c r="AE164" s="3">
        <v>99370</v>
      </c>
      <c r="AF164" s="3">
        <v>135469</v>
      </c>
      <c r="AG164" s="3">
        <v>166731</v>
      </c>
      <c r="AH164" s="3">
        <v>134543</v>
      </c>
      <c r="AI164" s="3">
        <v>117122</v>
      </c>
      <c r="AJ164" s="3">
        <v>113921</v>
      </c>
      <c r="AK164" s="3">
        <v>54548</v>
      </c>
      <c r="AL164" s="4">
        <v>54239</v>
      </c>
      <c r="AO164" s="1" t="s">
        <v>305</v>
      </c>
      <c r="AP164" s="2" t="s">
        <v>306</v>
      </c>
      <c r="AQ164">
        <f>(C164/$C$335)/(World!C164/World!$C$335)</f>
        <v>1.6856417346020147</v>
      </c>
      <c r="AR164">
        <f>(D164/Indonesia!$D$335)/(World!D164/World!$D$335)</f>
        <v>1.5083559553737584</v>
      </c>
      <c r="AS164">
        <f>(E164/$E$335)/(World!E164/World!$E$335)</f>
        <v>1.1061934549987973</v>
      </c>
      <c r="AT164">
        <f>(F164/$F$335)/(World!F164/World!$F$335)</f>
        <v>1.2208872614762243</v>
      </c>
      <c r="AU164">
        <f>(G164/$G$335)/(World!G164/World!$G$335)</f>
        <v>0.92361993649558205</v>
      </c>
      <c r="AV164">
        <f>(H164/$H$335)/(World!H164/World!$H$335)</f>
        <v>0.93756736821296294</v>
      </c>
      <c r="AW164">
        <f>(I164/$I$335)/(World!I164/World!$I$335)</f>
        <v>0.80699283308106173</v>
      </c>
      <c r="AX164">
        <f>(J164/$J$335)/(World!J164/World!$J$335)</f>
        <v>1.1271474886810444</v>
      </c>
      <c r="AY164">
        <f>(K164/$K$335)/(World!K164/World!$K$335)</f>
        <v>1.3421847468923511</v>
      </c>
      <c r="AZ164">
        <f>(L164/$L$335)/(World!L164/World!$L$335)</f>
        <v>0.68358698886154512</v>
      </c>
      <c r="BA164">
        <f>(M164/$M$335)/(World!M164/World!$M$335)</f>
        <v>0.69950365058644759</v>
      </c>
      <c r="BB164">
        <f>(N164/$N$335)/(World!N164/World!$N$335)</f>
        <v>0.27854129507689834</v>
      </c>
      <c r="BC164">
        <f>(O164/$O$335)/(World!O164/World!$O$335)</f>
        <v>0.29879869568173845</v>
      </c>
      <c r="BD164">
        <f>(P164/$P$335)/(World!P164/World!$P$335)</f>
        <v>0.30113722130715759</v>
      </c>
      <c r="BE164">
        <f>(Q164/$Q$335)/(World!Q164/World!$Q$335)</f>
        <v>0.18845563316445721</v>
      </c>
      <c r="BF164">
        <f>(R164/$R$335)/(World!R164/World!$R$335)</f>
        <v>0.34657889962910782</v>
      </c>
      <c r="BI164" s="1" t="s">
        <v>305</v>
      </c>
      <c r="BJ164" s="2" t="s">
        <v>306</v>
      </c>
      <c r="BK164">
        <f t="shared" si="165"/>
        <v>0.25529903179867736</v>
      </c>
      <c r="BL164">
        <f t="shared" si="166"/>
        <v>0.20266499827693341</v>
      </c>
      <c r="BM164">
        <f t="shared" si="167"/>
        <v>5.0419611145766256E-2</v>
      </c>
      <c r="BN164">
        <f t="shared" si="168"/>
        <v>9.9459015911235626E-2</v>
      </c>
      <c r="BO164">
        <f t="shared" si="169"/>
        <v>-3.9706421240136368E-2</v>
      </c>
      <c r="BP164">
        <f t="shared" si="170"/>
        <v>-3.2222173438345672E-2</v>
      </c>
      <c r="BQ164">
        <f t="shared" si="171"/>
        <v>-0.10681125203460061</v>
      </c>
      <c r="BR164">
        <f t="shared" si="172"/>
        <v>5.9773706034781479E-2</v>
      </c>
      <c r="BS164">
        <f t="shared" si="173"/>
        <v>0.14609639455058676</v>
      </c>
      <c r="BT164">
        <f t="shared" si="174"/>
        <v>-0.18793980544623706</v>
      </c>
      <c r="BU164">
        <f t="shared" si="175"/>
        <v>-0.17681418295857157</v>
      </c>
      <c r="BV164">
        <f t="shared" si="176"/>
        <v>-0.56428267722061265</v>
      </c>
      <c r="BW164">
        <f t="shared" si="177"/>
        <v>-0.53988451532144588</v>
      </c>
      <c r="BX164">
        <f t="shared" si="178"/>
        <v>-0.53711689070791924</v>
      </c>
      <c r="BY164">
        <f t="shared" si="179"/>
        <v>-0.6828562583145602</v>
      </c>
      <c r="BZ164">
        <f t="shared" si="180"/>
        <v>-0.48524531355040978</v>
      </c>
      <c r="CC164" s="1" t="s">
        <v>305</v>
      </c>
      <c r="CD164" s="2" t="s">
        <v>306</v>
      </c>
      <c r="CE164">
        <f t="shared" si="181"/>
        <v>0.20203582144576093</v>
      </c>
      <c r="CF164">
        <f t="shared" si="182"/>
        <v>0.23297980828064449</v>
      </c>
      <c r="CG164">
        <f t="shared" si="183"/>
        <v>0.12743901743662261</v>
      </c>
      <c r="CH164">
        <f t="shared" si="184"/>
        <v>0.28689822672622556</v>
      </c>
      <c r="CI164">
        <f t="shared" si="185"/>
        <v>-0.13517451407756845</v>
      </c>
      <c r="CJ164">
        <f t="shared" si="186"/>
        <v>9.373495986087671E-2</v>
      </c>
      <c r="CK164">
        <f t="shared" si="187"/>
        <v>0.1633632380554976</v>
      </c>
      <c r="CL164">
        <f t="shared" si="188"/>
        <v>-1.668718921792258E-3</v>
      </c>
      <c r="CM164">
        <f t="shared" si="189"/>
        <v>4.6837980681611081E-2</v>
      </c>
      <c r="CN164">
        <f t="shared" si="190"/>
        <v>-0.22197165820261408</v>
      </c>
      <c r="CO164">
        <f t="shared" si="191"/>
        <v>-0.13872516544983915</v>
      </c>
      <c r="CP164">
        <f t="shared" si="192"/>
        <v>-0.56728736261496082</v>
      </c>
      <c r="CQ164">
        <f t="shared" si="193"/>
        <v>-0.54222547025091017</v>
      </c>
      <c r="CR164">
        <f t="shared" si="194"/>
        <v>-0.57396188094530831</v>
      </c>
      <c r="CS164">
        <f t="shared" si="195"/>
        <v>-0.58519078201737817</v>
      </c>
      <c r="CT164">
        <f t="shared" si="196"/>
        <v>-0.39344114889080145</v>
      </c>
      <c r="CW164" s="1" t="s">
        <v>305</v>
      </c>
      <c r="CX164" s="2" t="s">
        <v>306</v>
      </c>
      <c r="CY164">
        <f t="shared" si="197"/>
        <v>1</v>
      </c>
      <c r="CZ164">
        <f t="shared" si="198"/>
        <v>1</v>
      </c>
      <c r="DA164">
        <f t="shared" si="199"/>
        <v>1</v>
      </c>
      <c r="DB164">
        <f t="shared" si="200"/>
        <v>1</v>
      </c>
      <c r="DC164">
        <f t="shared" si="201"/>
        <v>2</v>
      </c>
      <c r="DD164">
        <f t="shared" si="202"/>
        <v>2</v>
      </c>
      <c r="DE164">
        <f t="shared" si="203"/>
        <v>2</v>
      </c>
      <c r="DF164">
        <f t="shared" si="204"/>
        <v>1</v>
      </c>
      <c r="DG164">
        <f t="shared" si="205"/>
        <v>1</v>
      </c>
      <c r="DH164">
        <f t="shared" si="206"/>
        <v>2</v>
      </c>
      <c r="DI164">
        <f t="shared" si="207"/>
        <v>2</v>
      </c>
      <c r="DJ164">
        <f t="shared" si="208"/>
        <v>2</v>
      </c>
      <c r="DK164">
        <f t="shared" si="209"/>
        <v>2</v>
      </c>
      <c r="DL164">
        <f t="shared" si="210"/>
        <v>2</v>
      </c>
      <c r="DM164">
        <f t="shared" si="211"/>
        <v>2</v>
      </c>
      <c r="DN164">
        <f t="shared" si="212"/>
        <v>2</v>
      </c>
      <c r="DQ164" s="1" t="s">
        <v>305</v>
      </c>
      <c r="DR164" s="2" t="s">
        <v>306</v>
      </c>
      <c r="DS164">
        <f t="shared" si="213"/>
        <v>5</v>
      </c>
      <c r="DT164">
        <f t="shared" si="214"/>
        <v>5</v>
      </c>
      <c r="DU164">
        <f t="shared" si="215"/>
        <v>5</v>
      </c>
      <c r="DV164">
        <f t="shared" si="216"/>
        <v>5</v>
      </c>
      <c r="DW164">
        <f t="shared" si="217"/>
        <v>3</v>
      </c>
      <c r="DX164">
        <f t="shared" si="218"/>
        <v>5</v>
      </c>
      <c r="DY164">
        <f t="shared" si="219"/>
        <v>5</v>
      </c>
      <c r="DZ164">
        <f t="shared" si="220"/>
        <v>3</v>
      </c>
      <c r="EA164">
        <f t="shared" si="221"/>
        <v>5</v>
      </c>
      <c r="EB164">
        <f t="shared" si="222"/>
        <v>3</v>
      </c>
      <c r="EC164">
        <f t="shared" si="223"/>
        <v>3</v>
      </c>
      <c r="ED164">
        <f t="shared" si="224"/>
        <v>3</v>
      </c>
      <c r="EE164">
        <f t="shared" si="225"/>
        <v>3</v>
      </c>
      <c r="EF164">
        <f t="shared" si="226"/>
        <v>3</v>
      </c>
      <c r="EG164">
        <f t="shared" si="227"/>
        <v>3</v>
      </c>
      <c r="EH164">
        <f t="shared" si="228"/>
        <v>3</v>
      </c>
      <c r="EK164" s="1" t="s">
        <v>305</v>
      </c>
      <c r="EL164" s="2" t="s">
        <v>306</v>
      </c>
      <c r="EM164" t="str">
        <f t="shared" si="229"/>
        <v>A</v>
      </c>
      <c r="EN164" t="str">
        <f t="shared" si="230"/>
        <v>A</v>
      </c>
      <c r="EO164" t="str">
        <f t="shared" si="231"/>
        <v>A</v>
      </c>
      <c r="EP164" t="str">
        <f t="shared" si="232"/>
        <v>A</v>
      </c>
      <c r="EQ164" t="str">
        <f t="shared" si="233"/>
        <v>D</v>
      </c>
      <c r="ER164" t="str">
        <f t="shared" si="234"/>
        <v>C</v>
      </c>
      <c r="ES164" t="str">
        <f t="shared" si="235"/>
        <v>C</v>
      </c>
      <c r="ET164" t="str">
        <f t="shared" si="236"/>
        <v>B</v>
      </c>
      <c r="EU164" t="str">
        <f t="shared" si="237"/>
        <v>A</v>
      </c>
      <c r="EV164" t="str">
        <f t="shared" si="238"/>
        <v>D</v>
      </c>
      <c r="EW164" t="str">
        <f t="shared" si="239"/>
        <v>D</v>
      </c>
      <c r="EX164" t="str">
        <f t="shared" si="240"/>
        <v>D</v>
      </c>
      <c r="EY164" t="str">
        <f t="shared" si="241"/>
        <v>D</v>
      </c>
      <c r="EZ164" t="str">
        <f t="shared" si="242"/>
        <v>D</v>
      </c>
      <c r="FA164" t="str">
        <f t="shared" si="243"/>
        <v>D</v>
      </c>
      <c r="FB164" t="str">
        <f t="shared" si="244"/>
        <v>D</v>
      </c>
    </row>
    <row r="165" spans="1:158" x14ac:dyDescent="0.25">
      <c r="A165" s="5" t="s">
        <v>307</v>
      </c>
      <c r="B165" s="6" t="s">
        <v>308</v>
      </c>
      <c r="C165" s="7">
        <v>5046</v>
      </c>
      <c r="D165" s="7">
        <v>994</v>
      </c>
      <c r="E165" s="7">
        <v>901</v>
      </c>
      <c r="F165" s="7">
        <v>1789</v>
      </c>
      <c r="G165" s="7">
        <v>3270</v>
      </c>
      <c r="H165" s="7">
        <v>3072</v>
      </c>
      <c r="I165" s="7">
        <v>2517</v>
      </c>
      <c r="J165" s="7">
        <v>9260</v>
      </c>
      <c r="K165" s="7">
        <v>13406</v>
      </c>
      <c r="L165" s="7">
        <v>10317</v>
      </c>
      <c r="M165" s="7">
        <v>33831</v>
      </c>
      <c r="N165" s="7">
        <v>16983</v>
      </c>
      <c r="O165" s="7">
        <v>17935</v>
      </c>
      <c r="P165" s="7">
        <v>12418</v>
      </c>
      <c r="Q165" s="7">
        <v>20445</v>
      </c>
      <c r="R165" s="8">
        <v>20004</v>
      </c>
      <c r="U165" s="5" t="s">
        <v>307</v>
      </c>
      <c r="V165" s="6" t="s">
        <v>308</v>
      </c>
      <c r="W165" s="7">
        <v>14316</v>
      </c>
      <c r="X165" s="7">
        <v>15314</v>
      </c>
      <c r="Y165" s="7">
        <v>20733</v>
      </c>
      <c r="Z165" s="7">
        <v>55826</v>
      </c>
      <c r="AA165" s="7">
        <v>66597</v>
      </c>
      <c r="AB165" s="7">
        <v>59121</v>
      </c>
      <c r="AC165" s="7">
        <v>69347</v>
      </c>
      <c r="AD165" s="7">
        <v>151805</v>
      </c>
      <c r="AE165" s="7">
        <v>72493</v>
      </c>
      <c r="AF165" s="7">
        <v>102991</v>
      </c>
      <c r="AG165" s="7">
        <v>127484</v>
      </c>
      <c r="AH165" s="7">
        <v>152305</v>
      </c>
      <c r="AI165" s="7">
        <v>150404</v>
      </c>
      <c r="AJ165" s="7">
        <v>130026</v>
      </c>
      <c r="AK165" s="7">
        <v>118304</v>
      </c>
      <c r="AL165" s="8">
        <v>105055</v>
      </c>
      <c r="AO165" s="5" t="s">
        <v>307</v>
      </c>
      <c r="AP165" s="6" t="s">
        <v>308</v>
      </c>
      <c r="AQ165">
        <f>(C165/$C$335)/(World!C165/World!$C$335)</f>
        <v>0.12205280968608805</v>
      </c>
      <c r="AR165">
        <f>(D165/Indonesia!$D$335)/(World!D165/World!$D$335)</f>
        <v>2.3447118421162878E-2</v>
      </c>
      <c r="AS165">
        <f>(E165/$E$335)/(World!E165/World!$E$335)</f>
        <v>1.6193744575465973E-2</v>
      </c>
      <c r="AT165">
        <f>(F165/$F$335)/(World!F165/World!$F$335)</f>
        <v>2.0504756400895104E-2</v>
      </c>
      <c r="AU165">
        <f>(G165/$G$335)/(World!G165/World!$G$335)</f>
        <v>3.361326314218243E-2</v>
      </c>
      <c r="AV165">
        <f>(H165/$H$335)/(World!H165/World!$H$335)</f>
        <v>2.3721100042597941E-2</v>
      </c>
      <c r="AW165">
        <f>(I165/$I$335)/(World!I165/World!$I$335)</f>
        <v>1.3890529596834109E-2</v>
      </c>
      <c r="AX165">
        <f>(J165/$J$335)/(World!J165/World!$J$335)</f>
        <v>3.3582220417216625E-2</v>
      </c>
      <c r="AY165">
        <f>(K165/$K$335)/(World!K165/World!$K$335)</f>
        <v>8.9664681048584993E-2</v>
      </c>
      <c r="AZ165">
        <f>(L165/$L$335)/(World!L165/World!$L$335)</f>
        <v>5.5985342279937698E-2</v>
      </c>
      <c r="BA165">
        <f>(M165/$M$335)/(World!M165/World!$M$335)</f>
        <v>0.11732492984385368</v>
      </c>
      <c r="BB165">
        <f>(N165/$N$335)/(World!N165/World!$N$335)</f>
        <v>6.536188740923024E-2</v>
      </c>
      <c r="BC165">
        <f>(O165/$O$335)/(World!O165/World!$O$335)</f>
        <v>8.5360544197710789E-2</v>
      </c>
      <c r="BD165">
        <f>(P165/$P$335)/(World!P165/World!$P$335)</f>
        <v>6.5716564209324063E-2</v>
      </c>
      <c r="BE165">
        <f>(Q165/$Q$335)/(World!Q165/World!$Q$335)</f>
        <v>0.1487615875332203</v>
      </c>
      <c r="BF165">
        <f>(R165/$R$335)/(World!R165/World!$R$335)</f>
        <v>0.1753280161410338</v>
      </c>
      <c r="BI165" s="5" t="s">
        <v>307</v>
      </c>
      <c r="BJ165" s="6" t="s">
        <v>308</v>
      </c>
      <c r="BK165">
        <f t="shared" si="165"/>
        <v>-0.78244729903535604</v>
      </c>
      <c r="BL165">
        <f t="shared" si="166"/>
        <v>-0.95418010760080318</v>
      </c>
      <c r="BM165">
        <f t="shared" si="167"/>
        <v>-0.96812862771118269</v>
      </c>
      <c r="BN165">
        <f t="shared" si="168"/>
        <v>-0.95981448146658122</v>
      </c>
      <c r="BO165">
        <f t="shared" si="169"/>
        <v>-0.93495969074545715</v>
      </c>
      <c r="BP165">
        <f t="shared" si="170"/>
        <v>-0.95365710437811457</v>
      </c>
      <c r="BQ165">
        <f t="shared" si="171"/>
        <v>-0.97259954760134193</v>
      </c>
      <c r="BR165">
        <f t="shared" si="172"/>
        <v>-0.93501780554301561</v>
      </c>
      <c r="BS165">
        <f t="shared" si="173"/>
        <v>-0.83542702152684134</v>
      </c>
      <c r="BT165">
        <f t="shared" si="174"/>
        <v>-0.89396568297233769</v>
      </c>
      <c r="BU165">
        <f t="shared" si="175"/>
        <v>-0.78998959620412323</v>
      </c>
      <c r="BV165">
        <f t="shared" si="176"/>
        <v>-0.87729636627385144</v>
      </c>
      <c r="BW165">
        <f t="shared" si="177"/>
        <v>-0.84270564347664112</v>
      </c>
      <c r="BX165">
        <f t="shared" si="178"/>
        <v>-0.87667159089700286</v>
      </c>
      <c r="BY165">
        <f t="shared" si="179"/>
        <v>-0.74100528926517861</v>
      </c>
      <c r="BZ165">
        <f t="shared" si="180"/>
        <v>-0.70165262167970777</v>
      </c>
      <c r="CC165" s="5" t="s">
        <v>307</v>
      </c>
      <c r="CD165" s="6" t="s">
        <v>308</v>
      </c>
      <c r="CE165">
        <f t="shared" si="181"/>
        <v>-0.47877285404400372</v>
      </c>
      <c r="CF165">
        <f t="shared" si="182"/>
        <v>-0.87809663968604368</v>
      </c>
      <c r="CG165">
        <f t="shared" si="183"/>
        <v>-0.91670518628085418</v>
      </c>
      <c r="CH165">
        <f t="shared" si="184"/>
        <v>-0.93789811680985857</v>
      </c>
      <c r="CI165">
        <f t="shared" si="185"/>
        <v>-0.90639357636652496</v>
      </c>
      <c r="CJ165">
        <f t="shared" si="186"/>
        <v>-0.90121074719019822</v>
      </c>
      <c r="CK165">
        <f t="shared" si="187"/>
        <v>-0.92995101859067131</v>
      </c>
      <c r="CL165">
        <f t="shared" si="188"/>
        <v>-0.88501536646695433</v>
      </c>
      <c r="CM165">
        <f t="shared" si="189"/>
        <v>-0.68786598214181771</v>
      </c>
      <c r="CN165">
        <f t="shared" si="190"/>
        <v>-0.81789458820206873</v>
      </c>
      <c r="CO165">
        <f t="shared" si="191"/>
        <v>-0.58055977435452377</v>
      </c>
      <c r="CP165">
        <f t="shared" si="192"/>
        <v>-0.79935967109304851</v>
      </c>
      <c r="CQ165">
        <f t="shared" si="193"/>
        <v>-0.78691806414437537</v>
      </c>
      <c r="CR165">
        <f t="shared" si="194"/>
        <v>-0.825643761759007</v>
      </c>
      <c r="CS165">
        <f t="shared" si="195"/>
        <v>-0.7052951732985463</v>
      </c>
      <c r="CT165">
        <f t="shared" si="196"/>
        <v>-0.68008699893650193</v>
      </c>
      <c r="CW165" s="5" t="s">
        <v>307</v>
      </c>
      <c r="CX165" s="6" t="s">
        <v>308</v>
      </c>
      <c r="CY165">
        <f t="shared" si="197"/>
        <v>2</v>
      </c>
      <c r="CZ165">
        <f t="shared" si="198"/>
        <v>2</v>
      </c>
      <c r="DA165">
        <f t="shared" si="199"/>
        <v>2</v>
      </c>
      <c r="DB165">
        <f t="shared" si="200"/>
        <v>2</v>
      </c>
      <c r="DC165">
        <f t="shared" si="201"/>
        <v>2</v>
      </c>
      <c r="DD165">
        <f t="shared" si="202"/>
        <v>2</v>
      </c>
      <c r="DE165">
        <f t="shared" si="203"/>
        <v>2</v>
      </c>
      <c r="DF165">
        <f t="shared" si="204"/>
        <v>2</v>
      </c>
      <c r="DG165">
        <f t="shared" si="205"/>
        <v>2</v>
      </c>
      <c r="DH165">
        <f t="shared" si="206"/>
        <v>2</v>
      </c>
      <c r="DI165">
        <f t="shared" si="207"/>
        <v>2</v>
      </c>
      <c r="DJ165">
        <f t="shared" si="208"/>
        <v>2</v>
      </c>
      <c r="DK165">
        <f t="shared" si="209"/>
        <v>2</v>
      </c>
      <c r="DL165">
        <f t="shared" si="210"/>
        <v>2</v>
      </c>
      <c r="DM165">
        <f t="shared" si="211"/>
        <v>2</v>
      </c>
      <c r="DN165">
        <f t="shared" si="212"/>
        <v>2</v>
      </c>
      <c r="DQ165" s="5" t="s">
        <v>307</v>
      </c>
      <c r="DR165" s="6" t="s">
        <v>308</v>
      </c>
      <c r="DS165">
        <f t="shared" si="213"/>
        <v>3</v>
      </c>
      <c r="DT165">
        <f t="shared" si="214"/>
        <v>3</v>
      </c>
      <c r="DU165">
        <f t="shared" si="215"/>
        <v>3</v>
      </c>
      <c r="DV165">
        <f t="shared" si="216"/>
        <v>3</v>
      </c>
      <c r="DW165">
        <f t="shared" si="217"/>
        <v>3</v>
      </c>
      <c r="DX165">
        <f t="shared" si="218"/>
        <v>3</v>
      </c>
      <c r="DY165">
        <f t="shared" si="219"/>
        <v>3</v>
      </c>
      <c r="DZ165">
        <f t="shared" si="220"/>
        <v>3</v>
      </c>
      <c r="EA165">
        <f t="shared" si="221"/>
        <v>3</v>
      </c>
      <c r="EB165">
        <f t="shared" si="222"/>
        <v>3</v>
      </c>
      <c r="EC165">
        <f t="shared" si="223"/>
        <v>3</v>
      </c>
      <c r="ED165">
        <f t="shared" si="224"/>
        <v>3</v>
      </c>
      <c r="EE165">
        <f t="shared" si="225"/>
        <v>3</v>
      </c>
      <c r="EF165">
        <f t="shared" si="226"/>
        <v>3</v>
      </c>
      <c r="EG165">
        <f t="shared" si="227"/>
        <v>3</v>
      </c>
      <c r="EH165">
        <f t="shared" si="228"/>
        <v>3</v>
      </c>
      <c r="EK165" s="5" t="s">
        <v>307</v>
      </c>
      <c r="EL165" s="6" t="s">
        <v>308</v>
      </c>
      <c r="EM165" t="str">
        <f t="shared" si="229"/>
        <v>D</v>
      </c>
      <c r="EN165" t="str">
        <f t="shared" si="230"/>
        <v>D</v>
      </c>
      <c r="EO165" t="str">
        <f t="shared" si="231"/>
        <v>D</v>
      </c>
      <c r="EP165" t="str">
        <f t="shared" si="232"/>
        <v>D</v>
      </c>
      <c r="EQ165" t="str">
        <f t="shared" si="233"/>
        <v>D</v>
      </c>
      <c r="ER165" t="str">
        <f t="shared" si="234"/>
        <v>D</v>
      </c>
      <c r="ES165" t="str">
        <f t="shared" si="235"/>
        <v>D</v>
      </c>
      <c r="ET165" t="str">
        <f t="shared" si="236"/>
        <v>D</v>
      </c>
      <c r="EU165" t="str">
        <f t="shared" si="237"/>
        <v>D</v>
      </c>
      <c r="EV165" t="str">
        <f t="shared" si="238"/>
        <v>D</v>
      </c>
      <c r="EW165" t="str">
        <f t="shared" si="239"/>
        <v>D</v>
      </c>
      <c r="EX165" t="str">
        <f t="shared" si="240"/>
        <v>D</v>
      </c>
      <c r="EY165" t="str">
        <f t="shared" si="241"/>
        <v>D</v>
      </c>
      <c r="EZ165" t="str">
        <f t="shared" si="242"/>
        <v>D</v>
      </c>
      <c r="FA165" t="str">
        <f t="shared" si="243"/>
        <v>D</v>
      </c>
      <c r="FB165" t="str">
        <f t="shared" si="244"/>
        <v>D</v>
      </c>
    </row>
    <row r="166" spans="1:158" x14ac:dyDescent="0.25">
      <c r="A166" s="1" t="s">
        <v>309</v>
      </c>
      <c r="B166" s="2" t="s">
        <v>310</v>
      </c>
      <c r="C166" s="3">
        <v>870</v>
      </c>
      <c r="D166" s="3">
        <v>194</v>
      </c>
      <c r="E166" s="3">
        <v>462</v>
      </c>
      <c r="F166" s="3">
        <v>716</v>
      </c>
      <c r="G166" s="3">
        <v>56</v>
      </c>
      <c r="H166" s="3">
        <v>282</v>
      </c>
      <c r="I166" s="3">
        <v>108</v>
      </c>
      <c r="J166" s="3">
        <v>476</v>
      </c>
      <c r="K166" s="3">
        <v>1236</v>
      </c>
      <c r="L166" s="3">
        <v>566</v>
      </c>
      <c r="M166" s="3">
        <v>354</v>
      </c>
      <c r="N166" s="3">
        <v>330</v>
      </c>
      <c r="O166" s="3">
        <v>171</v>
      </c>
      <c r="P166" s="3">
        <v>157</v>
      </c>
      <c r="Q166" s="3">
        <v>95</v>
      </c>
      <c r="R166" s="4">
        <v>286</v>
      </c>
      <c r="U166" s="1" t="s">
        <v>309</v>
      </c>
      <c r="V166" s="2" t="s">
        <v>310</v>
      </c>
      <c r="W166" s="3">
        <v>6350</v>
      </c>
      <c r="X166" s="3">
        <v>5951</v>
      </c>
      <c r="Y166" s="3">
        <v>4374</v>
      </c>
      <c r="Z166" s="3">
        <v>6738</v>
      </c>
      <c r="AA166" s="3">
        <v>8653</v>
      </c>
      <c r="AB166" s="3">
        <v>6598</v>
      </c>
      <c r="AC166" s="3">
        <v>19879</v>
      </c>
      <c r="AD166" s="3">
        <v>26194</v>
      </c>
      <c r="AE166" s="3">
        <v>19491</v>
      </c>
      <c r="AF166" s="3">
        <v>20860</v>
      </c>
      <c r="AG166" s="3">
        <v>42004</v>
      </c>
      <c r="AH166" s="3">
        <v>44054</v>
      </c>
      <c r="AI166" s="3">
        <v>23151</v>
      </c>
      <c r="AJ166" s="3">
        <v>34500</v>
      </c>
      <c r="AK166" s="3">
        <v>29960</v>
      </c>
      <c r="AL166" s="4">
        <v>29281</v>
      </c>
      <c r="AO166" s="1" t="s">
        <v>309</v>
      </c>
      <c r="AP166" s="2" t="s">
        <v>310</v>
      </c>
      <c r="AQ166">
        <f>(C166/$C$335)/(World!C166/World!$C$335)</f>
        <v>9.866629217406582E-2</v>
      </c>
      <c r="AR166">
        <f>(D166/Indonesia!$D$335)/(World!D166/World!$D$335)</f>
        <v>2.3096908221497951E-2</v>
      </c>
      <c r="AS166">
        <f>(E166/$E$335)/(World!E166/World!$E$335)</f>
        <v>4.6099313965028581E-2</v>
      </c>
      <c r="AT166">
        <f>(F166/$F$335)/(World!F166/World!$F$335)</f>
        <v>4.5692630674255011E-2</v>
      </c>
      <c r="AU166">
        <f>(G166/$G$335)/(World!G166/World!$G$335)</f>
        <v>2.9883065512449352E-3</v>
      </c>
      <c r="AV166">
        <f>(H166/$H$335)/(World!H166/World!$H$335)</f>
        <v>1.2252601338170428E-2</v>
      </c>
      <c r="AW166">
        <f>(I166/$I$335)/(World!I166/World!$I$335)</f>
        <v>3.8756338835559427E-3</v>
      </c>
      <c r="AX166">
        <f>(J166/$J$335)/(World!J166/World!$J$335)</f>
        <v>1.394548120216957E-2</v>
      </c>
      <c r="AY166">
        <f>(K166/$K$335)/(World!K166/World!$K$335)</f>
        <v>7.3903762079672974E-2</v>
      </c>
      <c r="AZ166">
        <f>(L166/$L$335)/(World!L166/World!$L$335)</f>
        <v>1.9786687667095657E-2</v>
      </c>
      <c r="BA166">
        <f>(M166/$M$335)/(World!M166/World!$M$335)</f>
        <v>8.2459578511402537E-3</v>
      </c>
      <c r="BB166">
        <f>(N166/$N$335)/(World!N166/World!$N$335)</f>
        <v>1.0147273156062963E-2</v>
      </c>
      <c r="BC166">
        <f>(O166/$O$335)/(World!O166/World!$O$335)</f>
        <v>6.2631543745046208E-3</v>
      </c>
      <c r="BD166">
        <f>(P166/$P$335)/(World!P166/World!$P$335)</f>
        <v>5.8541898745477381E-3</v>
      </c>
      <c r="BE166">
        <f>(Q166/$Q$335)/(World!Q166/World!$Q$335)</f>
        <v>4.6309395036745679E-3</v>
      </c>
      <c r="BF166">
        <f>(R166/$R$335)/(World!R166/World!$R$335)</f>
        <v>1.5033446437832011E-2</v>
      </c>
      <c r="BI166" s="1" t="s">
        <v>309</v>
      </c>
      <c r="BJ166" s="2" t="s">
        <v>310</v>
      </c>
      <c r="BK166">
        <f t="shared" si="165"/>
        <v>-0.82038897001413835</v>
      </c>
      <c r="BL166">
        <f t="shared" si="166"/>
        <v>-0.95484903133634036</v>
      </c>
      <c r="BM166">
        <f t="shared" si="167"/>
        <v>-0.91186436440666729</v>
      </c>
      <c r="BN166">
        <f t="shared" si="168"/>
        <v>-0.91260791300634336</v>
      </c>
      <c r="BO166">
        <f t="shared" si="169"/>
        <v>-0.99404119363760035</v>
      </c>
      <c r="BP166">
        <f t="shared" si="170"/>
        <v>-0.97579141545900128</v>
      </c>
      <c r="BQ166">
        <f t="shared" si="171"/>
        <v>-0.99227865733016585</v>
      </c>
      <c r="BR166">
        <f t="shared" si="172"/>
        <v>-0.97249264095415611</v>
      </c>
      <c r="BS166">
        <f t="shared" si="173"/>
        <v>-0.86236427380316771</v>
      </c>
      <c r="BT166">
        <f t="shared" si="174"/>
        <v>-0.96119445780889645</v>
      </c>
      <c r="BU166">
        <f t="shared" si="175"/>
        <v>-0.98364296372937665</v>
      </c>
      <c r="BV166">
        <f t="shared" si="176"/>
        <v>-0.97990931931269931</v>
      </c>
      <c r="BW166">
        <f t="shared" si="177"/>
        <v>-0.98755165714400461</v>
      </c>
      <c r="BX166">
        <f t="shared" si="178"/>
        <v>-0.98835976440028972</v>
      </c>
      <c r="BY166">
        <f t="shared" si="179"/>
        <v>-0.990780814483053</v>
      </c>
      <c r="BZ166">
        <f t="shared" si="180"/>
        <v>-0.97037842153755505</v>
      </c>
      <c r="CC166" s="1" t="s">
        <v>309</v>
      </c>
      <c r="CD166" s="2" t="s">
        <v>310</v>
      </c>
      <c r="CE166">
        <f t="shared" si="181"/>
        <v>-0.75900277008310246</v>
      </c>
      <c r="CF166">
        <f t="shared" si="182"/>
        <v>-0.93685923515052894</v>
      </c>
      <c r="CG166">
        <f t="shared" si="183"/>
        <v>-0.80893300248138955</v>
      </c>
      <c r="CH166">
        <f t="shared" si="184"/>
        <v>-0.8078883820767373</v>
      </c>
      <c r="CI166">
        <f t="shared" si="185"/>
        <v>-0.98713974049833508</v>
      </c>
      <c r="CJ166">
        <f t="shared" si="186"/>
        <v>-0.9180232558139535</v>
      </c>
      <c r="CK166">
        <f t="shared" si="187"/>
        <v>-0.98919297543403217</v>
      </c>
      <c r="CL166">
        <f t="shared" si="188"/>
        <v>-0.96430446194225716</v>
      </c>
      <c r="CM166">
        <f t="shared" si="189"/>
        <v>-0.88073527283253727</v>
      </c>
      <c r="CN166">
        <f t="shared" si="190"/>
        <v>-0.94716699337253807</v>
      </c>
      <c r="CO166">
        <f t="shared" si="191"/>
        <v>-0.98328532980782846</v>
      </c>
      <c r="CP166">
        <f t="shared" si="192"/>
        <v>-0.98512977649603461</v>
      </c>
      <c r="CQ166">
        <f t="shared" si="193"/>
        <v>-0.98533573449961409</v>
      </c>
      <c r="CR166">
        <f t="shared" si="194"/>
        <v>-0.99093978128516602</v>
      </c>
      <c r="CS166">
        <f t="shared" si="195"/>
        <v>-0.99367825652969555</v>
      </c>
      <c r="CT166">
        <f t="shared" si="196"/>
        <v>-0.98065410761998173</v>
      </c>
      <c r="CW166" s="1" t="s">
        <v>309</v>
      </c>
      <c r="CX166" s="2" t="s">
        <v>310</v>
      </c>
      <c r="CY166">
        <f t="shared" si="197"/>
        <v>2</v>
      </c>
      <c r="CZ166">
        <f t="shared" si="198"/>
        <v>2</v>
      </c>
      <c r="DA166">
        <f t="shared" si="199"/>
        <v>2</v>
      </c>
      <c r="DB166">
        <f t="shared" si="200"/>
        <v>2</v>
      </c>
      <c r="DC166">
        <f t="shared" si="201"/>
        <v>2</v>
      </c>
      <c r="DD166">
        <f t="shared" si="202"/>
        <v>2</v>
      </c>
      <c r="DE166">
        <f t="shared" si="203"/>
        <v>2</v>
      </c>
      <c r="DF166">
        <f t="shared" si="204"/>
        <v>2</v>
      </c>
      <c r="DG166">
        <f t="shared" si="205"/>
        <v>2</v>
      </c>
      <c r="DH166">
        <f t="shared" si="206"/>
        <v>2</v>
      </c>
      <c r="DI166">
        <f t="shared" si="207"/>
        <v>2</v>
      </c>
      <c r="DJ166">
        <f t="shared" si="208"/>
        <v>2</v>
      </c>
      <c r="DK166">
        <f t="shared" si="209"/>
        <v>2</v>
      </c>
      <c r="DL166">
        <f t="shared" si="210"/>
        <v>2</v>
      </c>
      <c r="DM166">
        <f t="shared" si="211"/>
        <v>2</v>
      </c>
      <c r="DN166">
        <f t="shared" si="212"/>
        <v>2</v>
      </c>
      <c r="DQ166" s="1" t="s">
        <v>309</v>
      </c>
      <c r="DR166" s="2" t="s">
        <v>310</v>
      </c>
      <c r="DS166">
        <f t="shared" si="213"/>
        <v>3</v>
      </c>
      <c r="DT166">
        <f t="shared" si="214"/>
        <v>3</v>
      </c>
      <c r="DU166">
        <f t="shared" si="215"/>
        <v>3</v>
      </c>
      <c r="DV166">
        <f t="shared" si="216"/>
        <v>3</v>
      </c>
      <c r="DW166">
        <f t="shared" si="217"/>
        <v>3</v>
      </c>
      <c r="DX166">
        <f t="shared" si="218"/>
        <v>3</v>
      </c>
      <c r="DY166">
        <f t="shared" si="219"/>
        <v>3</v>
      </c>
      <c r="DZ166">
        <f t="shared" si="220"/>
        <v>3</v>
      </c>
      <c r="EA166">
        <f t="shared" si="221"/>
        <v>3</v>
      </c>
      <c r="EB166">
        <f t="shared" si="222"/>
        <v>3</v>
      </c>
      <c r="EC166">
        <f t="shared" si="223"/>
        <v>3</v>
      </c>
      <c r="ED166">
        <f t="shared" si="224"/>
        <v>3</v>
      </c>
      <c r="EE166">
        <f t="shared" si="225"/>
        <v>3</v>
      </c>
      <c r="EF166">
        <f t="shared" si="226"/>
        <v>3</v>
      </c>
      <c r="EG166">
        <f t="shared" si="227"/>
        <v>3</v>
      </c>
      <c r="EH166">
        <f t="shared" si="228"/>
        <v>3</v>
      </c>
      <c r="EK166" s="1" t="s">
        <v>309</v>
      </c>
      <c r="EL166" s="2" t="s">
        <v>310</v>
      </c>
      <c r="EM166" t="str">
        <f t="shared" si="229"/>
        <v>D</v>
      </c>
      <c r="EN166" t="str">
        <f t="shared" si="230"/>
        <v>D</v>
      </c>
      <c r="EO166" t="str">
        <f t="shared" si="231"/>
        <v>D</v>
      </c>
      <c r="EP166" t="str">
        <f t="shared" si="232"/>
        <v>D</v>
      </c>
      <c r="EQ166" t="str">
        <f t="shared" si="233"/>
        <v>D</v>
      </c>
      <c r="ER166" t="str">
        <f t="shared" si="234"/>
        <v>D</v>
      </c>
      <c r="ES166" t="str">
        <f t="shared" si="235"/>
        <v>D</v>
      </c>
      <c r="ET166" t="str">
        <f t="shared" si="236"/>
        <v>D</v>
      </c>
      <c r="EU166" t="str">
        <f t="shared" si="237"/>
        <v>D</v>
      </c>
      <c r="EV166" t="str">
        <f t="shared" si="238"/>
        <v>D</v>
      </c>
      <c r="EW166" t="str">
        <f t="shared" si="239"/>
        <v>D</v>
      </c>
      <c r="EX166" t="str">
        <f t="shared" si="240"/>
        <v>D</v>
      </c>
      <c r="EY166" t="str">
        <f t="shared" si="241"/>
        <v>D</v>
      </c>
      <c r="EZ166" t="str">
        <f t="shared" si="242"/>
        <v>D</v>
      </c>
      <c r="FA166" t="str">
        <f t="shared" si="243"/>
        <v>D</v>
      </c>
      <c r="FB166" t="str">
        <f t="shared" si="244"/>
        <v>D</v>
      </c>
    </row>
    <row r="167" spans="1:158" x14ac:dyDescent="0.25">
      <c r="A167" s="1" t="s">
        <v>311</v>
      </c>
      <c r="B167" s="2" t="s">
        <v>312</v>
      </c>
      <c r="C167" s="3">
        <v>9999</v>
      </c>
      <c r="D167" s="3">
        <v>6644</v>
      </c>
      <c r="E167" s="3">
        <v>9295</v>
      </c>
      <c r="F167" s="3">
        <v>14309</v>
      </c>
      <c r="G167" s="3">
        <v>20779</v>
      </c>
      <c r="H167" s="3">
        <v>41396</v>
      </c>
      <c r="I167" s="3">
        <v>62067</v>
      </c>
      <c r="J167" s="3">
        <v>87598</v>
      </c>
      <c r="K167" s="3">
        <v>35659</v>
      </c>
      <c r="L167" s="3">
        <v>14722</v>
      </c>
      <c r="M167" s="3">
        <v>27300</v>
      </c>
      <c r="N167" s="3">
        <v>8507</v>
      </c>
      <c r="O167" s="3">
        <v>14001</v>
      </c>
      <c r="P167" s="3">
        <v>8396</v>
      </c>
      <c r="Q167" s="3">
        <v>6639</v>
      </c>
      <c r="R167" s="4">
        <v>6911</v>
      </c>
      <c r="U167" s="1" t="s">
        <v>311</v>
      </c>
      <c r="V167" s="2" t="s">
        <v>312</v>
      </c>
      <c r="W167" s="3">
        <v>19909</v>
      </c>
      <c r="X167" s="3">
        <v>16302</v>
      </c>
      <c r="Y167" s="3">
        <v>15970</v>
      </c>
      <c r="Z167" s="3">
        <v>24055</v>
      </c>
      <c r="AA167" s="3">
        <v>36748</v>
      </c>
      <c r="AB167" s="3">
        <v>42065</v>
      </c>
      <c r="AC167" s="3">
        <v>94054</v>
      </c>
      <c r="AD167" s="3">
        <v>223952</v>
      </c>
      <c r="AE167" s="3">
        <v>127985</v>
      </c>
      <c r="AF167" s="3">
        <v>169606</v>
      </c>
      <c r="AG167" s="3">
        <v>198451</v>
      </c>
      <c r="AH167" s="3">
        <v>194662</v>
      </c>
      <c r="AI167" s="3">
        <v>182180</v>
      </c>
      <c r="AJ167" s="3">
        <v>102088</v>
      </c>
      <c r="AK167" s="3">
        <v>127590</v>
      </c>
      <c r="AL167" s="4">
        <v>84422</v>
      </c>
      <c r="AO167" s="1" t="s">
        <v>311</v>
      </c>
      <c r="AP167" s="2" t="s">
        <v>312</v>
      </c>
      <c r="AQ167">
        <f>(C167/$C$335)/(World!C167/World!$C$335)</f>
        <v>0.237183365310663</v>
      </c>
      <c r="AR167">
        <f>(D167/Indonesia!$D$335)/(World!D167/World!$D$335)</f>
        <v>0.15603023549147896</v>
      </c>
      <c r="AS167">
        <f>(E167/$E$335)/(World!E167/World!$E$335)</f>
        <v>0.18439030594503816</v>
      </c>
      <c r="AT167">
        <f>(F167/$F$335)/(World!F167/World!$F$335)</f>
        <v>0.18131216055630395</v>
      </c>
      <c r="AU167">
        <f>(G167/$G$335)/(World!G167/World!$G$335)</f>
        <v>0.24610248978960372</v>
      </c>
      <c r="AV167">
        <f>(H167/$H$335)/(World!H167/World!$H$335)</f>
        <v>0.37298816893468739</v>
      </c>
      <c r="AW167">
        <f>(I167/$I$335)/(World!I167/World!$I$335)</f>
        <v>0.38147341958842063</v>
      </c>
      <c r="AX167">
        <f>(J167/$J$335)/(World!J167/World!$J$335)</f>
        <v>0.40160715845194622</v>
      </c>
      <c r="AY167">
        <f>(K167/$K$335)/(World!K167/World!$K$335)</f>
        <v>0.31896931340793927</v>
      </c>
      <c r="AZ167">
        <f>(L167/$L$335)/(World!L167/World!$L$335)</f>
        <v>9.5734063586559739E-2</v>
      </c>
      <c r="BA167">
        <f>(M167/$M$335)/(World!M167/World!$M$335)</f>
        <v>0.1268867736452329</v>
      </c>
      <c r="BB167">
        <f>(N167/$N$335)/(World!N167/World!$N$335)</f>
        <v>4.8051647339657194E-2</v>
      </c>
      <c r="BC167">
        <f>(O167/$O$335)/(World!O167/World!$O$335)</f>
        <v>9.3591447747570791E-2</v>
      </c>
      <c r="BD167">
        <f>(P167/$P$335)/(World!P167/World!$P$335)</f>
        <v>5.8587118947539901E-2</v>
      </c>
      <c r="BE167">
        <f>(Q167/$Q$335)/(World!Q167/World!$Q$335)</f>
        <v>5.9798696282871468E-2</v>
      </c>
      <c r="BF167">
        <f>(R167/$R$335)/(World!R167/World!$R$335)</f>
        <v>7.1588169151173123E-2</v>
      </c>
      <c r="BI167" s="1" t="s">
        <v>311</v>
      </c>
      <c r="BJ167" s="2" t="s">
        <v>312</v>
      </c>
      <c r="BK167">
        <f t="shared" si="165"/>
        <v>-0.61657524347475356</v>
      </c>
      <c r="BL167">
        <f t="shared" si="166"/>
        <v>-0.73005855608068304</v>
      </c>
      <c r="BM167">
        <f t="shared" si="167"/>
        <v>-0.68863253098325372</v>
      </c>
      <c r="BN167">
        <f t="shared" si="168"/>
        <v>-0.69303260118659848</v>
      </c>
      <c r="BO167">
        <f t="shared" si="169"/>
        <v>-0.605004416882023</v>
      </c>
      <c r="BP167">
        <f t="shared" si="170"/>
        <v>-0.45667679099654301</v>
      </c>
      <c r="BQ167">
        <f t="shared" si="171"/>
        <v>-0.44772962812115175</v>
      </c>
      <c r="BR167">
        <f t="shared" si="172"/>
        <v>-0.42693335143134509</v>
      </c>
      <c r="BS167">
        <f t="shared" si="173"/>
        <v>-0.51633550505615688</v>
      </c>
      <c r="BT167">
        <f t="shared" si="174"/>
        <v>-0.82526040438461357</v>
      </c>
      <c r="BU167">
        <f t="shared" si="175"/>
        <v>-0.77480120165971622</v>
      </c>
      <c r="BV167">
        <f t="shared" si="176"/>
        <v>-0.90830290193879271</v>
      </c>
      <c r="BW167">
        <f t="shared" si="177"/>
        <v>-0.82883654048257682</v>
      </c>
      <c r="BX167">
        <f t="shared" si="178"/>
        <v>-0.8893107276691824</v>
      </c>
      <c r="BY167">
        <f t="shared" si="179"/>
        <v>-0.8871508400744238</v>
      </c>
      <c r="BZ167">
        <f t="shared" si="180"/>
        <v>-0.86638865338000215</v>
      </c>
      <c r="CC167" s="1" t="s">
        <v>311</v>
      </c>
      <c r="CD167" s="2" t="s">
        <v>312</v>
      </c>
      <c r="CE167">
        <f t="shared" si="181"/>
        <v>-0.33134947171325396</v>
      </c>
      <c r="CF167">
        <f t="shared" si="182"/>
        <v>-0.42090124640460214</v>
      </c>
      <c r="CG167">
        <f t="shared" si="183"/>
        <v>-0.26419948545418565</v>
      </c>
      <c r="CH167">
        <f t="shared" si="184"/>
        <v>-0.25404024606401837</v>
      </c>
      <c r="CI167">
        <f t="shared" si="185"/>
        <v>-0.27759139186816623</v>
      </c>
      <c r="CJ167">
        <f t="shared" si="186"/>
        <v>-8.0157199170870219E-3</v>
      </c>
      <c r="CK167">
        <f t="shared" si="187"/>
        <v>-0.2048859538434932</v>
      </c>
      <c r="CL167">
        <f t="shared" si="188"/>
        <v>-0.43766329642112023</v>
      </c>
      <c r="CM167">
        <f t="shared" si="189"/>
        <v>-0.56418811566571336</v>
      </c>
      <c r="CN167">
        <f t="shared" si="190"/>
        <v>-0.84026300941799403</v>
      </c>
      <c r="CO167">
        <f t="shared" si="191"/>
        <v>-0.75814060624316171</v>
      </c>
      <c r="CP167">
        <f t="shared" si="192"/>
        <v>-0.91625690927257608</v>
      </c>
      <c r="CQ167">
        <f t="shared" si="193"/>
        <v>-0.85726446495838027</v>
      </c>
      <c r="CR167">
        <f t="shared" si="194"/>
        <v>-0.84801419210021356</v>
      </c>
      <c r="CS167">
        <f t="shared" si="195"/>
        <v>-0.90107949846903423</v>
      </c>
      <c r="CT167">
        <f t="shared" si="196"/>
        <v>-0.84866368125431113</v>
      </c>
      <c r="CW167" s="1" t="s">
        <v>311</v>
      </c>
      <c r="CX167" s="2" t="s">
        <v>312</v>
      </c>
      <c r="CY167">
        <f t="shared" si="197"/>
        <v>2</v>
      </c>
      <c r="CZ167">
        <f t="shared" si="198"/>
        <v>2</v>
      </c>
      <c r="DA167">
        <f t="shared" si="199"/>
        <v>2</v>
      </c>
      <c r="DB167">
        <f t="shared" si="200"/>
        <v>2</v>
      </c>
      <c r="DC167">
        <f t="shared" si="201"/>
        <v>2</v>
      </c>
      <c r="DD167">
        <f t="shared" si="202"/>
        <v>2</v>
      </c>
      <c r="DE167">
        <f t="shared" si="203"/>
        <v>2</v>
      </c>
      <c r="DF167">
        <f t="shared" si="204"/>
        <v>2</v>
      </c>
      <c r="DG167">
        <f t="shared" si="205"/>
        <v>2</v>
      </c>
      <c r="DH167">
        <f t="shared" si="206"/>
        <v>2</v>
      </c>
      <c r="DI167">
        <f t="shared" si="207"/>
        <v>2</v>
      </c>
      <c r="DJ167">
        <f t="shared" si="208"/>
        <v>2</v>
      </c>
      <c r="DK167">
        <f t="shared" si="209"/>
        <v>2</v>
      </c>
      <c r="DL167">
        <f t="shared" si="210"/>
        <v>2</v>
      </c>
      <c r="DM167">
        <f t="shared" si="211"/>
        <v>2</v>
      </c>
      <c r="DN167">
        <f t="shared" si="212"/>
        <v>2</v>
      </c>
      <c r="DQ167" s="1" t="s">
        <v>311</v>
      </c>
      <c r="DR167" s="2" t="s">
        <v>312</v>
      </c>
      <c r="DS167">
        <f t="shared" si="213"/>
        <v>3</v>
      </c>
      <c r="DT167">
        <f t="shared" si="214"/>
        <v>3</v>
      </c>
      <c r="DU167">
        <f t="shared" si="215"/>
        <v>3</v>
      </c>
      <c r="DV167">
        <f t="shared" si="216"/>
        <v>3</v>
      </c>
      <c r="DW167">
        <f t="shared" si="217"/>
        <v>3</v>
      </c>
      <c r="DX167">
        <f t="shared" si="218"/>
        <v>3</v>
      </c>
      <c r="DY167">
        <f t="shared" si="219"/>
        <v>3</v>
      </c>
      <c r="DZ167">
        <f t="shared" si="220"/>
        <v>3</v>
      </c>
      <c r="EA167">
        <f t="shared" si="221"/>
        <v>3</v>
      </c>
      <c r="EB167">
        <f t="shared" si="222"/>
        <v>3</v>
      </c>
      <c r="EC167">
        <f t="shared" si="223"/>
        <v>3</v>
      </c>
      <c r="ED167">
        <f t="shared" si="224"/>
        <v>3</v>
      </c>
      <c r="EE167">
        <f t="shared" si="225"/>
        <v>3</v>
      </c>
      <c r="EF167">
        <f t="shared" si="226"/>
        <v>3</v>
      </c>
      <c r="EG167">
        <f t="shared" si="227"/>
        <v>3</v>
      </c>
      <c r="EH167">
        <f t="shared" si="228"/>
        <v>3</v>
      </c>
      <c r="EK167" s="1" t="s">
        <v>311</v>
      </c>
      <c r="EL167" s="2" t="s">
        <v>312</v>
      </c>
      <c r="EM167" t="str">
        <f t="shared" si="229"/>
        <v>D</v>
      </c>
      <c r="EN167" t="str">
        <f t="shared" si="230"/>
        <v>D</v>
      </c>
      <c r="EO167" t="str">
        <f t="shared" si="231"/>
        <v>D</v>
      </c>
      <c r="EP167" t="str">
        <f t="shared" si="232"/>
        <v>D</v>
      </c>
      <c r="EQ167" t="str">
        <f t="shared" si="233"/>
        <v>D</v>
      </c>
      <c r="ER167" t="str">
        <f t="shared" si="234"/>
        <v>D</v>
      </c>
      <c r="ES167" t="str">
        <f t="shared" si="235"/>
        <v>D</v>
      </c>
      <c r="ET167" t="str">
        <f t="shared" si="236"/>
        <v>D</v>
      </c>
      <c r="EU167" t="str">
        <f t="shared" si="237"/>
        <v>D</v>
      </c>
      <c r="EV167" t="str">
        <f t="shared" si="238"/>
        <v>D</v>
      </c>
      <c r="EW167" t="str">
        <f t="shared" si="239"/>
        <v>D</v>
      </c>
      <c r="EX167" t="str">
        <f t="shared" si="240"/>
        <v>D</v>
      </c>
      <c r="EY167" t="str">
        <f t="shared" si="241"/>
        <v>D</v>
      </c>
      <c r="EZ167" t="str">
        <f t="shared" si="242"/>
        <v>D</v>
      </c>
      <c r="FA167" t="str">
        <f t="shared" si="243"/>
        <v>D</v>
      </c>
      <c r="FB167" t="str">
        <f t="shared" si="244"/>
        <v>D</v>
      </c>
    </row>
    <row r="168" spans="1:158" x14ac:dyDescent="0.25">
      <c r="A168" s="1" t="s">
        <v>313</v>
      </c>
      <c r="B168" s="2" t="s">
        <v>314</v>
      </c>
      <c r="C168" s="3">
        <v>13804</v>
      </c>
      <c r="D168" s="3">
        <v>13182</v>
      </c>
      <c r="E168" s="3">
        <v>14113</v>
      </c>
      <c r="F168" s="3">
        <v>16800</v>
      </c>
      <c r="G168" s="3">
        <v>23978</v>
      </c>
      <c r="H168" s="3">
        <v>15119</v>
      </c>
      <c r="I168" s="3">
        <v>8616</v>
      </c>
      <c r="J168" s="3">
        <v>17959</v>
      </c>
      <c r="K168" s="3">
        <v>12743</v>
      </c>
      <c r="L168" s="3">
        <v>22260</v>
      </c>
      <c r="M168" s="3">
        <v>37633</v>
      </c>
      <c r="N168" s="3">
        <v>41234</v>
      </c>
      <c r="O168" s="3">
        <v>41882</v>
      </c>
      <c r="P168" s="3">
        <v>42181</v>
      </c>
      <c r="Q168" s="3">
        <v>29614</v>
      </c>
      <c r="R168" s="4">
        <v>20537</v>
      </c>
      <c r="U168" s="1" t="s">
        <v>313</v>
      </c>
      <c r="V168" s="2" t="s">
        <v>314</v>
      </c>
      <c r="W168" s="3">
        <v>23076</v>
      </c>
      <c r="X168" s="3">
        <v>25127</v>
      </c>
      <c r="Y168" s="3">
        <v>22880</v>
      </c>
      <c r="Z168" s="3">
        <v>43820</v>
      </c>
      <c r="AA168" s="3">
        <v>54679</v>
      </c>
      <c r="AB168" s="3">
        <v>61024</v>
      </c>
      <c r="AC168" s="3">
        <v>90104</v>
      </c>
      <c r="AD168" s="3">
        <v>160775</v>
      </c>
      <c r="AE168" s="3">
        <v>96841</v>
      </c>
      <c r="AF168" s="3">
        <v>141809</v>
      </c>
      <c r="AG168" s="3">
        <v>147499</v>
      </c>
      <c r="AH168" s="3">
        <v>126991</v>
      </c>
      <c r="AI168" s="3">
        <v>118451</v>
      </c>
      <c r="AJ168" s="3">
        <v>116242</v>
      </c>
      <c r="AK168" s="3">
        <v>92286</v>
      </c>
      <c r="AL168" s="4">
        <v>86549</v>
      </c>
      <c r="AO168" s="1" t="s">
        <v>313</v>
      </c>
      <c r="AP168" s="2" t="s">
        <v>314</v>
      </c>
      <c r="AQ168">
        <f>(C168/$C$335)/(World!C168/World!$C$335)</f>
        <v>0.7736053690014667</v>
      </c>
      <c r="AR168">
        <f>(D168/Indonesia!$D$335)/(World!D168/World!$D$335)</f>
        <v>0.65446067319019974</v>
      </c>
      <c r="AS168">
        <f>(E168/$E$335)/(World!E168/World!$E$335)</f>
        <v>0.63254050224645586</v>
      </c>
      <c r="AT168">
        <f>(F168/$F$335)/(World!F168/World!$F$335)</f>
        <v>0.51251052623309712</v>
      </c>
      <c r="AU168">
        <f>(G168/$G$335)/(World!G168/World!$G$335)</f>
        <v>0.66988958519764097</v>
      </c>
      <c r="AV168">
        <f>(H168/$H$335)/(World!H168/World!$H$335)</f>
        <v>0.37270486004435754</v>
      </c>
      <c r="AW168">
        <f>(I168/$I$335)/(World!I168/World!$I$335)</f>
        <v>0.16947712609521753</v>
      </c>
      <c r="AX168">
        <f>(J168/$J$335)/(World!J168/World!$J$335)</f>
        <v>0.24947331512843479</v>
      </c>
      <c r="AY168">
        <f>(K168/$K$335)/(World!K168/World!$K$335)</f>
        <v>0.24972151708803975</v>
      </c>
      <c r="AZ168">
        <f>(L168/$L$335)/(World!L168/World!$L$335)</f>
        <v>0.3013450445052458</v>
      </c>
      <c r="BA168">
        <f>(M168/$M$335)/(World!M168/World!$M$335)</f>
        <v>0.3707824179448716</v>
      </c>
      <c r="BB168">
        <f>(N168/$N$335)/(World!N168/World!$N$335)</f>
        <v>0.50262628592566228</v>
      </c>
      <c r="BC168">
        <f>(O168/$O$335)/(World!O168/World!$O$335)</f>
        <v>0.58233497496384468</v>
      </c>
      <c r="BD168">
        <f>(P168/$P$335)/(World!P168/World!$P$335)</f>
        <v>0.56897288637856669</v>
      </c>
      <c r="BE168">
        <f>(Q168/$Q$335)/(World!Q168/World!$Q$335)</f>
        <v>0.49449159661224223</v>
      </c>
      <c r="BF168">
        <f>(R168/$R$335)/(World!R168/World!$R$335)</f>
        <v>0.38980132048411104</v>
      </c>
      <c r="BI168" s="1" t="s">
        <v>313</v>
      </c>
      <c r="BJ168" s="2" t="s">
        <v>314</v>
      </c>
      <c r="BK168">
        <f t="shared" si="165"/>
        <v>-0.12764656386104237</v>
      </c>
      <c r="BL168">
        <f t="shared" si="166"/>
        <v>-0.20885315221395803</v>
      </c>
      <c r="BM168">
        <f t="shared" si="167"/>
        <v>-0.22508446023109493</v>
      </c>
      <c r="BN168">
        <f t="shared" si="168"/>
        <v>-0.32230484701550732</v>
      </c>
      <c r="BO168">
        <f t="shared" si="169"/>
        <v>-0.19768397726924478</v>
      </c>
      <c r="BP168">
        <f t="shared" si="170"/>
        <v>-0.45697743062945956</v>
      </c>
      <c r="BQ168">
        <f t="shared" si="171"/>
        <v>-0.71016598390241825</v>
      </c>
      <c r="BR168">
        <f t="shared" si="172"/>
        <v>-0.60067444080982058</v>
      </c>
      <c r="BS168">
        <f t="shared" si="173"/>
        <v>-0.6003565375590032</v>
      </c>
      <c r="BT168">
        <f t="shared" si="174"/>
        <v>-0.53687141503687341</v>
      </c>
      <c r="BU168">
        <f t="shared" si="175"/>
        <v>-0.45902075618862626</v>
      </c>
      <c r="BV168">
        <f t="shared" si="176"/>
        <v>-0.33100293714610535</v>
      </c>
      <c r="BW168">
        <f t="shared" si="177"/>
        <v>-0.26395487153135744</v>
      </c>
      <c r="BX168">
        <f t="shared" si="178"/>
        <v>-0.2747192876075194</v>
      </c>
      <c r="BY168">
        <f t="shared" si="179"/>
        <v>-0.33824773891914756</v>
      </c>
      <c r="BZ168">
        <f t="shared" si="180"/>
        <v>-0.43905461199543089</v>
      </c>
      <c r="CC168" s="1" t="s">
        <v>313</v>
      </c>
      <c r="CD168" s="2" t="s">
        <v>314</v>
      </c>
      <c r="CE168">
        <f t="shared" si="181"/>
        <v>-0.25140997830802603</v>
      </c>
      <c r="CF168">
        <f t="shared" si="182"/>
        <v>-0.31180662507504764</v>
      </c>
      <c r="CG168">
        <f t="shared" si="183"/>
        <v>-0.23699078203984539</v>
      </c>
      <c r="CH168">
        <f t="shared" si="184"/>
        <v>-0.44572748267898382</v>
      </c>
      <c r="CI168">
        <f t="shared" si="185"/>
        <v>-0.39031491157811765</v>
      </c>
      <c r="CJ168">
        <f t="shared" si="186"/>
        <v>-0.60287879384841681</v>
      </c>
      <c r="CK168">
        <f t="shared" si="187"/>
        <v>-0.82544570502431114</v>
      </c>
      <c r="CL168">
        <f t="shared" si="188"/>
        <v>-0.79904215202479667</v>
      </c>
      <c r="CM168">
        <f t="shared" si="189"/>
        <v>-0.76742955175938088</v>
      </c>
      <c r="CN168">
        <f t="shared" si="190"/>
        <v>-0.72865075059883344</v>
      </c>
      <c r="CO168">
        <f t="shared" si="191"/>
        <v>-0.59344683793185404</v>
      </c>
      <c r="CP168">
        <f t="shared" si="192"/>
        <v>-0.50977559815722995</v>
      </c>
      <c r="CQ168">
        <f t="shared" si="193"/>
        <v>-0.47756232341439381</v>
      </c>
      <c r="CR168">
        <f t="shared" si="194"/>
        <v>-0.46748893784362117</v>
      </c>
      <c r="CS168">
        <f t="shared" si="195"/>
        <v>-0.5141263330598852</v>
      </c>
      <c r="CT168">
        <f t="shared" si="196"/>
        <v>-0.61643912369497411</v>
      </c>
      <c r="CW168" s="1" t="s">
        <v>313</v>
      </c>
      <c r="CX168" s="2" t="s">
        <v>314</v>
      </c>
      <c r="CY168">
        <f t="shared" si="197"/>
        <v>2</v>
      </c>
      <c r="CZ168">
        <f t="shared" si="198"/>
        <v>2</v>
      </c>
      <c r="DA168">
        <f t="shared" si="199"/>
        <v>2</v>
      </c>
      <c r="DB168">
        <f t="shared" si="200"/>
        <v>2</v>
      </c>
      <c r="DC168">
        <f t="shared" si="201"/>
        <v>2</v>
      </c>
      <c r="DD168">
        <f t="shared" si="202"/>
        <v>2</v>
      </c>
      <c r="DE168">
        <f t="shared" si="203"/>
        <v>2</v>
      </c>
      <c r="DF168">
        <f t="shared" si="204"/>
        <v>2</v>
      </c>
      <c r="DG168">
        <f t="shared" si="205"/>
        <v>2</v>
      </c>
      <c r="DH168">
        <f t="shared" si="206"/>
        <v>2</v>
      </c>
      <c r="DI168">
        <f t="shared" si="207"/>
        <v>2</v>
      </c>
      <c r="DJ168">
        <f t="shared" si="208"/>
        <v>2</v>
      </c>
      <c r="DK168">
        <f t="shared" si="209"/>
        <v>2</v>
      </c>
      <c r="DL168">
        <f t="shared" si="210"/>
        <v>2</v>
      </c>
      <c r="DM168">
        <f t="shared" si="211"/>
        <v>2</v>
      </c>
      <c r="DN168">
        <f t="shared" si="212"/>
        <v>2</v>
      </c>
      <c r="DQ168" s="1" t="s">
        <v>313</v>
      </c>
      <c r="DR168" s="2" t="s">
        <v>314</v>
      </c>
      <c r="DS168">
        <f t="shared" si="213"/>
        <v>3</v>
      </c>
      <c r="DT168">
        <f t="shared" si="214"/>
        <v>3</v>
      </c>
      <c r="DU168">
        <f t="shared" si="215"/>
        <v>3</v>
      </c>
      <c r="DV168">
        <f t="shared" si="216"/>
        <v>3</v>
      </c>
      <c r="DW168">
        <f t="shared" si="217"/>
        <v>3</v>
      </c>
      <c r="DX168">
        <f t="shared" si="218"/>
        <v>3</v>
      </c>
      <c r="DY168">
        <f t="shared" si="219"/>
        <v>3</v>
      </c>
      <c r="DZ168">
        <f t="shared" si="220"/>
        <v>3</v>
      </c>
      <c r="EA168">
        <f t="shared" si="221"/>
        <v>3</v>
      </c>
      <c r="EB168">
        <f t="shared" si="222"/>
        <v>3</v>
      </c>
      <c r="EC168">
        <f t="shared" si="223"/>
        <v>3</v>
      </c>
      <c r="ED168">
        <f t="shared" si="224"/>
        <v>3</v>
      </c>
      <c r="EE168">
        <f t="shared" si="225"/>
        <v>3</v>
      </c>
      <c r="EF168">
        <f t="shared" si="226"/>
        <v>3</v>
      </c>
      <c r="EG168">
        <f t="shared" si="227"/>
        <v>3</v>
      </c>
      <c r="EH168">
        <f t="shared" si="228"/>
        <v>3</v>
      </c>
      <c r="EK168" s="1" t="s">
        <v>313</v>
      </c>
      <c r="EL168" s="2" t="s">
        <v>314</v>
      </c>
      <c r="EM168" t="str">
        <f t="shared" si="229"/>
        <v>D</v>
      </c>
      <c r="EN168" t="str">
        <f t="shared" si="230"/>
        <v>D</v>
      </c>
      <c r="EO168" t="str">
        <f t="shared" si="231"/>
        <v>D</v>
      </c>
      <c r="EP168" t="str">
        <f t="shared" si="232"/>
        <v>D</v>
      </c>
      <c r="EQ168" t="str">
        <f t="shared" si="233"/>
        <v>D</v>
      </c>
      <c r="ER168" t="str">
        <f t="shared" si="234"/>
        <v>D</v>
      </c>
      <c r="ES168" t="str">
        <f t="shared" si="235"/>
        <v>D</v>
      </c>
      <c r="ET168" t="str">
        <f t="shared" si="236"/>
        <v>D</v>
      </c>
      <c r="EU168" t="str">
        <f t="shared" si="237"/>
        <v>D</v>
      </c>
      <c r="EV168" t="str">
        <f t="shared" si="238"/>
        <v>D</v>
      </c>
      <c r="EW168" t="str">
        <f t="shared" si="239"/>
        <v>D</v>
      </c>
      <c r="EX168" t="str">
        <f t="shared" si="240"/>
        <v>D</v>
      </c>
      <c r="EY168" t="str">
        <f t="shared" si="241"/>
        <v>D</v>
      </c>
      <c r="EZ168" t="str">
        <f t="shared" si="242"/>
        <v>D</v>
      </c>
      <c r="FA168" t="str">
        <f t="shared" si="243"/>
        <v>D</v>
      </c>
      <c r="FB168" t="str">
        <f t="shared" si="244"/>
        <v>D</v>
      </c>
    </row>
    <row r="169" spans="1:158" x14ac:dyDescent="0.25">
      <c r="A169" s="5" t="s">
        <v>315</v>
      </c>
      <c r="B169" s="6" t="s">
        <v>316</v>
      </c>
      <c r="C169" s="7">
        <v>183</v>
      </c>
      <c r="D169" s="7">
        <v>265</v>
      </c>
      <c r="E169" s="7">
        <v>524</v>
      </c>
      <c r="F169" s="7">
        <v>1269</v>
      </c>
      <c r="G169" s="7">
        <v>88</v>
      </c>
      <c r="H169" s="7">
        <v>1158</v>
      </c>
      <c r="I169" s="7">
        <v>1618</v>
      </c>
      <c r="J169" s="7">
        <v>613</v>
      </c>
      <c r="K169" s="7">
        <v>996</v>
      </c>
      <c r="L169" s="7">
        <v>1676</v>
      </c>
      <c r="M169" s="7">
        <v>1123</v>
      </c>
      <c r="N169" s="7">
        <v>1903</v>
      </c>
      <c r="O169" s="7">
        <v>2178</v>
      </c>
      <c r="P169" s="7">
        <v>1902</v>
      </c>
      <c r="Q169" s="7">
        <v>812</v>
      </c>
      <c r="R169" s="8">
        <v>30435</v>
      </c>
      <c r="U169" s="5" t="s">
        <v>315</v>
      </c>
      <c r="V169" s="6" t="s">
        <v>316</v>
      </c>
      <c r="W169" s="7">
        <v>951</v>
      </c>
      <c r="X169" s="7">
        <v>902</v>
      </c>
      <c r="Y169" s="7">
        <v>571</v>
      </c>
      <c r="Z169" s="7">
        <v>1605</v>
      </c>
      <c r="AA169" s="7">
        <v>3121</v>
      </c>
      <c r="AB169" s="7">
        <v>1665</v>
      </c>
      <c r="AC169" s="7">
        <v>2033</v>
      </c>
      <c r="AD169" s="7">
        <v>10278</v>
      </c>
      <c r="AE169" s="7">
        <v>5428</v>
      </c>
      <c r="AF169" s="7">
        <v>14523</v>
      </c>
      <c r="AG169" s="7">
        <v>26204</v>
      </c>
      <c r="AH169" s="7">
        <v>32933</v>
      </c>
      <c r="AI169" s="7">
        <v>34195</v>
      </c>
      <c r="AJ169" s="7">
        <v>45792</v>
      </c>
      <c r="AK169" s="7">
        <v>41269</v>
      </c>
      <c r="AL169" s="8">
        <v>36148</v>
      </c>
      <c r="AO169" s="5" t="s">
        <v>315</v>
      </c>
      <c r="AP169" s="6" t="s">
        <v>316</v>
      </c>
      <c r="AQ169">
        <f>(C169/$C$335)/(World!C169/World!$C$335)</f>
        <v>1.5762952653941228E-2</v>
      </c>
      <c r="AR169">
        <f>(D169/Indonesia!$D$335)/(World!D169/World!$D$335)</f>
        <v>1.7087583903107016E-2</v>
      </c>
      <c r="AS169">
        <f>(E169/$E$335)/(World!E169/World!$E$335)</f>
        <v>2.8689185499363227E-2</v>
      </c>
      <c r="AT169">
        <f>(F169/$F$335)/(World!F169/World!$F$335)</f>
        <v>4.9579599926191022E-2</v>
      </c>
      <c r="AU169">
        <f>(G169/$G$335)/(World!G169/World!$G$335)</f>
        <v>3.7067035755718363E-3</v>
      </c>
      <c r="AV169">
        <f>(H169/$H$335)/(World!H169/World!$H$335)</f>
        <v>4.9027044398283204E-2</v>
      </c>
      <c r="AW169">
        <f>(I169/$I$335)/(World!I169/World!$I$335)</f>
        <v>4.8148491457494572E-2</v>
      </c>
      <c r="AX169">
        <f>(J169/$J$335)/(World!J169/World!$J$335)</f>
        <v>2.1524556487610057E-2</v>
      </c>
      <c r="AY169">
        <f>(K169/$K$335)/(World!K169/World!$K$335)</f>
        <v>6.5816493549866781E-2</v>
      </c>
      <c r="AZ169">
        <f>(L169/$L$335)/(World!L169/World!$L$335)</f>
        <v>7.8054147226788329E-2</v>
      </c>
      <c r="BA169">
        <f>(M169/$M$335)/(World!M169/World!$M$335)</f>
        <v>3.4564116758740722E-2</v>
      </c>
      <c r="BB169">
        <f>(N169/$N$335)/(World!N169/World!$N$335)</f>
        <v>7.3688158096410605E-2</v>
      </c>
      <c r="BC169">
        <f>(O169/$O$335)/(World!O169/World!$O$335)</f>
        <v>0.1066542012151243</v>
      </c>
      <c r="BD169">
        <f>(P169/$P$335)/(World!P169/World!$P$335)</f>
        <v>0.1023790456311396</v>
      </c>
      <c r="BE169">
        <f>(Q169/$Q$335)/(World!Q169/World!$Q$335)</f>
        <v>6.1219108850361553E-2</v>
      </c>
      <c r="BF169">
        <f>(R169/$R$335)/(World!R169/World!$R$335)</f>
        <v>2.6994019988822453</v>
      </c>
      <c r="BI169" s="5" t="s">
        <v>315</v>
      </c>
      <c r="BJ169" s="6" t="s">
        <v>316</v>
      </c>
      <c r="BK169">
        <f t="shared" si="165"/>
        <v>-0.96896332434106514</v>
      </c>
      <c r="BL169">
        <f t="shared" si="166"/>
        <v>-0.96639899223322956</v>
      </c>
      <c r="BM169">
        <f t="shared" si="167"/>
        <v>-0.94422185845098305</v>
      </c>
      <c r="BN169">
        <f t="shared" si="168"/>
        <v>-0.90552484074637585</v>
      </c>
      <c r="BO169">
        <f t="shared" si="169"/>
        <v>-0.99261397067018253</v>
      </c>
      <c r="BP169">
        <f t="shared" si="170"/>
        <v>-0.90652854059371768</v>
      </c>
      <c r="BQ169">
        <f t="shared" si="171"/>
        <v>-0.90812658349478315</v>
      </c>
      <c r="BR169">
        <f t="shared" si="172"/>
        <v>-0.95785797541349427</v>
      </c>
      <c r="BS169">
        <f t="shared" si="173"/>
        <v>-0.87649563701035482</v>
      </c>
      <c r="BT169">
        <f t="shared" si="174"/>
        <v>-0.85519438438676443</v>
      </c>
      <c r="BU169">
        <f t="shared" si="175"/>
        <v>-0.93318129597026989</v>
      </c>
      <c r="BV169">
        <f t="shared" si="176"/>
        <v>-0.86273824938694377</v>
      </c>
      <c r="BW169">
        <f t="shared" si="177"/>
        <v>-0.8072492724502085</v>
      </c>
      <c r="BX169">
        <f t="shared" si="178"/>
        <v>-0.81425799766989393</v>
      </c>
      <c r="BY169">
        <f t="shared" si="179"/>
        <v>-0.88462494061818897</v>
      </c>
      <c r="BZ169">
        <f t="shared" si="180"/>
        <v>0.45937208213535879</v>
      </c>
      <c r="CC169" s="5" t="s">
        <v>315</v>
      </c>
      <c r="CD169" s="6" t="s">
        <v>316</v>
      </c>
      <c r="CE169">
        <f t="shared" si="181"/>
        <v>-0.67724867724867721</v>
      </c>
      <c r="CF169">
        <f t="shared" si="182"/>
        <v>-0.54584404455869751</v>
      </c>
      <c r="CG169">
        <f t="shared" si="183"/>
        <v>-4.2922374429223746E-2</v>
      </c>
      <c r="CH169">
        <f t="shared" si="184"/>
        <v>-0.11691022964509394</v>
      </c>
      <c r="CI169">
        <f t="shared" si="185"/>
        <v>-0.94515425366157679</v>
      </c>
      <c r="CJ169">
        <f t="shared" si="186"/>
        <v>-0.17959617428267799</v>
      </c>
      <c r="CK169">
        <f t="shared" si="187"/>
        <v>-0.1136674883593536</v>
      </c>
      <c r="CL169">
        <f t="shared" si="188"/>
        <v>-0.88742998806353868</v>
      </c>
      <c r="CM169">
        <f t="shared" si="189"/>
        <v>-0.68991282689912825</v>
      </c>
      <c r="CN169">
        <f t="shared" si="190"/>
        <v>-0.79307364652139023</v>
      </c>
      <c r="CO169">
        <f t="shared" si="191"/>
        <v>-0.91781022432026937</v>
      </c>
      <c r="CP169">
        <f t="shared" si="192"/>
        <v>-0.89074520610862329</v>
      </c>
      <c r="CQ169">
        <f t="shared" si="193"/>
        <v>-0.88024083798421904</v>
      </c>
      <c r="CR169">
        <f t="shared" si="194"/>
        <v>-0.92024153981632906</v>
      </c>
      <c r="CS169">
        <f t="shared" si="195"/>
        <v>-0.96140776122240446</v>
      </c>
      <c r="CT169">
        <f t="shared" si="196"/>
        <v>-8.5802682366369801E-2</v>
      </c>
      <c r="CW169" s="5" t="s">
        <v>315</v>
      </c>
      <c r="CX169" s="6" t="s">
        <v>316</v>
      </c>
      <c r="CY169">
        <f t="shared" si="197"/>
        <v>2</v>
      </c>
      <c r="CZ169">
        <f t="shared" si="198"/>
        <v>2</v>
      </c>
      <c r="DA169">
        <f t="shared" si="199"/>
        <v>2</v>
      </c>
      <c r="DB169">
        <f t="shared" si="200"/>
        <v>2</v>
      </c>
      <c r="DC169">
        <f t="shared" si="201"/>
        <v>2</v>
      </c>
      <c r="DD169">
        <f t="shared" si="202"/>
        <v>2</v>
      </c>
      <c r="DE169">
        <f t="shared" si="203"/>
        <v>2</v>
      </c>
      <c r="DF169">
        <f t="shared" si="204"/>
        <v>2</v>
      </c>
      <c r="DG169">
        <f t="shared" si="205"/>
        <v>2</v>
      </c>
      <c r="DH169">
        <f t="shared" si="206"/>
        <v>2</v>
      </c>
      <c r="DI169">
        <f t="shared" si="207"/>
        <v>2</v>
      </c>
      <c r="DJ169">
        <f t="shared" si="208"/>
        <v>2</v>
      </c>
      <c r="DK169">
        <f t="shared" si="209"/>
        <v>2</v>
      </c>
      <c r="DL169">
        <f t="shared" si="210"/>
        <v>2</v>
      </c>
      <c r="DM169">
        <f t="shared" si="211"/>
        <v>2</v>
      </c>
      <c r="DN169">
        <f t="shared" si="212"/>
        <v>1</v>
      </c>
      <c r="DQ169" s="5" t="s">
        <v>315</v>
      </c>
      <c r="DR169" s="6" t="s">
        <v>316</v>
      </c>
      <c r="DS169">
        <f t="shared" si="213"/>
        <v>3</v>
      </c>
      <c r="DT169">
        <f t="shared" si="214"/>
        <v>3</v>
      </c>
      <c r="DU169">
        <f t="shared" si="215"/>
        <v>3</v>
      </c>
      <c r="DV169">
        <f t="shared" si="216"/>
        <v>3</v>
      </c>
      <c r="DW169">
        <f t="shared" si="217"/>
        <v>3</v>
      </c>
      <c r="DX169">
        <f t="shared" si="218"/>
        <v>3</v>
      </c>
      <c r="DY169">
        <f t="shared" si="219"/>
        <v>3</v>
      </c>
      <c r="DZ169">
        <f t="shared" si="220"/>
        <v>3</v>
      </c>
      <c r="EA169">
        <f t="shared" si="221"/>
        <v>3</v>
      </c>
      <c r="EB169">
        <f t="shared" si="222"/>
        <v>3</v>
      </c>
      <c r="EC169">
        <f t="shared" si="223"/>
        <v>3</v>
      </c>
      <c r="ED169">
        <f t="shared" si="224"/>
        <v>3</v>
      </c>
      <c r="EE169">
        <f t="shared" si="225"/>
        <v>3</v>
      </c>
      <c r="EF169">
        <f t="shared" si="226"/>
        <v>3</v>
      </c>
      <c r="EG169">
        <f t="shared" si="227"/>
        <v>3</v>
      </c>
      <c r="EH169">
        <f t="shared" si="228"/>
        <v>3</v>
      </c>
      <c r="EK169" s="5" t="s">
        <v>315</v>
      </c>
      <c r="EL169" s="6" t="s">
        <v>316</v>
      </c>
      <c r="EM169" t="str">
        <f t="shared" si="229"/>
        <v>D</v>
      </c>
      <c r="EN169" t="str">
        <f t="shared" si="230"/>
        <v>D</v>
      </c>
      <c r="EO169" t="str">
        <f t="shared" si="231"/>
        <v>D</v>
      </c>
      <c r="EP169" t="str">
        <f t="shared" si="232"/>
        <v>D</v>
      </c>
      <c r="EQ169" t="str">
        <f t="shared" si="233"/>
        <v>D</v>
      </c>
      <c r="ER169" t="str">
        <f t="shared" si="234"/>
        <v>D</v>
      </c>
      <c r="ES169" t="str">
        <f t="shared" si="235"/>
        <v>D</v>
      </c>
      <c r="ET169" t="str">
        <f t="shared" si="236"/>
        <v>D</v>
      </c>
      <c r="EU169" t="str">
        <f t="shared" si="237"/>
        <v>D</v>
      </c>
      <c r="EV169" t="str">
        <f t="shared" si="238"/>
        <v>D</v>
      </c>
      <c r="EW169" t="str">
        <f t="shared" si="239"/>
        <v>D</v>
      </c>
      <c r="EX169" t="str">
        <f t="shared" si="240"/>
        <v>D</v>
      </c>
      <c r="EY169" t="str">
        <f t="shared" si="241"/>
        <v>D</v>
      </c>
      <c r="EZ169" t="str">
        <f t="shared" si="242"/>
        <v>D</v>
      </c>
      <c r="FA169" t="str">
        <f t="shared" si="243"/>
        <v>D</v>
      </c>
      <c r="FB169" t="str">
        <f t="shared" si="244"/>
        <v>B</v>
      </c>
    </row>
    <row r="170" spans="1:158" x14ac:dyDescent="0.25">
      <c r="A170" s="1" t="s">
        <v>317</v>
      </c>
      <c r="B170" s="2" t="s">
        <v>318</v>
      </c>
      <c r="C170" s="3">
        <v>5886</v>
      </c>
      <c r="D170" s="3">
        <v>2741</v>
      </c>
      <c r="E170" s="3">
        <v>8456</v>
      </c>
      <c r="F170" s="3">
        <v>11622</v>
      </c>
      <c r="G170" s="3">
        <v>43873</v>
      </c>
      <c r="H170" s="3">
        <v>70215</v>
      </c>
      <c r="I170" s="3">
        <v>102956</v>
      </c>
      <c r="J170" s="3">
        <v>69709</v>
      </c>
      <c r="K170" s="3">
        <v>61350</v>
      </c>
      <c r="L170" s="3">
        <v>158827</v>
      </c>
      <c r="M170" s="3">
        <v>192705</v>
      </c>
      <c r="N170" s="3">
        <v>139116</v>
      </c>
      <c r="O170" s="3">
        <v>90210</v>
      </c>
      <c r="P170" s="3">
        <v>85472</v>
      </c>
      <c r="Q170" s="3">
        <v>91342</v>
      </c>
      <c r="R170" s="4">
        <v>74136</v>
      </c>
      <c r="U170" s="1" t="s">
        <v>317</v>
      </c>
      <c r="V170" s="2" t="s">
        <v>318</v>
      </c>
      <c r="W170" s="3">
        <v>61750</v>
      </c>
      <c r="X170" s="3">
        <v>54478</v>
      </c>
      <c r="Y170" s="3">
        <v>49863</v>
      </c>
      <c r="Z170" s="3">
        <v>84431</v>
      </c>
      <c r="AA170" s="3">
        <v>152482</v>
      </c>
      <c r="AB170" s="3">
        <v>159934</v>
      </c>
      <c r="AC170" s="3">
        <v>225446</v>
      </c>
      <c r="AD170" s="3">
        <v>311181</v>
      </c>
      <c r="AE170" s="3">
        <v>260104</v>
      </c>
      <c r="AF170" s="3">
        <v>368692</v>
      </c>
      <c r="AG170" s="3">
        <v>495675</v>
      </c>
      <c r="AH170" s="3">
        <v>410031</v>
      </c>
      <c r="AI170" s="3">
        <v>400968</v>
      </c>
      <c r="AJ170" s="3">
        <v>420875</v>
      </c>
      <c r="AK170" s="3">
        <v>343481</v>
      </c>
      <c r="AL170" s="4">
        <v>315557</v>
      </c>
      <c r="AO170" s="1" t="s">
        <v>317</v>
      </c>
      <c r="AP170" s="2" t="s">
        <v>318</v>
      </c>
      <c r="AQ170">
        <f>(C170/$C$335)/(World!C170/World!$C$335)</f>
        <v>6.9757854913307077E-2</v>
      </c>
      <c r="AR170">
        <f>(D170/Indonesia!$D$335)/(World!D170/World!$D$335)</f>
        <v>2.7338885427128701E-2</v>
      </c>
      <c r="AS170">
        <f>(E170/$E$335)/(World!E170/World!$E$335)</f>
        <v>6.963967710167146E-2</v>
      </c>
      <c r="AT170">
        <f>(F170/$F$335)/(World!F170/World!$F$335)</f>
        <v>6.6659329052101618E-2</v>
      </c>
      <c r="AU170">
        <f>(G170/$G$335)/(World!G170/World!$G$335)</f>
        <v>0.23010631142557061</v>
      </c>
      <c r="AV170">
        <f>(H170/$H$335)/(World!H170/World!$H$335)</f>
        <v>0.26978972468429741</v>
      </c>
      <c r="AW170">
        <f>(I170/$I$335)/(World!I170/World!$I$335)</f>
        <v>0.31204569439790247</v>
      </c>
      <c r="AX170">
        <f>(J170/$J$335)/(World!J170/World!$J$335)</f>
        <v>0.22468725221218278</v>
      </c>
      <c r="AY170">
        <f>(K170/$K$335)/(World!K170/World!$K$335)</f>
        <v>0.32027333215956627</v>
      </c>
      <c r="AZ170">
        <f>(L170/$L$335)/(World!L170/World!$L$335)</f>
        <v>0.50318445328185657</v>
      </c>
      <c r="BA170">
        <f>(M170/$M$335)/(World!M170/World!$M$335)</f>
        <v>0.44014842590456099</v>
      </c>
      <c r="BB170">
        <f>(N170/$N$335)/(World!N170/World!$N$335)</f>
        <v>0.41940749470429767</v>
      </c>
      <c r="BC170">
        <f>(O170/$O$335)/(World!O170/World!$O$335)</f>
        <v>0.31174957531561087</v>
      </c>
      <c r="BD170">
        <f>(P170/$P$335)/(World!P170/World!$P$335)</f>
        <v>0.26906307271669949</v>
      </c>
      <c r="BE170">
        <f>(Q170/$Q$335)/(World!Q170/World!$Q$335)</f>
        <v>0.35736832629950327</v>
      </c>
      <c r="BF170">
        <f>(R170/$R$335)/(World!R170/World!$R$335)</f>
        <v>0.32514133521022831</v>
      </c>
      <c r="BI170" s="1" t="s">
        <v>317</v>
      </c>
      <c r="BJ170" s="2" t="s">
        <v>318</v>
      </c>
      <c r="BK170">
        <f t="shared" si="165"/>
        <v>-0.86958197204551446</v>
      </c>
      <c r="BL170">
        <f t="shared" si="166"/>
        <v>-0.94677727901682163</v>
      </c>
      <c r="BM170">
        <f t="shared" si="167"/>
        <v>-0.86978853048838045</v>
      </c>
      <c r="BN170">
        <f t="shared" si="168"/>
        <v>-0.87501289823932982</v>
      </c>
      <c r="BO170">
        <f t="shared" si="169"/>
        <v>-0.62587573238462568</v>
      </c>
      <c r="BP170">
        <f t="shared" si="170"/>
        <v>-0.57506393469773265</v>
      </c>
      <c r="BQ170">
        <f t="shared" si="171"/>
        <v>-0.52433715421611116</v>
      </c>
      <c r="BR170">
        <f t="shared" si="172"/>
        <v>-0.63306999104248918</v>
      </c>
      <c r="BS170">
        <f t="shared" si="173"/>
        <v>-0.51483783795633231</v>
      </c>
      <c r="BT170">
        <f t="shared" si="174"/>
        <v>-0.33050870479232358</v>
      </c>
      <c r="BU170">
        <f t="shared" si="175"/>
        <v>-0.38874574594198152</v>
      </c>
      <c r="BV170">
        <f t="shared" si="176"/>
        <v>-0.40903863581237188</v>
      </c>
      <c r="BW170">
        <f t="shared" si="177"/>
        <v>-0.52468126358553913</v>
      </c>
      <c r="BX170">
        <f t="shared" si="178"/>
        <v>-0.57596579949219906</v>
      </c>
      <c r="BY170">
        <f t="shared" si="179"/>
        <v>-0.47343942042058523</v>
      </c>
      <c r="BZ170">
        <f t="shared" si="180"/>
        <v>-0.50927297100932101</v>
      </c>
      <c r="CC170" s="1" t="s">
        <v>317</v>
      </c>
      <c r="CD170" s="2" t="s">
        <v>318</v>
      </c>
      <c r="CE170">
        <f t="shared" si="181"/>
        <v>-0.82595067715417825</v>
      </c>
      <c r="CF170">
        <f t="shared" si="182"/>
        <v>-0.90419266327618453</v>
      </c>
      <c r="CG170">
        <f t="shared" si="183"/>
        <v>-0.71000874500591571</v>
      </c>
      <c r="CH170">
        <f t="shared" si="184"/>
        <v>-0.75800859941907073</v>
      </c>
      <c r="CI170">
        <f t="shared" si="185"/>
        <v>-0.55312571617733186</v>
      </c>
      <c r="CJ170">
        <f t="shared" si="186"/>
        <v>-0.38983006660902286</v>
      </c>
      <c r="CK170">
        <f t="shared" si="187"/>
        <v>-0.37298798423882923</v>
      </c>
      <c r="CL170">
        <f t="shared" si="188"/>
        <v>-0.63396781222925258</v>
      </c>
      <c r="CM170">
        <f t="shared" si="189"/>
        <v>-0.61829686362589986</v>
      </c>
      <c r="CN170">
        <f t="shared" si="190"/>
        <v>-0.39783401166593052</v>
      </c>
      <c r="CO170">
        <f t="shared" si="191"/>
        <v>-0.44012028240216161</v>
      </c>
      <c r="CP170">
        <f t="shared" si="192"/>
        <v>-0.49333784942829517</v>
      </c>
      <c r="CQ170">
        <f t="shared" si="193"/>
        <v>-0.63267898806542633</v>
      </c>
      <c r="CR170">
        <f t="shared" si="194"/>
        <v>-0.66239752580740086</v>
      </c>
      <c r="CS170">
        <f t="shared" si="195"/>
        <v>-0.57986583046434981</v>
      </c>
      <c r="CT170">
        <f t="shared" si="196"/>
        <v>-0.61951587531723695</v>
      </c>
      <c r="CW170" s="1" t="s">
        <v>317</v>
      </c>
      <c r="CX170" s="2" t="s">
        <v>318</v>
      </c>
      <c r="CY170">
        <f t="shared" si="197"/>
        <v>2</v>
      </c>
      <c r="CZ170">
        <f t="shared" si="198"/>
        <v>2</v>
      </c>
      <c r="DA170">
        <f t="shared" si="199"/>
        <v>2</v>
      </c>
      <c r="DB170">
        <f t="shared" si="200"/>
        <v>2</v>
      </c>
      <c r="DC170">
        <f t="shared" si="201"/>
        <v>2</v>
      </c>
      <c r="DD170">
        <f t="shared" si="202"/>
        <v>2</v>
      </c>
      <c r="DE170">
        <f t="shared" si="203"/>
        <v>2</v>
      </c>
      <c r="DF170">
        <f t="shared" si="204"/>
        <v>2</v>
      </c>
      <c r="DG170">
        <f t="shared" si="205"/>
        <v>2</v>
      </c>
      <c r="DH170">
        <f t="shared" si="206"/>
        <v>2</v>
      </c>
      <c r="DI170">
        <f t="shared" si="207"/>
        <v>2</v>
      </c>
      <c r="DJ170">
        <f t="shared" si="208"/>
        <v>2</v>
      </c>
      <c r="DK170">
        <f t="shared" si="209"/>
        <v>2</v>
      </c>
      <c r="DL170">
        <f t="shared" si="210"/>
        <v>2</v>
      </c>
      <c r="DM170">
        <f t="shared" si="211"/>
        <v>2</v>
      </c>
      <c r="DN170">
        <f t="shared" si="212"/>
        <v>2</v>
      </c>
      <c r="DQ170" s="1" t="s">
        <v>317</v>
      </c>
      <c r="DR170" s="2" t="s">
        <v>318</v>
      </c>
      <c r="DS170">
        <f t="shared" si="213"/>
        <v>3</v>
      </c>
      <c r="DT170">
        <f t="shared" si="214"/>
        <v>3</v>
      </c>
      <c r="DU170">
        <f t="shared" si="215"/>
        <v>3</v>
      </c>
      <c r="DV170">
        <f t="shared" si="216"/>
        <v>3</v>
      </c>
      <c r="DW170">
        <f t="shared" si="217"/>
        <v>3</v>
      </c>
      <c r="DX170">
        <f t="shared" si="218"/>
        <v>3</v>
      </c>
      <c r="DY170">
        <f t="shared" si="219"/>
        <v>3</v>
      </c>
      <c r="DZ170">
        <f t="shared" si="220"/>
        <v>3</v>
      </c>
      <c r="EA170">
        <f t="shared" si="221"/>
        <v>3</v>
      </c>
      <c r="EB170">
        <f t="shared" si="222"/>
        <v>3</v>
      </c>
      <c r="EC170">
        <f t="shared" si="223"/>
        <v>3</v>
      </c>
      <c r="ED170">
        <f t="shared" si="224"/>
        <v>3</v>
      </c>
      <c r="EE170">
        <f t="shared" si="225"/>
        <v>3</v>
      </c>
      <c r="EF170">
        <f t="shared" si="226"/>
        <v>3</v>
      </c>
      <c r="EG170">
        <f t="shared" si="227"/>
        <v>3</v>
      </c>
      <c r="EH170">
        <f t="shared" si="228"/>
        <v>3</v>
      </c>
      <c r="EK170" s="1" t="s">
        <v>317</v>
      </c>
      <c r="EL170" s="2" t="s">
        <v>318</v>
      </c>
      <c r="EM170" t="str">
        <f t="shared" si="229"/>
        <v>D</v>
      </c>
      <c r="EN170" t="str">
        <f t="shared" si="230"/>
        <v>D</v>
      </c>
      <c r="EO170" t="str">
        <f t="shared" si="231"/>
        <v>D</v>
      </c>
      <c r="EP170" t="str">
        <f t="shared" si="232"/>
        <v>D</v>
      </c>
      <c r="EQ170" t="str">
        <f t="shared" si="233"/>
        <v>D</v>
      </c>
      <c r="ER170" t="str">
        <f t="shared" si="234"/>
        <v>D</v>
      </c>
      <c r="ES170" t="str">
        <f t="shared" si="235"/>
        <v>D</v>
      </c>
      <c r="ET170" t="str">
        <f t="shared" si="236"/>
        <v>D</v>
      </c>
      <c r="EU170" t="str">
        <f t="shared" si="237"/>
        <v>D</v>
      </c>
      <c r="EV170" t="str">
        <f t="shared" si="238"/>
        <v>D</v>
      </c>
      <c r="EW170" t="str">
        <f t="shared" si="239"/>
        <v>D</v>
      </c>
      <c r="EX170" t="str">
        <f t="shared" si="240"/>
        <v>D</v>
      </c>
      <c r="EY170" t="str">
        <f t="shared" si="241"/>
        <v>D</v>
      </c>
      <c r="EZ170" t="str">
        <f t="shared" si="242"/>
        <v>D</v>
      </c>
      <c r="FA170" t="str">
        <f t="shared" si="243"/>
        <v>D</v>
      </c>
      <c r="FB170" t="str">
        <f t="shared" si="244"/>
        <v>D</v>
      </c>
    </row>
    <row r="171" spans="1:158" x14ac:dyDescent="0.25">
      <c r="A171" s="5" t="s">
        <v>319</v>
      </c>
      <c r="B171" s="6" t="s">
        <v>320</v>
      </c>
      <c r="C171" s="7">
        <v>195</v>
      </c>
      <c r="D171" s="7">
        <v>411</v>
      </c>
      <c r="E171" s="7">
        <v>2543</v>
      </c>
      <c r="F171" s="7">
        <v>4631</v>
      </c>
      <c r="G171" s="7">
        <v>7857</v>
      </c>
      <c r="H171" s="7">
        <v>15752</v>
      </c>
      <c r="I171" s="7">
        <v>28507</v>
      </c>
      <c r="J171" s="7">
        <v>16427</v>
      </c>
      <c r="K171" s="7">
        <v>8132</v>
      </c>
      <c r="L171" s="7">
        <v>13818</v>
      </c>
      <c r="M171" s="7">
        <v>14011</v>
      </c>
      <c r="N171" s="7">
        <v>18661</v>
      </c>
      <c r="O171" s="7">
        <v>9295</v>
      </c>
      <c r="P171" s="7">
        <v>17927</v>
      </c>
      <c r="Q171" s="7">
        <v>18471</v>
      </c>
      <c r="R171" s="8">
        <v>10859</v>
      </c>
      <c r="U171" s="5" t="s">
        <v>319</v>
      </c>
      <c r="V171" s="6" t="s">
        <v>320</v>
      </c>
      <c r="W171" s="7">
        <v>17518</v>
      </c>
      <c r="X171" s="7">
        <v>16771</v>
      </c>
      <c r="Y171" s="7">
        <v>11714</v>
      </c>
      <c r="Z171" s="7">
        <v>18425</v>
      </c>
      <c r="AA171" s="7">
        <v>33068</v>
      </c>
      <c r="AB171" s="7">
        <v>25315</v>
      </c>
      <c r="AC171" s="7">
        <v>28080</v>
      </c>
      <c r="AD171" s="7">
        <v>152468</v>
      </c>
      <c r="AE171" s="7">
        <v>162388</v>
      </c>
      <c r="AF171" s="7">
        <v>76811</v>
      </c>
      <c r="AG171" s="7">
        <v>79953</v>
      </c>
      <c r="AH171" s="7">
        <v>51601</v>
      </c>
      <c r="AI171" s="7">
        <v>63531</v>
      </c>
      <c r="AJ171" s="7">
        <v>63751</v>
      </c>
      <c r="AK171" s="7">
        <v>48552</v>
      </c>
      <c r="AL171" s="8">
        <v>42102</v>
      </c>
      <c r="AO171" s="5" t="s">
        <v>319</v>
      </c>
      <c r="AP171" s="6" t="s">
        <v>320</v>
      </c>
      <c r="AQ171">
        <f>(C171/$C$335)/(World!C171/World!$C$335)</f>
        <v>1.2086231548299485E-2</v>
      </c>
      <c r="AR171">
        <f>(D171/Indonesia!$D$335)/(World!D171/World!$D$335)</f>
        <v>2.3546884838085039E-2</v>
      </c>
      <c r="AS171">
        <f>(E171/$E$335)/(World!E171/World!$E$335)</f>
        <v>0.12852708889918926</v>
      </c>
      <c r="AT171">
        <f>(F171/$F$335)/(World!F171/World!$F$335)</f>
        <v>0.17136941534831845</v>
      </c>
      <c r="AU171">
        <f>(G171/$G$335)/(World!G171/World!$G$335)</f>
        <v>0.25141745573246288</v>
      </c>
      <c r="AV171">
        <f>(H171/$H$335)/(World!H171/World!$H$335)</f>
        <v>0.4215670363009324</v>
      </c>
      <c r="AW171">
        <f>(I171/$I$335)/(World!I171/World!$I$335)</f>
        <v>0.52811012938109414</v>
      </c>
      <c r="AX171">
        <f>(J171/$J$335)/(World!J171/World!$J$335)</f>
        <v>0.3140626250921626</v>
      </c>
      <c r="AY171">
        <f>(K171/$K$335)/(World!K171/World!$K$335)</f>
        <v>0.23391652618344122</v>
      </c>
      <c r="AZ171">
        <f>(L171/$L$335)/(World!L171/World!$L$335)</f>
        <v>0.2592551775192577</v>
      </c>
      <c r="BA171">
        <f>(M171/$M$335)/(World!M171/World!$M$335)</f>
        <v>0.2086186183223864</v>
      </c>
      <c r="BB171">
        <f>(N171/$N$335)/(World!N171/World!$N$335)</f>
        <v>0.35464325845320338</v>
      </c>
      <c r="BC171">
        <f>(O171/$O$335)/(World!O171/World!$O$335)</f>
        <v>0.20111860361648265</v>
      </c>
      <c r="BD171">
        <f>(P171/$P$335)/(World!P171/World!$P$335)</f>
        <v>0.36993893224504837</v>
      </c>
      <c r="BE171">
        <f>(Q171/$Q$335)/(World!Q171/World!$Q$335)</f>
        <v>0.4622054569640458</v>
      </c>
      <c r="BF171">
        <f>(R171/$R$335)/(World!R171/World!$R$335)</f>
        <v>0.28092968961538967</v>
      </c>
      <c r="BI171" s="5" t="s">
        <v>319</v>
      </c>
      <c r="BJ171" s="6" t="s">
        <v>320</v>
      </c>
      <c r="BK171">
        <f t="shared" si="165"/>
        <v>-0.9761162020160874</v>
      </c>
      <c r="BL171">
        <f t="shared" si="166"/>
        <v>-0.95398963117979696</v>
      </c>
      <c r="BM171">
        <f t="shared" si="167"/>
        <v>-0.77222152633560659</v>
      </c>
      <c r="BN171">
        <f t="shared" si="168"/>
        <v>-0.70740329548836633</v>
      </c>
      <c r="BO171">
        <f t="shared" si="169"/>
        <v>-0.59818771173316165</v>
      </c>
      <c r="BP171">
        <f t="shared" si="170"/>
        <v>-0.40689812645361506</v>
      </c>
      <c r="BQ171">
        <f t="shared" si="171"/>
        <v>-0.30880619239794438</v>
      </c>
      <c r="BR171">
        <f t="shared" si="172"/>
        <v>-0.5219974769921859</v>
      </c>
      <c r="BS171">
        <f t="shared" si="173"/>
        <v>-0.62085518554977859</v>
      </c>
      <c r="BT171">
        <f t="shared" si="174"/>
        <v>-0.58824044221125626</v>
      </c>
      <c r="BU171">
        <f t="shared" si="175"/>
        <v>-0.65478172326691808</v>
      </c>
      <c r="BV171">
        <f t="shared" si="176"/>
        <v>-0.47640346454290555</v>
      </c>
      <c r="BW171">
        <f t="shared" si="177"/>
        <v>-0.66511449741777562</v>
      </c>
      <c r="BX171">
        <f t="shared" si="178"/>
        <v>-0.4599190904972757</v>
      </c>
      <c r="BY171">
        <f t="shared" si="179"/>
        <v>-0.36779683762948651</v>
      </c>
      <c r="BZ171">
        <f t="shared" si="180"/>
        <v>-0.5613659486653928</v>
      </c>
      <c r="CC171" s="5" t="s">
        <v>319</v>
      </c>
      <c r="CD171" s="6" t="s">
        <v>320</v>
      </c>
      <c r="CE171">
        <f t="shared" si="181"/>
        <v>-0.97798227290690454</v>
      </c>
      <c r="CF171">
        <f t="shared" si="182"/>
        <v>-0.95215923641019673</v>
      </c>
      <c r="CG171">
        <f t="shared" si="183"/>
        <v>-0.64326295854667881</v>
      </c>
      <c r="CH171">
        <f t="shared" si="184"/>
        <v>-0.59828244274809161</v>
      </c>
      <c r="CI171">
        <f t="shared" si="185"/>
        <v>-0.61602932193036042</v>
      </c>
      <c r="CJ171">
        <f t="shared" si="186"/>
        <v>-0.23286336961550635</v>
      </c>
      <c r="CK171">
        <f t="shared" si="187"/>
        <v>7.5459027691872687E-3</v>
      </c>
      <c r="CL171">
        <f t="shared" si="188"/>
        <v>-0.80547677551141239</v>
      </c>
      <c r="CM171">
        <f t="shared" si="189"/>
        <v>-0.90462115880835092</v>
      </c>
      <c r="CN171">
        <f t="shared" si="190"/>
        <v>-0.69506449370510548</v>
      </c>
      <c r="CO171">
        <f t="shared" si="191"/>
        <v>-0.70177940487846413</v>
      </c>
      <c r="CP171">
        <f t="shared" si="192"/>
        <v>-0.46881671458256241</v>
      </c>
      <c r="CQ171">
        <f t="shared" si="193"/>
        <v>-0.74473402356301321</v>
      </c>
      <c r="CR171">
        <f t="shared" si="194"/>
        <v>-0.5610323465315018</v>
      </c>
      <c r="CS171">
        <f t="shared" si="195"/>
        <v>-0.44881607806275459</v>
      </c>
      <c r="CT171">
        <f t="shared" si="196"/>
        <v>-0.58992466154339984</v>
      </c>
      <c r="CW171" s="5" t="s">
        <v>319</v>
      </c>
      <c r="CX171" s="6" t="s">
        <v>320</v>
      </c>
      <c r="CY171">
        <f t="shared" si="197"/>
        <v>2</v>
      </c>
      <c r="CZ171">
        <f t="shared" si="198"/>
        <v>2</v>
      </c>
      <c r="DA171">
        <f t="shared" si="199"/>
        <v>2</v>
      </c>
      <c r="DB171">
        <f t="shared" si="200"/>
        <v>2</v>
      </c>
      <c r="DC171">
        <f t="shared" si="201"/>
        <v>2</v>
      </c>
      <c r="DD171">
        <f t="shared" si="202"/>
        <v>2</v>
      </c>
      <c r="DE171">
        <f t="shared" si="203"/>
        <v>2</v>
      </c>
      <c r="DF171">
        <f t="shared" si="204"/>
        <v>2</v>
      </c>
      <c r="DG171">
        <f t="shared" si="205"/>
        <v>2</v>
      </c>
      <c r="DH171">
        <f t="shared" si="206"/>
        <v>2</v>
      </c>
      <c r="DI171">
        <f t="shared" si="207"/>
        <v>2</v>
      </c>
      <c r="DJ171">
        <f t="shared" si="208"/>
        <v>2</v>
      </c>
      <c r="DK171">
        <f t="shared" si="209"/>
        <v>2</v>
      </c>
      <c r="DL171">
        <f t="shared" si="210"/>
        <v>2</v>
      </c>
      <c r="DM171">
        <f t="shared" si="211"/>
        <v>2</v>
      </c>
      <c r="DN171">
        <f t="shared" si="212"/>
        <v>2</v>
      </c>
      <c r="DQ171" s="5" t="s">
        <v>319</v>
      </c>
      <c r="DR171" s="6" t="s">
        <v>320</v>
      </c>
      <c r="DS171">
        <f t="shared" si="213"/>
        <v>3</v>
      </c>
      <c r="DT171">
        <f t="shared" si="214"/>
        <v>3</v>
      </c>
      <c r="DU171">
        <f t="shared" si="215"/>
        <v>3</v>
      </c>
      <c r="DV171">
        <f t="shared" si="216"/>
        <v>3</v>
      </c>
      <c r="DW171">
        <f t="shared" si="217"/>
        <v>3</v>
      </c>
      <c r="DX171">
        <f t="shared" si="218"/>
        <v>3</v>
      </c>
      <c r="DY171">
        <f t="shared" si="219"/>
        <v>5</v>
      </c>
      <c r="DZ171">
        <f t="shared" si="220"/>
        <v>3</v>
      </c>
      <c r="EA171">
        <f t="shared" si="221"/>
        <v>3</v>
      </c>
      <c r="EB171">
        <f t="shared" si="222"/>
        <v>3</v>
      </c>
      <c r="EC171">
        <f t="shared" si="223"/>
        <v>3</v>
      </c>
      <c r="ED171">
        <f t="shared" si="224"/>
        <v>3</v>
      </c>
      <c r="EE171">
        <f t="shared" si="225"/>
        <v>3</v>
      </c>
      <c r="EF171">
        <f t="shared" si="226"/>
        <v>3</v>
      </c>
      <c r="EG171">
        <f t="shared" si="227"/>
        <v>3</v>
      </c>
      <c r="EH171">
        <f t="shared" si="228"/>
        <v>3</v>
      </c>
      <c r="EK171" s="5" t="s">
        <v>319</v>
      </c>
      <c r="EL171" s="6" t="s">
        <v>320</v>
      </c>
      <c r="EM171" t="str">
        <f t="shared" si="229"/>
        <v>D</v>
      </c>
      <c r="EN171" t="str">
        <f t="shared" si="230"/>
        <v>D</v>
      </c>
      <c r="EO171" t="str">
        <f t="shared" si="231"/>
        <v>D</v>
      </c>
      <c r="EP171" t="str">
        <f t="shared" si="232"/>
        <v>D</v>
      </c>
      <c r="EQ171" t="str">
        <f t="shared" si="233"/>
        <v>D</v>
      </c>
      <c r="ER171" t="str">
        <f t="shared" si="234"/>
        <v>D</v>
      </c>
      <c r="ES171" t="str">
        <f t="shared" si="235"/>
        <v>C</v>
      </c>
      <c r="ET171" t="str">
        <f t="shared" si="236"/>
        <v>D</v>
      </c>
      <c r="EU171" t="str">
        <f t="shared" si="237"/>
        <v>D</v>
      </c>
      <c r="EV171" t="str">
        <f t="shared" si="238"/>
        <v>D</v>
      </c>
      <c r="EW171" t="str">
        <f t="shared" si="239"/>
        <v>D</v>
      </c>
      <c r="EX171" t="str">
        <f t="shared" si="240"/>
        <v>D</v>
      </c>
      <c r="EY171" t="str">
        <f t="shared" si="241"/>
        <v>D</v>
      </c>
      <c r="EZ171" t="str">
        <f t="shared" si="242"/>
        <v>D</v>
      </c>
      <c r="FA171" t="str">
        <f t="shared" si="243"/>
        <v>D</v>
      </c>
      <c r="FB171" t="str">
        <f t="shared" si="244"/>
        <v>D</v>
      </c>
    </row>
    <row r="172" spans="1:158" x14ac:dyDescent="0.25">
      <c r="A172" s="5" t="s">
        <v>321</v>
      </c>
      <c r="B172" s="6" t="s">
        <v>322</v>
      </c>
      <c r="C172" s="7">
        <v>0</v>
      </c>
      <c r="D172" s="7">
        <v>16</v>
      </c>
      <c r="E172" s="7">
        <v>16</v>
      </c>
      <c r="F172" s="7">
        <v>4</v>
      </c>
      <c r="G172" s="7">
        <v>0</v>
      </c>
      <c r="H172" s="7">
        <v>728</v>
      </c>
      <c r="I172" s="7">
        <v>12</v>
      </c>
      <c r="J172" s="7">
        <v>12</v>
      </c>
      <c r="K172" s="7">
        <v>10</v>
      </c>
      <c r="L172" s="7">
        <v>12</v>
      </c>
      <c r="M172" s="7">
        <v>156</v>
      </c>
      <c r="N172" s="7">
        <v>0</v>
      </c>
      <c r="O172" s="7">
        <v>399</v>
      </c>
      <c r="P172" s="7">
        <v>377</v>
      </c>
      <c r="Q172" s="7">
        <v>12</v>
      </c>
      <c r="R172" s="8">
        <v>13</v>
      </c>
      <c r="U172" s="5" t="s">
        <v>321</v>
      </c>
      <c r="V172" s="6" t="s">
        <v>322</v>
      </c>
      <c r="W172" s="7">
        <v>259</v>
      </c>
      <c r="X172" s="7">
        <v>1026</v>
      </c>
      <c r="Y172" s="7">
        <v>117</v>
      </c>
      <c r="Z172" s="7">
        <v>175</v>
      </c>
      <c r="AA172" s="7">
        <v>2929</v>
      </c>
      <c r="AB172" s="7">
        <v>5618</v>
      </c>
      <c r="AC172" s="7">
        <v>602</v>
      </c>
      <c r="AD172" s="7">
        <v>8120</v>
      </c>
      <c r="AE172" s="7">
        <v>1440</v>
      </c>
      <c r="AF172" s="7">
        <v>5508</v>
      </c>
      <c r="AG172" s="7">
        <v>11328</v>
      </c>
      <c r="AH172" s="7">
        <v>7345</v>
      </c>
      <c r="AI172" s="7">
        <v>905</v>
      </c>
      <c r="AJ172" s="7">
        <v>6625</v>
      </c>
      <c r="AK172" s="7">
        <v>8332</v>
      </c>
      <c r="AL172" s="8">
        <v>12834</v>
      </c>
      <c r="AO172" s="5" t="s">
        <v>321</v>
      </c>
      <c r="AP172" s="6" t="s">
        <v>322</v>
      </c>
      <c r="AQ172">
        <f>(C172/$C$335)/(World!C172/World!$C$335)</f>
        <v>0</v>
      </c>
      <c r="AR172">
        <f>(D172/Indonesia!$D$335)/(World!D172/World!$D$335)</f>
        <v>2.4018384878340361E-3</v>
      </c>
      <c r="AS172">
        <f>(E172/$E$335)/(World!E172/World!$E$335)</f>
        <v>2.1362609095944272E-3</v>
      </c>
      <c r="AT172">
        <f>(F172/$F$335)/(World!F172/World!$F$335)</f>
        <v>3.5043835333837587E-4</v>
      </c>
      <c r="AU172">
        <f>(G172/$G$335)/(World!G172/World!$G$335)</f>
        <v>0</v>
      </c>
      <c r="AV172">
        <f>(H172/$H$335)/(World!H172/World!$H$335)</f>
        <v>4.4168877846380572E-2</v>
      </c>
      <c r="AW172">
        <f>(I172/$I$335)/(World!I172/World!$I$335)</f>
        <v>5.2628011488273674E-4</v>
      </c>
      <c r="AX172">
        <f>(J172/$J$335)/(World!J172/World!$J$335)</f>
        <v>5.3622906407734547E-4</v>
      </c>
      <c r="AY172">
        <f>(K172/$K$335)/(World!K172/World!$K$335)</f>
        <v>8.8040454978628518E-4</v>
      </c>
      <c r="AZ172">
        <f>(L172/$L$335)/(World!L172/World!$L$335)</f>
        <v>5.0612111675369254E-4</v>
      </c>
      <c r="BA172">
        <f>(M172/$M$335)/(World!M172/World!$M$335)</f>
        <v>4.9976107079620332E-3</v>
      </c>
      <c r="BB172">
        <f>(N172/$N$335)/(World!N172/World!$N$335)</f>
        <v>0</v>
      </c>
      <c r="BC172">
        <f>(O172/$O$335)/(World!O172/World!$O$335)</f>
        <v>2.0687766981410439E-2</v>
      </c>
      <c r="BD172">
        <f>(P172/$P$335)/(World!P172/World!$P$335)</f>
        <v>1.745350937163144E-2</v>
      </c>
      <c r="BE172">
        <f>(Q172/$Q$335)/(World!Q172/World!$Q$335)</f>
        <v>7.1135869797506754E-4</v>
      </c>
      <c r="BF172">
        <f>(R172/$R$335)/(World!R172/World!$R$335)</f>
        <v>8.2699547056599174E-4</v>
      </c>
      <c r="BI172" s="5" t="s">
        <v>321</v>
      </c>
      <c r="BJ172" s="6" t="s">
        <v>322</v>
      </c>
      <c r="BK172">
        <f t="shared" si="165"/>
        <v>-1</v>
      </c>
      <c r="BL172">
        <f t="shared" si="166"/>
        <v>-0.99520783303538773</v>
      </c>
      <c r="BM172">
        <f t="shared" si="167"/>
        <v>-0.99573658594559689</v>
      </c>
      <c r="BN172">
        <f t="shared" si="168"/>
        <v>-0.99929936882135983</v>
      </c>
      <c r="BO172">
        <f t="shared" si="169"/>
        <v>-1</v>
      </c>
      <c r="BP172">
        <f t="shared" si="170"/>
        <v>-0.91539897657650993</v>
      </c>
      <c r="BQ172">
        <f t="shared" si="171"/>
        <v>-0.99894799342037821</v>
      </c>
      <c r="BR172">
        <f t="shared" si="172"/>
        <v>-0.99892811664685255</v>
      </c>
      <c r="BS172">
        <f t="shared" si="173"/>
        <v>-0.99824073976114591</v>
      </c>
      <c r="BT172">
        <f t="shared" si="174"/>
        <v>-0.99898826982449895</v>
      </c>
      <c r="BU172">
        <f t="shared" si="175"/>
        <v>-0.99005448240928351</v>
      </c>
      <c r="BV172">
        <f t="shared" si="176"/>
        <v>-1</v>
      </c>
      <c r="BW172">
        <f t="shared" si="177"/>
        <v>-0.95946308430325833</v>
      </c>
      <c r="BX172">
        <f t="shared" si="178"/>
        <v>-0.96569178009438372</v>
      </c>
      <c r="BY172">
        <f t="shared" si="179"/>
        <v>-0.99857829394701658</v>
      </c>
      <c r="BZ172">
        <f t="shared" si="180"/>
        <v>-0.99834737577161947</v>
      </c>
      <c r="CC172" s="5" t="s">
        <v>321</v>
      </c>
      <c r="CD172" s="6" t="s">
        <v>322</v>
      </c>
      <c r="CE172">
        <f t="shared" si="181"/>
        <v>-1</v>
      </c>
      <c r="CF172">
        <f t="shared" si="182"/>
        <v>-0.96928982725527835</v>
      </c>
      <c r="CG172">
        <f t="shared" si="183"/>
        <v>-0.75939849624060152</v>
      </c>
      <c r="CH172">
        <f t="shared" si="184"/>
        <v>-0.95530726256983245</v>
      </c>
      <c r="CI172">
        <f t="shared" si="185"/>
        <v>-1</v>
      </c>
      <c r="CJ172">
        <f t="shared" si="186"/>
        <v>-0.77056413488811848</v>
      </c>
      <c r="CK172">
        <f t="shared" si="187"/>
        <v>-0.96091205211726383</v>
      </c>
      <c r="CL172">
        <f t="shared" si="188"/>
        <v>-0.99704869650762418</v>
      </c>
      <c r="CM172">
        <f t="shared" si="189"/>
        <v>-0.98620689655172411</v>
      </c>
      <c r="CN172">
        <f t="shared" si="190"/>
        <v>-0.9956521739130435</v>
      </c>
      <c r="CO172">
        <f t="shared" si="191"/>
        <v>-0.97283176593521425</v>
      </c>
      <c r="CP172">
        <f t="shared" si="192"/>
        <v>-1</v>
      </c>
      <c r="CQ172">
        <f t="shared" si="193"/>
        <v>-0.3880368098159509</v>
      </c>
      <c r="CR172">
        <f t="shared" si="194"/>
        <v>-0.89231648100542704</v>
      </c>
      <c r="CS172">
        <f t="shared" si="195"/>
        <v>-0.99712368168744003</v>
      </c>
      <c r="CT172">
        <f t="shared" si="196"/>
        <v>-0.99797618120962095</v>
      </c>
      <c r="CW172" s="5" t="s">
        <v>321</v>
      </c>
      <c r="CX172" s="6" t="s">
        <v>322</v>
      </c>
      <c r="CY172">
        <f t="shared" si="197"/>
        <v>2</v>
      </c>
      <c r="CZ172">
        <f t="shared" si="198"/>
        <v>2</v>
      </c>
      <c r="DA172">
        <f t="shared" si="199"/>
        <v>2</v>
      </c>
      <c r="DB172">
        <f t="shared" si="200"/>
        <v>2</v>
      </c>
      <c r="DC172">
        <f t="shared" si="201"/>
        <v>2</v>
      </c>
      <c r="DD172">
        <f t="shared" si="202"/>
        <v>2</v>
      </c>
      <c r="DE172">
        <f t="shared" si="203"/>
        <v>2</v>
      </c>
      <c r="DF172">
        <f t="shared" si="204"/>
        <v>2</v>
      </c>
      <c r="DG172">
        <f t="shared" si="205"/>
        <v>2</v>
      </c>
      <c r="DH172">
        <f t="shared" si="206"/>
        <v>2</v>
      </c>
      <c r="DI172">
        <f t="shared" si="207"/>
        <v>2</v>
      </c>
      <c r="DJ172">
        <f t="shared" si="208"/>
        <v>2</v>
      </c>
      <c r="DK172">
        <f t="shared" si="209"/>
        <v>2</v>
      </c>
      <c r="DL172">
        <f t="shared" si="210"/>
        <v>2</v>
      </c>
      <c r="DM172">
        <f t="shared" si="211"/>
        <v>2</v>
      </c>
      <c r="DN172">
        <f t="shared" si="212"/>
        <v>2</v>
      </c>
      <c r="DQ172" s="5" t="s">
        <v>321</v>
      </c>
      <c r="DR172" s="6" t="s">
        <v>322</v>
      </c>
      <c r="DS172">
        <f t="shared" si="213"/>
        <v>3</v>
      </c>
      <c r="DT172">
        <f t="shared" si="214"/>
        <v>3</v>
      </c>
      <c r="DU172">
        <f t="shared" si="215"/>
        <v>3</v>
      </c>
      <c r="DV172">
        <f t="shared" si="216"/>
        <v>3</v>
      </c>
      <c r="DW172">
        <f t="shared" si="217"/>
        <v>3</v>
      </c>
      <c r="DX172">
        <f t="shared" si="218"/>
        <v>3</v>
      </c>
      <c r="DY172">
        <f t="shared" si="219"/>
        <v>3</v>
      </c>
      <c r="DZ172">
        <f t="shared" si="220"/>
        <v>3</v>
      </c>
      <c r="EA172">
        <f t="shared" si="221"/>
        <v>3</v>
      </c>
      <c r="EB172">
        <f t="shared" si="222"/>
        <v>3</v>
      </c>
      <c r="EC172">
        <f t="shared" si="223"/>
        <v>3</v>
      </c>
      <c r="ED172">
        <f t="shared" si="224"/>
        <v>3</v>
      </c>
      <c r="EE172">
        <f t="shared" si="225"/>
        <v>3</v>
      </c>
      <c r="EF172">
        <f t="shared" si="226"/>
        <v>3</v>
      </c>
      <c r="EG172">
        <f t="shared" si="227"/>
        <v>3</v>
      </c>
      <c r="EH172">
        <f t="shared" si="228"/>
        <v>3</v>
      </c>
      <c r="EK172" s="5" t="s">
        <v>321</v>
      </c>
      <c r="EL172" s="6" t="s">
        <v>322</v>
      </c>
      <c r="EM172" t="str">
        <f t="shared" si="229"/>
        <v>D</v>
      </c>
      <c r="EN172" t="str">
        <f t="shared" si="230"/>
        <v>D</v>
      </c>
      <c r="EO172" t="str">
        <f t="shared" si="231"/>
        <v>D</v>
      </c>
      <c r="EP172" t="str">
        <f t="shared" si="232"/>
        <v>D</v>
      </c>
      <c r="EQ172" t="str">
        <f t="shared" si="233"/>
        <v>D</v>
      </c>
      <c r="ER172" t="str">
        <f t="shared" si="234"/>
        <v>D</v>
      </c>
      <c r="ES172" t="str">
        <f t="shared" si="235"/>
        <v>D</v>
      </c>
      <c r="ET172" t="str">
        <f t="shared" si="236"/>
        <v>D</v>
      </c>
      <c r="EU172" t="str">
        <f t="shared" si="237"/>
        <v>D</v>
      </c>
      <c r="EV172" t="str">
        <f t="shared" si="238"/>
        <v>D</v>
      </c>
      <c r="EW172" t="str">
        <f t="shared" si="239"/>
        <v>D</v>
      </c>
      <c r="EX172" t="str">
        <f t="shared" si="240"/>
        <v>D</v>
      </c>
      <c r="EY172" t="str">
        <f t="shared" si="241"/>
        <v>D</v>
      </c>
      <c r="EZ172" t="str">
        <f t="shared" si="242"/>
        <v>D</v>
      </c>
      <c r="FA172" t="str">
        <f t="shared" si="243"/>
        <v>D</v>
      </c>
      <c r="FB172" t="str">
        <f t="shared" si="244"/>
        <v>D</v>
      </c>
    </row>
    <row r="173" spans="1:158" x14ac:dyDescent="0.25">
      <c r="A173" s="5" t="s">
        <v>323</v>
      </c>
      <c r="B173" s="6" t="s">
        <v>324</v>
      </c>
      <c r="C173" s="7">
        <v>32</v>
      </c>
      <c r="D173" s="7">
        <v>4</v>
      </c>
      <c r="E173" s="7">
        <v>228</v>
      </c>
      <c r="F173" s="7">
        <v>319</v>
      </c>
      <c r="G173" s="7">
        <v>377</v>
      </c>
      <c r="H173" s="7">
        <v>1798</v>
      </c>
      <c r="I173" s="7">
        <v>3704</v>
      </c>
      <c r="J173" s="7">
        <v>2326</v>
      </c>
      <c r="K173" s="7">
        <v>522</v>
      </c>
      <c r="L173" s="7">
        <v>3259</v>
      </c>
      <c r="M173" s="7">
        <v>3992</v>
      </c>
      <c r="N173" s="7">
        <v>886</v>
      </c>
      <c r="O173" s="7">
        <v>552</v>
      </c>
      <c r="P173" s="7">
        <v>567</v>
      </c>
      <c r="Q173" s="7">
        <v>964</v>
      </c>
      <c r="R173" s="8">
        <v>537</v>
      </c>
      <c r="U173" s="5" t="s">
        <v>323</v>
      </c>
      <c r="V173" s="6" t="s">
        <v>324</v>
      </c>
      <c r="W173" s="7">
        <v>5777</v>
      </c>
      <c r="X173" s="7">
        <v>6440</v>
      </c>
      <c r="Y173" s="7">
        <v>7186</v>
      </c>
      <c r="Z173" s="7">
        <v>7219</v>
      </c>
      <c r="AA173" s="7">
        <v>12019</v>
      </c>
      <c r="AB173" s="7">
        <v>17168</v>
      </c>
      <c r="AC173" s="7">
        <v>16962</v>
      </c>
      <c r="AD173" s="7">
        <v>56764</v>
      </c>
      <c r="AE173" s="7">
        <v>28728</v>
      </c>
      <c r="AF173" s="7">
        <v>35611</v>
      </c>
      <c r="AG173" s="7">
        <v>41077</v>
      </c>
      <c r="AH173" s="7">
        <v>53115</v>
      </c>
      <c r="AI173" s="7">
        <v>48099</v>
      </c>
      <c r="AJ173" s="7">
        <v>69182</v>
      </c>
      <c r="AK173" s="7">
        <v>60991</v>
      </c>
      <c r="AL173" s="8">
        <v>50698</v>
      </c>
      <c r="AO173" s="5" t="s">
        <v>323</v>
      </c>
      <c r="AP173" s="6" t="s">
        <v>324</v>
      </c>
      <c r="AQ173">
        <f>(C173/$C$335)/(World!C173/World!$C$335)</f>
        <v>1.9020350295023362E-3</v>
      </c>
      <c r="AR173">
        <f>(D173/Indonesia!$D$335)/(World!D173/World!$D$335)</f>
        <v>2.4556698300360724E-4</v>
      </c>
      <c r="AS173">
        <f>(E173/$E$335)/(World!E173/World!$E$335)</f>
        <v>1.2946588479974333E-2</v>
      </c>
      <c r="AT173">
        <f>(F173/$F$335)/(World!F173/World!$F$335)</f>
        <v>1.1935041045399703E-2</v>
      </c>
      <c r="AU173">
        <f>(G173/$G$335)/(World!G173/World!$G$335)</f>
        <v>1.1173182569417106E-2</v>
      </c>
      <c r="AV173">
        <f>(H173/$H$335)/(World!H173/World!$H$335)</f>
        <v>4.1706720975126906E-2</v>
      </c>
      <c r="AW173">
        <f>(I173/$I$335)/(World!I173/World!$I$335)</f>
        <v>5.6534649488463727E-2</v>
      </c>
      <c r="AX173">
        <f>(J173/$J$335)/(World!J173/World!$J$335)</f>
        <v>3.4288913014117434E-2</v>
      </c>
      <c r="AY173">
        <f>(K173/$K$335)/(World!K173/World!$K$335)</f>
        <v>1.3563692564605739E-2</v>
      </c>
      <c r="AZ173">
        <f>(L173/$L$335)/(World!L173/World!$L$335)</f>
        <v>5.3230298490455998E-2</v>
      </c>
      <c r="BA173">
        <f>(M173/$M$335)/(World!M173/World!$M$335)</f>
        <v>4.3526054048912764E-2</v>
      </c>
      <c r="BB173">
        <f>(N173/$N$335)/(World!N173/World!$N$335)</f>
        <v>1.2053473808268857E-2</v>
      </c>
      <c r="BC173">
        <f>(O173/$O$335)/(World!O173/World!$O$335)</f>
        <v>8.9264856102934838E-3</v>
      </c>
      <c r="BD173">
        <f>(P173/$P$335)/(World!P173/World!$P$335)</f>
        <v>8.9975515177426919E-3</v>
      </c>
      <c r="BE173">
        <f>(Q173/$Q$335)/(World!Q173/World!$Q$335)</f>
        <v>1.9088668549486546E-2</v>
      </c>
      <c r="BF173">
        <f>(R173/$R$335)/(World!R173/World!$R$335)</f>
        <v>1.2507171855192855E-2</v>
      </c>
      <c r="BI173" s="5" t="s">
        <v>323</v>
      </c>
      <c r="BJ173" s="6" t="s">
        <v>324</v>
      </c>
      <c r="BK173">
        <f t="shared" si="165"/>
        <v>-0.99620315167950269</v>
      </c>
      <c r="BL173">
        <f t="shared" si="166"/>
        <v>-0.99950898661066934</v>
      </c>
      <c r="BM173">
        <f t="shared" si="167"/>
        <v>-0.97443776675450977</v>
      </c>
      <c r="BN173">
        <f t="shared" si="168"/>
        <v>-0.97641144824262638</v>
      </c>
      <c r="BO173">
        <f t="shared" si="169"/>
        <v>-0.97790055598384096</v>
      </c>
      <c r="BP173">
        <f t="shared" si="170"/>
        <v>-0.91992617473738503</v>
      </c>
      <c r="BQ173">
        <f t="shared" si="171"/>
        <v>-0.89298098360364075</v>
      </c>
      <c r="BR173">
        <f t="shared" si="172"/>
        <v>-0.93369567713107748</v>
      </c>
      <c r="BS173">
        <f t="shared" si="173"/>
        <v>-0.9732356384426406</v>
      </c>
      <c r="BT173">
        <f t="shared" si="174"/>
        <v>-0.89891992555332212</v>
      </c>
      <c r="BU173">
        <f t="shared" si="175"/>
        <v>-0.91657888390993136</v>
      </c>
      <c r="BV173">
        <f t="shared" si="176"/>
        <v>-0.97618016415098563</v>
      </c>
      <c r="BW173">
        <f t="shared" si="177"/>
        <v>-0.98230498309320535</v>
      </c>
      <c r="BX173">
        <f t="shared" si="178"/>
        <v>-0.98216536501162255</v>
      </c>
      <c r="BY173">
        <f t="shared" si="179"/>
        <v>-0.962537767048953</v>
      </c>
      <c r="BZ173">
        <f t="shared" si="180"/>
        <v>-0.97529465034351071</v>
      </c>
      <c r="CC173" s="5" t="s">
        <v>323</v>
      </c>
      <c r="CD173" s="6" t="s">
        <v>324</v>
      </c>
      <c r="CE173">
        <f t="shared" si="181"/>
        <v>-0.98898261318643488</v>
      </c>
      <c r="CF173">
        <f t="shared" si="182"/>
        <v>-0.99875853507138423</v>
      </c>
      <c r="CG173">
        <f t="shared" si="183"/>
        <v>-0.93849473968168329</v>
      </c>
      <c r="CH173">
        <f t="shared" si="184"/>
        <v>-0.91536216503051204</v>
      </c>
      <c r="CI173">
        <f t="shared" si="185"/>
        <v>-0.93917392707324943</v>
      </c>
      <c r="CJ173">
        <f t="shared" si="186"/>
        <v>-0.81039755351681952</v>
      </c>
      <c r="CK173">
        <f t="shared" si="187"/>
        <v>-0.64153682376850862</v>
      </c>
      <c r="CL173">
        <f t="shared" si="188"/>
        <v>-0.92127263496361478</v>
      </c>
      <c r="CM173">
        <f t="shared" si="189"/>
        <v>-0.96430769230769231</v>
      </c>
      <c r="CN173">
        <f t="shared" si="190"/>
        <v>-0.83231283766400821</v>
      </c>
      <c r="CO173">
        <f t="shared" si="191"/>
        <v>-0.82284940868446166</v>
      </c>
      <c r="CP173">
        <f t="shared" si="192"/>
        <v>-0.96718579285568784</v>
      </c>
      <c r="CQ173">
        <f t="shared" si="193"/>
        <v>-0.97730776345809955</v>
      </c>
      <c r="CR173">
        <f t="shared" si="194"/>
        <v>-0.98374170238999847</v>
      </c>
      <c r="CS173">
        <f t="shared" si="195"/>
        <v>-0.96888063917359368</v>
      </c>
      <c r="CT173">
        <f t="shared" si="196"/>
        <v>-0.97903776715136137</v>
      </c>
      <c r="CW173" s="5" t="s">
        <v>323</v>
      </c>
      <c r="CX173" s="6" t="s">
        <v>324</v>
      </c>
      <c r="CY173">
        <f t="shared" si="197"/>
        <v>2</v>
      </c>
      <c r="CZ173">
        <f t="shared" si="198"/>
        <v>2</v>
      </c>
      <c r="DA173">
        <f t="shared" si="199"/>
        <v>2</v>
      </c>
      <c r="DB173">
        <f t="shared" si="200"/>
        <v>2</v>
      </c>
      <c r="DC173">
        <f t="shared" si="201"/>
        <v>2</v>
      </c>
      <c r="DD173">
        <f t="shared" si="202"/>
        <v>2</v>
      </c>
      <c r="DE173">
        <f t="shared" si="203"/>
        <v>2</v>
      </c>
      <c r="DF173">
        <f t="shared" si="204"/>
        <v>2</v>
      </c>
      <c r="DG173">
        <f t="shared" si="205"/>
        <v>2</v>
      </c>
      <c r="DH173">
        <f t="shared" si="206"/>
        <v>2</v>
      </c>
      <c r="DI173">
        <f t="shared" si="207"/>
        <v>2</v>
      </c>
      <c r="DJ173">
        <f t="shared" si="208"/>
        <v>2</v>
      </c>
      <c r="DK173">
        <f t="shared" si="209"/>
        <v>2</v>
      </c>
      <c r="DL173">
        <f t="shared" si="210"/>
        <v>2</v>
      </c>
      <c r="DM173">
        <f t="shared" si="211"/>
        <v>2</v>
      </c>
      <c r="DN173">
        <f t="shared" si="212"/>
        <v>2</v>
      </c>
      <c r="DQ173" s="5" t="s">
        <v>323</v>
      </c>
      <c r="DR173" s="6" t="s">
        <v>324</v>
      </c>
      <c r="DS173">
        <f t="shared" si="213"/>
        <v>3</v>
      </c>
      <c r="DT173">
        <f t="shared" si="214"/>
        <v>3</v>
      </c>
      <c r="DU173">
        <f t="shared" si="215"/>
        <v>3</v>
      </c>
      <c r="DV173">
        <f t="shared" si="216"/>
        <v>3</v>
      </c>
      <c r="DW173">
        <f t="shared" si="217"/>
        <v>3</v>
      </c>
      <c r="DX173">
        <f t="shared" si="218"/>
        <v>3</v>
      </c>
      <c r="DY173">
        <f t="shared" si="219"/>
        <v>3</v>
      </c>
      <c r="DZ173">
        <f t="shared" si="220"/>
        <v>3</v>
      </c>
      <c r="EA173">
        <f t="shared" si="221"/>
        <v>3</v>
      </c>
      <c r="EB173">
        <f t="shared" si="222"/>
        <v>3</v>
      </c>
      <c r="EC173">
        <f t="shared" si="223"/>
        <v>3</v>
      </c>
      <c r="ED173">
        <f t="shared" si="224"/>
        <v>3</v>
      </c>
      <c r="EE173">
        <f t="shared" si="225"/>
        <v>3</v>
      </c>
      <c r="EF173">
        <f t="shared" si="226"/>
        <v>3</v>
      </c>
      <c r="EG173">
        <f t="shared" si="227"/>
        <v>3</v>
      </c>
      <c r="EH173">
        <f t="shared" si="228"/>
        <v>3</v>
      </c>
      <c r="EK173" s="5" t="s">
        <v>323</v>
      </c>
      <c r="EL173" s="6" t="s">
        <v>324</v>
      </c>
      <c r="EM173" t="str">
        <f t="shared" si="229"/>
        <v>D</v>
      </c>
      <c r="EN173" t="str">
        <f t="shared" si="230"/>
        <v>D</v>
      </c>
      <c r="EO173" t="str">
        <f t="shared" si="231"/>
        <v>D</v>
      </c>
      <c r="EP173" t="str">
        <f t="shared" si="232"/>
        <v>D</v>
      </c>
      <c r="EQ173" t="str">
        <f t="shared" si="233"/>
        <v>D</v>
      </c>
      <c r="ER173" t="str">
        <f t="shared" si="234"/>
        <v>D</v>
      </c>
      <c r="ES173" t="str">
        <f t="shared" si="235"/>
        <v>D</v>
      </c>
      <c r="ET173" t="str">
        <f t="shared" si="236"/>
        <v>D</v>
      </c>
      <c r="EU173" t="str">
        <f t="shared" si="237"/>
        <v>D</v>
      </c>
      <c r="EV173" t="str">
        <f t="shared" si="238"/>
        <v>D</v>
      </c>
      <c r="EW173" t="str">
        <f t="shared" si="239"/>
        <v>D</v>
      </c>
      <c r="EX173" t="str">
        <f t="shared" si="240"/>
        <v>D</v>
      </c>
      <c r="EY173" t="str">
        <f t="shared" si="241"/>
        <v>D</v>
      </c>
      <c r="EZ173" t="str">
        <f t="shared" si="242"/>
        <v>D</v>
      </c>
      <c r="FA173" t="str">
        <f t="shared" si="243"/>
        <v>D</v>
      </c>
      <c r="FB173" t="str">
        <f t="shared" si="244"/>
        <v>D</v>
      </c>
    </row>
    <row r="174" spans="1:158" x14ac:dyDescent="0.25">
      <c r="A174" s="1" t="s">
        <v>325</v>
      </c>
      <c r="B174" s="2" t="s">
        <v>326</v>
      </c>
      <c r="C174" s="3">
        <v>1259</v>
      </c>
      <c r="D174" s="3">
        <v>1221</v>
      </c>
      <c r="E174" s="3">
        <v>662</v>
      </c>
      <c r="F174" s="3">
        <v>1219</v>
      </c>
      <c r="G174" s="3">
        <v>1410</v>
      </c>
      <c r="H174" s="3">
        <v>9936</v>
      </c>
      <c r="I174" s="3">
        <v>2060</v>
      </c>
      <c r="J174" s="3">
        <v>2459</v>
      </c>
      <c r="K174" s="3">
        <v>729</v>
      </c>
      <c r="L174" s="3">
        <v>1042</v>
      </c>
      <c r="M174" s="3">
        <v>4409</v>
      </c>
      <c r="N174" s="3">
        <v>1648</v>
      </c>
      <c r="O174" s="3">
        <v>771</v>
      </c>
      <c r="P174" s="3">
        <v>7745</v>
      </c>
      <c r="Q174" s="3">
        <v>12699</v>
      </c>
      <c r="R174" s="4">
        <v>15033</v>
      </c>
      <c r="U174" s="1" t="s">
        <v>325</v>
      </c>
      <c r="V174" s="2" t="s">
        <v>326</v>
      </c>
      <c r="W174" s="3">
        <v>4588</v>
      </c>
      <c r="X174" s="3">
        <v>6592</v>
      </c>
      <c r="Y174" s="3">
        <v>6162</v>
      </c>
      <c r="Z174" s="3">
        <v>8264</v>
      </c>
      <c r="AA174" s="3">
        <v>10337</v>
      </c>
      <c r="AB174" s="3">
        <v>10893</v>
      </c>
      <c r="AC174" s="3">
        <v>12164</v>
      </c>
      <c r="AD174" s="3">
        <v>27537</v>
      </c>
      <c r="AE174" s="3">
        <v>16115</v>
      </c>
      <c r="AF174" s="3">
        <v>29263</v>
      </c>
      <c r="AG174" s="3">
        <v>40921</v>
      </c>
      <c r="AH174" s="3">
        <v>45589</v>
      </c>
      <c r="AI174" s="3">
        <v>51491</v>
      </c>
      <c r="AJ174" s="3">
        <v>54054</v>
      </c>
      <c r="AK174" s="3">
        <v>52003</v>
      </c>
      <c r="AL174" s="4">
        <v>54991</v>
      </c>
      <c r="AO174" s="1" t="s">
        <v>325</v>
      </c>
      <c r="AP174" s="2" t="s">
        <v>326</v>
      </c>
      <c r="AQ174">
        <f>(C174/$C$335)/(World!C174/World!$C$335)</f>
        <v>0.19545202152462091</v>
      </c>
      <c r="AR174">
        <f>(D174/Indonesia!$D$335)/(World!D174/World!$D$335)</f>
        <v>0.18468136345879452</v>
      </c>
      <c r="AS174">
        <f>(E174/$E$335)/(World!E174/World!$E$335)</f>
        <v>9.3873649222242742E-2</v>
      </c>
      <c r="AT174">
        <f>(F174/$F$335)/(World!F174/World!$F$335)</f>
        <v>0.12582050203661627</v>
      </c>
      <c r="AU174">
        <f>(G174/$G$335)/(World!G174/World!$G$335)</f>
        <v>0.12500998861922463</v>
      </c>
      <c r="AV174">
        <f>(H174/$H$335)/(World!H174/World!$H$335)</f>
        <v>0.69837277501109107</v>
      </c>
      <c r="AW174">
        <f>(I174/$I$335)/(World!I174/World!$I$335)</f>
        <v>0.10981452636045715</v>
      </c>
      <c r="AX174">
        <f>(J174/$J$335)/(World!J174/World!$J$335)</f>
        <v>0.1257741181107897</v>
      </c>
      <c r="AY174">
        <f>(K174/$K$335)/(World!K174/World!$K$335)</f>
        <v>5.5460951121683214E-2</v>
      </c>
      <c r="AZ174">
        <f>(L174/$L$335)/(World!L174/World!$L$335)</f>
        <v>4.6116122863501627E-2</v>
      </c>
      <c r="BA174">
        <f>(M174/$M$335)/(World!M174/World!$M$335)</f>
        <v>0.14309185230949636</v>
      </c>
      <c r="BB174">
        <f>(N174/$N$335)/(World!N174/World!$N$335)</f>
        <v>6.8515557395382093E-2</v>
      </c>
      <c r="BC174">
        <f>(O174/$O$335)/(World!O174/World!$O$335)</f>
        <v>3.6095235400674545E-2</v>
      </c>
      <c r="BD174">
        <f>(P174/$P$335)/(World!P174/World!$P$335)</f>
        <v>0.34626039017806742</v>
      </c>
      <c r="BE174">
        <f>(Q174/$Q$335)/(World!Q174/World!$Q$335)</f>
        <v>0.67954571634316407</v>
      </c>
      <c r="BF174">
        <f>(R174/$R$335)/(World!R174/World!$R$335)</f>
        <v>0.88806297921850941</v>
      </c>
      <c r="BI174" s="1" t="s">
        <v>325</v>
      </c>
      <c r="BJ174" s="2" t="s">
        <v>326</v>
      </c>
      <c r="BK174">
        <f t="shared" si="165"/>
        <v>-0.67300733445521133</v>
      </c>
      <c r="BL174">
        <f t="shared" si="166"/>
        <v>-0.688217660621251</v>
      </c>
      <c r="BM174">
        <f t="shared" si="167"/>
        <v>-0.82836473062681781</v>
      </c>
      <c r="BN174">
        <f t="shared" si="168"/>
        <v>-0.77648212693052532</v>
      </c>
      <c r="BO174">
        <f t="shared" si="169"/>
        <v>-0.77776199343322272</v>
      </c>
      <c r="BP174">
        <f t="shared" si="170"/>
        <v>-0.17759777442672395</v>
      </c>
      <c r="BQ174">
        <f t="shared" si="171"/>
        <v>-0.80210292125012173</v>
      </c>
      <c r="BR174">
        <f t="shared" si="172"/>
        <v>-0.7765553212009233</v>
      </c>
      <c r="BS174">
        <f t="shared" si="173"/>
        <v>-0.89490667359556497</v>
      </c>
      <c r="BT174">
        <f t="shared" si="174"/>
        <v>-0.91183364474439155</v>
      </c>
      <c r="BU174">
        <f t="shared" si="175"/>
        <v>-0.74964067494594699</v>
      </c>
      <c r="BV174">
        <f t="shared" si="176"/>
        <v>-0.87175562036289689</v>
      </c>
      <c r="BW174">
        <f t="shared" si="177"/>
        <v>-0.93032448337296736</v>
      </c>
      <c r="BX174">
        <f t="shared" si="178"/>
        <v>-0.48559670520757403</v>
      </c>
      <c r="BY174">
        <f t="shared" si="179"/>
        <v>-0.19079819056938421</v>
      </c>
      <c r="BZ174">
        <f t="shared" si="180"/>
        <v>-5.9286698597216594E-2</v>
      </c>
      <c r="CC174" s="1" t="s">
        <v>325</v>
      </c>
      <c r="CD174" s="2" t="s">
        <v>326</v>
      </c>
      <c r="CE174">
        <f t="shared" si="181"/>
        <v>-0.56935180434410804</v>
      </c>
      <c r="CF174">
        <f t="shared" si="182"/>
        <v>-0.68744400358377067</v>
      </c>
      <c r="CG174">
        <f t="shared" si="183"/>
        <v>-0.80597889800703404</v>
      </c>
      <c r="CH174">
        <f t="shared" si="184"/>
        <v>-0.74290836233259516</v>
      </c>
      <c r="CI174">
        <f t="shared" si="185"/>
        <v>-0.75993870775517158</v>
      </c>
      <c r="CJ174">
        <f t="shared" si="186"/>
        <v>-4.5945556675788563E-2</v>
      </c>
      <c r="CK174">
        <f t="shared" si="187"/>
        <v>-0.71034870641169856</v>
      </c>
      <c r="CL174">
        <f t="shared" si="188"/>
        <v>-0.83604480597412989</v>
      </c>
      <c r="CM174">
        <f t="shared" si="189"/>
        <v>-0.91344098788886252</v>
      </c>
      <c r="CN174">
        <f t="shared" si="190"/>
        <v>-0.93123246988945718</v>
      </c>
      <c r="CO174">
        <f t="shared" si="191"/>
        <v>-0.80547099051400839</v>
      </c>
      <c r="CP174">
        <f t="shared" si="192"/>
        <v>-0.93022418866566459</v>
      </c>
      <c r="CQ174">
        <f t="shared" si="193"/>
        <v>-0.97049481458803721</v>
      </c>
      <c r="CR174">
        <f t="shared" si="194"/>
        <v>-0.74934869496270162</v>
      </c>
      <c r="CS174">
        <f t="shared" si="195"/>
        <v>-0.60746190225959007</v>
      </c>
      <c r="CT174">
        <f t="shared" si="196"/>
        <v>-0.57063292585399294</v>
      </c>
      <c r="CW174" s="1" t="s">
        <v>325</v>
      </c>
      <c r="CX174" s="2" t="s">
        <v>326</v>
      </c>
      <c r="CY174">
        <f t="shared" si="197"/>
        <v>2</v>
      </c>
      <c r="CZ174">
        <f t="shared" si="198"/>
        <v>2</v>
      </c>
      <c r="DA174">
        <f t="shared" si="199"/>
        <v>2</v>
      </c>
      <c r="DB174">
        <f t="shared" si="200"/>
        <v>2</v>
      </c>
      <c r="DC174">
        <f t="shared" si="201"/>
        <v>2</v>
      </c>
      <c r="DD174">
        <f t="shared" si="202"/>
        <v>2</v>
      </c>
      <c r="DE174">
        <f t="shared" si="203"/>
        <v>2</v>
      </c>
      <c r="DF174">
        <f t="shared" si="204"/>
        <v>2</v>
      </c>
      <c r="DG174">
        <f t="shared" si="205"/>
        <v>2</v>
      </c>
      <c r="DH174">
        <f t="shared" si="206"/>
        <v>2</v>
      </c>
      <c r="DI174">
        <f t="shared" si="207"/>
        <v>2</v>
      </c>
      <c r="DJ174">
        <f t="shared" si="208"/>
        <v>2</v>
      </c>
      <c r="DK174">
        <f t="shared" si="209"/>
        <v>2</v>
      </c>
      <c r="DL174">
        <f t="shared" si="210"/>
        <v>2</v>
      </c>
      <c r="DM174">
        <f t="shared" si="211"/>
        <v>2</v>
      </c>
      <c r="DN174">
        <f t="shared" si="212"/>
        <v>2</v>
      </c>
      <c r="DQ174" s="1" t="s">
        <v>325</v>
      </c>
      <c r="DR174" s="2" t="s">
        <v>326</v>
      </c>
      <c r="DS174">
        <f t="shared" si="213"/>
        <v>3</v>
      </c>
      <c r="DT174">
        <f t="shared" si="214"/>
        <v>3</v>
      </c>
      <c r="DU174">
        <f t="shared" si="215"/>
        <v>3</v>
      </c>
      <c r="DV174">
        <f t="shared" si="216"/>
        <v>3</v>
      </c>
      <c r="DW174">
        <f t="shared" si="217"/>
        <v>3</v>
      </c>
      <c r="DX174">
        <f t="shared" si="218"/>
        <v>3</v>
      </c>
      <c r="DY174">
        <f t="shared" si="219"/>
        <v>3</v>
      </c>
      <c r="DZ174">
        <f t="shared" si="220"/>
        <v>3</v>
      </c>
      <c r="EA174">
        <f t="shared" si="221"/>
        <v>3</v>
      </c>
      <c r="EB174">
        <f t="shared" si="222"/>
        <v>3</v>
      </c>
      <c r="EC174">
        <f t="shared" si="223"/>
        <v>3</v>
      </c>
      <c r="ED174">
        <f t="shared" si="224"/>
        <v>3</v>
      </c>
      <c r="EE174">
        <f t="shared" si="225"/>
        <v>3</v>
      </c>
      <c r="EF174">
        <f t="shared" si="226"/>
        <v>3</v>
      </c>
      <c r="EG174">
        <f t="shared" si="227"/>
        <v>3</v>
      </c>
      <c r="EH174">
        <f t="shared" si="228"/>
        <v>3</v>
      </c>
      <c r="EK174" s="1" t="s">
        <v>325</v>
      </c>
      <c r="EL174" s="2" t="s">
        <v>326</v>
      </c>
      <c r="EM174" t="str">
        <f t="shared" si="229"/>
        <v>D</v>
      </c>
      <c r="EN174" t="str">
        <f t="shared" si="230"/>
        <v>D</v>
      </c>
      <c r="EO174" t="str">
        <f t="shared" si="231"/>
        <v>D</v>
      </c>
      <c r="EP174" t="str">
        <f t="shared" si="232"/>
        <v>D</v>
      </c>
      <c r="EQ174" t="str">
        <f t="shared" si="233"/>
        <v>D</v>
      </c>
      <c r="ER174" t="str">
        <f t="shared" si="234"/>
        <v>D</v>
      </c>
      <c r="ES174" t="str">
        <f t="shared" si="235"/>
        <v>D</v>
      </c>
      <c r="ET174" t="str">
        <f t="shared" si="236"/>
        <v>D</v>
      </c>
      <c r="EU174" t="str">
        <f t="shared" si="237"/>
        <v>D</v>
      </c>
      <c r="EV174" t="str">
        <f t="shared" si="238"/>
        <v>D</v>
      </c>
      <c r="EW174" t="str">
        <f t="shared" si="239"/>
        <v>D</v>
      </c>
      <c r="EX174" t="str">
        <f t="shared" si="240"/>
        <v>D</v>
      </c>
      <c r="EY174" t="str">
        <f t="shared" si="241"/>
        <v>D</v>
      </c>
      <c r="EZ174" t="str">
        <f t="shared" si="242"/>
        <v>D</v>
      </c>
      <c r="FA174" t="str">
        <f t="shared" si="243"/>
        <v>D</v>
      </c>
      <c r="FB174" t="str">
        <f t="shared" si="244"/>
        <v>D</v>
      </c>
    </row>
    <row r="175" spans="1:158" x14ac:dyDescent="0.25">
      <c r="A175" s="1" t="s">
        <v>327</v>
      </c>
      <c r="B175" s="2" t="s">
        <v>328</v>
      </c>
      <c r="C175" s="3">
        <v>8</v>
      </c>
      <c r="D175" s="3">
        <v>53</v>
      </c>
      <c r="E175" s="3">
        <v>0</v>
      </c>
      <c r="F175" s="3">
        <v>37</v>
      </c>
      <c r="G175" s="3">
        <v>60</v>
      </c>
      <c r="H175" s="3">
        <v>509</v>
      </c>
      <c r="I175" s="3">
        <v>414</v>
      </c>
      <c r="J175" s="3">
        <v>136</v>
      </c>
      <c r="K175" s="3">
        <v>160</v>
      </c>
      <c r="L175" s="3">
        <v>4</v>
      </c>
      <c r="M175" s="3">
        <v>8</v>
      </c>
      <c r="N175" s="3">
        <v>29</v>
      </c>
      <c r="O175" s="3">
        <v>45</v>
      </c>
      <c r="P175" s="3">
        <v>360</v>
      </c>
      <c r="Q175" s="3">
        <v>342</v>
      </c>
      <c r="R175" s="4">
        <v>165</v>
      </c>
      <c r="U175" s="1" t="s">
        <v>327</v>
      </c>
      <c r="V175" s="2" t="s">
        <v>328</v>
      </c>
      <c r="W175" s="3">
        <v>840</v>
      </c>
      <c r="X175" s="3">
        <v>916</v>
      </c>
      <c r="Y175" s="3">
        <v>962</v>
      </c>
      <c r="Z175" s="3">
        <v>567</v>
      </c>
      <c r="AA175" s="3">
        <v>2576</v>
      </c>
      <c r="AB175" s="3">
        <v>3258</v>
      </c>
      <c r="AC175" s="3">
        <v>6984</v>
      </c>
      <c r="AD175" s="3">
        <v>7899</v>
      </c>
      <c r="AE175" s="3">
        <v>10968</v>
      </c>
      <c r="AF175" s="3">
        <v>44293</v>
      </c>
      <c r="AG175" s="3">
        <v>55220</v>
      </c>
      <c r="AH175" s="3">
        <v>59434</v>
      </c>
      <c r="AI175" s="3">
        <v>44600</v>
      </c>
      <c r="AJ175" s="3">
        <v>67917</v>
      </c>
      <c r="AK175" s="3">
        <v>131229</v>
      </c>
      <c r="AL175" s="4">
        <v>154379</v>
      </c>
      <c r="AO175" s="1" t="s">
        <v>327</v>
      </c>
      <c r="AP175" s="2" t="s">
        <v>328</v>
      </c>
      <c r="AQ175">
        <f>(C175/$C$335)/(World!C175/World!$C$335)</f>
        <v>9.477248376052762E-4</v>
      </c>
      <c r="AR175">
        <f>(D175/Indonesia!$D$335)/(World!D175/World!$D$335)</f>
        <v>7.1386895899486604E-3</v>
      </c>
      <c r="AS175">
        <f>(E175/$E$335)/(World!E175/World!$E$335)</f>
        <v>0</v>
      </c>
      <c r="AT175">
        <f>(F175/$F$335)/(World!F175/World!$F$335)</f>
        <v>3.094609937772276E-3</v>
      </c>
      <c r="AU175">
        <f>(G175/$G$335)/(World!G175/World!$G$335)</f>
        <v>3.1662506303423992E-3</v>
      </c>
      <c r="AV175">
        <f>(H175/$H$335)/(World!H175/World!$H$335)</f>
        <v>2.408463003271236E-2</v>
      </c>
      <c r="AW175">
        <f>(I175/$I$335)/(World!I175/World!$I$335)</f>
        <v>1.5505161263155601E-2</v>
      </c>
      <c r="AX175">
        <f>(J175/$J$335)/(World!J175/World!$J$335)</f>
        <v>3.2652877437070382E-3</v>
      </c>
      <c r="AY175">
        <f>(K175/$K$335)/(World!K175/World!$K$335)</f>
        <v>1.0362112306586565E-2</v>
      </c>
      <c r="AZ175">
        <f>(L175/$L$335)/(World!L175/World!$L$335)</f>
        <v>1.3785352769790931E-4</v>
      </c>
      <c r="BA175">
        <f>(M175/$M$335)/(World!M175/World!$M$335)</f>
        <v>1.4501525107231991E-4</v>
      </c>
      <c r="BB175">
        <f>(N175/$N$335)/(World!N175/World!$N$335)</f>
        <v>7.0721019228908277E-4</v>
      </c>
      <c r="BC175">
        <f>(O175/$O$335)/(World!O175/World!$O$335)</f>
        <v>1.3825796703149137E-3</v>
      </c>
      <c r="BD175">
        <f>(P175/$P$335)/(World!P175/World!$P$335)</f>
        <v>9.1413423881081448E-3</v>
      </c>
      <c r="BE175">
        <f>(Q175/$Q$335)/(World!Q175/World!$Q$335)</f>
        <v>1.2858469006860079E-2</v>
      </c>
      <c r="BF175">
        <f>(R175/$R$335)/(World!R175/World!$R$335)</f>
        <v>6.8309113121427867E-3</v>
      </c>
      <c r="BI175" s="1" t="s">
        <v>327</v>
      </c>
      <c r="BJ175" s="2" t="s">
        <v>328</v>
      </c>
      <c r="BK175">
        <f t="shared" si="165"/>
        <v>-0.99810634498867745</v>
      </c>
      <c r="BL175">
        <f t="shared" si="166"/>
        <v>-0.98582382016749825</v>
      </c>
      <c r="BM175">
        <f t="shared" si="167"/>
        <v>-1</v>
      </c>
      <c r="BN175">
        <f t="shared" si="168"/>
        <v>-0.99382987425689739</v>
      </c>
      <c r="BO175">
        <f t="shared" si="169"/>
        <v>-0.99368748574156496</v>
      </c>
      <c r="BP175">
        <f t="shared" si="170"/>
        <v>-0.95296359436242484</v>
      </c>
      <c r="BQ175">
        <f t="shared" si="171"/>
        <v>-0.96946315616186685</v>
      </c>
      <c r="BR175">
        <f t="shared" si="172"/>
        <v>-0.99349067931763002</v>
      </c>
      <c r="BS175">
        <f t="shared" si="173"/>
        <v>-0.97948831972146988</v>
      </c>
      <c r="BT175">
        <f t="shared" si="174"/>
        <v>-0.99972433094655566</v>
      </c>
      <c r="BU175">
        <f t="shared" si="175"/>
        <v>-0.99971001155060324</v>
      </c>
      <c r="BV175">
        <f t="shared" si="176"/>
        <v>-0.9985865792010169</v>
      </c>
      <c r="BW175">
        <f t="shared" si="177"/>
        <v>-0.99723865843408199</v>
      </c>
      <c r="BX175">
        <f t="shared" si="178"/>
        <v>-0.98188292956767509</v>
      </c>
      <c r="BY175">
        <f t="shared" si="179"/>
        <v>-0.97460954437302938</v>
      </c>
      <c r="BZ175">
        <f t="shared" si="180"/>
        <v>-0.98643086692036419</v>
      </c>
      <c r="CC175" s="1" t="s">
        <v>327</v>
      </c>
      <c r="CD175" s="2" t="s">
        <v>328</v>
      </c>
      <c r="CE175">
        <f t="shared" si="181"/>
        <v>-0.98113207547169812</v>
      </c>
      <c r="CF175">
        <f t="shared" si="182"/>
        <v>-0.890608875128999</v>
      </c>
      <c r="CG175">
        <f t="shared" si="183"/>
        <v>-1</v>
      </c>
      <c r="CH175">
        <f t="shared" si="184"/>
        <v>-0.87748344370860931</v>
      </c>
      <c r="CI175">
        <f t="shared" si="185"/>
        <v>-0.95447647951441583</v>
      </c>
      <c r="CJ175">
        <f t="shared" si="186"/>
        <v>-0.72975842845765859</v>
      </c>
      <c r="CK175">
        <f t="shared" si="187"/>
        <v>-0.88807785888077861</v>
      </c>
      <c r="CL175">
        <f t="shared" si="188"/>
        <v>-0.96614810205351587</v>
      </c>
      <c r="CM175">
        <f t="shared" si="189"/>
        <v>-0.97124370956146655</v>
      </c>
      <c r="CN175">
        <f t="shared" si="190"/>
        <v>-0.99981940086236087</v>
      </c>
      <c r="CO175">
        <f t="shared" si="191"/>
        <v>-0.99971029188092997</v>
      </c>
      <c r="CP175">
        <f t="shared" si="192"/>
        <v>-0.99902460353497136</v>
      </c>
      <c r="CQ175">
        <f t="shared" si="193"/>
        <v>-0.99798409676335531</v>
      </c>
      <c r="CR175">
        <f t="shared" si="194"/>
        <v>-0.98945472120919198</v>
      </c>
      <c r="CS175">
        <f t="shared" si="195"/>
        <v>-0.99480128599767426</v>
      </c>
      <c r="CT175">
        <f t="shared" si="196"/>
        <v>-0.99786468578527798</v>
      </c>
      <c r="CW175" s="1" t="s">
        <v>327</v>
      </c>
      <c r="CX175" s="2" t="s">
        <v>328</v>
      </c>
      <c r="CY175">
        <f t="shared" si="197"/>
        <v>2</v>
      </c>
      <c r="CZ175">
        <f t="shared" si="198"/>
        <v>2</v>
      </c>
      <c r="DA175">
        <f t="shared" si="199"/>
        <v>2</v>
      </c>
      <c r="DB175">
        <f t="shared" si="200"/>
        <v>2</v>
      </c>
      <c r="DC175">
        <f t="shared" si="201"/>
        <v>2</v>
      </c>
      <c r="DD175">
        <f t="shared" si="202"/>
        <v>2</v>
      </c>
      <c r="DE175">
        <f t="shared" si="203"/>
        <v>2</v>
      </c>
      <c r="DF175">
        <f t="shared" si="204"/>
        <v>2</v>
      </c>
      <c r="DG175">
        <f t="shared" si="205"/>
        <v>2</v>
      </c>
      <c r="DH175">
        <f t="shared" si="206"/>
        <v>2</v>
      </c>
      <c r="DI175">
        <f t="shared" si="207"/>
        <v>2</v>
      </c>
      <c r="DJ175">
        <f t="shared" si="208"/>
        <v>2</v>
      </c>
      <c r="DK175">
        <f t="shared" si="209"/>
        <v>2</v>
      </c>
      <c r="DL175">
        <f t="shared" si="210"/>
        <v>2</v>
      </c>
      <c r="DM175">
        <f t="shared" si="211"/>
        <v>2</v>
      </c>
      <c r="DN175">
        <f t="shared" si="212"/>
        <v>2</v>
      </c>
      <c r="DQ175" s="1" t="s">
        <v>327</v>
      </c>
      <c r="DR175" s="2" t="s">
        <v>328</v>
      </c>
      <c r="DS175">
        <f t="shared" si="213"/>
        <v>3</v>
      </c>
      <c r="DT175">
        <f t="shared" si="214"/>
        <v>3</v>
      </c>
      <c r="DU175">
        <f t="shared" si="215"/>
        <v>3</v>
      </c>
      <c r="DV175">
        <f t="shared" si="216"/>
        <v>3</v>
      </c>
      <c r="DW175">
        <f t="shared" si="217"/>
        <v>3</v>
      </c>
      <c r="DX175">
        <f t="shared" si="218"/>
        <v>3</v>
      </c>
      <c r="DY175">
        <f t="shared" si="219"/>
        <v>3</v>
      </c>
      <c r="DZ175">
        <f t="shared" si="220"/>
        <v>3</v>
      </c>
      <c r="EA175">
        <f t="shared" si="221"/>
        <v>3</v>
      </c>
      <c r="EB175">
        <f t="shared" si="222"/>
        <v>3</v>
      </c>
      <c r="EC175">
        <f t="shared" si="223"/>
        <v>3</v>
      </c>
      <c r="ED175">
        <f t="shared" si="224"/>
        <v>3</v>
      </c>
      <c r="EE175">
        <f t="shared" si="225"/>
        <v>3</v>
      </c>
      <c r="EF175">
        <f t="shared" si="226"/>
        <v>3</v>
      </c>
      <c r="EG175">
        <f t="shared" si="227"/>
        <v>3</v>
      </c>
      <c r="EH175">
        <f t="shared" si="228"/>
        <v>3</v>
      </c>
      <c r="EK175" s="1" t="s">
        <v>327</v>
      </c>
      <c r="EL175" s="2" t="s">
        <v>328</v>
      </c>
      <c r="EM175" t="str">
        <f t="shared" si="229"/>
        <v>D</v>
      </c>
      <c r="EN175" t="str">
        <f t="shared" si="230"/>
        <v>D</v>
      </c>
      <c r="EO175" t="str">
        <f t="shared" si="231"/>
        <v>D</v>
      </c>
      <c r="EP175" t="str">
        <f t="shared" si="232"/>
        <v>D</v>
      </c>
      <c r="EQ175" t="str">
        <f t="shared" si="233"/>
        <v>D</v>
      </c>
      <c r="ER175" t="str">
        <f t="shared" si="234"/>
        <v>D</v>
      </c>
      <c r="ES175" t="str">
        <f t="shared" si="235"/>
        <v>D</v>
      </c>
      <c r="ET175" t="str">
        <f t="shared" si="236"/>
        <v>D</v>
      </c>
      <c r="EU175" t="str">
        <f t="shared" si="237"/>
        <v>D</v>
      </c>
      <c r="EV175" t="str">
        <f t="shared" si="238"/>
        <v>D</v>
      </c>
      <c r="EW175" t="str">
        <f t="shared" si="239"/>
        <v>D</v>
      </c>
      <c r="EX175" t="str">
        <f t="shared" si="240"/>
        <v>D</v>
      </c>
      <c r="EY175" t="str">
        <f t="shared" si="241"/>
        <v>D</v>
      </c>
      <c r="EZ175" t="str">
        <f t="shared" si="242"/>
        <v>D</v>
      </c>
      <c r="FA175" t="str">
        <f t="shared" si="243"/>
        <v>D</v>
      </c>
      <c r="FB175" t="str">
        <f t="shared" si="244"/>
        <v>D</v>
      </c>
    </row>
    <row r="176" spans="1:158" x14ac:dyDescent="0.25">
      <c r="A176" s="5" t="s">
        <v>329</v>
      </c>
      <c r="B176" s="6" t="s">
        <v>330</v>
      </c>
      <c r="C176" s="7">
        <v>744</v>
      </c>
      <c r="D176" s="7">
        <v>1945</v>
      </c>
      <c r="E176" s="7">
        <v>242</v>
      </c>
      <c r="F176" s="7">
        <v>282</v>
      </c>
      <c r="G176" s="7">
        <v>398</v>
      </c>
      <c r="H176" s="7">
        <v>752</v>
      </c>
      <c r="I176" s="7">
        <v>639</v>
      </c>
      <c r="J176" s="7">
        <v>2963</v>
      </c>
      <c r="K176" s="7">
        <v>5298</v>
      </c>
      <c r="L176" s="7">
        <v>4464</v>
      </c>
      <c r="M176" s="7">
        <v>3685</v>
      </c>
      <c r="N176" s="7">
        <v>3390</v>
      </c>
      <c r="O176" s="7">
        <v>5703</v>
      </c>
      <c r="P176" s="7">
        <v>9623</v>
      </c>
      <c r="Q176" s="7">
        <v>2189</v>
      </c>
      <c r="R176" s="8">
        <v>483</v>
      </c>
      <c r="U176" s="5" t="s">
        <v>329</v>
      </c>
      <c r="V176" s="6" t="s">
        <v>330</v>
      </c>
      <c r="W176" s="7">
        <v>54748</v>
      </c>
      <c r="X176" s="7">
        <v>47440</v>
      </c>
      <c r="Y176" s="7">
        <v>44350</v>
      </c>
      <c r="Z176" s="7">
        <v>76044</v>
      </c>
      <c r="AA176" s="7">
        <v>109519</v>
      </c>
      <c r="AB176" s="7">
        <v>74431</v>
      </c>
      <c r="AC176" s="7">
        <v>106694</v>
      </c>
      <c r="AD176" s="7">
        <v>174372</v>
      </c>
      <c r="AE176" s="7">
        <v>152160</v>
      </c>
      <c r="AF176" s="7">
        <v>267416</v>
      </c>
      <c r="AG176" s="7">
        <v>393279</v>
      </c>
      <c r="AH176" s="7">
        <v>355203</v>
      </c>
      <c r="AI176" s="7">
        <v>346050</v>
      </c>
      <c r="AJ176" s="7">
        <v>341626</v>
      </c>
      <c r="AK176" s="7">
        <v>405158</v>
      </c>
      <c r="AL176" s="8">
        <v>510348</v>
      </c>
      <c r="AO176" s="5" t="s">
        <v>329</v>
      </c>
      <c r="AP176" s="6" t="s">
        <v>330</v>
      </c>
      <c r="AQ176">
        <f>(C176/$C$335)/(World!C176/World!$C$335)</f>
        <v>1.9098254603585579E-2</v>
      </c>
      <c r="AR176">
        <f>(D176/Indonesia!$D$335)/(World!D176/World!$D$335)</f>
        <v>4.2246996389021851E-2</v>
      </c>
      <c r="AS176">
        <f>(E176/$E$335)/(World!E176/World!$E$335)</f>
        <v>3.9893957699796007E-3</v>
      </c>
      <c r="AT176">
        <f>(F176/$F$335)/(World!F176/World!$F$335)</f>
        <v>3.4899004670389572E-3</v>
      </c>
      <c r="AU176">
        <f>(G176/$G$335)/(World!G176/World!$G$335)</f>
        <v>3.7509114814017258E-3</v>
      </c>
      <c r="AV176">
        <f>(H176/$H$335)/(World!H176/World!$H$335)</f>
        <v>5.8614043791181117E-3</v>
      </c>
      <c r="AW176">
        <f>(I176/$I$335)/(World!I176/World!$I$335)</f>
        <v>3.9029809003992698E-3</v>
      </c>
      <c r="AX176">
        <f>(J176/$J$335)/(World!J176/World!$J$335)</f>
        <v>1.2122481095077667E-2</v>
      </c>
      <c r="AY176">
        <f>(K176/$K$335)/(World!K176/World!$K$335)</f>
        <v>3.0033414478816533E-2</v>
      </c>
      <c r="AZ176">
        <f>(L176/$L$335)/(World!L176/World!$L$335)</f>
        <v>1.800867790099336E-2</v>
      </c>
      <c r="BA176">
        <f>(M176/$M$335)/(World!M176/World!$M$335)</f>
        <v>9.8064011362197501E-3</v>
      </c>
      <c r="BB176">
        <f>(N176/$N$335)/(World!N176/World!$N$335)</f>
        <v>1.0928274980802264E-2</v>
      </c>
      <c r="BC176">
        <f>(O176/$O$335)/(World!O176/World!$O$335)</f>
        <v>2.307096975947685E-2</v>
      </c>
      <c r="BD176">
        <f>(P176/$P$335)/(World!P176/World!$P$335)</f>
        <v>3.0451405717947841E-2</v>
      </c>
      <c r="BE176">
        <f>(Q176/$Q$335)/(World!Q176/World!$Q$335)</f>
        <v>7.9675028005153515E-3</v>
      </c>
      <c r="BF176">
        <f>(R176/$R$335)/(World!R176/World!$R$335)</f>
        <v>1.9254053221221985E-3</v>
      </c>
      <c r="BI176" s="5" t="s">
        <v>329</v>
      </c>
      <c r="BJ176" s="6" t="s">
        <v>330</v>
      </c>
      <c r="BK176">
        <f t="shared" si="165"/>
        <v>-0.96251930661776175</v>
      </c>
      <c r="BL176">
        <f t="shared" si="166"/>
        <v>-0.91893093185129582</v>
      </c>
      <c r="BM176">
        <f t="shared" si="167"/>
        <v>-0.99205291253714867</v>
      </c>
      <c r="BN176">
        <f t="shared" si="168"/>
        <v>-0.99304447316228139</v>
      </c>
      <c r="BO176">
        <f t="shared" si="169"/>
        <v>-0.99252621055981716</v>
      </c>
      <c r="BP176">
        <f t="shared" si="170"/>
        <v>-0.98834550296174029</v>
      </c>
      <c r="BQ176">
        <f t="shared" si="171"/>
        <v>-0.99222438627107434</v>
      </c>
      <c r="BR176">
        <f t="shared" si="172"/>
        <v>-0.97604542667215211</v>
      </c>
      <c r="BS176">
        <f t="shared" si="173"/>
        <v>-0.9416845821569525</v>
      </c>
      <c r="BT176">
        <f t="shared" si="174"/>
        <v>-0.96461979491545202</v>
      </c>
      <c r="BU176">
        <f t="shared" si="175"/>
        <v>-0.98057766097504284</v>
      </c>
      <c r="BV176">
        <f t="shared" si="176"/>
        <v>-0.97837972237741644</v>
      </c>
      <c r="BW176">
        <f t="shared" si="177"/>
        <v>-0.95489859366276253</v>
      </c>
      <c r="BX176">
        <f t="shared" si="178"/>
        <v>-0.94089695923752681</v>
      </c>
      <c r="BY176">
        <f t="shared" si="179"/>
        <v>-0.98419095302501602</v>
      </c>
      <c r="BZ176">
        <f t="shared" si="180"/>
        <v>-0.99615658947882813</v>
      </c>
      <c r="CC176" s="5" t="s">
        <v>329</v>
      </c>
      <c r="CD176" s="6" t="s">
        <v>330</v>
      </c>
      <c r="CE176">
        <f t="shared" si="181"/>
        <v>-0.97318532401066815</v>
      </c>
      <c r="CF176">
        <f t="shared" si="182"/>
        <v>-0.92123114305963349</v>
      </c>
      <c r="CG176">
        <f t="shared" si="183"/>
        <v>-0.98914603516325794</v>
      </c>
      <c r="CH176">
        <f t="shared" si="184"/>
        <v>-0.99261064381731001</v>
      </c>
      <c r="CI176">
        <f t="shared" si="185"/>
        <v>-0.99275817207529315</v>
      </c>
      <c r="CJ176">
        <f t="shared" si="186"/>
        <v>-0.97999547770107609</v>
      </c>
      <c r="CK176">
        <f t="shared" si="187"/>
        <v>-0.98809313072400851</v>
      </c>
      <c r="CL176">
        <f t="shared" si="188"/>
        <v>-0.96658302083627035</v>
      </c>
      <c r="CM176">
        <f t="shared" si="189"/>
        <v>-0.93270586442098846</v>
      </c>
      <c r="CN176">
        <f t="shared" si="190"/>
        <v>-0.96716198322789471</v>
      </c>
      <c r="CO176">
        <f t="shared" si="191"/>
        <v>-0.98143408470289495</v>
      </c>
      <c r="CP176">
        <f t="shared" si="192"/>
        <v>-0.98109277091298497</v>
      </c>
      <c r="CQ176">
        <f t="shared" si="193"/>
        <v>-0.96757383732334901</v>
      </c>
      <c r="CR176">
        <f t="shared" si="194"/>
        <v>-0.94520696144330663</v>
      </c>
      <c r="CS176">
        <f t="shared" si="195"/>
        <v>-0.98925240642498902</v>
      </c>
      <c r="CT176">
        <f t="shared" si="196"/>
        <v>-0.99810896362985013</v>
      </c>
      <c r="CW176" s="5" t="s">
        <v>329</v>
      </c>
      <c r="CX176" s="6" t="s">
        <v>330</v>
      </c>
      <c r="CY176">
        <f t="shared" si="197"/>
        <v>2</v>
      </c>
      <c r="CZ176">
        <f t="shared" si="198"/>
        <v>2</v>
      </c>
      <c r="DA176">
        <f t="shared" si="199"/>
        <v>2</v>
      </c>
      <c r="DB176">
        <f t="shared" si="200"/>
        <v>2</v>
      </c>
      <c r="DC176">
        <f t="shared" si="201"/>
        <v>2</v>
      </c>
      <c r="DD176">
        <f t="shared" si="202"/>
        <v>2</v>
      </c>
      <c r="DE176">
        <f t="shared" si="203"/>
        <v>2</v>
      </c>
      <c r="DF176">
        <f t="shared" si="204"/>
        <v>2</v>
      </c>
      <c r="DG176">
        <f t="shared" si="205"/>
        <v>2</v>
      </c>
      <c r="DH176">
        <f t="shared" si="206"/>
        <v>2</v>
      </c>
      <c r="DI176">
        <f t="shared" si="207"/>
        <v>2</v>
      </c>
      <c r="DJ176">
        <f t="shared" si="208"/>
        <v>2</v>
      </c>
      <c r="DK176">
        <f t="shared" si="209"/>
        <v>2</v>
      </c>
      <c r="DL176">
        <f t="shared" si="210"/>
        <v>2</v>
      </c>
      <c r="DM176">
        <f t="shared" si="211"/>
        <v>2</v>
      </c>
      <c r="DN176">
        <f t="shared" si="212"/>
        <v>2</v>
      </c>
      <c r="DQ176" s="5" t="s">
        <v>329</v>
      </c>
      <c r="DR176" s="6" t="s">
        <v>330</v>
      </c>
      <c r="DS176">
        <f t="shared" si="213"/>
        <v>3</v>
      </c>
      <c r="DT176">
        <f t="shared" si="214"/>
        <v>3</v>
      </c>
      <c r="DU176">
        <f t="shared" si="215"/>
        <v>3</v>
      </c>
      <c r="DV176">
        <f t="shared" si="216"/>
        <v>3</v>
      </c>
      <c r="DW176">
        <f t="shared" si="217"/>
        <v>3</v>
      </c>
      <c r="DX176">
        <f t="shared" si="218"/>
        <v>3</v>
      </c>
      <c r="DY176">
        <f t="shared" si="219"/>
        <v>3</v>
      </c>
      <c r="DZ176">
        <f t="shared" si="220"/>
        <v>3</v>
      </c>
      <c r="EA176">
        <f t="shared" si="221"/>
        <v>3</v>
      </c>
      <c r="EB176">
        <f t="shared" si="222"/>
        <v>3</v>
      </c>
      <c r="EC176">
        <f t="shared" si="223"/>
        <v>3</v>
      </c>
      <c r="ED176">
        <f t="shared" si="224"/>
        <v>3</v>
      </c>
      <c r="EE176">
        <f t="shared" si="225"/>
        <v>3</v>
      </c>
      <c r="EF176">
        <f t="shared" si="226"/>
        <v>3</v>
      </c>
      <c r="EG176">
        <f t="shared" si="227"/>
        <v>3</v>
      </c>
      <c r="EH176">
        <f t="shared" si="228"/>
        <v>3</v>
      </c>
      <c r="EK176" s="5" t="s">
        <v>329</v>
      </c>
      <c r="EL176" s="6" t="s">
        <v>330</v>
      </c>
      <c r="EM176" t="str">
        <f t="shared" si="229"/>
        <v>D</v>
      </c>
      <c r="EN176" t="str">
        <f t="shared" si="230"/>
        <v>D</v>
      </c>
      <c r="EO176" t="str">
        <f t="shared" si="231"/>
        <v>D</v>
      </c>
      <c r="EP176" t="str">
        <f t="shared" si="232"/>
        <v>D</v>
      </c>
      <c r="EQ176" t="str">
        <f t="shared" si="233"/>
        <v>D</v>
      </c>
      <c r="ER176" t="str">
        <f t="shared" si="234"/>
        <v>D</v>
      </c>
      <c r="ES176" t="str">
        <f t="shared" si="235"/>
        <v>D</v>
      </c>
      <c r="ET176" t="str">
        <f t="shared" si="236"/>
        <v>D</v>
      </c>
      <c r="EU176" t="str">
        <f t="shared" si="237"/>
        <v>D</v>
      </c>
      <c r="EV176" t="str">
        <f t="shared" si="238"/>
        <v>D</v>
      </c>
      <c r="EW176" t="str">
        <f t="shared" si="239"/>
        <v>D</v>
      </c>
      <c r="EX176" t="str">
        <f t="shared" si="240"/>
        <v>D</v>
      </c>
      <c r="EY176" t="str">
        <f t="shared" si="241"/>
        <v>D</v>
      </c>
      <c r="EZ176" t="str">
        <f t="shared" si="242"/>
        <v>D</v>
      </c>
      <c r="FA176" t="str">
        <f t="shared" si="243"/>
        <v>D</v>
      </c>
      <c r="FB176" t="str">
        <f t="shared" si="244"/>
        <v>D</v>
      </c>
    </row>
    <row r="177" spans="1:158" x14ac:dyDescent="0.25">
      <c r="A177" s="1" t="s">
        <v>331</v>
      </c>
      <c r="B177" s="2" t="s">
        <v>332</v>
      </c>
      <c r="C177" s="3">
        <v>107</v>
      </c>
      <c r="D177" s="3">
        <v>80</v>
      </c>
      <c r="E177" s="3">
        <v>40</v>
      </c>
      <c r="F177" s="3">
        <v>874</v>
      </c>
      <c r="G177" s="3">
        <v>923</v>
      </c>
      <c r="H177" s="3">
        <v>271</v>
      </c>
      <c r="I177" s="3">
        <v>221</v>
      </c>
      <c r="J177" s="3">
        <v>2669</v>
      </c>
      <c r="K177" s="3">
        <v>880</v>
      </c>
      <c r="L177" s="3">
        <v>689</v>
      </c>
      <c r="M177" s="3">
        <v>843</v>
      </c>
      <c r="N177" s="3">
        <v>695</v>
      </c>
      <c r="O177" s="3">
        <v>154</v>
      </c>
      <c r="P177" s="3">
        <v>171</v>
      </c>
      <c r="Q177" s="3">
        <v>338</v>
      </c>
      <c r="R177" s="4">
        <v>1140</v>
      </c>
      <c r="U177" s="1" t="s">
        <v>331</v>
      </c>
      <c r="V177" s="2" t="s">
        <v>332</v>
      </c>
      <c r="W177" s="3">
        <v>15126</v>
      </c>
      <c r="X177" s="3">
        <v>13146</v>
      </c>
      <c r="Y177" s="3">
        <v>2981</v>
      </c>
      <c r="Z177" s="3">
        <v>5022</v>
      </c>
      <c r="AA177" s="3">
        <v>8388</v>
      </c>
      <c r="AB177" s="3">
        <v>12248</v>
      </c>
      <c r="AC177" s="3">
        <v>28104</v>
      </c>
      <c r="AD177" s="3">
        <v>41638</v>
      </c>
      <c r="AE177" s="3">
        <v>29892</v>
      </c>
      <c r="AF177" s="3">
        <v>34624</v>
      </c>
      <c r="AG177" s="3">
        <v>51502</v>
      </c>
      <c r="AH177" s="3">
        <v>58920</v>
      </c>
      <c r="AI177" s="3">
        <v>54592</v>
      </c>
      <c r="AJ177" s="3">
        <v>55714</v>
      </c>
      <c r="AK177" s="3">
        <v>58709</v>
      </c>
      <c r="AL177" s="4">
        <v>60009</v>
      </c>
      <c r="AO177" s="1" t="s">
        <v>331</v>
      </c>
      <c r="AP177" s="2" t="s">
        <v>332</v>
      </c>
      <c r="AQ177">
        <f>(C177/$C$335)/(World!C177/World!$C$335)</f>
        <v>9.4235995556880559E-3</v>
      </c>
      <c r="AR177">
        <f>(D177/Indonesia!$D$335)/(World!D177/World!$D$335)</f>
        <v>6.9436538502017147E-3</v>
      </c>
      <c r="AS177">
        <f>(E177/$E$335)/(World!E177/World!$E$335)</f>
        <v>3.0611942529303153E-3</v>
      </c>
      <c r="AT177">
        <f>(F177/$F$335)/(World!F177/World!$F$335)</f>
        <v>5.1146999674709911E-2</v>
      </c>
      <c r="AU177">
        <f>(G177/$G$335)/(World!G177/World!$G$335)</f>
        <v>4.5157218045075699E-2</v>
      </c>
      <c r="AV177">
        <f>(H177/$H$335)/(World!H177/World!$H$335)</f>
        <v>1.156862001314732E-2</v>
      </c>
      <c r="AW177">
        <f>(I177/$I$335)/(World!I177/World!$I$335)</f>
        <v>7.587930866418598E-3</v>
      </c>
      <c r="AX177">
        <f>(J177/$J$335)/(World!J177/World!$J$335)</f>
        <v>7.5470843201438848E-2</v>
      </c>
      <c r="AY177">
        <f>(K177/$K$335)/(World!K177/World!$K$335)</f>
        <v>3.9301848385899313E-2</v>
      </c>
      <c r="AZ177">
        <f>(L177/$L$335)/(World!L177/World!$L$335)</f>
        <v>2.1481583614069311E-2</v>
      </c>
      <c r="BA177">
        <f>(M177/$M$335)/(World!M177/World!$M$335)</f>
        <v>1.9884682717412842E-2</v>
      </c>
      <c r="BB177">
        <f>(N177/$N$335)/(World!N177/World!$N$335)</f>
        <v>2.0776388784889681E-2</v>
      </c>
      <c r="BC177">
        <f>(O177/$O$335)/(World!O177/World!$O$335)</f>
        <v>5.1887601907028716E-3</v>
      </c>
      <c r="BD177">
        <f>(P177/$P$335)/(World!P177/World!$P$335)</f>
        <v>5.6016651926281153E-3</v>
      </c>
      <c r="BE177">
        <f>(Q177/$Q$335)/(World!Q177/World!$Q$335)</f>
        <v>1.2739282041215064E-2</v>
      </c>
      <c r="BF177">
        <f>(R177/$R$335)/(World!R177/World!$R$335)</f>
        <v>4.5431326179815566E-2</v>
      </c>
      <c r="BI177" s="1" t="s">
        <v>331</v>
      </c>
      <c r="BJ177" s="2" t="s">
        <v>332</v>
      </c>
      <c r="BK177">
        <f t="shared" si="165"/>
        <v>-0.98132875125995456</v>
      </c>
      <c r="BL177">
        <f t="shared" si="166"/>
        <v>-0.98620845600714291</v>
      </c>
      <c r="BM177">
        <f t="shared" si="167"/>
        <v>-0.99389629611738639</v>
      </c>
      <c r="BN177">
        <f t="shared" si="168"/>
        <v>-0.90268345019195617</v>
      </c>
      <c r="BO177">
        <f t="shared" si="169"/>
        <v>-0.91358770285385305</v>
      </c>
      <c r="BP177">
        <f t="shared" si="170"/>
        <v>-0.97712736479904461</v>
      </c>
      <c r="BQ177">
        <f t="shared" si="171"/>
        <v>-0.98493842446109137</v>
      </c>
      <c r="BR177">
        <f t="shared" si="172"/>
        <v>-0.85965060107668045</v>
      </c>
      <c r="BS177">
        <f t="shared" si="173"/>
        <v>-0.92436875110548955</v>
      </c>
      <c r="BT177">
        <f t="shared" si="174"/>
        <v>-0.95794034085653101</v>
      </c>
      <c r="BU177">
        <f t="shared" si="175"/>
        <v>-0.9610060175343913</v>
      </c>
      <c r="BV177">
        <f t="shared" si="176"/>
        <v>-0.95929296756242288</v>
      </c>
      <c r="BW177">
        <f t="shared" si="177"/>
        <v>-0.98967604812907284</v>
      </c>
      <c r="BX177">
        <f t="shared" si="178"/>
        <v>-0.98885907733345868</v>
      </c>
      <c r="BY177">
        <f t="shared" si="179"/>
        <v>-0.97484193164594424</v>
      </c>
      <c r="BZ177">
        <f t="shared" si="180"/>
        <v>-0.9130859674048043</v>
      </c>
      <c r="CC177" s="1" t="s">
        <v>331</v>
      </c>
      <c r="CD177" s="2" t="s">
        <v>332</v>
      </c>
      <c r="CE177">
        <f t="shared" si="181"/>
        <v>-0.98595155255038402</v>
      </c>
      <c r="CF177">
        <f t="shared" si="182"/>
        <v>-0.98790261605927721</v>
      </c>
      <c r="CG177">
        <f t="shared" si="183"/>
        <v>-0.97351870241641836</v>
      </c>
      <c r="CH177">
        <f t="shared" si="184"/>
        <v>-0.70352781546811394</v>
      </c>
      <c r="CI177">
        <f t="shared" si="185"/>
        <v>-0.80173987756417142</v>
      </c>
      <c r="CJ177">
        <f t="shared" si="186"/>
        <v>-0.95670580717309694</v>
      </c>
      <c r="CK177">
        <f t="shared" si="187"/>
        <v>-0.98439541041482792</v>
      </c>
      <c r="CL177">
        <f t="shared" si="188"/>
        <v>-0.87952242309341644</v>
      </c>
      <c r="CM177">
        <f t="shared" si="189"/>
        <v>-0.94280514753672173</v>
      </c>
      <c r="CN177">
        <f t="shared" si="190"/>
        <v>-0.96097754368079746</v>
      </c>
      <c r="CO177">
        <f t="shared" si="191"/>
        <v>-0.96779061992549431</v>
      </c>
      <c r="CP177">
        <f t="shared" si="192"/>
        <v>-0.97668372054013253</v>
      </c>
      <c r="CQ177">
        <f t="shared" si="193"/>
        <v>-0.99437401819311</v>
      </c>
      <c r="CR177">
        <f t="shared" si="194"/>
        <v>-0.99388028988100563</v>
      </c>
      <c r="CS177">
        <f t="shared" si="195"/>
        <v>-0.98855149287855437</v>
      </c>
      <c r="CT177">
        <f t="shared" si="196"/>
        <v>-0.96271402639454451</v>
      </c>
      <c r="CW177" s="1" t="s">
        <v>331</v>
      </c>
      <c r="CX177" s="2" t="s">
        <v>332</v>
      </c>
      <c r="CY177">
        <f t="shared" si="197"/>
        <v>2</v>
      </c>
      <c r="CZ177">
        <f t="shared" si="198"/>
        <v>2</v>
      </c>
      <c r="DA177">
        <f t="shared" si="199"/>
        <v>2</v>
      </c>
      <c r="DB177">
        <f t="shared" si="200"/>
        <v>2</v>
      </c>
      <c r="DC177">
        <f t="shared" si="201"/>
        <v>2</v>
      </c>
      <c r="DD177">
        <f t="shared" si="202"/>
        <v>2</v>
      </c>
      <c r="DE177">
        <f t="shared" si="203"/>
        <v>2</v>
      </c>
      <c r="DF177">
        <f t="shared" si="204"/>
        <v>2</v>
      </c>
      <c r="DG177">
        <f t="shared" si="205"/>
        <v>2</v>
      </c>
      <c r="DH177">
        <f t="shared" si="206"/>
        <v>2</v>
      </c>
      <c r="DI177">
        <f t="shared" si="207"/>
        <v>2</v>
      </c>
      <c r="DJ177">
        <f t="shared" si="208"/>
        <v>2</v>
      </c>
      <c r="DK177">
        <f t="shared" si="209"/>
        <v>2</v>
      </c>
      <c r="DL177">
        <f t="shared" si="210"/>
        <v>2</v>
      </c>
      <c r="DM177">
        <f t="shared" si="211"/>
        <v>2</v>
      </c>
      <c r="DN177">
        <f t="shared" si="212"/>
        <v>2</v>
      </c>
      <c r="DQ177" s="1" t="s">
        <v>331</v>
      </c>
      <c r="DR177" s="2" t="s">
        <v>332</v>
      </c>
      <c r="DS177">
        <f t="shared" si="213"/>
        <v>3</v>
      </c>
      <c r="DT177">
        <f t="shared" si="214"/>
        <v>3</v>
      </c>
      <c r="DU177">
        <f t="shared" si="215"/>
        <v>3</v>
      </c>
      <c r="DV177">
        <f t="shared" si="216"/>
        <v>3</v>
      </c>
      <c r="DW177">
        <f t="shared" si="217"/>
        <v>3</v>
      </c>
      <c r="DX177">
        <f t="shared" si="218"/>
        <v>3</v>
      </c>
      <c r="DY177">
        <f t="shared" si="219"/>
        <v>3</v>
      </c>
      <c r="DZ177">
        <f t="shared" si="220"/>
        <v>3</v>
      </c>
      <c r="EA177">
        <f t="shared" si="221"/>
        <v>3</v>
      </c>
      <c r="EB177">
        <f t="shared" si="222"/>
        <v>3</v>
      </c>
      <c r="EC177">
        <f t="shared" si="223"/>
        <v>3</v>
      </c>
      <c r="ED177">
        <f t="shared" si="224"/>
        <v>3</v>
      </c>
      <c r="EE177">
        <f t="shared" si="225"/>
        <v>3</v>
      </c>
      <c r="EF177">
        <f t="shared" si="226"/>
        <v>3</v>
      </c>
      <c r="EG177">
        <f t="shared" si="227"/>
        <v>3</v>
      </c>
      <c r="EH177">
        <f t="shared" si="228"/>
        <v>3</v>
      </c>
      <c r="EK177" s="1" t="s">
        <v>331</v>
      </c>
      <c r="EL177" s="2" t="s">
        <v>332</v>
      </c>
      <c r="EM177" t="str">
        <f t="shared" si="229"/>
        <v>D</v>
      </c>
      <c r="EN177" t="str">
        <f t="shared" si="230"/>
        <v>D</v>
      </c>
      <c r="EO177" t="str">
        <f t="shared" si="231"/>
        <v>D</v>
      </c>
      <c r="EP177" t="str">
        <f t="shared" si="232"/>
        <v>D</v>
      </c>
      <c r="EQ177" t="str">
        <f t="shared" si="233"/>
        <v>D</v>
      </c>
      <c r="ER177" t="str">
        <f t="shared" si="234"/>
        <v>D</v>
      </c>
      <c r="ES177" t="str">
        <f t="shared" si="235"/>
        <v>D</v>
      </c>
      <c r="ET177" t="str">
        <f t="shared" si="236"/>
        <v>D</v>
      </c>
      <c r="EU177" t="str">
        <f t="shared" si="237"/>
        <v>D</v>
      </c>
      <c r="EV177" t="str">
        <f t="shared" si="238"/>
        <v>D</v>
      </c>
      <c r="EW177" t="str">
        <f t="shared" si="239"/>
        <v>D</v>
      </c>
      <c r="EX177" t="str">
        <f t="shared" si="240"/>
        <v>D</v>
      </c>
      <c r="EY177" t="str">
        <f t="shared" si="241"/>
        <v>D</v>
      </c>
      <c r="EZ177" t="str">
        <f t="shared" si="242"/>
        <v>D</v>
      </c>
      <c r="FA177" t="str">
        <f t="shared" si="243"/>
        <v>D</v>
      </c>
      <c r="FB177" t="str">
        <f t="shared" si="244"/>
        <v>D</v>
      </c>
    </row>
    <row r="178" spans="1:158" x14ac:dyDescent="0.25">
      <c r="A178" s="5" t="s">
        <v>333</v>
      </c>
      <c r="B178" s="6" t="s">
        <v>334</v>
      </c>
      <c r="C178" s="7">
        <v>1</v>
      </c>
      <c r="D178" s="7">
        <v>87</v>
      </c>
      <c r="E178" s="7">
        <v>10</v>
      </c>
      <c r="F178" s="7">
        <v>2501</v>
      </c>
      <c r="G178" s="7">
        <v>156</v>
      </c>
      <c r="H178" s="7">
        <v>46</v>
      </c>
      <c r="I178" s="7">
        <v>18</v>
      </c>
      <c r="J178" s="7">
        <v>0</v>
      </c>
      <c r="K178" s="7">
        <v>38</v>
      </c>
      <c r="L178" s="7">
        <v>1303</v>
      </c>
      <c r="M178" s="7">
        <v>67</v>
      </c>
      <c r="N178" s="7">
        <v>273</v>
      </c>
      <c r="O178" s="7">
        <v>46</v>
      </c>
      <c r="P178" s="7">
        <v>229</v>
      </c>
      <c r="Q178" s="7">
        <v>76</v>
      </c>
      <c r="R178" s="8">
        <v>35</v>
      </c>
      <c r="U178" s="5" t="s">
        <v>333</v>
      </c>
      <c r="V178" s="6" t="s">
        <v>334</v>
      </c>
      <c r="W178" s="7">
        <v>2379</v>
      </c>
      <c r="X178" s="7">
        <v>2468</v>
      </c>
      <c r="Y178" s="7">
        <v>3189</v>
      </c>
      <c r="Z178" s="7">
        <v>8984</v>
      </c>
      <c r="AA178" s="7">
        <v>12669</v>
      </c>
      <c r="AB178" s="7">
        <v>8610</v>
      </c>
      <c r="AC178" s="7">
        <v>16580</v>
      </c>
      <c r="AD178" s="7">
        <v>36310</v>
      </c>
      <c r="AE178" s="7">
        <v>21644</v>
      </c>
      <c r="AF178" s="7">
        <v>46326</v>
      </c>
      <c r="AG178" s="7">
        <v>73471</v>
      </c>
      <c r="AH178" s="7">
        <v>224200</v>
      </c>
      <c r="AI178" s="7">
        <v>343685</v>
      </c>
      <c r="AJ178" s="7">
        <v>365061</v>
      </c>
      <c r="AK178" s="7">
        <v>250433</v>
      </c>
      <c r="AL178" s="8">
        <v>298755</v>
      </c>
      <c r="AO178" s="5" t="s">
        <v>333</v>
      </c>
      <c r="AP178" s="6" t="s">
        <v>334</v>
      </c>
      <c r="AQ178">
        <f>(C178/$C$335)/(World!C178/World!$C$335)</f>
        <v>1.7228203620410468E-4</v>
      </c>
      <c r="AR178">
        <f>(D178/Indonesia!$D$335)/(World!D178/World!$D$335)</f>
        <v>1.3666658180403435E-2</v>
      </c>
      <c r="AS178">
        <f>(E178/$E$335)/(World!E178/World!$E$335)</f>
        <v>1.3081487887800468E-3</v>
      </c>
      <c r="AT178">
        <f>(F178/$F$335)/(World!F178/World!$F$335)</f>
        <v>0.22237022288564628</v>
      </c>
      <c r="AU178">
        <f>(G178/$G$335)/(World!G178/World!$G$335)</f>
        <v>1.158162188451559E-2</v>
      </c>
      <c r="AV178">
        <f>(H178/$H$335)/(World!H178/World!$H$335)</f>
        <v>2.9952054478896198E-3</v>
      </c>
      <c r="AW178">
        <f>(I178/$I$335)/(World!I178/World!$I$335)</f>
        <v>8.7949744051963761E-4</v>
      </c>
      <c r="AX178">
        <f>(J178/$J$335)/(World!J178/World!$J$335)</f>
        <v>0</v>
      </c>
      <c r="AY178">
        <f>(K178/$K$335)/(World!K178/World!$K$335)</f>
        <v>1.97954645618908E-3</v>
      </c>
      <c r="AZ178">
        <f>(L178/$L$335)/(World!L178/World!$L$335)</f>
        <v>3.1643124040326036E-2</v>
      </c>
      <c r="BA178">
        <f>(M178/$M$335)/(World!M178/World!$M$335)</f>
        <v>1.0647191107658318E-3</v>
      </c>
      <c r="BB178">
        <f>(N178/$N$335)/(World!N178/World!$N$335)</f>
        <v>4.0435607402740303E-3</v>
      </c>
      <c r="BC178">
        <f>(O178/$O$335)/(World!O178/World!$O$335)</f>
        <v>6.6247906223366093E-4</v>
      </c>
      <c r="BD178">
        <f>(P178/$P$335)/(World!P178/World!$P$335)</f>
        <v>2.7924848079006696E-3</v>
      </c>
      <c r="BE178">
        <f>(Q178/$Q$335)/(World!Q178/World!$Q$335)</f>
        <v>1.1660484432419213E-3</v>
      </c>
      <c r="BF178">
        <f>(R178/$R$335)/(World!R178/World!$R$335)</f>
        <v>6.3889074707786347E-4</v>
      </c>
      <c r="BI178" s="5" t="s">
        <v>333</v>
      </c>
      <c r="BJ178" s="6" t="s">
        <v>334</v>
      </c>
      <c r="BK178">
        <f t="shared" si="165"/>
        <v>-0.99965549527956654</v>
      </c>
      <c r="BL178">
        <f t="shared" si="166"/>
        <v>-0.97303520231209739</v>
      </c>
      <c r="BM178">
        <f t="shared" si="167"/>
        <v>-0.99738712045764844</v>
      </c>
      <c r="BN178">
        <f t="shared" si="168"/>
        <v>-0.63616551070640859</v>
      </c>
      <c r="BO178">
        <f t="shared" si="169"/>
        <v>-0.97710195275604217</v>
      </c>
      <c r="BP178">
        <f t="shared" si="170"/>
        <v>-0.99402747803454927</v>
      </c>
      <c r="BQ178">
        <f t="shared" si="171"/>
        <v>-0.99824255079104174</v>
      </c>
      <c r="BR178">
        <f t="shared" si="172"/>
        <v>-1</v>
      </c>
      <c r="BS178">
        <f t="shared" si="173"/>
        <v>-0.99604872881249851</v>
      </c>
      <c r="BT178">
        <f t="shared" si="174"/>
        <v>-0.93865490245037653</v>
      </c>
      <c r="BU178">
        <f t="shared" si="175"/>
        <v>-0.99787282662061738</v>
      </c>
      <c r="BV178">
        <f t="shared" si="176"/>
        <v>-0.99194544759135206</v>
      </c>
      <c r="BW178">
        <f t="shared" si="177"/>
        <v>-0.99867591905143782</v>
      </c>
      <c r="BX178">
        <f t="shared" si="178"/>
        <v>-0.99443058289684816</v>
      </c>
      <c r="BY178">
        <f t="shared" si="179"/>
        <v>-0.99767061928427347</v>
      </c>
      <c r="BZ178">
        <f t="shared" si="180"/>
        <v>-0.99872303434738408</v>
      </c>
      <c r="CC178" s="5" t="s">
        <v>333</v>
      </c>
      <c r="CD178" s="6" t="s">
        <v>334</v>
      </c>
      <c r="CE178">
        <f t="shared" si="181"/>
        <v>-0.99915966386554622</v>
      </c>
      <c r="CF178">
        <f t="shared" si="182"/>
        <v>-0.93189823874755384</v>
      </c>
      <c r="CG178">
        <f t="shared" si="183"/>
        <v>-0.99374804626445767</v>
      </c>
      <c r="CH178">
        <f t="shared" si="184"/>
        <v>-0.56447540269917285</v>
      </c>
      <c r="CI178">
        <f t="shared" si="185"/>
        <v>-0.97567251461988302</v>
      </c>
      <c r="CJ178">
        <f t="shared" si="186"/>
        <v>-0.98937153419593349</v>
      </c>
      <c r="CK178">
        <f t="shared" si="187"/>
        <v>-0.99783106398361243</v>
      </c>
      <c r="CL178">
        <f t="shared" si="188"/>
        <v>-1</v>
      </c>
      <c r="CM178">
        <f t="shared" si="189"/>
        <v>-0.996494788303662</v>
      </c>
      <c r="CN178">
        <f t="shared" si="190"/>
        <v>-0.9452854353440131</v>
      </c>
      <c r="CO178">
        <f t="shared" si="191"/>
        <v>-0.99817781283146123</v>
      </c>
      <c r="CP178">
        <f t="shared" si="192"/>
        <v>-0.9975676361967809</v>
      </c>
      <c r="CQ178">
        <f t="shared" si="193"/>
        <v>-0.99973234884255424</v>
      </c>
      <c r="CR178">
        <f t="shared" si="194"/>
        <v>-0.99874620164800565</v>
      </c>
      <c r="CS178">
        <f t="shared" si="195"/>
        <v>-0.99939323537278102</v>
      </c>
      <c r="CT178">
        <f t="shared" si="196"/>
        <v>-0.99976572174436895</v>
      </c>
      <c r="CW178" s="5" t="s">
        <v>333</v>
      </c>
      <c r="CX178" s="6" t="s">
        <v>334</v>
      </c>
      <c r="CY178">
        <f t="shared" si="197"/>
        <v>2</v>
      </c>
      <c r="CZ178">
        <f t="shared" si="198"/>
        <v>2</v>
      </c>
      <c r="DA178">
        <f t="shared" si="199"/>
        <v>2</v>
      </c>
      <c r="DB178">
        <f t="shared" si="200"/>
        <v>2</v>
      </c>
      <c r="DC178">
        <f t="shared" si="201"/>
        <v>2</v>
      </c>
      <c r="DD178">
        <f t="shared" si="202"/>
        <v>2</v>
      </c>
      <c r="DE178">
        <f t="shared" si="203"/>
        <v>2</v>
      </c>
      <c r="DF178">
        <f t="shared" si="204"/>
        <v>2</v>
      </c>
      <c r="DG178">
        <f t="shared" si="205"/>
        <v>2</v>
      </c>
      <c r="DH178">
        <f t="shared" si="206"/>
        <v>2</v>
      </c>
      <c r="DI178">
        <f t="shared" si="207"/>
        <v>2</v>
      </c>
      <c r="DJ178">
        <f t="shared" si="208"/>
        <v>2</v>
      </c>
      <c r="DK178">
        <f t="shared" si="209"/>
        <v>2</v>
      </c>
      <c r="DL178">
        <f t="shared" si="210"/>
        <v>2</v>
      </c>
      <c r="DM178">
        <f t="shared" si="211"/>
        <v>2</v>
      </c>
      <c r="DN178">
        <f t="shared" si="212"/>
        <v>2</v>
      </c>
      <c r="DQ178" s="5" t="s">
        <v>333</v>
      </c>
      <c r="DR178" s="6" t="s">
        <v>334</v>
      </c>
      <c r="DS178">
        <f t="shared" si="213"/>
        <v>3</v>
      </c>
      <c r="DT178">
        <f t="shared" si="214"/>
        <v>3</v>
      </c>
      <c r="DU178">
        <f t="shared" si="215"/>
        <v>3</v>
      </c>
      <c r="DV178">
        <f t="shared" si="216"/>
        <v>3</v>
      </c>
      <c r="DW178">
        <f t="shared" si="217"/>
        <v>3</v>
      </c>
      <c r="DX178">
        <f t="shared" si="218"/>
        <v>3</v>
      </c>
      <c r="DY178">
        <f t="shared" si="219"/>
        <v>3</v>
      </c>
      <c r="DZ178">
        <f t="shared" si="220"/>
        <v>3</v>
      </c>
      <c r="EA178">
        <f t="shared" si="221"/>
        <v>3</v>
      </c>
      <c r="EB178">
        <f t="shared" si="222"/>
        <v>3</v>
      </c>
      <c r="EC178">
        <f t="shared" si="223"/>
        <v>3</v>
      </c>
      <c r="ED178">
        <f t="shared" si="224"/>
        <v>3</v>
      </c>
      <c r="EE178">
        <f t="shared" si="225"/>
        <v>3</v>
      </c>
      <c r="EF178">
        <f t="shared" si="226"/>
        <v>3</v>
      </c>
      <c r="EG178">
        <f t="shared" si="227"/>
        <v>3</v>
      </c>
      <c r="EH178">
        <f t="shared" si="228"/>
        <v>3</v>
      </c>
      <c r="EK178" s="5" t="s">
        <v>333</v>
      </c>
      <c r="EL178" s="6" t="s">
        <v>334</v>
      </c>
      <c r="EM178" t="str">
        <f t="shared" si="229"/>
        <v>D</v>
      </c>
      <c r="EN178" t="str">
        <f t="shared" si="230"/>
        <v>D</v>
      </c>
      <c r="EO178" t="str">
        <f t="shared" si="231"/>
        <v>D</v>
      </c>
      <c r="EP178" t="str">
        <f t="shared" si="232"/>
        <v>D</v>
      </c>
      <c r="EQ178" t="str">
        <f t="shared" si="233"/>
        <v>D</v>
      </c>
      <c r="ER178" t="str">
        <f t="shared" si="234"/>
        <v>D</v>
      </c>
      <c r="ES178" t="str">
        <f t="shared" si="235"/>
        <v>D</v>
      </c>
      <c r="ET178" t="str">
        <f t="shared" si="236"/>
        <v>D</v>
      </c>
      <c r="EU178" t="str">
        <f t="shared" si="237"/>
        <v>D</v>
      </c>
      <c r="EV178" t="str">
        <f t="shared" si="238"/>
        <v>D</v>
      </c>
      <c r="EW178" t="str">
        <f t="shared" si="239"/>
        <v>D</v>
      </c>
      <c r="EX178" t="str">
        <f t="shared" si="240"/>
        <v>D</v>
      </c>
      <c r="EY178" t="str">
        <f t="shared" si="241"/>
        <v>D</v>
      </c>
      <c r="EZ178" t="str">
        <f t="shared" si="242"/>
        <v>D</v>
      </c>
      <c r="FA178" t="str">
        <f t="shared" si="243"/>
        <v>D</v>
      </c>
      <c r="FB178" t="str">
        <f t="shared" si="244"/>
        <v>D</v>
      </c>
    </row>
    <row r="179" spans="1:158" x14ac:dyDescent="0.25">
      <c r="A179" s="5" t="s">
        <v>335</v>
      </c>
      <c r="B179" s="6" t="s">
        <v>336</v>
      </c>
      <c r="C179" s="7">
        <v>175</v>
      </c>
      <c r="D179" s="7">
        <v>339</v>
      </c>
      <c r="E179" s="7">
        <v>60</v>
      </c>
      <c r="F179" s="7">
        <v>187</v>
      </c>
      <c r="G179" s="7">
        <v>661</v>
      </c>
      <c r="H179" s="7">
        <v>423</v>
      </c>
      <c r="I179" s="7">
        <v>3046</v>
      </c>
      <c r="J179" s="7">
        <v>2310</v>
      </c>
      <c r="K179" s="7">
        <v>1441</v>
      </c>
      <c r="L179" s="7">
        <v>3075</v>
      </c>
      <c r="M179" s="7">
        <v>5071</v>
      </c>
      <c r="N179" s="7">
        <v>6609</v>
      </c>
      <c r="O179" s="7">
        <v>909</v>
      </c>
      <c r="P179" s="7">
        <v>1920</v>
      </c>
      <c r="Q179" s="7">
        <v>910</v>
      </c>
      <c r="R179" s="8">
        <v>844</v>
      </c>
      <c r="U179" s="5" t="s">
        <v>335</v>
      </c>
      <c r="V179" s="6" t="s">
        <v>336</v>
      </c>
      <c r="W179" s="7">
        <v>28636</v>
      </c>
      <c r="X179" s="7">
        <v>32170</v>
      </c>
      <c r="Y179" s="7">
        <v>48744</v>
      </c>
      <c r="Z179" s="7">
        <v>98893</v>
      </c>
      <c r="AA179" s="7">
        <v>151398</v>
      </c>
      <c r="AB179" s="7">
        <v>119918</v>
      </c>
      <c r="AC179" s="7">
        <v>171004</v>
      </c>
      <c r="AD179" s="7">
        <v>303061</v>
      </c>
      <c r="AE179" s="7">
        <v>211943</v>
      </c>
      <c r="AF179" s="7">
        <v>317332</v>
      </c>
      <c r="AG179" s="7">
        <v>449297</v>
      </c>
      <c r="AH179" s="7">
        <v>607159</v>
      </c>
      <c r="AI179" s="7">
        <v>603862</v>
      </c>
      <c r="AJ179" s="7">
        <v>470300</v>
      </c>
      <c r="AK179" s="7">
        <v>289793</v>
      </c>
      <c r="AL179" s="8">
        <v>288777</v>
      </c>
      <c r="AO179" s="5" t="s">
        <v>335</v>
      </c>
      <c r="AP179" s="6" t="s">
        <v>336</v>
      </c>
      <c r="AQ179">
        <f>(C179/$C$335)/(World!C179/World!$C$335)</f>
        <v>6.6868483909124582E-3</v>
      </c>
      <c r="AR179">
        <f>(D179/Indonesia!$D$335)/(World!D179/World!$D$335)</f>
        <v>1.3791958428392058E-2</v>
      </c>
      <c r="AS179">
        <f>(E179/$E$335)/(World!E179/World!$E$335)</f>
        <v>2.0862722110547133E-3</v>
      </c>
      <c r="AT179">
        <f>(F179/$F$335)/(World!F179/World!$F$335)</f>
        <v>4.4047333225587801E-3</v>
      </c>
      <c r="AU179">
        <f>(G179/$G$335)/(World!G179/World!$G$335)</f>
        <v>1.07199043857567E-2</v>
      </c>
      <c r="AV179">
        <f>(H179/$H$335)/(World!H179/World!$H$335)</f>
        <v>6.2325740479078481E-3</v>
      </c>
      <c r="AW179">
        <f>(I179/$I$335)/(World!I179/World!$I$335)</f>
        <v>2.9994720579647107E-2</v>
      </c>
      <c r="AX179">
        <f>(J179/$J$335)/(World!J179/World!$J$335)</f>
        <v>1.3815715476168717E-2</v>
      </c>
      <c r="AY179">
        <f>(K179/$K$335)/(World!K179/World!$K$335)</f>
        <v>2.3539196203674083E-2</v>
      </c>
      <c r="AZ179">
        <f>(L179/$L$335)/(World!L179/World!$L$335)</f>
        <v>2.6174644544241447E-2</v>
      </c>
      <c r="BA179">
        <f>(M179/$M$335)/(World!M179/World!$M$335)</f>
        <v>2.4835383439479792E-2</v>
      </c>
      <c r="BB179">
        <f>(N179/$N$335)/(World!N179/World!$N$335)</f>
        <v>3.6537600898798782E-2</v>
      </c>
      <c r="BC179">
        <f>(O179/$O$335)/(World!O179/World!$O$335)</f>
        <v>5.3910348457685536E-3</v>
      </c>
      <c r="BD179">
        <f>(P179/$P$335)/(World!P179/World!$P$335)</f>
        <v>8.8718008394156229E-3</v>
      </c>
      <c r="BE179">
        <f>(Q179/$Q$335)/(World!Q179/World!$Q$335)</f>
        <v>4.5497014289636456E-3</v>
      </c>
      <c r="BF179">
        <f>(R179/$R$335)/(World!R179/World!$R$335)</f>
        <v>4.9344481215308393E-3</v>
      </c>
      <c r="BI179" s="5" t="s">
        <v>335</v>
      </c>
      <c r="BJ179" s="6" t="s">
        <v>336</v>
      </c>
      <c r="BK179">
        <f t="shared" si="165"/>
        <v>-0.98671513708239922</v>
      </c>
      <c r="BL179">
        <f t="shared" si="166"/>
        <v>-0.97279134379844012</v>
      </c>
      <c r="BM179">
        <f t="shared" si="167"/>
        <v>-0.99583614251804609</v>
      </c>
      <c r="BN179">
        <f t="shared" si="168"/>
        <v>-0.99122916653730231</v>
      </c>
      <c r="BO179">
        <f t="shared" si="169"/>
        <v>-0.97878758627540541</v>
      </c>
      <c r="BP179">
        <f t="shared" si="170"/>
        <v>-0.98761206065346252</v>
      </c>
      <c r="BQ179">
        <f t="shared" si="171"/>
        <v>-0.94175752558660286</v>
      </c>
      <c r="BR179">
        <f t="shared" si="172"/>
        <v>-0.97274511478709969</v>
      </c>
      <c r="BS179">
        <f t="shared" si="173"/>
        <v>-0.95400430918330936</v>
      </c>
      <c r="BT179">
        <f t="shared" si="174"/>
        <v>-0.94898598463058592</v>
      </c>
      <c r="BU179">
        <f t="shared" si="175"/>
        <v>-0.95153293135502581</v>
      </c>
      <c r="BV179">
        <f t="shared" si="176"/>
        <v>-0.92950067442393525</v>
      </c>
      <c r="BW179">
        <f t="shared" si="177"/>
        <v>-0.98927574514010741</v>
      </c>
      <c r="BX179">
        <f t="shared" si="178"/>
        <v>-0.98241243172416171</v>
      </c>
      <c r="BY179">
        <f t="shared" si="179"/>
        <v>-0.99094180920567343</v>
      </c>
      <c r="BZ179">
        <f t="shared" si="180"/>
        <v>-0.99017956219780401</v>
      </c>
      <c r="CC179" s="5" t="s">
        <v>335</v>
      </c>
      <c r="CD179" s="6" t="s">
        <v>336</v>
      </c>
      <c r="CE179">
        <f t="shared" si="181"/>
        <v>-0.98785186213598974</v>
      </c>
      <c r="CF179">
        <f t="shared" si="182"/>
        <v>-0.97914423698052844</v>
      </c>
      <c r="CG179">
        <f t="shared" si="183"/>
        <v>-0.99754118514875834</v>
      </c>
      <c r="CH179">
        <f t="shared" si="184"/>
        <v>-0.99622527250706505</v>
      </c>
      <c r="CI179">
        <f t="shared" si="185"/>
        <v>-0.99130600622126941</v>
      </c>
      <c r="CJ179">
        <f t="shared" si="186"/>
        <v>-0.9929699769820759</v>
      </c>
      <c r="CK179">
        <f t="shared" si="187"/>
        <v>-0.96499856363114045</v>
      </c>
      <c r="CL179">
        <f t="shared" si="188"/>
        <v>-0.98487086200064844</v>
      </c>
      <c r="CM179">
        <f t="shared" si="189"/>
        <v>-0.98649383271473023</v>
      </c>
      <c r="CN179">
        <f t="shared" si="190"/>
        <v>-0.98080566279762926</v>
      </c>
      <c r="CO179">
        <f t="shared" si="191"/>
        <v>-0.97767888583703078</v>
      </c>
      <c r="CP179">
        <f t="shared" si="192"/>
        <v>-0.97846417538874619</v>
      </c>
      <c r="CQ179">
        <f t="shared" si="193"/>
        <v>-0.9969939034775146</v>
      </c>
      <c r="CR179">
        <f t="shared" si="194"/>
        <v>-0.99186819702680951</v>
      </c>
      <c r="CS179">
        <f t="shared" si="195"/>
        <v>-0.99373931469575483</v>
      </c>
      <c r="CT179">
        <f t="shared" si="196"/>
        <v>-0.99417169335096556</v>
      </c>
      <c r="CW179" s="5" t="s">
        <v>335</v>
      </c>
      <c r="CX179" s="6" t="s">
        <v>336</v>
      </c>
      <c r="CY179">
        <f t="shared" si="197"/>
        <v>2</v>
      </c>
      <c r="CZ179">
        <f t="shared" si="198"/>
        <v>2</v>
      </c>
      <c r="DA179">
        <f t="shared" si="199"/>
        <v>2</v>
      </c>
      <c r="DB179">
        <f t="shared" si="200"/>
        <v>2</v>
      </c>
      <c r="DC179">
        <f t="shared" si="201"/>
        <v>2</v>
      </c>
      <c r="DD179">
        <f t="shared" si="202"/>
        <v>2</v>
      </c>
      <c r="DE179">
        <f t="shared" si="203"/>
        <v>2</v>
      </c>
      <c r="DF179">
        <f t="shared" si="204"/>
        <v>2</v>
      </c>
      <c r="DG179">
        <f t="shared" si="205"/>
        <v>2</v>
      </c>
      <c r="DH179">
        <f t="shared" si="206"/>
        <v>2</v>
      </c>
      <c r="DI179">
        <f t="shared" si="207"/>
        <v>2</v>
      </c>
      <c r="DJ179">
        <f t="shared" si="208"/>
        <v>2</v>
      </c>
      <c r="DK179">
        <f t="shared" si="209"/>
        <v>2</v>
      </c>
      <c r="DL179">
        <f t="shared" si="210"/>
        <v>2</v>
      </c>
      <c r="DM179">
        <f t="shared" si="211"/>
        <v>2</v>
      </c>
      <c r="DN179">
        <f t="shared" si="212"/>
        <v>2</v>
      </c>
      <c r="DQ179" s="5" t="s">
        <v>335</v>
      </c>
      <c r="DR179" s="6" t="s">
        <v>336</v>
      </c>
      <c r="DS179">
        <f t="shared" si="213"/>
        <v>3</v>
      </c>
      <c r="DT179">
        <f t="shared" si="214"/>
        <v>3</v>
      </c>
      <c r="DU179">
        <f t="shared" si="215"/>
        <v>3</v>
      </c>
      <c r="DV179">
        <f t="shared" si="216"/>
        <v>3</v>
      </c>
      <c r="DW179">
        <f t="shared" si="217"/>
        <v>3</v>
      </c>
      <c r="DX179">
        <f t="shared" si="218"/>
        <v>3</v>
      </c>
      <c r="DY179">
        <f t="shared" si="219"/>
        <v>3</v>
      </c>
      <c r="DZ179">
        <f t="shared" si="220"/>
        <v>3</v>
      </c>
      <c r="EA179">
        <f t="shared" si="221"/>
        <v>3</v>
      </c>
      <c r="EB179">
        <f t="shared" si="222"/>
        <v>3</v>
      </c>
      <c r="EC179">
        <f t="shared" si="223"/>
        <v>3</v>
      </c>
      <c r="ED179">
        <f t="shared" si="224"/>
        <v>3</v>
      </c>
      <c r="EE179">
        <f t="shared" si="225"/>
        <v>3</v>
      </c>
      <c r="EF179">
        <f t="shared" si="226"/>
        <v>3</v>
      </c>
      <c r="EG179">
        <f t="shared" si="227"/>
        <v>3</v>
      </c>
      <c r="EH179">
        <f t="shared" si="228"/>
        <v>3</v>
      </c>
      <c r="EK179" s="5" t="s">
        <v>335</v>
      </c>
      <c r="EL179" s="6" t="s">
        <v>336</v>
      </c>
      <c r="EM179" t="str">
        <f t="shared" si="229"/>
        <v>D</v>
      </c>
      <c r="EN179" t="str">
        <f t="shared" si="230"/>
        <v>D</v>
      </c>
      <c r="EO179" t="str">
        <f t="shared" si="231"/>
        <v>D</v>
      </c>
      <c r="EP179" t="str">
        <f t="shared" si="232"/>
        <v>D</v>
      </c>
      <c r="EQ179" t="str">
        <f t="shared" si="233"/>
        <v>D</v>
      </c>
      <c r="ER179" t="str">
        <f t="shared" si="234"/>
        <v>D</v>
      </c>
      <c r="ES179" t="str">
        <f t="shared" si="235"/>
        <v>D</v>
      </c>
      <c r="ET179" t="str">
        <f t="shared" si="236"/>
        <v>D</v>
      </c>
      <c r="EU179" t="str">
        <f t="shared" si="237"/>
        <v>D</v>
      </c>
      <c r="EV179" t="str">
        <f t="shared" si="238"/>
        <v>D</v>
      </c>
      <c r="EW179" t="str">
        <f t="shared" si="239"/>
        <v>D</v>
      </c>
      <c r="EX179" t="str">
        <f t="shared" si="240"/>
        <v>D</v>
      </c>
      <c r="EY179" t="str">
        <f t="shared" si="241"/>
        <v>D</v>
      </c>
      <c r="EZ179" t="str">
        <f t="shared" si="242"/>
        <v>D</v>
      </c>
      <c r="FA179" t="str">
        <f t="shared" si="243"/>
        <v>D</v>
      </c>
      <c r="FB179" t="str">
        <f t="shared" si="244"/>
        <v>D</v>
      </c>
    </row>
    <row r="180" spans="1:158" x14ac:dyDescent="0.25">
      <c r="A180" s="13" t="s">
        <v>337</v>
      </c>
      <c r="B180" s="14" t="s">
        <v>338</v>
      </c>
      <c r="C180" s="15">
        <v>2275</v>
      </c>
      <c r="D180" s="15">
        <v>213</v>
      </c>
      <c r="E180" s="15">
        <v>136</v>
      </c>
      <c r="F180" s="15">
        <v>986</v>
      </c>
      <c r="G180" s="15">
        <v>971</v>
      </c>
      <c r="H180" s="15">
        <v>112</v>
      </c>
      <c r="I180" s="15">
        <v>397</v>
      </c>
      <c r="J180" s="15">
        <v>719</v>
      </c>
      <c r="K180" s="15">
        <v>125</v>
      </c>
      <c r="L180" s="15">
        <v>97</v>
      </c>
      <c r="M180" s="15">
        <v>888</v>
      </c>
      <c r="N180" s="15">
        <v>152</v>
      </c>
      <c r="O180" s="15">
        <v>429</v>
      </c>
      <c r="P180" s="15">
        <v>2196</v>
      </c>
      <c r="Q180" s="15">
        <v>7306</v>
      </c>
      <c r="R180" s="16">
        <v>11900</v>
      </c>
      <c r="U180" s="13" t="s">
        <v>337</v>
      </c>
      <c r="V180" s="14" t="s">
        <v>338</v>
      </c>
      <c r="W180" s="15">
        <v>4391</v>
      </c>
      <c r="X180" s="15">
        <v>7041</v>
      </c>
      <c r="Y180" s="15">
        <v>6798</v>
      </c>
      <c r="Z180" s="15">
        <v>17761</v>
      </c>
      <c r="AA180" s="15">
        <v>15566</v>
      </c>
      <c r="AB180" s="15">
        <v>8387</v>
      </c>
      <c r="AC180" s="15">
        <v>19769</v>
      </c>
      <c r="AD180" s="15">
        <v>48631</v>
      </c>
      <c r="AE180" s="15">
        <v>28265</v>
      </c>
      <c r="AF180" s="15">
        <v>67104</v>
      </c>
      <c r="AG180" s="15">
        <v>84308</v>
      </c>
      <c r="AH180" s="15">
        <v>79501</v>
      </c>
      <c r="AI180" s="15">
        <v>76468</v>
      </c>
      <c r="AJ180" s="15">
        <v>63241</v>
      </c>
      <c r="AK180" s="15">
        <v>42663</v>
      </c>
      <c r="AL180" s="16">
        <v>44675</v>
      </c>
      <c r="AO180" s="13" t="s">
        <v>337</v>
      </c>
      <c r="AP180" s="14" t="s">
        <v>338</v>
      </c>
      <c r="AQ180">
        <f>(C180/$C$335)/(World!C180/World!$C$335)</f>
        <v>0.48144830075266432</v>
      </c>
      <c r="AR180">
        <f>(D180/Indonesia!$D$335)/(World!D180/World!$D$335)</f>
        <v>4.3776912186318261E-2</v>
      </c>
      <c r="AS180">
        <f>(E180/$E$335)/(World!E180/World!$E$335)</f>
        <v>2.4272549779262357E-2</v>
      </c>
      <c r="AT180">
        <f>(F180/$F$335)/(World!F180/World!$F$335)</f>
        <v>0.12144443700193643</v>
      </c>
      <c r="AU180">
        <f>(G180/$G$335)/(World!G180/World!$G$335)</f>
        <v>0.10464048628366367</v>
      </c>
      <c r="AV180">
        <f>(H180/$H$335)/(World!H180/World!$H$335)</f>
        <v>1.0833218369799511E-2</v>
      </c>
      <c r="AW180">
        <f>(I180/$I$335)/(World!I180/World!$I$335)</f>
        <v>3.042179130908864E-2</v>
      </c>
      <c r="AX180">
        <f>(J180/$J$335)/(World!J180/World!$J$335)</f>
        <v>3.5767769100901001E-2</v>
      </c>
      <c r="AY180">
        <f>(K180/$K$335)/(World!K180/World!$K$335)</f>
        <v>9.7075235377539586E-3</v>
      </c>
      <c r="AZ180">
        <f>(L180/$L$335)/(World!L180/World!$L$335)</f>
        <v>4.5624340934718793E-3</v>
      </c>
      <c r="BA180">
        <f>(M180/$M$335)/(World!M180/World!$M$335)</f>
        <v>2.8479402235301824E-2</v>
      </c>
      <c r="BB180">
        <f>(N180/$N$335)/(World!N180/World!$N$335)</f>
        <v>5.8115257078761445E-3</v>
      </c>
      <c r="BC180">
        <f>(O180/$O$335)/(World!O180/World!$O$335)</f>
        <v>1.8875852700744603E-2</v>
      </c>
      <c r="BD180">
        <f>(P180/$P$335)/(World!P180/World!$P$335)</f>
        <v>9.3877134054654338E-2</v>
      </c>
      <c r="BE180">
        <f>(Q180/$Q$335)/(World!Q180/World!$Q$335)</f>
        <v>0.38053152980807892</v>
      </c>
      <c r="BF180">
        <f>(R180/$R$335)/(World!R180/World!$R$335)</f>
        <v>0.62995018418439375</v>
      </c>
      <c r="BI180" s="13" t="s">
        <v>337</v>
      </c>
      <c r="BJ180" s="14" t="s">
        <v>338</v>
      </c>
      <c r="BK180">
        <f t="shared" si="165"/>
        <v>-0.35003023661634386</v>
      </c>
      <c r="BL180">
        <f t="shared" si="166"/>
        <v>-0.91611825922720935</v>
      </c>
      <c r="BM180">
        <f t="shared" si="167"/>
        <v>-0.95260529087791468</v>
      </c>
      <c r="BN180">
        <f t="shared" si="168"/>
        <v>-0.78341425933396158</v>
      </c>
      <c r="BO180">
        <f t="shared" si="169"/>
        <v>-0.81054381478320592</v>
      </c>
      <c r="BP180">
        <f t="shared" si="170"/>
        <v>-0.97856576500865189</v>
      </c>
      <c r="BQ180">
        <f t="shared" si="171"/>
        <v>-0.94095274077921121</v>
      </c>
      <c r="BR180">
        <f t="shared" si="172"/>
        <v>-0.93093477096328403</v>
      </c>
      <c r="BS180">
        <f t="shared" si="173"/>
        <v>-0.98077161294442716</v>
      </c>
      <c r="BT180">
        <f t="shared" si="174"/>
        <v>-0.99091657434395497</v>
      </c>
      <c r="BU180">
        <f t="shared" si="175"/>
        <v>-0.94461842955064612</v>
      </c>
      <c r="BV180">
        <f t="shared" si="176"/>
        <v>-0.98844410595954135</v>
      </c>
      <c r="BW180">
        <f t="shared" si="177"/>
        <v>-0.96294768857126167</v>
      </c>
      <c r="BX180">
        <f t="shared" si="178"/>
        <v>-0.82835890589159378</v>
      </c>
      <c r="BY180">
        <f t="shared" si="179"/>
        <v>-0.44871736488194469</v>
      </c>
      <c r="BZ180">
        <f t="shared" si="180"/>
        <v>-0.22703136537928884</v>
      </c>
      <c r="CC180" s="13" t="s">
        <v>337</v>
      </c>
      <c r="CD180" s="14" t="s">
        <v>338</v>
      </c>
      <c r="CE180">
        <f t="shared" si="181"/>
        <v>-0.31743174317431744</v>
      </c>
      <c r="CF180">
        <f t="shared" si="182"/>
        <v>-0.9412737799834574</v>
      </c>
      <c r="CG180">
        <f t="shared" si="183"/>
        <v>-0.96077300259590426</v>
      </c>
      <c r="CH180">
        <f t="shared" si="184"/>
        <v>-0.89480983624046517</v>
      </c>
      <c r="CI180">
        <f t="shared" si="185"/>
        <v>-0.88256636633004781</v>
      </c>
      <c r="CJ180">
        <f t="shared" si="186"/>
        <v>-0.9736439581127192</v>
      </c>
      <c r="CK180">
        <f t="shared" si="187"/>
        <v>-0.96062679758008529</v>
      </c>
      <c r="CL180">
        <f t="shared" si="188"/>
        <v>-0.97086119554204664</v>
      </c>
      <c r="CM180">
        <f t="shared" si="189"/>
        <v>-0.99119408242338847</v>
      </c>
      <c r="CN180">
        <f t="shared" si="190"/>
        <v>-0.99711313819734826</v>
      </c>
      <c r="CO180">
        <f t="shared" si="191"/>
        <v>-0.97915395088971313</v>
      </c>
      <c r="CP180">
        <f t="shared" si="192"/>
        <v>-0.99618344569570516</v>
      </c>
      <c r="CQ180">
        <f t="shared" si="193"/>
        <v>-0.98884221751173651</v>
      </c>
      <c r="CR180">
        <f t="shared" si="194"/>
        <v>-0.93288200864954074</v>
      </c>
      <c r="CS180">
        <f t="shared" si="195"/>
        <v>-0.70757869879325186</v>
      </c>
      <c r="CT180">
        <f t="shared" si="196"/>
        <v>-0.57931948740609807</v>
      </c>
      <c r="CW180" s="13" t="s">
        <v>337</v>
      </c>
      <c r="CX180" s="14" t="s">
        <v>338</v>
      </c>
      <c r="CY180">
        <f t="shared" si="197"/>
        <v>2</v>
      </c>
      <c r="CZ180">
        <f t="shared" si="198"/>
        <v>2</v>
      </c>
      <c r="DA180">
        <f t="shared" si="199"/>
        <v>2</v>
      </c>
      <c r="DB180">
        <f t="shared" si="200"/>
        <v>2</v>
      </c>
      <c r="DC180">
        <f t="shared" si="201"/>
        <v>2</v>
      </c>
      <c r="DD180">
        <f t="shared" si="202"/>
        <v>2</v>
      </c>
      <c r="DE180">
        <f t="shared" si="203"/>
        <v>2</v>
      </c>
      <c r="DF180">
        <f t="shared" si="204"/>
        <v>2</v>
      </c>
      <c r="DG180">
        <f t="shared" si="205"/>
        <v>2</v>
      </c>
      <c r="DH180">
        <f t="shared" si="206"/>
        <v>2</v>
      </c>
      <c r="DI180">
        <f t="shared" si="207"/>
        <v>2</v>
      </c>
      <c r="DJ180">
        <f t="shared" si="208"/>
        <v>2</v>
      </c>
      <c r="DK180">
        <f t="shared" si="209"/>
        <v>2</v>
      </c>
      <c r="DL180">
        <f t="shared" si="210"/>
        <v>2</v>
      </c>
      <c r="DM180">
        <f t="shared" si="211"/>
        <v>2</v>
      </c>
      <c r="DN180">
        <f t="shared" si="212"/>
        <v>2</v>
      </c>
      <c r="DQ180" s="13" t="s">
        <v>337</v>
      </c>
      <c r="DR180" s="14" t="s">
        <v>338</v>
      </c>
      <c r="DS180">
        <f t="shared" si="213"/>
        <v>3</v>
      </c>
      <c r="DT180">
        <f t="shared" si="214"/>
        <v>3</v>
      </c>
      <c r="DU180">
        <f t="shared" si="215"/>
        <v>3</v>
      </c>
      <c r="DV180">
        <f t="shared" si="216"/>
        <v>3</v>
      </c>
      <c r="DW180">
        <f t="shared" si="217"/>
        <v>3</v>
      </c>
      <c r="DX180">
        <f t="shared" si="218"/>
        <v>3</v>
      </c>
      <c r="DY180">
        <f t="shared" si="219"/>
        <v>3</v>
      </c>
      <c r="DZ180">
        <f t="shared" si="220"/>
        <v>3</v>
      </c>
      <c r="EA180">
        <f t="shared" si="221"/>
        <v>3</v>
      </c>
      <c r="EB180">
        <f t="shared" si="222"/>
        <v>3</v>
      </c>
      <c r="EC180">
        <f t="shared" si="223"/>
        <v>3</v>
      </c>
      <c r="ED180">
        <f t="shared" si="224"/>
        <v>3</v>
      </c>
      <c r="EE180">
        <f t="shared" si="225"/>
        <v>3</v>
      </c>
      <c r="EF180">
        <f t="shared" si="226"/>
        <v>3</v>
      </c>
      <c r="EG180">
        <f t="shared" si="227"/>
        <v>3</v>
      </c>
      <c r="EH180">
        <f t="shared" si="228"/>
        <v>3</v>
      </c>
      <c r="EK180" s="13" t="s">
        <v>337</v>
      </c>
      <c r="EL180" s="14" t="s">
        <v>338</v>
      </c>
      <c r="EM180" t="str">
        <f t="shared" si="229"/>
        <v>D</v>
      </c>
      <c r="EN180" t="str">
        <f t="shared" si="230"/>
        <v>D</v>
      </c>
      <c r="EO180" t="str">
        <f t="shared" si="231"/>
        <v>D</v>
      </c>
      <c r="EP180" t="str">
        <f t="shared" si="232"/>
        <v>D</v>
      </c>
      <c r="EQ180" t="str">
        <f t="shared" si="233"/>
        <v>D</v>
      </c>
      <c r="ER180" t="str">
        <f t="shared" si="234"/>
        <v>D</v>
      </c>
      <c r="ES180" t="str">
        <f t="shared" si="235"/>
        <v>D</v>
      </c>
      <c r="ET180" t="str">
        <f t="shared" si="236"/>
        <v>D</v>
      </c>
      <c r="EU180" t="str">
        <f t="shared" si="237"/>
        <v>D</v>
      </c>
      <c r="EV180" t="str">
        <f t="shared" si="238"/>
        <v>D</v>
      </c>
      <c r="EW180" t="str">
        <f t="shared" si="239"/>
        <v>D</v>
      </c>
      <c r="EX180" t="str">
        <f t="shared" si="240"/>
        <v>D</v>
      </c>
      <c r="EY180" t="str">
        <f t="shared" si="241"/>
        <v>D</v>
      </c>
      <c r="EZ180" t="str">
        <f t="shared" si="242"/>
        <v>D</v>
      </c>
      <c r="FA180" t="str">
        <f t="shared" si="243"/>
        <v>D</v>
      </c>
      <c r="FB180" t="str">
        <f t="shared" si="244"/>
        <v>D</v>
      </c>
    </row>
    <row r="181" spans="1:158" x14ac:dyDescent="0.25">
      <c r="A181" s="18">
        <v>84</v>
      </c>
      <c r="B181" s="17" t="s">
        <v>649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20"/>
      <c r="U181" s="18">
        <v>84</v>
      </c>
      <c r="V181" s="17" t="s">
        <v>649</v>
      </c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20"/>
      <c r="AO181" s="52">
        <v>84</v>
      </c>
      <c r="AP181" s="51" t="s">
        <v>649</v>
      </c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I181" s="54">
        <v>84</v>
      </c>
      <c r="BJ181" s="53" t="s">
        <v>649</v>
      </c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C181" s="56">
        <v>84</v>
      </c>
      <c r="CD181" s="55" t="s">
        <v>649</v>
      </c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W181" s="58">
        <v>84</v>
      </c>
      <c r="CX181" s="57" t="s">
        <v>649</v>
      </c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Q181" s="58">
        <v>84</v>
      </c>
      <c r="DR181" s="57" t="s">
        <v>649</v>
      </c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K181" s="58">
        <v>84</v>
      </c>
      <c r="EL181" s="57" t="s">
        <v>649</v>
      </c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</row>
    <row r="182" spans="1:158" x14ac:dyDescent="0.25">
      <c r="A182" s="1" t="s">
        <v>339</v>
      </c>
      <c r="B182" s="2" t="s">
        <v>340</v>
      </c>
      <c r="C182" s="3">
        <v>890</v>
      </c>
      <c r="D182" s="3">
        <v>4621</v>
      </c>
      <c r="E182" s="3">
        <v>5662</v>
      </c>
      <c r="F182" s="3">
        <v>1968</v>
      </c>
      <c r="G182" s="3">
        <v>1369</v>
      </c>
      <c r="H182" s="3">
        <v>356</v>
      </c>
      <c r="I182" s="3">
        <v>1620</v>
      </c>
      <c r="J182" s="3">
        <v>29</v>
      </c>
      <c r="K182" s="3">
        <v>373</v>
      </c>
      <c r="L182" s="3">
        <v>20</v>
      </c>
      <c r="M182" s="3">
        <v>30</v>
      </c>
      <c r="N182" s="3">
        <v>281</v>
      </c>
      <c r="O182" s="3">
        <v>370</v>
      </c>
      <c r="P182" s="3">
        <v>0</v>
      </c>
      <c r="Q182" s="3">
        <v>1</v>
      </c>
      <c r="R182" s="4">
        <v>0</v>
      </c>
      <c r="U182" s="1" t="s">
        <v>339</v>
      </c>
      <c r="V182" s="2" t="s">
        <v>340</v>
      </c>
      <c r="W182" s="3">
        <v>5925</v>
      </c>
      <c r="X182" s="3">
        <v>387</v>
      </c>
      <c r="Y182" s="3">
        <v>773</v>
      </c>
      <c r="Z182" s="3">
        <v>3241</v>
      </c>
      <c r="AA182" s="3">
        <v>1327</v>
      </c>
      <c r="AB182" s="3">
        <v>725</v>
      </c>
      <c r="AC182" s="3">
        <v>8264</v>
      </c>
      <c r="AD182" s="3">
        <v>742</v>
      </c>
      <c r="AE182" s="3">
        <v>12116</v>
      </c>
      <c r="AF182" s="3">
        <v>312</v>
      </c>
      <c r="AG182" s="3">
        <v>917</v>
      </c>
      <c r="AH182" s="3">
        <v>373</v>
      </c>
      <c r="AI182" s="3">
        <v>2921</v>
      </c>
      <c r="AJ182" s="3">
        <v>7110</v>
      </c>
      <c r="AK182" s="3">
        <v>8653</v>
      </c>
      <c r="AL182" s="4">
        <v>1333</v>
      </c>
      <c r="AO182" s="1" t="s">
        <v>339</v>
      </c>
      <c r="AP182" s="2" t="s">
        <v>340</v>
      </c>
      <c r="AQ182">
        <f>(C182/$C$335)/(World!C182/World!$C$335)</f>
        <v>5.6448164067730518E-2</v>
      </c>
      <c r="AR182">
        <f>(D182/Indonesia!$D$335)/(World!D182/World!$D$335)</f>
        <v>0.25143487313340263</v>
      </c>
      <c r="AS182">
        <f>(E182/$E$335)/(World!E182/World!$E$335)</f>
        <v>0.26462389185123447</v>
      </c>
      <c r="AT182">
        <f>(F182/$F$335)/(World!F182/World!$F$335)</f>
        <v>8.109564912768763E-2</v>
      </c>
      <c r="AU182">
        <f>(G182/$G$335)/(World!G182/World!$G$335)</f>
        <v>5.5952313285187225E-2</v>
      </c>
      <c r="AV182">
        <f>(H182/$H$335)/(World!H182/World!$H$335)</f>
        <v>1.3289213190344873E-2</v>
      </c>
      <c r="AW182">
        <f>(I182/$I$335)/(World!I182/World!$I$335)</f>
        <v>4.5440950408473041E-2</v>
      </c>
      <c r="AX182">
        <f>(J182/$J$335)/(World!J182/World!$J$335)</f>
        <v>6.2346300807145506E-4</v>
      </c>
      <c r="AY182">
        <f>(K182/$K$335)/(World!K182/World!$K$335)</f>
        <v>6.791522715839173E-3</v>
      </c>
      <c r="AZ182">
        <f>(L182/$L$335)/(World!L182/World!$L$335)</f>
        <v>3.2727688230834031E-4</v>
      </c>
      <c r="BA182">
        <f>(M182/$M$335)/(World!M182/World!$M$335)</f>
        <v>3.9964498780599986E-4</v>
      </c>
      <c r="BB182">
        <f>(N182/$N$335)/(World!N182/World!$N$335)</f>
        <v>4.6949311699101409E-3</v>
      </c>
      <c r="BC182">
        <f>(O182/$O$335)/(World!O182/World!$O$335)</f>
        <v>7.0073996634609729E-3</v>
      </c>
      <c r="BD182">
        <f>(P182/$P$335)/(World!P182/World!$P$335)</f>
        <v>0</v>
      </c>
      <c r="BE182">
        <f>(Q182/$Q$335)/(World!Q182/World!$Q$335)</f>
        <v>2.7057687754750786E-5</v>
      </c>
      <c r="BF182">
        <f>(R182/$R$335)/(World!R182/World!$R$335)</f>
        <v>0</v>
      </c>
      <c r="BI182" s="1" t="s">
        <v>339</v>
      </c>
      <c r="BJ182" s="2" t="s">
        <v>340</v>
      </c>
      <c r="BK182">
        <f t="shared" si="165"/>
        <v>-0.89313595122285316</v>
      </c>
      <c r="BL182">
        <f t="shared" si="166"/>
        <v>-0.5981654682455062</v>
      </c>
      <c r="BM182">
        <f t="shared" si="167"/>
        <v>-0.58149787686857368</v>
      </c>
      <c r="BN182">
        <f t="shared" si="168"/>
        <v>-0.84997507076617707</v>
      </c>
      <c r="BO182">
        <f t="shared" si="169"/>
        <v>-0.89402492407803302</v>
      </c>
      <c r="BP182">
        <f t="shared" si="170"/>
        <v>-0.973770147718234</v>
      </c>
      <c r="BQ182">
        <f t="shared" si="171"/>
        <v>-0.91306835571972111</v>
      </c>
      <c r="BR182">
        <f t="shared" si="172"/>
        <v>-0.99875385091171609</v>
      </c>
      <c r="BS182">
        <f t="shared" si="173"/>
        <v>-0.98650858184121581</v>
      </c>
      <c r="BT182">
        <f t="shared" si="174"/>
        <v>-0.99934566038561223</v>
      </c>
      <c r="BU182">
        <f t="shared" si="175"/>
        <v>-0.999201029329012</v>
      </c>
      <c r="BV182">
        <f t="shared" si="176"/>
        <v>-0.99065401640985062</v>
      </c>
      <c r="BW182">
        <f t="shared" si="177"/>
        <v>-0.98608272458414337</v>
      </c>
      <c r="BX182">
        <f t="shared" si="178"/>
        <v>-1</v>
      </c>
      <c r="BY182">
        <f t="shared" si="179"/>
        <v>-0.99994588608868773</v>
      </c>
      <c r="BZ182">
        <f t="shared" si="180"/>
        <v>-1</v>
      </c>
      <c r="CC182" s="1" t="s">
        <v>339</v>
      </c>
      <c r="CD182" s="2" t="s">
        <v>340</v>
      </c>
      <c r="CE182">
        <f t="shared" si="181"/>
        <v>-0.73881144534115917</v>
      </c>
      <c r="CF182">
        <f t="shared" si="182"/>
        <v>0.8454472843450479</v>
      </c>
      <c r="CG182">
        <f t="shared" si="183"/>
        <v>0.75975135975135977</v>
      </c>
      <c r="CH182">
        <f t="shared" si="184"/>
        <v>-0.24438471875599924</v>
      </c>
      <c r="CI182">
        <f t="shared" si="185"/>
        <v>1.5578635014836795E-2</v>
      </c>
      <c r="CJ182">
        <f t="shared" si="186"/>
        <v>-0.34135060129509714</v>
      </c>
      <c r="CK182">
        <f t="shared" si="187"/>
        <v>-0.67219749089437475</v>
      </c>
      <c r="CL182">
        <f t="shared" si="188"/>
        <v>-0.92477302204928669</v>
      </c>
      <c r="CM182">
        <f t="shared" si="189"/>
        <v>-0.94026743534310198</v>
      </c>
      <c r="CN182">
        <f t="shared" si="190"/>
        <v>-0.87951807228915657</v>
      </c>
      <c r="CO182">
        <f t="shared" si="191"/>
        <v>-0.93664202745512148</v>
      </c>
      <c r="CP182">
        <f t="shared" si="192"/>
        <v>-0.14067278287461774</v>
      </c>
      <c r="CQ182">
        <f t="shared" si="193"/>
        <v>-0.77514433302947428</v>
      </c>
      <c r="CR182">
        <f t="shared" si="194"/>
        <v>-1</v>
      </c>
      <c r="CS182">
        <f t="shared" si="195"/>
        <v>-0.99976889299745786</v>
      </c>
      <c r="CT182">
        <f t="shared" si="196"/>
        <v>-1</v>
      </c>
      <c r="CW182" s="1" t="s">
        <v>339</v>
      </c>
      <c r="CX182" s="2" t="s">
        <v>340</v>
      </c>
      <c r="CY182">
        <f t="shared" si="197"/>
        <v>2</v>
      </c>
      <c r="CZ182">
        <f t="shared" si="198"/>
        <v>2</v>
      </c>
      <c r="DA182">
        <f t="shared" si="199"/>
        <v>2</v>
      </c>
      <c r="DB182">
        <f t="shared" si="200"/>
        <v>2</v>
      </c>
      <c r="DC182">
        <f t="shared" si="201"/>
        <v>2</v>
      </c>
      <c r="DD182">
        <f t="shared" si="202"/>
        <v>2</v>
      </c>
      <c r="DE182">
        <f t="shared" si="203"/>
        <v>2</v>
      </c>
      <c r="DF182">
        <f t="shared" si="204"/>
        <v>2</v>
      </c>
      <c r="DG182">
        <f t="shared" si="205"/>
        <v>2</v>
      </c>
      <c r="DH182">
        <f t="shared" si="206"/>
        <v>2</v>
      </c>
      <c r="DI182">
        <f t="shared" si="207"/>
        <v>2</v>
      </c>
      <c r="DJ182">
        <f t="shared" si="208"/>
        <v>2</v>
      </c>
      <c r="DK182">
        <f t="shared" si="209"/>
        <v>2</v>
      </c>
      <c r="DL182">
        <f t="shared" si="210"/>
        <v>2</v>
      </c>
      <c r="DM182">
        <f t="shared" si="211"/>
        <v>2</v>
      </c>
      <c r="DN182">
        <f t="shared" si="212"/>
        <v>2</v>
      </c>
      <c r="DQ182" s="1" t="s">
        <v>339</v>
      </c>
      <c r="DR182" s="2" t="s">
        <v>340</v>
      </c>
      <c r="DS182">
        <f t="shared" si="213"/>
        <v>3</v>
      </c>
      <c r="DT182">
        <f t="shared" si="214"/>
        <v>5</v>
      </c>
      <c r="DU182">
        <f t="shared" si="215"/>
        <v>5</v>
      </c>
      <c r="DV182">
        <f t="shared" si="216"/>
        <v>3</v>
      </c>
      <c r="DW182">
        <f t="shared" si="217"/>
        <v>5</v>
      </c>
      <c r="DX182">
        <f t="shared" si="218"/>
        <v>3</v>
      </c>
      <c r="DY182">
        <f t="shared" si="219"/>
        <v>3</v>
      </c>
      <c r="DZ182">
        <f t="shared" si="220"/>
        <v>3</v>
      </c>
      <c r="EA182">
        <f t="shared" si="221"/>
        <v>3</v>
      </c>
      <c r="EB182">
        <f t="shared" si="222"/>
        <v>3</v>
      </c>
      <c r="EC182">
        <f t="shared" si="223"/>
        <v>3</v>
      </c>
      <c r="ED182">
        <f t="shared" si="224"/>
        <v>3</v>
      </c>
      <c r="EE182">
        <f t="shared" si="225"/>
        <v>3</v>
      </c>
      <c r="EF182">
        <f t="shared" si="226"/>
        <v>3</v>
      </c>
      <c r="EG182">
        <f t="shared" si="227"/>
        <v>3</v>
      </c>
      <c r="EH182">
        <f t="shared" si="228"/>
        <v>3</v>
      </c>
      <c r="EK182" s="1" t="s">
        <v>339</v>
      </c>
      <c r="EL182" s="2" t="s">
        <v>340</v>
      </c>
      <c r="EM182" t="str">
        <f t="shared" si="229"/>
        <v>D</v>
      </c>
      <c r="EN182" t="str">
        <f t="shared" si="230"/>
        <v>C</v>
      </c>
      <c r="EO182" t="str">
        <f t="shared" si="231"/>
        <v>C</v>
      </c>
      <c r="EP182" t="str">
        <f t="shared" si="232"/>
        <v>D</v>
      </c>
      <c r="EQ182" t="str">
        <f t="shared" si="233"/>
        <v>C</v>
      </c>
      <c r="ER182" t="str">
        <f t="shared" si="234"/>
        <v>D</v>
      </c>
      <c r="ES182" t="str">
        <f t="shared" si="235"/>
        <v>D</v>
      </c>
      <c r="ET182" t="str">
        <f t="shared" si="236"/>
        <v>D</v>
      </c>
      <c r="EU182" t="str">
        <f t="shared" si="237"/>
        <v>D</v>
      </c>
      <c r="EV182" t="str">
        <f t="shared" si="238"/>
        <v>D</v>
      </c>
      <c r="EW182" t="str">
        <f t="shared" si="239"/>
        <v>D</v>
      </c>
      <c r="EX182" t="str">
        <f t="shared" si="240"/>
        <v>D</v>
      </c>
      <c r="EY182" t="str">
        <f t="shared" si="241"/>
        <v>D</v>
      </c>
      <c r="EZ182" t="str">
        <f t="shared" si="242"/>
        <v>D</v>
      </c>
      <c r="FA182" t="str">
        <f t="shared" si="243"/>
        <v>D</v>
      </c>
      <c r="FB182" t="str">
        <f t="shared" si="244"/>
        <v>D</v>
      </c>
    </row>
    <row r="183" spans="1:158" x14ac:dyDescent="0.25">
      <c r="A183" s="1" t="s">
        <v>341</v>
      </c>
      <c r="B183" s="2" t="s">
        <v>342</v>
      </c>
      <c r="C183" s="3">
        <v>3315</v>
      </c>
      <c r="D183" s="3">
        <v>1349</v>
      </c>
      <c r="E183" s="3">
        <v>34714</v>
      </c>
      <c r="F183" s="3">
        <v>17790</v>
      </c>
      <c r="G183" s="3">
        <v>22474</v>
      </c>
      <c r="H183" s="3">
        <v>32568</v>
      </c>
      <c r="I183" s="3">
        <v>58611</v>
      </c>
      <c r="J183" s="3">
        <v>125080</v>
      </c>
      <c r="K183" s="3">
        <v>60008</v>
      </c>
      <c r="L183" s="3">
        <v>12692</v>
      </c>
      <c r="M183" s="3">
        <v>88107</v>
      </c>
      <c r="N183" s="3">
        <v>62878</v>
      </c>
      <c r="O183" s="3">
        <v>22101</v>
      </c>
      <c r="P183" s="3">
        <v>31812</v>
      </c>
      <c r="Q183" s="3">
        <v>14110</v>
      </c>
      <c r="R183" s="4">
        <v>5606</v>
      </c>
      <c r="U183" s="1" t="s">
        <v>341</v>
      </c>
      <c r="V183" s="2" t="s">
        <v>342</v>
      </c>
      <c r="W183" s="3">
        <v>16974</v>
      </c>
      <c r="X183" s="3">
        <v>16460</v>
      </c>
      <c r="Y183" s="3">
        <v>27905</v>
      </c>
      <c r="Z183" s="3">
        <v>36384</v>
      </c>
      <c r="AA183" s="3">
        <v>48905</v>
      </c>
      <c r="AB183" s="3">
        <v>66867</v>
      </c>
      <c r="AC183" s="3">
        <v>85091</v>
      </c>
      <c r="AD183" s="3">
        <v>177096</v>
      </c>
      <c r="AE183" s="3">
        <v>281885</v>
      </c>
      <c r="AF183" s="3">
        <v>249792</v>
      </c>
      <c r="AG183" s="3">
        <v>193923</v>
      </c>
      <c r="AH183" s="3">
        <v>409740</v>
      </c>
      <c r="AI183" s="3">
        <v>379256</v>
      </c>
      <c r="AJ183" s="3">
        <v>518969</v>
      </c>
      <c r="AK183" s="3">
        <v>366580</v>
      </c>
      <c r="AL183" s="4">
        <v>230603</v>
      </c>
      <c r="AO183" s="1" t="s">
        <v>341</v>
      </c>
      <c r="AP183" s="2" t="s">
        <v>342</v>
      </c>
      <c r="AQ183">
        <f>(C183/$C$335)/(World!C183/World!$C$335)</f>
        <v>0.19874692794897922</v>
      </c>
      <c r="AR183">
        <f>(D183/Indonesia!$D$335)/(World!D183/World!$D$335)</f>
        <v>8.7835895231536315E-2</v>
      </c>
      <c r="AS183">
        <f>(E183/$E$335)/(World!E183/World!$E$335)</f>
        <v>2.2250481720103097</v>
      </c>
      <c r="AT183">
        <f>(F183/$F$335)/(World!F183/World!$F$335)</f>
        <v>0.99980118130766327</v>
      </c>
      <c r="AU183">
        <f>(G183/$G$335)/(World!G183/World!$G$335)</f>
        <v>0.97125781844497527</v>
      </c>
      <c r="AV183">
        <f>(H183/$H$335)/(World!H183/World!$H$335)</f>
        <v>1.3796267763004453</v>
      </c>
      <c r="AW183">
        <f>(I183/$I$335)/(World!I183/World!$I$335)</f>
        <v>1.6514846527954572</v>
      </c>
      <c r="AX183">
        <f>(J183/$J$335)/(World!J183/World!$J$335)</f>
        <v>2.0130200339583357</v>
      </c>
      <c r="AY183">
        <f>(K183/$K$335)/(World!K183/World!$K$335)</f>
        <v>0.91408378784719468</v>
      </c>
      <c r="AZ183">
        <f>(L183/$L$335)/(World!L183/World!$L$335)</f>
        <v>0.19612930087824831</v>
      </c>
      <c r="BA183">
        <f>(M183/$M$335)/(World!M183/World!$M$335)</f>
        <v>1.0261930670559556</v>
      </c>
      <c r="BB183">
        <f>(N183/$N$335)/(World!N183/World!$N$335)</f>
        <v>0.80725634534839619</v>
      </c>
      <c r="BC183">
        <f>(O183/$O$335)/(World!O183/World!$O$335)</f>
        <v>0.32723524435398993</v>
      </c>
      <c r="BD183">
        <f>(P183/$P$335)/(World!P183/World!$P$335)</f>
        <v>0.52111329711548859</v>
      </c>
      <c r="BE183">
        <f>(Q183/$Q$335)/(World!Q183/World!$Q$335)</f>
        <v>0.27086268794182916</v>
      </c>
      <c r="BF183">
        <f>(R183/$R$335)/(World!R183/World!$R$335)</f>
        <v>0.1222351310814867</v>
      </c>
      <c r="BI183" s="1" t="s">
        <v>341</v>
      </c>
      <c r="BJ183" s="2" t="s">
        <v>342</v>
      </c>
      <c r="BK183">
        <f t="shared" si="165"/>
        <v>-0.6684088637640484</v>
      </c>
      <c r="BL183">
        <f t="shared" si="166"/>
        <v>-0.83851259989386318</v>
      </c>
      <c r="BM183">
        <f t="shared" si="167"/>
        <v>0.37985422439339411</v>
      </c>
      <c r="BN183">
        <f t="shared" si="168"/>
        <v>-9.9419229368954634E-5</v>
      </c>
      <c r="BO183">
        <f t="shared" si="169"/>
        <v>-1.4580630339717798E-2</v>
      </c>
      <c r="BP183">
        <f t="shared" si="170"/>
        <v>0.15953206615477863</v>
      </c>
      <c r="BQ183">
        <f t="shared" si="171"/>
        <v>0.24570560953788576</v>
      </c>
      <c r="BR183">
        <f t="shared" si="172"/>
        <v>0.33621417134339038</v>
      </c>
      <c r="BS183">
        <f t="shared" si="173"/>
        <v>-4.4886338152122826E-2</v>
      </c>
      <c r="BT183">
        <f t="shared" si="174"/>
        <v>-0.67206003442229545</v>
      </c>
      <c r="BU183">
        <f t="shared" si="175"/>
        <v>1.2927231605828132E-2</v>
      </c>
      <c r="BV183">
        <f t="shared" si="176"/>
        <v>-0.10664987020114593</v>
      </c>
      <c r="BW183">
        <f t="shared" si="177"/>
        <v>-0.50689187053156304</v>
      </c>
      <c r="BX183">
        <f t="shared" si="178"/>
        <v>-0.31482645230479012</v>
      </c>
      <c r="BY183">
        <f t="shared" si="179"/>
        <v>-0.57373414057738503</v>
      </c>
      <c r="BZ183">
        <f t="shared" si="180"/>
        <v>-0.78215771776153564</v>
      </c>
      <c r="CC183" s="1" t="s">
        <v>341</v>
      </c>
      <c r="CD183" s="2" t="s">
        <v>342</v>
      </c>
      <c r="CE183">
        <f t="shared" si="181"/>
        <v>-0.67322194292473758</v>
      </c>
      <c r="CF183">
        <f t="shared" si="182"/>
        <v>-0.84850356561289231</v>
      </c>
      <c r="CG183">
        <f t="shared" si="183"/>
        <v>0.10873696481898465</v>
      </c>
      <c r="CH183">
        <f t="shared" si="184"/>
        <v>-0.34322737844722562</v>
      </c>
      <c r="CI183">
        <f t="shared" si="185"/>
        <v>-0.37029098194146737</v>
      </c>
      <c r="CJ183">
        <f t="shared" si="186"/>
        <v>-0.34493890481218886</v>
      </c>
      <c r="CK183">
        <f t="shared" si="187"/>
        <v>-0.18427022588412131</v>
      </c>
      <c r="CL183">
        <f t="shared" si="188"/>
        <v>-0.17213809170814359</v>
      </c>
      <c r="CM183">
        <f t="shared" si="189"/>
        <v>-0.64896619702655511</v>
      </c>
      <c r="CN183">
        <f t="shared" si="190"/>
        <v>-0.90329315310647507</v>
      </c>
      <c r="CO183">
        <f t="shared" si="191"/>
        <v>-0.3751941282842251</v>
      </c>
      <c r="CP183">
        <f t="shared" si="192"/>
        <v>-0.73391618601068942</v>
      </c>
      <c r="CQ183">
        <f t="shared" si="193"/>
        <v>-0.88986862070426076</v>
      </c>
      <c r="CR183">
        <f t="shared" si="194"/>
        <v>-0.88448403267360354</v>
      </c>
      <c r="CS183">
        <f t="shared" si="195"/>
        <v>-0.92587144395702536</v>
      </c>
      <c r="CT183">
        <f t="shared" si="196"/>
        <v>-0.95253356137996437</v>
      </c>
      <c r="CW183" s="1" t="s">
        <v>341</v>
      </c>
      <c r="CX183" s="2" t="s">
        <v>342</v>
      </c>
      <c r="CY183">
        <f t="shared" si="197"/>
        <v>2</v>
      </c>
      <c r="CZ183">
        <f t="shared" si="198"/>
        <v>2</v>
      </c>
      <c r="DA183">
        <f t="shared" si="199"/>
        <v>1</v>
      </c>
      <c r="DB183">
        <f t="shared" si="200"/>
        <v>2</v>
      </c>
      <c r="DC183">
        <f t="shared" si="201"/>
        <v>2</v>
      </c>
      <c r="DD183">
        <f t="shared" si="202"/>
        <v>1</v>
      </c>
      <c r="DE183">
        <f t="shared" si="203"/>
        <v>1</v>
      </c>
      <c r="DF183">
        <f t="shared" si="204"/>
        <v>1</v>
      </c>
      <c r="DG183">
        <f t="shared" si="205"/>
        <v>2</v>
      </c>
      <c r="DH183">
        <f t="shared" si="206"/>
        <v>2</v>
      </c>
      <c r="DI183">
        <f t="shared" si="207"/>
        <v>1</v>
      </c>
      <c r="DJ183">
        <f t="shared" si="208"/>
        <v>2</v>
      </c>
      <c r="DK183">
        <f t="shared" si="209"/>
        <v>2</v>
      </c>
      <c r="DL183">
        <f t="shared" si="210"/>
        <v>2</v>
      </c>
      <c r="DM183">
        <f t="shared" si="211"/>
        <v>2</v>
      </c>
      <c r="DN183">
        <f t="shared" si="212"/>
        <v>2</v>
      </c>
      <c r="DQ183" s="1" t="s">
        <v>341</v>
      </c>
      <c r="DR183" s="2" t="s">
        <v>342</v>
      </c>
      <c r="DS183">
        <f t="shared" si="213"/>
        <v>3</v>
      </c>
      <c r="DT183">
        <f t="shared" si="214"/>
        <v>3</v>
      </c>
      <c r="DU183">
        <f t="shared" si="215"/>
        <v>5</v>
      </c>
      <c r="DV183">
        <f t="shared" si="216"/>
        <v>3</v>
      </c>
      <c r="DW183">
        <f t="shared" si="217"/>
        <v>3</v>
      </c>
      <c r="DX183">
        <f t="shared" si="218"/>
        <v>3</v>
      </c>
      <c r="DY183">
        <f t="shared" si="219"/>
        <v>3</v>
      </c>
      <c r="DZ183">
        <f t="shared" si="220"/>
        <v>3</v>
      </c>
      <c r="EA183">
        <f t="shared" si="221"/>
        <v>3</v>
      </c>
      <c r="EB183">
        <f t="shared" si="222"/>
        <v>3</v>
      </c>
      <c r="EC183">
        <f t="shared" si="223"/>
        <v>3</v>
      </c>
      <c r="ED183">
        <f t="shared" si="224"/>
        <v>3</v>
      </c>
      <c r="EE183">
        <f t="shared" si="225"/>
        <v>3</v>
      </c>
      <c r="EF183">
        <f t="shared" si="226"/>
        <v>3</v>
      </c>
      <c r="EG183">
        <f t="shared" si="227"/>
        <v>3</v>
      </c>
      <c r="EH183">
        <f t="shared" si="228"/>
        <v>3</v>
      </c>
      <c r="EK183" s="1" t="s">
        <v>341</v>
      </c>
      <c r="EL183" s="2" t="s">
        <v>342</v>
      </c>
      <c r="EM183" t="str">
        <f t="shared" si="229"/>
        <v>D</v>
      </c>
      <c r="EN183" t="str">
        <f t="shared" si="230"/>
        <v>D</v>
      </c>
      <c r="EO183" t="str">
        <f t="shared" si="231"/>
        <v>A</v>
      </c>
      <c r="EP183" t="str">
        <f t="shared" si="232"/>
        <v>D</v>
      </c>
      <c r="EQ183" t="str">
        <f t="shared" si="233"/>
        <v>D</v>
      </c>
      <c r="ER183" t="str">
        <f t="shared" si="234"/>
        <v>B</v>
      </c>
      <c r="ES183" t="str">
        <f t="shared" si="235"/>
        <v>B</v>
      </c>
      <c r="ET183" t="str">
        <f t="shared" si="236"/>
        <v>B</v>
      </c>
      <c r="EU183" t="str">
        <f t="shared" si="237"/>
        <v>D</v>
      </c>
      <c r="EV183" t="str">
        <f t="shared" si="238"/>
        <v>D</v>
      </c>
      <c r="EW183" t="str">
        <f t="shared" si="239"/>
        <v>B</v>
      </c>
      <c r="EX183" t="str">
        <f t="shared" si="240"/>
        <v>D</v>
      </c>
      <c r="EY183" t="str">
        <f t="shared" si="241"/>
        <v>D</v>
      </c>
      <c r="EZ183" t="str">
        <f t="shared" si="242"/>
        <v>D</v>
      </c>
      <c r="FA183" t="str">
        <f t="shared" si="243"/>
        <v>D</v>
      </c>
      <c r="FB183" t="str">
        <f t="shared" si="244"/>
        <v>D</v>
      </c>
    </row>
    <row r="184" spans="1:158" x14ac:dyDescent="0.25">
      <c r="A184" s="1" t="s">
        <v>343</v>
      </c>
      <c r="B184" s="2" t="s">
        <v>344</v>
      </c>
      <c r="C184" s="3">
        <v>38022</v>
      </c>
      <c r="D184" s="3">
        <v>23876</v>
      </c>
      <c r="E184" s="3">
        <v>1994</v>
      </c>
      <c r="F184" s="3">
        <v>2102</v>
      </c>
      <c r="G184" s="3">
        <v>1461</v>
      </c>
      <c r="H184" s="3">
        <v>1827</v>
      </c>
      <c r="I184" s="3">
        <v>2683</v>
      </c>
      <c r="J184" s="3">
        <v>447</v>
      </c>
      <c r="K184" s="3">
        <v>1515</v>
      </c>
      <c r="L184" s="3">
        <v>3218</v>
      </c>
      <c r="M184" s="3">
        <v>2269</v>
      </c>
      <c r="N184" s="3">
        <v>13553</v>
      </c>
      <c r="O184" s="3">
        <v>15651</v>
      </c>
      <c r="P184" s="3">
        <v>17757</v>
      </c>
      <c r="Q184" s="3">
        <v>8842</v>
      </c>
      <c r="R184" s="4">
        <v>21805</v>
      </c>
      <c r="U184" s="1" t="s">
        <v>343</v>
      </c>
      <c r="V184" s="2" t="s">
        <v>344</v>
      </c>
      <c r="W184" s="3">
        <v>14946</v>
      </c>
      <c r="X184" s="3">
        <v>9215</v>
      </c>
      <c r="Y184" s="3">
        <v>4972</v>
      </c>
      <c r="Z184" s="3">
        <v>8039</v>
      </c>
      <c r="AA184" s="3">
        <v>74301</v>
      </c>
      <c r="AB184" s="3">
        <v>19457</v>
      </c>
      <c r="AC184" s="3">
        <v>11129</v>
      </c>
      <c r="AD184" s="3">
        <v>22416</v>
      </c>
      <c r="AE184" s="3">
        <v>34773</v>
      </c>
      <c r="AF184" s="3">
        <v>29780</v>
      </c>
      <c r="AG184" s="3">
        <v>55118</v>
      </c>
      <c r="AH184" s="3">
        <v>27504</v>
      </c>
      <c r="AI184" s="3">
        <v>8547</v>
      </c>
      <c r="AJ184" s="3">
        <v>7022</v>
      </c>
      <c r="AK184" s="3">
        <v>11241</v>
      </c>
      <c r="AL184" s="4">
        <v>51752</v>
      </c>
      <c r="AO184" s="1" t="s">
        <v>343</v>
      </c>
      <c r="AP184" s="2" t="s">
        <v>344</v>
      </c>
      <c r="AQ184">
        <f>(C184/$C$335)/(World!C184/World!$C$335)</f>
        <v>1.9907885681283208</v>
      </c>
      <c r="AR184">
        <f>(D184/Indonesia!$D$335)/(World!D184/World!$D$335)</f>
        <v>1.1076242145245088</v>
      </c>
      <c r="AS184">
        <f>(E184/$E$335)/(World!E184/World!$E$335)</f>
        <v>7.4251432420461436E-2</v>
      </c>
      <c r="AT184">
        <f>(F184/$F$335)/(World!F184/World!$F$335)</f>
        <v>6.6393444911076072E-2</v>
      </c>
      <c r="AU184">
        <f>(G184/$G$335)/(World!G184/World!$G$335)</f>
        <v>3.8618990371017993E-2</v>
      </c>
      <c r="AV184">
        <f>(H184/$H$335)/(World!H184/World!$H$335)</f>
        <v>3.8656309295058436E-2</v>
      </c>
      <c r="AW184">
        <f>(I184/$I$335)/(World!I184/World!$I$335)</f>
        <v>5.1512126909388507E-2</v>
      </c>
      <c r="AX184">
        <f>(J184/$J$335)/(World!J184/World!$J$335)</f>
        <v>6.7189367568936389E-3</v>
      </c>
      <c r="AY184">
        <f>(K184/$K$335)/(World!K184/World!$K$335)</f>
        <v>2.4701366574521575E-2</v>
      </c>
      <c r="AZ184">
        <f>(L184/$L$335)/(World!L184/World!$L$335)</f>
        <v>4.5798981178220913E-2</v>
      </c>
      <c r="BA184">
        <f>(M184/$M$335)/(World!M184/World!$M$335)</f>
        <v>2.5217875757924595E-2</v>
      </c>
      <c r="BB184">
        <f>(N184/$N$335)/(World!N184/World!$N$335)</f>
        <v>0.17336243777640259</v>
      </c>
      <c r="BC184">
        <f>(O184/$O$335)/(World!O184/World!$O$335)</f>
        <v>0.20618358326306704</v>
      </c>
      <c r="BD184">
        <f>(P184/$P$335)/(World!P184/World!$P$335)</f>
        <v>0.24588131138534822</v>
      </c>
      <c r="BE184">
        <f>(Q184/$Q$335)/(World!Q184/World!$Q$335)</f>
        <v>0.15068197638691799</v>
      </c>
      <c r="BF184">
        <f>(R184/$R$335)/(World!R184/World!$R$335)</f>
        <v>0.38880048261926803</v>
      </c>
      <c r="BI184" s="1" t="s">
        <v>343</v>
      </c>
      <c r="BJ184" s="2" t="s">
        <v>344</v>
      </c>
      <c r="BK184">
        <f t="shared" si="165"/>
        <v>0.33128004389436694</v>
      </c>
      <c r="BL184">
        <f t="shared" si="166"/>
        <v>5.1064233264557252E-2</v>
      </c>
      <c r="BM184">
        <f t="shared" si="167"/>
        <v>-0.86176153891056773</v>
      </c>
      <c r="BN184">
        <f t="shared" si="168"/>
        <v>-0.87548039566838765</v>
      </c>
      <c r="BO184">
        <f t="shared" si="169"/>
        <v>-0.92563396061683334</v>
      </c>
      <c r="BP184">
        <f t="shared" si="170"/>
        <v>-0.92556477258334913</v>
      </c>
      <c r="BQ184">
        <f t="shared" si="171"/>
        <v>-0.90202276209444521</v>
      </c>
      <c r="BR184">
        <f t="shared" si="172"/>
        <v>-0.98665181211642172</v>
      </c>
      <c r="BS184">
        <f t="shared" si="173"/>
        <v>-0.95178816505906327</v>
      </c>
      <c r="BT184">
        <f t="shared" si="174"/>
        <v>-0.91241341404516818</v>
      </c>
      <c r="BU184">
        <f t="shared" si="175"/>
        <v>-0.95080484577138002</v>
      </c>
      <c r="BV184">
        <f t="shared" si="176"/>
        <v>-0.70450317447533839</v>
      </c>
      <c r="BW184">
        <f t="shared" si="177"/>
        <v>-0.65812238514259624</v>
      </c>
      <c r="BX184">
        <f t="shared" si="178"/>
        <v>-0.60528934957384928</v>
      </c>
      <c r="BY184">
        <f t="shared" si="179"/>
        <v>-0.73809970177850237</v>
      </c>
      <c r="BZ184">
        <f t="shared" si="180"/>
        <v>-0.44009166545507961</v>
      </c>
      <c r="CC184" s="1" t="s">
        <v>343</v>
      </c>
      <c r="CD184" s="2" t="s">
        <v>344</v>
      </c>
      <c r="CE184">
        <f t="shared" si="181"/>
        <v>0.43565926597190757</v>
      </c>
      <c r="CF184">
        <f t="shared" si="182"/>
        <v>0.44305098062917408</v>
      </c>
      <c r="CG184">
        <f t="shared" si="183"/>
        <v>-0.4275050244042492</v>
      </c>
      <c r="CH184">
        <f t="shared" si="184"/>
        <v>-0.58544522236465835</v>
      </c>
      <c r="CI184">
        <f t="shared" si="185"/>
        <v>-0.96143185237982098</v>
      </c>
      <c r="CJ184">
        <f t="shared" si="186"/>
        <v>-0.82832174403307646</v>
      </c>
      <c r="CK184">
        <f t="shared" si="187"/>
        <v>-0.61149724876918621</v>
      </c>
      <c r="CL184">
        <f t="shared" si="188"/>
        <v>-0.96089752001049733</v>
      </c>
      <c r="CM184">
        <f t="shared" si="189"/>
        <v>-0.91650132275132279</v>
      </c>
      <c r="CN184">
        <f t="shared" si="190"/>
        <v>-0.80495787623492332</v>
      </c>
      <c r="CO184">
        <f t="shared" si="191"/>
        <v>-0.92092285709306987</v>
      </c>
      <c r="CP184">
        <f t="shared" si="192"/>
        <v>-0.33979589351389533</v>
      </c>
      <c r="CQ184">
        <f t="shared" si="193"/>
        <v>0.29357798165137616</v>
      </c>
      <c r="CR184">
        <f t="shared" si="194"/>
        <v>0.43322975099882965</v>
      </c>
      <c r="CS184">
        <f t="shared" si="195"/>
        <v>-0.11945426480107553</v>
      </c>
      <c r="CT184">
        <f t="shared" si="196"/>
        <v>-0.40712644615740173</v>
      </c>
      <c r="CW184" s="1" t="s">
        <v>343</v>
      </c>
      <c r="CX184" s="2" t="s">
        <v>344</v>
      </c>
      <c r="CY184">
        <f t="shared" si="197"/>
        <v>1</v>
      </c>
      <c r="CZ184">
        <f t="shared" si="198"/>
        <v>1</v>
      </c>
      <c r="DA184">
        <f t="shared" si="199"/>
        <v>2</v>
      </c>
      <c r="DB184">
        <f t="shared" si="200"/>
        <v>2</v>
      </c>
      <c r="DC184">
        <f t="shared" si="201"/>
        <v>2</v>
      </c>
      <c r="DD184">
        <f t="shared" si="202"/>
        <v>2</v>
      </c>
      <c r="DE184">
        <f t="shared" si="203"/>
        <v>2</v>
      </c>
      <c r="DF184">
        <f t="shared" si="204"/>
        <v>2</v>
      </c>
      <c r="DG184">
        <f t="shared" si="205"/>
        <v>2</v>
      </c>
      <c r="DH184">
        <f t="shared" si="206"/>
        <v>2</v>
      </c>
      <c r="DI184">
        <f t="shared" si="207"/>
        <v>2</v>
      </c>
      <c r="DJ184">
        <f t="shared" si="208"/>
        <v>2</v>
      </c>
      <c r="DK184">
        <f t="shared" si="209"/>
        <v>2</v>
      </c>
      <c r="DL184">
        <f t="shared" si="210"/>
        <v>2</v>
      </c>
      <c r="DM184">
        <f t="shared" si="211"/>
        <v>2</v>
      </c>
      <c r="DN184">
        <f t="shared" si="212"/>
        <v>2</v>
      </c>
      <c r="DQ184" s="1" t="s">
        <v>343</v>
      </c>
      <c r="DR184" s="2" t="s">
        <v>344</v>
      </c>
      <c r="DS184">
        <f t="shared" si="213"/>
        <v>5</v>
      </c>
      <c r="DT184">
        <f t="shared" si="214"/>
        <v>5</v>
      </c>
      <c r="DU184">
        <f t="shared" si="215"/>
        <v>3</v>
      </c>
      <c r="DV184">
        <f t="shared" si="216"/>
        <v>3</v>
      </c>
      <c r="DW184">
        <f t="shared" si="217"/>
        <v>3</v>
      </c>
      <c r="DX184">
        <f t="shared" si="218"/>
        <v>3</v>
      </c>
      <c r="DY184">
        <f t="shared" si="219"/>
        <v>3</v>
      </c>
      <c r="DZ184">
        <f t="shared" si="220"/>
        <v>3</v>
      </c>
      <c r="EA184">
        <f t="shared" si="221"/>
        <v>3</v>
      </c>
      <c r="EB184">
        <f t="shared" si="222"/>
        <v>3</v>
      </c>
      <c r="EC184">
        <f t="shared" si="223"/>
        <v>3</v>
      </c>
      <c r="ED184">
        <f t="shared" si="224"/>
        <v>3</v>
      </c>
      <c r="EE184">
        <f t="shared" si="225"/>
        <v>5</v>
      </c>
      <c r="EF184">
        <f t="shared" si="226"/>
        <v>5</v>
      </c>
      <c r="EG184">
        <f t="shared" si="227"/>
        <v>3</v>
      </c>
      <c r="EH184">
        <f t="shared" si="228"/>
        <v>3</v>
      </c>
      <c r="EK184" s="1" t="s">
        <v>343</v>
      </c>
      <c r="EL184" s="2" t="s">
        <v>344</v>
      </c>
      <c r="EM184" t="str">
        <f t="shared" si="229"/>
        <v>A</v>
      </c>
      <c r="EN184" t="str">
        <f t="shared" si="230"/>
        <v>A</v>
      </c>
      <c r="EO184" t="str">
        <f t="shared" si="231"/>
        <v>D</v>
      </c>
      <c r="EP184" t="str">
        <f t="shared" si="232"/>
        <v>D</v>
      </c>
      <c r="EQ184" t="str">
        <f t="shared" si="233"/>
        <v>D</v>
      </c>
      <c r="ER184" t="str">
        <f t="shared" si="234"/>
        <v>D</v>
      </c>
      <c r="ES184" t="str">
        <f t="shared" si="235"/>
        <v>D</v>
      </c>
      <c r="ET184" t="str">
        <f t="shared" si="236"/>
        <v>D</v>
      </c>
      <c r="EU184" t="str">
        <f t="shared" si="237"/>
        <v>D</v>
      </c>
      <c r="EV184" t="str">
        <f t="shared" si="238"/>
        <v>D</v>
      </c>
      <c r="EW184" t="str">
        <f t="shared" si="239"/>
        <v>D</v>
      </c>
      <c r="EX184" t="str">
        <f t="shared" si="240"/>
        <v>D</v>
      </c>
      <c r="EY184" t="str">
        <f t="shared" si="241"/>
        <v>C</v>
      </c>
      <c r="EZ184" t="str">
        <f t="shared" si="242"/>
        <v>C</v>
      </c>
      <c r="FA184" t="str">
        <f t="shared" si="243"/>
        <v>D</v>
      </c>
      <c r="FB184" t="str">
        <f t="shared" si="244"/>
        <v>D</v>
      </c>
    </row>
    <row r="185" spans="1:158" x14ac:dyDescent="0.25">
      <c r="A185" s="1" t="s">
        <v>345</v>
      </c>
      <c r="B185" s="2" t="s">
        <v>346</v>
      </c>
      <c r="C185" s="3">
        <v>6718</v>
      </c>
      <c r="D185" s="3">
        <v>2100</v>
      </c>
      <c r="E185" s="3">
        <v>4028</v>
      </c>
      <c r="F185" s="3">
        <v>6375</v>
      </c>
      <c r="G185" s="3">
        <v>710</v>
      </c>
      <c r="H185" s="3">
        <v>15071</v>
      </c>
      <c r="I185" s="3">
        <v>28679</v>
      </c>
      <c r="J185" s="3">
        <v>44228</v>
      </c>
      <c r="K185" s="3">
        <v>19119</v>
      </c>
      <c r="L185" s="3">
        <v>22789</v>
      </c>
      <c r="M185" s="3">
        <v>17422</v>
      </c>
      <c r="N185" s="3">
        <v>34716</v>
      </c>
      <c r="O185" s="3">
        <v>15964</v>
      </c>
      <c r="P185" s="3">
        <v>8964</v>
      </c>
      <c r="Q185" s="3">
        <v>6866</v>
      </c>
      <c r="R185" s="4">
        <v>20200</v>
      </c>
      <c r="U185" s="1" t="s">
        <v>345</v>
      </c>
      <c r="V185" s="2" t="s">
        <v>346</v>
      </c>
      <c r="W185" s="3">
        <v>8624</v>
      </c>
      <c r="X185" s="3">
        <v>6132</v>
      </c>
      <c r="Y185" s="3">
        <v>9199</v>
      </c>
      <c r="Z185" s="3">
        <v>8617</v>
      </c>
      <c r="AA185" s="3">
        <v>44304</v>
      </c>
      <c r="AB185" s="3">
        <v>18901</v>
      </c>
      <c r="AC185" s="3">
        <v>25481</v>
      </c>
      <c r="AD185" s="3">
        <v>303704</v>
      </c>
      <c r="AE185" s="3">
        <v>401377</v>
      </c>
      <c r="AF185" s="3">
        <v>388039</v>
      </c>
      <c r="AG185" s="3">
        <v>277358</v>
      </c>
      <c r="AH185" s="3">
        <v>202756</v>
      </c>
      <c r="AI185" s="3">
        <v>273002</v>
      </c>
      <c r="AJ185" s="3">
        <v>235706</v>
      </c>
      <c r="AK185" s="3">
        <v>210155</v>
      </c>
      <c r="AL185" s="4">
        <v>97702</v>
      </c>
      <c r="AO185" s="1" t="s">
        <v>345</v>
      </c>
      <c r="AP185" s="2" t="s">
        <v>346</v>
      </c>
      <c r="AQ185">
        <f>(C185/$C$335)/(World!C185/World!$C$335)</f>
        <v>1.0597855424569893</v>
      </c>
      <c r="AR185">
        <f>(D185/Indonesia!$D$335)/(World!D185/World!$D$335)</f>
        <v>0.41178275067072212</v>
      </c>
      <c r="AS185">
        <f>(E185/$E$335)/(World!E185/World!$E$335)</f>
        <v>0.79994853179192571</v>
      </c>
      <c r="AT185">
        <f>(F185/$F$335)/(World!F185/World!$F$335)</f>
        <v>1.0664975700021782</v>
      </c>
      <c r="AU185">
        <f>(G185/$G$335)/(World!G185/World!$G$335)</f>
        <v>9.7514309347847161E-2</v>
      </c>
      <c r="AV185">
        <f>(H185/$H$335)/(World!H185/World!$H$335)</f>
        <v>1.8238822961040975</v>
      </c>
      <c r="AW185">
        <f>(I185/$I$335)/(World!I185/World!$I$335)</f>
        <v>2.6878309918860523</v>
      </c>
      <c r="AX185">
        <f>(J185/$J$335)/(World!J185/World!$J$335)</f>
        <v>2.4174865684440885</v>
      </c>
      <c r="AY185">
        <f>(K185/$K$335)/(World!K185/World!$K$335)</f>
        <v>0.78298213910306624</v>
      </c>
      <c r="AZ185">
        <f>(L185/$L$335)/(World!L185/World!$L$335)</f>
        <v>0.95241024621898984</v>
      </c>
      <c r="BA185">
        <f>(M185/$M$335)/(World!M185/World!$M$335)</f>
        <v>0.49786816702903997</v>
      </c>
      <c r="BB185">
        <f>(N185/$N$335)/(World!N185/World!$N$335)</f>
        <v>1.3536942244652002</v>
      </c>
      <c r="BC185">
        <f>(O185/$O$335)/(World!O185/World!$O$335)</f>
        <v>0.66223372049845575</v>
      </c>
      <c r="BD185">
        <f>(P185/$P$335)/(World!P185/World!$P$335)</f>
        <v>0.41398017486533795</v>
      </c>
      <c r="BE185">
        <f>(Q185/$Q$335)/(World!Q185/World!$Q$335)</f>
        <v>0.35212891318140332</v>
      </c>
      <c r="BF185">
        <f>(R185/$R$335)/(World!R185/World!$R$335)</f>
        <v>1.1853755079289467</v>
      </c>
      <c r="BI185" s="1" t="s">
        <v>345</v>
      </c>
      <c r="BJ185" s="2" t="s">
        <v>346</v>
      </c>
      <c r="BK185">
        <f t="shared" si="165"/>
        <v>2.9025129667467647E-2</v>
      </c>
      <c r="BL185">
        <f t="shared" si="166"/>
        <v>-0.41664855945422374</v>
      </c>
      <c r="BM185">
        <f t="shared" si="167"/>
        <v>-0.11114288251837651</v>
      </c>
      <c r="BN185">
        <f t="shared" si="168"/>
        <v>3.2178876456219627E-2</v>
      </c>
      <c r="BO185">
        <f t="shared" si="169"/>
        <v>-0.82229970303386557</v>
      </c>
      <c r="BP185">
        <f t="shared" si="170"/>
        <v>0.29175518301196451</v>
      </c>
      <c r="BQ185">
        <f t="shared" si="171"/>
        <v>0.45767579794182811</v>
      </c>
      <c r="BR185">
        <f t="shared" si="172"/>
        <v>0.41477458361729308</v>
      </c>
      <c r="BS185">
        <f t="shared" si="173"/>
        <v>-0.1217162281872914</v>
      </c>
      <c r="BT185">
        <f t="shared" si="174"/>
        <v>-2.4374874016960219E-2</v>
      </c>
      <c r="BU185">
        <f t="shared" si="175"/>
        <v>-0.33523099296977382</v>
      </c>
      <c r="BV185">
        <f t="shared" si="176"/>
        <v>0.1502719515512112</v>
      </c>
      <c r="BW185">
        <f t="shared" si="177"/>
        <v>-0.20320023311779403</v>
      </c>
      <c r="BX185">
        <f t="shared" si="178"/>
        <v>-0.41444698840312399</v>
      </c>
      <c r="BY185">
        <f t="shared" si="179"/>
        <v>-0.47914890400075144</v>
      </c>
      <c r="BZ185">
        <f t="shared" si="180"/>
        <v>8.4825471529432872E-2</v>
      </c>
      <c r="CC185" s="1" t="s">
        <v>345</v>
      </c>
      <c r="CD185" s="2" t="s">
        <v>346</v>
      </c>
      <c r="CE185">
        <f t="shared" si="181"/>
        <v>-0.12423412853604485</v>
      </c>
      <c r="CF185">
        <f t="shared" si="182"/>
        <v>-0.48979591836734693</v>
      </c>
      <c r="CG185">
        <f t="shared" si="183"/>
        <v>-0.3909427685794209</v>
      </c>
      <c r="CH185">
        <f t="shared" si="184"/>
        <v>-0.14954642475987193</v>
      </c>
      <c r="CI185">
        <f t="shared" si="185"/>
        <v>-0.96845425867507884</v>
      </c>
      <c r="CJ185">
        <f t="shared" si="186"/>
        <v>-0.11273990344989991</v>
      </c>
      <c r="CK185">
        <f t="shared" si="187"/>
        <v>5.9047267355982272E-2</v>
      </c>
      <c r="CL185">
        <f t="shared" si="188"/>
        <v>-0.74576641412689837</v>
      </c>
      <c r="CM185">
        <f t="shared" si="189"/>
        <v>-0.90906453331303982</v>
      </c>
      <c r="CN185">
        <f t="shared" si="190"/>
        <v>-0.88905819467027569</v>
      </c>
      <c r="CO185">
        <f t="shared" si="191"/>
        <v>-0.88179659407015398</v>
      </c>
      <c r="CP185">
        <f t="shared" si="192"/>
        <v>-0.70762026681040291</v>
      </c>
      <c r="CQ185">
        <f t="shared" si="193"/>
        <v>-0.88950949246624167</v>
      </c>
      <c r="CR185">
        <f t="shared" si="194"/>
        <v>-0.92672579392651322</v>
      </c>
      <c r="CS185">
        <f t="shared" si="195"/>
        <v>-0.93672501739462999</v>
      </c>
      <c r="CT185">
        <f t="shared" si="196"/>
        <v>-0.65734253871859682</v>
      </c>
      <c r="CW185" s="1" t="s">
        <v>345</v>
      </c>
      <c r="CX185" s="2" t="s">
        <v>346</v>
      </c>
      <c r="CY185">
        <f t="shared" si="197"/>
        <v>1</v>
      </c>
      <c r="CZ185">
        <f t="shared" si="198"/>
        <v>2</v>
      </c>
      <c r="DA185">
        <f t="shared" si="199"/>
        <v>2</v>
      </c>
      <c r="DB185">
        <f t="shared" si="200"/>
        <v>1</v>
      </c>
      <c r="DC185">
        <f t="shared" si="201"/>
        <v>2</v>
      </c>
      <c r="DD185">
        <f t="shared" si="202"/>
        <v>1</v>
      </c>
      <c r="DE185">
        <f t="shared" si="203"/>
        <v>1</v>
      </c>
      <c r="DF185">
        <f t="shared" si="204"/>
        <v>1</v>
      </c>
      <c r="DG185">
        <f t="shared" si="205"/>
        <v>2</v>
      </c>
      <c r="DH185">
        <f t="shared" si="206"/>
        <v>2</v>
      </c>
      <c r="DI185">
        <f t="shared" si="207"/>
        <v>2</v>
      </c>
      <c r="DJ185">
        <f t="shared" si="208"/>
        <v>1</v>
      </c>
      <c r="DK185">
        <f t="shared" si="209"/>
        <v>2</v>
      </c>
      <c r="DL185">
        <f t="shared" si="210"/>
        <v>2</v>
      </c>
      <c r="DM185">
        <f t="shared" si="211"/>
        <v>2</v>
      </c>
      <c r="DN185">
        <f t="shared" si="212"/>
        <v>1</v>
      </c>
      <c r="DQ185" s="1" t="s">
        <v>345</v>
      </c>
      <c r="DR185" s="2" t="s">
        <v>346</v>
      </c>
      <c r="DS185">
        <f t="shared" si="213"/>
        <v>3</v>
      </c>
      <c r="DT185">
        <f t="shared" si="214"/>
        <v>3</v>
      </c>
      <c r="DU185">
        <f t="shared" si="215"/>
        <v>3</v>
      </c>
      <c r="DV185">
        <f t="shared" si="216"/>
        <v>3</v>
      </c>
      <c r="DW185">
        <f t="shared" si="217"/>
        <v>3</v>
      </c>
      <c r="DX185">
        <f t="shared" si="218"/>
        <v>3</v>
      </c>
      <c r="DY185">
        <f t="shared" si="219"/>
        <v>5</v>
      </c>
      <c r="DZ185">
        <f t="shared" si="220"/>
        <v>3</v>
      </c>
      <c r="EA185">
        <f t="shared" si="221"/>
        <v>3</v>
      </c>
      <c r="EB185">
        <f t="shared" si="222"/>
        <v>3</v>
      </c>
      <c r="EC185">
        <f t="shared" si="223"/>
        <v>3</v>
      </c>
      <c r="ED185">
        <f t="shared" si="224"/>
        <v>3</v>
      </c>
      <c r="EE185">
        <f t="shared" si="225"/>
        <v>3</v>
      </c>
      <c r="EF185">
        <f t="shared" si="226"/>
        <v>3</v>
      </c>
      <c r="EG185">
        <f t="shared" si="227"/>
        <v>3</v>
      </c>
      <c r="EH185">
        <f t="shared" si="228"/>
        <v>3</v>
      </c>
      <c r="EK185" s="1" t="s">
        <v>345</v>
      </c>
      <c r="EL185" s="2" t="s">
        <v>346</v>
      </c>
      <c r="EM185" t="str">
        <f t="shared" si="229"/>
        <v>B</v>
      </c>
      <c r="EN185" t="str">
        <f t="shared" si="230"/>
        <v>D</v>
      </c>
      <c r="EO185" t="str">
        <f t="shared" si="231"/>
        <v>D</v>
      </c>
      <c r="EP185" t="str">
        <f t="shared" si="232"/>
        <v>B</v>
      </c>
      <c r="EQ185" t="str">
        <f t="shared" si="233"/>
        <v>D</v>
      </c>
      <c r="ER185" t="str">
        <f t="shared" si="234"/>
        <v>B</v>
      </c>
      <c r="ES185" t="str">
        <f t="shared" si="235"/>
        <v>A</v>
      </c>
      <c r="ET185" t="str">
        <f t="shared" si="236"/>
        <v>B</v>
      </c>
      <c r="EU185" t="str">
        <f t="shared" si="237"/>
        <v>D</v>
      </c>
      <c r="EV185" t="str">
        <f t="shared" si="238"/>
        <v>D</v>
      </c>
      <c r="EW185" t="str">
        <f t="shared" si="239"/>
        <v>D</v>
      </c>
      <c r="EX185" t="str">
        <f t="shared" si="240"/>
        <v>B</v>
      </c>
      <c r="EY185" t="str">
        <f t="shared" si="241"/>
        <v>D</v>
      </c>
      <c r="EZ185" t="str">
        <f t="shared" si="242"/>
        <v>D</v>
      </c>
      <c r="FA185" t="str">
        <f t="shared" si="243"/>
        <v>D</v>
      </c>
      <c r="FB185" t="str">
        <f t="shared" si="244"/>
        <v>B</v>
      </c>
    </row>
    <row r="186" spans="1:158" x14ac:dyDescent="0.25">
      <c r="A186" s="5" t="s">
        <v>347</v>
      </c>
      <c r="B186" s="6" t="s">
        <v>348</v>
      </c>
      <c r="C186" s="7">
        <v>308</v>
      </c>
      <c r="D186" s="7">
        <v>5518</v>
      </c>
      <c r="E186" s="7">
        <v>1240</v>
      </c>
      <c r="F186" s="7">
        <v>1268</v>
      </c>
      <c r="G186" s="7">
        <v>5596</v>
      </c>
      <c r="H186" s="7">
        <v>2012</v>
      </c>
      <c r="I186" s="7">
        <v>2748</v>
      </c>
      <c r="J186" s="7">
        <v>1738</v>
      </c>
      <c r="K186" s="7">
        <v>12186</v>
      </c>
      <c r="L186" s="7">
        <v>6032</v>
      </c>
      <c r="M186" s="7">
        <v>854</v>
      </c>
      <c r="N186" s="7">
        <v>3972</v>
      </c>
      <c r="O186" s="7">
        <v>1493</v>
      </c>
      <c r="P186" s="7">
        <v>5013</v>
      </c>
      <c r="Q186" s="7">
        <v>2871</v>
      </c>
      <c r="R186" s="8">
        <v>350</v>
      </c>
      <c r="U186" s="5" t="s">
        <v>347</v>
      </c>
      <c r="V186" s="6" t="s">
        <v>348</v>
      </c>
      <c r="W186" s="7">
        <v>5437</v>
      </c>
      <c r="X186" s="7">
        <v>2647</v>
      </c>
      <c r="Y186" s="7">
        <v>6772</v>
      </c>
      <c r="Z186" s="7">
        <v>4149</v>
      </c>
      <c r="AA186" s="7">
        <v>47262</v>
      </c>
      <c r="AB186" s="7">
        <v>33516</v>
      </c>
      <c r="AC186" s="7">
        <v>30482</v>
      </c>
      <c r="AD186" s="7">
        <v>42816</v>
      </c>
      <c r="AE186" s="7">
        <v>38178</v>
      </c>
      <c r="AF186" s="7">
        <v>46580</v>
      </c>
      <c r="AG186" s="7">
        <v>22400</v>
      </c>
      <c r="AH186" s="7">
        <v>105553</v>
      </c>
      <c r="AI186" s="7">
        <v>58489</v>
      </c>
      <c r="AJ186" s="7">
        <v>88177</v>
      </c>
      <c r="AK186" s="7">
        <v>43022</v>
      </c>
      <c r="AL186" s="8">
        <v>17413</v>
      </c>
      <c r="AO186" s="5" t="s">
        <v>347</v>
      </c>
      <c r="AP186" s="6" t="s">
        <v>348</v>
      </c>
      <c r="AQ186">
        <f>(C186/$C$335)/(World!C186/World!$C$335)</f>
        <v>8.1254108326305072E-2</v>
      </c>
      <c r="AR186">
        <f>(D186/Indonesia!$D$335)/(World!D186/World!$D$335)</f>
        <v>1.6803679020258016</v>
      </c>
      <c r="AS186">
        <f>(E186/$E$335)/(World!E186/World!$E$335)</f>
        <v>0.38465291747516211</v>
      </c>
      <c r="AT186">
        <f>(F186/$F$335)/(World!F186/World!$F$335)</f>
        <v>0.31981342947050129</v>
      </c>
      <c r="AU186">
        <f>(G186/$G$335)/(World!G186/World!$G$335)</f>
        <v>1.1920772083958089</v>
      </c>
      <c r="AV186">
        <f>(H186/$H$335)/(World!H186/World!$H$335)</f>
        <v>0.32226333937328672</v>
      </c>
      <c r="AW186">
        <f>(I186/$I$335)/(World!I186/World!$I$335)</f>
        <v>0.32402863335972054</v>
      </c>
      <c r="AX186">
        <f>(J186/$J$335)/(World!J186/World!$J$335)</f>
        <v>0.22596687135932539</v>
      </c>
      <c r="AY186">
        <f>(K186/$K$335)/(World!K186/World!$K$335)</f>
        <v>1.6256184305579104</v>
      </c>
      <c r="AZ186">
        <f>(L186/$L$335)/(World!L186/World!$L$335)</f>
        <v>0.76494169633121856</v>
      </c>
      <c r="BA186">
        <f>(M186/$M$335)/(World!M186/World!$M$335)</f>
        <v>9.0589000722785654E-2</v>
      </c>
      <c r="BB186">
        <f>(N186/$N$335)/(World!N186/World!$N$335)</f>
        <v>0.395967267865654</v>
      </c>
      <c r="BC186">
        <f>(O186/$O$335)/(World!O186/World!$O$335)</f>
        <v>0.18609175442910475</v>
      </c>
      <c r="BD186">
        <f>(P186/$P$335)/(World!P186/World!$P$335)</f>
        <v>0.60955725714292031</v>
      </c>
      <c r="BE186">
        <f>(Q186/$Q$335)/(World!Q186/World!$Q$335)</f>
        <v>0.43783436595463726</v>
      </c>
      <c r="BF186">
        <f>(R186/$R$335)/(World!R186/World!$R$335)</f>
        <v>6.2181761855267595E-2</v>
      </c>
      <c r="BI186" s="5" t="s">
        <v>347</v>
      </c>
      <c r="BJ186" s="6" t="s">
        <v>348</v>
      </c>
      <c r="BK186">
        <f t="shared" si="165"/>
        <v>-0.84970395450875114</v>
      </c>
      <c r="BL186">
        <f t="shared" si="166"/>
        <v>0.25383377465145163</v>
      </c>
      <c r="BM186">
        <f t="shared" si="167"/>
        <v>-0.44440529085576858</v>
      </c>
      <c r="BN186">
        <f t="shared" si="168"/>
        <v>-0.51536569892487316</v>
      </c>
      <c r="BO186">
        <f t="shared" si="169"/>
        <v>8.762337734279603E-2</v>
      </c>
      <c r="BP186">
        <f t="shared" si="170"/>
        <v>-0.51255800599292123</v>
      </c>
      <c r="BQ186">
        <f t="shared" si="171"/>
        <v>-0.51054135054844185</v>
      </c>
      <c r="BR186">
        <f t="shared" si="172"/>
        <v>-0.63136545262633692</v>
      </c>
      <c r="BS186">
        <f t="shared" si="173"/>
        <v>0.238274694935385</v>
      </c>
      <c r="BT186">
        <f t="shared" si="174"/>
        <v>-0.13318190859074652</v>
      </c>
      <c r="BU186">
        <f t="shared" si="175"/>
        <v>-0.83387142055761065</v>
      </c>
      <c r="BV186">
        <f t="shared" si="176"/>
        <v>-0.43269834905074378</v>
      </c>
      <c r="BW186">
        <f t="shared" si="177"/>
        <v>-0.68621018781354681</v>
      </c>
      <c r="BX186">
        <f t="shared" si="178"/>
        <v>-0.2425777282071615</v>
      </c>
      <c r="BY186">
        <f t="shared" si="179"/>
        <v>-0.39098080234861948</v>
      </c>
      <c r="BZ186">
        <f t="shared" si="180"/>
        <v>-0.88291690916127696</v>
      </c>
      <c r="CC186" s="5" t="s">
        <v>347</v>
      </c>
      <c r="CD186" s="6" t="s">
        <v>348</v>
      </c>
      <c r="CE186">
        <f t="shared" si="181"/>
        <v>-0.89277632724107925</v>
      </c>
      <c r="CF186">
        <f t="shared" si="182"/>
        <v>0.35162278015921616</v>
      </c>
      <c r="CG186">
        <f t="shared" si="183"/>
        <v>-0.69046430354468302</v>
      </c>
      <c r="CH186">
        <f t="shared" si="184"/>
        <v>-0.53184419420343365</v>
      </c>
      <c r="CI186">
        <f t="shared" si="185"/>
        <v>-0.78826289303416697</v>
      </c>
      <c r="CJ186">
        <f t="shared" si="186"/>
        <v>-0.88673722134654354</v>
      </c>
      <c r="CK186">
        <f t="shared" si="187"/>
        <v>-0.8346072825759856</v>
      </c>
      <c r="CL186">
        <f t="shared" si="188"/>
        <v>-0.92198231359698346</v>
      </c>
      <c r="CM186">
        <f t="shared" si="189"/>
        <v>-0.51608291636883485</v>
      </c>
      <c r="CN186">
        <f t="shared" si="190"/>
        <v>-0.77069869991636886</v>
      </c>
      <c r="CO186">
        <f t="shared" si="191"/>
        <v>-0.92655027092113185</v>
      </c>
      <c r="CP186">
        <f t="shared" si="192"/>
        <v>-0.9274686144715818</v>
      </c>
      <c r="CQ186">
        <f t="shared" si="193"/>
        <v>-0.9502183988529892</v>
      </c>
      <c r="CR186">
        <f t="shared" si="194"/>
        <v>-0.89241334907178882</v>
      </c>
      <c r="CS186">
        <f t="shared" si="195"/>
        <v>-0.87488287974200862</v>
      </c>
      <c r="CT186">
        <f t="shared" si="196"/>
        <v>-0.96059224230141305</v>
      </c>
      <c r="CW186" s="5" t="s">
        <v>347</v>
      </c>
      <c r="CX186" s="6" t="s">
        <v>348</v>
      </c>
      <c r="CY186">
        <f t="shared" si="197"/>
        <v>2</v>
      </c>
      <c r="CZ186">
        <f t="shared" si="198"/>
        <v>1</v>
      </c>
      <c r="DA186">
        <f t="shared" si="199"/>
        <v>2</v>
      </c>
      <c r="DB186">
        <f t="shared" si="200"/>
        <v>2</v>
      </c>
      <c r="DC186">
        <f t="shared" si="201"/>
        <v>1</v>
      </c>
      <c r="DD186">
        <f t="shared" si="202"/>
        <v>2</v>
      </c>
      <c r="DE186">
        <f t="shared" si="203"/>
        <v>2</v>
      </c>
      <c r="DF186">
        <f t="shared" si="204"/>
        <v>2</v>
      </c>
      <c r="DG186">
        <f t="shared" si="205"/>
        <v>1</v>
      </c>
      <c r="DH186">
        <f t="shared" si="206"/>
        <v>2</v>
      </c>
      <c r="DI186">
        <f t="shared" si="207"/>
        <v>2</v>
      </c>
      <c r="DJ186">
        <f t="shared" si="208"/>
        <v>2</v>
      </c>
      <c r="DK186">
        <f t="shared" si="209"/>
        <v>2</v>
      </c>
      <c r="DL186">
        <f t="shared" si="210"/>
        <v>2</v>
      </c>
      <c r="DM186">
        <f t="shared" si="211"/>
        <v>2</v>
      </c>
      <c r="DN186">
        <f t="shared" si="212"/>
        <v>2</v>
      </c>
      <c r="DQ186" s="5" t="s">
        <v>347</v>
      </c>
      <c r="DR186" s="6" t="s">
        <v>348</v>
      </c>
      <c r="DS186">
        <f t="shared" si="213"/>
        <v>3</v>
      </c>
      <c r="DT186">
        <f t="shared" si="214"/>
        <v>5</v>
      </c>
      <c r="DU186">
        <f t="shared" si="215"/>
        <v>3</v>
      </c>
      <c r="DV186">
        <f t="shared" si="216"/>
        <v>3</v>
      </c>
      <c r="DW186">
        <f t="shared" si="217"/>
        <v>3</v>
      </c>
      <c r="DX186">
        <f t="shared" si="218"/>
        <v>3</v>
      </c>
      <c r="DY186">
        <f t="shared" si="219"/>
        <v>3</v>
      </c>
      <c r="DZ186">
        <f t="shared" si="220"/>
        <v>3</v>
      </c>
      <c r="EA186">
        <f t="shared" si="221"/>
        <v>3</v>
      </c>
      <c r="EB186">
        <f t="shared" si="222"/>
        <v>3</v>
      </c>
      <c r="EC186">
        <f t="shared" si="223"/>
        <v>3</v>
      </c>
      <c r="ED186">
        <f t="shared" si="224"/>
        <v>3</v>
      </c>
      <c r="EE186">
        <f t="shared" si="225"/>
        <v>3</v>
      </c>
      <c r="EF186">
        <f t="shared" si="226"/>
        <v>3</v>
      </c>
      <c r="EG186">
        <f t="shared" si="227"/>
        <v>3</v>
      </c>
      <c r="EH186">
        <f t="shared" si="228"/>
        <v>3</v>
      </c>
      <c r="EK186" s="5" t="s">
        <v>347</v>
      </c>
      <c r="EL186" s="6" t="s">
        <v>348</v>
      </c>
      <c r="EM186" t="str">
        <f t="shared" si="229"/>
        <v>D</v>
      </c>
      <c r="EN186" t="str">
        <f t="shared" si="230"/>
        <v>A</v>
      </c>
      <c r="EO186" t="str">
        <f t="shared" si="231"/>
        <v>D</v>
      </c>
      <c r="EP186" t="str">
        <f t="shared" si="232"/>
        <v>D</v>
      </c>
      <c r="EQ186" t="str">
        <f t="shared" si="233"/>
        <v>B</v>
      </c>
      <c r="ER186" t="str">
        <f t="shared" si="234"/>
        <v>D</v>
      </c>
      <c r="ES186" t="str">
        <f t="shared" si="235"/>
        <v>D</v>
      </c>
      <c r="ET186" t="str">
        <f t="shared" si="236"/>
        <v>D</v>
      </c>
      <c r="EU186" t="str">
        <f t="shared" si="237"/>
        <v>B</v>
      </c>
      <c r="EV186" t="str">
        <f t="shared" si="238"/>
        <v>D</v>
      </c>
      <c r="EW186" t="str">
        <f t="shared" si="239"/>
        <v>D</v>
      </c>
      <c r="EX186" t="str">
        <f t="shared" si="240"/>
        <v>D</v>
      </c>
      <c r="EY186" t="str">
        <f t="shared" si="241"/>
        <v>D</v>
      </c>
      <c r="EZ186" t="str">
        <f t="shared" si="242"/>
        <v>D</v>
      </c>
      <c r="FA186" t="str">
        <f t="shared" si="243"/>
        <v>D</v>
      </c>
      <c r="FB186" t="str">
        <f t="shared" si="244"/>
        <v>D</v>
      </c>
    </row>
    <row r="187" spans="1:158" x14ac:dyDescent="0.25">
      <c r="A187" s="1" t="s">
        <v>349</v>
      </c>
      <c r="B187" s="2" t="s">
        <v>350</v>
      </c>
      <c r="C187" s="3">
        <v>9518</v>
      </c>
      <c r="D187" s="3">
        <v>10152</v>
      </c>
      <c r="E187" s="3">
        <v>17630</v>
      </c>
      <c r="F187" s="3">
        <v>8622</v>
      </c>
      <c r="G187" s="3">
        <v>13771</v>
      </c>
      <c r="H187" s="3">
        <v>10765</v>
      </c>
      <c r="I187" s="3">
        <v>16705</v>
      </c>
      <c r="J187" s="3">
        <v>20954</v>
      </c>
      <c r="K187" s="3">
        <v>20673</v>
      </c>
      <c r="L187" s="3">
        <v>15171</v>
      </c>
      <c r="M187" s="3">
        <v>35870</v>
      </c>
      <c r="N187" s="3">
        <v>36570</v>
      </c>
      <c r="O187" s="3">
        <v>31507</v>
      </c>
      <c r="P187" s="3">
        <v>23680</v>
      </c>
      <c r="Q187" s="3">
        <v>34193</v>
      </c>
      <c r="R187" s="4">
        <v>31010</v>
      </c>
      <c r="U187" s="1" t="s">
        <v>349</v>
      </c>
      <c r="V187" s="2" t="s">
        <v>350</v>
      </c>
      <c r="W187" s="3">
        <v>24553</v>
      </c>
      <c r="X187" s="3">
        <v>32881</v>
      </c>
      <c r="Y187" s="3">
        <v>43244</v>
      </c>
      <c r="Z187" s="3">
        <v>28974</v>
      </c>
      <c r="AA187" s="3">
        <v>71539</v>
      </c>
      <c r="AB187" s="3">
        <v>131925</v>
      </c>
      <c r="AC187" s="3">
        <v>107663</v>
      </c>
      <c r="AD187" s="3">
        <v>277306</v>
      </c>
      <c r="AE187" s="3">
        <v>390956</v>
      </c>
      <c r="AF187" s="3">
        <v>505153</v>
      </c>
      <c r="AG187" s="3">
        <v>408298</v>
      </c>
      <c r="AH187" s="3">
        <v>439707</v>
      </c>
      <c r="AI187" s="3">
        <v>366283</v>
      </c>
      <c r="AJ187" s="3">
        <v>340260</v>
      </c>
      <c r="AK187" s="3">
        <v>465431</v>
      </c>
      <c r="AL187" s="4">
        <v>641492</v>
      </c>
      <c r="AO187" s="1" t="s">
        <v>349</v>
      </c>
      <c r="AP187" s="2" t="s">
        <v>350</v>
      </c>
      <c r="AQ187">
        <f>(C187/$C$335)/(World!C187/World!$C$335)</f>
        <v>0.38562433725055778</v>
      </c>
      <c r="AR187">
        <f>(D187/Indonesia!$D$335)/(World!D187/World!$D$335)</f>
        <v>0.39860007239092554</v>
      </c>
      <c r="AS187">
        <f>(E187/$E$335)/(World!E187/World!$E$335)</f>
        <v>0.86197811304647831</v>
      </c>
      <c r="AT187">
        <f>(F187/$F$335)/(World!F187/World!$F$335)</f>
        <v>0.35793810585671593</v>
      </c>
      <c r="AU187">
        <f>(G187/$G$335)/(World!G187/World!$G$335)</f>
        <v>0.42158713190848518</v>
      </c>
      <c r="AV187">
        <f>(H187/$H$335)/(World!H187/World!$H$335)</f>
        <v>0.31701467519557613</v>
      </c>
      <c r="AW187">
        <f>(I187/$I$335)/(World!I187/World!$I$335)</f>
        <v>0.41230061957173619</v>
      </c>
      <c r="AX187">
        <f>(J187/$J$335)/(World!J187/World!$J$335)</f>
        <v>0.35043473219719196</v>
      </c>
      <c r="AY187">
        <f>(K187/$K$335)/(World!K187/World!$K$335)</f>
        <v>0.25231233053912666</v>
      </c>
      <c r="AZ187">
        <f>(L187/$L$335)/(World!L187/World!$L$335)</f>
        <v>0.17248834446810829</v>
      </c>
      <c r="BA187">
        <f>(M187/$M$335)/(World!M187/World!$M$335)</f>
        <v>0.33240512267712158</v>
      </c>
      <c r="BB187">
        <f>(N187/$N$335)/(World!N187/World!$N$335)</f>
        <v>0.4261784510412624</v>
      </c>
      <c r="BC187">
        <f>(O187/$O$335)/(World!O187/World!$O$335)</f>
        <v>0.42145182907565093</v>
      </c>
      <c r="BD187">
        <f>(P187/$P$335)/(World!P187/World!$P$335)</f>
        <v>0.32841302262041699</v>
      </c>
      <c r="BE187">
        <f>(Q187/$Q$335)/(World!Q187/World!$Q$335)</f>
        <v>0.60687521893951302</v>
      </c>
      <c r="BF187">
        <f>(R187/$R$335)/(World!R187/World!$R$335)</f>
        <v>0.62395405062351794</v>
      </c>
      <c r="BI187" s="1" t="s">
        <v>349</v>
      </c>
      <c r="BJ187" s="2" t="s">
        <v>350</v>
      </c>
      <c r="BK187">
        <f t="shared" si="165"/>
        <v>-0.44339266151208401</v>
      </c>
      <c r="BL187">
        <f t="shared" si="166"/>
        <v>-0.43000135598518396</v>
      </c>
      <c r="BM187">
        <f t="shared" si="167"/>
        <v>-7.4126481931464261E-2</v>
      </c>
      <c r="BN187">
        <f t="shared" si="168"/>
        <v>-0.4728211774705377</v>
      </c>
      <c r="BO187">
        <f t="shared" si="169"/>
        <v>-0.40687823849037924</v>
      </c>
      <c r="BP187">
        <f t="shared" si="170"/>
        <v>-0.51858596389823886</v>
      </c>
      <c r="BQ187">
        <f t="shared" si="171"/>
        <v>-0.4161290962305722</v>
      </c>
      <c r="BR187">
        <f t="shared" si="172"/>
        <v>-0.48100456269067426</v>
      </c>
      <c r="BS187">
        <f t="shared" si="173"/>
        <v>-0.59704568199770913</v>
      </c>
      <c r="BT187">
        <f t="shared" si="174"/>
        <v>-0.70577388631294846</v>
      </c>
      <c r="BU187">
        <f t="shared" si="175"/>
        <v>-0.50104496444859059</v>
      </c>
      <c r="BV187">
        <f t="shared" si="176"/>
        <v>-0.4023490528410289</v>
      </c>
      <c r="BW187">
        <f t="shared" si="177"/>
        <v>-0.40701215411609853</v>
      </c>
      <c r="BX187">
        <f t="shared" si="178"/>
        <v>-0.50555585194039721</v>
      </c>
      <c r="BY187">
        <f t="shared" si="179"/>
        <v>-0.24465171683955456</v>
      </c>
      <c r="BZ187">
        <f t="shared" si="180"/>
        <v>-0.23156193934926855</v>
      </c>
      <c r="CC187" s="1" t="s">
        <v>349</v>
      </c>
      <c r="CD187" s="2" t="s">
        <v>350</v>
      </c>
      <c r="CE187">
        <f t="shared" si="181"/>
        <v>-0.44128437674268439</v>
      </c>
      <c r="CF187">
        <f t="shared" si="182"/>
        <v>-0.52817605093765252</v>
      </c>
      <c r="CG187">
        <f t="shared" si="183"/>
        <v>-0.42077077241515259</v>
      </c>
      <c r="CH187">
        <f t="shared" si="184"/>
        <v>-0.54133418448771142</v>
      </c>
      <c r="CI187">
        <f t="shared" si="185"/>
        <v>-0.67715390927206653</v>
      </c>
      <c r="CJ187">
        <f t="shared" si="186"/>
        <v>-0.84911346275141919</v>
      </c>
      <c r="CK187">
        <f t="shared" si="187"/>
        <v>-0.73136176508426609</v>
      </c>
      <c r="CL187">
        <f t="shared" si="188"/>
        <v>-0.85949171863474816</v>
      </c>
      <c r="CM187">
        <f t="shared" si="189"/>
        <v>-0.8995551819721157</v>
      </c>
      <c r="CN187">
        <f t="shared" si="190"/>
        <v>-0.94168633389964718</v>
      </c>
      <c r="CO187">
        <f t="shared" si="191"/>
        <v>-0.83848453738225182</v>
      </c>
      <c r="CP187">
        <f t="shared" si="192"/>
        <v>-0.84643390295983223</v>
      </c>
      <c r="CQ187">
        <f t="shared" si="193"/>
        <v>-0.84158978355413661</v>
      </c>
      <c r="CR187">
        <f t="shared" si="194"/>
        <v>-0.86986865966917626</v>
      </c>
      <c r="CS187">
        <f t="shared" si="195"/>
        <v>-0.86312507005267958</v>
      </c>
      <c r="CT187">
        <f t="shared" si="196"/>
        <v>-0.90777722594133547</v>
      </c>
      <c r="CW187" s="1" t="s">
        <v>349</v>
      </c>
      <c r="CX187" s="2" t="s">
        <v>350</v>
      </c>
      <c r="CY187">
        <f t="shared" si="197"/>
        <v>2</v>
      </c>
      <c r="CZ187">
        <f t="shared" si="198"/>
        <v>2</v>
      </c>
      <c r="DA187">
        <f t="shared" si="199"/>
        <v>2</v>
      </c>
      <c r="DB187">
        <f t="shared" si="200"/>
        <v>2</v>
      </c>
      <c r="DC187">
        <f t="shared" si="201"/>
        <v>2</v>
      </c>
      <c r="DD187">
        <f t="shared" si="202"/>
        <v>2</v>
      </c>
      <c r="DE187">
        <f t="shared" si="203"/>
        <v>2</v>
      </c>
      <c r="DF187">
        <f t="shared" si="204"/>
        <v>2</v>
      </c>
      <c r="DG187">
        <f t="shared" si="205"/>
        <v>2</v>
      </c>
      <c r="DH187">
        <f t="shared" si="206"/>
        <v>2</v>
      </c>
      <c r="DI187">
        <f t="shared" si="207"/>
        <v>2</v>
      </c>
      <c r="DJ187">
        <f t="shared" si="208"/>
        <v>2</v>
      </c>
      <c r="DK187">
        <f t="shared" si="209"/>
        <v>2</v>
      </c>
      <c r="DL187">
        <f t="shared" si="210"/>
        <v>2</v>
      </c>
      <c r="DM187">
        <f t="shared" si="211"/>
        <v>2</v>
      </c>
      <c r="DN187">
        <f t="shared" si="212"/>
        <v>2</v>
      </c>
      <c r="DQ187" s="1" t="s">
        <v>349</v>
      </c>
      <c r="DR187" s="2" t="s">
        <v>350</v>
      </c>
      <c r="DS187">
        <f t="shared" si="213"/>
        <v>3</v>
      </c>
      <c r="DT187">
        <f t="shared" si="214"/>
        <v>3</v>
      </c>
      <c r="DU187">
        <f t="shared" si="215"/>
        <v>3</v>
      </c>
      <c r="DV187">
        <f t="shared" si="216"/>
        <v>3</v>
      </c>
      <c r="DW187">
        <f t="shared" si="217"/>
        <v>3</v>
      </c>
      <c r="DX187">
        <f t="shared" si="218"/>
        <v>3</v>
      </c>
      <c r="DY187">
        <f t="shared" si="219"/>
        <v>3</v>
      </c>
      <c r="DZ187">
        <f t="shared" si="220"/>
        <v>3</v>
      </c>
      <c r="EA187">
        <f t="shared" si="221"/>
        <v>3</v>
      </c>
      <c r="EB187">
        <f t="shared" si="222"/>
        <v>3</v>
      </c>
      <c r="EC187">
        <f t="shared" si="223"/>
        <v>3</v>
      </c>
      <c r="ED187">
        <f t="shared" si="224"/>
        <v>3</v>
      </c>
      <c r="EE187">
        <f t="shared" si="225"/>
        <v>3</v>
      </c>
      <c r="EF187">
        <f t="shared" si="226"/>
        <v>3</v>
      </c>
      <c r="EG187">
        <f t="shared" si="227"/>
        <v>3</v>
      </c>
      <c r="EH187">
        <f t="shared" si="228"/>
        <v>3</v>
      </c>
      <c r="EK187" s="1" t="s">
        <v>349</v>
      </c>
      <c r="EL187" s="2" t="s">
        <v>350</v>
      </c>
      <c r="EM187" t="str">
        <f t="shared" si="229"/>
        <v>D</v>
      </c>
      <c r="EN187" t="str">
        <f t="shared" si="230"/>
        <v>D</v>
      </c>
      <c r="EO187" t="str">
        <f t="shared" si="231"/>
        <v>D</v>
      </c>
      <c r="EP187" t="str">
        <f t="shared" si="232"/>
        <v>D</v>
      </c>
      <c r="EQ187" t="str">
        <f t="shared" si="233"/>
        <v>D</v>
      </c>
      <c r="ER187" t="str">
        <f t="shared" si="234"/>
        <v>D</v>
      </c>
      <c r="ES187" t="str">
        <f t="shared" si="235"/>
        <v>D</v>
      </c>
      <c r="ET187" t="str">
        <f t="shared" si="236"/>
        <v>D</v>
      </c>
      <c r="EU187" t="str">
        <f t="shared" si="237"/>
        <v>D</v>
      </c>
      <c r="EV187" t="str">
        <f t="shared" si="238"/>
        <v>D</v>
      </c>
      <c r="EW187" t="str">
        <f t="shared" si="239"/>
        <v>D</v>
      </c>
      <c r="EX187" t="str">
        <f t="shared" si="240"/>
        <v>D</v>
      </c>
      <c r="EY187" t="str">
        <f t="shared" si="241"/>
        <v>D</v>
      </c>
      <c r="EZ187" t="str">
        <f t="shared" si="242"/>
        <v>D</v>
      </c>
      <c r="FA187" t="str">
        <f t="shared" si="243"/>
        <v>D</v>
      </c>
      <c r="FB187" t="str">
        <f t="shared" si="244"/>
        <v>D</v>
      </c>
    </row>
    <row r="188" spans="1:158" x14ac:dyDescent="0.25">
      <c r="A188" s="5" t="s">
        <v>351</v>
      </c>
      <c r="B188" s="6" t="s">
        <v>352</v>
      </c>
      <c r="C188" s="7">
        <v>43934</v>
      </c>
      <c r="D188" s="7">
        <v>77061</v>
      </c>
      <c r="E188" s="7">
        <v>92240</v>
      </c>
      <c r="F188" s="7">
        <v>92622</v>
      </c>
      <c r="G188" s="7">
        <v>149235</v>
      </c>
      <c r="H188" s="7">
        <v>151663</v>
      </c>
      <c r="I188" s="7">
        <v>116411</v>
      </c>
      <c r="J188" s="7">
        <v>79429</v>
      </c>
      <c r="K188" s="7">
        <v>73838</v>
      </c>
      <c r="L188" s="7">
        <v>87548</v>
      </c>
      <c r="M188" s="7">
        <v>77773</v>
      </c>
      <c r="N188" s="7">
        <v>92647</v>
      </c>
      <c r="O188" s="7">
        <v>124032</v>
      </c>
      <c r="P188" s="7">
        <v>139234</v>
      </c>
      <c r="Q188" s="7">
        <v>143790</v>
      </c>
      <c r="R188" s="8">
        <v>319197</v>
      </c>
      <c r="U188" s="5" t="s">
        <v>351</v>
      </c>
      <c r="V188" s="6" t="s">
        <v>352</v>
      </c>
      <c r="W188" s="7">
        <v>55976</v>
      </c>
      <c r="X188" s="7">
        <v>77012</v>
      </c>
      <c r="Y188" s="7">
        <v>119207</v>
      </c>
      <c r="Z188" s="7">
        <v>148310</v>
      </c>
      <c r="AA188" s="7">
        <v>171044</v>
      </c>
      <c r="AB188" s="7">
        <v>159548</v>
      </c>
      <c r="AC188" s="7">
        <v>234090</v>
      </c>
      <c r="AD188" s="7">
        <v>317541</v>
      </c>
      <c r="AE188" s="7">
        <v>141926</v>
      </c>
      <c r="AF188" s="7">
        <v>204754</v>
      </c>
      <c r="AG188" s="7">
        <v>267667</v>
      </c>
      <c r="AH188" s="7">
        <v>265367</v>
      </c>
      <c r="AI188" s="7">
        <v>264668</v>
      </c>
      <c r="AJ188" s="7">
        <v>279215</v>
      </c>
      <c r="AK188" s="7">
        <v>287184</v>
      </c>
      <c r="AL188" s="8">
        <v>158157</v>
      </c>
      <c r="AO188" s="5" t="s">
        <v>351</v>
      </c>
      <c r="AP188" s="6" t="s">
        <v>352</v>
      </c>
      <c r="AQ188">
        <f>(C188/$C$335)/(World!C188/World!$C$335)</f>
        <v>0.20512103785937727</v>
      </c>
      <c r="AR188">
        <f>(D188/Indonesia!$D$335)/(World!D188/World!$D$335)</f>
        <v>0.35205523928777849</v>
      </c>
      <c r="AS188">
        <f>(E188/$E$335)/(World!E188/World!$E$335)</f>
        <v>0.42703335377819235</v>
      </c>
      <c r="AT188">
        <f>(F188/$F$335)/(World!F188/World!$F$335)</f>
        <v>0.39931150850979763</v>
      </c>
      <c r="AU188">
        <f>(G188/$G$335)/(World!G188/World!$G$335)</f>
        <v>0.58018430203215432</v>
      </c>
      <c r="AV188">
        <f>(H188/$H$335)/(World!H188/World!$H$335)</f>
        <v>0.52402301011230412</v>
      </c>
      <c r="AW188">
        <f>(I188/$I$335)/(World!I188/World!$I$335)</f>
        <v>0.36659929511887562</v>
      </c>
      <c r="AX188">
        <f>(J188/$J$335)/(World!J188/World!$J$335)</f>
        <v>0.23964646264289058</v>
      </c>
      <c r="AY188">
        <f>(K188/$K$335)/(World!K188/World!$K$335)</f>
        <v>0.26883784807957695</v>
      </c>
      <c r="AZ188">
        <f>(L188/$L$335)/(World!L188/World!$L$335)</f>
        <v>0.22691872422311088</v>
      </c>
      <c r="BA188">
        <f>(M188/$M$335)/(World!M188/World!$M$335)</f>
        <v>0.15349973147604515</v>
      </c>
      <c r="BB188">
        <f>(N188/$N$335)/(World!N188/World!$N$335)</f>
        <v>0.20036045726031501</v>
      </c>
      <c r="BC188">
        <f>(O188/$O$335)/(World!O188/World!$O$335)</f>
        <v>0.27123189598740682</v>
      </c>
      <c r="BD188">
        <f>(P188/$P$335)/(World!P188/World!$P$335)</f>
        <v>0.30532056232737664</v>
      </c>
      <c r="BE188">
        <f>(Q188/$Q$335)/(World!Q188/World!$Q$335)</f>
        <v>0.35819908873791606</v>
      </c>
      <c r="BF188">
        <f>(R188/$R$335)/(World!R188/World!$R$335)</f>
        <v>0.77015322672348108</v>
      </c>
      <c r="BI188" s="5" t="s">
        <v>351</v>
      </c>
      <c r="BJ188" s="6" t="s">
        <v>352</v>
      </c>
      <c r="BK188">
        <f t="shared" si="165"/>
        <v>-0.65958433814460982</v>
      </c>
      <c r="BL188">
        <f t="shared" si="166"/>
        <v>-0.47922950326610847</v>
      </c>
      <c r="BM188">
        <f t="shared" si="167"/>
        <v>-0.40150893789891434</v>
      </c>
      <c r="BN188">
        <f t="shared" si="168"/>
        <v>-0.42927431657437598</v>
      </c>
      <c r="BO188">
        <f t="shared" si="169"/>
        <v>-0.26567514778368118</v>
      </c>
      <c r="BP188">
        <f t="shared" si="170"/>
        <v>-0.3123161440014095</v>
      </c>
      <c r="BQ188">
        <f t="shared" si="171"/>
        <v>-0.46348677856300741</v>
      </c>
      <c r="BR188">
        <f t="shared" si="172"/>
        <v>-0.61336321303741514</v>
      </c>
      <c r="BS188">
        <f t="shared" si="173"/>
        <v>-0.57624554077343937</v>
      </c>
      <c r="BT188">
        <f t="shared" si="174"/>
        <v>-0.63009982691918476</v>
      </c>
      <c r="BU188">
        <f t="shared" si="175"/>
        <v>-0.73385389300503212</v>
      </c>
      <c r="BV188">
        <f t="shared" si="176"/>
        <v>-0.66616618191902988</v>
      </c>
      <c r="BW188">
        <f t="shared" si="177"/>
        <v>-0.57327707581356391</v>
      </c>
      <c r="BX188">
        <f t="shared" si="178"/>
        <v>-0.53219067999205893</v>
      </c>
      <c r="BY188">
        <f t="shared" si="179"/>
        <v>-0.47253816953924388</v>
      </c>
      <c r="BZ188">
        <f t="shared" si="180"/>
        <v>-0.12984569347251412</v>
      </c>
      <c r="CC188" s="5" t="s">
        <v>351</v>
      </c>
      <c r="CD188" s="6" t="s">
        <v>352</v>
      </c>
      <c r="CE188">
        <f t="shared" si="181"/>
        <v>-0.12052847562806526</v>
      </c>
      <c r="CF188">
        <f t="shared" si="182"/>
        <v>3.1803106319731558E-4</v>
      </c>
      <c r="CG188">
        <f t="shared" si="183"/>
        <v>-0.12753550535122277</v>
      </c>
      <c r="CH188">
        <f t="shared" si="184"/>
        <v>-0.23113575614696263</v>
      </c>
      <c r="CI188">
        <f t="shared" si="185"/>
        <v>-6.8093755756699625E-2</v>
      </c>
      <c r="CJ188">
        <f t="shared" si="186"/>
        <v>-2.5336508028315195E-2</v>
      </c>
      <c r="CK188">
        <f t="shared" si="187"/>
        <v>-0.33574511912947469</v>
      </c>
      <c r="CL188">
        <f t="shared" si="188"/>
        <v>-0.59982366425674483</v>
      </c>
      <c r="CM188">
        <f t="shared" si="189"/>
        <v>-0.31556700839806456</v>
      </c>
      <c r="CN188">
        <f t="shared" si="190"/>
        <v>-0.40097570321106252</v>
      </c>
      <c r="CO188">
        <f t="shared" si="191"/>
        <v>-0.54971630384437242</v>
      </c>
      <c r="CP188">
        <f t="shared" si="192"/>
        <v>-0.48243923421989082</v>
      </c>
      <c r="CQ188">
        <f t="shared" si="193"/>
        <v>-0.36181116542320557</v>
      </c>
      <c r="CR188">
        <f t="shared" si="194"/>
        <v>-0.33452344252226673</v>
      </c>
      <c r="CS188">
        <f t="shared" si="195"/>
        <v>-0.33272076737807849</v>
      </c>
      <c r="CT188">
        <f t="shared" si="196"/>
        <v>0.33735969532045401</v>
      </c>
      <c r="CW188" s="5" t="s">
        <v>351</v>
      </c>
      <c r="CX188" s="6" t="s">
        <v>352</v>
      </c>
      <c r="CY188">
        <f t="shared" si="197"/>
        <v>2</v>
      </c>
      <c r="CZ188">
        <f t="shared" si="198"/>
        <v>2</v>
      </c>
      <c r="DA188">
        <f t="shared" si="199"/>
        <v>2</v>
      </c>
      <c r="DB188">
        <f t="shared" si="200"/>
        <v>2</v>
      </c>
      <c r="DC188">
        <f t="shared" si="201"/>
        <v>2</v>
      </c>
      <c r="DD188">
        <f t="shared" si="202"/>
        <v>2</v>
      </c>
      <c r="DE188">
        <f t="shared" si="203"/>
        <v>2</v>
      </c>
      <c r="DF188">
        <f t="shared" si="204"/>
        <v>2</v>
      </c>
      <c r="DG188">
        <f t="shared" si="205"/>
        <v>2</v>
      </c>
      <c r="DH188">
        <f t="shared" si="206"/>
        <v>2</v>
      </c>
      <c r="DI188">
        <f t="shared" si="207"/>
        <v>2</v>
      </c>
      <c r="DJ188">
        <f t="shared" si="208"/>
        <v>2</v>
      </c>
      <c r="DK188">
        <f t="shared" si="209"/>
        <v>2</v>
      </c>
      <c r="DL188">
        <f t="shared" si="210"/>
        <v>2</v>
      </c>
      <c r="DM188">
        <f t="shared" si="211"/>
        <v>2</v>
      </c>
      <c r="DN188">
        <f t="shared" si="212"/>
        <v>2</v>
      </c>
      <c r="DQ188" s="5" t="s">
        <v>351</v>
      </c>
      <c r="DR188" s="6" t="s">
        <v>352</v>
      </c>
      <c r="DS188">
        <f t="shared" si="213"/>
        <v>3</v>
      </c>
      <c r="DT188">
        <f t="shared" si="214"/>
        <v>5</v>
      </c>
      <c r="DU188">
        <f t="shared" si="215"/>
        <v>3</v>
      </c>
      <c r="DV188">
        <f t="shared" si="216"/>
        <v>3</v>
      </c>
      <c r="DW188">
        <f t="shared" si="217"/>
        <v>3</v>
      </c>
      <c r="DX188">
        <f t="shared" si="218"/>
        <v>3</v>
      </c>
      <c r="DY188">
        <f t="shared" si="219"/>
        <v>3</v>
      </c>
      <c r="DZ188">
        <f t="shared" si="220"/>
        <v>3</v>
      </c>
      <c r="EA188">
        <f t="shared" si="221"/>
        <v>3</v>
      </c>
      <c r="EB188">
        <f t="shared" si="222"/>
        <v>3</v>
      </c>
      <c r="EC188">
        <f t="shared" si="223"/>
        <v>3</v>
      </c>
      <c r="ED188">
        <f t="shared" si="224"/>
        <v>3</v>
      </c>
      <c r="EE188">
        <f t="shared" si="225"/>
        <v>3</v>
      </c>
      <c r="EF188">
        <f t="shared" si="226"/>
        <v>3</v>
      </c>
      <c r="EG188">
        <f t="shared" si="227"/>
        <v>3</v>
      </c>
      <c r="EH188">
        <f t="shared" si="228"/>
        <v>5</v>
      </c>
      <c r="EK188" s="5" t="s">
        <v>351</v>
      </c>
      <c r="EL188" s="6" t="s">
        <v>352</v>
      </c>
      <c r="EM188" t="str">
        <f t="shared" si="229"/>
        <v>D</v>
      </c>
      <c r="EN188" t="str">
        <f t="shared" si="230"/>
        <v>C</v>
      </c>
      <c r="EO188" t="str">
        <f t="shared" si="231"/>
        <v>D</v>
      </c>
      <c r="EP188" t="str">
        <f t="shared" si="232"/>
        <v>D</v>
      </c>
      <c r="EQ188" t="str">
        <f t="shared" si="233"/>
        <v>D</v>
      </c>
      <c r="ER188" t="str">
        <f t="shared" si="234"/>
        <v>D</v>
      </c>
      <c r="ES188" t="str">
        <f t="shared" si="235"/>
        <v>D</v>
      </c>
      <c r="ET188" t="str">
        <f t="shared" si="236"/>
        <v>D</v>
      </c>
      <c r="EU188" t="str">
        <f t="shared" si="237"/>
        <v>D</v>
      </c>
      <c r="EV188" t="str">
        <f t="shared" si="238"/>
        <v>D</v>
      </c>
      <c r="EW188" t="str">
        <f t="shared" si="239"/>
        <v>D</v>
      </c>
      <c r="EX188" t="str">
        <f t="shared" si="240"/>
        <v>D</v>
      </c>
      <c r="EY188" t="str">
        <f t="shared" si="241"/>
        <v>D</v>
      </c>
      <c r="EZ188" t="str">
        <f t="shared" si="242"/>
        <v>D</v>
      </c>
      <c r="FA188" t="str">
        <f t="shared" si="243"/>
        <v>D</v>
      </c>
      <c r="FB188" t="str">
        <f t="shared" si="244"/>
        <v>C</v>
      </c>
    </row>
    <row r="189" spans="1:158" x14ac:dyDescent="0.25">
      <c r="A189" s="1" t="s">
        <v>353</v>
      </c>
      <c r="B189" s="2" t="s">
        <v>354</v>
      </c>
      <c r="C189" s="3">
        <v>7691</v>
      </c>
      <c r="D189" s="3">
        <v>9151</v>
      </c>
      <c r="E189" s="3">
        <v>8133</v>
      </c>
      <c r="F189" s="3">
        <v>7000</v>
      </c>
      <c r="G189" s="3">
        <v>13678</v>
      </c>
      <c r="H189" s="3">
        <v>20780</v>
      </c>
      <c r="I189" s="3">
        <v>32831</v>
      </c>
      <c r="J189" s="3">
        <v>35785</v>
      </c>
      <c r="K189" s="3">
        <v>35392</v>
      </c>
      <c r="L189" s="3">
        <v>45681</v>
      </c>
      <c r="M189" s="3">
        <v>53791</v>
      </c>
      <c r="N189" s="3">
        <v>90138</v>
      </c>
      <c r="O189" s="3">
        <v>68852</v>
      </c>
      <c r="P189" s="3">
        <v>52240</v>
      </c>
      <c r="Q189" s="3">
        <v>58190</v>
      </c>
      <c r="R189" s="4">
        <v>50778</v>
      </c>
      <c r="U189" s="1" t="s">
        <v>353</v>
      </c>
      <c r="V189" s="2" t="s">
        <v>354</v>
      </c>
      <c r="W189" s="3">
        <v>83347</v>
      </c>
      <c r="X189" s="3">
        <v>89664</v>
      </c>
      <c r="Y189" s="3">
        <v>99449</v>
      </c>
      <c r="Z189" s="3">
        <v>95548</v>
      </c>
      <c r="AA189" s="3">
        <v>147938</v>
      </c>
      <c r="AB189" s="3">
        <v>118632</v>
      </c>
      <c r="AC189" s="3">
        <v>180979</v>
      </c>
      <c r="AD189" s="3">
        <v>364651</v>
      </c>
      <c r="AE189" s="3">
        <v>245654</v>
      </c>
      <c r="AF189" s="3">
        <v>382011</v>
      </c>
      <c r="AG189" s="3">
        <v>443895</v>
      </c>
      <c r="AH189" s="3">
        <v>518414</v>
      </c>
      <c r="AI189" s="3">
        <v>481454</v>
      </c>
      <c r="AJ189" s="3">
        <v>397371</v>
      </c>
      <c r="AK189" s="3">
        <v>295439</v>
      </c>
      <c r="AL189" s="4">
        <v>464261</v>
      </c>
      <c r="AO189" s="1" t="s">
        <v>353</v>
      </c>
      <c r="AP189" s="2" t="s">
        <v>354</v>
      </c>
      <c r="AQ189">
        <f>(C189/$C$335)/(World!C189/World!$C$335)</f>
        <v>6.384484453670429E-2</v>
      </c>
      <c r="AR189">
        <f>(D189/Indonesia!$D$335)/(World!D189/World!$D$335)</f>
        <v>6.4393220525454931E-2</v>
      </c>
      <c r="AS189">
        <f>(E189/$E$335)/(World!E189/World!$E$335)</f>
        <v>4.6219680524353067E-2</v>
      </c>
      <c r="AT189">
        <f>(F189/$F$335)/(World!F189/World!$F$335)</f>
        <v>2.9436683874098247E-2</v>
      </c>
      <c r="AU189">
        <f>(G189/$G$335)/(World!G189/World!$G$335)</f>
        <v>4.8800454847940412E-2</v>
      </c>
      <c r="AV189">
        <f>(H189/$H$335)/(World!H189/World!$H$335)</f>
        <v>6.6426796331345503E-2</v>
      </c>
      <c r="AW189">
        <f>(I189/$I$335)/(World!I189/World!$I$335)</f>
        <v>8.3842840637290958E-2</v>
      </c>
      <c r="AX189">
        <f>(J189/$J$335)/(World!J189/World!$J$335)</f>
        <v>7.7206363438081141E-2</v>
      </c>
      <c r="AY189">
        <f>(K189/$K$335)/(World!K189/World!$K$335)</f>
        <v>0.1056831024834738</v>
      </c>
      <c r="AZ189">
        <f>(L189/$L$335)/(World!L189/World!$L$335)</f>
        <v>9.2040750889496384E-2</v>
      </c>
      <c r="BA189">
        <f>(M189/$M$335)/(World!M189/World!$M$335)</f>
        <v>7.7118734531055513E-2</v>
      </c>
      <c r="BB189">
        <f>(N189/$N$335)/(World!N189/World!$N$335)</f>
        <v>0.15849564982133554</v>
      </c>
      <c r="BC189">
        <f>(O189/$O$335)/(World!O189/World!$O$335)</f>
        <v>0.13247219631087387</v>
      </c>
      <c r="BD189">
        <f>(P189/$P$335)/(World!P189/World!$P$335)</f>
        <v>9.701002308033968E-2</v>
      </c>
      <c r="BE189">
        <f>(Q189/$Q$335)/(World!Q189/World!$Q$335)</f>
        <v>0.12963144856859984</v>
      </c>
      <c r="BF189">
        <f>(R189/$R$335)/(World!R189/World!$R$335)</f>
        <v>0.12226047663040759</v>
      </c>
      <c r="BI189" s="1" t="s">
        <v>353</v>
      </c>
      <c r="BJ189" s="2" t="s">
        <v>354</v>
      </c>
      <c r="BK189">
        <f t="shared" si="165"/>
        <v>-0.87997339111135475</v>
      </c>
      <c r="BL189">
        <f t="shared" si="166"/>
        <v>-0.87900482775779765</v>
      </c>
      <c r="BM189">
        <f t="shared" si="167"/>
        <v>-0.91164440626620913</v>
      </c>
      <c r="BN189">
        <f t="shared" si="168"/>
        <v>-0.94281011287975747</v>
      </c>
      <c r="BO189">
        <f t="shared" si="169"/>
        <v>-0.90694043919915024</v>
      </c>
      <c r="BP189">
        <f t="shared" si="170"/>
        <v>-0.87542174191447031</v>
      </c>
      <c r="BQ189">
        <f t="shared" si="171"/>
        <v>-0.84528598152109946</v>
      </c>
      <c r="BR189">
        <f t="shared" si="172"/>
        <v>-0.85665446091190112</v>
      </c>
      <c r="BS189">
        <f t="shared" si="173"/>
        <v>-0.80883654232193813</v>
      </c>
      <c r="BT189">
        <f t="shared" si="174"/>
        <v>-0.83143348668165218</v>
      </c>
      <c r="BU189">
        <f t="shared" si="175"/>
        <v>-0.85680550888453222</v>
      </c>
      <c r="BV189">
        <f t="shared" si="176"/>
        <v>-0.72637678899220914</v>
      </c>
      <c r="BW189">
        <f t="shared" si="177"/>
        <v>-0.76604777275342639</v>
      </c>
      <c r="BX189">
        <f t="shared" si="178"/>
        <v>-0.8231373988581413</v>
      </c>
      <c r="BY189">
        <f t="shared" si="179"/>
        <v>-0.77048895242273763</v>
      </c>
      <c r="BZ189">
        <f t="shared" si="180"/>
        <v>-0.78211746884734767</v>
      </c>
      <c r="CC189" s="1" t="s">
        <v>353</v>
      </c>
      <c r="CD189" s="2" t="s">
        <v>354</v>
      </c>
      <c r="CE189">
        <f t="shared" si="181"/>
        <v>-0.83103758869922451</v>
      </c>
      <c r="CF189">
        <f t="shared" si="182"/>
        <v>-0.8147852046754035</v>
      </c>
      <c r="CG189">
        <f t="shared" si="183"/>
        <v>-0.84880370322172849</v>
      </c>
      <c r="CH189">
        <f t="shared" si="184"/>
        <v>-0.86347856613488316</v>
      </c>
      <c r="CI189">
        <f t="shared" si="185"/>
        <v>-0.83073458073458073</v>
      </c>
      <c r="CJ189">
        <f t="shared" si="186"/>
        <v>-0.70189079849654257</v>
      </c>
      <c r="CK189">
        <f t="shared" si="187"/>
        <v>-0.69289556147981857</v>
      </c>
      <c r="CL189">
        <f t="shared" si="188"/>
        <v>-0.82126981590066828</v>
      </c>
      <c r="CM189">
        <f t="shared" si="189"/>
        <v>-0.74814087373597205</v>
      </c>
      <c r="CN189">
        <f t="shared" si="190"/>
        <v>-0.78638365926881959</v>
      </c>
      <c r="CO189">
        <f t="shared" si="191"/>
        <v>-0.78383559111568335</v>
      </c>
      <c r="CP189">
        <f t="shared" si="192"/>
        <v>-0.70376237363446348</v>
      </c>
      <c r="CQ189">
        <f t="shared" si="193"/>
        <v>-0.74976831072167116</v>
      </c>
      <c r="CR189">
        <f t="shared" si="194"/>
        <v>-0.76762134378384872</v>
      </c>
      <c r="CS189">
        <f t="shared" si="195"/>
        <v>-0.67089803155284211</v>
      </c>
      <c r="CT189">
        <f t="shared" si="196"/>
        <v>-0.80281881566250324</v>
      </c>
      <c r="CW189" s="1" t="s">
        <v>353</v>
      </c>
      <c r="CX189" s="2" t="s">
        <v>354</v>
      </c>
      <c r="CY189">
        <f t="shared" si="197"/>
        <v>2</v>
      </c>
      <c r="CZ189">
        <f t="shared" si="198"/>
        <v>2</v>
      </c>
      <c r="DA189">
        <f t="shared" si="199"/>
        <v>2</v>
      </c>
      <c r="DB189">
        <f t="shared" si="200"/>
        <v>2</v>
      </c>
      <c r="DC189">
        <f t="shared" si="201"/>
        <v>2</v>
      </c>
      <c r="DD189">
        <f t="shared" si="202"/>
        <v>2</v>
      </c>
      <c r="DE189">
        <f t="shared" si="203"/>
        <v>2</v>
      </c>
      <c r="DF189">
        <f t="shared" si="204"/>
        <v>2</v>
      </c>
      <c r="DG189">
        <f t="shared" si="205"/>
        <v>2</v>
      </c>
      <c r="DH189">
        <f t="shared" si="206"/>
        <v>2</v>
      </c>
      <c r="DI189">
        <f t="shared" si="207"/>
        <v>2</v>
      </c>
      <c r="DJ189">
        <f t="shared" si="208"/>
        <v>2</v>
      </c>
      <c r="DK189">
        <f t="shared" si="209"/>
        <v>2</v>
      </c>
      <c r="DL189">
        <f t="shared" si="210"/>
        <v>2</v>
      </c>
      <c r="DM189">
        <f t="shared" si="211"/>
        <v>2</v>
      </c>
      <c r="DN189">
        <f t="shared" si="212"/>
        <v>2</v>
      </c>
      <c r="DQ189" s="1" t="s">
        <v>353</v>
      </c>
      <c r="DR189" s="2" t="s">
        <v>354</v>
      </c>
      <c r="DS189">
        <f t="shared" si="213"/>
        <v>3</v>
      </c>
      <c r="DT189">
        <f t="shared" si="214"/>
        <v>3</v>
      </c>
      <c r="DU189">
        <f t="shared" si="215"/>
        <v>3</v>
      </c>
      <c r="DV189">
        <f t="shared" si="216"/>
        <v>3</v>
      </c>
      <c r="DW189">
        <f t="shared" si="217"/>
        <v>3</v>
      </c>
      <c r="DX189">
        <f t="shared" si="218"/>
        <v>3</v>
      </c>
      <c r="DY189">
        <f t="shared" si="219"/>
        <v>3</v>
      </c>
      <c r="DZ189">
        <f t="shared" si="220"/>
        <v>3</v>
      </c>
      <c r="EA189">
        <f t="shared" si="221"/>
        <v>3</v>
      </c>
      <c r="EB189">
        <f t="shared" si="222"/>
        <v>3</v>
      </c>
      <c r="EC189">
        <f t="shared" si="223"/>
        <v>3</v>
      </c>
      <c r="ED189">
        <f t="shared" si="224"/>
        <v>3</v>
      </c>
      <c r="EE189">
        <f t="shared" si="225"/>
        <v>3</v>
      </c>
      <c r="EF189">
        <f t="shared" si="226"/>
        <v>3</v>
      </c>
      <c r="EG189">
        <f t="shared" si="227"/>
        <v>3</v>
      </c>
      <c r="EH189">
        <f t="shared" si="228"/>
        <v>3</v>
      </c>
      <c r="EK189" s="1" t="s">
        <v>353</v>
      </c>
      <c r="EL189" s="2" t="s">
        <v>354</v>
      </c>
      <c r="EM189" t="str">
        <f t="shared" si="229"/>
        <v>D</v>
      </c>
      <c r="EN189" t="str">
        <f t="shared" si="230"/>
        <v>D</v>
      </c>
      <c r="EO189" t="str">
        <f t="shared" si="231"/>
        <v>D</v>
      </c>
      <c r="EP189" t="str">
        <f t="shared" si="232"/>
        <v>D</v>
      </c>
      <c r="EQ189" t="str">
        <f t="shared" si="233"/>
        <v>D</v>
      </c>
      <c r="ER189" t="str">
        <f t="shared" si="234"/>
        <v>D</v>
      </c>
      <c r="ES189" t="str">
        <f t="shared" si="235"/>
        <v>D</v>
      </c>
      <c r="ET189" t="str">
        <f t="shared" si="236"/>
        <v>D</v>
      </c>
      <c r="EU189" t="str">
        <f t="shared" si="237"/>
        <v>D</v>
      </c>
      <c r="EV189" t="str">
        <f t="shared" si="238"/>
        <v>D</v>
      </c>
      <c r="EW189" t="str">
        <f t="shared" si="239"/>
        <v>D</v>
      </c>
      <c r="EX189" t="str">
        <f t="shared" si="240"/>
        <v>D</v>
      </c>
      <c r="EY189" t="str">
        <f t="shared" si="241"/>
        <v>D</v>
      </c>
      <c r="EZ189" t="str">
        <f t="shared" si="242"/>
        <v>D</v>
      </c>
      <c r="FA189" t="str">
        <f t="shared" si="243"/>
        <v>D</v>
      </c>
      <c r="FB189" t="str">
        <f t="shared" si="244"/>
        <v>D</v>
      </c>
    </row>
    <row r="190" spans="1:158" x14ac:dyDescent="0.25">
      <c r="A190" s="1" t="s">
        <v>355</v>
      </c>
      <c r="B190" s="2" t="s">
        <v>356</v>
      </c>
      <c r="C190" s="3">
        <v>27634</v>
      </c>
      <c r="D190" s="3">
        <v>36318</v>
      </c>
      <c r="E190" s="3">
        <v>62647</v>
      </c>
      <c r="F190" s="3">
        <v>75377</v>
      </c>
      <c r="G190" s="3">
        <v>115853</v>
      </c>
      <c r="H190" s="3">
        <v>126810</v>
      </c>
      <c r="I190" s="3">
        <v>163207</v>
      </c>
      <c r="J190" s="3">
        <v>202502</v>
      </c>
      <c r="K190" s="3">
        <v>156908</v>
      </c>
      <c r="L190" s="3">
        <v>250889</v>
      </c>
      <c r="M190" s="3">
        <v>284398</v>
      </c>
      <c r="N190" s="3">
        <v>335093</v>
      </c>
      <c r="O190" s="3">
        <v>502088</v>
      </c>
      <c r="P190" s="3">
        <v>321163</v>
      </c>
      <c r="Q190" s="3">
        <v>298880</v>
      </c>
      <c r="R190" s="4">
        <v>315821</v>
      </c>
      <c r="U190" s="1" t="s">
        <v>355</v>
      </c>
      <c r="V190" s="2" t="s">
        <v>356</v>
      </c>
      <c r="W190" s="3">
        <v>301211</v>
      </c>
      <c r="X190" s="3">
        <v>323543</v>
      </c>
      <c r="Y190" s="3">
        <v>330417</v>
      </c>
      <c r="Z190" s="3">
        <v>510896</v>
      </c>
      <c r="AA190" s="3">
        <v>665334</v>
      </c>
      <c r="AB190" s="3">
        <v>497860</v>
      </c>
      <c r="AC190" s="3">
        <v>548429</v>
      </c>
      <c r="AD190" s="3">
        <v>876915</v>
      </c>
      <c r="AE190" s="3">
        <v>666444</v>
      </c>
      <c r="AF190" s="3">
        <v>1032476</v>
      </c>
      <c r="AG190" s="3">
        <v>1197021</v>
      </c>
      <c r="AH190" s="3">
        <v>1316144</v>
      </c>
      <c r="AI190" s="3">
        <v>1132456</v>
      </c>
      <c r="AJ190" s="3">
        <v>955508</v>
      </c>
      <c r="AK190" s="3">
        <v>630467</v>
      </c>
      <c r="AL190" s="4">
        <v>561907</v>
      </c>
      <c r="AO190" s="1" t="s">
        <v>355</v>
      </c>
      <c r="AP190" s="2" t="s">
        <v>356</v>
      </c>
      <c r="AQ190">
        <f>(C190/$C$335)/(World!C190/World!$C$335)</f>
        <v>0.13425368815055991</v>
      </c>
      <c r="AR190">
        <f>(D190/Indonesia!$D$335)/(World!D190/World!$D$335)</f>
        <v>0.1576581049129071</v>
      </c>
      <c r="AS190">
        <f>(E190/$E$335)/(World!E190/World!$E$335)</f>
        <v>0.25119047225260971</v>
      </c>
      <c r="AT190">
        <f>(F190/$F$335)/(World!F190/World!$F$335)</f>
        <v>0.25350588936905333</v>
      </c>
      <c r="AU190">
        <f>(G190/$G$335)/(World!G190/World!$G$335)</f>
        <v>0.3271673651058512</v>
      </c>
      <c r="AV190">
        <f>(H190/$H$335)/(World!H190/World!$H$335)</f>
        <v>0.3248730705463071</v>
      </c>
      <c r="AW190">
        <f>(I190/$I$335)/(World!I190/World!$I$335)</f>
        <v>0.35818814703191032</v>
      </c>
      <c r="AX190">
        <f>(J190/$J$335)/(World!J190/World!$J$335)</f>
        <v>0.38044250069327934</v>
      </c>
      <c r="AY190">
        <f>(K190/$K$335)/(World!K190/World!$K$335)</f>
        <v>0.36417462954913743</v>
      </c>
      <c r="AZ190">
        <f>(L190/$L$335)/(World!L190/World!$L$335)</f>
        <v>0.40982988525067626</v>
      </c>
      <c r="BA190">
        <f>(M190/$M$335)/(World!M190/World!$M$335)</f>
        <v>0.33689698548960662</v>
      </c>
      <c r="BB190">
        <f>(N190/$N$335)/(World!N190/World!$N$335)</f>
        <v>0.44972798728199465</v>
      </c>
      <c r="BC190">
        <f>(O190/$O$335)/(World!O190/World!$O$335)</f>
        <v>0.7340474985425508</v>
      </c>
      <c r="BD190">
        <f>(P190/$P$335)/(World!P190/World!$P$335)</f>
        <v>0.46059735889590686</v>
      </c>
      <c r="BE190">
        <f>(Q190/$Q$335)/(World!Q190/World!$Q$335)</f>
        <v>0.49043038628257224</v>
      </c>
      <c r="BF190">
        <f>(R190/$R$335)/(World!R190/World!$R$335)</f>
        <v>0.54236211626928199</v>
      </c>
      <c r="BI190" s="1" t="s">
        <v>355</v>
      </c>
      <c r="BJ190" s="2" t="s">
        <v>356</v>
      </c>
      <c r="BK190">
        <f t="shared" si="165"/>
        <v>-0.76327396674466153</v>
      </c>
      <c r="BL190">
        <f t="shared" si="166"/>
        <v>-0.7276257916843798</v>
      </c>
      <c r="BM190">
        <f t="shared" si="167"/>
        <v>-0.59847764537341286</v>
      </c>
      <c r="BN190">
        <f t="shared" si="168"/>
        <v>-0.59552501265605629</v>
      </c>
      <c r="BO190">
        <f t="shared" si="169"/>
        <v>-0.50696894196195486</v>
      </c>
      <c r="BP190">
        <f t="shared" si="170"/>
        <v>-0.50957857357256608</v>
      </c>
      <c r="BQ190">
        <f t="shared" si="171"/>
        <v>-0.47255003246101102</v>
      </c>
      <c r="BR190">
        <f t="shared" si="172"/>
        <v>-0.44881079725926248</v>
      </c>
      <c r="BS190">
        <f t="shared" si="173"/>
        <v>-0.46608796020565496</v>
      </c>
      <c r="BT190">
        <f t="shared" si="174"/>
        <v>-0.41861086995214875</v>
      </c>
      <c r="BU190">
        <f t="shared" si="175"/>
        <v>-0.49600157806291084</v>
      </c>
      <c r="BV190">
        <f t="shared" si="176"/>
        <v>-0.37956914507091527</v>
      </c>
      <c r="BW190">
        <f t="shared" si="177"/>
        <v>-0.15337094380689087</v>
      </c>
      <c r="BX190">
        <f t="shared" si="178"/>
        <v>-0.36930276357054193</v>
      </c>
      <c r="BY190">
        <f t="shared" si="179"/>
        <v>-0.3418942732296239</v>
      </c>
      <c r="BZ190">
        <f t="shared" si="180"/>
        <v>-0.29671234718709771</v>
      </c>
      <c r="CC190" s="1" t="s">
        <v>355</v>
      </c>
      <c r="CD190" s="2" t="s">
        <v>356</v>
      </c>
      <c r="CE190">
        <f t="shared" si="181"/>
        <v>-0.83193297754261131</v>
      </c>
      <c r="CF190">
        <f t="shared" si="182"/>
        <v>-0.79815539889012699</v>
      </c>
      <c r="CG190">
        <f t="shared" si="183"/>
        <v>-0.68123766104247652</v>
      </c>
      <c r="CH190">
        <f t="shared" si="184"/>
        <v>-0.74286040803516451</v>
      </c>
      <c r="CI190">
        <f t="shared" si="185"/>
        <v>-0.7033924015632621</v>
      </c>
      <c r="CJ190">
        <f t="shared" si="186"/>
        <v>-0.59399362863591976</v>
      </c>
      <c r="CK190">
        <f t="shared" si="187"/>
        <v>-0.54131887650428023</v>
      </c>
      <c r="CL190">
        <f t="shared" si="188"/>
        <v>-0.62479375440631379</v>
      </c>
      <c r="CM190">
        <f t="shared" si="189"/>
        <v>-0.61885560489316838</v>
      </c>
      <c r="CN190">
        <f t="shared" si="190"/>
        <v>-0.60901380355549672</v>
      </c>
      <c r="CO190">
        <f t="shared" si="191"/>
        <v>-0.6160465067614227</v>
      </c>
      <c r="CP190">
        <f t="shared" si="192"/>
        <v>-0.59413094546694389</v>
      </c>
      <c r="CQ190">
        <f t="shared" si="193"/>
        <v>-0.38565373584314649</v>
      </c>
      <c r="CR190">
        <f t="shared" si="194"/>
        <v>-0.49687429259378491</v>
      </c>
      <c r="CS190">
        <f t="shared" si="195"/>
        <v>-0.35679568557277314</v>
      </c>
      <c r="CT190">
        <f t="shared" si="196"/>
        <v>-0.28036703853585621</v>
      </c>
      <c r="CW190" s="1" t="s">
        <v>355</v>
      </c>
      <c r="CX190" s="2" t="s">
        <v>356</v>
      </c>
      <c r="CY190">
        <f t="shared" si="197"/>
        <v>2</v>
      </c>
      <c r="CZ190">
        <f t="shared" si="198"/>
        <v>2</v>
      </c>
      <c r="DA190">
        <f t="shared" si="199"/>
        <v>2</v>
      </c>
      <c r="DB190">
        <f t="shared" si="200"/>
        <v>2</v>
      </c>
      <c r="DC190">
        <f t="shared" si="201"/>
        <v>2</v>
      </c>
      <c r="DD190">
        <f t="shared" si="202"/>
        <v>2</v>
      </c>
      <c r="DE190">
        <f t="shared" si="203"/>
        <v>2</v>
      </c>
      <c r="DF190">
        <f t="shared" si="204"/>
        <v>2</v>
      </c>
      <c r="DG190">
        <f t="shared" si="205"/>
        <v>2</v>
      </c>
      <c r="DH190">
        <f t="shared" si="206"/>
        <v>2</v>
      </c>
      <c r="DI190">
        <f t="shared" si="207"/>
        <v>2</v>
      </c>
      <c r="DJ190">
        <f t="shared" si="208"/>
        <v>2</v>
      </c>
      <c r="DK190">
        <f t="shared" si="209"/>
        <v>2</v>
      </c>
      <c r="DL190">
        <f t="shared" si="210"/>
        <v>2</v>
      </c>
      <c r="DM190">
        <f t="shared" si="211"/>
        <v>2</v>
      </c>
      <c r="DN190">
        <f t="shared" si="212"/>
        <v>2</v>
      </c>
      <c r="DQ190" s="1" t="s">
        <v>355</v>
      </c>
      <c r="DR190" s="2" t="s">
        <v>356</v>
      </c>
      <c r="DS190">
        <f t="shared" si="213"/>
        <v>3</v>
      </c>
      <c r="DT190">
        <f t="shared" si="214"/>
        <v>3</v>
      </c>
      <c r="DU190">
        <f t="shared" si="215"/>
        <v>3</v>
      </c>
      <c r="DV190">
        <f t="shared" si="216"/>
        <v>3</v>
      </c>
      <c r="DW190">
        <f t="shared" si="217"/>
        <v>3</v>
      </c>
      <c r="DX190">
        <f t="shared" si="218"/>
        <v>3</v>
      </c>
      <c r="DY190">
        <f t="shared" si="219"/>
        <v>3</v>
      </c>
      <c r="DZ190">
        <f t="shared" si="220"/>
        <v>3</v>
      </c>
      <c r="EA190">
        <f t="shared" si="221"/>
        <v>3</v>
      </c>
      <c r="EB190">
        <f t="shared" si="222"/>
        <v>3</v>
      </c>
      <c r="EC190">
        <f t="shared" si="223"/>
        <v>3</v>
      </c>
      <c r="ED190">
        <f t="shared" si="224"/>
        <v>3</v>
      </c>
      <c r="EE190">
        <f t="shared" si="225"/>
        <v>3</v>
      </c>
      <c r="EF190">
        <f t="shared" si="226"/>
        <v>3</v>
      </c>
      <c r="EG190">
        <f t="shared" si="227"/>
        <v>3</v>
      </c>
      <c r="EH190">
        <f t="shared" si="228"/>
        <v>3</v>
      </c>
      <c r="EK190" s="1" t="s">
        <v>355</v>
      </c>
      <c r="EL190" s="2" t="s">
        <v>356</v>
      </c>
      <c r="EM190" t="str">
        <f t="shared" si="229"/>
        <v>D</v>
      </c>
      <c r="EN190" t="str">
        <f t="shared" si="230"/>
        <v>D</v>
      </c>
      <c r="EO190" t="str">
        <f t="shared" si="231"/>
        <v>D</v>
      </c>
      <c r="EP190" t="str">
        <f t="shared" si="232"/>
        <v>D</v>
      </c>
      <c r="EQ190" t="str">
        <f t="shared" si="233"/>
        <v>D</v>
      </c>
      <c r="ER190" t="str">
        <f t="shared" si="234"/>
        <v>D</v>
      </c>
      <c r="ES190" t="str">
        <f t="shared" si="235"/>
        <v>D</v>
      </c>
      <c r="ET190" t="str">
        <f t="shared" si="236"/>
        <v>D</v>
      </c>
      <c r="EU190" t="str">
        <f t="shared" si="237"/>
        <v>D</v>
      </c>
      <c r="EV190" t="str">
        <f t="shared" si="238"/>
        <v>D</v>
      </c>
      <c r="EW190" t="str">
        <f t="shared" si="239"/>
        <v>D</v>
      </c>
      <c r="EX190" t="str">
        <f t="shared" si="240"/>
        <v>D</v>
      </c>
      <c r="EY190" t="str">
        <f t="shared" si="241"/>
        <v>D</v>
      </c>
      <c r="EZ190" t="str">
        <f t="shared" si="242"/>
        <v>D</v>
      </c>
      <c r="FA190" t="str">
        <f t="shared" si="243"/>
        <v>D</v>
      </c>
      <c r="FB190" t="str">
        <f t="shared" si="244"/>
        <v>D</v>
      </c>
    </row>
    <row r="191" spans="1:158" x14ac:dyDescent="0.25">
      <c r="A191" s="5" t="s">
        <v>357</v>
      </c>
      <c r="B191" s="6" t="s">
        <v>358</v>
      </c>
      <c r="C191" s="7">
        <v>903</v>
      </c>
      <c r="D191" s="7">
        <v>684</v>
      </c>
      <c r="E191" s="7">
        <v>261</v>
      </c>
      <c r="F191" s="7">
        <v>388</v>
      </c>
      <c r="G191" s="7">
        <v>235</v>
      </c>
      <c r="H191" s="7">
        <v>3761</v>
      </c>
      <c r="I191" s="7">
        <v>550</v>
      </c>
      <c r="J191" s="7">
        <v>490</v>
      </c>
      <c r="K191" s="7">
        <v>322</v>
      </c>
      <c r="L191" s="7">
        <v>163</v>
      </c>
      <c r="M191" s="7">
        <v>358</v>
      </c>
      <c r="N191" s="7">
        <v>305</v>
      </c>
      <c r="O191" s="7">
        <v>57</v>
      </c>
      <c r="P191" s="7">
        <v>878</v>
      </c>
      <c r="Q191" s="7">
        <v>626</v>
      </c>
      <c r="R191" s="8">
        <v>138</v>
      </c>
      <c r="U191" s="5" t="s">
        <v>357</v>
      </c>
      <c r="V191" s="6" t="s">
        <v>358</v>
      </c>
      <c r="W191" s="7">
        <v>3399</v>
      </c>
      <c r="X191" s="7">
        <v>3330</v>
      </c>
      <c r="Y191" s="7">
        <v>3309</v>
      </c>
      <c r="Z191" s="7">
        <v>7986</v>
      </c>
      <c r="AA191" s="7">
        <v>5201</v>
      </c>
      <c r="AB191" s="7">
        <v>6512</v>
      </c>
      <c r="AC191" s="7">
        <v>4624</v>
      </c>
      <c r="AD191" s="7">
        <v>33979</v>
      </c>
      <c r="AE191" s="7">
        <v>43620</v>
      </c>
      <c r="AF191" s="7">
        <v>18424</v>
      </c>
      <c r="AG191" s="7">
        <v>16754</v>
      </c>
      <c r="AH191" s="7">
        <v>14943</v>
      </c>
      <c r="AI191" s="7">
        <v>17129</v>
      </c>
      <c r="AJ191" s="7">
        <v>18505</v>
      </c>
      <c r="AK191" s="7">
        <v>22776</v>
      </c>
      <c r="AL191" s="8">
        <v>31498</v>
      </c>
      <c r="AO191" s="5" t="s">
        <v>357</v>
      </c>
      <c r="AP191" s="6" t="s">
        <v>358</v>
      </c>
      <c r="AQ191">
        <f>(C191/$C$335)/(World!C191/World!$C$335)</f>
        <v>0.21193380336779874</v>
      </c>
      <c r="AR191">
        <f>(D191/Indonesia!$D$335)/(World!D191/World!$D$335)</f>
        <v>0.11807539991310693</v>
      </c>
      <c r="AS191">
        <f>(E191/$E$335)/(World!E191/World!$E$335)</f>
        <v>5.6709041872864942E-2</v>
      </c>
      <c r="AT191">
        <f>(F191/$F$335)/(World!F191/World!$F$335)</f>
        <v>9.1093685997309853E-2</v>
      </c>
      <c r="AU191">
        <f>(G191/$G$335)/(World!G191/World!$G$335)</f>
        <v>3.6942532906077158E-2</v>
      </c>
      <c r="AV191">
        <f>(H191/$H$335)/(World!H191/World!$H$335)</f>
        <v>0.516621699550043</v>
      </c>
      <c r="AW191">
        <f>(I191/$I$335)/(World!I191/World!$I$335)</f>
        <v>6.5640162548202416E-2</v>
      </c>
      <c r="AX191">
        <f>(J191/$J$335)/(World!J191/World!$J$335)</f>
        <v>4.0899248790730119E-2</v>
      </c>
      <c r="AY191">
        <f>(K191/$K$335)/(World!K191/World!$K$335)</f>
        <v>1.8777126503927304E-2</v>
      </c>
      <c r="AZ191">
        <f>(L191/$L$335)/(World!L191/World!$L$335)</f>
        <v>8.1864567387309982E-3</v>
      </c>
      <c r="BA191">
        <f>(M191/$M$335)/(World!M191/World!$M$335)</f>
        <v>1.611714551768554E-2</v>
      </c>
      <c r="BB191">
        <f>(N191/$N$335)/(World!N191/World!$N$335)</f>
        <v>1.5185101197017246E-2</v>
      </c>
      <c r="BC191">
        <f>(O191/$O$335)/(World!O191/World!$O$335)</f>
        <v>3.5369842401806236E-3</v>
      </c>
      <c r="BD191">
        <f>(P191/$P$335)/(World!P191/World!$P$335)</f>
        <v>5.1983395455286609E-2</v>
      </c>
      <c r="BE191">
        <f>(Q191/$Q$335)/(World!Q191/World!$Q$335)</f>
        <v>4.296027817920816E-2</v>
      </c>
      <c r="BF191">
        <f>(R191/$R$335)/(World!R191/World!$R$335)</f>
        <v>1.0220850753366354E-2</v>
      </c>
      <c r="BI191" s="5" t="s">
        <v>357</v>
      </c>
      <c r="BJ191" s="6" t="s">
        <v>358</v>
      </c>
      <c r="BK191">
        <f t="shared" si="165"/>
        <v>-0.65025514961483277</v>
      </c>
      <c r="BL191">
        <f t="shared" si="166"/>
        <v>-0.78878812659274433</v>
      </c>
      <c r="BM191">
        <f t="shared" si="167"/>
        <v>-0.8926685783394902</v>
      </c>
      <c r="BN191">
        <f t="shared" si="168"/>
        <v>-0.83302316351680461</v>
      </c>
      <c r="BO191">
        <f t="shared" si="169"/>
        <v>-0.92874719334244293</v>
      </c>
      <c r="BP191">
        <f t="shared" si="170"/>
        <v>-0.31872041695919784</v>
      </c>
      <c r="BQ191">
        <f t="shared" si="171"/>
        <v>-0.87680613990516099</v>
      </c>
      <c r="BR191">
        <f t="shared" si="172"/>
        <v>-0.92141554749271848</v>
      </c>
      <c r="BS191">
        <f t="shared" si="173"/>
        <v>-0.96313791109864511</v>
      </c>
      <c r="BT191">
        <f t="shared" si="174"/>
        <v>-0.98376003429918613</v>
      </c>
      <c r="BU191">
        <f t="shared" si="175"/>
        <v>-0.96827699328019057</v>
      </c>
      <c r="BV191">
        <f t="shared" si="176"/>
        <v>-0.97008407397013163</v>
      </c>
      <c r="BW191">
        <f t="shared" si="177"/>
        <v>-0.99295096384941173</v>
      </c>
      <c r="BX191">
        <f t="shared" si="178"/>
        <v>-0.90117069208532741</v>
      </c>
      <c r="BY191">
        <f t="shared" si="179"/>
        <v>-0.91761857267621372</v>
      </c>
      <c r="BZ191">
        <f t="shared" si="180"/>
        <v>-0.97976511622039042</v>
      </c>
      <c r="CC191" s="5" t="s">
        <v>357</v>
      </c>
      <c r="CD191" s="6" t="s">
        <v>358</v>
      </c>
      <c r="CE191">
        <f t="shared" si="181"/>
        <v>-0.58019525801952576</v>
      </c>
      <c r="CF191">
        <f t="shared" si="182"/>
        <v>-0.65919282511210764</v>
      </c>
      <c r="CG191">
        <f t="shared" si="183"/>
        <v>-0.85378151260504198</v>
      </c>
      <c r="CH191">
        <f t="shared" si="184"/>
        <v>-0.90733221877239079</v>
      </c>
      <c r="CI191">
        <f t="shared" si="185"/>
        <v>-0.91353936718175133</v>
      </c>
      <c r="CJ191">
        <f t="shared" si="186"/>
        <v>-0.26778935072520199</v>
      </c>
      <c r="CK191">
        <f t="shared" si="187"/>
        <v>-0.7873985311171241</v>
      </c>
      <c r="CL191">
        <f t="shared" si="188"/>
        <v>-0.97156865589370156</v>
      </c>
      <c r="CM191">
        <f t="shared" si="189"/>
        <v>-0.98534431750944429</v>
      </c>
      <c r="CN191">
        <f t="shared" si="190"/>
        <v>-0.98246085974067898</v>
      </c>
      <c r="CO191">
        <f t="shared" si="191"/>
        <v>-0.95815801776531084</v>
      </c>
      <c r="CP191">
        <f t="shared" si="192"/>
        <v>-0.95999475341028329</v>
      </c>
      <c r="CQ191">
        <f t="shared" si="193"/>
        <v>-0.99336669382055165</v>
      </c>
      <c r="CR191">
        <f t="shared" si="194"/>
        <v>-0.9094051488417686</v>
      </c>
      <c r="CS191">
        <f t="shared" si="195"/>
        <v>-0.94650029911973332</v>
      </c>
      <c r="CT191">
        <f t="shared" si="196"/>
        <v>-0.99127576179036536</v>
      </c>
      <c r="CW191" s="5" t="s">
        <v>357</v>
      </c>
      <c r="CX191" s="6" t="s">
        <v>358</v>
      </c>
      <c r="CY191">
        <f t="shared" si="197"/>
        <v>2</v>
      </c>
      <c r="CZ191">
        <f t="shared" si="198"/>
        <v>2</v>
      </c>
      <c r="DA191">
        <f t="shared" si="199"/>
        <v>2</v>
      </c>
      <c r="DB191">
        <f t="shared" si="200"/>
        <v>2</v>
      </c>
      <c r="DC191">
        <f t="shared" si="201"/>
        <v>2</v>
      </c>
      <c r="DD191">
        <f t="shared" si="202"/>
        <v>2</v>
      </c>
      <c r="DE191">
        <f t="shared" si="203"/>
        <v>2</v>
      </c>
      <c r="DF191">
        <f t="shared" si="204"/>
        <v>2</v>
      </c>
      <c r="DG191">
        <f t="shared" si="205"/>
        <v>2</v>
      </c>
      <c r="DH191">
        <f t="shared" si="206"/>
        <v>2</v>
      </c>
      <c r="DI191">
        <f t="shared" si="207"/>
        <v>2</v>
      </c>
      <c r="DJ191">
        <f t="shared" si="208"/>
        <v>2</v>
      </c>
      <c r="DK191">
        <f t="shared" si="209"/>
        <v>2</v>
      </c>
      <c r="DL191">
        <f t="shared" si="210"/>
        <v>2</v>
      </c>
      <c r="DM191">
        <f t="shared" si="211"/>
        <v>2</v>
      </c>
      <c r="DN191">
        <f t="shared" si="212"/>
        <v>2</v>
      </c>
      <c r="DQ191" s="5" t="s">
        <v>357</v>
      </c>
      <c r="DR191" s="6" t="s">
        <v>358</v>
      </c>
      <c r="DS191">
        <f t="shared" si="213"/>
        <v>3</v>
      </c>
      <c r="DT191">
        <f t="shared" si="214"/>
        <v>3</v>
      </c>
      <c r="DU191">
        <f t="shared" si="215"/>
        <v>3</v>
      </c>
      <c r="DV191">
        <f t="shared" si="216"/>
        <v>3</v>
      </c>
      <c r="DW191">
        <f t="shared" si="217"/>
        <v>3</v>
      </c>
      <c r="DX191">
        <f t="shared" si="218"/>
        <v>3</v>
      </c>
      <c r="DY191">
        <f t="shared" si="219"/>
        <v>3</v>
      </c>
      <c r="DZ191">
        <f t="shared" si="220"/>
        <v>3</v>
      </c>
      <c r="EA191">
        <f t="shared" si="221"/>
        <v>3</v>
      </c>
      <c r="EB191">
        <f t="shared" si="222"/>
        <v>3</v>
      </c>
      <c r="EC191">
        <f t="shared" si="223"/>
        <v>3</v>
      </c>
      <c r="ED191">
        <f t="shared" si="224"/>
        <v>3</v>
      </c>
      <c r="EE191">
        <f t="shared" si="225"/>
        <v>3</v>
      </c>
      <c r="EF191">
        <f t="shared" si="226"/>
        <v>3</v>
      </c>
      <c r="EG191">
        <f t="shared" si="227"/>
        <v>3</v>
      </c>
      <c r="EH191">
        <f t="shared" si="228"/>
        <v>3</v>
      </c>
      <c r="EK191" s="5" t="s">
        <v>357</v>
      </c>
      <c r="EL191" s="6" t="s">
        <v>358</v>
      </c>
      <c r="EM191" t="str">
        <f t="shared" si="229"/>
        <v>D</v>
      </c>
      <c r="EN191" t="str">
        <f t="shared" si="230"/>
        <v>D</v>
      </c>
      <c r="EO191" t="str">
        <f t="shared" si="231"/>
        <v>D</v>
      </c>
      <c r="EP191" t="str">
        <f t="shared" si="232"/>
        <v>D</v>
      </c>
      <c r="EQ191" t="str">
        <f t="shared" si="233"/>
        <v>D</v>
      </c>
      <c r="ER191" t="str">
        <f t="shared" si="234"/>
        <v>D</v>
      </c>
      <c r="ES191" t="str">
        <f t="shared" si="235"/>
        <v>D</v>
      </c>
      <c r="ET191" t="str">
        <f t="shared" si="236"/>
        <v>D</v>
      </c>
      <c r="EU191" t="str">
        <f t="shared" si="237"/>
        <v>D</v>
      </c>
      <c r="EV191" t="str">
        <f t="shared" si="238"/>
        <v>D</v>
      </c>
      <c r="EW191" t="str">
        <f t="shared" si="239"/>
        <v>D</v>
      </c>
      <c r="EX191" t="str">
        <f t="shared" si="240"/>
        <v>D</v>
      </c>
      <c r="EY191" t="str">
        <f t="shared" si="241"/>
        <v>D</v>
      </c>
      <c r="EZ191" t="str">
        <f t="shared" si="242"/>
        <v>D</v>
      </c>
      <c r="FA191" t="str">
        <f t="shared" si="243"/>
        <v>D</v>
      </c>
      <c r="FB191" t="str">
        <f t="shared" si="244"/>
        <v>D</v>
      </c>
    </row>
    <row r="192" spans="1:158" x14ac:dyDescent="0.25">
      <c r="A192" s="5" t="s">
        <v>359</v>
      </c>
      <c r="B192" s="6" t="s">
        <v>360</v>
      </c>
      <c r="C192" s="7">
        <v>11259</v>
      </c>
      <c r="D192" s="7">
        <v>8755</v>
      </c>
      <c r="E192" s="7">
        <v>7161</v>
      </c>
      <c r="F192" s="7">
        <v>2063</v>
      </c>
      <c r="G192" s="7">
        <v>10792</v>
      </c>
      <c r="H192" s="7">
        <v>18019</v>
      </c>
      <c r="I192" s="7">
        <v>22924</v>
      </c>
      <c r="J192" s="7">
        <v>36142</v>
      </c>
      <c r="K192" s="7">
        <v>57212</v>
      </c>
      <c r="L192" s="7">
        <v>36807</v>
      </c>
      <c r="M192" s="7">
        <v>53617</v>
      </c>
      <c r="N192" s="7">
        <v>65325</v>
      </c>
      <c r="O192" s="7">
        <v>103991</v>
      </c>
      <c r="P192" s="7">
        <v>69692</v>
      </c>
      <c r="Q192" s="7">
        <v>71430</v>
      </c>
      <c r="R192" s="8">
        <v>40284</v>
      </c>
      <c r="U192" s="5" t="s">
        <v>359</v>
      </c>
      <c r="V192" s="6" t="s">
        <v>360</v>
      </c>
      <c r="W192" s="7">
        <v>82849</v>
      </c>
      <c r="X192" s="7">
        <v>47928</v>
      </c>
      <c r="Y192" s="7">
        <v>70227</v>
      </c>
      <c r="Z192" s="7">
        <v>167730</v>
      </c>
      <c r="AA192" s="7">
        <v>212201</v>
      </c>
      <c r="AB192" s="7">
        <v>218485</v>
      </c>
      <c r="AC192" s="7">
        <v>214705</v>
      </c>
      <c r="AD192" s="7">
        <v>447872</v>
      </c>
      <c r="AE192" s="7">
        <v>490762</v>
      </c>
      <c r="AF192" s="7">
        <v>414402</v>
      </c>
      <c r="AG192" s="7">
        <v>453698</v>
      </c>
      <c r="AH192" s="7">
        <v>730691</v>
      </c>
      <c r="AI192" s="7">
        <v>721455</v>
      </c>
      <c r="AJ192" s="7">
        <v>347435</v>
      </c>
      <c r="AK192" s="7">
        <v>411013</v>
      </c>
      <c r="AL192" s="8">
        <v>377890</v>
      </c>
      <c r="AO192" s="5" t="s">
        <v>359</v>
      </c>
      <c r="AP192" s="6" t="s">
        <v>360</v>
      </c>
      <c r="AQ192">
        <f>(C192/$C$335)/(World!C192/World!$C$335)</f>
        <v>2.4903752179129802E-2</v>
      </c>
      <c r="AR192">
        <f>(D192/Indonesia!$D$335)/(World!D192/World!$D$335)</f>
        <v>2.0278980968498426E-2</v>
      </c>
      <c r="AS192">
        <f>(E192/$E$335)/(World!E192/World!$E$335)</f>
        <v>1.7392435513145434E-2</v>
      </c>
      <c r="AT192">
        <f>(F192/$F$335)/(World!F192/World!$F$335)</f>
        <v>4.3750633993529372E-3</v>
      </c>
      <c r="AU192">
        <f>(G192/$G$335)/(World!G192/World!$G$335)</f>
        <v>2.0263140602794473E-2</v>
      </c>
      <c r="AV192">
        <f>(H192/$H$335)/(World!H192/World!$H$335)</f>
        <v>2.9005663768664414E-2</v>
      </c>
      <c r="AW192">
        <f>(I192/$I$335)/(World!I192/World!$I$335)</f>
        <v>3.4527914941391888E-2</v>
      </c>
      <c r="AX192">
        <f>(J192/$J$335)/(World!J192/World!$J$335)</f>
        <v>4.3391770081591598E-2</v>
      </c>
      <c r="AY192">
        <f>(K192/$K$335)/(World!K192/World!$K$335)</f>
        <v>7.8208549822250395E-2</v>
      </c>
      <c r="AZ192">
        <f>(L192/$L$335)/(World!L192/World!$L$335)</f>
        <v>4.3853116102628389E-2</v>
      </c>
      <c r="BA192">
        <f>(M192/$M$335)/(World!M192/World!$M$335)</f>
        <v>5.1055602421368307E-2</v>
      </c>
      <c r="BB192">
        <f>(N192/$N$335)/(World!N192/World!$N$335)</f>
        <v>6.436162026728455E-2</v>
      </c>
      <c r="BC192">
        <f>(O192/$O$335)/(World!O192/World!$O$335)</f>
        <v>0.10562407878174764</v>
      </c>
      <c r="BD192">
        <f>(P192/$P$335)/(World!P192/World!$P$335)</f>
        <v>7.078716760457969E-2</v>
      </c>
      <c r="BE192">
        <f>(Q192/$Q$335)/(World!Q192/World!$Q$335)</f>
        <v>7.9988603887979903E-2</v>
      </c>
      <c r="BF192">
        <f>(R192/$R$335)/(World!R192/World!$R$335)</f>
        <v>4.24497275920247E-2</v>
      </c>
      <c r="BI192" s="5" t="s">
        <v>359</v>
      </c>
      <c r="BJ192" s="6" t="s">
        <v>360</v>
      </c>
      <c r="BK192">
        <f t="shared" si="165"/>
        <v>-0.95140274952417747</v>
      </c>
      <c r="BL192">
        <f t="shared" si="166"/>
        <v>-0.96024816477303365</v>
      </c>
      <c r="BM192">
        <f t="shared" si="167"/>
        <v>-0.96580978016732921</v>
      </c>
      <c r="BN192">
        <f t="shared" si="168"/>
        <v>-0.99128798880261859</v>
      </c>
      <c r="BO192">
        <f t="shared" si="169"/>
        <v>-0.96027859912527558</v>
      </c>
      <c r="BP192">
        <f t="shared" si="170"/>
        <v>-0.94362389870152297</v>
      </c>
      <c r="BQ192">
        <f t="shared" si="171"/>
        <v>-0.93324894487095988</v>
      </c>
      <c r="BR192">
        <f t="shared" si="172"/>
        <v>-0.91682554659560256</v>
      </c>
      <c r="BS192">
        <f t="shared" si="173"/>
        <v>-0.85492871516341873</v>
      </c>
      <c r="BT192">
        <f t="shared" si="174"/>
        <v>-0.91597837775038671</v>
      </c>
      <c r="BU192">
        <f t="shared" si="175"/>
        <v>-0.90284890294338571</v>
      </c>
      <c r="BV192">
        <f t="shared" si="176"/>
        <v>-0.8790606142842281</v>
      </c>
      <c r="BW192">
        <f t="shared" si="177"/>
        <v>-0.80893310699576748</v>
      </c>
      <c r="BX192">
        <f t="shared" si="178"/>
        <v>-0.86778480402798408</v>
      </c>
      <c r="BY192">
        <f t="shared" si="179"/>
        <v>-0.85187139271651691</v>
      </c>
      <c r="BZ192">
        <f t="shared" si="180"/>
        <v>-0.9185577462999962</v>
      </c>
      <c r="CC192" s="5" t="s">
        <v>359</v>
      </c>
      <c r="CD192" s="6" t="s">
        <v>360</v>
      </c>
      <c r="CE192">
        <f t="shared" si="181"/>
        <v>-0.76072172397670756</v>
      </c>
      <c r="CF192">
        <f t="shared" si="182"/>
        <v>-0.69108903904168795</v>
      </c>
      <c r="CG192">
        <f t="shared" si="183"/>
        <v>-0.81493254768181111</v>
      </c>
      <c r="CH192">
        <f t="shared" si="184"/>
        <v>-0.97569982272531852</v>
      </c>
      <c r="CI192">
        <f t="shared" si="185"/>
        <v>-0.90320772400927385</v>
      </c>
      <c r="CJ192">
        <f t="shared" si="186"/>
        <v>-0.84762202753441807</v>
      </c>
      <c r="CK192">
        <f t="shared" si="187"/>
        <v>-0.80706058603958275</v>
      </c>
      <c r="CL192">
        <f t="shared" si="188"/>
        <v>-0.85065721239468284</v>
      </c>
      <c r="CM192">
        <f t="shared" si="189"/>
        <v>-0.79118717311405284</v>
      </c>
      <c r="CN192">
        <f t="shared" si="190"/>
        <v>-0.83685165854404497</v>
      </c>
      <c r="CO192">
        <f t="shared" si="191"/>
        <v>-0.78862442466712002</v>
      </c>
      <c r="CP192">
        <f t="shared" si="192"/>
        <v>-0.835870133263653</v>
      </c>
      <c r="CQ192">
        <f t="shared" si="193"/>
        <v>-0.74803681888336726</v>
      </c>
      <c r="CR192">
        <f t="shared" si="194"/>
        <v>-0.6658475716028931</v>
      </c>
      <c r="CS192">
        <f t="shared" si="195"/>
        <v>-0.70388211664383149</v>
      </c>
      <c r="CT192">
        <f t="shared" si="196"/>
        <v>-0.80733378928388666</v>
      </c>
      <c r="CW192" s="5" t="s">
        <v>359</v>
      </c>
      <c r="CX192" s="6" t="s">
        <v>360</v>
      </c>
      <c r="CY192">
        <f t="shared" si="197"/>
        <v>2</v>
      </c>
      <c r="CZ192">
        <f t="shared" si="198"/>
        <v>2</v>
      </c>
      <c r="DA192">
        <f t="shared" si="199"/>
        <v>2</v>
      </c>
      <c r="DB192">
        <f t="shared" si="200"/>
        <v>2</v>
      </c>
      <c r="DC192">
        <f t="shared" si="201"/>
        <v>2</v>
      </c>
      <c r="DD192">
        <f t="shared" si="202"/>
        <v>2</v>
      </c>
      <c r="DE192">
        <f t="shared" si="203"/>
        <v>2</v>
      </c>
      <c r="DF192">
        <f t="shared" si="204"/>
        <v>2</v>
      </c>
      <c r="DG192">
        <f t="shared" si="205"/>
        <v>2</v>
      </c>
      <c r="DH192">
        <f t="shared" si="206"/>
        <v>2</v>
      </c>
      <c r="DI192">
        <f t="shared" si="207"/>
        <v>2</v>
      </c>
      <c r="DJ192">
        <f t="shared" si="208"/>
        <v>2</v>
      </c>
      <c r="DK192">
        <f t="shared" si="209"/>
        <v>2</v>
      </c>
      <c r="DL192">
        <f t="shared" si="210"/>
        <v>2</v>
      </c>
      <c r="DM192">
        <f t="shared" si="211"/>
        <v>2</v>
      </c>
      <c r="DN192">
        <f t="shared" si="212"/>
        <v>2</v>
      </c>
      <c r="DQ192" s="5" t="s">
        <v>359</v>
      </c>
      <c r="DR192" s="6" t="s">
        <v>360</v>
      </c>
      <c r="DS192">
        <f t="shared" si="213"/>
        <v>3</v>
      </c>
      <c r="DT192">
        <f t="shared" si="214"/>
        <v>3</v>
      </c>
      <c r="DU192">
        <f t="shared" si="215"/>
        <v>3</v>
      </c>
      <c r="DV192">
        <f t="shared" si="216"/>
        <v>3</v>
      </c>
      <c r="DW192">
        <f t="shared" si="217"/>
        <v>3</v>
      </c>
      <c r="DX192">
        <f t="shared" si="218"/>
        <v>3</v>
      </c>
      <c r="DY192">
        <f t="shared" si="219"/>
        <v>3</v>
      </c>
      <c r="DZ192">
        <f t="shared" si="220"/>
        <v>3</v>
      </c>
      <c r="EA192">
        <f t="shared" si="221"/>
        <v>3</v>
      </c>
      <c r="EB192">
        <f t="shared" si="222"/>
        <v>3</v>
      </c>
      <c r="EC192">
        <f t="shared" si="223"/>
        <v>3</v>
      </c>
      <c r="ED192">
        <f t="shared" si="224"/>
        <v>3</v>
      </c>
      <c r="EE192">
        <f t="shared" si="225"/>
        <v>3</v>
      </c>
      <c r="EF192">
        <f t="shared" si="226"/>
        <v>3</v>
      </c>
      <c r="EG192">
        <f t="shared" si="227"/>
        <v>3</v>
      </c>
      <c r="EH192">
        <f t="shared" si="228"/>
        <v>3</v>
      </c>
      <c r="EK192" s="5" t="s">
        <v>359</v>
      </c>
      <c r="EL192" s="6" t="s">
        <v>360</v>
      </c>
      <c r="EM192" t="str">
        <f t="shared" si="229"/>
        <v>D</v>
      </c>
      <c r="EN192" t="str">
        <f t="shared" si="230"/>
        <v>D</v>
      </c>
      <c r="EO192" t="str">
        <f t="shared" si="231"/>
        <v>D</v>
      </c>
      <c r="EP192" t="str">
        <f t="shared" si="232"/>
        <v>D</v>
      </c>
      <c r="EQ192" t="str">
        <f t="shared" si="233"/>
        <v>D</v>
      </c>
      <c r="ER192" t="str">
        <f t="shared" si="234"/>
        <v>D</v>
      </c>
      <c r="ES192" t="str">
        <f t="shared" si="235"/>
        <v>D</v>
      </c>
      <c r="ET192" t="str">
        <f t="shared" si="236"/>
        <v>D</v>
      </c>
      <c r="EU192" t="str">
        <f t="shared" si="237"/>
        <v>D</v>
      </c>
      <c r="EV192" t="str">
        <f t="shared" si="238"/>
        <v>D</v>
      </c>
      <c r="EW192" t="str">
        <f t="shared" si="239"/>
        <v>D</v>
      </c>
      <c r="EX192" t="str">
        <f t="shared" si="240"/>
        <v>D</v>
      </c>
      <c r="EY192" t="str">
        <f t="shared" si="241"/>
        <v>D</v>
      </c>
      <c r="EZ192" t="str">
        <f t="shared" si="242"/>
        <v>D</v>
      </c>
      <c r="FA192" t="str">
        <f t="shared" si="243"/>
        <v>D</v>
      </c>
      <c r="FB192" t="str">
        <f t="shared" si="244"/>
        <v>D</v>
      </c>
    </row>
    <row r="193" spans="1:158" x14ac:dyDescent="0.25">
      <c r="A193" s="1" t="s">
        <v>361</v>
      </c>
      <c r="B193" s="2" t="s">
        <v>362</v>
      </c>
      <c r="C193" s="3">
        <v>5672</v>
      </c>
      <c r="D193" s="3">
        <v>5356</v>
      </c>
      <c r="E193" s="3">
        <v>2305</v>
      </c>
      <c r="F193" s="3">
        <v>4733</v>
      </c>
      <c r="G193" s="3">
        <v>10469</v>
      </c>
      <c r="H193" s="3">
        <v>18358</v>
      </c>
      <c r="I193" s="3">
        <v>28548</v>
      </c>
      <c r="J193" s="3">
        <v>25066</v>
      </c>
      <c r="K193" s="3">
        <v>15239</v>
      </c>
      <c r="L193" s="3">
        <v>23260</v>
      </c>
      <c r="M193" s="3">
        <v>31619</v>
      </c>
      <c r="N193" s="3">
        <v>27662</v>
      </c>
      <c r="O193" s="3">
        <v>24158</v>
      </c>
      <c r="P193" s="3">
        <v>20140</v>
      </c>
      <c r="Q193" s="3">
        <v>6153</v>
      </c>
      <c r="R193" s="4">
        <v>8099</v>
      </c>
      <c r="U193" s="1" t="s">
        <v>361</v>
      </c>
      <c r="V193" s="2" t="s">
        <v>362</v>
      </c>
      <c r="W193" s="3">
        <v>28596</v>
      </c>
      <c r="X193" s="3">
        <v>20127</v>
      </c>
      <c r="Y193" s="3">
        <v>19158</v>
      </c>
      <c r="Z193" s="3">
        <v>28283</v>
      </c>
      <c r="AA193" s="3">
        <v>40025</v>
      </c>
      <c r="AB193" s="3">
        <v>35139</v>
      </c>
      <c r="AC193" s="3">
        <v>46599</v>
      </c>
      <c r="AD193" s="3">
        <v>78905</v>
      </c>
      <c r="AE193" s="3">
        <v>92650</v>
      </c>
      <c r="AF193" s="3">
        <v>131358</v>
      </c>
      <c r="AG193" s="3">
        <v>177000</v>
      </c>
      <c r="AH193" s="3">
        <v>132119</v>
      </c>
      <c r="AI193" s="3">
        <v>131337</v>
      </c>
      <c r="AJ193" s="3">
        <v>158981</v>
      </c>
      <c r="AK193" s="3">
        <v>190032</v>
      </c>
      <c r="AL193" s="4">
        <v>124739</v>
      </c>
      <c r="AO193" s="1" t="s">
        <v>361</v>
      </c>
      <c r="AP193" s="2" t="s">
        <v>362</v>
      </c>
      <c r="AQ193">
        <f>(C193/$C$335)/(World!C193/World!$C$335)</f>
        <v>0.17497728523375547</v>
      </c>
      <c r="AR193">
        <f>(D193/Indonesia!$D$335)/(World!D193/World!$D$335)</f>
        <v>0.15362324179549547</v>
      </c>
      <c r="AS193">
        <f>(E193/$E$335)/(World!E193/World!$E$335)</f>
        <v>5.7200131423027933E-2</v>
      </c>
      <c r="AT193">
        <f>(F193/$F$335)/(World!F193/World!$F$335)</f>
        <v>9.8085780581479626E-2</v>
      </c>
      <c r="AU193">
        <f>(G193/$G$335)/(World!G193/World!$G$335)</f>
        <v>0.16746978781743452</v>
      </c>
      <c r="AV193">
        <f>(H193/$H$335)/(World!H193/World!$H$335)</f>
        <v>0.24756453390841499</v>
      </c>
      <c r="AW193">
        <f>(I193/$I$335)/(World!I193/World!$I$335)</f>
        <v>0.31994618428507271</v>
      </c>
      <c r="AX193">
        <f>(J193/$J$335)/(World!J193/World!$J$335)</f>
        <v>0.19199019756657187</v>
      </c>
      <c r="AY193">
        <f>(K193/$K$335)/(World!K193/World!$K$335)</f>
        <v>0.14277693247030623</v>
      </c>
      <c r="AZ193">
        <f>(L193/$L$335)/(World!L193/World!$L$335)</f>
        <v>0.14811583467100603</v>
      </c>
      <c r="BA193">
        <f>(M193/$M$335)/(World!M193/World!$M$335)</f>
        <v>0.14032193774222437</v>
      </c>
      <c r="BB193">
        <f>(N193/$N$335)/(World!N193/World!$N$335)</f>
        <v>0.13706810376852355</v>
      </c>
      <c r="BC193">
        <f>(O193/$O$335)/(World!O193/World!$O$335)</f>
        <v>0.12803023234366007</v>
      </c>
      <c r="BD193">
        <f>(P193/$P$335)/(World!P193/World!$P$335)</f>
        <v>0.10262481020581998</v>
      </c>
      <c r="BE193">
        <f>(Q193/$Q$335)/(World!Q193/World!$Q$335)</f>
        <v>3.6536382029079432E-2</v>
      </c>
      <c r="BF193">
        <f>(R193/$R$335)/(World!R193/World!$R$335)</f>
        <v>4.9196786023288766E-2</v>
      </c>
      <c r="BI193" s="1" t="s">
        <v>361</v>
      </c>
      <c r="BJ193" s="2" t="s">
        <v>362</v>
      </c>
      <c r="BK193">
        <f t="shared" si="165"/>
        <v>-0.70216056525902171</v>
      </c>
      <c r="BL193">
        <f t="shared" si="166"/>
        <v>-0.73366826147434971</v>
      </c>
      <c r="BM193">
        <f t="shared" si="167"/>
        <v>-0.89178939782000488</v>
      </c>
      <c r="BN193">
        <f t="shared" si="168"/>
        <v>-0.82135133280837247</v>
      </c>
      <c r="BO193">
        <f t="shared" si="169"/>
        <v>-0.71310642970810145</v>
      </c>
      <c r="BP193">
        <f t="shared" si="170"/>
        <v>-0.6031234823054229</v>
      </c>
      <c r="BQ193">
        <f t="shared" si="171"/>
        <v>-0.51521328961094526</v>
      </c>
      <c r="BR193">
        <f t="shared" si="172"/>
        <v>-0.67786614695571046</v>
      </c>
      <c r="BS193">
        <f t="shared" si="173"/>
        <v>-0.75012283077560959</v>
      </c>
      <c r="BT193">
        <f t="shared" si="174"/>
        <v>-0.74198451027644119</v>
      </c>
      <c r="BU193">
        <f t="shared" si="175"/>
        <v>-0.75389066350849265</v>
      </c>
      <c r="BV193">
        <f t="shared" si="176"/>
        <v>-0.75890959685836568</v>
      </c>
      <c r="BW193">
        <f t="shared" si="177"/>
        <v>-0.77300212587803219</v>
      </c>
      <c r="BX193">
        <f t="shared" si="178"/>
        <v>-0.81385361683152457</v>
      </c>
      <c r="BY193">
        <f t="shared" si="179"/>
        <v>-0.92950294333604133</v>
      </c>
      <c r="BZ193">
        <f t="shared" si="180"/>
        <v>-0.90622009773827739</v>
      </c>
      <c r="CC193" s="1" t="s">
        <v>361</v>
      </c>
      <c r="CD193" s="2" t="s">
        <v>362</v>
      </c>
      <c r="CE193">
        <f t="shared" si="181"/>
        <v>-0.66896229718687994</v>
      </c>
      <c r="CF193">
        <f t="shared" si="182"/>
        <v>-0.57964132951379355</v>
      </c>
      <c r="CG193">
        <f t="shared" si="183"/>
        <v>-0.78521175977263202</v>
      </c>
      <c r="CH193">
        <f t="shared" si="184"/>
        <v>-0.71329052580566998</v>
      </c>
      <c r="CI193">
        <f t="shared" si="185"/>
        <v>-0.58533687170752957</v>
      </c>
      <c r="CJ193">
        <f t="shared" si="186"/>
        <v>-0.31368114099856065</v>
      </c>
      <c r="CK193">
        <f t="shared" si="187"/>
        <v>-0.24020918998762425</v>
      </c>
      <c r="CL193">
        <f t="shared" si="188"/>
        <v>-0.51782708639909203</v>
      </c>
      <c r="CM193">
        <f t="shared" si="189"/>
        <v>-0.71750595519469085</v>
      </c>
      <c r="CN193">
        <f t="shared" si="190"/>
        <v>-0.69912946746174442</v>
      </c>
      <c r="CO193">
        <f t="shared" si="191"/>
        <v>-0.69687324740316081</v>
      </c>
      <c r="CP193">
        <f t="shared" si="192"/>
        <v>-0.65375107177949821</v>
      </c>
      <c r="CQ193">
        <f t="shared" si="193"/>
        <v>-0.68927618251390721</v>
      </c>
      <c r="CR193">
        <f t="shared" si="194"/>
        <v>-0.77512407813712514</v>
      </c>
      <c r="CS193">
        <f t="shared" si="195"/>
        <v>-0.93727349185717568</v>
      </c>
      <c r="CT193">
        <f t="shared" si="196"/>
        <v>-0.8780620003312305</v>
      </c>
      <c r="CW193" s="1" t="s">
        <v>361</v>
      </c>
      <c r="CX193" s="2" t="s">
        <v>362</v>
      </c>
      <c r="CY193">
        <f t="shared" si="197"/>
        <v>2</v>
      </c>
      <c r="CZ193">
        <f t="shared" si="198"/>
        <v>2</v>
      </c>
      <c r="DA193">
        <f t="shared" si="199"/>
        <v>2</v>
      </c>
      <c r="DB193">
        <f t="shared" si="200"/>
        <v>2</v>
      </c>
      <c r="DC193">
        <f t="shared" si="201"/>
        <v>2</v>
      </c>
      <c r="DD193">
        <f t="shared" si="202"/>
        <v>2</v>
      </c>
      <c r="DE193">
        <f t="shared" si="203"/>
        <v>2</v>
      </c>
      <c r="DF193">
        <f t="shared" si="204"/>
        <v>2</v>
      </c>
      <c r="DG193">
        <f t="shared" si="205"/>
        <v>2</v>
      </c>
      <c r="DH193">
        <f t="shared" si="206"/>
        <v>2</v>
      </c>
      <c r="DI193">
        <f t="shared" si="207"/>
        <v>2</v>
      </c>
      <c r="DJ193">
        <f t="shared" si="208"/>
        <v>2</v>
      </c>
      <c r="DK193">
        <f t="shared" si="209"/>
        <v>2</v>
      </c>
      <c r="DL193">
        <f t="shared" si="210"/>
        <v>2</v>
      </c>
      <c r="DM193">
        <f t="shared" si="211"/>
        <v>2</v>
      </c>
      <c r="DN193">
        <f t="shared" si="212"/>
        <v>2</v>
      </c>
      <c r="DQ193" s="1" t="s">
        <v>361</v>
      </c>
      <c r="DR193" s="2" t="s">
        <v>362</v>
      </c>
      <c r="DS193">
        <f t="shared" si="213"/>
        <v>3</v>
      </c>
      <c r="DT193">
        <f t="shared" si="214"/>
        <v>3</v>
      </c>
      <c r="DU193">
        <f t="shared" si="215"/>
        <v>3</v>
      </c>
      <c r="DV193">
        <f t="shared" si="216"/>
        <v>3</v>
      </c>
      <c r="DW193">
        <f t="shared" si="217"/>
        <v>3</v>
      </c>
      <c r="DX193">
        <f t="shared" si="218"/>
        <v>3</v>
      </c>
      <c r="DY193">
        <f t="shared" si="219"/>
        <v>3</v>
      </c>
      <c r="DZ193">
        <f t="shared" si="220"/>
        <v>3</v>
      </c>
      <c r="EA193">
        <f t="shared" si="221"/>
        <v>3</v>
      </c>
      <c r="EB193">
        <f t="shared" si="222"/>
        <v>3</v>
      </c>
      <c r="EC193">
        <f t="shared" si="223"/>
        <v>3</v>
      </c>
      <c r="ED193">
        <f t="shared" si="224"/>
        <v>3</v>
      </c>
      <c r="EE193">
        <f t="shared" si="225"/>
        <v>3</v>
      </c>
      <c r="EF193">
        <f t="shared" si="226"/>
        <v>3</v>
      </c>
      <c r="EG193">
        <f t="shared" si="227"/>
        <v>3</v>
      </c>
      <c r="EH193">
        <f t="shared" si="228"/>
        <v>3</v>
      </c>
      <c r="EK193" s="1" t="s">
        <v>361</v>
      </c>
      <c r="EL193" s="2" t="s">
        <v>362</v>
      </c>
      <c r="EM193" t="str">
        <f t="shared" si="229"/>
        <v>D</v>
      </c>
      <c r="EN193" t="str">
        <f t="shared" si="230"/>
        <v>D</v>
      </c>
      <c r="EO193" t="str">
        <f t="shared" si="231"/>
        <v>D</v>
      </c>
      <c r="EP193" t="str">
        <f t="shared" si="232"/>
        <v>D</v>
      </c>
      <c r="EQ193" t="str">
        <f t="shared" si="233"/>
        <v>D</v>
      </c>
      <c r="ER193" t="str">
        <f t="shared" si="234"/>
        <v>D</v>
      </c>
      <c r="ES193" t="str">
        <f t="shared" si="235"/>
        <v>D</v>
      </c>
      <c r="ET193" t="str">
        <f t="shared" si="236"/>
        <v>D</v>
      </c>
      <c r="EU193" t="str">
        <f t="shared" si="237"/>
        <v>D</v>
      </c>
      <c r="EV193" t="str">
        <f t="shared" si="238"/>
        <v>D</v>
      </c>
      <c r="EW193" t="str">
        <f t="shared" si="239"/>
        <v>D</v>
      </c>
      <c r="EX193" t="str">
        <f t="shared" si="240"/>
        <v>D</v>
      </c>
      <c r="EY193" t="str">
        <f t="shared" si="241"/>
        <v>D</v>
      </c>
      <c r="EZ193" t="str">
        <f t="shared" si="242"/>
        <v>D</v>
      </c>
      <c r="FA193" t="str">
        <f t="shared" si="243"/>
        <v>D</v>
      </c>
      <c r="FB193" t="str">
        <f t="shared" si="244"/>
        <v>D</v>
      </c>
    </row>
    <row r="194" spans="1:158" x14ac:dyDescent="0.25">
      <c r="A194" s="1" t="s">
        <v>363</v>
      </c>
      <c r="B194" s="2" t="s">
        <v>364</v>
      </c>
      <c r="C194" s="3">
        <v>22248</v>
      </c>
      <c r="D194" s="3">
        <v>17896</v>
      </c>
      <c r="E194" s="3">
        <v>17207</v>
      </c>
      <c r="F194" s="3">
        <v>18015</v>
      </c>
      <c r="G194" s="3">
        <v>42744</v>
      </c>
      <c r="H194" s="3">
        <v>37169</v>
      </c>
      <c r="I194" s="3">
        <v>38913</v>
      </c>
      <c r="J194" s="3">
        <v>58633</v>
      </c>
      <c r="K194" s="3">
        <v>64107</v>
      </c>
      <c r="L194" s="3">
        <v>68752</v>
      </c>
      <c r="M194" s="3">
        <v>94157</v>
      </c>
      <c r="N194" s="3">
        <v>111003</v>
      </c>
      <c r="O194" s="3">
        <v>120421</v>
      </c>
      <c r="P194" s="3">
        <v>96100</v>
      </c>
      <c r="Q194" s="3">
        <v>95335</v>
      </c>
      <c r="R194" s="4">
        <v>91392</v>
      </c>
      <c r="U194" s="1" t="s">
        <v>363</v>
      </c>
      <c r="V194" s="2" t="s">
        <v>364</v>
      </c>
      <c r="W194" s="3">
        <v>266533</v>
      </c>
      <c r="X194" s="3">
        <v>281319</v>
      </c>
      <c r="Y194" s="3">
        <v>222014</v>
      </c>
      <c r="Z194" s="3">
        <v>318963</v>
      </c>
      <c r="AA194" s="3">
        <v>373002</v>
      </c>
      <c r="AB194" s="3">
        <v>302831</v>
      </c>
      <c r="AC194" s="3">
        <v>398996</v>
      </c>
      <c r="AD194" s="3">
        <v>641689</v>
      </c>
      <c r="AE194" s="3">
        <v>545610</v>
      </c>
      <c r="AF194" s="3">
        <v>836853</v>
      </c>
      <c r="AG194" s="3">
        <v>911013</v>
      </c>
      <c r="AH194" s="3">
        <v>1102937</v>
      </c>
      <c r="AI194" s="3">
        <v>1014914</v>
      </c>
      <c r="AJ194" s="3">
        <v>982275</v>
      </c>
      <c r="AK194" s="3">
        <v>805637</v>
      </c>
      <c r="AL194" s="4">
        <v>789685</v>
      </c>
      <c r="AO194" s="1" t="s">
        <v>363</v>
      </c>
      <c r="AP194" s="2" t="s">
        <v>364</v>
      </c>
      <c r="AQ194">
        <f>(C194/$C$335)/(World!C194/World!$C$335)</f>
        <v>0.13823544893194653</v>
      </c>
      <c r="AR194">
        <f>(D194/Indonesia!$D$335)/(World!D194/World!$D$335)</f>
        <v>0.10311396642599858</v>
      </c>
      <c r="AS194">
        <f>(E194/$E$335)/(World!E194/World!$E$335)</f>
        <v>8.7679401244856695E-2</v>
      </c>
      <c r="AT194">
        <f>(F194/$F$335)/(World!F194/World!$F$335)</f>
        <v>7.6032045828795067E-2</v>
      </c>
      <c r="AU194">
        <f>(G194/$G$335)/(World!G194/World!$G$335)</f>
        <v>0.16060092509221746</v>
      </c>
      <c r="AV194">
        <f>(H194/$H$335)/(World!H194/World!$H$335)</f>
        <v>0.12347623386693971</v>
      </c>
      <c r="AW194">
        <f>(I194/$I$335)/(World!I194/World!$I$335)</f>
        <v>0.10359207527444982</v>
      </c>
      <c r="AX194">
        <f>(J194/$J$335)/(World!J194/World!$J$335)</f>
        <v>0.12288034319981404</v>
      </c>
      <c r="AY194">
        <f>(K194/$K$335)/(World!K194/World!$K$335)</f>
        <v>0.15005625089333399</v>
      </c>
      <c r="AZ194">
        <f>(L194/$L$335)/(World!L194/World!$L$335)</f>
        <v>0.12301770842883071</v>
      </c>
      <c r="BA194">
        <f>(M194/$M$335)/(World!M194/World!$M$335)</f>
        <v>0.12581914312828893</v>
      </c>
      <c r="BB194">
        <f>(N194/$N$335)/(World!N194/World!$N$335)</f>
        <v>0.16216200485852894</v>
      </c>
      <c r="BC194">
        <f>(O194/$O$335)/(World!O194/World!$O$335)</f>
        <v>0.18683894159105441</v>
      </c>
      <c r="BD194">
        <f>(P194/$P$335)/(World!P194/World!$P$335)</f>
        <v>0.14518089597592446</v>
      </c>
      <c r="BE194">
        <f>(Q194/$Q$335)/(World!Q194/World!$Q$335)</f>
        <v>0.16947215498534904</v>
      </c>
      <c r="BF194">
        <f>(R194/$R$335)/(World!R194/World!$R$335)</f>
        <v>0.17093997700483937</v>
      </c>
      <c r="BI194" s="1" t="s">
        <v>363</v>
      </c>
      <c r="BJ194" s="2" t="s">
        <v>364</v>
      </c>
      <c r="BK194">
        <f t="shared" si="165"/>
        <v>-0.75710570416400469</v>
      </c>
      <c r="BL194">
        <f t="shared" si="166"/>
        <v>-0.81304929578567553</v>
      </c>
      <c r="BM194">
        <f t="shared" si="167"/>
        <v>-0.8387771228461125</v>
      </c>
      <c r="BN194">
        <f t="shared" si="168"/>
        <v>-0.85868070356541715</v>
      </c>
      <c r="BO194">
        <f t="shared" si="169"/>
        <v>-0.72324522302193295</v>
      </c>
      <c r="BP194">
        <f t="shared" si="170"/>
        <v>-0.78018897036754975</v>
      </c>
      <c r="BQ194">
        <f t="shared" si="171"/>
        <v>-0.81226382900821792</v>
      </c>
      <c r="BR194">
        <f t="shared" si="172"/>
        <v>-0.78113368188519849</v>
      </c>
      <c r="BS194">
        <f t="shared" si="173"/>
        <v>-0.73904537142983362</v>
      </c>
      <c r="BT194">
        <f t="shared" si="174"/>
        <v>-0.78091581725645298</v>
      </c>
      <c r="BU194">
        <f t="shared" si="175"/>
        <v>-0.77648427121486319</v>
      </c>
      <c r="BV194">
        <f t="shared" si="176"/>
        <v>-0.72093046549345918</v>
      </c>
      <c r="BW194">
        <f t="shared" si="177"/>
        <v>-0.68514861613728051</v>
      </c>
      <c r="BX194">
        <f t="shared" si="178"/>
        <v>-0.74644897328259896</v>
      </c>
      <c r="BY194">
        <f t="shared" si="179"/>
        <v>-0.71017325335553261</v>
      </c>
      <c r="BZ194">
        <f t="shared" si="180"/>
        <v>-0.70802947997029064</v>
      </c>
      <c r="CC194" s="1" t="s">
        <v>363</v>
      </c>
      <c r="CD194" s="2" t="s">
        <v>364</v>
      </c>
      <c r="CE194">
        <f t="shared" si="181"/>
        <v>-0.84591784085518096</v>
      </c>
      <c r="CF194">
        <f t="shared" si="182"/>
        <v>-0.88038032852631054</v>
      </c>
      <c r="CG194">
        <f t="shared" si="183"/>
        <v>-0.85614139226907338</v>
      </c>
      <c r="CH194">
        <f t="shared" si="184"/>
        <v>-0.89307907341132065</v>
      </c>
      <c r="CI194">
        <f t="shared" si="185"/>
        <v>-0.79437444978424332</v>
      </c>
      <c r="CJ194">
        <f t="shared" si="186"/>
        <v>-0.78135882352941177</v>
      </c>
      <c r="CK194">
        <f t="shared" si="187"/>
        <v>-0.822278144546013</v>
      </c>
      <c r="CL194">
        <f t="shared" si="188"/>
        <v>-0.83255416793989045</v>
      </c>
      <c r="CM194">
        <f t="shared" si="189"/>
        <v>-0.78971555656148673</v>
      </c>
      <c r="CN194">
        <f t="shared" si="190"/>
        <v>-0.84816338249015855</v>
      </c>
      <c r="CO194">
        <f t="shared" si="191"/>
        <v>-0.81265457584289225</v>
      </c>
      <c r="CP194">
        <f t="shared" si="192"/>
        <v>-0.81711946224689858</v>
      </c>
      <c r="CQ194">
        <f t="shared" si="193"/>
        <v>-0.78786701722399111</v>
      </c>
      <c r="CR194">
        <f t="shared" si="194"/>
        <v>-0.82176886519068038</v>
      </c>
      <c r="CS194">
        <f t="shared" si="195"/>
        <v>-0.78837300160271351</v>
      </c>
      <c r="CT194">
        <f t="shared" si="196"/>
        <v>-0.79254480595907051</v>
      </c>
      <c r="CW194" s="1" t="s">
        <v>363</v>
      </c>
      <c r="CX194" s="2" t="s">
        <v>364</v>
      </c>
      <c r="CY194">
        <f t="shared" si="197"/>
        <v>2</v>
      </c>
      <c r="CZ194">
        <f t="shared" si="198"/>
        <v>2</v>
      </c>
      <c r="DA194">
        <f t="shared" si="199"/>
        <v>2</v>
      </c>
      <c r="DB194">
        <f t="shared" si="200"/>
        <v>2</v>
      </c>
      <c r="DC194">
        <f t="shared" si="201"/>
        <v>2</v>
      </c>
      <c r="DD194">
        <f t="shared" si="202"/>
        <v>2</v>
      </c>
      <c r="DE194">
        <f t="shared" si="203"/>
        <v>2</v>
      </c>
      <c r="DF194">
        <f t="shared" si="204"/>
        <v>2</v>
      </c>
      <c r="DG194">
        <f t="shared" si="205"/>
        <v>2</v>
      </c>
      <c r="DH194">
        <f t="shared" si="206"/>
        <v>2</v>
      </c>
      <c r="DI194">
        <f t="shared" si="207"/>
        <v>2</v>
      </c>
      <c r="DJ194">
        <f t="shared" si="208"/>
        <v>2</v>
      </c>
      <c r="DK194">
        <f t="shared" si="209"/>
        <v>2</v>
      </c>
      <c r="DL194">
        <f t="shared" si="210"/>
        <v>2</v>
      </c>
      <c r="DM194">
        <f t="shared" si="211"/>
        <v>2</v>
      </c>
      <c r="DN194">
        <f t="shared" si="212"/>
        <v>2</v>
      </c>
      <c r="DQ194" s="1" t="s">
        <v>363</v>
      </c>
      <c r="DR194" s="2" t="s">
        <v>364</v>
      </c>
      <c r="DS194">
        <f t="shared" si="213"/>
        <v>3</v>
      </c>
      <c r="DT194">
        <f t="shared" si="214"/>
        <v>3</v>
      </c>
      <c r="DU194">
        <f t="shared" si="215"/>
        <v>3</v>
      </c>
      <c r="DV194">
        <f t="shared" si="216"/>
        <v>3</v>
      </c>
      <c r="DW194">
        <f t="shared" si="217"/>
        <v>3</v>
      </c>
      <c r="DX194">
        <f t="shared" si="218"/>
        <v>3</v>
      </c>
      <c r="DY194">
        <f t="shared" si="219"/>
        <v>3</v>
      </c>
      <c r="DZ194">
        <f t="shared" si="220"/>
        <v>3</v>
      </c>
      <c r="EA194">
        <f t="shared" si="221"/>
        <v>3</v>
      </c>
      <c r="EB194">
        <f t="shared" si="222"/>
        <v>3</v>
      </c>
      <c r="EC194">
        <f t="shared" si="223"/>
        <v>3</v>
      </c>
      <c r="ED194">
        <f t="shared" si="224"/>
        <v>3</v>
      </c>
      <c r="EE194">
        <f t="shared" si="225"/>
        <v>3</v>
      </c>
      <c r="EF194">
        <f t="shared" si="226"/>
        <v>3</v>
      </c>
      <c r="EG194">
        <f t="shared" si="227"/>
        <v>3</v>
      </c>
      <c r="EH194">
        <f t="shared" si="228"/>
        <v>3</v>
      </c>
      <c r="EK194" s="1" t="s">
        <v>363</v>
      </c>
      <c r="EL194" s="2" t="s">
        <v>364</v>
      </c>
      <c r="EM194" t="str">
        <f t="shared" si="229"/>
        <v>D</v>
      </c>
      <c r="EN194" t="str">
        <f t="shared" si="230"/>
        <v>D</v>
      </c>
      <c r="EO194" t="str">
        <f t="shared" si="231"/>
        <v>D</v>
      </c>
      <c r="EP194" t="str">
        <f t="shared" si="232"/>
        <v>D</v>
      </c>
      <c r="EQ194" t="str">
        <f t="shared" si="233"/>
        <v>D</v>
      </c>
      <c r="ER194" t="str">
        <f t="shared" si="234"/>
        <v>D</v>
      </c>
      <c r="ES194" t="str">
        <f t="shared" si="235"/>
        <v>D</v>
      </c>
      <c r="ET194" t="str">
        <f t="shared" si="236"/>
        <v>D</v>
      </c>
      <c r="EU194" t="str">
        <f t="shared" si="237"/>
        <v>D</v>
      </c>
      <c r="EV194" t="str">
        <f t="shared" si="238"/>
        <v>D</v>
      </c>
      <c r="EW194" t="str">
        <f t="shared" si="239"/>
        <v>D</v>
      </c>
      <c r="EX194" t="str">
        <f t="shared" si="240"/>
        <v>D</v>
      </c>
      <c r="EY194" t="str">
        <f t="shared" si="241"/>
        <v>D</v>
      </c>
      <c r="EZ194" t="str">
        <f t="shared" si="242"/>
        <v>D</v>
      </c>
      <c r="FA194" t="str">
        <f t="shared" si="243"/>
        <v>D</v>
      </c>
      <c r="FB194" t="str">
        <f t="shared" si="244"/>
        <v>D</v>
      </c>
    </row>
    <row r="195" spans="1:158" x14ac:dyDescent="0.25">
      <c r="A195" s="5" t="s">
        <v>365</v>
      </c>
      <c r="B195" s="6" t="s">
        <v>366</v>
      </c>
      <c r="C195" s="7">
        <v>66395</v>
      </c>
      <c r="D195" s="7">
        <v>103653</v>
      </c>
      <c r="E195" s="7">
        <v>118405</v>
      </c>
      <c r="F195" s="7">
        <v>170905</v>
      </c>
      <c r="G195" s="7">
        <v>196045</v>
      </c>
      <c r="H195" s="7">
        <v>183960</v>
      </c>
      <c r="I195" s="7">
        <v>212459</v>
      </c>
      <c r="J195" s="7">
        <v>239727</v>
      </c>
      <c r="K195" s="7">
        <v>203618</v>
      </c>
      <c r="L195" s="7">
        <v>246828</v>
      </c>
      <c r="M195" s="7">
        <v>497889</v>
      </c>
      <c r="N195" s="7">
        <v>269628</v>
      </c>
      <c r="O195" s="7">
        <v>270579</v>
      </c>
      <c r="P195" s="7">
        <v>203911</v>
      </c>
      <c r="Q195" s="7">
        <v>181600</v>
      </c>
      <c r="R195" s="8">
        <v>232334</v>
      </c>
      <c r="U195" s="5" t="s">
        <v>365</v>
      </c>
      <c r="V195" s="6" t="s">
        <v>366</v>
      </c>
      <c r="W195" s="7">
        <v>260398</v>
      </c>
      <c r="X195" s="7">
        <v>226114</v>
      </c>
      <c r="Y195" s="7">
        <v>173922</v>
      </c>
      <c r="Z195" s="7">
        <v>237505</v>
      </c>
      <c r="AA195" s="7">
        <v>225268</v>
      </c>
      <c r="AB195" s="7">
        <v>274749</v>
      </c>
      <c r="AC195" s="7">
        <v>286917</v>
      </c>
      <c r="AD195" s="7">
        <v>510227</v>
      </c>
      <c r="AE195" s="7">
        <v>508456</v>
      </c>
      <c r="AF195" s="7">
        <v>585318</v>
      </c>
      <c r="AG195" s="7">
        <v>702618</v>
      </c>
      <c r="AH195" s="7">
        <v>785378</v>
      </c>
      <c r="AI195" s="7">
        <v>1027381</v>
      </c>
      <c r="AJ195" s="7">
        <v>933828</v>
      </c>
      <c r="AK195" s="7">
        <v>824632</v>
      </c>
      <c r="AL195" s="8">
        <v>766832</v>
      </c>
      <c r="AO195" s="5" t="s">
        <v>365</v>
      </c>
      <c r="AP195" s="6" t="s">
        <v>366</v>
      </c>
      <c r="AQ195">
        <f>(C195/$C$335)/(World!C195/World!$C$335)</f>
        <v>0.33360028112799028</v>
      </c>
      <c r="AR195">
        <f>(D195/Indonesia!$D$335)/(World!D195/World!$D$335)</f>
        <v>0.48872811785681847</v>
      </c>
      <c r="AS195">
        <f>(E195/$E$335)/(World!E195/World!$E$335)</f>
        <v>0.49496629621885074</v>
      </c>
      <c r="AT195">
        <f>(F195/$F$335)/(World!F195/World!$F$335)</f>
        <v>0.57475324937607208</v>
      </c>
      <c r="AU195">
        <f>(G195/$G$335)/(World!G195/World!$G$335)</f>
        <v>0.60078942888838061</v>
      </c>
      <c r="AV195">
        <f>(H195/$H$335)/(World!H195/World!$H$335)</f>
        <v>0.49893746105492498</v>
      </c>
      <c r="AW195">
        <f>(I195/$I$335)/(World!I195/World!$I$335)</f>
        <v>0.48374907333305606</v>
      </c>
      <c r="AX195">
        <f>(J195/$J$335)/(World!J195/World!$J$335)</f>
        <v>0.45491240131605615</v>
      </c>
      <c r="AY195">
        <f>(K195/$K$335)/(World!K195/World!$K$335)</f>
        <v>0.41711364735986095</v>
      </c>
      <c r="AZ195">
        <f>(L195/$L$335)/(World!L195/World!$L$335)</f>
        <v>0.37316538099460533</v>
      </c>
      <c r="BA195">
        <f>(M195/$M$335)/(World!M195/World!$M$335)</f>
        <v>0.57904351620201111</v>
      </c>
      <c r="BB195">
        <f>(N195/$N$335)/(World!N195/World!$N$335)</f>
        <v>0.3465247792638243</v>
      </c>
      <c r="BC195">
        <f>(O195/$O$335)/(World!O195/World!$O$335)</f>
        <v>0.36663046902492941</v>
      </c>
      <c r="BD195">
        <f>(P195/$P$335)/(World!P195/World!$P$335)</f>
        <v>0.26985430412289008</v>
      </c>
      <c r="BE195">
        <f>(Q195/$Q$335)/(World!Q195/World!$Q$335)</f>
        <v>0.2785894784945166</v>
      </c>
      <c r="BF195">
        <f>(R195/$R$335)/(World!R195/World!$R$335)</f>
        <v>0.3684962602397745</v>
      </c>
      <c r="BI195" s="5" t="s">
        <v>365</v>
      </c>
      <c r="BJ195" s="6" t="s">
        <v>366</v>
      </c>
      <c r="BK195">
        <f t="shared" si="165"/>
        <v>-0.49969974384554955</v>
      </c>
      <c r="BL195">
        <f t="shared" si="166"/>
        <v>-0.34342864624550212</v>
      </c>
      <c r="BM195">
        <f t="shared" si="167"/>
        <v>-0.33782280246618779</v>
      </c>
      <c r="BN195">
        <f t="shared" si="168"/>
        <v>-0.27004024331584237</v>
      </c>
      <c r="BO195">
        <f t="shared" si="169"/>
        <v>-0.2493835628267729</v>
      </c>
      <c r="BP195">
        <f t="shared" si="170"/>
        <v>-0.3342784819003965</v>
      </c>
      <c r="BQ195">
        <f t="shared" si="171"/>
        <v>-0.3479368148869344</v>
      </c>
      <c r="BR195">
        <f t="shared" si="172"/>
        <v>-0.37465320811815145</v>
      </c>
      <c r="BS195">
        <f t="shared" si="173"/>
        <v>-0.41131941233229924</v>
      </c>
      <c r="BT195">
        <f t="shared" si="174"/>
        <v>-0.45648880148097559</v>
      </c>
      <c r="BU195">
        <f t="shared" si="175"/>
        <v>-0.26658953947671626</v>
      </c>
      <c r="BV195">
        <f t="shared" si="176"/>
        <v>-0.48530500945808475</v>
      </c>
      <c r="BW195">
        <f t="shared" si="177"/>
        <v>-0.46345339528905022</v>
      </c>
      <c r="BX195">
        <f t="shared" si="178"/>
        <v>-0.57498383358351812</v>
      </c>
      <c r="BY195">
        <f t="shared" si="179"/>
        <v>-0.56422372750549521</v>
      </c>
      <c r="BZ195">
        <f t="shared" si="180"/>
        <v>-0.46145814066717256</v>
      </c>
      <c r="CC195" s="5" t="s">
        <v>365</v>
      </c>
      <c r="CD195" s="6" t="s">
        <v>366</v>
      </c>
      <c r="CE195">
        <f t="shared" si="181"/>
        <v>-0.59365714687891113</v>
      </c>
      <c r="CF195">
        <f t="shared" si="182"/>
        <v>-0.37135613933474243</v>
      </c>
      <c r="CG195">
        <f t="shared" si="183"/>
        <v>-0.18991403462560763</v>
      </c>
      <c r="CH195">
        <f t="shared" si="184"/>
        <v>-0.16307142332460028</v>
      </c>
      <c r="CI195">
        <f t="shared" si="185"/>
        <v>-6.936173343808523E-2</v>
      </c>
      <c r="CJ195">
        <f t="shared" si="186"/>
        <v>-0.19792286613081497</v>
      </c>
      <c r="CK195">
        <f t="shared" si="187"/>
        <v>-0.14910207939508507</v>
      </c>
      <c r="CL195">
        <f t="shared" si="188"/>
        <v>-0.36068878891238665</v>
      </c>
      <c r="CM195">
        <f t="shared" si="189"/>
        <v>-0.42809876501599553</v>
      </c>
      <c r="CN195">
        <f t="shared" si="190"/>
        <v>-0.40676756242294021</v>
      </c>
      <c r="CO195">
        <f t="shared" si="191"/>
        <v>-0.17053544877289345</v>
      </c>
      <c r="CP195">
        <f t="shared" si="192"/>
        <v>-0.48885977899651756</v>
      </c>
      <c r="CQ195">
        <f t="shared" si="193"/>
        <v>-0.58307035655952422</v>
      </c>
      <c r="CR195">
        <f t="shared" si="194"/>
        <v>-0.64155047862471093</v>
      </c>
      <c r="CS195">
        <f t="shared" si="195"/>
        <v>-0.63904944386582818</v>
      </c>
      <c r="CT195">
        <f t="shared" si="196"/>
        <v>-0.53494414341560859</v>
      </c>
      <c r="CW195" s="5" t="s">
        <v>365</v>
      </c>
      <c r="CX195" s="6" t="s">
        <v>366</v>
      </c>
      <c r="CY195">
        <f t="shared" si="197"/>
        <v>2</v>
      </c>
      <c r="CZ195">
        <f t="shared" si="198"/>
        <v>2</v>
      </c>
      <c r="DA195">
        <f t="shared" si="199"/>
        <v>2</v>
      </c>
      <c r="DB195">
        <f t="shared" si="200"/>
        <v>2</v>
      </c>
      <c r="DC195">
        <f t="shared" si="201"/>
        <v>2</v>
      </c>
      <c r="DD195">
        <f t="shared" si="202"/>
        <v>2</v>
      </c>
      <c r="DE195">
        <f t="shared" si="203"/>
        <v>2</v>
      </c>
      <c r="DF195">
        <f t="shared" si="204"/>
        <v>2</v>
      </c>
      <c r="DG195">
        <f t="shared" si="205"/>
        <v>2</v>
      </c>
      <c r="DH195">
        <f t="shared" si="206"/>
        <v>2</v>
      </c>
      <c r="DI195">
        <f t="shared" si="207"/>
        <v>2</v>
      </c>
      <c r="DJ195">
        <f t="shared" si="208"/>
        <v>2</v>
      </c>
      <c r="DK195">
        <f t="shared" si="209"/>
        <v>2</v>
      </c>
      <c r="DL195">
        <f t="shared" si="210"/>
        <v>2</v>
      </c>
      <c r="DM195">
        <f t="shared" si="211"/>
        <v>2</v>
      </c>
      <c r="DN195">
        <f t="shared" si="212"/>
        <v>2</v>
      </c>
      <c r="DQ195" s="5" t="s">
        <v>365</v>
      </c>
      <c r="DR195" s="6" t="s">
        <v>366</v>
      </c>
      <c r="DS195">
        <f t="shared" si="213"/>
        <v>3</v>
      </c>
      <c r="DT195">
        <f t="shared" si="214"/>
        <v>3</v>
      </c>
      <c r="DU195">
        <f t="shared" si="215"/>
        <v>3</v>
      </c>
      <c r="DV195">
        <f t="shared" si="216"/>
        <v>3</v>
      </c>
      <c r="DW195">
        <f t="shared" si="217"/>
        <v>3</v>
      </c>
      <c r="DX195">
        <f t="shared" si="218"/>
        <v>3</v>
      </c>
      <c r="DY195">
        <f t="shared" si="219"/>
        <v>3</v>
      </c>
      <c r="DZ195">
        <f t="shared" si="220"/>
        <v>3</v>
      </c>
      <c r="EA195">
        <f t="shared" si="221"/>
        <v>3</v>
      </c>
      <c r="EB195">
        <f t="shared" si="222"/>
        <v>3</v>
      </c>
      <c r="EC195">
        <f t="shared" si="223"/>
        <v>3</v>
      </c>
      <c r="ED195">
        <f t="shared" si="224"/>
        <v>3</v>
      </c>
      <c r="EE195">
        <f t="shared" si="225"/>
        <v>3</v>
      </c>
      <c r="EF195">
        <f t="shared" si="226"/>
        <v>3</v>
      </c>
      <c r="EG195">
        <f t="shared" si="227"/>
        <v>3</v>
      </c>
      <c r="EH195">
        <f t="shared" si="228"/>
        <v>3</v>
      </c>
      <c r="EK195" s="5" t="s">
        <v>365</v>
      </c>
      <c r="EL195" s="6" t="s">
        <v>366</v>
      </c>
      <c r="EM195" t="str">
        <f t="shared" si="229"/>
        <v>D</v>
      </c>
      <c r="EN195" t="str">
        <f t="shared" si="230"/>
        <v>D</v>
      </c>
      <c r="EO195" t="str">
        <f t="shared" si="231"/>
        <v>D</v>
      </c>
      <c r="EP195" t="str">
        <f t="shared" si="232"/>
        <v>D</v>
      </c>
      <c r="EQ195" t="str">
        <f t="shared" si="233"/>
        <v>D</v>
      </c>
      <c r="ER195" t="str">
        <f t="shared" si="234"/>
        <v>D</v>
      </c>
      <c r="ES195" t="str">
        <f t="shared" si="235"/>
        <v>D</v>
      </c>
      <c r="ET195" t="str">
        <f t="shared" si="236"/>
        <v>D</v>
      </c>
      <c r="EU195" t="str">
        <f t="shared" si="237"/>
        <v>D</v>
      </c>
      <c r="EV195" t="str">
        <f t="shared" si="238"/>
        <v>D</v>
      </c>
      <c r="EW195" t="str">
        <f t="shared" si="239"/>
        <v>D</v>
      </c>
      <c r="EX195" t="str">
        <f t="shared" si="240"/>
        <v>D</v>
      </c>
      <c r="EY195" t="str">
        <f t="shared" si="241"/>
        <v>D</v>
      </c>
      <c r="EZ195" t="str">
        <f t="shared" si="242"/>
        <v>D</v>
      </c>
      <c r="FA195" t="str">
        <f t="shared" si="243"/>
        <v>D</v>
      </c>
      <c r="FB195" t="str">
        <f t="shared" si="244"/>
        <v>D</v>
      </c>
    </row>
    <row r="196" spans="1:158" x14ac:dyDescent="0.25">
      <c r="A196" s="1" t="s">
        <v>367</v>
      </c>
      <c r="B196" s="2" t="s">
        <v>368</v>
      </c>
      <c r="C196" s="3">
        <v>52776</v>
      </c>
      <c r="D196" s="3">
        <v>65005</v>
      </c>
      <c r="E196" s="3">
        <v>57610</v>
      </c>
      <c r="F196" s="3">
        <v>40281</v>
      </c>
      <c r="G196" s="3">
        <v>24092</v>
      </c>
      <c r="H196" s="3">
        <v>19089</v>
      </c>
      <c r="I196" s="3">
        <v>24894</v>
      </c>
      <c r="J196" s="3">
        <v>27951</v>
      </c>
      <c r="K196" s="3">
        <v>19978</v>
      </c>
      <c r="L196" s="3">
        <v>20981</v>
      </c>
      <c r="M196" s="3">
        <v>21478</v>
      </c>
      <c r="N196" s="3">
        <v>19385</v>
      </c>
      <c r="O196" s="3">
        <v>19727</v>
      </c>
      <c r="P196" s="3">
        <v>20414</v>
      </c>
      <c r="Q196" s="3">
        <v>23247</v>
      </c>
      <c r="R196" s="4">
        <v>26874</v>
      </c>
      <c r="U196" s="1" t="s">
        <v>367</v>
      </c>
      <c r="V196" s="2" t="s">
        <v>368</v>
      </c>
      <c r="W196" s="3">
        <v>38595</v>
      </c>
      <c r="X196" s="3">
        <v>61927</v>
      </c>
      <c r="Y196" s="3">
        <v>80069</v>
      </c>
      <c r="Z196" s="3">
        <v>150040</v>
      </c>
      <c r="AA196" s="3">
        <v>165352</v>
      </c>
      <c r="AB196" s="3">
        <v>139456</v>
      </c>
      <c r="AC196" s="3">
        <v>192312</v>
      </c>
      <c r="AD196" s="3">
        <v>283681</v>
      </c>
      <c r="AE196" s="3">
        <v>279520</v>
      </c>
      <c r="AF196" s="3">
        <v>419438</v>
      </c>
      <c r="AG196" s="3">
        <v>463067</v>
      </c>
      <c r="AH196" s="3">
        <v>644906</v>
      </c>
      <c r="AI196" s="3">
        <v>677199</v>
      </c>
      <c r="AJ196" s="3">
        <v>573248</v>
      </c>
      <c r="AK196" s="3">
        <v>458362</v>
      </c>
      <c r="AL196" s="4">
        <v>545829</v>
      </c>
      <c r="AO196" s="1" t="s">
        <v>367</v>
      </c>
      <c r="AP196" s="2" t="s">
        <v>368</v>
      </c>
      <c r="AQ196">
        <f>(C196/$C$335)/(World!C196/World!$C$335)</f>
        <v>0.4613306682162035</v>
      </c>
      <c r="AR196">
        <f>(D196/Indonesia!$D$335)/(World!D196/World!$D$335)</f>
        <v>0.54639040836983244</v>
      </c>
      <c r="AS196">
        <f>(E196/$E$335)/(World!E196/World!$E$335)</f>
        <v>0.42952946436726575</v>
      </c>
      <c r="AT196">
        <f>(F196/$F$335)/(World!F196/World!$F$335)</f>
        <v>0.24242073608369058</v>
      </c>
      <c r="AU196">
        <f>(G196/$G$335)/(World!G196/World!$G$335)</f>
        <v>0.132347378927926</v>
      </c>
      <c r="AV196">
        <f>(H196/$H$335)/(World!H196/World!$H$335)</f>
        <v>9.3986936835617901E-2</v>
      </c>
      <c r="AW196">
        <f>(I196/$I$335)/(World!I196/World!$I$335)</f>
        <v>9.6485072079076181E-2</v>
      </c>
      <c r="AX196">
        <f>(J196/$J$335)/(World!J196/World!$J$335)</f>
        <v>9.1391140504488655E-2</v>
      </c>
      <c r="AY196">
        <f>(K196/$K$335)/(World!K196/World!$K$335)</f>
        <v>7.5249505910387718E-2</v>
      </c>
      <c r="AZ196">
        <f>(L196/$L$335)/(World!L196/World!$L$335)</f>
        <v>5.6884731305998693E-2</v>
      </c>
      <c r="BA196">
        <f>(M196/$M$335)/(World!M196/World!$M$335)</f>
        <v>4.3688288092070503E-2</v>
      </c>
      <c r="BB196">
        <f>(N196/$N$335)/(World!N196/World!$N$335)</f>
        <v>4.4033148293328259E-2</v>
      </c>
      <c r="BC196">
        <f>(O196/$O$335)/(World!O196/World!$O$335)</f>
        <v>4.7060395318697296E-2</v>
      </c>
      <c r="BD196">
        <f>(P196/$P$335)/(World!P196/World!$P$335)</f>
        <v>4.8482747820726889E-2</v>
      </c>
      <c r="BE196">
        <f>(Q196/$Q$335)/(World!Q196/World!$Q$335)</f>
        <v>6.1556831541519787E-2</v>
      </c>
      <c r="BF196">
        <f>(R196/$R$335)/(World!R196/World!$R$335)</f>
        <v>6.9749860322143947E-2</v>
      </c>
      <c r="BI196" s="1" t="s">
        <v>367</v>
      </c>
      <c r="BJ196" s="2" t="s">
        <v>368</v>
      </c>
      <c r="BK196">
        <f t="shared" si="165"/>
        <v>-0.36861563470869452</v>
      </c>
      <c r="BL196">
        <f t="shared" si="166"/>
        <v>-0.29333445756971033</v>
      </c>
      <c r="BM196">
        <f t="shared" si="167"/>
        <v>-0.39906175413126882</v>
      </c>
      <c r="BN196">
        <f t="shared" si="168"/>
        <v>-0.60976064058969337</v>
      </c>
      <c r="BO196">
        <f t="shared" si="169"/>
        <v>-0.76624244222081628</v>
      </c>
      <c r="BP196">
        <f t="shared" si="170"/>
        <v>-0.82817539465786083</v>
      </c>
      <c r="BQ196">
        <f t="shared" si="171"/>
        <v>-0.82401024047481441</v>
      </c>
      <c r="BR196">
        <f t="shared" si="172"/>
        <v>-0.83252358002055293</v>
      </c>
      <c r="BS196">
        <f t="shared" si="173"/>
        <v>-0.86003340527615357</v>
      </c>
      <c r="BT196">
        <f t="shared" si="174"/>
        <v>-0.89235395380212212</v>
      </c>
      <c r="BU196">
        <f t="shared" si="175"/>
        <v>-0.91628096513004753</v>
      </c>
      <c r="BV196">
        <f t="shared" si="176"/>
        <v>-0.91564798806377201</v>
      </c>
      <c r="BW196">
        <f t="shared" si="177"/>
        <v>-0.91010949219529336</v>
      </c>
      <c r="BX196">
        <f t="shared" si="178"/>
        <v>-0.90751827262489848</v>
      </c>
      <c r="BY196">
        <f t="shared" si="179"/>
        <v>-0.88402536781355134</v>
      </c>
      <c r="BZ196">
        <f t="shared" si="180"/>
        <v>-0.86959594404407858</v>
      </c>
      <c r="CC196" s="1" t="s">
        <v>367</v>
      </c>
      <c r="CD196" s="2" t="s">
        <v>368</v>
      </c>
      <c r="CE196">
        <f t="shared" si="181"/>
        <v>0.15520241652165348</v>
      </c>
      <c r="CF196">
        <f t="shared" si="182"/>
        <v>2.4249204298364479E-2</v>
      </c>
      <c r="CG196">
        <f t="shared" si="183"/>
        <v>-0.1631258216576239</v>
      </c>
      <c r="CH196">
        <f t="shared" si="184"/>
        <v>-0.57670462008921775</v>
      </c>
      <c r="CI196">
        <f t="shared" si="185"/>
        <v>-0.74565570828318661</v>
      </c>
      <c r="CJ196">
        <f t="shared" si="186"/>
        <v>-0.75919770412185816</v>
      </c>
      <c r="CK196">
        <f t="shared" si="187"/>
        <v>-0.77077981271235596</v>
      </c>
      <c r="CL196">
        <f t="shared" si="188"/>
        <v>-0.82061534117163837</v>
      </c>
      <c r="CM196">
        <f t="shared" si="189"/>
        <v>-0.86659009409077858</v>
      </c>
      <c r="CN196">
        <f t="shared" si="190"/>
        <v>-0.90472254830059562</v>
      </c>
      <c r="CO196">
        <f t="shared" si="191"/>
        <v>-0.91134775923804812</v>
      </c>
      <c r="CP196">
        <f t="shared" si="192"/>
        <v>-0.94163702353336109</v>
      </c>
      <c r="CQ196">
        <f t="shared" si="193"/>
        <v>-0.94338853766397002</v>
      </c>
      <c r="CR196">
        <f t="shared" si="194"/>
        <v>-0.93122685972826291</v>
      </c>
      <c r="CS196">
        <f t="shared" si="195"/>
        <v>-0.9034611064162007</v>
      </c>
      <c r="CT196">
        <f t="shared" si="196"/>
        <v>-0.90615030827496978</v>
      </c>
      <c r="CW196" s="1" t="s">
        <v>367</v>
      </c>
      <c r="CX196" s="2" t="s">
        <v>368</v>
      </c>
      <c r="CY196">
        <f t="shared" si="197"/>
        <v>2</v>
      </c>
      <c r="CZ196">
        <f t="shared" si="198"/>
        <v>2</v>
      </c>
      <c r="DA196">
        <f t="shared" si="199"/>
        <v>2</v>
      </c>
      <c r="DB196">
        <f t="shared" si="200"/>
        <v>2</v>
      </c>
      <c r="DC196">
        <f t="shared" si="201"/>
        <v>2</v>
      </c>
      <c r="DD196">
        <f t="shared" si="202"/>
        <v>2</v>
      </c>
      <c r="DE196">
        <f t="shared" si="203"/>
        <v>2</v>
      </c>
      <c r="DF196">
        <f t="shared" si="204"/>
        <v>2</v>
      </c>
      <c r="DG196">
        <f t="shared" si="205"/>
        <v>2</v>
      </c>
      <c r="DH196">
        <f t="shared" si="206"/>
        <v>2</v>
      </c>
      <c r="DI196">
        <f t="shared" si="207"/>
        <v>2</v>
      </c>
      <c r="DJ196">
        <f t="shared" si="208"/>
        <v>2</v>
      </c>
      <c r="DK196">
        <f t="shared" si="209"/>
        <v>2</v>
      </c>
      <c r="DL196">
        <f t="shared" si="210"/>
        <v>2</v>
      </c>
      <c r="DM196">
        <f t="shared" si="211"/>
        <v>2</v>
      </c>
      <c r="DN196">
        <f t="shared" si="212"/>
        <v>2</v>
      </c>
      <c r="DQ196" s="1" t="s">
        <v>367</v>
      </c>
      <c r="DR196" s="2" t="s">
        <v>368</v>
      </c>
      <c r="DS196">
        <f t="shared" si="213"/>
        <v>5</v>
      </c>
      <c r="DT196">
        <f t="shared" si="214"/>
        <v>5</v>
      </c>
      <c r="DU196">
        <f t="shared" si="215"/>
        <v>3</v>
      </c>
      <c r="DV196">
        <f t="shared" si="216"/>
        <v>3</v>
      </c>
      <c r="DW196">
        <f t="shared" si="217"/>
        <v>3</v>
      </c>
      <c r="DX196">
        <f t="shared" si="218"/>
        <v>3</v>
      </c>
      <c r="DY196">
        <f t="shared" si="219"/>
        <v>3</v>
      </c>
      <c r="DZ196">
        <f t="shared" si="220"/>
        <v>3</v>
      </c>
      <c r="EA196">
        <f t="shared" si="221"/>
        <v>3</v>
      </c>
      <c r="EB196">
        <f t="shared" si="222"/>
        <v>3</v>
      </c>
      <c r="EC196">
        <f t="shared" si="223"/>
        <v>3</v>
      </c>
      <c r="ED196">
        <f t="shared" si="224"/>
        <v>3</v>
      </c>
      <c r="EE196">
        <f t="shared" si="225"/>
        <v>3</v>
      </c>
      <c r="EF196">
        <f t="shared" si="226"/>
        <v>3</v>
      </c>
      <c r="EG196">
        <f t="shared" si="227"/>
        <v>3</v>
      </c>
      <c r="EH196">
        <f t="shared" si="228"/>
        <v>3</v>
      </c>
      <c r="EK196" s="1" t="s">
        <v>367</v>
      </c>
      <c r="EL196" s="2" t="s">
        <v>368</v>
      </c>
      <c r="EM196" t="str">
        <f t="shared" si="229"/>
        <v>C</v>
      </c>
      <c r="EN196" t="str">
        <f t="shared" si="230"/>
        <v>C</v>
      </c>
      <c r="EO196" t="str">
        <f t="shared" si="231"/>
        <v>D</v>
      </c>
      <c r="EP196" t="str">
        <f t="shared" si="232"/>
        <v>D</v>
      </c>
      <c r="EQ196" t="str">
        <f t="shared" si="233"/>
        <v>D</v>
      </c>
      <c r="ER196" t="str">
        <f t="shared" si="234"/>
        <v>D</v>
      </c>
      <c r="ES196" t="str">
        <f t="shared" si="235"/>
        <v>D</v>
      </c>
      <c r="ET196" t="str">
        <f t="shared" si="236"/>
        <v>D</v>
      </c>
      <c r="EU196" t="str">
        <f t="shared" si="237"/>
        <v>D</v>
      </c>
      <c r="EV196" t="str">
        <f t="shared" si="238"/>
        <v>D</v>
      </c>
      <c r="EW196" t="str">
        <f t="shared" si="239"/>
        <v>D</v>
      </c>
      <c r="EX196" t="str">
        <f t="shared" si="240"/>
        <v>D</v>
      </c>
      <c r="EY196" t="str">
        <f t="shared" si="241"/>
        <v>D</v>
      </c>
      <c r="EZ196" t="str">
        <f t="shared" si="242"/>
        <v>D</v>
      </c>
      <c r="FA196" t="str">
        <f t="shared" si="243"/>
        <v>D</v>
      </c>
      <c r="FB196" t="str">
        <f t="shared" si="244"/>
        <v>D</v>
      </c>
    </row>
    <row r="197" spans="1:158" x14ac:dyDescent="0.25">
      <c r="A197" s="1" t="s">
        <v>369</v>
      </c>
      <c r="B197" s="2" t="s">
        <v>370</v>
      </c>
      <c r="C197" s="3">
        <v>2429</v>
      </c>
      <c r="D197" s="3">
        <v>2192</v>
      </c>
      <c r="E197" s="3">
        <v>2068</v>
      </c>
      <c r="F197" s="3">
        <v>783</v>
      </c>
      <c r="G197" s="3">
        <v>780</v>
      </c>
      <c r="H197" s="3">
        <v>791</v>
      </c>
      <c r="I197" s="3">
        <v>1168</v>
      </c>
      <c r="J197" s="3">
        <v>2231</v>
      </c>
      <c r="K197" s="3">
        <v>798</v>
      </c>
      <c r="L197" s="3">
        <v>807</v>
      </c>
      <c r="M197" s="3">
        <v>424</v>
      </c>
      <c r="N197" s="3">
        <v>582</v>
      </c>
      <c r="O197" s="3">
        <v>1657</v>
      </c>
      <c r="P197" s="3">
        <v>1553</v>
      </c>
      <c r="Q197" s="3">
        <v>871</v>
      </c>
      <c r="R197" s="4">
        <v>1179</v>
      </c>
      <c r="U197" s="1" t="s">
        <v>369</v>
      </c>
      <c r="V197" s="2" t="s">
        <v>370</v>
      </c>
      <c r="W197" s="3">
        <v>7845</v>
      </c>
      <c r="X197" s="3">
        <v>10114</v>
      </c>
      <c r="Y197" s="3">
        <v>12677</v>
      </c>
      <c r="Z197" s="3">
        <v>30923</v>
      </c>
      <c r="AA197" s="3">
        <v>24293</v>
      </c>
      <c r="AB197" s="3">
        <v>35037</v>
      </c>
      <c r="AC197" s="3">
        <v>41764</v>
      </c>
      <c r="AD197" s="3">
        <v>42614</v>
      </c>
      <c r="AE197" s="3">
        <v>53569</v>
      </c>
      <c r="AF197" s="3">
        <v>30866</v>
      </c>
      <c r="AG197" s="3">
        <v>49899</v>
      </c>
      <c r="AH197" s="3">
        <v>85427</v>
      </c>
      <c r="AI197" s="3">
        <v>137917</v>
      </c>
      <c r="AJ197" s="3">
        <v>107088</v>
      </c>
      <c r="AK197" s="3">
        <v>79202</v>
      </c>
      <c r="AL197" s="4">
        <v>81613</v>
      </c>
      <c r="AO197" s="1" t="s">
        <v>369</v>
      </c>
      <c r="AP197" s="2" t="s">
        <v>370</v>
      </c>
      <c r="AQ197">
        <f>(C197/$C$335)/(World!C197/World!$C$335)</f>
        <v>0.26813060497708568</v>
      </c>
      <c r="AR197">
        <f>(D197/Indonesia!$D$335)/(World!D197/World!$D$335)</f>
        <v>0.21766953656526017</v>
      </c>
      <c r="AS197">
        <f>(E197/$E$335)/(World!E197/World!$E$335)</f>
        <v>0.1876426165812709</v>
      </c>
      <c r="AT197">
        <f>(F197/$F$335)/(World!F197/World!$F$335)</f>
        <v>6.1259217120597564E-2</v>
      </c>
      <c r="AU197">
        <f>(G197/$G$335)/(World!G197/World!$G$335)</f>
        <v>5.2327409766851928E-2</v>
      </c>
      <c r="AV197">
        <f>(H197/$H$335)/(World!H197/World!$H$335)</f>
        <v>4.3370346262981391E-2</v>
      </c>
      <c r="AW197">
        <f>(I197/$I$335)/(World!I197/World!$I$335)</f>
        <v>5.5628251624365722E-2</v>
      </c>
      <c r="AX197">
        <f>(J197/$J$335)/(World!J197/World!$J$335)</f>
        <v>8.2735197208387568E-2</v>
      </c>
      <c r="AY197">
        <f>(K197/$K$335)/(World!K197/World!$K$335)</f>
        <v>3.1692656133712978E-2</v>
      </c>
      <c r="AZ197">
        <f>(L197/$L$335)/(World!L197/World!$L$335)</f>
        <v>3.1119415912382632E-2</v>
      </c>
      <c r="BA197">
        <f>(M197/$M$335)/(World!M197/World!$M$335)</f>
        <v>1.1708934471601682E-2</v>
      </c>
      <c r="BB197">
        <f>(N197/$N$335)/(World!N197/World!$N$335)</f>
        <v>1.8162098608418584E-2</v>
      </c>
      <c r="BC197">
        <f>(O197/$O$335)/(World!O197/World!$O$335)</f>
        <v>5.4786797665067853E-2</v>
      </c>
      <c r="BD197">
        <f>(P197/$P$335)/(World!P197/World!$P$335)</f>
        <v>5.3419121573159374E-2</v>
      </c>
      <c r="BE197">
        <f>(Q197/$Q$335)/(World!Q197/World!$Q$335)</f>
        <v>3.6898444777399779E-2</v>
      </c>
      <c r="BF197">
        <f>(R197/$R$335)/(World!R197/World!$R$335)</f>
        <v>5.2463672893646257E-2</v>
      </c>
      <c r="BI197" s="1" t="s">
        <v>369</v>
      </c>
      <c r="BJ197" s="2" t="s">
        <v>370</v>
      </c>
      <c r="BK197">
        <f t="shared" si="165"/>
        <v>-0.57712462119478514</v>
      </c>
      <c r="BL197">
        <f t="shared" si="166"/>
        <v>-0.64248175711244082</v>
      </c>
      <c r="BM197">
        <f t="shared" si="167"/>
        <v>-0.6840082799968632</v>
      </c>
      <c r="BN197">
        <f t="shared" si="168"/>
        <v>-0.88455371480908163</v>
      </c>
      <c r="BO197">
        <f t="shared" si="169"/>
        <v>-0.90054918406345541</v>
      </c>
      <c r="BP197">
        <f t="shared" si="170"/>
        <v>-0.9168649053170429</v>
      </c>
      <c r="BQ197">
        <f t="shared" si="171"/>
        <v>-0.8946063606411313</v>
      </c>
      <c r="BR197">
        <f t="shared" si="172"/>
        <v>-0.8471737181506549</v>
      </c>
      <c r="BS197">
        <f t="shared" si="173"/>
        <v>-0.93856182663452936</v>
      </c>
      <c r="BT197">
        <f t="shared" si="174"/>
        <v>-0.93963955011971767</v>
      </c>
      <c r="BU197">
        <f t="shared" si="175"/>
        <v>-0.97685315593715283</v>
      </c>
      <c r="BV197">
        <f t="shared" si="176"/>
        <v>-0.96432375820462823</v>
      </c>
      <c r="BW197">
        <f t="shared" si="177"/>
        <v>-0.89611777889835786</v>
      </c>
      <c r="BX197">
        <f t="shared" si="178"/>
        <v>-0.8985795482934007</v>
      </c>
      <c r="BY197">
        <f t="shared" si="179"/>
        <v>-0.92882920219767318</v>
      </c>
      <c r="BZ197">
        <f t="shared" si="180"/>
        <v>-0.90030311877767233</v>
      </c>
      <c r="CC197" s="1" t="s">
        <v>369</v>
      </c>
      <c r="CD197" s="2" t="s">
        <v>370</v>
      </c>
      <c r="CE197">
        <f t="shared" si="181"/>
        <v>-0.52715592758419316</v>
      </c>
      <c r="CF197">
        <f t="shared" si="182"/>
        <v>-0.64375101576466764</v>
      </c>
      <c r="CG197">
        <f t="shared" si="183"/>
        <v>-0.71949813496100368</v>
      </c>
      <c r="CH197">
        <f t="shared" si="184"/>
        <v>-0.95060871759288468</v>
      </c>
      <c r="CI197">
        <f t="shared" si="185"/>
        <v>-0.93778167750169505</v>
      </c>
      <c r="CJ197">
        <f t="shared" si="186"/>
        <v>-0.95584459082282014</v>
      </c>
      <c r="CK197">
        <f t="shared" si="187"/>
        <v>-0.94558837230969905</v>
      </c>
      <c r="CL197">
        <f t="shared" si="188"/>
        <v>-0.90050172817482443</v>
      </c>
      <c r="CM197">
        <f t="shared" si="189"/>
        <v>-0.97064395681203675</v>
      </c>
      <c r="CN197">
        <f t="shared" si="190"/>
        <v>-0.94904177059324979</v>
      </c>
      <c r="CO197">
        <f t="shared" si="191"/>
        <v>-0.98314885837489818</v>
      </c>
      <c r="CP197">
        <f t="shared" si="192"/>
        <v>-0.98646653257217265</v>
      </c>
      <c r="CQ197">
        <f t="shared" si="193"/>
        <v>-0.97625632281083874</v>
      </c>
      <c r="CR197">
        <f t="shared" si="194"/>
        <v>-0.97141042516177134</v>
      </c>
      <c r="CS197">
        <f t="shared" si="195"/>
        <v>-0.97824485157293972</v>
      </c>
      <c r="CT197">
        <f t="shared" si="196"/>
        <v>-0.97151898734177211</v>
      </c>
      <c r="CW197" s="1" t="s">
        <v>369</v>
      </c>
      <c r="CX197" s="2" t="s">
        <v>370</v>
      </c>
      <c r="CY197">
        <f t="shared" si="197"/>
        <v>2</v>
      </c>
      <c r="CZ197">
        <f t="shared" si="198"/>
        <v>2</v>
      </c>
      <c r="DA197">
        <f t="shared" si="199"/>
        <v>2</v>
      </c>
      <c r="DB197">
        <f t="shared" si="200"/>
        <v>2</v>
      </c>
      <c r="DC197">
        <f t="shared" si="201"/>
        <v>2</v>
      </c>
      <c r="DD197">
        <f t="shared" si="202"/>
        <v>2</v>
      </c>
      <c r="DE197">
        <f t="shared" si="203"/>
        <v>2</v>
      </c>
      <c r="DF197">
        <f t="shared" si="204"/>
        <v>2</v>
      </c>
      <c r="DG197">
        <f t="shared" si="205"/>
        <v>2</v>
      </c>
      <c r="DH197">
        <f t="shared" si="206"/>
        <v>2</v>
      </c>
      <c r="DI197">
        <f t="shared" si="207"/>
        <v>2</v>
      </c>
      <c r="DJ197">
        <f t="shared" si="208"/>
        <v>2</v>
      </c>
      <c r="DK197">
        <f t="shared" si="209"/>
        <v>2</v>
      </c>
      <c r="DL197">
        <f t="shared" si="210"/>
        <v>2</v>
      </c>
      <c r="DM197">
        <f t="shared" si="211"/>
        <v>2</v>
      </c>
      <c r="DN197">
        <f t="shared" si="212"/>
        <v>2</v>
      </c>
      <c r="DQ197" s="1" t="s">
        <v>369</v>
      </c>
      <c r="DR197" s="2" t="s">
        <v>370</v>
      </c>
      <c r="DS197">
        <f t="shared" si="213"/>
        <v>3</v>
      </c>
      <c r="DT197">
        <f t="shared" si="214"/>
        <v>3</v>
      </c>
      <c r="DU197">
        <f t="shared" si="215"/>
        <v>3</v>
      </c>
      <c r="DV197">
        <f t="shared" si="216"/>
        <v>3</v>
      </c>
      <c r="DW197">
        <f t="shared" si="217"/>
        <v>3</v>
      </c>
      <c r="DX197">
        <f t="shared" si="218"/>
        <v>3</v>
      </c>
      <c r="DY197">
        <f t="shared" si="219"/>
        <v>3</v>
      </c>
      <c r="DZ197">
        <f t="shared" si="220"/>
        <v>3</v>
      </c>
      <c r="EA197">
        <f t="shared" si="221"/>
        <v>3</v>
      </c>
      <c r="EB197">
        <f t="shared" si="222"/>
        <v>3</v>
      </c>
      <c r="EC197">
        <f t="shared" si="223"/>
        <v>3</v>
      </c>
      <c r="ED197">
        <f t="shared" si="224"/>
        <v>3</v>
      </c>
      <c r="EE197">
        <f t="shared" si="225"/>
        <v>3</v>
      </c>
      <c r="EF197">
        <f t="shared" si="226"/>
        <v>3</v>
      </c>
      <c r="EG197">
        <f t="shared" si="227"/>
        <v>3</v>
      </c>
      <c r="EH197">
        <f t="shared" si="228"/>
        <v>3</v>
      </c>
      <c r="EK197" s="1" t="s">
        <v>369</v>
      </c>
      <c r="EL197" s="2" t="s">
        <v>370</v>
      </c>
      <c r="EM197" t="str">
        <f t="shared" si="229"/>
        <v>D</v>
      </c>
      <c r="EN197" t="str">
        <f t="shared" si="230"/>
        <v>D</v>
      </c>
      <c r="EO197" t="str">
        <f t="shared" si="231"/>
        <v>D</v>
      </c>
      <c r="EP197" t="str">
        <f t="shared" si="232"/>
        <v>D</v>
      </c>
      <c r="EQ197" t="str">
        <f t="shared" si="233"/>
        <v>D</v>
      </c>
      <c r="ER197" t="str">
        <f t="shared" si="234"/>
        <v>D</v>
      </c>
      <c r="ES197" t="str">
        <f t="shared" si="235"/>
        <v>D</v>
      </c>
      <c r="ET197" t="str">
        <f t="shared" si="236"/>
        <v>D</v>
      </c>
      <c r="EU197" t="str">
        <f t="shared" si="237"/>
        <v>D</v>
      </c>
      <c r="EV197" t="str">
        <f t="shared" si="238"/>
        <v>D</v>
      </c>
      <c r="EW197" t="str">
        <f t="shared" si="239"/>
        <v>D</v>
      </c>
      <c r="EX197" t="str">
        <f t="shared" si="240"/>
        <v>D</v>
      </c>
      <c r="EY197" t="str">
        <f t="shared" si="241"/>
        <v>D</v>
      </c>
      <c r="EZ197" t="str">
        <f t="shared" si="242"/>
        <v>D</v>
      </c>
      <c r="FA197" t="str">
        <f t="shared" si="243"/>
        <v>D</v>
      </c>
      <c r="FB197" t="str">
        <f t="shared" si="244"/>
        <v>D</v>
      </c>
    </row>
    <row r="198" spans="1:158" x14ac:dyDescent="0.25">
      <c r="A198" s="5" t="s">
        <v>371</v>
      </c>
      <c r="B198" s="6" t="s">
        <v>372</v>
      </c>
      <c r="C198" s="7">
        <v>582</v>
      </c>
      <c r="D198" s="7">
        <v>1466</v>
      </c>
      <c r="E198" s="7">
        <v>1369</v>
      </c>
      <c r="F198" s="7">
        <v>403</v>
      </c>
      <c r="G198" s="7">
        <v>850</v>
      </c>
      <c r="H198" s="7">
        <v>1326</v>
      </c>
      <c r="I198" s="7">
        <v>1623</v>
      </c>
      <c r="J198" s="7">
        <v>3281</v>
      </c>
      <c r="K198" s="7">
        <v>4396</v>
      </c>
      <c r="L198" s="7">
        <v>2063</v>
      </c>
      <c r="M198" s="7">
        <v>1759</v>
      </c>
      <c r="N198" s="7">
        <v>2191</v>
      </c>
      <c r="O198" s="7">
        <v>1895</v>
      </c>
      <c r="P198" s="7">
        <v>2239</v>
      </c>
      <c r="Q198" s="7">
        <v>718</v>
      </c>
      <c r="R198" s="8">
        <v>2073</v>
      </c>
      <c r="U198" s="5" t="s">
        <v>371</v>
      </c>
      <c r="V198" s="6" t="s">
        <v>372</v>
      </c>
      <c r="W198" s="7">
        <v>79887</v>
      </c>
      <c r="X198" s="7">
        <v>25017</v>
      </c>
      <c r="Y198" s="7">
        <v>29690</v>
      </c>
      <c r="Z198" s="7">
        <v>43992</v>
      </c>
      <c r="AA198" s="7">
        <v>55582</v>
      </c>
      <c r="AB198" s="7">
        <v>34459</v>
      </c>
      <c r="AC198" s="7">
        <v>80096</v>
      </c>
      <c r="AD198" s="7">
        <v>108670</v>
      </c>
      <c r="AE198" s="7">
        <v>94741</v>
      </c>
      <c r="AF198" s="7">
        <v>107903</v>
      </c>
      <c r="AG198" s="7">
        <v>112273</v>
      </c>
      <c r="AH198" s="7">
        <v>146268</v>
      </c>
      <c r="AI198" s="7">
        <v>167723</v>
      </c>
      <c r="AJ198" s="7">
        <v>364808</v>
      </c>
      <c r="AK198" s="7">
        <v>428919</v>
      </c>
      <c r="AL198" s="8">
        <v>260274</v>
      </c>
      <c r="AO198" s="5" t="s">
        <v>371</v>
      </c>
      <c r="AP198" s="6" t="s">
        <v>372</v>
      </c>
      <c r="AQ198">
        <f>(C198/$C$335)/(World!C198/World!$C$335)</f>
        <v>3.6908209748948505E-2</v>
      </c>
      <c r="AR198">
        <f>(D198/Indonesia!$D$335)/(World!D198/World!$D$335)</f>
        <v>9.5833108283700966E-2</v>
      </c>
      <c r="AS198">
        <f>(E198/$E$335)/(World!E198/World!$E$335)</f>
        <v>7.9621539981745218E-2</v>
      </c>
      <c r="AT198">
        <f>(F198/$F$335)/(World!F198/World!$F$335)</f>
        <v>1.9082054926542729E-2</v>
      </c>
      <c r="AU198">
        <f>(G198/$G$335)/(World!G198/World!$G$335)</f>
        <v>3.2807304840059129E-2</v>
      </c>
      <c r="AV198">
        <f>(H198/$H$335)/(World!H198/World!$H$335)</f>
        <v>4.0595908129348116E-2</v>
      </c>
      <c r="AW198">
        <f>(I198/$I$335)/(World!I198/World!$I$335)</f>
        <v>3.9654313845555886E-2</v>
      </c>
      <c r="AX198">
        <f>(J198/$J$335)/(World!J198/World!$J$335)</f>
        <v>6.1757659491714245E-2</v>
      </c>
      <c r="AY198">
        <f>(K198/$K$335)/(World!K198/World!$K$335)</f>
        <v>9.1343722659640372E-2</v>
      </c>
      <c r="AZ198">
        <f>(L198/$L$335)/(World!L198/World!$L$335)</f>
        <v>4.5477498393916641E-2</v>
      </c>
      <c r="BA198">
        <f>(M198/$M$335)/(World!M198/World!$M$335)</f>
        <v>2.8990959447144523E-2</v>
      </c>
      <c r="BB198">
        <f>(N198/$N$335)/(World!N198/World!$N$335)</f>
        <v>3.949598664193555E-2</v>
      </c>
      <c r="BC198">
        <f>(O198/$O$335)/(World!O198/World!$O$335)</f>
        <v>3.7074435946362061E-2</v>
      </c>
      <c r="BD198">
        <f>(P198/$P$335)/(World!P198/World!$P$335)</f>
        <v>4.4584527471492462E-2</v>
      </c>
      <c r="BE198">
        <f>(Q198/$Q$335)/(World!Q198/World!$Q$335)</f>
        <v>1.5700422128612168E-2</v>
      </c>
      <c r="BF198">
        <f>(R198/$R$335)/(World!R198/World!$R$335)</f>
        <v>5.3409260228227964E-2</v>
      </c>
      <c r="BI198" s="5" t="s">
        <v>371</v>
      </c>
      <c r="BJ198" s="6" t="s">
        <v>372</v>
      </c>
      <c r="BK198">
        <f t="shared" si="165"/>
        <v>-0.92881103765610151</v>
      </c>
      <c r="BL198">
        <f t="shared" si="166"/>
        <v>-0.82509543185130585</v>
      </c>
      <c r="BM198">
        <f t="shared" si="167"/>
        <v>-0.85250101626706798</v>
      </c>
      <c r="BN198">
        <f t="shared" si="168"/>
        <v>-0.96255050349617199</v>
      </c>
      <c r="BO198">
        <f t="shared" si="169"/>
        <v>-0.93646964988277326</v>
      </c>
      <c r="BP198">
        <f t="shared" si="170"/>
        <v>-0.92197565296537387</v>
      </c>
      <c r="BQ198">
        <f t="shared" si="171"/>
        <v>-0.92371634817946491</v>
      </c>
      <c r="BR198">
        <f t="shared" si="172"/>
        <v>-0.88366901064546333</v>
      </c>
      <c r="BS198">
        <f t="shared" si="173"/>
        <v>-0.83260320142396071</v>
      </c>
      <c r="BT198">
        <f t="shared" si="174"/>
        <v>-0.91300147834117895</v>
      </c>
      <c r="BU198">
        <f t="shared" si="175"/>
        <v>-0.94365167316393006</v>
      </c>
      <c r="BV198">
        <f t="shared" si="176"/>
        <v>-0.92400935232174142</v>
      </c>
      <c r="BW198">
        <f t="shared" si="177"/>
        <v>-0.92850188055685601</v>
      </c>
      <c r="BX198">
        <f t="shared" si="178"/>
        <v>-0.91463682201111451</v>
      </c>
      <c r="BY198">
        <f t="shared" si="179"/>
        <v>-0.96908454149165635</v>
      </c>
      <c r="BZ198">
        <f t="shared" si="180"/>
        <v>-0.89859732158295913</v>
      </c>
      <c r="CC198" s="5" t="s">
        <v>371</v>
      </c>
      <c r="CD198" s="6" t="s">
        <v>372</v>
      </c>
      <c r="CE198">
        <f t="shared" si="181"/>
        <v>-0.98553480222197365</v>
      </c>
      <c r="CF198">
        <f t="shared" si="182"/>
        <v>-0.88928746743193743</v>
      </c>
      <c r="CG198">
        <f t="shared" si="183"/>
        <v>-0.91184519784925466</v>
      </c>
      <c r="CH198">
        <f t="shared" si="184"/>
        <v>-0.98184480234260618</v>
      </c>
      <c r="CI198">
        <f t="shared" si="185"/>
        <v>-0.96987524808619219</v>
      </c>
      <c r="CJ198">
        <f t="shared" si="186"/>
        <v>-0.92589073634204277</v>
      </c>
      <c r="CK198">
        <f t="shared" si="187"/>
        <v>-0.96027851540033526</v>
      </c>
      <c r="CL198">
        <f t="shared" si="188"/>
        <v>-0.94138507025395035</v>
      </c>
      <c r="CM198">
        <f t="shared" si="189"/>
        <v>-0.91131464538971318</v>
      </c>
      <c r="CN198">
        <f t="shared" si="190"/>
        <v>-0.96247931178727975</v>
      </c>
      <c r="CO198">
        <f t="shared" si="191"/>
        <v>-0.96914901080398486</v>
      </c>
      <c r="CP198">
        <f t="shared" si="192"/>
        <v>-0.97048343313642149</v>
      </c>
      <c r="CQ198">
        <f t="shared" si="193"/>
        <v>-0.97765567333655623</v>
      </c>
      <c r="CR198">
        <f t="shared" si="194"/>
        <v>-0.9877999275297169</v>
      </c>
      <c r="CS198">
        <f t="shared" si="195"/>
        <v>-0.99665764354559783</v>
      </c>
      <c r="CT198">
        <f t="shared" si="196"/>
        <v>-0.98419650310466666</v>
      </c>
      <c r="CW198" s="5" t="s">
        <v>371</v>
      </c>
      <c r="CX198" s="6" t="s">
        <v>372</v>
      </c>
      <c r="CY198">
        <f t="shared" si="197"/>
        <v>2</v>
      </c>
      <c r="CZ198">
        <f t="shared" si="198"/>
        <v>2</v>
      </c>
      <c r="DA198">
        <f t="shared" si="199"/>
        <v>2</v>
      </c>
      <c r="DB198">
        <f t="shared" si="200"/>
        <v>2</v>
      </c>
      <c r="DC198">
        <f t="shared" si="201"/>
        <v>2</v>
      </c>
      <c r="DD198">
        <f t="shared" si="202"/>
        <v>2</v>
      </c>
      <c r="DE198">
        <f t="shared" si="203"/>
        <v>2</v>
      </c>
      <c r="DF198">
        <f t="shared" si="204"/>
        <v>2</v>
      </c>
      <c r="DG198">
        <f t="shared" si="205"/>
        <v>2</v>
      </c>
      <c r="DH198">
        <f t="shared" si="206"/>
        <v>2</v>
      </c>
      <c r="DI198">
        <f t="shared" si="207"/>
        <v>2</v>
      </c>
      <c r="DJ198">
        <f t="shared" si="208"/>
        <v>2</v>
      </c>
      <c r="DK198">
        <f t="shared" si="209"/>
        <v>2</v>
      </c>
      <c r="DL198">
        <f t="shared" si="210"/>
        <v>2</v>
      </c>
      <c r="DM198">
        <f t="shared" si="211"/>
        <v>2</v>
      </c>
      <c r="DN198">
        <f t="shared" si="212"/>
        <v>2</v>
      </c>
      <c r="DQ198" s="5" t="s">
        <v>371</v>
      </c>
      <c r="DR198" s="6" t="s">
        <v>372</v>
      </c>
      <c r="DS198">
        <f t="shared" si="213"/>
        <v>3</v>
      </c>
      <c r="DT198">
        <f t="shared" si="214"/>
        <v>3</v>
      </c>
      <c r="DU198">
        <f t="shared" si="215"/>
        <v>3</v>
      </c>
      <c r="DV198">
        <f t="shared" si="216"/>
        <v>3</v>
      </c>
      <c r="DW198">
        <f t="shared" si="217"/>
        <v>3</v>
      </c>
      <c r="DX198">
        <f t="shared" si="218"/>
        <v>3</v>
      </c>
      <c r="DY198">
        <f t="shared" si="219"/>
        <v>3</v>
      </c>
      <c r="DZ198">
        <f t="shared" si="220"/>
        <v>3</v>
      </c>
      <c r="EA198">
        <f t="shared" si="221"/>
        <v>3</v>
      </c>
      <c r="EB198">
        <f t="shared" si="222"/>
        <v>3</v>
      </c>
      <c r="EC198">
        <f t="shared" si="223"/>
        <v>3</v>
      </c>
      <c r="ED198">
        <f t="shared" si="224"/>
        <v>3</v>
      </c>
      <c r="EE198">
        <f t="shared" si="225"/>
        <v>3</v>
      </c>
      <c r="EF198">
        <f t="shared" si="226"/>
        <v>3</v>
      </c>
      <c r="EG198">
        <f t="shared" si="227"/>
        <v>3</v>
      </c>
      <c r="EH198">
        <f t="shared" si="228"/>
        <v>3</v>
      </c>
      <c r="EK198" s="5" t="s">
        <v>371</v>
      </c>
      <c r="EL198" s="6" t="s">
        <v>372</v>
      </c>
      <c r="EM198" t="str">
        <f t="shared" si="229"/>
        <v>D</v>
      </c>
      <c r="EN198" t="str">
        <f t="shared" si="230"/>
        <v>D</v>
      </c>
      <c r="EO198" t="str">
        <f t="shared" si="231"/>
        <v>D</v>
      </c>
      <c r="EP198" t="str">
        <f t="shared" si="232"/>
        <v>D</v>
      </c>
      <c r="EQ198" t="str">
        <f t="shared" si="233"/>
        <v>D</v>
      </c>
      <c r="ER198" t="str">
        <f t="shared" si="234"/>
        <v>D</v>
      </c>
      <c r="ES198" t="str">
        <f t="shared" si="235"/>
        <v>D</v>
      </c>
      <c r="ET198" t="str">
        <f t="shared" si="236"/>
        <v>D</v>
      </c>
      <c r="EU198" t="str">
        <f t="shared" si="237"/>
        <v>D</v>
      </c>
      <c r="EV198" t="str">
        <f t="shared" si="238"/>
        <v>D</v>
      </c>
      <c r="EW198" t="str">
        <f t="shared" si="239"/>
        <v>D</v>
      </c>
      <c r="EX198" t="str">
        <f t="shared" si="240"/>
        <v>D</v>
      </c>
      <c r="EY198" t="str">
        <f t="shared" si="241"/>
        <v>D</v>
      </c>
      <c r="EZ198" t="str">
        <f t="shared" si="242"/>
        <v>D</v>
      </c>
      <c r="FA198" t="str">
        <f t="shared" si="243"/>
        <v>D</v>
      </c>
      <c r="FB198" t="str">
        <f t="shared" si="244"/>
        <v>D</v>
      </c>
    </row>
    <row r="199" spans="1:158" x14ac:dyDescent="0.25">
      <c r="A199" s="5" t="s">
        <v>373</v>
      </c>
      <c r="B199" s="6" t="s">
        <v>374</v>
      </c>
      <c r="C199" s="7">
        <v>42671</v>
      </c>
      <c r="D199" s="7">
        <v>35588</v>
      </c>
      <c r="E199" s="7">
        <v>60100</v>
      </c>
      <c r="F199" s="7">
        <v>91921</v>
      </c>
      <c r="G199" s="7">
        <v>110188</v>
      </c>
      <c r="H199" s="7">
        <v>98936</v>
      </c>
      <c r="I199" s="7">
        <v>143368</v>
      </c>
      <c r="J199" s="7">
        <v>195386</v>
      </c>
      <c r="K199" s="7">
        <v>293067</v>
      </c>
      <c r="L199" s="7">
        <v>356120</v>
      </c>
      <c r="M199" s="7">
        <v>383821</v>
      </c>
      <c r="N199" s="7">
        <v>456139</v>
      </c>
      <c r="O199" s="7">
        <v>424381</v>
      </c>
      <c r="P199" s="7">
        <v>397460</v>
      </c>
      <c r="Q199" s="7">
        <v>322484</v>
      </c>
      <c r="R199" s="8">
        <v>328360</v>
      </c>
      <c r="U199" s="5" t="s">
        <v>373</v>
      </c>
      <c r="V199" s="6" t="s">
        <v>374</v>
      </c>
      <c r="W199" s="7">
        <v>35036</v>
      </c>
      <c r="X199" s="7">
        <v>45016</v>
      </c>
      <c r="Y199" s="7">
        <v>55991</v>
      </c>
      <c r="Z199" s="7">
        <v>87797</v>
      </c>
      <c r="AA199" s="7">
        <v>97732</v>
      </c>
      <c r="AB199" s="7">
        <v>94277</v>
      </c>
      <c r="AC199" s="7">
        <v>128195</v>
      </c>
      <c r="AD199" s="7">
        <v>162711</v>
      </c>
      <c r="AE199" s="7">
        <v>133274</v>
      </c>
      <c r="AF199" s="7">
        <v>183066</v>
      </c>
      <c r="AG199" s="7">
        <v>261898</v>
      </c>
      <c r="AH199" s="7">
        <v>317282</v>
      </c>
      <c r="AI199" s="7">
        <v>364978</v>
      </c>
      <c r="AJ199" s="7">
        <v>338504</v>
      </c>
      <c r="AK199" s="7">
        <v>283768</v>
      </c>
      <c r="AL199" s="8">
        <v>334319</v>
      </c>
      <c r="AO199" s="5" t="s">
        <v>373</v>
      </c>
      <c r="AP199" s="6" t="s">
        <v>374</v>
      </c>
      <c r="AQ199">
        <f>(C199/$C$335)/(World!C199/World!$C$335)</f>
        <v>0.34694925075547584</v>
      </c>
      <c r="AR199">
        <f>(D199/Indonesia!$D$335)/(World!D199/World!$D$335)</f>
        <v>0.25646597431971019</v>
      </c>
      <c r="AS199">
        <f>(E199/$E$335)/(World!E199/World!$E$335)</f>
        <v>0.39358234407822024</v>
      </c>
      <c r="AT199">
        <f>(F199/$F$335)/(World!F199/World!$F$335)</f>
        <v>0.5028347293936124</v>
      </c>
      <c r="AU199">
        <f>(G199/$G$335)/(World!G199/World!$G$335)</f>
        <v>0.53664914623828652</v>
      </c>
      <c r="AV199">
        <f>(H199/$H$335)/(World!H199/World!$H$335)</f>
        <v>0.39292171686884703</v>
      </c>
      <c r="AW199">
        <f>(I199/$I$335)/(World!I199/World!$I$335)</f>
        <v>0.47225005767711009</v>
      </c>
      <c r="AX199">
        <f>(J199/$J$335)/(World!J199/World!$J$335)</f>
        <v>0.5504080550425412</v>
      </c>
      <c r="AY199">
        <f>(K199/$K$335)/(World!K199/World!$K$335)</f>
        <v>0.93859950227890021</v>
      </c>
      <c r="AZ199">
        <f>(L199/$L$335)/(World!L199/World!$L$335)</f>
        <v>0.90447048259213558</v>
      </c>
      <c r="BA199">
        <f>(M199/$M$335)/(World!M199/World!$M$335)</f>
        <v>0.76331576189276207</v>
      </c>
      <c r="BB199">
        <f>(N199/$N$335)/(World!N199/World!$N$335)</f>
        <v>1.0158187166909567</v>
      </c>
      <c r="BC199">
        <f>(O199/$O$335)/(World!O199/World!$O$335)</f>
        <v>1.0013534281375023</v>
      </c>
      <c r="BD199">
        <f>(P199/$P$335)/(World!P199/World!$P$335)</f>
        <v>0.92812638752000665</v>
      </c>
      <c r="BE199">
        <f>(Q199/$Q$335)/(World!Q199/World!$Q$335)</f>
        <v>0.85018039706077431</v>
      </c>
      <c r="BF199">
        <f>(R199/$R$335)/(World!R199/World!$R$335)</f>
        <v>0.88008364381083659</v>
      </c>
      <c r="BI199" s="5" t="s">
        <v>373</v>
      </c>
      <c r="BJ199" s="6" t="s">
        <v>374</v>
      </c>
      <c r="BK199">
        <f t="shared" ref="BK199:BK262" si="245">(AQ199-1)/(AQ199+1)</f>
        <v>-0.48483693715872478</v>
      </c>
      <c r="BL199">
        <f t="shared" ref="BL199:BL262" si="246">(AR199-1)/(AR199+1)</f>
        <v>-0.59176614478785416</v>
      </c>
      <c r="BM199">
        <f t="shared" ref="BM199:BM262" si="247">(AS199-1)/(AS199+1)</f>
        <v>-0.43515021448043129</v>
      </c>
      <c r="BN199">
        <f t="shared" ref="BN199:BN262" si="248">(AT199-1)/(AT199+1)</f>
        <v>-0.33081832678101053</v>
      </c>
      <c r="BO199">
        <f t="shared" ref="BO199:BO262" si="249">(AU199-1)/(AU199+1)</f>
        <v>-0.30153327771404115</v>
      </c>
      <c r="BP199">
        <f t="shared" ref="BP199:BP262" si="250">(AV199-1)/(AV199+1)</f>
        <v>-0.43583086958813888</v>
      </c>
      <c r="BQ199">
        <f t="shared" ref="BQ199:BQ262" si="251">(AW199-1)/(AW199+1)</f>
        <v>-0.35846488140442967</v>
      </c>
      <c r="BR199">
        <f t="shared" ref="BR199:BR262" si="252">(AX199-1)/(AX199+1)</f>
        <v>-0.28998297802646711</v>
      </c>
      <c r="BS199">
        <f t="shared" ref="BS199:BS262" si="253">(AY199-1)/(AY199+1)</f>
        <v>-3.1672605738792915E-2</v>
      </c>
      <c r="BT199">
        <f t="shared" ref="BT199:BT262" si="254">(AZ199-1)/(AZ199+1)</f>
        <v>-5.0160671053216407E-2</v>
      </c>
      <c r="BU199">
        <f t="shared" ref="BU199:BU262" si="255">(BA199-1)/(BA199+1)</f>
        <v>-0.13422680340200585</v>
      </c>
      <c r="BV199">
        <f t="shared" ref="BV199:BV262" si="256">(BB199-1)/(BB199+1)</f>
        <v>7.8472913064939285E-3</v>
      </c>
      <c r="BW199">
        <f t="shared" ref="BW199:BW262" si="257">(BC199-1)/(BC199+1)</f>
        <v>6.7625643650647113E-4</v>
      </c>
      <c r="BX199">
        <f t="shared" ref="BX199:BX262" si="258">(BD199-1)/(BD199+1)</f>
        <v>-3.7276401041551319E-2</v>
      </c>
      <c r="BY199">
        <f t="shared" ref="BY199:BY262" si="259">(BE199-1)/(BE199+1)</f>
        <v>-8.097567306260052E-2</v>
      </c>
      <c r="BZ199">
        <f t="shared" ref="BZ199:BZ262" si="260">(BF199-1)/(BF199+1)</f>
        <v>-6.3782458075162488E-2</v>
      </c>
      <c r="CC199" s="5" t="s">
        <v>373</v>
      </c>
      <c r="CD199" s="6" t="s">
        <v>374</v>
      </c>
      <c r="CE199">
        <f t="shared" ref="CE199:CE262" si="261">(C199-W199)/(C199+W199)</f>
        <v>9.8253696578171845E-2</v>
      </c>
      <c r="CF199">
        <f t="shared" ref="CF199:CF262" si="262">(D199-X199)/(D199+X199)</f>
        <v>-0.11696689990571188</v>
      </c>
      <c r="CG199">
        <f t="shared" ref="CG199:CG262" si="263">(E199-Y199)/(E199+Y199)</f>
        <v>3.5394647302547141E-2</v>
      </c>
      <c r="CH199">
        <f t="shared" ref="CH199:CH262" si="264">(F199-Z199)/(F199+Z199)</f>
        <v>2.2947061507472818E-2</v>
      </c>
      <c r="CI199">
        <f t="shared" ref="CI199:CI262" si="265">(G199-AA199)/(G199+AA199)</f>
        <v>5.9907656791073488E-2</v>
      </c>
      <c r="CJ199">
        <f t="shared" ref="CJ199:CJ262" si="266">(H199-AB199)/(H199+AB199)</f>
        <v>2.4113284302816063E-2</v>
      </c>
      <c r="CK199">
        <f t="shared" ref="CK199:CK262" si="267">(I199-AC199)/(I199+AC199)</f>
        <v>5.5872854549404743E-2</v>
      </c>
      <c r="CL199">
        <f t="shared" ref="CL199:CL262" si="268">(J199-AD199)/(J199+AD199)</f>
        <v>9.1246226581066028E-2</v>
      </c>
      <c r="CM199">
        <f t="shared" ref="CM199:CM262" si="269">(K199-AE199)/(K199+AE199)</f>
        <v>0.37480092226644868</v>
      </c>
      <c r="CN199">
        <f t="shared" ref="CN199:CN262" si="270">(L199-AF199)/(L199+AF199)</f>
        <v>0.32095417907734991</v>
      </c>
      <c r="CO199">
        <f t="shared" ref="CO199:CO262" si="271">(M199-AG199)/(M199+AG199)</f>
        <v>0.18881742677542399</v>
      </c>
      <c r="CP199">
        <f t="shared" ref="CP199:CP262" si="272">(N199-AH199)/(N199+AH199)</f>
        <v>0.17953611293202537</v>
      </c>
      <c r="CQ199">
        <f t="shared" ref="CQ199:CQ262" si="273">(O199-AI199)/(O199+AI199)</f>
        <v>7.5254732004069125E-2</v>
      </c>
      <c r="CR199">
        <f t="shared" ref="CR199:CR262" si="274">(P199-AJ199)/(P199+AJ199)</f>
        <v>8.0107179155502167E-2</v>
      </c>
      <c r="CS199">
        <f t="shared" ref="CS199:CS262" si="275">(Q199-AK199)/(Q199+AK199)</f>
        <v>6.386123262273774E-2</v>
      </c>
      <c r="CT199">
        <f t="shared" ref="CT199:CT262" si="276">(R199-AL199)/(R199+AL199)</f>
        <v>-8.9922873668850222E-3</v>
      </c>
      <c r="CW199" s="5" t="s">
        <v>373</v>
      </c>
      <c r="CX199" s="6" t="s">
        <v>374</v>
      </c>
      <c r="CY199">
        <f t="shared" ref="CY199:CY262" si="277">IF(BK199&gt;0,1,2)</f>
        <v>2</v>
      </c>
      <c r="CZ199">
        <f t="shared" ref="CZ199:CZ262" si="278">IF(BL199&gt;0,1,2)</f>
        <v>2</v>
      </c>
      <c r="DA199">
        <f t="shared" ref="DA199:DA262" si="279">IF(BM199&gt;0,1,2)</f>
        <v>2</v>
      </c>
      <c r="DB199">
        <f t="shared" ref="DB199:DB262" si="280">IF(BN199&gt;0,1,2)</f>
        <v>2</v>
      </c>
      <c r="DC199">
        <f t="shared" ref="DC199:DC262" si="281">IF(BO199&gt;0,1,2)</f>
        <v>2</v>
      </c>
      <c r="DD199">
        <f t="shared" ref="DD199:DD262" si="282">IF(BP199&gt;0,1,2)</f>
        <v>2</v>
      </c>
      <c r="DE199">
        <f t="shared" ref="DE199:DE262" si="283">IF(BQ199&gt;0,1,2)</f>
        <v>2</v>
      </c>
      <c r="DF199">
        <f t="shared" ref="DF199:DF262" si="284">IF(BR199&gt;0,1,2)</f>
        <v>2</v>
      </c>
      <c r="DG199">
        <f t="shared" ref="DG199:DG262" si="285">IF(BS199&gt;0,1,2)</f>
        <v>2</v>
      </c>
      <c r="DH199">
        <f t="shared" ref="DH199:DH262" si="286">IF(BT199&gt;0,1,2)</f>
        <v>2</v>
      </c>
      <c r="DI199">
        <f t="shared" ref="DI199:DI262" si="287">IF(BU199&gt;0,1,2)</f>
        <v>2</v>
      </c>
      <c r="DJ199">
        <f t="shared" ref="DJ199:DJ262" si="288">IF(BV199&gt;0,1,2)</f>
        <v>1</v>
      </c>
      <c r="DK199">
        <f t="shared" ref="DK199:DK262" si="289">IF(BW199&gt;0,1,2)</f>
        <v>1</v>
      </c>
      <c r="DL199">
        <f t="shared" ref="DL199:DL262" si="290">IF(BX199&gt;0,1,2)</f>
        <v>2</v>
      </c>
      <c r="DM199">
        <f t="shared" ref="DM199:DM262" si="291">IF(BY199&gt;0,1,2)</f>
        <v>2</v>
      </c>
      <c r="DN199">
        <f t="shared" ref="DN199:DN262" si="292">IF(BZ199&gt;0,1,2)</f>
        <v>2</v>
      </c>
      <c r="DQ199" s="5" t="s">
        <v>373</v>
      </c>
      <c r="DR199" s="6" t="s">
        <v>374</v>
      </c>
      <c r="DS199">
        <f t="shared" ref="DS199:DS262" si="293">IF(CE199&lt;0,3,5)</f>
        <v>5</v>
      </c>
      <c r="DT199">
        <f t="shared" ref="DT199:DT262" si="294">IF(CF199&lt;0,3,5)</f>
        <v>3</v>
      </c>
      <c r="DU199">
        <f t="shared" ref="DU199:DU262" si="295">IF(CG199&lt;0,3,5)</f>
        <v>5</v>
      </c>
      <c r="DV199">
        <f t="shared" ref="DV199:DV262" si="296">IF(CH199&lt;0,3,5)</f>
        <v>5</v>
      </c>
      <c r="DW199">
        <f t="shared" ref="DW199:DW262" si="297">IF(CI199&lt;0,3,5)</f>
        <v>5</v>
      </c>
      <c r="DX199">
        <f t="shared" ref="DX199:DX262" si="298">IF(CJ199&lt;0,3,5)</f>
        <v>5</v>
      </c>
      <c r="DY199">
        <f t="shared" ref="DY199:DY262" si="299">IF(CK199&lt;0,3,5)</f>
        <v>5</v>
      </c>
      <c r="DZ199">
        <f t="shared" ref="DZ199:DZ262" si="300">IF(CL199&lt;0,3,5)</f>
        <v>5</v>
      </c>
      <c r="EA199">
        <f t="shared" ref="EA199:EA262" si="301">IF(CM199&lt;0,3,5)</f>
        <v>5</v>
      </c>
      <c r="EB199">
        <f t="shared" ref="EB199:EB262" si="302">IF(CN199&lt;0,3,5)</f>
        <v>5</v>
      </c>
      <c r="EC199">
        <f t="shared" ref="EC199:EC262" si="303">IF(CO199&lt;0,3,5)</f>
        <v>5</v>
      </c>
      <c r="ED199">
        <f t="shared" ref="ED199:ED262" si="304">IF(CP199&lt;0,3,5)</f>
        <v>5</v>
      </c>
      <c r="EE199">
        <f t="shared" ref="EE199:EE262" si="305">IF(CQ199&lt;0,3,5)</f>
        <v>5</v>
      </c>
      <c r="EF199">
        <f t="shared" ref="EF199:EF262" si="306">IF(CR199&lt;0,3,5)</f>
        <v>5</v>
      </c>
      <c r="EG199">
        <f t="shared" ref="EG199:EG262" si="307">IF(CS199&lt;0,3,5)</f>
        <v>5</v>
      </c>
      <c r="EH199">
        <f t="shared" ref="EH199:EH262" si="308">IF(CT199&lt;0,3,5)</f>
        <v>3</v>
      </c>
      <c r="EK199" s="5" t="s">
        <v>373</v>
      </c>
      <c r="EL199" s="6" t="s">
        <v>374</v>
      </c>
      <c r="EM199" t="str">
        <f t="shared" ref="EM199:EM262" si="309">IF(CY199+DS199=6,"A",IF(CY199+DS199=4,"B",IF(CY199+DS199=7,"C","D")))</f>
        <v>C</v>
      </c>
      <c r="EN199" t="str">
        <f t="shared" ref="EN199:EN262" si="310">IF(CZ199+DT199=6,"A",IF(CZ199+DT199=4,"B",IF(CZ199+DT199=7,"C","D")))</f>
        <v>D</v>
      </c>
      <c r="EO199" t="str">
        <f t="shared" ref="EO199:EO262" si="311">IF(DA199+DU199=6,"A",IF(DA199+DU199=4,"B",IF(DA199+DU199=7,"C","D")))</f>
        <v>C</v>
      </c>
      <c r="EP199" t="str">
        <f t="shared" ref="EP199:EP262" si="312">IF(DB199+DV199=6,"A",IF(DB199+DV199=4,"B",IF(DB199+DV199=7,"C","D")))</f>
        <v>C</v>
      </c>
      <c r="EQ199" t="str">
        <f t="shared" ref="EQ199:EQ262" si="313">IF(DC199+DW199=6,"A",IF(DC199+DW199=4,"B",IF(DC199+DW199=7,"C","D")))</f>
        <v>C</v>
      </c>
      <c r="ER199" t="str">
        <f t="shared" ref="ER199:ER262" si="314">IF(DD199+DX199=6,"A",IF(DD199+DX199=4,"B",IF(DD199+DX199=7,"C","D")))</f>
        <v>C</v>
      </c>
      <c r="ES199" t="str">
        <f t="shared" ref="ES199:ES262" si="315">IF(DE199+DY199=6,"A",IF(DE199+DY199=4,"B",IF(DE199+DY199=7,"C","D")))</f>
        <v>C</v>
      </c>
      <c r="ET199" t="str">
        <f t="shared" ref="ET199:ET262" si="316">IF(DF199+DZ199=6,"A",IF(DF199+DZ199=4,"B",IF(DF199+DZ199=7,"C","D")))</f>
        <v>C</v>
      </c>
      <c r="EU199" t="str">
        <f t="shared" ref="EU199:EU262" si="317">IF(DG199+EA199=6,"A",IF(DG199+EA199=4,"B",IF(DG199+EA199=7,"C","D")))</f>
        <v>C</v>
      </c>
      <c r="EV199" t="str">
        <f t="shared" ref="EV199:EV262" si="318">IF(DH199+EB199=6,"A",IF(DH199+EB199=4,"B",IF(DH199+EB199=7,"C","D")))</f>
        <v>C</v>
      </c>
      <c r="EW199" t="str">
        <f t="shared" ref="EW199:EW262" si="319">IF(DI199+EC199=6,"A",IF(DI199+EC199=4,"B",IF(DI199+EC199=7,"C","D")))</f>
        <v>C</v>
      </c>
      <c r="EX199" t="str">
        <f t="shared" ref="EX199:EX262" si="320">IF(DJ199+ED199=6,"A",IF(DJ199+ED199=4,"B",IF(DJ199+ED199=7,"C","D")))</f>
        <v>A</v>
      </c>
      <c r="EY199" t="str">
        <f t="shared" ref="EY199:EY262" si="321">IF(DK199+EE199=6,"A",IF(DK199+EE199=4,"B",IF(DK199+EE199=7,"C","D")))</f>
        <v>A</v>
      </c>
      <c r="EZ199" t="str">
        <f t="shared" ref="EZ199:EZ262" si="322">IF(DL199+EF199=6,"A",IF(DL199+EF199=4,"B",IF(DL199+EF199=7,"C","D")))</f>
        <v>C</v>
      </c>
      <c r="FA199" t="str">
        <f t="shared" ref="FA199:FA262" si="323">IF(DM199+EG199=6,"A",IF(DM199+EG199=4,"B",IF(DM199+EG199=7,"C","D")))</f>
        <v>C</v>
      </c>
      <c r="FB199" t="str">
        <f t="shared" ref="FB199:FB262" si="324">IF(DN199+EH199=6,"A",IF(DN199+EH199=4,"B",IF(DN199+EH199=7,"C","D")))</f>
        <v>D</v>
      </c>
    </row>
    <row r="200" spans="1:158" x14ac:dyDescent="0.25">
      <c r="A200" s="5" t="s">
        <v>375</v>
      </c>
      <c r="B200" s="6" t="s">
        <v>376</v>
      </c>
      <c r="C200" s="7">
        <v>11882</v>
      </c>
      <c r="D200" s="7">
        <v>10039</v>
      </c>
      <c r="E200" s="7">
        <v>12700</v>
      </c>
      <c r="F200" s="7">
        <v>17465</v>
      </c>
      <c r="G200" s="7">
        <v>17730</v>
      </c>
      <c r="H200" s="7">
        <v>31348</v>
      </c>
      <c r="I200" s="7">
        <v>22195</v>
      </c>
      <c r="J200" s="7">
        <v>29061</v>
      </c>
      <c r="K200" s="7">
        <v>31572</v>
      </c>
      <c r="L200" s="7">
        <v>24203</v>
      </c>
      <c r="M200" s="7">
        <v>17468</v>
      </c>
      <c r="N200" s="7">
        <v>28565</v>
      </c>
      <c r="O200" s="7">
        <v>62882</v>
      </c>
      <c r="P200" s="7">
        <v>325418</v>
      </c>
      <c r="Q200" s="7">
        <v>147168</v>
      </c>
      <c r="R200" s="8">
        <v>434452</v>
      </c>
      <c r="U200" s="5" t="s">
        <v>375</v>
      </c>
      <c r="V200" s="6" t="s">
        <v>376</v>
      </c>
      <c r="W200" s="7">
        <v>128005</v>
      </c>
      <c r="X200" s="7">
        <v>108749</v>
      </c>
      <c r="Y200" s="7">
        <v>95138</v>
      </c>
      <c r="Z200" s="7">
        <v>141280</v>
      </c>
      <c r="AA200" s="7">
        <v>162406</v>
      </c>
      <c r="AB200" s="7">
        <v>125521</v>
      </c>
      <c r="AC200" s="7">
        <v>223072</v>
      </c>
      <c r="AD200" s="7">
        <v>398084</v>
      </c>
      <c r="AE200" s="7">
        <v>376948</v>
      </c>
      <c r="AF200" s="7">
        <v>415707</v>
      </c>
      <c r="AG200" s="7">
        <v>532453</v>
      </c>
      <c r="AH200" s="7">
        <v>694544</v>
      </c>
      <c r="AI200" s="7">
        <v>814069</v>
      </c>
      <c r="AJ200" s="7">
        <v>662014</v>
      </c>
      <c r="AK200" s="7">
        <v>786807</v>
      </c>
      <c r="AL200" s="8">
        <v>670917</v>
      </c>
      <c r="AO200" s="5" t="s">
        <v>375</v>
      </c>
      <c r="AP200" s="6" t="s">
        <v>376</v>
      </c>
      <c r="AQ200">
        <f>(C200/$C$335)/(World!C200/World!$C$335)</f>
        <v>0.11157917447806839</v>
      </c>
      <c r="AR200">
        <f>(D200/Indonesia!$D$335)/(World!D200/World!$D$335)</f>
        <v>9.069330010889444E-2</v>
      </c>
      <c r="AS200">
        <f>(E200/$E$335)/(World!E200/World!$E$335)</f>
        <v>0.10480595395039644</v>
      </c>
      <c r="AT200">
        <f>(F200/$F$335)/(World!F200/World!$F$335)</f>
        <v>0.11581550047233677</v>
      </c>
      <c r="AU200">
        <f>(G200/$G$335)/(World!G200/World!$G$335)</f>
        <v>0.10106921318970255</v>
      </c>
      <c r="AV200">
        <f>(H200/$H$335)/(World!H200/World!$H$335)</f>
        <v>0.15049846088066093</v>
      </c>
      <c r="AW200">
        <f>(I200/$I$335)/(World!I200/World!$I$335)</f>
        <v>8.34037861821222E-2</v>
      </c>
      <c r="AX200">
        <f>(J200/$J$335)/(World!J200/World!$J$335)</f>
        <v>8.2827988664502042E-2</v>
      </c>
      <c r="AY200">
        <f>(K200/$K$335)/(World!K200/World!$K$335)</f>
        <v>9.6695617171435488E-2</v>
      </c>
      <c r="AZ200">
        <f>(L200/$L$335)/(World!L200/World!$L$335)</f>
        <v>7.0588493564897034E-2</v>
      </c>
      <c r="BA200">
        <f>(M200/$M$335)/(World!M200/World!$M$335)</f>
        <v>3.9120318689939135E-2</v>
      </c>
      <c r="BB200">
        <f>(N200/$N$335)/(World!N200/World!$N$335)</f>
        <v>6.8423128675250203E-2</v>
      </c>
      <c r="BC200">
        <f>(O200/$O$335)/(World!O200/World!$O$335)</f>
        <v>0.16325420652134937</v>
      </c>
      <c r="BD200">
        <f>(P200/$P$335)/(World!P200/World!$P$335)</f>
        <v>0.83745389576573936</v>
      </c>
      <c r="BE200">
        <f>(Q200/$Q$335)/(World!Q200/World!$Q$335)</f>
        <v>0.42259943798452965</v>
      </c>
      <c r="BF200">
        <f>(R200/$R$335)/(World!R200/World!$R$335)</f>
        <v>1.287534741312937</v>
      </c>
      <c r="BI200" s="5" t="s">
        <v>375</v>
      </c>
      <c r="BJ200" s="6" t="s">
        <v>376</v>
      </c>
      <c r="BK200">
        <f t="shared" si="245"/>
        <v>-0.79924205663450054</v>
      </c>
      <c r="BL200">
        <f t="shared" si="246"/>
        <v>-0.83369605351047871</v>
      </c>
      <c r="BM200">
        <f t="shared" si="247"/>
        <v>-0.81027264819555445</v>
      </c>
      <c r="BN200">
        <f t="shared" si="248"/>
        <v>-0.79241102059738233</v>
      </c>
      <c r="BO200">
        <f t="shared" si="249"/>
        <v>-0.81641623981672551</v>
      </c>
      <c r="BP200">
        <f t="shared" si="250"/>
        <v>-0.73837694530167319</v>
      </c>
      <c r="BQ200">
        <f t="shared" si="251"/>
        <v>-0.84603379230188169</v>
      </c>
      <c r="BR200">
        <f t="shared" si="252"/>
        <v>-0.8470154271378646</v>
      </c>
      <c r="BS200">
        <f t="shared" si="253"/>
        <v>-0.82366006454766372</v>
      </c>
      <c r="BT200">
        <f t="shared" si="254"/>
        <v>-0.86813141746022682</v>
      </c>
      <c r="BU200">
        <f t="shared" si="255"/>
        <v>-0.9247049297635529</v>
      </c>
      <c r="BV200">
        <f t="shared" si="256"/>
        <v>-0.87191754495227225</v>
      </c>
      <c r="BW200">
        <f t="shared" si="257"/>
        <v>-0.71931465090583679</v>
      </c>
      <c r="BX200">
        <f t="shared" si="258"/>
        <v>-8.846268448358606E-2</v>
      </c>
      <c r="BY200">
        <f t="shared" si="259"/>
        <v>-0.40587711944657001</v>
      </c>
      <c r="BZ200">
        <f t="shared" si="260"/>
        <v>0.12569633856048262</v>
      </c>
      <c r="CC200" s="5" t="s">
        <v>375</v>
      </c>
      <c r="CD200" s="6" t="s">
        <v>376</v>
      </c>
      <c r="CE200">
        <f t="shared" si="261"/>
        <v>-0.83012002544911245</v>
      </c>
      <c r="CF200">
        <f t="shared" si="262"/>
        <v>-0.83097619288143587</v>
      </c>
      <c r="CG200">
        <f t="shared" si="263"/>
        <v>-0.76446150707542793</v>
      </c>
      <c r="CH200">
        <f t="shared" si="264"/>
        <v>-0.77996157359286911</v>
      </c>
      <c r="CI200">
        <f t="shared" si="265"/>
        <v>-0.80314873206910331</v>
      </c>
      <c r="CJ200">
        <f t="shared" si="266"/>
        <v>-0.60032893688364175</v>
      </c>
      <c r="CK200">
        <f t="shared" si="267"/>
        <v>-0.81901356480896326</v>
      </c>
      <c r="CL200">
        <f t="shared" si="268"/>
        <v>-0.86392911072352485</v>
      </c>
      <c r="CM200">
        <f t="shared" si="269"/>
        <v>-0.84543229217663762</v>
      </c>
      <c r="CN200">
        <f t="shared" si="270"/>
        <v>-0.88996385624332253</v>
      </c>
      <c r="CO200">
        <f t="shared" si="271"/>
        <v>-0.93647087490748671</v>
      </c>
      <c r="CP200">
        <f t="shared" si="272"/>
        <v>-0.92099393037564181</v>
      </c>
      <c r="CQ200">
        <f t="shared" si="273"/>
        <v>-0.85658947877361447</v>
      </c>
      <c r="CR200">
        <f t="shared" si="274"/>
        <v>-0.34088018212899723</v>
      </c>
      <c r="CS200">
        <f t="shared" si="275"/>
        <v>-0.68485666104553122</v>
      </c>
      <c r="CT200">
        <f t="shared" si="276"/>
        <v>-0.21392403803616711</v>
      </c>
      <c r="CW200" s="5" t="s">
        <v>375</v>
      </c>
      <c r="CX200" s="6" t="s">
        <v>376</v>
      </c>
      <c r="CY200">
        <f t="shared" si="277"/>
        <v>2</v>
      </c>
      <c r="CZ200">
        <f t="shared" si="278"/>
        <v>2</v>
      </c>
      <c r="DA200">
        <f t="shared" si="279"/>
        <v>2</v>
      </c>
      <c r="DB200">
        <f t="shared" si="280"/>
        <v>2</v>
      </c>
      <c r="DC200">
        <f t="shared" si="281"/>
        <v>2</v>
      </c>
      <c r="DD200">
        <f t="shared" si="282"/>
        <v>2</v>
      </c>
      <c r="DE200">
        <f t="shared" si="283"/>
        <v>2</v>
      </c>
      <c r="DF200">
        <f t="shared" si="284"/>
        <v>2</v>
      </c>
      <c r="DG200">
        <f t="shared" si="285"/>
        <v>2</v>
      </c>
      <c r="DH200">
        <f t="shared" si="286"/>
        <v>2</v>
      </c>
      <c r="DI200">
        <f t="shared" si="287"/>
        <v>2</v>
      </c>
      <c r="DJ200">
        <f t="shared" si="288"/>
        <v>2</v>
      </c>
      <c r="DK200">
        <f t="shared" si="289"/>
        <v>2</v>
      </c>
      <c r="DL200">
        <f t="shared" si="290"/>
        <v>2</v>
      </c>
      <c r="DM200">
        <f t="shared" si="291"/>
        <v>2</v>
      </c>
      <c r="DN200">
        <f t="shared" si="292"/>
        <v>1</v>
      </c>
      <c r="DQ200" s="5" t="s">
        <v>375</v>
      </c>
      <c r="DR200" s="6" t="s">
        <v>376</v>
      </c>
      <c r="DS200">
        <f t="shared" si="293"/>
        <v>3</v>
      </c>
      <c r="DT200">
        <f t="shared" si="294"/>
        <v>3</v>
      </c>
      <c r="DU200">
        <f t="shared" si="295"/>
        <v>3</v>
      </c>
      <c r="DV200">
        <f t="shared" si="296"/>
        <v>3</v>
      </c>
      <c r="DW200">
        <f t="shared" si="297"/>
        <v>3</v>
      </c>
      <c r="DX200">
        <f t="shared" si="298"/>
        <v>3</v>
      </c>
      <c r="DY200">
        <f t="shared" si="299"/>
        <v>3</v>
      </c>
      <c r="DZ200">
        <f t="shared" si="300"/>
        <v>3</v>
      </c>
      <c r="EA200">
        <f t="shared" si="301"/>
        <v>3</v>
      </c>
      <c r="EB200">
        <f t="shared" si="302"/>
        <v>3</v>
      </c>
      <c r="EC200">
        <f t="shared" si="303"/>
        <v>3</v>
      </c>
      <c r="ED200">
        <f t="shared" si="304"/>
        <v>3</v>
      </c>
      <c r="EE200">
        <f t="shared" si="305"/>
        <v>3</v>
      </c>
      <c r="EF200">
        <f t="shared" si="306"/>
        <v>3</v>
      </c>
      <c r="EG200">
        <f t="shared" si="307"/>
        <v>3</v>
      </c>
      <c r="EH200">
        <f t="shared" si="308"/>
        <v>3</v>
      </c>
      <c r="EK200" s="5" t="s">
        <v>375</v>
      </c>
      <c r="EL200" s="6" t="s">
        <v>376</v>
      </c>
      <c r="EM200" t="str">
        <f t="shared" si="309"/>
        <v>D</v>
      </c>
      <c r="EN200" t="str">
        <f t="shared" si="310"/>
        <v>D</v>
      </c>
      <c r="EO200" t="str">
        <f t="shared" si="311"/>
        <v>D</v>
      </c>
      <c r="EP200" t="str">
        <f t="shared" si="312"/>
        <v>D</v>
      </c>
      <c r="EQ200" t="str">
        <f t="shared" si="313"/>
        <v>D</v>
      </c>
      <c r="ER200" t="str">
        <f t="shared" si="314"/>
        <v>D</v>
      </c>
      <c r="ES200" t="str">
        <f t="shared" si="315"/>
        <v>D</v>
      </c>
      <c r="ET200" t="str">
        <f t="shared" si="316"/>
        <v>D</v>
      </c>
      <c r="EU200" t="str">
        <f t="shared" si="317"/>
        <v>D</v>
      </c>
      <c r="EV200" t="str">
        <f t="shared" si="318"/>
        <v>D</v>
      </c>
      <c r="EW200" t="str">
        <f t="shared" si="319"/>
        <v>D</v>
      </c>
      <c r="EX200" t="str">
        <f t="shared" si="320"/>
        <v>D</v>
      </c>
      <c r="EY200" t="str">
        <f t="shared" si="321"/>
        <v>D</v>
      </c>
      <c r="EZ200" t="str">
        <f t="shared" si="322"/>
        <v>D</v>
      </c>
      <c r="FA200" t="str">
        <f t="shared" si="323"/>
        <v>D</v>
      </c>
      <c r="FB200" t="str">
        <f t="shared" si="324"/>
        <v>B</v>
      </c>
    </row>
    <row r="201" spans="1:158" x14ac:dyDescent="0.25">
      <c r="A201" s="1" t="s">
        <v>377</v>
      </c>
      <c r="B201" s="2" t="s">
        <v>378</v>
      </c>
      <c r="C201" s="3">
        <v>6360</v>
      </c>
      <c r="D201" s="3">
        <v>7022</v>
      </c>
      <c r="E201" s="3">
        <v>8064</v>
      </c>
      <c r="F201" s="3">
        <v>7836</v>
      </c>
      <c r="G201" s="3">
        <v>8991</v>
      </c>
      <c r="H201" s="3">
        <v>10496</v>
      </c>
      <c r="I201" s="3">
        <v>8372</v>
      </c>
      <c r="J201" s="3">
        <v>7508</v>
      </c>
      <c r="K201" s="3">
        <v>5107</v>
      </c>
      <c r="L201" s="3">
        <v>595</v>
      </c>
      <c r="M201" s="3">
        <v>779</v>
      </c>
      <c r="N201" s="3">
        <v>418</v>
      </c>
      <c r="O201" s="3">
        <v>1264</v>
      </c>
      <c r="P201" s="3">
        <v>1129</v>
      </c>
      <c r="Q201" s="3">
        <v>733</v>
      </c>
      <c r="R201" s="4">
        <v>887</v>
      </c>
      <c r="U201" s="1" t="s">
        <v>377</v>
      </c>
      <c r="V201" s="2" t="s">
        <v>378</v>
      </c>
      <c r="W201" s="3">
        <v>18036</v>
      </c>
      <c r="X201" s="3">
        <v>12382</v>
      </c>
      <c r="Y201" s="3">
        <v>3996</v>
      </c>
      <c r="Z201" s="3">
        <v>7334</v>
      </c>
      <c r="AA201" s="3">
        <v>3752</v>
      </c>
      <c r="AB201" s="3">
        <v>5269</v>
      </c>
      <c r="AC201" s="3">
        <v>7708</v>
      </c>
      <c r="AD201" s="3">
        <v>9153</v>
      </c>
      <c r="AE201" s="3">
        <v>14523</v>
      </c>
      <c r="AF201" s="3">
        <v>10963</v>
      </c>
      <c r="AG201" s="3">
        <v>9055</v>
      </c>
      <c r="AH201" s="3">
        <v>22813</v>
      </c>
      <c r="AI201" s="3">
        <v>11969</v>
      </c>
      <c r="AJ201" s="3">
        <v>14909</v>
      </c>
      <c r="AK201" s="3">
        <v>25292</v>
      </c>
      <c r="AL201" s="4">
        <v>15051</v>
      </c>
      <c r="AO201" s="1" t="s">
        <v>377</v>
      </c>
      <c r="AP201" s="2" t="s">
        <v>378</v>
      </c>
      <c r="AQ201">
        <f>(C201/$C$335)/(World!C201/World!$C$335)</f>
        <v>1.0123632336273649</v>
      </c>
      <c r="AR201">
        <f>(D201/Indonesia!$D$335)/(World!D201/World!$D$335)</f>
        <v>1.054031292016691</v>
      </c>
      <c r="AS201">
        <f>(E201/$E$335)/(World!E201/World!$E$335)</f>
        <v>1.1801876332516779</v>
      </c>
      <c r="AT201">
        <f>(F201/$F$335)/(World!F201/World!$F$335)</f>
        <v>1.0204956951657971</v>
      </c>
      <c r="AU201">
        <f>(G201/$G$335)/(World!G201/World!$G$335)</f>
        <v>1.0503253098725607</v>
      </c>
      <c r="AV201">
        <f>(H201/$H$335)/(World!H201/World!$H$335)</f>
        <v>1.3043514565732968</v>
      </c>
      <c r="AW201">
        <f>(I201/$I$335)/(World!I201/World!$I$335)</f>
        <v>0.8238125321362697</v>
      </c>
      <c r="AX201">
        <f>(J201/$J$335)/(World!J201/World!$J$335)</f>
        <v>0.70693862624012038</v>
      </c>
      <c r="AY201">
        <f>(K201/$K$335)/(World!K201/World!$K$335)</f>
        <v>0.52509342576678941</v>
      </c>
      <c r="AZ201">
        <f>(L201/$L$335)/(World!L201/World!$L$335)</f>
        <v>4.603448120528815E-2</v>
      </c>
      <c r="BA201">
        <f>(M201/$M$335)/(World!M201/World!$M$335)</f>
        <v>4.9613508197096437E-2</v>
      </c>
      <c r="BB201">
        <f>(N201/$N$335)/(World!N201/World!$N$335)</f>
        <v>3.3200318324477861E-2</v>
      </c>
      <c r="BC201">
        <f>(O201/$O$335)/(World!O201/World!$O$335)</f>
        <v>9.8131859171947111E-2</v>
      </c>
      <c r="BD201">
        <f>(P201/$P$335)/(World!P201/World!$P$335)</f>
        <v>9.592495494629763E-2</v>
      </c>
      <c r="BE201">
        <f>(Q201/$Q$335)/(World!Q201/World!$Q$335)</f>
        <v>7.5947982829089086E-2</v>
      </c>
      <c r="BF201">
        <f>(R201/$R$335)/(World!R201/World!$R$335)</f>
        <v>8.392128293826219E-2</v>
      </c>
      <c r="BI201" s="1" t="s">
        <v>377</v>
      </c>
      <c r="BJ201" s="2" t="s">
        <v>378</v>
      </c>
      <c r="BK201">
        <f t="shared" si="245"/>
        <v>6.1436391903660894E-3</v>
      </c>
      <c r="BL201">
        <f t="shared" si="246"/>
        <v>2.6304999454824243E-2</v>
      </c>
      <c r="BM201">
        <f t="shared" si="247"/>
        <v>8.2647764120620179E-2</v>
      </c>
      <c r="BN201">
        <f t="shared" si="248"/>
        <v>1.0143894498184144E-2</v>
      </c>
      <c r="BO201">
        <f t="shared" si="249"/>
        <v>2.4545036648690975E-2</v>
      </c>
      <c r="BP201">
        <f t="shared" si="250"/>
        <v>0.13207683910590828</v>
      </c>
      <c r="BQ201">
        <f t="shared" si="251"/>
        <v>-9.6603935305433083E-2</v>
      </c>
      <c r="BR201">
        <f t="shared" si="252"/>
        <v>-0.17168828993307564</v>
      </c>
      <c r="BS201">
        <f t="shared" si="253"/>
        <v>-0.31139507010492562</v>
      </c>
      <c r="BT201">
        <f t="shared" si="254"/>
        <v>-0.91198286092396275</v>
      </c>
      <c r="BU201">
        <f t="shared" si="255"/>
        <v>-0.90546328184682612</v>
      </c>
      <c r="BV201">
        <f t="shared" si="256"/>
        <v>-0.93573304665968704</v>
      </c>
      <c r="BW201">
        <f t="shared" si="257"/>
        <v>-0.82127490728491559</v>
      </c>
      <c r="BX201">
        <f t="shared" si="258"/>
        <v>-0.8249424752792528</v>
      </c>
      <c r="BY201">
        <f t="shared" si="259"/>
        <v>-0.85882592087882903</v>
      </c>
      <c r="BZ201">
        <f t="shared" si="260"/>
        <v>-0.84515244001709999</v>
      </c>
      <c r="CC201" s="1" t="s">
        <v>377</v>
      </c>
      <c r="CD201" s="2" t="s">
        <v>378</v>
      </c>
      <c r="CE201">
        <f t="shared" si="261"/>
        <v>-0.47860304968027545</v>
      </c>
      <c r="CF201">
        <f t="shared" si="262"/>
        <v>-0.27623170480313336</v>
      </c>
      <c r="CG201">
        <f t="shared" si="263"/>
        <v>0.33731343283582088</v>
      </c>
      <c r="CH201">
        <f t="shared" si="264"/>
        <v>3.309162821357943E-2</v>
      </c>
      <c r="CI201">
        <f t="shared" si="265"/>
        <v>0.41112767794083027</v>
      </c>
      <c r="CJ201">
        <f t="shared" si="266"/>
        <v>0.33155724706628609</v>
      </c>
      <c r="CK201">
        <f t="shared" si="267"/>
        <v>4.1293532338308458E-2</v>
      </c>
      <c r="CL201">
        <f t="shared" si="268"/>
        <v>-9.8733569413600619E-2</v>
      </c>
      <c r="CM201">
        <f t="shared" si="269"/>
        <v>-0.47967396841569027</v>
      </c>
      <c r="CN201">
        <f t="shared" si="270"/>
        <v>-0.89704101055545937</v>
      </c>
      <c r="CO201">
        <f t="shared" si="271"/>
        <v>-0.84157006304657311</v>
      </c>
      <c r="CP201">
        <f t="shared" si="272"/>
        <v>-0.96401360251388235</v>
      </c>
      <c r="CQ201">
        <f t="shared" si="273"/>
        <v>-0.80896244237890125</v>
      </c>
      <c r="CR201">
        <f t="shared" si="274"/>
        <v>-0.8592093777278963</v>
      </c>
      <c r="CS201">
        <f t="shared" si="275"/>
        <v>-0.94366954851104712</v>
      </c>
      <c r="CT201">
        <f t="shared" si="276"/>
        <v>-0.88869368804115945</v>
      </c>
      <c r="CW201" s="1" t="s">
        <v>377</v>
      </c>
      <c r="CX201" s="2" t="s">
        <v>378</v>
      </c>
      <c r="CY201">
        <f t="shared" si="277"/>
        <v>1</v>
      </c>
      <c r="CZ201">
        <f t="shared" si="278"/>
        <v>1</v>
      </c>
      <c r="DA201">
        <f t="shared" si="279"/>
        <v>1</v>
      </c>
      <c r="DB201">
        <f t="shared" si="280"/>
        <v>1</v>
      </c>
      <c r="DC201">
        <f t="shared" si="281"/>
        <v>1</v>
      </c>
      <c r="DD201">
        <f t="shared" si="282"/>
        <v>1</v>
      </c>
      <c r="DE201">
        <f t="shared" si="283"/>
        <v>2</v>
      </c>
      <c r="DF201">
        <f t="shared" si="284"/>
        <v>2</v>
      </c>
      <c r="DG201">
        <f t="shared" si="285"/>
        <v>2</v>
      </c>
      <c r="DH201">
        <f t="shared" si="286"/>
        <v>2</v>
      </c>
      <c r="DI201">
        <f t="shared" si="287"/>
        <v>2</v>
      </c>
      <c r="DJ201">
        <f t="shared" si="288"/>
        <v>2</v>
      </c>
      <c r="DK201">
        <f t="shared" si="289"/>
        <v>2</v>
      </c>
      <c r="DL201">
        <f t="shared" si="290"/>
        <v>2</v>
      </c>
      <c r="DM201">
        <f t="shared" si="291"/>
        <v>2</v>
      </c>
      <c r="DN201">
        <f t="shared" si="292"/>
        <v>2</v>
      </c>
      <c r="DQ201" s="1" t="s">
        <v>377</v>
      </c>
      <c r="DR201" s="2" t="s">
        <v>378</v>
      </c>
      <c r="DS201">
        <f t="shared" si="293"/>
        <v>3</v>
      </c>
      <c r="DT201">
        <f t="shared" si="294"/>
        <v>3</v>
      </c>
      <c r="DU201">
        <f t="shared" si="295"/>
        <v>5</v>
      </c>
      <c r="DV201">
        <f t="shared" si="296"/>
        <v>5</v>
      </c>
      <c r="DW201">
        <f t="shared" si="297"/>
        <v>5</v>
      </c>
      <c r="DX201">
        <f t="shared" si="298"/>
        <v>5</v>
      </c>
      <c r="DY201">
        <f t="shared" si="299"/>
        <v>5</v>
      </c>
      <c r="DZ201">
        <f t="shared" si="300"/>
        <v>3</v>
      </c>
      <c r="EA201">
        <f t="shared" si="301"/>
        <v>3</v>
      </c>
      <c r="EB201">
        <f t="shared" si="302"/>
        <v>3</v>
      </c>
      <c r="EC201">
        <f t="shared" si="303"/>
        <v>3</v>
      </c>
      <c r="ED201">
        <f t="shared" si="304"/>
        <v>3</v>
      </c>
      <c r="EE201">
        <f t="shared" si="305"/>
        <v>3</v>
      </c>
      <c r="EF201">
        <f t="shared" si="306"/>
        <v>3</v>
      </c>
      <c r="EG201">
        <f t="shared" si="307"/>
        <v>3</v>
      </c>
      <c r="EH201">
        <f t="shared" si="308"/>
        <v>3</v>
      </c>
      <c r="EK201" s="1" t="s">
        <v>377</v>
      </c>
      <c r="EL201" s="2" t="s">
        <v>378</v>
      </c>
      <c r="EM201" t="str">
        <f t="shared" si="309"/>
        <v>B</v>
      </c>
      <c r="EN201" t="str">
        <f t="shared" si="310"/>
        <v>B</v>
      </c>
      <c r="EO201" t="str">
        <f t="shared" si="311"/>
        <v>A</v>
      </c>
      <c r="EP201" t="str">
        <f t="shared" si="312"/>
        <v>A</v>
      </c>
      <c r="EQ201" t="str">
        <f t="shared" si="313"/>
        <v>A</v>
      </c>
      <c r="ER201" t="str">
        <f t="shared" si="314"/>
        <v>A</v>
      </c>
      <c r="ES201" t="str">
        <f t="shared" si="315"/>
        <v>C</v>
      </c>
      <c r="ET201" t="str">
        <f t="shared" si="316"/>
        <v>D</v>
      </c>
      <c r="EU201" t="str">
        <f t="shared" si="317"/>
        <v>D</v>
      </c>
      <c r="EV201" t="str">
        <f t="shared" si="318"/>
        <v>D</v>
      </c>
      <c r="EW201" t="str">
        <f t="shared" si="319"/>
        <v>D</v>
      </c>
      <c r="EX201" t="str">
        <f t="shared" si="320"/>
        <v>D</v>
      </c>
      <c r="EY201" t="str">
        <f t="shared" si="321"/>
        <v>D</v>
      </c>
      <c r="EZ201" t="str">
        <f t="shared" si="322"/>
        <v>D</v>
      </c>
      <c r="FA201" t="str">
        <f t="shared" si="323"/>
        <v>D</v>
      </c>
      <c r="FB201" t="str">
        <f t="shared" si="324"/>
        <v>D</v>
      </c>
    </row>
    <row r="202" spans="1:158" x14ac:dyDescent="0.25">
      <c r="A202" s="5" t="s">
        <v>379</v>
      </c>
      <c r="B202" s="6" t="s">
        <v>380</v>
      </c>
      <c r="C202" s="7">
        <v>26185</v>
      </c>
      <c r="D202" s="7">
        <v>32410</v>
      </c>
      <c r="E202" s="7">
        <v>36038</v>
      </c>
      <c r="F202" s="7">
        <v>47701</v>
      </c>
      <c r="G202" s="7">
        <v>64523</v>
      </c>
      <c r="H202" s="7">
        <v>81042</v>
      </c>
      <c r="I202" s="7">
        <v>103237</v>
      </c>
      <c r="J202" s="7">
        <v>112411</v>
      </c>
      <c r="K202" s="7">
        <v>101785</v>
      </c>
      <c r="L202" s="7">
        <v>125765</v>
      </c>
      <c r="M202" s="7">
        <v>153087</v>
      </c>
      <c r="N202" s="7">
        <v>154363</v>
      </c>
      <c r="O202" s="7">
        <v>153577</v>
      </c>
      <c r="P202" s="7">
        <v>218854</v>
      </c>
      <c r="Q202" s="7">
        <v>159931</v>
      </c>
      <c r="R202" s="8">
        <v>148972</v>
      </c>
      <c r="U202" s="5" t="s">
        <v>379</v>
      </c>
      <c r="V202" s="6" t="s">
        <v>380</v>
      </c>
      <c r="W202" s="7">
        <v>104534</v>
      </c>
      <c r="X202" s="7">
        <v>92783</v>
      </c>
      <c r="Y202" s="7">
        <v>92770</v>
      </c>
      <c r="Z202" s="7">
        <v>126122</v>
      </c>
      <c r="AA202" s="7">
        <v>163638</v>
      </c>
      <c r="AB202" s="7">
        <v>200856</v>
      </c>
      <c r="AC202" s="7">
        <v>259742</v>
      </c>
      <c r="AD202" s="7">
        <v>350517</v>
      </c>
      <c r="AE202" s="7">
        <v>341543</v>
      </c>
      <c r="AF202" s="7">
        <v>479869</v>
      </c>
      <c r="AG202" s="7">
        <v>521027</v>
      </c>
      <c r="AH202" s="7">
        <v>653982</v>
      </c>
      <c r="AI202" s="7">
        <v>722518</v>
      </c>
      <c r="AJ202" s="7">
        <v>692713</v>
      </c>
      <c r="AK202" s="7">
        <v>727966</v>
      </c>
      <c r="AL202" s="8">
        <v>763721</v>
      </c>
      <c r="AO202" s="5" t="s">
        <v>379</v>
      </c>
      <c r="AP202" s="6" t="s">
        <v>380</v>
      </c>
      <c r="AQ202">
        <f>(C202/$C$335)/(World!C202/World!$C$335)</f>
        <v>0.17262265287429149</v>
      </c>
      <c r="AR202">
        <f>(D202/Indonesia!$D$335)/(World!D202/World!$D$335)</f>
        <v>0.20964652326279801</v>
      </c>
      <c r="AS202">
        <f>(E202/$E$335)/(World!E202/World!$E$335)</f>
        <v>0.21581576757083207</v>
      </c>
      <c r="AT202">
        <f>(F202/$F$335)/(World!F202/World!$F$335)</f>
        <v>0.24161522626999046</v>
      </c>
      <c r="AU202">
        <f>(G202/$G$335)/(World!G202/World!$G$335)</f>
        <v>0.29242255918279969</v>
      </c>
      <c r="AV202">
        <f>(H202/$H$335)/(World!H202/World!$H$335)</f>
        <v>0.30485707546314161</v>
      </c>
      <c r="AW202">
        <f>(I202/$I$335)/(World!I202/World!$I$335)</f>
        <v>0.31122188735507866</v>
      </c>
      <c r="AX202">
        <f>(J202/$J$335)/(World!J202/World!$J$335)</f>
        <v>0.27069361734069503</v>
      </c>
      <c r="AY202">
        <f>(K202/$K$335)/(World!K202/World!$K$335)</f>
        <v>0.26134133067409276</v>
      </c>
      <c r="AZ202">
        <f>(L202/$L$335)/(World!L202/World!$L$335)</f>
        <v>0.25623114609179953</v>
      </c>
      <c r="BA202">
        <f>(M202/$M$335)/(World!M202/World!$M$335)</f>
        <v>0.23065946318173317</v>
      </c>
      <c r="BB202">
        <f>(N202/$N$335)/(World!N202/World!$N$335)</f>
        <v>0.2596026879646508</v>
      </c>
      <c r="BC202">
        <f>(O202/$O$335)/(World!O202/World!$O$335)</f>
        <v>0.26628527007185815</v>
      </c>
      <c r="BD202">
        <f>(P202/$P$335)/(World!P202/World!$P$335)</f>
        <v>0.35487050968316286</v>
      </c>
      <c r="BE202">
        <f>(Q202/$Q$335)/(World!Q202/World!$Q$335)</f>
        <v>0.29172260108757586</v>
      </c>
      <c r="BF202">
        <f>(R202/$R$335)/(World!R202/World!$R$335)</f>
        <v>0.27416325104141975</v>
      </c>
      <c r="BI202" s="5" t="s">
        <v>379</v>
      </c>
      <c r="BJ202" s="6" t="s">
        <v>380</v>
      </c>
      <c r="BK202">
        <f t="shared" si="245"/>
        <v>-0.70557851248879611</v>
      </c>
      <c r="BL202">
        <f t="shared" si="246"/>
        <v>-0.65337556181732293</v>
      </c>
      <c r="BM202">
        <f t="shared" si="247"/>
        <v>-0.64498606889754961</v>
      </c>
      <c r="BN202">
        <f t="shared" si="248"/>
        <v>-0.61080498827991825</v>
      </c>
      <c r="BO202">
        <f t="shared" si="249"/>
        <v>-0.54748149959917314</v>
      </c>
      <c r="BP202">
        <f t="shared" si="250"/>
        <v>-0.53273491603678247</v>
      </c>
      <c r="BQ202">
        <f t="shared" si="251"/>
        <v>-0.52529485610881987</v>
      </c>
      <c r="BR202">
        <f t="shared" si="252"/>
        <v>-0.57394353186852054</v>
      </c>
      <c r="BS202">
        <f t="shared" si="253"/>
        <v>-0.58561362524381033</v>
      </c>
      <c r="BT202">
        <f t="shared" si="254"/>
        <v>-0.59206369482408072</v>
      </c>
      <c r="BU202">
        <f t="shared" si="255"/>
        <v>-0.62514494044455038</v>
      </c>
      <c r="BV202">
        <f t="shared" si="256"/>
        <v>-0.58780226424550752</v>
      </c>
      <c r="BW202">
        <f t="shared" si="257"/>
        <v>-0.57942293673407863</v>
      </c>
      <c r="BX202">
        <f t="shared" si="258"/>
        <v>-0.47615582869812484</v>
      </c>
      <c r="BY202">
        <f t="shared" si="259"/>
        <v>-0.54832004821784841</v>
      </c>
      <c r="BZ202">
        <f t="shared" si="260"/>
        <v>-0.5696575759545156</v>
      </c>
      <c r="CC202" s="5" t="s">
        <v>379</v>
      </c>
      <c r="CD202" s="6" t="s">
        <v>380</v>
      </c>
      <c r="CE202">
        <f t="shared" si="261"/>
        <v>-0.59936964022062589</v>
      </c>
      <c r="CF202">
        <f t="shared" si="262"/>
        <v>-0.48223942233191952</v>
      </c>
      <c r="CG202">
        <f t="shared" si="263"/>
        <v>-0.44043848208185826</v>
      </c>
      <c r="CH202">
        <f t="shared" si="264"/>
        <v>-0.45115433515702758</v>
      </c>
      <c r="CI202">
        <f t="shared" si="265"/>
        <v>-0.43440815915077513</v>
      </c>
      <c r="CJ202">
        <f t="shared" si="266"/>
        <v>-0.42502607326054104</v>
      </c>
      <c r="CK202">
        <f t="shared" si="267"/>
        <v>-0.43116819430325171</v>
      </c>
      <c r="CL202">
        <f t="shared" si="268"/>
        <v>-0.51434780354612375</v>
      </c>
      <c r="CM202">
        <f t="shared" si="269"/>
        <v>-0.54081402483037389</v>
      </c>
      <c r="CN202">
        <f t="shared" si="270"/>
        <v>-0.58468315847525076</v>
      </c>
      <c r="CO202">
        <f t="shared" si="271"/>
        <v>-0.5458127260374358</v>
      </c>
      <c r="CP202">
        <f t="shared" si="272"/>
        <v>-0.61807644013385377</v>
      </c>
      <c r="CQ202">
        <f t="shared" si="273"/>
        <v>-0.64940560099076017</v>
      </c>
      <c r="CR202">
        <f t="shared" si="274"/>
        <v>-0.51982904163928711</v>
      </c>
      <c r="CS202">
        <f t="shared" si="275"/>
        <v>-0.63975325966863272</v>
      </c>
      <c r="CT202">
        <f t="shared" si="276"/>
        <v>-0.67355507273530091</v>
      </c>
      <c r="CW202" s="5" t="s">
        <v>379</v>
      </c>
      <c r="CX202" s="6" t="s">
        <v>380</v>
      </c>
      <c r="CY202">
        <f t="shared" si="277"/>
        <v>2</v>
      </c>
      <c r="CZ202">
        <f t="shared" si="278"/>
        <v>2</v>
      </c>
      <c r="DA202">
        <f t="shared" si="279"/>
        <v>2</v>
      </c>
      <c r="DB202">
        <f t="shared" si="280"/>
        <v>2</v>
      </c>
      <c r="DC202">
        <f t="shared" si="281"/>
        <v>2</v>
      </c>
      <c r="DD202">
        <f t="shared" si="282"/>
        <v>2</v>
      </c>
      <c r="DE202">
        <f t="shared" si="283"/>
        <v>2</v>
      </c>
      <c r="DF202">
        <f t="shared" si="284"/>
        <v>2</v>
      </c>
      <c r="DG202">
        <f t="shared" si="285"/>
        <v>2</v>
      </c>
      <c r="DH202">
        <f t="shared" si="286"/>
        <v>2</v>
      </c>
      <c r="DI202">
        <f t="shared" si="287"/>
        <v>2</v>
      </c>
      <c r="DJ202">
        <f t="shared" si="288"/>
        <v>2</v>
      </c>
      <c r="DK202">
        <f t="shared" si="289"/>
        <v>2</v>
      </c>
      <c r="DL202">
        <f t="shared" si="290"/>
        <v>2</v>
      </c>
      <c r="DM202">
        <f t="shared" si="291"/>
        <v>2</v>
      </c>
      <c r="DN202">
        <f t="shared" si="292"/>
        <v>2</v>
      </c>
      <c r="DQ202" s="5" t="s">
        <v>379</v>
      </c>
      <c r="DR202" s="6" t="s">
        <v>380</v>
      </c>
      <c r="DS202">
        <f t="shared" si="293"/>
        <v>3</v>
      </c>
      <c r="DT202">
        <f t="shared" si="294"/>
        <v>3</v>
      </c>
      <c r="DU202">
        <f t="shared" si="295"/>
        <v>3</v>
      </c>
      <c r="DV202">
        <f t="shared" si="296"/>
        <v>3</v>
      </c>
      <c r="DW202">
        <f t="shared" si="297"/>
        <v>3</v>
      </c>
      <c r="DX202">
        <f t="shared" si="298"/>
        <v>3</v>
      </c>
      <c r="DY202">
        <f t="shared" si="299"/>
        <v>3</v>
      </c>
      <c r="DZ202">
        <f t="shared" si="300"/>
        <v>3</v>
      </c>
      <c r="EA202">
        <f t="shared" si="301"/>
        <v>3</v>
      </c>
      <c r="EB202">
        <f t="shared" si="302"/>
        <v>3</v>
      </c>
      <c r="EC202">
        <f t="shared" si="303"/>
        <v>3</v>
      </c>
      <c r="ED202">
        <f t="shared" si="304"/>
        <v>3</v>
      </c>
      <c r="EE202">
        <f t="shared" si="305"/>
        <v>3</v>
      </c>
      <c r="EF202">
        <f t="shared" si="306"/>
        <v>3</v>
      </c>
      <c r="EG202">
        <f t="shared" si="307"/>
        <v>3</v>
      </c>
      <c r="EH202">
        <f t="shared" si="308"/>
        <v>3</v>
      </c>
      <c r="EK202" s="5" t="s">
        <v>379</v>
      </c>
      <c r="EL202" s="6" t="s">
        <v>380</v>
      </c>
      <c r="EM202" t="str">
        <f t="shared" si="309"/>
        <v>D</v>
      </c>
      <c r="EN202" t="str">
        <f t="shared" si="310"/>
        <v>D</v>
      </c>
      <c r="EO202" t="str">
        <f t="shared" si="311"/>
        <v>D</v>
      </c>
      <c r="EP202" t="str">
        <f t="shared" si="312"/>
        <v>D</v>
      </c>
      <c r="EQ202" t="str">
        <f t="shared" si="313"/>
        <v>D</v>
      </c>
      <c r="ER202" t="str">
        <f t="shared" si="314"/>
        <v>D</v>
      </c>
      <c r="ES202" t="str">
        <f t="shared" si="315"/>
        <v>D</v>
      </c>
      <c r="ET202" t="str">
        <f t="shared" si="316"/>
        <v>D</v>
      </c>
      <c r="EU202" t="str">
        <f t="shared" si="317"/>
        <v>D</v>
      </c>
      <c r="EV202" t="str">
        <f t="shared" si="318"/>
        <v>D</v>
      </c>
      <c r="EW202" t="str">
        <f t="shared" si="319"/>
        <v>D</v>
      </c>
      <c r="EX202" t="str">
        <f t="shared" si="320"/>
        <v>D</v>
      </c>
      <c r="EY202" t="str">
        <f t="shared" si="321"/>
        <v>D</v>
      </c>
      <c r="EZ202" t="str">
        <f t="shared" si="322"/>
        <v>D</v>
      </c>
      <c r="FA202" t="str">
        <f t="shared" si="323"/>
        <v>D</v>
      </c>
      <c r="FB202" t="str">
        <f t="shared" si="324"/>
        <v>D</v>
      </c>
    </row>
    <row r="203" spans="1:158" x14ac:dyDescent="0.25">
      <c r="A203" s="5" t="s">
        <v>381</v>
      </c>
      <c r="B203" s="6" t="s">
        <v>382</v>
      </c>
      <c r="C203" s="7">
        <v>3812</v>
      </c>
      <c r="D203" s="7">
        <v>2761</v>
      </c>
      <c r="E203" s="7">
        <v>4103</v>
      </c>
      <c r="F203" s="7">
        <v>3083</v>
      </c>
      <c r="G203" s="7">
        <v>5001</v>
      </c>
      <c r="H203" s="7">
        <v>5903</v>
      </c>
      <c r="I203" s="7">
        <v>6646</v>
      </c>
      <c r="J203" s="7">
        <v>7003</v>
      </c>
      <c r="K203" s="7">
        <v>6183</v>
      </c>
      <c r="L203" s="7">
        <v>9163</v>
      </c>
      <c r="M203" s="7">
        <v>6888</v>
      </c>
      <c r="N203" s="7">
        <v>10651</v>
      </c>
      <c r="O203" s="7">
        <v>17283</v>
      </c>
      <c r="P203" s="7">
        <v>22282</v>
      </c>
      <c r="Q203" s="7">
        <v>17731</v>
      </c>
      <c r="R203" s="8">
        <v>13983</v>
      </c>
      <c r="U203" s="5" t="s">
        <v>381</v>
      </c>
      <c r="V203" s="6" t="s">
        <v>382</v>
      </c>
      <c r="W203" s="7">
        <v>116131</v>
      </c>
      <c r="X203" s="7">
        <v>121666</v>
      </c>
      <c r="Y203" s="7">
        <v>89268</v>
      </c>
      <c r="Z203" s="7">
        <v>166965</v>
      </c>
      <c r="AA203" s="7">
        <v>199212</v>
      </c>
      <c r="AB203" s="7">
        <v>102998</v>
      </c>
      <c r="AC203" s="7">
        <v>140994</v>
      </c>
      <c r="AD203" s="7">
        <v>216885</v>
      </c>
      <c r="AE203" s="7">
        <v>239180</v>
      </c>
      <c r="AF203" s="7">
        <v>268379</v>
      </c>
      <c r="AG203" s="7">
        <v>347209</v>
      </c>
      <c r="AH203" s="7">
        <v>428590</v>
      </c>
      <c r="AI203" s="7">
        <v>520693</v>
      </c>
      <c r="AJ203" s="7">
        <v>654592</v>
      </c>
      <c r="AK203" s="7">
        <v>495194</v>
      </c>
      <c r="AL203" s="8">
        <v>447384</v>
      </c>
      <c r="AO203" s="5" t="s">
        <v>381</v>
      </c>
      <c r="AP203" s="6" t="s">
        <v>382</v>
      </c>
      <c r="AQ203">
        <f>(C203/$C$335)/(World!C203/World!$C$335)</f>
        <v>4.1442599001578713E-2</v>
      </c>
      <c r="AR203">
        <f>(D203/Indonesia!$D$335)/(World!D203/World!$D$335)</f>
        <v>2.7153302875593349E-2</v>
      </c>
      <c r="AS203">
        <f>(E203/$E$335)/(World!E203/World!$E$335)</f>
        <v>3.6301043806450294E-2</v>
      </c>
      <c r="AT203">
        <f>(F203/$F$335)/(World!F203/World!$F$335)</f>
        <v>2.2553032807712418E-2</v>
      </c>
      <c r="AU203">
        <f>(G203/$G$335)/(World!G203/World!$G$335)</f>
        <v>3.4045758092158547E-2</v>
      </c>
      <c r="AV203">
        <f>(H203/$H$335)/(World!H203/World!$H$335)</f>
        <v>3.5501682553846593E-2</v>
      </c>
      <c r="AW203">
        <f>(I203/$I$335)/(World!I203/World!$I$335)</f>
        <v>3.3704548707535774E-2</v>
      </c>
      <c r="AX203">
        <f>(J203/$J$335)/(World!J203/World!$J$335)</f>
        <v>2.9215437079042592E-2</v>
      </c>
      <c r="AY203">
        <f>(K203/$K$335)/(World!K203/World!$K$335)</f>
        <v>2.8960581933150282E-2</v>
      </c>
      <c r="AZ203">
        <f>(L203/$L$335)/(World!L203/World!$L$335)</f>
        <v>3.6320232944252726E-2</v>
      </c>
      <c r="BA203">
        <f>(M203/$M$335)/(World!M203/World!$M$335)</f>
        <v>2.0573178050430456E-2</v>
      </c>
      <c r="BB203">
        <f>(N203/$N$335)/(World!N203/World!$N$335)</f>
        <v>3.5101169723737412E-2</v>
      </c>
      <c r="BC203">
        <f>(O203/$O$335)/(World!O203/World!$O$335)</f>
        <v>5.8263307184337615E-2</v>
      </c>
      <c r="BD203">
        <f>(P203/$P$335)/(World!P203/World!$P$335)</f>
        <v>7.5269586736188596E-2</v>
      </c>
      <c r="BE203">
        <f>(Q203/$Q$335)/(World!Q203/World!$Q$335)</f>
        <v>6.9931941963455313E-2</v>
      </c>
      <c r="BF203">
        <f>(R203/$R$335)/(World!R203/World!$R$335)</f>
        <v>5.536276329047108E-2</v>
      </c>
      <c r="BI203" s="5" t="s">
        <v>381</v>
      </c>
      <c r="BJ203" s="6" t="s">
        <v>382</v>
      </c>
      <c r="BK203">
        <f t="shared" si="245"/>
        <v>-0.92041309037807861</v>
      </c>
      <c r="BL203">
        <f t="shared" si="246"/>
        <v>-0.94712901608829847</v>
      </c>
      <c r="BM203">
        <f t="shared" si="247"/>
        <v>-0.92994112275886065</v>
      </c>
      <c r="BN203">
        <f t="shared" si="248"/>
        <v>-0.95588877626075475</v>
      </c>
      <c r="BO203">
        <f t="shared" si="249"/>
        <v>-0.93415038391536198</v>
      </c>
      <c r="BP203">
        <f t="shared" si="250"/>
        <v>-0.93143095148568156</v>
      </c>
      <c r="BQ203">
        <f t="shared" si="251"/>
        <v>-0.93478881610866982</v>
      </c>
      <c r="BR203">
        <f t="shared" si="252"/>
        <v>-0.94322775188456709</v>
      </c>
      <c r="BS203">
        <f t="shared" si="253"/>
        <v>-0.94370905466807908</v>
      </c>
      <c r="BT203">
        <f t="shared" si="254"/>
        <v>-0.92990538679136936</v>
      </c>
      <c r="BU203">
        <f t="shared" si="255"/>
        <v>-0.95968309084953474</v>
      </c>
      <c r="BV203">
        <f t="shared" si="256"/>
        <v>-0.93217828218065735</v>
      </c>
      <c r="BW203">
        <f t="shared" si="257"/>
        <v>-0.88988882674321279</v>
      </c>
      <c r="BX203">
        <f t="shared" si="258"/>
        <v>-0.85999866886469367</v>
      </c>
      <c r="BY203">
        <f t="shared" si="259"/>
        <v>-0.86927777511694504</v>
      </c>
      <c r="BZ203">
        <f t="shared" si="260"/>
        <v>-0.89508297010999727</v>
      </c>
      <c r="CC203" s="5" t="s">
        <v>381</v>
      </c>
      <c r="CD203" s="6" t="s">
        <v>382</v>
      </c>
      <c r="CE203">
        <f t="shared" si="261"/>
        <v>-0.93643647399181273</v>
      </c>
      <c r="CF203">
        <f t="shared" si="262"/>
        <v>-0.95562056466844014</v>
      </c>
      <c r="CG203">
        <f t="shared" si="263"/>
        <v>-0.9121140396911247</v>
      </c>
      <c r="CH203">
        <f t="shared" si="264"/>
        <v>-0.96373964998118178</v>
      </c>
      <c r="CI203">
        <f t="shared" si="265"/>
        <v>-0.95102172731412793</v>
      </c>
      <c r="CJ203">
        <f t="shared" si="266"/>
        <v>-0.8915896089108456</v>
      </c>
      <c r="CK203">
        <f t="shared" si="267"/>
        <v>-0.90997019777837984</v>
      </c>
      <c r="CL203">
        <f t="shared" si="268"/>
        <v>-0.93744193525334096</v>
      </c>
      <c r="CM203">
        <f t="shared" si="269"/>
        <v>-0.9496012031153841</v>
      </c>
      <c r="CN203">
        <f t="shared" si="270"/>
        <v>-0.93397035403650619</v>
      </c>
      <c r="CO203">
        <f t="shared" si="271"/>
        <v>-0.96109540606105104</v>
      </c>
      <c r="CP203">
        <f t="shared" si="272"/>
        <v>-0.9515027058038753</v>
      </c>
      <c r="CQ203">
        <f t="shared" si="273"/>
        <v>-0.93574806311062209</v>
      </c>
      <c r="CR203">
        <f t="shared" si="274"/>
        <v>-0.9341620449300756</v>
      </c>
      <c r="CS203">
        <f t="shared" si="275"/>
        <v>-0.93086318662572498</v>
      </c>
      <c r="CT203">
        <f t="shared" si="276"/>
        <v>-0.93938448133481589</v>
      </c>
      <c r="CW203" s="5" t="s">
        <v>381</v>
      </c>
      <c r="CX203" s="6" t="s">
        <v>382</v>
      </c>
      <c r="CY203">
        <f t="shared" si="277"/>
        <v>2</v>
      </c>
      <c r="CZ203">
        <f t="shared" si="278"/>
        <v>2</v>
      </c>
      <c r="DA203">
        <f t="shared" si="279"/>
        <v>2</v>
      </c>
      <c r="DB203">
        <f t="shared" si="280"/>
        <v>2</v>
      </c>
      <c r="DC203">
        <f t="shared" si="281"/>
        <v>2</v>
      </c>
      <c r="DD203">
        <f t="shared" si="282"/>
        <v>2</v>
      </c>
      <c r="DE203">
        <f t="shared" si="283"/>
        <v>2</v>
      </c>
      <c r="DF203">
        <f t="shared" si="284"/>
        <v>2</v>
      </c>
      <c r="DG203">
        <f t="shared" si="285"/>
        <v>2</v>
      </c>
      <c r="DH203">
        <f t="shared" si="286"/>
        <v>2</v>
      </c>
      <c r="DI203">
        <f t="shared" si="287"/>
        <v>2</v>
      </c>
      <c r="DJ203">
        <f t="shared" si="288"/>
        <v>2</v>
      </c>
      <c r="DK203">
        <f t="shared" si="289"/>
        <v>2</v>
      </c>
      <c r="DL203">
        <f t="shared" si="290"/>
        <v>2</v>
      </c>
      <c r="DM203">
        <f t="shared" si="291"/>
        <v>2</v>
      </c>
      <c r="DN203">
        <f t="shared" si="292"/>
        <v>2</v>
      </c>
      <c r="DQ203" s="5" t="s">
        <v>381</v>
      </c>
      <c r="DR203" s="6" t="s">
        <v>382</v>
      </c>
      <c r="DS203">
        <f t="shared" si="293"/>
        <v>3</v>
      </c>
      <c r="DT203">
        <f t="shared" si="294"/>
        <v>3</v>
      </c>
      <c r="DU203">
        <f t="shared" si="295"/>
        <v>3</v>
      </c>
      <c r="DV203">
        <f t="shared" si="296"/>
        <v>3</v>
      </c>
      <c r="DW203">
        <f t="shared" si="297"/>
        <v>3</v>
      </c>
      <c r="DX203">
        <f t="shared" si="298"/>
        <v>3</v>
      </c>
      <c r="DY203">
        <f t="shared" si="299"/>
        <v>3</v>
      </c>
      <c r="DZ203">
        <f t="shared" si="300"/>
        <v>3</v>
      </c>
      <c r="EA203">
        <f t="shared" si="301"/>
        <v>3</v>
      </c>
      <c r="EB203">
        <f t="shared" si="302"/>
        <v>3</v>
      </c>
      <c r="EC203">
        <f t="shared" si="303"/>
        <v>3</v>
      </c>
      <c r="ED203">
        <f t="shared" si="304"/>
        <v>3</v>
      </c>
      <c r="EE203">
        <f t="shared" si="305"/>
        <v>3</v>
      </c>
      <c r="EF203">
        <f t="shared" si="306"/>
        <v>3</v>
      </c>
      <c r="EG203">
        <f t="shared" si="307"/>
        <v>3</v>
      </c>
      <c r="EH203">
        <f t="shared" si="308"/>
        <v>3</v>
      </c>
      <c r="EK203" s="5" t="s">
        <v>381</v>
      </c>
      <c r="EL203" s="6" t="s">
        <v>382</v>
      </c>
      <c r="EM203" t="str">
        <f t="shared" si="309"/>
        <v>D</v>
      </c>
      <c r="EN203" t="str">
        <f t="shared" si="310"/>
        <v>D</v>
      </c>
      <c r="EO203" t="str">
        <f t="shared" si="311"/>
        <v>D</v>
      </c>
      <c r="EP203" t="str">
        <f t="shared" si="312"/>
        <v>D</v>
      </c>
      <c r="EQ203" t="str">
        <f t="shared" si="313"/>
        <v>D</v>
      </c>
      <c r="ER203" t="str">
        <f t="shared" si="314"/>
        <v>D</v>
      </c>
      <c r="ES203" t="str">
        <f t="shared" si="315"/>
        <v>D</v>
      </c>
      <c r="ET203" t="str">
        <f t="shared" si="316"/>
        <v>D</v>
      </c>
      <c r="EU203" t="str">
        <f t="shared" si="317"/>
        <v>D</v>
      </c>
      <c r="EV203" t="str">
        <f t="shared" si="318"/>
        <v>D</v>
      </c>
      <c r="EW203" t="str">
        <f t="shared" si="319"/>
        <v>D</v>
      </c>
      <c r="EX203" t="str">
        <f t="shared" si="320"/>
        <v>D</v>
      </c>
      <c r="EY203" t="str">
        <f t="shared" si="321"/>
        <v>D</v>
      </c>
      <c r="EZ203" t="str">
        <f t="shared" si="322"/>
        <v>D</v>
      </c>
      <c r="FA203" t="str">
        <f t="shared" si="323"/>
        <v>D</v>
      </c>
      <c r="FB203" t="str">
        <f t="shared" si="324"/>
        <v>D</v>
      </c>
    </row>
    <row r="204" spans="1:158" x14ac:dyDescent="0.25">
      <c r="A204" s="5" t="s">
        <v>383</v>
      </c>
      <c r="B204" s="6" t="s">
        <v>384</v>
      </c>
      <c r="C204" s="7">
        <v>2499</v>
      </c>
      <c r="D204" s="7">
        <v>22097</v>
      </c>
      <c r="E204" s="7">
        <v>10033</v>
      </c>
      <c r="F204" s="7">
        <v>4073</v>
      </c>
      <c r="G204" s="7">
        <v>19254</v>
      </c>
      <c r="H204" s="7">
        <v>18803</v>
      </c>
      <c r="I204" s="7">
        <v>24638</v>
      </c>
      <c r="J204" s="7">
        <v>27773</v>
      </c>
      <c r="K204" s="7">
        <v>11782</v>
      </c>
      <c r="L204" s="7">
        <v>15639</v>
      </c>
      <c r="M204" s="7">
        <v>19700</v>
      </c>
      <c r="N204" s="7">
        <v>17963</v>
      </c>
      <c r="O204" s="7">
        <v>21077</v>
      </c>
      <c r="P204" s="7">
        <v>22760</v>
      </c>
      <c r="Q204" s="7">
        <v>17530</v>
      </c>
      <c r="R204" s="8">
        <v>14445</v>
      </c>
      <c r="U204" s="5" t="s">
        <v>383</v>
      </c>
      <c r="V204" s="6" t="s">
        <v>384</v>
      </c>
      <c r="W204" s="7">
        <v>4830</v>
      </c>
      <c r="X204" s="7">
        <v>6884</v>
      </c>
      <c r="Y204" s="7">
        <v>5952</v>
      </c>
      <c r="Z204" s="7">
        <v>7715</v>
      </c>
      <c r="AA204" s="7">
        <v>8766</v>
      </c>
      <c r="AB204" s="7">
        <v>10315</v>
      </c>
      <c r="AC204" s="7">
        <v>13534</v>
      </c>
      <c r="AD204" s="7">
        <v>34733</v>
      </c>
      <c r="AE204" s="7">
        <v>30745</v>
      </c>
      <c r="AF204" s="7">
        <v>40207</v>
      </c>
      <c r="AG204" s="7">
        <v>33827</v>
      </c>
      <c r="AH204" s="7">
        <v>60043</v>
      </c>
      <c r="AI204" s="7">
        <v>57981</v>
      </c>
      <c r="AJ204" s="7">
        <v>57282</v>
      </c>
      <c r="AK204" s="7">
        <v>36000</v>
      </c>
      <c r="AL204" s="8">
        <v>42553</v>
      </c>
      <c r="AO204" s="5" t="s">
        <v>383</v>
      </c>
      <c r="AP204" s="6" t="s">
        <v>384</v>
      </c>
      <c r="AQ204">
        <f>(C204/$C$335)/(World!C204/World!$C$335)</f>
        <v>0.16832023740923019</v>
      </c>
      <c r="AR204">
        <f>(D204/Indonesia!$D$335)/(World!D204/World!$D$335)</f>
        <v>1.3991671745632381</v>
      </c>
      <c r="AS204">
        <f>(E204/$E$335)/(World!E204/World!$E$335)</f>
        <v>0.60546387704284932</v>
      </c>
      <c r="AT204">
        <f>(F204/$F$335)/(World!F204/World!$F$335)</f>
        <v>0.22221349972276319</v>
      </c>
      <c r="AU204">
        <f>(G204/$G$335)/(World!G204/World!$G$335)</f>
        <v>0.96988690101774488</v>
      </c>
      <c r="AV204">
        <f>(H204/$H$335)/(World!H204/World!$H$335)</f>
        <v>0.86414500566972263</v>
      </c>
      <c r="AW204">
        <f>(I204/$I$335)/(World!I204/World!$I$335)</f>
        <v>0.96545244965173027</v>
      </c>
      <c r="AX204">
        <f>(J204/$J$335)/(World!J204/World!$J$335)</f>
        <v>0.90537612150678637</v>
      </c>
      <c r="AY204">
        <f>(K204/$K$335)/(World!K204/World!$K$335)</f>
        <v>0.41553422312430743</v>
      </c>
      <c r="AZ204">
        <f>(L204/$L$335)/(World!L204/World!$L$335)</f>
        <v>0.42460297896587346</v>
      </c>
      <c r="BA204">
        <f>(M204/$M$335)/(World!M204/World!$M$335)</f>
        <v>0.41295551920113888</v>
      </c>
      <c r="BB204">
        <f>(N204/$N$335)/(World!N204/World!$N$335)</f>
        <v>0.42265282397327236</v>
      </c>
      <c r="BC204">
        <f>(O204/$O$335)/(World!O204/World!$O$335)</f>
        <v>0.53346054637217655</v>
      </c>
      <c r="BD204">
        <f>(P204/$P$335)/(World!P204/World!$P$335)</f>
        <v>0.55254133401738093</v>
      </c>
      <c r="BE204">
        <f>(Q204/$Q$335)/(World!Q204/World!$Q$335)</f>
        <v>0.46980455188385251</v>
      </c>
      <c r="BF204">
        <f>(R204/$R$335)/(World!R204/World!$R$335)</f>
        <v>0.39477824554788621</v>
      </c>
      <c r="BI204" s="5" t="s">
        <v>383</v>
      </c>
      <c r="BJ204" s="6" t="s">
        <v>384</v>
      </c>
      <c r="BK204">
        <f t="shared" si="245"/>
        <v>-0.71185941658858343</v>
      </c>
      <c r="BL204">
        <f t="shared" si="246"/>
        <v>0.16637739078599451</v>
      </c>
      <c r="BM204">
        <f t="shared" si="247"/>
        <v>-0.24574587357509298</v>
      </c>
      <c r="BN204">
        <f t="shared" si="248"/>
        <v>-0.63637531450410545</v>
      </c>
      <c r="BO204">
        <f t="shared" si="249"/>
        <v>-1.5286714667069028E-2</v>
      </c>
      <c r="BP204">
        <f t="shared" si="250"/>
        <v>-7.2877911276794355E-2</v>
      </c>
      <c r="BQ204">
        <f t="shared" si="251"/>
        <v>-1.7577403286653619E-2</v>
      </c>
      <c r="BR204">
        <f t="shared" si="252"/>
        <v>-4.9661522166229481E-2</v>
      </c>
      <c r="BS204">
        <f t="shared" si="253"/>
        <v>-0.41289413376787482</v>
      </c>
      <c r="BT204">
        <f t="shared" si="254"/>
        <v>-0.4038999142426406</v>
      </c>
      <c r="BU204">
        <f t="shared" si="255"/>
        <v>-0.41547272566001658</v>
      </c>
      <c r="BV204">
        <f t="shared" si="256"/>
        <v>-0.40582436297724206</v>
      </c>
      <c r="BW204">
        <f t="shared" si="257"/>
        <v>-0.30423961981385894</v>
      </c>
      <c r="BX204">
        <f t="shared" si="258"/>
        <v>-0.28821046897654429</v>
      </c>
      <c r="BY204">
        <f t="shared" si="259"/>
        <v>-0.36072513684666069</v>
      </c>
      <c r="BZ204">
        <f t="shared" si="260"/>
        <v>-0.43391969754616816</v>
      </c>
      <c r="CC204" s="5" t="s">
        <v>383</v>
      </c>
      <c r="CD204" s="6" t="s">
        <v>384</v>
      </c>
      <c r="CE204">
        <f t="shared" si="261"/>
        <v>-0.31805157593123207</v>
      </c>
      <c r="CF204">
        <f t="shared" si="262"/>
        <v>0.52493012663469174</v>
      </c>
      <c r="CG204">
        <f t="shared" si="263"/>
        <v>0.25530184548013762</v>
      </c>
      <c r="CH204">
        <f t="shared" si="264"/>
        <v>-0.30895826263997284</v>
      </c>
      <c r="CI204">
        <f t="shared" si="265"/>
        <v>0.37430406852248393</v>
      </c>
      <c r="CJ204">
        <f t="shared" si="266"/>
        <v>0.29150353733086065</v>
      </c>
      <c r="CK204">
        <f t="shared" si="267"/>
        <v>0.29089384889447761</v>
      </c>
      <c r="CL204">
        <f t="shared" si="268"/>
        <v>-0.11134931046619524</v>
      </c>
      <c r="CM204">
        <f t="shared" si="269"/>
        <v>-0.44590495449949447</v>
      </c>
      <c r="CN204">
        <f t="shared" si="270"/>
        <v>-0.43992407692583174</v>
      </c>
      <c r="CO204">
        <f t="shared" si="271"/>
        <v>-0.26392288004184805</v>
      </c>
      <c r="CP204">
        <f t="shared" si="272"/>
        <v>-0.53944568366535905</v>
      </c>
      <c r="CQ204">
        <f t="shared" si="273"/>
        <v>-0.46679652913051178</v>
      </c>
      <c r="CR204">
        <f t="shared" si="274"/>
        <v>-0.4312985682516679</v>
      </c>
      <c r="CS204">
        <f t="shared" si="275"/>
        <v>-0.34504016439379787</v>
      </c>
      <c r="CT204">
        <f t="shared" si="276"/>
        <v>-0.49314011017930454</v>
      </c>
      <c r="CW204" s="5" t="s">
        <v>383</v>
      </c>
      <c r="CX204" s="6" t="s">
        <v>384</v>
      </c>
      <c r="CY204">
        <f t="shared" si="277"/>
        <v>2</v>
      </c>
      <c r="CZ204">
        <f t="shared" si="278"/>
        <v>1</v>
      </c>
      <c r="DA204">
        <f t="shared" si="279"/>
        <v>2</v>
      </c>
      <c r="DB204">
        <f t="shared" si="280"/>
        <v>2</v>
      </c>
      <c r="DC204">
        <f t="shared" si="281"/>
        <v>2</v>
      </c>
      <c r="DD204">
        <f t="shared" si="282"/>
        <v>2</v>
      </c>
      <c r="DE204">
        <f t="shared" si="283"/>
        <v>2</v>
      </c>
      <c r="DF204">
        <f t="shared" si="284"/>
        <v>2</v>
      </c>
      <c r="DG204">
        <f t="shared" si="285"/>
        <v>2</v>
      </c>
      <c r="DH204">
        <f t="shared" si="286"/>
        <v>2</v>
      </c>
      <c r="DI204">
        <f t="shared" si="287"/>
        <v>2</v>
      </c>
      <c r="DJ204">
        <f t="shared" si="288"/>
        <v>2</v>
      </c>
      <c r="DK204">
        <f t="shared" si="289"/>
        <v>2</v>
      </c>
      <c r="DL204">
        <f t="shared" si="290"/>
        <v>2</v>
      </c>
      <c r="DM204">
        <f t="shared" si="291"/>
        <v>2</v>
      </c>
      <c r="DN204">
        <f t="shared" si="292"/>
        <v>2</v>
      </c>
      <c r="DQ204" s="5" t="s">
        <v>383</v>
      </c>
      <c r="DR204" s="6" t="s">
        <v>384</v>
      </c>
      <c r="DS204">
        <f t="shared" si="293"/>
        <v>3</v>
      </c>
      <c r="DT204">
        <f t="shared" si="294"/>
        <v>5</v>
      </c>
      <c r="DU204">
        <f t="shared" si="295"/>
        <v>5</v>
      </c>
      <c r="DV204">
        <f t="shared" si="296"/>
        <v>3</v>
      </c>
      <c r="DW204">
        <f t="shared" si="297"/>
        <v>5</v>
      </c>
      <c r="DX204">
        <f t="shared" si="298"/>
        <v>5</v>
      </c>
      <c r="DY204">
        <f t="shared" si="299"/>
        <v>5</v>
      </c>
      <c r="DZ204">
        <f t="shared" si="300"/>
        <v>3</v>
      </c>
      <c r="EA204">
        <f t="shared" si="301"/>
        <v>3</v>
      </c>
      <c r="EB204">
        <f t="shared" si="302"/>
        <v>3</v>
      </c>
      <c r="EC204">
        <f t="shared" si="303"/>
        <v>3</v>
      </c>
      <c r="ED204">
        <f t="shared" si="304"/>
        <v>3</v>
      </c>
      <c r="EE204">
        <f t="shared" si="305"/>
        <v>3</v>
      </c>
      <c r="EF204">
        <f t="shared" si="306"/>
        <v>3</v>
      </c>
      <c r="EG204">
        <f t="shared" si="307"/>
        <v>3</v>
      </c>
      <c r="EH204">
        <f t="shared" si="308"/>
        <v>3</v>
      </c>
      <c r="EK204" s="5" t="s">
        <v>383</v>
      </c>
      <c r="EL204" s="6" t="s">
        <v>384</v>
      </c>
      <c r="EM204" t="str">
        <f t="shared" si="309"/>
        <v>D</v>
      </c>
      <c r="EN204" t="str">
        <f t="shared" si="310"/>
        <v>A</v>
      </c>
      <c r="EO204" t="str">
        <f t="shared" si="311"/>
        <v>C</v>
      </c>
      <c r="EP204" t="str">
        <f t="shared" si="312"/>
        <v>D</v>
      </c>
      <c r="EQ204" t="str">
        <f t="shared" si="313"/>
        <v>C</v>
      </c>
      <c r="ER204" t="str">
        <f t="shared" si="314"/>
        <v>C</v>
      </c>
      <c r="ES204" t="str">
        <f t="shared" si="315"/>
        <v>C</v>
      </c>
      <c r="ET204" t="str">
        <f t="shared" si="316"/>
        <v>D</v>
      </c>
      <c r="EU204" t="str">
        <f t="shared" si="317"/>
        <v>D</v>
      </c>
      <c r="EV204" t="str">
        <f t="shared" si="318"/>
        <v>D</v>
      </c>
      <c r="EW204" t="str">
        <f t="shared" si="319"/>
        <v>D</v>
      </c>
      <c r="EX204" t="str">
        <f t="shared" si="320"/>
        <v>D</v>
      </c>
      <c r="EY204" t="str">
        <f t="shared" si="321"/>
        <v>D</v>
      </c>
      <c r="EZ204" t="str">
        <f t="shared" si="322"/>
        <v>D</v>
      </c>
      <c r="FA204" t="str">
        <f t="shared" si="323"/>
        <v>D</v>
      </c>
      <c r="FB204" t="str">
        <f t="shared" si="324"/>
        <v>D</v>
      </c>
    </row>
    <row r="205" spans="1:158" x14ac:dyDescent="0.25">
      <c r="A205" s="1" t="s">
        <v>385</v>
      </c>
      <c r="B205" s="2" t="s">
        <v>386</v>
      </c>
      <c r="C205" s="3">
        <v>3501</v>
      </c>
      <c r="D205" s="3">
        <v>2821</v>
      </c>
      <c r="E205" s="3">
        <v>2444</v>
      </c>
      <c r="F205" s="3">
        <v>4372</v>
      </c>
      <c r="G205" s="3">
        <v>5368</v>
      </c>
      <c r="H205" s="3">
        <v>6324</v>
      </c>
      <c r="I205" s="3">
        <v>7316</v>
      </c>
      <c r="J205" s="3">
        <v>7838</v>
      </c>
      <c r="K205" s="3">
        <v>7815</v>
      </c>
      <c r="L205" s="3">
        <v>9743</v>
      </c>
      <c r="M205" s="3">
        <v>8662</v>
      </c>
      <c r="N205" s="3">
        <v>9719</v>
      </c>
      <c r="O205" s="3">
        <v>9098</v>
      </c>
      <c r="P205" s="3">
        <v>8082</v>
      </c>
      <c r="Q205" s="3">
        <v>11204</v>
      </c>
      <c r="R205" s="4">
        <v>8937</v>
      </c>
      <c r="U205" s="1" t="s">
        <v>385</v>
      </c>
      <c r="V205" s="2" t="s">
        <v>386</v>
      </c>
      <c r="W205" s="3">
        <v>17530</v>
      </c>
      <c r="X205" s="3">
        <v>19422</v>
      </c>
      <c r="Y205" s="3">
        <v>15941</v>
      </c>
      <c r="Z205" s="3">
        <v>24927</v>
      </c>
      <c r="AA205" s="3">
        <v>31832</v>
      </c>
      <c r="AB205" s="3">
        <v>32177</v>
      </c>
      <c r="AC205" s="3">
        <v>37173</v>
      </c>
      <c r="AD205" s="3">
        <v>72346</v>
      </c>
      <c r="AE205" s="3">
        <v>68032</v>
      </c>
      <c r="AF205" s="3">
        <v>83280</v>
      </c>
      <c r="AG205" s="3">
        <v>116420</v>
      </c>
      <c r="AH205" s="3">
        <v>134432</v>
      </c>
      <c r="AI205" s="3">
        <v>181042</v>
      </c>
      <c r="AJ205" s="3">
        <v>170635</v>
      </c>
      <c r="AK205" s="3">
        <v>142944</v>
      </c>
      <c r="AL205" s="4">
        <v>144602</v>
      </c>
      <c r="AO205" s="1" t="s">
        <v>385</v>
      </c>
      <c r="AP205" s="2" t="s">
        <v>386</v>
      </c>
      <c r="AQ205">
        <f>(C205/$C$335)/(World!C205/World!$C$335)</f>
        <v>6.719282014662982E-2</v>
      </c>
      <c r="AR205">
        <f>(D205/Indonesia!$D$335)/(World!D205/World!$D$335)</f>
        <v>4.8748691092914534E-2</v>
      </c>
      <c r="AS205">
        <f>(E205/$E$335)/(World!E205/World!$E$335)</f>
        <v>3.9313707300403351E-2</v>
      </c>
      <c r="AT205">
        <f>(F205/$F$335)/(World!F205/World!$F$335)</f>
        <v>5.706823542813734E-2</v>
      </c>
      <c r="AU205">
        <f>(G205/$G$335)/(World!G205/World!$G$335)</f>
        <v>6.234884388971141E-2</v>
      </c>
      <c r="AV205">
        <f>(H205/$H$335)/(World!H205/World!$H$335)</f>
        <v>6.3366541813250576E-2</v>
      </c>
      <c r="AW205">
        <f>(I205/$I$335)/(World!I205/World!$I$335)</f>
        <v>6.3244651480612188E-2</v>
      </c>
      <c r="AX205">
        <f>(J205/$J$335)/(World!J205/World!$J$335)</f>
        <v>5.3030946456467533E-2</v>
      </c>
      <c r="AY205">
        <f>(K205/$K$335)/(World!K205/World!$K$335)</f>
        <v>6.1869662514287459E-2</v>
      </c>
      <c r="AZ205">
        <f>(L205/$L$335)/(World!L205/World!$L$335)</f>
        <v>6.0365012400442238E-2</v>
      </c>
      <c r="BA205">
        <f>(M205/$M$335)/(World!M205/World!$M$335)</f>
        <v>3.9403377989279495E-2</v>
      </c>
      <c r="BB205">
        <f>(N205/$N$335)/(World!N205/World!$N$335)</f>
        <v>4.818541293664088E-2</v>
      </c>
      <c r="BC205">
        <f>(O205/$O$335)/(World!O205/World!$O$335)</f>
        <v>4.8184172942638319E-2</v>
      </c>
      <c r="BD205">
        <f>(P205/$P$335)/(World!P205/World!$P$335)</f>
        <v>4.2553721852184166E-2</v>
      </c>
      <c r="BE205">
        <f>(Q205/$Q$335)/(World!Q205/World!$Q$335)</f>
        <v>6.6692921805400179E-2</v>
      </c>
      <c r="BF205">
        <f>(R205/$R$335)/(World!R205/World!$R$335)</f>
        <v>5.4914529306847121E-2</v>
      </c>
      <c r="BI205" s="1" t="s">
        <v>385</v>
      </c>
      <c r="BJ205" s="2" t="s">
        <v>386</v>
      </c>
      <c r="BK205">
        <f t="shared" si="245"/>
        <v>-0.87407557682519321</v>
      </c>
      <c r="BL205">
        <f t="shared" si="246"/>
        <v>-0.90703456126917714</v>
      </c>
      <c r="BM205">
        <f t="shared" si="247"/>
        <v>-0.92434679341905357</v>
      </c>
      <c r="BN205">
        <f t="shared" si="248"/>
        <v>-0.89202544638942183</v>
      </c>
      <c r="BO205">
        <f t="shared" si="249"/>
        <v>-0.88262077141925288</v>
      </c>
      <c r="BP205">
        <f t="shared" si="250"/>
        <v>-0.88081900394346047</v>
      </c>
      <c r="BQ205">
        <f t="shared" si="251"/>
        <v>-0.88103462097356167</v>
      </c>
      <c r="BR205">
        <f t="shared" si="252"/>
        <v>-0.89927941503538733</v>
      </c>
      <c r="BS205">
        <f t="shared" si="253"/>
        <v>-0.88347032654121993</v>
      </c>
      <c r="BT205">
        <f t="shared" si="254"/>
        <v>-0.88614295701102286</v>
      </c>
      <c r="BU205">
        <f t="shared" si="255"/>
        <v>-0.92418077750429262</v>
      </c>
      <c r="BV205">
        <f t="shared" si="256"/>
        <v>-0.90805937128691272</v>
      </c>
      <c r="BW205">
        <f t="shared" si="257"/>
        <v>-0.9080616285068156</v>
      </c>
      <c r="BX205">
        <f t="shared" si="258"/>
        <v>-0.91836637103633589</v>
      </c>
      <c r="BY205">
        <f t="shared" si="259"/>
        <v>-0.87495384952490163</v>
      </c>
      <c r="BZ205">
        <f t="shared" si="260"/>
        <v>-0.89588819230136141</v>
      </c>
      <c r="CC205" s="1" t="s">
        <v>385</v>
      </c>
      <c r="CD205" s="2" t="s">
        <v>386</v>
      </c>
      <c r="CE205">
        <f t="shared" si="261"/>
        <v>-0.66706290713708338</v>
      </c>
      <c r="CF205">
        <f t="shared" si="262"/>
        <v>-0.74634716540035062</v>
      </c>
      <c r="CG205">
        <f t="shared" si="263"/>
        <v>-0.73413108512374214</v>
      </c>
      <c r="CH205">
        <f t="shared" si="264"/>
        <v>-0.70155978019727638</v>
      </c>
      <c r="CI205">
        <f t="shared" si="265"/>
        <v>-0.71139784946236562</v>
      </c>
      <c r="CJ205">
        <f t="shared" si="266"/>
        <v>-0.67148905223240951</v>
      </c>
      <c r="CK205">
        <f t="shared" si="267"/>
        <v>-0.6711097125132055</v>
      </c>
      <c r="CL205">
        <f t="shared" si="268"/>
        <v>-0.80449965080315278</v>
      </c>
      <c r="CM205">
        <f t="shared" si="269"/>
        <v>-0.79392724827613481</v>
      </c>
      <c r="CN205">
        <f t="shared" si="270"/>
        <v>-0.79052492394354079</v>
      </c>
      <c r="CO205">
        <f t="shared" si="271"/>
        <v>-0.86149885674997206</v>
      </c>
      <c r="CP205">
        <f t="shared" si="272"/>
        <v>-0.8651552885515883</v>
      </c>
      <c r="CQ205">
        <f t="shared" si="273"/>
        <v>-0.90430209319448829</v>
      </c>
      <c r="CR205">
        <f t="shared" si="274"/>
        <v>-0.90955533049458082</v>
      </c>
      <c r="CS205">
        <f t="shared" si="275"/>
        <v>-0.85463320964268108</v>
      </c>
      <c r="CT205">
        <f t="shared" si="276"/>
        <v>-0.88358658060818429</v>
      </c>
      <c r="CW205" s="1" t="s">
        <v>385</v>
      </c>
      <c r="CX205" s="2" t="s">
        <v>386</v>
      </c>
      <c r="CY205">
        <f t="shared" si="277"/>
        <v>2</v>
      </c>
      <c r="CZ205">
        <f t="shared" si="278"/>
        <v>2</v>
      </c>
      <c r="DA205">
        <f t="shared" si="279"/>
        <v>2</v>
      </c>
      <c r="DB205">
        <f t="shared" si="280"/>
        <v>2</v>
      </c>
      <c r="DC205">
        <f t="shared" si="281"/>
        <v>2</v>
      </c>
      <c r="DD205">
        <f t="shared" si="282"/>
        <v>2</v>
      </c>
      <c r="DE205">
        <f t="shared" si="283"/>
        <v>2</v>
      </c>
      <c r="DF205">
        <f t="shared" si="284"/>
        <v>2</v>
      </c>
      <c r="DG205">
        <f t="shared" si="285"/>
        <v>2</v>
      </c>
      <c r="DH205">
        <f t="shared" si="286"/>
        <v>2</v>
      </c>
      <c r="DI205">
        <f t="shared" si="287"/>
        <v>2</v>
      </c>
      <c r="DJ205">
        <f t="shared" si="288"/>
        <v>2</v>
      </c>
      <c r="DK205">
        <f t="shared" si="289"/>
        <v>2</v>
      </c>
      <c r="DL205">
        <f t="shared" si="290"/>
        <v>2</v>
      </c>
      <c r="DM205">
        <f t="shared" si="291"/>
        <v>2</v>
      </c>
      <c r="DN205">
        <f t="shared" si="292"/>
        <v>2</v>
      </c>
      <c r="DQ205" s="1" t="s">
        <v>385</v>
      </c>
      <c r="DR205" s="2" t="s">
        <v>386</v>
      </c>
      <c r="DS205">
        <f t="shared" si="293"/>
        <v>3</v>
      </c>
      <c r="DT205">
        <f t="shared" si="294"/>
        <v>3</v>
      </c>
      <c r="DU205">
        <f t="shared" si="295"/>
        <v>3</v>
      </c>
      <c r="DV205">
        <f t="shared" si="296"/>
        <v>3</v>
      </c>
      <c r="DW205">
        <f t="shared" si="297"/>
        <v>3</v>
      </c>
      <c r="DX205">
        <f t="shared" si="298"/>
        <v>3</v>
      </c>
      <c r="DY205">
        <f t="shared" si="299"/>
        <v>3</v>
      </c>
      <c r="DZ205">
        <f t="shared" si="300"/>
        <v>3</v>
      </c>
      <c r="EA205">
        <f t="shared" si="301"/>
        <v>3</v>
      </c>
      <c r="EB205">
        <f t="shared" si="302"/>
        <v>3</v>
      </c>
      <c r="EC205">
        <f t="shared" si="303"/>
        <v>3</v>
      </c>
      <c r="ED205">
        <f t="shared" si="304"/>
        <v>3</v>
      </c>
      <c r="EE205">
        <f t="shared" si="305"/>
        <v>3</v>
      </c>
      <c r="EF205">
        <f t="shared" si="306"/>
        <v>3</v>
      </c>
      <c r="EG205">
        <f t="shared" si="307"/>
        <v>3</v>
      </c>
      <c r="EH205">
        <f t="shared" si="308"/>
        <v>3</v>
      </c>
      <c r="EK205" s="1" t="s">
        <v>385</v>
      </c>
      <c r="EL205" s="2" t="s">
        <v>386</v>
      </c>
      <c r="EM205" t="str">
        <f t="shared" si="309"/>
        <v>D</v>
      </c>
      <c r="EN205" t="str">
        <f t="shared" si="310"/>
        <v>D</v>
      </c>
      <c r="EO205" t="str">
        <f t="shared" si="311"/>
        <v>D</v>
      </c>
      <c r="EP205" t="str">
        <f t="shared" si="312"/>
        <v>D</v>
      </c>
      <c r="EQ205" t="str">
        <f t="shared" si="313"/>
        <v>D</v>
      </c>
      <c r="ER205" t="str">
        <f t="shared" si="314"/>
        <v>D</v>
      </c>
      <c r="ES205" t="str">
        <f t="shared" si="315"/>
        <v>D</v>
      </c>
      <c r="ET205" t="str">
        <f t="shared" si="316"/>
        <v>D</v>
      </c>
      <c r="EU205" t="str">
        <f t="shared" si="317"/>
        <v>D</v>
      </c>
      <c r="EV205" t="str">
        <f t="shared" si="318"/>
        <v>D</v>
      </c>
      <c r="EW205" t="str">
        <f t="shared" si="319"/>
        <v>D</v>
      </c>
      <c r="EX205" t="str">
        <f t="shared" si="320"/>
        <v>D</v>
      </c>
      <c r="EY205" t="str">
        <f t="shared" si="321"/>
        <v>D</v>
      </c>
      <c r="EZ205" t="str">
        <f t="shared" si="322"/>
        <v>D</v>
      </c>
      <c r="FA205" t="str">
        <f t="shared" si="323"/>
        <v>D</v>
      </c>
      <c r="FB205" t="str">
        <f t="shared" si="324"/>
        <v>D</v>
      </c>
    </row>
    <row r="206" spans="1:158" x14ac:dyDescent="0.25">
      <c r="A206" s="1" t="s">
        <v>387</v>
      </c>
      <c r="B206" s="2" t="s">
        <v>388</v>
      </c>
      <c r="C206" s="3">
        <v>633</v>
      </c>
      <c r="D206" s="3">
        <v>1413</v>
      </c>
      <c r="E206" s="3">
        <v>2589</v>
      </c>
      <c r="F206" s="3">
        <v>2720</v>
      </c>
      <c r="G206" s="3">
        <v>7846</v>
      </c>
      <c r="H206" s="3">
        <v>9817</v>
      </c>
      <c r="I206" s="3">
        <v>13849</v>
      </c>
      <c r="J206" s="3">
        <v>20467</v>
      </c>
      <c r="K206" s="3">
        <v>25644</v>
      </c>
      <c r="L206" s="3">
        <v>12888</v>
      </c>
      <c r="M206" s="3">
        <v>12973</v>
      </c>
      <c r="N206" s="3">
        <v>27327</v>
      </c>
      <c r="O206" s="3">
        <v>21150</v>
      </c>
      <c r="P206" s="3">
        <v>17421</v>
      </c>
      <c r="Q206" s="3">
        <v>9688</v>
      </c>
      <c r="R206" s="4">
        <v>10109</v>
      </c>
      <c r="U206" s="1" t="s">
        <v>387</v>
      </c>
      <c r="V206" s="2" t="s">
        <v>388</v>
      </c>
      <c r="W206" s="3">
        <v>16864</v>
      </c>
      <c r="X206" s="3">
        <v>20874</v>
      </c>
      <c r="Y206" s="3">
        <v>25255</v>
      </c>
      <c r="Z206" s="3">
        <v>23319</v>
      </c>
      <c r="AA206" s="3">
        <v>33438</v>
      </c>
      <c r="AB206" s="3">
        <v>26608</v>
      </c>
      <c r="AC206" s="3">
        <v>35353</v>
      </c>
      <c r="AD206" s="3">
        <v>143293</v>
      </c>
      <c r="AE206" s="3">
        <v>112301</v>
      </c>
      <c r="AF206" s="3">
        <v>110956</v>
      </c>
      <c r="AG206" s="3">
        <v>100653</v>
      </c>
      <c r="AH206" s="3">
        <v>138045</v>
      </c>
      <c r="AI206" s="3">
        <v>145191</v>
      </c>
      <c r="AJ206" s="3">
        <v>123623</v>
      </c>
      <c r="AK206" s="3">
        <v>104599</v>
      </c>
      <c r="AL206" s="4">
        <v>101714</v>
      </c>
      <c r="AO206" s="1" t="s">
        <v>387</v>
      </c>
      <c r="AP206" s="2" t="s">
        <v>388</v>
      </c>
      <c r="AQ206">
        <f>(C206/$C$335)/(World!C206/World!$C$335)</f>
        <v>3.7601783526438379E-2</v>
      </c>
      <c r="AR206">
        <f>(D206/Indonesia!$D$335)/(World!D206/World!$D$335)</f>
        <v>7.6374295109257959E-2</v>
      </c>
      <c r="AS206">
        <f>(E206/$E$335)/(World!E206/World!$E$335)</f>
        <v>0.13239320407949365</v>
      </c>
      <c r="AT206">
        <f>(F206/$F$335)/(World!F206/World!$F$335)</f>
        <v>0.11251030883814353</v>
      </c>
      <c r="AU206">
        <f>(G206/$G$335)/(World!G206/World!$G$335)</f>
        <v>0.27353499444735302</v>
      </c>
      <c r="AV206">
        <f>(H206/$H$335)/(World!H206/World!$H$335)</f>
        <v>0.28591530747934474</v>
      </c>
      <c r="AW206">
        <f>(I206/$I$335)/(World!I206/World!$I$335)</f>
        <v>0.3090465793114579</v>
      </c>
      <c r="AX206">
        <f>(J206/$J$335)/(World!J206/World!$J$335)</f>
        <v>0.35332319989886252</v>
      </c>
      <c r="AY206">
        <f>(K206/$K$335)/(World!K206/World!$K$335)</f>
        <v>0.48616497114142587</v>
      </c>
      <c r="AZ206">
        <f>(L206/$L$335)/(World!L206/World!$L$335)</f>
        <v>0.19990836217511326</v>
      </c>
      <c r="BA206">
        <f>(M206/$M$335)/(World!M206/World!$M$335)</f>
        <v>0.15663911615799156</v>
      </c>
      <c r="BB206">
        <f>(N206/$N$335)/(World!N206/World!$N$335)</f>
        <v>0.3394621549030909</v>
      </c>
      <c r="BC206">
        <f>(O206/$O$335)/(World!O206/World!$O$335)</f>
        <v>0.27178636824935298</v>
      </c>
      <c r="BD206">
        <f>(P206/$P$335)/(World!P206/World!$P$335)</f>
        <v>0.21366460889659847</v>
      </c>
      <c r="BE206">
        <f>(Q206/$Q$335)/(World!Q206/World!$Q$335)</f>
        <v>0.13802773292007753</v>
      </c>
      <c r="BF206">
        <f>(R206/$R$335)/(World!R206/World!$R$335)</f>
        <v>0.17016179374994814</v>
      </c>
      <c r="BI206" s="1" t="s">
        <v>387</v>
      </c>
      <c r="BJ206" s="2" t="s">
        <v>388</v>
      </c>
      <c r="BK206">
        <f t="shared" si="245"/>
        <v>-0.92752174461643011</v>
      </c>
      <c r="BL206">
        <f t="shared" si="246"/>
        <v>-0.8580897082803236</v>
      </c>
      <c r="BM206">
        <f t="shared" si="247"/>
        <v>-0.76617096675864593</v>
      </c>
      <c r="BN206">
        <f t="shared" si="248"/>
        <v>-0.7977361504979773</v>
      </c>
      <c r="BO206">
        <f t="shared" si="249"/>
        <v>-0.5704319148826329</v>
      </c>
      <c r="BP206">
        <f t="shared" si="250"/>
        <v>-0.55531238205757594</v>
      </c>
      <c r="BQ206">
        <f t="shared" si="251"/>
        <v>-0.52782951470831163</v>
      </c>
      <c r="BR206">
        <f t="shared" si="252"/>
        <v>-0.47784357805250471</v>
      </c>
      <c r="BS206">
        <f t="shared" si="253"/>
        <v>-0.3457456196561618</v>
      </c>
      <c r="BT206">
        <f t="shared" si="254"/>
        <v>-0.66679395114351436</v>
      </c>
      <c r="BU206">
        <f t="shared" si="255"/>
        <v>-0.72914781461256517</v>
      </c>
      <c r="BV206">
        <f t="shared" si="256"/>
        <v>-0.49313662403899605</v>
      </c>
      <c r="BW206">
        <f t="shared" si="257"/>
        <v>-0.57259115990765974</v>
      </c>
      <c r="BX206">
        <f t="shared" si="258"/>
        <v>-0.64790172288067072</v>
      </c>
      <c r="BY206">
        <f t="shared" si="259"/>
        <v>-0.75742641602255023</v>
      </c>
      <c r="BZ206">
        <f t="shared" si="260"/>
        <v>-0.70916535703214045</v>
      </c>
      <c r="CC206" s="1" t="s">
        <v>387</v>
      </c>
      <c r="CD206" s="2" t="s">
        <v>388</v>
      </c>
      <c r="CE206">
        <f t="shared" si="261"/>
        <v>-0.92764473909813105</v>
      </c>
      <c r="CF206">
        <f t="shared" si="262"/>
        <v>-0.87319962309866739</v>
      </c>
      <c r="CG206">
        <f t="shared" si="263"/>
        <v>-0.81403533975003595</v>
      </c>
      <c r="CH206">
        <f t="shared" si="264"/>
        <v>-0.79108260685894238</v>
      </c>
      <c r="CI206">
        <f t="shared" si="265"/>
        <v>-0.61990117236701869</v>
      </c>
      <c r="CJ206">
        <f t="shared" si="266"/>
        <v>-0.46097460535346602</v>
      </c>
      <c r="CK206">
        <f t="shared" si="267"/>
        <v>-0.43705540425185968</v>
      </c>
      <c r="CL206">
        <f t="shared" si="268"/>
        <v>-0.75003663898387885</v>
      </c>
      <c r="CM206">
        <f t="shared" si="269"/>
        <v>-0.62819964478596546</v>
      </c>
      <c r="CN206">
        <f t="shared" si="270"/>
        <v>-0.79186718775233356</v>
      </c>
      <c r="CO206">
        <f t="shared" si="271"/>
        <v>-0.77165437487898891</v>
      </c>
      <c r="CP206">
        <f t="shared" si="272"/>
        <v>-0.66950874392279225</v>
      </c>
      <c r="CQ206">
        <f t="shared" si="273"/>
        <v>-0.74570310386495209</v>
      </c>
      <c r="CR206">
        <f t="shared" si="274"/>
        <v>-0.75297070417741985</v>
      </c>
      <c r="CS206">
        <f t="shared" si="275"/>
        <v>-0.83046190730354286</v>
      </c>
      <c r="CT206">
        <f t="shared" si="276"/>
        <v>-0.81919640861003551</v>
      </c>
      <c r="CW206" s="1" t="s">
        <v>387</v>
      </c>
      <c r="CX206" s="2" t="s">
        <v>388</v>
      </c>
      <c r="CY206">
        <f t="shared" si="277"/>
        <v>2</v>
      </c>
      <c r="CZ206">
        <f t="shared" si="278"/>
        <v>2</v>
      </c>
      <c r="DA206">
        <f t="shared" si="279"/>
        <v>2</v>
      </c>
      <c r="DB206">
        <f t="shared" si="280"/>
        <v>2</v>
      </c>
      <c r="DC206">
        <f t="shared" si="281"/>
        <v>2</v>
      </c>
      <c r="DD206">
        <f t="shared" si="282"/>
        <v>2</v>
      </c>
      <c r="DE206">
        <f t="shared" si="283"/>
        <v>2</v>
      </c>
      <c r="DF206">
        <f t="shared" si="284"/>
        <v>2</v>
      </c>
      <c r="DG206">
        <f t="shared" si="285"/>
        <v>2</v>
      </c>
      <c r="DH206">
        <f t="shared" si="286"/>
        <v>2</v>
      </c>
      <c r="DI206">
        <f t="shared" si="287"/>
        <v>2</v>
      </c>
      <c r="DJ206">
        <f t="shared" si="288"/>
        <v>2</v>
      </c>
      <c r="DK206">
        <f t="shared" si="289"/>
        <v>2</v>
      </c>
      <c r="DL206">
        <f t="shared" si="290"/>
        <v>2</v>
      </c>
      <c r="DM206">
        <f t="shared" si="291"/>
        <v>2</v>
      </c>
      <c r="DN206">
        <f t="shared" si="292"/>
        <v>2</v>
      </c>
      <c r="DQ206" s="1" t="s">
        <v>387</v>
      </c>
      <c r="DR206" s="2" t="s">
        <v>388</v>
      </c>
      <c r="DS206">
        <f t="shared" si="293"/>
        <v>3</v>
      </c>
      <c r="DT206">
        <f t="shared" si="294"/>
        <v>3</v>
      </c>
      <c r="DU206">
        <f t="shared" si="295"/>
        <v>3</v>
      </c>
      <c r="DV206">
        <f t="shared" si="296"/>
        <v>3</v>
      </c>
      <c r="DW206">
        <f t="shared" si="297"/>
        <v>3</v>
      </c>
      <c r="DX206">
        <f t="shared" si="298"/>
        <v>3</v>
      </c>
      <c r="DY206">
        <f t="shared" si="299"/>
        <v>3</v>
      </c>
      <c r="DZ206">
        <f t="shared" si="300"/>
        <v>3</v>
      </c>
      <c r="EA206">
        <f t="shared" si="301"/>
        <v>3</v>
      </c>
      <c r="EB206">
        <f t="shared" si="302"/>
        <v>3</v>
      </c>
      <c r="EC206">
        <f t="shared" si="303"/>
        <v>3</v>
      </c>
      <c r="ED206">
        <f t="shared" si="304"/>
        <v>3</v>
      </c>
      <c r="EE206">
        <f t="shared" si="305"/>
        <v>3</v>
      </c>
      <c r="EF206">
        <f t="shared" si="306"/>
        <v>3</v>
      </c>
      <c r="EG206">
        <f t="shared" si="307"/>
        <v>3</v>
      </c>
      <c r="EH206">
        <f t="shared" si="308"/>
        <v>3</v>
      </c>
      <c r="EK206" s="1" t="s">
        <v>387</v>
      </c>
      <c r="EL206" s="2" t="s">
        <v>388</v>
      </c>
      <c r="EM206" t="str">
        <f t="shared" si="309"/>
        <v>D</v>
      </c>
      <c r="EN206" t="str">
        <f t="shared" si="310"/>
        <v>D</v>
      </c>
      <c r="EO206" t="str">
        <f t="shared" si="311"/>
        <v>D</v>
      </c>
      <c r="EP206" t="str">
        <f t="shared" si="312"/>
        <v>D</v>
      </c>
      <c r="EQ206" t="str">
        <f t="shared" si="313"/>
        <v>D</v>
      </c>
      <c r="ER206" t="str">
        <f t="shared" si="314"/>
        <v>D</v>
      </c>
      <c r="ES206" t="str">
        <f t="shared" si="315"/>
        <v>D</v>
      </c>
      <c r="ET206" t="str">
        <f t="shared" si="316"/>
        <v>D</v>
      </c>
      <c r="EU206" t="str">
        <f t="shared" si="317"/>
        <v>D</v>
      </c>
      <c r="EV206" t="str">
        <f t="shared" si="318"/>
        <v>D</v>
      </c>
      <c r="EW206" t="str">
        <f t="shared" si="319"/>
        <v>D</v>
      </c>
      <c r="EX206" t="str">
        <f t="shared" si="320"/>
        <v>D</v>
      </c>
      <c r="EY206" t="str">
        <f t="shared" si="321"/>
        <v>D</v>
      </c>
      <c r="EZ206" t="str">
        <f t="shared" si="322"/>
        <v>D</v>
      </c>
      <c r="FA206" t="str">
        <f t="shared" si="323"/>
        <v>D</v>
      </c>
      <c r="FB206" t="str">
        <f t="shared" si="324"/>
        <v>D</v>
      </c>
    </row>
    <row r="207" spans="1:158" x14ac:dyDescent="0.25">
      <c r="A207" s="5" t="s">
        <v>389</v>
      </c>
      <c r="B207" s="6" t="s">
        <v>390</v>
      </c>
      <c r="C207" s="7">
        <v>10512</v>
      </c>
      <c r="D207" s="7">
        <v>7492</v>
      </c>
      <c r="E207" s="7">
        <v>10199</v>
      </c>
      <c r="F207" s="7">
        <v>10171</v>
      </c>
      <c r="G207" s="7">
        <v>57853</v>
      </c>
      <c r="H207" s="7">
        <v>71115</v>
      </c>
      <c r="I207" s="7">
        <v>13202</v>
      </c>
      <c r="J207" s="7">
        <v>34377</v>
      </c>
      <c r="K207" s="7">
        <v>53589</v>
      </c>
      <c r="L207" s="7">
        <v>25373</v>
      </c>
      <c r="M207" s="7">
        <v>72190</v>
      </c>
      <c r="N207" s="7">
        <v>64076</v>
      </c>
      <c r="O207" s="7">
        <v>50082</v>
      </c>
      <c r="P207" s="7">
        <v>41069</v>
      </c>
      <c r="Q207" s="7">
        <v>13563</v>
      </c>
      <c r="R207" s="8">
        <v>26497</v>
      </c>
      <c r="U207" s="5" t="s">
        <v>389</v>
      </c>
      <c r="V207" s="6" t="s">
        <v>390</v>
      </c>
      <c r="W207" s="7">
        <v>32239</v>
      </c>
      <c r="X207" s="7">
        <v>25769</v>
      </c>
      <c r="Y207" s="7">
        <v>23162</v>
      </c>
      <c r="Z207" s="7">
        <v>35614</v>
      </c>
      <c r="AA207" s="7">
        <v>53714</v>
      </c>
      <c r="AB207" s="7">
        <v>51820</v>
      </c>
      <c r="AC207" s="7">
        <v>68931</v>
      </c>
      <c r="AD207" s="7">
        <v>315982</v>
      </c>
      <c r="AE207" s="7">
        <v>199237</v>
      </c>
      <c r="AF207" s="7">
        <v>289686</v>
      </c>
      <c r="AG207" s="7">
        <v>519184</v>
      </c>
      <c r="AH207" s="7">
        <v>541338</v>
      </c>
      <c r="AI207" s="7">
        <v>482473</v>
      </c>
      <c r="AJ207" s="7">
        <v>438603</v>
      </c>
      <c r="AK207" s="7">
        <v>546941</v>
      </c>
      <c r="AL207" s="8">
        <v>359227</v>
      </c>
      <c r="AO207" s="5" t="s">
        <v>389</v>
      </c>
      <c r="AP207" s="6" t="s">
        <v>390</v>
      </c>
      <c r="AQ207">
        <f>(C207/$C$335)/(World!C207/World!$C$335)</f>
        <v>0.33309823665514671</v>
      </c>
      <c r="AR207">
        <f>(D207/Indonesia!$D$335)/(World!D207/World!$D$335)</f>
        <v>0.22861598347276985</v>
      </c>
      <c r="AS207">
        <f>(E207/$E$335)/(World!E207/World!$E$335)</f>
        <v>0.28090292720377408</v>
      </c>
      <c r="AT207">
        <f>(F207/$F$335)/(World!F207/World!$F$335)</f>
        <v>0.20609145479928143</v>
      </c>
      <c r="AU207">
        <f>(G207/$G$335)/(World!G207/World!$G$335)</f>
        <v>0.8818394629099241</v>
      </c>
      <c r="AV207">
        <f>(H207/$H$335)/(World!H207/World!$H$335)</f>
        <v>0.83550818360929546</v>
      </c>
      <c r="AW207">
        <f>(I207/$I$335)/(World!I207/World!$I$335)</f>
        <v>0.1152499261289071</v>
      </c>
      <c r="AX207">
        <f>(J207/$J$335)/(World!J207/World!$J$335)</f>
        <v>0.20200317702307036</v>
      </c>
      <c r="AY207">
        <f>(K207/$K$335)/(World!K207/World!$K$335)</f>
        <v>0.4019626674420228</v>
      </c>
      <c r="AZ207">
        <f>(L207/$L$335)/(World!L207/World!$L$335)</f>
        <v>0.19049058318243953</v>
      </c>
      <c r="BA207">
        <f>(M207/$M$335)/(World!M207/World!$M$335)</f>
        <v>0.41527480484888812</v>
      </c>
      <c r="BB207">
        <f>(N207/$N$335)/(World!N207/World!$N$335)</f>
        <v>0.38387183932398744</v>
      </c>
      <c r="BC207">
        <f>(O207/$O$335)/(World!O207/World!$O$335)</f>
        <v>0.31385602465866275</v>
      </c>
      <c r="BD207">
        <f>(P207/$P$335)/(World!P207/World!$P$335)</f>
        <v>0.26045440894709271</v>
      </c>
      <c r="BE207">
        <f>(Q207/$Q$335)/(World!Q207/World!$Q$335)</f>
        <v>9.8391626038769595E-2</v>
      </c>
      <c r="BF207">
        <f>(R207/$R$335)/(World!R207/World!$R$335)</f>
        <v>0.21256994348465524</v>
      </c>
      <c r="BI207" s="5" t="s">
        <v>389</v>
      </c>
      <c r="BJ207" s="6" t="s">
        <v>390</v>
      </c>
      <c r="BK207">
        <f t="shared" si="245"/>
        <v>-0.50026453040562469</v>
      </c>
      <c r="BL207">
        <f t="shared" si="246"/>
        <v>-0.62784794183358961</v>
      </c>
      <c r="BM207">
        <f t="shared" si="247"/>
        <v>-0.56139857090187406</v>
      </c>
      <c r="BN207">
        <f t="shared" si="248"/>
        <v>-0.65824904242675486</v>
      </c>
      <c r="BO207">
        <f t="shared" si="249"/>
        <v>-6.2789913496320252E-2</v>
      </c>
      <c r="BP207">
        <f t="shared" si="250"/>
        <v>-8.9616498504110242E-2</v>
      </c>
      <c r="BQ207">
        <f t="shared" si="251"/>
        <v>-0.79332000221879273</v>
      </c>
      <c r="BR207">
        <f t="shared" si="252"/>
        <v>-0.66388911296664022</v>
      </c>
      <c r="BS207">
        <f t="shared" si="253"/>
        <v>-0.42657151038774621</v>
      </c>
      <c r="BT207">
        <f t="shared" si="254"/>
        <v>-0.67997968925849572</v>
      </c>
      <c r="BU207">
        <f t="shared" si="255"/>
        <v>-0.41315311566897017</v>
      </c>
      <c r="BV207">
        <f t="shared" si="256"/>
        <v>-0.44522053500054393</v>
      </c>
      <c r="BW207">
        <f t="shared" si="257"/>
        <v>-0.52223680712625731</v>
      </c>
      <c r="BX207">
        <f t="shared" si="258"/>
        <v>-0.5867293460226608</v>
      </c>
      <c r="BY207">
        <f t="shared" si="259"/>
        <v>-0.8208441803337333</v>
      </c>
      <c r="BZ207">
        <f t="shared" si="260"/>
        <v>-0.64938939048121758</v>
      </c>
      <c r="CC207" s="5" t="s">
        <v>389</v>
      </c>
      <c r="CD207" s="6" t="s">
        <v>390</v>
      </c>
      <c r="CE207">
        <f t="shared" si="261"/>
        <v>-0.50822202989403753</v>
      </c>
      <c r="CF207">
        <f t="shared" si="262"/>
        <v>-0.54950242025194673</v>
      </c>
      <c r="CG207">
        <f t="shared" si="263"/>
        <v>-0.38856748898414317</v>
      </c>
      <c r="CH207">
        <f t="shared" si="264"/>
        <v>-0.55570601725455937</v>
      </c>
      <c r="CI207">
        <f t="shared" si="265"/>
        <v>3.7098783690517806E-2</v>
      </c>
      <c r="CJ207">
        <f t="shared" si="266"/>
        <v>0.15695286126814983</v>
      </c>
      <c r="CK207">
        <f t="shared" si="267"/>
        <v>-0.67852142257070847</v>
      </c>
      <c r="CL207">
        <f t="shared" si="268"/>
        <v>-0.80376128485353593</v>
      </c>
      <c r="CM207">
        <f t="shared" si="269"/>
        <v>-0.57607999177299807</v>
      </c>
      <c r="CN207">
        <f t="shared" si="270"/>
        <v>-0.83893175563941991</v>
      </c>
      <c r="CO207">
        <f t="shared" si="271"/>
        <v>-0.7558566998210946</v>
      </c>
      <c r="CP207">
        <f t="shared" si="272"/>
        <v>-0.788323362195126</v>
      </c>
      <c r="CQ207">
        <f t="shared" si="273"/>
        <v>-0.81191801785731055</v>
      </c>
      <c r="CR207">
        <f t="shared" si="274"/>
        <v>-0.82876215413866139</v>
      </c>
      <c r="CS207">
        <f t="shared" si="275"/>
        <v>-0.95160427044231621</v>
      </c>
      <c r="CT207">
        <f t="shared" si="276"/>
        <v>-0.86261160830023542</v>
      </c>
      <c r="CW207" s="5" t="s">
        <v>389</v>
      </c>
      <c r="CX207" s="6" t="s">
        <v>390</v>
      </c>
      <c r="CY207">
        <f t="shared" si="277"/>
        <v>2</v>
      </c>
      <c r="CZ207">
        <f t="shared" si="278"/>
        <v>2</v>
      </c>
      <c r="DA207">
        <f t="shared" si="279"/>
        <v>2</v>
      </c>
      <c r="DB207">
        <f t="shared" si="280"/>
        <v>2</v>
      </c>
      <c r="DC207">
        <f t="shared" si="281"/>
        <v>2</v>
      </c>
      <c r="DD207">
        <f t="shared" si="282"/>
        <v>2</v>
      </c>
      <c r="DE207">
        <f t="shared" si="283"/>
        <v>2</v>
      </c>
      <c r="DF207">
        <f t="shared" si="284"/>
        <v>2</v>
      </c>
      <c r="DG207">
        <f t="shared" si="285"/>
        <v>2</v>
      </c>
      <c r="DH207">
        <f t="shared" si="286"/>
        <v>2</v>
      </c>
      <c r="DI207">
        <f t="shared" si="287"/>
        <v>2</v>
      </c>
      <c r="DJ207">
        <f t="shared" si="288"/>
        <v>2</v>
      </c>
      <c r="DK207">
        <f t="shared" si="289"/>
        <v>2</v>
      </c>
      <c r="DL207">
        <f t="shared" si="290"/>
        <v>2</v>
      </c>
      <c r="DM207">
        <f t="shared" si="291"/>
        <v>2</v>
      </c>
      <c r="DN207">
        <f t="shared" si="292"/>
        <v>2</v>
      </c>
      <c r="DQ207" s="5" t="s">
        <v>389</v>
      </c>
      <c r="DR207" s="6" t="s">
        <v>390</v>
      </c>
      <c r="DS207">
        <f t="shared" si="293"/>
        <v>3</v>
      </c>
      <c r="DT207">
        <f t="shared" si="294"/>
        <v>3</v>
      </c>
      <c r="DU207">
        <f t="shared" si="295"/>
        <v>3</v>
      </c>
      <c r="DV207">
        <f t="shared" si="296"/>
        <v>3</v>
      </c>
      <c r="DW207">
        <f t="shared" si="297"/>
        <v>5</v>
      </c>
      <c r="DX207">
        <f t="shared" si="298"/>
        <v>5</v>
      </c>
      <c r="DY207">
        <f t="shared" si="299"/>
        <v>3</v>
      </c>
      <c r="DZ207">
        <f t="shared" si="300"/>
        <v>3</v>
      </c>
      <c r="EA207">
        <f t="shared" si="301"/>
        <v>3</v>
      </c>
      <c r="EB207">
        <f t="shared" si="302"/>
        <v>3</v>
      </c>
      <c r="EC207">
        <f t="shared" si="303"/>
        <v>3</v>
      </c>
      <c r="ED207">
        <f t="shared" si="304"/>
        <v>3</v>
      </c>
      <c r="EE207">
        <f t="shared" si="305"/>
        <v>3</v>
      </c>
      <c r="EF207">
        <f t="shared" si="306"/>
        <v>3</v>
      </c>
      <c r="EG207">
        <f t="shared" si="307"/>
        <v>3</v>
      </c>
      <c r="EH207">
        <f t="shared" si="308"/>
        <v>3</v>
      </c>
      <c r="EK207" s="5" t="s">
        <v>389</v>
      </c>
      <c r="EL207" s="6" t="s">
        <v>390</v>
      </c>
      <c r="EM207" t="str">
        <f t="shared" si="309"/>
        <v>D</v>
      </c>
      <c r="EN207" t="str">
        <f t="shared" si="310"/>
        <v>D</v>
      </c>
      <c r="EO207" t="str">
        <f t="shared" si="311"/>
        <v>D</v>
      </c>
      <c r="EP207" t="str">
        <f t="shared" si="312"/>
        <v>D</v>
      </c>
      <c r="EQ207" t="str">
        <f t="shared" si="313"/>
        <v>C</v>
      </c>
      <c r="ER207" t="str">
        <f t="shared" si="314"/>
        <v>C</v>
      </c>
      <c r="ES207" t="str">
        <f t="shared" si="315"/>
        <v>D</v>
      </c>
      <c r="ET207" t="str">
        <f t="shared" si="316"/>
        <v>D</v>
      </c>
      <c r="EU207" t="str">
        <f t="shared" si="317"/>
        <v>D</v>
      </c>
      <c r="EV207" t="str">
        <f t="shared" si="318"/>
        <v>D</v>
      </c>
      <c r="EW207" t="str">
        <f t="shared" si="319"/>
        <v>D</v>
      </c>
      <c r="EX207" t="str">
        <f t="shared" si="320"/>
        <v>D</v>
      </c>
      <c r="EY207" t="str">
        <f t="shared" si="321"/>
        <v>D</v>
      </c>
      <c r="EZ207" t="str">
        <f t="shared" si="322"/>
        <v>D</v>
      </c>
      <c r="FA207" t="str">
        <f t="shared" si="323"/>
        <v>D</v>
      </c>
      <c r="FB207" t="str">
        <f t="shared" si="324"/>
        <v>D</v>
      </c>
    </row>
    <row r="208" spans="1:158" x14ac:dyDescent="0.25">
      <c r="A208" s="1" t="s">
        <v>391</v>
      </c>
      <c r="B208" s="2" t="s">
        <v>392</v>
      </c>
      <c r="C208" s="3">
        <v>1596</v>
      </c>
      <c r="D208" s="3">
        <v>2108</v>
      </c>
      <c r="E208" s="3">
        <v>1203</v>
      </c>
      <c r="F208" s="3">
        <v>779</v>
      </c>
      <c r="G208" s="3">
        <v>928</v>
      </c>
      <c r="H208" s="3">
        <v>4611</v>
      </c>
      <c r="I208" s="3">
        <v>2345</v>
      </c>
      <c r="J208" s="3">
        <v>6001</v>
      </c>
      <c r="K208" s="3">
        <v>6735</v>
      </c>
      <c r="L208" s="3">
        <v>5222</v>
      </c>
      <c r="M208" s="3">
        <v>2529</v>
      </c>
      <c r="N208" s="3">
        <v>8318</v>
      </c>
      <c r="O208" s="3">
        <v>7521</v>
      </c>
      <c r="P208" s="3">
        <v>9630</v>
      </c>
      <c r="Q208" s="3">
        <v>9215</v>
      </c>
      <c r="R208" s="4">
        <v>10104</v>
      </c>
      <c r="U208" s="1" t="s">
        <v>391</v>
      </c>
      <c r="V208" s="2" t="s">
        <v>392</v>
      </c>
      <c r="W208" s="3">
        <v>31958</v>
      </c>
      <c r="X208" s="3">
        <v>32792</v>
      </c>
      <c r="Y208" s="3">
        <v>33903</v>
      </c>
      <c r="Z208" s="3">
        <v>41099</v>
      </c>
      <c r="AA208" s="3">
        <v>58249</v>
      </c>
      <c r="AB208" s="3">
        <v>52611</v>
      </c>
      <c r="AC208" s="3">
        <v>63296</v>
      </c>
      <c r="AD208" s="3">
        <v>118614</v>
      </c>
      <c r="AE208" s="3">
        <v>74081</v>
      </c>
      <c r="AF208" s="3">
        <v>157703</v>
      </c>
      <c r="AG208" s="3">
        <v>267720</v>
      </c>
      <c r="AH208" s="3">
        <v>221452</v>
      </c>
      <c r="AI208" s="3">
        <v>227294</v>
      </c>
      <c r="AJ208" s="3">
        <v>210837</v>
      </c>
      <c r="AK208" s="3">
        <v>151305</v>
      </c>
      <c r="AL208" s="4">
        <v>121913</v>
      </c>
      <c r="AO208" s="1" t="s">
        <v>391</v>
      </c>
      <c r="AP208" s="2" t="s">
        <v>392</v>
      </c>
      <c r="AQ208">
        <f>(C208/$C$335)/(World!C208/World!$C$335)</f>
        <v>3.0377708782452856E-2</v>
      </c>
      <c r="AR208">
        <f>(D208/Indonesia!$D$335)/(World!D208/World!$D$335)</f>
        <v>4.1651529861359289E-2</v>
      </c>
      <c r="AS208">
        <f>(E208/$E$335)/(World!E208/World!$E$335)</f>
        <v>2.1523389736851129E-2</v>
      </c>
      <c r="AT208">
        <f>(F208/$F$335)/(World!F208/World!$F$335)</f>
        <v>1.0934691556892607E-2</v>
      </c>
      <c r="AU208">
        <f>(G208/$G$335)/(World!G208/World!$G$335)</f>
        <v>1.0604517794000097E-2</v>
      </c>
      <c r="AV208">
        <f>(H208/$H$335)/(World!H208/World!$H$335)</f>
        <v>4.4357322569668109E-2</v>
      </c>
      <c r="AW208">
        <f>(I208/$I$335)/(World!I208/World!$I$335)</f>
        <v>1.8284370089917481E-2</v>
      </c>
      <c r="AX208">
        <f>(J208/$J$335)/(World!J208/World!$J$335)</f>
        <v>3.8795544491692979E-2</v>
      </c>
      <c r="AY208">
        <f>(K208/$K$335)/(World!K208/World!$K$335)</f>
        <v>8.2291936912483626E-2</v>
      </c>
      <c r="AZ208">
        <f>(L208/$L$335)/(World!L208/World!$L$335)</f>
        <v>4.672211022156772E-2</v>
      </c>
      <c r="BA208">
        <f>(M208/$M$335)/(World!M208/World!$M$335)</f>
        <v>1.4002317917342905E-2</v>
      </c>
      <c r="BB208">
        <f>(N208/$N$335)/(World!N208/World!$N$335)</f>
        <v>4.8563463647221458E-2</v>
      </c>
      <c r="BC208">
        <f>(O208/$O$335)/(World!O208/World!$O$335)</f>
        <v>4.8322733631709268E-2</v>
      </c>
      <c r="BD208">
        <f>(P208/$P$335)/(World!P208/World!$P$335)</f>
        <v>5.9368092478810884E-2</v>
      </c>
      <c r="BE208">
        <f>(Q208/$Q$335)/(World!Q208/World!$Q$335)</f>
        <v>6.2293819184077878E-2</v>
      </c>
      <c r="BF208">
        <f>(R208/$R$335)/(World!R208/World!$R$335)</f>
        <v>6.898678032040409E-2</v>
      </c>
      <c r="BI208" s="1" t="s">
        <v>391</v>
      </c>
      <c r="BJ208" s="2" t="s">
        <v>392</v>
      </c>
      <c r="BK208">
        <f t="shared" si="245"/>
        <v>-0.94103578032884916</v>
      </c>
      <c r="BL208">
        <f t="shared" si="246"/>
        <v>-0.92002790056497485</v>
      </c>
      <c r="BM208">
        <f t="shared" si="247"/>
        <v>-0.95786021161513368</v>
      </c>
      <c r="BN208">
        <f t="shared" si="248"/>
        <v>-0.97836716526158052</v>
      </c>
      <c r="BO208">
        <f t="shared" si="249"/>
        <v>-0.97901351595548336</v>
      </c>
      <c r="BP208">
        <f t="shared" si="250"/>
        <v>-0.91505336035653828</v>
      </c>
      <c r="BQ208">
        <f t="shared" si="251"/>
        <v>-0.9640878901277784</v>
      </c>
      <c r="BR208">
        <f t="shared" si="252"/>
        <v>-0.925306679071912</v>
      </c>
      <c r="BS208">
        <f t="shared" si="253"/>
        <v>-0.84793024117458993</v>
      </c>
      <c r="BT208">
        <f t="shared" si="254"/>
        <v>-0.91072681131828248</v>
      </c>
      <c r="BU208">
        <f t="shared" si="255"/>
        <v>-0.97238207907433138</v>
      </c>
      <c r="BV208">
        <f t="shared" si="256"/>
        <v>-0.90737143657799602</v>
      </c>
      <c r="BW208">
        <f t="shared" si="257"/>
        <v>-0.90780943295142591</v>
      </c>
      <c r="BX208">
        <f t="shared" si="258"/>
        <v>-0.8879179146506182</v>
      </c>
      <c r="BY208">
        <f t="shared" si="259"/>
        <v>-0.88271828742837988</v>
      </c>
      <c r="BZ208">
        <f t="shared" si="260"/>
        <v>-0.87093052675594951</v>
      </c>
      <c r="CC208" s="1" t="s">
        <v>391</v>
      </c>
      <c r="CD208" s="2" t="s">
        <v>392</v>
      </c>
      <c r="CE208">
        <f t="shared" si="261"/>
        <v>-0.9048697621744054</v>
      </c>
      <c r="CF208">
        <f t="shared" si="262"/>
        <v>-0.87919770773638972</v>
      </c>
      <c r="CG208">
        <f t="shared" si="263"/>
        <v>-0.93146470688771155</v>
      </c>
      <c r="CH208">
        <f t="shared" si="264"/>
        <v>-0.96279669516213762</v>
      </c>
      <c r="CI208">
        <f t="shared" si="265"/>
        <v>-0.96863646349088328</v>
      </c>
      <c r="CJ208">
        <f t="shared" si="266"/>
        <v>-0.83883820908042361</v>
      </c>
      <c r="CK208">
        <f t="shared" si="267"/>
        <v>-0.92855075334013804</v>
      </c>
      <c r="CL208">
        <f t="shared" si="268"/>
        <v>-0.90368735705974401</v>
      </c>
      <c r="CM208">
        <f t="shared" si="269"/>
        <v>-0.8333250841417541</v>
      </c>
      <c r="CN208">
        <f t="shared" si="270"/>
        <v>-0.93589688506981739</v>
      </c>
      <c r="CO208">
        <f t="shared" si="271"/>
        <v>-0.9812839270450584</v>
      </c>
      <c r="CP208">
        <f t="shared" si="272"/>
        <v>-0.92759716237977108</v>
      </c>
      <c r="CQ208">
        <f t="shared" si="273"/>
        <v>-0.93594105998339117</v>
      </c>
      <c r="CR208">
        <f t="shared" si="274"/>
        <v>-0.91263998693682047</v>
      </c>
      <c r="CS208">
        <f t="shared" si="275"/>
        <v>-0.88518564664839272</v>
      </c>
      <c r="CT208">
        <f t="shared" si="276"/>
        <v>-0.84692880462364695</v>
      </c>
      <c r="CW208" s="1" t="s">
        <v>391</v>
      </c>
      <c r="CX208" s="2" t="s">
        <v>392</v>
      </c>
      <c r="CY208">
        <f t="shared" si="277"/>
        <v>2</v>
      </c>
      <c r="CZ208">
        <f t="shared" si="278"/>
        <v>2</v>
      </c>
      <c r="DA208">
        <f t="shared" si="279"/>
        <v>2</v>
      </c>
      <c r="DB208">
        <f t="shared" si="280"/>
        <v>2</v>
      </c>
      <c r="DC208">
        <f t="shared" si="281"/>
        <v>2</v>
      </c>
      <c r="DD208">
        <f t="shared" si="282"/>
        <v>2</v>
      </c>
      <c r="DE208">
        <f t="shared" si="283"/>
        <v>2</v>
      </c>
      <c r="DF208">
        <f t="shared" si="284"/>
        <v>2</v>
      </c>
      <c r="DG208">
        <f t="shared" si="285"/>
        <v>2</v>
      </c>
      <c r="DH208">
        <f t="shared" si="286"/>
        <v>2</v>
      </c>
      <c r="DI208">
        <f t="shared" si="287"/>
        <v>2</v>
      </c>
      <c r="DJ208">
        <f t="shared" si="288"/>
        <v>2</v>
      </c>
      <c r="DK208">
        <f t="shared" si="289"/>
        <v>2</v>
      </c>
      <c r="DL208">
        <f t="shared" si="290"/>
        <v>2</v>
      </c>
      <c r="DM208">
        <f t="shared" si="291"/>
        <v>2</v>
      </c>
      <c r="DN208">
        <f t="shared" si="292"/>
        <v>2</v>
      </c>
      <c r="DQ208" s="1" t="s">
        <v>391</v>
      </c>
      <c r="DR208" s="2" t="s">
        <v>392</v>
      </c>
      <c r="DS208">
        <f t="shared" si="293"/>
        <v>3</v>
      </c>
      <c r="DT208">
        <f t="shared" si="294"/>
        <v>3</v>
      </c>
      <c r="DU208">
        <f t="shared" si="295"/>
        <v>3</v>
      </c>
      <c r="DV208">
        <f t="shared" si="296"/>
        <v>3</v>
      </c>
      <c r="DW208">
        <f t="shared" si="297"/>
        <v>3</v>
      </c>
      <c r="DX208">
        <f t="shared" si="298"/>
        <v>3</v>
      </c>
      <c r="DY208">
        <f t="shared" si="299"/>
        <v>3</v>
      </c>
      <c r="DZ208">
        <f t="shared" si="300"/>
        <v>3</v>
      </c>
      <c r="EA208">
        <f t="shared" si="301"/>
        <v>3</v>
      </c>
      <c r="EB208">
        <f t="shared" si="302"/>
        <v>3</v>
      </c>
      <c r="EC208">
        <f t="shared" si="303"/>
        <v>3</v>
      </c>
      <c r="ED208">
        <f t="shared" si="304"/>
        <v>3</v>
      </c>
      <c r="EE208">
        <f t="shared" si="305"/>
        <v>3</v>
      </c>
      <c r="EF208">
        <f t="shared" si="306"/>
        <v>3</v>
      </c>
      <c r="EG208">
        <f t="shared" si="307"/>
        <v>3</v>
      </c>
      <c r="EH208">
        <f t="shared" si="308"/>
        <v>3</v>
      </c>
      <c r="EK208" s="1" t="s">
        <v>391</v>
      </c>
      <c r="EL208" s="2" t="s">
        <v>392</v>
      </c>
      <c r="EM208" t="str">
        <f t="shared" si="309"/>
        <v>D</v>
      </c>
      <c r="EN208" t="str">
        <f t="shared" si="310"/>
        <v>D</v>
      </c>
      <c r="EO208" t="str">
        <f t="shared" si="311"/>
        <v>D</v>
      </c>
      <c r="EP208" t="str">
        <f t="shared" si="312"/>
        <v>D</v>
      </c>
      <c r="EQ208" t="str">
        <f t="shared" si="313"/>
        <v>D</v>
      </c>
      <c r="ER208" t="str">
        <f t="shared" si="314"/>
        <v>D</v>
      </c>
      <c r="ES208" t="str">
        <f t="shared" si="315"/>
        <v>D</v>
      </c>
      <c r="ET208" t="str">
        <f t="shared" si="316"/>
        <v>D</v>
      </c>
      <c r="EU208" t="str">
        <f t="shared" si="317"/>
        <v>D</v>
      </c>
      <c r="EV208" t="str">
        <f t="shared" si="318"/>
        <v>D</v>
      </c>
      <c r="EW208" t="str">
        <f t="shared" si="319"/>
        <v>D</v>
      </c>
      <c r="EX208" t="str">
        <f t="shared" si="320"/>
        <v>D</v>
      </c>
      <c r="EY208" t="str">
        <f t="shared" si="321"/>
        <v>D</v>
      </c>
      <c r="EZ208" t="str">
        <f t="shared" si="322"/>
        <v>D</v>
      </c>
      <c r="FA208" t="str">
        <f t="shared" si="323"/>
        <v>D</v>
      </c>
      <c r="FB208" t="str">
        <f t="shared" si="324"/>
        <v>D</v>
      </c>
    </row>
    <row r="209" spans="1:158" x14ac:dyDescent="0.25">
      <c r="A209" s="5" t="s">
        <v>393</v>
      </c>
      <c r="B209" s="6" t="s">
        <v>394</v>
      </c>
      <c r="C209" s="7">
        <v>535</v>
      </c>
      <c r="D209" s="7">
        <v>1591</v>
      </c>
      <c r="E209" s="7">
        <v>8704</v>
      </c>
      <c r="F209" s="7">
        <v>4398</v>
      </c>
      <c r="G209" s="7">
        <v>6453</v>
      </c>
      <c r="H209" s="7">
        <v>4286</v>
      </c>
      <c r="I209" s="7">
        <v>11098</v>
      </c>
      <c r="J209" s="7">
        <v>7664</v>
      </c>
      <c r="K209" s="7">
        <v>12770</v>
      </c>
      <c r="L209" s="7">
        <v>5765</v>
      </c>
      <c r="M209" s="7">
        <v>3753</v>
      </c>
      <c r="N209" s="7">
        <v>9874</v>
      </c>
      <c r="O209" s="7">
        <v>14328</v>
      </c>
      <c r="P209" s="7">
        <v>3111</v>
      </c>
      <c r="Q209" s="7">
        <v>10104</v>
      </c>
      <c r="R209" s="8">
        <v>5963</v>
      </c>
      <c r="U209" s="5" t="s">
        <v>393</v>
      </c>
      <c r="V209" s="6" t="s">
        <v>394</v>
      </c>
      <c r="W209" s="7">
        <v>49018</v>
      </c>
      <c r="X209" s="7">
        <v>41714</v>
      </c>
      <c r="Y209" s="7">
        <v>56624</v>
      </c>
      <c r="Z209" s="7">
        <v>80694</v>
      </c>
      <c r="AA209" s="7">
        <v>95697</v>
      </c>
      <c r="AB209" s="7">
        <v>105881</v>
      </c>
      <c r="AC209" s="7">
        <v>88280</v>
      </c>
      <c r="AD209" s="7">
        <v>168821</v>
      </c>
      <c r="AE209" s="7">
        <v>165314</v>
      </c>
      <c r="AF209" s="7">
        <v>246789</v>
      </c>
      <c r="AG209" s="7">
        <v>236121</v>
      </c>
      <c r="AH209" s="7">
        <v>355899</v>
      </c>
      <c r="AI209" s="7">
        <v>494291</v>
      </c>
      <c r="AJ209" s="7">
        <v>569149</v>
      </c>
      <c r="AK209" s="7">
        <v>560564</v>
      </c>
      <c r="AL209" s="8">
        <v>477685</v>
      </c>
      <c r="AO209" s="5" t="s">
        <v>393</v>
      </c>
      <c r="AP209" s="6" t="s">
        <v>394</v>
      </c>
      <c r="AQ209">
        <f>(C209/$C$335)/(World!C209/World!$C$335)</f>
        <v>7.4123156316911664E-3</v>
      </c>
      <c r="AR209">
        <f>(D209/Indonesia!$D$335)/(World!D209/World!$D$335)</f>
        <v>2.1060329831098283E-2</v>
      </c>
      <c r="AS209">
        <f>(E209/$E$335)/(World!E209/World!$E$335)</f>
        <v>0.10872398110783799</v>
      </c>
      <c r="AT209">
        <f>(F209/$F$335)/(World!F209/World!$F$335)</f>
        <v>4.4091980207737975E-2</v>
      </c>
      <c r="AU209">
        <f>(G209/$G$335)/(World!G209/World!$G$335)</f>
        <v>5.413038383355636E-2</v>
      </c>
      <c r="AV209">
        <f>(H209/$H$335)/(World!H209/World!$H$335)</f>
        <v>2.9882180705640703E-2</v>
      </c>
      <c r="AW209">
        <f>(I209/$I$335)/(World!I209/World!$I$335)</f>
        <v>6.4640362689132341E-2</v>
      </c>
      <c r="AX209">
        <f>(J209/$J$335)/(World!J209/World!$J$335)</f>
        <v>3.480896560960605E-2</v>
      </c>
      <c r="AY209">
        <f>(K209/$K$335)/(World!K209/World!$K$335)</f>
        <v>7.0685494413931044E-2</v>
      </c>
      <c r="AZ209">
        <f>(L209/$L$335)/(World!L209/World!$L$335)</f>
        <v>2.7853201177985357E-2</v>
      </c>
      <c r="BA209">
        <f>(M209/$M$335)/(World!M209/World!$M$335)</f>
        <v>1.2707975800221923E-2</v>
      </c>
      <c r="BB209">
        <f>(N209/$N$335)/(World!N209/World!$N$335)</f>
        <v>3.5656508342598411E-2</v>
      </c>
      <c r="BC209">
        <f>(O209/$O$335)/(World!O209/World!$O$335)</f>
        <v>5.3949670929422613E-2</v>
      </c>
      <c r="BD209">
        <f>(P209/$P$335)/(World!P209/World!$P$335)</f>
        <v>1.1253165580032568E-2</v>
      </c>
      <c r="BE209">
        <f>(Q209/$Q$335)/(World!Q209/World!$Q$335)</f>
        <v>4.0138417997777592E-2</v>
      </c>
      <c r="BF209">
        <f>(R209/$R$335)/(World!R209/World!$R$335)</f>
        <v>2.4675845236250816E-2</v>
      </c>
      <c r="BI209" s="5" t="s">
        <v>393</v>
      </c>
      <c r="BJ209" s="6" t="s">
        <v>394</v>
      </c>
      <c r="BK209">
        <f t="shared" si="245"/>
        <v>-0.98528444507442148</v>
      </c>
      <c r="BL209">
        <f t="shared" si="246"/>
        <v>-0.95874811856693709</v>
      </c>
      <c r="BM209">
        <f t="shared" si="247"/>
        <v>-0.80387547674543691</v>
      </c>
      <c r="BN209">
        <f t="shared" si="248"/>
        <v>-0.9155400461959966</v>
      </c>
      <c r="BO209">
        <f t="shared" si="249"/>
        <v>-0.89729850374542786</v>
      </c>
      <c r="BP209">
        <f t="shared" si="250"/>
        <v>-0.94196971019507025</v>
      </c>
      <c r="BQ209">
        <f t="shared" si="251"/>
        <v>-0.87856864166626214</v>
      </c>
      <c r="BR209">
        <f t="shared" si="252"/>
        <v>-0.93272388089699232</v>
      </c>
      <c r="BS209">
        <f t="shared" si="253"/>
        <v>-0.86796217043619772</v>
      </c>
      <c r="BT209">
        <f t="shared" si="254"/>
        <v>-0.9458031533178789</v>
      </c>
      <c r="BU209">
        <f t="shared" si="255"/>
        <v>-0.97490298071330916</v>
      </c>
      <c r="BV209">
        <f t="shared" si="256"/>
        <v>-0.93114221162060595</v>
      </c>
      <c r="BW209">
        <f t="shared" si="257"/>
        <v>-0.8976238193957643</v>
      </c>
      <c r="BX209">
        <f t="shared" si="258"/>
        <v>-0.97774411796559779</v>
      </c>
      <c r="BY209">
        <f t="shared" si="259"/>
        <v>-0.92282100669823863</v>
      </c>
      <c r="BZ209">
        <f t="shared" si="260"/>
        <v>-0.95183677774591935</v>
      </c>
      <c r="CC209" s="5" t="s">
        <v>393</v>
      </c>
      <c r="CD209" s="6" t="s">
        <v>394</v>
      </c>
      <c r="CE209">
        <f t="shared" si="261"/>
        <v>-0.97840695820636492</v>
      </c>
      <c r="CF209">
        <f t="shared" si="262"/>
        <v>-0.9265211869299157</v>
      </c>
      <c r="CG209">
        <f t="shared" si="263"/>
        <v>-0.73352926769532212</v>
      </c>
      <c r="CH209">
        <f t="shared" si="264"/>
        <v>-0.89662953039063598</v>
      </c>
      <c r="CI209">
        <f t="shared" si="265"/>
        <v>-0.87365638766519826</v>
      </c>
      <c r="CJ209">
        <f t="shared" si="266"/>
        <v>-0.92219085570089043</v>
      </c>
      <c r="CK209">
        <f t="shared" si="267"/>
        <v>-0.77665076777556397</v>
      </c>
      <c r="CL209">
        <f t="shared" si="268"/>
        <v>-0.91314842621185932</v>
      </c>
      <c r="CM209">
        <f t="shared" si="269"/>
        <v>-0.8565845331416635</v>
      </c>
      <c r="CN209">
        <f t="shared" si="270"/>
        <v>-0.95434639720614201</v>
      </c>
      <c r="CO209">
        <f t="shared" si="271"/>
        <v>-0.96870857200030014</v>
      </c>
      <c r="CP209">
        <f t="shared" si="272"/>
        <v>-0.94601023038879306</v>
      </c>
      <c r="CQ209">
        <f t="shared" si="273"/>
        <v>-0.9436592026644699</v>
      </c>
      <c r="CR209">
        <f t="shared" si="274"/>
        <v>-0.98912731974976409</v>
      </c>
      <c r="CS209">
        <f t="shared" si="275"/>
        <v>-0.96458886778301922</v>
      </c>
      <c r="CT209">
        <f t="shared" si="276"/>
        <v>-0.97534157072912531</v>
      </c>
      <c r="CW209" s="5" t="s">
        <v>393</v>
      </c>
      <c r="CX209" s="6" t="s">
        <v>394</v>
      </c>
      <c r="CY209">
        <f t="shared" si="277"/>
        <v>2</v>
      </c>
      <c r="CZ209">
        <f t="shared" si="278"/>
        <v>2</v>
      </c>
      <c r="DA209">
        <f t="shared" si="279"/>
        <v>2</v>
      </c>
      <c r="DB209">
        <f t="shared" si="280"/>
        <v>2</v>
      </c>
      <c r="DC209">
        <f t="shared" si="281"/>
        <v>2</v>
      </c>
      <c r="DD209">
        <f t="shared" si="282"/>
        <v>2</v>
      </c>
      <c r="DE209">
        <f t="shared" si="283"/>
        <v>2</v>
      </c>
      <c r="DF209">
        <f t="shared" si="284"/>
        <v>2</v>
      </c>
      <c r="DG209">
        <f t="shared" si="285"/>
        <v>2</v>
      </c>
      <c r="DH209">
        <f t="shared" si="286"/>
        <v>2</v>
      </c>
      <c r="DI209">
        <f t="shared" si="287"/>
        <v>2</v>
      </c>
      <c r="DJ209">
        <f t="shared" si="288"/>
        <v>2</v>
      </c>
      <c r="DK209">
        <f t="shared" si="289"/>
        <v>2</v>
      </c>
      <c r="DL209">
        <f t="shared" si="290"/>
        <v>2</v>
      </c>
      <c r="DM209">
        <f t="shared" si="291"/>
        <v>2</v>
      </c>
      <c r="DN209">
        <f t="shared" si="292"/>
        <v>2</v>
      </c>
      <c r="DQ209" s="5" t="s">
        <v>393</v>
      </c>
      <c r="DR209" s="6" t="s">
        <v>394</v>
      </c>
      <c r="DS209">
        <f t="shared" si="293"/>
        <v>3</v>
      </c>
      <c r="DT209">
        <f t="shared" si="294"/>
        <v>3</v>
      </c>
      <c r="DU209">
        <f t="shared" si="295"/>
        <v>3</v>
      </c>
      <c r="DV209">
        <f t="shared" si="296"/>
        <v>3</v>
      </c>
      <c r="DW209">
        <f t="shared" si="297"/>
        <v>3</v>
      </c>
      <c r="DX209">
        <f t="shared" si="298"/>
        <v>3</v>
      </c>
      <c r="DY209">
        <f t="shared" si="299"/>
        <v>3</v>
      </c>
      <c r="DZ209">
        <f t="shared" si="300"/>
        <v>3</v>
      </c>
      <c r="EA209">
        <f t="shared" si="301"/>
        <v>3</v>
      </c>
      <c r="EB209">
        <f t="shared" si="302"/>
        <v>3</v>
      </c>
      <c r="EC209">
        <f t="shared" si="303"/>
        <v>3</v>
      </c>
      <c r="ED209">
        <f t="shared" si="304"/>
        <v>3</v>
      </c>
      <c r="EE209">
        <f t="shared" si="305"/>
        <v>3</v>
      </c>
      <c r="EF209">
        <f t="shared" si="306"/>
        <v>3</v>
      </c>
      <c r="EG209">
        <f t="shared" si="307"/>
        <v>3</v>
      </c>
      <c r="EH209">
        <f t="shared" si="308"/>
        <v>3</v>
      </c>
      <c r="EK209" s="5" t="s">
        <v>393</v>
      </c>
      <c r="EL209" s="6" t="s">
        <v>394</v>
      </c>
      <c r="EM209" t="str">
        <f t="shared" si="309"/>
        <v>D</v>
      </c>
      <c r="EN209" t="str">
        <f t="shared" si="310"/>
        <v>D</v>
      </c>
      <c r="EO209" t="str">
        <f t="shared" si="311"/>
        <v>D</v>
      </c>
      <c r="EP209" t="str">
        <f t="shared" si="312"/>
        <v>D</v>
      </c>
      <c r="EQ209" t="str">
        <f t="shared" si="313"/>
        <v>D</v>
      </c>
      <c r="ER209" t="str">
        <f t="shared" si="314"/>
        <v>D</v>
      </c>
      <c r="ES209" t="str">
        <f t="shared" si="315"/>
        <v>D</v>
      </c>
      <c r="ET209" t="str">
        <f t="shared" si="316"/>
        <v>D</v>
      </c>
      <c r="EU209" t="str">
        <f t="shared" si="317"/>
        <v>D</v>
      </c>
      <c r="EV209" t="str">
        <f t="shared" si="318"/>
        <v>D</v>
      </c>
      <c r="EW209" t="str">
        <f t="shared" si="319"/>
        <v>D</v>
      </c>
      <c r="EX209" t="str">
        <f t="shared" si="320"/>
        <v>D</v>
      </c>
      <c r="EY209" t="str">
        <f t="shared" si="321"/>
        <v>D</v>
      </c>
      <c r="EZ209" t="str">
        <f t="shared" si="322"/>
        <v>D</v>
      </c>
      <c r="FA209" t="str">
        <f t="shared" si="323"/>
        <v>D</v>
      </c>
      <c r="FB209" t="str">
        <f t="shared" si="324"/>
        <v>D</v>
      </c>
    </row>
    <row r="210" spans="1:158" x14ac:dyDescent="0.25">
      <c r="A210" s="5" t="s">
        <v>395</v>
      </c>
      <c r="B210" s="6" t="s">
        <v>396</v>
      </c>
      <c r="C210" s="7">
        <v>11333</v>
      </c>
      <c r="D210" s="7">
        <v>17834</v>
      </c>
      <c r="E210" s="7">
        <v>31941</v>
      </c>
      <c r="F210" s="7">
        <v>47759</v>
      </c>
      <c r="G210" s="7">
        <v>89979</v>
      </c>
      <c r="H210" s="7">
        <v>153644</v>
      </c>
      <c r="I210" s="7">
        <v>141750</v>
      </c>
      <c r="J210" s="7">
        <v>107346</v>
      </c>
      <c r="K210" s="7">
        <v>64970</v>
      </c>
      <c r="L210" s="7">
        <v>118137</v>
      </c>
      <c r="M210" s="7">
        <v>170325</v>
      </c>
      <c r="N210" s="7">
        <v>202274</v>
      </c>
      <c r="O210" s="7">
        <v>273168</v>
      </c>
      <c r="P210" s="7">
        <v>273731</v>
      </c>
      <c r="Q210" s="7">
        <v>240800</v>
      </c>
      <c r="R210" s="8">
        <v>198658</v>
      </c>
      <c r="U210" s="5" t="s">
        <v>395</v>
      </c>
      <c r="V210" s="6" t="s">
        <v>396</v>
      </c>
      <c r="W210" s="7">
        <v>229316</v>
      </c>
      <c r="X210" s="7">
        <v>160552</v>
      </c>
      <c r="Y210" s="7">
        <v>149834</v>
      </c>
      <c r="Z210" s="7">
        <v>413870</v>
      </c>
      <c r="AA210" s="7">
        <v>607235</v>
      </c>
      <c r="AB210" s="7">
        <v>407973</v>
      </c>
      <c r="AC210" s="7">
        <v>561038</v>
      </c>
      <c r="AD210" s="7">
        <v>1100962</v>
      </c>
      <c r="AE210" s="7">
        <v>675536</v>
      </c>
      <c r="AF210" s="7">
        <v>1258060</v>
      </c>
      <c r="AG210" s="7">
        <v>2276046</v>
      </c>
      <c r="AH210" s="7">
        <v>2193599</v>
      </c>
      <c r="AI210" s="7">
        <v>941275</v>
      </c>
      <c r="AJ210" s="7">
        <v>794971</v>
      </c>
      <c r="AK210" s="7">
        <v>482215</v>
      </c>
      <c r="AL210" s="8">
        <v>435648</v>
      </c>
      <c r="AO210" s="5" t="s">
        <v>395</v>
      </c>
      <c r="AP210" s="6" t="s">
        <v>396</v>
      </c>
      <c r="AQ210">
        <f>(C210/$C$335)/(World!C210/World!$C$335)</f>
        <v>9.9622815390824557E-2</v>
      </c>
      <c r="AR210">
        <f>(D210/Indonesia!$D$335)/(World!D210/World!$D$335)</f>
        <v>0.14411476849329466</v>
      </c>
      <c r="AS210">
        <f>(E210/$E$335)/(World!E210/World!$E$335)</f>
        <v>0.21342274696411453</v>
      </c>
      <c r="AT210">
        <f>(F210/$F$335)/(World!F210/World!$F$335)</f>
        <v>0.2471148402263692</v>
      </c>
      <c r="AU210">
        <f>(G210/$G$335)/(World!G210/World!$G$335)</f>
        <v>0.373470368295579</v>
      </c>
      <c r="AV210">
        <f>(H210/$H$335)/(World!H210/World!$H$335)</f>
        <v>0.52078905647908835</v>
      </c>
      <c r="AW210">
        <f>(I210/$I$335)/(World!I210/World!$I$335)</f>
        <v>0.37308343027529633</v>
      </c>
      <c r="AX210">
        <f>(J210/$J$335)/(World!J210/World!$J$335)</f>
        <v>0.23420232733301186</v>
      </c>
      <c r="AY210">
        <f>(K210/$K$335)/(World!K210/World!$K$335)</f>
        <v>0.27569743174975608</v>
      </c>
      <c r="AZ210">
        <f>(L210/$L$335)/(World!L210/World!$L$335)</f>
        <v>0.29412174666682228</v>
      </c>
      <c r="BA210">
        <f>(M210/$M$335)/(World!M210/World!$M$335)</f>
        <v>0.26647691042146709</v>
      </c>
      <c r="BB210">
        <f>(N210/$N$335)/(World!N210/World!$N$335)</f>
        <v>0.3449760674861323</v>
      </c>
      <c r="BC210">
        <f>(O210/$O$335)/(World!O210/World!$O$335)</f>
        <v>0.61999469824095121</v>
      </c>
      <c r="BD210">
        <f>(P210/$P$335)/(World!P210/World!$P$335)</f>
        <v>0.64233543769679513</v>
      </c>
      <c r="BE210">
        <f>(Q210/$Q$335)/(World!Q210/World!$Q$335)</f>
        <v>0.71850659615617374</v>
      </c>
      <c r="BF210">
        <f>(R210/$R$335)/(World!R210/World!$R$335)</f>
        <v>0.64524071789696336</v>
      </c>
      <c r="BI210" s="5" t="s">
        <v>395</v>
      </c>
      <c r="BJ210" s="6" t="s">
        <v>396</v>
      </c>
      <c r="BK210">
        <f t="shared" si="245"/>
        <v>-0.81880547766659995</v>
      </c>
      <c r="BL210">
        <f t="shared" si="246"/>
        <v>-0.74807637754194545</v>
      </c>
      <c r="BM210">
        <f t="shared" si="247"/>
        <v>-0.64823018606156679</v>
      </c>
      <c r="BN210">
        <f t="shared" si="248"/>
        <v>-0.60370154815652055</v>
      </c>
      <c r="BO210">
        <f t="shared" si="249"/>
        <v>-0.45616537944092583</v>
      </c>
      <c r="BP210">
        <f t="shared" si="250"/>
        <v>-0.31510678057506203</v>
      </c>
      <c r="BQ210">
        <f t="shared" si="251"/>
        <v>-0.45657573014263964</v>
      </c>
      <c r="BR210">
        <f t="shared" si="252"/>
        <v>-0.62047984816379387</v>
      </c>
      <c r="BS210">
        <f t="shared" si="253"/>
        <v>-0.56776987256044342</v>
      </c>
      <c r="BT210">
        <f t="shared" si="254"/>
        <v>-0.54544964965719678</v>
      </c>
      <c r="BU210">
        <f t="shared" si="255"/>
        <v>-0.57918394211737034</v>
      </c>
      <c r="BV210">
        <f t="shared" si="256"/>
        <v>-0.48701530707394652</v>
      </c>
      <c r="BW210">
        <f t="shared" si="257"/>
        <v>-0.23457194160676714</v>
      </c>
      <c r="BX210">
        <f t="shared" si="258"/>
        <v>-0.21777802152573184</v>
      </c>
      <c r="BY210">
        <f t="shared" si="259"/>
        <v>-0.16380117741383682</v>
      </c>
      <c r="BZ210">
        <f t="shared" si="260"/>
        <v>-0.21562758461054218</v>
      </c>
      <c r="CC210" s="5" t="s">
        <v>395</v>
      </c>
      <c r="CD210" s="6" t="s">
        <v>396</v>
      </c>
      <c r="CE210">
        <f t="shared" si="261"/>
        <v>-0.90581303059642881</v>
      </c>
      <c r="CF210">
        <f t="shared" si="262"/>
        <v>-0.80005157355397849</v>
      </c>
      <c r="CG210">
        <f t="shared" si="263"/>
        <v>-0.64856553431439967</v>
      </c>
      <c r="CH210">
        <f t="shared" si="264"/>
        <v>-0.79308492317423729</v>
      </c>
      <c r="CI210">
        <f t="shared" si="265"/>
        <v>-0.74188986451792416</v>
      </c>
      <c r="CJ210">
        <f t="shared" si="266"/>
        <v>-0.45285132038382031</v>
      </c>
      <c r="CK210">
        <f t="shared" si="267"/>
        <v>-0.59660665805335322</v>
      </c>
      <c r="CL210">
        <f t="shared" si="268"/>
        <v>-0.82232013691873262</v>
      </c>
      <c r="CM210">
        <f t="shared" si="269"/>
        <v>-0.82452539209675546</v>
      </c>
      <c r="CN210">
        <f t="shared" si="270"/>
        <v>-0.82831382425626565</v>
      </c>
      <c r="CO210">
        <f t="shared" si="271"/>
        <v>-0.86075292749954935</v>
      </c>
      <c r="CP210">
        <f t="shared" si="272"/>
        <v>-0.83114797821086506</v>
      </c>
      <c r="CQ210">
        <f t="shared" si="273"/>
        <v>-0.55013450610691483</v>
      </c>
      <c r="CR210">
        <f t="shared" si="274"/>
        <v>-0.48773184667007269</v>
      </c>
      <c r="CS210">
        <f t="shared" si="275"/>
        <v>-0.33390040317282493</v>
      </c>
      <c r="CT210">
        <f t="shared" si="276"/>
        <v>-0.37362093374491179</v>
      </c>
      <c r="CW210" s="5" t="s">
        <v>395</v>
      </c>
      <c r="CX210" s="6" t="s">
        <v>396</v>
      </c>
      <c r="CY210">
        <f t="shared" si="277"/>
        <v>2</v>
      </c>
      <c r="CZ210">
        <f t="shared" si="278"/>
        <v>2</v>
      </c>
      <c r="DA210">
        <f t="shared" si="279"/>
        <v>2</v>
      </c>
      <c r="DB210">
        <f t="shared" si="280"/>
        <v>2</v>
      </c>
      <c r="DC210">
        <f t="shared" si="281"/>
        <v>2</v>
      </c>
      <c r="DD210">
        <f t="shared" si="282"/>
        <v>2</v>
      </c>
      <c r="DE210">
        <f t="shared" si="283"/>
        <v>2</v>
      </c>
      <c r="DF210">
        <f t="shared" si="284"/>
        <v>2</v>
      </c>
      <c r="DG210">
        <f t="shared" si="285"/>
        <v>2</v>
      </c>
      <c r="DH210">
        <f t="shared" si="286"/>
        <v>2</v>
      </c>
      <c r="DI210">
        <f t="shared" si="287"/>
        <v>2</v>
      </c>
      <c r="DJ210">
        <f t="shared" si="288"/>
        <v>2</v>
      </c>
      <c r="DK210">
        <f t="shared" si="289"/>
        <v>2</v>
      </c>
      <c r="DL210">
        <f t="shared" si="290"/>
        <v>2</v>
      </c>
      <c r="DM210">
        <f t="shared" si="291"/>
        <v>2</v>
      </c>
      <c r="DN210">
        <f t="shared" si="292"/>
        <v>2</v>
      </c>
      <c r="DQ210" s="5" t="s">
        <v>395</v>
      </c>
      <c r="DR210" s="6" t="s">
        <v>396</v>
      </c>
      <c r="DS210">
        <f t="shared" si="293"/>
        <v>3</v>
      </c>
      <c r="DT210">
        <f t="shared" si="294"/>
        <v>3</v>
      </c>
      <c r="DU210">
        <f t="shared" si="295"/>
        <v>3</v>
      </c>
      <c r="DV210">
        <f t="shared" si="296"/>
        <v>3</v>
      </c>
      <c r="DW210">
        <f t="shared" si="297"/>
        <v>3</v>
      </c>
      <c r="DX210">
        <f t="shared" si="298"/>
        <v>3</v>
      </c>
      <c r="DY210">
        <f t="shared" si="299"/>
        <v>3</v>
      </c>
      <c r="DZ210">
        <f t="shared" si="300"/>
        <v>3</v>
      </c>
      <c r="EA210">
        <f t="shared" si="301"/>
        <v>3</v>
      </c>
      <c r="EB210">
        <f t="shared" si="302"/>
        <v>3</v>
      </c>
      <c r="EC210">
        <f t="shared" si="303"/>
        <v>3</v>
      </c>
      <c r="ED210">
        <f t="shared" si="304"/>
        <v>3</v>
      </c>
      <c r="EE210">
        <f t="shared" si="305"/>
        <v>3</v>
      </c>
      <c r="EF210">
        <f t="shared" si="306"/>
        <v>3</v>
      </c>
      <c r="EG210">
        <f t="shared" si="307"/>
        <v>3</v>
      </c>
      <c r="EH210">
        <f t="shared" si="308"/>
        <v>3</v>
      </c>
      <c r="EK210" s="5" t="s">
        <v>395</v>
      </c>
      <c r="EL210" s="6" t="s">
        <v>396</v>
      </c>
      <c r="EM210" t="str">
        <f t="shared" si="309"/>
        <v>D</v>
      </c>
      <c r="EN210" t="str">
        <f t="shared" si="310"/>
        <v>D</v>
      </c>
      <c r="EO210" t="str">
        <f t="shared" si="311"/>
        <v>D</v>
      </c>
      <c r="EP210" t="str">
        <f t="shared" si="312"/>
        <v>D</v>
      </c>
      <c r="EQ210" t="str">
        <f t="shared" si="313"/>
        <v>D</v>
      </c>
      <c r="ER210" t="str">
        <f t="shared" si="314"/>
        <v>D</v>
      </c>
      <c r="ES210" t="str">
        <f t="shared" si="315"/>
        <v>D</v>
      </c>
      <c r="ET210" t="str">
        <f t="shared" si="316"/>
        <v>D</v>
      </c>
      <c r="EU210" t="str">
        <f t="shared" si="317"/>
        <v>D</v>
      </c>
      <c r="EV210" t="str">
        <f t="shared" si="318"/>
        <v>D</v>
      </c>
      <c r="EW210" t="str">
        <f t="shared" si="319"/>
        <v>D</v>
      </c>
      <c r="EX210" t="str">
        <f t="shared" si="320"/>
        <v>D</v>
      </c>
      <c r="EY210" t="str">
        <f t="shared" si="321"/>
        <v>D</v>
      </c>
      <c r="EZ210" t="str">
        <f t="shared" si="322"/>
        <v>D</v>
      </c>
      <c r="FA210" t="str">
        <f t="shared" si="323"/>
        <v>D</v>
      </c>
      <c r="FB210" t="str">
        <f t="shared" si="324"/>
        <v>D</v>
      </c>
    </row>
    <row r="211" spans="1:158" x14ac:dyDescent="0.25">
      <c r="A211" s="1" t="s">
        <v>397</v>
      </c>
      <c r="B211" s="2" t="s">
        <v>398</v>
      </c>
      <c r="C211" s="3">
        <v>1381</v>
      </c>
      <c r="D211" s="3">
        <v>5904</v>
      </c>
      <c r="E211" s="3">
        <v>14662</v>
      </c>
      <c r="F211" s="3">
        <v>5399</v>
      </c>
      <c r="G211" s="3">
        <v>13651</v>
      </c>
      <c r="H211" s="3">
        <v>20148</v>
      </c>
      <c r="I211" s="3">
        <v>16401</v>
      </c>
      <c r="J211" s="3">
        <v>33093</v>
      </c>
      <c r="K211" s="3">
        <v>42865</v>
      </c>
      <c r="L211" s="3">
        <v>13700</v>
      </c>
      <c r="M211" s="3">
        <v>92100</v>
      </c>
      <c r="N211" s="3">
        <v>39573</v>
      </c>
      <c r="O211" s="3">
        <v>152290</v>
      </c>
      <c r="P211" s="3">
        <v>38968</v>
      </c>
      <c r="Q211" s="3">
        <v>14754</v>
      </c>
      <c r="R211" s="4">
        <v>20630</v>
      </c>
      <c r="U211" s="1" t="s">
        <v>397</v>
      </c>
      <c r="V211" s="2" t="s">
        <v>398</v>
      </c>
      <c r="W211" s="3">
        <v>14239</v>
      </c>
      <c r="X211" s="3">
        <v>22899</v>
      </c>
      <c r="Y211" s="3">
        <v>17183</v>
      </c>
      <c r="Z211" s="3">
        <v>25210</v>
      </c>
      <c r="AA211" s="3">
        <v>85537</v>
      </c>
      <c r="AB211" s="3">
        <v>47621</v>
      </c>
      <c r="AC211" s="3">
        <v>65161</v>
      </c>
      <c r="AD211" s="3">
        <v>208996</v>
      </c>
      <c r="AE211" s="3">
        <v>197081</v>
      </c>
      <c r="AF211" s="3">
        <v>143782</v>
      </c>
      <c r="AG211" s="3">
        <v>283816</v>
      </c>
      <c r="AH211" s="3">
        <v>284123</v>
      </c>
      <c r="AI211" s="3">
        <v>281663</v>
      </c>
      <c r="AJ211" s="3">
        <v>207418</v>
      </c>
      <c r="AK211" s="3">
        <v>187426</v>
      </c>
      <c r="AL211" s="4">
        <v>146166</v>
      </c>
      <c r="AO211" s="1" t="s">
        <v>397</v>
      </c>
      <c r="AP211" s="2" t="s">
        <v>398</v>
      </c>
      <c r="AQ211">
        <f>(C211/$C$335)/(World!C211/World!$C$335)</f>
        <v>5.3832225635921882E-2</v>
      </c>
      <c r="AR211">
        <f>(D211/Indonesia!$D$335)/(World!D211/World!$D$335)</f>
        <v>0.22400313190578761</v>
      </c>
      <c r="AS211">
        <f>(E211/$E$335)/(World!E211/World!$E$335)</f>
        <v>0.52725847532024039</v>
      </c>
      <c r="AT211">
        <f>(F211/$F$335)/(World!F211/World!$F$335)</f>
        <v>0.14505791671793614</v>
      </c>
      <c r="AU211">
        <f>(G211/$G$335)/(World!G211/World!$G$335)</f>
        <v>0.26243692095168075</v>
      </c>
      <c r="AV211">
        <f>(H211/$H$335)/(World!H211/World!$H$335)</f>
        <v>0.28963317452891074</v>
      </c>
      <c r="AW211">
        <f>(I211/$I$335)/(World!I211/World!$I$335)</f>
        <v>0.18889399484647923</v>
      </c>
      <c r="AX211">
        <f>(J211/$J$335)/(World!J211/World!$J$335)</f>
        <v>0.26302238567264757</v>
      </c>
      <c r="AY211">
        <f>(K211/$K$335)/(World!K211/World!$K$335)</f>
        <v>0.41527314233244744</v>
      </c>
      <c r="AZ211">
        <f>(L211/$L$335)/(World!L211/World!$L$335)</f>
        <v>0.11466447371652282</v>
      </c>
      <c r="BA211">
        <f>(M211/$M$335)/(World!M211/World!$M$335)</f>
        <v>0.50112519884014861</v>
      </c>
      <c r="BB211">
        <f>(N211/$N$335)/(World!N211/World!$N$335)</f>
        <v>0.23882778131859173</v>
      </c>
      <c r="BC211">
        <f>(O211/$O$335)/(World!O211/World!$O$335)</f>
        <v>1.0765350988404288</v>
      </c>
      <c r="BD211">
        <f>(P211/$P$335)/(World!P211/World!$P$335)</f>
        <v>0.30602483976549932</v>
      </c>
      <c r="BE211">
        <f>(Q211/$Q$335)/(World!Q211/World!$Q$335)</f>
        <v>0.14661977077847982</v>
      </c>
      <c r="BF211">
        <f>(R211/$R$335)/(World!R211/World!$R$335)</f>
        <v>0.21447805079761809</v>
      </c>
      <c r="BI211" s="1" t="s">
        <v>397</v>
      </c>
      <c r="BJ211" s="2" t="s">
        <v>398</v>
      </c>
      <c r="BK211">
        <f t="shared" si="245"/>
        <v>-0.89783530181298554</v>
      </c>
      <c r="BL211">
        <f t="shared" si="246"/>
        <v>-0.63398274715684422</v>
      </c>
      <c r="BM211">
        <f t="shared" si="247"/>
        <v>-0.30953602963678672</v>
      </c>
      <c r="BN211">
        <f t="shared" si="248"/>
        <v>-0.74663654195987972</v>
      </c>
      <c r="BO211">
        <f t="shared" si="249"/>
        <v>-0.58423757005800458</v>
      </c>
      <c r="BP211">
        <f t="shared" si="250"/>
        <v>-0.55082859180524635</v>
      </c>
      <c r="BQ211">
        <f t="shared" si="251"/>
        <v>-0.68223576590464508</v>
      </c>
      <c r="BR211">
        <f t="shared" si="252"/>
        <v>-0.58350320840502001</v>
      </c>
      <c r="BS211">
        <f t="shared" si="253"/>
        <v>-0.41315477569502296</v>
      </c>
      <c r="BT211">
        <f t="shared" si="254"/>
        <v>-0.79426190316408374</v>
      </c>
      <c r="BU211">
        <f t="shared" si="255"/>
        <v>-0.33233390628930176</v>
      </c>
      <c r="BV211">
        <f t="shared" si="256"/>
        <v>-0.61442940670189583</v>
      </c>
      <c r="BW211">
        <f t="shared" si="257"/>
        <v>3.6857117841719696E-2</v>
      </c>
      <c r="BX211">
        <f t="shared" si="258"/>
        <v>-0.53136444201100042</v>
      </c>
      <c r="BY211">
        <f t="shared" si="259"/>
        <v>-0.74425738241207107</v>
      </c>
      <c r="BZ211">
        <f t="shared" si="260"/>
        <v>-0.6467979793348132</v>
      </c>
      <c r="CC211" s="1" t="s">
        <v>397</v>
      </c>
      <c r="CD211" s="2" t="s">
        <v>398</v>
      </c>
      <c r="CE211">
        <f t="shared" si="261"/>
        <v>-0.82317541613316259</v>
      </c>
      <c r="CF211">
        <f t="shared" si="262"/>
        <v>-0.59004270388501201</v>
      </c>
      <c r="CG211">
        <f t="shared" si="263"/>
        <v>-7.9164704035170355E-2</v>
      </c>
      <c r="CH211">
        <f t="shared" si="264"/>
        <v>-0.64722793949491975</v>
      </c>
      <c r="CI211">
        <f t="shared" si="265"/>
        <v>-0.7247449288220349</v>
      </c>
      <c r="CJ211">
        <f t="shared" si="266"/>
        <v>-0.40539184582921395</v>
      </c>
      <c r="CK211">
        <f t="shared" si="267"/>
        <v>-0.59782741963169128</v>
      </c>
      <c r="CL211">
        <f t="shared" si="268"/>
        <v>-0.72660467844470422</v>
      </c>
      <c r="CM211">
        <f t="shared" si="269"/>
        <v>-0.64271127670392503</v>
      </c>
      <c r="CN211">
        <f t="shared" si="270"/>
        <v>-0.82601186167308005</v>
      </c>
      <c r="CO211">
        <f t="shared" si="271"/>
        <v>-0.5099969142042371</v>
      </c>
      <c r="CP211">
        <f t="shared" si="272"/>
        <v>-0.75549280806682817</v>
      </c>
      <c r="CQ211">
        <f t="shared" si="273"/>
        <v>-0.29812675566247959</v>
      </c>
      <c r="CR211">
        <f t="shared" si="274"/>
        <v>-0.68368332616301253</v>
      </c>
      <c r="CS211">
        <f t="shared" si="275"/>
        <v>-0.85405084578098722</v>
      </c>
      <c r="CT211">
        <f t="shared" si="276"/>
        <v>-0.75263195760090174</v>
      </c>
      <c r="CW211" s="1" t="s">
        <v>397</v>
      </c>
      <c r="CX211" s="2" t="s">
        <v>398</v>
      </c>
      <c r="CY211">
        <f t="shared" si="277"/>
        <v>2</v>
      </c>
      <c r="CZ211">
        <f t="shared" si="278"/>
        <v>2</v>
      </c>
      <c r="DA211">
        <f t="shared" si="279"/>
        <v>2</v>
      </c>
      <c r="DB211">
        <f t="shared" si="280"/>
        <v>2</v>
      </c>
      <c r="DC211">
        <f t="shared" si="281"/>
        <v>2</v>
      </c>
      <c r="DD211">
        <f t="shared" si="282"/>
        <v>2</v>
      </c>
      <c r="DE211">
        <f t="shared" si="283"/>
        <v>2</v>
      </c>
      <c r="DF211">
        <f t="shared" si="284"/>
        <v>2</v>
      </c>
      <c r="DG211">
        <f t="shared" si="285"/>
        <v>2</v>
      </c>
      <c r="DH211">
        <f t="shared" si="286"/>
        <v>2</v>
      </c>
      <c r="DI211">
        <f t="shared" si="287"/>
        <v>2</v>
      </c>
      <c r="DJ211">
        <f t="shared" si="288"/>
        <v>2</v>
      </c>
      <c r="DK211">
        <f t="shared" si="289"/>
        <v>1</v>
      </c>
      <c r="DL211">
        <f t="shared" si="290"/>
        <v>2</v>
      </c>
      <c r="DM211">
        <f t="shared" si="291"/>
        <v>2</v>
      </c>
      <c r="DN211">
        <f t="shared" si="292"/>
        <v>2</v>
      </c>
      <c r="DQ211" s="1" t="s">
        <v>397</v>
      </c>
      <c r="DR211" s="2" t="s">
        <v>398</v>
      </c>
      <c r="DS211">
        <f t="shared" si="293"/>
        <v>3</v>
      </c>
      <c r="DT211">
        <f t="shared" si="294"/>
        <v>3</v>
      </c>
      <c r="DU211">
        <f t="shared" si="295"/>
        <v>3</v>
      </c>
      <c r="DV211">
        <f t="shared" si="296"/>
        <v>3</v>
      </c>
      <c r="DW211">
        <f t="shared" si="297"/>
        <v>3</v>
      </c>
      <c r="DX211">
        <f t="shared" si="298"/>
        <v>3</v>
      </c>
      <c r="DY211">
        <f t="shared" si="299"/>
        <v>3</v>
      </c>
      <c r="DZ211">
        <f t="shared" si="300"/>
        <v>3</v>
      </c>
      <c r="EA211">
        <f t="shared" si="301"/>
        <v>3</v>
      </c>
      <c r="EB211">
        <f t="shared" si="302"/>
        <v>3</v>
      </c>
      <c r="EC211">
        <f t="shared" si="303"/>
        <v>3</v>
      </c>
      <c r="ED211">
        <f t="shared" si="304"/>
        <v>3</v>
      </c>
      <c r="EE211">
        <f t="shared" si="305"/>
        <v>3</v>
      </c>
      <c r="EF211">
        <f t="shared" si="306"/>
        <v>3</v>
      </c>
      <c r="EG211">
        <f t="shared" si="307"/>
        <v>3</v>
      </c>
      <c r="EH211">
        <f t="shared" si="308"/>
        <v>3</v>
      </c>
      <c r="EK211" s="1" t="s">
        <v>397</v>
      </c>
      <c r="EL211" s="2" t="s">
        <v>398</v>
      </c>
      <c r="EM211" t="str">
        <f t="shared" si="309"/>
        <v>D</v>
      </c>
      <c r="EN211" t="str">
        <f t="shared" si="310"/>
        <v>D</v>
      </c>
      <c r="EO211" t="str">
        <f t="shared" si="311"/>
        <v>D</v>
      </c>
      <c r="EP211" t="str">
        <f t="shared" si="312"/>
        <v>D</v>
      </c>
      <c r="EQ211" t="str">
        <f t="shared" si="313"/>
        <v>D</v>
      </c>
      <c r="ER211" t="str">
        <f t="shared" si="314"/>
        <v>D</v>
      </c>
      <c r="ES211" t="str">
        <f t="shared" si="315"/>
        <v>D</v>
      </c>
      <c r="ET211" t="str">
        <f t="shared" si="316"/>
        <v>D</v>
      </c>
      <c r="EU211" t="str">
        <f t="shared" si="317"/>
        <v>D</v>
      </c>
      <c r="EV211" t="str">
        <f t="shared" si="318"/>
        <v>D</v>
      </c>
      <c r="EW211" t="str">
        <f t="shared" si="319"/>
        <v>D</v>
      </c>
      <c r="EX211" t="str">
        <f t="shared" si="320"/>
        <v>D</v>
      </c>
      <c r="EY211" t="str">
        <f t="shared" si="321"/>
        <v>B</v>
      </c>
      <c r="EZ211" t="str">
        <f t="shared" si="322"/>
        <v>D</v>
      </c>
      <c r="FA211" t="str">
        <f t="shared" si="323"/>
        <v>D</v>
      </c>
      <c r="FB211" t="str">
        <f t="shared" si="324"/>
        <v>D</v>
      </c>
    </row>
    <row r="212" spans="1:158" x14ac:dyDescent="0.25">
      <c r="A212" s="5" t="s">
        <v>399</v>
      </c>
      <c r="B212" s="6" t="s">
        <v>400</v>
      </c>
      <c r="C212" s="7">
        <v>52150</v>
      </c>
      <c r="D212" s="7">
        <v>59592</v>
      </c>
      <c r="E212" s="7">
        <v>61703</v>
      </c>
      <c r="F212" s="7">
        <v>117587</v>
      </c>
      <c r="G212" s="7">
        <v>190034</v>
      </c>
      <c r="H212" s="7">
        <v>241517</v>
      </c>
      <c r="I212" s="7">
        <v>301572</v>
      </c>
      <c r="J212" s="7">
        <v>350550</v>
      </c>
      <c r="K212" s="7">
        <v>265376</v>
      </c>
      <c r="L212" s="7">
        <v>326433</v>
      </c>
      <c r="M212" s="7">
        <v>420741</v>
      </c>
      <c r="N212" s="7">
        <v>457964</v>
      </c>
      <c r="O212" s="7">
        <v>374171</v>
      </c>
      <c r="P212" s="7">
        <v>366761</v>
      </c>
      <c r="Q212" s="7">
        <v>267871</v>
      </c>
      <c r="R212" s="8">
        <v>221082</v>
      </c>
      <c r="U212" s="5" t="s">
        <v>399</v>
      </c>
      <c r="V212" s="6" t="s">
        <v>400</v>
      </c>
      <c r="W212" s="7">
        <v>238933</v>
      </c>
      <c r="X212" s="7">
        <v>257253</v>
      </c>
      <c r="Y212" s="7">
        <v>239685</v>
      </c>
      <c r="Z212" s="7">
        <v>349903</v>
      </c>
      <c r="AA212" s="7">
        <v>514709</v>
      </c>
      <c r="AB212" s="7">
        <v>476001</v>
      </c>
      <c r="AC212" s="7">
        <v>693163</v>
      </c>
      <c r="AD212" s="7">
        <v>1105183</v>
      </c>
      <c r="AE212" s="7">
        <v>733550</v>
      </c>
      <c r="AF212" s="7">
        <v>1040030</v>
      </c>
      <c r="AG212" s="7">
        <v>1389380</v>
      </c>
      <c r="AH212" s="7">
        <v>1659577</v>
      </c>
      <c r="AI212" s="7">
        <v>1253625</v>
      </c>
      <c r="AJ212" s="7">
        <v>1087703</v>
      </c>
      <c r="AK212" s="7">
        <v>901674</v>
      </c>
      <c r="AL212" s="8">
        <v>896646</v>
      </c>
      <c r="AO212" s="5" t="s">
        <v>399</v>
      </c>
      <c r="AP212" s="6" t="s">
        <v>400</v>
      </c>
      <c r="AQ212">
        <f>(C212/$C$335)/(World!C212/World!$C$335)</f>
        <v>0.26748556608205465</v>
      </c>
      <c r="AR212">
        <f>(D212/Indonesia!$D$335)/(World!D212/World!$D$335)</f>
        <v>0.28880380181918863</v>
      </c>
      <c r="AS212">
        <f>(E212/$E$335)/(World!E212/World!$E$335)</f>
        <v>0.28035501940321078</v>
      </c>
      <c r="AT212">
        <f>(F212/$F$335)/(World!F212/World!$F$335)</f>
        <v>0.43509815329403811</v>
      </c>
      <c r="AU212">
        <f>(G212/$G$335)/(World!G212/World!$G$335)</f>
        <v>0.55114274137332586</v>
      </c>
      <c r="AV212">
        <f>(H212/$H$335)/(World!H212/World!$H$335)</f>
        <v>0.59041664454815712</v>
      </c>
      <c r="AW212">
        <f>(I212/$I$335)/(World!I212/World!$I$335)</f>
        <v>0.56252241711746487</v>
      </c>
      <c r="AX212">
        <f>(J212/$J$335)/(World!J212/World!$J$335)</f>
        <v>0.51417889362348479</v>
      </c>
      <c r="AY212">
        <f>(K212/$K$335)/(World!K212/World!$K$335)</f>
        <v>0.47685457140341875</v>
      </c>
      <c r="AZ212">
        <f>(L212/$L$335)/(World!L212/World!$L$335)</f>
        <v>0.48574426089623612</v>
      </c>
      <c r="BA212">
        <f>(M212/$M$335)/(World!M212/World!$M$335)</f>
        <v>0.46976261234638322</v>
      </c>
      <c r="BB212">
        <f>(N212/$N$335)/(World!N212/World!$N$335)</f>
        <v>0.54996307531084121</v>
      </c>
      <c r="BC212">
        <f>(O212/$O$335)/(World!O212/World!$O$335)</f>
        <v>0.51405867518123405</v>
      </c>
      <c r="BD212">
        <f>(P212/$P$335)/(World!P212/World!$P$335)</f>
        <v>0.52191515858961923</v>
      </c>
      <c r="BE212">
        <f>(Q212/$Q$335)/(World!Q212/World!$Q$335)</f>
        <v>0.48648693940446325</v>
      </c>
      <c r="BF212">
        <f>(R212/$R$335)/(World!R212/World!$R$335)</f>
        <v>0.48206925485634494</v>
      </c>
      <c r="BI212" s="5" t="s">
        <v>399</v>
      </c>
      <c r="BJ212" s="6" t="s">
        <v>400</v>
      </c>
      <c r="BK212">
        <f t="shared" si="245"/>
        <v>-0.57792723918918665</v>
      </c>
      <c r="BL212">
        <f t="shared" si="246"/>
        <v>-0.55182658305083732</v>
      </c>
      <c r="BM212">
        <f t="shared" si="247"/>
        <v>-0.5620667468716799</v>
      </c>
      <c r="BN212">
        <f t="shared" si="248"/>
        <v>-0.39363289919182193</v>
      </c>
      <c r="BO212">
        <f t="shared" si="249"/>
        <v>-0.28937198792502622</v>
      </c>
      <c r="BP212">
        <f t="shared" si="250"/>
        <v>-0.25753211075592519</v>
      </c>
      <c r="BQ212">
        <f t="shared" si="251"/>
        <v>-0.27998163616083793</v>
      </c>
      <c r="BR212">
        <f t="shared" si="252"/>
        <v>-0.3208478921628129</v>
      </c>
      <c r="BS212">
        <f t="shared" si="253"/>
        <v>-0.35422948117325392</v>
      </c>
      <c r="BT212">
        <f t="shared" si="254"/>
        <v>-0.34612668723589929</v>
      </c>
      <c r="BU212">
        <f t="shared" si="255"/>
        <v>-0.36076396501005448</v>
      </c>
      <c r="BV212">
        <f t="shared" si="256"/>
        <v>-0.2903533199324152</v>
      </c>
      <c r="BW212">
        <f t="shared" si="257"/>
        <v>-0.32095276939026052</v>
      </c>
      <c r="BX212">
        <f t="shared" si="258"/>
        <v>-0.31413370102274885</v>
      </c>
      <c r="BY212">
        <f t="shared" si="259"/>
        <v>-0.3454541355077545</v>
      </c>
      <c r="BZ212">
        <f t="shared" si="260"/>
        <v>-0.34946460392895562</v>
      </c>
      <c r="CC212" s="5" t="s">
        <v>399</v>
      </c>
      <c r="CD212" s="6" t="s">
        <v>400</v>
      </c>
      <c r="CE212">
        <f t="shared" si="261"/>
        <v>-0.64168295640762252</v>
      </c>
      <c r="CF212">
        <f t="shared" si="262"/>
        <v>-0.62384131041992141</v>
      </c>
      <c r="CG212">
        <f t="shared" si="263"/>
        <v>-0.59054109652673625</v>
      </c>
      <c r="CH212">
        <f t="shared" si="264"/>
        <v>-0.49694325012299728</v>
      </c>
      <c r="CI212">
        <f t="shared" si="265"/>
        <v>-0.46069985796240615</v>
      </c>
      <c r="CJ212">
        <f t="shared" si="266"/>
        <v>-0.32679877020506803</v>
      </c>
      <c r="CK212">
        <f t="shared" si="267"/>
        <v>-0.39366363905964907</v>
      </c>
      <c r="CL212">
        <f t="shared" si="268"/>
        <v>-0.51838695694883608</v>
      </c>
      <c r="CM212">
        <f t="shared" si="269"/>
        <v>-0.4686773594840859</v>
      </c>
      <c r="CN212">
        <f t="shared" si="270"/>
        <v>-0.52222197015213734</v>
      </c>
      <c r="CO212">
        <f t="shared" si="271"/>
        <v>-0.53512389503243152</v>
      </c>
      <c r="CP212">
        <f t="shared" si="272"/>
        <v>-0.56745678123823817</v>
      </c>
      <c r="CQ212">
        <f t="shared" si="273"/>
        <v>-0.54027285974409567</v>
      </c>
      <c r="CR212">
        <f t="shared" si="274"/>
        <v>-0.49567538282143803</v>
      </c>
      <c r="CS212">
        <f t="shared" si="275"/>
        <v>-0.54192271353389565</v>
      </c>
      <c r="CT212">
        <f t="shared" si="276"/>
        <v>-0.60440822811990036</v>
      </c>
      <c r="CW212" s="5" t="s">
        <v>399</v>
      </c>
      <c r="CX212" s="6" t="s">
        <v>400</v>
      </c>
      <c r="CY212">
        <f t="shared" si="277"/>
        <v>2</v>
      </c>
      <c r="CZ212">
        <f t="shared" si="278"/>
        <v>2</v>
      </c>
      <c r="DA212">
        <f t="shared" si="279"/>
        <v>2</v>
      </c>
      <c r="DB212">
        <f t="shared" si="280"/>
        <v>2</v>
      </c>
      <c r="DC212">
        <f t="shared" si="281"/>
        <v>2</v>
      </c>
      <c r="DD212">
        <f t="shared" si="282"/>
        <v>2</v>
      </c>
      <c r="DE212">
        <f t="shared" si="283"/>
        <v>2</v>
      </c>
      <c r="DF212">
        <f t="shared" si="284"/>
        <v>2</v>
      </c>
      <c r="DG212">
        <f t="shared" si="285"/>
        <v>2</v>
      </c>
      <c r="DH212">
        <f t="shared" si="286"/>
        <v>2</v>
      </c>
      <c r="DI212">
        <f t="shared" si="287"/>
        <v>2</v>
      </c>
      <c r="DJ212">
        <f t="shared" si="288"/>
        <v>2</v>
      </c>
      <c r="DK212">
        <f t="shared" si="289"/>
        <v>2</v>
      </c>
      <c r="DL212">
        <f t="shared" si="290"/>
        <v>2</v>
      </c>
      <c r="DM212">
        <f t="shared" si="291"/>
        <v>2</v>
      </c>
      <c r="DN212">
        <f t="shared" si="292"/>
        <v>2</v>
      </c>
      <c r="DQ212" s="5" t="s">
        <v>399</v>
      </c>
      <c r="DR212" s="6" t="s">
        <v>400</v>
      </c>
      <c r="DS212">
        <f t="shared" si="293"/>
        <v>3</v>
      </c>
      <c r="DT212">
        <f t="shared" si="294"/>
        <v>3</v>
      </c>
      <c r="DU212">
        <f t="shared" si="295"/>
        <v>3</v>
      </c>
      <c r="DV212">
        <f t="shared" si="296"/>
        <v>3</v>
      </c>
      <c r="DW212">
        <f t="shared" si="297"/>
        <v>3</v>
      </c>
      <c r="DX212">
        <f t="shared" si="298"/>
        <v>3</v>
      </c>
      <c r="DY212">
        <f t="shared" si="299"/>
        <v>3</v>
      </c>
      <c r="DZ212">
        <f t="shared" si="300"/>
        <v>3</v>
      </c>
      <c r="EA212">
        <f t="shared" si="301"/>
        <v>3</v>
      </c>
      <c r="EB212">
        <f t="shared" si="302"/>
        <v>3</v>
      </c>
      <c r="EC212">
        <f t="shared" si="303"/>
        <v>3</v>
      </c>
      <c r="ED212">
        <f t="shared" si="304"/>
        <v>3</v>
      </c>
      <c r="EE212">
        <f t="shared" si="305"/>
        <v>3</v>
      </c>
      <c r="EF212">
        <f t="shared" si="306"/>
        <v>3</v>
      </c>
      <c r="EG212">
        <f t="shared" si="307"/>
        <v>3</v>
      </c>
      <c r="EH212">
        <f t="shared" si="308"/>
        <v>3</v>
      </c>
      <c r="EK212" s="5" t="s">
        <v>399</v>
      </c>
      <c r="EL212" s="6" t="s">
        <v>400</v>
      </c>
      <c r="EM212" t="str">
        <f t="shared" si="309"/>
        <v>D</v>
      </c>
      <c r="EN212" t="str">
        <f t="shared" si="310"/>
        <v>D</v>
      </c>
      <c r="EO212" t="str">
        <f t="shared" si="311"/>
        <v>D</v>
      </c>
      <c r="EP212" t="str">
        <f t="shared" si="312"/>
        <v>D</v>
      </c>
      <c r="EQ212" t="str">
        <f t="shared" si="313"/>
        <v>D</v>
      </c>
      <c r="ER212" t="str">
        <f t="shared" si="314"/>
        <v>D</v>
      </c>
      <c r="ES212" t="str">
        <f t="shared" si="315"/>
        <v>D</v>
      </c>
      <c r="ET212" t="str">
        <f t="shared" si="316"/>
        <v>D</v>
      </c>
      <c r="EU212" t="str">
        <f t="shared" si="317"/>
        <v>D</v>
      </c>
      <c r="EV212" t="str">
        <f t="shared" si="318"/>
        <v>D</v>
      </c>
      <c r="EW212" t="str">
        <f t="shared" si="319"/>
        <v>D</v>
      </c>
      <c r="EX212" t="str">
        <f t="shared" si="320"/>
        <v>D</v>
      </c>
      <c r="EY212" t="str">
        <f t="shared" si="321"/>
        <v>D</v>
      </c>
      <c r="EZ212" t="str">
        <f t="shared" si="322"/>
        <v>D</v>
      </c>
      <c r="FA212" t="str">
        <f t="shared" si="323"/>
        <v>D</v>
      </c>
      <c r="FB212" t="str">
        <f t="shared" si="324"/>
        <v>D</v>
      </c>
    </row>
    <row r="213" spans="1:158" x14ac:dyDescent="0.25">
      <c r="A213" s="1" t="s">
        <v>401</v>
      </c>
      <c r="B213" s="2" t="s">
        <v>402</v>
      </c>
      <c r="C213" s="3">
        <v>457</v>
      </c>
      <c r="D213" s="3">
        <v>1871</v>
      </c>
      <c r="E213" s="3">
        <v>449</v>
      </c>
      <c r="F213" s="3">
        <v>324</v>
      </c>
      <c r="G213" s="3">
        <v>593</v>
      </c>
      <c r="H213" s="3">
        <v>87</v>
      </c>
      <c r="I213" s="3">
        <v>172</v>
      </c>
      <c r="J213" s="3">
        <v>2669</v>
      </c>
      <c r="K213" s="3">
        <v>2587</v>
      </c>
      <c r="L213" s="3">
        <v>612</v>
      </c>
      <c r="M213" s="3">
        <v>783</v>
      </c>
      <c r="N213" s="3">
        <v>281</v>
      </c>
      <c r="O213" s="3">
        <v>1709</v>
      </c>
      <c r="P213" s="3">
        <v>2711</v>
      </c>
      <c r="Q213" s="3">
        <v>2760</v>
      </c>
      <c r="R213" s="4">
        <v>2092</v>
      </c>
      <c r="U213" s="1" t="s">
        <v>401</v>
      </c>
      <c r="V213" s="2" t="s">
        <v>402</v>
      </c>
      <c r="W213" s="3">
        <v>1895</v>
      </c>
      <c r="X213" s="3">
        <v>1295</v>
      </c>
      <c r="Y213" s="3">
        <v>1859</v>
      </c>
      <c r="Z213" s="3">
        <v>5941</v>
      </c>
      <c r="AA213" s="3">
        <v>3170</v>
      </c>
      <c r="AB213" s="3">
        <v>2031</v>
      </c>
      <c r="AC213" s="3">
        <v>5515</v>
      </c>
      <c r="AD213" s="3">
        <v>8065</v>
      </c>
      <c r="AE213" s="3">
        <v>7027</v>
      </c>
      <c r="AF213" s="3">
        <v>6032</v>
      </c>
      <c r="AG213" s="3">
        <v>9685</v>
      </c>
      <c r="AH213" s="3">
        <v>10618</v>
      </c>
      <c r="AI213" s="3">
        <v>10798</v>
      </c>
      <c r="AJ213" s="3">
        <v>13340</v>
      </c>
      <c r="AK213" s="3">
        <v>31026</v>
      </c>
      <c r="AL213" s="4">
        <v>40027</v>
      </c>
      <c r="AO213" s="1" t="s">
        <v>401</v>
      </c>
      <c r="AP213" s="2" t="s">
        <v>402</v>
      </c>
      <c r="AQ213">
        <f>(C213/$C$335)/(World!C213/World!$C$335)</f>
        <v>2.8561226179418506E-2</v>
      </c>
      <c r="AR213">
        <f>(D213/Indonesia!$D$335)/(World!D213/World!$D$335)</f>
        <v>9.8490870370880432E-2</v>
      </c>
      <c r="AS213">
        <f>(E213/$E$335)/(World!E213/World!$E$335)</f>
        <v>2.1101072681557795E-2</v>
      </c>
      <c r="AT213">
        <f>(F213/$F$335)/(World!F213/World!$F$335)</f>
        <v>1.2459046960472106E-2</v>
      </c>
      <c r="AU213">
        <f>(G213/$G$335)/(World!G213/World!$G$335)</f>
        <v>2.068197739801059E-2</v>
      </c>
      <c r="AV213">
        <f>(H213/$H$335)/(World!H213/World!$H$335)</f>
        <v>2.6186348205170188E-3</v>
      </c>
      <c r="AW213">
        <f>(I213/$I$335)/(World!I213/World!$I$335)</f>
        <v>3.8895231957209149E-3</v>
      </c>
      <c r="AX213">
        <f>(J213/$J$335)/(World!J213/World!$J$335)</f>
        <v>4.0884963301344328E-2</v>
      </c>
      <c r="AY213">
        <f>(K213/$K$335)/(World!K213/World!$K$335)</f>
        <v>4.7408177607459301E-2</v>
      </c>
      <c r="AZ213">
        <f>(L213/$L$335)/(World!L213/World!$L$335)</f>
        <v>9.5909666170376547E-3</v>
      </c>
      <c r="BA213">
        <f>(M213/$M$335)/(World!M213/World!$M$335)</f>
        <v>8.131750027480171E-3</v>
      </c>
      <c r="BB213">
        <f>(N213/$N$335)/(World!N213/World!$N$335)</f>
        <v>3.0480694363716632E-3</v>
      </c>
      <c r="BC213">
        <f>(O213/$O$335)/(World!O213/World!$O$335)</f>
        <v>1.9444849283726244E-2</v>
      </c>
      <c r="BD213">
        <f>(P213/$P$335)/(World!P213/World!$P$335)</f>
        <v>3.2833638280177012E-2</v>
      </c>
      <c r="BE213">
        <f>(Q213/$Q$335)/(World!Q213/World!$Q$335)</f>
        <v>4.4107789311262267E-2</v>
      </c>
      <c r="BF213">
        <f>(R213/$R$335)/(World!R213/World!$R$335)</f>
        <v>3.3840292231006722E-2</v>
      </c>
      <c r="BI213" s="1" t="s">
        <v>401</v>
      </c>
      <c r="BJ213" s="2" t="s">
        <v>402</v>
      </c>
      <c r="BK213">
        <f t="shared" si="245"/>
        <v>-0.94446373156509322</v>
      </c>
      <c r="BL213">
        <f t="shared" si="246"/>
        <v>-0.82067967421954591</v>
      </c>
      <c r="BM213">
        <f t="shared" si="247"/>
        <v>-0.95866996275668714</v>
      </c>
      <c r="BN213">
        <f t="shared" si="248"/>
        <v>-0.97538854139754938</v>
      </c>
      <c r="BO213">
        <f t="shared" si="249"/>
        <v>-0.9594741989062362</v>
      </c>
      <c r="BP213">
        <f t="shared" si="250"/>
        <v>-0.99477640903615194</v>
      </c>
      <c r="BQ213">
        <f t="shared" si="251"/>
        <v>-0.99225109316144811</v>
      </c>
      <c r="BR213">
        <f t="shared" si="252"/>
        <v>-0.92144191770881057</v>
      </c>
      <c r="BS213">
        <f t="shared" si="253"/>
        <v>-0.90947525783930505</v>
      </c>
      <c r="BT213">
        <f t="shared" si="254"/>
        <v>-0.98100029232794084</v>
      </c>
      <c r="BU213">
        <f t="shared" si="255"/>
        <v>-0.98386768390687329</v>
      </c>
      <c r="BV213">
        <f t="shared" si="256"/>
        <v>-0.99392238611638128</v>
      </c>
      <c r="BW213">
        <f t="shared" si="257"/>
        <v>-0.96185208194952687</v>
      </c>
      <c r="BX213">
        <f t="shared" si="258"/>
        <v>-0.93642027706446518</v>
      </c>
      <c r="BY213">
        <f t="shared" si="259"/>
        <v>-0.91551104251342175</v>
      </c>
      <c r="BZ213">
        <f t="shared" si="260"/>
        <v>-0.9345347777885884</v>
      </c>
      <c r="CC213" s="1" t="s">
        <v>401</v>
      </c>
      <c r="CD213" s="2" t="s">
        <v>402</v>
      </c>
      <c r="CE213">
        <f t="shared" si="261"/>
        <v>-0.61139455782312924</v>
      </c>
      <c r="CF213">
        <f t="shared" si="262"/>
        <v>0.1819330385344283</v>
      </c>
      <c r="CG213">
        <f t="shared" si="263"/>
        <v>-0.6109185441941074</v>
      </c>
      <c r="CH213">
        <f t="shared" si="264"/>
        <v>-0.89656823623304072</v>
      </c>
      <c r="CI213">
        <f t="shared" si="265"/>
        <v>-0.68482593675259107</v>
      </c>
      <c r="CJ213">
        <f t="shared" si="266"/>
        <v>-0.9178470254957507</v>
      </c>
      <c r="CK213">
        <f t="shared" si="267"/>
        <v>-0.93951116581677507</v>
      </c>
      <c r="CL213">
        <f t="shared" si="268"/>
        <v>-0.50270169554686039</v>
      </c>
      <c r="CM213">
        <f t="shared" si="269"/>
        <v>-0.46182650301643435</v>
      </c>
      <c r="CN213">
        <f t="shared" si="270"/>
        <v>-0.81577363034316674</v>
      </c>
      <c r="CO213">
        <f t="shared" si="271"/>
        <v>-0.85040122277416885</v>
      </c>
      <c r="CP213">
        <f t="shared" si="272"/>
        <v>-0.94843563629690797</v>
      </c>
      <c r="CQ213">
        <f t="shared" si="273"/>
        <v>-0.72671304069720954</v>
      </c>
      <c r="CR213">
        <f t="shared" si="274"/>
        <v>-0.66220173197931598</v>
      </c>
      <c r="CS213">
        <f t="shared" si="275"/>
        <v>-0.8366187178121115</v>
      </c>
      <c r="CT213">
        <f t="shared" si="276"/>
        <v>-0.90066240888909999</v>
      </c>
      <c r="CW213" s="1" t="s">
        <v>401</v>
      </c>
      <c r="CX213" s="2" t="s">
        <v>402</v>
      </c>
      <c r="CY213">
        <f t="shared" si="277"/>
        <v>2</v>
      </c>
      <c r="CZ213">
        <f t="shared" si="278"/>
        <v>2</v>
      </c>
      <c r="DA213">
        <f t="shared" si="279"/>
        <v>2</v>
      </c>
      <c r="DB213">
        <f t="shared" si="280"/>
        <v>2</v>
      </c>
      <c r="DC213">
        <f t="shared" si="281"/>
        <v>2</v>
      </c>
      <c r="DD213">
        <f t="shared" si="282"/>
        <v>2</v>
      </c>
      <c r="DE213">
        <f t="shared" si="283"/>
        <v>2</v>
      </c>
      <c r="DF213">
        <f t="shared" si="284"/>
        <v>2</v>
      </c>
      <c r="DG213">
        <f t="shared" si="285"/>
        <v>2</v>
      </c>
      <c r="DH213">
        <f t="shared" si="286"/>
        <v>2</v>
      </c>
      <c r="DI213">
        <f t="shared" si="287"/>
        <v>2</v>
      </c>
      <c r="DJ213">
        <f t="shared" si="288"/>
        <v>2</v>
      </c>
      <c r="DK213">
        <f t="shared" si="289"/>
        <v>2</v>
      </c>
      <c r="DL213">
        <f t="shared" si="290"/>
        <v>2</v>
      </c>
      <c r="DM213">
        <f t="shared" si="291"/>
        <v>2</v>
      </c>
      <c r="DN213">
        <f t="shared" si="292"/>
        <v>2</v>
      </c>
      <c r="DQ213" s="1" t="s">
        <v>401</v>
      </c>
      <c r="DR213" s="2" t="s">
        <v>402</v>
      </c>
      <c r="DS213">
        <f t="shared" si="293"/>
        <v>3</v>
      </c>
      <c r="DT213">
        <f t="shared" si="294"/>
        <v>5</v>
      </c>
      <c r="DU213">
        <f t="shared" si="295"/>
        <v>3</v>
      </c>
      <c r="DV213">
        <f t="shared" si="296"/>
        <v>3</v>
      </c>
      <c r="DW213">
        <f t="shared" si="297"/>
        <v>3</v>
      </c>
      <c r="DX213">
        <f t="shared" si="298"/>
        <v>3</v>
      </c>
      <c r="DY213">
        <f t="shared" si="299"/>
        <v>3</v>
      </c>
      <c r="DZ213">
        <f t="shared" si="300"/>
        <v>3</v>
      </c>
      <c r="EA213">
        <f t="shared" si="301"/>
        <v>3</v>
      </c>
      <c r="EB213">
        <f t="shared" si="302"/>
        <v>3</v>
      </c>
      <c r="EC213">
        <f t="shared" si="303"/>
        <v>3</v>
      </c>
      <c r="ED213">
        <f t="shared" si="304"/>
        <v>3</v>
      </c>
      <c r="EE213">
        <f t="shared" si="305"/>
        <v>3</v>
      </c>
      <c r="EF213">
        <f t="shared" si="306"/>
        <v>3</v>
      </c>
      <c r="EG213">
        <f t="shared" si="307"/>
        <v>3</v>
      </c>
      <c r="EH213">
        <f t="shared" si="308"/>
        <v>3</v>
      </c>
      <c r="EK213" s="1" t="s">
        <v>401</v>
      </c>
      <c r="EL213" s="2" t="s">
        <v>402</v>
      </c>
      <c r="EM213" t="str">
        <f t="shared" si="309"/>
        <v>D</v>
      </c>
      <c r="EN213" t="str">
        <f t="shared" si="310"/>
        <v>C</v>
      </c>
      <c r="EO213" t="str">
        <f t="shared" si="311"/>
        <v>D</v>
      </c>
      <c r="EP213" t="str">
        <f t="shared" si="312"/>
        <v>D</v>
      </c>
      <c r="EQ213" t="str">
        <f t="shared" si="313"/>
        <v>D</v>
      </c>
      <c r="ER213" t="str">
        <f t="shared" si="314"/>
        <v>D</v>
      </c>
      <c r="ES213" t="str">
        <f t="shared" si="315"/>
        <v>D</v>
      </c>
      <c r="ET213" t="str">
        <f t="shared" si="316"/>
        <v>D</v>
      </c>
      <c r="EU213" t="str">
        <f t="shared" si="317"/>
        <v>D</v>
      </c>
      <c r="EV213" t="str">
        <f t="shared" si="318"/>
        <v>D</v>
      </c>
      <c r="EW213" t="str">
        <f t="shared" si="319"/>
        <v>D</v>
      </c>
      <c r="EX213" t="str">
        <f t="shared" si="320"/>
        <v>D</v>
      </c>
      <c r="EY213" t="str">
        <f t="shared" si="321"/>
        <v>D</v>
      </c>
      <c r="EZ213" t="str">
        <f t="shared" si="322"/>
        <v>D</v>
      </c>
      <c r="FA213" t="str">
        <f t="shared" si="323"/>
        <v>D</v>
      </c>
      <c r="FB213" t="str">
        <f t="shared" si="324"/>
        <v>D</v>
      </c>
    </row>
    <row r="214" spans="1:158" x14ac:dyDescent="0.25">
      <c r="A214" s="1" t="s">
        <v>403</v>
      </c>
      <c r="B214" s="2" t="s">
        <v>404</v>
      </c>
      <c r="C214" s="3">
        <v>939</v>
      </c>
      <c r="D214" s="3">
        <v>1023</v>
      </c>
      <c r="E214" s="3">
        <v>584</v>
      </c>
      <c r="F214" s="3">
        <v>169</v>
      </c>
      <c r="G214" s="3">
        <v>229</v>
      </c>
      <c r="H214" s="3">
        <v>131</v>
      </c>
      <c r="I214" s="3">
        <v>232</v>
      </c>
      <c r="J214" s="3">
        <v>162</v>
      </c>
      <c r="K214" s="3">
        <v>629</v>
      </c>
      <c r="L214" s="3">
        <v>737</v>
      </c>
      <c r="M214" s="3">
        <v>771</v>
      </c>
      <c r="N214" s="3">
        <v>1244</v>
      </c>
      <c r="O214" s="3">
        <v>1568</v>
      </c>
      <c r="P214" s="3">
        <v>1824</v>
      </c>
      <c r="Q214" s="3">
        <v>1475</v>
      </c>
      <c r="R214" s="4">
        <v>1412</v>
      </c>
      <c r="U214" s="1" t="s">
        <v>403</v>
      </c>
      <c r="V214" s="2" t="s">
        <v>404</v>
      </c>
      <c r="W214" s="3">
        <v>2991</v>
      </c>
      <c r="X214" s="3">
        <v>3310</v>
      </c>
      <c r="Y214" s="3">
        <v>4850</v>
      </c>
      <c r="Z214" s="3">
        <v>4771</v>
      </c>
      <c r="AA214" s="3">
        <v>6604</v>
      </c>
      <c r="AB214" s="3">
        <v>7274</v>
      </c>
      <c r="AC214" s="3">
        <v>7281</v>
      </c>
      <c r="AD214" s="3">
        <v>16325</v>
      </c>
      <c r="AE214" s="3">
        <v>10419</v>
      </c>
      <c r="AF214" s="3">
        <v>18626</v>
      </c>
      <c r="AG214" s="3">
        <v>35365</v>
      </c>
      <c r="AH214" s="3">
        <v>63817</v>
      </c>
      <c r="AI214" s="3">
        <v>42079</v>
      </c>
      <c r="AJ214" s="3">
        <v>42660</v>
      </c>
      <c r="AK214" s="3">
        <v>63277</v>
      </c>
      <c r="AL214" s="4">
        <v>98704</v>
      </c>
      <c r="AO214" s="1" t="s">
        <v>403</v>
      </c>
      <c r="AP214" s="2" t="s">
        <v>404</v>
      </c>
      <c r="AQ214">
        <f>(C214/$C$335)/(World!C214/World!$C$335)</f>
        <v>1.8861807969714799E-2</v>
      </c>
      <c r="AR214">
        <f>(D214/Indonesia!$D$335)/(World!D214/World!$D$335)</f>
        <v>1.7637100097969479E-2</v>
      </c>
      <c r="AS214">
        <f>(E214/$E$335)/(World!E214/World!$E$335)</f>
        <v>9.1917580173145937E-3</v>
      </c>
      <c r="AT214">
        <f>(F214/$F$335)/(World!F214/World!$F$335)</f>
        <v>2.2638404586417752E-3</v>
      </c>
      <c r="AU214">
        <f>(G214/$G$335)/(World!G214/World!$G$335)</f>
        <v>2.5093928455335026E-3</v>
      </c>
      <c r="AV214">
        <f>(H214/$H$335)/(World!H214/World!$H$335)</f>
        <v>1.3413031136540621E-3</v>
      </c>
      <c r="AW214">
        <f>(I214/$I$335)/(World!I214/World!$I$335)</f>
        <v>1.9491747727322971E-3</v>
      </c>
      <c r="AX214">
        <f>(J214/$J$335)/(World!J214/World!$J$335)</f>
        <v>9.4104572411355411E-4</v>
      </c>
      <c r="AY214">
        <f>(K214/$K$335)/(World!K214/World!$K$335)</f>
        <v>4.3440569535718601E-3</v>
      </c>
      <c r="AZ214">
        <f>(L214/$L$335)/(World!L214/World!$L$335)</f>
        <v>4.4620500913659673E-3</v>
      </c>
      <c r="BA214">
        <f>(M214/$M$335)/(World!M214/World!$M$335)</f>
        <v>3.2719401087152188E-3</v>
      </c>
      <c r="BB214">
        <f>(N214/$N$335)/(World!N214/World!$N$335)</f>
        <v>5.5012275928310438E-3</v>
      </c>
      <c r="BC214">
        <f>(O214/$O$335)/(World!O214/World!$O$335)</f>
        <v>7.4065185957254264E-3</v>
      </c>
      <c r="BD214">
        <f>(P214/$P$335)/(World!P214/World!$P$335)</f>
        <v>9.1440398806039713E-3</v>
      </c>
      <c r="BE214">
        <f>(Q214/$Q$335)/(World!Q214/World!$Q$335)</f>
        <v>8.7886997680827299E-3</v>
      </c>
      <c r="BF214">
        <f>(R214/$R$335)/(World!R214/World!$R$335)</f>
        <v>8.7144010918844116E-3</v>
      </c>
      <c r="BI214" s="1" t="s">
        <v>403</v>
      </c>
      <c r="BJ214" s="2" t="s">
        <v>404</v>
      </c>
      <c r="BK214">
        <f t="shared" si="245"/>
        <v>-0.96297474726763843</v>
      </c>
      <c r="BL214">
        <f t="shared" si="246"/>
        <v>-0.9653371519252365</v>
      </c>
      <c r="BM214">
        <f t="shared" si="247"/>
        <v>-0.98178392174868134</v>
      </c>
      <c r="BN214">
        <f t="shared" si="248"/>
        <v>-0.99548254587812768</v>
      </c>
      <c r="BO214">
        <f t="shared" si="249"/>
        <v>-0.99499377688938984</v>
      </c>
      <c r="BP214">
        <f t="shared" si="250"/>
        <v>-0.99732098714098127</v>
      </c>
      <c r="BQ214">
        <f t="shared" si="251"/>
        <v>-0.99610923423700726</v>
      </c>
      <c r="BR214">
        <f t="shared" si="252"/>
        <v>-0.99811967802073154</v>
      </c>
      <c r="BS214">
        <f t="shared" si="253"/>
        <v>-0.99134946451169648</v>
      </c>
      <c r="BT214">
        <f t="shared" si="254"/>
        <v>-0.99111554271072744</v>
      </c>
      <c r="BU214">
        <f t="shared" si="255"/>
        <v>-0.99347746113907931</v>
      </c>
      <c r="BV214">
        <f t="shared" si="256"/>
        <v>-0.98905774067327412</v>
      </c>
      <c r="BW214">
        <f t="shared" si="257"/>
        <v>-0.98529586922655665</v>
      </c>
      <c r="BX214">
        <f t="shared" si="258"/>
        <v>-0.98187763189547084</v>
      </c>
      <c r="BY214">
        <f t="shared" si="259"/>
        <v>-0.98257573707932444</v>
      </c>
      <c r="BZ214">
        <f t="shared" si="260"/>
        <v>-0.98272176726643035</v>
      </c>
      <c r="CC214" s="1" t="s">
        <v>403</v>
      </c>
      <c r="CD214" s="2" t="s">
        <v>404</v>
      </c>
      <c r="CE214">
        <f t="shared" si="261"/>
        <v>-0.52213740458015268</v>
      </c>
      <c r="CF214">
        <f t="shared" si="262"/>
        <v>-0.52780983152550198</v>
      </c>
      <c r="CG214">
        <f t="shared" si="263"/>
        <v>-0.78505704821494293</v>
      </c>
      <c r="CH214">
        <f t="shared" si="264"/>
        <v>-0.93157894736842106</v>
      </c>
      <c r="CI214">
        <f t="shared" si="265"/>
        <v>-0.93297234011415187</v>
      </c>
      <c r="CJ214">
        <f t="shared" si="266"/>
        <v>-0.9646185010128292</v>
      </c>
      <c r="CK214">
        <f t="shared" si="267"/>
        <v>-0.93824038333555171</v>
      </c>
      <c r="CL214">
        <f t="shared" si="268"/>
        <v>-0.98034815309031353</v>
      </c>
      <c r="CM214">
        <f t="shared" si="269"/>
        <v>-0.88613323678493849</v>
      </c>
      <c r="CN214">
        <f t="shared" si="270"/>
        <v>-0.92387543252595161</v>
      </c>
      <c r="CO214">
        <f t="shared" si="271"/>
        <v>-0.95732787248173568</v>
      </c>
      <c r="CP214">
        <f t="shared" si="272"/>
        <v>-0.96175896466393074</v>
      </c>
      <c r="CQ214">
        <f t="shared" si="273"/>
        <v>-0.92815084656448321</v>
      </c>
      <c r="CR214">
        <f t="shared" si="274"/>
        <v>-0.91799298624224446</v>
      </c>
      <c r="CS214">
        <f t="shared" si="275"/>
        <v>-0.95444156165060534</v>
      </c>
      <c r="CT214">
        <f t="shared" si="276"/>
        <v>-0.97179272044428466</v>
      </c>
      <c r="CW214" s="1" t="s">
        <v>403</v>
      </c>
      <c r="CX214" s="2" t="s">
        <v>404</v>
      </c>
      <c r="CY214">
        <f t="shared" si="277"/>
        <v>2</v>
      </c>
      <c r="CZ214">
        <f t="shared" si="278"/>
        <v>2</v>
      </c>
      <c r="DA214">
        <f t="shared" si="279"/>
        <v>2</v>
      </c>
      <c r="DB214">
        <f t="shared" si="280"/>
        <v>2</v>
      </c>
      <c r="DC214">
        <f t="shared" si="281"/>
        <v>2</v>
      </c>
      <c r="DD214">
        <f t="shared" si="282"/>
        <v>2</v>
      </c>
      <c r="DE214">
        <f t="shared" si="283"/>
        <v>2</v>
      </c>
      <c r="DF214">
        <f t="shared" si="284"/>
        <v>2</v>
      </c>
      <c r="DG214">
        <f t="shared" si="285"/>
        <v>2</v>
      </c>
      <c r="DH214">
        <f t="shared" si="286"/>
        <v>2</v>
      </c>
      <c r="DI214">
        <f t="shared" si="287"/>
        <v>2</v>
      </c>
      <c r="DJ214">
        <f t="shared" si="288"/>
        <v>2</v>
      </c>
      <c r="DK214">
        <f t="shared" si="289"/>
        <v>2</v>
      </c>
      <c r="DL214">
        <f t="shared" si="290"/>
        <v>2</v>
      </c>
      <c r="DM214">
        <f t="shared" si="291"/>
        <v>2</v>
      </c>
      <c r="DN214">
        <f t="shared" si="292"/>
        <v>2</v>
      </c>
      <c r="DQ214" s="1" t="s">
        <v>403</v>
      </c>
      <c r="DR214" s="2" t="s">
        <v>404</v>
      </c>
      <c r="DS214">
        <f t="shared" si="293"/>
        <v>3</v>
      </c>
      <c r="DT214">
        <f t="shared" si="294"/>
        <v>3</v>
      </c>
      <c r="DU214">
        <f t="shared" si="295"/>
        <v>3</v>
      </c>
      <c r="DV214">
        <f t="shared" si="296"/>
        <v>3</v>
      </c>
      <c r="DW214">
        <f t="shared" si="297"/>
        <v>3</v>
      </c>
      <c r="DX214">
        <f t="shared" si="298"/>
        <v>3</v>
      </c>
      <c r="DY214">
        <f t="shared" si="299"/>
        <v>3</v>
      </c>
      <c r="DZ214">
        <f t="shared" si="300"/>
        <v>3</v>
      </c>
      <c r="EA214">
        <f t="shared" si="301"/>
        <v>3</v>
      </c>
      <c r="EB214">
        <f t="shared" si="302"/>
        <v>3</v>
      </c>
      <c r="EC214">
        <f t="shared" si="303"/>
        <v>3</v>
      </c>
      <c r="ED214">
        <f t="shared" si="304"/>
        <v>3</v>
      </c>
      <c r="EE214">
        <f t="shared" si="305"/>
        <v>3</v>
      </c>
      <c r="EF214">
        <f t="shared" si="306"/>
        <v>3</v>
      </c>
      <c r="EG214">
        <f t="shared" si="307"/>
        <v>3</v>
      </c>
      <c r="EH214">
        <f t="shared" si="308"/>
        <v>3</v>
      </c>
      <c r="EK214" s="1" t="s">
        <v>403</v>
      </c>
      <c r="EL214" s="2" t="s">
        <v>404</v>
      </c>
      <c r="EM214" t="str">
        <f t="shared" si="309"/>
        <v>D</v>
      </c>
      <c r="EN214" t="str">
        <f t="shared" si="310"/>
        <v>D</v>
      </c>
      <c r="EO214" t="str">
        <f t="shared" si="311"/>
        <v>D</v>
      </c>
      <c r="EP214" t="str">
        <f t="shared" si="312"/>
        <v>D</v>
      </c>
      <c r="EQ214" t="str">
        <f t="shared" si="313"/>
        <v>D</v>
      </c>
      <c r="ER214" t="str">
        <f t="shared" si="314"/>
        <v>D</v>
      </c>
      <c r="ES214" t="str">
        <f t="shared" si="315"/>
        <v>D</v>
      </c>
      <c r="ET214" t="str">
        <f t="shared" si="316"/>
        <v>D</v>
      </c>
      <c r="EU214" t="str">
        <f t="shared" si="317"/>
        <v>D</v>
      </c>
      <c r="EV214" t="str">
        <f t="shared" si="318"/>
        <v>D</v>
      </c>
      <c r="EW214" t="str">
        <f t="shared" si="319"/>
        <v>D</v>
      </c>
      <c r="EX214" t="str">
        <f t="shared" si="320"/>
        <v>D</v>
      </c>
      <c r="EY214" t="str">
        <f t="shared" si="321"/>
        <v>D</v>
      </c>
      <c r="EZ214" t="str">
        <f t="shared" si="322"/>
        <v>D</v>
      </c>
      <c r="FA214" t="str">
        <f t="shared" si="323"/>
        <v>D</v>
      </c>
      <c r="FB214" t="str">
        <f t="shared" si="324"/>
        <v>D</v>
      </c>
    </row>
    <row r="215" spans="1:158" x14ac:dyDescent="0.25">
      <c r="A215" s="1" t="s">
        <v>405</v>
      </c>
      <c r="B215" s="2" t="s">
        <v>406</v>
      </c>
      <c r="C215" s="3">
        <v>277</v>
      </c>
      <c r="D215" s="3">
        <v>501</v>
      </c>
      <c r="E215" s="3">
        <v>462</v>
      </c>
      <c r="F215" s="3">
        <v>511</v>
      </c>
      <c r="G215" s="3">
        <v>341</v>
      </c>
      <c r="H215" s="3">
        <v>376</v>
      </c>
      <c r="I215" s="3">
        <v>71</v>
      </c>
      <c r="J215" s="3">
        <v>11</v>
      </c>
      <c r="K215" s="3">
        <v>153</v>
      </c>
      <c r="L215" s="3">
        <v>535</v>
      </c>
      <c r="M215" s="3">
        <v>202</v>
      </c>
      <c r="N215" s="3">
        <v>26</v>
      </c>
      <c r="O215" s="3">
        <v>97</v>
      </c>
      <c r="P215" s="3">
        <v>85</v>
      </c>
      <c r="Q215" s="3">
        <v>227</v>
      </c>
      <c r="R215" s="4">
        <v>9</v>
      </c>
      <c r="U215" s="1" t="s">
        <v>405</v>
      </c>
      <c r="V215" s="2" t="s">
        <v>406</v>
      </c>
      <c r="W215" s="3">
        <v>7227</v>
      </c>
      <c r="X215" s="3">
        <v>4152</v>
      </c>
      <c r="Y215" s="3">
        <v>2470</v>
      </c>
      <c r="Z215" s="3">
        <v>4682</v>
      </c>
      <c r="AA215" s="3">
        <v>7856</v>
      </c>
      <c r="AB215" s="3">
        <v>6207</v>
      </c>
      <c r="AC215" s="3">
        <v>23716</v>
      </c>
      <c r="AD215" s="3">
        <v>14666</v>
      </c>
      <c r="AE215" s="3">
        <v>6222</v>
      </c>
      <c r="AF215" s="3">
        <v>12690</v>
      </c>
      <c r="AG215" s="3">
        <v>13833</v>
      </c>
      <c r="AH215" s="3">
        <v>28308</v>
      </c>
      <c r="AI215" s="3">
        <v>14556</v>
      </c>
      <c r="AJ215" s="3">
        <v>18589</v>
      </c>
      <c r="AK215" s="3">
        <v>19583</v>
      </c>
      <c r="AL215" s="4">
        <v>10821</v>
      </c>
      <c r="AO215" s="1" t="s">
        <v>405</v>
      </c>
      <c r="AP215" s="2" t="s">
        <v>406</v>
      </c>
      <c r="AQ215">
        <f>(C215/$C$335)/(World!C215/World!$C$335)</f>
        <v>4.7973901155017838E-2</v>
      </c>
      <c r="AR215">
        <f>(D215/Indonesia!$D$335)/(World!D215/World!$D$335)</f>
        <v>7.089021431945712E-2</v>
      </c>
      <c r="AS215">
        <f>(E215/$E$335)/(World!E215/World!$E$335)</f>
        <v>5.8112072715495684E-2</v>
      </c>
      <c r="AT215">
        <f>(F215/$F$335)/(World!F215/World!$F$335)</f>
        <v>5.8840077422812373E-2</v>
      </c>
      <c r="AU215">
        <f>(G215/$G$335)/(World!G215/World!$G$335)</f>
        <v>3.6890178793103572E-2</v>
      </c>
      <c r="AV215">
        <f>(H215/$H$335)/(World!H215/World!$H$335)</f>
        <v>3.3509241438329306E-2</v>
      </c>
      <c r="AW215">
        <f>(I215/$I$335)/(World!I215/World!$I$335)</f>
        <v>5.3797708336779972E-3</v>
      </c>
      <c r="AX215">
        <f>(J215/$J$335)/(World!J215/World!$J$335)</f>
        <v>6.4183662726333872E-4</v>
      </c>
      <c r="AY215">
        <f>(K215/$K$335)/(World!K215/World!$K$335)</f>
        <v>1.1576889050060856E-2</v>
      </c>
      <c r="AZ215">
        <f>(L215/$L$335)/(World!L215/World!$L$335)</f>
        <v>3.3790825632391004E-2</v>
      </c>
      <c r="BA215">
        <f>(M215/$M$335)/(World!M215/World!$M$335)</f>
        <v>8.7677073607305596E-3</v>
      </c>
      <c r="BB215">
        <f>(N215/$N$335)/(World!N215/World!$N$335)</f>
        <v>1.283836579494692E-3</v>
      </c>
      <c r="BC215">
        <f>(O215/$O$335)/(World!O215/World!$O$335)</f>
        <v>4.8187578666299092E-3</v>
      </c>
      <c r="BD215">
        <f>(P215/$P$335)/(World!P215/World!$P$335)</f>
        <v>4.2215031394332971E-3</v>
      </c>
      <c r="BE215">
        <f>(Q215/$Q$335)/(World!Q215/World!$Q$335)</f>
        <v>1.4049914792161616E-2</v>
      </c>
      <c r="BF215">
        <f>(R215/$R$335)/(World!R215/World!$R$335)</f>
        <v>6.1502269627144914E-4</v>
      </c>
      <c r="BI215" s="1" t="s">
        <v>405</v>
      </c>
      <c r="BJ215" s="2" t="s">
        <v>406</v>
      </c>
      <c r="BK215">
        <f t="shared" si="245"/>
        <v>-0.9084444734699143</v>
      </c>
      <c r="BL215">
        <f t="shared" si="246"/>
        <v>-0.86760507590498925</v>
      </c>
      <c r="BM215">
        <f t="shared" si="247"/>
        <v>-0.89015894589245304</v>
      </c>
      <c r="BN215">
        <f t="shared" si="248"/>
        <v>-0.88885936851572989</v>
      </c>
      <c r="BO215">
        <f t="shared" si="249"/>
        <v>-0.92884457863022263</v>
      </c>
      <c r="BP215">
        <f t="shared" si="250"/>
        <v>-0.93515444256367808</v>
      </c>
      <c r="BQ215">
        <f t="shared" si="251"/>
        <v>-0.98929803246544934</v>
      </c>
      <c r="BR215">
        <f t="shared" si="252"/>
        <v>-0.99871715012550999</v>
      </c>
      <c r="BS215">
        <f t="shared" si="253"/>
        <v>-0.97711120296365739</v>
      </c>
      <c r="BT215">
        <f t="shared" si="254"/>
        <v>-0.9346273447305542</v>
      </c>
      <c r="BU215">
        <f t="shared" si="255"/>
        <v>-0.98261699438482264</v>
      </c>
      <c r="BV215">
        <f t="shared" si="256"/>
        <v>-0.99743561908703038</v>
      </c>
      <c r="BW215">
        <f t="shared" si="257"/>
        <v>-0.99040870240746548</v>
      </c>
      <c r="BX215">
        <f t="shared" si="258"/>
        <v>-0.99159248606759398</v>
      </c>
      <c r="BY215">
        <f t="shared" si="259"/>
        <v>-0.97228950057149555</v>
      </c>
      <c r="BZ215">
        <f t="shared" si="260"/>
        <v>-0.9987707106483088</v>
      </c>
      <c r="CC215" s="1" t="s">
        <v>405</v>
      </c>
      <c r="CD215" s="2" t="s">
        <v>406</v>
      </c>
      <c r="CE215">
        <f t="shared" si="261"/>
        <v>-0.92617270788912576</v>
      </c>
      <c r="CF215">
        <f t="shared" si="262"/>
        <v>-0.78465506125080597</v>
      </c>
      <c r="CG215">
        <f t="shared" si="263"/>
        <v>-0.68485675306957705</v>
      </c>
      <c r="CH215">
        <f t="shared" si="264"/>
        <v>-0.80319661082226068</v>
      </c>
      <c r="CI215">
        <f t="shared" si="265"/>
        <v>-0.91679882883981945</v>
      </c>
      <c r="CJ215">
        <f t="shared" si="266"/>
        <v>-0.88576636791736285</v>
      </c>
      <c r="CK215">
        <f t="shared" si="267"/>
        <v>-0.99403035271366713</v>
      </c>
      <c r="CL215">
        <f t="shared" si="268"/>
        <v>-0.99850105607412964</v>
      </c>
      <c r="CM215">
        <f t="shared" si="269"/>
        <v>-0.95199999999999996</v>
      </c>
      <c r="CN215">
        <f t="shared" si="270"/>
        <v>-0.91909262759924382</v>
      </c>
      <c r="CO215">
        <f t="shared" si="271"/>
        <v>-0.97121482009262561</v>
      </c>
      <c r="CP215">
        <f t="shared" si="272"/>
        <v>-0.99816474906472785</v>
      </c>
      <c r="CQ215">
        <f t="shared" si="273"/>
        <v>-0.98676039036374807</v>
      </c>
      <c r="CR215">
        <f t="shared" si="274"/>
        <v>-0.99089643354396484</v>
      </c>
      <c r="CS215">
        <f t="shared" si="275"/>
        <v>-0.97708228167592126</v>
      </c>
      <c r="CT215">
        <f t="shared" si="276"/>
        <v>-0.99833795013850413</v>
      </c>
      <c r="CW215" s="1" t="s">
        <v>405</v>
      </c>
      <c r="CX215" s="2" t="s">
        <v>406</v>
      </c>
      <c r="CY215">
        <f t="shared" si="277"/>
        <v>2</v>
      </c>
      <c r="CZ215">
        <f t="shared" si="278"/>
        <v>2</v>
      </c>
      <c r="DA215">
        <f t="shared" si="279"/>
        <v>2</v>
      </c>
      <c r="DB215">
        <f t="shared" si="280"/>
        <v>2</v>
      </c>
      <c r="DC215">
        <f t="shared" si="281"/>
        <v>2</v>
      </c>
      <c r="DD215">
        <f t="shared" si="282"/>
        <v>2</v>
      </c>
      <c r="DE215">
        <f t="shared" si="283"/>
        <v>2</v>
      </c>
      <c r="DF215">
        <f t="shared" si="284"/>
        <v>2</v>
      </c>
      <c r="DG215">
        <f t="shared" si="285"/>
        <v>2</v>
      </c>
      <c r="DH215">
        <f t="shared" si="286"/>
        <v>2</v>
      </c>
      <c r="DI215">
        <f t="shared" si="287"/>
        <v>2</v>
      </c>
      <c r="DJ215">
        <f t="shared" si="288"/>
        <v>2</v>
      </c>
      <c r="DK215">
        <f t="shared" si="289"/>
        <v>2</v>
      </c>
      <c r="DL215">
        <f t="shared" si="290"/>
        <v>2</v>
      </c>
      <c r="DM215">
        <f t="shared" si="291"/>
        <v>2</v>
      </c>
      <c r="DN215">
        <f t="shared" si="292"/>
        <v>2</v>
      </c>
      <c r="DQ215" s="1" t="s">
        <v>405</v>
      </c>
      <c r="DR215" s="2" t="s">
        <v>406</v>
      </c>
      <c r="DS215">
        <f t="shared" si="293"/>
        <v>3</v>
      </c>
      <c r="DT215">
        <f t="shared" si="294"/>
        <v>3</v>
      </c>
      <c r="DU215">
        <f t="shared" si="295"/>
        <v>3</v>
      </c>
      <c r="DV215">
        <f t="shared" si="296"/>
        <v>3</v>
      </c>
      <c r="DW215">
        <f t="shared" si="297"/>
        <v>3</v>
      </c>
      <c r="DX215">
        <f t="shared" si="298"/>
        <v>3</v>
      </c>
      <c r="DY215">
        <f t="shared" si="299"/>
        <v>3</v>
      </c>
      <c r="DZ215">
        <f t="shared" si="300"/>
        <v>3</v>
      </c>
      <c r="EA215">
        <f t="shared" si="301"/>
        <v>3</v>
      </c>
      <c r="EB215">
        <f t="shared" si="302"/>
        <v>3</v>
      </c>
      <c r="EC215">
        <f t="shared" si="303"/>
        <v>3</v>
      </c>
      <c r="ED215">
        <f t="shared" si="304"/>
        <v>3</v>
      </c>
      <c r="EE215">
        <f t="shared" si="305"/>
        <v>3</v>
      </c>
      <c r="EF215">
        <f t="shared" si="306"/>
        <v>3</v>
      </c>
      <c r="EG215">
        <f t="shared" si="307"/>
        <v>3</v>
      </c>
      <c r="EH215">
        <f t="shared" si="308"/>
        <v>3</v>
      </c>
      <c r="EK215" s="1" t="s">
        <v>405</v>
      </c>
      <c r="EL215" s="2" t="s">
        <v>406</v>
      </c>
      <c r="EM215" t="str">
        <f t="shared" si="309"/>
        <v>D</v>
      </c>
      <c r="EN215" t="str">
        <f t="shared" si="310"/>
        <v>D</v>
      </c>
      <c r="EO215" t="str">
        <f t="shared" si="311"/>
        <v>D</v>
      </c>
      <c r="EP215" t="str">
        <f t="shared" si="312"/>
        <v>D</v>
      </c>
      <c r="EQ215" t="str">
        <f t="shared" si="313"/>
        <v>D</v>
      </c>
      <c r="ER215" t="str">
        <f t="shared" si="314"/>
        <v>D</v>
      </c>
      <c r="ES215" t="str">
        <f t="shared" si="315"/>
        <v>D</v>
      </c>
      <c r="ET215" t="str">
        <f t="shared" si="316"/>
        <v>D</v>
      </c>
      <c r="EU215" t="str">
        <f t="shared" si="317"/>
        <v>D</v>
      </c>
      <c r="EV215" t="str">
        <f t="shared" si="318"/>
        <v>D</v>
      </c>
      <c r="EW215" t="str">
        <f t="shared" si="319"/>
        <v>D</v>
      </c>
      <c r="EX215" t="str">
        <f t="shared" si="320"/>
        <v>D</v>
      </c>
      <c r="EY215" t="str">
        <f t="shared" si="321"/>
        <v>D</v>
      </c>
      <c r="EZ215" t="str">
        <f t="shared" si="322"/>
        <v>D</v>
      </c>
      <c r="FA215" t="str">
        <f t="shared" si="323"/>
        <v>D</v>
      </c>
      <c r="FB215" t="str">
        <f t="shared" si="324"/>
        <v>D</v>
      </c>
    </row>
    <row r="216" spans="1:158" x14ac:dyDescent="0.25">
      <c r="A216" s="5" t="s">
        <v>407</v>
      </c>
      <c r="B216" s="6" t="s">
        <v>408</v>
      </c>
      <c r="C216" s="7">
        <v>776</v>
      </c>
      <c r="D216" s="7">
        <v>112</v>
      </c>
      <c r="E216" s="7">
        <v>113</v>
      </c>
      <c r="F216" s="7">
        <v>168</v>
      </c>
      <c r="G216" s="7">
        <v>251</v>
      </c>
      <c r="H216" s="7">
        <v>863</v>
      </c>
      <c r="I216" s="7">
        <v>348</v>
      </c>
      <c r="J216" s="7">
        <v>632</v>
      </c>
      <c r="K216" s="7">
        <v>680</v>
      </c>
      <c r="L216" s="7">
        <v>411</v>
      </c>
      <c r="M216" s="7">
        <v>327</v>
      </c>
      <c r="N216" s="7">
        <v>23</v>
      </c>
      <c r="O216" s="7">
        <v>344</v>
      </c>
      <c r="P216" s="7">
        <v>11</v>
      </c>
      <c r="Q216" s="7">
        <v>131</v>
      </c>
      <c r="R216" s="8">
        <v>473</v>
      </c>
      <c r="U216" s="5" t="s">
        <v>407</v>
      </c>
      <c r="V216" s="6" t="s">
        <v>408</v>
      </c>
      <c r="W216" s="7">
        <v>2103</v>
      </c>
      <c r="X216" s="7">
        <v>1487</v>
      </c>
      <c r="Y216" s="7">
        <v>812</v>
      </c>
      <c r="Z216" s="7">
        <v>1161</v>
      </c>
      <c r="AA216" s="7">
        <v>5943</v>
      </c>
      <c r="AB216" s="7">
        <v>3384</v>
      </c>
      <c r="AC216" s="7">
        <v>3802</v>
      </c>
      <c r="AD216" s="7">
        <v>12876</v>
      </c>
      <c r="AE216" s="7">
        <v>3108</v>
      </c>
      <c r="AF216" s="7">
        <v>5558</v>
      </c>
      <c r="AG216" s="7">
        <v>9387</v>
      </c>
      <c r="AH216" s="7">
        <v>9281</v>
      </c>
      <c r="AI216" s="7">
        <v>18269</v>
      </c>
      <c r="AJ216" s="7">
        <v>13131</v>
      </c>
      <c r="AK216" s="7">
        <v>11897</v>
      </c>
      <c r="AL216" s="8">
        <v>8905</v>
      </c>
      <c r="AO216" s="5" t="s">
        <v>407</v>
      </c>
      <c r="AP216" s="6" t="s">
        <v>408</v>
      </c>
      <c r="AQ216">
        <f>(C216/$C$335)/(World!C216/World!$C$335)</f>
        <v>0.43349693566028547</v>
      </c>
      <c r="AR216">
        <f>(D216/Indonesia!$D$335)/(World!D216/World!$D$335)</f>
        <v>6.6885597631809277E-2</v>
      </c>
      <c r="AS216">
        <f>(E216/$E$335)/(World!E216/World!$E$335)</f>
        <v>5.6440586636790156E-2</v>
      </c>
      <c r="AT216">
        <f>(F216/$F$335)/(World!F216/World!$F$335)</f>
        <v>8.1648126309721653E-2</v>
      </c>
      <c r="AU216">
        <f>(G216/$G$335)/(World!G216/World!$G$335)</f>
        <v>9.8274031994076694E-2</v>
      </c>
      <c r="AV216">
        <f>(H216/$H$335)/(World!H216/World!$H$335)</f>
        <v>0.30720592588299417</v>
      </c>
      <c r="AW216">
        <f>(I216/$I$335)/(World!I216/World!$I$335)</f>
        <v>0.10057549973718111</v>
      </c>
      <c r="AX216">
        <f>(J216/$J$335)/(World!J216/World!$J$335)</f>
        <v>0.14788888821195445</v>
      </c>
      <c r="AY216">
        <f>(K216/$K$335)/(World!K216/World!$K$335)</f>
        <v>0.22651688049496685</v>
      </c>
      <c r="AZ216">
        <f>(L216/$L$335)/(World!L216/World!$L$335)</f>
        <v>0.10978735121839779</v>
      </c>
      <c r="BA216">
        <f>(M216/$M$335)/(World!M216/World!$M$335)</f>
        <v>6.8144567577613321E-2</v>
      </c>
      <c r="BB216">
        <f>(N216/$N$335)/(World!N216/World!$N$335)</f>
        <v>5.3980108320038252E-3</v>
      </c>
      <c r="BC216">
        <f>(O216/$O$335)/(World!O216/World!$O$335)</f>
        <v>8.041098409065725E-2</v>
      </c>
      <c r="BD216">
        <f>(P216/$P$335)/(World!P216/World!$P$335)</f>
        <v>2.520726009052991E-3</v>
      </c>
      <c r="BE216">
        <f>(Q216/$Q$335)/(World!Q216/World!$Q$335)</f>
        <v>3.6343969523785331E-2</v>
      </c>
      <c r="BF216">
        <f>(R216/$R$335)/(World!R216/World!$R$335)</f>
        <v>0.13596655134457755</v>
      </c>
      <c r="BI216" s="5" t="s">
        <v>407</v>
      </c>
      <c r="BJ216" s="6" t="s">
        <v>408</v>
      </c>
      <c r="BK216">
        <f t="shared" si="245"/>
        <v>-0.3951895886535513</v>
      </c>
      <c r="BL216">
        <f t="shared" si="246"/>
        <v>-0.87461523938409746</v>
      </c>
      <c r="BM216">
        <f t="shared" si="247"/>
        <v>-0.89314952993907515</v>
      </c>
      <c r="BN216">
        <f t="shared" si="248"/>
        <v>-0.8490301525538031</v>
      </c>
      <c r="BO216">
        <f t="shared" si="249"/>
        <v>-0.82103914117746035</v>
      </c>
      <c r="BP216">
        <f t="shared" si="250"/>
        <v>-0.52998082429058435</v>
      </c>
      <c r="BQ216">
        <f t="shared" si="251"/>
        <v>-0.81723107635741732</v>
      </c>
      <c r="BR216">
        <f t="shared" si="252"/>
        <v>-0.74232891400783874</v>
      </c>
      <c r="BS216">
        <f t="shared" si="253"/>
        <v>-0.6306338965289171</v>
      </c>
      <c r="BT216">
        <f t="shared" si="254"/>
        <v>-0.80214704898579714</v>
      </c>
      <c r="BU216">
        <f t="shared" si="255"/>
        <v>-0.87240572176076381</v>
      </c>
      <c r="BV216">
        <f t="shared" si="256"/>
        <v>-0.98926194248676347</v>
      </c>
      <c r="BW216">
        <f t="shared" si="257"/>
        <v>-0.85114741468805732</v>
      </c>
      <c r="BX216">
        <f t="shared" si="258"/>
        <v>-0.99497122414797801</v>
      </c>
      <c r="BY216">
        <f t="shared" si="259"/>
        <v>-0.92986118394554673</v>
      </c>
      <c r="BZ216">
        <f t="shared" si="260"/>
        <v>-0.76061522025689599</v>
      </c>
      <c r="CC216" s="5" t="s">
        <v>407</v>
      </c>
      <c r="CD216" s="6" t="s">
        <v>408</v>
      </c>
      <c r="CE216">
        <f t="shared" si="261"/>
        <v>-0.46092393192080583</v>
      </c>
      <c r="CF216">
        <f t="shared" si="262"/>
        <v>-0.85991244527829891</v>
      </c>
      <c r="CG216">
        <f t="shared" si="263"/>
        <v>-0.75567567567567573</v>
      </c>
      <c r="CH216">
        <f t="shared" si="264"/>
        <v>-0.74717832957110608</v>
      </c>
      <c r="CI216">
        <f t="shared" si="265"/>
        <v>-0.9189538262835002</v>
      </c>
      <c r="CJ216">
        <f t="shared" si="266"/>
        <v>-0.59359547916176125</v>
      </c>
      <c r="CK216">
        <f t="shared" si="267"/>
        <v>-0.83228915662650604</v>
      </c>
      <c r="CL216">
        <f t="shared" si="268"/>
        <v>-0.90642582173526798</v>
      </c>
      <c r="CM216">
        <f t="shared" si="269"/>
        <v>-0.64097148891235478</v>
      </c>
      <c r="CN216">
        <f t="shared" si="270"/>
        <v>-0.86228849053442791</v>
      </c>
      <c r="CO216">
        <f t="shared" si="271"/>
        <v>-0.932674490426189</v>
      </c>
      <c r="CP216">
        <f t="shared" si="272"/>
        <v>-0.99505588993981087</v>
      </c>
      <c r="CQ216">
        <f t="shared" si="273"/>
        <v>-0.96303658733143505</v>
      </c>
      <c r="CR216">
        <f t="shared" si="274"/>
        <v>-0.99832597778115961</v>
      </c>
      <c r="CS216">
        <f t="shared" si="275"/>
        <v>-0.97821749251745926</v>
      </c>
      <c r="CT216">
        <f t="shared" si="276"/>
        <v>-0.89912561313712946</v>
      </c>
      <c r="CW216" s="5" t="s">
        <v>407</v>
      </c>
      <c r="CX216" s="6" t="s">
        <v>408</v>
      </c>
      <c r="CY216">
        <f t="shared" si="277"/>
        <v>2</v>
      </c>
      <c r="CZ216">
        <f t="shared" si="278"/>
        <v>2</v>
      </c>
      <c r="DA216">
        <f t="shared" si="279"/>
        <v>2</v>
      </c>
      <c r="DB216">
        <f t="shared" si="280"/>
        <v>2</v>
      </c>
      <c r="DC216">
        <f t="shared" si="281"/>
        <v>2</v>
      </c>
      <c r="DD216">
        <f t="shared" si="282"/>
        <v>2</v>
      </c>
      <c r="DE216">
        <f t="shared" si="283"/>
        <v>2</v>
      </c>
      <c r="DF216">
        <f t="shared" si="284"/>
        <v>2</v>
      </c>
      <c r="DG216">
        <f t="shared" si="285"/>
        <v>2</v>
      </c>
      <c r="DH216">
        <f t="shared" si="286"/>
        <v>2</v>
      </c>
      <c r="DI216">
        <f t="shared" si="287"/>
        <v>2</v>
      </c>
      <c r="DJ216">
        <f t="shared" si="288"/>
        <v>2</v>
      </c>
      <c r="DK216">
        <f t="shared" si="289"/>
        <v>2</v>
      </c>
      <c r="DL216">
        <f t="shared" si="290"/>
        <v>2</v>
      </c>
      <c r="DM216">
        <f t="shared" si="291"/>
        <v>2</v>
      </c>
      <c r="DN216">
        <f t="shared" si="292"/>
        <v>2</v>
      </c>
      <c r="DQ216" s="5" t="s">
        <v>407</v>
      </c>
      <c r="DR216" s="6" t="s">
        <v>408</v>
      </c>
      <c r="DS216">
        <f t="shared" si="293"/>
        <v>3</v>
      </c>
      <c r="DT216">
        <f t="shared" si="294"/>
        <v>3</v>
      </c>
      <c r="DU216">
        <f t="shared" si="295"/>
        <v>3</v>
      </c>
      <c r="DV216">
        <f t="shared" si="296"/>
        <v>3</v>
      </c>
      <c r="DW216">
        <f t="shared" si="297"/>
        <v>3</v>
      </c>
      <c r="DX216">
        <f t="shared" si="298"/>
        <v>3</v>
      </c>
      <c r="DY216">
        <f t="shared" si="299"/>
        <v>3</v>
      </c>
      <c r="DZ216">
        <f t="shared" si="300"/>
        <v>3</v>
      </c>
      <c r="EA216">
        <f t="shared" si="301"/>
        <v>3</v>
      </c>
      <c r="EB216">
        <f t="shared" si="302"/>
        <v>3</v>
      </c>
      <c r="EC216">
        <f t="shared" si="303"/>
        <v>3</v>
      </c>
      <c r="ED216">
        <f t="shared" si="304"/>
        <v>3</v>
      </c>
      <c r="EE216">
        <f t="shared" si="305"/>
        <v>3</v>
      </c>
      <c r="EF216">
        <f t="shared" si="306"/>
        <v>3</v>
      </c>
      <c r="EG216">
        <f t="shared" si="307"/>
        <v>3</v>
      </c>
      <c r="EH216">
        <f t="shared" si="308"/>
        <v>3</v>
      </c>
      <c r="EK216" s="5" t="s">
        <v>407</v>
      </c>
      <c r="EL216" s="6" t="s">
        <v>408</v>
      </c>
      <c r="EM216" t="str">
        <f t="shared" si="309"/>
        <v>D</v>
      </c>
      <c r="EN216" t="str">
        <f t="shared" si="310"/>
        <v>D</v>
      </c>
      <c r="EO216" t="str">
        <f t="shared" si="311"/>
        <v>D</v>
      </c>
      <c r="EP216" t="str">
        <f t="shared" si="312"/>
        <v>D</v>
      </c>
      <c r="EQ216" t="str">
        <f t="shared" si="313"/>
        <v>D</v>
      </c>
      <c r="ER216" t="str">
        <f t="shared" si="314"/>
        <v>D</v>
      </c>
      <c r="ES216" t="str">
        <f t="shared" si="315"/>
        <v>D</v>
      </c>
      <c r="ET216" t="str">
        <f t="shared" si="316"/>
        <v>D</v>
      </c>
      <c r="EU216" t="str">
        <f t="shared" si="317"/>
        <v>D</v>
      </c>
      <c r="EV216" t="str">
        <f t="shared" si="318"/>
        <v>D</v>
      </c>
      <c r="EW216" t="str">
        <f t="shared" si="319"/>
        <v>D</v>
      </c>
      <c r="EX216" t="str">
        <f t="shared" si="320"/>
        <v>D</v>
      </c>
      <c r="EY216" t="str">
        <f t="shared" si="321"/>
        <v>D</v>
      </c>
      <c r="EZ216" t="str">
        <f t="shared" si="322"/>
        <v>D</v>
      </c>
      <c r="FA216" t="str">
        <f t="shared" si="323"/>
        <v>D</v>
      </c>
      <c r="FB216" t="str">
        <f t="shared" si="324"/>
        <v>D</v>
      </c>
    </row>
    <row r="217" spans="1:158" x14ac:dyDescent="0.25">
      <c r="A217" s="5" t="s">
        <v>409</v>
      </c>
      <c r="B217" s="6" t="s">
        <v>410</v>
      </c>
      <c r="C217" s="7">
        <v>436</v>
      </c>
      <c r="D217" s="7">
        <v>185</v>
      </c>
      <c r="E217" s="7">
        <v>303</v>
      </c>
      <c r="F217" s="7">
        <v>596</v>
      </c>
      <c r="G217" s="7">
        <v>2050</v>
      </c>
      <c r="H217" s="7">
        <v>814</v>
      </c>
      <c r="I217" s="7">
        <v>1029</v>
      </c>
      <c r="J217" s="7">
        <v>3572</v>
      </c>
      <c r="K217" s="7">
        <v>3741</v>
      </c>
      <c r="L217" s="7">
        <v>2535</v>
      </c>
      <c r="M217" s="7">
        <v>3335</v>
      </c>
      <c r="N217" s="7">
        <v>3535</v>
      </c>
      <c r="O217" s="7">
        <v>5340</v>
      </c>
      <c r="P217" s="7">
        <v>2949</v>
      </c>
      <c r="Q217" s="7">
        <v>1703</v>
      </c>
      <c r="R217" s="8">
        <v>2951</v>
      </c>
      <c r="U217" s="5" t="s">
        <v>409</v>
      </c>
      <c r="V217" s="6" t="s">
        <v>410</v>
      </c>
      <c r="W217" s="7">
        <v>8990</v>
      </c>
      <c r="X217" s="7">
        <v>13532</v>
      </c>
      <c r="Y217" s="7">
        <v>21505</v>
      </c>
      <c r="Z217" s="7">
        <v>12008</v>
      </c>
      <c r="AA217" s="7">
        <v>16187</v>
      </c>
      <c r="AB217" s="7">
        <v>19817</v>
      </c>
      <c r="AC217" s="7">
        <v>29805</v>
      </c>
      <c r="AD217" s="7">
        <v>29333</v>
      </c>
      <c r="AE217" s="7">
        <v>23216</v>
      </c>
      <c r="AF217" s="7">
        <v>44714</v>
      </c>
      <c r="AG217" s="7">
        <v>93078</v>
      </c>
      <c r="AH217" s="7">
        <v>103189</v>
      </c>
      <c r="AI217" s="7">
        <v>107270</v>
      </c>
      <c r="AJ217" s="7">
        <v>119037</v>
      </c>
      <c r="AK217" s="7">
        <v>69702</v>
      </c>
      <c r="AL217" s="8">
        <v>76761</v>
      </c>
      <c r="AO217" s="5" t="s">
        <v>409</v>
      </c>
      <c r="AP217" s="6" t="s">
        <v>410</v>
      </c>
      <c r="AQ217">
        <f>(C217/$C$335)/(World!C217/World!$C$335)</f>
        <v>2.9292709631426411E-2</v>
      </c>
      <c r="AR217">
        <f>(D217/Indonesia!$D$335)/(World!D217/World!$D$335)</f>
        <v>1.1595877243846552E-2</v>
      </c>
      <c r="AS217">
        <f>(E217/$E$335)/(World!E217/World!$E$335)</f>
        <v>1.6910362247150142E-2</v>
      </c>
      <c r="AT217">
        <f>(F217/$F$335)/(World!F217/World!$F$335)</f>
        <v>2.6328086911971048E-2</v>
      </c>
      <c r="AU217">
        <f>(G217/$G$335)/(World!G217/World!$G$335)</f>
        <v>7.3932556541152453E-2</v>
      </c>
      <c r="AV217">
        <f>(H217/$H$335)/(World!H217/World!$H$335)</f>
        <v>2.5960013479275779E-2</v>
      </c>
      <c r="AW217">
        <f>(I217/$I$335)/(World!I217/World!$I$335)</f>
        <v>2.6209317532737197E-2</v>
      </c>
      <c r="AX217">
        <f>(J217/$J$335)/(World!J217/World!$J$335)</f>
        <v>7.2609571951616519E-2</v>
      </c>
      <c r="AY217">
        <f>(K217/$K$335)/(World!K217/World!$K$335)</f>
        <v>9.1644568128050635E-2</v>
      </c>
      <c r="AZ217">
        <f>(L217/$L$335)/(World!L217/World!$L$335)</f>
        <v>4.2108836674765317E-2</v>
      </c>
      <c r="BA217">
        <f>(M217/$M$335)/(World!M217/World!$M$335)</f>
        <v>3.7634711617284551E-2</v>
      </c>
      <c r="BB217">
        <f>(N217/$N$335)/(World!N217/World!$N$335)</f>
        <v>4.4312372106418703E-2</v>
      </c>
      <c r="BC217">
        <f>(O217/$O$335)/(World!O217/World!$O$335)</f>
        <v>8.0643433460316175E-2</v>
      </c>
      <c r="BD217">
        <f>(P217/$P$335)/(World!P217/World!$P$335)</f>
        <v>4.2216291069904904E-2</v>
      </c>
      <c r="BE217">
        <f>(Q217/$Q$335)/(World!Q217/World!$Q$335)</f>
        <v>2.7864221400036436E-2</v>
      </c>
      <c r="BF217">
        <f>(R217/$R$335)/(World!R217/World!$R$335)</f>
        <v>5.019663350414752E-2</v>
      </c>
      <c r="BI217" s="5" t="s">
        <v>409</v>
      </c>
      <c r="BJ217" s="6" t="s">
        <v>410</v>
      </c>
      <c r="BK217">
        <f t="shared" si="245"/>
        <v>-0.94308186707760588</v>
      </c>
      <c r="BL217">
        <f t="shared" si="246"/>
        <v>-0.97707409153259861</v>
      </c>
      <c r="BM217">
        <f t="shared" si="247"/>
        <v>-0.96674168564910312</v>
      </c>
      <c r="BN217">
        <f t="shared" si="248"/>
        <v>-0.94869459922667154</v>
      </c>
      <c r="BO217">
        <f t="shared" si="249"/>
        <v>-0.86231433977703531</v>
      </c>
      <c r="BP217">
        <f t="shared" si="250"/>
        <v>-0.94939371293577202</v>
      </c>
      <c r="BQ217">
        <f t="shared" si="251"/>
        <v>-0.94892013337834258</v>
      </c>
      <c r="BR217">
        <f t="shared" si="252"/>
        <v>-0.86461136680049733</v>
      </c>
      <c r="BS217">
        <f t="shared" si="253"/>
        <v>-0.83209815574825319</v>
      </c>
      <c r="BT217">
        <f t="shared" si="254"/>
        <v>-0.9191853380513898</v>
      </c>
      <c r="BU217">
        <f t="shared" si="255"/>
        <v>-0.92746057702979856</v>
      </c>
      <c r="BV217">
        <f t="shared" si="256"/>
        <v>-0.91513579022905012</v>
      </c>
      <c r="BW217">
        <f t="shared" si="257"/>
        <v>-0.85074922779646434</v>
      </c>
      <c r="BX217">
        <f t="shared" si="258"/>
        <v>-0.91898746655251951</v>
      </c>
      <c r="BY217">
        <f t="shared" si="259"/>
        <v>-0.94578229143518</v>
      </c>
      <c r="BZ217">
        <f t="shared" si="260"/>
        <v>-0.90440526678007249</v>
      </c>
      <c r="CC217" s="5" t="s">
        <v>409</v>
      </c>
      <c r="CD217" s="6" t="s">
        <v>410</v>
      </c>
      <c r="CE217">
        <f t="shared" si="261"/>
        <v>-0.90748992149374075</v>
      </c>
      <c r="CF217">
        <f t="shared" si="262"/>
        <v>-0.9730261719034774</v>
      </c>
      <c r="CG217">
        <f t="shared" si="263"/>
        <v>-0.97221203228173148</v>
      </c>
      <c r="CH217">
        <f t="shared" si="264"/>
        <v>-0.90542684861948586</v>
      </c>
      <c r="CI217">
        <f t="shared" si="265"/>
        <v>-0.77518232165378076</v>
      </c>
      <c r="CJ217">
        <f t="shared" si="266"/>
        <v>-0.92108962241287384</v>
      </c>
      <c r="CK217">
        <f t="shared" si="267"/>
        <v>-0.93325549717843936</v>
      </c>
      <c r="CL217">
        <f t="shared" si="268"/>
        <v>-0.78289013827685761</v>
      </c>
      <c r="CM217">
        <f t="shared" si="269"/>
        <v>-0.72244685981377754</v>
      </c>
      <c r="CN217">
        <f t="shared" si="270"/>
        <v>-0.89269614171728506</v>
      </c>
      <c r="CO217">
        <f t="shared" si="271"/>
        <v>-0.93081845809175112</v>
      </c>
      <c r="CP217">
        <f t="shared" si="272"/>
        <v>-0.93375435703309473</v>
      </c>
      <c r="CQ217">
        <f t="shared" si="273"/>
        <v>-0.90515939969807302</v>
      </c>
      <c r="CR217">
        <f t="shared" si="274"/>
        <v>-0.95165018936599277</v>
      </c>
      <c r="CS217">
        <f t="shared" si="275"/>
        <v>-0.9523002590854982</v>
      </c>
      <c r="CT217">
        <f t="shared" si="276"/>
        <v>-0.92595845042151748</v>
      </c>
      <c r="CW217" s="5" t="s">
        <v>409</v>
      </c>
      <c r="CX217" s="6" t="s">
        <v>410</v>
      </c>
      <c r="CY217">
        <f t="shared" si="277"/>
        <v>2</v>
      </c>
      <c r="CZ217">
        <f t="shared" si="278"/>
        <v>2</v>
      </c>
      <c r="DA217">
        <f t="shared" si="279"/>
        <v>2</v>
      </c>
      <c r="DB217">
        <f t="shared" si="280"/>
        <v>2</v>
      </c>
      <c r="DC217">
        <f t="shared" si="281"/>
        <v>2</v>
      </c>
      <c r="DD217">
        <f t="shared" si="282"/>
        <v>2</v>
      </c>
      <c r="DE217">
        <f t="shared" si="283"/>
        <v>2</v>
      </c>
      <c r="DF217">
        <f t="shared" si="284"/>
        <v>2</v>
      </c>
      <c r="DG217">
        <f t="shared" si="285"/>
        <v>2</v>
      </c>
      <c r="DH217">
        <f t="shared" si="286"/>
        <v>2</v>
      </c>
      <c r="DI217">
        <f t="shared" si="287"/>
        <v>2</v>
      </c>
      <c r="DJ217">
        <f t="shared" si="288"/>
        <v>2</v>
      </c>
      <c r="DK217">
        <f t="shared" si="289"/>
        <v>2</v>
      </c>
      <c r="DL217">
        <f t="shared" si="290"/>
        <v>2</v>
      </c>
      <c r="DM217">
        <f t="shared" si="291"/>
        <v>2</v>
      </c>
      <c r="DN217">
        <f t="shared" si="292"/>
        <v>2</v>
      </c>
      <c r="DQ217" s="5" t="s">
        <v>409</v>
      </c>
      <c r="DR217" s="6" t="s">
        <v>410</v>
      </c>
      <c r="DS217">
        <f t="shared" si="293"/>
        <v>3</v>
      </c>
      <c r="DT217">
        <f t="shared" si="294"/>
        <v>3</v>
      </c>
      <c r="DU217">
        <f t="shared" si="295"/>
        <v>3</v>
      </c>
      <c r="DV217">
        <f t="shared" si="296"/>
        <v>3</v>
      </c>
      <c r="DW217">
        <f t="shared" si="297"/>
        <v>3</v>
      </c>
      <c r="DX217">
        <f t="shared" si="298"/>
        <v>3</v>
      </c>
      <c r="DY217">
        <f t="shared" si="299"/>
        <v>3</v>
      </c>
      <c r="DZ217">
        <f t="shared" si="300"/>
        <v>3</v>
      </c>
      <c r="EA217">
        <f t="shared" si="301"/>
        <v>3</v>
      </c>
      <c r="EB217">
        <f t="shared" si="302"/>
        <v>3</v>
      </c>
      <c r="EC217">
        <f t="shared" si="303"/>
        <v>3</v>
      </c>
      <c r="ED217">
        <f t="shared" si="304"/>
        <v>3</v>
      </c>
      <c r="EE217">
        <f t="shared" si="305"/>
        <v>3</v>
      </c>
      <c r="EF217">
        <f t="shared" si="306"/>
        <v>3</v>
      </c>
      <c r="EG217">
        <f t="shared" si="307"/>
        <v>3</v>
      </c>
      <c r="EH217">
        <f t="shared" si="308"/>
        <v>3</v>
      </c>
      <c r="EK217" s="5" t="s">
        <v>409</v>
      </c>
      <c r="EL217" s="6" t="s">
        <v>410</v>
      </c>
      <c r="EM217" t="str">
        <f t="shared" si="309"/>
        <v>D</v>
      </c>
      <c r="EN217" t="str">
        <f t="shared" si="310"/>
        <v>D</v>
      </c>
      <c r="EO217" t="str">
        <f t="shared" si="311"/>
        <v>D</v>
      </c>
      <c r="EP217" t="str">
        <f t="shared" si="312"/>
        <v>D</v>
      </c>
      <c r="EQ217" t="str">
        <f t="shared" si="313"/>
        <v>D</v>
      </c>
      <c r="ER217" t="str">
        <f t="shared" si="314"/>
        <v>D</v>
      </c>
      <c r="ES217" t="str">
        <f t="shared" si="315"/>
        <v>D</v>
      </c>
      <c r="ET217" t="str">
        <f t="shared" si="316"/>
        <v>D</v>
      </c>
      <c r="EU217" t="str">
        <f t="shared" si="317"/>
        <v>D</v>
      </c>
      <c r="EV217" t="str">
        <f t="shared" si="318"/>
        <v>D</v>
      </c>
      <c r="EW217" t="str">
        <f t="shared" si="319"/>
        <v>D</v>
      </c>
      <c r="EX217" t="str">
        <f t="shared" si="320"/>
        <v>D</v>
      </c>
      <c r="EY217" t="str">
        <f t="shared" si="321"/>
        <v>D</v>
      </c>
      <c r="EZ217" t="str">
        <f t="shared" si="322"/>
        <v>D</v>
      </c>
      <c r="FA217" t="str">
        <f t="shared" si="323"/>
        <v>D</v>
      </c>
      <c r="FB217" t="str">
        <f t="shared" si="324"/>
        <v>D</v>
      </c>
    </row>
    <row r="218" spans="1:158" x14ac:dyDescent="0.25">
      <c r="A218" s="1" t="s">
        <v>411</v>
      </c>
      <c r="B218" s="2" t="s">
        <v>412</v>
      </c>
      <c r="C218" s="3">
        <v>2049</v>
      </c>
      <c r="D218" s="3">
        <v>2852</v>
      </c>
      <c r="E218" s="3">
        <v>697</v>
      </c>
      <c r="F218" s="3">
        <v>640</v>
      </c>
      <c r="G218" s="3">
        <v>2385</v>
      </c>
      <c r="H218" s="3">
        <v>1039</v>
      </c>
      <c r="I218" s="3">
        <v>1488</v>
      </c>
      <c r="J218" s="3">
        <v>1507</v>
      </c>
      <c r="K218" s="3">
        <v>1170</v>
      </c>
      <c r="L218" s="3">
        <v>1080</v>
      </c>
      <c r="M218" s="3">
        <v>1621</v>
      </c>
      <c r="N218" s="3">
        <v>1890</v>
      </c>
      <c r="O218" s="3">
        <v>1221</v>
      </c>
      <c r="P218" s="3">
        <v>1999</v>
      </c>
      <c r="Q218" s="3">
        <v>783</v>
      </c>
      <c r="R218" s="4">
        <v>744</v>
      </c>
      <c r="U218" s="1" t="s">
        <v>411</v>
      </c>
      <c r="V218" s="2" t="s">
        <v>412</v>
      </c>
      <c r="W218" s="3">
        <v>13687</v>
      </c>
      <c r="X218" s="3">
        <v>29078</v>
      </c>
      <c r="Y218" s="3">
        <v>20022</v>
      </c>
      <c r="Z218" s="3">
        <v>23819</v>
      </c>
      <c r="AA218" s="3">
        <v>16447</v>
      </c>
      <c r="AB218" s="3">
        <v>43403</v>
      </c>
      <c r="AC218" s="3">
        <v>21476</v>
      </c>
      <c r="AD218" s="3">
        <v>48441</v>
      </c>
      <c r="AE218" s="3">
        <v>35485</v>
      </c>
      <c r="AF218" s="3">
        <v>36965</v>
      </c>
      <c r="AG218" s="3">
        <v>55074</v>
      </c>
      <c r="AH218" s="3">
        <v>58451</v>
      </c>
      <c r="AI218" s="3">
        <v>62698</v>
      </c>
      <c r="AJ218" s="3">
        <v>75210</v>
      </c>
      <c r="AK218" s="3">
        <v>65407</v>
      </c>
      <c r="AL218" s="4">
        <v>35782</v>
      </c>
      <c r="AO218" s="1" t="s">
        <v>411</v>
      </c>
      <c r="AP218" s="2" t="s">
        <v>412</v>
      </c>
      <c r="AQ218">
        <f>(C218/$C$335)/(World!C218/World!$C$335)</f>
        <v>0.30948216681900564</v>
      </c>
      <c r="AR218">
        <f>(D218/Indonesia!$D$335)/(World!D218/World!$D$335)</f>
        <v>0.38772780412840896</v>
      </c>
      <c r="AS218">
        <f>(E218/$E$335)/(World!E218/World!$E$335)</f>
        <v>0.10022979438268863</v>
      </c>
      <c r="AT218">
        <f>(F218/$F$335)/(World!F218/World!$F$335)</f>
        <v>7.7374086152592433E-2</v>
      </c>
      <c r="AU218">
        <f>(G218/$G$335)/(World!G218/World!$G$335)</f>
        <v>0.24910216420288647</v>
      </c>
      <c r="AV218">
        <f>(H218/$H$335)/(World!H218/World!$H$335)</f>
        <v>0.1047790643632497</v>
      </c>
      <c r="AW218">
        <f>(I218/$I$335)/(World!I218/World!$I$335)</f>
        <v>0.12211501448904966</v>
      </c>
      <c r="AX218">
        <f>(J218/$J$335)/(World!J218/World!$J$335)</f>
        <v>9.3732136307301775E-2</v>
      </c>
      <c r="AY218">
        <f>(K218/$K$335)/(World!K218/World!$K$335)</f>
        <v>6.8292261037024835E-2</v>
      </c>
      <c r="AZ218">
        <f>(L218/$L$335)/(World!L218/World!$L$335)</f>
        <v>5.1642136076190545E-2</v>
      </c>
      <c r="BA218">
        <f>(M218/$M$335)/(World!M218/World!$M$335)</f>
        <v>5.8323920701957091E-2</v>
      </c>
      <c r="BB218">
        <f>(N218/$N$335)/(World!N218/World!$N$335)</f>
        <v>7.1141414739752856E-2</v>
      </c>
      <c r="BC218">
        <f>(O218/$O$335)/(World!O218/World!$O$335)</f>
        <v>5.0235150356332851E-2</v>
      </c>
      <c r="BD218">
        <f>(P218/$P$335)/(World!P218/World!$P$335)</f>
        <v>8.3378036433913907E-2</v>
      </c>
      <c r="BE218">
        <f>(Q218/$Q$335)/(World!Q218/World!$Q$335)</f>
        <v>3.730328497090548E-2</v>
      </c>
      <c r="BF218">
        <f>(R218/$R$335)/(World!R218/World!$R$335)</f>
        <v>3.8088150608384157E-2</v>
      </c>
      <c r="BI218" s="1" t="s">
        <v>411</v>
      </c>
      <c r="BJ218" s="2" t="s">
        <v>412</v>
      </c>
      <c r="BK218">
        <f t="shared" si="245"/>
        <v>-0.52732129591226151</v>
      </c>
      <c r="BL218">
        <f t="shared" si="246"/>
        <v>-0.44120481988623217</v>
      </c>
      <c r="BM218">
        <f t="shared" si="247"/>
        <v>-0.81780207208635891</v>
      </c>
      <c r="BN218">
        <f t="shared" si="248"/>
        <v>-0.85636542191412302</v>
      </c>
      <c r="BO218">
        <f t="shared" si="249"/>
        <v>-0.60115005586936787</v>
      </c>
      <c r="BP218">
        <f t="shared" si="250"/>
        <v>-0.81031670902699415</v>
      </c>
      <c r="BQ218">
        <f t="shared" si="251"/>
        <v>-0.78234848850203775</v>
      </c>
      <c r="BR218">
        <f t="shared" si="252"/>
        <v>-0.82860129423688023</v>
      </c>
      <c r="BS218">
        <f t="shared" si="253"/>
        <v>-0.8721468580690992</v>
      </c>
      <c r="BT218">
        <f t="shared" si="254"/>
        <v>-0.90178762469736362</v>
      </c>
      <c r="BU218">
        <f t="shared" si="255"/>
        <v>-0.88978058690524087</v>
      </c>
      <c r="BV218">
        <f t="shared" si="256"/>
        <v>-0.8671670915515155</v>
      </c>
      <c r="BW218">
        <f t="shared" si="257"/>
        <v>-0.90433542366337938</v>
      </c>
      <c r="BX218">
        <f t="shared" si="258"/>
        <v>-0.84607766886549773</v>
      </c>
      <c r="BY218">
        <f t="shared" si="259"/>
        <v>-0.92807641600797253</v>
      </c>
      <c r="BZ218">
        <f t="shared" si="260"/>
        <v>-0.9266186583748941</v>
      </c>
      <c r="CC218" s="1" t="s">
        <v>411</v>
      </c>
      <c r="CD218" s="2" t="s">
        <v>412</v>
      </c>
      <c r="CE218">
        <f t="shared" si="261"/>
        <v>-0.73957803762074226</v>
      </c>
      <c r="CF218">
        <f t="shared" si="262"/>
        <v>-0.82135922330097089</v>
      </c>
      <c r="CG218">
        <f t="shared" si="263"/>
        <v>-0.93271876055794201</v>
      </c>
      <c r="CH218">
        <f t="shared" si="264"/>
        <v>-0.94766752524633058</v>
      </c>
      <c r="CI218">
        <f t="shared" si="265"/>
        <v>-0.7467077315208156</v>
      </c>
      <c r="CJ218">
        <f t="shared" si="266"/>
        <v>-0.95324242833355832</v>
      </c>
      <c r="CK218">
        <f t="shared" si="267"/>
        <v>-0.87040585263891312</v>
      </c>
      <c r="CL218">
        <f t="shared" si="268"/>
        <v>-0.93965724353327462</v>
      </c>
      <c r="CM218">
        <f t="shared" si="269"/>
        <v>-0.93616150593370617</v>
      </c>
      <c r="CN218">
        <f t="shared" si="270"/>
        <v>-0.94322512813773163</v>
      </c>
      <c r="CO218">
        <f t="shared" si="271"/>
        <v>-0.94281682688067736</v>
      </c>
      <c r="CP218">
        <f t="shared" si="272"/>
        <v>-0.93735602658225747</v>
      </c>
      <c r="CQ218">
        <f t="shared" si="273"/>
        <v>-0.96179539729970742</v>
      </c>
      <c r="CR218">
        <f t="shared" si="274"/>
        <v>-0.9482184719397998</v>
      </c>
      <c r="CS218">
        <f t="shared" si="275"/>
        <v>-0.97634083698443874</v>
      </c>
      <c r="CT218">
        <f t="shared" si="276"/>
        <v>-0.9592618956359853</v>
      </c>
      <c r="CW218" s="1" t="s">
        <v>411</v>
      </c>
      <c r="CX218" s="2" t="s">
        <v>412</v>
      </c>
      <c r="CY218">
        <f t="shared" si="277"/>
        <v>2</v>
      </c>
      <c r="CZ218">
        <f t="shared" si="278"/>
        <v>2</v>
      </c>
      <c r="DA218">
        <f t="shared" si="279"/>
        <v>2</v>
      </c>
      <c r="DB218">
        <f t="shared" si="280"/>
        <v>2</v>
      </c>
      <c r="DC218">
        <f t="shared" si="281"/>
        <v>2</v>
      </c>
      <c r="DD218">
        <f t="shared" si="282"/>
        <v>2</v>
      </c>
      <c r="DE218">
        <f t="shared" si="283"/>
        <v>2</v>
      </c>
      <c r="DF218">
        <f t="shared" si="284"/>
        <v>2</v>
      </c>
      <c r="DG218">
        <f t="shared" si="285"/>
        <v>2</v>
      </c>
      <c r="DH218">
        <f t="shared" si="286"/>
        <v>2</v>
      </c>
      <c r="DI218">
        <f t="shared" si="287"/>
        <v>2</v>
      </c>
      <c r="DJ218">
        <f t="shared" si="288"/>
        <v>2</v>
      </c>
      <c r="DK218">
        <f t="shared" si="289"/>
        <v>2</v>
      </c>
      <c r="DL218">
        <f t="shared" si="290"/>
        <v>2</v>
      </c>
      <c r="DM218">
        <f t="shared" si="291"/>
        <v>2</v>
      </c>
      <c r="DN218">
        <f t="shared" si="292"/>
        <v>2</v>
      </c>
      <c r="DQ218" s="1" t="s">
        <v>411</v>
      </c>
      <c r="DR218" s="2" t="s">
        <v>412</v>
      </c>
      <c r="DS218">
        <f t="shared" si="293"/>
        <v>3</v>
      </c>
      <c r="DT218">
        <f t="shared" si="294"/>
        <v>3</v>
      </c>
      <c r="DU218">
        <f t="shared" si="295"/>
        <v>3</v>
      </c>
      <c r="DV218">
        <f t="shared" si="296"/>
        <v>3</v>
      </c>
      <c r="DW218">
        <f t="shared" si="297"/>
        <v>3</v>
      </c>
      <c r="DX218">
        <f t="shared" si="298"/>
        <v>3</v>
      </c>
      <c r="DY218">
        <f t="shared" si="299"/>
        <v>3</v>
      </c>
      <c r="DZ218">
        <f t="shared" si="300"/>
        <v>3</v>
      </c>
      <c r="EA218">
        <f t="shared" si="301"/>
        <v>3</v>
      </c>
      <c r="EB218">
        <f t="shared" si="302"/>
        <v>3</v>
      </c>
      <c r="EC218">
        <f t="shared" si="303"/>
        <v>3</v>
      </c>
      <c r="ED218">
        <f t="shared" si="304"/>
        <v>3</v>
      </c>
      <c r="EE218">
        <f t="shared" si="305"/>
        <v>3</v>
      </c>
      <c r="EF218">
        <f t="shared" si="306"/>
        <v>3</v>
      </c>
      <c r="EG218">
        <f t="shared" si="307"/>
        <v>3</v>
      </c>
      <c r="EH218">
        <f t="shared" si="308"/>
        <v>3</v>
      </c>
      <c r="EK218" s="1" t="s">
        <v>411</v>
      </c>
      <c r="EL218" s="2" t="s">
        <v>412</v>
      </c>
      <c r="EM218" t="str">
        <f t="shared" si="309"/>
        <v>D</v>
      </c>
      <c r="EN218" t="str">
        <f t="shared" si="310"/>
        <v>D</v>
      </c>
      <c r="EO218" t="str">
        <f t="shared" si="311"/>
        <v>D</v>
      </c>
      <c r="EP218" t="str">
        <f t="shared" si="312"/>
        <v>D</v>
      </c>
      <c r="EQ218" t="str">
        <f t="shared" si="313"/>
        <v>D</v>
      </c>
      <c r="ER218" t="str">
        <f t="shared" si="314"/>
        <v>D</v>
      </c>
      <c r="ES218" t="str">
        <f t="shared" si="315"/>
        <v>D</v>
      </c>
      <c r="ET218" t="str">
        <f t="shared" si="316"/>
        <v>D</v>
      </c>
      <c r="EU218" t="str">
        <f t="shared" si="317"/>
        <v>D</v>
      </c>
      <c r="EV218" t="str">
        <f t="shared" si="318"/>
        <v>D</v>
      </c>
      <c r="EW218" t="str">
        <f t="shared" si="319"/>
        <v>D</v>
      </c>
      <c r="EX218" t="str">
        <f t="shared" si="320"/>
        <v>D</v>
      </c>
      <c r="EY218" t="str">
        <f t="shared" si="321"/>
        <v>D</v>
      </c>
      <c r="EZ218" t="str">
        <f t="shared" si="322"/>
        <v>D</v>
      </c>
      <c r="FA218" t="str">
        <f t="shared" si="323"/>
        <v>D</v>
      </c>
      <c r="FB218" t="str">
        <f t="shared" si="324"/>
        <v>D</v>
      </c>
    </row>
    <row r="219" spans="1:158" x14ac:dyDescent="0.25">
      <c r="A219" s="5" t="s">
        <v>413</v>
      </c>
      <c r="B219" s="6" t="s">
        <v>414</v>
      </c>
      <c r="C219" s="7">
        <v>974</v>
      </c>
      <c r="D219" s="7">
        <v>2354</v>
      </c>
      <c r="E219" s="7">
        <v>9352</v>
      </c>
      <c r="F219" s="7">
        <v>4470</v>
      </c>
      <c r="G219" s="7">
        <v>9191</v>
      </c>
      <c r="H219" s="7">
        <v>10275</v>
      </c>
      <c r="I219" s="7">
        <v>16454</v>
      </c>
      <c r="J219" s="7">
        <v>14613</v>
      </c>
      <c r="K219" s="7">
        <v>11333</v>
      </c>
      <c r="L219" s="7">
        <v>15740</v>
      </c>
      <c r="M219" s="7">
        <v>18810</v>
      </c>
      <c r="N219" s="7">
        <v>12497</v>
      </c>
      <c r="O219" s="7">
        <v>20267</v>
      </c>
      <c r="P219" s="7">
        <v>19198</v>
      </c>
      <c r="Q219" s="7">
        <v>14151</v>
      </c>
      <c r="R219" s="8">
        <v>15930</v>
      </c>
      <c r="U219" s="5" t="s">
        <v>413</v>
      </c>
      <c r="V219" s="6" t="s">
        <v>414</v>
      </c>
      <c r="W219" s="7">
        <v>65497</v>
      </c>
      <c r="X219" s="7">
        <v>52593</v>
      </c>
      <c r="Y219" s="7">
        <v>30980</v>
      </c>
      <c r="Z219" s="7">
        <v>72689</v>
      </c>
      <c r="AA219" s="7">
        <v>88318</v>
      </c>
      <c r="AB219" s="7">
        <v>75330</v>
      </c>
      <c r="AC219" s="7">
        <v>94581</v>
      </c>
      <c r="AD219" s="7">
        <v>116712</v>
      </c>
      <c r="AE219" s="7">
        <v>88817</v>
      </c>
      <c r="AF219" s="7">
        <v>165733</v>
      </c>
      <c r="AG219" s="7">
        <v>240028</v>
      </c>
      <c r="AH219" s="7">
        <v>311740</v>
      </c>
      <c r="AI219" s="7">
        <v>252436</v>
      </c>
      <c r="AJ219" s="7">
        <v>260508</v>
      </c>
      <c r="AK219" s="7">
        <v>257087</v>
      </c>
      <c r="AL219" s="8">
        <v>238540</v>
      </c>
      <c r="AO219" s="5" t="s">
        <v>413</v>
      </c>
      <c r="AP219" s="6" t="s">
        <v>414</v>
      </c>
      <c r="AQ219">
        <f>(C219/$C$335)/(World!C219/World!$C$335)</f>
        <v>2.5012187550408075E-2</v>
      </c>
      <c r="AR219">
        <f>(D219/Indonesia!$D$335)/(World!D219/World!$D$335)</f>
        <v>5.3655217925440063E-2</v>
      </c>
      <c r="AS219">
        <f>(E219/$E$335)/(World!E219/World!$E$335)</f>
        <v>0.19371927770240102</v>
      </c>
      <c r="AT219">
        <f>(F219/$F$335)/(World!F219/World!$F$335)</f>
        <v>8.0031043987628933E-2</v>
      </c>
      <c r="AU219">
        <f>(G219/$G$335)/(World!G219/World!$G$335)</f>
        <v>0.14700711505913452</v>
      </c>
      <c r="AV219">
        <f>(H219/$H$335)/(World!H219/World!$H$335)</f>
        <v>0.14273286684449185</v>
      </c>
      <c r="AW219">
        <f>(I219/$I$335)/(World!I219/World!$I$335)</f>
        <v>0.18839659351462412</v>
      </c>
      <c r="AX219">
        <f>(J219/$J$335)/(World!J219/World!$J$335)</f>
        <v>0.13784374001734154</v>
      </c>
      <c r="AY219">
        <f>(K219/$K$335)/(World!K219/World!$K$335)</f>
        <v>0.124766875435901</v>
      </c>
      <c r="AZ219">
        <f>(L219/$L$335)/(World!L219/World!$L$335)</f>
        <v>0.14407325383744493</v>
      </c>
      <c r="BA219">
        <f>(M219/$M$335)/(World!M219/World!$M$335)</f>
        <v>0.1211614055659494</v>
      </c>
      <c r="BB219">
        <f>(N219/$N$335)/(World!N219/World!$N$335)</f>
        <v>8.9593727176134383E-2</v>
      </c>
      <c r="BC219">
        <f>(O219/$O$335)/(World!O219/World!$O$335)</f>
        <v>0.14857639778800102</v>
      </c>
      <c r="BD219">
        <f>(P219/$P$335)/(World!P219/World!$P$335)</f>
        <v>0.13774135216008829</v>
      </c>
      <c r="BE219">
        <f>(Q219/$Q$335)/(World!Q219/World!$Q$335)</f>
        <v>0.11923174129065529</v>
      </c>
      <c r="BF219">
        <f>(R219/$R$335)/(World!R219/World!$R$335)</f>
        <v>0.13379844600609689</v>
      </c>
      <c r="BI219" s="5" t="s">
        <v>413</v>
      </c>
      <c r="BJ219" s="6" t="s">
        <v>414</v>
      </c>
      <c r="BK219">
        <f t="shared" si="245"/>
        <v>-0.95119631189911469</v>
      </c>
      <c r="BL219">
        <f t="shared" si="246"/>
        <v>-0.89815412667706851</v>
      </c>
      <c r="BM219">
        <f t="shared" si="247"/>
        <v>-0.67543578909899116</v>
      </c>
      <c r="BN219">
        <f t="shared" si="248"/>
        <v>-0.85179862295042397</v>
      </c>
      <c r="BO219">
        <f t="shared" si="249"/>
        <v>-0.74366834672763904</v>
      </c>
      <c r="BP219">
        <f t="shared" si="250"/>
        <v>-0.75019031833987571</v>
      </c>
      <c r="BQ219">
        <f t="shared" si="251"/>
        <v>-0.68293986276508833</v>
      </c>
      <c r="BR219">
        <f t="shared" si="252"/>
        <v>-0.75771059738793178</v>
      </c>
      <c r="BS219">
        <f t="shared" si="253"/>
        <v>-0.77814624850585523</v>
      </c>
      <c r="BT219">
        <f t="shared" si="254"/>
        <v>-0.74813980948475955</v>
      </c>
      <c r="BU219">
        <f t="shared" si="255"/>
        <v>-0.78386447310003782</v>
      </c>
      <c r="BV219">
        <f t="shared" si="256"/>
        <v>-0.8355465437409747</v>
      </c>
      <c r="BW219">
        <f t="shared" si="257"/>
        <v>-0.74128599878225154</v>
      </c>
      <c r="BX219">
        <f t="shared" si="258"/>
        <v>-0.75786877764691263</v>
      </c>
      <c r="BY219">
        <f t="shared" si="259"/>
        <v>-0.7869400287858852</v>
      </c>
      <c r="BZ219">
        <f t="shared" si="260"/>
        <v>-0.7639819555628895</v>
      </c>
      <c r="CC219" s="5" t="s">
        <v>413</v>
      </c>
      <c r="CD219" s="6" t="s">
        <v>414</v>
      </c>
      <c r="CE219">
        <f t="shared" si="261"/>
        <v>-0.97069398685140884</v>
      </c>
      <c r="CF219">
        <f t="shared" si="262"/>
        <v>-0.91431743316286607</v>
      </c>
      <c r="CG219">
        <f t="shared" si="263"/>
        <v>-0.53624913220271742</v>
      </c>
      <c r="CH219">
        <f t="shared" si="264"/>
        <v>-0.88413535686050881</v>
      </c>
      <c r="CI219">
        <f t="shared" si="265"/>
        <v>-0.81148406813730012</v>
      </c>
      <c r="CJ219">
        <f t="shared" si="266"/>
        <v>-0.75994392850884873</v>
      </c>
      <c r="CK219">
        <f t="shared" si="267"/>
        <v>-0.70362498311343269</v>
      </c>
      <c r="CL219">
        <f t="shared" si="268"/>
        <v>-0.77745288406624791</v>
      </c>
      <c r="CM219">
        <f t="shared" si="269"/>
        <v>-0.77367948077883175</v>
      </c>
      <c r="CN219">
        <f t="shared" si="270"/>
        <v>-0.82653066847409806</v>
      </c>
      <c r="CO219">
        <f t="shared" si="271"/>
        <v>-0.85465812593205015</v>
      </c>
      <c r="CP219">
        <f t="shared" si="272"/>
        <v>-0.92291441137192853</v>
      </c>
      <c r="CQ219">
        <f t="shared" si="273"/>
        <v>-0.85136210456063921</v>
      </c>
      <c r="CR219">
        <f t="shared" si="274"/>
        <v>-0.86272729222826827</v>
      </c>
      <c r="CS219">
        <f t="shared" si="275"/>
        <v>-0.89565621336243451</v>
      </c>
      <c r="CT219">
        <f t="shared" si="276"/>
        <v>-0.87479860101387197</v>
      </c>
      <c r="CW219" s="5" t="s">
        <v>413</v>
      </c>
      <c r="CX219" s="6" t="s">
        <v>414</v>
      </c>
      <c r="CY219">
        <f t="shared" si="277"/>
        <v>2</v>
      </c>
      <c r="CZ219">
        <f t="shared" si="278"/>
        <v>2</v>
      </c>
      <c r="DA219">
        <f t="shared" si="279"/>
        <v>2</v>
      </c>
      <c r="DB219">
        <f t="shared" si="280"/>
        <v>2</v>
      </c>
      <c r="DC219">
        <f t="shared" si="281"/>
        <v>2</v>
      </c>
      <c r="DD219">
        <f t="shared" si="282"/>
        <v>2</v>
      </c>
      <c r="DE219">
        <f t="shared" si="283"/>
        <v>2</v>
      </c>
      <c r="DF219">
        <f t="shared" si="284"/>
        <v>2</v>
      </c>
      <c r="DG219">
        <f t="shared" si="285"/>
        <v>2</v>
      </c>
      <c r="DH219">
        <f t="shared" si="286"/>
        <v>2</v>
      </c>
      <c r="DI219">
        <f t="shared" si="287"/>
        <v>2</v>
      </c>
      <c r="DJ219">
        <f t="shared" si="288"/>
        <v>2</v>
      </c>
      <c r="DK219">
        <f t="shared" si="289"/>
        <v>2</v>
      </c>
      <c r="DL219">
        <f t="shared" si="290"/>
        <v>2</v>
      </c>
      <c r="DM219">
        <f t="shared" si="291"/>
        <v>2</v>
      </c>
      <c r="DN219">
        <f t="shared" si="292"/>
        <v>2</v>
      </c>
      <c r="DQ219" s="5" t="s">
        <v>413</v>
      </c>
      <c r="DR219" s="6" t="s">
        <v>414</v>
      </c>
      <c r="DS219">
        <f t="shared" si="293"/>
        <v>3</v>
      </c>
      <c r="DT219">
        <f t="shared" si="294"/>
        <v>3</v>
      </c>
      <c r="DU219">
        <f t="shared" si="295"/>
        <v>3</v>
      </c>
      <c r="DV219">
        <f t="shared" si="296"/>
        <v>3</v>
      </c>
      <c r="DW219">
        <f t="shared" si="297"/>
        <v>3</v>
      </c>
      <c r="DX219">
        <f t="shared" si="298"/>
        <v>3</v>
      </c>
      <c r="DY219">
        <f t="shared" si="299"/>
        <v>3</v>
      </c>
      <c r="DZ219">
        <f t="shared" si="300"/>
        <v>3</v>
      </c>
      <c r="EA219">
        <f t="shared" si="301"/>
        <v>3</v>
      </c>
      <c r="EB219">
        <f t="shared" si="302"/>
        <v>3</v>
      </c>
      <c r="EC219">
        <f t="shared" si="303"/>
        <v>3</v>
      </c>
      <c r="ED219">
        <f t="shared" si="304"/>
        <v>3</v>
      </c>
      <c r="EE219">
        <f t="shared" si="305"/>
        <v>3</v>
      </c>
      <c r="EF219">
        <f t="shared" si="306"/>
        <v>3</v>
      </c>
      <c r="EG219">
        <f t="shared" si="307"/>
        <v>3</v>
      </c>
      <c r="EH219">
        <f t="shared" si="308"/>
        <v>3</v>
      </c>
      <c r="EK219" s="5" t="s">
        <v>413</v>
      </c>
      <c r="EL219" s="6" t="s">
        <v>414</v>
      </c>
      <c r="EM219" t="str">
        <f t="shared" si="309"/>
        <v>D</v>
      </c>
      <c r="EN219" t="str">
        <f t="shared" si="310"/>
        <v>D</v>
      </c>
      <c r="EO219" t="str">
        <f t="shared" si="311"/>
        <v>D</v>
      </c>
      <c r="EP219" t="str">
        <f t="shared" si="312"/>
        <v>D</v>
      </c>
      <c r="EQ219" t="str">
        <f t="shared" si="313"/>
        <v>D</v>
      </c>
      <c r="ER219" t="str">
        <f t="shared" si="314"/>
        <v>D</v>
      </c>
      <c r="ES219" t="str">
        <f t="shared" si="315"/>
        <v>D</v>
      </c>
      <c r="ET219" t="str">
        <f t="shared" si="316"/>
        <v>D</v>
      </c>
      <c r="EU219" t="str">
        <f t="shared" si="317"/>
        <v>D</v>
      </c>
      <c r="EV219" t="str">
        <f t="shared" si="318"/>
        <v>D</v>
      </c>
      <c r="EW219" t="str">
        <f t="shared" si="319"/>
        <v>D</v>
      </c>
      <c r="EX219" t="str">
        <f t="shared" si="320"/>
        <v>D</v>
      </c>
      <c r="EY219" t="str">
        <f t="shared" si="321"/>
        <v>D</v>
      </c>
      <c r="EZ219" t="str">
        <f t="shared" si="322"/>
        <v>D</v>
      </c>
      <c r="FA219" t="str">
        <f t="shared" si="323"/>
        <v>D</v>
      </c>
      <c r="FB219" t="str">
        <f t="shared" si="324"/>
        <v>D</v>
      </c>
    </row>
    <row r="220" spans="1:158" x14ac:dyDescent="0.25">
      <c r="A220" s="1" t="s">
        <v>415</v>
      </c>
      <c r="B220" s="2" t="s">
        <v>416</v>
      </c>
      <c r="C220" s="3">
        <v>2601</v>
      </c>
      <c r="D220" s="3">
        <v>1730</v>
      </c>
      <c r="E220" s="3">
        <v>959</v>
      </c>
      <c r="F220" s="3">
        <v>3045</v>
      </c>
      <c r="G220" s="3">
        <v>2480</v>
      </c>
      <c r="H220" s="3">
        <v>2342</v>
      </c>
      <c r="I220" s="3">
        <v>4845</v>
      </c>
      <c r="J220" s="3">
        <v>10704</v>
      </c>
      <c r="K220" s="3">
        <v>8406</v>
      </c>
      <c r="L220" s="3">
        <v>636</v>
      </c>
      <c r="M220" s="3">
        <v>2332</v>
      </c>
      <c r="N220" s="3">
        <v>7411</v>
      </c>
      <c r="O220" s="3">
        <v>9270</v>
      </c>
      <c r="P220" s="3">
        <v>4294</v>
      </c>
      <c r="Q220" s="3">
        <v>4923</v>
      </c>
      <c r="R220" s="4">
        <v>2281</v>
      </c>
      <c r="U220" s="1" t="s">
        <v>415</v>
      </c>
      <c r="V220" s="2" t="s">
        <v>416</v>
      </c>
      <c r="W220" s="3">
        <v>62572</v>
      </c>
      <c r="X220" s="3">
        <v>54444</v>
      </c>
      <c r="Y220" s="3">
        <v>54242</v>
      </c>
      <c r="Z220" s="3">
        <v>84986</v>
      </c>
      <c r="AA220" s="3">
        <v>192949</v>
      </c>
      <c r="AB220" s="3">
        <v>304082</v>
      </c>
      <c r="AC220" s="3">
        <v>327062</v>
      </c>
      <c r="AD220" s="3">
        <v>609242</v>
      </c>
      <c r="AE220" s="3">
        <v>185879</v>
      </c>
      <c r="AF220" s="3">
        <v>213120</v>
      </c>
      <c r="AG220" s="3">
        <v>332423</v>
      </c>
      <c r="AH220" s="3">
        <v>365829</v>
      </c>
      <c r="AI220" s="3">
        <v>294776</v>
      </c>
      <c r="AJ220" s="3">
        <v>209494</v>
      </c>
      <c r="AK220" s="3">
        <v>148457</v>
      </c>
      <c r="AL220" s="4">
        <v>179410</v>
      </c>
      <c r="AO220" s="1" t="s">
        <v>415</v>
      </c>
      <c r="AP220" s="2" t="s">
        <v>416</v>
      </c>
      <c r="AQ220">
        <f>(C220/$C$335)/(World!C220/World!$C$335)</f>
        <v>9.5173279208366254E-2</v>
      </c>
      <c r="AR220">
        <f>(D220/Indonesia!$D$335)/(World!D220/World!$D$335)</f>
        <v>6.5257995850340533E-2</v>
      </c>
      <c r="AS220">
        <f>(E220/$E$335)/(World!E220/World!$E$335)</f>
        <v>3.1545372867904334E-2</v>
      </c>
      <c r="AT220">
        <f>(F220/$F$335)/(World!F220/World!$F$335)</f>
        <v>9.0084011408675682E-2</v>
      </c>
      <c r="AU220">
        <f>(G220/$G$335)/(World!G220/World!$G$335)</f>
        <v>6.3509911020760382E-2</v>
      </c>
      <c r="AV220">
        <f>(H220/$H$335)/(World!H220/World!$H$335)</f>
        <v>5.7175714717918817E-2</v>
      </c>
      <c r="AW220">
        <f>(I220/$I$335)/(World!I220/World!$I$335)</f>
        <v>9.5137344664162737E-2</v>
      </c>
      <c r="AX220">
        <f>(J220/$J$335)/(World!J220/World!$J$335)</f>
        <v>0.19378714055594956</v>
      </c>
      <c r="AY220">
        <f>(K220/$K$335)/(World!K220/World!$K$335)</f>
        <v>0.17135776664684704</v>
      </c>
      <c r="AZ220">
        <f>(L220/$L$335)/(World!L220/World!$L$335)</f>
        <v>1.0986505505372564E-2</v>
      </c>
      <c r="BA220">
        <f>(M220/$M$335)/(World!M220/World!$M$335)</f>
        <v>3.1702113669443394E-2</v>
      </c>
      <c r="BB220">
        <f>(N220/$N$335)/(World!N220/World!$N$335)</f>
        <v>0.12168811127649674</v>
      </c>
      <c r="BC220">
        <f>(O220/$O$335)/(World!O220/World!$O$335)</f>
        <v>0.18798278939602764</v>
      </c>
      <c r="BD220">
        <f>(P220/$P$335)/(World!P220/World!$P$335)</f>
        <v>8.7265976798125547E-2</v>
      </c>
      <c r="BE220">
        <f>(Q220/$Q$335)/(World!Q220/World!$Q$335)</f>
        <v>0.10992603344974122</v>
      </c>
      <c r="BF220">
        <f>(R220/$R$335)/(World!R220/World!$R$335)</f>
        <v>5.8401879066347466E-2</v>
      </c>
      <c r="BI220" s="1" t="s">
        <v>415</v>
      </c>
      <c r="BJ220" s="2" t="s">
        <v>416</v>
      </c>
      <c r="BK220">
        <f t="shared" si="245"/>
        <v>-0.8261950304756136</v>
      </c>
      <c r="BL220">
        <f t="shared" si="246"/>
        <v>-0.87747945360738933</v>
      </c>
      <c r="BM220">
        <f t="shared" si="247"/>
        <v>-0.93883861302154492</v>
      </c>
      <c r="BN220">
        <f t="shared" si="248"/>
        <v>-0.83472097477649743</v>
      </c>
      <c r="BO220">
        <f t="shared" si="249"/>
        <v>-0.88056545526726049</v>
      </c>
      <c r="BP220">
        <f t="shared" si="250"/>
        <v>-0.8918330909007407</v>
      </c>
      <c r="BQ220">
        <f t="shared" si="251"/>
        <v>-0.82625495308382924</v>
      </c>
      <c r="BR220">
        <f t="shared" si="252"/>
        <v>-0.67534054611159167</v>
      </c>
      <c r="BS220">
        <f t="shared" si="253"/>
        <v>-0.70742027495599513</v>
      </c>
      <c r="BT220">
        <f t="shared" si="254"/>
        <v>-0.97826577220260591</v>
      </c>
      <c r="BU220">
        <f t="shared" si="255"/>
        <v>-0.93854405598397228</v>
      </c>
      <c r="BV220">
        <f t="shared" si="256"/>
        <v>-0.78302683240885218</v>
      </c>
      <c r="BW220">
        <f t="shared" si="257"/>
        <v>-0.68352607281188249</v>
      </c>
      <c r="BX220">
        <f t="shared" si="258"/>
        <v>-0.83947630357180136</v>
      </c>
      <c r="BY220">
        <f t="shared" si="259"/>
        <v>-0.80192187562610451</v>
      </c>
      <c r="BZ220">
        <f t="shared" si="260"/>
        <v>-0.88964139194865055</v>
      </c>
      <c r="CC220" s="1" t="s">
        <v>415</v>
      </c>
      <c r="CD220" s="2" t="s">
        <v>416</v>
      </c>
      <c r="CE220">
        <f t="shared" si="261"/>
        <v>-0.92018167032360021</v>
      </c>
      <c r="CF220">
        <f t="shared" si="262"/>
        <v>-0.938405668102681</v>
      </c>
      <c r="CG220">
        <f t="shared" si="263"/>
        <v>-0.9652542526403507</v>
      </c>
      <c r="CH220">
        <f t="shared" si="264"/>
        <v>-0.93081982483443337</v>
      </c>
      <c r="CI220">
        <f t="shared" si="265"/>
        <v>-0.97461993869896479</v>
      </c>
      <c r="CJ220">
        <f t="shared" si="266"/>
        <v>-0.9847139910711955</v>
      </c>
      <c r="CK220">
        <f t="shared" si="267"/>
        <v>-0.97080507491556367</v>
      </c>
      <c r="CL220">
        <f t="shared" si="268"/>
        <v>-0.96546796011265501</v>
      </c>
      <c r="CM220">
        <f t="shared" si="269"/>
        <v>-0.9134673289240034</v>
      </c>
      <c r="CN220">
        <f t="shared" si="270"/>
        <v>-0.99404928984449559</v>
      </c>
      <c r="CO220">
        <f t="shared" si="271"/>
        <v>-0.98606742244327938</v>
      </c>
      <c r="CP220">
        <f t="shared" si="272"/>
        <v>-0.96028828635730357</v>
      </c>
      <c r="CQ220">
        <f t="shared" si="273"/>
        <v>-0.93902238477072553</v>
      </c>
      <c r="CR220">
        <f t="shared" si="274"/>
        <v>-0.9598293636686811</v>
      </c>
      <c r="CS220">
        <f t="shared" si="275"/>
        <v>-0.93580649367583779</v>
      </c>
      <c r="CT220">
        <f t="shared" si="276"/>
        <v>-0.97489143655987365</v>
      </c>
      <c r="CW220" s="1" t="s">
        <v>415</v>
      </c>
      <c r="CX220" s="2" t="s">
        <v>416</v>
      </c>
      <c r="CY220">
        <f t="shared" si="277"/>
        <v>2</v>
      </c>
      <c r="CZ220">
        <f t="shared" si="278"/>
        <v>2</v>
      </c>
      <c r="DA220">
        <f t="shared" si="279"/>
        <v>2</v>
      </c>
      <c r="DB220">
        <f t="shared" si="280"/>
        <v>2</v>
      </c>
      <c r="DC220">
        <f t="shared" si="281"/>
        <v>2</v>
      </c>
      <c r="DD220">
        <f t="shared" si="282"/>
        <v>2</v>
      </c>
      <c r="DE220">
        <f t="shared" si="283"/>
        <v>2</v>
      </c>
      <c r="DF220">
        <f t="shared" si="284"/>
        <v>2</v>
      </c>
      <c r="DG220">
        <f t="shared" si="285"/>
        <v>2</v>
      </c>
      <c r="DH220">
        <f t="shared" si="286"/>
        <v>2</v>
      </c>
      <c r="DI220">
        <f t="shared" si="287"/>
        <v>2</v>
      </c>
      <c r="DJ220">
        <f t="shared" si="288"/>
        <v>2</v>
      </c>
      <c r="DK220">
        <f t="shared" si="289"/>
        <v>2</v>
      </c>
      <c r="DL220">
        <f t="shared" si="290"/>
        <v>2</v>
      </c>
      <c r="DM220">
        <f t="shared" si="291"/>
        <v>2</v>
      </c>
      <c r="DN220">
        <f t="shared" si="292"/>
        <v>2</v>
      </c>
      <c r="DQ220" s="1" t="s">
        <v>415</v>
      </c>
      <c r="DR220" s="2" t="s">
        <v>416</v>
      </c>
      <c r="DS220">
        <f t="shared" si="293"/>
        <v>3</v>
      </c>
      <c r="DT220">
        <f t="shared" si="294"/>
        <v>3</v>
      </c>
      <c r="DU220">
        <f t="shared" si="295"/>
        <v>3</v>
      </c>
      <c r="DV220">
        <f t="shared" si="296"/>
        <v>3</v>
      </c>
      <c r="DW220">
        <f t="shared" si="297"/>
        <v>3</v>
      </c>
      <c r="DX220">
        <f t="shared" si="298"/>
        <v>3</v>
      </c>
      <c r="DY220">
        <f t="shared" si="299"/>
        <v>3</v>
      </c>
      <c r="DZ220">
        <f t="shared" si="300"/>
        <v>3</v>
      </c>
      <c r="EA220">
        <f t="shared" si="301"/>
        <v>3</v>
      </c>
      <c r="EB220">
        <f t="shared" si="302"/>
        <v>3</v>
      </c>
      <c r="EC220">
        <f t="shared" si="303"/>
        <v>3</v>
      </c>
      <c r="ED220">
        <f t="shared" si="304"/>
        <v>3</v>
      </c>
      <c r="EE220">
        <f t="shared" si="305"/>
        <v>3</v>
      </c>
      <c r="EF220">
        <f t="shared" si="306"/>
        <v>3</v>
      </c>
      <c r="EG220">
        <f t="shared" si="307"/>
        <v>3</v>
      </c>
      <c r="EH220">
        <f t="shared" si="308"/>
        <v>3</v>
      </c>
      <c r="EK220" s="1" t="s">
        <v>415</v>
      </c>
      <c r="EL220" s="2" t="s">
        <v>416</v>
      </c>
      <c r="EM220" t="str">
        <f t="shared" si="309"/>
        <v>D</v>
      </c>
      <c r="EN220" t="str">
        <f t="shared" si="310"/>
        <v>D</v>
      </c>
      <c r="EO220" t="str">
        <f t="shared" si="311"/>
        <v>D</v>
      </c>
      <c r="EP220" t="str">
        <f t="shared" si="312"/>
        <v>D</v>
      </c>
      <c r="EQ220" t="str">
        <f t="shared" si="313"/>
        <v>D</v>
      </c>
      <c r="ER220" t="str">
        <f t="shared" si="314"/>
        <v>D</v>
      </c>
      <c r="ES220" t="str">
        <f t="shared" si="315"/>
        <v>D</v>
      </c>
      <c r="ET220" t="str">
        <f t="shared" si="316"/>
        <v>D</v>
      </c>
      <c r="EU220" t="str">
        <f t="shared" si="317"/>
        <v>D</v>
      </c>
      <c r="EV220" t="str">
        <f t="shared" si="318"/>
        <v>D</v>
      </c>
      <c r="EW220" t="str">
        <f t="shared" si="319"/>
        <v>D</v>
      </c>
      <c r="EX220" t="str">
        <f t="shared" si="320"/>
        <v>D</v>
      </c>
      <c r="EY220" t="str">
        <f t="shared" si="321"/>
        <v>D</v>
      </c>
      <c r="EZ220" t="str">
        <f t="shared" si="322"/>
        <v>D</v>
      </c>
      <c r="FA220" t="str">
        <f t="shared" si="323"/>
        <v>D</v>
      </c>
      <c r="FB220" t="str">
        <f t="shared" si="324"/>
        <v>D</v>
      </c>
    </row>
    <row r="221" spans="1:158" x14ac:dyDescent="0.25">
      <c r="A221" s="5" t="s">
        <v>417</v>
      </c>
      <c r="B221" s="6" t="s">
        <v>418</v>
      </c>
      <c r="C221" s="7">
        <v>310</v>
      </c>
      <c r="D221" s="7">
        <v>236</v>
      </c>
      <c r="E221" s="7">
        <v>150</v>
      </c>
      <c r="F221" s="7">
        <v>173</v>
      </c>
      <c r="G221" s="7">
        <v>52</v>
      </c>
      <c r="H221" s="7">
        <v>256</v>
      </c>
      <c r="I221" s="7">
        <v>53</v>
      </c>
      <c r="J221" s="7">
        <v>184</v>
      </c>
      <c r="K221" s="7">
        <v>21</v>
      </c>
      <c r="L221" s="7">
        <v>12</v>
      </c>
      <c r="M221" s="7">
        <v>393</v>
      </c>
      <c r="N221" s="7">
        <v>729</v>
      </c>
      <c r="O221" s="7">
        <v>95</v>
      </c>
      <c r="P221" s="7">
        <v>31</v>
      </c>
      <c r="Q221" s="7">
        <v>26</v>
      </c>
      <c r="R221" s="8">
        <v>47</v>
      </c>
      <c r="U221" s="5" t="s">
        <v>417</v>
      </c>
      <c r="V221" s="6" t="s">
        <v>418</v>
      </c>
      <c r="W221" s="7">
        <v>3916</v>
      </c>
      <c r="X221" s="7">
        <v>2821</v>
      </c>
      <c r="Y221" s="7">
        <v>3442</v>
      </c>
      <c r="Z221" s="7">
        <v>6859</v>
      </c>
      <c r="AA221" s="7">
        <v>6690</v>
      </c>
      <c r="AB221" s="7">
        <v>5710</v>
      </c>
      <c r="AC221" s="7">
        <v>7178</v>
      </c>
      <c r="AD221" s="7">
        <v>10780</v>
      </c>
      <c r="AE221" s="7">
        <v>5484</v>
      </c>
      <c r="AF221" s="7">
        <v>6397</v>
      </c>
      <c r="AG221" s="7">
        <v>7992</v>
      </c>
      <c r="AH221" s="7">
        <v>6826</v>
      </c>
      <c r="AI221" s="7">
        <v>12240</v>
      </c>
      <c r="AJ221" s="7">
        <v>6131</v>
      </c>
      <c r="AK221" s="7">
        <v>6764</v>
      </c>
      <c r="AL221" s="8">
        <v>5078</v>
      </c>
      <c r="AO221" s="5" t="s">
        <v>417</v>
      </c>
      <c r="AP221" s="6" t="s">
        <v>418</v>
      </c>
      <c r="AQ221">
        <f>(C221/$C$335)/(World!C221/World!$C$335)</f>
        <v>3.1369007695642367E-2</v>
      </c>
      <c r="AR221">
        <f>(D221/Indonesia!$D$335)/(World!D221/World!$D$335)</f>
        <v>3.1589053355671907E-2</v>
      </c>
      <c r="AS221">
        <f>(E221/$E$335)/(World!E221/World!$E$335)</f>
        <v>1.9447962981129496E-2</v>
      </c>
      <c r="AT221">
        <f>(F221/$F$335)/(World!F221/World!$F$335)</f>
        <v>1.9119989369659342E-2</v>
      </c>
      <c r="AU221">
        <f>(G221/$G$335)/(World!G221/World!$G$335)</f>
        <v>4.5835324444648403E-3</v>
      </c>
      <c r="AV221">
        <f>(H221/$H$335)/(World!H221/World!$H$335)</f>
        <v>1.9994288176442512E-2</v>
      </c>
      <c r="AW221">
        <f>(I221/$I$335)/(World!I221/World!$I$335)</f>
        <v>3.2312699016033208E-3</v>
      </c>
      <c r="AX221">
        <f>(J221/$J$335)/(World!J221/World!$J$335)</f>
        <v>1.0556313388492233E-2</v>
      </c>
      <c r="AY221">
        <f>(K221/$K$335)/(World!K221/World!$K$335)</f>
        <v>1.7782916114018853E-3</v>
      </c>
      <c r="AZ221">
        <f>(L221/$L$335)/(World!L221/World!$L$335)</f>
        <v>8.7415568761166828E-4</v>
      </c>
      <c r="BA221">
        <f>(M221/$M$335)/(World!M221/World!$M$335)</f>
        <v>2.3935821096357161E-2</v>
      </c>
      <c r="BB221">
        <f>(N221/$N$335)/(World!N221/World!$N$335)</f>
        <v>5.2855766058249591E-2</v>
      </c>
      <c r="BC221">
        <f>(O221/$O$335)/(World!O221/World!$O$335)</f>
        <v>7.8221125822608151E-3</v>
      </c>
      <c r="BD221">
        <f>(P221/$P$335)/(World!P221/World!$P$335)</f>
        <v>2.8519842404741013E-3</v>
      </c>
      <c r="BE221">
        <f>(Q221/$Q$335)/(World!Q221/World!$Q$335)</f>
        <v>2.8660793555551484E-3</v>
      </c>
      <c r="BF221">
        <f>(R221/$R$335)/(World!R221/World!$R$335)</f>
        <v>5.5111074486152E-3</v>
      </c>
      <c r="BI221" s="5" t="s">
        <v>417</v>
      </c>
      <c r="BJ221" s="6" t="s">
        <v>418</v>
      </c>
      <c r="BK221">
        <f t="shared" si="245"/>
        <v>-0.93917015643948976</v>
      </c>
      <c r="BL221">
        <f t="shared" si="246"/>
        <v>-0.93875651694264228</v>
      </c>
      <c r="BM221">
        <f t="shared" si="247"/>
        <v>-0.96184608986954345</v>
      </c>
      <c r="BN221">
        <f t="shared" si="248"/>
        <v>-0.96247745197994727</v>
      </c>
      <c r="BO221">
        <f t="shared" si="249"/>
        <v>-0.99087476094036375</v>
      </c>
      <c r="BP221">
        <f t="shared" si="250"/>
        <v>-0.96079529383995166</v>
      </c>
      <c r="BQ221">
        <f t="shared" si="251"/>
        <v>-0.99355827514842077</v>
      </c>
      <c r="BR221">
        <f t="shared" si="252"/>
        <v>-0.97910791660269592</v>
      </c>
      <c r="BS221">
        <f t="shared" si="253"/>
        <v>-0.99644973019221361</v>
      </c>
      <c r="BT221">
        <f t="shared" si="254"/>
        <v>-0.99825321558630686</v>
      </c>
      <c r="BU221">
        <f t="shared" si="255"/>
        <v>-0.95324741921670753</v>
      </c>
      <c r="BV221">
        <f t="shared" si="256"/>
        <v>-0.89959542842960438</v>
      </c>
      <c r="BW221">
        <f t="shared" si="257"/>
        <v>-0.98447719595630045</v>
      </c>
      <c r="BX221">
        <f t="shared" si="258"/>
        <v>-0.9943122528841899</v>
      </c>
      <c r="BY221">
        <f t="shared" si="259"/>
        <v>-0.99428422315889509</v>
      </c>
      <c r="BZ221">
        <f t="shared" si="260"/>
        <v>-0.98903819677815585</v>
      </c>
      <c r="CC221" s="5" t="s">
        <v>417</v>
      </c>
      <c r="CD221" s="6" t="s">
        <v>418</v>
      </c>
      <c r="CE221">
        <f t="shared" si="261"/>
        <v>-0.85328916232844298</v>
      </c>
      <c r="CF221">
        <f t="shared" si="262"/>
        <v>-0.84560026169447167</v>
      </c>
      <c r="CG221">
        <f t="shared" si="263"/>
        <v>-0.9164810690423163</v>
      </c>
      <c r="CH221">
        <f t="shared" si="264"/>
        <v>-0.9507963594994312</v>
      </c>
      <c r="CI221">
        <f t="shared" si="265"/>
        <v>-0.98457431029368137</v>
      </c>
      <c r="CJ221">
        <f t="shared" si="266"/>
        <v>-0.91418035534696618</v>
      </c>
      <c r="CK221">
        <f t="shared" si="267"/>
        <v>-0.98534089337574338</v>
      </c>
      <c r="CL221">
        <f t="shared" si="268"/>
        <v>-0.9664356074425392</v>
      </c>
      <c r="CM221">
        <f t="shared" si="269"/>
        <v>-0.99237057220708447</v>
      </c>
      <c r="CN221">
        <f t="shared" si="270"/>
        <v>-0.99625526603214232</v>
      </c>
      <c r="CO221">
        <f t="shared" si="271"/>
        <v>-0.90626118067978534</v>
      </c>
      <c r="CP221">
        <f t="shared" si="272"/>
        <v>-0.80701522170747853</v>
      </c>
      <c r="CQ221">
        <f t="shared" si="273"/>
        <v>-0.98459667612484802</v>
      </c>
      <c r="CR221">
        <f t="shared" si="274"/>
        <v>-0.98993833171048362</v>
      </c>
      <c r="CS221">
        <f t="shared" si="275"/>
        <v>-0.99234167893961711</v>
      </c>
      <c r="CT221">
        <f t="shared" si="276"/>
        <v>-0.98165853658536584</v>
      </c>
      <c r="CW221" s="5" t="s">
        <v>417</v>
      </c>
      <c r="CX221" s="6" t="s">
        <v>418</v>
      </c>
      <c r="CY221">
        <f t="shared" si="277"/>
        <v>2</v>
      </c>
      <c r="CZ221">
        <f t="shared" si="278"/>
        <v>2</v>
      </c>
      <c r="DA221">
        <f t="shared" si="279"/>
        <v>2</v>
      </c>
      <c r="DB221">
        <f t="shared" si="280"/>
        <v>2</v>
      </c>
      <c r="DC221">
        <f t="shared" si="281"/>
        <v>2</v>
      </c>
      <c r="DD221">
        <f t="shared" si="282"/>
        <v>2</v>
      </c>
      <c r="DE221">
        <f t="shared" si="283"/>
        <v>2</v>
      </c>
      <c r="DF221">
        <f t="shared" si="284"/>
        <v>2</v>
      </c>
      <c r="DG221">
        <f t="shared" si="285"/>
        <v>2</v>
      </c>
      <c r="DH221">
        <f t="shared" si="286"/>
        <v>2</v>
      </c>
      <c r="DI221">
        <f t="shared" si="287"/>
        <v>2</v>
      </c>
      <c r="DJ221">
        <f t="shared" si="288"/>
        <v>2</v>
      </c>
      <c r="DK221">
        <f t="shared" si="289"/>
        <v>2</v>
      </c>
      <c r="DL221">
        <f t="shared" si="290"/>
        <v>2</v>
      </c>
      <c r="DM221">
        <f t="shared" si="291"/>
        <v>2</v>
      </c>
      <c r="DN221">
        <f t="shared" si="292"/>
        <v>2</v>
      </c>
      <c r="DQ221" s="5" t="s">
        <v>417</v>
      </c>
      <c r="DR221" s="6" t="s">
        <v>418</v>
      </c>
      <c r="DS221">
        <f t="shared" si="293"/>
        <v>3</v>
      </c>
      <c r="DT221">
        <f t="shared" si="294"/>
        <v>3</v>
      </c>
      <c r="DU221">
        <f t="shared" si="295"/>
        <v>3</v>
      </c>
      <c r="DV221">
        <f t="shared" si="296"/>
        <v>3</v>
      </c>
      <c r="DW221">
        <f t="shared" si="297"/>
        <v>3</v>
      </c>
      <c r="DX221">
        <f t="shared" si="298"/>
        <v>3</v>
      </c>
      <c r="DY221">
        <f t="shared" si="299"/>
        <v>3</v>
      </c>
      <c r="DZ221">
        <f t="shared" si="300"/>
        <v>3</v>
      </c>
      <c r="EA221">
        <f t="shared" si="301"/>
        <v>3</v>
      </c>
      <c r="EB221">
        <f t="shared" si="302"/>
        <v>3</v>
      </c>
      <c r="EC221">
        <f t="shared" si="303"/>
        <v>3</v>
      </c>
      <c r="ED221">
        <f t="shared" si="304"/>
        <v>3</v>
      </c>
      <c r="EE221">
        <f t="shared" si="305"/>
        <v>3</v>
      </c>
      <c r="EF221">
        <f t="shared" si="306"/>
        <v>3</v>
      </c>
      <c r="EG221">
        <f t="shared" si="307"/>
        <v>3</v>
      </c>
      <c r="EH221">
        <f t="shared" si="308"/>
        <v>3</v>
      </c>
      <c r="EK221" s="5" t="s">
        <v>417</v>
      </c>
      <c r="EL221" s="6" t="s">
        <v>418</v>
      </c>
      <c r="EM221" t="str">
        <f t="shared" si="309"/>
        <v>D</v>
      </c>
      <c r="EN221" t="str">
        <f t="shared" si="310"/>
        <v>D</v>
      </c>
      <c r="EO221" t="str">
        <f t="shared" si="311"/>
        <v>D</v>
      </c>
      <c r="EP221" t="str">
        <f t="shared" si="312"/>
        <v>D</v>
      </c>
      <c r="EQ221" t="str">
        <f t="shared" si="313"/>
        <v>D</v>
      </c>
      <c r="ER221" t="str">
        <f t="shared" si="314"/>
        <v>D</v>
      </c>
      <c r="ES221" t="str">
        <f t="shared" si="315"/>
        <v>D</v>
      </c>
      <c r="ET221" t="str">
        <f t="shared" si="316"/>
        <v>D</v>
      </c>
      <c r="EU221" t="str">
        <f t="shared" si="317"/>
        <v>D</v>
      </c>
      <c r="EV221" t="str">
        <f t="shared" si="318"/>
        <v>D</v>
      </c>
      <c r="EW221" t="str">
        <f t="shared" si="319"/>
        <v>D</v>
      </c>
      <c r="EX221" t="str">
        <f t="shared" si="320"/>
        <v>D</v>
      </c>
      <c r="EY221" t="str">
        <f t="shared" si="321"/>
        <v>D</v>
      </c>
      <c r="EZ221" t="str">
        <f t="shared" si="322"/>
        <v>D</v>
      </c>
      <c r="FA221" t="str">
        <f t="shared" si="323"/>
        <v>D</v>
      </c>
      <c r="FB221" t="str">
        <f t="shared" si="324"/>
        <v>D</v>
      </c>
    </row>
    <row r="222" spans="1:158" x14ac:dyDescent="0.25">
      <c r="A222" s="5" t="s">
        <v>419</v>
      </c>
      <c r="B222" s="6" t="s">
        <v>420</v>
      </c>
      <c r="C222" s="7">
        <v>1374</v>
      </c>
      <c r="D222" s="7">
        <v>1098</v>
      </c>
      <c r="E222" s="7">
        <v>937</v>
      </c>
      <c r="F222" s="7">
        <v>1589</v>
      </c>
      <c r="G222" s="7">
        <v>3196</v>
      </c>
      <c r="H222" s="7">
        <v>1935</v>
      </c>
      <c r="I222" s="7">
        <v>3991</v>
      </c>
      <c r="J222" s="7">
        <v>2599</v>
      </c>
      <c r="K222" s="7">
        <v>2172</v>
      </c>
      <c r="L222" s="7">
        <v>1142</v>
      </c>
      <c r="M222" s="7">
        <v>1962</v>
      </c>
      <c r="N222" s="7">
        <v>2173</v>
      </c>
      <c r="O222" s="7">
        <v>3379</v>
      </c>
      <c r="P222" s="7">
        <v>2910</v>
      </c>
      <c r="Q222" s="7">
        <v>2042</v>
      </c>
      <c r="R222" s="8">
        <v>1264</v>
      </c>
      <c r="U222" s="5" t="s">
        <v>419</v>
      </c>
      <c r="V222" s="6" t="s">
        <v>420</v>
      </c>
      <c r="W222" s="7">
        <v>44412</v>
      </c>
      <c r="X222" s="7">
        <v>34794</v>
      </c>
      <c r="Y222" s="7">
        <v>41704</v>
      </c>
      <c r="Z222" s="7">
        <v>60081</v>
      </c>
      <c r="AA222" s="7">
        <v>55772</v>
      </c>
      <c r="AB222" s="7">
        <v>54187</v>
      </c>
      <c r="AC222" s="7">
        <v>65766</v>
      </c>
      <c r="AD222" s="7">
        <v>89652</v>
      </c>
      <c r="AE222" s="7">
        <v>73923</v>
      </c>
      <c r="AF222" s="7">
        <v>126863</v>
      </c>
      <c r="AG222" s="7">
        <v>187429</v>
      </c>
      <c r="AH222" s="7">
        <v>236765</v>
      </c>
      <c r="AI222" s="7">
        <v>238638</v>
      </c>
      <c r="AJ222" s="7">
        <v>228465</v>
      </c>
      <c r="AK222" s="7">
        <v>235224</v>
      </c>
      <c r="AL222" s="8">
        <v>240222</v>
      </c>
      <c r="AO222" s="5" t="s">
        <v>419</v>
      </c>
      <c r="AP222" s="6" t="s">
        <v>420</v>
      </c>
      <c r="AQ222">
        <f>(C222/$C$335)/(World!C222/World!$C$335)</f>
        <v>5.0078530265327242E-2</v>
      </c>
      <c r="AR222">
        <f>(D222/Indonesia!$D$335)/(World!D222/World!$D$335)</f>
        <v>3.99803284934558E-2</v>
      </c>
      <c r="AS222">
        <f>(E222/$E$335)/(World!E222/World!$E$335)</f>
        <v>3.2326213355094592E-2</v>
      </c>
      <c r="AT222">
        <f>(F222/$F$335)/(World!F222/World!$F$335)</f>
        <v>4.9127054033316568E-2</v>
      </c>
      <c r="AU222">
        <f>(G222/$G$335)/(World!G222/World!$G$335)</f>
        <v>9.2745554617294515E-2</v>
      </c>
      <c r="AV222">
        <f>(H222/$H$335)/(World!H222/World!$H$335)</f>
        <v>5.072611911244012E-2</v>
      </c>
      <c r="AW222">
        <f>(I222/$I$335)/(World!I222/World!$I$335)</f>
        <v>9.2605777245775525E-2</v>
      </c>
      <c r="AX222">
        <f>(J222/$J$335)/(World!J222/World!$J$335)</f>
        <v>5.0927749474639315E-2</v>
      </c>
      <c r="AY222">
        <f>(K222/$K$335)/(World!K222/World!$K$335)</f>
        <v>5.169535380560987E-2</v>
      </c>
      <c r="AZ222">
        <f>(L222/$L$335)/(World!L222/World!$L$335)</f>
        <v>2.1854878206503687E-2</v>
      </c>
      <c r="BA222">
        <f>(M222/$M$335)/(World!M222/World!$M$335)</f>
        <v>2.8616922988095057E-2</v>
      </c>
      <c r="BB222">
        <f>(N222/$N$335)/(World!N222/World!$N$335)</f>
        <v>3.4266568904726659E-2</v>
      </c>
      <c r="BC222">
        <f>(O222/$O$335)/(World!O222/World!$O$335)</f>
        <v>5.647250059673161E-2</v>
      </c>
      <c r="BD222">
        <f>(P222/$P$335)/(World!P222/World!$P$335)</f>
        <v>4.8326869647018482E-2</v>
      </c>
      <c r="BE222">
        <f>(Q222/$Q$335)/(World!Q222/World!$Q$335)</f>
        <v>3.7503103560410755E-2</v>
      </c>
      <c r="BF222">
        <f>(R222/$R$335)/(World!R222/World!$R$335)</f>
        <v>2.249437937067358E-2</v>
      </c>
      <c r="BI222" s="5" t="s">
        <v>419</v>
      </c>
      <c r="BJ222" s="6" t="s">
        <v>420</v>
      </c>
      <c r="BK222">
        <f t="shared" si="245"/>
        <v>-0.90461945688447942</v>
      </c>
      <c r="BL222">
        <f t="shared" si="246"/>
        <v>-0.9231132985921523</v>
      </c>
      <c r="BM222">
        <f t="shared" si="247"/>
        <v>-0.93737209626783902</v>
      </c>
      <c r="BN222">
        <f t="shared" si="248"/>
        <v>-0.9063467978555122</v>
      </c>
      <c r="BO222">
        <f t="shared" si="249"/>
        <v>-0.83025224083427862</v>
      </c>
      <c r="BP222">
        <f t="shared" si="250"/>
        <v>-0.90344559216765441</v>
      </c>
      <c r="BQ222">
        <f t="shared" si="251"/>
        <v>-0.8304863855301684</v>
      </c>
      <c r="BR222">
        <f t="shared" si="252"/>
        <v>-0.9030803982479324</v>
      </c>
      <c r="BS222">
        <f t="shared" si="253"/>
        <v>-0.90169139072727134</v>
      </c>
      <c r="BT222">
        <f t="shared" si="254"/>
        <v>-0.95722508416290575</v>
      </c>
      <c r="BU222">
        <f t="shared" si="255"/>
        <v>-0.94435844414271564</v>
      </c>
      <c r="BV222">
        <f t="shared" si="256"/>
        <v>-0.93373745234555072</v>
      </c>
      <c r="BW222">
        <f t="shared" si="257"/>
        <v>-0.89309234160882744</v>
      </c>
      <c r="BX222">
        <f t="shared" si="258"/>
        <v>-0.90780190597749233</v>
      </c>
      <c r="BY222">
        <f t="shared" si="259"/>
        <v>-0.9277050768682793</v>
      </c>
      <c r="BZ222">
        <f t="shared" si="260"/>
        <v>-0.9560009720845245</v>
      </c>
      <c r="CC222" s="5" t="s">
        <v>419</v>
      </c>
      <c r="CD222" s="6" t="s">
        <v>420</v>
      </c>
      <c r="CE222">
        <f t="shared" si="261"/>
        <v>-0.93998165378063159</v>
      </c>
      <c r="CF222">
        <f t="shared" si="262"/>
        <v>-0.93881644934804409</v>
      </c>
      <c r="CG222">
        <f t="shared" si="263"/>
        <v>-0.95605168734316737</v>
      </c>
      <c r="CH222">
        <f t="shared" si="264"/>
        <v>-0.94846765039727587</v>
      </c>
      <c r="CI222">
        <f t="shared" si="265"/>
        <v>-0.8916022249355583</v>
      </c>
      <c r="CJ222">
        <f t="shared" si="266"/>
        <v>-0.93104308470831398</v>
      </c>
      <c r="CK222">
        <f t="shared" si="267"/>
        <v>-0.88557420760640504</v>
      </c>
      <c r="CL222">
        <f t="shared" si="268"/>
        <v>-0.94365372733086905</v>
      </c>
      <c r="CM222">
        <f t="shared" si="269"/>
        <v>-0.94291346343386562</v>
      </c>
      <c r="CN222">
        <f t="shared" si="270"/>
        <v>-0.98215694699425804</v>
      </c>
      <c r="CO222">
        <f t="shared" si="271"/>
        <v>-0.97928095844047502</v>
      </c>
      <c r="CP222">
        <f t="shared" si="272"/>
        <v>-0.98181118114322541</v>
      </c>
      <c r="CQ222">
        <f t="shared" si="273"/>
        <v>-0.97207634174458823</v>
      </c>
      <c r="CR222">
        <f t="shared" si="274"/>
        <v>-0.97484602917341978</v>
      </c>
      <c r="CS222">
        <f t="shared" si="275"/>
        <v>-0.98278725143931289</v>
      </c>
      <c r="CT222">
        <f t="shared" si="276"/>
        <v>-0.98953148422682891</v>
      </c>
      <c r="CW222" s="5" t="s">
        <v>419</v>
      </c>
      <c r="CX222" s="6" t="s">
        <v>420</v>
      </c>
      <c r="CY222">
        <f t="shared" si="277"/>
        <v>2</v>
      </c>
      <c r="CZ222">
        <f t="shared" si="278"/>
        <v>2</v>
      </c>
      <c r="DA222">
        <f t="shared" si="279"/>
        <v>2</v>
      </c>
      <c r="DB222">
        <f t="shared" si="280"/>
        <v>2</v>
      </c>
      <c r="DC222">
        <f t="shared" si="281"/>
        <v>2</v>
      </c>
      <c r="DD222">
        <f t="shared" si="282"/>
        <v>2</v>
      </c>
      <c r="DE222">
        <f t="shared" si="283"/>
        <v>2</v>
      </c>
      <c r="DF222">
        <f t="shared" si="284"/>
        <v>2</v>
      </c>
      <c r="DG222">
        <f t="shared" si="285"/>
        <v>2</v>
      </c>
      <c r="DH222">
        <f t="shared" si="286"/>
        <v>2</v>
      </c>
      <c r="DI222">
        <f t="shared" si="287"/>
        <v>2</v>
      </c>
      <c r="DJ222">
        <f t="shared" si="288"/>
        <v>2</v>
      </c>
      <c r="DK222">
        <f t="shared" si="289"/>
        <v>2</v>
      </c>
      <c r="DL222">
        <f t="shared" si="290"/>
        <v>2</v>
      </c>
      <c r="DM222">
        <f t="shared" si="291"/>
        <v>2</v>
      </c>
      <c r="DN222">
        <f t="shared" si="292"/>
        <v>2</v>
      </c>
      <c r="DQ222" s="5" t="s">
        <v>419</v>
      </c>
      <c r="DR222" s="6" t="s">
        <v>420</v>
      </c>
      <c r="DS222">
        <f t="shared" si="293"/>
        <v>3</v>
      </c>
      <c r="DT222">
        <f t="shared" si="294"/>
        <v>3</v>
      </c>
      <c r="DU222">
        <f t="shared" si="295"/>
        <v>3</v>
      </c>
      <c r="DV222">
        <f t="shared" si="296"/>
        <v>3</v>
      </c>
      <c r="DW222">
        <f t="shared" si="297"/>
        <v>3</v>
      </c>
      <c r="DX222">
        <f t="shared" si="298"/>
        <v>3</v>
      </c>
      <c r="DY222">
        <f t="shared" si="299"/>
        <v>3</v>
      </c>
      <c r="DZ222">
        <f t="shared" si="300"/>
        <v>3</v>
      </c>
      <c r="EA222">
        <f t="shared" si="301"/>
        <v>3</v>
      </c>
      <c r="EB222">
        <f t="shared" si="302"/>
        <v>3</v>
      </c>
      <c r="EC222">
        <f t="shared" si="303"/>
        <v>3</v>
      </c>
      <c r="ED222">
        <f t="shared" si="304"/>
        <v>3</v>
      </c>
      <c r="EE222">
        <f t="shared" si="305"/>
        <v>3</v>
      </c>
      <c r="EF222">
        <f t="shared" si="306"/>
        <v>3</v>
      </c>
      <c r="EG222">
        <f t="shared" si="307"/>
        <v>3</v>
      </c>
      <c r="EH222">
        <f t="shared" si="308"/>
        <v>3</v>
      </c>
      <c r="EK222" s="5" t="s">
        <v>419</v>
      </c>
      <c r="EL222" s="6" t="s">
        <v>420</v>
      </c>
      <c r="EM222" t="str">
        <f t="shared" si="309"/>
        <v>D</v>
      </c>
      <c r="EN222" t="str">
        <f t="shared" si="310"/>
        <v>D</v>
      </c>
      <c r="EO222" t="str">
        <f t="shared" si="311"/>
        <v>D</v>
      </c>
      <c r="EP222" t="str">
        <f t="shared" si="312"/>
        <v>D</v>
      </c>
      <c r="EQ222" t="str">
        <f t="shared" si="313"/>
        <v>D</v>
      </c>
      <c r="ER222" t="str">
        <f t="shared" si="314"/>
        <v>D</v>
      </c>
      <c r="ES222" t="str">
        <f t="shared" si="315"/>
        <v>D</v>
      </c>
      <c r="ET222" t="str">
        <f t="shared" si="316"/>
        <v>D</v>
      </c>
      <c r="EU222" t="str">
        <f t="shared" si="317"/>
        <v>D</v>
      </c>
      <c r="EV222" t="str">
        <f t="shared" si="318"/>
        <v>D</v>
      </c>
      <c r="EW222" t="str">
        <f t="shared" si="319"/>
        <v>D</v>
      </c>
      <c r="EX222" t="str">
        <f t="shared" si="320"/>
        <v>D</v>
      </c>
      <c r="EY222" t="str">
        <f t="shared" si="321"/>
        <v>D</v>
      </c>
      <c r="EZ222" t="str">
        <f t="shared" si="322"/>
        <v>D</v>
      </c>
      <c r="FA222" t="str">
        <f t="shared" si="323"/>
        <v>D</v>
      </c>
      <c r="FB222" t="str">
        <f t="shared" si="324"/>
        <v>D</v>
      </c>
    </row>
    <row r="223" spans="1:158" x14ac:dyDescent="0.25">
      <c r="A223" s="5" t="s">
        <v>421</v>
      </c>
      <c r="B223" s="6" t="s">
        <v>422</v>
      </c>
      <c r="C223" s="7">
        <v>288</v>
      </c>
      <c r="D223" s="7">
        <v>205</v>
      </c>
      <c r="E223" s="7">
        <v>186</v>
      </c>
      <c r="F223" s="7">
        <v>597</v>
      </c>
      <c r="G223" s="7">
        <v>1868</v>
      </c>
      <c r="H223" s="7">
        <v>1565</v>
      </c>
      <c r="I223" s="7">
        <v>3249</v>
      </c>
      <c r="J223" s="7">
        <v>667</v>
      </c>
      <c r="K223" s="7">
        <v>464</v>
      </c>
      <c r="L223" s="7">
        <v>443</v>
      </c>
      <c r="M223" s="7">
        <v>873</v>
      </c>
      <c r="N223" s="7">
        <v>1743</v>
      </c>
      <c r="O223" s="7">
        <v>1428</v>
      </c>
      <c r="P223" s="7">
        <v>1007</v>
      </c>
      <c r="Q223" s="7">
        <v>531</v>
      </c>
      <c r="R223" s="8">
        <v>10118</v>
      </c>
      <c r="U223" s="5" t="s">
        <v>421</v>
      </c>
      <c r="V223" s="6" t="s">
        <v>422</v>
      </c>
      <c r="W223" s="7">
        <v>4412</v>
      </c>
      <c r="X223" s="7">
        <v>6817</v>
      </c>
      <c r="Y223" s="7">
        <v>7941</v>
      </c>
      <c r="Z223" s="7">
        <v>10448</v>
      </c>
      <c r="AA223" s="7">
        <v>10536</v>
      </c>
      <c r="AB223" s="7">
        <v>10363</v>
      </c>
      <c r="AC223" s="7">
        <v>10406</v>
      </c>
      <c r="AD223" s="7">
        <v>21713</v>
      </c>
      <c r="AE223" s="7">
        <v>16219</v>
      </c>
      <c r="AF223" s="7">
        <v>28350</v>
      </c>
      <c r="AG223" s="7">
        <v>35968</v>
      </c>
      <c r="AH223" s="7">
        <v>33522</v>
      </c>
      <c r="AI223" s="7">
        <v>30909</v>
      </c>
      <c r="AJ223" s="7">
        <v>28445</v>
      </c>
      <c r="AK223" s="7">
        <v>20321</v>
      </c>
      <c r="AL223" s="8">
        <v>14433</v>
      </c>
      <c r="AO223" s="5" t="s">
        <v>421</v>
      </c>
      <c r="AP223" s="6" t="s">
        <v>422</v>
      </c>
      <c r="AQ223">
        <f>(C223/$C$335)/(World!C223/World!$C$335)</f>
        <v>1.9375054418510666E-2</v>
      </c>
      <c r="AR223">
        <f>(D223/Indonesia!$D$335)/(World!D223/World!$D$335)</f>
        <v>1.4033532036539691E-2</v>
      </c>
      <c r="AS223">
        <f>(E223/$E$335)/(World!E223/World!$E$335)</f>
        <v>1.2855014973100208E-2</v>
      </c>
      <c r="AT223">
        <f>(F223/$F$335)/(World!F223/World!$F$335)</f>
        <v>3.9371740472178549E-2</v>
      </c>
      <c r="AU223">
        <f>(G223/$G$335)/(World!G223/World!$G$335)</f>
        <v>0.10892473844746264</v>
      </c>
      <c r="AV223">
        <f>(H223/$H$335)/(World!H223/World!$H$335)</f>
        <v>8.1602280780336406E-2</v>
      </c>
      <c r="AW223">
        <f>(I223/$I$335)/(World!I223/World!$I$335)</f>
        <v>0.1704544938265834</v>
      </c>
      <c r="AX223">
        <f>(J223/$J$335)/(World!J223/World!$J$335)</f>
        <v>2.6766157034896328E-2</v>
      </c>
      <c r="AY223">
        <f>(K223/$K$335)/(World!K223/World!$K$335)</f>
        <v>1.9691605379699956E-2</v>
      </c>
      <c r="AZ223">
        <f>(L223/$L$335)/(World!L223/World!$L$335)</f>
        <v>1.5741524093908749E-2</v>
      </c>
      <c r="BA223">
        <f>(M223/$M$335)/(World!M223/World!$M$335)</f>
        <v>2.5220986183377609E-2</v>
      </c>
      <c r="BB223">
        <f>(N223/$N$335)/(World!N223/World!$N$335)</f>
        <v>5.9211087314814184E-2</v>
      </c>
      <c r="BC223">
        <f>(O223/$O$335)/(World!O223/World!$O$335)</f>
        <v>5.6944222333979826E-2</v>
      </c>
      <c r="BD223">
        <f>(P223/$P$335)/(World!P223/World!$P$335)</f>
        <v>4.0402321361326925E-2</v>
      </c>
      <c r="BE223">
        <f>(Q223/$Q$335)/(World!Q223/World!$Q$335)</f>
        <v>2.5580639750395092E-2</v>
      </c>
      <c r="BF223">
        <f>(R223/$R$335)/(World!R223/World!$R$335)</f>
        <v>0.52750837707839271</v>
      </c>
      <c r="BI223" s="5" t="s">
        <v>421</v>
      </c>
      <c r="BJ223" s="6" t="s">
        <v>422</v>
      </c>
      <c r="BK223">
        <f t="shared" si="245"/>
        <v>-0.96198640660367563</v>
      </c>
      <c r="BL223">
        <f t="shared" si="246"/>
        <v>-0.97232136493877996</v>
      </c>
      <c r="BM223">
        <f t="shared" si="247"/>
        <v>-0.97461627817789587</v>
      </c>
      <c r="BN223">
        <f t="shared" si="248"/>
        <v>-0.92423934779236494</v>
      </c>
      <c r="BO223">
        <f t="shared" si="249"/>
        <v>-0.80354890702508541</v>
      </c>
      <c r="BP223">
        <f t="shared" si="250"/>
        <v>-0.84910852680254456</v>
      </c>
      <c r="BQ223">
        <f t="shared" si="251"/>
        <v>-0.70873793944895003</v>
      </c>
      <c r="BR223">
        <f t="shared" si="252"/>
        <v>-0.94786318802678138</v>
      </c>
      <c r="BS223">
        <f t="shared" si="253"/>
        <v>-0.96137733158572491</v>
      </c>
      <c r="BT223">
        <f t="shared" si="254"/>
        <v>-0.96900486251568585</v>
      </c>
      <c r="BU223">
        <f t="shared" si="255"/>
        <v>-0.95079892721028159</v>
      </c>
      <c r="BV223">
        <f t="shared" si="256"/>
        <v>-0.88819775770112253</v>
      </c>
      <c r="BW223">
        <f t="shared" si="257"/>
        <v>-0.8922474410083181</v>
      </c>
      <c r="BX223">
        <f t="shared" si="258"/>
        <v>-0.92233327332745274</v>
      </c>
      <c r="BY223">
        <f t="shared" si="259"/>
        <v>-0.95011481543446286</v>
      </c>
      <c r="BZ223">
        <f t="shared" si="260"/>
        <v>-0.30932178835269247</v>
      </c>
      <c r="CC223" s="5" t="s">
        <v>421</v>
      </c>
      <c r="CD223" s="6" t="s">
        <v>422</v>
      </c>
      <c r="CE223">
        <f t="shared" si="261"/>
        <v>-0.87744680851063828</v>
      </c>
      <c r="CF223">
        <f t="shared" si="262"/>
        <v>-0.94161207633152944</v>
      </c>
      <c r="CG223">
        <f t="shared" si="263"/>
        <v>-0.95422665190107048</v>
      </c>
      <c r="CH223">
        <f t="shared" si="264"/>
        <v>-0.89189678587596199</v>
      </c>
      <c r="CI223">
        <f t="shared" si="265"/>
        <v>-0.69880683650435338</v>
      </c>
      <c r="CJ223">
        <f t="shared" si="266"/>
        <v>-0.7375922199865862</v>
      </c>
      <c r="CK223">
        <f t="shared" si="267"/>
        <v>-0.52413035518125228</v>
      </c>
      <c r="CL223">
        <f t="shared" si="268"/>
        <v>-0.94039320822162642</v>
      </c>
      <c r="CM223">
        <f t="shared" si="269"/>
        <v>-0.94437451297728225</v>
      </c>
      <c r="CN223">
        <f t="shared" si="270"/>
        <v>-0.96922863195915676</v>
      </c>
      <c r="CO223">
        <f t="shared" si="271"/>
        <v>-0.9526071496430607</v>
      </c>
      <c r="CP223">
        <f t="shared" si="272"/>
        <v>-0.90114844746916201</v>
      </c>
      <c r="CQ223">
        <f t="shared" si="273"/>
        <v>-0.91168011874942012</v>
      </c>
      <c r="CR223">
        <f t="shared" si="274"/>
        <v>-0.93161754719543666</v>
      </c>
      <c r="CS223">
        <f t="shared" si="275"/>
        <v>-0.949069633608287</v>
      </c>
      <c r="CT223">
        <f t="shared" si="276"/>
        <v>-0.17575658832634108</v>
      </c>
      <c r="CW223" s="5" t="s">
        <v>421</v>
      </c>
      <c r="CX223" s="6" t="s">
        <v>422</v>
      </c>
      <c r="CY223">
        <f t="shared" si="277"/>
        <v>2</v>
      </c>
      <c r="CZ223">
        <f t="shared" si="278"/>
        <v>2</v>
      </c>
      <c r="DA223">
        <f t="shared" si="279"/>
        <v>2</v>
      </c>
      <c r="DB223">
        <f t="shared" si="280"/>
        <v>2</v>
      </c>
      <c r="DC223">
        <f t="shared" si="281"/>
        <v>2</v>
      </c>
      <c r="DD223">
        <f t="shared" si="282"/>
        <v>2</v>
      </c>
      <c r="DE223">
        <f t="shared" si="283"/>
        <v>2</v>
      </c>
      <c r="DF223">
        <f t="shared" si="284"/>
        <v>2</v>
      </c>
      <c r="DG223">
        <f t="shared" si="285"/>
        <v>2</v>
      </c>
      <c r="DH223">
        <f t="shared" si="286"/>
        <v>2</v>
      </c>
      <c r="DI223">
        <f t="shared" si="287"/>
        <v>2</v>
      </c>
      <c r="DJ223">
        <f t="shared" si="288"/>
        <v>2</v>
      </c>
      <c r="DK223">
        <f t="shared" si="289"/>
        <v>2</v>
      </c>
      <c r="DL223">
        <f t="shared" si="290"/>
        <v>2</v>
      </c>
      <c r="DM223">
        <f t="shared" si="291"/>
        <v>2</v>
      </c>
      <c r="DN223">
        <f t="shared" si="292"/>
        <v>2</v>
      </c>
      <c r="DQ223" s="5" t="s">
        <v>421</v>
      </c>
      <c r="DR223" s="6" t="s">
        <v>422</v>
      </c>
      <c r="DS223">
        <f t="shared" si="293"/>
        <v>3</v>
      </c>
      <c r="DT223">
        <f t="shared" si="294"/>
        <v>3</v>
      </c>
      <c r="DU223">
        <f t="shared" si="295"/>
        <v>3</v>
      </c>
      <c r="DV223">
        <f t="shared" si="296"/>
        <v>3</v>
      </c>
      <c r="DW223">
        <f t="shared" si="297"/>
        <v>3</v>
      </c>
      <c r="DX223">
        <f t="shared" si="298"/>
        <v>3</v>
      </c>
      <c r="DY223">
        <f t="shared" si="299"/>
        <v>3</v>
      </c>
      <c r="DZ223">
        <f t="shared" si="300"/>
        <v>3</v>
      </c>
      <c r="EA223">
        <f t="shared" si="301"/>
        <v>3</v>
      </c>
      <c r="EB223">
        <f t="shared" si="302"/>
        <v>3</v>
      </c>
      <c r="EC223">
        <f t="shared" si="303"/>
        <v>3</v>
      </c>
      <c r="ED223">
        <f t="shared" si="304"/>
        <v>3</v>
      </c>
      <c r="EE223">
        <f t="shared" si="305"/>
        <v>3</v>
      </c>
      <c r="EF223">
        <f t="shared" si="306"/>
        <v>3</v>
      </c>
      <c r="EG223">
        <f t="shared" si="307"/>
        <v>3</v>
      </c>
      <c r="EH223">
        <f t="shared" si="308"/>
        <v>3</v>
      </c>
      <c r="EK223" s="5" t="s">
        <v>421</v>
      </c>
      <c r="EL223" s="6" t="s">
        <v>422</v>
      </c>
      <c r="EM223" t="str">
        <f t="shared" si="309"/>
        <v>D</v>
      </c>
      <c r="EN223" t="str">
        <f t="shared" si="310"/>
        <v>D</v>
      </c>
      <c r="EO223" t="str">
        <f t="shared" si="311"/>
        <v>D</v>
      </c>
      <c r="EP223" t="str">
        <f t="shared" si="312"/>
        <v>D</v>
      </c>
      <c r="EQ223" t="str">
        <f t="shared" si="313"/>
        <v>D</v>
      </c>
      <c r="ER223" t="str">
        <f t="shared" si="314"/>
        <v>D</v>
      </c>
      <c r="ES223" t="str">
        <f t="shared" si="315"/>
        <v>D</v>
      </c>
      <c r="ET223" t="str">
        <f t="shared" si="316"/>
        <v>D</v>
      </c>
      <c r="EU223" t="str">
        <f t="shared" si="317"/>
        <v>D</v>
      </c>
      <c r="EV223" t="str">
        <f t="shared" si="318"/>
        <v>D</v>
      </c>
      <c r="EW223" t="str">
        <f t="shared" si="319"/>
        <v>D</v>
      </c>
      <c r="EX223" t="str">
        <f t="shared" si="320"/>
        <v>D</v>
      </c>
      <c r="EY223" t="str">
        <f t="shared" si="321"/>
        <v>D</v>
      </c>
      <c r="EZ223" t="str">
        <f t="shared" si="322"/>
        <v>D</v>
      </c>
      <c r="FA223" t="str">
        <f t="shared" si="323"/>
        <v>D</v>
      </c>
      <c r="FB223" t="str">
        <f t="shared" si="324"/>
        <v>D</v>
      </c>
    </row>
    <row r="224" spans="1:158" x14ac:dyDescent="0.25">
      <c r="A224" s="1" t="s">
        <v>423</v>
      </c>
      <c r="B224" s="2" t="s">
        <v>424</v>
      </c>
      <c r="C224" s="3">
        <v>17719</v>
      </c>
      <c r="D224" s="3">
        <v>17630</v>
      </c>
      <c r="E224" s="3">
        <v>1597</v>
      </c>
      <c r="F224" s="3">
        <v>4134</v>
      </c>
      <c r="G224" s="3">
        <v>18177</v>
      </c>
      <c r="H224" s="3">
        <v>21482</v>
      </c>
      <c r="I224" s="3">
        <v>744439</v>
      </c>
      <c r="J224" s="3">
        <v>927158</v>
      </c>
      <c r="K224" s="3">
        <v>939061</v>
      </c>
      <c r="L224" s="3">
        <v>1252203</v>
      </c>
      <c r="M224" s="3">
        <v>1377460</v>
      </c>
      <c r="N224" s="3">
        <v>1826820</v>
      </c>
      <c r="O224" s="3">
        <v>1537449</v>
      </c>
      <c r="P224" s="3">
        <v>1593788</v>
      </c>
      <c r="Q224" s="3">
        <v>1531099</v>
      </c>
      <c r="R224" s="4">
        <v>1358025</v>
      </c>
      <c r="U224" s="1" t="s">
        <v>423</v>
      </c>
      <c r="V224" s="2" t="s">
        <v>424</v>
      </c>
      <c r="W224" s="3">
        <v>89956</v>
      </c>
      <c r="X224" s="3">
        <v>76242</v>
      </c>
      <c r="Y224" s="3">
        <v>67726</v>
      </c>
      <c r="Z224" s="3">
        <v>91219</v>
      </c>
      <c r="AA224" s="3">
        <v>85976</v>
      </c>
      <c r="AB224" s="3">
        <v>96605</v>
      </c>
      <c r="AC224" s="3">
        <v>202427</v>
      </c>
      <c r="AD224" s="3">
        <v>279484</v>
      </c>
      <c r="AE224" s="3">
        <v>600617</v>
      </c>
      <c r="AF224" s="3">
        <v>1079920</v>
      </c>
      <c r="AG224" s="3">
        <v>1030282</v>
      </c>
      <c r="AH224" s="3">
        <v>1257143</v>
      </c>
      <c r="AI224" s="3">
        <v>1148294</v>
      </c>
      <c r="AJ224" s="3">
        <v>1235392</v>
      </c>
      <c r="AK224" s="3">
        <v>1086647</v>
      </c>
      <c r="AL224" s="4">
        <v>1024136</v>
      </c>
      <c r="AO224" s="1" t="s">
        <v>423</v>
      </c>
      <c r="AP224" s="2" t="s">
        <v>424</v>
      </c>
      <c r="AQ224">
        <f>(C224/$C$335)/(World!C224/World!$C$335)</f>
        <v>0.1850188019595069</v>
      </c>
      <c r="AR224">
        <f>(D224/Indonesia!$D$335)/(World!D224/World!$D$335)</f>
        <v>0.19606220590991991</v>
      </c>
      <c r="AS224">
        <f>(E224/$E$335)/(World!E224/World!$E$335)</f>
        <v>1.7937215070318129E-2</v>
      </c>
      <c r="AT224">
        <f>(F224/$F$335)/(World!F224/World!$F$335)</f>
        <v>3.9114818405312925E-2</v>
      </c>
      <c r="AU224">
        <f>(G224/$G$335)/(World!G224/World!$G$335)</f>
        <v>0.14670091628156934</v>
      </c>
      <c r="AV224">
        <f>(H224/$H$335)/(World!H224/World!$H$335)</f>
        <v>0.15604349460171621</v>
      </c>
      <c r="AW224">
        <f>(I224/$I$335)/(World!I224/World!$I$335)</f>
        <v>0.80333553753693387</v>
      </c>
      <c r="AX224">
        <f>(J224/$J$335)/(World!J224/World!$J$335)</f>
        <v>0.91578581929909353</v>
      </c>
      <c r="AY224">
        <f>(K224/$K$335)/(World!K224/World!$K$335)</f>
        <v>0.97829269361688875</v>
      </c>
      <c r="AZ224">
        <f>(L224/$L$335)/(World!L224/World!$L$335)</f>
        <v>1.0115676515965766</v>
      </c>
      <c r="BA224">
        <f>(M224/$M$335)/(World!M224/World!$M$335)</f>
        <v>0.96306517841115147</v>
      </c>
      <c r="BB224">
        <f>(N224/$N$335)/(World!N224/World!$N$335)</f>
        <v>1.4552170973792091</v>
      </c>
      <c r="BC224">
        <f>(O224/$O$335)/(World!O224/World!$O$335)</f>
        <v>1.3941299635362727</v>
      </c>
      <c r="BD224">
        <f>(P224/$P$335)/(World!P224/World!$P$335)</f>
        <v>1.5348697558081255</v>
      </c>
      <c r="BE224">
        <f>(Q224/$Q$335)/(World!Q224/World!$Q$335)</f>
        <v>1.716673291234168</v>
      </c>
      <c r="BF224">
        <f>(R224/$R$335)/(World!R224/World!$R$335)</f>
        <v>1.6371432388778389</v>
      </c>
      <c r="BI224" s="1" t="s">
        <v>423</v>
      </c>
      <c r="BJ224" s="2" t="s">
        <v>424</v>
      </c>
      <c r="BK224">
        <f t="shared" si="245"/>
        <v>-0.68773693437848227</v>
      </c>
      <c r="BL224">
        <f t="shared" si="246"/>
        <v>-0.67215383122859718</v>
      </c>
      <c r="BM224">
        <f t="shared" si="247"/>
        <v>-0.96475771824674073</v>
      </c>
      <c r="BN224">
        <f t="shared" si="248"/>
        <v>-0.92471511768961034</v>
      </c>
      <c r="BO224">
        <f t="shared" si="249"/>
        <v>-0.74413395123589954</v>
      </c>
      <c r="BP224">
        <f t="shared" si="250"/>
        <v>-0.7300387133695575</v>
      </c>
      <c r="BQ224">
        <f t="shared" si="251"/>
        <v>-0.10905594570141847</v>
      </c>
      <c r="BR224">
        <f t="shared" si="252"/>
        <v>-4.3958035315094325E-2</v>
      </c>
      <c r="BS224">
        <f t="shared" si="253"/>
        <v>-1.0972747588439019E-2</v>
      </c>
      <c r="BT224">
        <f t="shared" si="254"/>
        <v>5.7505655290267564E-3</v>
      </c>
      <c r="BU224">
        <f t="shared" si="255"/>
        <v>-1.8814872779080373E-2</v>
      </c>
      <c r="BV224">
        <f t="shared" si="256"/>
        <v>0.18540808381675289</v>
      </c>
      <c r="BW224">
        <f t="shared" si="257"/>
        <v>0.16462346219255336</v>
      </c>
      <c r="BX224">
        <f t="shared" si="258"/>
        <v>0.21100482759817657</v>
      </c>
      <c r="BY224">
        <f t="shared" si="259"/>
        <v>0.2638054761853928</v>
      </c>
      <c r="BZ224">
        <f t="shared" si="260"/>
        <v>0.24160357673592164</v>
      </c>
      <c r="CC224" s="1" t="s">
        <v>423</v>
      </c>
      <c r="CD224" s="2" t="s">
        <v>424</v>
      </c>
      <c r="CE224">
        <f t="shared" si="261"/>
        <v>-0.67087996285117246</v>
      </c>
      <c r="CF224">
        <f t="shared" si="262"/>
        <v>-0.62438213737855808</v>
      </c>
      <c r="CG224">
        <f t="shared" si="263"/>
        <v>-0.95392582548360572</v>
      </c>
      <c r="CH224">
        <f t="shared" si="264"/>
        <v>-0.91329061487315555</v>
      </c>
      <c r="CI224">
        <f t="shared" si="265"/>
        <v>-0.65095580540166875</v>
      </c>
      <c r="CJ224">
        <f t="shared" si="266"/>
        <v>-0.6361665551669532</v>
      </c>
      <c r="CK224">
        <f t="shared" si="267"/>
        <v>0.57242735508509124</v>
      </c>
      <c r="CL224">
        <f t="shared" si="268"/>
        <v>0.53675738122823502</v>
      </c>
      <c r="CM224">
        <f t="shared" si="269"/>
        <v>0.21981479244361482</v>
      </c>
      <c r="CN224">
        <f t="shared" si="270"/>
        <v>7.3873890871107573E-2</v>
      </c>
      <c r="CO224">
        <f t="shared" si="271"/>
        <v>0.14419235948037623</v>
      </c>
      <c r="CP224">
        <f t="shared" si="272"/>
        <v>0.18472238480163347</v>
      </c>
      <c r="CQ224">
        <f t="shared" si="273"/>
        <v>0.14489658913753103</v>
      </c>
      <c r="CR224">
        <f t="shared" si="274"/>
        <v>0.1266784015156335</v>
      </c>
      <c r="CS224">
        <f t="shared" si="275"/>
        <v>0.16978423422287725</v>
      </c>
      <c r="CT224">
        <f t="shared" si="276"/>
        <v>0.14016223084837676</v>
      </c>
      <c r="CW224" s="1" t="s">
        <v>423</v>
      </c>
      <c r="CX224" s="2" t="s">
        <v>424</v>
      </c>
      <c r="CY224">
        <f t="shared" si="277"/>
        <v>2</v>
      </c>
      <c r="CZ224">
        <f t="shared" si="278"/>
        <v>2</v>
      </c>
      <c r="DA224">
        <f t="shared" si="279"/>
        <v>2</v>
      </c>
      <c r="DB224">
        <f t="shared" si="280"/>
        <v>2</v>
      </c>
      <c r="DC224">
        <f t="shared" si="281"/>
        <v>2</v>
      </c>
      <c r="DD224">
        <f t="shared" si="282"/>
        <v>2</v>
      </c>
      <c r="DE224">
        <f t="shared" si="283"/>
        <v>2</v>
      </c>
      <c r="DF224">
        <f t="shared" si="284"/>
        <v>2</v>
      </c>
      <c r="DG224">
        <f t="shared" si="285"/>
        <v>2</v>
      </c>
      <c r="DH224">
        <f t="shared" si="286"/>
        <v>1</v>
      </c>
      <c r="DI224">
        <f t="shared" si="287"/>
        <v>2</v>
      </c>
      <c r="DJ224">
        <f t="shared" si="288"/>
        <v>1</v>
      </c>
      <c r="DK224">
        <f t="shared" si="289"/>
        <v>1</v>
      </c>
      <c r="DL224">
        <f t="shared" si="290"/>
        <v>1</v>
      </c>
      <c r="DM224">
        <f t="shared" si="291"/>
        <v>1</v>
      </c>
      <c r="DN224">
        <f t="shared" si="292"/>
        <v>1</v>
      </c>
      <c r="DQ224" s="1" t="s">
        <v>423</v>
      </c>
      <c r="DR224" s="2" t="s">
        <v>424</v>
      </c>
      <c r="DS224">
        <f t="shared" si="293"/>
        <v>3</v>
      </c>
      <c r="DT224">
        <f t="shared" si="294"/>
        <v>3</v>
      </c>
      <c r="DU224">
        <f t="shared" si="295"/>
        <v>3</v>
      </c>
      <c r="DV224">
        <f t="shared" si="296"/>
        <v>3</v>
      </c>
      <c r="DW224">
        <f t="shared" si="297"/>
        <v>3</v>
      </c>
      <c r="DX224">
        <f t="shared" si="298"/>
        <v>3</v>
      </c>
      <c r="DY224">
        <f t="shared" si="299"/>
        <v>5</v>
      </c>
      <c r="DZ224">
        <f t="shared" si="300"/>
        <v>5</v>
      </c>
      <c r="EA224">
        <f t="shared" si="301"/>
        <v>5</v>
      </c>
      <c r="EB224">
        <f t="shared" si="302"/>
        <v>5</v>
      </c>
      <c r="EC224">
        <f t="shared" si="303"/>
        <v>5</v>
      </c>
      <c r="ED224">
        <f t="shared" si="304"/>
        <v>5</v>
      </c>
      <c r="EE224">
        <f t="shared" si="305"/>
        <v>5</v>
      </c>
      <c r="EF224">
        <f t="shared" si="306"/>
        <v>5</v>
      </c>
      <c r="EG224">
        <f t="shared" si="307"/>
        <v>5</v>
      </c>
      <c r="EH224">
        <f t="shared" si="308"/>
        <v>5</v>
      </c>
      <c r="EK224" s="1" t="s">
        <v>423</v>
      </c>
      <c r="EL224" s="2" t="s">
        <v>424</v>
      </c>
      <c r="EM224" t="str">
        <f t="shared" si="309"/>
        <v>D</v>
      </c>
      <c r="EN224" t="str">
        <f t="shared" si="310"/>
        <v>D</v>
      </c>
      <c r="EO224" t="str">
        <f t="shared" si="311"/>
        <v>D</v>
      </c>
      <c r="EP224" t="str">
        <f t="shared" si="312"/>
        <v>D</v>
      </c>
      <c r="EQ224" t="str">
        <f t="shared" si="313"/>
        <v>D</v>
      </c>
      <c r="ER224" t="str">
        <f t="shared" si="314"/>
        <v>D</v>
      </c>
      <c r="ES224" t="str">
        <f t="shared" si="315"/>
        <v>C</v>
      </c>
      <c r="ET224" t="str">
        <f t="shared" si="316"/>
        <v>C</v>
      </c>
      <c r="EU224" t="str">
        <f t="shared" si="317"/>
        <v>C</v>
      </c>
      <c r="EV224" t="str">
        <f t="shared" si="318"/>
        <v>A</v>
      </c>
      <c r="EW224" t="str">
        <f t="shared" si="319"/>
        <v>C</v>
      </c>
      <c r="EX224" t="str">
        <f t="shared" si="320"/>
        <v>A</v>
      </c>
      <c r="EY224" t="str">
        <f t="shared" si="321"/>
        <v>A</v>
      </c>
      <c r="EZ224" t="str">
        <f t="shared" si="322"/>
        <v>A</v>
      </c>
      <c r="FA224" t="str">
        <f t="shared" si="323"/>
        <v>A</v>
      </c>
      <c r="FB224" t="str">
        <f t="shared" si="324"/>
        <v>A</v>
      </c>
    </row>
    <row r="225" spans="1:158" x14ac:dyDescent="0.25">
      <c r="A225" s="5" t="s">
        <v>425</v>
      </c>
      <c r="B225" s="6" t="s">
        <v>426</v>
      </c>
      <c r="C225" s="7">
        <v>46</v>
      </c>
      <c r="D225" s="7">
        <v>85</v>
      </c>
      <c r="E225" s="7">
        <v>66</v>
      </c>
      <c r="F225" s="7">
        <v>75</v>
      </c>
      <c r="G225" s="7">
        <v>338</v>
      </c>
      <c r="H225" s="7">
        <v>392</v>
      </c>
      <c r="I225" s="7">
        <v>182</v>
      </c>
      <c r="J225" s="7">
        <v>113</v>
      </c>
      <c r="K225" s="7">
        <v>77</v>
      </c>
      <c r="L225" s="7">
        <v>2443</v>
      </c>
      <c r="M225" s="7">
        <v>2963</v>
      </c>
      <c r="N225" s="7">
        <v>69</v>
      </c>
      <c r="O225" s="7">
        <v>164</v>
      </c>
      <c r="P225" s="7">
        <v>175</v>
      </c>
      <c r="Q225" s="7">
        <v>70</v>
      </c>
      <c r="R225" s="8">
        <v>43</v>
      </c>
      <c r="U225" s="5" t="s">
        <v>425</v>
      </c>
      <c r="V225" s="6" t="s">
        <v>426</v>
      </c>
      <c r="W225" s="7">
        <v>11026</v>
      </c>
      <c r="X225" s="7">
        <v>3231</v>
      </c>
      <c r="Y225" s="7">
        <v>5948</v>
      </c>
      <c r="Z225" s="7">
        <v>3631</v>
      </c>
      <c r="AA225" s="7">
        <v>3047</v>
      </c>
      <c r="AB225" s="7">
        <v>2410</v>
      </c>
      <c r="AC225" s="7">
        <v>4169</v>
      </c>
      <c r="AD225" s="7">
        <v>11097</v>
      </c>
      <c r="AE225" s="7">
        <v>5845</v>
      </c>
      <c r="AF225" s="7">
        <v>8005</v>
      </c>
      <c r="AG225" s="7">
        <v>21234</v>
      </c>
      <c r="AH225" s="7">
        <v>33536</v>
      </c>
      <c r="AI225" s="7">
        <v>54153</v>
      </c>
      <c r="AJ225" s="7">
        <v>35600</v>
      </c>
      <c r="AK225" s="7">
        <v>15792</v>
      </c>
      <c r="AL225" s="8">
        <v>18843</v>
      </c>
      <c r="AO225" s="5" t="s">
        <v>425</v>
      </c>
      <c r="AP225" s="6" t="s">
        <v>426</v>
      </c>
      <c r="AQ225">
        <f>(C225/$C$335)/(World!C225/World!$C$335)</f>
        <v>1.0833823886775999E-2</v>
      </c>
      <c r="AR225">
        <f>(D225/Indonesia!$D$335)/(World!D225/World!$D$335)</f>
        <v>2.0738152782396695E-2</v>
      </c>
      <c r="AS225">
        <f>(E225/$E$335)/(World!E225/World!$E$335)</f>
        <v>1.211233726770637E-2</v>
      </c>
      <c r="AT225">
        <f>(F225/$F$335)/(World!F225/World!$F$335)</f>
        <v>1.3703442240554874E-2</v>
      </c>
      <c r="AU225">
        <f>(G225/$G$335)/(World!G225/World!$G$335)</f>
        <v>7.773511583440447E-2</v>
      </c>
      <c r="AV225">
        <f>(H225/$H$335)/(World!H225/World!$H$335)</f>
        <v>8.6332485446087862E-2</v>
      </c>
      <c r="AW225">
        <f>(I225/$I$335)/(World!I225/World!$I$335)</f>
        <v>3.5370791727718981E-2</v>
      </c>
      <c r="AX225">
        <f>(J225/$J$335)/(World!J225/World!$J$335)</f>
        <v>1.8474995088651396E-2</v>
      </c>
      <c r="AY225">
        <f>(K225/$K$335)/(World!K225/World!$K$335)</f>
        <v>1.6016021019653742E-2</v>
      </c>
      <c r="AZ225">
        <f>(L225/$L$335)/(World!L225/World!$L$335)</f>
        <v>0.34391220510890075</v>
      </c>
      <c r="BA225">
        <f>(M225/$M$335)/(World!M225/World!$M$335)</f>
        <v>0.25160395763425564</v>
      </c>
      <c r="BB225">
        <f>(N225/$N$335)/(World!N225/World!$N$335)</f>
        <v>6.5673100017721239E-3</v>
      </c>
      <c r="BC225">
        <f>(O225/$O$335)/(World!O225/World!$O$335)</f>
        <v>1.9232678218171973E-2</v>
      </c>
      <c r="BD225">
        <f>(P225/$P$335)/(World!P225/World!$P$335)</f>
        <v>2.3679034156743786E-2</v>
      </c>
      <c r="BE225">
        <f>(Q225/$Q$335)/(World!Q225/World!$Q$335)</f>
        <v>1.4162820553006014E-2</v>
      </c>
      <c r="BF225">
        <f>(R225/$R$335)/(World!R225/World!$R$335)</f>
        <v>7.8256265427045849E-3</v>
      </c>
      <c r="BI225" s="5" t="s">
        <v>425</v>
      </c>
      <c r="BJ225" s="6" t="s">
        <v>426</v>
      </c>
      <c r="BK225">
        <f t="shared" si="245"/>
        <v>-0.97856457979389988</v>
      </c>
      <c r="BL225">
        <f t="shared" si="246"/>
        <v>-0.95936636104790007</v>
      </c>
      <c r="BM225">
        <f t="shared" si="247"/>
        <v>-0.97606523145364532</v>
      </c>
      <c r="BN225">
        <f t="shared" si="248"/>
        <v>-0.97296360716647745</v>
      </c>
      <c r="BO225">
        <f t="shared" si="249"/>
        <v>-0.85574355944740588</v>
      </c>
      <c r="BP225">
        <f t="shared" si="250"/>
        <v>-0.84105697546062697</v>
      </c>
      <c r="BQ225">
        <f t="shared" si="251"/>
        <v>-0.93167512158867083</v>
      </c>
      <c r="BR225">
        <f t="shared" si="252"/>
        <v>-0.96372027751738132</v>
      </c>
      <c r="BS225">
        <f t="shared" si="253"/>
        <v>-0.96847289670967907</v>
      </c>
      <c r="BT225">
        <f t="shared" si="254"/>
        <v>-0.48819245215347584</v>
      </c>
      <c r="BU225">
        <f t="shared" si="255"/>
        <v>-0.59794956527649534</v>
      </c>
      <c r="BV225">
        <f t="shared" si="256"/>
        <v>-0.98695107632342938</v>
      </c>
      <c r="BW225">
        <f t="shared" si="257"/>
        <v>-0.96226047569080175</v>
      </c>
      <c r="BX225">
        <f t="shared" si="258"/>
        <v>-0.95373738571045474</v>
      </c>
      <c r="BY225">
        <f t="shared" si="259"/>
        <v>-0.97206992749885424</v>
      </c>
      <c r="BZ225">
        <f t="shared" si="260"/>
        <v>-0.9844702767292195</v>
      </c>
      <c r="CC225" s="5" t="s">
        <v>425</v>
      </c>
      <c r="CD225" s="6" t="s">
        <v>426</v>
      </c>
      <c r="CE225">
        <f t="shared" si="261"/>
        <v>-0.99169075144508667</v>
      </c>
      <c r="CF225">
        <f t="shared" si="262"/>
        <v>-0.94873341375150788</v>
      </c>
      <c r="CG225">
        <f t="shared" si="263"/>
        <v>-0.97805121383438642</v>
      </c>
      <c r="CH225">
        <f t="shared" si="264"/>
        <v>-0.95952509444144629</v>
      </c>
      <c r="CI225">
        <f t="shared" si="265"/>
        <v>-0.80029542097488926</v>
      </c>
      <c r="CJ225">
        <f t="shared" si="266"/>
        <v>-0.72019985724482516</v>
      </c>
      <c r="CK225">
        <f t="shared" si="267"/>
        <v>-0.91634107101815676</v>
      </c>
      <c r="CL225">
        <f t="shared" si="268"/>
        <v>-0.97983942908117749</v>
      </c>
      <c r="CM225">
        <f t="shared" si="269"/>
        <v>-0.97399527186761226</v>
      </c>
      <c r="CN225">
        <f t="shared" si="270"/>
        <v>-0.5323506891271057</v>
      </c>
      <c r="CO225">
        <f t="shared" si="271"/>
        <v>-0.75509360664545189</v>
      </c>
      <c r="CP225">
        <f t="shared" si="272"/>
        <v>-0.9958934682338938</v>
      </c>
      <c r="CQ225">
        <f t="shared" si="273"/>
        <v>-0.99396137489183867</v>
      </c>
      <c r="CR225">
        <f t="shared" si="274"/>
        <v>-0.99021663172606567</v>
      </c>
      <c r="CS225">
        <f t="shared" si="275"/>
        <v>-0.99117387466902029</v>
      </c>
      <c r="CT225">
        <f t="shared" si="276"/>
        <v>-0.9954463623848353</v>
      </c>
      <c r="CW225" s="5" t="s">
        <v>425</v>
      </c>
      <c r="CX225" s="6" t="s">
        <v>426</v>
      </c>
      <c r="CY225">
        <f t="shared" si="277"/>
        <v>2</v>
      </c>
      <c r="CZ225">
        <f t="shared" si="278"/>
        <v>2</v>
      </c>
      <c r="DA225">
        <f t="shared" si="279"/>
        <v>2</v>
      </c>
      <c r="DB225">
        <f t="shared" si="280"/>
        <v>2</v>
      </c>
      <c r="DC225">
        <f t="shared" si="281"/>
        <v>2</v>
      </c>
      <c r="DD225">
        <f t="shared" si="282"/>
        <v>2</v>
      </c>
      <c r="DE225">
        <f t="shared" si="283"/>
        <v>2</v>
      </c>
      <c r="DF225">
        <f t="shared" si="284"/>
        <v>2</v>
      </c>
      <c r="DG225">
        <f t="shared" si="285"/>
        <v>2</v>
      </c>
      <c r="DH225">
        <f t="shared" si="286"/>
        <v>2</v>
      </c>
      <c r="DI225">
        <f t="shared" si="287"/>
        <v>2</v>
      </c>
      <c r="DJ225">
        <f t="shared" si="288"/>
        <v>2</v>
      </c>
      <c r="DK225">
        <f t="shared" si="289"/>
        <v>2</v>
      </c>
      <c r="DL225">
        <f t="shared" si="290"/>
        <v>2</v>
      </c>
      <c r="DM225">
        <f t="shared" si="291"/>
        <v>2</v>
      </c>
      <c r="DN225">
        <f t="shared" si="292"/>
        <v>2</v>
      </c>
      <c r="DQ225" s="5" t="s">
        <v>425</v>
      </c>
      <c r="DR225" s="6" t="s">
        <v>426</v>
      </c>
      <c r="DS225">
        <f t="shared" si="293"/>
        <v>3</v>
      </c>
      <c r="DT225">
        <f t="shared" si="294"/>
        <v>3</v>
      </c>
      <c r="DU225">
        <f t="shared" si="295"/>
        <v>3</v>
      </c>
      <c r="DV225">
        <f t="shared" si="296"/>
        <v>3</v>
      </c>
      <c r="DW225">
        <f t="shared" si="297"/>
        <v>3</v>
      </c>
      <c r="DX225">
        <f t="shared" si="298"/>
        <v>3</v>
      </c>
      <c r="DY225">
        <f t="shared" si="299"/>
        <v>3</v>
      </c>
      <c r="DZ225">
        <f t="shared" si="300"/>
        <v>3</v>
      </c>
      <c r="EA225">
        <f t="shared" si="301"/>
        <v>3</v>
      </c>
      <c r="EB225">
        <f t="shared" si="302"/>
        <v>3</v>
      </c>
      <c r="EC225">
        <f t="shared" si="303"/>
        <v>3</v>
      </c>
      <c r="ED225">
        <f t="shared" si="304"/>
        <v>3</v>
      </c>
      <c r="EE225">
        <f t="shared" si="305"/>
        <v>3</v>
      </c>
      <c r="EF225">
        <f t="shared" si="306"/>
        <v>3</v>
      </c>
      <c r="EG225">
        <f t="shared" si="307"/>
        <v>3</v>
      </c>
      <c r="EH225">
        <f t="shared" si="308"/>
        <v>3</v>
      </c>
      <c r="EK225" s="5" t="s">
        <v>425</v>
      </c>
      <c r="EL225" s="6" t="s">
        <v>426</v>
      </c>
      <c r="EM225" t="str">
        <f t="shared" si="309"/>
        <v>D</v>
      </c>
      <c r="EN225" t="str">
        <f t="shared" si="310"/>
        <v>D</v>
      </c>
      <c r="EO225" t="str">
        <f t="shared" si="311"/>
        <v>D</v>
      </c>
      <c r="EP225" t="str">
        <f t="shared" si="312"/>
        <v>D</v>
      </c>
      <c r="EQ225" t="str">
        <f t="shared" si="313"/>
        <v>D</v>
      </c>
      <c r="ER225" t="str">
        <f t="shared" si="314"/>
        <v>D</v>
      </c>
      <c r="ES225" t="str">
        <f t="shared" si="315"/>
        <v>D</v>
      </c>
      <c r="ET225" t="str">
        <f t="shared" si="316"/>
        <v>D</v>
      </c>
      <c r="EU225" t="str">
        <f t="shared" si="317"/>
        <v>D</v>
      </c>
      <c r="EV225" t="str">
        <f t="shared" si="318"/>
        <v>D</v>
      </c>
      <c r="EW225" t="str">
        <f t="shared" si="319"/>
        <v>D</v>
      </c>
      <c r="EX225" t="str">
        <f t="shared" si="320"/>
        <v>D</v>
      </c>
      <c r="EY225" t="str">
        <f t="shared" si="321"/>
        <v>D</v>
      </c>
      <c r="EZ225" t="str">
        <f t="shared" si="322"/>
        <v>D</v>
      </c>
      <c r="FA225" t="str">
        <f t="shared" si="323"/>
        <v>D</v>
      </c>
      <c r="FB225" t="str">
        <f t="shared" si="324"/>
        <v>D</v>
      </c>
    </row>
    <row r="226" spans="1:158" x14ac:dyDescent="0.25">
      <c r="A226" s="1" t="s">
        <v>427</v>
      </c>
      <c r="B226" s="2" t="s">
        <v>428</v>
      </c>
      <c r="C226" s="3">
        <v>893</v>
      </c>
      <c r="D226" s="3">
        <v>1128</v>
      </c>
      <c r="E226" s="3">
        <v>1969</v>
      </c>
      <c r="F226" s="3">
        <v>1393</v>
      </c>
      <c r="G226" s="3">
        <v>4306</v>
      </c>
      <c r="H226" s="3">
        <v>2129</v>
      </c>
      <c r="I226" s="3">
        <v>4087</v>
      </c>
      <c r="J226" s="3">
        <v>2581</v>
      </c>
      <c r="K226" s="3">
        <v>1164</v>
      </c>
      <c r="L226" s="3">
        <v>3130</v>
      </c>
      <c r="M226" s="3">
        <v>4205</v>
      </c>
      <c r="N226" s="3">
        <v>14300</v>
      </c>
      <c r="O226" s="3">
        <v>4711</v>
      </c>
      <c r="P226" s="3">
        <v>7180</v>
      </c>
      <c r="Q226" s="3">
        <v>9017</v>
      </c>
      <c r="R226" s="4">
        <v>3442</v>
      </c>
      <c r="U226" s="1" t="s">
        <v>427</v>
      </c>
      <c r="V226" s="2" t="s">
        <v>428</v>
      </c>
      <c r="W226" s="3">
        <v>115715</v>
      </c>
      <c r="X226" s="3">
        <v>87991</v>
      </c>
      <c r="Y226" s="3">
        <v>55608</v>
      </c>
      <c r="Z226" s="3">
        <v>54809</v>
      </c>
      <c r="AA226" s="3">
        <v>38615</v>
      </c>
      <c r="AB226" s="3">
        <v>55118</v>
      </c>
      <c r="AC226" s="3">
        <v>81310</v>
      </c>
      <c r="AD226" s="3">
        <v>133197</v>
      </c>
      <c r="AE226" s="3">
        <v>52978</v>
      </c>
      <c r="AF226" s="3">
        <v>162909</v>
      </c>
      <c r="AG226" s="3">
        <v>242238</v>
      </c>
      <c r="AH226" s="3">
        <v>269333</v>
      </c>
      <c r="AI226" s="3">
        <v>255343</v>
      </c>
      <c r="AJ226" s="3">
        <v>212504</v>
      </c>
      <c r="AK226" s="3">
        <v>179533</v>
      </c>
      <c r="AL226" s="4">
        <v>117882</v>
      </c>
      <c r="AO226" s="1" t="s">
        <v>427</v>
      </c>
      <c r="AP226" s="2" t="s">
        <v>428</v>
      </c>
      <c r="AQ226">
        <f>(C226/$C$335)/(World!C226/World!$C$335)</f>
        <v>4.1206239914382985E-2</v>
      </c>
      <c r="AR226">
        <f>(D226/Indonesia!$D$335)/(World!D226/World!$D$335)</f>
        <v>5.2709102991945603E-2</v>
      </c>
      <c r="AS226">
        <f>(E226/$E$335)/(World!E226/World!$E$335)</f>
        <v>8.5177532190968547E-2</v>
      </c>
      <c r="AT226">
        <f>(F226/$F$335)/(World!F226/World!$F$335)</f>
        <v>5.4846833404642498E-2</v>
      </c>
      <c r="AU226">
        <f>(G226/$G$335)/(World!G226/World!$G$335)</f>
        <v>0.18276123420747536</v>
      </c>
      <c r="AV226">
        <f>(H226/$H$335)/(World!H226/World!$H$335)</f>
        <v>8.1411557241945542E-2</v>
      </c>
      <c r="AW226">
        <f>(I226/$I$335)/(World!I226/World!$I$335)</f>
        <v>0.1265066291092985</v>
      </c>
      <c r="AX226">
        <f>(J226/$J$335)/(World!J226/World!$J$335)</f>
        <v>9.5810738161784245E-2</v>
      </c>
      <c r="AY226">
        <f>(K226/$K$335)/(World!K226/World!$K$335)</f>
        <v>7.3230221341979915E-2</v>
      </c>
      <c r="AZ226">
        <f>(L226/$L$335)/(World!L226/World!$L$335)</f>
        <v>0.10147709046243519</v>
      </c>
      <c r="BA226">
        <f>(M226/$M$335)/(World!M226/World!$M$335)</f>
        <v>8.4756819347308401E-2</v>
      </c>
      <c r="BB226">
        <f>(N226/$N$335)/(World!N226/World!$N$335)</f>
        <v>0.37318570422261454</v>
      </c>
      <c r="BC226">
        <f>(O226/$O$335)/(World!O226/World!$O$335)</f>
        <v>0.12237069963699013</v>
      </c>
      <c r="BD226">
        <f>(P226/$P$335)/(World!P226/World!$P$335)</f>
        <v>0.18214709512152966</v>
      </c>
      <c r="BE226">
        <f>(Q226/$Q$335)/(World!Q226/World!$Q$335)</f>
        <v>0.30211531780408069</v>
      </c>
      <c r="BF226">
        <f>(R226/$R$335)/(World!R226/World!$R$335)</f>
        <v>0.14111413632654449</v>
      </c>
      <c r="BI226" s="1" t="s">
        <v>427</v>
      </c>
      <c r="BJ226" s="2" t="s">
        <v>428</v>
      </c>
      <c r="BK226">
        <f t="shared" si="245"/>
        <v>-0.92084903387100081</v>
      </c>
      <c r="BL226">
        <f t="shared" si="246"/>
        <v>-0.89986007940438817</v>
      </c>
      <c r="BM226">
        <f t="shared" si="247"/>
        <v>-0.84301641037665886</v>
      </c>
      <c r="BN226">
        <f t="shared" si="248"/>
        <v>-0.89600986291513451</v>
      </c>
      <c r="BO226">
        <f t="shared" si="249"/>
        <v>-0.69095836264884536</v>
      </c>
      <c r="BP226">
        <f t="shared" si="250"/>
        <v>-0.84943464549319347</v>
      </c>
      <c r="BQ226">
        <f t="shared" si="251"/>
        <v>-0.775400116004068</v>
      </c>
      <c r="BR226">
        <f t="shared" si="252"/>
        <v>-0.82513268975168796</v>
      </c>
      <c r="BS226">
        <f t="shared" si="253"/>
        <v>-0.86353306143315278</v>
      </c>
      <c r="BT226">
        <f t="shared" si="254"/>
        <v>-0.81574362037828341</v>
      </c>
      <c r="BU226">
        <f t="shared" si="255"/>
        <v>-0.84373120715054628</v>
      </c>
      <c r="BV226">
        <f t="shared" si="256"/>
        <v>-0.45646724536229893</v>
      </c>
      <c r="BW226">
        <f t="shared" si="257"/>
        <v>-0.78194245506129367</v>
      </c>
      <c r="BX226">
        <f t="shared" si="258"/>
        <v>-0.69183683507202776</v>
      </c>
      <c r="BY226">
        <f t="shared" si="259"/>
        <v>-0.53596227050984169</v>
      </c>
      <c r="BZ226">
        <f t="shared" si="260"/>
        <v>-0.75267305550903663</v>
      </c>
      <c r="CC226" s="1" t="s">
        <v>427</v>
      </c>
      <c r="CD226" s="2" t="s">
        <v>428</v>
      </c>
      <c r="CE226">
        <f t="shared" si="261"/>
        <v>-0.98468372667398463</v>
      </c>
      <c r="CF226">
        <f t="shared" si="262"/>
        <v>-0.97468553282689441</v>
      </c>
      <c r="CG226">
        <f t="shared" si="263"/>
        <v>-0.93160463379474445</v>
      </c>
      <c r="CH226">
        <f t="shared" si="264"/>
        <v>-0.9504288103626205</v>
      </c>
      <c r="CI226">
        <f t="shared" si="265"/>
        <v>-0.79935229840870436</v>
      </c>
      <c r="CJ226">
        <f t="shared" si="266"/>
        <v>-0.92562055653571362</v>
      </c>
      <c r="CK226">
        <f t="shared" si="267"/>
        <v>-0.90428235183905759</v>
      </c>
      <c r="CL226">
        <f t="shared" si="268"/>
        <v>-0.961982058949167</v>
      </c>
      <c r="CM226">
        <f t="shared" si="269"/>
        <v>-0.9570019578146356</v>
      </c>
      <c r="CN226">
        <f t="shared" si="270"/>
        <v>-0.9622980143219364</v>
      </c>
      <c r="CO226">
        <f t="shared" si="271"/>
        <v>-0.96587446184310366</v>
      </c>
      <c r="CP226">
        <f t="shared" si="272"/>
        <v>-0.89916547087257126</v>
      </c>
      <c r="CQ226">
        <f t="shared" si="273"/>
        <v>-0.96376906334838153</v>
      </c>
      <c r="CR226">
        <f t="shared" si="274"/>
        <v>-0.93463338249485628</v>
      </c>
      <c r="CS226">
        <f t="shared" si="275"/>
        <v>-0.90435428268363827</v>
      </c>
      <c r="CT226">
        <f t="shared" si="276"/>
        <v>-0.94325937160001316</v>
      </c>
      <c r="CW226" s="1" t="s">
        <v>427</v>
      </c>
      <c r="CX226" s="2" t="s">
        <v>428</v>
      </c>
      <c r="CY226">
        <f t="shared" si="277"/>
        <v>2</v>
      </c>
      <c r="CZ226">
        <f t="shared" si="278"/>
        <v>2</v>
      </c>
      <c r="DA226">
        <f t="shared" si="279"/>
        <v>2</v>
      </c>
      <c r="DB226">
        <f t="shared" si="280"/>
        <v>2</v>
      </c>
      <c r="DC226">
        <f t="shared" si="281"/>
        <v>2</v>
      </c>
      <c r="DD226">
        <f t="shared" si="282"/>
        <v>2</v>
      </c>
      <c r="DE226">
        <f t="shared" si="283"/>
        <v>2</v>
      </c>
      <c r="DF226">
        <f t="shared" si="284"/>
        <v>2</v>
      </c>
      <c r="DG226">
        <f t="shared" si="285"/>
        <v>2</v>
      </c>
      <c r="DH226">
        <f t="shared" si="286"/>
        <v>2</v>
      </c>
      <c r="DI226">
        <f t="shared" si="287"/>
        <v>2</v>
      </c>
      <c r="DJ226">
        <f t="shared" si="288"/>
        <v>2</v>
      </c>
      <c r="DK226">
        <f t="shared" si="289"/>
        <v>2</v>
      </c>
      <c r="DL226">
        <f t="shared" si="290"/>
        <v>2</v>
      </c>
      <c r="DM226">
        <f t="shared" si="291"/>
        <v>2</v>
      </c>
      <c r="DN226">
        <f t="shared" si="292"/>
        <v>2</v>
      </c>
      <c r="DQ226" s="1" t="s">
        <v>427</v>
      </c>
      <c r="DR226" s="2" t="s">
        <v>428</v>
      </c>
      <c r="DS226">
        <f t="shared" si="293"/>
        <v>3</v>
      </c>
      <c r="DT226">
        <f t="shared" si="294"/>
        <v>3</v>
      </c>
      <c r="DU226">
        <f t="shared" si="295"/>
        <v>3</v>
      </c>
      <c r="DV226">
        <f t="shared" si="296"/>
        <v>3</v>
      </c>
      <c r="DW226">
        <f t="shared" si="297"/>
        <v>3</v>
      </c>
      <c r="DX226">
        <f t="shared" si="298"/>
        <v>3</v>
      </c>
      <c r="DY226">
        <f t="shared" si="299"/>
        <v>3</v>
      </c>
      <c r="DZ226">
        <f t="shared" si="300"/>
        <v>3</v>
      </c>
      <c r="EA226">
        <f t="shared" si="301"/>
        <v>3</v>
      </c>
      <c r="EB226">
        <f t="shared" si="302"/>
        <v>3</v>
      </c>
      <c r="EC226">
        <f t="shared" si="303"/>
        <v>3</v>
      </c>
      <c r="ED226">
        <f t="shared" si="304"/>
        <v>3</v>
      </c>
      <c r="EE226">
        <f t="shared" si="305"/>
        <v>3</v>
      </c>
      <c r="EF226">
        <f t="shared" si="306"/>
        <v>3</v>
      </c>
      <c r="EG226">
        <f t="shared" si="307"/>
        <v>3</v>
      </c>
      <c r="EH226">
        <f t="shared" si="308"/>
        <v>3</v>
      </c>
      <c r="EK226" s="1" t="s">
        <v>427</v>
      </c>
      <c r="EL226" s="2" t="s">
        <v>428</v>
      </c>
      <c r="EM226" t="str">
        <f t="shared" si="309"/>
        <v>D</v>
      </c>
      <c r="EN226" t="str">
        <f t="shared" si="310"/>
        <v>D</v>
      </c>
      <c r="EO226" t="str">
        <f t="shared" si="311"/>
        <v>D</v>
      </c>
      <c r="EP226" t="str">
        <f t="shared" si="312"/>
        <v>D</v>
      </c>
      <c r="EQ226" t="str">
        <f t="shared" si="313"/>
        <v>D</v>
      </c>
      <c r="ER226" t="str">
        <f t="shared" si="314"/>
        <v>D</v>
      </c>
      <c r="ES226" t="str">
        <f t="shared" si="315"/>
        <v>D</v>
      </c>
      <c r="ET226" t="str">
        <f t="shared" si="316"/>
        <v>D</v>
      </c>
      <c r="EU226" t="str">
        <f t="shared" si="317"/>
        <v>D</v>
      </c>
      <c r="EV226" t="str">
        <f t="shared" si="318"/>
        <v>D</v>
      </c>
      <c r="EW226" t="str">
        <f t="shared" si="319"/>
        <v>D</v>
      </c>
      <c r="EX226" t="str">
        <f t="shared" si="320"/>
        <v>D</v>
      </c>
      <c r="EY226" t="str">
        <f t="shared" si="321"/>
        <v>D</v>
      </c>
      <c r="EZ226" t="str">
        <f t="shared" si="322"/>
        <v>D</v>
      </c>
      <c r="FA226" t="str">
        <f t="shared" si="323"/>
        <v>D</v>
      </c>
      <c r="FB226" t="str">
        <f t="shared" si="324"/>
        <v>D</v>
      </c>
    </row>
    <row r="227" spans="1:158" x14ac:dyDescent="0.25">
      <c r="A227" s="1" t="s">
        <v>429</v>
      </c>
      <c r="B227" s="2" t="s">
        <v>430</v>
      </c>
      <c r="C227" s="3">
        <v>306</v>
      </c>
      <c r="D227" s="3">
        <v>159</v>
      </c>
      <c r="E227" s="3">
        <v>306</v>
      </c>
      <c r="F227" s="3">
        <v>1377</v>
      </c>
      <c r="G227" s="3">
        <v>1121</v>
      </c>
      <c r="H227" s="3">
        <v>2896</v>
      </c>
      <c r="I227" s="3">
        <v>2804</v>
      </c>
      <c r="J227" s="3">
        <v>2599</v>
      </c>
      <c r="K227" s="3">
        <v>1420</v>
      </c>
      <c r="L227" s="3">
        <v>4278</v>
      </c>
      <c r="M227" s="3">
        <v>2858</v>
      </c>
      <c r="N227" s="3">
        <v>875</v>
      </c>
      <c r="O227" s="3">
        <v>990</v>
      </c>
      <c r="P227" s="3">
        <v>1184</v>
      </c>
      <c r="Q227" s="3">
        <v>346</v>
      </c>
      <c r="R227" s="4">
        <v>357</v>
      </c>
      <c r="U227" s="1" t="s">
        <v>429</v>
      </c>
      <c r="V227" s="2" t="s">
        <v>430</v>
      </c>
      <c r="W227" s="3">
        <v>48236</v>
      </c>
      <c r="X227" s="3">
        <v>46443</v>
      </c>
      <c r="Y227" s="3">
        <v>31056</v>
      </c>
      <c r="Z227" s="3">
        <v>55097</v>
      </c>
      <c r="AA227" s="3">
        <v>44099</v>
      </c>
      <c r="AB227" s="3">
        <v>40484</v>
      </c>
      <c r="AC227" s="3">
        <v>77526</v>
      </c>
      <c r="AD227" s="3">
        <v>86171</v>
      </c>
      <c r="AE227" s="3">
        <v>39811</v>
      </c>
      <c r="AF227" s="3">
        <v>88292</v>
      </c>
      <c r="AG227" s="3">
        <v>129853</v>
      </c>
      <c r="AH227" s="3">
        <v>120747</v>
      </c>
      <c r="AI227" s="3">
        <v>105691</v>
      </c>
      <c r="AJ227" s="3">
        <v>69846</v>
      </c>
      <c r="AK227" s="3">
        <v>70540</v>
      </c>
      <c r="AL227" s="4">
        <v>68693</v>
      </c>
      <c r="AO227" s="1" t="s">
        <v>429</v>
      </c>
      <c r="AP227" s="2" t="s">
        <v>430</v>
      </c>
      <c r="AQ227">
        <f>(C227/$C$335)/(World!C227/World!$C$335)</f>
        <v>3.0321521567423501E-2</v>
      </c>
      <c r="AR227">
        <f>(D227/Indonesia!$D$335)/(World!D227/World!$D$335)</f>
        <v>1.2252036687875084E-2</v>
      </c>
      <c r="AS227">
        <f>(E227/$E$335)/(World!E227/World!$E$335)</f>
        <v>2.5451908686198857E-2</v>
      </c>
      <c r="AT227">
        <f>(F227/$F$335)/(World!F227/World!$F$335)</f>
        <v>0.11975675664145356</v>
      </c>
      <c r="AU227">
        <f>(G227/$G$335)/(World!G227/World!$G$335)</f>
        <v>0.10486157020707668</v>
      </c>
      <c r="AV227">
        <f>(H227/$H$335)/(World!H227/World!$H$335)</f>
        <v>0.21753964395333758</v>
      </c>
      <c r="AW227">
        <f>(I227/$I$335)/(World!I227/World!$I$335)</f>
        <v>0.20243911676789184</v>
      </c>
      <c r="AX227">
        <f>(J227/$J$335)/(World!J227/World!$J$335)</f>
        <v>0.23741474876547786</v>
      </c>
      <c r="AY227">
        <f>(K227/$K$335)/(World!K227/World!$K$335)</f>
        <v>0.18438687321000452</v>
      </c>
      <c r="AZ227">
        <f>(L227/$L$335)/(World!L227/World!$L$335)</f>
        <v>0.30842929489997772</v>
      </c>
      <c r="BA227">
        <f>(M227/$M$335)/(World!M227/World!$M$335)</f>
        <v>0.16101704881236248</v>
      </c>
      <c r="BB227">
        <f>(N227/$N$335)/(World!N227/World!$N$335)</f>
        <v>6.0591868444212944E-2</v>
      </c>
      <c r="BC227">
        <f>(O227/$O$335)/(World!O227/World!$O$335)</f>
        <v>6.8509886140789025E-2</v>
      </c>
      <c r="BD227">
        <f>(P227/$P$335)/(World!P227/World!$P$335)</f>
        <v>7.7839569769412198E-2</v>
      </c>
      <c r="BE227">
        <f>(Q227/$Q$335)/(World!Q227/World!$Q$335)</f>
        <v>2.7110357441570174E-2</v>
      </c>
      <c r="BF227">
        <f>(R227/$R$335)/(World!R227/World!$R$335)</f>
        <v>2.9877929326206473E-2</v>
      </c>
      <c r="BI227" s="1" t="s">
        <v>429</v>
      </c>
      <c r="BJ227" s="2" t="s">
        <v>430</v>
      </c>
      <c r="BK227">
        <f t="shared" si="245"/>
        <v>-0.94114163213577151</v>
      </c>
      <c r="BL227">
        <f t="shared" si="246"/>
        <v>-0.97579251758689622</v>
      </c>
      <c r="BM227">
        <f t="shared" si="247"/>
        <v>-0.95035962492125514</v>
      </c>
      <c r="BN227">
        <f t="shared" si="248"/>
        <v>-0.78610219419323468</v>
      </c>
      <c r="BO227">
        <f t="shared" si="249"/>
        <v>-0.81018152312524871</v>
      </c>
      <c r="BP227">
        <f t="shared" si="250"/>
        <v>-0.64265698446255293</v>
      </c>
      <c r="BQ227">
        <f t="shared" si="251"/>
        <v>-0.66328587627448432</v>
      </c>
      <c r="BR227">
        <f t="shared" si="252"/>
        <v>-0.61627296102242579</v>
      </c>
      <c r="BS227">
        <f t="shared" si="253"/>
        <v>-0.68863742518478466</v>
      </c>
      <c r="BT227">
        <f t="shared" si="254"/>
        <v>-0.52855030668882197</v>
      </c>
      <c r="BU227">
        <f t="shared" si="255"/>
        <v>-0.72262758935870675</v>
      </c>
      <c r="BV227">
        <f t="shared" si="256"/>
        <v>-0.8857395191364319</v>
      </c>
      <c r="BW227">
        <f t="shared" si="257"/>
        <v>-0.87176555494824493</v>
      </c>
      <c r="BX227">
        <f t="shared" si="258"/>
        <v>-0.85556371847423496</v>
      </c>
      <c r="BY227">
        <f t="shared" si="259"/>
        <v>-0.94721042924910359</v>
      </c>
      <c r="BZ227">
        <f t="shared" si="260"/>
        <v>-0.94197772672776092</v>
      </c>
      <c r="CC227" s="1" t="s">
        <v>429</v>
      </c>
      <c r="CD227" s="2" t="s">
        <v>430</v>
      </c>
      <c r="CE227">
        <f t="shared" si="261"/>
        <v>-0.98739236125417162</v>
      </c>
      <c r="CF227">
        <f t="shared" si="262"/>
        <v>-0.99317625852967684</v>
      </c>
      <c r="CG227">
        <f t="shared" si="263"/>
        <v>-0.98048593839678588</v>
      </c>
      <c r="CH227">
        <f t="shared" si="264"/>
        <v>-0.95123419626730887</v>
      </c>
      <c r="CI227">
        <f t="shared" si="265"/>
        <v>-0.95042016806722684</v>
      </c>
      <c r="CJ227">
        <f t="shared" si="266"/>
        <v>-0.86648224988473954</v>
      </c>
      <c r="CK227">
        <f t="shared" si="267"/>
        <v>-0.93018797460475533</v>
      </c>
      <c r="CL227">
        <f t="shared" si="268"/>
        <v>-0.94144418159288046</v>
      </c>
      <c r="CM227">
        <f t="shared" si="269"/>
        <v>-0.93111978850864641</v>
      </c>
      <c r="CN227">
        <f t="shared" si="270"/>
        <v>-0.90757264772604518</v>
      </c>
      <c r="CO227">
        <f t="shared" si="271"/>
        <v>-0.95692896594856491</v>
      </c>
      <c r="CP227">
        <f t="shared" si="272"/>
        <v>-0.98561115587640391</v>
      </c>
      <c r="CQ227">
        <f t="shared" si="273"/>
        <v>-0.98143999400080617</v>
      </c>
      <c r="CR227">
        <f t="shared" si="274"/>
        <v>-0.96666197381388141</v>
      </c>
      <c r="CS227">
        <f t="shared" si="275"/>
        <v>-0.9902378466834072</v>
      </c>
      <c r="CT227">
        <f t="shared" si="276"/>
        <v>-0.98965966690803764</v>
      </c>
      <c r="CW227" s="1" t="s">
        <v>429</v>
      </c>
      <c r="CX227" s="2" t="s">
        <v>430</v>
      </c>
      <c r="CY227">
        <f t="shared" si="277"/>
        <v>2</v>
      </c>
      <c r="CZ227">
        <f t="shared" si="278"/>
        <v>2</v>
      </c>
      <c r="DA227">
        <f t="shared" si="279"/>
        <v>2</v>
      </c>
      <c r="DB227">
        <f t="shared" si="280"/>
        <v>2</v>
      </c>
      <c r="DC227">
        <f t="shared" si="281"/>
        <v>2</v>
      </c>
      <c r="DD227">
        <f t="shared" si="282"/>
        <v>2</v>
      </c>
      <c r="DE227">
        <f t="shared" si="283"/>
        <v>2</v>
      </c>
      <c r="DF227">
        <f t="shared" si="284"/>
        <v>2</v>
      </c>
      <c r="DG227">
        <f t="shared" si="285"/>
        <v>2</v>
      </c>
      <c r="DH227">
        <f t="shared" si="286"/>
        <v>2</v>
      </c>
      <c r="DI227">
        <f t="shared" si="287"/>
        <v>2</v>
      </c>
      <c r="DJ227">
        <f t="shared" si="288"/>
        <v>2</v>
      </c>
      <c r="DK227">
        <f t="shared" si="289"/>
        <v>2</v>
      </c>
      <c r="DL227">
        <f t="shared" si="290"/>
        <v>2</v>
      </c>
      <c r="DM227">
        <f t="shared" si="291"/>
        <v>2</v>
      </c>
      <c r="DN227">
        <f t="shared" si="292"/>
        <v>2</v>
      </c>
      <c r="DQ227" s="1" t="s">
        <v>429</v>
      </c>
      <c r="DR227" s="2" t="s">
        <v>430</v>
      </c>
      <c r="DS227">
        <f t="shared" si="293"/>
        <v>3</v>
      </c>
      <c r="DT227">
        <f t="shared" si="294"/>
        <v>3</v>
      </c>
      <c r="DU227">
        <f t="shared" si="295"/>
        <v>3</v>
      </c>
      <c r="DV227">
        <f t="shared" si="296"/>
        <v>3</v>
      </c>
      <c r="DW227">
        <f t="shared" si="297"/>
        <v>3</v>
      </c>
      <c r="DX227">
        <f t="shared" si="298"/>
        <v>3</v>
      </c>
      <c r="DY227">
        <f t="shared" si="299"/>
        <v>3</v>
      </c>
      <c r="DZ227">
        <f t="shared" si="300"/>
        <v>3</v>
      </c>
      <c r="EA227">
        <f t="shared" si="301"/>
        <v>3</v>
      </c>
      <c r="EB227">
        <f t="shared" si="302"/>
        <v>3</v>
      </c>
      <c r="EC227">
        <f t="shared" si="303"/>
        <v>3</v>
      </c>
      <c r="ED227">
        <f t="shared" si="304"/>
        <v>3</v>
      </c>
      <c r="EE227">
        <f t="shared" si="305"/>
        <v>3</v>
      </c>
      <c r="EF227">
        <f t="shared" si="306"/>
        <v>3</v>
      </c>
      <c r="EG227">
        <f t="shared" si="307"/>
        <v>3</v>
      </c>
      <c r="EH227">
        <f t="shared" si="308"/>
        <v>3</v>
      </c>
      <c r="EK227" s="1" t="s">
        <v>429</v>
      </c>
      <c r="EL227" s="2" t="s">
        <v>430</v>
      </c>
      <c r="EM227" t="str">
        <f t="shared" si="309"/>
        <v>D</v>
      </c>
      <c r="EN227" t="str">
        <f t="shared" si="310"/>
        <v>D</v>
      </c>
      <c r="EO227" t="str">
        <f t="shared" si="311"/>
        <v>D</v>
      </c>
      <c r="EP227" t="str">
        <f t="shared" si="312"/>
        <v>D</v>
      </c>
      <c r="EQ227" t="str">
        <f t="shared" si="313"/>
        <v>D</v>
      </c>
      <c r="ER227" t="str">
        <f t="shared" si="314"/>
        <v>D</v>
      </c>
      <c r="ES227" t="str">
        <f t="shared" si="315"/>
        <v>D</v>
      </c>
      <c r="ET227" t="str">
        <f t="shared" si="316"/>
        <v>D</v>
      </c>
      <c r="EU227" t="str">
        <f t="shared" si="317"/>
        <v>D</v>
      </c>
      <c r="EV227" t="str">
        <f t="shared" si="318"/>
        <v>D</v>
      </c>
      <c r="EW227" t="str">
        <f t="shared" si="319"/>
        <v>D</v>
      </c>
      <c r="EX227" t="str">
        <f t="shared" si="320"/>
        <v>D</v>
      </c>
      <c r="EY227" t="str">
        <f t="shared" si="321"/>
        <v>D</v>
      </c>
      <c r="EZ227" t="str">
        <f t="shared" si="322"/>
        <v>D</v>
      </c>
      <c r="FA227" t="str">
        <f t="shared" si="323"/>
        <v>D</v>
      </c>
      <c r="FB227" t="str">
        <f t="shared" si="324"/>
        <v>D</v>
      </c>
    </row>
    <row r="228" spans="1:158" x14ac:dyDescent="0.25">
      <c r="A228" s="1" t="s">
        <v>431</v>
      </c>
      <c r="B228" s="2" t="s">
        <v>432</v>
      </c>
      <c r="C228" s="3">
        <v>237</v>
      </c>
      <c r="D228" s="3">
        <v>1535</v>
      </c>
      <c r="E228" s="3">
        <v>2510</v>
      </c>
      <c r="F228" s="3">
        <v>1658</v>
      </c>
      <c r="G228" s="3">
        <v>2229</v>
      </c>
      <c r="H228" s="3">
        <v>3786</v>
      </c>
      <c r="I228" s="3">
        <v>4277</v>
      </c>
      <c r="J228" s="3">
        <v>2718</v>
      </c>
      <c r="K228" s="3">
        <v>1279</v>
      </c>
      <c r="L228" s="3">
        <v>1486</v>
      </c>
      <c r="M228" s="3">
        <v>2135</v>
      </c>
      <c r="N228" s="3">
        <v>1397</v>
      </c>
      <c r="O228" s="3">
        <v>2316</v>
      </c>
      <c r="P228" s="3">
        <v>2115</v>
      </c>
      <c r="Q228" s="3">
        <v>651</v>
      </c>
      <c r="R228" s="4">
        <v>8813</v>
      </c>
      <c r="U228" s="1" t="s">
        <v>431</v>
      </c>
      <c r="V228" s="2" t="s">
        <v>432</v>
      </c>
      <c r="W228" s="3">
        <v>33446</v>
      </c>
      <c r="X228" s="3">
        <v>29776</v>
      </c>
      <c r="Y228" s="3">
        <v>18116</v>
      </c>
      <c r="Z228" s="3">
        <v>21749</v>
      </c>
      <c r="AA228" s="3">
        <v>29719</v>
      </c>
      <c r="AB228" s="3">
        <v>47784</v>
      </c>
      <c r="AC228" s="3">
        <v>56492</v>
      </c>
      <c r="AD228" s="3">
        <v>53921</v>
      </c>
      <c r="AE228" s="3">
        <v>40659</v>
      </c>
      <c r="AF228" s="3">
        <v>54483</v>
      </c>
      <c r="AG228" s="3">
        <v>73775</v>
      </c>
      <c r="AH228" s="3">
        <v>105331</v>
      </c>
      <c r="AI228" s="3">
        <v>84807</v>
      </c>
      <c r="AJ228" s="3">
        <v>68035</v>
      </c>
      <c r="AK228" s="3">
        <v>43554</v>
      </c>
      <c r="AL228" s="4">
        <v>53327</v>
      </c>
      <c r="AO228" s="1" t="s">
        <v>431</v>
      </c>
      <c r="AP228" s="2" t="s">
        <v>432</v>
      </c>
      <c r="AQ228">
        <f>(C228/$C$335)/(World!C228/World!$C$335)</f>
        <v>1.2922581838663575E-2</v>
      </c>
      <c r="AR228">
        <f>(D228/Indonesia!$D$335)/(World!D228/World!$D$335)</f>
        <v>6.9276337028999158E-2</v>
      </c>
      <c r="AS228">
        <f>(E228/$E$335)/(World!E228/World!$E$335)</f>
        <v>0.10197148398310549</v>
      </c>
      <c r="AT228">
        <f>(F228/$F$335)/(World!F228/World!$F$335)</f>
        <v>6.8314555960156231E-2</v>
      </c>
      <c r="AU228">
        <f>(G228/$G$335)/(World!G228/World!$G$335)</f>
        <v>8.9414622437750682E-2</v>
      </c>
      <c r="AV228">
        <f>(H228/$H$335)/(World!H228/World!$H$335)</f>
        <v>0.13292580253829037</v>
      </c>
      <c r="AW228">
        <f>(I228/$I$335)/(World!I228/World!$I$335)</f>
        <v>0.13872805322251777</v>
      </c>
      <c r="AX228">
        <f>(J228/$J$335)/(World!J228/World!$J$335)</f>
        <v>8.7437545230341529E-2</v>
      </c>
      <c r="AY228">
        <f>(K228/$K$335)/(World!K228/World!$K$335)</f>
        <v>4.8945814664502596E-2</v>
      </c>
      <c r="AZ228">
        <f>(L228/$L$335)/(World!L228/World!$L$335)</f>
        <v>4.3574104256322153E-2</v>
      </c>
      <c r="BA228">
        <f>(M228/$M$335)/(World!M228/World!$M$335)</f>
        <v>4.7636632191649077E-2</v>
      </c>
      <c r="BB228">
        <f>(N228/$N$335)/(World!N228/World!$N$335)</f>
        <v>4.5940287716152918E-2</v>
      </c>
      <c r="BC228">
        <f>(O228/$O$335)/(World!O228/World!$O$335)</f>
        <v>7.5989844133713444E-2</v>
      </c>
      <c r="BD228">
        <f>(P228/$P$335)/(World!P228/World!$P$335)</f>
        <v>8.2981797299525442E-2</v>
      </c>
      <c r="BE228">
        <f>(Q228/$Q$335)/(World!Q228/World!$Q$335)</f>
        <v>2.8331578175048267E-2</v>
      </c>
      <c r="BF228">
        <f>(R228/$R$335)/(World!R228/World!$R$335)</f>
        <v>0.37240278910619007</v>
      </c>
      <c r="BI228" s="1" t="s">
        <v>431</v>
      </c>
      <c r="BJ228" s="2" t="s">
        <v>432</v>
      </c>
      <c r="BK228">
        <f t="shared" si="245"/>
        <v>-0.97448456166273556</v>
      </c>
      <c r="BL228">
        <f t="shared" si="246"/>
        <v>-0.87042388458443853</v>
      </c>
      <c r="BM228">
        <f t="shared" si="247"/>
        <v>-0.81492899686564158</v>
      </c>
      <c r="BN228">
        <f t="shared" si="248"/>
        <v>-0.87210778776900977</v>
      </c>
      <c r="BO228">
        <f t="shared" si="249"/>
        <v>-0.83584831597418752</v>
      </c>
      <c r="BP228">
        <f t="shared" si="250"/>
        <v>-0.76534067413687001</v>
      </c>
      <c r="BQ228">
        <f t="shared" si="251"/>
        <v>-0.75634559484167019</v>
      </c>
      <c r="BR228">
        <f t="shared" si="252"/>
        <v>-0.83918608362594205</v>
      </c>
      <c r="BS228">
        <f t="shared" si="253"/>
        <v>-0.90667618101864011</v>
      </c>
      <c r="BT228">
        <f t="shared" si="254"/>
        <v>-0.91649063716970203</v>
      </c>
      <c r="BU228">
        <f t="shared" si="255"/>
        <v>-0.90905886501507016</v>
      </c>
      <c r="BV228">
        <f t="shared" si="256"/>
        <v>-0.912155046983676</v>
      </c>
      <c r="BW228">
        <f t="shared" si="257"/>
        <v>-0.85875360339503315</v>
      </c>
      <c r="BX228">
        <f t="shared" si="258"/>
        <v>-0.84675310793506386</v>
      </c>
      <c r="BY228">
        <f t="shared" si="259"/>
        <v>-0.94489797108958284</v>
      </c>
      <c r="BZ228">
        <f t="shared" si="260"/>
        <v>-0.45729811675954662</v>
      </c>
      <c r="CC228" s="1" t="s">
        <v>431</v>
      </c>
      <c r="CD228" s="2" t="s">
        <v>432</v>
      </c>
      <c r="CE228">
        <f t="shared" si="261"/>
        <v>-0.98592761927381767</v>
      </c>
      <c r="CF228">
        <f t="shared" si="262"/>
        <v>-0.90195139088499254</v>
      </c>
      <c r="CG228">
        <f t="shared" si="263"/>
        <v>-0.7566178609521963</v>
      </c>
      <c r="CH228">
        <f t="shared" si="264"/>
        <v>-0.85833297731447855</v>
      </c>
      <c r="CI228">
        <f t="shared" si="265"/>
        <v>-0.86046074871666456</v>
      </c>
      <c r="CJ228">
        <f t="shared" si="266"/>
        <v>-0.85317044793484587</v>
      </c>
      <c r="CK228">
        <f t="shared" si="267"/>
        <v>-0.85923744014217773</v>
      </c>
      <c r="CL228">
        <f t="shared" si="268"/>
        <v>-0.90402372923250762</v>
      </c>
      <c r="CM228">
        <f t="shared" si="269"/>
        <v>-0.93900519814964944</v>
      </c>
      <c r="CN228">
        <f t="shared" si="270"/>
        <v>-0.94689917632975396</v>
      </c>
      <c r="CO228">
        <f t="shared" si="271"/>
        <v>-0.94374917665656699</v>
      </c>
      <c r="CP228">
        <f t="shared" si="272"/>
        <v>-0.97382130275091827</v>
      </c>
      <c r="CQ228">
        <f t="shared" si="273"/>
        <v>-0.94683378671533347</v>
      </c>
      <c r="CR228">
        <f t="shared" si="274"/>
        <v>-0.9397006414825374</v>
      </c>
      <c r="CS228">
        <f t="shared" si="275"/>
        <v>-0.97054631828978621</v>
      </c>
      <c r="CT228">
        <f t="shared" si="276"/>
        <v>-0.71635017701963311</v>
      </c>
      <c r="CW228" s="1" t="s">
        <v>431</v>
      </c>
      <c r="CX228" s="2" t="s">
        <v>432</v>
      </c>
      <c r="CY228">
        <f t="shared" si="277"/>
        <v>2</v>
      </c>
      <c r="CZ228">
        <f t="shared" si="278"/>
        <v>2</v>
      </c>
      <c r="DA228">
        <f t="shared" si="279"/>
        <v>2</v>
      </c>
      <c r="DB228">
        <f t="shared" si="280"/>
        <v>2</v>
      </c>
      <c r="DC228">
        <f t="shared" si="281"/>
        <v>2</v>
      </c>
      <c r="DD228">
        <f t="shared" si="282"/>
        <v>2</v>
      </c>
      <c r="DE228">
        <f t="shared" si="283"/>
        <v>2</v>
      </c>
      <c r="DF228">
        <f t="shared" si="284"/>
        <v>2</v>
      </c>
      <c r="DG228">
        <f t="shared" si="285"/>
        <v>2</v>
      </c>
      <c r="DH228">
        <f t="shared" si="286"/>
        <v>2</v>
      </c>
      <c r="DI228">
        <f t="shared" si="287"/>
        <v>2</v>
      </c>
      <c r="DJ228">
        <f t="shared" si="288"/>
        <v>2</v>
      </c>
      <c r="DK228">
        <f t="shared" si="289"/>
        <v>2</v>
      </c>
      <c r="DL228">
        <f t="shared" si="290"/>
        <v>2</v>
      </c>
      <c r="DM228">
        <f t="shared" si="291"/>
        <v>2</v>
      </c>
      <c r="DN228">
        <f t="shared" si="292"/>
        <v>2</v>
      </c>
      <c r="DQ228" s="1" t="s">
        <v>431</v>
      </c>
      <c r="DR228" s="2" t="s">
        <v>432</v>
      </c>
      <c r="DS228">
        <f t="shared" si="293"/>
        <v>3</v>
      </c>
      <c r="DT228">
        <f t="shared" si="294"/>
        <v>3</v>
      </c>
      <c r="DU228">
        <f t="shared" si="295"/>
        <v>3</v>
      </c>
      <c r="DV228">
        <f t="shared" si="296"/>
        <v>3</v>
      </c>
      <c r="DW228">
        <f t="shared" si="297"/>
        <v>3</v>
      </c>
      <c r="DX228">
        <f t="shared" si="298"/>
        <v>3</v>
      </c>
      <c r="DY228">
        <f t="shared" si="299"/>
        <v>3</v>
      </c>
      <c r="DZ228">
        <f t="shared" si="300"/>
        <v>3</v>
      </c>
      <c r="EA228">
        <f t="shared" si="301"/>
        <v>3</v>
      </c>
      <c r="EB228">
        <f t="shared" si="302"/>
        <v>3</v>
      </c>
      <c r="EC228">
        <f t="shared" si="303"/>
        <v>3</v>
      </c>
      <c r="ED228">
        <f t="shared" si="304"/>
        <v>3</v>
      </c>
      <c r="EE228">
        <f t="shared" si="305"/>
        <v>3</v>
      </c>
      <c r="EF228">
        <f t="shared" si="306"/>
        <v>3</v>
      </c>
      <c r="EG228">
        <f t="shared" si="307"/>
        <v>3</v>
      </c>
      <c r="EH228">
        <f t="shared" si="308"/>
        <v>3</v>
      </c>
      <c r="EK228" s="1" t="s">
        <v>431</v>
      </c>
      <c r="EL228" s="2" t="s">
        <v>432</v>
      </c>
      <c r="EM228" t="str">
        <f t="shared" si="309"/>
        <v>D</v>
      </c>
      <c r="EN228" t="str">
        <f t="shared" si="310"/>
        <v>D</v>
      </c>
      <c r="EO228" t="str">
        <f t="shared" si="311"/>
        <v>D</v>
      </c>
      <c r="EP228" t="str">
        <f t="shared" si="312"/>
        <v>D</v>
      </c>
      <c r="EQ228" t="str">
        <f t="shared" si="313"/>
        <v>D</v>
      </c>
      <c r="ER228" t="str">
        <f t="shared" si="314"/>
        <v>D</v>
      </c>
      <c r="ES228" t="str">
        <f t="shared" si="315"/>
        <v>D</v>
      </c>
      <c r="ET228" t="str">
        <f t="shared" si="316"/>
        <v>D</v>
      </c>
      <c r="EU228" t="str">
        <f t="shared" si="317"/>
        <v>D</v>
      </c>
      <c r="EV228" t="str">
        <f t="shared" si="318"/>
        <v>D</v>
      </c>
      <c r="EW228" t="str">
        <f t="shared" si="319"/>
        <v>D</v>
      </c>
      <c r="EX228" t="str">
        <f t="shared" si="320"/>
        <v>D</v>
      </c>
      <c r="EY228" t="str">
        <f t="shared" si="321"/>
        <v>D</v>
      </c>
      <c r="EZ228" t="str">
        <f t="shared" si="322"/>
        <v>D</v>
      </c>
      <c r="FA228" t="str">
        <f t="shared" si="323"/>
        <v>D</v>
      </c>
      <c r="FB228" t="str">
        <f t="shared" si="324"/>
        <v>D</v>
      </c>
    </row>
    <row r="229" spans="1:158" x14ac:dyDescent="0.25">
      <c r="A229" s="5" t="s">
        <v>433</v>
      </c>
      <c r="B229" s="6" t="s">
        <v>434</v>
      </c>
      <c r="C229" s="7">
        <v>5076</v>
      </c>
      <c r="D229" s="7">
        <v>5250</v>
      </c>
      <c r="E229" s="7">
        <v>4205</v>
      </c>
      <c r="F229" s="7">
        <v>8861</v>
      </c>
      <c r="G229" s="7">
        <v>7298</v>
      </c>
      <c r="H229" s="7">
        <v>7365</v>
      </c>
      <c r="I229" s="7">
        <v>9547</v>
      </c>
      <c r="J229" s="7">
        <v>8581</v>
      </c>
      <c r="K229" s="7">
        <v>8599</v>
      </c>
      <c r="L229" s="7">
        <v>7299</v>
      </c>
      <c r="M229" s="7">
        <v>11507</v>
      </c>
      <c r="N229" s="7">
        <v>11185</v>
      </c>
      <c r="O229" s="7">
        <v>9120</v>
      </c>
      <c r="P229" s="7">
        <v>9153</v>
      </c>
      <c r="Q229" s="7">
        <v>8760</v>
      </c>
      <c r="R229" s="8">
        <v>9576</v>
      </c>
      <c r="U229" s="5" t="s">
        <v>433</v>
      </c>
      <c r="V229" s="6" t="s">
        <v>434</v>
      </c>
      <c r="W229" s="7">
        <v>82400</v>
      </c>
      <c r="X229" s="7">
        <v>59434</v>
      </c>
      <c r="Y229" s="7">
        <v>52530</v>
      </c>
      <c r="Z229" s="7">
        <v>56943</v>
      </c>
      <c r="AA229" s="7">
        <v>58700</v>
      </c>
      <c r="AB229" s="7">
        <v>56431</v>
      </c>
      <c r="AC229" s="7">
        <v>55121</v>
      </c>
      <c r="AD229" s="7">
        <v>115941</v>
      </c>
      <c r="AE229" s="7">
        <v>79510</v>
      </c>
      <c r="AF229" s="7">
        <v>100681</v>
      </c>
      <c r="AG229" s="7">
        <v>127252</v>
      </c>
      <c r="AH229" s="7">
        <v>129680</v>
      </c>
      <c r="AI229" s="7">
        <v>134651</v>
      </c>
      <c r="AJ229" s="7">
        <v>162067</v>
      </c>
      <c r="AK229" s="7">
        <v>138740</v>
      </c>
      <c r="AL229" s="8">
        <v>130320</v>
      </c>
      <c r="AO229" s="5" t="s">
        <v>433</v>
      </c>
      <c r="AP229" s="6" t="s">
        <v>434</v>
      </c>
      <c r="AQ229">
        <f>(C229/$C$335)/(World!C229/World!$C$335)</f>
        <v>0.16865590740521008</v>
      </c>
      <c r="AR229">
        <f>(D229/Indonesia!$D$335)/(World!D229/World!$D$335)</f>
        <v>0.16954388528363437</v>
      </c>
      <c r="AS229">
        <f>(E229/$E$335)/(World!E229/World!$E$335)</f>
        <v>0.12425969432674357</v>
      </c>
      <c r="AT229">
        <f>(F229/$F$335)/(World!F229/World!$F$335)</f>
        <v>0.25056889552607198</v>
      </c>
      <c r="AU229">
        <f>(G229/$G$335)/(World!G229/World!$G$335)</f>
        <v>0.20301574282515605</v>
      </c>
      <c r="AV229">
        <f>(H229/$H$335)/(World!H229/World!$H$335)</f>
        <v>0.19106546077831796</v>
      </c>
      <c r="AW229">
        <f>(I229/$I$335)/(World!I229/World!$I$335)</f>
        <v>0.21717068154670727</v>
      </c>
      <c r="AX229">
        <f>(J229/$J$335)/(World!J229/World!$J$335)</f>
        <v>0.20528545294520084</v>
      </c>
      <c r="AY229">
        <f>(K229/$K$335)/(World!K229/World!$K$335)</f>
        <v>0.296167128642573</v>
      </c>
      <c r="AZ229">
        <f>(L229/$L$335)/(World!L229/World!$L$335)</f>
        <v>0.14967731042645663</v>
      </c>
      <c r="BA229">
        <f>(M229/$M$335)/(World!M229/World!$M$335)</f>
        <v>0.17965620244322147</v>
      </c>
      <c r="BB229">
        <f>(N229/$N$335)/(World!N229/World!$N$335)</f>
        <v>0.22607125880241774</v>
      </c>
      <c r="BC229">
        <f>(O229/$O$335)/(World!O229/World!$O$335)</f>
        <v>0.18296490228817983</v>
      </c>
      <c r="BD229">
        <f>(P229/$P$335)/(World!P229/World!$P$335)</f>
        <v>0.18454210078531166</v>
      </c>
      <c r="BE229">
        <f>(Q229/$Q$335)/(World!Q229/World!$Q$335)</f>
        <v>0.20638983667081043</v>
      </c>
      <c r="BF229">
        <f>(R229/$R$335)/(World!R229/World!$R$335)</f>
        <v>0.22843552347967144</v>
      </c>
      <c r="BI229" s="5" t="s">
        <v>433</v>
      </c>
      <c r="BJ229" s="6" t="s">
        <v>434</v>
      </c>
      <c r="BK229">
        <f t="shared" si="245"/>
        <v>-0.71136772366182588</v>
      </c>
      <c r="BL229">
        <f t="shared" si="246"/>
        <v>-0.71006836525417405</v>
      </c>
      <c r="BM229">
        <f t="shared" si="247"/>
        <v>-0.77894841386952729</v>
      </c>
      <c r="BN229">
        <f t="shared" si="248"/>
        <v>-0.59927214498539705</v>
      </c>
      <c r="BO229">
        <f t="shared" si="249"/>
        <v>-0.66248863485627396</v>
      </c>
      <c r="BP229">
        <f t="shared" si="250"/>
        <v>-0.67916883316645982</v>
      </c>
      <c r="BQ229">
        <f t="shared" si="251"/>
        <v>-0.6431549250418358</v>
      </c>
      <c r="BR229">
        <f t="shared" si="252"/>
        <v>-0.65935795135737973</v>
      </c>
      <c r="BS229">
        <f t="shared" si="253"/>
        <v>-0.543010894046144</v>
      </c>
      <c r="BT229">
        <f t="shared" si="254"/>
        <v>-0.73961857110855578</v>
      </c>
      <c r="BU229">
        <f t="shared" si="255"/>
        <v>-0.69540921826015056</v>
      </c>
      <c r="BV229">
        <f t="shared" si="256"/>
        <v>-0.63122655852281206</v>
      </c>
      <c r="BW229">
        <f t="shared" si="257"/>
        <v>-0.69066723461655477</v>
      </c>
      <c r="BX229">
        <f t="shared" si="258"/>
        <v>-0.68841613875443275</v>
      </c>
      <c r="BY229">
        <f t="shared" si="259"/>
        <v>-0.65783890016784297</v>
      </c>
      <c r="BZ229">
        <f t="shared" si="260"/>
        <v>-0.62808707642611306</v>
      </c>
      <c r="CC229" s="5" t="s">
        <v>433</v>
      </c>
      <c r="CD229" s="6" t="s">
        <v>434</v>
      </c>
      <c r="CE229">
        <f t="shared" si="261"/>
        <v>-0.88394531071379578</v>
      </c>
      <c r="CF229">
        <f t="shared" si="262"/>
        <v>-0.83767237647640835</v>
      </c>
      <c r="CG229">
        <f t="shared" si="263"/>
        <v>-0.85176698686877583</v>
      </c>
      <c r="CH229">
        <f t="shared" si="264"/>
        <v>-0.73068506473770589</v>
      </c>
      <c r="CI229">
        <f t="shared" si="265"/>
        <v>-0.77884178308433594</v>
      </c>
      <c r="CJ229">
        <f t="shared" si="266"/>
        <v>-0.76910778105210353</v>
      </c>
      <c r="CK229">
        <f t="shared" si="267"/>
        <v>-0.7047380466382136</v>
      </c>
      <c r="CL229">
        <f t="shared" si="268"/>
        <v>-0.86217696471306271</v>
      </c>
      <c r="CM229">
        <f t="shared" si="269"/>
        <v>-0.80480995131030886</v>
      </c>
      <c r="CN229">
        <f t="shared" si="270"/>
        <v>-0.864808297832932</v>
      </c>
      <c r="CO229">
        <f t="shared" si="271"/>
        <v>-0.83414409155442171</v>
      </c>
      <c r="CP229">
        <f t="shared" si="272"/>
        <v>-0.84119547084087598</v>
      </c>
      <c r="CQ229">
        <f t="shared" si="273"/>
        <v>-0.87313157730001179</v>
      </c>
      <c r="CR229">
        <f t="shared" si="274"/>
        <v>-0.89308491998598294</v>
      </c>
      <c r="CS229">
        <f t="shared" si="275"/>
        <v>-0.88122033898305085</v>
      </c>
      <c r="CT229">
        <f t="shared" si="276"/>
        <v>-0.86309830159547096</v>
      </c>
      <c r="CW229" s="5" t="s">
        <v>433</v>
      </c>
      <c r="CX229" s="6" t="s">
        <v>434</v>
      </c>
      <c r="CY229">
        <f t="shared" si="277"/>
        <v>2</v>
      </c>
      <c r="CZ229">
        <f t="shared" si="278"/>
        <v>2</v>
      </c>
      <c r="DA229">
        <f t="shared" si="279"/>
        <v>2</v>
      </c>
      <c r="DB229">
        <f t="shared" si="280"/>
        <v>2</v>
      </c>
      <c r="DC229">
        <f t="shared" si="281"/>
        <v>2</v>
      </c>
      <c r="DD229">
        <f t="shared" si="282"/>
        <v>2</v>
      </c>
      <c r="DE229">
        <f t="shared" si="283"/>
        <v>2</v>
      </c>
      <c r="DF229">
        <f t="shared" si="284"/>
        <v>2</v>
      </c>
      <c r="DG229">
        <f t="shared" si="285"/>
        <v>2</v>
      </c>
      <c r="DH229">
        <f t="shared" si="286"/>
        <v>2</v>
      </c>
      <c r="DI229">
        <f t="shared" si="287"/>
        <v>2</v>
      </c>
      <c r="DJ229">
        <f t="shared" si="288"/>
        <v>2</v>
      </c>
      <c r="DK229">
        <f t="shared" si="289"/>
        <v>2</v>
      </c>
      <c r="DL229">
        <f t="shared" si="290"/>
        <v>2</v>
      </c>
      <c r="DM229">
        <f t="shared" si="291"/>
        <v>2</v>
      </c>
      <c r="DN229">
        <f t="shared" si="292"/>
        <v>2</v>
      </c>
      <c r="DQ229" s="5" t="s">
        <v>433</v>
      </c>
      <c r="DR229" s="6" t="s">
        <v>434</v>
      </c>
      <c r="DS229">
        <f t="shared" si="293"/>
        <v>3</v>
      </c>
      <c r="DT229">
        <f t="shared" si="294"/>
        <v>3</v>
      </c>
      <c r="DU229">
        <f t="shared" si="295"/>
        <v>3</v>
      </c>
      <c r="DV229">
        <f t="shared" si="296"/>
        <v>3</v>
      </c>
      <c r="DW229">
        <f t="shared" si="297"/>
        <v>3</v>
      </c>
      <c r="DX229">
        <f t="shared" si="298"/>
        <v>3</v>
      </c>
      <c r="DY229">
        <f t="shared" si="299"/>
        <v>3</v>
      </c>
      <c r="DZ229">
        <f t="shared" si="300"/>
        <v>3</v>
      </c>
      <c r="EA229">
        <f t="shared" si="301"/>
        <v>3</v>
      </c>
      <c r="EB229">
        <f t="shared" si="302"/>
        <v>3</v>
      </c>
      <c r="EC229">
        <f t="shared" si="303"/>
        <v>3</v>
      </c>
      <c r="ED229">
        <f t="shared" si="304"/>
        <v>3</v>
      </c>
      <c r="EE229">
        <f t="shared" si="305"/>
        <v>3</v>
      </c>
      <c r="EF229">
        <f t="shared" si="306"/>
        <v>3</v>
      </c>
      <c r="EG229">
        <f t="shared" si="307"/>
        <v>3</v>
      </c>
      <c r="EH229">
        <f t="shared" si="308"/>
        <v>3</v>
      </c>
      <c r="EK229" s="5" t="s">
        <v>433</v>
      </c>
      <c r="EL229" s="6" t="s">
        <v>434</v>
      </c>
      <c r="EM229" t="str">
        <f t="shared" si="309"/>
        <v>D</v>
      </c>
      <c r="EN229" t="str">
        <f t="shared" si="310"/>
        <v>D</v>
      </c>
      <c r="EO229" t="str">
        <f t="shared" si="311"/>
        <v>D</v>
      </c>
      <c r="EP229" t="str">
        <f t="shared" si="312"/>
        <v>D</v>
      </c>
      <c r="EQ229" t="str">
        <f t="shared" si="313"/>
        <v>D</v>
      </c>
      <c r="ER229" t="str">
        <f t="shared" si="314"/>
        <v>D</v>
      </c>
      <c r="ES229" t="str">
        <f t="shared" si="315"/>
        <v>D</v>
      </c>
      <c r="ET229" t="str">
        <f t="shared" si="316"/>
        <v>D</v>
      </c>
      <c r="EU229" t="str">
        <f t="shared" si="317"/>
        <v>D</v>
      </c>
      <c r="EV229" t="str">
        <f t="shared" si="318"/>
        <v>D</v>
      </c>
      <c r="EW229" t="str">
        <f t="shared" si="319"/>
        <v>D</v>
      </c>
      <c r="EX229" t="str">
        <f t="shared" si="320"/>
        <v>D</v>
      </c>
      <c r="EY229" t="str">
        <f t="shared" si="321"/>
        <v>D</v>
      </c>
      <c r="EZ229" t="str">
        <f t="shared" si="322"/>
        <v>D</v>
      </c>
      <c r="FA229" t="str">
        <f t="shared" si="323"/>
        <v>D</v>
      </c>
      <c r="FB229" t="str">
        <f t="shared" si="324"/>
        <v>D</v>
      </c>
    </row>
    <row r="230" spans="1:158" x14ac:dyDescent="0.25">
      <c r="A230" s="1" t="s">
        <v>435</v>
      </c>
      <c r="B230" s="2" t="s">
        <v>436</v>
      </c>
      <c r="C230" s="3">
        <v>98</v>
      </c>
      <c r="D230" s="3">
        <v>99</v>
      </c>
      <c r="E230" s="3">
        <v>278</v>
      </c>
      <c r="F230" s="3">
        <v>559</v>
      </c>
      <c r="G230" s="3">
        <v>782</v>
      </c>
      <c r="H230" s="3">
        <v>295</v>
      </c>
      <c r="I230" s="3">
        <v>37</v>
      </c>
      <c r="J230" s="3">
        <v>183</v>
      </c>
      <c r="K230" s="3">
        <v>277</v>
      </c>
      <c r="L230" s="3">
        <v>0</v>
      </c>
      <c r="M230" s="3">
        <v>0</v>
      </c>
      <c r="N230" s="3">
        <v>53</v>
      </c>
      <c r="O230" s="3">
        <v>337</v>
      </c>
      <c r="P230" s="3">
        <v>4</v>
      </c>
      <c r="Q230" s="3">
        <v>75</v>
      </c>
      <c r="R230" s="4">
        <v>86</v>
      </c>
      <c r="U230" s="1" t="s">
        <v>435</v>
      </c>
      <c r="V230" s="2" t="s">
        <v>436</v>
      </c>
      <c r="W230" s="3">
        <v>516</v>
      </c>
      <c r="X230" s="3">
        <v>1215</v>
      </c>
      <c r="Y230" s="3">
        <v>6294</v>
      </c>
      <c r="Z230" s="3">
        <v>3462</v>
      </c>
      <c r="AA230" s="3">
        <v>1200</v>
      </c>
      <c r="AB230" s="3">
        <v>14157</v>
      </c>
      <c r="AC230" s="3">
        <v>1306</v>
      </c>
      <c r="AD230" s="3">
        <v>5140</v>
      </c>
      <c r="AE230" s="3">
        <v>617</v>
      </c>
      <c r="AF230" s="3">
        <v>2142</v>
      </c>
      <c r="AG230" s="3">
        <v>7927</v>
      </c>
      <c r="AH230" s="3">
        <v>41580</v>
      </c>
      <c r="AI230" s="3">
        <v>6414</v>
      </c>
      <c r="AJ230" s="3">
        <v>37222</v>
      </c>
      <c r="AK230" s="3">
        <v>6609</v>
      </c>
      <c r="AL230" s="4">
        <v>36400</v>
      </c>
      <c r="AO230" s="1" t="s">
        <v>435</v>
      </c>
      <c r="AP230" s="2" t="s">
        <v>436</v>
      </c>
      <c r="AQ230">
        <f>(C230/$C$335)/(World!C230/World!$C$335)</f>
        <v>4.0614531643129372E-2</v>
      </c>
      <c r="AR230">
        <f>(D230/Indonesia!$D$335)/(World!D230/World!$D$335)</f>
        <v>5.590244303432345E-2</v>
      </c>
      <c r="AS230">
        <f>(E230/$E$335)/(World!E230/World!$E$335)</f>
        <v>0.11224418167539406</v>
      </c>
      <c r="AT230">
        <f>(F230/$F$335)/(World!F230/World!$F$335)</f>
        <v>0.16970362784993701</v>
      </c>
      <c r="AU230">
        <f>(G230/$G$335)/(World!G230/World!$G$335)</f>
        <v>0.16530285125370942</v>
      </c>
      <c r="AV230">
        <f>(H230/$H$335)/(World!H230/World!$H$335)</f>
        <v>7.5253956330745136E-2</v>
      </c>
      <c r="AW230">
        <f>(I230/$I$335)/(World!I230/World!$I$335)</f>
        <v>9.1500053398601167E-3</v>
      </c>
      <c r="AX230">
        <f>(J230/$J$335)/(World!J230/World!$J$335)</f>
        <v>3.4486595020817655E-2</v>
      </c>
      <c r="AY230">
        <f>(K230/$K$335)/(World!K230/World!$K$335)</f>
        <v>6.1299646005064608E-2</v>
      </c>
      <c r="AZ230">
        <f>(L230/$L$335)/(World!L230/World!$L$335)</f>
        <v>0</v>
      </c>
      <c r="BA230">
        <f>(M230/$M$335)/(World!M230/World!$M$335)</f>
        <v>0</v>
      </c>
      <c r="BB230">
        <f>(N230/$N$335)/(World!N230/World!$N$335)</f>
        <v>5.2847746690873332E-3</v>
      </c>
      <c r="BC230">
        <f>(O230/$O$335)/(World!O230/World!$O$335)</f>
        <v>4.9335256933038543E-2</v>
      </c>
      <c r="BD230">
        <f>(P230/$P$335)/(World!P230/World!$P$335)</f>
        <v>5.1704489077035573E-4</v>
      </c>
      <c r="BE230">
        <f>(Q230/$Q$335)/(World!Q230/World!$Q$335)</f>
        <v>1.1297887301670383E-2</v>
      </c>
      <c r="BF230">
        <f>(R230/$R$335)/(World!R230/World!$R$335)</f>
        <v>1.2720740484556604E-2</v>
      </c>
      <c r="BI230" s="1" t="s">
        <v>435</v>
      </c>
      <c r="BJ230" s="2" t="s">
        <v>436</v>
      </c>
      <c r="BK230">
        <f t="shared" si="245"/>
        <v>-0.92194125604031474</v>
      </c>
      <c r="BL230">
        <f t="shared" si="246"/>
        <v>-0.89411437883659439</v>
      </c>
      <c r="BM230">
        <f t="shared" si="247"/>
        <v>-0.79816629563066166</v>
      </c>
      <c r="BN230">
        <f t="shared" si="248"/>
        <v>-0.70983482685802435</v>
      </c>
      <c r="BO230">
        <f t="shared" si="249"/>
        <v>-0.71629203330985469</v>
      </c>
      <c r="BP230">
        <f t="shared" si="250"/>
        <v>-0.8600257066943594</v>
      </c>
      <c r="BQ230">
        <f t="shared" si="251"/>
        <v>-0.9818659162831227</v>
      </c>
      <c r="BR230">
        <f t="shared" si="252"/>
        <v>-0.93332616355434994</v>
      </c>
      <c r="BS230">
        <f t="shared" si="253"/>
        <v>-0.88448192508909573</v>
      </c>
      <c r="BT230">
        <f t="shared" si="254"/>
        <v>-1</v>
      </c>
      <c r="BU230">
        <f t="shared" si="255"/>
        <v>-1</v>
      </c>
      <c r="BV230">
        <f t="shared" si="256"/>
        <v>-0.98948601470498343</v>
      </c>
      <c r="BW230">
        <f t="shared" si="257"/>
        <v>-0.90596855179109492</v>
      </c>
      <c r="BX230">
        <f t="shared" si="258"/>
        <v>-0.99896644461299156</v>
      </c>
      <c r="BY230">
        <f t="shared" si="259"/>
        <v>-0.97765665795700363</v>
      </c>
      <c r="BZ230">
        <f t="shared" si="260"/>
        <v>-0.9748780883494691</v>
      </c>
      <c r="CC230" s="1" t="s">
        <v>435</v>
      </c>
      <c r="CD230" s="2" t="s">
        <v>436</v>
      </c>
      <c r="CE230">
        <f t="shared" si="261"/>
        <v>-0.68078175895765469</v>
      </c>
      <c r="CF230">
        <f t="shared" si="262"/>
        <v>-0.84931506849315064</v>
      </c>
      <c r="CG230">
        <f t="shared" si="263"/>
        <v>-0.9153986609860012</v>
      </c>
      <c r="CH230">
        <f t="shared" si="264"/>
        <v>-0.72195971151454863</v>
      </c>
      <c r="CI230">
        <f t="shared" si="265"/>
        <v>-0.21089808274470231</v>
      </c>
      <c r="CJ230">
        <f t="shared" si="266"/>
        <v>-0.95917520066426787</v>
      </c>
      <c r="CK230">
        <f t="shared" si="267"/>
        <v>-0.94489947877885327</v>
      </c>
      <c r="CL230">
        <f t="shared" si="268"/>
        <v>-0.93124178095059174</v>
      </c>
      <c r="CM230">
        <f t="shared" si="269"/>
        <v>-0.38031319910514544</v>
      </c>
      <c r="CN230">
        <f t="shared" si="270"/>
        <v>-1</v>
      </c>
      <c r="CO230">
        <f t="shared" si="271"/>
        <v>-1</v>
      </c>
      <c r="CP230">
        <f t="shared" si="272"/>
        <v>-0.99745394278577093</v>
      </c>
      <c r="CQ230">
        <f t="shared" si="273"/>
        <v>-0.90016293882387799</v>
      </c>
      <c r="CR230">
        <f t="shared" si="274"/>
        <v>-0.99978509643797342</v>
      </c>
      <c r="CS230">
        <f t="shared" si="275"/>
        <v>-0.97755834829443444</v>
      </c>
      <c r="CT230">
        <f t="shared" si="276"/>
        <v>-0.99528586307076683</v>
      </c>
      <c r="CW230" s="1" t="s">
        <v>435</v>
      </c>
      <c r="CX230" s="2" t="s">
        <v>436</v>
      </c>
      <c r="CY230">
        <f t="shared" si="277"/>
        <v>2</v>
      </c>
      <c r="CZ230">
        <f t="shared" si="278"/>
        <v>2</v>
      </c>
      <c r="DA230">
        <f t="shared" si="279"/>
        <v>2</v>
      </c>
      <c r="DB230">
        <f t="shared" si="280"/>
        <v>2</v>
      </c>
      <c r="DC230">
        <f t="shared" si="281"/>
        <v>2</v>
      </c>
      <c r="DD230">
        <f t="shared" si="282"/>
        <v>2</v>
      </c>
      <c r="DE230">
        <f t="shared" si="283"/>
        <v>2</v>
      </c>
      <c r="DF230">
        <f t="shared" si="284"/>
        <v>2</v>
      </c>
      <c r="DG230">
        <f t="shared" si="285"/>
        <v>2</v>
      </c>
      <c r="DH230">
        <f t="shared" si="286"/>
        <v>2</v>
      </c>
      <c r="DI230">
        <f t="shared" si="287"/>
        <v>2</v>
      </c>
      <c r="DJ230">
        <f t="shared" si="288"/>
        <v>2</v>
      </c>
      <c r="DK230">
        <f t="shared" si="289"/>
        <v>2</v>
      </c>
      <c r="DL230">
        <f t="shared" si="290"/>
        <v>2</v>
      </c>
      <c r="DM230">
        <f t="shared" si="291"/>
        <v>2</v>
      </c>
      <c r="DN230">
        <f t="shared" si="292"/>
        <v>2</v>
      </c>
      <c r="DQ230" s="1" t="s">
        <v>435</v>
      </c>
      <c r="DR230" s="2" t="s">
        <v>436</v>
      </c>
      <c r="DS230">
        <f t="shared" si="293"/>
        <v>3</v>
      </c>
      <c r="DT230">
        <f t="shared" si="294"/>
        <v>3</v>
      </c>
      <c r="DU230">
        <f t="shared" si="295"/>
        <v>3</v>
      </c>
      <c r="DV230">
        <f t="shared" si="296"/>
        <v>3</v>
      </c>
      <c r="DW230">
        <f t="shared" si="297"/>
        <v>3</v>
      </c>
      <c r="DX230">
        <f t="shared" si="298"/>
        <v>3</v>
      </c>
      <c r="DY230">
        <f t="shared" si="299"/>
        <v>3</v>
      </c>
      <c r="DZ230">
        <f t="shared" si="300"/>
        <v>3</v>
      </c>
      <c r="EA230">
        <f t="shared" si="301"/>
        <v>3</v>
      </c>
      <c r="EB230">
        <f t="shared" si="302"/>
        <v>3</v>
      </c>
      <c r="EC230">
        <f t="shared" si="303"/>
        <v>3</v>
      </c>
      <c r="ED230">
        <f t="shared" si="304"/>
        <v>3</v>
      </c>
      <c r="EE230">
        <f t="shared" si="305"/>
        <v>3</v>
      </c>
      <c r="EF230">
        <f t="shared" si="306"/>
        <v>3</v>
      </c>
      <c r="EG230">
        <f t="shared" si="307"/>
        <v>3</v>
      </c>
      <c r="EH230">
        <f t="shared" si="308"/>
        <v>3</v>
      </c>
      <c r="EK230" s="1" t="s">
        <v>435</v>
      </c>
      <c r="EL230" s="2" t="s">
        <v>436</v>
      </c>
      <c r="EM230" t="str">
        <f t="shared" si="309"/>
        <v>D</v>
      </c>
      <c r="EN230" t="str">
        <f t="shared" si="310"/>
        <v>D</v>
      </c>
      <c r="EO230" t="str">
        <f t="shared" si="311"/>
        <v>D</v>
      </c>
      <c r="EP230" t="str">
        <f t="shared" si="312"/>
        <v>D</v>
      </c>
      <c r="EQ230" t="str">
        <f t="shared" si="313"/>
        <v>D</v>
      </c>
      <c r="ER230" t="str">
        <f t="shared" si="314"/>
        <v>D</v>
      </c>
      <c r="ES230" t="str">
        <f t="shared" si="315"/>
        <v>D</v>
      </c>
      <c r="ET230" t="str">
        <f t="shared" si="316"/>
        <v>D</v>
      </c>
      <c r="EU230" t="str">
        <f t="shared" si="317"/>
        <v>D</v>
      </c>
      <c r="EV230" t="str">
        <f t="shared" si="318"/>
        <v>D</v>
      </c>
      <c r="EW230" t="str">
        <f t="shared" si="319"/>
        <v>D</v>
      </c>
      <c r="EX230" t="str">
        <f t="shared" si="320"/>
        <v>D</v>
      </c>
      <c r="EY230" t="str">
        <f t="shared" si="321"/>
        <v>D</v>
      </c>
      <c r="EZ230" t="str">
        <f t="shared" si="322"/>
        <v>D</v>
      </c>
      <c r="FA230" t="str">
        <f t="shared" si="323"/>
        <v>D</v>
      </c>
      <c r="FB230" t="str">
        <f t="shared" si="324"/>
        <v>D</v>
      </c>
    </row>
    <row r="231" spans="1:158" x14ac:dyDescent="0.25">
      <c r="A231" s="1" t="s">
        <v>437</v>
      </c>
      <c r="B231" s="2" t="s">
        <v>438</v>
      </c>
      <c r="C231" s="3">
        <v>1310</v>
      </c>
      <c r="D231" s="3">
        <v>824</v>
      </c>
      <c r="E231" s="3">
        <v>632</v>
      </c>
      <c r="F231" s="3">
        <v>440</v>
      </c>
      <c r="G231" s="3">
        <v>189</v>
      </c>
      <c r="H231" s="3">
        <v>386</v>
      </c>
      <c r="I231" s="3">
        <v>109</v>
      </c>
      <c r="J231" s="3">
        <v>42</v>
      </c>
      <c r="K231" s="3">
        <v>1699</v>
      </c>
      <c r="L231" s="3">
        <v>3037</v>
      </c>
      <c r="M231" s="3">
        <v>2673</v>
      </c>
      <c r="N231" s="3">
        <v>5165</v>
      </c>
      <c r="O231" s="3">
        <v>7358</v>
      </c>
      <c r="P231" s="3">
        <v>12937</v>
      </c>
      <c r="Q231" s="3">
        <v>19549</v>
      </c>
      <c r="R231" s="4">
        <v>8653</v>
      </c>
      <c r="U231" s="1" t="s">
        <v>437</v>
      </c>
      <c r="V231" s="2" t="s">
        <v>438</v>
      </c>
      <c r="W231" s="3">
        <v>25828</v>
      </c>
      <c r="X231" s="3">
        <v>28564</v>
      </c>
      <c r="Y231" s="3">
        <v>38153</v>
      </c>
      <c r="Z231" s="3">
        <v>60773</v>
      </c>
      <c r="AA231" s="3">
        <v>61305</v>
      </c>
      <c r="AB231" s="3">
        <v>59680</v>
      </c>
      <c r="AC231" s="3">
        <v>78990</v>
      </c>
      <c r="AD231" s="3">
        <v>110111</v>
      </c>
      <c r="AE231" s="3">
        <v>87700</v>
      </c>
      <c r="AF231" s="3">
        <v>111187</v>
      </c>
      <c r="AG231" s="3">
        <v>169679</v>
      </c>
      <c r="AH231" s="3">
        <v>203003</v>
      </c>
      <c r="AI231" s="3">
        <v>221671</v>
      </c>
      <c r="AJ231" s="3">
        <v>178526</v>
      </c>
      <c r="AK231" s="3">
        <v>136798</v>
      </c>
      <c r="AL231" s="4">
        <v>154309</v>
      </c>
      <c r="AO231" s="1" t="s">
        <v>437</v>
      </c>
      <c r="AP231" s="2" t="s">
        <v>438</v>
      </c>
      <c r="AQ231">
        <f>(C231/$C$335)/(World!C231/World!$C$335)</f>
        <v>3.0337788998414938E-2</v>
      </c>
      <c r="AR231">
        <f>(D231/Indonesia!$D$335)/(World!D231/World!$D$335)</f>
        <v>1.6535514417727343E-2</v>
      </c>
      <c r="AS231">
        <f>(E231/$E$335)/(World!E231/World!$E$335)</f>
        <v>1.057181957937035E-2</v>
      </c>
      <c r="AT231">
        <f>(F231/$F$335)/(World!F231/World!$F$335)</f>
        <v>5.9696989584821468E-3</v>
      </c>
      <c r="AU231">
        <f>(G231/$G$335)/(World!G231/World!$G$335)</f>
        <v>2.203060187149543E-3</v>
      </c>
      <c r="AV231">
        <f>(H231/$H$335)/(World!H231/World!$H$335)</f>
        <v>4.0495359436929588E-3</v>
      </c>
      <c r="AW231">
        <f>(I231/$I$335)/(World!I231/World!$I$335)</f>
        <v>1.0081858883941358E-3</v>
      </c>
      <c r="AX231">
        <f>(J231/$J$335)/(World!J231/World!$J$335)</f>
        <v>3.4320829210618214E-4</v>
      </c>
      <c r="AY231">
        <f>(K231/$K$335)/(World!K231/World!$K$335)</f>
        <v>1.4411419169298851E-2</v>
      </c>
      <c r="AZ231">
        <f>(L231/$L$335)/(World!L231/World!$L$335)</f>
        <v>2.1064561711491465E-2</v>
      </c>
      <c r="BA231">
        <f>(M231/$M$335)/(World!M231/World!$M$335)</f>
        <v>1.521533335380919E-2</v>
      </c>
      <c r="BB231">
        <f>(N231/$N$335)/(World!N231/World!$N$335)</f>
        <v>3.2583745087889616E-2</v>
      </c>
      <c r="BC231">
        <f>(O231/$O$335)/(World!O231/World!$O$335)</f>
        <v>5.1567763756904639E-2</v>
      </c>
      <c r="BD231">
        <f>(P231/$P$335)/(World!P231/World!$P$335)</f>
        <v>8.8187739245512695E-2</v>
      </c>
      <c r="BE231">
        <f>(Q231/$Q$335)/(World!Q231/World!$Q$335)</f>
        <v>0.15417691360570754</v>
      </c>
      <c r="BF231">
        <f>(R231/$R$335)/(World!R231/World!$R$335)</f>
        <v>7.0023378607642683E-2</v>
      </c>
      <c r="BI231" s="1" t="s">
        <v>437</v>
      </c>
      <c r="BJ231" s="2" t="s">
        <v>438</v>
      </c>
      <c r="BK231">
        <f t="shared" si="245"/>
        <v>-0.94111098452885811</v>
      </c>
      <c r="BL231">
        <f t="shared" si="246"/>
        <v>-0.96746692233925757</v>
      </c>
      <c r="BM231">
        <f t="shared" si="247"/>
        <v>-0.97907754921610501</v>
      </c>
      <c r="BN231">
        <f t="shared" si="248"/>
        <v>-0.9881314537313346</v>
      </c>
      <c r="BO231">
        <f t="shared" si="249"/>
        <v>-0.99560356523609472</v>
      </c>
      <c r="BP231">
        <f t="shared" si="250"/>
        <v>-0.99193359331641573</v>
      </c>
      <c r="BQ231">
        <f t="shared" si="251"/>
        <v>-0.99798565905332859</v>
      </c>
      <c r="BR231">
        <f t="shared" si="252"/>
        <v>-0.99931381891882454</v>
      </c>
      <c r="BS231">
        <f t="shared" si="253"/>
        <v>-0.97158663852364691</v>
      </c>
      <c r="BT231">
        <f t="shared" si="254"/>
        <v>-0.95874000038512075</v>
      </c>
      <c r="BU231">
        <f t="shared" si="255"/>
        <v>-0.97002540672126247</v>
      </c>
      <c r="BV231">
        <f t="shared" si="256"/>
        <v>-0.93688890563522043</v>
      </c>
      <c r="BW231">
        <f t="shared" si="257"/>
        <v>-0.90192212896928281</v>
      </c>
      <c r="BX231">
        <f t="shared" si="258"/>
        <v>-0.83791815315497487</v>
      </c>
      <c r="BY231">
        <f t="shared" si="259"/>
        <v>-0.73283660106482118</v>
      </c>
      <c r="BZ231">
        <f t="shared" si="260"/>
        <v>-0.86911803983430724</v>
      </c>
      <c r="CC231" s="1" t="s">
        <v>437</v>
      </c>
      <c r="CD231" s="2" t="s">
        <v>438</v>
      </c>
      <c r="CE231">
        <f t="shared" si="261"/>
        <v>-0.903456407988798</v>
      </c>
      <c r="CF231">
        <f t="shared" si="262"/>
        <v>-0.94392268953314273</v>
      </c>
      <c r="CG231">
        <f t="shared" si="263"/>
        <v>-0.96741008121696537</v>
      </c>
      <c r="CH231">
        <f t="shared" si="264"/>
        <v>-0.98562396876480485</v>
      </c>
      <c r="CI231">
        <f t="shared" si="265"/>
        <v>-0.9938530588350083</v>
      </c>
      <c r="CJ231">
        <f t="shared" si="266"/>
        <v>-0.9871474711151067</v>
      </c>
      <c r="CK231">
        <f t="shared" si="267"/>
        <v>-0.99724396010063343</v>
      </c>
      <c r="CL231">
        <f t="shared" si="268"/>
        <v>-0.99923742430982365</v>
      </c>
      <c r="CM231">
        <f t="shared" si="269"/>
        <v>-0.96199062629335896</v>
      </c>
      <c r="CN231">
        <f t="shared" si="270"/>
        <v>-0.94682378484381569</v>
      </c>
      <c r="CO231">
        <f t="shared" si="271"/>
        <v>-0.96898208317861123</v>
      </c>
      <c r="CP231">
        <f t="shared" si="272"/>
        <v>-0.95037661888474689</v>
      </c>
      <c r="CQ231">
        <f t="shared" si="273"/>
        <v>-0.93574612821957048</v>
      </c>
      <c r="CR231">
        <f t="shared" si="274"/>
        <v>-0.86486161817165719</v>
      </c>
      <c r="CS231">
        <f t="shared" si="275"/>
        <v>-0.74992804466986895</v>
      </c>
      <c r="CT231">
        <f t="shared" si="276"/>
        <v>-0.89380346338410177</v>
      </c>
      <c r="CW231" s="1" t="s">
        <v>437</v>
      </c>
      <c r="CX231" s="2" t="s">
        <v>438</v>
      </c>
      <c r="CY231">
        <f t="shared" si="277"/>
        <v>2</v>
      </c>
      <c r="CZ231">
        <f t="shared" si="278"/>
        <v>2</v>
      </c>
      <c r="DA231">
        <f t="shared" si="279"/>
        <v>2</v>
      </c>
      <c r="DB231">
        <f t="shared" si="280"/>
        <v>2</v>
      </c>
      <c r="DC231">
        <f t="shared" si="281"/>
        <v>2</v>
      </c>
      <c r="DD231">
        <f t="shared" si="282"/>
        <v>2</v>
      </c>
      <c r="DE231">
        <f t="shared" si="283"/>
        <v>2</v>
      </c>
      <c r="DF231">
        <f t="shared" si="284"/>
        <v>2</v>
      </c>
      <c r="DG231">
        <f t="shared" si="285"/>
        <v>2</v>
      </c>
      <c r="DH231">
        <f t="shared" si="286"/>
        <v>2</v>
      </c>
      <c r="DI231">
        <f t="shared" si="287"/>
        <v>2</v>
      </c>
      <c r="DJ231">
        <f t="shared" si="288"/>
        <v>2</v>
      </c>
      <c r="DK231">
        <f t="shared" si="289"/>
        <v>2</v>
      </c>
      <c r="DL231">
        <f t="shared" si="290"/>
        <v>2</v>
      </c>
      <c r="DM231">
        <f t="shared" si="291"/>
        <v>2</v>
      </c>
      <c r="DN231">
        <f t="shared" si="292"/>
        <v>2</v>
      </c>
      <c r="DQ231" s="1" t="s">
        <v>437</v>
      </c>
      <c r="DR231" s="2" t="s">
        <v>438</v>
      </c>
      <c r="DS231">
        <f t="shared" si="293"/>
        <v>3</v>
      </c>
      <c r="DT231">
        <f t="shared" si="294"/>
        <v>3</v>
      </c>
      <c r="DU231">
        <f t="shared" si="295"/>
        <v>3</v>
      </c>
      <c r="DV231">
        <f t="shared" si="296"/>
        <v>3</v>
      </c>
      <c r="DW231">
        <f t="shared" si="297"/>
        <v>3</v>
      </c>
      <c r="DX231">
        <f t="shared" si="298"/>
        <v>3</v>
      </c>
      <c r="DY231">
        <f t="shared" si="299"/>
        <v>3</v>
      </c>
      <c r="DZ231">
        <f t="shared" si="300"/>
        <v>3</v>
      </c>
      <c r="EA231">
        <f t="shared" si="301"/>
        <v>3</v>
      </c>
      <c r="EB231">
        <f t="shared" si="302"/>
        <v>3</v>
      </c>
      <c r="EC231">
        <f t="shared" si="303"/>
        <v>3</v>
      </c>
      <c r="ED231">
        <f t="shared" si="304"/>
        <v>3</v>
      </c>
      <c r="EE231">
        <f t="shared" si="305"/>
        <v>3</v>
      </c>
      <c r="EF231">
        <f t="shared" si="306"/>
        <v>3</v>
      </c>
      <c r="EG231">
        <f t="shared" si="307"/>
        <v>3</v>
      </c>
      <c r="EH231">
        <f t="shared" si="308"/>
        <v>3</v>
      </c>
      <c r="EK231" s="1" t="s">
        <v>437</v>
      </c>
      <c r="EL231" s="2" t="s">
        <v>438</v>
      </c>
      <c r="EM231" t="str">
        <f t="shared" si="309"/>
        <v>D</v>
      </c>
      <c r="EN231" t="str">
        <f t="shared" si="310"/>
        <v>D</v>
      </c>
      <c r="EO231" t="str">
        <f t="shared" si="311"/>
        <v>D</v>
      </c>
      <c r="EP231" t="str">
        <f t="shared" si="312"/>
        <v>D</v>
      </c>
      <c r="EQ231" t="str">
        <f t="shared" si="313"/>
        <v>D</v>
      </c>
      <c r="ER231" t="str">
        <f t="shared" si="314"/>
        <v>D</v>
      </c>
      <c r="ES231" t="str">
        <f t="shared" si="315"/>
        <v>D</v>
      </c>
      <c r="ET231" t="str">
        <f t="shared" si="316"/>
        <v>D</v>
      </c>
      <c r="EU231" t="str">
        <f t="shared" si="317"/>
        <v>D</v>
      </c>
      <c r="EV231" t="str">
        <f t="shared" si="318"/>
        <v>D</v>
      </c>
      <c r="EW231" t="str">
        <f t="shared" si="319"/>
        <v>D</v>
      </c>
      <c r="EX231" t="str">
        <f t="shared" si="320"/>
        <v>D</v>
      </c>
      <c r="EY231" t="str">
        <f t="shared" si="321"/>
        <v>D</v>
      </c>
      <c r="EZ231" t="str">
        <f t="shared" si="322"/>
        <v>D</v>
      </c>
      <c r="FA231" t="str">
        <f t="shared" si="323"/>
        <v>D</v>
      </c>
      <c r="FB231" t="str">
        <f t="shared" si="324"/>
        <v>D</v>
      </c>
    </row>
    <row r="232" spans="1:158" x14ac:dyDescent="0.25">
      <c r="A232" s="5" t="s">
        <v>439</v>
      </c>
      <c r="B232" s="6" t="s">
        <v>440</v>
      </c>
      <c r="C232" s="7">
        <v>2021</v>
      </c>
      <c r="D232" s="7">
        <v>2887</v>
      </c>
      <c r="E232" s="7">
        <v>2176</v>
      </c>
      <c r="F232" s="7">
        <v>2575</v>
      </c>
      <c r="G232" s="7">
        <v>2418</v>
      </c>
      <c r="H232" s="7">
        <v>3734</v>
      </c>
      <c r="I232" s="7">
        <v>2676</v>
      </c>
      <c r="J232" s="7">
        <v>2475</v>
      </c>
      <c r="K232" s="7">
        <v>3711</v>
      </c>
      <c r="L232" s="7">
        <v>1394</v>
      </c>
      <c r="M232" s="7">
        <v>1729</v>
      </c>
      <c r="N232" s="7">
        <v>1456</v>
      </c>
      <c r="O232" s="7">
        <v>5095</v>
      </c>
      <c r="P232" s="7">
        <v>8922</v>
      </c>
      <c r="Q232" s="7">
        <v>13316</v>
      </c>
      <c r="R232" s="8">
        <v>17473</v>
      </c>
      <c r="U232" s="5" t="s">
        <v>439</v>
      </c>
      <c r="V232" s="6" t="s">
        <v>440</v>
      </c>
      <c r="W232" s="7">
        <v>51177</v>
      </c>
      <c r="X232" s="7">
        <v>36454</v>
      </c>
      <c r="Y232" s="7">
        <v>19162</v>
      </c>
      <c r="Z232" s="7">
        <v>27607</v>
      </c>
      <c r="AA232" s="7">
        <v>29630</v>
      </c>
      <c r="AB232" s="7">
        <v>31206</v>
      </c>
      <c r="AC232" s="7">
        <v>43686</v>
      </c>
      <c r="AD232" s="7">
        <v>66014</v>
      </c>
      <c r="AE232" s="7">
        <v>46018</v>
      </c>
      <c r="AF232" s="7">
        <v>66727</v>
      </c>
      <c r="AG232" s="7">
        <v>89263</v>
      </c>
      <c r="AH232" s="7">
        <v>113730</v>
      </c>
      <c r="AI232" s="7">
        <v>139672</v>
      </c>
      <c r="AJ232" s="7">
        <v>120535</v>
      </c>
      <c r="AK232" s="7">
        <v>104267</v>
      </c>
      <c r="AL232" s="8">
        <v>110076</v>
      </c>
      <c r="AO232" s="5" t="s">
        <v>439</v>
      </c>
      <c r="AP232" s="6" t="s">
        <v>440</v>
      </c>
      <c r="AQ232">
        <f>(C232/$C$335)/(World!C232/World!$C$335)</f>
        <v>6.7071923440066419E-2</v>
      </c>
      <c r="AR232">
        <f>(D232/Indonesia!$D$335)/(World!D232/World!$D$335)</f>
        <v>8.6770440713831984E-2</v>
      </c>
      <c r="AS232">
        <f>(E232/$E$335)/(World!E232/World!$E$335)</f>
        <v>6.3106221719287536E-2</v>
      </c>
      <c r="AT232">
        <f>(F232/$F$335)/(World!F232/World!$F$335)</f>
        <v>6.8479063141173968E-2</v>
      </c>
      <c r="AU232">
        <f>(G232/$G$335)/(World!G232/World!$G$335)</f>
        <v>5.4507949693539372E-2</v>
      </c>
      <c r="AV232">
        <f>(H232/$H$335)/(World!H232/World!$H$335)</f>
        <v>7.9399788895323717E-2</v>
      </c>
      <c r="AW232">
        <f>(I232/$I$335)/(World!I232/World!$I$335)</f>
        <v>5.0230809307015879E-2</v>
      </c>
      <c r="AX232">
        <f>(J232/$J$335)/(World!J232/World!$J$335)</f>
        <v>4.3440916441133452E-2</v>
      </c>
      <c r="AY232">
        <f>(K232/$K$335)/(World!K232/World!$K$335)</f>
        <v>7.1536507520226639E-2</v>
      </c>
      <c r="AZ232">
        <f>(L232/$L$335)/(World!L232/World!$L$335)</f>
        <v>1.9930127594014475E-2</v>
      </c>
      <c r="BA232">
        <f>(M232/$M$335)/(World!M232/World!$M$335)</f>
        <v>2.0883716072401942E-2</v>
      </c>
      <c r="BB232">
        <f>(N232/$N$335)/(World!N232/World!$N$335)</f>
        <v>1.9721202897656828E-2</v>
      </c>
      <c r="BC232">
        <f>(O232/$O$335)/(World!O232/World!$O$335)</f>
        <v>7.0252613694739854E-2</v>
      </c>
      <c r="BD232">
        <f>(P232/$P$335)/(World!P232/World!$P$335)</f>
        <v>0.11985705266348176</v>
      </c>
      <c r="BE232">
        <f>(Q232/$Q$335)/(World!Q232/World!$Q$335)</f>
        <v>0.18873999760360208</v>
      </c>
      <c r="BF232">
        <f>(R232/$R$335)/(World!R232/World!$R$335)</f>
        <v>0.24718221265881732</v>
      </c>
      <c r="BI232" s="5" t="s">
        <v>439</v>
      </c>
      <c r="BJ232" s="6" t="s">
        <v>440</v>
      </c>
      <c r="BK232">
        <f t="shared" si="245"/>
        <v>-0.87428790512295085</v>
      </c>
      <c r="BL232">
        <f t="shared" si="246"/>
        <v>-0.8403150518947905</v>
      </c>
      <c r="BM232">
        <f t="shared" si="247"/>
        <v>-0.8812795552692182</v>
      </c>
      <c r="BN232">
        <f t="shared" si="248"/>
        <v>-0.87181955079240303</v>
      </c>
      <c r="BO232">
        <f t="shared" si="249"/>
        <v>-0.89661917729613994</v>
      </c>
      <c r="BP232">
        <f t="shared" si="250"/>
        <v>-0.85288159269220754</v>
      </c>
      <c r="BQ232">
        <f t="shared" si="251"/>
        <v>-0.90434329508927636</v>
      </c>
      <c r="BR232">
        <f t="shared" si="252"/>
        <v>-0.91673526357525359</v>
      </c>
      <c r="BS232">
        <f t="shared" si="253"/>
        <v>-0.86647863695138494</v>
      </c>
      <c r="BT232">
        <f t="shared" si="254"/>
        <v>-0.96091864127785098</v>
      </c>
      <c r="BU232">
        <f t="shared" si="255"/>
        <v>-0.95908698367185852</v>
      </c>
      <c r="BV232">
        <f t="shared" si="256"/>
        <v>-0.96132040239701466</v>
      </c>
      <c r="BW232">
        <f t="shared" si="257"/>
        <v>-0.86871769749346761</v>
      </c>
      <c r="BX232">
        <f t="shared" si="258"/>
        <v>-0.78594222828991922</v>
      </c>
      <c r="BY232">
        <f t="shared" si="259"/>
        <v>-0.68245369385385235</v>
      </c>
      <c r="BZ232">
        <f t="shared" si="260"/>
        <v>-0.60361491664981404</v>
      </c>
      <c r="CC232" s="5" t="s">
        <v>439</v>
      </c>
      <c r="CD232" s="6" t="s">
        <v>440</v>
      </c>
      <c r="CE232">
        <f t="shared" si="261"/>
        <v>-0.92401969998872135</v>
      </c>
      <c r="CF232">
        <f t="shared" si="262"/>
        <v>-0.85323199715309728</v>
      </c>
      <c r="CG232">
        <f t="shared" si="263"/>
        <v>-0.79604461524041614</v>
      </c>
      <c r="CH232">
        <f t="shared" si="264"/>
        <v>-0.82936849778013388</v>
      </c>
      <c r="CI232">
        <f t="shared" si="265"/>
        <v>-0.84910134797803294</v>
      </c>
      <c r="CJ232">
        <f t="shared" si="266"/>
        <v>-0.78626216370921576</v>
      </c>
      <c r="CK232">
        <f t="shared" si="267"/>
        <v>-0.88456063155170184</v>
      </c>
      <c r="CL232">
        <f t="shared" si="268"/>
        <v>-0.92772562017258242</v>
      </c>
      <c r="CM232">
        <f t="shared" si="269"/>
        <v>-0.85075107080375634</v>
      </c>
      <c r="CN232">
        <f t="shared" si="270"/>
        <v>-0.95907282629438795</v>
      </c>
      <c r="CO232">
        <f t="shared" si="271"/>
        <v>-0.9619966590469492</v>
      </c>
      <c r="CP232">
        <f t="shared" si="272"/>
        <v>-0.97471914989668884</v>
      </c>
      <c r="CQ232">
        <f t="shared" si="273"/>
        <v>-0.92961103013808399</v>
      </c>
      <c r="CR232">
        <f t="shared" si="274"/>
        <v>-0.86216272584719256</v>
      </c>
      <c r="CS232">
        <f t="shared" si="275"/>
        <v>-0.77350467329460892</v>
      </c>
      <c r="CT232">
        <f t="shared" si="276"/>
        <v>-0.72601902014127906</v>
      </c>
      <c r="CW232" s="5" t="s">
        <v>439</v>
      </c>
      <c r="CX232" s="6" t="s">
        <v>440</v>
      </c>
      <c r="CY232">
        <f t="shared" si="277"/>
        <v>2</v>
      </c>
      <c r="CZ232">
        <f t="shared" si="278"/>
        <v>2</v>
      </c>
      <c r="DA232">
        <f t="shared" si="279"/>
        <v>2</v>
      </c>
      <c r="DB232">
        <f t="shared" si="280"/>
        <v>2</v>
      </c>
      <c r="DC232">
        <f t="shared" si="281"/>
        <v>2</v>
      </c>
      <c r="DD232">
        <f t="shared" si="282"/>
        <v>2</v>
      </c>
      <c r="DE232">
        <f t="shared" si="283"/>
        <v>2</v>
      </c>
      <c r="DF232">
        <f t="shared" si="284"/>
        <v>2</v>
      </c>
      <c r="DG232">
        <f t="shared" si="285"/>
        <v>2</v>
      </c>
      <c r="DH232">
        <f t="shared" si="286"/>
        <v>2</v>
      </c>
      <c r="DI232">
        <f t="shared" si="287"/>
        <v>2</v>
      </c>
      <c r="DJ232">
        <f t="shared" si="288"/>
        <v>2</v>
      </c>
      <c r="DK232">
        <f t="shared" si="289"/>
        <v>2</v>
      </c>
      <c r="DL232">
        <f t="shared" si="290"/>
        <v>2</v>
      </c>
      <c r="DM232">
        <f t="shared" si="291"/>
        <v>2</v>
      </c>
      <c r="DN232">
        <f t="shared" si="292"/>
        <v>2</v>
      </c>
      <c r="DQ232" s="5" t="s">
        <v>439</v>
      </c>
      <c r="DR232" s="6" t="s">
        <v>440</v>
      </c>
      <c r="DS232">
        <f t="shared" si="293"/>
        <v>3</v>
      </c>
      <c r="DT232">
        <f t="shared" si="294"/>
        <v>3</v>
      </c>
      <c r="DU232">
        <f t="shared" si="295"/>
        <v>3</v>
      </c>
      <c r="DV232">
        <f t="shared" si="296"/>
        <v>3</v>
      </c>
      <c r="DW232">
        <f t="shared" si="297"/>
        <v>3</v>
      </c>
      <c r="DX232">
        <f t="shared" si="298"/>
        <v>3</v>
      </c>
      <c r="DY232">
        <f t="shared" si="299"/>
        <v>3</v>
      </c>
      <c r="DZ232">
        <f t="shared" si="300"/>
        <v>3</v>
      </c>
      <c r="EA232">
        <f t="shared" si="301"/>
        <v>3</v>
      </c>
      <c r="EB232">
        <f t="shared" si="302"/>
        <v>3</v>
      </c>
      <c r="EC232">
        <f t="shared" si="303"/>
        <v>3</v>
      </c>
      <c r="ED232">
        <f t="shared" si="304"/>
        <v>3</v>
      </c>
      <c r="EE232">
        <f t="shared" si="305"/>
        <v>3</v>
      </c>
      <c r="EF232">
        <f t="shared" si="306"/>
        <v>3</v>
      </c>
      <c r="EG232">
        <f t="shared" si="307"/>
        <v>3</v>
      </c>
      <c r="EH232">
        <f t="shared" si="308"/>
        <v>3</v>
      </c>
      <c r="EK232" s="5" t="s">
        <v>439</v>
      </c>
      <c r="EL232" s="6" t="s">
        <v>440</v>
      </c>
      <c r="EM232" t="str">
        <f t="shared" si="309"/>
        <v>D</v>
      </c>
      <c r="EN232" t="str">
        <f t="shared" si="310"/>
        <v>D</v>
      </c>
      <c r="EO232" t="str">
        <f t="shared" si="311"/>
        <v>D</v>
      </c>
      <c r="EP232" t="str">
        <f t="shared" si="312"/>
        <v>D</v>
      </c>
      <c r="EQ232" t="str">
        <f t="shared" si="313"/>
        <v>D</v>
      </c>
      <c r="ER232" t="str">
        <f t="shared" si="314"/>
        <v>D</v>
      </c>
      <c r="ES232" t="str">
        <f t="shared" si="315"/>
        <v>D</v>
      </c>
      <c r="ET232" t="str">
        <f t="shared" si="316"/>
        <v>D</v>
      </c>
      <c r="EU232" t="str">
        <f t="shared" si="317"/>
        <v>D</v>
      </c>
      <c r="EV232" t="str">
        <f t="shared" si="318"/>
        <v>D</v>
      </c>
      <c r="EW232" t="str">
        <f t="shared" si="319"/>
        <v>D</v>
      </c>
      <c r="EX232" t="str">
        <f t="shared" si="320"/>
        <v>D</v>
      </c>
      <c r="EY232" t="str">
        <f t="shared" si="321"/>
        <v>D</v>
      </c>
      <c r="EZ232" t="str">
        <f t="shared" si="322"/>
        <v>D</v>
      </c>
      <c r="FA232" t="str">
        <f t="shared" si="323"/>
        <v>D</v>
      </c>
      <c r="FB232" t="str">
        <f t="shared" si="324"/>
        <v>D</v>
      </c>
    </row>
    <row r="233" spans="1:158" x14ac:dyDescent="0.25">
      <c r="A233" s="5" t="s">
        <v>441</v>
      </c>
      <c r="B233" s="6" t="s">
        <v>442</v>
      </c>
      <c r="C233" s="7">
        <v>1746</v>
      </c>
      <c r="D233" s="7">
        <v>4079</v>
      </c>
      <c r="E233" s="7">
        <v>1574</v>
      </c>
      <c r="F233" s="7">
        <v>1936</v>
      </c>
      <c r="G233" s="7">
        <v>2291</v>
      </c>
      <c r="H233" s="7">
        <v>2003</v>
      </c>
      <c r="I233" s="7">
        <v>2361</v>
      </c>
      <c r="J233" s="7">
        <v>2488</v>
      </c>
      <c r="K233" s="7">
        <v>2555</v>
      </c>
      <c r="L233" s="7">
        <v>514</v>
      </c>
      <c r="M233" s="7">
        <v>815</v>
      </c>
      <c r="N233" s="7">
        <v>2655</v>
      </c>
      <c r="O233" s="7">
        <v>2800</v>
      </c>
      <c r="P233" s="7">
        <v>1281</v>
      </c>
      <c r="Q233" s="7">
        <v>1785</v>
      </c>
      <c r="R233" s="8">
        <v>1780</v>
      </c>
      <c r="U233" s="5" t="s">
        <v>441</v>
      </c>
      <c r="V233" s="6" t="s">
        <v>442</v>
      </c>
      <c r="W233" s="7">
        <v>20037</v>
      </c>
      <c r="X233" s="7">
        <v>16733</v>
      </c>
      <c r="Y233" s="7">
        <v>11417</v>
      </c>
      <c r="Z233" s="7">
        <v>12599</v>
      </c>
      <c r="AA233" s="7">
        <v>14509</v>
      </c>
      <c r="AB233" s="7">
        <v>18391</v>
      </c>
      <c r="AC233" s="7">
        <v>24293</v>
      </c>
      <c r="AD233" s="7">
        <v>66066</v>
      </c>
      <c r="AE233" s="7">
        <v>35184</v>
      </c>
      <c r="AF233" s="7">
        <v>68340</v>
      </c>
      <c r="AG233" s="7">
        <v>121373</v>
      </c>
      <c r="AH233" s="7">
        <v>95697</v>
      </c>
      <c r="AI233" s="7">
        <v>82494</v>
      </c>
      <c r="AJ233" s="7">
        <v>106508</v>
      </c>
      <c r="AK233" s="7">
        <v>96011</v>
      </c>
      <c r="AL233" s="8">
        <v>113038</v>
      </c>
      <c r="AO233" s="5" t="s">
        <v>441</v>
      </c>
      <c r="AP233" s="6" t="s">
        <v>442</v>
      </c>
      <c r="AQ233">
        <f>(C233/$C$335)/(World!C233/World!$C$335)</f>
        <v>5.9500108578246204E-2</v>
      </c>
      <c r="AR233">
        <f>(D233/Indonesia!$D$335)/(World!D233/World!$D$335)</f>
        <v>0.13443917239547032</v>
      </c>
      <c r="AS233">
        <f>(E233/$E$335)/(World!E233/World!$E$335)</f>
        <v>5.2139532169030028E-2</v>
      </c>
      <c r="AT233">
        <f>(F233/$F$335)/(World!F233/World!$F$335)</f>
        <v>6.0258447915398784E-2</v>
      </c>
      <c r="AU233">
        <f>(G233/$G$335)/(World!G233/World!$G$335)</f>
        <v>6.6050086087622417E-2</v>
      </c>
      <c r="AV233">
        <f>(H233/$H$335)/(World!H233/World!$H$335)</f>
        <v>5.54947517354911E-2</v>
      </c>
      <c r="AW233">
        <f>(I233/$I$335)/(World!I233/World!$I$335)</f>
        <v>6.2927655023074028E-2</v>
      </c>
      <c r="AX233">
        <f>(J233/$J$335)/(World!J233/World!$J$335)</f>
        <v>6.8177312957728067E-2</v>
      </c>
      <c r="AY233">
        <f>(K233/$K$335)/(World!K233/World!$K$335)</f>
        <v>8.7964272787694087E-2</v>
      </c>
      <c r="AZ233">
        <f>(L233/$L$335)/(World!L233/World!$L$335)</f>
        <v>1.0945722725434648E-2</v>
      </c>
      <c r="BA233">
        <f>(M233/$M$335)/(World!M233/World!$M$335)</f>
        <v>1.3304376504549693E-2</v>
      </c>
      <c r="BB233">
        <f>(N233/$N$335)/(World!N233/World!$N$335)</f>
        <v>5.1185071218179772E-2</v>
      </c>
      <c r="BC233">
        <f>(O233/$O$335)/(World!O233/World!$O$335)</f>
        <v>5.4991799243893663E-2</v>
      </c>
      <c r="BD233">
        <f>(P233/$P$335)/(World!P233/World!$P$335)</f>
        <v>2.3990719303863494E-2</v>
      </c>
      <c r="BE233">
        <f>(Q233/$Q$335)/(World!Q233/World!$Q$335)</f>
        <v>3.686685540563555E-2</v>
      </c>
      <c r="BF233">
        <f>(R233/$R$335)/(World!R233/World!$R$335)</f>
        <v>3.6092302116836908E-2</v>
      </c>
      <c r="BI233" s="5" t="s">
        <v>441</v>
      </c>
      <c r="BJ233" s="6" t="s">
        <v>442</v>
      </c>
      <c r="BK233">
        <f t="shared" si="245"/>
        <v>-0.8876826758270181</v>
      </c>
      <c r="BL233">
        <f t="shared" si="246"/>
        <v>-0.76298566610391294</v>
      </c>
      <c r="BM233">
        <f t="shared" si="247"/>
        <v>-0.90088855978723237</v>
      </c>
      <c r="BN233">
        <f t="shared" si="248"/>
        <v>-0.8863325295188651</v>
      </c>
      <c r="BO233">
        <f t="shared" si="249"/>
        <v>-0.87608445991496575</v>
      </c>
      <c r="BP233">
        <f t="shared" si="250"/>
        <v>-0.89484599209187121</v>
      </c>
      <c r="BQ233">
        <f t="shared" si="251"/>
        <v>-0.88159560111979962</v>
      </c>
      <c r="BR233">
        <f t="shared" si="252"/>
        <v>-0.87234832245416516</v>
      </c>
      <c r="BS233">
        <f t="shared" si="253"/>
        <v>-0.83829565917214721</v>
      </c>
      <c r="BT233">
        <f t="shared" si="254"/>
        <v>-0.97834557784976672</v>
      </c>
      <c r="BU233">
        <f t="shared" si="255"/>
        <v>-0.97374061177857751</v>
      </c>
      <c r="BV233">
        <f t="shared" si="256"/>
        <v>-0.90261453930493274</v>
      </c>
      <c r="BW233">
        <f t="shared" si="257"/>
        <v>-0.89574933324921391</v>
      </c>
      <c r="BX233">
        <f t="shared" si="258"/>
        <v>-0.953142701683521</v>
      </c>
      <c r="BY233">
        <f t="shared" si="259"/>
        <v>-0.92888796625442771</v>
      </c>
      <c r="BZ233">
        <f t="shared" si="260"/>
        <v>-0.93032994832005445</v>
      </c>
      <c r="CC233" s="5" t="s">
        <v>441</v>
      </c>
      <c r="CD233" s="6" t="s">
        <v>442</v>
      </c>
      <c r="CE233">
        <f t="shared" si="261"/>
        <v>-0.8396915025478584</v>
      </c>
      <c r="CF233">
        <f t="shared" si="262"/>
        <v>-0.60801460695752452</v>
      </c>
      <c r="CG233">
        <f t="shared" si="263"/>
        <v>-0.75767839273343085</v>
      </c>
      <c r="CH233">
        <f t="shared" si="264"/>
        <v>-0.73360853113175095</v>
      </c>
      <c r="CI233">
        <f t="shared" si="265"/>
        <v>-0.72726190476190478</v>
      </c>
      <c r="CJ233">
        <f t="shared" si="266"/>
        <v>-0.80356967735608509</v>
      </c>
      <c r="CK233">
        <f t="shared" si="267"/>
        <v>-0.82284084940346669</v>
      </c>
      <c r="CL233">
        <f t="shared" si="268"/>
        <v>-0.92741488461650667</v>
      </c>
      <c r="CM233">
        <f t="shared" si="269"/>
        <v>-0.86459630620843164</v>
      </c>
      <c r="CN233">
        <f t="shared" si="270"/>
        <v>-0.98506985796032187</v>
      </c>
      <c r="CO233">
        <f t="shared" si="271"/>
        <v>-0.98665990113595448</v>
      </c>
      <c r="CP233">
        <f t="shared" si="272"/>
        <v>-0.94601024890190333</v>
      </c>
      <c r="CQ233">
        <f t="shared" si="273"/>
        <v>-0.93434473702722354</v>
      </c>
      <c r="CR233">
        <f t="shared" si="274"/>
        <v>-0.97623134086038466</v>
      </c>
      <c r="CS233">
        <f t="shared" si="275"/>
        <v>-0.96349543948627758</v>
      </c>
      <c r="CT233">
        <f t="shared" si="276"/>
        <v>-0.96899440854221464</v>
      </c>
      <c r="CW233" s="5" t="s">
        <v>441</v>
      </c>
      <c r="CX233" s="6" t="s">
        <v>442</v>
      </c>
      <c r="CY233">
        <f t="shared" si="277"/>
        <v>2</v>
      </c>
      <c r="CZ233">
        <f t="shared" si="278"/>
        <v>2</v>
      </c>
      <c r="DA233">
        <f t="shared" si="279"/>
        <v>2</v>
      </c>
      <c r="DB233">
        <f t="shared" si="280"/>
        <v>2</v>
      </c>
      <c r="DC233">
        <f t="shared" si="281"/>
        <v>2</v>
      </c>
      <c r="DD233">
        <f t="shared" si="282"/>
        <v>2</v>
      </c>
      <c r="DE233">
        <f t="shared" si="283"/>
        <v>2</v>
      </c>
      <c r="DF233">
        <f t="shared" si="284"/>
        <v>2</v>
      </c>
      <c r="DG233">
        <f t="shared" si="285"/>
        <v>2</v>
      </c>
      <c r="DH233">
        <f t="shared" si="286"/>
        <v>2</v>
      </c>
      <c r="DI233">
        <f t="shared" si="287"/>
        <v>2</v>
      </c>
      <c r="DJ233">
        <f t="shared" si="288"/>
        <v>2</v>
      </c>
      <c r="DK233">
        <f t="shared" si="289"/>
        <v>2</v>
      </c>
      <c r="DL233">
        <f t="shared" si="290"/>
        <v>2</v>
      </c>
      <c r="DM233">
        <f t="shared" si="291"/>
        <v>2</v>
      </c>
      <c r="DN233">
        <f t="shared" si="292"/>
        <v>2</v>
      </c>
      <c r="DQ233" s="5" t="s">
        <v>441</v>
      </c>
      <c r="DR233" s="6" t="s">
        <v>442</v>
      </c>
      <c r="DS233">
        <f t="shared" si="293"/>
        <v>3</v>
      </c>
      <c r="DT233">
        <f t="shared" si="294"/>
        <v>3</v>
      </c>
      <c r="DU233">
        <f t="shared" si="295"/>
        <v>3</v>
      </c>
      <c r="DV233">
        <f t="shared" si="296"/>
        <v>3</v>
      </c>
      <c r="DW233">
        <f t="shared" si="297"/>
        <v>3</v>
      </c>
      <c r="DX233">
        <f t="shared" si="298"/>
        <v>3</v>
      </c>
      <c r="DY233">
        <f t="shared" si="299"/>
        <v>3</v>
      </c>
      <c r="DZ233">
        <f t="shared" si="300"/>
        <v>3</v>
      </c>
      <c r="EA233">
        <f t="shared" si="301"/>
        <v>3</v>
      </c>
      <c r="EB233">
        <f t="shared" si="302"/>
        <v>3</v>
      </c>
      <c r="EC233">
        <f t="shared" si="303"/>
        <v>3</v>
      </c>
      <c r="ED233">
        <f t="shared" si="304"/>
        <v>3</v>
      </c>
      <c r="EE233">
        <f t="shared" si="305"/>
        <v>3</v>
      </c>
      <c r="EF233">
        <f t="shared" si="306"/>
        <v>3</v>
      </c>
      <c r="EG233">
        <f t="shared" si="307"/>
        <v>3</v>
      </c>
      <c r="EH233">
        <f t="shared" si="308"/>
        <v>3</v>
      </c>
      <c r="EK233" s="5" t="s">
        <v>441</v>
      </c>
      <c r="EL233" s="6" t="s">
        <v>442</v>
      </c>
      <c r="EM233" t="str">
        <f t="shared" si="309"/>
        <v>D</v>
      </c>
      <c r="EN233" t="str">
        <f t="shared" si="310"/>
        <v>D</v>
      </c>
      <c r="EO233" t="str">
        <f t="shared" si="311"/>
        <v>D</v>
      </c>
      <c r="EP233" t="str">
        <f t="shared" si="312"/>
        <v>D</v>
      </c>
      <c r="EQ233" t="str">
        <f t="shared" si="313"/>
        <v>D</v>
      </c>
      <c r="ER233" t="str">
        <f t="shared" si="314"/>
        <v>D</v>
      </c>
      <c r="ES233" t="str">
        <f t="shared" si="315"/>
        <v>D</v>
      </c>
      <c r="ET233" t="str">
        <f t="shared" si="316"/>
        <v>D</v>
      </c>
      <c r="EU233" t="str">
        <f t="shared" si="317"/>
        <v>D</v>
      </c>
      <c r="EV233" t="str">
        <f t="shared" si="318"/>
        <v>D</v>
      </c>
      <c r="EW233" t="str">
        <f t="shared" si="319"/>
        <v>D</v>
      </c>
      <c r="EX233" t="str">
        <f t="shared" si="320"/>
        <v>D</v>
      </c>
      <c r="EY233" t="str">
        <f t="shared" si="321"/>
        <v>D</v>
      </c>
      <c r="EZ233" t="str">
        <f t="shared" si="322"/>
        <v>D</v>
      </c>
      <c r="FA233" t="str">
        <f t="shared" si="323"/>
        <v>D</v>
      </c>
      <c r="FB233" t="str">
        <f t="shared" si="324"/>
        <v>D</v>
      </c>
    </row>
    <row r="234" spans="1:158" x14ac:dyDescent="0.25">
      <c r="A234" s="5" t="s">
        <v>443</v>
      </c>
      <c r="B234" s="6" t="s">
        <v>444</v>
      </c>
      <c r="C234" s="7">
        <v>1088</v>
      </c>
      <c r="D234" s="7">
        <v>313</v>
      </c>
      <c r="E234" s="7">
        <v>444</v>
      </c>
      <c r="F234" s="7">
        <v>785</v>
      </c>
      <c r="G234" s="7">
        <v>1000</v>
      </c>
      <c r="H234" s="7">
        <v>955</v>
      </c>
      <c r="I234" s="7">
        <v>924</v>
      </c>
      <c r="J234" s="7">
        <v>803</v>
      </c>
      <c r="K234" s="7">
        <v>1139</v>
      </c>
      <c r="L234" s="7">
        <v>552</v>
      </c>
      <c r="M234" s="7">
        <v>284</v>
      </c>
      <c r="N234" s="7">
        <v>942</v>
      </c>
      <c r="O234" s="7">
        <v>3156</v>
      </c>
      <c r="P234" s="7">
        <v>1154</v>
      </c>
      <c r="Q234" s="7">
        <v>3017</v>
      </c>
      <c r="R234" s="8">
        <v>1668</v>
      </c>
      <c r="U234" s="5" t="s">
        <v>443</v>
      </c>
      <c r="V234" s="6" t="s">
        <v>444</v>
      </c>
      <c r="W234" s="7">
        <v>11524</v>
      </c>
      <c r="X234" s="7">
        <v>10774</v>
      </c>
      <c r="Y234" s="7">
        <v>6671</v>
      </c>
      <c r="Z234" s="7">
        <v>6557</v>
      </c>
      <c r="AA234" s="7">
        <v>5511</v>
      </c>
      <c r="AB234" s="7">
        <v>5091</v>
      </c>
      <c r="AC234" s="7">
        <v>5371</v>
      </c>
      <c r="AD234" s="7">
        <v>25135</v>
      </c>
      <c r="AE234" s="7">
        <v>21556</v>
      </c>
      <c r="AF234" s="7">
        <v>67950</v>
      </c>
      <c r="AG234" s="7">
        <v>106304</v>
      </c>
      <c r="AH234" s="7">
        <v>78916</v>
      </c>
      <c r="AI234" s="7">
        <v>69313</v>
      </c>
      <c r="AJ234" s="7">
        <v>85637</v>
      </c>
      <c r="AK234" s="7">
        <v>112389</v>
      </c>
      <c r="AL234" s="8">
        <v>126596</v>
      </c>
      <c r="AO234" s="5" t="s">
        <v>443</v>
      </c>
      <c r="AP234" s="6" t="s">
        <v>444</v>
      </c>
      <c r="AQ234">
        <f>(C234/$C$335)/(World!C234/World!$C$335)</f>
        <v>0.17311777804373757</v>
      </c>
      <c r="AR234">
        <f>(D234/Indonesia!$D$335)/(World!D234/World!$D$335)</f>
        <v>4.5848320079167837E-2</v>
      </c>
      <c r="AS234">
        <f>(E234/$E$335)/(World!E234/World!$E$335)</f>
        <v>7.0343268498278752E-2</v>
      </c>
      <c r="AT234">
        <f>(F234/$F$335)/(World!F234/World!$F$335)</f>
        <v>0.12228443106091652</v>
      </c>
      <c r="AU234">
        <f>(G234/$G$335)/(World!G234/World!$G$335)</f>
        <v>0.15881337081784724</v>
      </c>
      <c r="AV234">
        <f>(H234/$H$335)/(World!H234/World!$H$335)</f>
        <v>0.14956367568581957</v>
      </c>
      <c r="AW234">
        <f>(I234/$I$335)/(World!I234/World!$I$335)</f>
        <v>0.13615452010568063</v>
      </c>
      <c r="AX234">
        <f>(J234/$J$335)/(World!J234/World!$J$335)</f>
        <v>0.11070428661569652</v>
      </c>
      <c r="AY234">
        <f>(K234/$K$335)/(World!K234/World!$K$335)</f>
        <v>0.20985865357193084</v>
      </c>
      <c r="AZ234">
        <f>(L234/$L$335)/(World!L234/World!$L$335)</f>
        <v>5.8822757486113333E-2</v>
      </c>
      <c r="BA234">
        <f>(M234/$M$335)/(World!M234/World!$M$335)</f>
        <v>2.2319956017077643E-2</v>
      </c>
      <c r="BB234">
        <f>(N234/$N$335)/(World!N234/World!$N$335)</f>
        <v>9.9085710506227567E-2</v>
      </c>
      <c r="BC234">
        <f>(O234/$O$335)/(World!O234/World!$O$335)</f>
        <v>0.31175132700760688</v>
      </c>
      <c r="BD234">
        <f>(P234/$P$335)/(World!P234/World!$P$335)</f>
        <v>0.10462593354804542</v>
      </c>
      <c r="BE234">
        <f>(Q234/$Q$335)/(World!Q234/World!$Q$335)</f>
        <v>0.28531874155888337</v>
      </c>
      <c r="BF234">
        <f>(R234/$R$335)/(World!R234/World!$R$335)</f>
        <v>0.16203229693413124</v>
      </c>
      <c r="BI234" s="5" t="s">
        <v>443</v>
      </c>
      <c r="BJ234" s="6" t="s">
        <v>444</v>
      </c>
      <c r="BK234">
        <f t="shared" si="245"/>
        <v>-0.70485865735932396</v>
      </c>
      <c r="BL234">
        <f t="shared" si="246"/>
        <v>-0.91232319410199503</v>
      </c>
      <c r="BM234">
        <f t="shared" si="247"/>
        <v>-0.86855942281587417</v>
      </c>
      <c r="BN234">
        <f t="shared" si="248"/>
        <v>-0.78207943071023667</v>
      </c>
      <c r="BO234">
        <f t="shared" si="249"/>
        <v>-0.72590345465937689</v>
      </c>
      <c r="BP234">
        <f t="shared" si="250"/>
        <v>-0.73979053296618602</v>
      </c>
      <c r="BQ234">
        <f t="shared" si="251"/>
        <v>-0.76032393887230043</v>
      </c>
      <c r="BR234">
        <f t="shared" si="252"/>
        <v>-0.800659297078953</v>
      </c>
      <c r="BS234">
        <f t="shared" si="253"/>
        <v>-0.65308566756562203</v>
      </c>
      <c r="BT234">
        <f t="shared" si="254"/>
        <v>-0.88889026596713516</v>
      </c>
      <c r="BU234">
        <f t="shared" si="255"/>
        <v>-0.95633469563866202</v>
      </c>
      <c r="BV234">
        <f t="shared" si="256"/>
        <v>-0.81969429761653489</v>
      </c>
      <c r="BW234">
        <f t="shared" si="257"/>
        <v>-0.52467922755027019</v>
      </c>
      <c r="BX234">
        <f t="shared" si="258"/>
        <v>-0.81056766753250453</v>
      </c>
      <c r="BY234">
        <f t="shared" si="259"/>
        <v>-0.55603426242297227</v>
      </c>
      <c r="BZ234">
        <f t="shared" si="260"/>
        <v>-0.72112255853536589</v>
      </c>
      <c r="CC234" s="5" t="s">
        <v>443</v>
      </c>
      <c r="CD234" s="6" t="s">
        <v>444</v>
      </c>
      <c r="CE234">
        <f t="shared" si="261"/>
        <v>-0.82746590548683796</v>
      </c>
      <c r="CF234">
        <f t="shared" si="262"/>
        <v>-0.94353747632362228</v>
      </c>
      <c r="CG234">
        <f t="shared" si="263"/>
        <v>-0.87519325368938861</v>
      </c>
      <c r="CH234">
        <f t="shared" si="264"/>
        <v>-0.78616180877145192</v>
      </c>
      <c r="CI234">
        <f t="shared" si="265"/>
        <v>-0.69282752265397018</v>
      </c>
      <c r="CJ234">
        <f t="shared" si="266"/>
        <v>-0.68408865365530924</v>
      </c>
      <c r="CK234">
        <f t="shared" si="267"/>
        <v>-0.70643367752184272</v>
      </c>
      <c r="CL234">
        <f t="shared" si="268"/>
        <v>-0.93808312128922811</v>
      </c>
      <c r="CM234">
        <f t="shared" si="269"/>
        <v>-0.89962546816479405</v>
      </c>
      <c r="CN234">
        <f t="shared" si="270"/>
        <v>-0.98388368222825606</v>
      </c>
      <c r="CO234">
        <f t="shared" si="271"/>
        <v>-0.99467106991406162</v>
      </c>
      <c r="CP234">
        <f t="shared" si="272"/>
        <v>-0.97640812442084701</v>
      </c>
      <c r="CQ234">
        <f t="shared" si="273"/>
        <v>-0.91290068857028528</v>
      </c>
      <c r="CR234">
        <f t="shared" si="274"/>
        <v>-0.97340738094963764</v>
      </c>
      <c r="CS234">
        <f t="shared" si="275"/>
        <v>-0.94771502348231462</v>
      </c>
      <c r="CT234">
        <f t="shared" si="276"/>
        <v>-0.97399114326701175</v>
      </c>
      <c r="CW234" s="5" t="s">
        <v>443</v>
      </c>
      <c r="CX234" s="6" t="s">
        <v>444</v>
      </c>
      <c r="CY234">
        <f t="shared" si="277"/>
        <v>2</v>
      </c>
      <c r="CZ234">
        <f t="shared" si="278"/>
        <v>2</v>
      </c>
      <c r="DA234">
        <f t="shared" si="279"/>
        <v>2</v>
      </c>
      <c r="DB234">
        <f t="shared" si="280"/>
        <v>2</v>
      </c>
      <c r="DC234">
        <f t="shared" si="281"/>
        <v>2</v>
      </c>
      <c r="DD234">
        <f t="shared" si="282"/>
        <v>2</v>
      </c>
      <c r="DE234">
        <f t="shared" si="283"/>
        <v>2</v>
      </c>
      <c r="DF234">
        <f t="shared" si="284"/>
        <v>2</v>
      </c>
      <c r="DG234">
        <f t="shared" si="285"/>
        <v>2</v>
      </c>
      <c r="DH234">
        <f t="shared" si="286"/>
        <v>2</v>
      </c>
      <c r="DI234">
        <f t="shared" si="287"/>
        <v>2</v>
      </c>
      <c r="DJ234">
        <f t="shared" si="288"/>
        <v>2</v>
      </c>
      <c r="DK234">
        <f t="shared" si="289"/>
        <v>2</v>
      </c>
      <c r="DL234">
        <f t="shared" si="290"/>
        <v>2</v>
      </c>
      <c r="DM234">
        <f t="shared" si="291"/>
        <v>2</v>
      </c>
      <c r="DN234">
        <f t="shared" si="292"/>
        <v>2</v>
      </c>
      <c r="DQ234" s="5" t="s">
        <v>443</v>
      </c>
      <c r="DR234" s="6" t="s">
        <v>444</v>
      </c>
      <c r="DS234">
        <f t="shared" si="293"/>
        <v>3</v>
      </c>
      <c r="DT234">
        <f t="shared" si="294"/>
        <v>3</v>
      </c>
      <c r="DU234">
        <f t="shared" si="295"/>
        <v>3</v>
      </c>
      <c r="DV234">
        <f t="shared" si="296"/>
        <v>3</v>
      </c>
      <c r="DW234">
        <f t="shared" si="297"/>
        <v>3</v>
      </c>
      <c r="DX234">
        <f t="shared" si="298"/>
        <v>3</v>
      </c>
      <c r="DY234">
        <f t="shared" si="299"/>
        <v>3</v>
      </c>
      <c r="DZ234">
        <f t="shared" si="300"/>
        <v>3</v>
      </c>
      <c r="EA234">
        <f t="shared" si="301"/>
        <v>3</v>
      </c>
      <c r="EB234">
        <f t="shared" si="302"/>
        <v>3</v>
      </c>
      <c r="EC234">
        <f t="shared" si="303"/>
        <v>3</v>
      </c>
      <c r="ED234">
        <f t="shared" si="304"/>
        <v>3</v>
      </c>
      <c r="EE234">
        <f t="shared" si="305"/>
        <v>3</v>
      </c>
      <c r="EF234">
        <f t="shared" si="306"/>
        <v>3</v>
      </c>
      <c r="EG234">
        <f t="shared" si="307"/>
        <v>3</v>
      </c>
      <c r="EH234">
        <f t="shared" si="308"/>
        <v>3</v>
      </c>
      <c r="EK234" s="5" t="s">
        <v>443</v>
      </c>
      <c r="EL234" s="6" t="s">
        <v>444</v>
      </c>
      <c r="EM234" t="str">
        <f t="shared" si="309"/>
        <v>D</v>
      </c>
      <c r="EN234" t="str">
        <f t="shared" si="310"/>
        <v>D</v>
      </c>
      <c r="EO234" t="str">
        <f t="shared" si="311"/>
        <v>D</v>
      </c>
      <c r="EP234" t="str">
        <f t="shared" si="312"/>
        <v>D</v>
      </c>
      <c r="EQ234" t="str">
        <f t="shared" si="313"/>
        <v>D</v>
      </c>
      <c r="ER234" t="str">
        <f t="shared" si="314"/>
        <v>D</v>
      </c>
      <c r="ES234" t="str">
        <f t="shared" si="315"/>
        <v>D</v>
      </c>
      <c r="ET234" t="str">
        <f t="shared" si="316"/>
        <v>D</v>
      </c>
      <c r="EU234" t="str">
        <f t="shared" si="317"/>
        <v>D</v>
      </c>
      <c r="EV234" t="str">
        <f t="shared" si="318"/>
        <v>D</v>
      </c>
      <c r="EW234" t="str">
        <f t="shared" si="319"/>
        <v>D</v>
      </c>
      <c r="EX234" t="str">
        <f t="shared" si="320"/>
        <v>D</v>
      </c>
      <c r="EY234" t="str">
        <f t="shared" si="321"/>
        <v>D</v>
      </c>
      <c r="EZ234" t="str">
        <f t="shared" si="322"/>
        <v>D</v>
      </c>
      <c r="FA234" t="str">
        <f t="shared" si="323"/>
        <v>D</v>
      </c>
      <c r="FB234" t="str">
        <f t="shared" si="324"/>
        <v>D</v>
      </c>
    </row>
    <row r="235" spans="1:158" x14ac:dyDescent="0.25">
      <c r="A235" s="1" t="s">
        <v>445</v>
      </c>
      <c r="B235" s="2" t="s">
        <v>446</v>
      </c>
      <c r="C235" s="3">
        <v>533</v>
      </c>
      <c r="D235" s="3">
        <v>374</v>
      </c>
      <c r="E235" s="3">
        <v>382</v>
      </c>
      <c r="F235" s="3">
        <v>1046</v>
      </c>
      <c r="G235" s="3">
        <v>416</v>
      </c>
      <c r="H235" s="3">
        <v>1005</v>
      </c>
      <c r="I235" s="3">
        <v>3413</v>
      </c>
      <c r="J235" s="3">
        <v>11830</v>
      </c>
      <c r="K235" s="3">
        <v>1281</v>
      </c>
      <c r="L235" s="3">
        <v>3128</v>
      </c>
      <c r="M235" s="3">
        <v>1927</v>
      </c>
      <c r="N235" s="3">
        <v>1434</v>
      </c>
      <c r="O235" s="3">
        <v>1425</v>
      </c>
      <c r="P235" s="3">
        <v>2083</v>
      </c>
      <c r="Q235" s="3">
        <v>2407</v>
      </c>
      <c r="R235" s="4">
        <v>2207</v>
      </c>
      <c r="U235" s="1" t="s">
        <v>445</v>
      </c>
      <c r="V235" s="2" t="s">
        <v>446</v>
      </c>
      <c r="W235" s="3">
        <v>16833</v>
      </c>
      <c r="X235" s="3">
        <v>24290</v>
      </c>
      <c r="Y235" s="3">
        <v>18024</v>
      </c>
      <c r="Z235" s="3">
        <v>36453</v>
      </c>
      <c r="AA235" s="3">
        <v>60541</v>
      </c>
      <c r="AB235" s="3">
        <v>34803</v>
      </c>
      <c r="AC235" s="3">
        <v>35526</v>
      </c>
      <c r="AD235" s="3">
        <v>77303</v>
      </c>
      <c r="AE235" s="3">
        <v>43029</v>
      </c>
      <c r="AF235" s="3">
        <v>52332</v>
      </c>
      <c r="AG235" s="3">
        <v>137906</v>
      </c>
      <c r="AH235" s="3">
        <v>120352</v>
      </c>
      <c r="AI235" s="3">
        <v>143288</v>
      </c>
      <c r="AJ235" s="3">
        <v>131864</v>
      </c>
      <c r="AK235" s="3">
        <v>87372</v>
      </c>
      <c r="AL235" s="4">
        <v>130989</v>
      </c>
      <c r="AO235" s="1" t="s">
        <v>445</v>
      </c>
      <c r="AP235" s="2" t="s">
        <v>446</v>
      </c>
      <c r="AQ235">
        <f>(C235/$C$335)/(World!C235/World!$C$335)</f>
        <v>5.1410769372246846E-2</v>
      </c>
      <c r="AR235">
        <f>(D235/Indonesia!$D$335)/(World!D235/World!$D$335)</f>
        <v>3.7757766397734524E-2</v>
      </c>
      <c r="AS235">
        <f>(E235/$E$335)/(World!E235/World!$E$335)</f>
        <v>3.3816846110647718E-2</v>
      </c>
      <c r="AT235">
        <f>(F235/$F$335)/(World!F235/World!$F$335)</f>
        <v>6.4433185183013428E-2</v>
      </c>
      <c r="AU235">
        <f>(G235/$G$335)/(World!G235/World!$G$335)</f>
        <v>2.0534809666190982E-2</v>
      </c>
      <c r="AV235">
        <f>(H235/$H$335)/(World!H235/World!$H$335)</f>
        <v>4.0765482925388084E-2</v>
      </c>
      <c r="AW235">
        <f>(I235/$I$335)/(World!I235/World!$I$335)</f>
        <v>0.13100567898695659</v>
      </c>
      <c r="AX235">
        <f>(J235/$J$335)/(World!J235/World!$J$335)</f>
        <v>0.34066241480646858</v>
      </c>
      <c r="AY235">
        <f>(K235/$K$335)/(World!K235/World!$K$335)</f>
        <v>4.5152074923519567E-2</v>
      </c>
      <c r="AZ235">
        <f>(L235/$L$335)/(World!L235/World!$L$335)</f>
        <v>9.9392391033886168E-2</v>
      </c>
      <c r="BA235">
        <f>(M235/$M$335)/(World!M235/World!$M$335)</f>
        <v>4.4246968515006396E-2</v>
      </c>
      <c r="BB235">
        <f>(N235/$N$335)/(World!N235/World!$N$335)</f>
        <v>3.8116872522485447E-2</v>
      </c>
      <c r="BC235">
        <f>(O235/$O$335)/(World!O235/World!$O$335)</f>
        <v>4.1922669391595037E-2</v>
      </c>
      <c r="BD235">
        <f>(P235/$P$335)/(World!P235/World!$P$335)</f>
        <v>6.2412278993194202E-2</v>
      </c>
      <c r="BE235">
        <f>(Q235/$Q$335)/(World!Q235/World!$Q$335)</f>
        <v>8.6931716252379013E-2</v>
      </c>
      <c r="BF235">
        <f>(R235/$R$335)/(World!R235/World!$R$335)</f>
        <v>9.3440033880751922E-2</v>
      </c>
      <c r="BI235" s="1" t="s">
        <v>445</v>
      </c>
      <c r="BJ235" s="2" t="s">
        <v>446</v>
      </c>
      <c r="BK235">
        <f t="shared" si="245"/>
        <v>-0.90220611987274579</v>
      </c>
      <c r="BL235">
        <f t="shared" si="246"/>
        <v>-0.92723202346381994</v>
      </c>
      <c r="BM235">
        <f t="shared" si="247"/>
        <v>-0.93457865145480845</v>
      </c>
      <c r="BN235">
        <f t="shared" si="248"/>
        <v>-0.87893427961486359</v>
      </c>
      <c r="BO235">
        <f t="shared" si="249"/>
        <v>-0.95975676778157559</v>
      </c>
      <c r="BP235">
        <f t="shared" si="250"/>
        <v>-0.92166250016131535</v>
      </c>
      <c r="BQ235">
        <f t="shared" si="251"/>
        <v>-0.76833771674020501</v>
      </c>
      <c r="BR235">
        <f t="shared" si="252"/>
        <v>-0.49179985797447018</v>
      </c>
      <c r="BS235">
        <f t="shared" si="253"/>
        <v>-0.91359711948747058</v>
      </c>
      <c r="BT235">
        <f t="shared" si="254"/>
        <v>-0.81918668558290464</v>
      </c>
      <c r="BU235">
        <f t="shared" si="255"/>
        <v>-0.91525573959208373</v>
      </c>
      <c r="BV235">
        <f t="shared" si="256"/>
        <v>-0.92656535399551598</v>
      </c>
      <c r="BW235">
        <f t="shared" si="257"/>
        <v>-0.91952825171550445</v>
      </c>
      <c r="BX235">
        <f t="shared" si="258"/>
        <v>-0.88250836285073841</v>
      </c>
      <c r="BY235">
        <f t="shared" si="259"/>
        <v>-0.84004199168626703</v>
      </c>
      <c r="BZ235">
        <f t="shared" si="260"/>
        <v>-0.82908978821797497</v>
      </c>
      <c r="CC235" s="1" t="s">
        <v>445</v>
      </c>
      <c r="CD235" s="2" t="s">
        <v>446</v>
      </c>
      <c r="CE235">
        <f t="shared" si="261"/>
        <v>-0.93861568582287225</v>
      </c>
      <c r="CF235">
        <f t="shared" si="262"/>
        <v>-0.96967239701589358</v>
      </c>
      <c r="CG235">
        <f t="shared" si="263"/>
        <v>-0.95849179615342828</v>
      </c>
      <c r="CH235">
        <f t="shared" si="264"/>
        <v>-0.94421184564921734</v>
      </c>
      <c r="CI235">
        <f t="shared" si="265"/>
        <v>-0.98635103433567928</v>
      </c>
      <c r="CJ235">
        <f t="shared" si="266"/>
        <v>-0.94386729222520105</v>
      </c>
      <c r="CK235">
        <f t="shared" si="267"/>
        <v>-0.82470017206399748</v>
      </c>
      <c r="CL235">
        <f t="shared" si="268"/>
        <v>-0.73455398112932357</v>
      </c>
      <c r="CM235">
        <f t="shared" si="269"/>
        <v>-0.94218009478672982</v>
      </c>
      <c r="CN235">
        <f t="shared" si="270"/>
        <v>-0.88719798052650556</v>
      </c>
      <c r="CO235">
        <f t="shared" si="271"/>
        <v>-0.97243855170095761</v>
      </c>
      <c r="CP235">
        <f t="shared" si="272"/>
        <v>-0.97645049513080318</v>
      </c>
      <c r="CQ235">
        <f t="shared" si="273"/>
        <v>-0.98030584674493648</v>
      </c>
      <c r="CR235">
        <f t="shared" si="274"/>
        <v>-0.96889814628173832</v>
      </c>
      <c r="CS235">
        <f t="shared" si="275"/>
        <v>-0.94637944285411957</v>
      </c>
      <c r="CT235">
        <f t="shared" si="276"/>
        <v>-0.96686086669269344</v>
      </c>
      <c r="CW235" s="1" t="s">
        <v>445</v>
      </c>
      <c r="CX235" s="2" t="s">
        <v>446</v>
      </c>
      <c r="CY235">
        <f t="shared" si="277"/>
        <v>2</v>
      </c>
      <c r="CZ235">
        <f t="shared" si="278"/>
        <v>2</v>
      </c>
      <c r="DA235">
        <f t="shared" si="279"/>
        <v>2</v>
      </c>
      <c r="DB235">
        <f t="shared" si="280"/>
        <v>2</v>
      </c>
      <c r="DC235">
        <f t="shared" si="281"/>
        <v>2</v>
      </c>
      <c r="DD235">
        <f t="shared" si="282"/>
        <v>2</v>
      </c>
      <c r="DE235">
        <f t="shared" si="283"/>
        <v>2</v>
      </c>
      <c r="DF235">
        <f t="shared" si="284"/>
        <v>2</v>
      </c>
      <c r="DG235">
        <f t="shared" si="285"/>
        <v>2</v>
      </c>
      <c r="DH235">
        <f t="shared" si="286"/>
        <v>2</v>
      </c>
      <c r="DI235">
        <f t="shared" si="287"/>
        <v>2</v>
      </c>
      <c r="DJ235">
        <f t="shared" si="288"/>
        <v>2</v>
      </c>
      <c r="DK235">
        <f t="shared" si="289"/>
        <v>2</v>
      </c>
      <c r="DL235">
        <f t="shared" si="290"/>
        <v>2</v>
      </c>
      <c r="DM235">
        <f t="shared" si="291"/>
        <v>2</v>
      </c>
      <c r="DN235">
        <f t="shared" si="292"/>
        <v>2</v>
      </c>
      <c r="DQ235" s="1" t="s">
        <v>445</v>
      </c>
      <c r="DR235" s="2" t="s">
        <v>446</v>
      </c>
      <c r="DS235">
        <f t="shared" si="293"/>
        <v>3</v>
      </c>
      <c r="DT235">
        <f t="shared" si="294"/>
        <v>3</v>
      </c>
      <c r="DU235">
        <f t="shared" si="295"/>
        <v>3</v>
      </c>
      <c r="DV235">
        <f t="shared" si="296"/>
        <v>3</v>
      </c>
      <c r="DW235">
        <f t="shared" si="297"/>
        <v>3</v>
      </c>
      <c r="DX235">
        <f t="shared" si="298"/>
        <v>3</v>
      </c>
      <c r="DY235">
        <f t="shared" si="299"/>
        <v>3</v>
      </c>
      <c r="DZ235">
        <f t="shared" si="300"/>
        <v>3</v>
      </c>
      <c r="EA235">
        <f t="shared" si="301"/>
        <v>3</v>
      </c>
      <c r="EB235">
        <f t="shared" si="302"/>
        <v>3</v>
      </c>
      <c r="EC235">
        <f t="shared" si="303"/>
        <v>3</v>
      </c>
      <c r="ED235">
        <f t="shared" si="304"/>
        <v>3</v>
      </c>
      <c r="EE235">
        <f t="shared" si="305"/>
        <v>3</v>
      </c>
      <c r="EF235">
        <f t="shared" si="306"/>
        <v>3</v>
      </c>
      <c r="EG235">
        <f t="shared" si="307"/>
        <v>3</v>
      </c>
      <c r="EH235">
        <f t="shared" si="308"/>
        <v>3</v>
      </c>
      <c r="EK235" s="1" t="s">
        <v>445</v>
      </c>
      <c r="EL235" s="2" t="s">
        <v>446</v>
      </c>
      <c r="EM235" t="str">
        <f t="shared" si="309"/>
        <v>D</v>
      </c>
      <c r="EN235" t="str">
        <f t="shared" si="310"/>
        <v>D</v>
      </c>
      <c r="EO235" t="str">
        <f t="shared" si="311"/>
        <v>D</v>
      </c>
      <c r="EP235" t="str">
        <f t="shared" si="312"/>
        <v>D</v>
      </c>
      <c r="EQ235" t="str">
        <f t="shared" si="313"/>
        <v>D</v>
      </c>
      <c r="ER235" t="str">
        <f t="shared" si="314"/>
        <v>D</v>
      </c>
      <c r="ES235" t="str">
        <f t="shared" si="315"/>
        <v>D</v>
      </c>
      <c r="ET235" t="str">
        <f t="shared" si="316"/>
        <v>D</v>
      </c>
      <c r="EU235" t="str">
        <f t="shared" si="317"/>
        <v>D</v>
      </c>
      <c r="EV235" t="str">
        <f t="shared" si="318"/>
        <v>D</v>
      </c>
      <c r="EW235" t="str">
        <f t="shared" si="319"/>
        <v>D</v>
      </c>
      <c r="EX235" t="str">
        <f t="shared" si="320"/>
        <v>D</v>
      </c>
      <c r="EY235" t="str">
        <f t="shared" si="321"/>
        <v>D</v>
      </c>
      <c r="EZ235" t="str">
        <f t="shared" si="322"/>
        <v>D</v>
      </c>
      <c r="FA235" t="str">
        <f t="shared" si="323"/>
        <v>D</v>
      </c>
      <c r="FB235" t="str">
        <f t="shared" si="324"/>
        <v>D</v>
      </c>
    </row>
    <row r="236" spans="1:158" x14ac:dyDescent="0.25">
      <c r="A236" s="5" t="s">
        <v>447</v>
      </c>
      <c r="B236" s="6" t="s">
        <v>448</v>
      </c>
      <c r="C236" s="7">
        <v>125</v>
      </c>
      <c r="D236" s="7">
        <v>34</v>
      </c>
      <c r="E236" s="7">
        <v>1395</v>
      </c>
      <c r="F236" s="7">
        <v>586</v>
      </c>
      <c r="G236" s="7">
        <v>2838</v>
      </c>
      <c r="H236" s="7">
        <v>1452</v>
      </c>
      <c r="I236" s="7">
        <v>1887</v>
      </c>
      <c r="J236" s="7">
        <v>2345</v>
      </c>
      <c r="K236" s="7">
        <v>1379</v>
      </c>
      <c r="L236" s="7">
        <v>8599</v>
      </c>
      <c r="M236" s="7">
        <v>498</v>
      </c>
      <c r="N236" s="7">
        <v>240</v>
      </c>
      <c r="O236" s="7">
        <v>390</v>
      </c>
      <c r="P236" s="7">
        <v>59</v>
      </c>
      <c r="Q236" s="7">
        <v>153</v>
      </c>
      <c r="R236" s="8">
        <v>521</v>
      </c>
      <c r="U236" s="5" t="s">
        <v>447</v>
      </c>
      <c r="V236" s="6" t="s">
        <v>448</v>
      </c>
      <c r="W236" s="7">
        <v>69924</v>
      </c>
      <c r="X236" s="7">
        <v>147348</v>
      </c>
      <c r="Y236" s="7">
        <v>20593</v>
      </c>
      <c r="Z236" s="7">
        <v>37005</v>
      </c>
      <c r="AA236" s="7">
        <v>28490</v>
      </c>
      <c r="AB236" s="7">
        <v>40931</v>
      </c>
      <c r="AC236" s="7">
        <v>56616</v>
      </c>
      <c r="AD236" s="7">
        <v>76986</v>
      </c>
      <c r="AE236" s="7">
        <v>35809</v>
      </c>
      <c r="AF236" s="7">
        <v>49335</v>
      </c>
      <c r="AG236" s="7">
        <v>86009</v>
      </c>
      <c r="AH236" s="7">
        <v>87374</v>
      </c>
      <c r="AI236" s="7">
        <v>141454</v>
      </c>
      <c r="AJ236" s="7">
        <v>101964</v>
      </c>
      <c r="AK236" s="7">
        <v>116559</v>
      </c>
      <c r="AL236" s="8">
        <v>238087</v>
      </c>
      <c r="AO236" s="5" t="s">
        <v>447</v>
      </c>
      <c r="AP236" s="6" t="s">
        <v>448</v>
      </c>
      <c r="AQ236">
        <f>(C236/$C$335)/(World!C236/World!$C$335)</f>
        <v>7.7337609622834232E-3</v>
      </c>
      <c r="AR236">
        <f>(D236/Indonesia!$D$335)/(World!D236/World!$D$335)</f>
        <v>1.9370865775108685E-3</v>
      </c>
      <c r="AS236">
        <f>(E236/$E$335)/(World!E236/World!$E$335)</f>
        <v>7.1339710690863478E-2</v>
      </c>
      <c r="AT236">
        <f>(F236/$F$335)/(World!F236/World!$F$335)</f>
        <v>2.441494474251478E-2</v>
      </c>
      <c r="AU236">
        <f>(G236/$G$335)/(World!G236/World!$G$335)</f>
        <v>9.1609655205101281E-2</v>
      </c>
      <c r="AV236">
        <f>(H236/$H$335)/(World!H236/World!$H$335)</f>
        <v>3.5868746132249697E-2</v>
      </c>
      <c r="AW236">
        <f>(I236/$I$335)/(World!I236/World!$I$335)</f>
        <v>3.8976828839961952E-2</v>
      </c>
      <c r="AX236">
        <f>(J236/$J$335)/(World!J236/World!$J$335)</f>
        <v>3.3012929820528759E-2</v>
      </c>
      <c r="AY236">
        <f>(K236/$K$335)/(World!K236/World!$K$335)</f>
        <v>1.8258907191662399E-2</v>
      </c>
      <c r="AZ236">
        <f>(L236/$L$335)/(World!L236/World!$L$335)</f>
        <v>0.11891963729108124</v>
      </c>
      <c r="BA236">
        <f>(M236/$M$335)/(World!M236/World!$M$335)</f>
        <v>6.3437978428024025E-3</v>
      </c>
      <c r="BB236">
        <f>(N236/$N$335)/(World!N236/World!$N$335)</f>
        <v>3.6126458104609122E-3</v>
      </c>
      <c r="BC236">
        <f>(O236/$O$335)/(World!O236/World!$O$335)</f>
        <v>6.6981332175205226E-3</v>
      </c>
      <c r="BD236">
        <f>(P236/$P$335)/(World!P236/World!$P$335)</f>
        <v>1.0908489465655351E-3</v>
      </c>
      <c r="BE236">
        <f>(Q236/$Q$335)/(World!Q236/World!$Q$335)</f>
        <v>3.6374836181180181E-3</v>
      </c>
      <c r="BF236">
        <f>(R236/$R$335)/(World!R236/World!$R$335)</f>
        <v>1.4405352575959764E-2</v>
      </c>
      <c r="BI236" s="5" t="s">
        <v>447</v>
      </c>
      <c r="BJ236" s="6" t="s">
        <v>448</v>
      </c>
      <c r="BK236">
        <f t="shared" si="245"/>
        <v>-0.98465118216363334</v>
      </c>
      <c r="BL236">
        <f t="shared" si="246"/>
        <v>-0.99613331694482399</v>
      </c>
      <c r="BM236">
        <f t="shared" si="247"/>
        <v>-0.86682149465950542</v>
      </c>
      <c r="BN236">
        <f t="shared" si="248"/>
        <v>-0.95233387629140553</v>
      </c>
      <c r="BO236">
        <f t="shared" si="249"/>
        <v>-0.83215675169547876</v>
      </c>
      <c r="BP236">
        <f t="shared" si="250"/>
        <v>-0.93074654242407207</v>
      </c>
      <c r="BQ236">
        <f t="shared" si="251"/>
        <v>-0.92497074475957219</v>
      </c>
      <c r="BR236">
        <f t="shared" si="252"/>
        <v>-0.93608418855654729</v>
      </c>
      <c r="BS236">
        <f t="shared" si="253"/>
        <v>-0.96413700471912389</v>
      </c>
      <c r="BT236">
        <f t="shared" si="254"/>
        <v>-0.78743846594919509</v>
      </c>
      <c r="BU236">
        <f t="shared" si="255"/>
        <v>-0.98739238447854305</v>
      </c>
      <c r="BV236">
        <f t="shared" si="256"/>
        <v>-0.99280071683922733</v>
      </c>
      <c r="BW236">
        <f t="shared" si="257"/>
        <v>-0.98669286651776633</v>
      </c>
      <c r="BX236">
        <f t="shared" si="258"/>
        <v>-0.99782067941643171</v>
      </c>
      <c r="BY236">
        <f t="shared" si="259"/>
        <v>-0.99275139942959301</v>
      </c>
      <c r="BZ236">
        <f t="shared" si="260"/>
        <v>-0.97159842948505915</v>
      </c>
      <c r="CC236" s="5" t="s">
        <v>447</v>
      </c>
      <c r="CD236" s="6" t="s">
        <v>448</v>
      </c>
      <c r="CE236">
        <f t="shared" si="261"/>
        <v>-0.99643106967979556</v>
      </c>
      <c r="CF236">
        <f t="shared" si="262"/>
        <v>-0.99953861394200105</v>
      </c>
      <c r="CG236">
        <f t="shared" si="263"/>
        <v>-0.87311260687647807</v>
      </c>
      <c r="CH236">
        <f t="shared" si="264"/>
        <v>-0.96882232449256467</v>
      </c>
      <c r="CI236">
        <f t="shared" si="265"/>
        <v>-0.8188202247191011</v>
      </c>
      <c r="CJ236">
        <f t="shared" si="266"/>
        <v>-0.93148196210744871</v>
      </c>
      <c r="CK236">
        <f t="shared" si="267"/>
        <v>-0.93549048766729914</v>
      </c>
      <c r="CL236">
        <f t="shared" si="268"/>
        <v>-0.94088061413570989</v>
      </c>
      <c r="CM236">
        <f t="shared" si="269"/>
        <v>-0.92583629127675593</v>
      </c>
      <c r="CN236">
        <f t="shared" si="270"/>
        <v>-0.70314495805571853</v>
      </c>
      <c r="CO236">
        <f t="shared" si="271"/>
        <v>-0.98848648086282032</v>
      </c>
      <c r="CP236">
        <f t="shared" si="272"/>
        <v>-0.99452142351678952</v>
      </c>
      <c r="CQ236">
        <f t="shared" si="273"/>
        <v>-0.99450100109979978</v>
      </c>
      <c r="CR236">
        <f t="shared" si="274"/>
        <v>-0.99884339805730082</v>
      </c>
      <c r="CS236">
        <f t="shared" si="275"/>
        <v>-0.99737816162862436</v>
      </c>
      <c r="CT236">
        <f t="shared" si="276"/>
        <v>-0.99563300476094685</v>
      </c>
      <c r="CW236" s="5" t="s">
        <v>447</v>
      </c>
      <c r="CX236" s="6" t="s">
        <v>448</v>
      </c>
      <c r="CY236">
        <f t="shared" si="277"/>
        <v>2</v>
      </c>
      <c r="CZ236">
        <f t="shared" si="278"/>
        <v>2</v>
      </c>
      <c r="DA236">
        <f t="shared" si="279"/>
        <v>2</v>
      </c>
      <c r="DB236">
        <f t="shared" si="280"/>
        <v>2</v>
      </c>
      <c r="DC236">
        <f t="shared" si="281"/>
        <v>2</v>
      </c>
      <c r="DD236">
        <f t="shared" si="282"/>
        <v>2</v>
      </c>
      <c r="DE236">
        <f t="shared" si="283"/>
        <v>2</v>
      </c>
      <c r="DF236">
        <f t="shared" si="284"/>
        <v>2</v>
      </c>
      <c r="DG236">
        <f t="shared" si="285"/>
        <v>2</v>
      </c>
      <c r="DH236">
        <f t="shared" si="286"/>
        <v>2</v>
      </c>
      <c r="DI236">
        <f t="shared" si="287"/>
        <v>2</v>
      </c>
      <c r="DJ236">
        <f t="shared" si="288"/>
        <v>2</v>
      </c>
      <c r="DK236">
        <f t="shared" si="289"/>
        <v>2</v>
      </c>
      <c r="DL236">
        <f t="shared" si="290"/>
        <v>2</v>
      </c>
      <c r="DM236">
        <f t="shared" si="291"/>
        <v>2</v>
      </c>
      <c r="DN236">
        <f t="shared" si="292"/>
        <v>2</v>
      </c>
      <c r="DQ236" s="5" t="s">
        <v>447</v>
      </c>
      <c r="DR236" s="6" t="s">
        <v>448</v>
      </c>
      <c r="DS236">
        <f t="shared" si="293"/>
        <v>3</v>
      </c>
      <c r="DT236">
        <f t="shared" si="294"/>
        <v>3</v>
      </c>
      <c r="DU236">
        <f t="shared" si="295"/>
        <v>3</v>
      </c>
      <c r="DV236">
        <f t="shared" si="296"/>
        <v>3</v>
      </c>
      <c r="DW236">
        <f t="shared" si="297"/>
        <v>3</v>
      </c>
      <c r="DX236">
        <f t="shared" si="298"/>
        <v>3</v>
      </c>
      <c r="DY236">
        <f t="shared" si="299"/>
        <v>3</v>
      </c>
      <c r="DZ236">
        <f t="shared" si="300"/>
        <v>3</v>
      </c>
      <c r="EA236">
        <f t="shared" si="301"/>
        <v>3</v>
      </c>
      <c r="EB236">
        <f t="shared" si="302"/>
        <v>3</v>
      </c>
      <c r="EC236">
        <f t="shared" si="303"/>
        <v>3</v>
      </c>
      <c r="ED236">
        <f t="shared" si="304"/>
        <v>3</v>
      </c>
      <c r="EE236">
        <f t="shared" si="305"/>
        <v>3</v>
      </c>
      <c r="EF236">
        <f t="shared" si="306"/>
        <v>3</v>
      </c>
      <c r="EG236">
        <f t="shared" si="307"/>
        <v>3</v>
      </c>
      <c r="EH236">
        <f t="shared" si="308"/>
        <v>3</v>
      </c>
      <c r="EK236" s="5" t="s">
        <v>447</v>
      </c>
      <c r="EL236" s="6" t="s">
        <v>448</v>
      </c>
      <c r="EM236" t="str">
        <f t="shared" si="309"/>
        <v>D</v>
      </c>
      <c r="EN236" t="str">
        <f t="shared" si="310"/>
        <v>D</v>
      </c>
      <c r="EO236" t="str">
        <f t="shared" si="311"/>
        <v>D</v>
      </c>
      <c r="EP236" t="str">
        <f t="shared" si="312"/>
        <v>D</v>
      </c>
      <c r="EQ236" t="str">
        <f t="shared" si="313"/>
        <v>D</v>
      </c>
      <c r="ER236" t="str">
        <f t="shared" si="314"/>
        <v>D</v>
      </c>
      <c r="ES236" t="str">
        <f t="shared" si="315"/>
        <v>D</v>
      </c>
      <c r="ET236" t="str">
        <f t="shared" si="316"/>
        <v>D</v>
      </c>
      <c r="EU236" t="str">
        <f t="shared" si="317"/>
        <v>D</v>
      </c>
      <c r="EV236" t="str">
        <f t="shared" si="318"/>
        <v>D</v>
      </c>
      <c r="EW236" t="str">
        <f t="shared" si="319"/>
        <v>D</v>
      </c>
      <c r="EX236" t="str">
        <f t="shared" si="320"/>
        <v>D</v>
      </c>
      <c r="EY236" t="str">
        <f t="shared" si="321"/>
        <v>D</v>
      </c>
      <c r="EZ236" t="str">
        <f t="shared" si="322"/>
        <v>D</v>
      </c>
      <c r="FA236" t="str">
        <f t="shared" si="323"/>
        <v>D</v>
      </c>
      <c r="FB236" t="str">
        <f t="shared" si="324"/>
        <v>D</v>
      </c>
    </row>
    <row r="237" spans="1:158" x14ac:dyDescent="0.25">
      <c r="A237" s="5" t="s">
        <v>449</v>
      </c>
      <c r="B237" s="6" t="s">
        <v>450</v>
      </c>
      <c r="C237" s="7">
        <v>46</v>
      </c>
      <c r="D237" s="7">
        <v>41</v>
      </c>
      <c r="E237" s="7">
        <v>96</v>
      </c>
      <c r="F237" s="7">
        <v>60</v>
      </c>
      <c r="G237" s="7">
        <v>248</v>
      </c>
      <c r="H237" s="7">
        <v>544</v>
      </c>
      <c r="I237" s="7">
        <v>1901</v>
      </c>
      <c r="J237" s="7">
        <v>713</v>
      </c>
      <c r="K237" s="7">
        <v>518</v>
      </c>
      <c r="L237" s="7">
        <v>703</v>
      </c>
      <c r="M237" s="7">
        <v>417</v>
      </c>
      <c r="N237" s="7">
        <v>845</v>
      </c>
      <c r="O237" s="7">
        <v>1511</v>
      </c>
      <c r="P237" s="7">
        <v>1296</v>
      </c>
      <c r="Q237" s="7">
        <v>3261</v>
      </c>
      <c r="R237" s="8">
        <v>1967</v>
      </c>
      <c r="U237" s="5" t="s">
        <v>449</v>
      </c>
      <c r="V237" s="6" t="s">
        <v>450</v>
      </c>
      <c r="W237" s="7">
        <v>2217</v>
      </c>
      <c r="X237" s="7">
        <v>2337</v>
      </c>
      <c r="Y237" s="7">
        <v>4723</v>
      </c>
      <c r="Z237" s="7">
        <v>5602</v>
      </c>
      <c r="AA237" s="7">
        <v>5607</v>
      </c>
      <c r="AB237" s="7">
        <v>3550</v>
      </c>
      <c r="AC237" s="7">
        <v>9197</v>
      </c>
      <c r="AD237" s="7">
        <v>11934</v>
      </c>
      <c r="AE237" s="7">
        <v>10285</v>
      </c>
      <c r="AF237" s="7">
        <v>17144</v>
      </c>
      <c r="AG237" s="7">
        <v>27395</v>
      </c>
      <c r="AH237" s="7">
        <v>38055</v>
      </c>
      <c r="AI237" s="7">
        <v>35772</v>
      </c>
      <c r="AJ237" s="7">
        <v>33479</v>
      </c>
      <c r="AK237" s="7">
        <v>30921</v>
      </c>
      <c r="AL237" s="8">
        <v>31247</v>
      </c>
      <c r="AO237" s="5" t="s">
        <v>449</v>
      </c>
      <c r="AP237" s="6" t="s">
        <v>450</v>
      </c>
      <c r="AQ237">
        <f>(C237/$C$335)/(World!C237/World!$C$335)</f>
        <v>1.537659053198293E-3</v>
      </c>
      <c r="AR237">
        <f>(D237/Indonesia!$D$335)/(World!D237/World!$D$335)</f>
        <v>1.4663273945442409E-3</v>
      </c>
      <c r="AS237">
        <f>(E237/$E$335)/(World!E237/World!$E$335)</f>
        <v>3.385705580346524E-3</v>
      </c>
      <c r="AT237">
        <f>(F237/$F$335)/(World!F237/World!$F$335)</f>
        <v>1.2360229928559984E-3</v>
      </c>
      <c r="AU237">
        <f>(G237/$G$335)/(World!G237/World!$G$335)</f>
        <v>4.7594137908326334E-3</v>
      </c>
      <c r="AV237">
        <f>(H237/$H$335)/(World!H237/World!$H$335)</f>
        <v>7.9933819861675252E-3</v>
      </c>
      <c r="AW237">
        <f>(I237/$I$335)/(World!I237/World!$I$335)</f>
        <v>4.7538042650750095E-2</v>
      </c>
      <c r="AX237">
        <f>(J237/$J$335)/(World!J237/World!$J$335)</f>
        <v>1.5068150471255464E-2</v>
      </c>
      <c r="AY237">
        <f>(K237/$K$335)/(World!K237/World!$K$335)</f>
        <v>2.0751486531764465E-2</v>
      </c>
      <c r="AZ237">
        <f>(L237/$L$335)/(World!L237/World!$L$335)</f>
        <v>1.5999492335496048E-2</v>
      </c>
      <c r="BA237">
        <f>(M237/$M$335)/(World!M237/World!$M$335)</f>
        <v>6.1295272112468005E-3</v>
      </c>
      <c r="BB237">
        <f>(N237/$N$335)/(World!N237/World!$N$335)</f>
        <v>1.3893024525490811E-2</v>
      </c>
      <c r="BC237">
        <f>(O237/$O$335)/(World!O237/World!$O$335)</f>
        <v>2.7402080886379031E-2</v>
      </c>
      <c r="BD237">
        <f>(P237/$P$335)/(World!P237/World!$P$335)</f>
        <v>2.0865911545571561E-2</v>
      </c>
      <c r="BE237">
        <f>(Q237/$Q$335)/(World!Q237/World!$Q$335)</f>
        <v>5.8959734577998496E-2</v>
      </c>
      <c r="BF237">
        <f>(R237/$R$335)/(World!R237/World!$R$335)</f>
        <v>3.604660501832422E-2</v>
      </c>
      <c r="BI237" s="5" t="s">
        <v>449</v>
      </c>
      <c r="BJ237" s="6" t="s">
        <v>450</v>
      </c>
      <c r="BK237">
        <f t="shared" si="245"/>
        <v>-0.99692940342422687</v>
      </c>
      <c r="BL237">
        <f t="shared" si="246"/>
        <v>-0.99707163914665187</v>
      </c>
      <c r="BM237">
        <f t="shared" si="247"/>
        <v>-0.99325143748507294</v>
      </c>
      <c r="BN237">
        <f t="shared" si="248"/>
        <v>-0.99753100574795273</v>
      </c>
      <c r="BO237">
        <f t="shared" si="249"/>
        <v>-0.99052626185829706</v>
      </c>
      <c r="BP237">
        <f t="shared" si="250"/>
        <v>-0.98414001097821258</v>
      </c>
      <c r="BQ237">
        <f t="shared" si="251"/>
        <v>-0.90923853699774537</v>
      </c>
      <c r="BR237">
        <f t="shared" si="252"/>
        <v>-0.97031105652510141</v>
      </c>
      <c r="BS237">
        <f t="shared" si="253"/>
        <v>-0.95934076647339039</v>
      </c>
      <c r="BT237">
        <f t="shared" si="254"/>
        <v>-0.96850492061030913</v>
      </c>
      <c r="BU237">
        <f t="shared" si="255"/>
        <v>-0.9878156300049431</v>
      </c>
      <c r="BV237">
        <f t="shared" si="256"/>
        <v>-0.97259469354374362</v>
      </c>
      <c r="BW237">
        <f t="shared" si="257"/>
        <v>-0.94665753282738485</v>
      </c>
      <c r="BX237">
        <f t="shared" si="258"/>
        <v>-0.95912115134889553</v>
      </c>
      <c r="BY237">
        <f t="shared" si="259"/>
        <v>-0.88864593685142479</v>
      </c>
      <c r="BZ237">
        <f t="shared" si="260"/>
        <v>-0.93041508973877363</v>
      </c>
      <c r="CC237" s="5" t="s">
        <v>449</v>
      </c>
      <c r="CD237" s="6" t="s">
        <v>450</v>
      </c>
      <c r="CE237">
        <f t="shared" si="261"/>
        <v>-0.95934600088378263</v>
      </c>
      <c r="CF237">
        <f t="shared" si="262"/>
        <v>-0.96551724137931039</v>
      </c>
      <c r="CG237">
        <f t="shared" si="263"/>
        <v>-0.96015770906827147</v>
      </c>
      <c r="CH237">
        <f t="shared" si="264"/>
        <v>-0.97880607559166377</v>
      </c>
      <c r="CI237">
        <f t="shared" si="265"/>
        <v>-0.91528608027327074</v>
      </c>
      <c r="CJ237">
        <f t="shared" si="266"/>
        <v>-0.73424523693209576</v>
      </c>
      <c r="CK237">
        <f t="shared" si="267"/>
        <v>-0.65741575058569113</v>
      </c>
      <c r="CL237">
        <f t="shared" si="268"/>
        <v>-0.88724598719063807</v>
      </c>
      <c r="CM237">
        <f t="shared" si="269"/>
        <v>-0.90410071276497272</v>
      </c>
      <c r="CN237">
        <f t="shared" si="270"/>
        <v>-0.92121925253544013</v>
      </c>
      <c r="CO237">
        <f t="shared" si="271"/>
        <v>-0.97001294405292682</v>
      </c>
      <c r="CP237">
        <f t="shared" si="272"/>
        <v>-0.9565552699228792</v>
      </c>
      <c r="CQ237">
        <f t="shared" si="273"/>
        <v>-0.91894429096371</v>
      </c>
      <c r="CR237">
        <f t="shared" si="274"/>
        <v>-0.92546369518332139</v>
      </c>
      <c r="CS237">
        <f t="shared" si="275"/>
        <v>-0.80919782341583291</v>
      </c>
      <c r="CT237">
        <f t="shared" si="276"/>
        <v>-0.88155597037393874</v>
      </c>
      <c r="CW237" s="5" t="s">
        <v>449</v>
      </c>
      <c r="CX237" s="6" t="s">
        <v>450</v>
      </c>
      <c r="CY237">
        <f t="shared" si="277"/>
        <v>2</v>
      </c>
      <c r="CZ237">
        <f t="shared" si="278"/>
        <v>2</v>
      </c>
      <c r="DA237">
        <f t="shared" si="279"/>
        <v>2</v>
      </c>
      <c r="DB237">
        <f t="shared" si="280"/>
        <v>2</v>
      </c>
      <c r="DC237">
        <f t="shared" si="281"/>
        <v>2</v>
      </c>
      <c r="DD237">
        <f t="shared" si="282"/>
        <v>2</v>
      </c>
      <c r="DE237">
        <f t="shared" si="283"/>
        <v>2</v>
      </c>
      <c r="DF237">
        <f t="shared" si="284"/>
        <v>2</v>
      </c>
      <c r="DG237">
        <f t="shared" si="285"/>
        <v>2</v>
      </c>
      <c r="DH237">
        <f t="shared" si="286"/>
        <v>2</v>
      </c>
      <c r="DI237">
        <f t="shared" si="287"/>
        <v>2</v>
      </c>
      <c r="DJ237">
        <f t="shared" si="288"/>
        <v>2</v>
      </c>
      <c r="DK237">
        <f t="shared" si="289"/>
        <v>2</v>
      </c>
      <c r="DL237">
        <f t="shared" si="290"/>
        <v>2</v>
      </c>
      <c r="DM237">
        <f t="shared" si="291"/>
        <v>2</v>
      </c>
      <c r="DN237">
        <f t="shared" si="292"/>
        <v>2</v>
      </c>
      <c r="DQ237" s="5" t="s">
        <v>449</v>
      </c>
      <c r="DR237" s="6" t="s">
        <v>450</v>
      </c>
      <c r="DS237">
        <f t="shared" si="293"/>
        <v>3</v>
      </c>
      <c r="DT237">
        <f t="shared" si="294"/>
        <v>3</v>
      </c>
      <c r="DU237">
        <f t="shared" si="295"/>
        <v>3</v>
      </c>
      <c r="DV237">
        <f t="shared" si="296"/>
        <v>3</v>
      </c>
      <c r="DW237">
        <f t="shared" si="297"/>
        <v>3</v>
      </c>
      <c r="DX237">
        <f t="shared" si="298"/>
        <v>3</v>
      </c>
      <c r="DY237">
        <f t="shared" si="299"/>
        <v>3</v>
      </c>
      <c r="DZ237">
        <f t="shared" si="300"/>
        <v>3</v>
      </c>
      <c r="EA237">
        <f t="shared" si="301"/>
        <v>3</v>
      </c>
      <c r="EB237">
        <f t="shared" si="302"/>
        <v>3</v>
      </c>
      <c r="EC237">
        <f t="shared" si="303"/>
        <v>3</v>
      </c>
      <c r="ED237">
        <f t="shared" si="304"/>
        <v>3</v>
      </c>
      <c r="EE237">
        <f t="shared" si="305"/>
        <v>3</v>
      </c>
      <c r="EF237">
        <f t="shared" si="306"/>
        <v>3</v>
      </c>
      <c r="EG237">
        <f t="shared" si="307"/>
        <v>3</v>
      </c>
      <c r="EH237">
        <f t="shared" si="308"/>
        <v>3</v>
      </c>
      <c r="EK237" s="5" t="s">
        <v>449</v>
      </c>
      <c r="EL237" s="6" t="s">
        <v>450</v>
      </c>
      <c r="EM237" t="str">
        <f t="shared" si="309"/>
        <v>D</v>
      </c>
      <c r="EN237" t="str">
        <f t="shared" si="310"/>
        <v>D</v>
      </c>
      <c r="EO237" t="str">
        <f t="shared" si="311"/>
        <v>D</v>
      </c>
      <c r="EP237" t="str">
        <f t="shared" si="312"/>
        <v>D</v>
      </c>
      <c r="EQ237" t="str">
        <f t="shared" si="313"/>
        <v>D</v>
      </c>
      <c r="ER237" t="str">
        <f t="shared" si="314"/>
        <v>D</v>
      </c>
      <c r="ES237" t="str">
        <f t="shared" si="315"/>
        <v>D</v>
      </c>
      <c r="ET237" t="str">
        <f t="shared" si="316"/>
        <v>D</v>
      </c>
      <c r="EU237" t="str">
        <f t="shared" si="317"/>
        <v>D</v>
      </c>
      <c r="EV237" t="str">
        <f t="shared" si="318"/>
        <v>D</v>
      </c>
      <c r="EW237" t="str">
        <f t="shared" si="319"/>
        <v>D</v>
      </c>
      <c r="EX237" t="str">
        <f t="shared" si="320"/>
        <v>D</v>
      </c>
      <c r="EY237" t="str">
        <f t="shared" si="321"/>
        <v>D</v>
      </c>
      <c r="EZ237" t="str">
        <f t="shared" si="322"/>
        <v>D</v>
      </c>
      <c r="FA237" t="str">
        <f t="shared" si="323"/>
        <v>D</v>
      </c>
      <c r="FB237" t="str">
        <f t="shared" si="324"/>
        <v>D</v>
      </c>
    </row>
    <row r="238" spans="1:158" x14ac:dyDescent="0.25">
      <c r="A238" s="1" t="s">
        <v>451</v>
      </c>
      <c r="B238" s="2" t="s">
        <v>452</v>
      </c>
      <c r="C238" s="3">
        <v>366</v>
      </c>
      <c r="D238" s="3">
        <v>78</v>
      </c>
      <c r="E238" s="3">
        <v>405</v>
      </c>
      <c r="F238" s="3">
        <v>515</v>
      </c>
      <c r="G238" s="3">
        <v>249</v>
      </c>
      <c r="H238" s="3">
        <v>621</v>
      </c>
      <c r="I238" s="3">
        <v>203</v>
      </c>
      <c r="J238" s="3">
        <v>110</v>
      </c>
      <c r="K238" s="3">
        <v>470</v>
      </c>
      <c r="L238" s="3">
        <v>392</v>
      </c>
      <c r="M238" s="3">
        <v>657</v>
      </c>
      <c r="N238" s="3">
        <v>538</v>
      </c>
      <c r="O238" s="3">
        <v>191</v>
      </c>
      <c r="P238" s="3">
        <v>950</v>
      </c>
      <c r="Q238" s="3">
        <v>279</v>
      </c>
      <c r="R238" s="4">
        <v>210</v>
      </c>
      <c r="U238" s="1" t="s">
        <v>451</v>
      </c>
      <c r="V238" s="2" t="s">
        <v>452</v>
      </c>
      <c r="W238" s="3">
        <v>9859</v>
      </c>
      <c r="X238" s="3">
        <v>18956</v>
      </c>
      <c r="Y238" s="3">
        <v>18279</v>
      </c>
      <c r="Z238" s="3">
        <v>29548</v>
      </c>
      <c r="AA238" s="3">
        <v>50057</v>
      </c>
      <c r="AB238" s="3">
        <v>40682</v>
      </c>
      <c r="AC238" s="3">
        <v>38852</v>
      </c>
      <c r="AD238" s="3">
        <v>51445</v>
      </c>
      <c r="AE238" s="3">
        <v>27356</v>
      </c>
      <c r="AF238" s="3">
        <v>43136</v>
      </c>
      <c r="AG238" s="3">
        <v>104690</v>
      </c>
      <c r="AH238" s="3">
        <v>122897</v>
      </c>
      <c r="AI238" s="3">
        <v>166552</v>
      </c>
      <c r="AJ238" s="3">
        <v>141744</v>
      </c>
      <c r="AK238" s="3">
        <v>62221</v>
      </c>
      <c r="AL238" s="4">
        <v>49415</v>
      </c>
      <c r="AO238" s="1" t="s">
        <v>451</v>
      </c>
      <c r="AP238" s="2" t="s">
        <v>452</v>
      </c>
      <c r="AQ238">
        <f>(C238/$C$335)/(World!C238/World!$C$335)</f>
        <v>9.4656522299010927E-3</v>
      </c>
      <c r="AR238">
        <f>(D238/Indonesia!$D$335)/(World!D238/World!$D$335)</f>
        <v>2.4430356399494681E-3</v>
      </c>
      <c r="AS238">
        <f>(E238/$E$335)/(World!E238/World!$E$335)</f>
        <v>1.1151545582211306E-2</v>
      </c>
      <c r="AT238">
        <f>(F238/$F$335)/(World!F238/World!$F$335)</f>
        <v>1.2511274844867809E-2</v>
      </c>
      <c r="AU238">
        <f>(G238/$G$335)/(World!G238/World!$G$335)</f>
        <v>4.984886921972337E-3</v>
      </c>
      <c r="AV238">
        <f>(H238/$H$335)/(World!H238/World!$H$335)</f>
        <v>1.0557633806196476E-2</v>
      </c>
      <c r="AW238">
        <f>(I238/$I$335)/(World!I238/World!$I$335)</f>
        <v>2.9797473857194915E-3</v>
      </c>
      <c r="AX238">
        <f>(J238/$J$335)/(World!J238/World!$J$335)</f>
        <v>1.2944283366786719E-3</v>
      </c>
      <c r="AY238">
        <f>(K238/$K$335)/(World!K238/World!$K$335)</f>
        <v>8.6035027154313121E-3</v>
      </c>
      <c r="AZ238">
        <f>(L238/$L$335)/(World!L238/World!$L$335)</f>
        <v>4.7789789527006316E-3</v>
      </c>
      <c r="BA238">
        <f>(M238/$M$335)/(World!M238/World!$M$335)</f>
        <v>4.5916868277499833E-3</v>
      </c>
      <c r="BB238">
        <f>(N238/$N$335)/(World!N238/World!$N$335)</f>
        <v>3.5241746727746668E-3</v>
      </c>
      <c r="BC238">
        <f>(O238/$O$335)/(World!O238/World!$O$335)</f>
        <v>1.7370656033485849E-3</v>
      </c>
      <c r="BD238">
        <f>(P238/$P$335)/(World!P238/World!$P$335)</f>
        <v>7.2239423414994508E-3</v>
      </c>
      <c r="BE238">
        <f>(Q238/$Q$335)/(World!Q238/World!$Q$335)</f>
        <v>2.5850400758698003E-3</v>
      </c>
      <c r="BF238">
        <f>(R238/$R$335)/(World!R238/World!$R$335)</f>
        <v>2.3521721516416628E-3</v>
      </c>
      <c r="BI238" s="1" t="s">
        <v>451</v>
      </c>
      <c r="BJ238" s="2" t="s">
        <v>452</v>
      </c>
      <c r="BK238">
        <f t="shared" si="245"/>
        <v>-0.98124621237187903</v>
      </c>
      <c r="BL238">
        <f t="shared" si="246"/>
        <v>-0.99512583647530684</v>
      </c>
      <c r="BM238">
        <f t="shared" si="247"/>
        <v>-0.97794287981671357</v>
      </c>
      <c r="BN238">
        <f t="shared" si="248"/>
        <v>-0.97528664587604763</v>
      </c>
      <c r="BO238">
        <f t="shared" si="249"/>
        <v>-0.99007967784025119</v>
      </c>
      <c r="BP238">
        <f t="shared" si="250"/>
        <v>-0.97910533065505245</v>
      </c>
      <c r="BQ238">
        <f t="shared" si="251"/>
        <v>-0.99405821026100216</v>
      </c>
      <c r="BR238">
        <f t="shared" si="252"/>
        <v>-0.99741449008394267</v>
      </c>
      <c r="BS238">
        <f t="shared" si="253"/>
        <v>-0.98293977228461249</v>
      </c>
      <c r="BT238">
        <f t="shared" si="254"/>
        <v>-0.99048750212174652</v>
      </c>
      <c r="BU238">
        <f t="shared" si="255"/>
        <v>-0.99085860078685417</v>
      </c>
      <c r="BV238">
        <f t="shared" si="256"/>
        <v>-0.99297640303697943</v>
      </c>
      <c r="BW238">
        <f t="shared" si="257"/>
        <v>-0.99653189312246848</v>
      </c>
      <c r="BX238">
        <f t="shared" si="258"/>
        <v>-0.98565573744264667</v>
      </c>
      <c r="BY238">
        <f t="shared" si="259"/>
        <v>-0.99484325025301756</v>
      </c>
      <c r="BZ238">
        <f t="shared" si="260"/>
        <v>-0.9953066951576659</v>
      </c>
      <c r="CC238" s="1" t="s">
        <v>451</v>
      </c>
      <c r="CD238" s="2" t="s">
        <v>452</v>
      </c>
      <c r="CE238">
        <f t="shared" si="261"/>
        <v>-0.92841075794621031</v>
      </c>
      <c r="CF238">
        <f t="shared" si="262"/>
        <v>-0.99180413996007144</v>
      </c>
      <c r="CG238">
        <f t="shared" si="263"/>
        <v>-0.95664739884393069</v>
      </c>
      <c r="CH238">
        <f t="shared" si="264"/>
        <v>-0.96573861557396135</v>
      </c>
      <c r="CI238">
        <f t="shared" si="265"/>
        <v>-0.99010058442332927</v>
      </c>
      <c r="CJ238">
        <f t="shared" si="266"/>
        <v>-0.96992954506936546</v>
      </c>
      <c r="CK238">
        <f t="shared" si="267"/>
        <v>-0.9896044040455767</v>
      </c>
      <c r="CL238">
        <f t="shared" si="268"/>
        <v>-0.99573271263698959</v>
      </c>
      <c r="CM238">
        <f t="shared" si="269"/>
        <v>-0.96621864443326388</v>
      </c>
      <c r="CN238">
        <f t="shared" si="270"/>
        <v>-0.98198860503583896</v>
      </c>
      <c r="CO238">
        <f t="shared" si="271"/>
        <v>-0.98752693479643461</v>
      </c>
      <c r="CP238">
        <f t="shared" si="272"/>
        <v>-0.99128286142504152</v>
      </c>
      <c r="CQ238">
        <f t="shared" si="273"/>
        <v>-0.99770904925544102</v>
      </c>
      <c r="CR238">
        <f t="shared" si="274"/>
        <v>-0.9866847940347877</v>
      </c>
      <c r="CS238">
        <f t="shared" si="275"/>
        <v>-0.99107199999999995</v>
      </c>
      <c r="CT238">
        <f t="shared" si="276"/>
        <v>-0.991536523929471</v>
      </c>
      <c r="CW238" s="1" t="s">
        <v>451</v>
      </c>
      <c r="CX238" s="2" t="s">
        <v>452</v>
      </c>
      <c r="CY238">
        <f t="shared" si="277"/>
        <v>2</v>
      </c>
      <c r="CZ238">
        <f t="shared" si="278"/>
        <v>2</v>
      </c>
      <c r="DA238">
        <f t="shared" si="279"/>
        <v>2</v>
      </c>
      <c r="DB238">
        <f t="shared" si="280"/>
        <v>2</v>
      </c>
      <c r="DC238">
        <f t="shared" si="281"/>
        <v>2</v>
      </c>
      <c r="DD238">
        <f t="shared" si="282"/>
        <v>2</v>
      </c>
      <c r="DE238">
        <f t="shared" si="283"/>
        <v>2</v>
      </c>
      <c r="DF238">
        <f t="shared" si="284"/>
        <v>2</v>
      </c>
      <c r="DG238">
        <f t="shared" si="285"/>
        <v>2</v>
      </c>
      <c r="DH238">
        <f t="shared" si="286"/>
        <v>2</v>
      </c>
      <c r="DI238">
        <f t="shared" si="287"/>
        <v>2</v>
      </c>
      <c r="DJ238">
        <f t="shared" si="288"/>
        <v>2</v>
      </c>
      <c r="DK238">
        <f t="shared" si="289"/>
        <v>2</v>
      </c>
      <c r="DL238">
        <f t="shared" si="290"/>
        <v>2</v>
      </c>
      <c r="DM238">
        <f t="shared" si="291"/>
        <v>2</v>
      </c>
      <c r="DN238">
        <f t="shared" si="292"/>
        <v>2</v>
      </c>
      <c r="DQ238" s="1" t="s">
        <v>451</v>
      </c>
      <c r="DR238" s="2" t="s">
        <v>452</v>
      </c>
      <c r="DS238">
        <f t="shared" si="293"/>
        <v>3</v>
      </c>
      <c r="DT238">
        <f t="shared" si="294"/>
        <v>3</v>
      </c>
      <c r="DU238">
        <f t="shared" si="295"/>
        <v>3</v>
      </c>
      <c r="DV238">
        <f t="shared" si="296"/>
        <v>3</v>
      </c>
      <c r="DW238">
        <f t="shared" si="297"/>
        <v>3</v>
      </c>
      <c r="DX238">
        <f t="shared" si="298"/>
        <v>3</v>
      </c>
      <c r="DY238">
        <f t="shared" si="299"/>
        <v>3</v>
      </c>
      <c r="DZ238">
        <f t="shared" si="300"/>
        <v>3</v>
      </c>
      <c r="EA238">
        <f t="shared" si="301"/>
        <v>3</v>
      </c>
      <c r="EB238">
        <f t="shared" si="302"/>
        <v>3</v>
      </c>
      <c r="EC238">
        <f t="shared" si="303"/>
        <v>3</v>
      </c>
      <c r="ED238">
        <f t="shared" si="304"/>
        <v>3</v>
      </c>
      <c r="EE238">
        <f t="shared" si="305"/>
        <v>3</v>
      </c>
      <c r="EF238">
        <f t="shared" si="306"/>
        <v>3</v>
      </c>
      <c r="EG238">
        <f t="shared" si="307"/>
        <v>3</v>
      </c>
      <c r="EH238">
        <f t="shared" si="308"/>
        <v>3</v>
      </c>
      <c r="EK238" s="1" t="s">
        <v>451</v>
      </c>
      <c r="EL238" s="2" t="s">
        <v>452</v>
      </c>
      <c r="EM238" t="str">
        <f t="shared" si="309"/>
        <v>D</v>
      </c>
      <c r="EN238" t="str">
        <f t="shared" si="310"/>
        <v>D</v>
      </c>
      <c r="EO238" t="str">
        <f t="shared" si="311"/>
        <v>D</v>
      </c>
      <c r="EP238" t="str">
        <f t="shared" si="312"/>
        <v>D</v>
      </c>
      <c r="EQ238" t="str">
        <f t="shared" si="313"/>
        <v>D</v>
      </c>
      <c r="ER238" t="str">
        <f t="shared" si="314"/>
        <v>D</v>
      </c>
      <c r="ES238" t="str">
        <f t="shared" si="315"/>
        <v>D</v>
      </c>
      <c r="ET238" t="str">
        <f t="shared" si="316"/>
        <v>D</v>
      </c>
      <c r="EU238" t="str">
        <f t="shared" si="317"/>
        <v>D</v>
      </c>
      <c r="EV238" t="str">
        <f t="shared" si="318"/>
        <v>D</v>
      </c>
      <c r="EW238" t="str">
        <f t="shared" si="319"/>
        <v>D</v>
      </c>
      <c r="EX238" t="str">
        <f t="shared" si="320"/>
        <v>D</v>
      </c>
      <c r="EY238" t="str">
        <f t="shared" si="321"/>
        <v>D</v>
      </c>
      <c r="EZ238" t="str">
        <f t="shared" si="322"/>
        <v>D</v>
      </c>
      <c r="FA238" t="str">
        <f t="shared" si="323"/>
        <v>D</v>
      </c>
      <c r="FB238" t="str">
        <f t="shared" si="324"/>
        <v>D</v>
      </c>
    </row>
    <row r="239" spans="1:158" x14ac:dyDescent="0.25">
      <c r="A239" s="5" t="s">
        <v>453</v>
      </c>
      <c r="B239" s="6" t="s">
        <v>454</v>
      </c>
      <c r="C239" s="7">
        <v>59</v>
      </c>
      <c r="D239" s="7">
        <v>368</v>
      </c>
      <c r="E239" s="7">
        <v>1004</v>
      </c>
      <c r="F239" s="7">
        <v>3677</v>
      </c>
      <c r="G239" s="7">
        <v>760</v>
      </c>
      <c r="H239" s="7">
        <v>776</v>
      </c>
      <c r="I239" s="7">
        <v>1470</v>
      </c>
      <c r="J239" s="7">
        <v>1790</v>
      </c>
      <c r="K239" s="7">
        <v>1887</v>
      </c>
      <c r="L239" s="7">
        <v>6090</v>
      </c>
      <c r="M239" s="7">
        <v>2781</v>
      </c>
      <c r="N239" s="7">
        <v>534</v>
      </c>
      <c r="O239" s="7">
        <v>709</v>
      </c>
      <c r="P239" s="7">
        <v>667</v>
      </c>
      <c r="Q239" s="7">
        <v>1332</v>
      </c>
      <c r="R239" s="8">
        <v>308</v>
      </c>
      <c r="U239" s="5" t="s">
        <v>453</v>
      </c>
      <c r="V239" s="6" t="s">
        <v>454</v>
      </c>
      <c r="W239" s="7">
        <v>15534</v>
      </c>
      <c r="X239" s="7">
        <v>23189</v>
      </c>
      <c r="Y239" s="7">
        <v>53715</v>
      </c>
      <c r="Z239" s="7">
        <v>41052</v>
      </c>
      <c r="AA239" s="7">
        <v>63952</v>
      </c>
      <c r="AB239" s="7">
        <v>33716</v>
      </c>
      <c r="AC239" s="7">
        <v>49588</v>
      </c>
      <c r="AD239" s="7">
        <v>91610</v>
      </c>
      <c r="AE239" s="7">
        <v>57224</v>
      </c>
      <c r="AF239" s="7">
        <v>75024</v>
      </c>
      <c r="AG239" s="7">
        <v>114758</v>
      </c>
      <c r="AH239" s="7">
        <v>162527</v>
      </c>
      <c r="AI239" s="7">
        <v>149792</v>
      </c>
      <c r="AJ239" s="7">
        <v>138373</v>
      </c>
      <c r="AK239" s="7">
        <v>76883</v>
      </c>
      <c r="AL239" s="8">
        <v>66535</v>
      </c>
      <c r="AO239" s="5" t="s">
        <v>453</v>
      </c>
      <c r="AP239" s="6" t="s">
        <v>454</v>
      </c>
      <c r="AQ239">
        <f>(C239/$C$335)/(World!C239/World!$C$335)</f>
        <v>2.0961538798065773E-3</v>
      </c>
      <c r="AR239">
        <f>(D239/Indonesia!$D$335)/(World!D239/World!$D$335)</f>
        <v>1.5430908979744279E-2</v>
      </c>
      <c r="AS239">
        <f>(E239/$E$335)/(World!E239/World!$E$335)</f>
        <v>3.7842318345546876E-2</v>
      </c>
      <c r="AT239">
        <f>(F239/$F$335)/(World!F239/World!$F$335)</f>
        <v>0.10986529507056496</v>
      </c>
      <c r="AU239">
        <f>(G239/$G$335)/(World!G239/World!$G$335)</f>
        <v>1.7630294981684561E-2</v>
      </c>
      <c r="AV239">
        <f>(H239/$H$335)/(World!H239/World!$H$335)</f>
        <v>1.5845183507792817E-2</v>
      </c>
      <c r="AW239">
        <f>(I239/$I$335)/(World!I239/World!$I$335)</f>
        <v>2.391278899775437E-2</v>
      </c>
      <c r="AX239">
        <f>(J239/$J$335)/(World!J239/World!$J$335)</f>
        <v>2.3721028020266814E-2</v>
      </c>
      <c r="AY239">
        <f>(K239/$K$335)/(World!K239/World!$K$335)</f>
        <v>4.3528274781092349E-2</v>
      </c>
      <c r="AZ239">
        <f>(L239/$L$335)/(World!L239/World!$L$335)</f>
        <v>0.10088685793343884</v>
      </c>
      <c r="BA239">
        <f>(M239/$M$335)/(World!M239/World!$M$335)</f>
        <v>2.8218612179484018E-2</v>
      </c>
      <c r="BB239">
        <f>(N239/$N$335)/(World!N239/World!$N$335)</f>
        <v>5.770140832800837E-3</v>
      </c>
      <c r="BC239">
        <f>(O239/$O$335)/(World!O239/World!$O$335)</f>
        <v>9.4293716218359653E-3</v>
      </c>
      <c r="BD239">
        <f>(P239/$P$335)/(World!P239/World!$P$335)</f>
        <v>8.6239342826978822E-3</v>
      </c>
      <c r="BE239">
        <f>(Q239/$Q$335)/(World!Q239/World!$Q$335)</f>
        <v>2.0777160790435963E-2</v>
      </c>
      <c r="BF239">
        <f>(R239/$R$335)/(World!R239/World!$R$335)</f>
        <v>5.5338012057806057E-3</v>
      </c>
      <c r="BI239" s="5" t="s">
        <v>453</v>
      </c>
      <c r="BJ239" s="6" t="s">
        <v>454</v>
      </c>
      <c r="BK239">
        <f t="shared" si="245"/>
        <v>-0.99581646158067594</v>
      </c>
      <c r="BL239">
        <f t="shared" si="246"/>
        <v>-0.96960717101816707</v>
      </c>
      <c r="BM239">
        <f t="shared" si="247"/>
        <v>-0.92707501385013402</v>
      </c>
      <c r="BN239">
        <f t="shared" si="248"/>
        <v>-0.80202048742576504</v>
      </c>
      <c r="BO239">
        <f t="shared" si="249"/>
        <v>-0.9653502945644874</v>
      </c>
      <c r="BP239">
        <f t="shared" si="250"/>
        <v>-0.96880394027546957</v>
      </c>
      <c r="BQ239">
        <f t="shared" si="251"/>
        <v>-0.95329135595393599</v>
      </c>
      <c r="BR239">
        <f t="shared" si="252"/>
        <v>-0.95365724182467959</v>
      </c>
      <c r="BS239">
        <f t="shared" si="253"/>
        <v>-0.91657480523903667</v>
      </c>
      <c r="BT239">
        <f t="shared" si="254"/>
        <v>-0.8167171181917432</v>
      </c>
      <c r="BU239">
        <f t="shared" si="255"/>
        <v>-0.94511164873845277</v>
      </c>
      <c r="BV239">
        <f t="shared" si="256"/>
        <v>-0.98852592536099149</v>
      </c>
      <c r="BW239">
        <f t="shared" si="257"/>
        <v>-0.98131742172969294</v>
      </c>
      <c r="BX239">
        <f t="shared" si="258"/>
        <v>-0.98289960412483968</v>
      </c>
      <c r="BY239">
        <f t="shared" si="259"/>
        <v>-0.95929148576492984</v>
      </c>
      <c r="BZ239">
        <f t="shared" si="260"/>
        <v>-0.98899330644251882</v>
      </c>
      <c r="CC239" s="5" t="s">
        <v>453</v>
      </c>
      <c r="CD239" s="6" t="s">
        <v>454</v>
      </c>
      <c r="CE239">
        <f t="shared" si="261"/>
        <v>-0.99243250176361186</v>
      </c>
      <c r="CF239">
        <f t="shared" si="262"/>
        <v>-0.96875663284798574</v>
      </c>
      <c r="CG239">
        <f t="shared" si="263"/>
        <v>-0.96330342294267068</v>
      </c>
      <c r="CH239">
        <f t="shared" si="264"/>
        <v>-0.83558765007042413</v>
      </c>
      <c r="CI239">
        <f t="shared" si="265"/>
        <v>-0.97651131165780691</v>
      </c>
      <c r="CJ239">
        <f t="shared" si="266"/>
        <v>-0.95500405891221152</v>
      </c>
      <c r="CK239">
        <f t="shared" si="267"/>
        <v>-0.94241842610364679</v>
      </c>
      <c r="CL239">
        <f t="shared" si="268"/>
        <v>-0.96167023554603859</v>
      </c>
      <c r="CM239">
        <f t="shared" si="269"/>
        <v>-0.93615401532709652</v>
      </c>
      <c r="CN239">
        <f t="shared" si="270"/>
        <v>-0.8498409645683852</v>
      </c>
      <c r="CO239">
        <f t="shared" si="271"/>
        <v>-0.9526795361539574</v>
      </c>
      <c r="CP239">
        <f t="shared" si="272"/>
        <v>-0.99345030387401034</v>
      </c>
      <c r="CQ239">
        <f t="shared" si="273"/>
        <v>-0.99057813569345055</v>
      </c>
      <c r="CR239">
        <f t="shared" si="274"/>
        <v>-0.99040563866513232</v>
      </c>
      <c r="CS239">
        <f t="shared" si="275"/>
        <v>-0.96594003707728693</v>
      </c>
      <c r="CT239">
        <f t="shared" si="276"/>
        <v>-0.99078437532725938</v>
      </c>
      <c r="CW239" s="5" t="s">
        <v>453</v>
      </c>
      <c r="CX239" s="6" t="s">
        <v>454</v>
      </c>
      <c r="CY239">
        <f t="shared" si="277"/>
        <v>2</v>
      </c>
      <c r="CZ239">
        <f t="shared" si="278"/>
        <v>2</v>
      </c>
      <c r="DA239">
        <f t="shared" si="279"/>
        <v>2</v>
      </c>
      <c r="DB239">
        <f t="shared" si="280"/>
        <v>2</v>
      </c>
      <c r="DC239">
        <f t="shared" si="281"/>
        <v>2</v>
      </c>
      <c r="DD239">
        <f t="shared" si="282"/>
        <v>2</v>
      </c>
      <c r="DE239">
        <f t="shared" si="283"/>
        <v>2</v>
      </c>
      <c r="DF239">
        <f t="shared" si="284"/>
        <v>2</v>
      </c>
      <c r="DG239">
        <f t="shared" si="285"/>
        <v>2</v>
      </c>
      <c r="DH239">
        <f t="shared" si="286"/>
        <v>2</v>
      </c>
      <c r="DI239">
        <f t="shared" si="287"/>
        <v>2</v>
      </c>
      <c r="DJ239">
        <f t="shared" si="288"/>
        <v>2</v>
      </c>
      <c r="DK239">
        <f t="shared" si="289"/>
        <v>2</v>
      </c>
      <c r="DL239">
        <f t="shared" si="290"/>
        <v>2</v>
      </c>
      <c r="DM239">
        <f t="shared" si="291"/>
        <v>2</v>
      </c>
      <c r="DN239">
        <f t="shared" si="292"/>
        <v>2</v>
      </c>
      <c r="DQ239" s="5" t="s">
        <v>453</v>
      </c>
      <c r="DR239" s="6" t="s">
        <v>454</v>
      </c>
      <c r="DS239">
        <f t="shared" si="293"/>
        <v>3</v>
      </c>
      <c r="DT239">
        <f t="shared" si="294"/>
        <v>3</v>
      </c>
      <c r="DU239">
        <f t="shared" si="295"/>
        <v>3</v>
      </c>
      <c r="DV239">
        <f t="shared" si="296"/>
        <v>3</v>
      </c>
      <c r="DW239">
        <f t="shared" si="297"/>
        <v>3</v>
      </c>
      <c r="DX239">
        <f t="shared" si="298"/>
        <v>3</v>
      </c>
      <c r="DY239">
        <f t="shared" si="299"/>
        <v>3</v>
      </c>
      <c r="DZ239">
        <f t="shared" si="300"/>
        <v>3</v>
      </c>
      <c r="EA239">
        <f t="shared" si="301"/>
        <v>3</v>
      </c>
      <c r="EB239">
        <f t="shared" si="302"/>
        <v>3</v>
      </c>
      <c r="EC239">
        <f t="shared" si="303"/>
        <v>3</v>
      </c>
      <c r="ED239">
        <f t="shared" si="304"/>
        <v>3</v>
      </c>
      <c r="EE239">
        <f t="shared" si="305"/>
        <v>3</v>
      </c>
      <c r="EF239">
        <f t="shared" si="306"/>
        <v>3</v>
      </c>
      <c r="EG239">
        <f t="shared" si="307"/>
        <v>3</v>
      </c>
      <c r="EH239">
        <f t="shared" si="308"/>
        <v>3</v>
      </c>
      <c r="EK239" s="5" t="s">
        <v>453</v>
      </c>
      <c r="EL239" s="6" t="s">
        <v>454</v>
      </c>
      <c r="EM239" t="str">
        <f t="shared" si="309"/>
        <v>D</v>
      </c>
      <c r="EN239" t="str">
        <f t="shared" si="310"/>
        <v>D</v>
      </c>
      <c r="EO239" t="str">
        <f t="shared" si="311"/>
        <v>D</v>
      </c>
      <c r="EP239" t="str">
        <f t="shared" si="312"/>
        <v>D</v>
      </c>
      <c r="EQ239" t="str">
        <f t="shared" si="313"/>
        <v>D</v>
      </c>
      <c r="ER239" t="str">
        <f t="shared" si="314"/>
        <v>D</v>
      </c>
      <c r="ES239" t="str">
        <f t="shared" si="315"/>
        <v>D</v>
      </c>
      <c r="ET239" t="str">
        <f t="shared" si="316"/>
        <v>D</v>
      </c>
      <c r="EU239" t="str">
        <f t="shared" si="317"/>
        <v>D</v>
      </c>
      <c r="EV239" t="str">
        <f t="shared" si="318"/>
        <v>D</v>
      </c>
      <c r="EW239" t="str">
        <f t="shared" si="319"/>
        <v>D</v>
      </c>
      <c r="EX239" t="str">
        <f t="shared" si="320"/>
        <v>D</v>
      </c>
      <c r="EY239" t="str">
        <f t="shared" si="321"/>
        <v>D</v>
      </c>
      <c r="EZ239" t="str">
        <f t="shared" si="322"/>
        <v>D</v>
      </c>
      <c r="FA239" t="str">
        <f t="shared" si="323"/>
        <v>D</v>
      </c>
      <c r="FB239" t="str">
        <f t="shared" si="324"/>
        <v>D</v>
      </c>
    </row>
    <row r="240" spans="1:158" x14ac:dyDescent="0.25">
      <c r="A240" s="1" t="s">
        <v>455</v>
      </c>
      <c r="B240" s="2" t="s">
        <v>456</v>
      </c>
      <c r="C240" s="3">
        <v>841</v>
      </c>
      <c r="D240" s="3">
        <v>747</v>
      </c>
      <c r="E240" s="3">
        <v>2609</v>
      </c>
      <c r="F240" s="3">
        <v>529</v>
      </c>
      <c r="G240" s="3">
        <v>2177</v>
      </c>
      <c r="H240" s="3">
        <v>1933</v>
      </c>
      <c r="I240" s="3">
        <v>2188</v>
      </c>
      <c r="J240" s="3">
        <v>1720</v>
      </c>
      <c r="K240" s="3">
        <v>3132</v>
      </c>
      <c r="L240" s="3">
        <v>2356</v>
      </c>
      <c r="M240" s="3">
        <v>3656</v>
      </c>
      <c r="N240" s="3">
        <v>2081</v>
      </c>
      <c r="O240" s="3">
        <v>2501</v>
      </c>
      <c r="P240" s="3">
        <v>1195</v>
      </c>
      <c r="Q240" s="3">
        <v>1375</v>
      </c>
      <c r="R240" s="4">
        <v>1762</v>
      </c>
      <c r="U240" s="1" t="s">
        <v>455</v>
      </c>
      <c r="V240" s="2" t="s">
        <v>456</v>
      </c>
      <c r="W240" s="3">
        <v>111263</v>
      </c>
      <c r="X240" s="3">
        <v>69838</v>
      </c>
      <c r="Y240" s="3">
        <v>21655</v>
      </c>
      <c r="Z240" s="3">
        <v>42348</v>
      </c>
      <c r="AA240" s="3">
        <v>54372</v>
      </c>
      <c r="AB240" s="3">
        <v>28025</v>
      </c>
      <c r="AC240" s="3">
        <v>39287</v>
      </c>
      <c r="AD240" s="3">
        <v>77969</v>
      </c>
      <c r="AE240" s="3">
        <v>40430</v>
      </c>
      <c r="AF240" s="3">
        <v>63679</v>
      </c>
      <c r="AG240" s="3">
        <v>85151</v>
      </c>
      <c r="AH240" s="3">
        <v>96212</v>
      </c>
      <c r="AI240" s="3">
        <v>108444</v>
      </c>
      <c r="AJ240" s="3">
        <v>82504</v>
      </c>
      <c r="AK240" s="3">
        <v>53098</v>
      </c>
      <c r="AL240" s="4">
        <v>52604</v>
      </c>
      <c r="AO240" s="1" t="s">
        <v>455</v>
      </c>
      <c r="AP240" s="2" t="s">
        <v>456</v>
      </c>
      <c r="AQ240">
        <f>(C240/$C$335)/(World!C240/World!$C$335)</f>
        <v>4.76844911514391E-2</v>
      </c>
      <c r="AR240">
        <f>(D240/Indonesia!$D$335)/(World!D240/World!$D$335)</f>
        <v>4.0401576334021985E-2</v>
      </c>
      <c r="AS240">
        <f>(E240/$E$335)/(World!E240/World!$E$335)</f>
        <v>0.1408388681574336</v>
      </c>
      <c r="AT240">
        <f>(F240/$F$335)/(World!F240/World!$F$335)</f>
        <v>2.4279804040351561E-2</v>
      </c>
      <c r="AU240">
        <f>(G240/$G$335)/(World!G240/World!$G$335)</f>
        <v>8.6501996829319652E-2</v>
      </c>
      <c r="AV240">
        <f>(H240/$H$335)/(World!H240/World!$H$335)</f>
        <v>6.4910939297811804E-2</v>
      </c>
      <c r="AW240">
        <f>(I240/$I$335)/(World!I240/World!$I$335)</f>
        <v>5.9347594969981002E-2</v>
      </c>
      <c r="AX240">
        <f>(J240/$J$335)/(World!J240/World!$J$335)</f>
        <v>3.656987450187895E-2</v>
      </c>
      <c r="AY240">
        <f>(K240/$K$335)/(World!K240/World!$K$335)</f>
        <v>9.0616118159672396E-2</v>
      </c>
      <c r="AZ240">
        <f>(L240/$L$335)/(World!L240/World!$L$335)</f>
        <v>5.4390961578372386E-2</v>
      </c>
      <c r="BA240">
        <f>(M240/$M$335)/(World!M240/World!$M$335)</f>
        <v>6.2308358117317872E-2</v>
      </c>
      <c r="BB240">
        <f>(N240/$N$335)/(World!N240/World!$N$335)</f>
        <v>3.7378068276865468E-2</v>
      </c>
      <c r="BC240">
        <f>(O240/$O$335)/(World!O240/World!$O$335)</f>
        <v>5.560331594492525E-2</v>
      </c>
      <c r="BD240">
        <f>(P240/$P$335)/(World!P240/World!$P$335)</f>
        <v>2.9257017817003191E-2</v>
      </c>
      <c r="BE240">
        <f>(Q240/$Q$335)/(World!Q240/World!$Q$335)</f>
        <v>4.3135116842160565E-2</v>
      </c>
      <c r="BF240">
        <f>(R240/$R$335)/(World!R240/World!$R$335)</f>
        <v>6.5803867539137362E-2</v>
      </c>
      <c r="BI240" s="1" t="s">
        <v>455</v>
      </c>
      <c r="BJ240" s="2" t="s">
        <v>456</v>
      </c>
      <c r="BK240">
        <f t="shared" si="245"/>
        <v>-0.90897165787186118</v>
      </c>
      <c r="BL240">
        <f t="shared" si="246"/>
        <v>-0.92233464990243152</v>
      </c>
      <c r="BM240">
        <f t="shared" si="247"/>
        <v>-0.75309595055276801</v>
      </c>
      <c r="BN240">
        <f t="shared" si="248"/>
        <v>-0.95259146193339361</v>
      </c>
      <c r="BO240">
        <f t="shared" si="249"/>
        <v>-0.84076974164473917</v>
      </c>
      <c r="BP240">
        <f t="shared" si="250"/>
        <v>-0.87809132782387755</v>
      </c>
      <c r="BQ240">
        <f t="shared" si="251"/>
        <v>-0.88795444431690473</v>
      </c>
      <c r="BR240">
        <f t="shared" si="252"/>
        <v>-0.92944059942036705</v>
      </c>
      <c r="BS240">
        <f t="shared" si="253"/>
        <v>-0.83382582257709559</v>
      </c>
      <c r="BT240">
        <f t="shared" si="254"/>
        <v>-0.89682961337803624</v>
      </c>
      <c r="BU240">
        <f t="shared" si="255"/>
        <v>-0.88269252022502354</v>
      </c>
      <c r="BV240">
        <f t="shared" si="256"/>
        <v>-0.92793742335626539</v>
      </c>
      <c r="BW240">
        <f t="shared" si="257"/>
        <v>-0.89465111542369147</v>
      </c>
      <c r="BX240">
        <f t="shared" si="258"/>
        <v>-0.9431492478349951</v>
      </c>
      <c r="BY240">
        <f t="shared" si="259"/>
        <v>-0.91729716285893681</v>
      </c>
      <c r="BZ240">
        <f t="shared" si="260"/>
        <v>-0.8765178668546707</v>
      </c>
      <c r="CC240" s="1" t="s">
        <v>455</v>
      </c>
      <c r="CD240" s="2" t="s">
        <v>456</v>
      </c>
      <c r="CE240">
        <f t="shared" si="261"/>
        <v>-0.98499607507314635</v>
      </c>
      <c r="CF240">
        <f t="shared" si="262"/>
        <v>-0.97883402989303681</v>
      </c>
      <c r="CG240">
        <f t="shared" si="263"/>
        <v>-0.78494889548302016</v>
      </c>
      <c r="CH240">
        <f t="shared" si="264"/>
        <v>-0.97532476619166453</v>
      </c>
      <c r="CI240">
        <f t="shared" si="265"/>
        <v>-0.92300482767157688</v>
      </c>
      <c r="CJ240">
        <f t="shared" si="266"/>
        <v>-0.8709526670672274</v>
      </c>
      <c r="CK240">
        <f t="shared" si="267"/>
        <v>-0.89449065702230257</v>
      </c>
      <c r="CL240">
        <f t="shared" si="268"/>
        <v>-0.95683218511965262</v>
      </c>
      <c r="CM240">
        <f t="shared" si="269"/>
        <v>-0.8562049492677104</v>
      </c>
      <c r="CN240">
        <f t="shared" si="270"/>
        <v>-0.92864390096161131</v>
      </c>
      <c r="CO240">
        <f t="shared" si="271"/>
        <v>-0.91766414809643382</v>
      </c>
      <c r="CP240">
        <f t="shared" si="272"/>
        <v>-0.95765720854994763</v>
      </c>
      <c r="CQ240">
        <f t="shared" si="273"/>
        <v>-0.95491459732299788</v>
      </c>
      <c r="CR240">
        <f t="shared" si="274"/>
        <v>-0.97144529803223456</v>
      </c>
      <c r="CS240">
        <f t="shared" si="275"/>
        <v>-0.94951627411745265</v>
      </c>
      <c r="CT240">
        <f t="shared" si="276"/>
        <v>-0.93518007578265827</v>
      </c>
      <c r="CW240" s="1" t="s">
        <v>455</v>
      </c>
      <c r="CX240" s="2" t="s">
        <v>456</v>
      </c>
      <c r="CY240">
        <f t="shared" si="277"/>
        <v>2</v>
      </c>
      <c r="CZ240">
        <f t="shared" si="278"/>
        <v>2</v>
      </c>
      <c r="DA240">
        <f t="shared" si="279"/>
        <v>2</v>
      </c>
      <c r="DB240">
        <f t="shared" si="280"/>
        <v>2</v>
      </c>
      <c r="DC240">
        <f t="shared" si="281"/>
        <v>2</v>
      </c>
      <c r="DD240">
        <f t="shared" si="282"/>
        <v>2</v>
      </c>
      <c r="DE240">
        <f t="shared" si="283"/>
        <v>2</v>
      </c>
      <c r="DF240">
        <f t="shared" si="284"/>
        <v>2</v>
      </c>
      <c r="DG240">
        <f t="shared" si="285"/>
        <v>2</v>
      </c>
      <c r="DH240">
        <f t="shared" si="286"/>
        <v>2</v>
      </c>
      <c r="DI240">
        <f t="shared" si="287"/>
        <v>2</v>
      </c>
      <c r="DJ240">
        <f t="shared" si="288"/>
        <v>2</v>
      </c>
      <c r="DK240">
        <f t="shared" si="289"/>
        <v>2</v>
      </c>
      <c r="DL240">
        <f t="shared" si="290"/>
        <v>2</v>
      </c>
      <c r="DM240">
        <f t="shared" si="291"/>
        <v>2</v>
      </c>
      <c r="DN240">
        <f t="shared" si="292"/>
        <v>2</v>
      </c>
      <c r="DQ240" s="1" t="s">
        <v>455</v>
      </c>
      <c r="DR240" s="2" t="s">
        <v>456</v>
      </c>
      <c r="DS240">
        <f t="shared" si="293"/>
        <v>3</v>
      </c>
      <c r="DT240">
        <f t="shared" si="294"/>
        <v>3</v>
      </c>
      <c r="DU240">
        <f t="shared" si="295"/>
        <v>3</v>
      </c>
      <c r="DV240">
        <f t="shared" si="296"/>
        <v>3</v>
      </c>
      <c r="DW240">
        <f t="shared" si="297"/>
        <v>3</v>
      </c>
      <c r="DX240">
        <f t="shared" si="298"/>
        <v>3</v>
      </c>
      <c r="DY240">
        <f t="shared" si="299"/>
        <v>3</v>
      </c>
      <c r="DZ240">
        <f t="shared" si="300"/>
        <v>3</v>
      </c>
      <c r="EA240">
        <f t="shared" si="301"/>
        <v>3</v>
      </c>
      <c r="EB240">
        <f t="shared" si="302"/>
        <v>3</v>
      </c>
      <c r="EC240">
        <f t="shared" si="303"/>
        <v>3</v>
      </c>
      <c r="ED240">
        <f t="shared" si="304"/>
        <v>3</v>
      </c>
      <c r="EE240">
        <f t="shared" si="305"/>
        <v>3</v>
      </c>
      <c r="EF240">
        <f t="shared" si="306"/>
        <v>3</v>
      </c>
      <c r="EG240">
        <f t="shared" si="307"/>
        <v>3</v>
      </c>
      <c r="EH240">
        <f t="shared" si="308"/>
        <v>3</v>
      </c>
      <c r="EK240" s="1" t="s">
        <v>455</v>
      </c>
      <c r="EL240" s="2" t="s">
        <v>456</v>
      </c>
      <c r="EM240" t="str">
        <f t="shared" si="309"/>
        <v>D</v>
      </c>
      <c r="EN240" t="str">
        <f t="shared" si="310"/>
        <v>D</v>
      </c>
      <c r="EO240" t="str">
        <f t="shared" si="311"/>
        <v>D</v>
      </c>
      <c r="EP240" t="str">
        <f t="shared" si="312"/>
        <v>D</v>
      </c>
      <c r="EQ240" t="str">
        <f t="shared" si="313"/>
        <v>D</v>
      </c>
      <c r="ER240" t="str">
        <f t="shared" si="314"/>
        <v>D</v>
      </c>
      <c r="ES240" t="str">
        <f t="shared" si="315"/>
        <v>D</v>
      </c>
      <c r="ET240" t="str">
        <f t="shared" si="316"/>
        <v>D</v>
      </c>
      <c r="EU240" t="str">
        <f t="shared" si="317"/>
        <v>D</v>
      </c>
      <c r="EV240" t="str">
        <f t="shared" si="318"/>
        <v>D</v>
      </c>
      <c r="EW240" t="str">
        <f t="shared" si="319"/>
        <v>D</v>
      </c>
      <c r="EX240" t="str">
        <f t="shared" si="320"/>
        <v>D</v>
      </c>
      <c r="EY240" t="str">
        <f t="shared" si="321"/>
        <v>D</v>
      </c>
      <c r="EZ240" t="str">
        <f t="shared" si="322"/>
        <v>D</v>
      </c>
      <c r="FA240" t="str">
        <f t="shared" si="323"/>
        <v>D</v>
      </c>
      <c r="FB240" t="str">
        <f t="shared" si="324"/>
        <v>D</v>
      </c>
    </row>
    <row r="241" spans="1:158" x14ac:dyDescent="0.25">
      <c r="A241" s="1" t="s">
        <v>457</v>
      </c>
      <c r="B241" s="2" t="s">
        <v>458</v>
      </c>
      <c r="C241" s="3">
        <v>565</v>
      </c>
      <c r="D241" s="3">
        <v>1466</v>
      </c>
      <c r="E241" s="3">
        <v>681</v>
      </c>
      <c r="F241" s="3">
        <v>1300</v>
      </c>
      <c r="G241" s="3">
        <v>464</v>
      </c>
      <c r="H241" s="3">
        <v>427</v>
      </c>
      <c r="I241" s="3">
        <v>1153</v>
      </c>
      <c r="J241" s="3">
        <v>1088</v>
      </c>
      <c r="K241" s="3">
        <v>1482</v>
      </c>
      <c r="L241" s="3">
        <v>2054</v>
      </c>
      <c r="M241" s="3">
        <v>8540</v>
      </c>
      <c r="N241" s="3">
        <v>3367</v>
      </c>
      <c r="O241" s="3">
        <v>2145</v>
      </c>
      <c r="P241" s="3">
        <v>490</v>
      </c>
      <c r="Q241" s="3">
        <v>1468</v>
      </c>
      <c r="R241" s="4">
        <v>860</v>
      </c>
      <c r="U241" s="1" t="s">
        <v>457</v>
      </c>
      <c r="V241" s="2" t="s">
        <v>458</v>
      </c>
      <c r="W241" s="3">
        <v>12004</v>
      </c>
      <c r="X241" s="3">
        <v>13834</v>
      </c>
      <c r="Y241" s="3">
        <v>14902</v>
      </c>
      <c r="Z241" s="3">
        <v>18385</v>
      </c>
      <c r="AA241" s="3">
        <v>37822</v>
      </c>
      <c r="AB241" s="3">
        <v>19139</v>
      </c>
      <c r="AC241" s="3">
        <v>19646</v>
      </c>
      <c r="AD241" s="3">
        <v>41933</v>
      </c>
      <c r="AE241" s="3">
        <v>31957</v>
      </c>
      <c r="AF241" s="3">
        <v>52842</v>
      </c>
      <c r="AG241" s="3">
        <v>64750</v>
      </c>
      <c r="AH241" s="3">
        <v>92728</v>
      </c>
      <c r="AI241" s="3">
        <v>135139</v>
      </c>
      <c r="AJ241" s="3">
        <v>78426</v>
      </c>
      <c r="AK241" s="3">
        <v>72450</v>
      </c>
      <c r="AL241" s="4">
        <v>65696</v>
      </c>
      <c r="AO241" s="1" t="s">
        <v>457</v>
      </c>
      <c r="AP241" s="2" t="s">
        <v>458</v>
      </c>
      <c r="AQ241">
        <f>(C241/$C$335)/(World!C241/World!$C$335)</f>
        <v>2.8872635268737002E-2</v>
      </c>
      <c r="AR241">
        <f>(D241/Indonesia!$D$335)/(World!D241/World!$D$335)</f>
        <v>7.7977982677759794E-2</v>
      </c>
      <c r="AS241">
        <f>(E241/$E$335)/(World!E241/World!$E$335)</f>
        <v>3.5869461496460912E-2</v>
      </c>
      <c r="AT241">
        <f>(F241/$F$335)/(World!F241/World!$F$335)</f>
        <v>5.7075808007280023E-2</v>
      </c>
      <c r="AU241">
        <f>(G241/$G$335)/(World!G241/World!$G$335)</f>
        <v>1.6454200139562572E-2</v>
      </c>
      <c r="AV241">
        <f>(H241/$H$335)/(World!H241/World!$H$335)</f>
        <v>1.4539600944810603E-2</v>
      </c>
      <c r="AW241">
        <f>(I241/$I$335)/(World!I241/World!$I$335)</f>
        <v>3.5035617389570589E-2</v>
      </c>
      <c r="AX241">
        <f>(J241/$J$335)/(World!J241/World!$J$335)</f>
        <v>2.6030275371195635E-2</v>
      </c>
      <c r="AY241">
        <f>(K241/$K$335)/(World!K241/World!$K$335)</f>
        <v>4.988558128241443E-2</v>
      </c>
      <c r="AZ241">
        <f>(L241/$L$335)/(World!L241/World!$L$335)</f>
        <v>5.2832063851478948E-2</v>
      </c>
      <c r="BA241">
        <f>(M241/$M$335)/(World!M241/World!$M$335)</f>
        <v>0.12998052039306213</v>
      </c>
      <c r="BB241">
        <f>(N241/$N$335)/(World!N241/World!$N$335)</f>
        <v>5.0780180444577945E-2</v>
      </c>
      <c r="BC241">
        <f>(O241/$O$335)/(World!O241/World!$O$335)</f>
        <v>4.2192983241658627E-2</v>
      </c>
      <c r="BD241">
        <f>(P241/$P$335)/(World!P241/World!$P$335)</f>
        <v>9.8232436995012891E-3</v>
      </c>
      <c r="BE241">
        <f>(Q241/$Q$335)/(World!Q241/World!$Q$335)</f>
        <v>3.4970006580155047E-2</v>
      </c>
      <c r="BF241">
        <f>(R241/$R$335)/(World!R241/World!$R$335)</f>
        <v>2.1962787400162012E-2</v>
      </c>
      <c r="BI241" s="1" t="s">
        <v>457</v>
      </c>
      <c r="BJ241" s="2" t="s">
        <v>458</v>
      </c>
      <c r="BK241">
        <f t="shared" si="245"/>
        <v>-0.94387520033284678</v>
      </c>
      <c r="BL241">
        <f t="shared" si="246"/>
        <v>-0.85532546317122737</v>
      </c>
      <c r="BM241">
        <f t="shared" si="247"/>
        <v>-0.93074520906400238</v>
      </c>
      <c r="BN241">
        <f t="shared" si="248"/>
        <v>-0.8920118924774656</v>
      </c>
      <c r="BO241">
        <f t="shared" si="249"/>
        <v>-0.96762431570984031</v>
      </c>
      <c r="BP241">
        <f t="shared" si="250"/>
        <v>-0.97133753885748708</v>
      </c>
      <c r="BQ241">
        <f t="shared" si="251"/>
        <v>-0.93230065361821512</v>
      </c>
      <c r="BR241">
        <f t="shared" si="252"/>
        <v>-0.94926021971081032</v>
      </c>
      <c r="BS241">
        <f t="shared" si="253"/>
        <v>-0.90496948968195157</v>
      </c>
      <c r="BT241">
        <f t="shared" si="254"/>
        <v>-0.89963819365795472</v>
      </c>
      <c r="BU241">
        <f t="shared" si="255"/>
        <v>-0.76994201572988419</v>
      </c>
      <c r="BV241">
        <f t="shared" si="256"/>
        <v>-0.90334766226159069</v>
      </c>
      <c r="BW241">
        <f t="shared" si="257"/>
        <v>-0.91903038320135166</v>
      </c>
      <c r="BX241">
        <f t="shared" si="258"/>
        <v>-0.98054462746665694</v>
      </c>
      <c r="BY241">
        <f t="shared" si="259"/>
        <v>-0.93242314973801765</v>
      </c>
      <c r="BZ241">
        <f t="shared" si="260"/>
        <v>-0.95701842049252195</v>
      </c>
      <c r="CC241" s="1" t="s">
        <v>457</v>
      </c>
      <c r="CD241" s="2" t="s">
        <v>458</v>
      </c>
      <c r="CE241">
        <f t="shared" si="261"/>
        <v>-0.91009626859734272</v>
      </c>
      <c r="CF241">
        <f t="shared" si="262"/>
        <v>-0.80836601307189537</v>
      </c>
      <c r="CG241">
        <f t="shared" si="263"/>
        <v>-0.91259706089969839</v>
      </c>
      <c r="CH241">
        <f t="shared" si="264"/>
        <v>-0.86791973583947168</v>
      </c>
      <c r="CI241">
        <f t="shared" si="265"/>
        <v>-0.97576137491511261</v>
      </c>
      <c r="CJ241">
        <f t="shared" si="266"/>
        <v>-0.95635285699683126</v>
      </c>
      <c r="CK241">
        <f t="shared" si="267"/>
        <v>-0.88912928506178179</v>
      </c>
      <c r="CL241">
        <f t="shared" si="268"/>
        <v>-0.94942005067292723</v>
      </c>
      <c r="CM241">
        <f t="shared" si="269"/>
        <v>-0.91136098567540891</v>
      </c>
      <c r="CN241">
        <f t="shared" si="270"/>
        <v>-0.92516758962401635</v>
      </c>
      <c r="CO241">
        <f t="shared" si="271"/>
        <v>-0.76695319961795605</v>
      </c>
      <c r="CP241">
        <f t="shared" si="272"/>
        <v>-0.92992351319007227</v>
      </c>
      <c r="CQ241">
        <f t="shared" si="273"/>
        <v>-0.96875091052125517</v>
      </c>
      <c r="CR241">
        <f t="shared" si="274"/>
        <v>-0.98758173247503678</v>
      </c>
      <c r="CS241">
        <f t="shared" si="275"/>
        <v>-0.96028031061446473</v>
      </c>
      <c r="CT241">
        <f t="shared" si="276"/>
        <v>-0.97415710078730688</v>
      </c>
      <c r="CW241" s="1" t="s">
        <v>457</v>
      </c>
      <c r="CX241" s="2" t="s">
        <v>458</v>
      </c>
      <c r="CY241">
        <f t="shared" si="277"/>
        <v>2</v>
      </c>
      <c r="CZ241">
        <f t="shared" si="278"/>
        <v>2</v>
      </c>
      <c r="DA241">
        <f t="shared" si="279"/>
        <v>2</v>
      </c>
      <c r="DB241">
        <f t="shared" si="280"/>
        <v>2</v>
      </c>
      <c r="DC241">
        <f t="shared" si="281"/>
        <v>2</v>
      </c>
      <c r="DD241">
        <f t="shared" si="282"/>
        <v>2</v>
      </c>
      <c r="DE241">
        <f t="shared" si="283"/>
        <v>2</v>
      </c>
      <c r="DF241">
        <f t="shared" si="284"/>
        <v>2</v>
      </c>
      <c r="DG241">
        <f t="shared" si="285"/>
        <v>2</v>
      </c>
      <c r="DH241">
        <f t="shared" si="286"/>
        <v>2</v>
      </c>
      <c r="DI241">
        <f t="shared" si="287"/>
        <v>2</v>
      </c>
      <c r="DJ241">
        <f t="shared" si="288"/>
        <v>2</v>
      </c>
      <c r="DK241">
        <f t="shared" si="289"/>
        <v>2</v>
      </c>
      <c r="DL241">
        <f t="shared" si="290"/>
        <v>2</v>
      </c>
      <c r="DM241">
        <f t="shared" si="291"/>
        <v>2</v>
      </c>
      <c r="DN241">
        <f t="shared" si="292"/>
        <v>2</v>
      </c>
      <c r="DQ241" s="1" t="s">
        <v>457</v>
      </c>
      <c r="DR241" s="2" t="s">
        <v>458</v>
      </c>
      <c r="DS241">
        <f t="shared" si="293"/>
        <v>3</v>
      </c>
      <c r="DT241">
        <f t="shared" si="294"/>
        <v>3</v>
      </c>
      <c r="DU241">
        <f t="shared" si="295"/>
        <v>3</v>
      </c>
      <c r="DV241">
        <f t="shared" si="296"/>
        <v>3</v>
      </c>
      <c r="DW241">
        <f t="shared" si="297"/>
        <v>3</v>
      </c>
      <c r="DX241">
        <f t="shared" si="298"/>
        <v>3</v>
      </c>
      <c r="DY241">
        <f t="shared" si="299"/>
        <v>3</v>
      </c>
      <c r="DZ241">
        <f t="shared" si="300"/>
        <v>3</v>
      </c>
      <c r="EA241">
        <f t="shared" si="301"/>
        <v>3</v>
      </c>
      <c r="EB241">
        <f t="shared" si="302"/>
        <v>3</v>
      </c>
      <c r="EC241">
        <f t="shared" si="303"/>
        <v>3</v>
      </c>
      <c r="ED241">
        <f t="shared" si="304"/>
        <v>3</v>
      </c>
      <c r="EE241">
        <f t="shared" si="305"/>
        <v>3</v>
      </c>
      <c r="EF241">
        <f t="shared" si="306"/>
        <v>3</v>
      </c>
      <c r="EG241">
        <f t="shared" si="307"/>
        <v>3</v>
      </c>
      <c r="EH241">
        <f t="shared" si="308"/>
        <v>3</v>
      </c>
      <c r="EK241" s="1" t="s">
        <v>457</v>
      </c>
      <c r="EL241" s="2" t="s">
        <v>458</v>
      </c>
      <c r="EM241" t="str">
        <f t="shared" si="309"/>
        <v>D</v>
      </c>
      <c r="EN241" t="str">
        <f t="shared" si="310"/>
        <v>D</v>
      </c>
      <c r="EO241" t="str">
        <f t="shared" si="311"/>
        <v>D</v>
      </c>
      <c r="EP241" t="str">
        <f t="shared" si="312"/>
        <v>D</v>
      </c>
      <c r="EQ241" t="str">
        <f t="shared" si="313"/>
        <v>D</v>
      </c>
      <c r="ER241" t="str">
        <f t="shared" si="314"/>
        <v>D</v>
      </c>
      <c r="ES241" t="str">
        <f t="shared" si="315"/>
        <v>D</v>
      </c>
      <c r="ET241" t="str">
        <f t="shared" si="316"/>
        <v>D</v>
      </c>
      <c r="EU241" t="str">
        <f t="shared" si="317"/>
        <v>D</v>
      </c>
      <c r="EV241" t="str">
        <f t="shared" si="318"/>
        <v>D</v>
      </c>
      <c r="EW241" t="str">
        <f t="shared" si="319"/>
        <v>D</v>
      </c>
      <c r="EX241" t="str">
        <f t="shared" si="320"/>
        <v>D</v>
      </c>
      <c r="EY241" t="str">
        <f t="shared" si="321"/>
        <v>D</v>
      </c>
      <c r="EZ241" t="str">
        <f t="shared" si="322"/>
        <v>D</v>
      </c>
      <c r="FA241" t="str">
        <f t="shared" si="323"/>
        <v>D</v>
      </c>
      <c r="FB241" t="str">
        <f t="shared" si="324"/>
        <v>D</v>
      </c>
    </row>
    <row r="242" spans="1:158" x14ac:dyDescent="0.25">
      <c r="A242" s="1" t="s">
        <v>459</v>
      </c>
      <c r="B242" s="2" t="s">
        <v>460</v>
      </c>
      <c r="C242" s="3">
        <v>916</v>
      </c>
      <c r="D242" s="3">
        <v>1316</v>
      </c>
      <c r="E242" s="3">
        <v>673</v>
      </c>
      <c r="F242" s="3">
        <v>844</v>
      </c>
      <c r="G242" s="3">
        <v>1420</v>
      </c>
      <c r="H242" s="3">
        <v>1609</v>
      </c>
      <c r="I242" s="3">
        <v>3503</v>
      </c>
      <c r="J242" s="3">
        <v>2879</v>
      </c>
      <c r="K242" s="3">
        <v>308</v>
      </c>
      <c r="L242" s="3">
        <v>1494</v>
      </c>
      <c r="M242" s="3">
        <v>2569</v>
      </c>
      <c r="N242" s="3">
        <v>633</v>
      </c>
      <c r="O242" s="3">
        <v>1340</v>
      </c>
      <c r="P242" s="3">
        <v>1452</v>
      </c>
      <c r="Q242" s="3">
        <v>1065</v>
      </c>
      <c r="R242" s="4">
        <v>2231</v>
      </c>
      <c r="U242" s="1" t="s">
        <v>459</v>
      </c>
      <c r="V242" s="2" t="s">
        <v>460</v>
      </c>
      <c r="W242" s="3">
        <v>26483</v>
      </c>
      <c r="X242" s="3">
        <v>13248</v>
      </c>
      <c r="Y242" s="3">
        <v>18869</v>
      </c>
      <c r="Z242" s="3">
        <v>17319</v>
      </c>
      <c r="AA242" s="3">
        <v>37971</v>
      </c>
      <c r="AB242" s="3">
        <v>27813</v>
      </c>
      <c r="AC242" s="3">
        <v>22382</v>
      </c>
      <c r="AD242" s="3">
        <v>45878</v>
      </c>
      <c r="AE242" s="3">
        <v>24304</v>
      </c>
      <c r="AF242" s="3">
        <v>36613</v>
      </c>
      <c r="AG242" s="3">
        <v>42674</v>
      </c>
      <c r="AH242" s="3">
        <v>70198</v>
      </c>
      <c r="AI242" s="3">
        <v>80716</v>
      </c>
      <c r="AJ242" s="3">
        <v>50814</v>
      </c>
      <c r="AK242" s="3">
        <v>29936</v>
      </c>
      <c r="AL242" s="4">
        <v>22111</v>
      </c>
      <c r="AO242" s="1" t="s">
        <v>459</v>
      </c>
      <c r="AP242" s="2" t="s">
        <v>460</v>
      </c>
      <c r="AQ242">
        <f>(C242/$C$335)/(World!C242/World!$C$335)</f>
        <v>9.0800177304207447E-2</v>
      </c>
      <c r="AR242">
        <f>(D242/Indonesia!$D$335)/(World!D242/World!$D$335)</f>
        <v>0.1351206858326941</v>
      </c>
      <c r="AS242">
        <f>(E242/$E$335)/(World!E242/World!$E$335)</f>
        <v>6.7826572902750154E-2</v>
      </c>
      <c r="AT242">
        <f>(F242/$F$335)/(World!F242/World!$F$335)</f>
        <v>6.8479802436827858E-2</v>
      </c>
      <c r="AU242">
        <f>(G242/$G$335)/(World!G242/World!$G$335)</f>
        <v>8.9686772473758003E-2</v>
      </c>
      <c r="AV242">
        <f>(H242/$H$335)/(World!H242/World!$H$335)</f>
        <v>8.2888166280552303E-2</v>
      </c>
      <c r="AW242">
        <f>(I242/$I$335)/(World!I242/World!$I$335)</f>
        <v>0.15913605387924556</v>
      </c>
      <c r="AX242">
        <f>(J242/$J$335)/(World!J242/World!$J$335)</f>
        <v>0.10510246894244367</v>
      </c>
      <c r="AY242">
        <f>(K242/$K$335)/(World!K242/World!$K$335)</f>
        <v>1.36350621208958E-2</v>
      </c>
      <c r="AZ242">
        <f>(L242/$L$335)/(World!L242/World!$L$335)</f>
        <v>6.0332398525408337E-2</v>
      </c>
      <c r="BA242">
        <f>(M242/$M$335)/(World!M242/World!$M$335)</f>
        <v>6.7926305628325689E-2</v>
      </c>
      <c r="BB242">
        <f>(N242/$N$335)/(World!N242/World!$N$335)</f>
        <v>1.8785869754272037E-2</v>
      </c>
      <c r="BC242">
        <f>(O242/$O$335)/(World!O242/World!$O$335)</f>
        <v>5.0253156822283353E-2</v>
      </c>
      <c r="BD242">
        <f>(P242/$P$335)/(World!P242/World!$P$335)</f>
        <v>5.6148968626896507E-2</v>
      </c>
      <c r="BE242">
        <f>(Q242/$Q$335)/(World!Q242/World!$Q$335)</f>
        <v>4.9584304989194861E-2</v>
      </c>
      <c r="BF242">
        <f>(R242/$R$335)/(World!R242/World!$R$335)</f>
        <v>0.11098343649344078</v>
      </c>
      <c r="BI242" s="1" t="s">
        <v>459</v>
      </c>
      <c r="BJ242" s="2" t="s">
        <v>460</v>
      </c>
      <c r="BK242">
        <f t="shared" si="245"/>
        <v>-0.83351638697270825</v>
      </c>
      <c r="BL242">
        <f t="shared" si="246"/>
        <v>-0.76192718973564788</v>
      </c>
      <c r="BM242">
        <f t="shared" si="247"/>
        <v>-0.87296331703307917</v>
      </c>
      <c r="BN242">
        <f t="shared" si="248"/>
        <v>-0.87181825565509163</v>
      </c>
      <c r="BO242">
        <f t="shared" si="249"/>
        <v>-0.8353898115691446</v>
      </c>
      <c r="BP242">
        <f t="shared" si="250"/>
        <v>-0.84691278589689967</v>
      </c>
      <c r="BQ242">
        <f t="shared" si="251"/>
        <v>-0.72542299353614303</v>
      </c>
      <c r="BR242">
        <f t="shared" si="252"/>
        <v>-0.80978692583498768</v>
      </c>
      <c r="BS242">
        <f t="shared" si="253"/>
        <v>-0.97309670387216818</v>
      </c>
      <c r="BT242">
        <f t="shared" si="254"/>
        <v>-0.88620097130048681</v>
      </c>
      <c r="BU242">
        <f t="shared" si="255"/>
        <v>-0.87278840258858403</v>
      </c>
      <c r="BV242">
        <f t="shared" si="256"/>
        <v>-0.9631210633912638</v>
      </c>
      <c r="BW242">
        <f t="shared" si="257"/>
        <v>-0.90430277405814674</v>
      </c>
      <c r="BX242">
        <f t="shared" si="258"/>
        <v>-0.89367225591311039</v>
      </c>
      <c r="BY242">
        <f t="shared" si="259"/>
        <v>-0.90551629868416272</v>
      </c>
      <c r="BZ242">
        <f t="shared" si="260"/>
        <v>-0.80020685664993529</v>
      </c>
      <c r="CC242" s="1" t="s">
        <v>459</v>
      </c>
      <c r="CD242" s="2" t="s">
        <v>460</v>
      </c>
      <c r="CE242">
        <f t="shared" si="261"/>
        <v>-0.93313624584838861</v>
      </c>
      <c r="CF242">
        <f t="shared" si="262"/>
        <v>-0.81928041746772862</v>
      </c>
      <c r="CG242">
        <f t="shared" si="263"/>
        <v>-0.93112271006038272</v>
      </c>
      <c r="CH242">
        <f t="shared" si="264"/>
        <v>-0.90706381104443101</v>
      </c>
      <c r="CI242">
        <f t="shared" si="265"/>
        <v>-0.92790231271102541</v>
      </c>
      <c r="CJ242">
        <f t="shared" si="266"/>
        <v>-0.89062606213037865</v>
      </c>
      <c r="CK242">
        <f t="shared" si="267"/>
        <v>-0.72934131736526941</v>
      </c>
      <c r="CL242">
        <f t="shared" si="268"/>
        <v>-0.8819041368418894</v>
      </c>
      <c r="CM242">
        <f t="shared" si="269"/>
        <v>-0.97497155858930606</v>
      </c>
      <c r="CN242">
        <f t="shared" si="270"/>
        <v>-0.92158920933161881</v>
      </c>
      <c r="CO242">
        <f t="shared" si="271"/>
        <v>-0.88643547068054729</v>
      </c>
      <c r="CP242">
        <f t="shared" si="272"/>
        <v>-0.98212647004842513</v>
      </c>
      <c r="CQ242">
        <f t="shared" si="273"/>
        <v>-0.96733937798576586</v>
      </c>
      <c r="CR242">
        <f t="shared" si="274"/>
        <v>-0.94443806681207665</v>
      </c>
      <c r="CS242">
        <f t="shared" si="275"/>
        <v>-0.93129253895035646</v>
      </c>
      <c r="CT242">
        <f t="shared" si="276"/>
        <v>-0.81669542354777747</v>
      </c>
      <c r="CW242" s="1" t="s">
        <v>459</v>
      </c>
      <c r="CX242" s="2" t="s">
        <v>460</v>
      </c>
      <c r="CY242">
        <f t="shared" si="277"/>
        <v>2</v>
      </c>
      <c r="CZ242">
        <f t="shared" si="278"/>
        <v>2</v>
      </c>
      <c r="DA242">
        <f t="shared" si="279"/>
        <v>2</v>
      </c>
      <c r="DB242">
        <f t="shared" si="280"/>
        <v>2</v>
      </c>
      <c r="DC242">
        <f t="shared" si="281"/>
        <v>2</v>
      </c>
      <c r="DD242">
        <f t="shared" si="282"/>
        <v>2</v>
      </c>
      <c r="DE242">
        <f t="shared" si="283"/>
        <v>2</v>
      </c>
      <c r="DF242">
        <f t="shared" si="284"/>
        <v>2</v>
      </c>
      <c r="DG242">
        <f t="shared" si="285"/>
        <v>2</v>
      </c>
      <c r="DH242">
        <f t="shared" si="286"/>
        <v>2</v>
      </c>
      <c r="DI242">
        <f t="shared" si="287"/>
        <v>2</v>
      </c>
      <c r="DJ242">
        <f t="shared" si="288"/>
        <v>2</v>
      </c>
      <c r="DK242">
        <f t="shared" si="289"/>
        <v>2</v>
      </c>
      <c r="DL242">
        <f t="shared" si="290"/>
        <v>2</v>
      </c>
      <c r="DM242">
        <f t="shared" si="291"/>
        <v>2</v>
      </c>
      <c r="DN242">
        <f t="shared" si="292"/>
        <v>2</v>
      </c>
      <c r="DQ242" s="1" t="s">
        <v>459</v>
      </c>
      <c r="DR242" s="2" t="s">
        <v>460</v>
      </c>
      <c r="DS242">
        <f t="shared" si="293"/>
        <v>3</v>
      </c>
      <c r="DT242">
        <f t="shared" si="294"/>
        <v>3</v>
      </c>
      <c r="DU242">
        <f t="shared" si="295"/>
        <v>3</v>
      </c>
      <c r="DV242">
        <f t="shared" si="296"/>
        <v>3</v>
      </c>
      <c r="DW242">
        <f t="shared" si="297"/>
        <v>3</v>
      </c>
      <c r="DX242">
        <f t="shared" si="298"/>
        <v>3</v>
      </c>
      <c r="DY242">
        <f t="shared" si="299"/>
        <v>3</v>
      </c>
      <c r="DZ242">
        <f t="shared" si="300"/>
        <v>3</v>
      </c>
      <c r="EA242">
        <f t="shared" si="301"/>
        <v>3</v>
      </c>
      <c r="EB242">
        <f t="shared" si="302"/>
        <v>3</v>
      </c>
      <c r="EC242">
        <f t="shared" si="303"/>
        <v>3</v>
      </c>
      <c r="ED242">
        <f t="shared" si="304"/>
        <v>3</v>
      </c>
      <c r="EE242">
        <f t="shared" si="305"/>
        <v>3</v>
      </c>
      <c r="EF242">
        <f t="shared" si="306"/>
        <v>3</v>
      </c>
      <c r="EG242">
        <f t="shared" si="307"/>
        <v>3</v>
      </c>
      <c r="EH242">
        <f t="shared" si="308"/>
        <v>3</v>
      </c>
      <c r="EK242" s="1" t="s">
        <v>459</v>
      </c>
      <c r="EL242" s="2" t="s">
        <v>460</v>
      </c>
      <c r="EM242" t="str">
        <f t="shared" si="309"/>
        <v>D</v>
      </c>
      <c r="EN242" t="str">
        <f t="shared" si="310"/>
        <v>D</v>
      </c>
      <c r="EO242" t="str">
        <f t="shared" si="311"/>
        <v>D</v>
      </c>
      <c r="EP242" t="str">
        <f t="shared" si="312"/>
        <v>D</v>
      </c>
      <c r="EQ242" t="str">
        <f t="shared" si="313"/>
        <v>D</v>
      </c>
      <c r="ER242" t="str">
        <f t="shared" si="314"/>
        <v>D</v>
      </c>
      <c r="ES242" t="str">
        <f t="shared" si="315"/>
        <v>D</v>
      </c>
      <c r="ET242" t="str">
        <f t="shared" si="316"/>
        <v>D</v>
      </c>
      <c r="EU242" t="str">
        <f t="shared" si="317"/>
        <v>D</v>
      </c>
      <c r="EV242" t="str">
        <f t="shared" si="318"/>
        <v>D</v>
      </c>
      <c r="EW242" t="str">
        <f t="shared" si="319"/>
        <v>D</v>
      </c>
      <c r="EX242" t="str">
        <f t="shared" si="320"/>
        <v>D</v>
      </c>
      <c r="EY242" t="str">
        <f t="shared" si="321"/>
        <v>D</v>
      </c>
      <c r="EZ242" t="str">
        <f t="shared" si="322"/>
        <v>D</v>
      </c>
      <c r="FA242" t="str">
        <f t="shared" si="323"/>
        <v>D</v>
      </c>
      <c r="FB242" t="str">
        <f t="shared" si="324"/>
        <v>D</v>
      </c>
    </row>
    <row r="243" spans="1:158" x14ac:dyDescent="0.25">
      <c r="A243" s="5" t="s">
        <v>461</v>
      </c>
      <c r="B243" s="6" t="s">
        <v>462</v>
      </c>
      <c r="C243" s="7">
        <v>1794</v>
      </c>
      <c r="D243" s="7">
        <v>2596</v>
      </c>
      <c r="E243" s="7">
        <v>1606</v>
      </c>
      <c r="F243" s="7">
        <v>2779</v>
      </c>
      <c r="G243" s="7">
        <v>7040</v>
      </c>
      <c r="H243" s="7">
        <v>8392</v>
      </c>
      <c r="I243" s="7">
        <v>7152</v>
      </c>
      <c r="J243" s="7">
        <v>10189</v>
      </c>
      <c r="K243" s="7">
        <v>7678</v>
      </c>
      <c r="L243" s="7">
        <v>81234</v>
      </c>
      <c r="M243" s="7">
        <v>16463</v>
      </c>
      <c r="N243" s="7">
        <v>6719</v>
      </c>
      <c r="O243" s="7">
        <v>9304</v>
      </c>
      <c r="P243" s="7">
        <v>9605</v>
      </c>
      <c r="Q243" s="7">
        <v>3282</v>
      </c>
      <c r="R243" s="8">
        <v>9031</v>
      </c>
      <c r="U243" s="5" t="s">
        <v>461</v>
      </c>
      <c r="V243" s="6" t="s">
        <v>462</v>
      </c>
      <c r="W243" s="7">
        <v>38501</v>
      </c>
      <c r="X243" s="7">
        <v>43738</v>
      </c>
      <c r="Y243" s="7">
        <v>51060</v>
      </c>
      <c r="Z243" s="7">
        <v>77957</v>
      </c>
      <c r="AA243" s="7">
        <v>97350</v>
      </c>
      <c r="AB243" s="7">
        <v>91155</v>
      </c>
      <c r="AC243" s="7">
        <v>90427</v>
      </c>
      <c r="AD243" s="7">
        <v>169351</v>
      </c>
      <c r="AE243" s="7">
        <v>118918</v>
      </c>
      <c r="AF243" s="7">
        <v>147990</v>
      </c>
      <c r="AG243" s="7">
        <v>280175</v>
      </c>
      <c r="AH243" s="7">
        <v>394208</v>
      </c>
      <c r="AI243" s="7">
        <v>451386</v>
      </c>
      <c r="AJ243" s="7">
        <v>427920</v>
      </c>
      <c r="AK243" s="7">
        <v>218672</v>
      </c>
      <c r="AL243" s="8">
        <v>229942</v>
      </c>
      <c r="AO243" s="5" t="s">
        <v>461</v>
      </c>
      <c r="AP243" s="6" t="s">
        <v>462</v>
      </c>
      <c r="AQ243">
        <f>(C243/$C$335)/(World!C243/World!$C$335)</f>
        <v>4.5230106289900797E-2</v>
      </c>
      <c r="AR243">
        <f>(D243/Indonesia!$D$335)/(World!D243/World!$D$335)</f>
        <v>6.9094059925699336E-2</v>
      </c>
      <c r="AS243">
        <f>(E243/$E$335)/(World!E243/World!$E$335)</f>
        <v>3.8929799314615508E-2</v>
      </c>
      <c r="AT243">
        <f>(F243/$F$335)/(World!F243/World!$F$335)</f>
        <v>5.6712317814631777E-2</v>
      </c>
      <c r="AU243">
        <f>(G243/$G$335)/(World!G243/World!$G$335)</f>
        <v>0.12105620901065689</v>
      </c>
      <c r="AV243">
        <f>(H243/$H$335)/(World!H243/World!$H$335)</f>
        <v>0.12733231835293876</v>
      </c>
      <c r="AW243">
        <f>(I243/$I$335)/(World!I243/World!$I$335)</f>
        <v>8.8091033743136593E-2</v>
      </c>
      <c r="AX243">
        <f>(J243/$J$335)/(World!J243/World!$J$335)</f>
        <v>0.10339151167395004</v>
      </c>
      <c r="AY243">
        <f>(K243/$K$335)/(World!K243/World!$K$335)</f>
        <v>0.10307751046188808</v>
      </c>
      <c r="AZ243">
        <f>(L243/$L$335)/(World!L243/World!$L$335)</f>
        <v>0.91121080631205031</v>
      </c>
      <c r="BA243">
        <f>(M243/$M$335)/(World!M243/World!$M$335)</f>
        <v>0.12160980899623133</v>
      </c>
      <c r="BB243">
        <f>(N243/$N$335)/(World!N243/World!$N$335)</f>
        <v>5.3472326795097891E-2</v>
      </c>
      <c r="BC243">
        <f>(O243/$O$335)/(World!O243/World!$O$335)</f>
        <v>8.3029908391340973E-2</v>
      </c>
      <c r="BD243">
        <f>(P243/$P$335)/(World!P243/World!$P$335)</f>
        <v>8.9677186598868877E-2</v>
      </c>
      <c r="BE243">
        <f>(Q243/$Q$335)/(World!Q243/World!$Q$335)</f>
        <v>3.6897153403388859E-2</v>
      </c>
      <c r="BF243">
        <f>(R243/$R$335)/(World!R243/World!$R$335)</f>
        <v>0.10844016758385018</v>
      </c>
      <c r="BI243" s="5" t="s">
        <v>461</v>
      </c>
      <c r="BJ243" s="6" t="s">
        <v>462</v>
      </c>
      <c r="BK243">
        <f t="shared" si="245"/>
        <v>-0.91345426042032518</v>
      </c>
      <c r="BL243">
        <f t="shared" si="246"/>
        <v>-0.8707427858489809</v>
      </c>
      <c r="BM243">
        <f t="shared" si="247"/>
        <v>-0.92505788294782265</v>
      </c>
      <c r="BN243">
        <f t="shared" si="248"/>
        <v>-0.89266271082764026</v>
      </c>
      <c r="BO243">
        <f t="shared" si="249"/>
        <v>-0.78403186559665883</v>
      </c>
      <c r="BP243">
        <f t="shared" si="250"/>
        <v>-0.77409976405364744</v>
      </c>
      <c r="BQ243">
        <f t="shared" si="251"/>
        <v>-0.8380815005154576</v>
      </c>
      <c r="BR243">
        <f t="shared" si="252"/>
        <v>-0.81259324441041736</v>
      </c>
      <c r="BS243">
        <f t="shared" si="253"/>
        <v>-0.81310921583610785</v>
      </c>
      <c r="BT243">
        <f t="shared" si="254"/>
        <v>-4.6457038331256043E-2</v>
      </c>
      <c r="BU243">
        <f t="shared" si="255"/>
        <v>-0.78315130980342562</v>
      </c>
      <c r="BV243">
        <f t="shared" si="256"/>
        <v>-0.89848366125046153</v>
      </c>
      <c r="BW243">
        <f t="shared" si="257"/>
        <v>-0.8466710702114072</v>
      </c>
      <c r="BX243">
        <f t="shared" si="258"/>
        <v>-0.83540595746751045</v>
      </c>
      <c r="BY243">
        <f t="shared" si="259"/>
        <v>-0.92883160440303658</v>
      </c>
      <c r="BZ243">
        <f t="shared" si="260"/>
        <v>-0.80433735486106506</v>
      </c>
      <c r="CC243" s="5" t="s">
        <v>461</v>
      </c>
      <c r="CD243" s="6" t="s">
        <v>462</v>
      </c>
      <c r="CE243">
        <f t="shared" si="261"/>
        <v>-0.91095669437895521</v>
      </c>
      <c r="CF243">
        <f t="shared" si="262"/>
        <v>-0.88794405835887258</v>
      </c>
      <c r="CG243">
        <f t="shared" si="263"/>
        <v>-0.93901188622640797</v>
      </c>
      <c r="CH243">
        <f t="shared" si="264"/>
        <v>-0.93115834324217206</v>
      </c>
      <c r="CI243">
        <f t="shared" si="265"/>
        <v>-0.86512118018967332</v>
      </c>
      <c r="CJ243">
        <f t="shared" si="266"/>
        <v>-0.8313962248987915</v>
      </c>
      <c r="CK243">
        <f t="shared" si="267"/>
        <v>-0.85341108230254459</v>
      </c>
      <c r="CL243">
        <f t="shared" si="268"/>
        <v>-0.88649883034421295</v>
      </c>
      <c r="CM243">
        <f t="shared" si="269"/>
        <v>-0.87870074883882587</v>
      </c>
      <c r="CN243">
        <f t="shared" si="270"/>
        <v>-0.29122604962831117</v>
      </c>
      <c r="CO243">
        <f t="shared" si="271"/>
        <v>-0.8890027575698326</v>
      </c>
      <c r="CP243">
        <f t="shared" si="272"/>
        <v>-0.96648267639744889</v>
      </c>
      <c r="CQ243">
        <f t="shared" si="273"/>
        <v>-0.9596084134667564</v>
      </c>
      <c r="CR243">
        <f t="shared" si="274"/>
        <v>-0.95609393748928628</v>
      </c>
      <c r="CS243">
        <f t="shared" si="275"/>
        <v>-0.97042630454959133</v>
      </c>
      <c r="CT243">
        <f t="shared" si="276"/>
        <v>-0.92441823971745762</v>
      </c>
      <c r="CW243" s="5" t="s">
        <v>461</v>
      </c>
      <c r="CX243" s="6" t="s">
        <v>462</v>
      </c>
      <c r="CY243">
        <f t="shared" si="277"/>
        <v>2</v>
      </c>
      <c r="CZ243">
        <f t="shared" si="278"/>
        <v>2</v>
      </c>
      <c r="DA243">
        <f t="shared" si="279"/>
        <v>2</v>
      </c>
      <c r="DB243">
        <f t="shared" si="280"/>
        <v>2</v>
      </c>
      <c r="DC243">
        <f t="shared" si="281"/>
        <v>2</v>
      </c>
      <c r="DD243">
        <f t="shared" si="282"/>
        <v>2</v>
      </c>
      <c r="DE243">
        <f t="shared" si="283"/>
        <v>2</v>
      </c>
      <c r="DF243">
        <f t="shared" si="284"/>
        <v>2</v>
      </c>
      <c r="DG243">
        <f t="shared" si="285"/>
        <v>2</v>
      </c>
      <c r="DH243">
        <f t="shared" si="286"/>
        <v>2</v>
      </c>
      <c r="DI243">
        <f t="shared" si="287"/>
        <v>2</v>
      </c>
      <c r="DJ243">
        <f t="shared" si="288"/>
        <v>2</v>
      </c>
      <c r="DK243">
        <f t="shared" si="289"/>
        <v>2</v>
      </c>
      <c r="DL243">
        <f t="shared" si="290"/>
        <v>2</v>
      </c>
      <c r="DM243">
        <f t="shared" si="291"/>
        <v>2</v>
      </c>
      <c r="DN243">
        <f t="shared" si="292"/>
        <v>2</v>
      </c>
      <c r="DQ243" s="5" t="s">
        <v>461</v>
      </c>
      <c r="DR243" s="6" t="s">
        <v>462</v>
      </c>
      <c r="DS243">
        <f t="shared" si="293"/>
        <v>3</v>
      </c>
      <c r="DT243">
        <f t="shared" si="294"/>
        <v>3</v>
      </c>
      <c r="DU243">
        <f t="shared" si="295"/>
        <v>3</v>
      </c>
      <c r="DV243">
        <f t="shared" si="296"/>
        <v>3</v>
      </c>
      <c r="DW243">
        <f t="shared" si="297"/>
        <v>3</v>
      </c>
      <c r="DX243">
        <f t="shared" si="298"/>
        <v>3</v>
      </c>
      <c r="DY243">
        <f t="shared" si="299"/>
        <v>3</v>
      </c>
      <c r="DZ243">
        <f t="shared" si="300"/>
        <v>3</v>
      </c>
      <c r="EA243">
        <f t="shared" si="301"/>
        <v>3</v>
      </c>
      <c r="EB243">
        <f t="shared" si="302"/>
        <v>3</v>
      </c>
      <c r="EC243">
        <f t="shared" si="303"/>
        <v>3</v>
      </c>
      <c r="ED243">
        <f t="shared" si="304"/>
        <v>3</v>
      </c>
      <c r="EE243">
        <f t="shared" si="305"/>
        <v>3</v>
      </c>
      <c r="EF243">
        <f t="shared" si="306"/>
        <v>3</v>
      </c>
      <c r="EG243">
        <f t="shared" si="307"/>
        <v>3</v>
      </c>
      <c r="EH243">
        <f t="shared" si="308"/>
        <v>3</v>
      </c>
      <c r="EK243" s="5" t="s">
        <v>461</v>
      </c>
      <c r="EL243" s="6" t="s">
        <v>462</v>
      </c>
      <c r="EM243" t="str">
        <f t="shared" si="309"/>
        <v>D</v>
      </c>
      <c r="EN243" t="str">
        <f t="shared" si="310"/>
        <v>D</v>
      </c>
      <c r="EO243" t="str">
        <f t="shared" si="311"/>
        <v>D</v>
      </c>
      <c r="EP243" t="str">
        <f t="shared" si="312"/>
        <v>D</v>
      </c>
      <c r="EQ243" t="str">
        <f t="shared" si="313"/>
        <v>D</v>
      </c>
      <c r="ER243" t="str">
        <f t="shared" si="314"/>
        <v>D</v>
      </c>
      <c r="ES243" t="str">
        <f t="shared" si="315"/>
        <v>D</v>
      </c>
      <c r="ET243" t="str">
        <f t="shared" si="316"/>
        <v>D</v>
      </c>
      <c r="EU243" t="str">
        <f t="shared" si="317"/>
        <v>D</v>
      </c>
      <c r="EV243" t="str">
        <f t="shared" si="318"/>
        <v>D</v>
      </c>
      <c r="EW243" t="str">
        <f t="shared" si="319"/>
        <v>D</v>
      </c>
      <c r="EX243" t="str">
        <f t="shared" si="320"/>
        <v>D</v>
      </c>
      <c r="EY243" t="str">
        <f t="shared" si="321"/>
        <v>D</v>
      </c>
      <c r="EZ243" t="str">
        <f t="shared" si="322"/>
        <v>D</v>
      </c>
      <c r="FA243" t="str">
        <f t="shared" si="323"/>
        <v>D</v>
      </c>
      <c r="FB243" t="str">
        <f t="shared" si="324"/>
        <v>D</v>
      </c>
    </row>
    <row r="244" spans="1:158" x14ac:dyDescent="0.25">
      <c r="A244" s="1" t="s">
        <v>463</v>
      </c>
      <c r="B244" s="2" t="s">
        <v>464</v>
      </c>
      <c r="C244" s="3">
        <v>977</v>
      </c>
      <c r="D244" s="3">
        <v>703</v>
      </c>
      <c r="E244" s="3">
        <v>150</v>
      </c>
      <c r="F244" s="3">
        <v>295</v>
      </c>
      <c r="G244" s="3">
        <v>528</v>
      </c>
      <c r="H244" s="3">
        <v>1665</v>
      </c>
      <c r="I244" s="3">
        <v>3397</v>
      </c>
      <c r="J244" s="3">
        <v>360</v>
      </c>
      <c r="K244" s="3">
        <v>1573</v>
      </c>
      <c r="L244" s="3">
        <v>748</v>
      </c>
      <c r="M244" s="3">
        <v>455</v>
      </c>
      <c r="N244" s="3">
        <v>2009</v>
      </c>
      <c r="O244" s="3">
        <v>1138</v>
      </c>
      <c r="P244" s="3">
        <v>882</v>
      </c>
      <c r="Q244" s="3">
        <v>545</v>
      </c>
      <c r="R244" s="4">
        <v>462</v>
      </c>
      <c r="U244" s="1" t="s">
        <v>463</v>
      </c>
      <c r="V244" s="2" t="s">
        <v>464</v>
      </c>
      <c r="W244" s="3">
        <v>14278</v>
      </c>
      <c r="X244" s="3">
        <v>19957</v>
      </c>
      <c r="Y244" s="3">
        <v>14151</v>
      </c>
      <c r="Z244" s="3">
        <v>14873</v>
      </c>
      <c r="AA244" s="3">
        <v>23103</v>
      </c>
      <c r="AB244" s="3">
        <v>13347</v>
      </c>
      <c r="AC244" s="3">
        <v>22790</v>
      </c>
      <c r="AD244" s="3">
        <v>45426</v>
      </c>
      <c r="AE244" s="3">
        <v>21848</v>
      </c>
      <c r="AF244" s="3">
        <v>35733</v>
      </c>
      <c r="AG244" s="3">
        <v>55165</v>
      </c>
      <c r="AH244" s="3">
        <v>70027</v>
      </c>
      <c r="AI244" s="3">
        <v>104793</v>
      </c>
      <c r="AJ244" s="3">
        <v>72439</v>
      </c>
      <c r="AK244" s="3">
        <v>50018</v>
      </c>
      <c r="AL244" s="4">
        <v>38461</v>
      </c>
      <c r="AO244" s="1" t="s">
        <v>463</v>
      </c>
      <c r="AP244" s="2" t="s">
        <v>464</v>
      </c>
      <c r="AQ244">
        <f>(C244/$C$335)/(World!C244/World!$C$335)</f>
        <v>9.9459383381206662E-2</v>
      </c>
      <c r="AR244">
        <f>(D244/Indonesia!$D$335)/(World!D244/World!$D$335)</f>
        <v>7.7060187549095785E-2</v>
      </c>
      <c r="AS244">
        <f>(E244/$E$335)/(World!E244/World!$E$335)</f>
        <v>1.5637705039894294E-2</v>
      </c>
      <c r="AT244">
        <f>(F244/$F$335)/(World!F244/World!$F$335)</f>
        <v>2.6863299091100308E-2</v>
      </c>
      <c r="AU244">
        <f>(G244/$G$335)/(World!G244/World!$G$335)</f>
        <v>4.1599977302282792E-2</v>
      </c>
      <c r="AV244">
        <f>(H244/$H$335)/(World!H244/World!$H$335)</f>
        <v>0.10952294076439897</v>
      </c>
      <c r="AW244">
        <f>(I244/$I$335)/(World!I244/World!$I$335)</f>
        <v>0.20425141681861556</v>
      </c>
      <c r="AX244">
        <f>(J244/$J$335)/(World!J244/World!$J$335)</f>
        <v>1.8309211857157521E-2</v>
      </c>
      <c r="AY244">
        <f>(K244/$K$335)/(World!K244/World!$K$335)</f>
        <v>0.1043760082167767</v>
      </c>
      <c r="AZ244">
        <f>(L244/$L$335)/(World!L244/World!$L$335)</f>
        <v>4.1737226148016643E-2</v>
      </c>
      <c r="BA244">
        <f>(M244/$M$335)/(World!M244/World!$M$335)</f>
        <v>1.760354305473761E-2</v>
      </c>
      <c r="BB244">
        <f>(N244/$N$335)/(World!N244/World!$N$335)</f>
        <v>7.6591676294195901E-2</v>
      </c>
      <c r="BC244">
        <f>(O244/$O$335)/(World!O244/World!$O$335)</f>
        <v>5.5186314889804744E-2</v>
      </c>
      <c r="BD244">
        <f>(P244/$P$335)/(World!P244/World!$P$335)</f>
        <v>4.2595122966852188E-2</v>
      </c>
      <c r="BE244">
        <f>(Q244/$Q$335)/(World!Q244/World!$Q$335)</f>
        <v>3.4287956385799422E-2</v>
      </c>
      <c r="BF244">
        <f>(R244/$R$335)/(World!R244/World!$R$335)</f>
        <v>2.9888730924915223E-2</v>
      </c>
      <c r="BI244" s="1" t="s">
        <v>463</v>
      </c>
      <c r="BJ244" s="2" t="s">
        <v>464</v>
      </c>
      <c r="BK244">
        <f t="shared" si="245"/>
        <v>-0.81907583875388701</v>
      </c>
      <c r="BL244">
        <f t="shared" si="246"/>
        <v>-0.85690644136712535</v>
      </c>
      <c r="BM244">
        <f t="shared" si="247"/>
        <v>-0.96920613529352961</v>
      </c>
      <c r="BN244">
        <f t="shared" si="248"/>
        <v>-0.94767891867422338</v>
      </c>
      <c r="BO244">
        <f t="shared" si="249"/>
        <v>-0.92012292970661214</v>
      </c>
      <c r="BP244">
        <f t="shared" si="250"/>
        <v>-0.80257651871723568</v>
      </c>
      <c r="BQ244">
        <f t="shared" si="251"/>
        <v>-0.66078276684414328</v>
      </c>
      <c r="BR244">
        <f t="shared" si="252"/>
        <v>-0.96403997598378632</v>
      </c>
      <c r="BS244">
        <f t="shared" si="253"/>
        <v>-0.81097740725948686</v>
      </c>
      <c r="BT244">
        <f t="shared" si="254"/>
        <v>-0.91986995357294377</v>
      </c>
      <c r="BU244">
        <f t="shared" si="255"/>
        <v>-0.96540196194306926</v>
      </c>
      <c r="BV244">
        <f t="shared" si="256"/>
        <v>-0.85771453006614928</v>
      </c>
      <c r="BW244">
        <f t="shared" si="257"/>
        <v>-0.89539986614483713</v>
      </c>
      <c r="BX244">
        <f t="shared" si="258"/>
        <v>-0.91829019332904271</v>
      </c>
      <c r="BY244">
        <f t="shared" si="259"/>
        <v>-0.93369746563497702</v>
      </c>
      <c r="BZ244">
        <f t="shared" si="260"/>
        <v>-0.94195735902834299</v>
      </c>
      <c r="CC244" s="1" t="s">
        <v>463</v>
      </c>
      <c r="CD244" s="2" t="s">
        <v>464</v>
      </c>
      <c r="CE244">
        <f t="shared" si="261"/>
        <v>-0.87191084890199932</v>
      </c>
      <c r="CF244">
        <f t="shared" si="262"/>
        <v>-0.93194578896418201</v>
      </c>
      <c r="CG244">
        <f t="shared" si="263"/>
        <v>-0.97902244598279842</v>
      </c>
      <c r="CH244">
        <f t="shared" si="264"/>
        <v>-0.96110232067510548</v>
      </c>
      <c r="CI244">
        <f t="shared" si="265"/>
        <v>-0.95531293639710546</v>
      </c>
      <c r="CJ244">
        <f t="shared" si="266"/>
        <v>-0.77817745803357319</v>
      </c>
      <c r="CK244">
        <f t="shared" si="267"/>
        <v>-0.7405582922824302</v>
      </c>
      <c r="CL244">
        <f t="shared" si="268"/>
        <v>-0.98427466911282924</v>
      </c>
      <c r="CM244">
        <f t="shared" si="269"/>
        <v>-0.86567610264292727</v>
      </c>
      <c r="CN244">
        <f t="shared" si="270"/>
        <v>-0.95899235218332834</v>
      </c>
      <c r="CO244">
        <f t="shared" si="271"/>
        <v>-0.98363897878460982</v>
      </c>
      <c r="CP244">
        <f t="shared" si="272"/>
        <v>-0.94422233327780558</v>
      </c>
      <c r="CQ244">
        <f t="shared" si="273"/>
        <v>-0.97851431592262883</v>
      </c>
      <c r="CR244">
        <f t="shared" si="274"/>
        <v>-0.97594140832776421</v>
      </c>
      <c r="CS244">
        <f t="shared" si="275"/>
        <v>-0.97844273480608346</v>
      </c>
      <c r="CT244">
        <f t="shared" si="276"/>
        <v>-0.97626082264984715</v>
      </c>
      <c r="CW244" s="1" t="s">
        <v>463</v>
      </c>
      <c r="CX244" s="2" t="s">
        <v>464</v>
      </c>
      <c r="CY244">
        <f t="shared" si="277"/>
        <v>2</v>
      </c>
      <c r="CZ244">
        <f t="shared" si="278"/>
        <v>2</v>
      </c>
      <c r="DA244">
        <f t="shared" si="279"/>
        <v>2</v>
      </c>
      <c r="DB244">
        <f t="shared" si="280"/>
        <v>2</v>
      </c>
      <c r="DC244">
        <f t="shared" si="281"/>
        <v>2</v>
      </c>
      <c r="DD244">
        <f t="shared" si="282"/>
        <v>2</v>
      </c>
      <c r="DE244">
        <f t="shared" si="283"/>
        <v>2</v>
      </c>
      <c r="DF244">
        <f t="shared" si="284"/>
        <v>2</v>
      </c>
      <c r="DG244">
        <f t="shared" si="285"/>
        <v>2</v>
      </c>
      <c r="DH244">
        <f t="shared" si="286"/>
        <v>2</v>
      </c>
      <c r="DI244">
        <f t="shared" si="287"/>
        <v>2</v>
      </c>
      <c r="DJ244">
        <f t="shared" si="288"/>
        <v>2</v>
      </c>
      <c r="DK244">
        <f t="shared" si="289"/>
        <v>2</v>
      </c>
      <c r="DL244">
        <f t="shared" si="290"/>
        <v>2</v>
      </c>
      <c r="DM244">
        <f t="shared" si="291"/>
        <v>2</v>
      </c>
      <c r="DN244">
        <f t="shared" si="292"/>
        <v>2</v>
      </c>
      <c r="DQ244" s="1" t="s">
        <v>463</v>
      </c>
      <c r="DR244" s="2" t="s">
        <v>464</v>
      </c>
      <c r="DS244">
        <f t="shared" si="293"/>
        <v>3</v>
      </c>
      <c r="DT244">
        <f t="shared" si="294"/>
        <v>3</v>
      </c>
      <c r="DU244">
        <f t="shared" si="295"/>
        <v>3</v>
      </c>
      <c r="DV244">
        <f t="shared" si="296"/>
        <v>3</v>
      </c>
      <c r="DW244">
        <f t="shared" si="297"/>
        <v>3</v>
      </c>
      <c r="DX244">
        <f t="shared" si="298"/>
        <v>3</v>
      </c>
      <c r="DY244">
        <f t="shared" si="299"/>
        <v>3</v>
      </c>
      <c r="DZ244">
        <f t="shared" si="300"/>
        <v>3</v>
      </c>
      <c r="EA244">
        <f t="shared" si="301"/>
        <v>3</v>
      </c>
      <c r="EB244">
        <f t="shared" si="302"/>
        <v>3</v>
      </c>
      <c r="EC244">
        <f t="shared" si="303"/>
        <v>3</v>
      </c>
      <c r="ED244">
        <f t="shared" si="304"/>
        <v>3</v>
      </c>
      <c r="EE244">
        <f t="shared" si="305"/>
        <v>3</v>
      </c>
      <c r="EF244">
        <f t="shared" si="306"/>
        <v>3</v>
      </c>
      <c r="EG244">
        <f t="shared" si="307"/>
        <v>3</v>
      </c>
      <c r="EH244">
        <f t="shared" si="308"/>
        <v>3</v>
      </c>
      <c r="EK244" s="1" t="s">
        <v>463</v>
      </c>
      <c r="EL244" s="2" t="s">
        <v>464</v>
      </c>
      <c r="EM244" t="str">
        <f t="shared" si="309"/>
        <v>D</v>
      </c>
      <c r="EN244" t="str">
        <f t="shared" si="310"/>
        <v>D</v>
      </c>
      <c r="EO244" t="str">
        <f t="shared" si="311"/>
        <v>D</v>
      </c>
      <c r="EP244" t="str">
        <f t="shared" si="312"/>
        <v>D</v>
      </c>
      <c r="EQ244" t="str">
        <f t="shared" si="313"/>
        <v>D</v>
      </c>
      <c r="ER244" t="str">
        <f t="shared" si="314"/>
        <v>D</v>
      </c>
      <c r="ES244" t="str">
        <f t="shared" si="315"/>
        <v>D</v>
      </c>
      <c r="ET244" t="str">
        <f t="shared" si="316"/>
        <v>D</v>
      </c>
      <c r="EU244" t="str">
        <f t="shared" si="317"/>
        <v>D</v>
      </c>
      <c r="EV244" t="str">
        <f t="shared" si="318"/>
        <v>D</v>
      </c>
      <c r="EW244" t="str">
        <f t="shared" si="319"/>
        <v>D</v>
      </c>
      <c r="EX244" t="str">
        <f t="shared" si="320"/>
        <v>D</v>
      </c>
      <c r="EY244" t="str">
        <f t="shared" si="321"/>
        <v>D</v>
      </c>
      <c r="EZ244" t="str">
        <f t="shared" si="322"/>
        <v>D</v>
      </c>
      <c r="FA244" t="str">
        <f t="shared" si="323"/>
        <v>D</v>
      </c>
      <c r="FB244" t="str">
        <f t="shared" si="324"/>
        <v>D</v>
      </c>
    </row>
    <row r="245" spans="1:158" x14ac:dyDescent="0.25">
      <c r="A245" s="5" t="s">
        <v>465</v>
      </c>
      <c r="B245" s="6" t="s">
        <v>466</v>
      </c>
      <c r="C245" s="7">
        <v>362</v>
      </c>
      <c r="D245" s="7">
        <v>164</v>
      </c>
      <c r="E245" s="7">
        <v>581</v>
      </c>
      <c r="F245" s="7">
        <v>1108</v>
      </c>
      <c r="G245" s="7">
        <v>2387</v>
      </c>
      <c r="H245" s="7">
        <v>972</v>
      </c>
      <c r="I245" s="7">
        <v>323</v>
      </c>
      <c r="J245" s="7">
        <v>456</v>
      </c>
      <c r="K245" s="7">
        <v>285</v>
      </c>
      <c r="L245" s="7">
        <v>266</v>
      </c>
      <c r="M245" s="7">
        <v>415</v>
      </c>
      <c r="N245" s="7">
        <v>102</v>
      </c>
      <c r="O245" s="7">
        <v>1381</v>
      </c>
      <c r="P245" s="7">
        <v>201</v>
      </c>
      <c r="Q245" s="7">
        <v>151</v>
      </c>
      <c r="R245" s="8">
        <v>202</v>
      </c>
      <c r="U245" s="5" t="s">
        <v>465</v>
      </c>
      <c r="V245" s="6" t="s">
        <v>466</v>
      </c>
      <c r="W245" s="7">
        <v>10250</v>
      </c>
      <c r="X245" s="7">
        <v>19113</v>
      </c>
      <c r="Y245" s="7">
        <v>6734</v>
      </c>
      <c r="Z245" s="7">
        <v>13869</v>
      </c>
      <c r="AA245" s="7">
        <v>18945</v>
      </c>
      <c r="AB245" s="7">
        <v>23772</v>
      </c>
      <c r="AC245" s="7">
        <v>24409</v>
      </c>
      <c r="AD245" s="7">
        <v>17364</v>
      </c>
      <c r="AE245" s="7">
        <v>9925</v>
      </c>
      <c r="AF245" s="7">
        <v>16659</v>
      </c>
      <c r="AG245" s="7">
        <v>15833</v>
      </c>
      <c r="AH245" s="7">
        <v>27635</v>
      </c>
      <c r="AI245" s="7">
        <v>29751</v>
      </c>
      <c r="AJ245" s="7">
        <v>26366</v>
      </c>
      <c r="AK245" s="7">
        <v>14770</v>
      </c>
      <c r="AL245" s="8">
        <v>21121</v>
      </c>
      <c r="AO245" s="5" t="s">
        <v>465</v>
      </c>
      <c r="AP245" s="6" t="s">
        <v>466</v>
      </c>
      <c r="AQ245">
        <f>(C245/$C$335)/(World!C245/World!$C$335)</f>
        <v>2.1631745238944712E-2</v>
      </c>
      <c r="AR245">
        <f>(D245/Indonesia!$D$335)/(World!D245/World!$D$335)</f>
        <v>1.0351293239070459E-2</v>
      </c>
      <c r="AS245">
        <f>(E245/$E$335)/(World!E245/World!$E$335)</f>
        <v>3.2015334549174906E-2</v>
      </c>
      <c r="AT245">
        <f>(F245/$F$335)/(World!F245/World!$F$335)</f>
        <v>4.0505506931902503E-2</v>
      </c>
      <c r="AU245">
        <f>(G245/$G$335)/(World!G245/World!$G$335)</f>
        <v>8.8903727638466976E-2</v>
      </c>
      <c r="AV245">
        <f>(H245/$H$335)/(World!H245/World!$H$335)</f>
        <v>3.0595711775784476E-2</v>
      </c>
      <c r="AW245">
        <f>(I245/$I$335)/(World!I245/World!$I$335)</f>
        <v>1.1175044023303478E-2</v>
      </c>
      <c r="AX245">
        <f>(J245/$J$335)/(World!J245/World!$J$335)</f>
        <v>1.2500052225652935E-2</v>
      </c>
      <c r="AY245">
        <f>(K245/$K$335)/(World!K245/World!$K$335)</f>
        <v>1.283940961610857E-2</v>
      </c>
      <c r="AZ245">
        <f>(L245/$L$335)/(World!L245/World!$L$335)</f>
        <v>1.0520604119648372E-2</v>
      </c>
      <c r="BA245">
        <f>(M245/$M$335)/(World!M245/World!$M$335)</f>
        <v>1.2134295335673057E-2</v>
      </c>
      <c r="BB245">
        <f>(N245/$N$335)/(World!N245/World!$N$335)</f>
        <v>3.4676227914762622E-3</v>
      </c>
      <c r="BC245">
        <f>(O245/$O$335)/(World!O245/World!$O$335)</f>
        <v>4.8338572484973509E-2</v>
      </c>
      <c r="BD245">
        <f>(P245/$P$335)/(World!P245/World!$P$335)</f>
        <v>7.2843353994620809E-3</v>
      </c>
      <c r="BE245">
        <f>(Q245/$Q$335)/(World!Q245/World!$Q$335)</f>
        <v>6.6467813600942019E-3</v>
      </c>
      <c r="BF245">
        <f>(R245/$R$335)/(World!R245/World!$R$335)</f>
        <v>9.6247977481347113E-3</v>
      </c>
      <c r="BI245" s="5" t="s">
        <v>465</v>
      </c>
      <c r="BJ245" s="6" t="s">
        <v>466</v>
      </c>
      <c r="BK245">
        <f t="shared" si="245"/>
        <v>-0.95765255858629295</v>
      </c>
      <c r="BL245">
        <f t="shared" si="246"/>
        <v>-0.97950951652492002</v>
      </c>
      <c r="BM245">
        <f t="shared" si="247"/>
        <v>-0.93795569992540762</v>
      </c>
      <c r="BN245">
        <f t="shared" si="248"/>
        <v>-0.92214263805034635</v>
      </c>
      <c r="BO245">
        <f t="shared" si="249"/>
        <v>-0.83670966425787752</v>
      </c>
      <c r="BP245">
        <f t="shared" si="250"/>
        <v>-0.94062519099159447</v>
      </c>
      <c r="BQ245">
        <f t="shared" si="251"/>
        <v>-0.97789691490240949</v>
      </c>
      <c r="BR245">
        <f t="shared" si="252"/>
        <v>-0.97530854008713264</v>
      </c>
      <c r="BS245">
        <f t="shared" si="253"/>
        <v>-0.97464670214407434</v>
      </c>
      <c r="BT245">
        <f t="shared" si="254"/>
        <v>-0.97917785332281515</v>
      </c>
      <c r="BU245">
        <f t="shared" si="255"/>
        <v>-0.97602236108075213</v>
      </c>
      <c r="BV245">
        <f t="shared" si="256"/>
        <v>-0.99308872012864757</v>
      </c>
      <c r="BW245">
        <f t="shared" si="257"/>
        <v>-0.90778060875811883</v>
      </c>
      <c r="BX245">
        <f t="shared" si="258"/>
        <v>-0.9855366848396917</v>
      </c>
      <c r="BY245">
        <f t="shared" si="259"/>
        <v>-0.98679421325698058</v>
      </c>
      <c r="BZ245">
        <f t="shared" si="260"/>
        <v>-0.98093391174701361</v>
      </c>
      <c r="CC245" s="5" t="s">
        <v>465</v>
      </c>
      <c r="CD245" s="6" t="s">
        <v>466</v>
      </c>
      <c r="CE245">
        <f t="shared" si="261"/>
        <v>-0.93177534866189216</v>
      </c>
      <c r="CF245">
        <f t="shared" si="262"/>
        <v>-0.98298490429008667</v>
      </c>
      <c r="CG245">
        <f t="shared" si="263"/>
        <v>-0.84114832535885165</v>
      </c>
      <c r="CH245">
        <f t="shared" si="264"/>
        <v>-0.8520397943513387</v>
      </c>
      <c r="CI245">
        <f t="shared" si="265"/>
        <v>-0.77620476279767481</v>
      </c>
      <c r="CJ245">
        <f t="shared" si="266"/>
        <v>-0.9214354995150339</v>
      </c>
      <c r="CK245">
        <f t="shared" si="267"/>
        <v>-0.97387999353064858</v>
      </c>
      <c r="CL245">
        <f t="shared" si="268"/>
        <v>-0.94882154882154879</v>
      </c>
      <c r="CM245">
        <f t="shared" si="269"/>
        <v>-0.94417238001958859</v>
      </c>
      <c r="CN245">
        <f t="shared" si="270"/>
        <v>-0.96856720827178733</v>
      </c>
      <c r="CO245">
        <f t="shared" si="271"/>
        <v>-0.9489167897587395</v>
      </c>
      <c r="CP245">
        <f t="shared" si="272"/>
        <v>-0.99264520315823634</v>
      </c>
      <c r="CQ245">
        <f t="shared" si="273"/>
        <v>-0.91128099704484133</v>
      </c>
      <c r="CR245">
        <f t="shared" si="274"/>
        <v>-0.98486844581623822</v>
      </c>
      <c r="CS245">
        <f t="shared" si="275"/>
        <v>-0.97976006970042218</v>
      </c>
      <c r="CT245">
        <f t="shared" si="276"/>
        <v>-0.98105332270318435</v>
      </c>
      <c r="CW245" s="5" t="s">
        <v>465</v>
      </c>
      <c r="CX245" s="6" t="s">
        <v>466</v>
      </c>
      <c r="CY245">
        <f t="shared" si="277"/>
        <v>2</v>
      </c>
      <c r="CZ245">
        <f t="shared" si="278"/>
        <v>2</v>
      </c>
      <c r="DA245">
        <f t="shared" si="279"/>
        <v>2</v>
      </c>
      <c r="DB245">
        <f t="shared" si="280"/>
        <v>2</v>
      </c>
      <c r="DC245">
        <f t="shared" si="281"/>
        <v>2</v>
      </c>
      <c r="DD245">
        <f t="shared" si="282"/>
        <v>2</v>
      </c>
      <c r="DE245">
        <f t="shared" si="283"/>
        <v>2</v>
      </c>
      <c r="DF245">
        <f t="shared" si="284"/>
        <v>2</v>
      </c>
      <c r="DG245">
        <f t="shared" si="285"/>
        <v>2</v>
      </c>
      <c r="DH245">
        <f t="shared" si="286"/>
        <v>2</v>
      </c>
      <c r="DI245">
        <f t="shared" si="287"/>
        <v>2</v>
      </c>
      <c r="DJ245">
        <f t="shared" si="288"/>
        <v>2</v>
      </c>
      <c r="DK245">
        <f t="shared" si="289"/>
        <v>2</v>
      </c>
      <c r="DL245">
        <f t="shared" si="290"/>
        <v>2</v>
      </c>
      <c r="DM245">
        <f t="shared" si="291"/>
        <v>2</v>
      </c>
      <c r="DN245">
        <f t="shared" si="292"/>
        <v>2</v>
      </c>
      <c r="DQ245" s="5" t="s">
        <v>465</v>
      </c>
      <c r="DR245" s="6" t="s">
        <v>466</v>
      </c>
      <c r="DS245">
        <f t="shared" si="293"/>
        <v>3</v>
      </c>
      <c r="DT245">
        <f t="shared" si="294"/>
        <v>3</v>
      </c>
      <c r="DU245">
        <f t="shared" si="295"/>
        <v>3</v>
      </c>
      <c r="DV245">
        <f t="shared" si="296"/>
        <v>3</v>
      </c>
      <c r="DW245">
        <f t="shared" si="297"/>
        <v>3</v>
      </c>
      <c r="DX245">
        <f t="shared" si="298"/>
        <v>3</v>
      </c>
      <c r="DY245">
        <f t="shared" si="299"/>
        <v>3</v>
      </c>
      <c r="DZ245">
        <f t="shared" si="300"/>
        <v>3</v>
      </c>
      <c r="EA245">
        <f t="shared" si="301"/>
        <v>3</v>
      </c>
      <c r="EB245">
        <f t="shared" si="302"/>
        <v>3</v>
      </c>
      <c r="EC245">
        <f t="shared" si="303"/>
        <v>3</v>
      </c>
      <c r="ED245">
        <f t="shared" si="304"/>
        <v>3</v>
      </c>
      <c r="EE245">
        <f t="shared" si="305"/>
        <v>3</v>
      </c>
      <c r="EF245">
        <f t="shared" si="306"/>
        <v>3</v>
      </c>
      <c r="EG245">
        <f t="shared" si="307"/>
        <v>3</v>
      </c>
      <c r="EH245">
        <f t="shared" si="308"/>
        <v>3</v>
      </c>
      <c r="EK245" s="5" t="s">
        <v>465</v>
      </c>
      <c r="EL245" s="6" t="s">
        <v>466</v>
      </c>
      <c r="EM245" t="str">
        <f t="shared" si="309"/>
        <v>D</v>
      </c>
      <c r="EN245" t="str">
        <f t="shared" si="310"/>
        <v>D</v>
      </c>
      <c r="EO245" t="str">
        <f t="shared" si="311"/>
        <v>D</v>
      </c>
      <c r="EP245" t="str">
        <f t="shared" si="312"/>
        <v>D</v>
      </c>
      <c r="EQ245" t="str">
        <f t="shared" si="313"/>
        <v>D</v>
      </c>
      <c r="ER245" t="str">
        <f t="shared" si="314"/>
        <v>D</v>
      </c>
      <c r="ES245" t="str">
        <f t="shared" si="315"/>
        <v>D</v>
      </c>
      <c r="ET245" t="str">
        <f t="shared" si="316"/>
        <v>D</v>
      </c>
      <c r="EU245" t="str">
        <f t="shared" si="317"/>
        <v>D</v>
      </c>
      <c r="EV245" t="str">
        <f t="shared" si="318"/>
        <v>D</v>
      </c>
      <c r="EW245" t="str">
        <f t="shared" si="319"/>
        <v>D</v>
      </c>
      <c r="EX245" t="str">
        <f t="shared" si="320"/>
        <v>D</v>
      </c>
      <c r="EY245" t="str">
        <f t="shared" si="321"/>
        <v>D</v>
      </c>
      <c r="EZ245" t="str">
        <f t="shared" si="322"/>
        <v>D</v>
      </c>
      <c r="FA245" t="str">
        <f t="shared" si="323"/>
        <v>D</v>
      </c>
      <c r="FB245" t="str">
        <f t="shared" si="324"/>
        <v>D</v>
      </c>
    </row>
    <row r="246" spans="1:158" x14ac:dyDescent="0.25">
      <c r="A246" s="5" t="s">
        <v>467</v>
      </c>
      <c r="B246" s="6" t="s">
        <v>468</v>
      </c>
      <c r="C246" s="7">
        <v>1066</v>
      </c>
      <c r="D246" s="7">
        <v>3943</v>
      </c>
      <c r="E246" s="7">
        <v>1683</v>
      </c>
      <c r="F246" s="7">
        <v>2140</v>
      </c>
      <c r="G246" s="7">
        <v>2523</v>
      </c>
      <c r="H246" s="7">
        <v>3506</v>
      </c>
      <c r="I246" s="7">
        <v>7146</v>
      </c>
      <c r="J246" s="7">
        <v>3619</v>
      </c>
      <c r="K246" s="7">
        <v>3480</v>
      </c>
      <c r="L246" s="7">
        <v>2755</v>
      </c>
      <c r="M246" s="7">
        <v>5217</v>
      </c>
      <c r="N246" s="7">
        <v>2989</v>
      </c>
      <c r="O246" s="7">
        <v>3096</v>
      </c>
      <c r="P246" s="7">
        <v>5450</v>
      </c>
      <c r="Q246" s="7">
        <v>3243</v>
      </c>
      <c r="R246" s="8">
        <v>4599</v>
      </c>
      <c r="U246" s="5" t="s">
        <v>467</v>
      </c>
      <c r="V246" s="6" t="s">
        <v>468</v>
      </c>
      <c r="W246" s="7">
        <v>62365</v>
      </c>
      <c r="X246" s="7">
        <v>56089</v>
      </c>
      <c r="Y246" s="7">
        <v>43621</v>
      </c>
      <c r="Z246" s="7">
        <v>52483</v>
      </c>
      <c r="AA246" s="7">
        <v>69184</v>
      </c>
      <c r="AB246" s="7">
        <v>59340</v>
      </c>
      <c r="AC246" s="7">
        <v>68618</v>
      </c>
      <c r="AD246" s="7">
        <v>93771</v>
      </c>
      <c r="AE246" s="7">
        <v>43148</v>
      </c>
      <c r="AF246" s="7">
        <v>64474</v>
      </c>
      <c r="AG246" s="7">
        <v>80792</v>
      </c>
      <c r="AH246" s="7">
        <v>90750</v>
      </c>
      <c r="AI246" s="7">
        <v>87053</v>
      </c>
      <c r="AJ246" s="7">
        <v>89950</v>
      </c>
      <c r="AK246" s="7">
        <v>130629</v>
      </c>
      <c r="AL246" s="8">
        <v>116531</v>
      </c>
      <c r="AO246" s="5" t="s">
        <v>467</v>
      </c>
      <c r="AP246" s="6" t="s">
        <v>468</v>
      </c>
      <c r="AQ246">
        <f>(C246/$C$335)/(World!C246/World!$C$335)</f>
        <v>2.9714887581872376E-2</v>
      </c>
      <c r="AR246">
        <f>(D246/Indonesia!$D$335)/(World!D246/World!$D$335)</f>
        <v>0.10740110544847885</v>
      </c>
      <c r="AS246">
        <f>(E246/$E$335)/(World!E246/World!$E$335)</f>
        <v>4.420535329557837E-2</v>
      </c>
      <c r="AT246">
        <f>(F246/$F$335)/(World!F246/World!$F$335)</f>
        <v>4.6781917012093638E-2</v>
      </c>
      <c r="AU246">
        <f>(G246/$G$335)/(World!G246/World!$G$335)</f>
        <v>5.0591320065130951E-2</v>
      </c>
      <c r="AV246">
        <f>(H246/$H$335)/(World!H246/World!$H$335)</f>
        <v>6.2719445964162665E-2</v>
      </c>
      <c r="AW246">
        <f>(I246/$I$335)/(World!I246/World!$I$335)</f>
        <v>0.10548485186443252</v>
      </c>
      <c r="AX246">
        <f>(J246/$J$335)/(World!J246/World!$J$335)</f>
        <v>4.6344210177231407E-2</v>
      </c>
      <c r="AY246">
        <f>(K246/$K$335)/(World!K246/World!$K$335)</f>
        <v>6.9382010047807169E-2</v>
      </c>
      <c r="AZ246">
        <f>(L246/$L$335)/(World!L246/World!$L$335)</f>
        <v>4.1181548367380139E-2</v>
      </c>
      <c r="BA246">
        <f>(M246/$M$335)/(World!M246/World!$M$335)</f>
        <v>6.1113822561078349E-2</v>
      </c>
      <c r="BB246">
        <f>(N246/$N$335)/(World!N246/World!$N$335)</f>
        <v>4.268312884507261E-2</v>
      </c>
      <c r="BC246">
        <f>(O246/$O$335)/(World!O246/World!$O$335)</f>
        <v>4.8166811383365593E-2</v>
      </c>
      <c r="BD246">
        <f>(P246/$P$335)/(World!P246/World!$P$335)</f>
        <v>7.4309027410389292E-2</v>
      </c>
      <c r="BE246">
        <f>(Q246/$Q$335)/(World!Q246/World!$Q$335)</f>
        <v>5.2756672063391741E-2</v>
      </c>
      <c r="BF246">
        <f>(R246/$R$335)/(World!R246/World!$R$335)</f>
        <v>7.245672280907002E-2</v>
      </c>
      <c r="BI246" s="5" t="s">
        <v>467</v>
      </c>
      <c r="BJ246" s="6" t="s">
        <v>468</v>
      </c>
      <c r="BK246">
        <f t="shared" si="245"/>
        <v>-0.94228521323673731</v>
      </c>
      <c r="BL246">
        <f t="shared" si="246"/>
        <v>-0.80603034452456468</v>
      </c>
      <c r="BM246">
        <f t="shared" si="247"/>
        <v>-0.91533206920255006</v>
      </c>
      <c r="BN246">
        <f t="shared" si="248"/>
        <v>-0.91061764393938582</v>
      </c>
      <c r="BO246">
        <f t="shared" si="249"/>
        <v>-0.90368981905924273</v>
      </c>
      <c r="BP246">
        <f t="shared" si="250"/>
        <v>-0.88196424521570727</v>
      </c>
      <c r="BQ246">
        <f t="shared" si="251"/>
        <v>-0.80916092755766089</v>
      </c>
      <c r="BR246">
        <f t="shared" si="252"/>
        <v>-0.91141689374019375</v>
      </c>
      <c r="BS246">
        <f t="shared" si="253"/>
        <v>-0.87023905508807764</v>
      </c>
      <c r="BT246">
        <f t="shared" si="254"/>
        <v>-0.92089458667039459</v>
      </c>
      <c r="BU246">
        <f t="shared" si="255"/>
        <v>-0.88481193767964395</v>
      </c>
      <c r="BV246">
        <f t="shared" si="256"/>
        <v>-0.91812828334078722</v>
      </c>
      <c r="BW246">
        <f t="shared" si="257"/>
        <v>-0.90809323313758583</v>
      </c>
      <c r="BX246">
        <f t="shared" si="258"/>
        <v>-0.86166172765110172</v>
      </c>
      <c r="BY246">
        <f t="shared" si="259"/>
        <v>-0.89977423375529086</v>
      </c>
      <c r="BZ246">
        <f t="shared" si="260"/>
        <v>-0.86487711575104831</v>
      </c>
      <c r="CC246" s="5" t="s">
        <v>467</v>
      </c>
      <c r="CD246" s="6" t="s">
        <v>468</v>
      </c>
      <c r="CE246">
        <f t="shared" si="261"/>
        <v>-0.96638867430751529</v>
      </c>
      <c r="CF246">
        <f t="shared" si="262"/>
        <v>-0.86863672707889128</v>
      </c>
      <c r="CG246">
        <f t="shared" si="263"/>
        <v>-0.92570192477485436</v>
      </c>
      <c r="CH246">
        <f t="shared" si="264"/>
        <v>-0.92164472841110889</v>
      </c>
      <c r="CI246">
        <f t="shared" si="265"/>
        <v>-0.92963030108636535</v>
      </c>
      <c r="CJ246">
        <f t="shared" si="266"/>
        <v>-0.88842567546064988</v>
      </c>
      <c r="CK246">
        <f t="shared" si="267"/>
        <v>-0.81136159653661366</v>
      </c>
      <c r="CL246">
        <f t="shared" si="268"/>
        <v>-0.92568025464626758</v>
      </c>
      <c r="CM246">
        <f t="shared" si="269"/>
        <v>-0.85073346487089307</v>
      </c>
      <c r="CN246">
        <f t="shared" si="270"/>
        <v>-0.91804132145353945</v>
      </c>
      <c r="CO246">
        <f t="shared" si="271"/>
        <v>-0.87868711413921796</v>
      </c>
      <c r="CP246">
        <f t="shared" si="272"/>
        <v>-0.93622718398958815</v>
      </c>
      <c r="CQ246">
        <f t="shared" si="273"/>
        <v>-0.93131371396244</v>
      </c>
      <c r="CR246">
        <f t="shared" si="274"/>
        <v>-0.88574423480083853</v>
      </c>
      <c r="CS246">
        <f t="shared" si="275"/>
        <v>-0.95155073503047682</v>
      </c>
      <c r="CT246">
        <f t="shared" si="276"/>
        <v>-0.92406505407413519</v>
      </c>
      <c r="CW246" s="5" t="s">
        <v>467</v>
      </c>
      <c r="CX246" s="6" t="s">
        <v>468</v>
      </c>
      <c r="CY246">
        <f t="shared" si="277"/>
        <v>2</v>
      </c>
      <c r="CZ246">
        <f t="shared" si="278"/>
        <v>2</v>
      </c>
      <c r="DA246">
        <f t="shared" si="279"/>
        <v>2</v>
      </c>
      <c r="DB246">
        <f t="shared" si="280"/>
        <v>2</v>
      </c>
      <c r="DC246">
        <f t="shared" si="281"/>
        <v>2</v>
      </c>
      <c r="DD246">
        <f t="shared" si="282"/>
        <v>2</v>
      </c>
      <c r="DE246">
        <f t="shared" si="283"/>
        <v>2</v>
      </c>
      <c r="DF246">
        <f t="shared" si="284"/>
        <v>2</v>
      </c>
      <c r="DG246">
        <f t="shared" si="285"/>
        <v>2</v>
      </c>
      <c r="DH246">
        <f t="shared" si="286"/>
        <v>2</v>
      </c>
      <c r="DI246">
        <f t="shared" si="287"/>
        <v>2</v>
      </c>
      <c r="DJ246">
        <f t="shared" si="288"/>
        <v>2</v>
      </c>
      <c r="DK246">
        <f t="shared" si="289"/>
        <v>2</v>
      </c>
      <c r="DL246">
        <f t="shared" si="290"/>
        <v>2</v>
      </c>
      <c r="DM246">
        <f t="shared" si="291"/>
        <v>2</v>
      </c>
      <c r="DN246">
        <f t="shared" si="292"/>
        <v>2</v>
      </c>
      <c r="DQ246" s="5" t="s">
        <v>467</v>
      </c>
      <c r="DR246" s="6" t="s">
        <v>468</v>
      </c>
      <c r="DS246">
        <f t="shared" si="293"/>
        <v>3</v>
      </c>
      <c r="DT246">
        <f t="shared" si="294"/>
        <v>3</v>
      </c>
      <c r="DU246">
        <f t="shared" si="295"/>
        <v>3</v>
      </c>
      <c r="DV246">
        <f t="shared" si="296"/>
        <v>3</v>
      </c>
      <c r="DW246">
        <f t="shared" si="297"/>
        <v>3</v>
      </c>
      <c r="DX246">
        <f t="shared" si="298"/>
        <v>3</v>
      </c>
      <c r="DY246">
        <f t="shared" si="299"/>
        <v>3</v>
      </c>
      <c r="DZ246">
        <f t="shared" si="300"/>
        <v>3</v>
      </c>
      <c r="EA246">
        <f t="shared" si="301"/>
        <v>3</v>
      </c>
      <c r="EB246">
        <f t="shared" si="302"/>
        <v>3</v>
      </c>
      <c r="EC246">
        <f t="shared" si="303"/>
        <v>3</v>
      </c>
      <c r="ED246">
        <f t="shared" si="304"/>
        <v>3</v>
      </c>
      <c r="EE246">
        <f t="shared" si="305"/>
        <v>3</v>
      </c>
      <c r="EF246">
        <f t="shared" si="306"/>
        <v>3</v>
      </c>
      <c r="EG246">
        <f t="shared" si="307"/>
        <v>3</v>
      </c>
      <c r="EH246">
        <f t="shared" si="308"/>
        <v>3</v>
      </c>
      <c r="EK246" s="5" t="s">
        <v>467</v>
      </c>
      <c r="EL246" s="6" t="s">
        <v>468</v>
      </c>
      <c r="EM246" t="str">
        <f t="shared" si="309"/>
        <v>D</v>
      </c>
      <c r="EN246" t="str">
        <f t="shared" si="310"/>
        <v>D</v>
      </c>
      <c r="EO246" t="str">
        <f t="shared" si="311"/>
        <v>D</v>
      </c>
      <c r="EP246" t="str">
        <f t="shared" si="312"/>
        <v>D</v>
      </c>
      <c r="EQ246" t="str">
        <f t="shared" si="313"/>
        <v>D</v>
      </c>
      <c r="ER246" t="str">
        <f t="shared" si="314"/>
        <v>D</v>
      </c>
      <c r="ES246" t="str">
        <f t="shared" si="315"/>
        <v>D</v>
      </c>
      <c r="ET246" t="str">
        <f t="shared" si="316"/>
        <v>D</v>
      </c>
      <c r="EU246" t="str">
        <f t="shared" si="317"/>
        <v>D</v>
      </c>
      <c r="EV246" t="str">
        <f t="shared" si="318"/>
        <v>D</v>
      </c>
      <c r="EW246" t="str">
        <f t="shared" si="319"/>
        <v>D</v>
      </c>
      <c r="EX246" t="str">
        <f t="shared" si="320"/>
        <v>D</v>
      </c>
      <c r="EY246" t="str">
        <f t="shared" si="321"/>
        <v>D</v>
      </c>
      <c r="EZ246" t="str">
        <f t="shared" si="322"/>
        <v>D</v>
      </c>
      <c r="FA246" t="str">
        <f t="shared" si="323"/>
        <v>D</v>
      </c>
      <c r="FB246" t="str">
        <f t="shared" si="324"/>
        <v>D</v>
      </c>
    </row>
    <row r="247" spans="1:158" x14ac:dyDescent="0.25">
      <c r="A247" s="1" t="s">
        <v>469</v>
      </c>
      <c r="B247" s="2" t="s">
        <v>470</v>
      </c>
      <c r="C247" s="3">
        <v>749</v>
      </c>
      <c r="D247" s="3">
        <v>1419</v>
      </c>
      <c r="E247" s="3">
        <v>1945</v>
      </c>
      <c r="F247" s="3">
        <v>3899</v>
      </c>
      <c r="G247" s="3">
        <v>2136</v>
      </c>
      <c r="H247" s="3">
        <v>9495</v>
      </c>
      <c r="I247" s="3">
        <v>4812</v>
      </c>
      <c r="J247" s="3">
        <v>6666</v>
      </c>
      <c r="K247" s="3">
        <v>6064</v>
      </c>
      <c r="L247" s="3">
        <v>5317</v>
      </c>
      <c r="M247" s="3">
        <v>4422</v>
      </c>
      <c r="N247" s="3">
        <v>3773</v>
      </c>
      <c r="O247" s="3">
        <v>7248</v>
      </c>
      <c r="P247" s="3">
        <v>9641</v>
      </c>
      <c r="Q247" s="3">
        <v>13676</v>
      </c>
      <c r="R247" s="4">
        <v>13615</v>
      </c>
      <c r="U247" s="1" t="s">
        <v>469</v>
      </c>
      <c r="V247" s="2" t="s">
        <v>470</v>
      </c>
      <c r="W247" s="3">
        <v>24528</v>
      </c>
      <c r="X247" s="3">
        <v>124317</v>
      </c>
      <c r="Y247" s="3">
        <v>36118</v>
      </c>
      <c r="Z247" s="3">
        <v>36138</v>
      </c>
      <c r="AA247" s="3">
        <v>48083</v>
      </c>
      <c r="AB247" s="3">
        <v>41576</v>
      </c>
      <c r="AC247" s="3">
        <v>55444</v>
      </c>
      <c r="AD247" s="3">
        <v>104056</v>
      </c>
      <c r="AE247" s="3">
        <v>79452</v>
      </c>
      <c r="AF247" s="3">
        <v>99119</v>
      </c>
      <c r="AG247" s="3">
        <v>135527</v>
      </c>
      <c r="AH247" s="3">
        <v>171916</v>
      </c>
      <c r="AI247" s="3">
        <v>187071</v>
      </c>
      <c r="AJ247" s="3">
        <v>195030</v>
      </c>
      <c r="AK247" s="3">
        <v>161673</v>
      </c>
      <c r="AL247" s="4">
        <v>157793</v>
      </c>
      <c r="AO247" s="1" t="s">
        <v>469</v>
      </c>
      <c r="AP247" s="2" t="s">
        <v>470</v>
      </c>
      <c r="AQ247">
        <f>(C247/$C$335)/(World!C247/World!$C$335)</f>
        <v>1.0223585666252871E-2</v>
      </c>
      <c r="AR247">
        <f>(D247/Indonesia!$D$335)/(World!D247/World!$D$335)</f>
        <v>1.9700011703188903E-2</v>
      </c>
      <c r="AS247">
        <f>(E247/$E$335)/(World!E247/World!$E$335)</f>
        <v>2.484233404524476E-2</v>
      </c>
      <c r="AT247">
        <f>(F247/$F$335)/(World!F247/World!$F$335)</f>
        <v>4.1097903649595216E-2</v>
      </c>
      <c r="AU247">
        <f>(G247/$G$335)/(World!G247/World!$G$335)</f>
        <v>1.9300477617416337E-2</v>
      </c>
      <c r="AV247">
        <f>(H247/$H$335)/(World!H247/World!$H$335)</f>
        <v>7.6029184668601313E-2</v>
      </c>
      <c r="AW247">
        <f>(I247/$I$335)/(World!I247/World!$I$335)</f>
        <v>3.6308938420347575E-2</v>
      </c>
      <c r="AX247">
        <f>(J247/$J$335)/(World!J247/World!$J$335)</f>
        <v>3.9063140866337859E-2</v>
      </c>
      <c r="AY247">
        <f>(K247/$K$335)/(World!K247/World!$K$335)</f>
        <v>4.9786942479058585E-2</v>
      </c>
      <c r="AZ247">
        <f>(L247/$L$335)/(World!L247/World!$L$335)</f>
        <v>3.1771485741132865E-2</v>
      </c>
      <c r="BA247">
        <f>(M247/$M$335)/(World!M247/World!$M$335)</f>
        <v>1.8481131676319078E-2</v>
      </c>
      <c r="BB247">
        <f>(N247/$N$335)/(World!N247/World!$N$335)</f>
        <v>1.7575456522096359E-2</v>
      </c>
      <c r="BC247">
        <f>(O247/$O$335)/(World!O247/World!$O$335)</f>
        <v>3.974024613056594E-2</v>
      </c>
      <c r="BD247">
        <f>(P247/$P$335)/(World!P247/World!$P$335)</f>
        <v>4.9526098325206616E-2</v>
      </c>
      <c r="BE247">
        <f>(Q247/$Q$335)/(World!Q247/World!$Q$335)</f>
        <v>8.1815424554129962E-2</v>
      </c>
      <c r="BF247">
        <f>(R247/$R$335)/(World!R247/World!$R$335)</f>
        <v>8.6331149675734603E-2</v>
      </c>
      <c r="BI247" s="1" t="s">
        <v>469</v>
      </c>
      <c r="BJ247" s="2" t="s">
        <v>470</v>
      </c>
      <c r="BK247">
        <f t="shared" si="245"/>
        <v>-0.97975975653051028</v>
      </c>
      <c r="BL247">
        <f t="shared" si="246"/>
        <v>-0.96136116215143652</v>
      </c>
      <c r="BM247">
        <f t="shared" si="247"/>
        <v>-0.9515196958205514</v>
      </c>
      <c r="BN247">
        <f t="shared" si="248"/>
        <v>-0.92104891671469991</v>
      </c>
      <c r="BO247">
        <f t="shared" si="249"/>
        <v>-0.962129954726342</v>
      </c>
      <c r="BP247">
        <f t="shared" si="250"/>
        <v>-0.85868564579497519</v>
      </c>
      <c r="BQ247">
        <f t="shared" si="251"/>
        <v>-0.92992642044428653</v>
      </c>
      <c r="BR247">
        <f t="shared" si="252"/>
        <v>-0.92481084290263971</v>
      </c>
      <c r="BS247">
        <f t="shared" si="253"/>
        <v>-0.90514848210725996</v>
      </c>
      <c r="BT247">
        <f t="shared" si="254"/>
        <v>-0.93841371625363135</v>
      </c>
      <c r="BU247">
        <f t="shared" si="255"/>
        <v>-0.96370844564218683</v>
      </c>
      <c r="BV247">
        <f t="shared" si="256"/>
        <v>-0.96545620983790947</v>
      </c>
      <c r="BW247">
        <f t="shared" si="257"/>
        <v>-0.92355735717942855</v>
      </c>
      <c r="BX247">
        <f t="shared" si="258"/>
        <v>-0.90562197852108972</v>
      </c>
      <c r="BY247">
        <f t="shared" si="259"/>
        <v>-0.84874420775087356</v>
      </c>
      <c r="BZ247">
        <f t="shared" si="260"/>
        <v>-0.84105923925406334</v>
      </c>
      <c r="CC247" s="1" t="s">
        <v>469</v>
      </c>
      <c r="CD247" s="2" t="s">
        <v>470</v>
      </c>
      <c r="CE247">
        <f t="shared" si="261"/>
        <v>-0.94073663805040153</v>
      </c>
      <c r="CF247">
        <f t="shared" si="262"/>
        <v>-0.97742889864477955</v>
      </c>
      <c r="CG247">
        <f t="shared" si="263"/>
        <v>-0.89780101410818902</v>
      </c>
      <c r="CH247">
        <f t="shared" si="264"/>
        <v>-0.80523016210005749</v>
      </c>
      <c r="CI247">
        <f t="shared" si="265"/>
        <v>-0.91493259523287995</v>
      </c>
      <c r="CJ247">
        <f t="shared" si="266"/>
        <v>-0.62816471187170797</v>
      </c>
      <c r="CK247">
        <f t="shared" si="267"/>
        <v>-0.84028146574614981</v>
      </c>
      <c r="CL247">
        <f t="shared" si="268"/>
        <v>-0.87959032531926806</v>
      </c>
      <c r="CM247">
        <f t="shared" si="269"/>
        <v>-0.85817858646335188</v>
      </c>
      <c r="CN247">
        <f t="shared" si="270"/>
        <v>-0.89817687387490908</v>
      </c>
      <c r="CO247">
        <f t="shared" si="271"/>
        <v>-0.93680555059343051</v>
      </c>
      <c r="CP247">
        <f t="shared" si="272"/>
        <v>-0.95704910381412611</v>
      </c>
      <c r="CQ247">
        <f t="shared" si="273"/>
        <v>-0.92540101585537182</v>
      </c>
      <c r="CR247">
        <f t="shared" si="274"/>
        <v>-0.90579026828422204</v>
      </c>
      <c r="CS247">
        <f t="shared" si="275"/>
        <v>-0.84401393791809476</v>
      </c>
      <c r="CT247">
        <f t="shared" si="276"/>
        <v>-0.84113927004573885</v>
      </c>
      <c r="CW247" s="1" t="s">
        <v>469</v>
      </c>
      <c r="CX247" s="2" t="s">
        <v>470</v>
      </c>
      <c r="CY247">
        <f t="shared" si="277"/>
        <v>2</v>
      </c>
      <c r="CZ247">
        <f t="shared" si="278"/>
        <v>2</v>
      </c>
      <c r="DA247">
        <f t="shared" si="279"/>
        <v>2</v>
      </c>
      <c r="DB247">
        <f t="shared" si="280"/>
        <v>2</v>
      </c>
      <c r="DC247">
        <f t="shared" si="281"/>
        <v>2</v>
      </c>
      <c r="DD247">
        <f t="shared" si="282"/>
        <v>2</v>
      </c>
      <c r="DE247">
        <f t="shared" si="283"/>
        <v>2</v>
      </c>
      <c r="DF247">
        <f t="shared" si="284"/>
        <v>2</v>
      </c>
      <c r="DG247">
        <f t="shared" si="285"/>
        <v>2</v>
      </c>
      <c r="DH247">
        <f t="shared" si="286"/>
        <v>2</v>
      </c>
      <c r="DI247">
        <f t="shared" si="287"/>
        <v>2</v>
      </c>
      <c r="DJ247">
        <f t="shared" si="288"/>
        <v>2</v>
      </c>
      <c r="DK247">
        <f t="shared" si="289"/>
        <v>2</v>
      </c>
      <c r="DL247">
        <f t="shared" si="290"/>
        <v>2</v>
      </c>
      <c r="DM247">
        <f t="shared" si="291"/>
        <v>2</v>
      </c>
      <c r="DN247">
        <f t="shared" si="292"/>
        <v>2</v>
      </c>
      <c r="DQ247" s="1" t="s">
        <v>469</v>
      </c>
      <c r="DR247" s="2" t="s">
        <v>470</v>
      </c>
      <c r="DS247">
        <f t="shared" si="293"/>
        <v>3</v>
      </c>
      <c r="DT247">
        <f t="shared" si="294"/>
        <v>3</v>
      </c>
      <c r="DU247">
        <f t="shared" si="295"/>
        <v>3</v>
      </c>
      <c r="DV247">
        <f t="shared" si="296"/>
        <v>3</v>
      </c>
      <c r="DW247">
        <f t="shared" si="297"/>
        <v>3</v>
      </c>
      <c r="DX247">
        <f t="shared" si="298"/>
        <v>3</v>
      </c>
      <c r="DY247">
        <f t="shared" si="299"/>
        <v>3</v>
      </c>
      <c r="DZ247">
        <f t="shared" si="300"/>
        <v>3</v>
      </c>
      <c r="EA247">
        <f t="shared" si="301"/>
        <v>3</v>
      </c>
      <c r="EB247">
        <f t="shared" si="302"/>
        <v>3</v>
      </c>
      <c r="EC247">
        <f t="shared" si="303"/>
        <v>3</v>
      </c>
      <c r="ED247">
        <f t="shared" si="304"/>
        <v>3</v>
      </c>
      <c r="EE247">
        <f t="shared" si="305"/>
        <v>3</v>
      </c>
      <c r="EF247">
        <f t="shared" si="306"/>
        <v>3</v>
      </c>
      <c r="EG247">
        <f t="shared" si="307"/>
        <v>3</v>
      </c>
      <c r="EH247">
        <f t="shared" si="308"/>
        <v>3</v>
      </c>
      <c r="EK247" s="1" t="s">
        <v>469</v>
      </c>
      <c r="EL247" s="2" t="s">
        <v>470</v>
      </c>
      <c r="EM247" t="str">
        <f t="shared" si="309"/>
        <v>D</v>
      </c>
      <c r="EN247" t="str">
        <f t="shared" si="310"/>
        <v>D</v>
      </c>
      <c r="EO247" t="str">
        <f t="shared" si="311"/>
        <v>D</v>
      </c>
      <c r="EP247" t="str">
        <f t="shared" si="312"/>
        <v>D</v>
      </c>
      <c r="EQ247" t="str">
        <f t="shared" si="313"/>
        <v>D</v>
      </c>
      <c r="ER247" t="str">
        <f t="shared" si="314"/>
        <v>D</v>
      </c>
      <c r="ES247" t="str">
        <f t="shared" si="315"/>
        <v>D</v>
      </c>
      <c r="ET247" t="str">
        <f t="shared" si="316"/>
        <v>D</v>
      </c>
      <c r="EU247" t="str">
        <f t="shared" si="317"/>
        <v>D</v>
      </c>
      <c r="EV247" t="str">
        <f t="shared" si="318"/>
        <v>D</v>
      </c>
      <c r="EW247" t="str">
        <f t="shared" si="319"/>
        <v>D</v>
      </c>
      <c r="EX247" t="str">
        <f t="shared" si="320"/>
        <v>D</v>
      </c>
      <c r="EY247" t="str">
        <f t="shared" si="321"/>
        <v>D</v>
      </c>
      <c r="EZ247" t="str">
        <f t="shared" si="322"/>
        <v>D</v>
      </c>
      <c r="FA247" t="str">
        <f t="shared" si="323"/>
        <v>D</v>
      </c>
      <c r="FB247" t="str">
        <f t="shared" si="324"/>
        <v>D</v>
      </c>
    </row>
    <row r="248" spans="1:158" x14ac:dyDescent="0.25">
      <c r="A248" s="5" t="s">
        <v>471</v>
      </c>
      <c r="B248" s="6" t="s">
        <v>472</v>
      </c>
      <c r="C248" s="7">
        <v>1696</v>
      </c>
      <c r="D248" s="7">
        <v>2074</v>
      </c>
      <c r="E248" s="7">
        <v>1525</v>
      </c>
      <c r="F248" s="7">
        <v>784</v>
      </c>
      <c r="G248" s="7">
        <v>879</v>
      </c>
      <c r="H248" s="7">
        <v>3227</v>
      </c>
      <c r="I248" s="7">
        <v>2111</v>
      </c>
      <c r="J248" s="7">
        <v>1800</v>
      </c>
      <c r="K248" s="7">
        <v>820</v>
      </c>
      <c r="L248" s="7">
        <v>554</v>
      </c>
      <c r="M248" s="7">
        <v>1224</v>
      </c>
      <c r="N248" s="7">
        <v>2725</v>
      </c>
      <c r="O248" s="7">
        <v>2341</v>
      </c>
      <c r="P248" s="7">
        <v>5727</v>
      </c>
      <c r="Q248" s="7">
        <v>3095</v>
      </c>
      <c r="R248" s="8">
        <v>2066</v>
      </c>
      <c r="U248" s="5" t="s">
        <v>471</v>
      </c>
      <c r="V248" s="6" t="s">
        <v>472</v>
      </c>
      <c r="W248" s="7">
        <v>13193</v>
      </c>
      <c r="X248" s="7">
        <v>12712</v>
      </c>
      <c r="Y248" s="7">
        <v>16926</v>
      </c>
      <c r="Z248" s="7">
        <v>18800</v>
      </c>
      <c r="AA248" s="7">
        <v>27181</v>
      </c>
      <c r="AB248" s="7">
        <v>22191</v>
      </c>
      <c r="AC248" s="7">
        <v>34721</v>
      </c>
      <c r="AD248" s="7">
        <v>39753</v>
      </c>
      <c r="AE248" s="7">
        <v>24169</v>
      </c>
      <c r="AF248" s="7">
        <v>69868</v>
      </c>
      <c r="AG248" s="7">
        <v>85240</v>
      </c>
      <c r="AH248" s="7">
        <v>85126</v>
      </c>
      <c r="AI248" s="7">
        <v>85948</v>
      </c>
      <c r="AJ248" s="7">
        <v>85297</v>
      </c>
      <c r="AK248" s="7">
        <v>108747</v>
      </c>
      <c r="AL248" s="8">
        <v>145902</v>
      </c>
      <c r="AO248" s="5" t="s">
        <v>471</v>
      </c>
      <c r="AP248" s="6" t="s">
        <v>472</v>
      </c>
      <c r="AQ248">
        <f>(C248/$C$335)/(World!C248/World!$C$335)</f>
        <v>6.9295566870417297E-2</v>
      </c>
      <c r="AR248">
        <f>(D248/Indonesia!$D$335)/(World!D248/World!$D$335)</f>
        <v>2.6267757992889267E-2</v>
      </c>
      <c r="AS248">
        <f>(E248/$E$335)/(World!E248/World!$E$335)</f>
        <v>1.7820841509263819E-2</v>
      </c>
      <c r="AT248">
        <f>(F248/$F$335)/(World!F248/World!$F$335)</f>
        <v>7.3460794655133953E-3</v>
      </c>
      <c r="AU248">
        <f>(G248/$G$335)/(World!G248/World!$G$335)</f>
        <v>6.9768657341624249E-3</v>
      </c>
      <c r="AV248">
        <f>(H248/$H$335)/(World!H248/World!$H$335)</f>
        <v>2.3362814170281902E-2</v>
      </c>
      <c r="AW248">
        <f>(I248/$I$335)/(World!I248/World!$I$335)</f>
        <v>1.3467430905168425E-2</v>
      </c>
      <c r="AX248">
        <f>(J248/$J$335)/(World!J248/World!$J$335)</f>
        <v>1.0132436985515645E-2</v>
      </c>
      <c r="AY248">
        <f>(K248/$K$335)/(World!K248/World!$K$335)</f>
        <v>5.778942591474324E-3</v>
      </c>
      <c r="AZ248">
        <f>(L248/$L$335)/(World!L248/World!$L$335)</f>
        <v>2.8183317568454603E-3</v>
      </c>
      <c r="BA248">
        <f>(M248/$M$335)/(World!M248/World!$M$335)</f>
        <v>4.7465697458735981E-3</v>
      </c>
      <c r="BB248">
        <f>(N248/$N$335)/(World!N248/World!$N$335)</f>
        <v>1.1736656679905363E-2</v>
      </c>
      <c r="BC248">
        <f>(O248/$O$335)/(World!O248/World!$O$335)</f>
        <v>1.0475203023149965E-2</v>
      </c>
      <c r="BD248">
        <f>(P248/$P$335)/(World!P248/World!$P$335)</f>
        <v>2.5292638317027622E-2</v>
      </c>
      <c r="BE248">
        <f>(Q248/$Q$335)/(World!Q248/World!$Q$335)</f>
        <v>1.5145385728874569E-2</v>
      </c>
      <c r="BF248">
        <f>(R248/$R$335)/(World!R248/World!$R$335)</f>
        <v>1.0139138431422483E-2</v>
      </c>
      <c r="BI248" s="5" t="s">
        <v>471</v>
      </c>
      <c r="BJ248" s="6" t="s">
        <v>472</v>
      </c>
      <c r="BK248">
        <f t="shared" si="245"/>
        <v>-0.87039024752860517</v>
      </c>
      <c r="BL248">
        <f t="shared" si="246"/>
        <v>-0.94880915279992417</v>
      </c>
      <c r="BM248">
        <f t="shared" si="247"/>
        <v>-0.96498236078003996</v>
      </c>
      <c r="BN248">
        <f t="shared" si="248"/>
        <v>-0.98541498375729797</v>
      </c>
      <c r="BO248">
        <f t="shared" si="249"/>
        <v>-0.98614294732764141</v>
      </c>
      <c r="BP248">
        <f t="shared" si="250"/>
        <v>-0.95434109223672758</v>
      </c>
      <c r="BQ248">
        <f t="shared" si="251"/>
        <v>-0.97342306127560496</v>
      </c>
      <c r="BR248">
        <f t="shared" si="252"/>
        <v>-0.9799383989375624</v>
      </c>
      <c r="BS248">
        <f t="shared" si="253"/>
        <v>-0.98850852340061046</v>
      </c>
      <c r="BT248">
        <f t="shared" si="254"/>
        <v>-0.99437917782793617</v>
      </c>
      <c r="BU248">
        <f t="shared" si="255"/>
        <v>-0.99055170748764221</v>
      </c>
      <c r="BV248">
        <f t="shared" si="256"/>
        <v>-0.97679898894160844</v>
      </c>
      <c r="BW248">
        <f t="shared" si="257"/>
        <v>-0.97926677865659628</v>
      </c>
      <c r="BX248">
        <f t="shared" si="258"/>
        <v>-0.95066259646895668</v>
      </c>
      <c r="BY248">
        <f t="shared" si="259"/>
        <v>-0.9701611494436333</v>
      </c>
      <c r="BZ248">
        <f t="shared" si="260"/>
        <v>-0.97992526366780153</v>
      </c>
      <c r="CC248" s="5" t="s">
        <v>471</v>
      </c>
      <c r="CD248" s="6" t="s">
        <v>472</v>
      </c>
      <c r="CE248">
        <f t="shared" si="261"/>
        <v>-0.77218080462086103</v>
      </c>
      <c r="CF248">
        <f t="shared" si="262"/>
        <v>-0.71946435817665355</v>
      </c>
      <c r="CG248">
        <f t="shared" si="263"/>
        <v>-0.83469730637905803</v>
      </c>
      <c r="CH248">
        <f t="shared" si="264"/>
        <v>-0.91993464052287577</v>
      </c>
      <c r="CI248">
        <f t="shared" si="265"/>
        <v>-0.93734853884533142</v>
      </c>
      <c r="CJ248">
        <f t="shared" si="266"/>
        <v>-0.74608545125501613</v>
      </c>
      <c r="CK248">
        <f t="shared" si="267"/>
        <v>-0.88537141615986104</v>
      </c>
      <c r="CL248">
        <f t="shared" si="268"/>
        <v>-0.9133636560537145</v>
      </c>
      <c r="CM248">
        <f t="shared" si="269"/>
        <v>-0.93437112329424943</v>
      </c>
      <c r="CN248">
        <f t="shared" si="270"/>
        <v>-0.98426628042373121</v>
      </c>
      <c r="CO248">
        <f t="shared" si="271"/>
        <v>-0.97168763878608433</v>
      </c>
      <c r="CP248">
        <f t="shared" si="272"/>
        <v>-0.93796314213839338</v>
      </c>
      <c r="CQ248">
        <f t="shared" si="273"/>
        <v>-0.94696961116333855</v>
      </c>
      <c r="CR248">
        <f t="shared" si="274"/>
        <v>-0.87416505537001232</v>
      </c>
      <c r="CS248">
        <f t="shared" si="275"/>
        <v>-0.94465406555676756</v>
      </c>
      <c r="CT248">
        <f t="shared" si="276"/>
        <v>-0.97207504325259519</v>
      </c>
      <c r="CW248" s="5" t="s">
        <v>471</v>
      </c>
      <c r="CX248" s="6" t="s">
        <v>472</v>
      </c>
      <c r="CY248">
        <f t="shared" si="277"/>
        <v>2</v>
      </c>
      <c r="CZ248">
        <f t="shared" si="278"/>
        <v>2</v>
      </c>
      <c r="DA248">
        <f t="shared" si="279"/>
        <v>2</v>
      </c>
      <c r="DB248">
        <f t="shared" si="280"/>
        <v>2</v>
      </c>
      <c r="DC248">
        <f t="shared" si="281"/>
        <v>2</v>
      </c>
      <c r="DD248">
        <f t="shared" si="282"/>
        <v>2</v>
      </c>
      <c r="DE248">
        <f t="shared" si="283"/>
        <v>2</v>
      </c>
      <c r="DF248">
        <f t="shared" si="284"/>
        <v>2</v>
      </c>
      <c r="DG248">
        <f t="shared" si="285"/>
        <v>2</v>
      </c>
      <c r="DH248">
        <f t="shared" si="286"/>
        <v>2</v>
      </c>
      <c r="DI248">
        <f t="shared" si="287"/>
        <v>2</v>
      </c>
      <c r="DJ248">
        <f t="shared" si="288"/>
        <v>2</v>
      </c>
      <c r="DK248">
        <f t="shared" si="289"/>
        <v>2</v>
      </c>
      <c r="DL248">
        <f t="shared" si="290"/>
        <v>2</v>
      </c>
      <c r="DM248">
        <f t="shared" si="291"/>
        <v>2</v>
      </c>
      <c r="DN248">
        <f t="shared" si="292"/>
        <v>2</v>
      </c>
      <c r="DQ248" s="5" t="s">
        <v>471</v>
      </c>
      <c r="DR248" s="6" t="s">
        <v>472</v>
      </c>
      <c r="DS248">
        <f t="shared" si="293"/>
        <v>3</v>
      </c>
      <c r="DT248">
        <f t="shared" si="294"/>
        <v>3</v>
      </c>
      <c r="DU248">
        <f t="shared" si="295"/>
        <v>3</v>
      </c>
      <c r="DV248">
        <f t="shared" si="296"/>
        <v>3</v>
      </c>
      <c r="DW248">
        <f t="shared" si="297"/>
        <v>3</v>
      </c>
      <c r="DX248">
        <f t="shared" si="298"/>
        <v>3</v>
      </c>
      <c r="DY248">
        <f t="shared" si="299"/>
        <v>3</v>
      </c>
      <c r="DZ248">
        <f t="shared" si="300"/>
        <v>3</v>
      </c>
      <c r="EA248">
        <f t="shared" si="301"/>
        <v>3</v>
      </c>
      <c r="EB248">
        <f t="shared" si="302"/>
        <v>3</v>
      </c>
      <c r="EC248">
        <f t="shared" si="303"/>
        <v>3</v>
      </c>
      <c r="ED248">
        <f t="shared" si="304"/>
        <v>3</v>
      </c>
      <c r="EE248">
        <f t="shared" si="305"/>
        <v>3</v>
      </c>
      <c r="EF248">
        <f t="shared" si="306"/>
        <v>3</v>
      </c>
      <c r="EG248">
        <f t="shared" si="307"/>
        <v>3</v>
      </c>
      <c r="EH248">
        <f t="shared" si="308"/>
        <v>3</v>
      </c>
      <c r="EK248" s="5" t="s">
        <v>471</v>
      </c>
      <c r="EL248" s="6" t="s">
        <v>472</v>
      </c>
      <c r="EM248" t="str">
        <f t="shared" si="309"/>
        <v>D</v>
      </c>
      <c r="EN248" t="str">
        <f t="shared" si="310"/>
        <v>D</v>
      </c>
      <c r="EO248" t="str">
        <f t="shared" si="311"/>
        <v>D</v>
      </c>
      <c r="EP248" t="str">
        <f t="shared" si="312"/>
        <v>D</v>
      </c>
      <c r="EQ248" t="str">
        <f t="shared" si="313"/>
        <v>D</v>
      </c>
      <c r="ER248" t="str">
        <f t="shared" si="314"/>
        <v>D</v>
      </c>
      <c r="ES248" t="str">
        <f t="shared" si="315"/>
        <v>D</v>
      </c>
      <c r="ET248" t="str">
        <f t="shared" si="316"/>
        <v>D</v>
      </c>
      <c r="EU248" t="str">
        <f t="shared" si="317"/>
        <v>D</v>
      </c>
      <c r="EV248" t="str">
        <f t="shared" si="318"/>
        <v>D</v>
      </c>
      <c r="EW248" t="str">
        <f t="shared" si="319"/>
        <v>D</v>
      </c>
      <c r="EX248" t="str">
        <f t="shared" si="320"/>
        <v>D</v>
      </c>
      <c r="EY248" t="str">
        <f t="shared" si="321"/>
        <v>D</v>
      </c>
      <c r="EZ248" t="str">
        <f t="shared" si="322"/>
        <v>D</v>
      </c>
      <c r="FA248" t="str">
        <f t="shared" si="323"/>
        <v>D</v>
      </c>
      <c r="FB248" t="str">
        <f t="shared" si="324"/>
        <v>D</v>
      </c>
    </row>
    <row r="249" spans="1:158" x14ac:dyDescent="0.25">
      <c r="A249" s="1" t="s">
        <v>473</v>
      </c>
      <c r="B249" s="2" t="s">
        <v>474</v>
      </c>
      <c r="C249" s="3">
        <v>1500</v>
      </c>
      <c r="D249" s="3">
        <v>2231</v>
      </c>
      <c r="E249" s="3">
        <v>569</v>
      </c>
      <c r="F249" s="3">
        <v>1299</v>
      </c>
      <c r="G249" s="3">
        <v>1424</v>
      </c>
      <c r="H249" s="3">
        <v>2727</v>
      </c>
      <c r="I249" s="3">
        <v>2149</v>
      </c>
      <c r="J249" s="3">
        <v>4619</v>
      </c>
      <c r="K249" s="3">
        <v>3388</v>
      </c>
      <c r="L249" s="3">
        <v>1576</v>
      </c>
      <c r="M249" s="3">
        <v>2150</v>
      </c>
      <c r="N249" s="3">
        <v>3107</v>
      </c>
      <c r="O249" s="3">
        <v>9218</v>
      </c>
      <c r="P249" s="3">
        <v>4547</v>
      </c>
      <c r="Q249" s="3">
        <v>5018</v>
      </c>
      <c r="R249" s="4">
        <v>8230</v>
      </c>
      <c r="U249" s="1" t="s">
        <v>473</v>
      </c>
      <c r="V249" s="2" t="s">
        <v>474</v>
      </c>
      <c r="W249" s="3">
        <v>7837</v>
      </c>
      <c r="X249" s="3">
        <v>3345</v>
      </c>
      <c r="Y249" s="3">
        <v>3403</v>
      </c>
      <c r="Z249" s="3">
        <v>8526</v>
      </c>
      <c r="AA249" s="3">
        <v>5594</v>
      </c>
      <c r="AB249" s="3">
        <v>7289</v>
      </c>
      <c r="AC249" s="3">
        <v>8498</v>
      </c>
      <c r="AD249" s="3">
        <v>19056</v>
      </c>
      <c r="AE249" s="3">
        <v>17096</v>
      </c>
      <c r="AF249" s="3">
        <v>22892</v>
      </c>
      <c r="AG249" s="3">
        <v>29465</v>
      </c>
      <c r="AH249" s="3">
        <v>35148</v>
      </c>
      <c r="AI249" s="3">
        <v>55569</v>
      </c>
      <c r="AJ249" s="3">
        <v>31527</v>
      </c>
      <c r="AK249" s="3">
        <v>28221</v>
      </c>
      <c r="AL249" s="4">
        <v>27751</v>
      </c>
      <c r="AO249" s="1" t="s">
        <v>473</v>
      </c>
      <c r="AP249" s="2" t="s">
        <v>474</v>
      </c>
      <c r="AQ249">
        <f>(C249/$C$335)/(World!C249/World!$C$335)</f>
        <v>0.31957096357982917</v>
      </c>
      <c r="AR249">
        <f>(D249/Indonesia!$D$335)/(World!D249/World!$D$335)</f>
        <v>0.44142770528618641</v>
      </c>
      <c r="AS249">
        <f>(E249/$E$335)/(World!E249/World!$E$335)</f>
        <v>0.10502688640676713</v>
      </c>
      <c r="AT249">
        <f>(F249/$F$335)/(World!F249/World!$F$335)</f>
        <v>0.19915151092133176</v>
      </c>
      <c r="AU249">
        <f>(G249/$G$335)/(World!G249/World!$G$335)</f>
        <v>0.187272991037154</v>
      </c>
      <c r="AV249">
        <f>(H249/$H$335)/(World!H249/World!$H$335)</f>
        <v>0.32112740366298753</v>
      </c>
      <c r="AW249">
        <f>(I249/$I$335)/(World!I249/World!$I$335)</f>
        <v>0.20520797490727016</v>
      </c>
      <c r="AX249">
        <f>(J249/$J$335)/(World!J249/World!$J$335)</f>
        <v>0.32583855330509792</v>
      </c>
      <c r="AY249">
        <f>(K249/$K$335)/(World!K249/World!$K$335)</f>
        <v>0.34345420948734939</v>
      </c>
      <c r="AZ249">
        <f>(L249/$L$335)/(World!L249/World!$L$335)</f>
        <v>0.13223745730997088</v>
      </c>
      <c r="BA249">
        <f>(M249/$M$335)/(World!M249/World!$M$335)</f>
        <v>0.13727853473784327</v>
      </c>
      <c r="BB249">
        <f>(N249/$N$335)/(World!N249/World!$N$335)</f>
        <v>0.20558410841934321</v>
      </c>
      <c r="BC249">
        <f>(O249/$O$335)/(World!O249/World!$O$335)</f>
        <v>0.68483992169401608</v>
      </c>
      <c r="BD249">
        <f>(P249/$P$335)/(World!P249/World!$P$335)</f>
        <v>0.36370205377543791</v>
      </c>
      <c r="BE249">
        <f>(Q249/$Q$335)/(World!Q249/World!$Q$335)</f>
        <v>0.50529223031665182</v>
      </c>
      <c r="BF249">
        <f>(R249/$R$335)/(World!R249/World!$R$335)</f>
        <v>0.90191918652832082</v>
      </c>
      <c r="BI249" s="1" t="s">
        <v>473</v>
      </c>
      <c r="BJ249" s="2" t="s">
        <v>474</v>
      </c>
      <c r="BK249">
        <f t="shared" si="245"/>
        <v>-0.51564414131563863</v>
      </c>
      <c r="BL249">
        <f t="shared" si="246"/>
        <v>-0.38751322224857099</v>
      </c>
      <c r="BM249">
        <f t="shared" si="247"/>
        <v>-0.80991071312611285</v>
      </c>
      <c r="BN249">
        <f t="shared" si="248"/>
        <v>-0.66784595756658016</v>
      </c>
      <c r="BO249">
        <f t="shared" si="249"/>
        <v>-0.68453255072608055</v>
      </c>
      <c r="BP249">
        <f t="shared" si="250"/>
        <v>-0.51385853813550075</v>
      </c>
      <c r="BQ249">
        <f t="shared" si="251"/>
        <v>-0.65946462489503677</v>
      </c>
      <c r="BR249">
        <f t="shared" si="252"/>
        <v>-0.50847929034370609</v>
      </c>
      <c r="BS249">
        <f t="shared" si="253"/>
        <v>-0.48869979034356731</v>
      </c>
      <c r="BT249">
        <f t="shared" si="254"/>
        <v>-0.76641391528567226</v>
      </c>
      <c r="BU249">
        <f t="shared" si="255"/>
        <v>-0.75858414531759777</v>
      </c>
      <c r="BV249">
        <f t="shared" si="256"/>
        <v>-0.65894688394841694</v>
      </c>
      <c r="BW249">
        <f t="shared" si="257"/>
        <v>-0.18705639286437811</v>
      </c>
      <c r="BX249">
        <f t="shared" si="258"/>
        <v>-0.46659601667604583</v>
      </c>
      <c r="BY249">
        <f t="shared" si="259"/>
        <v>-0.32864566741255413</v>
      </c>
      <c r="BZ249">
        <f t="shared" si="260"/>
        <v>-5.1569390627322902E-2</v>
      </c>
      <c r="CC249" s="1" t="s">
        <v>473</v>
      </c>
      <c r="CD249" s="2" t="s">
        <v>474</v>
      </c>
      <c r="CE249">
        <f t="shared" si="261"/>
        <v>-0.67869765449287778</v>
      </c>
      <c r="CF249">
        <f t="shared" si="262"/>
        <v>-0.19978479196556673</v>
      </c>
      <c r="CG249">
        <f t="shared" si="263"/>
        <v>-0.71349446122860016</v>
      </c>
      <c r="CH249">
        <f t="shared" si="264"/>
        <v>-0.73557251908396948</v>
      </c>
      <c r="CI249">
        <f t="shared" si="265"/>
        <v>-0.59418637788543749</v>
      </c>
      <c r="CJ249">
        <f t="shared" si="266"/>
        <v>-0.45547124600638977</v>
      </c>
      <c r="CK249">
        <f t="shared" si="267"/>
        <v>-0.59631821170282706</v>
      </c>
      <c r="CL249">
        <f t="shared" si="268"/>
        <v>-0.60979936642027455</v>
      </c>
      <c r="CM249">
        <f t="shared" si="269"/>
        <v>-0.66920523335286075</v>
      </c>
      <c r="CN249">
        <f t="shared" si="270"/>
        <v>-0.87117868236063434</v>
      </c>
      <c r="CO249">
        <f t="shared" si="271"/>
        <v>-0.86398861300015817</v>
      </c>
      <c r="CP249">
        <f t="shared" si="272"/>
        <v>-0.83756371716115541</v>
      </c>
      <c r="CQ249">
        <f t="shared" si="273"/>
        <v>-0.71543673885193015</v>
      </c>
      <c r="CR249">
        <f t="shared" si="274"/>
        <v>-0.74790707989133443</v>
      </c>
      <c r="CS249">
        <f t="shared" si="275"/>
        <v>-0.69806552543698663</v>
      </c>
      <c r="CT249">
        <f t="shared" si="276"/>
        <v>-0.5425363386231622</v>
      </c>
      <c r="CW249" s="1" t="s">
        <v>473</v>
      </c>
      <c r="CX249" s="2" t="s">
        <v>474</v>
      </c>
      <c r="CY249">
        <f t="shared" si="277"/>
        <v>2</v>
      </c>
      <c r="CZ249">
        <f t="shared" si="278"/>
        <v>2</v>
      </c>
      <c r="DA249">
        <f t="shared" si="279"/>
        <v>2</v>
      </c>
      <c r="DB249">
        <f t="shared" si="280"/>
        <v>2</v>
      </c>
      <c r="DC249">
        <f t="shared" si="281"/>
        <v>2</v>
      </c>
      <c r="DD249">
        <f t="shared" si="282"/>
        <v>2</v>
      </c>
      <c r="DE249">
        <f t="shared" si="283"/>
        <v>2</v>
      </c>
      <c r="DF249">
        <f t="shared" si="284"/>
        <v>2</v>
      </c>
      <c r="DG249">
        <f t="shared" si="285"/>
        <v>2</v>
      </c>
      <c r="DH249">
        <f t="shared" si="286"/>
        <v>2</v>
      </c>
      <c r="DI249">
        <f t="shared" si="287"/>
        <v>2</v>
      </c>
      <c r="DJ249">
        <f t="shared" si="288"/>
        <v>2</v>
      </c>
      <c r="DK249">
        <f t="shared" si="289"/>
        <v>2</v>
      </c>
      <c r="DL249">
        <f t="shared" si="290"/>
        <v>2</v>
      </c>
      <c r="DM249">
        <f t="shared" si="291"/>
        <v>2</v>
      </c>
      <c r="DN249">
        <f t="shared" si="292"/>
        <v>2</v>
      </c>
      <c r="DQ249" s="1" t="s">
        <v>473</v>
      </c>
      <c r="DR249" s="2" t="s">
        <v>474</v>
      </c>
      <c r="DS249">
        <f t="shared" si="293"/>
        <v>3</v>
      </c>
      <c r="DT249">
        <f t="shared" si="294"/>
        <v>3</v>
      </c>
      <c r="DU249">
        <f t="shared" si="295"/>
        <v>3</v>
      </c>
      <c r="DV249">
        <f t="shared" si="296"/>
        <v>3</v>
      </c>
      <c r="DW249">
        <f t="shared" si="297"/>
        <v>3</v>
      </c>
      <c r="DX249">
        <f t="shared" si="298"/>
        <v>3</v>
      </c>
      <c r="DY249">
        <f t="shared" si="299"/>
        <v>3</v>
      </c>
      <c r="DZ249">
        <f t="shared" si="300"/>
        <v>3</v>
      </c>
      <c r="EA249">
        <f t="shared" si="301"/>
        <v>3</v>
      </c>
      <c r="EB249">
        <f t="shared" si="302"/>
        <v>3</v>
      </c>
      <c r="EC249">
        <f t="shared" si="303"/>
        <v>3</v>
      </c>
      <c r="ED249">
        <f t="shared" si="304"/>
        <v>3</v>
      </c>
      <c r="EE249">
        <f t="shared" si="305"/>
        <v>3</v>
      </c>
      <c r="EF249">
        <f t="shared" si="306"/>
        <v>3</v>
      </c>
      <c r="EG249">
        <f t="shared" si="307"/>
        <v>3</v>
      </c>
      <c r="EH249">
        <f t="shared" si="308"/>
        <v>3</v>
      </c>
      <c r="EK249" s="1" t="s">
        <v>473</v>
      </c>
      <c r="EL249" s="2" t="s">
        <v>474</v>
      </c>
      <c r="EM249" t="str">
        <f t="shared" si="309"/>
        <v>D</v>
      </c>
      <c r="EN249" t="str">
        <f t="shared" si="310"/>
        <v>D</v>
      </c>
      <c r="EO249" t="str">
        <f t="shared" si="311"/>
        <v>D</v>
      </c>
      <c r="EP249" t="str">
        <f t="shared" si="312"/>
        <v>D</v>
      </c>
      <c r="EQ249" t="str">
        <f t="shared" si="313"/>
        <v>D</v>
      </c>
      <c r="ER249" t="str">
        <f t="shared" si="314"/>
        <v>D</v>
      </c>
      <c r="ES249" t="str">
        <f t="shared" si="315"/>
        <v>D</v>
      </c>
      <c r="ET249" t="str">
        <f t="shared" si="316"/>
        <v>D</v>
      </c>
      <c r="EU249" t="str">
        <f t="shared" si="317"/>
        <v>D</v>
      </c>
      <c r="EV249" t="str">
        <f t="shared" si="318"/>
        <v>D</v>
      </c>
      <c r="EW249" t="str">
        <f t="shared" si="319"/>
        <v>D</v>
      </c>
      <c r="EX249" t="str">
        <f t="shared" si="320"/>
        <v>D</v>
      </c>
      <c r="EY249" t="str">
        <f t="shared" si="321"/>
        <v>D</v>
      </c>
      <c r="EZ249" t="str">
        <f t="shared" si="322"/>
        <v>D</v>
      </c>
      <c r="FA249" t="str">
        <f t="shared" si="323"/>
        <v>D</v>
      </c>
      <c r="FB249" t="str">
        <f t="shared" si="324"/>
        <v>D</v>
      </c>
    </row>
    <row r="250" spans="1:158" x14ac:dyDescent="0.25">
      <c r="A250" s="1" t="s">
        <v>475</v>
      </c>
      <c r="B250" s="2" t="s">
        <v>476</v>
      </c>
      <c r="C250" s="3">
        <v>10899</v>
      </c>
      <c r="D250" s="3">
        <v>22595</v>
      </c>
      <c r="E250" s="3">
        <v>34238</v>
      </c>
      <c r="F250" s="3">
        <v>44517</v>
      </c>
      <c r="G250" s="3">
        <v>67737</v>
      </c>
      <c r="H250" s="3">
        <v>63063</v>
      </c>
      <c r="I250" s="3">
        <v>79456</v>
      </c>
      <c r="J250" s="3">
        <v>94536</v>
      </c>
      <c r="K250" s="3">
        <v>78610</v>
      </c>
      <c r="L250" s="3">
        <v>1930</v>
      </c>
      <c r="M250" s="3">
        <v>1683</v>
      </c>
      <c r="N250" s="3">
        <v>1458</v>
      </c>
      <c r="O250" s="3">
        <v>1549</v>
      </c>
      <c r="P250" s="3">
        <v>2256</v>
      </c>
      <c r="Q250" s="3">
        <v>1626</v>
      </c>
      <c r="R250" s="4">
        <v>1885</v>
      </c>
      <c r="U250" s="1" t="s">
        <v>475</v>
      </c>
      <c r="V250" s="2" t="s">
        <v>476</v>
      </c>
      <c r="W250" s="3">
        <v>2480</v>
      </c>
      <c r="X250" s="3">
        <v>1926</v>
      </c>
      <c r="Y250" s="3">
        <v>2772</v>
      </c>
      <c r="Z250" s="3">
        <v>1024</v>
      </c>
      <c r="AA250" s="3">
        <v>1061</v>
      </c>
      <c r="AB250" s="3">
        <v>1624</v>
      </c>
      <c r="AC250" s="3">
        <v>2011</v>
      </c>
      <c r="AD250" s="3">
        <v>4563</v>
      </c>
      <c r="AE250" s="3">
        <v>25209</v>
      </c>
      <c r="AF250" s="3">
        <v>12238</v>
      </c>
      <c r="AG250" s="3">
        <v>1505</v>
      </c>
      <c r="AH250" s="3">
        <v>984</v>
      </c>
      <c r="AI250" s="3">
        <v>1053</v>
      </c>
      <c r="AJ250" s="3">
        <v>581</v>
      </c>
      <c r="AK250" s="3">
        <v>477</v>
      </c>
      <c r="AL250" s="4">
        <v>344</v>
      </c>
      <c r="AO250" s="1" t="s">
        <v>475</v>
      </c>
      <c r="AP250" s="2" t="s">
        <v>476</v>
      </c>
      <c r="AQ250">
        <f>(C250/$C$335)/(World!C250/World!$C$335)</f>
        <v>11.593395827519338</v>
      </c>
      <c r="AR250">
        <f>(D250/Indonesia!$D$335)/(World!D250/World!$D$335)</f>
        <v>22.993668404807426</v>
      </c>
      <c r="AS250">
        <f>(E250/$E$335)/(World!E250/World!$E$335)</f>
        <v>36.092572371025938</v>
      </c>
      <c r="AT250">
        <f>(F250/$F$335)/(World!F250/World!$F$335)</f>
        <v>44.021479293346268</v>
      </c>
      <c r="AU250">
        <f>(G250/$G$335)/(World!G250/World!$G$335)</f>
        <v>59.125998571615504</v>
      </c>
      <c r="AV250">
        <f>(H250/$H$335)/(World!H250/World!$H$335)</f>
        <v>54.615717594691446</v>
      </c>
      <c r="AW250">
        <f>(I250/$I$335)/(World!I250/World!$I$335)</f>
        <v>59.621921161630944</v>
      </c>
      <c r="AX250">
        <f>(J250/$J$335)/(World!J250/World!$J$335)</f>
        <v>61.840497672235315</v>
      </c>
      <c r="AY250">
        <f>(K250/$K$335)/(World!K250/World!$K$335)</f>
        <v>61.33740725716946</v>
      </c>
      <c r="AZ250">
        <f>(L250/$L$335)/(World!L250/World!$L$335)</f>
        <v>2.5735113379328558</v>
      </c>
      <c r="BA250">
        <f>(M250/$M$335)/(World!M250/World!$M$335)</f>
        <v>2.2067158575050025</v>
      </c>
      <c r="BB250">
        <f>(N250/$N$335)/(World!N250/World!$N$335)</f>
        <v>1.9063692832602641</v>
      </c>
      <c r="BC250">
        <f>(O250/$O$335)/(World!O250/World!$O$335)</f>
        <v>2.9292942022383728</v>
      </c>
      <c r="BD250">
        <f>(P250/$P$335)/(World!P250/World!$P$335)</f>
        <v>4.3561625836447488</v>
      </c>
      <c r="BE250">
        <f>(Q250/$Q$335)/(World!Q250/World!$Q$335)</f>
        <v>3.0798238887411875</v>
      </c>
      <c r="BF250">
        <f>(R250/$R$335)/(World!R250/World!$R$335)</f>
        <v>3.7962202552016633</v>
      </c>
      <c r="BI250" s="1" t="s">
        <v>475</v>
      </c>
      <c r="BJ250" s="2" t="s">
        <v>476</v>
      </c>
      <c r="BK250">
        <f t="shared" si="245"/>
        <v>0.84118660070784401</v>
      </c>
      <c r="BL250">
        <f t="shared" si="246"/>
        <v>0.91664467615967904</v>
      </c>
      <c r="BM250">
        <f t="shared" si="247"/>
        <v>0.94608084928716729</v>
      </c>
      <c r="BN250">
        <f t="shared" si="248"/>
        <v>0.95557675955139976</v>
      </c>
      <c r="BO250">
        <f t="shared" si="249"/>
        <v>0.96673651918449521</v>
      </c>
      <c r="BP250">
        <f t="shared" si="250"/>
        <v>0.96403894282951941</v>
      </c>
      <c r="BQ250">
        <f t="shared" si="251"/>
        <v>0.96700863381304636</v>
      </c>
      <c r="BR250">
        <f t="shared" si="252"/>
        <v>0.96817339018491488</v>
      </c>
      <c r="BS250">
        <f t="shared" si="253"/>
        <v>0.96791653538381672</v>
      </c>
      <c r="BT250">
        <f t="shared" si="254"/>
        <v>0.44032638744699604</v>
      </c>
      <c r="BU250">
        <f t="shared" si="255"/>
        <v>0.37630894383136659</v>
      </c>
      <c r="BV250">
        <f t="shared" si="256"/>
        <v>0.31185620095858246</v>
      </c>
      <c r="BW250">
        <f t="shared" si="257"/>
        <v>0.49100273559035756</v>
      </c>
      <c r="BX250">
        <f t="shared" si="258"/>
        <v>0.6265983399930618</v>
      </c>
      <c r="BY250">
        <f t="shared" si="259"/>
        <v>0.50978276157476698</v>
      </c>
      <c r="BZ250">
        <f t="shared" si="260"/>
        <v>0.58300497191909983</v>
      </c>
      <c r="CC250" s="1" t="s">
        <v>475</v>
      </c>
      <c r="CD250" s="2" t="s">
        <v>476</v>
      </c>
      <c r="CE250">
        <f t="shared" si="261"/>
        <v>0.62926975110247407</v>
      </c>
      <c r="CF250">
        <f t="shared" si="262"/>
        <v>0.84291015863953345</v>
      </c>
      <c r="CG250">
        <f t="shared" si="263"/>
        <v>0.85020264793299105</v>
      </c>
      <c r="CH250">
        <f t="shared" si="264"/>
        <v>0.95502953382666167</v>
      </c>
      <c r="CI250">
        <f t="shared" si="265"/>
        <v>0.9691560801186081</v>
      </c>
      <c r="CJ250">
        <f t="shared" si="266"/>
        <v>0.94978898387620392</v>
      </c>
      <c r="CK250">
        <f t="shared" si="267"/>
        <v>0.95063031656989949</v>
      </c>
      <c r="CL250">
        <f t="shared" si="268"/>
        <v>0.90791027154663517</v>
      </c>
      <c r="CM250">
        <f t="shared" si="269"/>
        <v>0.51436634912684576</v>
      </c>
      <c r="CN250">
        <f t="shared" si="270"/>
        <v>-0.72755505364201012</v>
      </c>
      <c r="CO250">
        <f t="shared" si="271"/>
        <v>5.5834378920953574E-2</v>
      </c>
      <c r="CP250">
        <f t="shared" si="272"/>
        <v>0.1941031941031941</v>
      </c>
      <c r="CQ250">
        <f t="shared" si="273"/>
        <v>0.19062259800153727</v>
      </c>
      <c r="CR250">
        <f t="shared" si="274"/>
        <v>0.59041240747268242</v>
      </c>
      <c r="CS250">
        <f t="shared" si="275"/>
        <v>0.54636233951497859</v>
      </c>
      <c r="CT250">
        <f t="shared" si="276"/>
        <v>0.69134140870345451</v>
      </c>
      <c r="CW250" s="1" t="s">
        <v>475</v>
      </c>
      <c r="CX250" s="2" t="s">
        <v>476</v>
      </c>
      <c r="CY250">
        <f t="shared" si="277"/>
        <v>1</v>
      </c>
      <c r="CZ250">
        <f t="shared" si="278"/>
        <v>1</v>
      </c>
      <c r="DA250">
        <f t="shared" si="279"/>
        <v>1</v>
      </c>
      <c r="DB250">
        <f t="shared" si="280"/>
        <v>1</v>
      </c>
      <c r="DC250">
        <f t="shared" si="281"/>
        <v>1</v>
      </c>
      <c r="DD250">
        <f t="shared" si="282"/>
        <v>1</v>
      </c>
      <c r="DE250">
        <f t="shared" si="283"/>
        <v>1</v>
      </c>
      <c r="DF250">
        <f t="shared" si="284"/>
        <v>1</v>
      </c>
      <c r="DG250">
        <f t="shared" si="285"/>
        <v>1</v>
      </c>
      <c r="DH250">
        <f t="shared" si="286"/>
        <v>1</v>
      </c>
      <c r="DI250">
        <f t="shared" si="287"/>
        <v>1</v>
      </c>
      <c r="DJ250">
        <f t="shared" si="288"/>
        <v>1</v>
      </c>
      <c r="DK250">
        <f t="shared" si="289"/>
        <v>1</v>
      </c>
      <c r="DL250">
        <f t="shared" si="290"/>
        <v>1</v>
      </c>
      <c r="DM250">
        <f t="shared" si="291"/>
        <v>1</v>
      </c>
      <c r="DN250">
        <f t="shared" si="292"/>
        <v>1</v>
      </c>
      <c r="DQ250" s="1" t="s">
        <v>475</v>
      </c>
      <c r="DR250" s="2" t="s">
        <v>476</v>
      </c>
      <c r="DS250">
        <f t="shared" si="293"/>
        <v>5</v>
      </c>
      <c r="DT250">
        <f t="shared" si="294"/>
        <v>5</v>
      </c>
      <c r="DU250">
        <f t="shared" si="295"/>
        <v>5</v>
      </c>
      <c r="DV250">
        <f t="shared" si="296"/>
        <v>5</v>
      </c>
      <c r="DW250">
        <f t="shared" si="297"/>
        <v>5</v>
      </c>
      <c r="DX250">
        <f t="shared" si="298"/>
        <v>5</v>
      </c>
      <c r="DY250">
        <f t="shared" si="299"/>
        <v>5</v>
      </c>
      <c r="DZ250">
        <f t="shared" si="300"/>
        <v>5</v>
      </c>
      <c r="EA250">
        <f t="shared" si="301"/>
        <v>5</v>
      </c>
      <c r="EB250">
        <f t="shared" si="302"/>
        <v>3</v>
      </c>
      <c r="EC250">
        <f t="shared" si="303"/>
        <v>5</v>
      </c>
      <c r="ED250">
        <f t="shared" si="304"/>
        <v>5</v>
      </c>
      <c r="EE250">
        <f t="shared" si="305"/>
        <v>5</v>
      </c>
      <c r="EF250">
        <f t="shared" si="306"/>
        <v>5</v>
      </c>
      <c r="EG250">
        <f t="shared" si="307"/>
        <v>5</v>
      </c>
      <c r="EH250">
        <f t="shared" si="308"/>
        <v>5</v>
      </c>
      <c r="EK250" s="1" t="s">
        <v>475</v>
      </c>
      <c r="EL250" s="2" t="s">
        <v>476</v>
      </c>
      <c r="EM250" t="str">
        <f t="shared" si="309"/>
        <v>A</v>
      </c>
      <c r="EN250" t="str">
        <f t="shared" si="310"/>
        <v>A</v>
      </c>
      <c r="EO250" t="str">
        <f t="shared" si="311"/>
        <v>A</v>
      </c>
      <c r="EP250" t="str">
        <f t="shared" si="312"/>
        <v>A</v>
      </c>
      <c r="EQ250" t="str">
        <f t="shared" si="313"/>
        <v>A</v>
      </c>
      <c r="ER250" t="str">
        <f t="shared" si="314"/>
        <v>A</v>
      </c>
      <c r="ES250" t="str">
        <f t="shared" si="315"/>
        <v>A</v>
      </c>
      <c r="ET250" t="str">
        <f t="shared" si="316"/>
        <v>A</v>
      </c>
      <c r="EU250" t="str">
        <f t="shared" si="317"/>
        <v>A</v>
      </c>
      <c r="EV250" t="str">
        <f t="shared" si="318"/>
        <v>B</v>
      </c>
      <c r="EW250" t="str">
        <f t="shared" si="319"/>
        <v>A</v>
      </c>
      <c r="EX250" t="str">
        <f t="shared" si="320"/>
        <v>A</v>
      </c>
      <c r="EY250" t="str">
        <f t="shared" si="321"/>
        <v>A</v>
      </c>
      <c r="EZ250" t="str">
        <f t="shared" si="322"/>
        <v>A</v>
      </c>
      <c r="FA250" t="str">
        <f t="shared" si="323"/>
        <v>A</v>
      </c>
      <c r="FB250" t="str">
        <f t="shared" si="324"/>
        <v>A</v>
      </c>
    </row>
    <row r="251" spans="1:158" x14ac:dyDescent="0.25">
      <c r="A251" s="5" t="s">
        <v>477</v>
      </c>
      <c r="B251" s="6" t="s">
        <v>478</v>
      </c>
      <c r="C251" s="7">
        <v>7566</v>
      </c>
      <c r="D251" s="7">
        <v>17817</v>
      </c>
      <c r="E251" s="7">
        <v>12863</v>
      </c>
      <c r="F251" s="7">
        <v>13413</v>
      </c>
      <c r="G251" s="7">
        <v>17257</v>
      </c>
      <c r="H251" s="7">
        <v>20799</v>
      </c>
      <c r="I251" s="7">
        <v>17578</v>
      </c>
      <c r="J251" s="7">
        <v>20153</v>
      </c>
      <c r="K251" s="7">
        <v>23720</v>
      </c>
      <c r="L251" s="7">
        <v>32017</v>
      </c>
      <c r="M251" s="7">
        <v>27067</v>
      </c>
      <c r="N251" s="7">
        <v>27554</v>
      </c>
      <c r="O251" s="7">
        <v>33074</v>
      </c>
      <c r="P251" s="7">
        <v>29368</v>
      </c>
      <c r="Q251" s="7">
        <v>32057</v>
      </c>
      <c r="R251" s="8">
        <v>33633</v>
      </c>
      <c r="U251" s="5" t="s">
        <v>477</v>
      </c>
      <c r="V251" s="6" t="s">
        <v>478</v>
      </c>
      <c r="W251" s="7">
        <v>2368</v>
      </c>
      <c r="X251" s="7">
        <v>6977</v>
      </c>
      <c r="Y251" s="7">
        <v>7425</v>
      </c>
      <c r="Z251" s="7">
        <v>8577</v>
      </c>
      <c r="AA251" s="7">
        <v>8807</v>
      </c>
      <c r="AB251" s="7">
        <v>9232</v>
      </c>
      <c r="AC251" s="7">
        <v>8895</v>
      </c>
      <c r="AD251" s="7">
        <v>15268</v>
      </c>
      <c r="AE251" s="7">
        <v>27844</v>
      </c>
      <c r="AF251" s="7">
        <v>43638</v>
      </c>
      <c r="AG251" s="7">
        <v>40785</v>
      </c>
      <c r="AH251" s="7">
        <v>55399</v>
      </c>
      <c r="AI251" s="7">
        <v>39721</v>
      </c>
      <c r="AJ251" s="7">
        <v>27980</v>
      </c>
      <c r="AK251" s="7">
        <v>55918</v>
      </c>
      <c r="AL251" s="8">
        <v>78280</v>
      </c>
      <c r="AO251" s="5" t="s">
        <v>477</v>
      </c>
      <c r="AP251" s="6" t="s">
        <v>478</v>
      </c>
      <c r="AQ251">
        <f>(C251/$C$335)/(World!C251/World!$C$335)</f>
        <v>0.23903359065927662</v>
      </c>
      <c r="AR251">
        <f>(D251/Indonesia!$D$335)/(World!D251/World!$D$335)</f>
        <v>0.598123543656217</v>
      </c>
      <c r="AS251">
        <f>(E251/$E$335)/(World!E251/World!$E$335)</f>
        <v>0.45033169300952514</v>
      </c>
      <c r="AT251">
        <f>(F251/$F$335)/(World!F251/World!$F$335)</f>
        <v>0.4563778015254788</v>
      </c>
      <c r="AU251">
        <f>(G251/$G$335)/(World!G251/World!$G$335)</f>
        <v>0.59160097022708158</v>
      </c>
      <c r="AV251">
        <f>(H251/$H$335)/(World!H251/World!$H$335)</f>
        <v>0.6231773169481083</v>
      </c>
      <c r="AW251">
        <f>(I251/$I$335)/(World!I251/World!$I$335)</f>
        <v>0.50981295843641361</v>
      </c>
      <c r="AX251">
        <f>(J251/$J$335)/(World!J251/World!$J$335)</f>
        <v>0.5149798357130706</v>
      </c>
      <c r="AY251">
        <f>(K251/$K$335)/(World!K251/World!$K$335)</f>
        <v>0.68699281466988449</v>
      </c>
      <c r="AZ251">
        <f>(L251/$L$335)/(World!L251/World!$L$335)</f>
        <v>0.79433193624913068</v>
      </c>
      <c r="BA251">
        <f>(M251/$M$335)/(World!M251/World!$M$335)</f>
        <v>0.55931394400507439</v>
      </c>
      <c r="BB251">
        <f>(N251/$N$335)/(World!N251/World!$N$335)</f>
        <v>0.64989907520558188</v>
      </c>
      <c r="BC251">
        <f>(O251/$O$335)/(World!O251/World!$O$335)</f>
        <v>0.91435306265579197</v>
      </c>
      <c r="BD251">
        <f>(P251/$P$335)/(World!P251/World!$P$335)</f>
        <v>0.76487908249194081</v>
      </c>
      <c r="BE251">
        <f>(Q251/$Q$335)/(World!Q251/World!$Q$335)</f>
        <v>0.8161676210823664</v>
      </c>
      <c r="BF251">
        <f>(R251/$R$335)/(World!R251/World!$R$335)</f>
        <v>0.82409640276804397</v>
      </c>
      <c r="BI251" s="5" t="s">
        <v>477</v>
      </c>
      <c r="BJ251" s="6" t="s">
        <v>478</v>
      </c>
      <c r="BK251">
        <f t="shared" si="245"/>
        <v>-0.61416124234034786</v>
      </c>
      <c r="BL251">
        <f t="shared" si="246"/>
        <v>-0.25146770281874609</v>
      </c>
      <c r="BM251">
        <f t="shared" si="247"/>
        <v>-0.37899489450573903</v>
      </c>
      <c r="BN251">
        <f t="shared" si="248"/>
        <v>-0.37327003879426457</v>
      </c>
      <c r="BO251">
        <f t="shared" si="249"/>
        <v>-0.25659636894707982</v>
      </c>
      <c r="BP251">
        <f t="shared" si="250"/>
        <v>-0.23215127461267895</v>
      </c>
      <c r="BQ251">
        <f t="shared" si="251"/>
        <v>-0.32466739593441557</v>
      </c>
      <c r="BR251">
        <f t="shared" si="252"/>
        <v>-0.3201495840759096</v>
      </c>
      <c r="BS251">
        <f t="shared" si="253"/>
        <v>-0.18554150474634098</v>
      </c>
      <c r="BT251">
        <f t="shared" si="254"/>
        <v>-0.11462096816980118</v>
      </c>
      <c r="BU251">
        <f t="shared" si="255"/>
        <v>-0.28261534996796739</v>
      </c>
      <c r="BV251">
        <f t="shared" si="256"/>
        <v>-0.21219535791957131</v>
      </c>
      <c r="BW251">
        <f t="shared" si="257"/>
        <v>-4.4739363399032353E-2</v>
      </c>
      <c r="BX251">
        <f t="shared" si="258"/>
        <v>-0.13322211127125919</v>
      </c>
      <c r="BY251">
        <f t="shared" si="259"/>
        <v>-0.10121994070573537</v>
      </c>
      <c r="BZ251">
        <f t="shared" si="260"/>
        <v>-9.6433278945687567E-2</v>
      </c>
      <c r="CC251" s="5" t="s">
        <v>477</v>
      </c>
      <c r="CD251" s="6" t="s">
        <v>478</v>
      </c>
      <c r="CE251">
        <f t="shared" si="261"/>
        <v>0.52325347292128044</v>
      </c>
      <c r="CF251">
        <f t="shared" si="262"/>
        <v>0.43720254900379124</v>
      </c>
      <c r="CG251">
        <f t="shared" si="263"/>
        <v>0.2680402208201893</v>
      </c>
      <c r="CH251">
        <f t="shared" si="264"/>
        <v>0.21991814461118692</v>
      </c>
      <c r="CI251">
        <f t="shared" si="265"/>
        <v>0.32420196439533455</v>
      </c>
      <c r="CJ251">
        <f t="shared" si="266"/>
        <v>0.38516865905231262</v>
      </c>
      <c r="CK251">
        <f t="shared" si="267"/>
        <v>0.32799456049559927</v>
      </c>
      <c r="CL251">
        <f t="shared" si="268"/>
        <v>0.13791253776008583</v>
      </c>
      <c r="CM251">
        <f t="shared" si="269"/>
        <v>-7.997827941975022E-2</v>
      </c>
      <c r="CN251">
        <f t="shared" si="270"/>
        <v>-0.15360518141563678</v>
      </c>
      <c r="CO251">
        <f t="shared" si="271"/>
        <v>-0.20217532276130401</v>
      </c>
      <c r="CP251">
        <f t="shared" si="272"/>
        <v>-0.33567200704013117</v>
      </c>
      <c r="CQ251">
        <f t="shared" si="273"/>
        <v>-9.1311216429699846E-2</v>
      </c>
      <c r="CR251">
        <f t="shared" si="274"/>
        <v>2.4203110832112715E-2</v>
      </c>
      <c r="CS251">
        <f t="shared" si="275"/>
        <v>-0.27122477976697923</v>
      </c>
      <c r="CT251">
        <f t="shared" si="276"/>
        <v>-0.39894382243349746</v>
      </c>
      <c r="CW251" s="5" t="s">
        <v>477</v>
      </c>
      <c r="CX251" s="6" t="s">
        <v>478</v>
      </c>
      <c r="CY251">
        <f t="shared" si="277"/>
        <v>2</v>
      </c>
      <c r="CZ251">
        <f t="shared" si="278"/>
        <v>2</v>
      </c>
      <c r="DA251">
        <f t="shared" si="279"/>
        <v>2</v>
      </c>
      <c r="DB251">
        <f t="shared" si="280"/>
        <v>2</v>
      </c>
      <c r="DC251">
        <f t="shared" si="281"/>
        <v>2</v>
      </c>
      <c r="DD251">
        <f t="shared" si="282"/>
        <v>2</v>
      </c>
      <c r="DE251">
        <f t="shared" si="283"/>
        <v>2</v>
      </c>
      <c r="DF251">
        <f t="shared" si="284"/>
        <v>2</v>
      </c>
      <c r="DG251">
        <f t="shared" si="285"/>
        <v>2</v>
      </c>
      <c r="DH251">
        <f t="shared" si="286"/>
        <v>2</v>
      </c>
      <c r="DI251">
        <f t="shared" si="287"/>
        <v>2</v>
      </c>
      <c r="DJ251">
        <f t="shared" si="288"/>
        <v>2</v>
      </c>
      <c r="DK251">
        <f t="shared" si="289"/>
        <v>2</v>
      </c>
      <c r="DL251">
        <f t="shared" si="290"/>
        <v>2</v>
      </c>
      <c r="DM251">
        <f t="shared" si="291"/>
        <v>2</v>
      </c>
      <c r="DN251">
        <f t="shared" si="292"/>
        <v>2</v>
      </c>
      <c r="DQ251" s="5" t="s">
        <v>477</v>
      </c>
      <c r="DR251" s="6" t="s">
        <v>478</v>
      </c>
      <c r="DS251">
        <f t="shared" si="293"/>
        <v>5</v>
      </c>
      <c r="DT251">
        <f t="shared" si="294"/>
        <v>5</v>
      </c>
      <c r="DU251">
        <f t="shared" si="295"/>
        <v>5</v>
      </c>
      <c r="DV251">
        <f t="shared" si="296"/>
        <v>5</v>
      </c>
      <c r="DW251">
        <f t="shared" si="297"/>
        <v>5</v>
      </c>
      <c r="DX251">
        <f t="shared" si="298"/>
        <v>5</v>
      </c>
      <c r="DY251">
        <f t="shared" si="299"/>
        <v>5</v>
      </c>
      <c r="DZ251">
        <f t="shared" si="300"/>
        <v>5</v>
      </c>
      <c r="EA251">
        <f t="shared" si="301"/>
        <v>3</v>
      </c>
      <c r="EB251">
        <f t="shared" si="302"/>
        <v>3</v>
      </c>
      <c r="EC251">
        <f t="shared" si="303"/>
        <v>3</v>
      </c>
      <c r="ED251">
        <f t="shared" si="304"/>
        <v>3</v>
      </c>
      <c r="EE251">
        <f t="shared" si="305"/>
        <v>3</v>
      </c>
      <c r="EF251">
        <f t="shared" si="306"/>
        <v>5</v>
      </c>
      <c r="EG251">
        <f t="shared" si="307"/>
        <v>3</v>
      </c>
      <c r="EH251">
        <f t="shared" si="308"/>
        <v>3</v>
      </c>
      <c r="EK251" s="5" t="s">
        <v>477</v>
      </c>
      <c r="EL251" s="6" t="s">
        <v>478</v>
      </c>
      <c r="EM251" t="str">
        <f t="shared" si="309"/>
        <v>C</v>
      </c>
      <c r="EN251" t="str">
        <f t="shared" si="310"/>
        <v>C</v>
      </c>
      <c r="EO251" t="str">
        <f t="shared" si="311"/>
        <v>C</v>
      </c>
      <c r="EP251" t="str">
        <f t="shared" si="312"/>
        <v>C</v>
      </c>
      <c r="EQ251" t="str">
        <f t="shared" si="313"/>
        <v>C</v>
      </c>
      <c r="ER251" t="str">
        <f t="shared" si="314"/>
        <v>C</v>
      </c>
      <c r="ES251" t="str">
        <f t="shared" si="315"/>
        <v>C</v>
      </c>
      <c r="ET251" t="str">
        <f t="shared" si="316"/>
        <v>C</v>
      </c>
      <c r="EU251" t="str">
        <f t="shared" si="317"/>
        <v>D</v>
      </c>
      <c r="EV251" t="str">
        <f t="shared" si="318"/>
        <v>D</v>
      </c>
      <c r="EW251" t="str">
        <f t="shared" si="319"/>
        <v>D</v>
      </c>
      <c r="EX251" t="str">
        <f t="shared" si="320"/>
        <v>D</v>
      </c>
      <c r="EY251" t="str">
        <f t="shared" si="321"/>
        <v>D</v>
      </c>
      <c r="EZ251" t="str">
        <f t="shared" si="322"/>
        <v>C</v>
      </c>
      <c r="FA251" t="str">
        <f t="shared" si="323"/>
        <v>D</v>
      </c>
      <c r="FB251" t="str">
        <f t="shared" si="324"/>
        <v>D</v>
      </c>
    </row>
    <row r="252" spans="1:158" x14ac:dyDescent="0.25">
      <c r="A252" s="5" t="s">
        <v>479</v>
      </c>
      <c r="B252" s="6" t="s">
        <v>480</v>
      </c>
      <c r="C252" s="7">
        <v>1138810</v>
      </c>
      <c r="D252" s="7">
        <v>1207414</v>
      </c>
      <c r="E252" s="7">
        <v>858460</v>
      </c>
      <c r="F252" s="7">
        <v>1517219</v>
      </c>
      <c r="G252" s="7">
        <v>1850387</v>
      </c>
      <c r="H252" s="7">
        <v>1785619</v>
      </c>
      <c r="I252" s="7">
        <v>976529</v>
      </c>
      <c r="J252" s="7">
        <v>864553</v>
      </c>
      <c r="K252" s="7">
        <v>880434</v>
      </c>
      <c r="L252" s="7">
        <v>631092</v>
      </c>
      <c r="M252" s="7">
        <v>489049</v>
      </c>
      <c r="N252" s="7">
        <v>429161</v>
      </c>
      <c r="O252" s="7">
        <v>310465</v>
      </c>
      <c r="P252" s="7">
        <v>380225</v>
      </c>
      <c r="Q252" s="7">
        <v>250494</v>
      </c>
      <c r="R252" s="8">
        <v>273130</v>
      </c>
      <c r="U252" s="5" t="s">
        <v>479</v>
      </c>
      <c r="V252" s="6" t="s">
        <v>480</v>
      </c>
      <c r="W252" s="7">
        <v>197836</v>
      </c>
      <c r="X252" s="7">
        <v>200944</v>
      </c>
      <c r="Y252" s="7">
        <v>235270</v>
      </c>
      <c r="Z252" s="7">
        <v>291511</v>
      </c>
      <c r="AA252" s="7">
        <v>398844</v>
      </c>
      <c r="AB252" s="7">
        <v>450665</v>
      </c>
      <c r="AC252" s="7">
        <v>844897</v>
      </c>
      <c r="AD252" s="7">
        <v>1805488</v>
      </c>
      <c r="AE252" s="7">
        <v>1442225</v>
      </c>
      <c r="AF252" s="7">
        <v>1744367</v>
      </c>
      <c r="AG252" s="7">
        <v>2193619</v>
      </c>
      <c r="AH252" s="7">
        <v>2299428</v>
      </c>
      <c r="AI252" s="7">
        <v>2443779</v>
      </c>
      <c r="AJ252" s="7">
        <v>2106789</v>
      </c>
      <c r="AK252" s="7">
        <v>1911012</v>
      </c>
      <c r="AL252" s="8">
        <v>1642270</v>
      </c>
      <c r="AO252" s="5" t="s">
        <v>479</v>
      </c>
      <c r="AP252" s="6" t="s">
        <v>480</v>
      </c>
      <c r="AQ252">
        <f>(C252/$C$335)/(World!C252/World!$C$335)</f>
        <v>0.75692712157719366</v>
      </c>
      <c r="AR252">
        <f>(D252/Indonesia!$D$335)/(World!D252/World!$D$335)</f>
        <v>0.80200244559642275</v>
      </c>
      <c r="AS252">
        <f>(E252/$E$335)/(World!E252/World!$E$335)</f>
        <v>0.5345020095364077</v>
      </c>
      <c r="AT252">
        <f>(F252/$F$335)/(World!F252/World!$F$335)</f>
        <v>0.80098149157470577</v>
      </c>
      <c r="AU252">
        <f>(G252/$G$335)/(World!G252/World!$G$335)</f>
        <v>0.8658335712473374</v>
      </c>
      <c r="AV252">
        <f>(H252/$H$335)/(World!H252/World!$H$335)</f>
        <v>0.75316220634678333</v>
      </c>
      <c r="AW252">
        <f>(I252/$I$335)/(World!I252/World!$I$335)</f>
        <v>0.45287541182196434</v>
      </c>
      <c r="AX252">
        <f>(J252/$J$335)/(World!J252/World!$J$335)</f>
        <v>0.35735718388191268</v>
      </c>
      <c r="AY252">
        <f>(K252/$K$335)/(World!K252/World!$K$335)</f>
        <v>0.36717843834625158</v>
      </c>
      <c r="AZ252">
        <f>(L252/$L$335)/(World!L252/World!$L$335)</f>
        <v>0.19235274460274604</v>
      </c>
      <c r="BA252">
        <f>(M252/$M$335)/(World!M252/World!$M$335)</f>
        <v>0.1216852714526111</v>
      </c>
      <c r="BB252">
        <f>(N252/$N$335)/(World!N252/World!$N$335)</f>
        <v>0.1100739537874653</v>
      </c>
      <c r="BC252">
        <f>(O252/$O$335)/(World!O252/World!$O$335)</f>
        <v>9.0034442034580872E-2</v>
      </c>
      <c r="BD252">
        <f>(P252/$P$335)/(World!P252/World!$P$335)</f>
        <v>0.10826936310285752</v>
      </c>
      <c r="BE252">
        <f>(Q252/$Q$335)/(World!Q252/World!$Q$335)</f>
        <v>8.4885324617468602E-2</v>
      </c>
      <c r="BF252">
        <f>(R252/$R$335)/(World!R252/World!$R$335)</f>
        <v>9.9453255021430487E-2</v>
      </c>
      <c r="BI252" s="5" t="s">
        <v>479</v>
      </c>
      <c r="BJ252" s="6" t="s">
        <v>480</v>
      </c>
      <c r="BK252">
        <f t="shared" si="245"/>
        <v>-0.13835114469893309</v>
      </c>
      <c r="BL252">
        <f t="shared" si="246"/>
        <v>-0.10987640715329021</v>
      </c>
      <c r="BM252">
        <f t="shared" si="247"/>
        <v>-0.30335443523089622</v>
      </c>
      <c r="BN252">
        <f t="shared" si="248"/>
        <v>-0.11050558229295319</v>
      </c>
      <c r="BO252">
        <f t="shared" si="249"/>
        <v>-7.1906964704772869E-2</v>
      </c>
      <c r="BP252">
        <f t="shared" si="250"/>
        <v>-0.14079575338757391</v>
      </c>
      <c r="BQ252">
        <f t="shared" si="251"/>
        <v>-0.37658052695097882</v>
      </c>
      <c r="BR252">
        <f t="shared" si="252"/>
        <v>-0.47345151574634897</v>
      </c>
      <c r="BS252">
        <f t="shared" si="253"/>
        <v>-0.46286683866899908</v>
      </c>
      <c r="BT252">
        <f t="shared" si="254"/>
        <v>-0.6773559746082829</v>
      </c>
      <c r="BU252">
        <f t="shared" si="255"/>
        <v>-0.78303134658258366</v>
      </c>
      <c r="BV252">
        <f t="shared" si="256"/>
        <v>-0.80168176469341779</v>
      </c>
      <c r="BW252">
        <f t="shared" si="257"/>
        <v>-0.83480440881018592</v>
      </c>
      <c r="BX252">
        <f t="shared" si="258"/>
        <v>-0.80461543608905284</v>
      </c>
      <c r="BY252">
        <f t="shared" si="259"/>
        <v>-0.84351281616349782</v>
      </c>
      <c r="BZ252">
        <f t="shared" si="260"/>
        <v>-0.8190859782947445</v>
      </c>
      <c r="CC252" s="5" t="s">
        <v>479</v>
      </c>
      <c r="CD252" s="6" t="s">
        <v>480</v>
      </c>
      <c r="CE252">
        <f t="shared" si="261"/>
        <v>0.70398145806743151</v>
      </c>
      <c r="CF252">
        <f t="shared" si="262"/>
        <v>0.71464073765335234</v>
      </c>
      <c r="CG252">
        <f t="shared" si="263"/>
        <v>0.56978413319557841</v>
      </c>
      <c r="CH252">
        <f t="shared" si="264"/>
        <v>0.67766222708751445</v>
      </c>
      <c r="CI252">
        <f t="shared" si="265"/>
        <v>0.64535078878069885</v>
      </c>
      <c r="CJ252">
        <f t="shared" si="266"/>
        <v>0.59695190771833984</v>
      </c>
      <c r="CK252">
        <f t="shared" si="267"/>
        <v>7.2268651045938728E-2</v>
      </c>
      <c r="CL252">
        <f t="shared" si="268"/>
        <v>-0.35240470090159665</v>
      </c>
      <c r="CM252">
        <f t="shared" si="269"/>
        <v>-0.24187407622040083</v>
      </c>
      <c r="CN252">
        <f t="shared" si="270"/>
        <v>-0.46865679432901181</v>
      </c>
      <c r="CO252">
        <f t="shared" si="271"/>
        <v>-0.63540102614263116</v>
      </c>
      <c r="CP252">
        <f t="shared" si="272"/>
        <v>-0.68543375348944091</v>
      </c>
      <c r="CQ252">
        <f t="shared" si="273"/>
        <v>-0.77455519554549268</v>
      </c>
      <c r="CR252">
        <f t="shared" si="274"/>
        <v>-0.69423171723198984</v>
      </c>
      <c r="CS252">
        <f t="shared" si="275"/>
        <v>-0.76822271138733822</v>
      </c>
      <c r="CT252">
        <f t="shared" si="276"/>
        <v>-0.71480630677665236</v>
      </c>
      <c r="CW252" s="5" t="s">
        <v>479</v>
      </c>
      <c r="CX252" s="6" t="s">
        <v>480</v>
      </c>
      <c r="CY252">
        <f t="shared" si="277"/>
        <v>2</v>
      </c>
      <c r="CZ252">
        <f t="shared" si="278"/>
        <v>2</v>
      </c>
      <c r="DA252">
        <f t="shared" si="279"/>
        <v>2</v>
      </c>
      <c r="DB252">
        <f t="shared" si="280"/>
        <v>2</v>
      </c>
      <c r="DC252">
        <f t="shared" si="281"/>
        <v>2</v>
      </c>
      <c r="DD252">
        <f t="shared" si="282"/>
        <v>2</v>
      </c>
      <c r="DE252">
        <f t="shared" si="283"/>
        <v>2</v>
      </c>
      <c r="DF252">
        <f t="shared" si="284"/>
        <v>2</v>
      </c>
      <c r="DG252">
        <f t="shared" si="285"/>
        <v>2</v>
      </c>
      <c r="DH252">
        <f t="shared" si="286"/>
        <v>2</v>
      </c>
      <c r="DI252">
        <f t="shared" si="287"/>
        <v>2</v>
      </c>
      <c r="DJ252">
        <f t="shared" si="288"/>
        <v>2</v>
      </c>
      <c r="DK252">
        <f t="shared" si="289"/>
        <v>2</v>
      </c>
      <c r="DL252">
        <f t="shared" si="290"/>
        <v>2</v>
      </c>
      <c r="DM252">
        <f t="shared" si="291"/>
        <v>2</v>
      </c>
      <c r="DN252">
        <f t="shared" si="292"/>
        <v>2</v>
      </c>
      <c r="DQ252" s="5" t="s">
        <v>479</v>
      </c>
      <c r="DR252" s="6" t="s">
        <v>480</v>
      </c>
      <c r="DS252">
        <f t="shared" si="293"/>
        <v>5</v>
      </c>
      <c r="DT252">
        <f t="shared" si="294"/>
        <v>5</v>
      </c>
      <c r="DU252">
        <f t="shared" si="295"/>
        <v>5</v>
      </c>
      <c r="DV252">
        <f t="shared" si="296"/>
        <v>5</v>
      </c>
      <c r="DW252">
        <f t="shared" si="297"/>
        <v>5</v>
      </c>
      <c r="DX252">
        <f t="shared" si="298"/>
        <v>5</v>
      </c>
      <c r="DY252">
        <f t="shared" si="299"/>
        <v>5</v>
      </c>
      <c r="DZ252">
        <f t="shared" si="300"/>
        <v>3</v>
      </c>
      <c r="EA252">
        <f t="shared" si="301"/>
        <v>3</v>
      </c>
      <c r="EB252">
        <f t="shared" si="302"/>
        <v>3</v>
      </c>
      <c r="EC252">
        <f t="shared" si="303"/>
        <v>3</v>
      </c>
      <c r="ED252">
        <f t="shared" si="304"/>
        <v>3</v>
      </c>
      <c r="EE252">
        <f t="shared" si="305"/>
        <v>3</v>
      </c>
      <c r="EF252">
        <f t="shared" si="306"/>
        <v>3</v>
      </c>
      <c r="EG252">
        <f t="shared" si="307"/>
        <v>3</v>
      </c>
      <c r="EH252">
        <f t="shared" si="308"/>
        <v>3</v>
      </c>
      <c r="EK252" s="5" t="s">
        <v>479</v>
      </c>
      <c r="EL252" s="6" t="s">
        <v>480</v>
      </c>
      <c r="EM252" t="str">
        <f t="shared" si="309"/>
        <v>C</v>
      </c>
      <c r="EN252" t="str">
        <f t="shared" si="310"/>
        <v>C</v>
      </c>
      <c r="EO252" t="str">
        <f t="shared" si="311"/>
        <v>C</v>
      </c>
      <c r="EP252" t="str">
        <f t="shared" si="312"/>
        <v>C</v>
      </c>
      <c r="EQ252" t="str">
        <f t="shared" si="313"/>
        <v>C</v>
      </c>
      <c r="ER252" t="str">
        <f t="shared" si="314"/>
        <v>C</v>
      </c>
      <c r="ES252" t="str">
        <f t="shared" si="315"/>
        <v>C</v>
      </c>
      <c r="ET252" t="str">
        <f t="shared" si="316"/>
        <v>D</v>
      </c>
      <c r="EU252" t="str">
        <f t="shared" si="317"/>
        <v>D</v>
      </c>
      <c r="EV252" t="str">
        <f t="shared" si="318"/>
        <v>D</v>
      </c>
      <c r="EW252" t="str">
        <f t="shared" si="319"/>
        <v>D</v>
      </c>
      <c r="EX252" t="str">
        <f t="shared" si="320"/>
        <v>D</v>
      </c>
      <c r="EY252" t="str">
        <f t="shared" si="321"/>
        <v>D</v>
      </c>
      <c r="EZ252" t="str">
        <f t="shared" si="322"/>
        <v>D</v>
      </c>
      <c r="FA252" t="str">
        <f t="shared" si="323"/>
        <v>D</v>
      </c>
      <c r="FB252" t="str">
        <f t="shared" si="324"/>
        <v>D</v>
      </c>
    </row>
    <row r="253" spans="1:158" x14ac:dyDescent="0.25">
      <c r="A253" s="1" t="s">
        <v>481</v>
      </c>
      <c r="B253" s="2" t="s">
        <v>482</v>
      </c>
      <c r="C253" s="3">
        <v>473</v>
      </c>
      <c r="D253" s="3">
        <v>612</v>
      </c>
      <c r="E253" s="3">
        <v>7613</v>
      </c>
      <c r="F253" s="3">
        <v>1562</v>
      </c>
      <c r="G253" s="3">
        <v>1898</v>
      </c>
      <c r="H253" s="3">
        <v>659</v>
      </c>
      <c r="I253" s="3">
        <v>957</v>
      </c>
      <c r="J253" s="3">
        <v>1449</v>
      </c>
      <c r="K253" s="3">
        <v>516</v>
      </c>
      <c r="L253" s="3">
        <v>508</v>
      </c>
      <c r="M253" s="3">
        <v>335</v>
      </c>
      <c r="N253" s="3">
        <v>221</v>
      </c>
      <c r="O253" s="3">
        <v>238</v>
      </c>
      <c r="P253" s="3">
        <v>347</v>
      </c>
      <c r="Q253" s="3">
        <v>278</v>
      </c>
      <c r="R253" s="4">
        <v>1471</v>
      </c>
      <c r="U253" s="1" t="s">
        <v>481</v>
      </c>
      <c r="V253" s="2" t="s">
        <v>482</v>
      </c>
      <c r="W253" s="3">
        <v>18562</v>
      </c>
      <c r="X253" s="3">
        <v>19074</v>
      </c>
      <c r="Y253" s="3">
        <v>22036</v>
      </c>
      <c r="Z253" s="3">
        <v>30482</v>
      </c>
      <c r="AA253" s="3">
        <v>30617</v>
      </c>
      <c r="AB253" s="3">
        <v>30122</v>
      </c>
      <c r="AC253" s="3">
        <v>28788</v>
      </c>
      <c r="AD253" s="3">
        <v>52700</v>
      </c>
      <c r="AE253" s="3">
        <v>51878</v>
      </c>
      <c r="AF253" s="3">
        <v>66714</v>
      </c>
      <c r="AG253" s="3">
        <v>90249</v>
      </c>
      <c r="AH253" s="3">
        <v>126373</v>
      </c>
      <c r="AI253" s="3">
        <v>99733</v>
      </c>
      <c r="AJ253" s="3">
        <v>114335</v>
      </c>
      <c r="AK253" s="3">
        <v>97301</v>
      </c>
      <c r="AL253" s="4">
        <v>120120</v>
      </c>
      <c r="AO253" s="1" t="s">
        <v>481</v>
      </c>
      <c r="AP253" s="2" t="s">
        <v>482</v>
      </c>
      <c r="AQ253">
        <f>(C253/$C$335)/(World!C253/World!$C$335)</f>
        <v>1.7162325566459996E-2</v>
      </c>
      <c r="AR253">
        <f>(D253/Indonesia!$D$335)/(World!D253/World!$D$335)</f>
        <v>2.1654052896866192E-2</v>
      </c>
      <c r="AS253">
        <f>(E253/$E$335)/(World!E253/World!$E$335)</f>
        <v>0.26366274057297967</v>
      </c>
      <c r="AT253">
        <f>(F253/$F$335)/(World!F253/World!$F$335)</f>
        <v>4.7204705210236675E-2</v>
      </c>
      <c r="AU253">
        <f>(G253/$G$335)/(World!G253/World!$G$335)</f>
        <v>5.3356016634307432E-2</v>
      </c>
      <c r="AV253">
        <f>(H253/$H$335)/(World!H253/World!$H$335)</f>
        <v>1.5677894441361296E-2</v>
      </c>
      <c r="AW253">
        <f>(I253/$I$335)/(World!I253/World!$I$335)</f>
        <v>2.0609497258172967E-2</v>
      </c>
      <c r="AX253">
        <f>(J253/$J$335)/(World!J253/World!$J$335)</f>
        <v>2.6512821933340074E-2</v>
      </c>
      <c r="AY253">
        <f>(K253/$K$335)/(World!K253/World!$K$335)</f>
        <v>1.0216908775483537E-2</v>
      </c>
      <c r="AZ253">
        <f>(L253/$L$335)/(World!L253/World!$L$335)</f>
        <v>8.5426806240895513E-3</v>
      </c>
      <c r="BA253">
        <f>(M253/$M$335)/(World!M253/World!$M$335)</f>
        <v>4.6557864061179208E-3</v>
      </c>
      <c r="BB253">
        <f>(N253/$N$335)/(World!N253/World!$N$335)</f>
        <v>3.0943047884347424E-3</v>
      </c>
      <c r="BC253">
        <f>(O253/$O$335)/(World!O253/World!$O$335)</f>
        <v>3.9435328438642706E-3</v>
      </c>
      <c r="BD253">
        <f>(P253/$P$335)/(World!P253/World!$P$335)</f>
        <v>5.7763503548849135E-3</v>
      </c>
      <c r="BE253">
        <f>(Q253/$Q$335)/(World!Q253/World!$Q$335)</f>
        <v>5.6117991638127114E-3</v>
      </c>
      <c r="BF253">
        <f>(R253/$R$335)/(World!R253/World!$R$335)</f>
        <v>3.2665773797182135E-2</v>
      </c>
      <c r="BI253" s="1" t="s">
        <v>481</v>
      </c>
      <c r="BJ253" s="2" t="s">
        <v>482</v>
      </c>
      <c r="BK253">
        <f t="shared" si="245"/>
        <v>-0.96625450012238268</v>
      </c>
      <c r="BL253">
        <f t="shared" si="246"/>
        <v>-0.95760981354604946</v>
      </c>
      <c r="BM253">
        <f t="shared" si="247"/>
        <v>-0.58270077591521341</v>
      </c>
      <c r="BN253">
        <f t="shared" si="248"/>
        <v>-0.90984626983554306</v>
      </c>
      <c r="BO253">
        <f t="shared" si="249"/>
        <v>-0.89869328927404613</v>
      </c>
      <c r="BP253">
        <f t="shared" si="250"/>
        <v>-0.96912821569286123</v>
      </c>
      <c r="BQ253">
        <f t="shared" si="251"/>
        <v>-0.95961335395459368</v>
      </c>
      <c r="BR253">
        <f t="shared" si="252"/>
        <v>-0.94834390498229593</v>
      </c>
      <c r="BS253">
        <f t="shared" si="253"/>
        <v>-0.97977284148239452</v>
      </c>
      <c r="BT253">
        <f t="shared" si="254"/>
        <v>-0.98305935725238058</v>
      </c>
      <c r="BU253">
        <f t="shared" si="255"/>
        <v>-0.99073157897637221</v>
      </c>
      <c r="BV253">
        <f t="shared" si="256"/>
        <v>-0.99383048079594605</v>
      </c>
      <c r="BW253">
        <f t="shared" si="257"/>
        <v>-0.99214391504133026</v>
      </c>
      <c r="BX253">
        <f t="shared" si="258"/>
        <v>-0.98851364848090384</v>
      </c>
      <c r="BY253">
        <f t="shared" si="259"/>
        <v>-0.98883903476773238</v>
      </c>
      <c r="BZ253">
        <f t="shared" si="260"/>
        <v>-0.93673505092152354</v>
      </c>
      <c r="CC253" s="1" t="s">
        <v>481</v>
      </c>
      <c r="CD253" s="2" t="s">
        <v>482</v>
      </c>
      <c r="CE253">
        <f t="shared" si="261"/>
        <v>-0.95030207512477016</v>
      </c>
      <c r="CF253">
        <f t="shared" si="262"/>
        <v>-0.93782383419689119</v>
      </c>
      <c r="CG253">
        <f t="shared" si="263"/>
        <v>-0.48645822793348847</v>
      </c>
      <c r="CH253">
        <f t="shared" si="264"/>
        <v>-0.90250905005617277</v>
      </c>
      <c r="CI253">
        <f t="shared" si="265"/>
        <v>-0.8832538828233123</v>
      </c>
      <c r="CJ253">
        <f t="shared" si="266"/>
        <v>-0.95718137812286797</v>
      </c>
      <c r="CK253">
        <f t="shared" si="267"/>
        <v>-0.93565305093292994</v>
      </c>
      <c r="CL253">
        <f t="shared" si="268"/>
        <v>-0.94648100611276298</v>
      </c>
      <c r="CM253">
        <f t="shared" si="269"/>
        <v>-0.98030308813986333</v>
      </c>
      <c r="CN253">
        <f t="shared" si="270"/>
        <v>-0.98488590044925772</v>
      </c>
      <c r="CO253">
        <f t="shared" si="271"/>
        <v>-0.99260355029585801</v>
      </c>
      <c r="CP253">
        <f t="shared" si="272"/>
        <v>-0.99650852331074147</v>
      </c>
      <c r="CQ253">
        <f t="shared" si="273"/>
        <v>-0.99523861919956791</v>
      </c>
      <c r="CR253">
        <f t="shared" si="274"/>
        <v>-0.99394848363300259</v>
      </c>
      <c r="CS253">
        <f t="shared" si="275"/>
        <v>-0.99430205269576444</v>
      </c>
      <c r="CT253">
        <f t="shared" si="276"/>
        <v>-0.97580413023990265</v>
      </c>
      <c r="CW253" s="1" t="s">
        <v>481</v>
      </c>
      <c r="CX253" s="2" t="s">
        <v>482</v>
      </c>
      <c r="CY253">
        <f t="shared" si="277"/>
        <v>2</v>
      </c>
      <c r="CZ253">
        <f t="shared" si="278"/>
        <v>2</v>
      </c>
      <c r="DA253">
        <f t="shared" si="279"/>
        <v>2</v>
      </c>
      <c r="DB253">
        <f t="shared" si="280"/>
        <v>2</v>
      </c>
      <c r="DC253">
        <f t="shared" si="281"/>
        <v>2</v>
      </c>
      <c r="DD253">
        <f t="shared" si="282"/>
        <v>2</v>
      </c>
      <c r="DE253">
        <f t="shared" si="283"/>
        <v>2</v>
      </c>
      <c r="DF253">
        <f t="shared" si="284"/>
        <v>2</v>
      </c>
      <c r="DG253">
        <f t="shared" si="285"/>
        <v>2</v>
      </c>
      <c r="DH253">
        <f t="shared" si="286"/>
        <v>2</v>
      </c>
      <c r="DI253">
        <f t="shared" si="287"/>
        <v>2</v>
      </c>
      <c r="DJ253">
        <f t="shared" si="288"/>
        <v>2</v>
      </c>
      <c r="DK253">
        <f t="shared" si="289"/>
        <v>2</v>
      </c>
      <c r="DL253">
        <f t="shared" si="290"/>
        <v>2</v>
      </c>
      <c r="DM253">
        <f t="shared" si="291"/>
        <v>2</v>
      </c>
      <c r="DN253">
        <f t="shared" si="292"/>
        <v>2</v>
      </c>
      <c r="DQ253" s="1" t="s">
        <v>481</v>
      </c>
      <c r="DR253" s="2" t="s">
        <v>482</v>
      </c>
      <c r="DS253">
        <f t="shared" si="293"/>
        <v>3</v>
      </c>
      <c r="DT253">
        <f t="shared" si="294"/>
        <v>3</v>
      </c>
      <c r="DU253">
        <f t="shared" si="295"/>
        <v>3</v>
      </c>
      <c r="DV253">
        <f t="shared" si="296"/>
        <v>3</v>
      </c>
      <c r="DW253">
        <f t="shared" si="297"/>
        <v>3</v>
      </c>
      <c r="DX253">
        <f t="shared" si="298"/>
        <v>3</v>
      </c>
      <c r="DY253">
        <f t="shared" si="299"/>
        <v>3</v>
      </c>
      <c r="DZ253">
        <f t="shared" si="300"/>
        <v>3</v>
      </c>
      <c r="EA253">
        <f t="shared" si="301"/>
        <v>3</v>
      </c>
      <c r="EB253">
        <f t="shared" si="302"/>
        <v>3</v>
      </c>
      <c r="EC253">
        <f t="shared" si="303"/>
        <v>3</v>
      </c>
      <c r="ED253">
        <f t="shared" si="304"/>
        <v>3</v>
      </c>
      <c r="EE253">
        <f t="shared" si="305"/>
        <v>3</v>
      </c>
      <c r="EF253">
        <f t="shared" si="306"/>
        <v>3</v>
      </c>
      <c r="EG253">
        <f t="shared" si="307"/>
        <v>3</v>
      </c>
      <c r="EH253">
        <f t="shared" si="308"/>
        <v>3</v>
      </c>
      <c r="EK253" s="1" t="s">
        <v>481</v>
      </c>
      <c r="EL253" s="2" t="s">
        <v>482</v>
      </c>
      <c r="EM253" t="str">
        <f t="shared" si="309"/>
        <v>D</v>
      </c>
      <c r="EN253" t="str">
        <f t="shared" si="310"/>
        <v>D</v>
      </c>
      <c r="EO253" t="str">
        <f t="shared" si="311"/>
        <v>D</v>
      </c>
      <c r="EP253" t="str">
        <f t="shared" si="312"/>
        <v>D</v>
      </c>
      <c r="EQ253" t="str">
        <f t="shared" si="313"/>
        <v>D</v>
      </c>
      <c r="ER253" t="str">
        <f t="shared" si="314"/>
        <v>D</v>
      </c>
      <c r="ES253" t="str">
        <f t="shared" si="315"/>
        <v>D</v>
      </c>
      <c r="ET253" t="str">
        <f t="shared" si="316"/>
        <v>D</v>
      </c>
      <c r="EU253" t="str">
        <f t="shared" si="317"/>
        <v>D</v>
      </c>
      <c r="EV253" t="str">
        <f t="shared" si="318"/>
        <v>D</v>
      </c>
      <c r="EW253" t="str">
        <f t="shared" si="319"/>
        <v>D</v>
      </c>
      <c r="EX253" t="str">
        <f t="shared" si="320"/>
        <v>D</v>
      </c>
      <c r="EY253" t="str">
        <f t="shared" si="321"/>
        <v>D</v>
      </c>
      <c r="EZ253" t="str">
        <f t="shared" si="322"/>
        <v>D</v>
      </c>
      <c r="FA253" t="str">
        <f t="shared" si="323"/>
        <v>D</v>
      </c>
      <c r="FB253" t="str">
        <f t="shared" si="324"/>
        <v>D</v>
      </c>
    </row>
    <row r="254" spans="1:158" x14ac:dyDescent="0.25">
      <c r="A254" s="1" t="s">
        <v>483</v>
      </c>
      <c r="B254" s="2" t="s">
        <v>484</v>
      </c>
      <c r="C254" s="3">
        <v>902426</v>
      </c>
      <c r="D254" s="3">
        <v>977431</v>
      </c>
      <c r="E254" s="3">
        <v>954114</v>
      </c>
      <c r="F254" s="3">
        <v>1152180</v>
      </c>
      <c r="G254" s="3">
        <v>998297</v>
      </c>
      <c r="H254" s="3">
        <v>590419</v>
      </c>
      <c r="I254" s="3">
        <v>699675</v>
      </c>
      <c r="J254" s="3">
        <v>775924</v>
      </c>
      <c r="K254" s="3">
        <v>586183</v>
      </c>
      <c r="L254" s="3">
        <v>434781</v>
      </c>
      <c r="M254" s="3">
        <v>330958</v>
      </c>
      <c r="N254" s="3">
        <v>233565</v>
      </c>
      <c r="O254" s="3">
        <v>147514</v>
      </c>
      <c r="P254" s="3">
        <v>198285</v>
      </c>
      <c r="Q254" s="3">
        <v>256162</v>
      </c>
      <c r="R254" s="4">
        <v>258182</v>
      </c>
      <c r="U254" s="1" t="s">
        <v>483</v>
      </c>
      <c r="V254" s="2" t="s">
        <v>484</v>
      </c>
      <c r="W254" s="3">
        <v>28953</v>
      </c>
      <c r="X254" s="3">
        <v>31305</v>
      </c>
      <c r="Y254" s="3">
        <v>43771</v>
      </c>
      <c r="Z254" s="3">
        <v>48424</v>
      </c>
      <c r="AA254" s="3">
        <v>53184</v>
      </c>
      <c r="AB254" s="3">
        <v>60722</v>
      </c>
      <c r="AC254" s="3">
        <v>111511</v>
      </c>
      <c r="AD254" s="3">
        <v>1231517</v>
      </c>
      <c r="AE254" s="3">
        <v>559961</v>
      </c>
      <c r="AF254" s="3">
        <v>521694</v>
      </c>
      <c r="AG254" s="3">
        <v>319092</v>
      </c>
      <c r="AH254" s="3">
        <v>307721</v>
      </c>
      <c r="AI254" s="3">
        <v>327225</v>
      </c>
      <c r="AJ254" s="3">
        <v>387296</v>
      </c>
      <c r="AK254" s="3">
        <v>335927</v>
      </c>
      <c r="AL254" s="4">
        <v>496669</v>
      </c>
      <c r="AO254" s="1" t="s">
        <v>483</v>
      </c>
      <c r="AP254" s="2" t="s">
        <v>484</v>
      </c>
      <c r="AQ254">
        <f>(C254/$C$335)/(World!C254/World!$C$335)</f>
        <v>0.78407202770233908</v>
      </c>
      <c r="AR254">
        <f>(D254/Indonesia!$D$335)/(World!D254/World!$D$335)</f>
        <v>0.83797980569158503</v>
      </c>
      <c r="AS254">
        <f>(E254/$E$335)/(World!E254/World!$E$335)</f>
        <v>0.79703624508247872</v>
      </c>
      <c r="AT254">
        <f>(F254/$F$335)/(World!F254/World!$F$335)</f>
        <v>0.86203174026622664</v>
      </c>
      <c r="AU254">
        <f>(G254/$G$335)/(World!G254/World!$G$335)</f>
        <v>0.65258944567292587</v>
      </c>
      <c r="AV254">
        <f>(H254/$H$335)/(World!H254/World!$H$335)</f>
        <v>0.3474193309179352</v>
      </c>
      <c r="AW254">
        <f>(I254/$I$335)/(World!I254/World!$I$335)</f>
        <v>0.57795180452200812</v>
      </c>
      <c r="AX254">
        <f>(J254/$J$335)/(World!J254/World!$J$335)</f>
        <v>0.58146580266316572</v>
      </c>
      <c r="AY254">
        <f>(K254/$K$335)/(World!K254/World!$K$335)</f>
        <v>0.49304056157726345</v>
      </c>
      <c r="AZ254">
        <f>(L254/$L$335)/(World!L254/World!$L$335)</f>
        <v>0.28350300778067622</v>
      </c>
      <c r="BA254">
        <f>(M254/$M$335)/(World!M254/World!$M$335)</f>
        <v>0.20410505703370596</v>
      </c>
      <c r="BB254">
        <f>(N254/$N$335)/(World!N254/World!$N$335)</f>
        <v>0.16500838697069897</v>
      </c>
      <c r="BC254">
        <f>(O254/$O$335)/(World!O254/World!$O$335)</f>
        <v>0.11508927738369358</v>
      </c>
      <c r="BD254">
        <f>(P254/$P$335)/(World!P254/World!$P$335)</f>
        <v>0.15153296682947293</v>
      </c>
      <c r="BE254">
        <f>(Q254/$Q$335)/(World!Q254/World!$Q$335)</f>
        <v>0.2246395254415908</v>
      </c>
      <c r="BF254">
        <f>(R254/$R$335)/(World!R254/World!$R$335)</f>
        <v>0.2529889346590401</v>
      </c>
      <c r="BI254" s="1" t="s">
        <v>483</v>
      </c>
      <c r="BJ254" s="2" t="s">
        <v>484</v>
      </c>
      <c r="BK254">
        <f t="shared" si="245"/>
        <v>-0.12103097237377183</v>
      </c>
      <c r="BL254">
        <f t="shared" si="246"/>
        <v>-8.8151237465555768E-2</v>
      </c>
      <c r="BM254">
        <f t="shared" si="247"/>
        <v>-0.11294360671518111</v>
      </c>
      <c r="BN254">
        <f t="shared" si="248"/>
        <v>-7.4095546681737637E-2</v>
      </c>
      <c r="BO254">
        <f t="shared" si="249"/>
        <v>-0.21022193699513209</v>
      </c>
      <c r="BP254">
        <f t="shared" si="250"/>
        <v>-0.48431891550605216</v>
      </c>
      <c r="BQ254">
        <f t="shared" si="251"/>
        <v>-0.26746583404417623</v>
      </c>
      <c r="BR254">
        <f t="shared" si="252"/>
        <v>-0.26464954008618374</v>
      </c>
      <c r="BS254">
        <f t="shared" si="253"/>
        <v>-0.33954833610627383</v>
      </c>
      <c r="BT254">
        <f t="shared" si="254"/>
        <v>-0.55823553811395366</v>
      </c>
      <c r="BU254">
        <f t="shared" si="255"/>
        <v>-0.66098463611386937</v>
      </c>
      <c r="BV254">
        <f t="shared" si="256"/>
        <v>-0.71672583851561744</v>
      </c>
      <c r="BW254">
        <f t="shared" si="257"/>
        <v>-0.79357836234651147</v>
      </c>
      <c r="BX254">
        <f t="shared" si="258"/>
        <v>-0.73681523465769261</v>
      </c>
      <c r="BY254">
        <f t="shared" si="259"/>
        <v>-0.63313363520487653</v>
      </c>
      <c r="BZ254">
        <f t="shared" si="260"/>
        <v>-0.59618328995398062</v>
      </c>
      <c r="CC254" s="1" t="s">
        <v>483</v>
      </c>
      <c r="CD254" s="2" t="s">
        <v>484</v>
      </c>
      <c r="CE254">
        <f t="shared" si="261"/>
        <v>0.93782767273043521</v>
      </c>
      <c r="CF254">
        <f t="shared" si="262"/>
        <v>0.93793222409034671</v>
      </c>
      <c r="CG254">
        <f t="shared" si="263"/>
        <v>0.91227245624495812</v>
      </c>
      <c r="CH254">
        <f t="shared" si="264"/>
        <v>0.91933393525258955</v>
      </c>
      <c r="CI254">
        <f t="shared" si="265"/>
        <v>0.89883982687276331</v>
      </c>
      <c r="CJ254">
        <f t="shared" si="266"/>
        <v>0.81349047287761023</v>
      </c>
      <c r="CK254">
        <f t="shared" si="267"/>
        <v>0.72506675411064792</v>
      </c>
      <c r="CL254">
        <f t="shared" si="268"/>
        <v>-0.22695212462035</v>
      </c>
      <c r="CM254">
        <f t="shared" si="269"/>
        <v>2.2878451573275262E-2</v>
      </c>
      <c r="CN254">
        <f t="shared" si="270"/>
        <v>-9.0868031051517292E-2</v>
      </c>
      <c r="CO254">
        <f t="shared" si="271"/>
        <v>1.8253980463041306E-2</v>
      </c>
      <c r="CP254">
        <f t="shared" si="272"/>
        <v>-0.13699966376370348</v>
      </c>
      <c r="CQ254">
        <f t="shared" si="273"/>
        <v>-0.3785469489551101</v>
      </c>
      <c r="CR254">
        <f t="shared" si="274"/>
        <v>-0.32277515834700921</v>
      </c>
      <c r="CS254">
        <f t="shared" si="275"/>
        <v>-0.13471792247449285</v>
      </c>
      <c r="CT254">
        <f t="shared" si="276"/>
        <v>-0.31593917210151407</v>
      </c>
      <c r="CW254" s="1" t="s">
        <v>483</v>
      </c>
      <c r="CX254" s="2" t="s">
        <v>484</v>
      </c>
      <c r="CY254">
        <f t="shared" si="277"/>
        <v>2</v>
      </c>
      <c r="CZ254">
        <f t="shared" si="278"/>
        <v>2</v>
      </c>
      <c r="DA254">
        <f t="shared" si="279"/>
        <v>2</v>
      </c>
      <c r="DB254">
        <f t="shared" si="280"/>
        <v>2</v>
      </c>
      <c r="DC254">
        <f t="shared" si="281"/>
        <v>2</v>
      </c>
      <c r="DD254">
        <f t="shared" si="282"/>
        <v>2</v>
      </c>
      <c r="DE254">
        <f t="shared" si="283"/>
        <v>2</v>
      </c>
      <c r="DF254">
        <f t="shared" si="284"/>
        <v>2</v>
      </c>
      <c r="DG254">
        <f t="shared" si="285"/>
        <v>2</v>
      </c>
      <c r="DH254">
        <f t="shared" si="286"/>
        <v>2</v>
      </c>
      <c r="DI254">
        <f t="shared" si="287"/>
        <v>2</v>
      </c>
      <c r="DJ254">
        <f t="shared" si="288"/>
        <v>2</v>
      </c>
      <c r="DK254">
        <f t="shared" si="289"/>
        <v>2</v>
      </c>
      <c r="DL254">
        <f t="shared" si="290"/>
        <v>2</v>
      </c>
      <c r="DM254">
        <f t="shared" si="291"/>
        <v>2</v>
      </c>
      <c r="DN254">
        <f t="shared" si="292"/>
        <v>2</v>
      </c>
      <c r="DQ254" s="1" t="s">
        <v>483</v>
      </c>
      <c r="DR254" s="2" t="s">
        <v>484</v>
      </c>
      <c r="DS254">
        <f t="shared" si="293"/>
        <v>5</v>
      </c>
      <c r="DT254">
        <f t="shared" si="294"/>
        <v>5</v>
      </c>
      <c r="DU254">
        <f t="shared" si="295"/>
        <v>5</v>
      </c>
      <c r="DV254">
        <f t="shared" si="296"/>
        <v>5</v>
      </c>
      <c r="DW254">
        <f t="shared" si="297"/>
        <v>5</v>
      </c>
      <c r="DX254">
        <f t="shared" si="298"/>
        <v>5</v>
      </c>
      <c r="DY254">
        <f t="shared" si="299"/>
        <v>5</v>
      </c>
      <c r="DZ254">
        <f t="shared" si="300"/>
        <v>3</v>
      </c>
      <c r="EA254">
        <f t="shared" si="301"/>
        <v>5</v>
      </c>
      <c r="EB254">
        <f t="shared" si="302"/>
        <v>3</v>
      </c>
      <c r="EC254">
        <f t="shared" si="303"/>
        <v>5</v>
      </c>
      <c r="ED254">
        <f t="shared" si="304"/>
        <v>3</v>
      </c>
      <c r="EE254">
        <f t="shared" si="305"/>
        <v>3</v>
      </c>
      <c r="EF254">
        <f t="shared" si="306"/>
        <v>3</v>
      </c>
      <c r="EG254">
        <f t="shared" si="307"/>
        <v>3</v>
      </c>
      <c r="EH254">
        <f t="shared" si="308"/>
        <v>3</v>
      </c>
      <c r="EK254" s="1" t="s">
        <v>483</v>
      </c>
      <c r="EL254" s="2" t="s">
        <v>484</v>
      </c>
      <c r="EM254" t="str">
        <f t="shared" si="309"/>
        <v>C</v>
      </c>
      <c r="EN254" t="str">
        <f t="shared" si="310"/>
        <v>C</v>
      </c>
      <c r="EO254" t="str">
        <f t="shared" si="311"/>
        <v>C</v>
      </c>
      <c r="EP254" t="str">
        <f t="shared" si="312"/>
        <v>C</v>
      </c>
      <c r="EQ254" t="str">
        <f t="shared" si="313"/>
        <v>C</v>
      </c>
      <c r="ER254" t="str">
        <f t="shared" si="314"/>
        <v>C</v>
      </c>
      <c r="ES254" t="str">
        <f t="shared" si="315"/>
        <v>C</v>
      </c>
      <c r="ET254" t="str">
        <f t="shared" si="316"/>
        <v>D</v>
      </c>
      <c r="EU254" t="str">
        <f t="shared" si="317"/>
        <v>C</v>
      </c>
      <c r="EV254" t="str">
        <f t="shared" si="318"/>
        <v>D</v>
      </c>
      <c r="EW254" t="str">
        <f t="shared" si="319"/>
        <v>C</v>
      </c>
      <c r="EX254" t="str">
        <f t="shared" si="320"/>
        <v>D</v>
      </c>
      <c r="EY254" t="str">
        <f t="shared" si="321"/>
        <v>D</v>
      </c>
      <c r="EZ254" t="str">
        <f t="shared" si="322"/>
        <v>D</v>
      </c>
      <c r="FA254" t="str">
        <f t="shared" si="323"/>
        <v>D</v>
      </c>
      <c r="FB254" t="str">
        <f t="shared" si="324"/>
        <v>D</v>
      </c>
    </row>
    <row r="255" spans="1:158" x14ac:dyDescent="0.25">
      <c r="A255" s="1" t="s">
        <v>485</v>
      </c>
      <c r="B255" s="2" t="s">
        <v>486</v>
      </c>
      <c r="C255" s="3">
        <v>5229</v>
      </c>
      <c r="D255" s="3">
        <v>6170</v>
      </c>
      <c r="E255" s="3">
        <v>8841</v>
      </c>
      <c r="F255" s="3">
        <v>13485</v>
      </c>
      <c r="G255" s="3">
        <v>24875</v>
      </c>
      <c r="H255" s="3">
        <v>29362</v>
      </c>
      <c r="I255" s="3">
        <v>39012</v>
      </c>
      <c r="J255" s="3">
        <v>81784</v>
      </c>
      <c r="K255" s="3">
        <v>72337</v>
      </c>
      <c r="L255" s="3">
        <v>93060</v>
      </c>
      <c r="M255" s="3">
        <v>98178</v>
      </c>
      <c r="N255" s="3">
        <v>97848</v>
      </c>
      <c r="O255" s="3">
        <v>117703</v>
      </c>
      <c r="P255" s="3">
        <v>109620</v>
      </c>
      <c r="Q255" s="3">
        <v>84294</v>
      </c>
      <c r="R255" s="4">
        <v>107175</v>
      </c>
      <c r="U255" s="1" t="s">
        <v>485</v>
      </c>
      <c r="V255" s="2" t="s">
        <v>486</v>
      </c>
      <c r="W255" s="3">
        <v>85348</v>
      </c>
      <c r="X255" s="3">
        <v>78733</v>
      </c>
      <c r="Y255" s="3">
        <v>73705</v>
      </c>
      <c r="Z255" s="3">
        <v>77735</v>
      </c>
      <c r="AA255" s="3">
        <v>117060</v>
      </c>
      <c r="AB255" s="3">
        <v>139236</v>
      </c>
      <c r="AC255" s="3">
        <v>155690</v>
      </c>
      <c r="AD255" s="3">
        <v>229455</v>
      </c>
      <c r="AE255" s="3">
        <v>180488</v>
      </c>
      <c r="AF255" s="3">
        <v>472068</v>
      </c>
      <c r="AG255" s="3">
        <v>449059</v>
      </c>
      <c r="AH255" s="3">
        <v>478921</v>
      </c>
      <c r="AI255" s="3">
        <v>522136</v>
      </c>
      <c r="AJ255" s="3">
        <v>754144</v>
      </c>
      <c r="AK255" s="3">
        <v>638645</v>
      </c>
      <c r="AL255" s="4">
        <v>551766</v>
      </c>
      <c r="AO255" s="1" t="s">
        <v>485</v>
      </c>
      <c r="AP255" s="2" t="s">
        <v>486</v>
      </c>
      <c r="AQ255">
        <f>(C255/$C$335)/(World!C255/World!$C$335)</f>
        <v>0.12021996113625991</v>
      </c>
      <c r="AR255">
        <f>(D255/Indonesia!$D$335)/(World!D255/World!$D$335)</f>
        <v>0.13492975487626321</v>
      </c>
      <c r="AS255">
        <f>(E255/$E$335)/(World!E255/World!$E$335)</f>
        <v>0.17625946360911887</v>
      </c>
      <c r="AT255">
        <f>(F255/$F$335)/(World!F255/World!$F$335)</f>
        <v>0.20464340839352729</v>
      </c>
      <c r="AU255">
        <f>(G255/$G$335)/(World!G255/World!$G$335)</f>
        <v>0.29699650739162597</v>
      </c>
      <c r="AV255">
        <f>(H255/$H$335)/(World!H255/World!$H$335)</f>
        <v>0.28891638398634972</v>
      </c>
      <c r="AW255">
        <f>(I255/$I$335)/(World!I255/World!$I$335)</f>
        <v>0.2858823517423531</v>
      </c>
      <c r="AX255">
        <f>(J255/$J$335)/(World!J255/World!$J$335)</f>
        <v>0.42393948075923732</v>
      </c>
      <c r="AY255">
        <f>(K255/$K$335)/(World!K255/World!$K$335)</f>
        <v>0.47658535726689466</v>
      </c>
      <c r="AZ255">
        <f>(L255/$L$335)/(World!L255/World!$L$335)</f>
        <v>0.54253768026327065</v>
      </c>
      <c r="BA255">
        <f>(M255/$M$335)/(World!M255/World!$M$335)</f>
        <v>0.42040074652483345</v>
      </c>
      <c r="BB255">
        <f>(N255/$N$335)/(World!N255/World!$N$335)</f>
        <v>0.44304139829759137</v>
      </c>
      <c r="BC255">
        <f>(O255/$O$335)/(World!O255/World!$O$335)</f>
        <v>0.58627470379710189</v>
      </c>
      <c r="BD255">
        <f>(P255/$P$335)/(World!P255/World!$P$335)</f>
        <v>0.57367358205124896</v>
      </c>
      <c r="BE255">
        <f>(Q255/$Q$335)/(World!Q255/World!$Q$335)</f>
        <v>0.56657109681052198</v>
      </c>
      <c r="BF255">
        <f>(R255/$R$335)/(World!R255/World!$R$335)</f>
        <v>0.81958947641839974</v>
      </c>
      <c r="BI255" s="1" t="s">
        <v>485</v>
      </c>
      <c r="BJ255" s="2" t="s">
        <v>486</v>
      </c>
      <c r="BK255">
        <f t="shared" si="245"/>
        <v>-0.78536365123449758</v>
      </c>
      <c r="BL255">
        <f t="shared" si="246"/>
        <v>-0.76222360142284917</v>
      </c>
      <c r="BM255">
        <f t="shared" si="247"/>
        <v>-0.70030512984218363</v>
      </c>
      <c r="BN255">
        <f t="shared" si="248"/>
        <v>-0.66024234729108255</v>
      </c>
      <c r="BO255">
        <f t="shared" si="249"/>
        <v>-0.54202419867897389</v>
      </c>
      <c r="BP255">
        <f t="shared" si="250"/>
        <v>-0.55169103663219543</v>
      </c>
      <c r="BQ255">
        <f t="shared" si="251"/>
        <v>-0.55535224298710317</v>
      </c>
      <c r="BR255">
        <f t="shared" si="252"/>
        <v>-0.40455407482178252</v>
      </c>
      <c r="BS255">
        <f t="shared" si="253"/>
        <v>-0.35447638713005158</v>
      </c>
      <c r="BT255">
        <f t="shared" si="254"/>
        <v>-0.29656476181421548</v>
      </c>
      <c r="BU255">
        <f t="shared" si="255"/>
        <v>-0.4080533292405118</v>
      </c>
      <c r="BV255">
        <f t="shared" si="256"/>
        <v>-0.38596162408055168</v>
      </c>
      <c r="BW255">
        <f t="shared" si="257"/>
        <v>-0.26081566781122745</v>
      </c>
      <c r="BX255">
        <f t="shared" si="258"/>
        <v>-0.2709115936184453</v>
      </c>
      <c r="BY255">
        <f t="shared" si="259"/>
        <v>-0.27667362437103715</v>
      </c>
      <c r="BZ255">
        <f t="shared" si="260"/>
        <v>-9.9149025601484808E-2</v>
      </c>
      <c r="CC255" s="1" t="s">
        <v>485</v>
      </c>
      <c r="CD255" s="2" t="s">
        <v>486</v>
      </c>
      <c r="CE255">
        <f t="shared" si="261"/>
        <v>-0.88454022544354527</v>
      </c>
      <c r="CF255">
        <f t="shared" si="262"/>
        <v>-0.85465766816249134</v>
      </c>
      <c r="CG255">
        <f t="shared" si="263"/>
        <v>-0.78579216436895793</v>
      </c>
      <c r="CH255">
        <f t="shared" si="264"/>
        <v>-0.70434115325586499</v>
      </c>
      <c r="CI255">
        <f t="shared" si="265"/>
        <v>-0.64948744143445947</v>
      </c>
      <c r="CJ255">
        <f t="shared" si="266"/>
        <v>-0.65169219089194419</v>
      </c>
      <c r="CK255">
        <f t="shared" si="267"/>
        <v>-0.59926451705683559</v>
      </c>
      <c r="CL255">
        <f t="shared" si="268"/>
        <v>-0.47446174804571406</v>
      </c>
      <c r="CM255">
        <f t="shared" si="269"/>
        <v>-0.42777019677642636</v>
      </c>
      <c r="CN255">
        <f t="shared" si="270"/>
        <v>-0.6706586826347305</v>
      </c>
      <c r="CO255">
        <f t="shared" si="271"/>
        <v>-0.64118654257661667</v>
      </c>
      <c r="CP255">
        <f t="shared" si="272"/>
        <v>-0.66070298507721459</v>
      </c>
      <c r="CQ255">
        <f t="shared" si="273"/>
        <v>-0.63208557152658718</v>
      </c>
      <c r="CR255">
        <f t="shared" si="274"/>
        <v>-0.74618066971996977</v>
      </c>
      <c r="CS255">
        <f t="shared" si="275"/>
        <v>-0.76680190168188467</v>
      </c>
      <c r="CT255">
        <f t="shared" si="276"/>
        <v>-0.674705322631313</v>
      </c>
      <c r="CW255" s="1" t="s">
        <v>485</v>
      </c>
      <c r="CX255" s="2" t="s">
        <v>486</v>
      </c>
      <c r="CY255">
        <f t="shared" si="277"/>
        <v>2</v>
      </c>
      <c r="CZ255">
        <f t="shared" si="278"/>
        <v>2</v>
      </c>
      <c r="DA255">
        <f t="shared" si="279"/>
        <v>2</v>
      </c>
      <c r="DB255">
        <f t="shared" si="280"/>
        <v>2</v>
      </c>
      <c r="DC255">
        <f t="shared" si="281"/>
        <v>2</v>
      </c>
      <c r="DD255">
        <f t="shared" si="282"/>
        <v>2</v>
      </c>
      <c r="DE255">
        <f t="shared" si="283"/>
        <v>2</v>
      </c>
      <c r="DF255">
        <f t="shared" si="284"/>
        <v>2</v>
      </c>
      <c r="DG255">
        <f t="shared" si="285"/>
        <v>2</v>
      </c>
      <c r="DH255">
        <f t="shared" si="286"/>
        <v>2</v>
      </c>
      <c r="DI255">
        <f t="shared" si="287"/>
        <v>2</v>
      </c>
      <c r="DJ255">
        <f t="shared" si="288"/>
        <v>2</v>
      </c>
      <c r="DK255">
        <f t="shared" si="289"/>
        <v>2</v>
      </c>
      <c r="DL255">
        <f t="shared" si="290"/>
        <v>2</v>
      </c>
      <c r="DM255">
        <f t="shared" si="291"/>
        <v>2</v>
      </c>
      <c r="DN255">
        <f t="shared" si="292"/>
        <v>2</v>
      </c>
      <c r="DQ255" s="1" t="s">
        <v>485</v>
      </c>
      <c r="DR255" s="2" t="s">
        <v>486</v>
      </c>
      <c r="DS255">
        <f t="shared" si="293"/>
        <v>3</v>
      </c>
      <c r="DT255">
        <f t="shared" si="294"/>
        <v>3</v>
      </c>
      <c r="DU255">
        <f t="shared" si="295"/>
        <v>3</v>
      </c>
      <c r="DV255">
        <f t="shared" si="296"/>
        <v>3</v>
      </c>
      <c r="DW255">
        <f t="shared" si="297"/>
        <v>3</v>
      </c>
      <c r="DX255">
        <f t="shared" si="298"/>
        <v>3</v>
      </c>
      <c r="DY255">
        <f t="shared" si="299"/>
        <v>3</v>
      </c>
      <c r="DZ255">
        <f t="shared" si="300"/>
        <v>3</v>
      </c>
      <c r="EA255">
        <f t="shared" si="301"/>
        <v>3</v>
      </c>
      <c r="EB255">
        <f t="shared" si="302"/>
        <v>3</v>
      </c>
      <c r="EC255">
        <f t="shared" si="303"/>
        <v>3</v>
      </c>
      <c r="ED255">
        <f t="shared" si="304"/>
        <v>3</v>
      </c>
      <c r="EE255">
        <f t="shared" si="305"/>
        <v>3</v>
      </c>
      <c r="EF255">
        <f t="shared" si="306"/>
        <v>3</v>
      </c>
      <c r="EG255">
        <f t="shared" si="307"/>
        <v>3</v>
      </c>
      <c r="EH255">
        <f t="shared" si="308"/>
        <v>3</v>
      </c>
      <c r="EK255" s="1" t="s">
        <v>485</v>
      </c>
      <c r="EL255" s="2" t="s">
        <v>486</v>
      </c>
      <c r="EM255" t="str">
        <f t="shared" si="309"/>
        <v>D</v>
      </c>
      <c r="EN255" t="str">
        <f t="shared" si="310"/>
        <v>D</v>
      </c>
      <c r="EO255" t="str">
        <f t="shared" si="311"/>
        <v>D</v>
      </c>
      <c r="EP255" t="str">
        <f t="shared" si="312"/>
        <v>D</v>
      </c>
      <c r="EQ255" t="str">
        <f t="shared" si="313"/>
        <v>D</v>
      </c>
      <c r="ER255" t="str">
        <f t="shared" si="314"/>
        <v>D</v>
      </c>
      <c r="ES255" t="str">
        <f t="shared" si="315"/>
        <v>D</v>
      </c>
      <c r="ET255" t="str">
        <f t="shared" si="316"/>
        <v>D</v>
      </c>
      <c r="EU255" t="str">
        <f t="shared" si="317"/>
        <v>D</v>
      </c>
      <c r="EV255" t="str">
        <f t="shared" si="318"/>
        <v>D</v>
      </c>
      <c r="EW255" t="str">
        <f t="shared" si="319"/>
        <v>D</v>
      </c>
      <c r="EX255" t="str">
        <f t="shared" si="320"/>
        <v>D</v>
      </c>
      <c r="EY255" t="str">
        <f t="shared" si="321"/>
        <v>D</v>
      </c>
      <c r="EZ255" t="str">
        <f t="shared" si="322"/>
        <v>D</v>
      </c>
      <c r="FA255" t="str">
        <f t="shared" si="323"/>
        <v>D</v>
      </c>
      <c r="FB255" t="str">
        <f t="shared" si="324"/>
        <v>D</v>
      </c>
    </row>
    <row r="256" spans="1:158" x14ac:dyDescent="0.25">
      <c r="A256" s="5" t="s">
        <v>487</v>
      </c>
      <c r="B256" s="6" t="s">
        <v>488</v>
      </c>
      <c r="C256" s="7">
        <v>912</v>
      </c>
      <c r="D256" s="7">
        <v>2202</v>
      </c>
      <c r="E256" s="7">
        <v>2925</v>
      </c>
      <c r="F256" s="7">
        <v>2300</v>
      </c>
      <c r="G256" s="7">
        <v>4608</v>
      </c>
      <c r="H256" s="7">
        <v>10397</v>
      </c>
      <c r="I256" s="7">
        <v>4866</v>
      </c>
      <c r="J256" s="7">
        <v>5938</v>
      </c>
      <c r="K256" s="7">
        <v>7393</v>
      </c>
      <c r="L256" s="7">
        <v>1073</v>
      </c>
      <c r="M256" s="7">
        <v>1049</v>
      </c>
      <c r="N256" s="7">
        <v>742</v>
      </c>
      <c r="O256" s="7">
        <v>1821</v>
      </c>
      <c r="P256" s="7">
        <v>753</v>
      </c>
      <c r="Q256" s="7">
        <v>369</v>
      </c>
      <c r="R256" s="8">
        <v>81</v>
      </c>
      <c r="U256" s="5" t="s">
        <v>487</v>
      </c>
      <c r="V256" s="6" t="s">
        <v>488</v>
      </c>
      <c r="W256" s="7">
        <v>17512</v>
      </c>
      <c r="X256" s="7">
        <v>13264</v>
      </c>
      <c r="Y256" s="7">
        <v>10693</v>
      </c>
      <c r="Z256" s="7">
        <v>10844</v>
      </c>
      <c r="AA256" s="7">
        <v>13679</v>
      </c>
      <c r="AB256" s="7">
        <v>12717</v>
      </c>
      <c r="AC256" s="7">
        <v>7380</v>
      </c>
      <c r="AD256" s="7">
        <v>29752</v>
      </c>
      <c r="AE256" s="7">
        <v>25897</v>
      </c>
      <c r="AF256" s="7">
        <v>18641</v>
      </c>
      <c r="AG256" s="7">
        <v>30743</v>
      </c>
      <c r="AH256" s="7">
        <v>27254</v>
      </c>
      <c r="AI256" s="7">
        <v>25378</v>
      </c>
      <c r="AJ256" s="7">
        <v>15110</v>
      </c>
      <c r="AK256" s="7">
        <v>22553</v>
      </c>
      <c r="AL256" s="8">
        <v>45863</v>
      </c>
      <c r="AO256" s="5" t="s">
        <v>487</v>
      </c>
      <c r="AP256" s="6" t="s">
        <v>488</v>
      </c>
      <c r="AQ256">
        <f>(C256/$C$335)/(World!C256/World!$C$335)</f>
        <v>6.8755716734182543E-2</v>
      </c>
      <c r="AR256">
        <f>(D256/Indonesia!$D$335)/(World!D256/World!$D$335)</f>
        <v>0.19483315332813719</v>
      </c>
      <c r="AS256">
        <f>(E256/$E$335)/(World!E256/World!$E$335)</f>
        <v>0.25540873307097683</v>
      </c>
      <c r="AT256">
        <f>(F256/$F$335)/(World!F256/World!$F$335)</f>
        <v>0.14384539776642546</v>
      </c>
      <c r="AU256">
        <f>(G256/$G$335)/(World!G256/World!$G$335)</f>
        <v>0.25093599597955246</v>
      </c>
      <c r="AV256">
        <f>(H256/$H$335)/(World!H256/World!$H$335)</f>
        <v>0.49925039550298828</v>
      </c>
      <c r="AW256">
        <f>(I256/$I$335)/(World!I256/World!$I$335)</f>
        <v>0.18879957712536538</v>
      </c>
      <c r="AX256">
        <f>(J256/$J$335)/(World!J256/World!$J$335)</f>
        <v>0.15578613128609209</v>
      </c>
      <c r="AY256">
        <f>(K256/$K$335)/(World!K256/World!$K$335)</f>
        <v>0.25609773409936953</v>
      </c>
      <c r="AZ256">
        <f>(L256/$L$335)/(World!L256/World!$L$335)</f>
        <v>3.0069985189940921E-2</v>
      </c>
      <c r="BA256">
        <f>(M256/$M$335)/(World!M256/World!$M$335)</f>
        <v>1.8060930938863032E-2</v>
      </c>
      <c r="BB256">
        <f>(N256/$N$335)/(World!N256/World!$N$335)</f>
        <v>1.5668217355788557E-2</v>
      </c>
      <c r="BC256">
        <f>(O256/$O$335)/(World!O256/World!$O$335)</f>
        <v>4.3391154421245103E-2</v>
      </c>
      <c r="BD256">
        <f>(P256/$P$335)/(World!P256/World!$P$335)</f>
        <v>1.8103612284094378E-2</v>
      </c>
      <c r="BE256">
        <f>(Q256/$Q$335)/(World!Q256/World!$Q$335)</f>
        <v>1.0181618170805004E-2</v>
      </c>
      <c r="BF256">
        <f>(R256/$R$335)/(World!R256/World!$R$335)</f>
        <v>2.1224451894547016E-3</v>
      </c>
      <c r="BI256" s="5" t="s">
        <v>487</v>
      </c>
      <c r="BJ256" s="6" t="s">
        <v>488</v>
      </c>
      <c r="BK256">
        <f t="shared" si="245"/>
        <v>-0.87133501948549896</v>
      </c>
      <c r="BL256">
        <f t="shared" si="246"/>
        <v>-0.67387387471557691</v>
      </c>
      <c r="BM256">
        <f t="shared" si="247"/>
        <v>-0.59310664910511357</v>
      </c>
      <c r="BN256">
        <f t="shared" si="248"/>
        <v>-0.74848804209500552</v>
      </c>
      <c r="BO256">
        <f t="shared" si="249"/>
        <v>-0.59880282158951603</v>
      </c>
      <c r="BP256">
        <f t="shared" si="250"/>
        <v>-0.33399998159014233</v>
      </c>
      <c r="BQ256">
        <f t="shared" si="251"/>
        <v>-0.68236937368046269</v>
      </c>
      <c r="BR256">
        <f t="shared" si="252"/>
        <v>-0.73042394770260421</v>
      </c>
      <c r="BS256">
        <f t="shared" si="253"/>
        <v>-0.5922327902565746</v>
      </c>
      <c r="BT256">
        <f t="shared" si="254"/>
        <v>-0.94161564627204208</v>
      </c>
      <c r="BU256">
        <f t="shared" si="255"/>
        <v>-0.96451895875778837</v>
      </c>
      <c r="BV256">
        <f t="shared" si="256"/>
        <v>-0.96914697715641929</v>
      </c>
      <c r="BW256">
        <f t="shared" si="257"/>
        <v>-0.91682667763210324</v>
      </c>
      <c r="BX256">
        <f t="shared" si="258"/>
        <v>-0.96443660141136467</v>
      </c>
      <c r="BY256">
        <f t="shared" si="259"/>
        <v>-0.97984200466992966</v>
      </c>
      <c r="BZ256">
        <f t="shared" si="260"/>
        <v>-0.99576410008648519</v>
      </c>
      <c r="CC256" s="5" t="s">
        <v>487</v>
      </c>
      <c r="CD256" s="6" t="s">
        <v>488</v>
      </c>
      <c r="CE256">
        <f t="shared" si="261"/>
        <v>-0.90099869735128091</v>
      </c>
      <c r="CF256">
        <f t="shared" si="262"/>
        <v>-0.7152463468252942</v>
      </c>
      <c r="CG256">
        <f t="shared" si="263"/>
        <v>-0.57042150095461885</v>
      </c>
      <c r="CH256">
        <f t="shared" si="264"/>
        <v>-0.65003043213633593</v>
      </c>
      <c r="CI256">
        <f t="shared" si="265"/>
        <v>-0.49603543500847597</v>
      </c>
      <c r="CJ256">
        <f t="shared" si="266"/>
        <v>-0.10037206887600589</v>
      </c>
      <c r="CK256">
        <f t="shared" si="267"/>
        <v>-0.20529152376286133</v>
      </c>
      <c r="CL256">
        <f t="shared" si="268"/>
        <v>-0.6672457270944242</v>
      </c>
      <c r="CM256">
        <f t="shared" si="269"/>
        <v>-0.55584259537398617</v>
      </c>
      <c r="CN256">
        <f t="shared" si="270"/>
        <v>-0.89114334990362176</v>
      </c>
      <c r="CO256">
        <f t="shared" si="271"/>
        <v>-0.93400855561147456</v>
      </c>
      <c r="CP256">
        <f t="shared" si="272"/>
        <v>-0.94699242748964141</v>
      </c>
      <c r="CQ256">
        <f t="shared" si="273"/>
        <v>-0.86609801830949662</v>
      </c>
      <c r="CR256">
        <f t="shared" si="274"/>
        <v>-0.90506209418142847</v>
      </c>
      <c r="CS256">
        <f t="shared" si="275"/>
        <v>-0.9678038565570195</v>
      </c>
      <c r="CT256">
        <f t="shared" si="276"/>
        <v>-0.99647396830924606</v>
      </c>
      <c r="CW256" s="5" t="s">
        <v>487</v>
      </c>
      <c r="CX256" s="6" t="s">
        <v>488</v>
      </c>
      <c r="CY256">
        <f t="shared" si="277"/>
        <v>2</v>
      </c>
      <c r="CZ256">
        <f t="shared" si="278"/>
        <v>2</v>
      </c>
      <c r="DA256">
        <f t="shared" si="279"/>
        <v>2</v>
      </c>
      <c r="DB256">
        <f t="shared" si="280"/>
        <v>2</v>
      </c>
      <c r="DC256">
        <f t="shared" si="281"/>
        <v>2</v>
      </c>
      <c r="DD256">
        <f t="shared" si="282"/>
        <v>2</v>
      </c>
      <c r="DE256">
        <f t="shared" si="283"/>
        <v>2</v>
      </c>
      <c r="DF256">
        <f t="shared" si="284"/>
        <v>2</v>
      </c>
      <c r="DG256">
        <f t="shared" si="285"/>
        <v>2</v>
      </c>
      <c r="DH256">
        <f t="shared" si="286"/>
        <v>2</v>
      </c>
      <c r="DI256">
        <f t="shared" si="287"/>
        <v>2</v>
      </c>
      <c r="DJ256">
        <f t="shared" si="288"/>
        <v>2</v>
      </c>
      <c r="DK256">
        <f t="shared" si="289"/>
        <v>2</v>
      </c>
      <c r="DL256">
        <f t="shared" si="290"/>
        <v>2</v>
      </c>
      <c r="DM256">
        <f t="shared" si="291"/>
        <v>2</v>
      </c>
      <c r="DN256">
        <f t="shared" si="292"/>
        <v>2</v>
      </c>
      <c r="DQ256" s="5" t="s">
        <v>487</v>
      </c>
      <c r="DR256" s="6" t="s">
        <v>488</v>
      </c>
      <c r="DS256">
        <f t="shared" si="293"/>
        <v>3</v>
      </c>
      <c r="DT256">
        <f t="shared" si="294"/>
        <v>3</v>
      </c>
      <c r="DU256">
        <f t="shared" si="295"/>
        <v>3</v>
      </c>
      <c r="DV256">
        <f t="shared" si="296"/>
        <v>3</v>
      </c>
      <c r="DW256">
        <f t="shared" si="297"/>
        <v>3</v>
      </c>
      <c r="DX256">
        <f t="shared" si="298"/>
        <v>3</v>
      </c>
      <c r="DY256">
        <f t="shared" si="299"/>
        <v>3</v>
      </c>
      <c r="DZ256">
        <f t="shared" si="300"/>
        <v>3</v>
      </c>
      <c r="EA256">
        <f t="shared" si="301"/>
        <v>3</v>
      </c>
      <c r="EB256">
        <f t="shared" si="302"/>
        <v>3</v>
      </c>
      <c r="EC256">
        <f t="shared" si="303"/>
        <v>3</v>
      </c>
      <c r="ED256">
        <f t="shared" si="304"/>
        <v>3</v>
      </c>
      <c r="EE256">
        <f t="shared" si="305"/>
        <v>3</v>
      </c>
      <c r="EF256">
        <f t="shared" si="306"/>
        <v>3</v>
      </c>
      <c r="EG256">
        <f t="shared" si="307"/>
        <v>3</v>
      </c>
      <c r="EH256">
        <f t="shared" si="308"/>
        <v>3</v>
      </c>
      <c r="EK256" s="5" t="s">
        <v>487</v>
      </c>
      <c r="EL256" s="6" t="s">
        <v>488</v>
      </c>
      <c r="EM256" t="str">
        <f t="shared" si="309"/>
        <v>D</v>
      </c>
      <c r="EN256" t="str">
        <f t="shared" si="310"/>
        <v>D</v>
      </c>
      <c r="EO256" t="str">
        <f t="shared" si="311"/>
        <v>D</v>
      </c>
      <c r="EP256" t="str">
        <f t="shared" si="312"/>
        <v>D</v>
      </c>
      <c r="EQ256" t="str">
        <f t="shared" si="313"/>
        <v>D</v>
      </c>
      <c r="ER256" t="str">
        <f t="shared" si="314"/>
        <v>D</v>
      </c>
      <c r="ES256" t="str">
        <f t="shared" si="315"/>
        <v>D</v>
      </c>
      <c r="ET256" t="str">
        <f t="shared" si="316"/>
        <v>D</v>
      </c>
      <c r="EU256" t="str">
        <f t="shared" si="317"/>
        <v>D</v>
      </c>
      <c r="EV256" t="str">
        <f t="shared" si="318"/>
        <v>D</v>
      </c>
      <c r="EW256" t="str">
        <f t="shared" si="319"/>
        <v>D</v>
      </c>
      <c r="EX256" t="str">
        <f t="shared" si="320"/>
        <v>D</v>
      </c>
      <c r="EY256" t="str">
        <f t="shared" si="321"/>
        <v>D</v>
      </c>
      <c r="EZ256" t="str">
        <f t="shared" si="322"/>
        <v>D</v>
      </c>
      <c r="FA256" t="str">
        <f t="shared" si="323"/>
        <v>D</v>
      </c>
      <c r="FB256" t="str">
        <f t="shared" si="324"/>
        <v>D</v>
      </c>
    </row>
    <row r="257" spans="1:158" x14ac:dyDescent="0.25">
      <c r="A257" s="5" t="s">
        <v>489</v>
      </c>
      <c r="B257" s="6" t="s">
        <v>490</v>
      </c>
      <c r="C257" s="7">
        <v>3918</v>
      </c>
      <c r="D257" s="7">
        <v>3834</v>
      </c>
      <c r="E257" s="7">
        <v>3630</v>
      </c>
      <c r="F257" s="7">
        <v>5864</v>
      </c>
      <c r="G257" s="7">
        <v>6045</v>
      </c>
      <c r="H257" s="7">
        <v>8511</v>
      </c>
      <c r="I257" s="7">
        <v>9599</v>
      </c>
      <c r="J257" s="7">
        <v>21340</v>
      </c>
      <c r="K257" s="7">
        <v>7178</v>
      </c>
      <c r="L257" s="7">
        <v>18185</v>
      </c>
      <c r="M257" s="7">
        <v>40943</v>
      </c>
      <c r="N257" s="7">
        <v>67969</v>
      </c>
      <c r="O257" s="7">
        <v>65457</v>
      </c>
      <c r="P257" s="7">
        <v>68806</v>
      </c>
      <c r="Q257" s="7">
        <v>56658</v>
      </c>
      <c r="R257" s="8">
        <v>43540</v>
      </c>
      <c r="U257" s="5" t="s">
        <v>489</v>
      </c>
      <c r="V257" s="6" t="s">
        <v>490</v>
      </c>
      <c r="W257" s="7">
        <v>407</v>
      </c>
      <c r="X257" s="7">
        <v>523</v>
      </c>
      <c r="Y257" s="7">
        <v>892</v>
      </c>
      <c r="Z257" s="7">
        <v>928</v>
      </c>
      <c r="AA257" s="7">
        <v>858</v>
      </c>
      <c r="AB257" s="7">
        <v>1459</v>
      </c>
      <c r="AC257" s="7">
        <v>1721</v>
      </c>
      <c r="AD257" s="7">
        <v>42811</v>
      </c>
      <c r="AE257" s="7">
        <v>32717</v>
      </c>
      <c r="AF257" s="7">
        <v>22441</v>
      </c>
      <c r="AG257" s="7">
        <v>10431</v>
      </c>
      <c r="AH257" s="7">
        <v>15223</v>
      </c>
      <c r="AI257" s="7">
        <v>13970</v>
      </c>
      <c r="AJ257" s="7">
        <v>12323</v>
      </c>
      <c r="AK257" s="7">
        <v>8398</v>
      </c>
      <c r="AL257" s="8">
        <v>8598</v>
      </c>
      <c r="AO257" s="5" t="s">
        <v>489</v>
      </c>
      <c r="AP257" s="6" t="s">
        <v>490</v>
      </c>
      <c r="AQ257">
        <f>(C257/$C$335)/(World!C257/World!$C$335)</f>
        <v>0.3856022790694375</v>
      </c>
      <c r="AR257">
        <f>(D257/Indonesia!$D$335)/(World!D257/World!$D$335)</f>
        <v>0.42404854526085967</v>
      </c>
      <c r="AS257">
        <f>(E257/$E$335)/(World!E257/World!$E$335)</f>
        <v>0.40093050035652955</v>
      </c>
      <c r="AT257">
        <f>(F257/$F$335)/(World!F257/World!$F$335)</f>
        <v>0.57207298980793708</v>
      </c>
      <c r="AU257">
        <f>(G257/$G$335)/(World!G257/World!$G$335)</f>
        <v>0.54668372786342467</v>
      </c>
      <c r="AV257">
        <f>(H257/$H$335)/(World!H257/World!$H$335)</f>
        <v>0.62081347559711053</v>
      </c>
      <c r="AW257">
        <f>(I257/$I$335)/(World!I257/World!$I$335)</f>
        <v>0.65338868284119789</v>
      </c>
      <c r="AX257">
        <f>(J257/$J$335)/(World!J257/World!$J$335)</f>
        <v>1.1874437876061887</v>
      </c>
      <c r="AY257">
        <f>(K257/$K$335)/(World!K257/World!$K$335)</f>
        <v>0.50783812950919849</v>
      </c>
      <c r="AZ257">
        <f>(L257/$L$335)/(World!L257/World!$L$335)</f>
        <v>1.0351317301182137</v>
      </c>
      <c r="BA257">
        <f>(M257/$M$335)/(World!M257/World!$M$335)</f>
        <v>1.7352593315712932</v>
      </c>
      <c r="BB257">
        <f>(N257/$N$335)/(World!N257/World!$N$335)</f>
        <v>2.9244793970814209</v>
      </c>
      <c r="BC257">
        <f>(O257/$O$335)/(World!O257/World!$O$335)</f>
        <v>3.2944775191835198</v>
      </c>
      <c r="BD257">
        <f>(P257/$P$335)/(World!P257/World!$P$335)</f>
        <v>3.5510488067853592</v>
      </c>
      <c r="BE257">
        <f>(Q257/$Q$335)/(World!Q257/World!$Q$335)</f>
        <v>3.4432578371870521</v>
      </c>
      <c r="BF257">
        <f>(R257/$R$335)/(World!R257/World!$R$335)</f>
        <v>2.6928551407882186</v>
      </c>
      <c r="BI257" s="5" t="s">
        <v>489</v>
      </c>
      <c r="BJ257" s="6" t="s">
        <v>490</v>
      </c>
      <c r="BK257">
        <f t="shared" si="245"/>
        <v>-0.44341563969076925</v>
      </c>
      <c r="BL257">
        <f t="shared" si="246"/>
        <v>-0.4044465033554292</v>
      </c>
      <c r="BM257">
        <f t="shared" si="247"/>
        <v>-0.4276225690646398</v>
      </c>
      <c r="BN257">
        <f t="shared" si="248"/>
        <v>-0.27220556104353877</v>
      </c>
      <c r="BO257">
        <f t="shared" si="249"/>
        <v>-0.29308918427866471</v>
      </c>
      <c r="BP257">
        <f t="shared" si="250"/>
        <v>-0.23394827974464888</v>
      </c>
      <c r="BQ257">
        <f t="shared" si="251"/>
        <v>-0.20963692370458356</v>
      </c>
      <c r="BR257">
        <f t="shared" si="252"/>
        <v>8.5690790624300489E-2</v>
      </c>
      <c r="BS257">
        <f t="shared" si="253"/>
        <v>-0.32640232453267398</v>
      </c>
      <c r="BT257">
        <f t="shared" si="254"/>
        <v>1.7262631994919075E-2</v>
      </c>
      <c r="BU257">
        <f t="shared" si="255"/>
        <v>0.26880790537287635</v>
      </c>
      <c r="BV257">
        <f t="shared" si="256"/>
        <v>0.49037826482478891</v>
      </c>
      <c r="BW257">
        <f t="shared" si="257"/>
        <v>0.53428560492726795</v>
      </c>
      <c r="BX257">
        <f t="shared" si="258"/>
        <v>0.56054085884156812</v>
      </c>
      <c r="BY257">
        <f t="shared" si="259"/>
        <v>0.54987982392978474</v>
      </c>
      <c r="BZ257">
        <f t="shared" si="260"/>
        <v>0.45841363287997494</v>
      </c>
      <c r="CC257" s="5" t="s">
        <v>489</v>
      </c>
      <c r="CD257" s="6" t="s">
        <v>490</v>
      </c>
      <c r="CE257">
        <f t="shared" si="261"/>
        <v>0.81179190751445085</v>
      </c>
      <c r="CF257">
        <f t="shared" si="262"/>
        <v>0.7599265549690154</v>
      </c>
      <c r="CG257">
        <f t="shared" si="263"/>
        <v>0.60548429898275102</v>
      </c>
      <c r="CH257">
        <f t="shared" si="264"/>
        <v>0.72673733804475849</v>
      </c>
      <c r="CI257">
        <f t="shared" si="265"/>
        <v>0.75141242937853103</v>
      </c>
      <c r="CJ257">
        <f t="shared" si="266"/>
        <v>0.70732196589769303</v>
      </c>
      <c r="CK257">
        <f t="shared" si="267"/>
        <v>0.69593639575971733</v>
      </c>
      <c r="CL257">
        <f t="shared" si="268"/>
        <v>-0.33469470468114293</v>
      </c>
      <c r="CM257">
        <f t="shared" si="269"/>
        <v>-0.6401554079458579</v>
      </c>
      <c r="CN257">
        <f t="shared" si="270"/>
        <v>-0.10476049820312115</v>
      </c>
      <c r="CO257">
        <f t="shared" si="271"/>
        <v>0.59391910304823448</v>
      </c>
      <c r="CP257">
        <f t="shared" si="272"/>
        <v>0.63402731031829984</v>
      </c>
      <c r="CQ257">
        <f t="shared" si="273"/>
        <v>0.64823045060244</v>
      </c>
      <c r="CR257">
        <f t="shared" si="274"/>
        <v>0.69621220525336192</v>
      </c>
      <c r="CS257">
        <f t="shared" si="275"/>
        <v>0.74182242990654201</v>
      </c>
      <c r="CT257">
        <f t="shared" si="276"/>
        <v>0.67018297594844456</v>
      </c>
      <c r="CW257" s="5" t="s">
        <v>489</v>
      </c>
      <c r="CX257" s="6" t="s">
        <v>490</v>
      </c>
      <c r="CY257">
        <f t="shared" si="277"/>
        <v>2</v>
      </c>
      <c r="CZ257">
        <f t="shared" si="278"/>
        <v>2</v>
      </c>
      <c r="DA257">
        <f t="shared" si="279"/>
        <v>2</v>
      </c>
      <c r="DB257">
        <f t="shared" si="280"/>
        <v>2</v>
      </c>
      <c r="DC257">
        <f t="shared" si="281"/>
        <v>2</v>
      </c>
      <c r="DD257">
        <f t="shared" si="282"/>
        <v>2</v>
      </c>
      <c r="DE257">
        <f t="shared" si="283"/>
        <v>2</v>
      </c>
      <c r="DF257">
        <f t="shared" si="284"/>
        <v>1</v>
      </c>
      <c r="DG257">
        <f t="shared" si="285"/>
        <v>2</v>
      </c>
      <c r="DH257">
        <f t="shared" si="286"/>
        <v>1</v>
      </c>
      <c r="DI257">
        <f t="shared" si="287"/>
        <v>1</v>
      </c>
      <c r="DJ257">
        <f t="shared" si="288"/>
        <v>1</v>
      </c>
      <c r="DK257">
        <f t="shared" si="289"/>
        <v>1</v>
      </c>
      <c r="DL257">
        <f t="shared" si="290"/>
        <v>1</v>
      </c>
      <c r="DM257">
        <f t="shared" si="291"/>
        <v>1</v>
      </c>
      <c r="DN257">
        <f t="shared" si="292"/>
        <v>1</v>
      </c>
      <c r="DQ257" s="5" t="s">
        <v>489</v>
      </c>
      <c r="DR257" s="6" t="s">
        <v>490</v>
      </c>
      <c r="DS257">
        <f t="shared" si="293"/>
        <v>5</v>
      </c>
      <c r="DT257">
        <f t="shared" si="294"/>
        <v>5</v>
      </c>
      <c r="DU257">
        <f t="shared" si="295"/>
        <v>5</v>
      </c>
      <c r="DV257">
        <f t="shared" si="296"/>
        <v>5</v>
      </c>
      <c r="DW257">
        <f t="shared" si="297"/>
        <v>5</v>
      </c>
      <c r="DX257">
        <f t="shared" si="298"/>
        <v>5</v>
      </c>
      <c r="DY257">
        <f t="shared" si="299"/>
        <v>5</v>
      </c>
      <c r="DZ257">
        <f t="shared" si="300"/>
        <v>3</v>
      </c>
      <c r="EA257">
        <f t="shared" si="301"/>
        <v>3</v>
      </c>
      <c r="EB257">
        <f t="shared" si="302"/>
        <v>3</v>
      </c>
      <c r="EC257">
        <f t="shared" si="303"/>
        <v>5</v>
      </c>
      <c r="ED257">
        <f t="shared" si="304"/>
        <v>5</v>
      </c>
      <c r="EE257">
        <f t="shared" si="305"/>
        <v>5</v>
      </c>
      <c r="EF257">
        <f t="shared" si="306"/>
        <v>5</v>
      </c>
      <c r="EG257">
        <f t="shared" si="307"/>
        <v>5</v>
      </c>
      <c r="EH257">
        <f t="shared" si="308"/>
        <v>5</v>
      </c>
      <c r="EK257" s="5" t="s">
        <v>489</v>
      </c>
      <c r="EL257" s="6" t="s">
        <v>490</v>
      </c>
      <c r="EM257" t="str">
        <f t="shared" si="309"/>
        <v>C</v>
      </c>
      <c r="EN257" t="str">
        <f t="shared" si="310"/>
        <v>C</v>
      </c>
      <c r="EO257" t="str">
        <f t="shared" si="311"/>
        <v>C</v>
      </c>
      <c r="EP257" t="str">
        <f t="shared" si="312"/>
        <v>C</v>
      </c>
      <c r="EQ257" t="str">
        <f t="shared" si="313"/>
        <v>C</v>
      </c>
      <c r="ER257" t="str">
        <f t="shared" si="314"/>
        <v>C</v>
      </c>
      <c r="ES257" t="str">
        <f t="shared" si="315"/>
        <v>C</v>
      </c>
      <c r="ET257" t="str">
        <f t="shared" si="316"/>
        <v>B</v>
      </c>
      <c r="EU257" t="str">
        <f t="shared" si="317"/>
        <v>D</v>
      </c>
      <c r="EV257" t="str">
        <f t="shared" si="318"/>
        <v>B</v>
      </c>
      <c r="EW257" t="str">
        <f t="shared" si="319"/>
        <v>A</v>
      </c>
      <c r="EX257" t="str">
        <f t="shared" si="320"/>
        <v>A</v>
      </c>
      <c r="EY257" t="str">
        <f t="shared" si="321"/>
        <v>A</v>
      </c>
      <c r="EZ257" t="str">
        <f t="shared" si="322"/>
        <v>A</v>
      </c>
      <c r="FA257" t="str">
        <f t="shared" si="323"/>
        <v>A</v>
      </c>
      <c r="FB257" t="str">
        <f t="shared" si="324"/>
        <v>A</v>
      </c>
    </row>
    <row r="258" spans="1:158" x14ac:dyDescent="0.25">
      <c r="A258" s="1" t="s">
        <v>491</v>
      </c>
      <c r="B258" s="2" t="s">
        <v>492</v>
      </c>
      <c r="C258" s="3">
        <v>8896</v>
      </c>
      <c r="D258" s="3">
        <v>12372</v>
      </c>
      <c r="E258" s="3">
        <v>8995</v>
      </c>
      <c r="F258" s="3">
        <v>8762</v>
      </c>
      <c r="G258" s="3">
        <v>12559</v>
      </c>
      <c r="H258" s="3">
        <v>12108</v>
      </c>
      <c r="I258" s="3">
        <v>13768</v>
      </c>
      <c r="J258" s="3">
        <v>13696</v>
      </c>
      <c r="K258" s="3">
        <v>8736</v>
      </c>
      <c r="L258" s="3">
        <v>6217</v>
      </c>
      <c r="M258" s="3">
        <v>8634</v>
      </c>
      <c r="N258" s="3">
        <v>17655</v>
      </c>
      <c r="O258" s="3">
        <v>12411</v>
      </c>
      <c r="P258" s="3">
        <v>5278</v>
      </c>
      <c r="Q258" s="3">
        <v>10675</v>
      </c>
      <c r="R258" s="4">
        <v>11479</v>
      </c>
      <c r="U258" s="1" t="s">
        <v>491</v>
      </c>
      <c r="V258" s="2" t="s">
        <v>492</v>
      </c>
      <c r="W258" s="3">
        <v>163803</v>
      </c>
      <c r="X258" s="3">
        <v>137348</v>
      </c>
      <c r="Y258" s="3">
        <v>137415</v>
      </c>
      <c r="Z258" s="3">
        <v>214300</v>
      </c>
      <c r="AA258" s="3">
        <v>241900</v>
      </c>
      <c r="AB258" s="3">
        <v>154334</v>
      </c>
      <c r="AC258" s="3">
        <v>192379</v>
      </c>
      <c r="AD258" s="3">
        <v>459073</v>
      </c>
      <c r="AE258" s="3">
        <v>348751</v>
      </c>
      <c r="AF258" s="3">
        <v>540391</v>
      </c>
      <c r="AG258" s="3">
        <v>740130</v>
      </c>
      <c r="AH258" s="3">
        <v>906599</v>
      </c>
      <c r="AI258" s="3">
        <v>762366</v>
      </c>
      <c r="AJ258" s="3">
        <v>765511</v>
      </c>
      <c r="AK258" s="3">
        <v>632143</v>
      </c>
      <c r="AL258" s="4">
        <v>592301</v>
      </c>
      <c r="AO258" s="1" t="s">
        <v>491</v>
      </c>
      <c r="AP258" s="2" t="s">
        <v>492</v>
      </c>
      <c r="AQ258">
        <f>(C258/$C$335)/(World!C258/World!$C$335)</f>
        <v>9.6385127391420522E-2</v>
      </c>
      <c r="AR258">
        <f>(D258/Indonesia!$D$335)/(World!D258/World!$D$335)</f>
        <v>0.12354311622758493</v>
      </c>
      <c r="AS258">
        <f>(E258/$E$335)/(World!E258/World!$E$335)</f>
        <v>7.7531854197559577E-2</v>
      </c>
      <c r="AT258">
        <f>(F258/$F$335)/(World!F258/World!$F$335)</f>
        <v>6.4458869503509278E-2</v>
      </c>
      <c r="AU258">
        <f>(G258/$G$335)/(World!G258/World!$G$335)</f>
        <v>9.0625293310615446E-2</v>
      </c>
      <c r="AV258">
        <f>(H258/$H$335)/(World!H258/World!$H$335)</f>
        <v>8.0004660141924089E-2</v>
      </c>
      <c r="AW258">
        <f>(I258/$I$335)/(World!I258/World!$I$335)</f>
        <v>7.8987909892433386E-2</v>
      </c>
      <c r="AX258">
        <f>(J258/$J$335)/(World!J258/World!$J$335)</f>
        <v>6.546510060116896E-2</v>
      </c>
      <c r="AY258">
        <f>(K258/$K$335)/(World!K258/World!$K$335)</f>
        <v>5.5548412154272329E-2</v>
      </c>
      <c r="AZ258">
        <f>(L258/$L$335)/(World!L258/World!$L$335)</f>
        <v>2.82114572706837E-2</v>
      </c>
      <c r="BA258">
        <f>(M258/$M$335)/(World!M258/World!$M$335)</f>
        <v>2.7469528878184879E-2</v>
      </c>
      <c r="BB258">
        <f>(N258/$N$335)/(World!N258/World!$N$335)</f>
        <v>6.4342349520352338E-2</v>
      </c>
      <c r="BC258">
        <f>(O258/$O$335)/(World!O258/World!$O$335)</f>
        <v>5.0159296557098082E-2</v>
      </c>
      <c r="BD258">
        <f>(P258/$P$335)/(World!P258/World!$P$335)</f>
        <v>2.0921164009336496E-2</v>
      </c>
      <c r="BE258">
        <f>(Q258/$Q$335)/(World!Q258/World!$Q$335)</f>
        <v>4.8300680651676073E-2</v>
      </c>
      <c r="BF258">
        <f>(R258/$R$335)/(World!R258/World!$R$335)</f>
        <v>5.0388564152471449E-2</v>
      </c>
      <c r="BI258" s="1" t="s">
        <v>491</v>
      </c>
      <c r="BJ258" s="2" t="s">
        <v>492</v>
      </c>
      <c r="BK258">
        <f t="shared" si="245"/>
        <v>-0.82417651428609717</v>
      </c>
      <c r="BL258">
        <f t="shared" si="246"/>
        <v>-0.78008299914222423</v>
      </c>
      <c r="BM258">
        <f t="shared" si="247"/>
        <v>-0.85609362007158896</v>
      </c>
      <c r="BN258">
        <f t="shared" si="248"/>
        <v>-0.87888894282298657</v>
      </c>
      <c r="BO258">
        <f t="shared" si="249"/>
        <v>-0.83381039507066534</v>
      </c>
      <c r="BP258">
        <f t="shared" si="250"/>
        <v>-0.85184386124517175</v>
      </c>
      <c r="BQ258">
        <f t="shared" si="251"/>
        <v>-0.85358888794164922</v>
      </c>
      <c r="BR258">
        <f t="shared" si="252"/>
        <v>-0.87711450977750183</v>
      </c>
      <c r="BS258">
        <f t="shared" si="253"/>
        <v>-0.89474966469628159</v>
      </c>
      <c r="BT258">
        <f t="shared" si="254"/>
        <v>-0.94512518398585221</v>
      </c>
      <c r="BU258">
        <f t="shared" si="255"/>
        <v>-0.94652974495861364</v>
      </c>
      <c r="BV258">
        <f t="shared" si="256"/>
        <v>-0.87909463613968131</v>
      </c>
      <c r="BW258">
        <f t="shared" si="257"/>
        <v>-0.90447297524948234</v>
      </c>
      <c r="BX258">
        <f t="shared" si="258"/>
        <v>-0.95901512330849237</v>
      </c>
      <c r="BY258">
        <f t="shared" si="259"/>
        <v>-0.90784956731755628</v>
      </c>
      <c r="BZ258">
        <f t="shared" si="260"/>
        <v>-0.90405728723231371</v>
      </c>
      <c r="CC258" s="1" t="s">
        <v>491</v>
      </c>
      <c r="CD258" s="2" t="s">
        <v>492</v>
      </c>
      <c r="CE258">
        <f t="shared" si="261"/>
        <v>-0.8969768209427964</v>
      </c>
      <c r="CF258">
        <f t="shared" si="262"/>
        <v>-0.83473149879775577</v>
      </c>
      <c r="CG258">
        <f t="shared" si="263"/>
        <v>-0.87712587937982378</v>
      </c>
      <c r="CH258">
        <f t="shared" si="264"/>
        <v>-0.92143888246317163</v>
      </c>
      <c r="CI258">
        <f t="shared" si="265"/>
        <v>-0.90128861624073031</v>
      </c>
      <c r="CJ258">
        <f t="shared" si="266"/>
        <v>-0.85450787661768068</v>
      </c>
      <c r="CK258">
        <f t="shared" si="267"/>
        <v>-0.86642541487385216</v>
      </c>
      <c r="CL258">
        <f t="shared" si="268"/>
        <v>-0.94206049889057875</v>
      </c>
      <c r="CM258">
        <f t="shared" si="269"/>
        <v>-0.95112549547256264</v>
      </c>
      <c r="CN258">
        <f t="shared" si="270"/>
        <v>-0.97725243684688112</v>
      </c>
      <c r="CO258">
        <f t="shared" si="271"/>
        <v>-0.97693799381380519</v>
      </c>
      <c r="CP258">
        <f t="shared" si="272"/>
        <v>-0.9617962161916529</v>
      </c>
      <c r="CQ258">
        <f t="shared" si="273"/>
        <v>-0.96796239434056508</v>
      </c>
      <c r="CR258">
        <f t="shared" si="274"/>
        <v>-0.9863049420788309</v>
      </c>
      <c r="CS258">
        <f t="shared" si="275"/>
        <v>-0.96678686657809831</v>
      </c>
      <c r="CT258">
        <f t="shared" si="276"/>
        <v>-0.96197621650269971</v>
      </c>
      <c r="CW258" s="1" t="s">
        <v>491</v>
      </c>
      <c r="CX258" s="2" t="s">
        <v>492</v>
      </c>
      <c r="CY258">
        <f t="shared" si="277"/>
        <v>2</v>
      </c>
      <c r="CZ258">
        <f t="shared" si="278"/>
        <v>2</v>
      </c>
      <c r="DA258">
        <f t="shared" si="279"/>
        <v>2</v>
      </c>
      <c r="DB258">
        <f t="shared" si="280"/>
        <v>2</v>
      </c>
      <c r="DC258">
        <f t="shared" si="281"/>
        <v>2</v>
      </c>
      <c r="DD258">
        <f t="shared" si="282"/>
        <v>2</v>
      </c>
      <c r="DE258">
        <f t="shared" si="283"/>
        <v>2</v>
      </c>
      <c r="DF258">
        <f t="shared" si="284"/>
        <v>2</v>
      </c>
      <c r="DG258">
        <f t="shared" si="285"/>
        <v>2</v>
      </c>
      <c r="DH258">
        <f t="shared" si="286"/>
        <v>2</v>
      </c>
      <c r="DI258">
        <f t="shared" si="287"/>
        <v>2</v>
      </c>
      <c r="DJ258">
        <f t="shared" si="288"/>
        <v>2</v>
      </c>
      <c r="DK258">
        <f t="shared" si="289"/>
        <v>2</v>
      </c>
      <c r="DL258">
        <f t="shared" si="290"/>
        <v>2</v>
      </c>
      <c r="DM258">
        <f t="shared" si="291"/>
        <v>2</v>
      </c>
      <c r="DN258">
        <f t="shared" si="292"/>
        <v>2</v>
      </c>
      <c r="DQ258" s="1" t="s">
        <v>491</v>
      </c>
      <c r="DR258" s="2" t="s">
        <v>492</v>
      </c>
      <c r="DS258">
        <f t="shared" si="293"/>
        <v>3</v>
      </c>
      <c r="DT258">
        <f t="shared" si="294"/>
        <v>3</v>
      </c>
      <c r="DU258">
        <f t="shared" si="295"/>
        <v>3</v>
      </c>
      <c r="DV258">
        <f t="shared" si="296"/>
        <v>3</v>
      </c>
      <c r="DW258">
        <f t="shared" si="297"/>
        <v>3</v>
      </c>
      <c r="DX258">
        <f t="shared" si="298"/>
        <v>3</v>
      </c>
      <c r="DY258">
        <f t="shared" si="299"/>
        <v>3</v>
      </c>
      <c r="DZ258">
        <f t="shared" si="300"/>
        <v>3</v>
      </c>
      <c r="EA258">
        <f t="shared" si="301"/>
        <v>3</v>
      </c>
      <c r="EB258">
        <f t="shared" si="302"/>
        <v>3</v>
      </c>
      <c r="EC258">
        <f t="shared" si="303"/>
        <v>3</v>
      </c>
      <c r="ED258">
        <f t="shared" si="304"/>
        <v>3</v>
      </c>
      <c r="EE258">
        <f t="shared" si="305"/>
        <v>3</v>
      </c>
      <c r="EF258">
        <f t="shared" si="306"/>
        <v>3</v>
      </c>
      <c r="EG258">
        <f t="shared" si="307"/>
        <v>3</v>
      </c>
      <c r="EH258">
        <f t="shared" si="308"/>
        <v>3</v>
      </c>
      <c r="EK258" s="1" t="s">
        <v>491</v>
      </c>
      <c r="EL258" s="2" t="s">
        <v>492</v>
      </c>
      <c r="EM258" t="str">
        <f t="shared" si="309"/>
        <v>D</v>
      </c>
      <c r="EN258" t="str">
        <f t="shared" si="310"/>
        <v>D</v>
      </c>
      <c r="EO258" t="str">
        <f t="shared" si="311"/>
        <v>D</v>
      </c>
      <c r="EP258" t="str">
        <f t="shared" si="312"/>
        <v>D</v>
      </c>
      <c r="EQ258" t="str">
        <f t="shared" si="313"/>
        <v>D</v>
      </c>
      <c r="ER258" t="str">
        <f t="shared" si="314"/>
        <v>D</v>
      </c>
      <c r="ES258" t="str">
        <f t="shared" si="315"/>
        <v>D</v>
      </c>
      <c r="ET258" t="str">
        <f t="shared" si="316"/>
        <v>D</v>
      </c>
      <c r="EU258" t="str">
        <f t="shared" si="317"/>
        <v>D</v>
      </c>
      <c r="EV258" t="str">
        <f t="shared" si="318"/>
        <v>D</v>
      </c>
      <c r="EW258" t="str">
        <f t="shared" si="319"/>
        <v>D</v>
      </c>
      <c r="EX258" t="str">
        <f t="shared" si="320"/>
        <v>D</v>
      </c>
      <c r="EY258" t="str">
        <f t="shared" si="321"/>
        <v>D</v>
      </c>
      <c r="EZ258" t="str">
        <f t="shared" si="322"/>
        <v>D</v>
      </c>
      <c r="FA258" t="str">
        <f t="shared" si="323"/>
        <v>D</v>
      </c>
      <c r="FB258" t="str">
        <f t="shared" si="324"/>
        <v>D</v>
      </c>
    </row>
    <row r="259" spans="1:158" x14ac:dyDescent="0.25">
      <c r="A259" s="5" t="s">
        <v>493</v>
      </c>
      <c r="B259" s="6" t="s">
        <v>494</v>
      </c>
      <c r="C259" s="7">
        <v>1724</v>
      </c>
      <c r="D259" s="7">
        <v>7072</v>
      </c>
      <c r="E259" s="7">
        <v>3005</v>
      </c>
      <c r="F259" s="7">
        <v>4728</v>
      </c>
      <c r="G259" s="7">
        <v>4702</v>
      </c>
      <c r="H259" s="7">
        <v>7479</v>
      </c>
      <c r="I259" s="7">
        <v>6256</v>
      </c>
      <c r="J259" s="7">
        <v>5805</v>
      </c>
      <c r="K259" s="7">
        <v>8760</v>
      </c>
      <c r="L259" s="7">
        <v>4139</v>
      </c>
      <c r="M259" s="7">
        <v>7451</v>
      </c>
      <c r="N259" s="7">
        <v>6346</v>
      </c>
      <c r="O259" s="7">
        <v>5188</v>
      </c>
      <c r="P259" s="7">
        <v>7518</v>
      </c>
      <c r="Q259" s="7">
        <v>3197</v>
      </c>
      <c r="R259" s="8">
        <v>3656</v>
      </c>
      <c r="U259" s="5" t="s">
        <v>493</v>
      </c>
      <c r="V259" s="6" t="s">
        <v>494</v>
      </c>
      <c r="W259" s="7">
        <v>55504</v>
      </c>
      <c r="X259" s="7">
        <v>46495</v>
      </c>
      <c r="Y259" s="7">
        <v>67372</v>
      </c>
      <c r="Z259" s="7">
        <v>124750</v>
      </c>
      <c r="AA259" s="7">
        <v>87541</v>
      </c>
      <c r="AB259" s="7">
        <v>57513</v>
      </c>
      <c r="AC259" s="7">
        <v>61145</v>
      </c>
      <c r="AD259" s="7">
        <v>104165</v>
      </c>
      <c r="AE259" s="7">
        <v>83623</v>
      </c>
      <c r="AF259" s="7">
        <v>113950</v>
      </c>
      <c r="AG259" s="7">
        <v>180099</v>
      </c>
      <c r="AH259" s="7">
        <v>202289</v>
      </c>
      <c r="AI259" s="7">
        <v>277908</v>
      </c>
      <c r="AJ259" s="7">
        <v>342334</v>
      </c>
      <c r="AK259" s="7">
        <v>155980</v>
      </c>
      <c r="AL259" s="8">
        <v>67521</v>
      </c>
      <c r="AO259" s="5" t="s">
        <v>493</v>
      </c>
      <c r="AP259" s="6" t="s">
        <v>494</v>
      </c>
      <c r="AQ259">
        <f>(C259/$C$335)/(World!C259/World!$C$335)</f>
        <v>0.3011409400766441</v>
      </c>
      <c r="AR259">
        <f>(D259/Indonesia!$D$335)/(World!D259/World!$D$335)</f>
        <v>1.0746504652451969</v>
      </c>
      <c r="AS259">
        <f>(E259/$E$335)/(World!E259/World!$E$335)</f>
        <v>0.46866023763755782</v>
      </c>
      <c r="AT259">
        <f>(F259/$F$335)/(World!F259/World!$F$335)</f>
        <v>0.57849144121409335</v>
      </c>
      <c r="AU259">
        <f>(G259/$G$335)/(World!G259/World!$G$335)</f>
        <v>0.57385091124698084</v>
      </c>
      <c r="AV259">
        <f>(H259/$H$335)/(World!H259/World!$H$335)</f>
        <v>0.89745677890120568</v>
      </c>
      <c r="AW259">
        <f>(I259/$I$335)/(World!I259/World!$I$335)</f>
        <v>0.6769090986889571</v>
      </c>
      <c r="AX259">
        <f>(J259/$J$335)/(World!J259/World!$J$335)</f>
        <v>0.47112217592594491</v>
      </c>
      <c r="AY259">
        <f>(K259/$K$335)/(World!K259/World!$K$335)</f>
        <v>0.98713569988705929</v>
      </c>
      <c r="AZ259">
        <f>(L259/$L$335)/(World!L259/World!$L$335)</f>
        <v>0.43710993064703063</v>
      </c>
      <c r="BA259">
        <f>(M259/$M$335)/(World!M259/World!$M$335)</f>
        <v>0.51982183408563309</v>
      </c>
      <c r="BB259">
        <f>(N259/$N$335)/(World!N259/World!$N$335)</f>
        <v>0.54557744175077283</v>
      </c>
      <c r="BC259">
        <f>(O259/$O$335)/(World!O259/World!$O$335)</f>
        <v>0.40016723188017567</v>
      </c>
      <c r="BD259">
        <f>(P259/$P$335)/(World!P259/World!$P$335)</f>
        <v>0.65754350639759007</v>
      </c>
      <c r="BE259">
        <f>(Q259/$Q$335)/(World!Q259/World!$Q$335)</f>
        <v>0.34477824505439769</v>
      </c>
      <c r="BF259">
        <f>(R259/$R$335)/(World!R259/World!$R$335)</f>
        <v>0.38304378000462597</v>
      </c>
      <c r="BI259" s="5" t="s">
        <v>493</v>
      </c>
      <c r="BJ259" s="6" t="s">
        <v>494</v>
      </c>
      <c r="BK259">
        <f t="shared" si="245"/>
        <v>-0.53711249749945578</v>
      </c>
      <c r="BL259">
        <f t="shared" si="246"/>
        <v>3.5982189046179489E-2</v>
      </c>
      <c r="BM259">
        <f t="shared" si="247"/>
        <v>-0.36178535289900621</v>
      </c>
      <c r="BN259">
        <f t="shared" si="248"/>
        <v>-0.26703252724747384</v>
      </c>
      <c r="BO259">
        <f t="shared" si="249"/>
        <v>-0.2707683972526827</v>
      </c>
      <c r="BP259">
        <f t="shared" si="250"/>
        <v>-5.4042454215044548E-2</v>
      </c>
      <c r="BQ259">
        <f t="shared" si="251"/>
        <v>-0.19267049213558574</v>
      </c>
      <c r="BR259">
        <f t="shared" si="252"/>
        <v>-0.35950639092308695</v>
      </c>
      <c r="BS259">
        <f t="shared" si="253"/>
        <v>-6.4737904480664616E-3</v>
      </c>
      <c r="BT259">
        <f t="shared" si="254"/>
        <v>-0.39168198434168439</v>
      </c>
      <c r="BU259">
        <f t="shared" si="255"/>
        <v>-0.31594372126075909</v>
      </c>
      <c r="BV259">
        <f t="shared" si="256"/>
        <v>-0.29401474554032969</v>
      </c>
      <c r="BW259">
        <f t="shared" si="257"/>
        <v>-0.42840080417705217</v>
      </c>
      <c r="BX259">
        <f t="shared" si="258"/>
        <v>-0.20660482954482759</v>
      </c>
      <c r="BY259">
        <f t="shared" si="259"/>
        <v>-0.48723405316472673</v>
      </c>
      <c r="BZ259">
        <f t="shared" si="260"/>
        <v>-0.44608582093714372</v>
      </c>
      <c r="CC259" s="5" t="s">
        <v>493</v>
      </c>
      <c r="CD259" s="6" t="s">
        <v>494</v>
      </c>
      <c r="CE259">
        <f t="shared" si="261"/>
        <v>-0.93974977283847072</v>
      </c>
      <c r="CF259">
        <f t="shared" si="262"/>
        <v>-0.7359568390986988</v>
      </c>
      <c r="CG259">
        <f t="shared" si="263"/>
        <v>-0.91460278215894397</v>
      </c>
      <c r="CH259">
        <f t="shared" si="264"/>
        <v>-0.92696828804893494</v>
      </c>
      <c r="CI259">
        <f t="shared" si="265"/>
        <v>-0.89805188469585773</v>
      </c>
      <c r="CJ259">
        <f t="shared" si="266"/>
        <v>-0.76984859675036932</v>
      </c>
      <c r="CK259">
        <f t="shared" si="267"/>
        <v>-0.8143647720360232</v>
      </c>
      <c r="CL259">
        <f t="shared" si="268"/>
        <v>-0.89442575247794853</v>
      </c>
      <c r="CM259">
        <f t="shared" si="269"/>
        <v>-0.81035471894179667</v>
      </c>
      <c r="CN259">
        <f t="shared" si="270"/>
        <v>-0.92990032941256173</v>
      </c>
      <c r="CO259">
        <f t="shared" si="271"/>
        <v>-0.92054385497200741</v>
      </c>
      <c r="CP259">
        <f t="shared" si="272"/>
        <v>-0.93916648692692983</v>
      </c>
      <c r="CQ259">
        <f t="shared" si="273"/>
        <v>-0.96334812219176535</v>
      </c>
      <c r="CR259">
        <f t="shared" si="274"/>
        <v>-0.9570218263722946</v>
      </c>
      <c r="CS259">
        <f t="shared" si="275"/>
        <v>-0.95983088008946016</v>
      </c>
      <c r="CT259">
        <f t="shared" si="276"/>
        <v>-0.8972701855936609</v>
      </c>
      <c r="CW259" s="5" t="s">
        <v>493</v>
      </c>
      <c r="CX259" s="6" t="s">
        <v>494</v>
      </c>
      <c r="CY259">
        <f t="shared" si="277"/>
        <v>2</v>
      </c>
      <c r="CZ259">
        <f t="shared" si="278"/>
        <v>1</v>
      </c>
      <c r="DA259">
        <f t="shared" si="279"/>
        <v>2</v>
      </c>
      <c r="DB259">
        <f t="shared" si="280"/>
        <v>2</v>
      </c>
      <c r="DC259">
        <f t="shared" si="281"/>
        <v>2</v>
      </c>
      <c r="DD259">
        <f t="shared" si="282"/>
        <v>2</v>
      </c>
      <c r="DE259">
        <f t="shared" si="283"/>
        <v>2</v>
      </c>
      <c r="DF259">
        <f t="shared" si="284"/>
        <v>2</v>
      </c>
      <c r="DG259">
        <f t="shared" si="285"/>
        <v>2</v>
      </c>
      <c r="DH259">
        <f t="shared" si="286"/>
        <v>2</v>
      </c>
      <c r="DI259">
        <f t="shared" si="287"/>
        <v>2</v>
      </c>
      <c r="DJ259">
        <f t="shared" si="288"/>
        <v>2</v>
      </c>
      <c r="DK259">
        <f t="shared" si="289"/>
        <v>2</v>
      </c>
      <c r="DL259">
        <f t="shared" si="290"/>
        <v>2</v>
      </c>
      <c r="DM259">
        <f t="shared" si="291"/>
        <v>2</v>
      </c>
      <c r="DN259">
        <f t="shared" si="292"/>
        <v>2</v>
      </c>
      <c r="DQ259" s="5" t="s">
        <v>493</v>
      </c>
      <c r="DR259" s="6" t="s">
        <v>494</v>
      </c>
      <c r="DS259">
        <f t="shared" si="293"/>
        <v>3</v>
      </c>
      <c r="DT259">
        <f t="shared" si="294"/>
        <v>3</v>
      </c>
      <c r="DU259">
        <f t="shared" si="295"/>
        <v>3</v>
      </c>
      <c r="DV259">
        <f t="shared" si="296"/>
        <v>3</v>
      </c>
      <c r="DW259">
        <f t="shared" si="297"/>
        <v>3</v>
      </c>
      <c r="DX259">
        <f t="shared" si="298"/>
        <v>3</v>
      </c>
      <c r="DY259">
        <f t="shared" si="299"/>
        <v>3</v>
      </c>
      <c r="DZ259">
        <f t="shared" si="300"/>
        <v>3</v>
      </c>
      <c r="EA259">
        <f t="shared" si="301"/>
        <v>3</v>
      </c>
      <c r="EB259">
        <f t="shared" si="302"/>
        <v>3</v>
      </c>
      <c r="EC259">
        <f t="shared" si="303"/>
        <v>3</v>
      </c>
      <c r="ED259">
        <f t="shared" si="304"/>
        <v>3</v>
      </c>
      <c r="EE259">
        <f t="shared" si="305"/>
        <v>3</v>
      </c>
      <c r="EF259">
        <f t="shared" si="306"/>
        <v>3</v>
      </c>
      <c r="EG259">
        <f t="shared" si="307"/>
        <v>3</v>
      </c>
      <c r="EH259">
        <f t="shared" si="308"/>
        <v>3</v>
      </c>
      <c r="EK259" s="5" t="s">
        <v>493</v>
      </c>
      <c r="EL259" s="6" t="s">
        <v>494</v>
      </c>
      <c r="EM259" t="str">
        <f t="shared" si="309"/>
        <v>D</v>
      </c>
      <c r="EN259" t="str">
        <f t="shared" si="310"/>
        <v>B</v>
      </c>
      <c r="EO259" t="str">
        <f t="shared" si="311"/>
        <v>D</v>
      </c>
      <c r="EP259" t="str">
        <f t="shared" si="312"/>
        <v>D</v>
      </c>
      <c r="EQ259" t="str">
        <f t="shared" si="313"/>
        <v>D</v>
      </c>
      <c r="ER259" t="str">
        <f t="shared" si="314"/>
        <v>D</v>
      </c>
      <c r="ES259" t="str">
        <f t="shared" si="315"/>
        <v>D</v>
      </c>
      <c r="ET259" t="str">
        <f t="shared" si="316"/>
        <v>D</v>
      </c>
      <c r="EU259" t="str">
        <f t="shared" si="317"/>
        <v>D</v>
      </c>
      <c r="EV259" t="str">
        <f t="shared" si="318"/>
        <v>D</v>
      </c>
      <c r="EW259" t="str">
        <f t="shared" si="319"/>
        <v>D</v>
      </c>
      <c r="EX259" t="str">
        <f t="shared" si="320"/>
        <v>D</v>
      </c>
      <c r="EY259" t="str">
        <f t="shared" si="321"/>
        <v>D</v>
      </c>
      <c r="EZ259" t="str">
        <f t="shared" si="322"/>
        <v>D</v>
      </c>
      <c r="FA259" t="str">
        <f t="shared" si="323"/>
        <v>D</v>
      </c>
      <c r="FB259" t="str">
        <f t="shared" si="324"/>
        <v>D</v>
      </c>
    </row>
    <row r="260" spans="1:158" x14ac:dyDescent="0.25">
      <c r="A260" s="1" t="s">
        <v>495</v>
      </c>
      <c r="B260" s="2" t="s">
        <v>496</v>
      </c>
      <c r="C260" s="3">
        <v>13320</v>
      </c>
      <c r="D260" s="3">
        <v>12765</v>
      </c>
      <c r="E260" s="3">
        <v>17960</v>
      </c>
      <c r="F260" s="3">
        <v>32728</v>
      </c>
      <c r="G260" s="3">
        <v>63503</v>
      </c>
      <c r="H260" s="3">
        <v>58470</v>
      </c>
      <c r="I260" s="3">
        <v>70755</v>
      </c>
      <c r="J260" s="3">
        <v>65546</v>
      </c>
      <c r="K260" s="3">
        <v>61452</v>
      </c>
      <c r="L260" s="3">
        <v>46668</v>
      </c>
      <c r="M260" s="3">
        <v>105109</v>
      </c>
      <c r="N260" s="3">
        <v>119365</v>
      </c>
      <c r="O260" s="3">
        <v>101121</v>
      </c>
      <c r="P260" s="3">
        <v>70560</v>
      </c>
      <c r="Q260" s="3">
        <v>113917</v>
      </c>
      <c r="R260" s="4">
        <v>74298</v>
      </c>
      <c r="U260" s="1" t="s">
        <v>495</v>
      </c>
      <c r="V260" s="2" t="s">
        <v>496</v>
      </c>
      <c r="W260" s="3">
        <v>106660</v>
      </c>
      <c r="X260" s="3">
        <v>123546</v>
      </c>
      <c r="Y260" s="3">
        <v>99196</v>
      </c>
      <c r="Z260" s="3">
        <v>128657</v>
      </c>
      <c r="AA260" s="3">
        <v>164484</v>
      </c>
      <c r="AB260" s="3">
        <v>182587</v>
      </c>
      <c r="AC260" s="3">
        <v>227488</v>
      </c>
      <c r="AD260" s="3">
        <v>385031</v>
      </c>
      <c r="AE260" s="3">
        <v>340944</v>
      </c>
      <c r="AF260" s="3">
        <v>495534</v>
      </c>
      <c r="AG260" s="3">
        <v>615634</v>
      </c>
      <c r="AH260" s="3">
        <v>932462</v>
      </c>
      <c r="AI260" s="3">
        <v>925685</v>
      </c>
      <c r="AJ260" s="3">
        <v>927880</v>
      </c>
      <c r="AK260" s="3">
        <v>937930</v>
      </c>
      <c r="AL260" s="4">
        <v>771591</v>
      </c>
      <c r="AO260" s="1" t="s">
        <v>495</v>
      </c>
      <c r="AP260" s="2" t="s">
        <v>496</v>
      </c>
      <c r="AQ260">
        <f>(C260/$C$335)/(World!C260/World!$C$335)</f>
        <v>4.3745076153530869E-2</v>
      </c>
      <c r="AR260">
        <f>(D260/Indonesia!$D$335)/(World!D260/World!$D$335)</f>
        <v>4.4287244878319407E-2</v>
      </c>
      <c r="AS260">
        <f>(E260/$E$335)/(World!E260/World!$E$335)</f>
        <v>5.6238468743699033E-2</v>
      </c>
      <c r="AT260">
        <f>(F260/$F$335)/(World!F260/World!$F$335)</f>
        <v>7.8891104457932085E-2</v>
      </c>
      <c r="AU260">
        <f>(G260/$G$335)/(World!G260/World!$G$335)</f>
        <v>0.14373326250047769</v>
      </c>
      <c r="AV260">
        <f>(H260/$H$335)/(World!H260/World!$H$335)</f>
        <v>0.11535407115846472</v>
      </c>
      <c r="AW260">
        <f>(I260/$I$335)/(World!I260/World!$I$335)</f>
        <v>0.14687520302485924</v>
      </c>
      <c r="AX260">
        <f>(J260/$J$335)/(World!J260/World!$J$335)</f>
        <v>0.11454555752442129</v>
      </c>
      <c r="AY260">
        <f>(K260/$K$335)/(World!K260/World!$K$335)</f>
        <v>0.12704645799758305</v>
      </c>
      <c r="AZ260">
        <f>(L260/$L$335)/(World!L260/World!$L$335)</f>
        <v>7.2002033113596001E-2</v>
      </c>
      <c r="BA260">
        <f>(M260/$M$335)/(World!M260/World!$M$335)</f>
        <v>0.12035792867395402</v>
      </c>
      <c r="BB260">
        <f>(N260/$N$335)/(World!N260/World!$N$335)</f>
        <v>0.14876526027192052</v>
      </c>
      <c r="BC260">
        <f>(O260/$O$335)/(World!O260/World!$O$335)</f>
        <v>0.14528087897448116</v>
      </c>
      <c r="BD260">
        <f>(P260/$P$335)/(World!P260/World!$P$335)</f>
        <v>9.5209351707254322E-2</v>
      </c>
      <c r="BE260">
        <f>(Q260/$Q$335)/(World!Q260/World!$Q$335)</f>
        <v>0.17479098558184417</v>
      </c>
      <c r="BF260">
        <f>(R260/$R$335)/(World!R260/World!$R$335)</f>
        <v>0.11695484943765123</v>
      </c>
      <c r="BI260" s="1" t="s">
        <v>495</v>
      </c>
      <c r="BJ260" s="2" t="s">
        <v>496</v>
      </c>
      <c r="BK260">
        <f t="shared" si="245"/>
        <v>-0.91617670415319652</v>
      </c>
      <c r="BL260">
        <f t="shared" si="246"/>
        <v>-0.91518187147161845</v>
      </c>
      <c r="BM260">
        <f t="shared" si="247"/>
        <v>-0.8935117960424418</v>
      </c>
      <c r="BN260">
        <f t="shared" si="248"/>
        <v>-0.85375520452072051</v>
      </c>
      <c r="BO260">
        <f t="shared" si="249"/>
        <v>-0.7486594694531451</v>
      </c>
      <c r="BP260">
        <f t="shared" si="250"/>
        <v>-0.79315255282360342</v>
      </c>
      <c r="BQ260">
        <f t="shared" si="251"/>
        <v>-0.74386890110191772</v>
      </c>
      <c r="BR260">
        <f t="shared" si="252"/>
        <v>-0.79445334154156111</v>
      </c>
      <c r="BS260">
        <f t="shared" si="253"/>
        <v>-0.77454974088059203</v>
      </c>
      <c r="BT260">
        <f t="shared" si="254"/>
        <v>-0.86566810343732581</v>
      </c>
      <c r="BU260">
        <f t="shared" si="255"/>
        <v>-0.78514379093758258</v>
      </c>
      <c r="BV260">
        <f t="shared" si="256"/>
        <v>-0.74099972306490758</v>
      </c>
      <c r="BW260">
        <f t="shared" si="257"/>
        <v>-0.74629650832105032</v>
      </c>
      <c r="BX260">
        <f t="shared" si="258"/>
        <v>-0.82613488177609451</v>
      </c>
      <c r="BY260">
        <f t="shared" si="259"/>
        <v>-0.70243049576129557</v>
      </c>
      <c r="BZ260">
        <f t="shared" si="260"/>
        <v>-0.79058267306590946</v>
      </c>
      <c r="CC260" s="1" t="s">
        <v>495</v>
      </c>
      <c r="CD260" s="2" t="s">
        <v>496</v>
      </c>
      <c r="CE260">
        <f t="shared" si="261"/>
        <v>-0.77796299383230538</v>
      </c>
      <c r="CF260">
        <f t="shared" si="262"/>
        <v>-0.81270770517419721</v>
      </c>
      <c r="CG260">
        <f t="shared" si="263"/>
        <v>-0.69340025265458016</v>
      </c>
      <c r="CH260">
        <f t="shared" si="264"/>
        <v>-0.59441088081296278</v>
      </c>
      <c r="CI260">
        <f t="shared" si="265"/>
        <v>-0.44292437726712486</v>
      </c>
      <c r="CJ260">
        <f t="shared" si="266"/>
        <v>-0.51488652061545614</v>
      </c>
      <c r="CK260">
        <f t="shared" si="267"/>
        <v>-0.52552113544995194</v>
      </c>
      <c r="CL260">
        <f t="shared" si="268"/>
        <v>-0.70905749738668422</v>
      </c>
      <c r="CM260">
        <f t="shared" si="269"/>
        <v>-0.69456952852414044</v>
      </c>
      <c r="CN260">
        <f t="shared" si="270"/>
        <v>-0.8278575143581175</v>
      </c>
      <c r="CO260">
        <f t="shared" si="271"/>
        <v>-0.70833154120123265</v>
      </c>
      <c r="CP260">
        <f t="shared" si="272"/>
        <v>-0.77303301778714562</v>
      </c>
      <c r="CQ260">
        <f t="shared" si="273"/>
        <v>-0.80303776954945727</v>
      </c>
      <c r="CR260">
        <f t="shared" si="274"/>
        <v>-0.85865950883378073</v>
      </c>
      <c r="CS260">
        <f t="shared" si="275"/>
        <v>-0.7833962543982157</v>
      </c>
      <c r="CT260">
        <f t="shared" si="276"/>
        <v>-0.8243315612332115</v>
      </c>
      <c r="CW260" s="1" t="s">
        <v>495</v>
      </c>
      <c r="CX260" s="2" t="s">
        <v>496</v>
      </c>
      <c r="CY260">
        <f t="shared" si="277"/>
        <v>2</v>
      </c>
      <c r="CZ260">
        <f t="shared" si="278"/>
        <v>2</v>
      </c>
      <c r="DA260">
        <f t="shared" si="279"/>
        <v>2</v>
      </c>
      <c r="DB260">
        <f t="shared" si="280"/>
        <v>2</v>
      </c>
      <c r="DC260">
        <f t="shared" si="281"/>
        <v>2</v>
      </c>
      <c r="DD260">
        <f t="shared" si="282"/>
        <v>2</v>
      </c>
      <c r="DE260">
        <f t="shared" si="283"/>
        <v>2</v>
      </c>
      <c r="DF260">
        <f t="shared" si="284"/>
        <v>2</v>
      </c>
      <c r="DG260">
        <f t="shared" si="285"/>
        <v>2</v>
      </c>
      <c r="DH260">
        <f t="shared" si="286"/>
        <v>2</v>
      </c>
      <c r="DI260">
        <f t="shared" si="287"/>
        <v>2</v>
      </c>
      <c r="DJ260">
        <f t="shared" si="288"/>
        <v>2</v>
      </c>
      <c r="DK260">
        <f t="shared" si="289"/>
        <v>2</v>
      </c>
      <c r="DL260">
        <f t="shared" si="290"/>
        <v>2</v>
      </c>
      <c r="DM260">
        <f t="shared" si="291"/>
        <v>2</v>
      </c>
      <c r="DN260">
        <f t="shared" si="292"/>
        <v>2</v>
      </c>
      <c r="DQ260" s="1" t="s">
        <v>495</v>
      </c>
      <c r="DR260" s="2" t="s">
        <v>496</v>
      </c>
      <c r="DS260">
        <f t="shared" si="293"/>
        <v>3</v>
      </c>
      <c r="DT260">
        <f t="shared" si="294"/>
        <v>3</v>
      </c>
      <c r="DU260">
        <f t="shared" si="295"/>
        <v>3</v>
      </c>
      <c r="DV260">
        <f t="shared" si="296"/>
        <v>3</v>
      </c>
      <c r="DW260">
        <f t="shared" si="297"/>
        <v>3</v>
      </c>
      <c r="DX260">
        <f t="shared" si="298"/>
        <v>3</v>
      </c>
      <c r="DY260">
        <f t="shared" si="299"/>
        <v>3</v>
      </c>
      <c r="DZ260">
        <f t="shared" si="300"/>
        <v>3</v>
      </c>
      <c r="EA260">
        <f t="shared" si="301"/>
        <v>3</v>
      </c>
      <c r="EB260">
        <f t="shared" si="302"/>
        <v>3</v>
      </c>
      <c r="EC260">
        <f t="shared" si="303"/>
        <v>3</v>
      </c>
      <c r="ED260">
        <f t="shared" si="304"/>
        <v>3</v>
      </c>
      <c r="EE260">
        <f t="shared" si="305"/>
        <v>3</v>
      </c>
      <c r="EF260">
        <f t="shared" si="306"/>
        <v>3</v>
      </c>
      <c r="EG260">
        <f t="shared" si="307"/>
        <v>3</v>
      </c>
      <c r="EH260">
        <f t="shared" si="308"/>
        <v>3</v>
      </c>
      <c r="EK260" s="1" t="s">
        <v>495</v>
      </c>
      <c r="EL260" s="2" t="s">
        <v>496</v>
      </c>
      <c r="EM260" t="str">
        <f t="shared" si="309"/>
        <v>D</v>
      </c>
      <c r="EN260" t="str">
        <f t="shared" si="310"/>
        <v>D</v>
      </c>
      <c r="EO260" t="str">
        <f t="shared" si="311"/>
        <v>D</v>
      </c>
      <c r="EP260" t="str">
        <f t="shared" si="312"/>
        <v>D</v>
      </c>
      <c r="EQ260" t="str">
        <f t="shared" si="313"/>
        <v>D</v>
      </c>
      <c r="ER260" t="str">
        <f t="shared" si="314"/>
        <v>D</v>
      </c>
      <c r="ES260" t="str">
        <f t="shared" si="315"/>
        <v>D</v>
      </c>
      <c r="ET260" t="str">
        <f t="shared" si="316"/>
        <v>D</v>
      </c>
      <c r="EU260" t="str">
        <f t="shared" si="317"/>
        <v>D</v>
      </c>
      <c r="EV260" t="str">
        <f t="shared" si="318"/>
        <v>D</v>
      </c>
      <c r="EW260" t="str">
        <f t="shared" si="319"/>
        <v>D</v>
      </c>
      <c r="EX260" t="str">
        <f t="shared" si="320"/>
        <v>D</v>
      </c>
      <c r="EY260" t="str">
        <f t="shared" si="321"/>
        <v>D</v>
      </c>
      <c r="EZ260" t="str">
        <f t="shared" si="322"/>
        <v>D</v>
      </c>
      <c r="FA260" t="str">
        <f t="shared" si="323"/>
        <v>D</v>
      </c>
      <c r="FB260" t="str">
        <f t="shared" si="324"/>
        <v>D</v>
      </c>
    </row>
    <row r="261" spans="1:158" x14ac:dyDescent="0.25">
      <c r="A261" s="5" t="s">
        <v>497</v>
      </c>
      <c r="B261" s="6" t="s">
        <v>498</v>
      </c>
      <c r="C261" s="7">
        <v>8180</v>
      </c>
      <c r="D261" s="7">
        <v>10178</v>
      </c>
      <c r="E261" s="7">
        <v>8572</v>
      </c>
      <c r="F261" s="7">
        <v>22809</v>
      </c>
      <c r="G261" s="7">
        <v>18319</v>
      </c>
      <c r="H261" s="7">
        <v>39530</v>
      </c>
      <c r="I261" s="7">
        <v>42821</v>
      </c>
      <c r="J261" s="7">
        <v>36246</v>
      </c>
      <c r="K261" s="7">
        <v>28299</v>
      </c>
      <c r="L261" s="7">
        <v>25821</v>
      </c>
      <c r="M261" s="7">
        <v>36996</v>
      </c>
      <c r="N261" s="7">
        <v>28113</v>
      </c>
      <c r="O261" s="7">
        <v>40751</v>
      </c>
      <c r="P261" s="7">
        <v>33921</v>
      </c>
      <c r="Q261" s="7">
        <v>46994</v>
      </c>
      <c r="R261" s="8">
        <v>37290</v>
      </c>
      <c r="U261" s="5" t="s">
        <v>497</v>
      </c>
      <c r="V261" s="6" t="s">
        <v>498</v>
      </c>
      <c r="W261" s="7">
        <v>79570</v>
      </c>
      <c r="X261" s="7">
        <v>81209</v>
      </c>
      <c r="Y261" s="7">
        <v>78228</v>
      </c>
      <c r="Z261" s="7">
        <v>109419</v>
      </c>
      <c r="AA261" s="7">
        <v>100948</v>
      </c>
      <c r="AB261" s="7">
        <v>116721</v>
      </c>
      <c r="AC261" s="7">
        <v>98982</v>
      </c>
      <c r="AD261" s="7">
        <v>223704</v>
      </c>
      <c r="AE261" s="7">
        <v>159239</v>
      </c>
      <c r="AF261" s="7">
        <v>183459</v>
      </c>
      <c r="AG261" s="7">
        <v>275191</v>
      </c>
      <c r="AH261" s="7">
        <v>337603</v>
      </c>
      <c r="AI261" s="7">
        <v>439426</v>
      </c>
      <c r="AJ261" s="7">
        <v>391834</v>
      </c>
      <c r="AK261" s="7">
        <v>380738</v>
      </c>
      <c r="AL261" s="8">
        <v>321367</v>
      </c>
      <c r="AO261" s="5" t="s">
        <v>497</v>
      </c>
      <c r="AP261" s="6" t="s">
        <v>498</v>
      </c>
      <c r="AQ261">
        <f>(C261/$C$335)/(World!C261/World!$C$335)</f>
        <v>0.10850381382446829</v>
      </c>
      <c r="AR261">
        <f>(D261/Indonesia!$D$335)/(World!D261/World!$D$335)</f>
        <v>0.13019010600142292</v>
      </c>
      <c r="AS261">
        <f>(E261/$E$335)/(World!E261/World!$E$335)</f>
        <v>0.10431548909627032</v>
      </c>
      <c r="AT261">
        <f>(F261/$F$335)/(World!F261/World!$F$335)</f>
        <v>0.24556231734870626</v>
      </c>
      <c r="AU261">
        <f>(G261/$G$335)/(World!G261/World!$G$335)</f>
        <v>0.18749385615539499</v>
      </c>
      <c r="AV261">
        <f>(H261/$H$335)/(World!H261/World!$H$335)</f>
        <v>0.37382572025597222</v>
      </c>
      <c r="AW261">
        <f>(I261/$I$335)/(World!I261/World!$I$335)</f>
        <v>0.38812604845096038</v>
      </c>
      <c r="AX261">
        <f>(J261/$J$335)/(World!J261/World!$J$335)</f>
        <v>0.26686898571228007</v>
      </c>
      <c r="AY261">
        <f>(K261/$K$335)/(World!K261/World!$K$335)</f>
        <v>0.22473275320847053</v>
      </c>
      <c r="AZ261">
        <f>(L261/$L$335)/(World!L261/World!$L$335)</f>
        <v>0.17426097557624609</v>
      </c>
      <c r="BA261">
        <f>(M261/$M$335)/(World!M261/World!$M$335)</f>
        <v>0.18310748662894924</v>
      </c>
      <c r="BB261">
        <f>(N261/$N$335)/(World!N261/World!$N$335)</f>
        <v>0.14129328550755529</v>
      </c>
      <c r="BC261">
        <f>(O261/$O$335)/(World!O261/World!$O$335)</f>
        <v>0.21499977341926604</v>
      </c>
      <c r="BD261">
        <f>(P261/$P$335)/(World!P261/World!$P$335)</f>
        <v>0.17819245661325883</v>
      </c>
      <c r="BE261">
        <f>(Q261/$Q$335)/(World!Q261/World!$Q$335)</f>
        <v>0.2706463191464934</v>
      </c>
      <c r="BF261">
        <f>(R261/$R$335)/(World!R261/World!$R$335)</f>
        <v>0.22433059233870367</v>
      </c>
      <c r="BI261" s="5" t="s">
        <v>497</v>
      </c>
      <c r="BJ261" s="6" t="s">
        <v>498</v>
      </c>
      <c r="BK261">
        <f t="shared" si="245"/>
        <v>-0.80423375639977746</v>
      </c>
      <c r="BL261">
        <f t="shared" si="246"/>
        <v>-0.76961379274141506</v>
      </c>
      <c r="BM261">
        <f t="shared" si="247"/>
        <v>-0.81107665313716082</v>
      </c>
      <c r="BN261">
        <f t="shared" si="248"/>
        <v>-0.60570047129972882</v>
      </c>
      <c r="BO261">
        <f t="shared" si="249"/>
        <v>-0.68421924006845625</v>
      </c>
      <c r="BP261">
        <f t="shared" si="250"/>
        <v>-0.45578872961219452</v>
      </c>
      <c r="BQ261">
        <f t="shared" si="251"/>
        <v>-0.44079134760985356</v>
      </c>
      <c r="BR261">
        <f t="shared" si="252"/>
        <v>-0.57869521044082295</v>
      </c>
      <c r="BS261">
        <f t="shared" si="253"/>
        <v>-0.63300931959281537</v>
      </c>
      <c r="BT261">
        <f t="shared" si="254"/>
        <v>-0.70319889836970717</v>
      </c>
      <c r="BU261">
        <f t="shared" si="255"/>
        <v>-0.69046348079381881</v>
      </c>
      <c r="BV261">
        <f t="shared" si="256"/>
        <v>-0.75239793784518871</v>
      </c>
      <c r="BW261">
        <f t="shared" si="257"/>
        <v>-0.6460908419526511</v>
      </c>
      <c r="BX261">
        <f t="shared" si="258"/>
        <v>-0.69751553642521669</v>
      </c>
      <c r="BY261">
        <f t="shared" si="259"/>
        <v>-0.57400211991596628</v>
      </c>
      <c r="BZ261">
        <f t="shared" si="260"/>
        <v>-0.63354572083314575</v>
      </c>
      <c r="CC261" s="5" t="s">
        <v>497</v>
      </c>
      <c r="CD261" s="6" t="s">
        <v>498</v>
      </c>
      <c r="CE261">
        <f t="shared" si="261"/>
        <v>-0.81356125356125353</v>
      </c>
      <c r="CF261">
        <f t="shared" si="262"/>
        <v>-0.77725497061945348</v>
      </c>
      <c r="CG261">
        <f t="shared" si="263"/>
        <v>-0.80248847926267286</v>
      </c>
      <c r="CH261">
        <f t="shared" si="264"/>
        <v>-0.65500499137852797</v>
      </c>
      <c r="CI261">
        <f t="shared" si="265"/>
        <v>-0.69280689545305907</v>
      </c>
      <c r="CJ261">
        <f t="shared" si="266"/>
        <v>-0.49401923827687505</v>
      </c>
      <c r="CK261">
        <f t="shared" si="267"/>
        <v>-0.39604944888330995</v>
      </c>
      <c r="CL261">
        <f t="shared" si="268"/>
        <v>-0.72113098672821696</v>
      </c>
      <c r="CM261">
        <f t="shared" si="269"/>
        <v>-0.6982051637534793</v>
      </c>
      <c r="CN261">
        <f t="shared" si="270"/>
        <v>-0.75323967889908261</v>
      </c>
      <c r="CO261">
        <f t="shared" si="271"/>
        <v>-0.76298820899012454</v>
      </c>
      <c r="CP261">
        <f t="shared" si="272"/>
        <v>-0.84625775191678787</v>
      </c>
      <c r="CQ261">
        <f t="shared" si="273"/>
        <v>-0.83026675580046527</v>
      </c>
      <c r="CR261">
        <f t="shared" si="274"/>
        <v>-0.84065483670185903</v>
      </c>
      <c r="CS261">
        <f t="shared" si="275"/>
        <v>-0.78026427763178818</v>
      </c>
      <c r="CT261">
        <f t="shared" si="276"/>
        <v>-0.79205759263028463</v>
      </c>
      <c r="CW261" s="5" t="s">
        <v>497</v>
      </c>
      <c r="CX261" s="6" t="s">
        <v>498</v>
      </c>
      <c r="CY261">
        <f t="shared" si="277"/>
        <v>2</v>
      </c>
      <c r="CZ261">
        <f t="shared" si="278"/>
        <v>2</v>
      </c>
      <c r="DA261">
        <f t="shared" si="279"/>
        <v>2</v>
      </c>
      <c r="DB261">
        <f t="shared" si="280"/>
        <v>2</v>
      </c>
      <c r="DC261">
        <f t="shared" si="281"/>
        <v>2</v>
      </c>
      <c r="DD261">
        <f t="shared" si="282"/>
        <v>2</v>
      </c>
      <c r="DE261">
        <f t="shared" si="283"/>
        <v>2</v>
      </c>
      <c r="DF261">
        <f t="shared" si="284"/>
        <v>2</v>
      </c>
      <c r="DG261">
        <f t="shared" si="285"/>
        <v>2</v>
      </c>
      <c r="DH261">
        <f t="shared" si="286"/>
        <v>2</v>
      </c>
      <c r="DI261">
        <f t="shared" si="287"/>
        <v>2</v>
      </c>
      <c r="DJ261">
        <f t="shared" si="288"/>
        <v>2</v>
      </c>
      <c r="DK261">
        <f t="shared" si="289"/>
        <v>2</v>
      </c>
      <c r="DL261">
        <f t="shared" si="290"/>
        <v>2</v>
      </c>
      <c r="DM261">
        <f t="shared" si="291"/>
        <v>2</v>
      </c>
      <c r="DN261">
        <f t="shared" si="292"/>
        <v>2</v>
      </c>
      <c r="DQ261" s="5" t="s">
        <v>497</v>
      </c>
      <c r="DR261" s="6" t="s">
        <v>498</v>
      </c>
      <c r="DS261">
        <f t="shared" si="293"/>
        <v>3</v>
      </c>
      <c r="DT261">
        <f t="shared" si="294"/>
        <v>3</v>
      </c>
      <c r="DU261">
        <f t="shared" si="295"/>
        <v>3</v>
      </c>
      <c r="DV261">
        <f t="shared" si="296"/>
        <v>3</v>
      </c>
      <c r="DW261">
        <f t="shared" si="297"/>
        <v>3</v>
      </c>
      <c r="DX261">
        <f t="shared" si="298"/>
        <v>3</v>
      </c>
      <c r="DY261">
        <f t="shared" si="299"/>
        <v>3</v>
      </c>
      <c r="DZ261">
        <f t="shared" si="300"/>
        <v>3</v>
      </c>
      <c r="EA261">
        <f t="shared" si="301"/>
        <v>3</v>
      </c>
      <c r="EB261">
        <f t="shared" si="302"/>
        <v>3</v>
      </c>
      <c r="EC261">
        <f t="shared" si="303"/>
        <v>3</v>
      </c>
      <c r="ED261">
        <f t="shared" si="304"/>
        <v>3</v>
      </c>
      <c r="EE261">
        <f t="shared" si="305"/>
        <v>3</v>
      </c>
      <c r="EF261">
        <f t="shared" si="306"/>
        <v>3</v>
      </c>
      <c r="EG261">
        <f t="shared" si="307"/>
        <v>3</v>
      </c>
      <c r="EH261">
        <f t="shared" si="308"/>
        <v>3</v>
      </c>
      <c r="EK261" s="5" t="s">
        <v>497</v>
      </c>
      <c r="EL261" s="6" t="s">
        <v>498</v>
      </c>
      <c r="EM261" t="str">
        <f t="shared" si="309"/>
        <v>D</v>
      </c>
      <c r="EN261" t="str">
        <f t="shared" si="310"/>
        <v>D</v>
      </c>
      <c r="EO261" t="str">
        <f t="shared" si="311"/>
        <v>D</v>
      </c>
      <c r="EP261" t="str">
        <f t="shared" si="312"/>
        <v>D</v>
      </c>
      <c r="EQ261" t="str">
        <f t="shared" si="313"/>
        <v>D</v>
      </c>
      <c r="ER261" t="str">
        <f t="shared" si="314"/>
        <v>D</v>
      </c>
      <c r="ES261" t="str">
        <f t="shared" si="315"/>
        <v>D</v>
      </c>
      <c r="ET261" t="str">
        <f t="shared" si="316"/>
        <v>D</v>
      </c>
      <c r="EU261" t="str">
        <f t="shared" si="317"/>
        <v>D</v>
      </c>
      <c r="EV261" t="str">
        <f t="shared" si="318"/>
        <v>D</v>
      </c>
      <c r="EW261" t="str">
        <f t="shared" si="319"/>
        <v>D</v>
      </c>
      <c r="EX261" t="str">
        <f t="shared" si="320"/>
        <v>D</v>
      </c>
      <c r="EY261" t="str">
        <f t="shared" si="321"/>
        <v>D</v>
      </c>
      <c r="EZ261" t="str">
        <f t="shared" si="322"/>
        <v>D</v>
      </c>
      <c r="FA261" t="str">
        <f t="shared" si="323"/>
        <v>D</v>
      </c>
      <c r="FB261" t="str">
        <f t="shared" si="324"/>
        <v>D</v>
      </c>
    </row>
    <row r="262" spans="1:158" x14ac:dyDescent="0.25">
      <c r="A262" s="5" t="s">
        <v>499</v>
      </c>
      <c r="B262" s="6" t="s">
        <v>500</v>
      </c>
      <c r="C262" s="7">
        <v>12058</v>
      </c>
      <c r="D262" s="7">
        <v>12335</v>
      </c>
      <c r="E262" s="7">
        <v>16186</v>
      </c>
      <c r="F262" s="7">
        <v>23090</v>
      </c>
      <c r="G262" s="7">
        <v>29607</v>
      </c>
      <c r="H262" s="7">
        <v>39810</v>
      </c>
      <c r="I262" s="7">
        <v>65591</v>
      </c>
      <c r="J262" s="7">
        <v>73839</v>
      </c>
      <c r="K262" s="7">
        <v>50828</v>
      </c>
      <c r="L262" s="7">
        <v>70179</v>
      </c>
      <c r="M262" s="7">
        <v>89328</v>
      </c>
      <c r="N262" s="7">
        <v>85658</v>
      </c>
      <c r="O262" s="7">
        <v>92142</v>
      </c>
      <c r="P262" s="7">
        <v>111344</v>
      </c>
      <c r="Q262" s="7">
        <v>106557</v>
      </c>
      <c r="R262" s="8">
        <v>97274</v>
      </c>
      <c r="U262" s="5" t="s">
        <v>499</v>
      </c>
      <c r="V262" s="6" t="s">
        <v>500</v>
      </c>
      <c r="W262" s="7">
        <v>138207</v>
      </c>
      <c r="X262" s="7">
        <v>149085</v>
      </c>
      <c r="Y262" s="7">
        <v>131129</v>
      </c>
      <c r="Z262" s="7">
        <v>169470</v>
      </c>
      <c r="AA262" s="7">
        <v>202802</v>
      </c>
      <c r="AB262" s="7">
        <v>252115</v>
      </c>
      <c r="AC262" s="7">
        <v>301269</v>
      </c>
      <c r="AD262" s="7">
        <v>516046</v>
      </c>
      <c r="AE262" s="7">
        <v>634658</v>
      </c>
      <c r="AF262" s="7">
        <v>662260</v>
      </c>
      <c r="AG262" s="7">
        <v>682457</v>
      </c>
      <c r="AH262" s="7">
        <v>829963</v>
      </c>
      <c r="AI262" s="7">
        <v>983844</v>
      </c>
      <c r="AJ262" s="7">
        <v>1016716</v>
      </c>
      <c r="AK262" s="7">
        <v>896025</v>
      </c>
      <c r="AL262" s="8">
        <v>742401</v>
      </c>
      <c r="AO262" s="5" t="s">
        <v>499</v>
      </c>
      <c r="AP262" s="6" t="s">
        <v>500</v>
      </c>
      <c r="AQ262">
        <f>(C262/$C$335)/(World!C262/World!$C$335)</f>
        <v>6.3114800093708276E-2</v>
      </c>
      <c r="AR262">
        <f>(D262/Indonesia!$D$335)/(World!D262/World!$D$335)</f>
        <v>5.9000623237828884E-2</v>
      </c>
      <c r="AS262">
        <f>(E262/$E$335)/(World!E262/World!$E$335)</f>
        <v>7.0720146406025947E-2</v>
      </c>
      <c r="AT262">
        <f>(F262/$F$335)/(World!F262/World!$F$335)</f>
        <v>8.365679974617117E-2</v>
      </c>
      <c r="AU262">
        <f>(G262/$G$335)/(World!G262/World!$G$335)</f>
        <v>9.2212916212287402E-2</v>
      </c>
      <c r="AV262">
        <f>(H262/$H$335)/(World!H262/World!$H$335)</f>
        <v>0.1003385721074198</v>
      </c>
      <c r="AW262">
        <f>(I262/$I$335)/(World!I262/World!$I$335)</f>
        <v>0.13176616324753151</v>
      </c>
      <c r="AX262">
        <f>(J262/$J$335)/(World!J262/World!$J$335)</f>
        <v>0.11877091430830931</v>
      </c>
      <c r="AY262">
        <f>(K262/$K$335)/(World!K262/World!$K$335)</f>
        <v>9.0298806515291402E-2</v>
      </c>
      <c r="AZ262">
        <f>(L262/$L$335)/(World!L262/World!$L$335)</f>
        <v>9.8712654662892252E-2</v>
      </c>
      <c r="BA262">
        <f>(M262/$M$335)/(World!M262/World!$M$335)</f>
        <v>9.4402272245121113E-2</v>
      </c>
      <c r="BB262">
        <f>(N262/$N$335)/(World!N262/World!$N$335)</f>
        <v>9.5222621558654477E-2</v>
      </c>
      <c r="BC262">
        <f>(O262/$O$335)/(World!O262/World!$O$335)</f>
        <v>0.106235780840784</v>
      </c>
      <c r="BD262">
        <f>(P262/$P$335)/(World!P262/World!$P$335)</f>
        <v>0.12383475646025031</v>
      </c>
      <c r="BE262">
        <f>(Q262/$Q$335)/(World!Q262/World!$Q$335)</f>
        <v>0.13568490133377015</v>
      </c>
      <c r="BF262">
        <f>(R262/$R$335)/(World!R262/World!$R$335)</f>
        <v>0.13084272157928639</v>
      </c>
      <c r="BI262" s="5" t="s">
        <v>499</v>
      </c>
      <c r="BJ262" s="6" t="s">
        <v>500</v>
      </c>
      <c r="BK262">
        <f t="shared" si="245"/>
        <v>-0.88126437504558297</v>
      </c>
      <c r="BL262">
        <f t="shared" si="246"/>
        <v>-0.88857301508012698</v>
      </c>
      <c r="BM262">
        <f t="shared" si="247"/>
        <v>-0.8679017170949761</v>
      </c>
      <c r="BN262">
        <f t="shared" si="248"/>
        <v>-0.84560277799065831</v>
      </c>
      <c r="BO262">
        <f t="shared" si="249"/>
        <v>-0.83114479815515296</v>
      </c>
      <c r="BP262">
        <f t="shared" si="250"/>
        <v>-0.81762236705881053</v>
      </c>
      <c r="BQ262">
        <f t="shared" si="251"/>
        <v>-0.76714949160622214</v>
      </c>
      <c r="BR262">
        <f t="shared" si="252"/>
        <v>-0.7876760777576336</v>
      </c>
      <c r="BS262">
        <f t="shared" si="253"/>
        <v>-0.83435952424107329</v>
      </c>
      <c r="BT262">
        <f t="shared" si="254"/>
        <v>-0.82031215487696496</v>
      </c>
      <c r="BU262">
        <f t="shared" si="255"/>
        <v>-0.82748158581312381</v>
      </c>
      <c r="BV262">
        <f t="shared" si="256"/>
        <v>-0.82611275610224444</v>
      </c>
      <c r="BW262">
        <f t="shared" si="257"/>
        <v>-0.80793284274345123</v>
      </c>
      <c r="BX262">
        <f t="shared" si="258"/>
        <v>-0.77962105950470262</v>
      </c>
      <c r="BY262">
        <f t="shared" si="259"/>
        <v>-0.76105185307223999</v>
      </c>
      <c r="BZ262">
        <f t="shared" si="260"/>
        <v>-0.76859253885180934</v>
      </c>
      <c r="CC262" s="5" t="s">
        <v>499</v>
      </c>
      <c r="CD262" s="6" t="s">
        <v>500</v>
      </c>
      <c r="CE262">
        <f t="shared" si="261"/>
        <v>-0.8395101986490533</v>
      </c>
      <c r="CF262">
        <f t="shared" si="262"/>
        <v>-0.84716887622351633</v>
      </c>
      <c r="CG262">
        <f t="shared" si="263"/>
        <v>-0.78025319892746836</v>
      </c>
      <c r="CH262">
        <f t="shared" si="264"/>
        <v>-0.76017864561695059</v>
      </c>
      <c r="CI262">
        <f t="shared" si="265"/>
        <v>-0.7452164072819899</v>
      </c>
      <c r="CJ262">
        <f t="shared" si="266"/>
        <v>-0.72725871371071338</v>
      </c>
      <c r="CK262">
        <f t="shared" si="267"/>
        <v>-0.64241945156190372</v>
      </c>
      <c r="CL262">
        <f t="shared" si="268"/>
        <v>-0.74964950795494034</v>
      </c>
      <c r="CM262">
        <f t="shared" si="269"/>
        <v>-0.85170229588933988</v>
      </c>
      <c r="CN262">
        <f t="shared" si="270"/>
        <v>-0.80836902458771309</v>
      </c>
      <c r="CO262">
        <f t="shared" si="271"/>
        <v>-0.76851584314284416</v>
      </c>
      <c r="CP262">
        <f t="shared" si="272"/>
        <v>-0.81289638398420305</v>
      </c>
      <c r="CQ262">
        <f t="shared" si="273"/>
        <v>-0.82873011358883852</v>
      </c>
      <c r="CR262">
        <f t="shared" si="274"/>
        <v>-0.80259206070599076</v>
      </c>
      <c r="CS262">
        <f t="shared" si="275"/>
        <v>-0.78743484323476787</v>
      </c>
      <c r="CT262">
        <f t="shared" si="276"/>
        <v>-0.768305594426415</v>
      </c>
      <c r="CW262" s="5" t="s">
        <v>499</v>
      </c>
      <c r="CX262" s="6" t="s">
        <v>500</v>
      </c>
      <c r="CY262">
        <f t="shared" si="277"/>
        <v>2</v>
      </c>
      <c r="CZ262">
        <f t="shared" si="278"/>
        <v>2</v>
      </c>
      <c r="DA262">
        <f t="shared" si="279"/>
        <v>2</v>
      </c>
      <c r="DB262">
        <f t="shared" si="280"/>
        <v>2</v>
      </c>
      <c r="DC262">
        <f t="shared" si="281"/>
        <v>2</v>
      </c>
      <c r="DD262">
        <f t="shared" si="282"/>
        <v>2</v>
      </c>
      <c r="DE262">
        <f t="shared" si="283"/>
        <v>2</v>
      </c>
      <c r="DF262">
        <f t="shared" si="284"/>
        <v>2</v>
      </c>
      <c r="DG262">
        <f t="shared" si="285"/>
        <v>2</v>
      </c>
      <c r="DH262">
        <f t="shared" si="286"/>
        <v>2</v>
      </c>
      <c r="DI262">
        <f t="shared" si="287"/>
        <v>2</v>
      </c>
      <c r="DJ262">
        <f t="shared" si="288"/>
        <v>2</v>
      </c>
      <c r="DK262">
        <f t="shared" si="289"/>
        <v>2</v>
      </c>
      <c r="DL262">
        <f t="shared" si="290"/>
        <v>2</v>
      </c>
      <c r="DM262">
        <f t="shared" si="291"/>
        <v>2</v>
      </c>
      <c r="DN262">
        <f t="shared" si="292"/>
        <v>2</v>
      </c>
      <c r="DQ262" s="5" t="s">
        <v>499</v>
      </c>
      <c r="DR262" s="6" t="s">
        <v>500</v>
      </c>
      <c r="DS262">
        <f t="shared" si="293"/>
        <v>3</v>
      </c>
      <c r="DT262">
        <f t="shared" si="294"/>
        <v>3</v>
      </c>
      <c r="DU262">
        <f t="shared" si="295"/>
        <v>3</v>
      </c>
      <c r="DV262">
        <f t="shared" si="296"/>
        <v>3</v>
      </c>
      <c r="DW262">
        <f t="shared" si="297"/>
        <v>3</v>
      </c>
      <c r="DX262">
        <f t="shared" si="298"/>
        <v>3</v>
      </c>
      <c r="DY262">
        <f t="shared" si="299"/>
        <v>3</v>
      </c>
      <c r="DZ262">
        <f t="shared" si="300"/>
        <v>3</v>
      </c>
      <c r="EA262">
        <f t="shared" si="301"/>
        <v>3</v>
      </c>
      <c r="EB262">
        <f t="shared" si="302"/>
        <v>3</v>
      </c>
      <c r="EC262">
        <f t="shared" si="303"/>
        <v>3</v>
      </c>
      <c r="ED262">
        <f t="shared" si="304"/>
        <v>3</v>
      </c>
      <c r="EE262">
        <f t="shared" si="305"/>
        <v>3</v>
      </c>
      <c r="EF262">
        <f t="shared" si="306"/>
        <v>3</v>
      </c>
      <c r="EG262">
        <f t="shared" si="307"/>
        <v>3</v>
      </c>
      <c r="EH262">
        <f t="shared" si="308"/>
        <v>3</v>
      </c>
      <c r="EK262" s="5" t="s">
        <v>499</v>
      </c>
      <c r="EL262" s="6" t="s">
        <v>500</v>
      </c>
      <c r="EM262" t="str">
        <f t="shared" si="309"/>
        <v>D</v>
      </c>
      <c r="EN262" t="str">
        <f t="shared" si="310"/>
        <v>D</v>
      </c>
      <c r="EO262" t="str">
        <f t="shared" si="311"/>
        <v>D</v>
      </c>
      <c r="EP262" t="str">
        <f t="shared" si="312"/>
        <v>D</v>
      </c>
      <c r="EQ262" t="str">
        <f t="shared" si="313"/>
        <v>D</v>
      </c>
      <c r="ER262" t="str">
        <f t="shared" si="314"/>
        <v>D</v>
      </c>
      <c r="ES262" t="str">
        <f t="shared" si="315"/>
        <v>D</v>
      </c>
      <c r="ET262" t="str">
        <f t="shared" si="316"/>
        <v>D</v>
      </c>
      <c r="EU262" t="str">
        <f t="shared" si="317"/>
        <v>D</v>
      </c>
      <c r="EV262" t="str">
        <f t="shared" si="318"/>
        <v>D</v>
      </c>
      <c r="EW262" t="str">
        <f t="shared" si="319"/>
        <v>D</v>
      </c>
      <c r="EX262" t="str">
        <f t="shared" si="320"/>
        <v>D</v>
      </c>
      <c r="EY262" t="str">
        <f t="shared" si="321"/>
        <v>D</v>
      </c>
      <c r="EZ262" t="str">
        <f t="shared" si="322"/>
        <v>D</v>
      </c>
      <c r="FA262" t="str">
        <f t="shared" si="323"/>
        <v>D</v>
      </c>
      <c r="FB262" t="str">
        <f t="shared" si="324"/>
        <v>D</v>
      </c>
    </row>
    <row r="263" spans="1:158" x14ac:dyDescent="0.25">
      <c r="A263" s="5" t="s">
        <v>501</v>
      </c>
      <c r="B263" s="6" t="s">
        <v>502</v>
      </c>
      <c r="C263" s="7">
        <v>68925</v>
      </c>
      <c r="D263" s="7">
        <v>91313</v>
      </c>
      <c r="E263" s="7">
        <v>76090</v>
      </c>
      <c r="F263" s="7">
        <v>71118</v>
      </c>
      <c r="G263" s="7">
        <v>77428</v>
      </c>
      <c r="H263" s="7">
        <v>92101</v>
      </c>
      <c r="I263" s="7">
        <v>101599</v>
      </c>
      <c r="J263" s="7">
        <v>115522</v>
      </c>
      <c r="K263" s="7">
        <v>99147</v>
      </c>
      <c r="L263" s="7">
        <v>138021</v>
      </c>
      <c r="M263" s="7">
        <v>161220</v>
      </c>
      <c r="N263" s="7">
        <v>155287</v>
      </c>
      <c r="O263" s="7">
        <v>163204</v>
      </c>
      <c r="P263" s="7">
        <v>171592</v>
      </c>
      <c r="Q263" s="7">
        <v>167917</v>
      </c>
      <c r="R263" s="8">
        <v>167785</v>
      </c>
      <c r="U263" s="5" t="s">
        <v>501</v>
      </c>
      <c r="V263" s="6" t="s">
        <v>502</v>
      </c>
      <c r="W263" s="7">
        <v>87081</v>
      </c>
      <c r="X263" s="7">
        <v>98779</v>
      </c>
      <c r="Y263" s="7">
        <v>99919</v>
      </c>
      <c r="Z263" s="7">
        <v>136886</v>
      </c>
      <c r="AA263" s="7">
        <v>179841</v>
      </c>
      <c r="AB263" s="7">
        <v>182921</v>
      </c>
      <c r="AC263" s="7">
        <v>191976</v>
      </c>
      <c r="AD263" s="7">
        <v>337861</v>
      </c>
      <c r="AE263" s="7">
        <v>265998</v>
      </c>
      <c r="AF263" s="7">
        <v>436479</v>
      </c>
      <c r="AG263" s="7">
        <v>511260</v>
      </c>
      <c r="AH263" s="7">
        <v>521449</v>
      </c>
      <c r="AI263" s="7">
        <v>516126</v>
      </c>
      <c r="AJ263" s="7">
        <v>477882</v>
      </c>
      <c r="AK263" s="7">
        <v>381274</v>
      </c>
      <c r="AL263" s="8">
        <v>411522</v>
      </c>
      <c r="AO263" s="5" t="s">
        <v>501</v>
      </c>
      <c r="AP263" s="6" t="s">
        <v>502</v>
      </c>
      <c r="AQ263">
        <f>(C263/$C$335)/(World!C263/World!$C$335)</f>
        <v>0.70549164450554325</v>
      </c>
      <c r="AR263">
        <f>(D263/Indonesia!$D$335)/(World!D263/World!$D$335)</f>
        <v>0.89020600937312244</v>
      </c>
      <c r="AS263">
        <f>(E263/$E$335)/(World!E263/World!$E$335)</f>
        <v>0.67154956249932973</v>
      </c>
      <c r="AT263">
        <f>(F263/$F$335)/(World!F263/World!$F$335)</f>
        <v>0.53017045755122649</v>
      </c>
      <c r="AU263">
        <f>(G263/$G$335)/(World!G263/World!$G$335)</f>
        <v>0.49938134805980278</v>
      </c>
      <c r="AV263">
        <f>(H263/$H$335)/(World!H263/World!$H$335)</f>
        <v>0.53006661708413427</v>
      </c>
      <c r="AW263">
        <f>(I263/$I$335)/(World!I263/World!$I$335)</f>
        <v>0.48839606687597181</v>
      </c>
      <c r="AX263">
        <f>(J263/$J$335)/(World!J263/World!$J$335)</f>
        <v>0.42501802366005814</v>
      </c>
      <c r="AY263">
        <f>(K263/$K$335)/(World!K263/World!$K$335)</f>
        <v>0.45619372665334851</v>
      </c>
      <c r="AZ263">
        <f>(L263/$L$335)/(World!L263/World!$L$335)</f>
        <v>0.43074795125618798</v>
      </c>
      <c r="BA263">
        <f>(M263/$M$335)/(World!M263/World!$M$335)</f>
        <v>0.36858546376058066</v>
      </c>
      <c r="BB263">
        <f>(N263/$N$335)/(World!N263/World!$N$335)</f>
        <v>0.42442958891700616</v>
      </c>
      <c r="BC263">
        <f>(O263/$O$335)/(World!O263/World!$O$335)</f>
        <v>0.49386934641051117</v>
      </c>
      <c r="BD263">
        <f>(P263/$P$335)/(World!P263/World!$P$335)</f>
        <v>0.50634131281438621</v>
      </c>
      <c r="BE263">
        <f>(Q263/$Q$335)/(World!Q263/World!$Q$335)</f>
        <v>0.58936724454306177</v>
      </c>
      <c r="BF263">
        <f>(R263/$R$335)/(World!R263/World!$R$335)</f>
        <v>0.61859503681328676</v>
      </c>
      <c r="BI263" s="5" t="s">
        <v>501</v>
      </c>
      <c r="BJ263" s="6" t="s">
        <v>502</v>
      </c>
      <c r="BK263">
        <f t="shared" ref="BK263:BK326" si="325">(AQ263-1)/(AQ263+1)</f>
        <v>-0.1726823795609041</v>
      </c>
      <c r="BL263">
        <f t="shared" ref="BL263:BL326" si="326">(AR263-1)/(AR263+1)</f>
        <v>-5.8085727207739753E-2</v>
      </c>
      <c r="BM263">
        <f t="shared" ref="BM263:BM326" si="327">(AS263-1)/(AS263+1)</f>
        <v>-0.19649458494641672</v>
      </c>
      <c r="BN263">
        <f t="shared" ref="BN263:BN326" si="328">(AT263-1)/(AT263+1)</f>
        <v>-0.30704392450541396</v>
      </c>
      <c r="BO263">
        <f t="shared" ref="BO263:BO326" si="329">(AU263-1)/(AU263+1)</f>
        <v>-0.33388347306573934</v>
      </c>
      <c r="BP263">
        <f t="shared" ref="BP263:BP326" si="330">(AV263-1)/(AV263+1)</f>
        <v>-0.30713262917363904</v>
      </c>
      <c r="BQ263">
        <f t="shared" ref="BQ263:BQ326" si="331">(AW263-1)/(AW263+1)</f>
        <v>-0.34372835598648505</v>
      </c>
      <c r="BR263">
        <f t="shared" ref="BR263:BR326" si="332">(AX263-1)/(AX263+1)</f>
        <v>-0.40349102031926676</v>
      </c>
      <c r="BS263">
        <f t="shared" ref="BS263:BS326" si="333">(AY263-1)/(AY263+1)</f>
        <v>-0.37344363142975301</v>
      </c>
      <c r="BT263">
        <f t="shared" ref="BT263:BT326" si="334">(AZ263-1)/(AZ263+1)</f>
        <v>-0.39787025257943731</v>
      </c>
      <c r="BU263">
        <f t="shared" ref="BU263:BU326" si="335">(BA263-1)/(BA263+1)</f>
        <v>-0.46136288376498391</v>
      </c>
      <c r="BV263">
        <f t="shared" ref="BV263:BV326" si="336">(BB263-1)/(BB263+1)</f>
        <v>-0.40407080529729794</v>
      </c>
      <c r="BW263">
        <f t="shared" ref="BW263:BW326" si="337">(BC263-1)/(BC263+1)</f>
        <v>-0.33880516713568443</v>
      </c>
      <c r="BX263">
        <f t="shared" ref="BX263:BX326" si="338">(BD263-1)/(BD263+1)</f>
        <v>-0.32772033999604122</v>
      </c>
      <c r="BY263">
        <f t="shared" ref="BY263:BY326" si="339">(BE263-1)/(BE263+1)</f>
        <v>-0.25836241237939561</v>
      </c>
      <c r="BZ263">
        <f t="shared" ref="BZ263:BZ326" si="340">(BF263-1)/(BF263+1)</f>
        <v>-0.23563952348305037</v>
      </c>
      <c r="CC263" s="5" t="s">
        <v>501</v>
      </c>
      <c r="CD263" s="6" t="s">
        <v>502</v>
      </c>
      <c r="CE263">
        <f t="shared" ref="CE263:CE326" si="341">(C263-W263)/(C263+W263)</f>
        <v>-0.1163801392254144</v>
      </c>
      <c r="CF263">
        <f t="shared" ref="CF263:CF326" si="342">(D263-X263)/(D263+X263)</f>
        <v>-3.9275719125476088E-2</v>
      </c>
      <c r="CG263">
        <f t="shared" ref="CG263:CG326" si="343">(E263-Y263)/(E263+Y263)</f>
        <v>-0.13538512235169792</v>
      </c>
      <c r="CH263">
        <f t="shared" ref="CH263:CH326" si="344">(F263-Z263)/(F263+Z263)</f>
        <v>-0.31618622718793871</v>
      </c>
      <c r="CI263">
        <f t="shared" ref="CI263:CI326" si="345">(G263-AA263)/(G263+AA263)</f>
        <v>-0.39807749864927372</v>
      </c>
      <c r="CJ263">
        <f t="shared" ref="CJ263:CJ326" si="346">(H263-AB263)/(H263+AB263)</f>
        <v>-0.33022812720436912</v>
      </c>
      <c r="CK263">
        <f t="shared" ref="CK263:CK326" si="347">(I263-AC263)/(I263+AC263)</f>
        <v>-0.30784978284935705</v>
      </c>
      <c r="CL263">
        <f t="shared" ref="CL263:CL326" si="348">(J263-AD263)/(J263+AD263)</f>
        <v>-0.49039994882913562</v>
      </c>
      <c r="CM263">
        <f t="shared" ref="CM263:CM326" si="349">(K263-AE263)/(K263+AE263)</f>
        <v>-0.45694450149940435</v>
      </c>
      <c r="CN263">
        <f t="shared" ref="CN263:CN326" si="350">(L263-AF263)/(L263+AF263)</f>
        <v>-0.51950913838120105</v>
      </c>
      <c r="CO263">
        <f t="shared" ref="CO263:CO326" si="351">(M263-AG263)/(M263+AG263)</f>
        <v>-0.52052105638829405</v>
      </c>
      <c r="CP263">
        <f t="shared" ref="CP263:CP326" si="352">(N263-AH263)/(N263+AH263)</f>
        <v>-0.54107066862114617</v>
      </c>
      <c r="CQ263">
        <f t="shared" ref="CQ263:CQ326" si="353">(O263-AI263)/(O263+AI263)</f>
        <v>-0.5195148160687737</v>
      </c>
      <c r="CR263">
        <f t="shared" ref="CR263:CR326" si="354">(P263-AJ263)/(P263+AJ263)</f>
        <v>-0.47159701543094873</v>
      </c>
      <c r="CS263">
        <f t="shared" ref="CS263:CS326" si="355">(Q263-AK263)/(Q263+AK263)</f>
        <v>-0.38849325644447924</v>
      </c>
      <c r="CT263">
        <f t="shared" ref="CT263:CT326" si="356">(R263-AL263)/(R263+AL263)</f>
        <v>-0.42073891736160618</v>
      </c>
      <c r="CW263" s="5" t="s">
        <v>501</v>
      </c>
      <c r="CX263" s="6" t="s">
        <v>502</v>
      </c>
      <c r="CY263">
        <f t="shared" ref="CY263:CY326" si="357">IF(BK263&gt;0,1,2)</f>
        <v>2</v>
      </c>
      <c r="CZ263">
        <f t="shared" ref="CZ263:CZ326" si="358">IF(BL263&gt;0,1,2)</f>
        <v>2</v>
      </c>
      <c r="DA263">
        <f t="shared" ref="DA263:DA326" si="359">IF(BM263&gt;0,1,2)</f>
        <v>2</v>
      </c>
      <c r="DB263">
        <f t="shared" ref="DB263:DB326" si="360">IF(BN263&gt;0,1,2)</f>
        <v>2</v>
      </c>
      <c r="DC263">
        <f t="shared" ref="DC263:DC326" si="361">IF(BO263&gt;0,1,2)</f>
        <v>2</v>
      </c>
      <c r="DD263">
        <f t="shared" ref="DD263:DD326" si="362">IF(BP263&gt;0,1,2)</f>
        <v>2</v>
      </c>
      <c r="DE263">
        <f t="shared" ref="DE263:DE326" si="363">IF(BQ263&gt;0,1,2)</f>
        <v>2</v>
      </c>
      <c r="DF263">
        <f t="shared" ref="DF263:DF326" si="364">IF(BR263&gt;0,1,2)</f>
        <v>2</v>
      </c>
      <c r="DG263">
        <f t="shared" ref="DG263:DG326" si="365">IF(BS263&gt;0,1,2)</f>
        <v>2</v>
      </c>
      <c r="DH263">
        <f t="shared" ref="DH263:DH326" si="366">IF(BT263&gt;0,1,2)</f>
        <v>2</v>
      </c>
      <c r="DI263">
        <f t="shared" ref="DI263:DI326" si="367">IF(BU263&gt;0,1,2)</f>
        <v>2</v>
      </c>
      <c r="DJ263">
        <f t="shared" ref="DJ263:DJ326" si="368">IF(BV263&gt;0,1,2)</f>
        <v>2</v>
      </c>
      <c r="DK263">
        <f t="shared" ref="DK263:DK326" si="369">IF(BW263&gt;0,1,2)</f>
        <v>2</v>
      </c>
      <c r="DL263">
        <f t="shared" ref="DL263:DL326" si="370">IF(BX263&gt;0,1,2)</f>
        <v>2</v>
      </c>
      <c r="DM263">
        <f t="shared" ref="DM263:DM326" si="371">IF(BY263&gt;0,1,2)</f>
        <v>2</v>
      </c>
      <c r="DN263">
        <f t="shared" ref="DN263:DN326" si="372">IF(BZ263&gt;0,1,2)</f>
        <v>2</v>
      </c>
      <c r="DQ263" s="5" t="s">
        <v>501</v>
      </c>
      <c r="DR263" s="6" t="s">
        <v>502</v>
      </c>
      <c r="DS263">
        <f t="shared" ref="DS263:DS326" si="373">IF(CE263&lt;0,3,5)</f>
        <v>3</v>
      </c>
      <c r="DT263">
        <f t="shared" ref="DT263:DT326" si="374">IF(CF263&lt;0,3,5)</f>
        <v>3</v>
      </c>
      <c r="DU263">
        <f t="shared" ref="DU263:DU326" si="375">IF(CG263&lt;0,3,5)</f>
        <v>3</v>
      </c>
      <c r="DV263">
        <f t="shared" ref="DV263:DV326" si="376">IF(CH263&lt;0,3,5)</f>
        <v>3</v>
      </c>
      <c r="DW263">
        <f t="shared" ref="DW263:DW326" si="377">IF(CI263&lt;0,3,5)</f>
        <v>3</v>
      </c>
      <c r="DX263">
        <f t="shared" ref="DX263:DX326" si="378">IF(CJ263&lt;0,3,5)</f>
        <v>3</v>
      </c>
      <c r="DY263">
        <f t="shared" ref="DY263:DY326" si="379">IF(CK263&lt;0,3,5)</f>
        <v>3</v>
      </c>
      <c r="DZ263">
        <f t="shared" ref="DZ263:DZ326" si="380">IF(CL263&lt;0,3,5)</f>
        <v>3</v>
      </c>
      <c r="EA263">
        <f t="shared" ref="EA263:EA326" si="381">IF(CM263&lt;0,3,5)</f>
        <v>3</v>
      </c>
      <c r="EB263">
        <f t="shared" ref="EB263:EB326" si="382">IF(CN263&lt;0,3,5)</f>
        <v>3</v>
      </c>
      <c r="EC263">
        <f t="shared" ref="EC263:EC326" si="383">IF(CO263&lt;0,3,5)</f>
        <v>3</v>
      </c>
      <c r="ED263">
        <f t="shared" ref="ED263:ED326" si="384">IF(CP263&lt;0,3,5)</f>
        <v>3</v>
      </c>
      <c r="EE263">
        <f t="shared" ref="EE263:EE326" si="385">IF(CQ263&lt;0,3,5)</f>
        <v>3</v>
      </c>
      <c r="EF263">
        <f t="shared" ref="EF263:EF326" si="386">IF(CR263&lt;0,3,5)</f>
        <v>3</v>
      </c>
      <c r="EG263">
        <f t="shared" ref="EG263:EG326" si="387">IF(CS263&lt;0,3,5)</f>
        <v>3</v>
      </c>
      <c r="EH263">
        <f t="shared" ref="EH263:EH326" si="388">IF(CT263&lt;0,3,5)</f>
        <v>3</v>
      </c>
      <c r="EK263" s="5" t="s">
        <v>501</v>
      </c>
      <c r="EL263" s="6" t="s">
        <v>502</v>
      </c>
      <c r="EM263" t="str">
        <f t="shared" ref="EM263:EM326" si="389">IF(CY263+DS263=6,"A",IF(CY263+DS263=4,"B",IF(CY263+DS263=7,"C","D")))</f>
        <v>D</v>
      </c>
      <c r="EN263" t="str">
        <f t="shared" ref="EN263:EN326" si="390">IF(CZ263+DT263=6,"A",IF(CZ263+DT263=4,"B",IF(CZ263+DT263=7,"C","D")))</f>
        <v>D</v>
      </c>
      <c r="EO263" t="str">
        <f t="shared" ref="EO263:EO326" si="391">IF(DA263+DU263=6,"A",IF(DA263+DU263=4,"B",IF(DA263+DU263=7,"C","D")))</f>
        <v>D</v>
      </c>
      <c r="EP263" t="str">
        <f t="shared" ref="EP263:EP326" si="392">IF(DB263+DV263=6,"A",IF(DB263+DV263=4,"B",IF(DB263+DV263=7,"C","D")))</f>
        <v>D</v>
      </c>
      <c r="EQ263" t="str">
        <f t="shared" ref="EQ263:EQ326" si="393">IF(DC263+DW263=6,"A",IF(DC263+DW263=4,"B",IF(DC263+DW263=7,"C","D")))</f>
        <v>D</v>
      </c>
      <c r="ER263" t="str">
        <f t="shared" ref="ER263:ER326" si="394">IF(DD263+DX263=6,"A",IF(DD263+DX263=4,"B",IF(DD263+DX263=7,"C","D")))</f>
        <v>D</v>
      </c>
      <c r="ES263" t="str">
        <f t="shared" ref="ES263:ES326" si="395">IF(DE263+DY263=6,"A",IF(DE263+DY263=4,"B",IF(DE263+DY263=7,"C","D")))</f>
        <v>D</v>
      </c>
      <c r="ET263" t="str">
        <f t="shared" ref="ET263:ET326" si="396">IF(DF263+DZ263=6,"A",IF(DF263+DZ263=4,"B",IF(DF263+DZ263=7,"C","D")))</f>
        <v>D</v>
      </c>
      <c r="EU263" t="str">
        <f t="shared" ref="EU263:EU326" si="397">IF(DG263+EA263=6,"A",IF(DG263+EA263=4,"B",IF(DG263+EA263=7,"C","D")))</f>
        <v>D</v>
      </c>
      <c r="EV263" t="str">
        <f t="shared" ref="EV263:EV326" si="398">IF(DH263+EB263=6,"A",IF(DH263+EB263=4,"B",IF(DH263+EB263=7,"C","D")))</f>
        <v>D</v>
      </c>
      <c r="EW263" t="str">
        <f t="shared" ref="EW263:EW326" si="399">IF(DI263+EC263=6,"A",IF(DI263+EC263=4,"B",IF(DI263+EC263=7,"C","D")))</f>
        <v>D</v>
      </c>
      <c r="EX263" t="str">
        <f t="shared" ref="EX263:EX326" si="400">IF(DJ263+ED263=6,"A",IF(DJ263+ED263=4,"B",IF(DJ263+ED263=7,"C","D")))</f>
        <v>D</v>
      </c>
      <c r="EY263" t="str">
        <f t="shared" ref="EY263:EY326" si="401">IF(DK263+EE263=6,"A",IF(DK263+EE263=4,"B",IF(DK263+EE263=7,"C","D")))</f>
        <v>D</v>
      </c>
      <c r="EZ263" t="str">
        <f t="shared" ref="EZ263:EZ326" si="402">IF(DL263+EF263=6,"A",IF(DL263+EF263=4,"B",IF(DL263+EF263=7,"C","D")))</f>
        <v>D</v>
      </c>
      <c r="FA263" t="str">
        <f t="shared" ref="FA263:FA326" si="403">IF(DM263+EG263=6,"A",IF(DM263+EG263=4,"B",IF(DM263+EG263=7,"C","D")))</f>
        <v>D</v>
      </c>
      <c r="FB263" t="str">
        <f t="shared" ref="FB263:FB326" si="404">IF(DN263+EH263=6,"A",IF(DN263+EH263=4,"B",IF(DN263+EH263=7,"C","D")))</f>
        <v>D</v>
      </c>
    </row>
    <row r="264" spans="1:158" x14ac:dyDescent="0.25">
      <c r="A264" s="5" t="s">
        <v>503</v>
      </c>
      <c r="B264" s="6" t="s">
        <v>504</v>
      </c>
      <c r="C264" s="7">
        <v>7591</v>
      </c>
      <c r="D264" s="7">
        <v>11812</v>
      </c>
      <c r="E264" s="7">
        <v>19617</v>
      </c>
      <c r="F264" s="7">
        <v>47274</v>
      </c>
      <c r="G264" s="7">
        <v>60298</v>
      </c>
      <c r="H264" s="7">
        <v>70823</v>
      </c>
      <c r="I264" s="7">
        <v>90219</v>
      </c>
      <c r="J264" s="7">
        <v>108394</v>
      </c>
      <c r="K264" s="7">
        <v>75522</v>
      </c>
      <c r="L264" s="7">
        <v>136694</v>
      </c>
      <c r="M264" s="7">
        <v>173512</v>
      </c>
      <c r="N264" s="7">
        <v>191534</v>
      </c>
      <c r="O264" s="7">
        <v>246950</v>
      </c>
      <c r="P264" s="7">
        <v>237767</v>
      </c>
      <c r="Q264" s="7">
        <v>180163</v>
      </c>
      <c r="R264" s="8">
        <v>170537</v>
      </c>
      <c r="U264" s="5" t="s">
        <v>503</v>
      </c>
      <c r="V264" s="6" t="s">
        <v>504</v>
      </c>
      <c r="W264" s="7">
        <v>202770</v>
      </c>
      <c r="X264" s="7">
        <v>223533</v>
      </c>
      <c r="Y264" s="7">
        <v>210589</v>
      </c>
      <c r="Z264" s="7">
        <v>377587</v>
      </c>
      <c r="AA264" s="7">
        <v>478044</v>
      </c>
      <c r="AB264" s="7">
        <v>377817</v>
      </c>
      <c r="AC264" s="7">
        <v>507505</v>
      </c>
      <c r="AD264" s="7">
        <v>864216</v>
      </c>
      <c r="AE264" s="7">
        <v>658055</v>
      </c>
      <c r="AF264" s="7">
        <v>1014061</v>
      </c>
      <c r="AG264" s="7">
        <v>1189607</v>
      </c>
      <c r="AH264" s="7">
        <v>1132440</v>
      </c>
      <c r="AI264" s="7">
        <v>924953</v>
      </c>
      <c r="AJ264" s="7">
        <v>822157</v>
      </c>
      <c r="AK264" s="7">
        <v>543879</v>
      </c>
      <c r="AL264" s="8">
        <v>506279</v>
      </c>
      <c r="AO264" s="5" t="s">
        <v>503</v>
      </c>
      <c r="AP264" s="6" t="s">
        <v>504</v>
      </c>
      <c r="AQ264">
        <f>(C264/$C$335)/(World!C264/World!$C$335)</f>
        <v>6.0248519090536218E-2</v>
      </c>
      <c r="AR264">
        <f>(D264/Indonesia!$D$335)/(World!D264/World!$D$335)</f>
        <v>8.5712213448540256E-2</v>
      </c>
      <c r="AS264">
        <f>(E264/$E$335)/(World!E264/World!$E$335)</f>
        <v>0.13043439882287025</v>
      </c>
      <c r="AT264">
        <f>(F264/$F$335)/(World!F264/World!$F$335)</f>
        <v>0.25858087355488379</v>
      </c>
      <c r="AU264">
        <f>(G264/$G$335)/(World!G264/World!$G$335)</f>
        <v>0.27298066078289057</v>
      </c>
      <c r="AV264">
        <f>(H264/$H$335)/(World!H264/World!$H$335)</f>
        <v>0.28019471079122105</v>
      </c>
      <c r="AW264">
        <f>(I264/$I$335)/(World!I264/World!$I$335)</f>
        <v>0.2929699111761907</v>
      </c>
      <c r="AX264">
        <f>(J264/$J$335)/(World!J264/World!$J$335)</f>
        <v>0.26745857737725004</v>
      </c>
      <c r="AY264">
        <f>(K264/$K$335)/(World!K264/World!$K$335)</f>
        <v>0.21828257402349496</v>
      </c>
      <c r="AZ264">
        <f>(L264/$L$335)/(World!L264/World!$L$335)</f>
        <v>0.29591438057998493</v>
      </c>
      <c r="BA264">
        <f>(M264/$M$335)/(World!M264/World!$M$335)</f>
        <v>0.27103523605316321</v>
      </c>
      <c r="BB264">
        <f>(N264/$N$335)/(World!N264/World!$N$335)</f>
        <v>0.32867831070628306</v>
      </c>
      <c r="BC264">
        <f>(O264/$O$335)/(World!O264/World!$O$335)</f>
        <v>0.46271222657453326</v>
      </c>
      <c r="BD264">
        <f>(P264/$P$335)/(World!P264/World!$P$335)</f>
        <v>0.42002638610455623</v>
      </c>
      <c r="BE264">
        <f>(Q264/$Q$335)/(World!Q264/World!$Q$335)</f>
        <v>0.36590087680027206</v>
      </c>
      <c r="BF264">
        <f>(R264/$R$335)/(World!R264/World!$R$335)</f>
        <v>0.3636475181389488</v>
      </c>
      <c r="BI264" s="5" t="s">
        <v>503</v>
      </c>
      <c r="BJ264" s="6" t="s">
        <v>504</v>
      </c>
      <c r="BK264">
        <f t="shared" si="325"/>
        <v>-0.88635019430686612</v>
      </c>
      <c r="BL264">
        <f t="shared" si="326"/>
        <v>-0.8421087791279549</v>
      </c>
      <c r="BM264">
        <f t="shared" si="327"/>
        <v>-0.76923136988985374</v>
      </c>
      <c r="BN264">
        <f t="shared" si="328"/>
        <v>-0.58909136633465986</v>
      </c>
      <c r="BO264">
        <f t="shared" si="329"/>
        <v>-0.57111577702208627</v>
      </c>
      <c r="BP264">
        <f t="shared" si="330"/>
        <v>-0.56226235207916553</v>
      </c>
      <c r="BQ264">
        <f t="shared" si="331"/>
        <v>-0.54682640540384819</v>
      </c>
      <c r="BR264">
        <f t="shared" si="332"/>
        <v>-0.57796083887695704</v>
      </c>
      <c r="BS264">
        <f t="shared" si="333"/>
        <v>-0.64165526343761803</v>
      </c>
      <c r="BT264">
        <f t="shared" si="334"/>
        <v>-0.5433118344630935</v>
      </c>
      <c r="BU264">
        <f t="shared" si="335"/>
        <v>-0.57352049988041931</v>
      </c>
      <c r="BV264">
        <f t="shared" si="336"/>
        <v>-0.5052552479289466</v>
      </c>
      <c r="BW264">
        <f t="shared" si="337"/>
        <v>-0.36732295229644679</v>
      </c>
      <c r="BX264">
        <f t="shared" si="338"/>
        <v>-0.40842453321338523</v>
      </c>
      <c r="BY264">
        <f t="shared" si="339"/>
        <v>-0.46423509492515586</v>
      </c>
      <c r="BZ264">
        <f t="shared" si="340"/>
        <v>-0.46665466947757833</v>
      </c>
      <c r="CC264" s="5" t="s">
        <v>503</v>
      </c>
      <c r="CD264" s="6" t="s">
        <v>504</v>
      </c>
      <c r="CE264">
        <f t="shared" si="341"/>
        <v>-0.92782882758686258</v>
      </c>
      <c r="CF264">
        <f t="shared" si="342"/>
        <v>-0.89961970723830975</v>
      </c>
      <c r="CG264">
        <f t="shared" si="343"/>
        <v>-0.82957003727096601</v>
      </c>
      <c r="CH264">
        <f t="shared" si="344"/>
        <v>-0.77746133441290211</v>
      </c>
      <c r="CI264">
        <f t="shared" si="345"/>
        <v>-0.7759862689517073</v>
      </c>
      <c r="CJ264">
        <f t="shared" si="346"/>
        <v>-0.68427692582025679</v>
      </c>
      <c r="CK264">
        <f t="shared" si="347"/>
        <v>-0.69812488707162501</v>
      </c>
      <c r="CL264">
        <f t="shared" si="348"/>
        <v>-0.77710695962410425</v>
      </c>
      <c r="CM264">
        <f t="shared" si="349"/>
        <v>-0.7940993242699812</v>
      </c>
      <c r="CN264">
        <f t="shared" si="350"/>
        <v>-0.76242727600575277</v>
      </c>
      <c r="CO264">
        <f t="shared" si="351"/>
        <v>-0.74541914535708176</v>
      </c>
      <c r="CP264">
        <f t="shared" si="352"/>
        <v>-0.71066803426653391</v>
      </c>
      <c r="CQ264">
        <f t="shared" si="353"/>
        <v>-0.57854873654218819</v>
      </c>
      <c r="CR264">
        <f t="shared" si="354"/>
        <v>-0.55135085157048991</v>
      </c>
      <c r="CS264">
        <f t="shared" si="355"/>
        <v>-0.50234102441571071</v>
      </c>
      <c r="CT264">
        <f t="shared" si="356"/>
        <v>-0.49606096782581971</v>
      </c>
      <c r="CW264" s="5" t="s">
        <v>503</v>
      </c>
      <c r="CX264" s="6" t="s">
        <v>504</v>
      </c>
      <c r="CY264">
        <f t="shared" si="357"/>
        <v>2</v>
      </c>
      <c r="CZ264">
        <f t="shared" si="358"/>
        <v>2</v>
      </c>
      <c r="DA264">
        <f t="shared" si="359"/>
        <v>2</v>
      </c>
      <c r="DB264">
        <f t="shared" si="360"/>
        <v>2</v>
      </c>
      <c r="DC264">
        <f t="shared" si="361"/>
        <v>2</v>
      </c>
      <c r="DD264">
        <f t="shared" si="362"/>
        <v>2</v>
      </c>
      <c r="DE264">
        <f t="shared" si="363"/>
        <v>2</v>
      </c>
      <c r="DF264">
        <f t="shared" si="364"/>
        <v>2</v>
      </c>
      <c r="DG264">
        <f t="shared" si="365"/>
        <v>2</v>
      </c>
      <c r="DH264">
        <f t="shared" si="366"/>
        <v>2</v>
      </c>
      <c r="DI264">
        <f t="shared" si="367"/>
        <v>2</v>
      </c>
      <c r="DJ264">
        <f t="shared" si="368"/>
        <v>2</v>
      </c>
      <c r="DK264">
        <f t="shared" si="369"/>
        <v>2</v>
      </c>
      <c r="DL264">
        <f t="shared" si="370"/>
        <v>2</v>
      </c>
      <c r="DM264">
        <f t="shared" si="371"/>
        <v>2</v>
      </c>
      <c r="DN264">
        <f t="shared" si="372"/>
        <v>2</v>
      </c>
      <c r="DQ264" s="5" t="s">
        <v>503</v>
      </c>
      <c r="DR264" s="6" t="s">
        <v>504</v>
      </c>
      <c r="DS264">
        <f t="shared" si="373"/>
        <v>3</v>
      </c>
      <c r="DT264">
        <f t="shared" si="374"/>
        <v>3</v>
      </c>
      <c r="DU264">
        <f t="shared" si="375"/>
        <v>3</v>
      </c>
      <c r="DV264">
        <f t="shared" si="376"/>
        <v>3</v>
      </c>
      <c r="DW264">
        <f t="shared" si="377"/>
        <v>3</v>
      </c>
      <c r="DX264">
        <f t="shared" si="378"/>
        <v>3</v>
      </c>
      <c r="DY264">
        <f t="shared" si="379"/>
        <v>3</v>
      </c>
      <c r="DZ264">
        <f t="shared" si="380"/>
        <v>3</v>
      </c>
      <c r="EA264">
        <f t="shared" si="381"/>
        <v>3</v>
      </c>
      <c r="EB264">
        <f t="shared" si="382"/>
        <v>3</v>
      </c>
      <c r="EC264">
        <f t="shared" si="383"/>
        <v>3</v>
      </c>
      <c r="ED264">
        <f t="shared" si="384"/>
        <v>3</v>
      </c>
      <c r="EE264">
        <f t="shared" si="385"/>
        <v>3</v>
      </c>
      <c r="EF264">
        <f t="shared" si="386"/>
        <v>3</v>
      </c>
      <c r="EG264">
        <f t="shared" si="387"/>
        <v>3</v>
      </c>
      <c r="EH264">
        <f t="shared" si="388"/>
        <v>3</v>
      </c>
      <c r="EK264" s="5" t="s">
        <v>503</v>
      </c>
      <c r="EL264" s="6" t="s">
        <v>504</v>
      </c>
      <c r="EM264" t="str">
        <f t="shared" si="389"/>
        <v>D</v>
      </c>
      <c r="EN264" t="str">
        <f t="shared" si="390"/>
        <v>D</v>
      </c>
      <c r="EO264" t="str">
        <f t="shared" si="391"/>
        <v>D</v>
      </c>
      <c r="EP264" t="str">
        <f t="shared" si="392"/>
        <v>D</v>
      </c>
      <c r="EQ264" t="str">
        <f t="shared" si="393"/>
        <v>D</v>
      </c>
      <c r="ER264" t="str">
        <f t="shared" si="394"/>
        <v>D</v>
      </c>
      <c r="ES264" t="str">
        <f t="shared" si="395"/>
        <v>D</v>
      </c>
      <c r="ET264" t="str">
        <f t="shared" si="396"/>
        <v>D</v>
      </c>
      <c r="EU264" t="str">
        <f t="shared" si="397"/>
        <v>D</v>
      </c>
      <c r="EV264" t="str">
        <f t="shared" si="398"/>
        <v>D</v>
      </c>
      <c r="EW264" t="str">
        <f t="shared" si="399"/>
        <v>D</v>
      </c>
      <c r="EX264" t="str">
        <f t="shared" si="400"/>
        <v>D</v>
      </c>
      <c r="EY264" t="str">
        <f t="shared" si="401"/>
        <v>D</v>
      </c>
      <c r="EZ264" t="str">
        <f t="shared" si="402"/>
        <v>D</v>
      </c>
      <c r="FA264" t="str">
        <f t="shared" si="403"/>
        <v>D</v>
      </c>
      <c r="FB264" t="str">
        <f t="shared" si="404"/>
        <v>D</v>
      </c>
    </row>
    <row r="265" spans="1:158" x14ac:dyDescent="0.25">
      <c r="A265" s="1" t="s">
        <v>505</v>
      </c>
      <c r="B265" s="2" t="s">
        <v>506</v>
      </c>
      <c r="C265" s="3">
        <v>3977</v>
      </c>
      <c r="D265" s="3">
        <v>4229</v>
      </c>
      <c r="E265" s="3">
        <v>4665</v>
      </c>
      <c r="F265" s="3">
        <v>14777</v>
      </c>
      <c r="G265" s="3">
        <v>19514</v>
      </c>
      <c r="H265" s="3">
        <v>16496</v>
      </c>
      <c r="I265" s="3">
        <v>29725</v>
      </c>
      <c r="J265" s="3">
        <v>30569</v>
      </c>
      <c r="K265" s="3">
        <v>9878</v>
      </c>
      <c r="L265" s="3">
        <v>15278</v>
      </c>
      <c r="M265" s="3">
        <v>23368</v>
      </c>
      <c r="N265" s="3">
        <v>29253</v>
      </c>
      <c r="O265" s="3">
        <v>47175</v>
      </c>
      <c r="P265" s="3">
        <v>47646</v>
      </c>
      <c r="Q265" s="3">
        <v>34746</v>
      </c>
      <c r="R265" s="4">
        <v>35499</v>
      </c>
      <c r="U265" s="1" t="s">
        <v>505</v>
      </c>
      <c r="V265" s="2" t="s">
        <v>506</v>
      </c>
      <c r="W265" s="3">
        <v>29298</v>
      </c>
      <c r="X265" s="3">
        <v>29312</v>
      </c>
      <c r="Y265" s="3">
        <v>43919</v>
      </c>
      <c r="Z265" s="3">
        <v>50760</v>
      </c>
      <c r="AA265" s="3">
        <v>56777</v>
      </c>
      <c r="AB265" s="3">
        <v>56835</v>
      </c>
      <c r="AC265" s="3">
        <v>62677</v>
      </c>
      <c r="AD265" s="3">
        <v>98857</v>
      </c>
      <c r="AE265" s="3">
        <v>93339</v>
      </c>
      <c r="AF265" s="3">
        <v>125518</v>
      </c>
      <c r="AG265" s="3">
        <v>149023</v>
      </c>
      <c r="AH265" s="3">
        <v>165816</v>
      </c>
      <c r="AI265" s="3">
        <v>165041</v>
      </c>
      <c r="AJ265" s="3">
        <v>179507</v>
      </c>
      <c r="AK265" s="3">
        <v>152808</v>
      </c>
      <c r="AL265" s="4">
        <v>150983</v>
      </c>
      <c r="AO265" s="1" t="s">
        <v>505</v>
      </c>
      <c r="AP265" s="2" t="s">
        <v>506</v>
      </c>
      <c r="AQ265">
        <f>(C265/$C$335)/(World!C265/World!$C$335)</f>
        <v>0.2617170137945744</v>
      </c>
      <c r="AR265">
        <f>(D265/Indonesia!$D$335)/(World!D265/World!$D$335)</f>
        <v>0.24115005804286618</v>
      </c>
      <c r="AS265">
        <f>(E265/$E$335)/(World!E265/World!$E$335)</f>
        <v>0.25205226596080249</v>
      </c>
      <c r="AT265">
        <f>(F265/$F$335)/(World!F265/World!$F$335)</f>
        <v>0.67912879957199646</v>
      </c>
      <c r="AU265">
        <f>(G265/$G$335)/(World!G265/World!$G$335)</f>
        <v>0.77922807510028191</v>
      </c>
      <c r="AV265">
        <f>(H265/$H$335)/(World!H265/World!$H$335)</f>
        <v>0.59250410632925476</v>
      </c>
      <c r="AW265">
        <f>(I265/$I$335)/(World!I265/World!$I$335)</f>
        <v>0.85611244395221531</v>
      </c>
      <c r="AX265">
        <f>(J265/$J$335)/(World!J265/World!$J$335)</f>
        <v>0.72274060563315834</v>
      </c>
      <c r="AY265">
        <f>(K265/$K$335)/(World!K265/World!$K$335)</f>
        <v>0.24194740804869</v>
      </c>
      <c r="AZ265">
        <f>(L265/$L$335)/(World!L265/World!$L$335)</f>
        <v>0.27444968014177584</v>
      </c>
      <c r="BA265">
        <f>(M265/$M$335)/(World!M265/World!$M$335)</f>
        <v>0.31862083949011039</v>
      </c>
      <c r="BB265">
        <f>(N265/$N$335)/(World!N265/World!$N$335)</f>
        <v>0.44538882749020153</v>
      </c>
      <c r="BC265">
        <f>(O265/$O$335)/(World!O265/World!$O$335)</f>
        <v>0.73824945956576937</v>
      </c>
      <c r="BD265">
        <f>(P265/$P$335)/(World!P265/World!$P$335)</f>
        <v>0.71724441698973174</v>
      </c>
      <c r="BE265">
        <f>(Q265/$Q$335)/(World!Q265/World!$Q$335)</f>
        <v>0.60106261268998362</v>
      </c>
      <c r="BF265">
        <f>(R265/$R$335)/(World!R265/World!$R$335)</f>
        <v>0.63749663762494468</v>
      </c>
      <c r="BI265" s="1" t="s">
        <v>505</v>
      </c>
      <c r="BJ265" s="2" t="s">
        <v>506</v>
      </c>
      <c r="BK265">
        <f t="shared" si="325"/>
        <v>-0.5851415001411947</v>
      </c>
      <c r="BL265">
        <f t="shared" si="326"/>
        <v>-0.61140869876261572</v>
      </c>
      <c r="BM265">
        <f t="shared" si="327"/>
        <v>-0.59737740537950779</v>
      </c>
      <c r="BN265">
        <f t="shared" si="328"/>
        <v>-0.19109385802315604</v>
      </c>
      <c r="BO265">
        <f t="shared" si="329"/>
        <v>-0.12408298182192005</v>
      </c>
      <c r="BP265">
        <f t="shared" si="330"/>
        <v>-0.25588373182285179</v>
      </c>
      <c r="BQ265">
        <f t="shared" si="331"/>
        <v>-7.752092634075837E-2</v>
      </c>
      <c r="BR265">
        <f t="shared" si="332"/>
        <v>-0.16094088306750082</v>
      </c>
      <c r="BS265">
        <f t="shared" si="333"/>
        <v>-0.61037414872690876</v>
      </c>
      <c r="BT265">
        <f t="shared" si="334"/>
        <v>-0.56930479968225223</v>
      </c>
      <c r="BU265">
        <f t="shared" si="335"/>
        <v>-0.51673622932682295</v>
      </c>
      <c r="BV265">
        <f t="shared" si="336"/>
        <v>-0.38371070950702929</v>
      </c>
      <c r="BW265">
        <f t="shared" si="337"/>
        <v>-0.15058284010605608</v>
      </c>
      <c r="BX265">
        <f t="shared" si="338"/>
        <v>-0.16465657434247405</v>
      </c>
      <c r="BY265">
        <f t="shared" si="339"/>
        <v>-0.24917038481071777</v>
      </c>
      <c r="BZ265">
        <f t="shared" si="340"/>
        <v>-0.22137655372583659</v>
      </c>
      <c r="CC265" s="1" t="s">
        <v>505</v>
      </c>
      <c r="CD265" s="2" t="s">
        <v>506</v>
      </c>
      <c r="CE265">
        <f t="shared" si="341"/>
        <v>-0.76096168294515398</v>
      </c>
      <c r="CF265">
        <f t="shared" si="342"/>
        <v>-0.74783101279031627</v>
      </c>
      <c r="CG265">
        <f t="shared" si="343"/>
        <v>-0.80796146879631159</v>
      </c>
      <c r="CH265">
        <f t="shared" si="344"/>
        <v>-0.5490486290187222</v>
      </c>
      <c r="CI265">
        <f t="shared" si="345"/>
        <v>-0.48843244943702402</v>
      </c>
      <c r="CJ265">
        <f t="shared" si="346"/>
        <v>-0.55009477574286458</v>
      </c>
      <c r="CK265">
        <f t="shared" si="347"/>
        <v>-0.3566156576697474</v>
      </c>
      <c r="CL265">
        <f t="shared" si="348"/>
        <v>-0.5276219615842257</v>
      </c>
      <c r="CM265">
        <f t="shared" si="349"/>
        <v>-0.80859742096747633</v>
      </c>
      <c r="CN265">
        <f t="shared" si="350"/>
        <v>-0.78297678911332713</v>
      </c>
      <c r="CO265">
        <f t="shared" si="351"/>
        <v>-0.72889535996658761</v>
      </c>
      <c r="CP265">
        <f t="shared" si="352"/>
        <v>-0.70007535795026377</v>
      </c>
      <c r="CQ265">
        <f t="shared" si="353"/>
        <v>-0.555405812945301</v>
      </c>
      <c r="CR265">
        <f t="shared" si="354"/>
        <v>-0.58049420434684995</v>
      </c>
      <c r="CS265">
        <f t="shared" si="355"/>
        <v>-0.62948270897981384</v>
      </c>
      <c r="CT265">
        <f t="shared" si="356"/>
        <v>-0.6192769275318798</v>
      </c>
      <c r="CW265" s="1" t="s">
        <v>505</v>
      </c>
      <c r="CX265" s="2" t="s">
        <v>506</v>
      </c>
      <c r="CY265">
        <f t="shared" si="357"/>
        <v>2</v>
      </c>
      <c r="CZ265">
        <f t="shared" si="358"/>
        <v>2</v>
      </c>
      <c r="DA265">
        <f t="shared" si="359"/>
        <v>2</v>
      </c>
      <c r="DB265">
        <f t="shared" si="360"/>
        <v>2</v>
      </c>
      <c r="DC265">
        <f t="shared" si="361"/>
        <v>2</v>
      </c>
      <c r="DD265">
        <f t="shared" si="362"/>
        <v>2</v>
      </c>
      <c r="DE265">
        <f t="shared" si="363"/>
        <v>2</v>
      </c>
      <c r="DF265">
        <f t="shared" si="364"/>
        <v>2</v>
      </c>
      <c r="DG265">
        <f t="shared" si="365"/>
        <v>2</v>
      </c>
      <c r="DH265">
        <f t="shared" si="366"/>
        <v>2</v>
      </c>
      <c r="DI265">
        <f t="shared" si="367"/>
        <v>2</v>
      </c>
      <c r="DJ265">
        <f t="shared" si="368"/>
        <v>2</v>
      </c>
      <c r="DK265">
        <f t="shared" si="369"/>
        <v>2</v>
      </c>
      <c r="DL265">
        <f t="shared" si="370"/>
        <v>2</v>
      </c>
      <c r="DM265">
        <f t="shared" si="371"/>
        <v>2</v>
      </c>
      <c r="DN265">
        <f t="shared" si="372"/>
        <v>2</v>
      </c>
      <c r="DQ265" s="1" t="s">
        <v>505</v>
      </c>
      <c r="DR265" s="2" t="s">
        <v>506</v>
      </c>
      <c r="DS265">
        <f t="shared" si="373"/>
        <v>3</v>
      </c>
      <c r="DT265">
        <f t="shared" si="374"/>
        <v>3</v>
      </c>
      <c r="DU265">
        <f t="shared" si="375"/>
        <v>3</v>
      </c>
      <c r="DV265">
        <f t="shared" si="376"/>
        <v>3</v>
      </c>
      <c r="DW265">
        <f t="shared" si="377"/>
        <v>3</v>
      </c>
      <c r="DX265">
        <f t="shared" si="378"/>
        <v>3</v>
      </c>
      <c r="DY265">
        <f t="shared" si="379"/>
        <v>3</v>
      </c>
      <c r="DZ265">
        <f t="shared" si="380"/>
        <v>3</v>
      </c>
      <c r="EA265">
        <f t="shared" si="381"/>
        <v>3</v>
      </c>
      <c r="EB265">
        <f t="shared" si="382"/>
        <v>3</v>
      </c>
      <c r="EC265">
        <f t="shared" si="383"/>
        <v>3</v>
      </c>
      <c r="ED265">
        <f t="shared" si="384"/>
        <v>3</v>
      </c>
      <c r="EE265">
        <f t="shared" si="385"/>
        <v>3</v>
      </c>
      <c r="EF265">
        <f t="shared" si="386"/>
        <v>3</v>
      </c>
      <c r="EG265">
        <f t="shared" si="387"/>
        <v>3</v>
      </c>
      <c r="EH265">
        <f t="shared" si="388"/>
        <v>3</v>
      </c>
      <c r="EK265" s="1" t="s">
        <v>505</v>
      </c>
      <c r="EL265" s="2" t="s">
        <v>506</v>
      </c>
      <c r="EM265" t="str">
        <f t="shared" si="389"/>
        <v>D</v>
      </c>
      <c r="EN265" t="str">
        <f t="shared" si="390"/>
        <v>D</v>
      </c>
      <c r="EO265" t="str">
        <f t="shared" si="391"/>
        <v>D</v>
      </c>
      <c r="EP265" t="str">
        <f t="shared" si="392"/>
        <v>D</v>
      </c>
      <c r="EQ265" t="str">
        <f t="shared" si="393"/>
        <v>D</v>
      </c>
      <c r="ER265" t="str">
        <f t="shared" si="394"/>
        <v>D</v>
      </c>
      <c r="ES265" t="str">
        <f t="shared" si="395"/>
        <v>D</v>
      </c>
      <c r="ET265" t="str">
        <f t="shared" si="396"/>
        <v>D</v>
      </c>
      <c r="EU265" t="str">
        <f t="shared" si="397"/>
        <v>D</v>
      </c>
      <c r="EV265" t="str">
        <f t="shared" si="398"/>
        <v>D</v>
      </c>
      <c r="EW265" t="str">
        <f t="shared" si="399"/>
        <v>D</v>
      </c>
      <c r="EX265" t="str">
        <f t="shared" si="400"/>
        <v>D</v>
      </c>
      <c r="EY265" t="str">
        <f t="shared" si="401"/>
        <v>D</v>
      </c>
      <c r="EZ265" t="str">
        <f t="shared" si="402"/>
        <v>D</v>
      </c>
      <c r="FA265" t="str">
        <f t="shared" si="403"/>
        <v>D</v>
      </c>
      <c r="FB265" t="str">
        <f t="shared" si="404"/>
        <v>D</v>
      </c>
    </row>
    <row r="266" spans="1:158" x14ac:dyDescent="0.25">
      <c r="A266" s="5" t="s">
        <v>507</v>
      </c>
      <c r="B266" s="6" t="s">
        <v>508</v>
      </c>
      <c r="C266" s="7">
        <v>2539</v>
      </c>
      <c r="D266" s="7">
        <v>2697</v>
      </c>
      <c r="E266" s="7">
        <v>3297</v>
      </c>
      <c r="F266" s="7">
        <v>4305</v>
      </c>
      <c r="G266" s="7">
        <v>6783</v>
      </c>
      <c r="H266" s="7">
        <v>10931</v>
      </c>
      <c r="I266" s="7">
        <v>5099</v>
      </c>
      <c r="J266" s="7">
        <v>8836</v>
      </c>
      <c r="K266" s="7">
        <v>9250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8">
        <v>0</v>
      </c>
      <c r="U266" s="5" t="s">
        <v>507</v>
      </c>
      <c r="V266" s="6" t="s">
        <v>508</v>
      </c>
      <c r="W266" s="7">
        <v>28665</v>
      </c>
      <c r="X266" s="7">
        <v>32919</v>
      </c>
      <c r="Y266" s="7">
        <v>29819</v>
      </c>
      <c r="Z266" s="7">
        <v>35965</v>
      </c>
      <c r="AA266" s="7">
        <v>39914</v>
      </c>
      <c r="AB266" s="7">
        <v>36471</v>
      </c>
      <c r="AC266" s="7">
        <v>27798</v>
      </c>
      <c r="AD266" s="7">
        <v>73469</v>
      </c>
      <c r="AE266" s="7">
        <v>58325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8">
        <v>0</v>
      </c>
      <c r="AO266" s="5" t="s">
        <v>507</v>
      </c>
      <c r="AP266" s="6" t="s">
        <v>508</v>
      </c>
      <c r="AQ266">
        <f>(C266/$C$335)/(World!C266/World!$C$335)</f>
        <v>7.304069700106465E-2</v>
      </c>
      <c r="AR266">
        <f>(D266/Indonesia!$D$335)/(World!D266/World!$D$335)</f>
        <v>7.5146606791100398E-2</v>
      </c>
      <c r="AS266">
        <f>(E266/$E$335)/(World!E266/World!$E$335)</f>
        <v>8.464004031981455E-2</v>
      </c>
      <c r="AT266">
        <f>(F266/$F$335)/(World!F266/World!$F$335)</f>
        <v>9.4982764226842653E-2</v>
      </c>
      <c r="AU266">
        <f>(G266/$G$335)/(World!G266/World!$G$335)</f>
        <v>0.13705636505451424</v>
      </c>
      <c r="AV266">
        <f>(H266/$H$335)/(World!H266/World!$H$335)</f>
        <v>0.18571354625856482</v>
      </c>
      <c r="AW266">
        <f>(I266/$I$335)/(World!I266/World!$I$335)</f>
        <v>1.0933085108980922</v>
      </c>
      <c r="AX266">
        <f>(J266/$J$335)/(World!J266/World!$J$335)</f>
        <v>2.0250950132359593</v>
      </c>
      <c r="AY266">
        <f>(K266/$K$335)/(World!K266/World!$K$335)</f>
        <v>17.356656095149873</v>
      </c>
      <c r="AZ266">
        <f>(L266/$L$335)/(World!L266/World!$L$335)</f>
        <v>0</v>
      </c>
      <c r="BA266">
        <f>(M266/$M$335)/(World!M266/World!$M$335)</f>
        <v>0</v>
      </c>
      <c r="BB266">
        <f>(N266/$N$335)/(World!N266/World!$N$335)</f>
        <v>0</v>
      </c>
      <c r="BC266">
        <f>(O266/$O$335)/(World!O266/World!$O$335)</f>
        <v>0</v>
      </c>
      <c r="BD266">
        <f>(P266/$P$335)/(World!P266/World!$P$335)</f>
        <v>0</v>
      </c>
      <c r="BE266">
        <f>(Q266/$Q$335)/(World!Q266/World!$Q$335)</f>
        <v>0</v>
      </c>
      <c r="BF266">
        <f>(R266/$R$335)/(World!R266/World!$R$335)</f>
        <v>0</v>
      </c>
      <c r="BI266" s="5" t="s">
        <v>507</v>
      </c>
      <c r="BJ266" s="6" t="s">
        <v>508</v>
      </c>
      <c r="BK266">
        <f t="shared" si="325"/>
        <v>-0.86386220540339453</v>
      </c>
      <c r="BL266">
        <f t="shared" si="326"/>
        <v>-0.86021142360224867</v>
      </c>
      <c r="BM266">
        <f t="shared" si="327"/>
        <v>-0.84392971460862198</v>
      </c>
      <c r="BN266">
        <f t="shared" si="328"/>
        <v>-0.8265127683650636</v>
      </c>
      <c r="BO266">
        <f t="shared" si="329"/>
        <v>-0.75892775544518709</v>
      </c>
      <c r="BP266">
        <f t="shared" si="330"/>
        <v>-0.68674803987089328</v>
      </c>
      <c r="BQ266">
        <f t="shared" si="331"/>
        <v>4.457465796957949E-2</v>
      </c>
      <c r="BR266">
        <f t="shared" si="332"/>
        <v>0.33886374105632139</v>
      </c>
      <c r="BS266">
        <f t="shared" si="333"/>
        <v>0.89104769465456002</v>
      </c>
      <c r="BT266">
        <f t="shared" si="334"/>
        <v>-1</v>
      </c>
      <c r="BU266">
        <f t="shared" si="335"/>
        <v>-1</v>
      </c>
      <c r="BV266">
        <f t="shared" si="336"/>
        <v>-1</v>
      </c>
      <c r="BW266">
        <f t="shared" si="337"/>
        <v>-1</v>
      </c>
      <c r="BX266">
        <f t="shared" si="338"/>
        <v>-1</v>
      </c>
      <c r="BY266">
        <f t="shared" si="339"/>
        <v>-1</v>
      </c>
      <c r="BZ266">
        <f t="shared" si="340"/>
        <v>-1</v>
      </c>
      <c r="CC266" s="5" t="s">
        <v>507</v>
      </c>
      <c r="CD266" s="6" t="s">
        <v>508</v>
      </c>
      <c r="CE266">
        <f t="shared" si="341"/>
        <v>-0.83726445327522114</v>
      </c>
      <c r="CF266">
        <f t="shared" si="342"/>
        <v>-0.84855121293800539</v>
      </c>
      <c r="CG266">
        <f t="shared" si="343"/>
        <v>-0.80088174900350284</v>
      </c>
      <c r="CH266">
        <f t="shared" si="344"/>
        <v>-0.78619319592748949</v>
      </c>
      <c r="CI266">
        <f t="shared" si="345"/>
        <v>-0.70948883225903159</v>
      </c>
      <c r="CJ266">
        <f t="shared" si="346"/>
        <v>-0.53879583139951903</v>
      </c>
      <c r="CK266">
        <f t="shared" si="347"/>
        <v>-0.69000212785360371</v>
      </c>
      <c r="CL266">
        <f t="shared" si="348"/>
        <v>-0.78528643460300107</v>
      </c>
      <c r="CM266">
        <f t="shared" si="349"/>
        <v>-0.72623011468738441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W266" s="5" t="s">
        <v>507</v>
      </c>
      <c r="CX266" s="6" t="s">
        <v>508</v>
      </c>
      <c r="CY266">
        <f t="shared" si="357"/>
        <v>2</v>
      </c>
      <c r="CZ266">
        <f t="shared" si="358"/>
        <v>2</v>
      </c>
      <c r="DA266">
        <f t="shared" si="359"/>
        <v>2</v>
      </c>
      <c r="DB266">
        <f t="shared" si="360"/>
        <v>2</v>
      </c>
      <c r="DC266">
        <f t="shared" si="361"/>
        <v>2</v>
      </c>
      <c r="DD266">
        <f t="shared" si="362"/>
        <v>2</v>
      </c>
      <c r="DE266">
        <f t="shared" si="363"/>
        <v>1</v>
      </c>
      <c r="DF266">
        <f t="shared" si="364"/>
        <v>1</v>
      </c>
      <c r="DG266">
        <f t="shared" si="365"/>
        <v>1</v>
      </c>
      <c r="DH266">
        <f t="shared" si="366"/>
        <v>2</v>
      </c>
      <c r="DI266">
        <f t="shared" si="367"/>
        <v>2</v>
      </c>
      <c r="DJ266">
        <f t="shared" si="368"/>
        <v>2</v>
      </c>
      <c r="DK266">
        <f t="shared" si="369"/>
        <v>2</v>
      </c>
      <c r="DL266">
        <f t="shared" si="370"/>
        <v>2</v>
      </c>
      <c r="DM266">
        <f t="shared" si="371"/>
        <v>2</v>
      </c>
      <c r="DN266">
        <f t="shared" si="372"/>
        <v>2</v>
      </c>
      <c r="DQ266" s="5" t="s">
        <v>507</v>
      </c>
      <c r="DR266" s="6" t="s">
        <v>508</v>
      </c>
      <c r="DS266">
        <f t="shared" si="373"/>
        <v>3</v>
      </c>
      <c r="DT266">
        <f t="shared" si="374"/>
        <v>3</v>
      </c>
      <c r="DU266">
        <f t="shared" si="375"/>
        <v>3</v>
      </c>
      <c r="DV266">
        <f t="shared" si="376"/>
        <v>3</v>
      </c>
      <c r="DW266">
        <f t="shared" si="377"/>
        <v>3</v>
      </c>
      <c r="DX266">
        <f t="shared" si="378"/>
        <v>3</v>
      </c>
      <c r="DY266">
        <f t="shared" si="379"/>
        <v>3</v>
      </c>
      <c r="DZ266">
        <f t="shared" si="380"/>
        <v>3</v>
      </c>
      <c r="EA266">
        <f t="shared" si="381"/>
        <v>3</v>
      </c>
      <c r="EB266">
        <f t="shared" si="382"/>
        <v>5</v>
      </c>
      <c r="EC266">
        <f t="shared" si="383"/>
        <v>5</v>
      </c>
      <c r="ED266">
        <f t="shared" si="384"/>
        <v>5</v>
      </c>
      <c r="EE266">
        <f t="shared" si="385"/>
        <v>5</v>
      </c>
      <c r="EF266">
        <f t="shared" si="386"/>
        <v>5</v>
      </c>
      <c r="EG266">
        <f t="shared" si="387"/>
        <v>5</v>
      </c>
      <c r="EH266">
        <f t="shared" si="388"/>
        <v>5</v>
      </c>
      <c r="EK266" s="5" t="s">
        <v>507</v>
      </c>
      <c r="EL266" s="6" t="s">
        <v>508</v>
      </c>
      <c r="EM266" t="str">
        <f t="shared" si="389"/>
        <v>D</v>
      </c>
      <c r="EN266" t="str">
        <f t="shared" si="390"/>
        <v>D</v>
      </c>
      <c r="EO266" t="str">
        <f t="shared" si="391"/>
        <v>D</v>
      </c>
      <c r="EP266" t="str">
        <f t="shared" si="392"/>
        <v>D</v>
      </c>
      <c r="EQ266" t="str">
        <f t="shared" si="393"/>
        <v>D</v>
      </c>
      <c r="ER266" t="str">
        <f t="shared" si="394"/>
        <v>D</v>
      </c>
      <c r="ES266" t="str">
        <f t="shared" si="395"/>
        <v>B</v>
      </c>
      <c r="ET266" t="str">
        <f t="shared" si="396"/>
        <v>B</v>
      </c>
      <c r="EU266" t="str">
        <f t="shared" si="397"/>
        <v>B</v>
      </c>
      <c r="EV266" t="str">
        <f t="shared" si="398"/>
        <v>C</v>
      </c>
      <c r="EW266" t="str">
        <f t="shared" si="399"/>
        <v>C</v>
      </c>
      <c r="EX266" t="str">
        <f t="shared" si="400"/>
        <v>C</v>
      </c>
      <c r="EY266" t="str">
        <f t="shared" si="401"/>
        <v>C</v>
      </c>
      <c r="EZ266" t="str">
        <f t="shared" si="402"/>
        <v>C</v>
      </c>
      <c r="FA266" t="str">
        <f t="shared" si="403"/>
        <v>C</v>
      </c>
      <c r="FB266" t="str">
        <f t="shared" si="404"/>
        <v>C</v>
      </c>
    </row>
    <row r="267" spans="1:158" x14ac:dyDescent="0.25">
      <c r="A267" s="1" t="s">
        <v>509</v>
      </c>
      <c r="B267" s="2" t="s">
        <v>510</v>
      </c>
      <c r="C267" s="3"/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3045</v>
      </c>
      <c r="M267" s="3">
        <v>5801</v>
      </c>
      <c r="N267" s="3">
        <v>7887</v>
      </c>
      <c r="O267" s="3">
        <v>4543</v>
      </c>
      <c r="P267" s="3">
        <v>4791</v>
      </c>
      <c r="Q267" s="3">
        <v>5552</v>
      </c>
      <c r="R267" s="4">
        <v>8978</v>
      </c>
      <c r="U267" s="1" t="s">
        <v>509</v>
      </c>
      <c r="V267" s="2" t="s">
        <v>510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44707</v>
      </c>
      <c r="AG267" s="3">
        <v>45593</v>
      </c>
      <c r="AH267" s="3">
        <v>40936</v>
      </c>
      <c r="AI267" s="3">
        <v>30962</v>
      </c>
      <c r="AJ267" s="3">
        <v>40402</v>
      </c>
      <c r="AK267" s="3">
        <v>30702</v>
      </c>
      <c r="AL267" s="4">
        <v>52431</v>
      </c>
      <c r="AO267" s="1" t="s">
        <v>509</v>
      </c>
      <c r="AP267" s="2" t="s">
        <v>510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f>(I267/$I$335)/(World!I267/World!$I$335)</f>
        <v>0</v>
      </c>
      <c r="AX267">
        <f>(J267/$J$335)/(World!J267/World!$J$335)</f>
        <v>0</v>
      </c>
      <c r="AY267">
        <f>(K267/$K$335)/(World!K267/World!$K$335)</f>
        <v>0</v>
      </c>
      <c r="AZ267">
        <f>(L267/$L$335)/(World!L267/World!$L$335)</f>
        <v>5.3900296786066355E-3</v>
      </c>
      <c r="BA267">
        <f>(M267/$M$335)/(World!M267/World!$M$335)</f>
        <v>7.9107611757649639E-3</v>
      </c>
      <c r="BB267">
        <f>(N267/$N$335)/(World!N267/World!$N$335)</f>
        <v>1.6587408052257353E-2</v>
      </c>
      <c r="BC267">
        <f>(O267/$O$335)/(World!O267/World!$O$335)</f>
        <v>1.0592972498405878E-2</v>
      </c>
      <c r="BD267">
        <f>(P267/$P$335)/(World!P267/World!$P$335)</f>
        <v>1.0221371062651422E-2</v>
      </c>
      <c r="BE267">
        <f>(Q267/$Q$335)/(World!Q267/World!$Q$335)</f>
        <v>1.2015811438556233E-2</v>
      </c>
      <c r="BF267">
        <f>(R267/$R$335)/(World!R267/World!$R$335)</f>
        <v>1.7157966455186916E-2</v>
      </c>
      <c r="BI267" s="1" t="s">
        <v>509</v>
      </c>
      <c r="BJ267" s="2" t="s">
        <v>510</v>
      </c>
      <c r="BK267">
        <f t="shared" si="325"/>
        <v>-1</v>
      </c>
      <c r="BL267">
        <f t="shared" si="326"/>
        <v>-1</v>
      </c>
      <c r="BM267">
        <f t="shared" si="327"/>
        <v>-1</v>
      </c>
      <c r="BN267">
        <f t="shared" si="328"/>
        <v>-1</v>
      </c>
      <c r="BO267">
        <f t="shared" si="329"/>
        <v>-1</v>
      </c>
      <c r="BP267">
        <f t="shared" si="330"/>
        <v>-1</v>
      </c>
      <c r="BQ267">
        <f t="shared" si="331"/>
        <v>-1</v>
      </c>
      <c r="BR267">
        <f t="shared" si="332"/>
        <v>-1</v>
      </c>
      <c r="BS267">
        <f t="shared" si="333"/>
        <v>-1</v>
      </c>
      <c r="BT267">
        <f t="shared" si="334"/>
        <v>-0.98927773397488394</v>
      </c>
      <c r="BU267">
        <f t="shared" si="335"/>
        <v>-0.98430265559118202</v>
      </c>
      <c r="BV267">
        <f t="shared" si="336"/>
        <v>-0.96736648925440016</v>
      </c>
      <c r="BW267">
        <f t="shared" si="337"/>
        <v>-0.97903612475709623</v>
      </c>
      <c r="BX267">
        <f t="shared" si="338"/>
        <v>-0.97976409655262076</v>
      </c>
      <c r="BY267">
        <f t="shared" si="339"/>
        <v>-0.9762537080888567</v>
      </c>
      <c r="BZ267">
        <f t="shared" si="340"/>
        <v>-0.96626292666225144</v>
      </c>
      <c r="CC267" s="1" t="s">
        <v>509</v>
      </c>
      <c r="CD267" s="2" t="s">
        <v>510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f t="shared" si="350"/>
        <v>-0.87246607471938353</v>
      </c>
      <c r="CO267">
        <f t="shared" si="351"/>
        <v>-0.77425380394598586</v>
      </c>
      <c r="CP267">
        <f t="shared" si="352"/>
        <v>-0.67691456895315727</v>
      </c>
      <c r="CQ267">
        <f t="shared" si="353"/>
        <v>-0.74409238135473876</v>
      </c>
      <c r="CR267">
        <f t="shared" si="354"/>
        <v>-0.78797601398446659</v>
      </c>
      <c r="CS267">
        <f t="shared" si="355"/>
        <v>-0.693716555414575</v>
      </c>
      <c r="CT267">
        <f t="shared" si="356"/>
        <v>-0.70759986321223278</v>
      </c>
      <c r="CW267" s="1" t="s">
        <v>509</v>
      </c>
      <c r="CX267" s="2" t="s">
        <v>510</v>
      </c>
      <c r="CY267">
        <f t="shared" si="357"/>
        <v>2</v>
      </c>
      <c r="CZ267">
        <f t="shared" si="358"/>
        <v>2</v>
      </c>
      <c r="DA267">
        <f t="shared" si="359"/>
        <v>2</v>
      </c>
      <c r="DB267">
        <f t="shared" si="360"/>
        <v>2</v>
      </c>
      <c r="DC267">
        <f t="shared" si="361"/>
        <v>2</v>
      </c>
      <c r="DD267">
        <f t="shared" si="362"/>
        <v>2</v>
      </c>
      <c r="DE267">
        <f t="shared" si="363"/>
        <v>2</v>
      </c>
      <c r="DF267">
        <f t="shared" si="364"/>
        <v>2</v>
      </c>
      <c r="DG267">
        <f t="shared" si="365"/>
        <v>2</v>
      </c>
      <c r="DH267">
        <f t="shared" si="366"/>
        <v>2</v>
      </c>
      <c r="DI267">
        <f t="shared" si="367"/>
        <v>2</v>
      </c>
      <c r="DJ267">
        <f t="shared" si="368"/>
        <v>2</v>
      </c>
      <c r="DK267">
        <f t="shared" si="369"/>
        <v>2</v>
      </c>
      <c r="DL267">
        <f t="shared" si="370"/>
        <v>2</v>
      </c>
      <c r="DM267">
        <f t="shared" si="371"/>
        <v>2</v>
      </c>
      <c r="DN267">
        <f t="shared" si="372"/>
        <v>2</v>
      </c>
      <c r="DQ267" s="1" t="s">
        <v>509</v>
      </c>
      <c r="DR267" s="2" t="s">
        <v>510</v>
      </c>
      <c r="DS267">
        <f t="shared" si="373"/>
        <v>5</v>
      </c>
      <c r="DT267">
        <f t="shared" si="374"/>
        <v>5</v>
      </c>
      <c r="DU267">
        <f t="shared" si="375"/>
        <v>5</v>
      </c>
      <c r="DV267">
        <f t="shared" si="376"/>
        <v>5</v>
      </c>
      <c r="DW267">
        <f t="shared" si="377"/>
        <v>5</v>
      </c>
      <c r="DX267">
        <f t="shared" si="378"/>
        <v>5</v>
      </c>
      <c r="DY267">
        <f t="shared" si="379"/>
        <v>5</v>
      </c>
      <c r="DZ267">
        <f t="shared" si="380"/>
        <v>5</v>
      </c>
      <c r="EA267">
        <f t="shared" si="381"/>
        <v>5</v>
      </c>
      <c r="EB267">
        <f t="shared" si="382"/>
        <v>3</v>
      </c>
      <c r="EC267">
        <f t="shared" si="383"/>
        <v>3</v>
      </c>
      <c r="ED267">
        <f t="shared" si="384"/>
        <v>3</v>
      </c>
      <c r="EE267">
        <f t="shared" si="385"/>
        <v>3</v>
      </c>
      <c r="EF267">
        <f t="shared" si="386"/>
        <v>3</v>
      </c>
      <c r="EG267">
        <f t="shared" si="387"/>
        <v>3</v>
      </c>
      <c r="EH267">
        <f t="shared" si="388"/>
        <v>3</v>
      </c>
      <c r="EK267" s="1" t="s">
        <v>509</v>
      </c>
      <c r="EL267" s="2" t="s">
        <v>510</v>
      </c>
      <c r="EM267" t="str">
        <f t="shared" si="389"/>
        <v>C</v>
      </c>
      <c r="EN267" t="str">
        <f t="shared" si="390"/>
        <v>C</v>
      </c>
      <c r="EO267" t="str">
        <f t="shared" si="391"/>
        <v>C</v>
      </c>
      <c r="EP267" t="str">
        <f t="shared" si="392"/>
        <v>C</v>
      </c>
      <c r="EQ267" t="str">
        <f t="shared" si="393"/>
        <v>C</v>
      </c>
      <c r="ER267" t="str">
        <f t="shared" si="394"/>
        <v>C</v>
      </c>
      <c r="ES267" t="str">
        <f t="shared" si="395"/>
        <v>C</v>
      </c>
      <c r="ET267" t="str">
        <f t="shared" si="396"/>
        <v>C</v>
      </c>
      <c r="EU267" t="str">
        <f t="shared" si="397"/>
        <v>C</v>
      </c>
      <c r="EV267" t="str">
        <f t="shared" si="398"/>
        <v>D</v>
      </c>
      <c r="EW267" t="str">
        <f t="shared" si="399"/>
        <v>D</v>
      </c>
      <c r="EX267" t="str">
        <f t="shared" si="400"/>
        <v>D</v>
      </c>
      <c r="EY267" t="str">
        <f t="shared" si="401"/>
        <v>D</v>
      </c>
      <c r="EZ267" t="str">
        <f t="shared" si="402"/>
        <v>D</v>
      </c>
      <c r="FA267" t="str">
        <f t="shared" si="403"/>
        <v>D</v>
      </c>
      <c r="FB267" t="str">
        <f t="shared" si="404"/>
        <v>D</v>
      </c>
    </row>
    <row r="268" spans="1:158" x14ac:dyDescent="0.25">
      <c r="A268" s="9" t="s">
        <v>511</v>
      </c>
      <c r="B268" s="10" t="s">
        <v>512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18086</v>
      </c>
      <c r="M268" s="11">
        <v>32605</v>
      </c>
      <c r="N268" s="11">
        <v>22752</v>
      </c>
      <c r="O268" s="11">
        <v>8217</v>
      </c>
      <c r="P268" s="11">
        <v>8379</v>
      </c>
      <c r="Q268" s="11">
        <v>16169</v>
      </c>
      <c r="R268" s="12">
        <v>19223</v>
      </c>
      <c r="U268" s="9" t="s">
        <v>511</v>
      </c>
      <c r="V268" s="10" t="s">
        <v>512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66405</v>
      </c>
      <c r="AG268" s="11">
        <v>71648</v>
      </c>
      <c r="AH268" s="11">
        <v>72597</v>
      </c>
      <c r="AI268" s="11">
        <v>80107</v>
      </c>
      <c r="AJ268" s="11">
        <v>99063</v>
      </c>
      <c r="AK268" s="11">
        <v>61759</v>
      </c>
      <c r="AL268" s="12">
        <v>53587</v>
      </c>
      <c r="AO268" s="9" t="s">
        <v>511</v>
      </c>
      <c r="AP268" s="10" t="s">
        <v>512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f>(I268/$I$335)/(World!I268/World!$I$335)</f>
        <v>0</v>
      </c>
      <c r="AX268">
        <f>(J268/$J$335)/(World!J268/World!$J$335)</f>
        <v>0</v>
      </c>
      <c r="AY268">
        <f>(K268/$K$335)/(World!K268/World!$K$335)</f>
        <v>0</v>
      </c>
      <c r="AZ268">
        <f>(L268/$L$335)/(World!L268/World!$L$335)</f>
        <v>0.24361490711427364</v>
      </c>
      <c r="BA268">
        <f>(M268/$M$335)/(World!M268/World!$M$335)</f>
        <v>0.3350932109082761</v>
      </c>
      <c r="BB268">
        <f>(N268/$N$335)/(World!N268/World!$N$335)</f>
        <v>0.2636422015377396</v>
      </c>
      <c r="BC268">
        <f>(O268/$O$335)/(World!O268/World!$O$335)</f>
        <v>0.10319283146237346</v>
      </c>
      <c r="BD268">
        <f>(P268/$P$335)/(World!P268/World!$P$335)</f>
        <v>0.10133048805672586</v>
      </c>
      <c r="BE268">
        <f>(Q268/$Q$335)/(World!Q268/World!$Q$335)</f>
        <v>0.21746557195372518</v>
      </c>
      <c r="BF268">
        <f>(R268/$R$335)/(World!R268/World!$R$335)</f>
        <v>0.28526571133645739</v>
      </c>
      <c r="BI268" s="9" t="s">
        <v>511</v>
      </c>
      <c r="BJ268" s="10" t="s">
        <v>512</v>
      </c>
      <c r="BK268">
        <f t="shared" si="325"/>
        <v>-1</v>
      </c>
      <c r="BL268">
        <f t="shared" si="326"/>
        <v>-1</v>
      </c>
      <c r="BM268">
        <f t="shared" si="327"/>
        <v>-1</v>
      </c>
      <c r="BN268">
        <f t="shared" si="328"/>
        <v>-1</v>
      </c>
      <c r="BO268">
        <f t="shared" si="329"/>
        <v>-1</v>
      </c>
      <c r="BP268">
        <f t="shared" si="330"/>
        <v>-1</v>
      </c>
      <c r="BQ268">
        <f t="shared" si="331"/>
        <v>-1</v>
      </c>
      <c r="BR268">
        <f t="shared" si="332"/>
        <v>-1</v>
      </c>
      <c r="BS268">
        <f t="shared" si="333"/>
        <v>-1</v>
      </c>
      <c r="BT268">
        <f t="shared" si="334"/>
        <v>-0.60821488111691102</v>
      </c>
      <c r="BU268">
        <f t="shared" si="335"/>
        <v>-0.49802274751991421</v>
      </c>
      <c r="BV268">
        <f t="shared" si="336"/>
        <v>-0.58272650087673461</v>
      </c>
      <c r="BW268">
        <f t="shared" si="337"/>
        <v>-0.81291968453858998</v>
      </c>
      <c r="BX268">
        <f t="shared" si="338"/>
        <v>-0.81598532110825095</v>
      </c>
      <c r="BY268">
        <f t="shared" si="339"/>
        <v>-0.64275692559462239</v>
      </c>
      <c r="BZ268">
        <f t="shared" si="340"/>
        <v>-0.55609846458934997</v>
      </c>
      <c r="CC268" s="9" t="s">
        <v>511</v>
      </c>
      <c r="CD268" s="10" t="s">
        <v>512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f t="shared" si="350"/>
        <v>-0.57188339586464831</v>
      </c>
      <c r="CO268">
        <f t="shared" si="351"/>
        <v>-0.37450241240060239</v>
      </c>
      <c r="CP268">
        <f t="shared" si="352"/>
        <v>-0.5227637416228802</v>
      </c>
      <c r="CQ268">
        <f t="shared" si="353"/>
        <v>-0.81393505728907201</v>
      </c>
      <c r="CR268">
        <f t="shared" si="354"/>
        <v>-0.84402747528899313</v>
      </c>
      <c r="CS268">
        <f t="shared" si="355"/>
        <v>-0.58502720459911717</v>
      </c>
      <c r="CT268">
        <f t="shared" si="356"/>
        <v>-0.47196813624502126</v>
      </c>
      <c r="CW268" s="9" t="s">
        <v>511</v>
      </c>
      <c r="CX268" s="10" t="s">
        <v>512</v>
      </c>
      <c r="CY268">
        <f t="shared" si="357"/>
        <v>2</v>
      </c>
      <c r="CZ268">
        <f t="shared" si="358"/>
        <v>2</v>
      </c>
      <c r="DA268">
        <f t="shared" si="359"/>
        <v>2</v>
      </c>
      <c r="DB268">
        <f t="shared" si="360"/>
        <v>2</v>
      </c>
      <c r="DC268">
        <f t="shared" si="361"/>
        <v>2</v>
      </c>
      <c r="DD268">
        <f t="shared" si="362"/>
        <v>2</v>
      </c>
      <c r="DE268">
        <f t="shared" si="363"/>
        <v>2</v>
      </c>
      <c r="DF268">
        <f t="shared" si="364"/>
        <v>2</v>
      </c>
      <c r="DG268">
        <f t="shared" si="365"/>
        <v>2</v>
      </c>
      <c r="DH268">
        <f t="shared" si="366"/>
        <v>2</v>
      </c>
      <c r="DI268">
        <f t="shared" si="367"/>
        <v>2</v>
      </c>
      <c r="DJ268">
        <f t="shared" si="368"/>
        <v>2</v>
      </c>
      <c r="DK268">
        <f t="shared" si="369"/>
        <v>2</v>
      </c>
      <c r="DL268">
        <f t="shared" si="370"/>
        <v>2</v>
      </c>
      <c r="DM268">
        <f t="shared" si="371"/>
        <v>2</v>
      </c>
      <c r="DN268">
        <f t="shared" si="372"/>
        <v>2</v>
      </c>
      <c r="DQ268" s="9" t="s">
        <v>511</v>
      </c>
      <c r="DR268" s="10" t="s">
        <v>512</v>
      </c>
      <c r="DS268">
        <f t="shared" si="373"/>
        <v>5</v>
      </c>
      <c r="DT268">
        <f t="shared" si="374"/>
        <v>5</v>
      </c>
      <c r="DU268">
        <f t="shared" si="375"/>
        <v>5</v>
      </c>
      <c r="DV268">
        <f t="shared" si="376"/>
        <v>5</v>
      </c>
      <c r="DW268">
        <f t="shared" si="377"/>
        <v>5</v>
      </c>
      <c r="DX268">
        <f t="shared" si="378"/>
        <v>5</v>
      </c>
      <c r="DY268">
        <f t="shared" si="379"/>
        <v>5</v>
      </c>
      <c r="DZ268">
        <f t="shared" si="380"/>
        <v>5</v>
      </c>
      <c r="EA268">
        <f t="shared" si="381"/>
        <v>5</v>
      </c>
      <c r="EB268">
        <f t="shared" si="382"/>
        <v>3</v>
      </c>
      <c r="EC268">
        <f t="shared" si="383"/>
        <v>3</v>
      </c>
      <c r="ED268">
        <f t="shared" si="384"/>
        <v>3</v>
      </c>
      <c r="EE268">
        <f t="shared" si="385"/>
        <v>3</v>
      </c>
      <c r="EF268">
        <f t="shared" si="386"/>
        <v>3</v>
      </c>
      <c r="EG268">
        <f t="shared" si="387"/>
        <v>3</v>
      </c>
      <c r="EH268">
        <f t="shared" si="388"/>
        <v>3</v>
      </c>
      <c r="EK268" s="9" t="s">
        <v>511</v>
      </c>
      <c r="EL268" s="10" t="s">
        <v>512</v>
      </c>
      <c r="EM268" t="str">
        <f t="shared" si="389"/>
        <v>C</v>
      </c>
      <c r="EN268" t="str">
        <f t="shared" si="390"/>
        <v>C</v>
      </c>
      <c r="EO268" t="str">
        <f t="shared" si="391"/>
        <v>C</v>
      </c>
      <c r="EP268" t="str">
        <f t="shared" si="392"/>
        <v>C</v>
      </c>
      <c r="EQ268" t="str">
        <f t="shared" si="393"/>
        <v>C</v>
      </c>
      <c r="ER268" t="str">
        <f t="shared" si="394"/>
        <v>C</v>
      </c>
      <c r="ES268" t="str">
        <f t="shared" si="395"/>
        <v>C</v>
      </c>
      <c r="ET268" t="str">
        <f t="shared" si="396"/>
        <v>C</v>
      </c>
      <c r="EU268" t="str">
        <f t="shared" si="397"/>
        <v>C</v>
      </c>
      <c r="EV268" t="str">
        <f t="shared" si="398"/>
        <v>D</v>
      </c>
      <c r="EW268" t="str">
        <f t="shared" si="399"/>
        <v>D</v>
      </c>
      <c r="EX268" t="str">
        <f t="shared" si="400"/>
        <v>D</v>
      </c>
      <c r="EY268" t="str">
        <f t="shared" si="401"/>
        <v>D</v>
      </c>
      <c r="EZ268" t="str">
        <f t="shared" si="402"/>
        <v>D</v>
      </c>
      <c r="FA268" t="str">
        <f t="shared" si="403"/>
        <v>D</v>
      </c>
      <c r="FB268" t="str">
        <f t="shared" si="404"/>
        <v>D</v>
      </c>
    </row>
    <row r="269" spans="1:158" x14ac:dyDescent="0.25">
      <c r="A269" s="18">
        <v>85</v>
      </c>
      <c r="B269" s="17" t="s">
        <v>650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20"/>
      <c r="U269" s="18">
        <v>85</v>
      </c>
      <c r="V269" s="17" t="s">
        <v>650</v>
      </c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20"/>
      <c r="AO269" s="52">
        <v>85</v>
      </c>
      <c r="AP269" s="51" t="s">
        <v>650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I269" s="54">
        <v>85</v>
      </c>
      <c r="BJ269" s="53" t="s">
        <v>650</v>
      </c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C269" s="56">
        <v>85</v>
      </c>
      <c r="CD269" s="55" t="s">
        <v>650</v>
      </c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W269" s="58">
        <v>85</v>
      </c>
      <c r="CX269" s="57" t="s">
        <v>650</v>
      </c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Q269" s="58">
        <v>85</v>
      </c>
      <c r="DR269" s="57" t="s">
        <v>650</v>
      </c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K269" s="58">
        <v>85</v>
      </c>
      <c r="EL269" s="57" t="s">
        <v>650</v>
      </c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</row>
    <row r="270" spans="1:158" x14ac:dyDescent="0.25">
      <c r="A270" s="5" t="s">
        <v>513</v>
      </c>
      <c r="B270" s="6" t="s">
        <v>514</v>
      </c>
      <c r="C270" s="7">
        <v>197370</v>
      </c>
      <c r="D270" s="7">
        <v>277693</v>
      </c>
      <c r="E270" s="7">
        <v>356567</v>
      </c>
      <c r="F270" s="7">
        <v>328961</v>
      </c>
      <c r="G270" s="7">
        <v>298173</v>
      </c>
      <c r="H270" s="7">
        <v>322228</v>
      </c>
      <c r="I270" s="7">
        <v>335036</v>
      </c>
      <c r="J270" s="7">
        <v>326840</v>
      </c>
      <c r="K270" s="7">
        <v>269337</v>
      </c>
      <c r="L270" s="7">
        <v>280269</v>
      </c>
      <c r="M270" s="7">
        <v>298366</v>
      </c>
      <c r="N270" s="7">
        <v>353043</v>
      </c>
      <c r="O270" s="7">
        <v>368531</v>
      </c>
      <c r="P270" s="7">
        <v>351619</v>
      </c>
      <c r="Q270" s="7">
        <v>229685</v>
      </c>
      <c r="R270" s="8">
        <v>253769</v>
      </c>
      <c r="U270" s="5" t="s">
        <v>513</v>
      </c>
      <c r="V270" s="6" t="s">
        <v>514</v>
      </c>
      <c r="W270" s="7">
        <v>54942</v>
      </c>
      <c r="X270" s="7">
        <v>44553</v>
      </c>
      <c r="Y270" s="7">
        <v>52273</v>
      </c>
      <c r="Z270" s="7">
        <v>77005</v>
      </c>
      <c r="AA270" s="7">
        <v>93747</v>
      </c>
      <c r="AB270" s="7">
        <v>87398</v>
      </c>
      <c r="AC270" s="7">
        <v>109181</v>
      </c>
      <c r="AD270" s="7">
        <v>302692</v>
      </c>
      <c r="AE270" s="7">
        <v>279378</v>
      </c>
      <c r="AF270" s="7">
        <v>292072</v>
      </c>
      <c r="AG270" s="7">
        <v>381950</v>
      </c>
      <c r="AH270" s="7">
        <v>362843</v>
      </c>
      <c r="AI270" s="7">
        <v>432924</v>
      </c>
      <c r="AJ270" s="7">
        <v>438855</v>
      </c>
      <c r="AK270" s="7">
        <v>352745</v>
      </c>
      <c r="AL270" s="8">
        <v>377601</v>
      </c>
      <c r="AO270" s="5" t="s">
        <v>513</v>
      </c>
      <c r="AP270" s="6" t="s">
        <v>514</v>
      </c>
      <c r="AQ270">
        <f>(C270/$C$335)/(World!C270/World!$C$335)</f>
        <v>1.279239323942714</v>
      </c>
      <c r="AR270">
        <f>(D270/Indonesia!$D$335)/(World!D270/World!$D$335)</f>
        <v>1.7006446779221771</v>
      </c>
      <c r="AS270">
        <f>(E270/$E$335)/(World!E270/World!$E$335)</f>
        <v>2.0891704954034624</v>
      </c>
      <c r="AT270">
        <f>(F270/$F$335)/(World!F270/World!$F$335)</f>
        <v>1.701027488692483</v>
      </c>
      <c r="AU270">
        <f>(G270/$G$335)/(World!G270/World!$G$335)</f>
        <v>1.3567925303197066</v>
      </c>
      <c r="AV270">
        <f>(H270/$H$335)/(World!H270/World!$H$335)</f>
        <v>1.2588478267066732</v>
      </c>
      <c r="AW270">
        <f>(I270/$I$335)/(World!I270/World!$I$335)</f>
        <v>1.1186047170699072</v>
      </c>
      <c r="AX270">
        <f>(J270/$J$335)/(World!J270/World!$J$335)</f>
        <v>0.85491332067491843</v>
      </c>
      <c r="AY270">
        <f>(K270/$K$335)/(World!K270/World!$K$335)</f>
        <v>0.80457294685360814</v>
      </c>
      <c r="AZ270">
        <f>(L270/$L$335)/(World!L270/World!$L$335)</f>
        <v>0.63750167476065611</v>
      </c>
      <c r="BA270">
        <f>(M270/$M$335)/(World!M270/World!$M$335)</f>
        <v>0.51644323405540082</v>
      </c>
      <c r="BB270">
        <f>(N270/$N$335)/(World!N270/World!$N$335)</f>
        <v>0.6604278448864247</v>
      </c>
      <c r="BC270">
        <f>(O270/$O$335)/(World!O270/World!$O$335)</f>
        <v>0.76182954901888611</v>
      </c>
      <c r="BD270">
        <f>(P270/$P$335)/(World!P270/World!$P$335)</f>
        <v>0.70203379851111336</v>
      </c>
      <c r="BE270">
        <f>(Q270/$Q$335)/(World!Q270/World!$Q$335)</f>
        <v>0.51704810657064282</v>
      </c>
      <c r="BF270">
        <f>(R270/$R$335)/(World!R270/World!$R$335)</f>
        <v>0.57696193860341494</v>
      </c>
      <c r="BI270" s="5" t="s">
        <v>513</v>
      </c>
      <c r="BJ270" s="6" t="s">
        <v>514</v>
      </c>
      <c r="BK270">
        <f t="shared" si="325"/>
        <v>0.12251426210902473</v>
      </c>
      <c r="BL270">
        <f t="shared" si="326"/>
        <v>0.25943608340999502</v>
      </c>
      <c r="BM270">
        <f t="shared" si="327"/>
        <v>0.35257700959662014</v>
      </c>
      <c r="BN270">
        <f t="shared" si="328"/>
        <v>0.25954104192839494</v>
      </c>
      <c r="BO270">
        <f t="shared" si="329"/>
        <v>0.15138902798173179</v>
      </c>
      <c r="BP270">
        <f t="shared" si="330"/>
        <v>0.11459285731702648</v>
      </c>
      <c r="BQ270">
        <f t="shared" si="331"/>
        <v>5.5982466249740535E-2</v>
      </c>
      <c r="BR270">
        <f t="shared" si="332"/>
        <v>-7.821749820217537E-2</v>
      </c>
      <c r="BS270">
        <f t="shared" si="333"/>
        <v>-0.10829545765225607</v>
      </c>
      <c r="BT270">
        <f t="shared" si="334"/>
        <v>-0.22137279663688167</v>
      </c>
      <c r="BU270">
        <f t="shared" si="335"/>
        <v>-0.31887561306955803</v>
      </c>
      <c r="BV270">
        <f t="shared" si="336"/>
        <v>-0.20450882955218236</v>
      </c>
      <c r="BW270">
        <f t="shared" si="337"/>
        <v>-0.13518359430045002</v>
      </c>
      <c r="BX270">
        <f t="shared" si="338"/>
        <v>-0.17506479703842442</v>
      </c>
      <c r="BY270">
        <f t="shared" si="339"/>
        <v>-0.31834975525007719</v>
      </c>
      <c r="BZ270">
        <f t="shared" si="340"/>
        <v>-0.26826142790182683</v>
      </c>
      <c r="CC270" s="5" t="s">
        <v>513</v>
      </c>
      <c r="CD270" s="6" t="s">
        <v>514</v>
      </c>
      <c r="CE270">
        <f t="shared" si="341"/>
        <v>0.56449158185104154</v>
      </c>
      <c r="CF270">
        <f t="shared" si="342"/>
        <v>0.72348454286476793</v>
      </c>
      <c r="CG270">
        <f t="shared" si="343"/>
        <v>0.74428627335877118</v>
      </c>
      <c r="CH270">
        <f t="shared" si="344"/>
        <v>0.62063325500165034</v>
      </c>
      <c r="CI270">
        <f t="shared" si="345"/>
        <v>0.52160134721371709</v>
      </c>
      <c r="CJ270">
        <f t="shared" si="346"/>
        <v>0.57327903990469353</v>
      </c>
      <c r="CK270">
        <f t="shared" si="347"/>
        <v>0.50843394106934225</v>
      </c>
      <c r="CL270">
        <f t="shared" si="348"/>
        <v>3.8358653730072495E-2</v>
      </c>
      <c r="CM270">
        <f t="shared" si="349"/>
        <v>-1.8299117027965339E-2</v>
      </c>
      <c r="CN270">
        <f t="shared" si="350"/>
        <v>-2.0622321308450733E-2</v>
      </c>
      <c r="CO270">
        <f t="shared" si="351"/>
        <v>-0.12286055303711804</v>
      </c>
      <c r="CP270">
        <f t="shared" si="352"/>
        <v>-1.3689330424117806E-2</v>
      </c>
      <c r="CQ270">
        <f t="shared" si="353"/>
        <v>-8.0345122308800865E-2</v>
      </c>
      <c r="CR270">
        <f t="shared" si="354"/>
        <v>-0.11035910099509914</v>
      </c>
      <c r="CS270">
        <f t="shared" si="355"/>
        <v>-0.21128719331078413</v>
      </c>
      <c r="CT270">
        <f t="shared" si="356"/>
        <v>-0.1961322204095855</v>
      </c>
      <c r="CW270" s="5" t="s">
        <v>513</v>
      </c>
      <c r="CX270" s="6" t="s">
        <v>514</v>
      </c>
      <c r="CY270">
        <f t="shared" si="357"/>
        <v>1</v>
      </c>
      <c r="CZ270">
        <f t="shared" si="358"/>
        <v>1</v>
      </c>
      <c r="DA270">
        <f t="shared" si="359"/>
        <v>1</v>
      </c>
      <c r="DB270">
        <f t="shared" si="360"/>
        <v>1</v>
      </c>
      <c r="DC270">
        <f t="shared" si="361"/>
        <v>1</v>
      </c>
      <c r="DD270">
        <f t="shared" si="362"/>
        <v>1</v>
      </c>
      <c r="DE270">
        <f t="shared" si="363"/>
        <v>1</v>
      </c>
      <c r="DF270">
        <f t="shared" si="364"/>
        <v>2</v>
      </c>
      <c r="DG270">
        <f t="shared" si="365"/>
        <v>2</v>
      </c>
      <c r="DH270">
        <f t="shared" si="366"/>
        <v>2</v>
      </c>
      <c r="DI270">
        <f t="shared" si="367"/>
        <v>2</v>
      </c>
      <c r="DJ270">
        <f t="shared" si="368"/>
        <v>2</v>
      </c>
      <c r="DK270">
        <f t="shared" si="369"/>
        <v>2</v>
      </c>
      <c r="DL270">
        <f t="shared" si="370"/>
        <v>2</v>
      </c>
      <c r="DM270">
        <f t="shared" si="371"/>
        <v>2</v>
      </c>
      <c r="DN270">
        <f t="shared" si="372"/>
        <v>2</v>
      </c>
      <c r="DQ270" s="5" t="s">
        <v>513</v>
      </c>
      <c r="DR270" s="6" t="s">
        <v>514</v>
      </c>
      <c r="DS270">
        <f t="shared" si="373"/>
        <v>5</v>
      </c>
      <c r="DT270">
        <f t="shared" si="374"/>
        <v>5</v>
      </c>
      <c r="DU270">
        <f t="shared" si="375"/>
        <v>5</v>
      </c>
      <c r="DV270">
        <f t="shared" si="376"/>
        <v>5</v>
      </c>
      <c r="DW270">
        <f t="shared" si="377"/>
        <v>5</v>
      </c>
      <c r="DX270">
        <f t="shared" si="378"/>
        <v>5</v>
      </c>
      <c r="DY270">
        <f t="shared" si="379"/>
        <v>5</v>
      </c>
      <c r="DZ270">
        <f t="shared" si="380"/>
        <v>5</v>
      </c>
      <c r="EA270">
        <f t="shared" si="381"/>
        <v>3</v>
      </c>
      <c r="EB270">
        <f t="shared" si="382"/>
        <v>3</v>
      </c>
      <c r="EC270">
        <f t="shared" si="383"/>
        <v>3</v>
      </c>
      <c r="ED270">
        <f t="shared" si="384"/>
        <v>3</v>
      </c>
      <c r="EE270">
        <f t="shared" si="385"/>
        <v>3</v>
      </c>
      <c r="EF270">
        <f t="shared" si="386"/>
        <v>3</v>
      </c>
      <c r="EG270">
        <f t="shared" si="387"/>
        <v>3</v>
      </c>
      <c r="EH270">
        <f t="shared" si="388"/>
        <v>3</v>
      </c>
      <c r="EK270" s="5" t="s">
        <v>513</v>
      </c>
      <c r="EL270" s="6" t="s">
        <v>514</v>
      </c>
      <c r="EM270" t="str">
        <f t="shared" si="389"/>
        <v>A</v>
      </c>
      <c r="EN270" t="str">
        <f t="shared" si="390"/>
        <v>A</v>
      </c>
      <c r="EO270" t="str">
        <f t="shared" si="391"/>
        <v>A</v>
      </c>
      <c r="EP270" t="str">
        <f t="shared" si="392"/>
        <v>A</v>
      </c>
      <c r="EQ270" t="str">
        <f t="shared" si="393"/>
        <v>A</v>
      </c>
      <c r="ER270" t="str">
        <f t="shared" si="394"/>
        <v>A</v>
      </c>
      <c r="ES270" t="str">
        <f t="shared" si="395"/>
        <v>A</v>
      </c>
      <c r="ET270" t="str">
        <f t="shared" si="396"/>
        <v>C</v>
      </c>
      <c r="EU270" t="str">
        <f t="shared" si="397"/>
        <v>D</v>
      </c>
      <c r="EV270" t="str">
        <f t="shared" si="398"/>
        <v>D</v>
      </c>
      <c r="EW270" t="str">
        <f t="shared" si="399"/>
        <v>D</v>
      </c>
      <c r="EX270" t="str">
        <f t="shared" si="400"/>
        <v>D</v>
      </c>
      <c r="EY270" t="str">
        <f t="shared" si="401"/>
        <v>D</v>
      </c>
      <c r="EZ270" t="str">
        <f t="shared" si="402"/>
        <v>D</v>
      </c>
      <c r="FA270" t="str">
        <f t="shared" si="403"/>
        <v>D</v>
      </c>
      <c r="FB270" t="str">
        <f t="shared" si="404"/>
        <v>D</v>
      </c>
    </row>
    <row r="271" spans="1:158" x14ac:dyDescent="0.25">
      <c r="A271" s="1" t="s">
        <v>515</v>
      </c>
      <c r="B271" s="2" t="s">
        <v>516</v>
      </c>
      <c r="C271" s="3">
        <v>21347</v>
      </c>
      <c r="D271" s="3">
        <v>23876</v>
      </c>
      <c r="E271" s="3">
        <v>5443</v>
      </c>
      <c r="F271" s="3">
        <v>18592</v>
      </c>
      <c r="G271" s="3">
        <v>21432</v>
      </c>
      <c r="H271" s="3">
        <v>20257</v>
      </c>
      <c r="I271" s="3">
        <v>16832</v>
      </c>
      <c r="J271" s="3">
        <v>18335</v>
      </c>
      <c r="K271" s="3">
        <v>24254</v>
      </c>
      <c r="L271" s="3">
        <v>25516</v>
      </c>
      <c r="M271" s="3">
        <v>35940</v>
      </c>
      <c r="N271" s="3">
        <v>36051</v>
      </c>
      <c r="O271" s="3">
        <v>44969</v>
      </c>
      <c r="P271" s="3">
        <v>33336</v>
      </c>
      <c r="Q271" s="3">
        <v>25234</v>
      </c>
      <c r="R271" s="4">
        <v>61356</v>
      </c>
      <c r="U271" s="1" t="s">
        <v>515</v>
      </c>
      <c r="V271" s="2" t="s">
        <v>516</v>
      </c>
      <c r="W271" s="3">
        <v>45500</v>
      </c>
      <c r="X271" s="3">
        <v>73326</v>
      </c>
      <c r="Y271" s="3">
        <v>98787</v>
      </c>
      <c r="Z271" s="3">
        <v>104131</v>
      </c>
      <c r="AA271" s="3">
        <v>144789</v>
      </c>
      <c r="AB271" s="3">
        <v>134490</v>
      </c>
      <c r="AC271" s="3">
        <v>208768</v>
      </c>
      <c r="AD271" s="3">
        <v>414378</v>
      </c>
      <c r="AE271" s="3">
        <v>285850</v>
      </c>
      <c r="AF271" s="3">
        <v>528413</v>
      </c>
      <c r="AG271" s="3">
        <v>602663</v>
      </c>
      <c r="AH271" s="3">
        <v>671005</v>
      </c>
      <c r="AI271" s="3">
        <v>569501</v>
      </c>
      <c r="AJ271" s="3">
        <v>780727</v>
      </c>
      <c r="AK271" s="3">
        <v>459875</v>
      </c>
      <c r="AL271" s="4">
        <v>373994</v>
      </c>
      <c r="AO271" s="1" t="s">
        <v>515</v>
      </c>
      <c r="AP271" s="2" t="s">
        <v>516</v>
      </c>
      <c r="AQ271">
        <f>(C271/$C$335)/(World!C271/World!$C$335)</f>
        <v>0.38810415516020941</v>
      </c>
      <c r="AR271">
        <f>(D271/Indonesia!$D$335)/(World!D271/World!$D$335)</f>
        <v>0.48335514223498632</v>
      </c>
      <c r="AS271">
        <f>(E271/$E$335)/(World!E271/World!$E$335)</f>
        <v>0.10411115890837859</v>
      </c>
      <c r="AT271">
        <f>(F271/$F$335)/(World!F271/World!$F$335)</f>
        <v>0.27405869827894402</v>
      </c>
      <c r="AU271">
        <f>(G271/$G$335)/(World!G271/World!$G$335)</f>
        <v>0.2377229700729166</v>
      </c>
      <c r="AV271">
        <f>(H271/$H$335)/(World!H271/World!$H$335)</f>
        <v>0.17518236733128084</v>
      </c>
      <c r="AW271">
        <f>(I271/$I$335)/(World!I271/World!$I$335)</f>
        <v>0.11408168849116883</v>
      </c>
      <c r="AX271">
        <f>(J271/$J$335)/(World!J271/World!$J$335)</f>
        <v>8.6853488783372595E-2</v>
      </c>
      <c r="AY271">
        <f>(K271/$K$335)/(World!K271/World!$K$335)</f>
        <v>0.12361660416053964</v>
      </c>
      <c r="AZ271">
        <f>(L271/$L$335)/(World!L271/World!$L$335)</f>
        <v>0.10864433625727282</v>
      </c>
      <c r="BA271">
        <f>(M271/$M$335)/(World!M271/World!$M$335)</f>
        <v>0.11476750693980477</v>
      </c>
      <c r="BB271">
        <f>(N271/$N$335)/(World!N271/World!$N$335)</f>
        <v>0.11019390412678128</v>
      </c>
      <c r="BC271">
        <f>(O271/$O$335)/(World!O271/World!$O$335)</f>
        <v>0.16406914591207516</v>
      </c>
      <c r="BD271">
        <f>(P271/$P$335)/(World!P271/World!$P$335)</f>
        <v>0.11849675371904006</v>
      </c>
      <c r="BE271">
        <f>(Q271/$Q$335)/(World!Q271/World!$Q$335)</f>
        <v>0.10838433158301639</v>
      </c>
      <c r="BF271">
        <f>(R271/$R$335)/(World!R271/World!$R$335)</f>
        <v>0.30061765716168021</v>
      </c>
      <c r="BI271" s="1" t="s">
        <v>515</v>
      </c>
      <c r="BJ271" s="2" t="s">
        <v>516</v>
      </c>
      <c r="BK271">
        <f t="shared" si="325"/>
        <v>-0.44081407188725552</v>
      </c>
      <c r="BL271">
        <f t="shared" si="326"/>
        <v>-0.34829478326180174</v>
      </c>
      <c r="BM271">
        <f t="shared" si="327"/>
        <v>-0.81141181652160455</v>
      </c>
      <c r="BN271">
        <f t="shared" si="328"/>
        <v>-0.56978638637426215</v>
      </c>
      <c r="BO271">
        <f t="shared" si="329"/>
        <v>-0.61587047211556245</v>
      </c>
      <c r="BP271">
        <f t="shared" si="330"/>
        <v>-0.70186351973761796</v>
      </c>
      <c r="BQ271">
        <f t="shared" si="331"/>
        <v>-0.79520049621195588</v>
      </c>
      <c r="BR271">
        <f t="shared" si="332"/>
        <v>-0.84017443072185072</v>
      </c>
      <c r="BS271">
        <f t="shared" si="333"/>
        <v>-0.77996657631649313</v>
      </c>
      <c r="BT271">
        <f t="shared" si="334"/>
        <v>-0.80400506690170692</v>
      </c>
      <c r="BU271">
        <f t="shared" si="335"/>
        <v>-0.79409606716137981</v>
      </c>
      <c r="BV271">
        <f t="shared" si="336"/>
        <v>-0.80148710289766212</v>
      </c>
      <c r="BW271">
        <f t="shared" si="337"/>
        <v>-0.71811099626126906</v>
      </c>
      <c r="BX271">
        <f t="shared" si="338"/>
        <v>-0.78811426439096177</v>
      </c>
      <c r="BY271">
        <f t="shared" si="339"/>
        <v>-0.8044282502113328</v>
      </c>
      <c r="BZ271">
        <f t="shared" si="340"/>
        <v>-0.53773093036778552</v>
      </c>
      <c r="CC271" s="1" t="s">
        <v>515</v>
      </c>
      <c r="CD271" s="2" t="s">
        <v>516</v>
      </c>
      <c r="CE271">
        <f t="shared" si="341"/>
        <v>-0.36131763579517406</v>
      </c>
      <c r="CF271">
        <f t="shared" si="342"/>
        <v>-0.50873438818131311</v>
      </c>
      <c r="CG271">
        <f t="shared" si="343"/>
        <v>-0.89555790079631581</v>
      </c>
      <c r="CH271">
        <f t="shared" si="344"/>
        <v>-0.6970087106736309</v>
      </c>
      <c r="CI271">
        <f t="shared" si="345"/>
        <v>-0.74212644611691658</v>
      </c>
      <c r="CJ271">
        <f t="shared" si="346"/>
        <v>-0.73819201664652623</v>
      </c>
      <c r="CK271">
        <f t="shared" si="347"/>
        <v>-0.85078014184397166</v>
      </c>
      <c r="CL271">
        <f t="shared" si="348"/>
        <v>-0.9152556082206913</v>
      </c>
      <c r="CM271">
        <f t="shared" si="349"/>
        <v>-0.84357505868998783</v>
      </c>
      <c r="CN271">
        <f t="shared" si="350"/>
        <v>-0.90787266960206092</v>
      </c>
      <c r="CO271">
        <f t="shared" si="351"/>
        <v>-0.8874418065684001</v>
      </c>
      <c r="CP271">
        <f t="shared" si="352"/>
        <v>-0.89802505034961866</v>
      </c>
      <c r="CQ271">
        <f t="shared" si="353"/>
        <v>-0.85363321236187284</v>
      </c>
      <c r="CR271">
        <f t="shared" si="354"/>
        <v>-0.91809970481400083</v>
      </c>
      <c r="CS271">
        <f t="shared" si="355"/>
        <v>-0.89596564895724462</v>
      </c>
      <c r="CT271">
        <f t="shared" si="356"/>
        <v>-0.71813024003675208</v>
      </c>
      <c r="CW271" s="1" t="s">
        <v>515</v>
      </c>
      <c r="CX271" s="2" t="s">
        <v>516</v>
      </c>
      <c r="CY271">
        <f t="shared" si="357"/>
        <v>2</v>
      </c>
      <c r="CZ271">
        <f t="shared" si="358"/>
        <v>2</v>
      </c>
      <c r="DA271">
        <f t="shared" si="359"/>
        <v>2</v>
      </c>
      <c r="DB271">
        <f t="shared" si="360"/>
        <v>2</v>
      </c>
      <c r="DC271">
        <f t="shared" si="361"/>
        <v>2</v>
      </c>
      <c r="DD271">
        <f t="shared" si="362"/>
        <v>2</v>
      </c>
      <c r="DE271">
        <f t="shared" si="363"/>
        <v>2</v>
      </c>
      <c r="DF271">
        <f t="shared" si="364"/>
        <v>2</v>
      </c>
      <c r="DG271">
        <f t="shared" si="365"/>
        <v>2</v>
      </c>
      <c r="DH271">
        <f t="shared" si="366"/>
        <v>2</v>
      </c>
      <c r="DI271">
        <f t="shared" si="367"/>
        <v>2</v>
      </c>
      <c r="DJ271">
        <f t="shared" si="368"/>
        <v>2</v>
      </c>
      <c r="DK271">
        <f t="shared" si="369"/>
        <v>2</v>
      </c>
      <c r="DL271">
        <f t="shared" si="370"/>
        <v>2</v>
      </c>
      <c r="DM271">
        <f t="shared" si="371"/>
        <v>2</v>
      </c>
      <c r="DN271">
        <f t="shared" si="372"/>
        <v>2</v>
      </c>
      <c r="DQ271" s="1" t="s">
        <v>515</v>
      </c>
      <c r="DR271" s="2" t="s">
        <v>516</v>
      </c>
      <c r="DS271">
        <f t="shared" si="373"/>
        <v>3</v>
      </c>
      <c r="DT271">
        <f t="shared" si="374"/>
        <v>3</v>
      </c>
      <c r="DU271">
        <f t="shared" si="375"/>
        <v>3</v>
      </c>
      <c r="DV271">
        <f t="shared" si="376"/>
        <v>3</v>
      </c>
      <c r="DW271">
        <f t="shared" si="377"/>
        <v>3</v>
      </c>
      <c r="DX271">
        <f t="shared" si="378"/>
        <v>3</v>
      </c>
      <c r="DY271">
        <f t="shared" si="379"/>
        <v>3</v>
      </c>
      <c r="DZ271">
        <f t="shared" si="380"/>
        <v>3</v>
      </c>
      <c r="EA271">
        <f t="shared" si="381"/>
        <v>3</v>
      </c>
      <c r="EB271">
        <f t="shared" si="382"/>
        <v>3</v>
      </c>
      <c r="EC271">
        <f t="shared" si="383"/>
        <v>3</v>
      </c>
      <c r="ED271">
        <f t="shared" si="384"/>
        <v>3</v>
      </c>
      <c r="EE271">
        <f t="shared" si="385"/>
        <v>3</v>
      </c>
      <c r="EF271">
        <f t="shared" si="386"/>
        <v>3</v>
      </c>
      <c r="EG271">
        <f t="shared" si="387"/>
        <v>3</v>
      </c>
      <c r="EH271">
        <f t="shared" si="388"/>
        <v>3</v>
      </c>
      <c r="EK271" s="1" t="s">
        <v>515</v>
      </c>
      <c r="EL271" s="2" t="s">
        <v>516</v>
      </c>
      <c r="EM271" t="str">
        <f t="shared" si="389"/>
        <v>D</v>
      </c>
      <c r="EN271" t="str">
        <f t="shared" si="390"/>
        <v>D</v>
      </c>
      <c r="EO271" t="str">
        <f t="shared" si="391"/>
        <v>D</v>
      </c>
      <c r="EP271" t="str">
        <f t="shared" si="392"/>
        <v>D</v>
      </c>
      <c r="EQ271" t="str">
        <f t="shared" si="393"/>
        <v>D</v>
      </c>
      <c r="ER271" t="str">
        <f t="shared" si="394"/>
        <v>D</v>
      </c>
      <c r="ES271" t="str">
        <f t="shared" si="395"/>
        <v>D</v>
      </c>
      <c r="ET271" t="str">
        <f t="shared" si="396"/>
        <v>D</v>
      </c>
      <c r="EU271" t="str">
        <f t="shared" si="397"/>
        <v>D</v>
      </c>
      <c r="EV271" t="str">
        <f t="shared" si="398"/>
        <v>D</v>
      </c>
      <c r="EW271" t="str">
        <f t="shared" si="399"/>
        <v>D</v>
      </c>
      <c r="EX271" t="str">
        <f t="shared" si="400"/>
        <v>D</v>
      </c>
      <c r="EY271" t="str">
        <f t="shared" si="401"/>
        <v>D</v>
      </c>
      <c r="EZ271" t="str">
        <f t="shared" si="402"/>
        <v>D</v>
      </c>
      <c r="FA271" t="str">
        <f t="shared" si="403"/>
        <v>D</v>
      </c>
      <c r="FB271" t="str">
        <f t="shared" si="404"/>
        <v>D</v>
      </c>
    </row>
    <row r="272" spans="1:158" x14ac:dyDescent="0.25">
      <c r="A272" s="5" t="s">
        <v>517</v>
      </c>
      <c r="B272" s="6" t="s">
        <v>518</v>
      </c>
      <c r="C272" s="7">
        <v>12566</v>
      </c>
      <c r="D272" s="7">
        <v>19956</v>
      </c>
      <c r="E272" s="7">
        <v>13312</v>
      </c>
      <c r="F272" s="7">
        <v>9182</v>
      </c>
      <c r="G272" s="7">
        <v>10163</v>
      </c>
      <c r="H272" s="7">
        <v>39640</v>
      </c>
      <c r="I272" s="7">
        <v>24284</v>
      </c>
      <c r="J272" s="7">
        <v>44502</v>
      </c>
      <c r="K272" s="7">
        <v>33890</v>
      </c>
      <c r="L272" s="7">
        <v>21382</v>
      </c>
      <c r="M272" s="7">
        <v>34286</v>
      </c>
      <c r="N272" s="7">
        <v>17072</v>
      </c>
      <c r="O272" s="7">
        <v>23990</v>
      </c>
      <c r="P272" s="7">
        <v>35269</v>
      </c>
      <c r="Q272" s="7">
        <v>42042</v>
      </c>
      <c r="R272" s="8">
        <v>23722</v>
      </c>
      <c r="U272" s="5" t="s">
        <v>517</v>
      </c>
      <c r="V272" s="6" t="s">
        <v>518</v>
      </c>
      <c r="W272" s="7">
        <v>18181</v>
      </c>
      <c r="X272" s="7">
        <v>25185</v>
      </c>
      <c r="Y272" s="7">
        <v>20843</v>
      </c>
      <c r="Z272" s="7">
        <v>29069</v>
      </c>
      <c r="AA272" s="7">
        <v>62151</v>
      </c>
      <c r="AB272" s="7">
        <v>18484</v>
      </c>
      <c r="AC272" s="7">
        <v>18267</v>
      </c>
      <c r="AD272" s="7">
        <v>175304</v>
      </c>
      <c r="AE272" s="7">
        <v>136451</v>
      </c>
      <c r="AF272" s="7">
        <v>168844</v>
      </c>
      <c r="AG272" s="7">
        <v>143325</v>
      </c>
      <c r="AH272" s="7">
        <v>174787</v>
      </c>
      <c r="AI272" s="7">
        <v>140860</v>
      </c>
      <c r="AJ272" s="7">
        <v>112411</v>
      </c>
      <c r="AK272" s="7">
        <v>220330</v>
      </c>
      <c r="AL272" s="8">
        <v>158306</v>
      </c>
      <c r="AO272" s="5" t="s">
        <v>517</v>
      </c>
      <c r="AP272" s="6" t="s">
        <v>518</v>
      </c>
      <c r="AQ272">
        <f>(C272/$C$335)/(World!C272/World!$C$335)</f>
        <v>0.22350264028386815</v>
      </c>
      <c r="AR272">
        <f>(D272/Indonesia!$D$335)/(World!D272/World!$D$335)</f>
        <v>0.33897725570401771</v>
      </c>
      <c r="AS272">
        <f>(E272/$E$335)/(World!E272/World!$E$335)</f>
        <v>0.20465194179439214</v>
      </c>
      <c r="AT272">
        <f>(F272/$F$335)/(World!F272/World!$F$335)</f>
        <v>0.11882760115974243</v>
      </c>
      <c r="AU272">
        <f>(G272/$G$335)/(World!G272/World!$G$335)</f>
        <v>0.10557523278029088</v>
      </c>
      <c r="AV272">
        <f>(H272/$H$335)/(World!H272/World!$H$335)</f>
        <v>0.35665539070239061</v>
      </c>
      <c r="AW272">
        <f>(I272/$I$335)/(World!I272/World!$I$335)</f>
        <v>0.17681628335826072</v>
      </c>
      <c r="AX272">
        <f>(J272/$J$335)/(World!J272/World!$J$335)</f>
        <v>0.25211537108057785</v>
      </c>
      <c r="AY272">
        <f>(K272/$K$335)/(World!K272/World!$K$335)</f>
        <v>0.18571895477735373</v>
      </c>
      <c r="AZ272">
        <f>(L272/$L$335)/(World!L272/World!$L$335)</f>
        <v>0.10204035210373609</v>
      </c>
      <c r="BA272">
        <f>(M272/$M$335)/(World!M272/World!$M$335)</f>
        <v>0.12911826133723014</v>
      </c>
      <c r="BB272">
        <f>(N272/$N$335)/(World!N272/World!$N$335)</f>
        <v>7.3212120835534189E-2</v>
      </c>
      <c r="BC272">
        <f>(O272/$O$335)/(World!O272/World!$O$335)</f>
        <v>0.12483409865398531</v>
      </c>
      <c r="BD272">
        <f>(P272/$P$335)/(World!P272/World!$P$335)</f>
        <v>0.18588638777212471</v>
      </c>
      <c r="BE272">
        <f>(Q272/$Q$335)/(World!Q272/World!$Q$335)</f>
        <v>0.25993978312663435</v>
      </c>
      <c r="BF272">
        <f>(R272/$R$335)/(World!R272/World!$R$335)</f>
        <v>0.1539701144452878</v>
      </c>
      <c r="BI272" s="5" t="s">
        <v>517</v>
      </c>
      <c r="BJ272" s="6" t="s">
        <v>518</v>
      </c>
      <c r="BK272">
        <f t="shared" si="325"/>
        <v>-0.63465115166075536</v>
      </c>
      <c r="BL272">
        <f t="shared" si="326"/>
        <v>-0.4936773507391839</v>
      </c>
      <c r="BM272">
        <f t="shared" si="327"/>
        <v>-0.66023058662147283</v>
      </c>
      <c r="BN272">
        <f t="shared" si="328"/>
        <v>-0.78758550283069639</v>
      </c>
      <c r="BO272">
        <f t="shared" si="329"/>
        <v>-0.80901302842179057</v>
      </c>
      <c r="BP272">
        <f t="shared" si="330"/>
        <v>-0.47421372716068017</v>
      </c>
      <c r="BQ272">
        <f t="shared" si="331"/>
        <v>-0.6995006172863566</v>
      </c>
      <c r="BR272">
        <f t="shared" si="332"/>
        <v>-0.59729689946541931</v>
      </c>
      <c r="BS272">
        <f t="shared" si="333"/>
        <v>-0.68674034596633948</v>
      </c>
      <c r="BT272">
        <f t="shared" si="334"/>
        <v>-0.81481557928628201</v>
      </c>
      <c r="BU272">
        <f t="shared" si="335"/>
        <v>-0.77129364432683323</v>
      </c>
      <c r="BV272">
        <f t="shared" si="336"/>
        <v>-0.8635644912796252</v>
      </c>
      <c r="BW272">
        <f t="shared" si="337"/>
        <v>-0.77803998153440401</v>
      </c>
      <c r="BX272">
        <f t="shared" si="338"/>
        <v>-0.68650219837442994</v>
      </c>
      <c r="BY272">
        <f t="shared" si="339"/>
        <v>-0.58737744992609975</v>
      </c>
      <c r="BZ272">
        <f t="shared" si="340"/>
        <v>-0.73314713697017864</v>
      </c>
      <c r="CC272" s="5" t="s">
        <v>517</v>
      </c>
      <c r="CD272" s="6" t="s">
        <v>518</v>
      </c>
      <c r="CE272">
        <f t="shared" si="341"/>
        <v>-0.18261944254724038</v>
      </c>
      <c r="CF272">
        <f t="shared" si="342"/>
        <v>-0.1158370439290224</v>
      </c>
      <c r="CG272">
        <f t="shared" si="343"/>
        <v>-0.22049480310349875</v>
      </c>
      <c r="CH272">
        <f t="shared" si="344"/>
        <v>-0.51990797626205854</v>
      </c>
      <c r="CI272">
        <f t="shared" si="345"/>
        <v>-0.71892026440246704</v>
      </c>
      <c r="CJ272">
        <f t="shared" si="346"/>
        <v>0.36398045557773034</v>
      </c>
      <c r="CK272">
        <f t="shared" si="347"/>
        <v>0.14140678244929614</v>
      </c>
      <c r="CL272">
        <f t="shared" si="348"/>
        <v>-0.59507929719843866</v>
      </c>
      <c r="CM272">
        <f t="shared" si="349"/>
        <v>-0.60209227373327623</v>
      </c>
      <c r="CN272">
        <f t="shared" si="350"/>
        <v>-0.77519371694721018</v>
      </c>
      <c r="CO272">
        <f t="shared" si="351"/>
        <v>-0.61392030898987116</v>
      </c>
      <c r="CP272">
        <f t="shared" si="352"/>
        <v>-0.82203597433531916</v>
      </c>
      <c r="CQ272">
        <f t="shared" si="353"/>
        <v>-0.7089475280558083</v>
      </c>
      <c r="CR272">
        <f t="shared" si="354"/>
        <v>-0.52235915492957752</v>
      </c>
      <c r="CS272">
        <f t="shared" si="355"/>
        <v>-0.67952372966627539</v>
      </c>
      <c r="CT272">
        <f t="shared" si="356"/>
        <v>-0.73935877996791699</v>
      </c>
      <c r="CW272" s="5" t="s">
        <v>517</v>
      </c>
      <c r="CX272" s="6" t="s">
        <v>518</v>
      </c>
      <c r="CY272">
        <f t="shared" si="357"/>
        <v>2</v>
      </c>
      <c r="CZ272">
        <f t="shared" si="358"/>
        <v>2</v>
      </c>
      <c r="DA272">
        <f t="shared" si="359"/>
        <v>2</v>
      </c>
      <c r="DB272">
        <f t="shared" si="360"/>
        <v>2</v>
      </c>
      <c r="DC272">
        <f t="shared" si="361"/>
        <v>2</v>
      </c>
      <c r="DD272">
        <f t="shared" si="362"/>
        <v>2</v>
      </c>
      <c r="DE272">
        <f t="shared" si="363"/>
        <v>2</v>
      </c>
      <c r="DF272">
        <f t="shared" si="364"/>
        <v>2</v>
      </c>
      <c r="DG272">
        <f t="shared" si="365"/>
        <v>2</v>
      </c>
      <c r="DH272">
        <f t="shared" si="366"/>
        <v>2</v>
      </c>
      <c r="DI272">
        <f t="shared" si="367"/>
        <v>2</v>
      </c>
      <c r="DJ272">
        <f t="shared" si="368"/>
        <v>2</v>
      </c>
      <c r="DK272">
        <f t="shared" si="369"/>
        <v>2</v>
      </c>
      <c r="DL272">
        <f t="shared" si="370"/>
        <v>2</v>
      </c>
      <c r="DM272">
        <f t="shared" si="371"/>
        <v>2</v>
      </c>
      <c r="DN272">
        <f t="shared" si="372"/>
        <v>2</v>
      </c>
      <c r="DQ272" s="5" t="s">
        <v>517</v>
      </c>
      <c r="DR272" s="6" t="s">
        <v>518</v>
      </c>
      <c r="DS272">
        <f t="shared" si="373"/>
        <v>3</v>
      </c>
      <c r="DT272">
        <f t="shared" si="374"/>
        <v>3</v>
      </c>
      <c r="DU272">
        <f t="shared" si="375"/>
        <v>3</v>
      </c>
      <c r="DV272">
        <f t="shared" si="376"/>
        <v>3</v>
      </c>
      <c r="DW272">
        <f t="shared" si="377"/>
        <v>3</v>
      </c>
      <c r="DX272">
        <f t="shared" si="378"/>
        <v>5</v>
      </c>
      <c r="DY272">
        <f t="shared" si="379"/>
        <v>5</v>
      </c>
      <c r="DZ272">
        <f t="shared" si="380"/>
        <v>3</v>
      </c>
      <c r="EA272">
        <f t="shared" si="381"/>
        <v>3</v>
      </c>
      <c r="EB272">
        <f t="shared" si="382"/>
        <v>3</v>
      </c>
      <c r="EC272">
        <f t="shared" si="383"/>
        <v>3</v>
      </c>
      <c r="ED272">
        <f t="shared" si="384"/>
        <v>3</v>
      </c>
      <c r="EE272">
        <f t="shared" si="385"/>
        <v>3</v>
      </c>
      <c r="EF272">
        <f t="shared" si="386"/>
        <v>3</v>
      </c>
      <c r="EG272">
        <f t="shared" si="387"/>
        <v>3</v>
      </c>
      <c r="EH272">
        <f t="shared" si="388"/>
        <v>3</v>
      </c>
      <c r="EK272" s="5" t="s">
        <v>517</v>
      </c>
      <c r="EL272" s="6" t="s">
        <v>518</v>
      </c>
      <c r="EM272" t="str">
        <f t="shared" si="389"/>
        <v>D</v>
      </c>
      <c r="EN272" t="str">
        <f t="shared" si="390"/>
        <v>D</v>
      </c>
      <c r="EO272" t="str">
        <f t="shared" si="391"/>
        <v>D</v>
      </c>
      <c r="EP272" t="str">
        <f t="shared" si="392"/>
        <v>D</v>
      </c>
      <c r="EQ272" t="str">
        <f t="shared" si="393"/>
        <v>D</v>
      </c>
      <c r="ER272" t="str">
        <f t="shared" si="394"/>
        <v>C</v>
      </c>
      <c r="ES272" t="str">
        <f t="shared" si="395"/>
        <v>C</v>
      </c>
      <c r="ET272" t="str">
        <f t="shared" si="396"/>
        <v>D</v>
      </c>
      <c r="EU272" t="str">
        <f t="shared" si="397"/>
        <v>D</v>
      </c>
      <c r="EV272" t="str">
        <f t="shared" si="398"/>
        <v>D</v>
      </c>
      <c r="EW272" t="str">
        <f t="shared" si="399"/>
        <v>D</v>
      </c>
      <c r="EX272" t="str">
        <f t="shared" si="400"/>
        <v>D</v>
      </c>
      <c r="EY272" t="str">
        <f t="shared" si="401"/>
        <v>D</v>
      </c>
      <c r="EZ272" t="str">
        <f t="shared" si="402"/>
        <v>D</v>
      </c>
      <c r="FA272" t="str">
        <f t="shared" si="403"/>
        <v>D</v>
      </c>
      <c r="FB272" t="str">
        <f t="shared" si="404"/>
        <v>D</v>
      </c>
    </row>
    <row r="273" spans="1:158" x14ac:dyDescent="0.25">
      <c r="A273" s="5" t="s">
        <v>519</v>
      </c>
      <c r="B273" s="6" t="s">
        <v>520</v>
      </c>
      <c r="C273" s="7">
        <v>221842</v>
      </c>
      <c r="D273" s="7">
        <v>289636</v>
      </c>
      <c r="E273" s="7">
        <v>310875</v>
      </c>
      <c r="F273" s="7">
        <v>332182</v>
      </c>
      <c r="G273" s="7">
        <v>310422</v>
      </c>
      <c r="H273" s="7">
        <v>410670</v>
      </c>
      <c r="I273" s="7">
        <v>440801</v>
      </c>
      <c r="J273" s="7">
        <v>404530</v>
      </c>
      <c r="K273" s="7">
        <v>506052</v>
      </c>
      <c r="L273" s="7">
        <v>700544</v>
      </c>
      <c r="M273" s="7">
        <v>659162</v>
      </c>
      <c r="N273" s="7">
        <v>578806</v>
      </c>
      <c r="O273" s="7">
        <v>475800</v>
      </c>
      <c r="P273" s="7">
        <v>441781</v>
      </c>
      <c r="Q273" s="7">
        <v>450965</v>
      </c>
      <c r="R273" s="8">
        <v>392599</v>
      </c>
      <c r="U273" s="5" t="s">
        <v>519</v>
      </c>
      <c r="V273" s="6" t="s">
        <v>520</v>
      </c>
      <c r="W273" s="7">
        <v>62019</v>
      </c>
      <c r="X273" s="7">
        <v>56298</v>
      </c>
      <c r="Y273" s="7">
        <v>75725</v>
      </c>
      <c r="Z273" s="7">
        <v>117547</v>
      </c>
      <c r="AA273" s="7">
        <v>143690</v>
      </c>
      <c r="AB273" s="7">
        <v>132123</v>
      </c>
      <c r="AC273" s="7">
        <v>163231</v>
      </c>
      <c r="AD273" s="7">
        <v>436112</v>
      </c>
      <c r="AE273" s="7">
        <v>396271</v>
      </c>
      <c r="AF273" s="7">
        <v>523026</v>
      </c>
      <c r="AG273" s="7">
        <v>575731</v>
      </c>
      <c r="AH273" s="7">
        <v>692319</v>
      </c>
      <c r="AI273" s="7">
        <v>582997</v>
      </c>
      <c r="AJ273" s="7">
        <v>612151</v>
      </c>
      <c r="AK273" s="7">
        <v>531779</v>
      </c>
      <c r="AL273" s="8">
        <v>550034</v>
      </c>
      <c r="AO273" s="5" t="s">
        <v>519</v>
      </c>
      <c r="AP273" s="6" t="s">
        <v>520</v>
      </c>
      <c r="AQ273">
        <f>(C273/$C$335)/(World!C273/World!$C$335)</f>
        <v>0.80010565126439392</v>
      </c>
      <c r="AR273">
        <f>(D273/Indonesia!$D$335)/(World!D273/World!$D$335)</f>
        <v>1.1057983777280982</v>
      </c>
      <c r="AS273">
        <f>(E273/$E$335)/(World!E273/World!$E$335)</f>
        <v>1.1398336344208393</v>
      </c>
      <c r="AT273">
        <f>(F273/$F$335)/(World!F273/World!$F$335)</f>
        <v>1.0442295985453123</v>
      </c>
      <c r="AU273">
        <f>(G273/$G$335)/(World!G273/World!$G$335)</f>
        <v>0.86286763277944012</v>
      </c>
      <c r="AV273">
        <f>(H273/$H$335)/(World!H273/World!$H$335)</f>
        <v>0.92650987699390375</v>
      </c>
      <c r="AW273">
        <f>(I273/$I$335)/(World!I273/World!$I$335)</f>
        <v>0.79810010992378277</v>
      </c>
      <c r="AX273">
        <f>(J273/$J$335)/(World!J273/World!$J$335)</f>
        <v>0.57737407256230833</v>
      </c>
      <c r="AY273">
        <f>(K273/$K$335)/(World!K273/World!$K$335)</f>
        <v>0.75073196942254017</v>
      </c>
      <c r="AZ273">
        <f>(L273/$L$335)/(World!L273/World!$L$335)</f>
        <v>0.74795033971363778</v>
      </c>
      <c r="BA273">
        <f>(M273/$M$335)/(World!M273/World!$M$335)</f>
        <v>0.57929098797281298</v>
      </c>
      <c r="BB273">
        <f>(N273/$N$335)/(World!N273/World!$N$335)</f>
        <v>0.55979112314580559</v>
      </c>
      <c r="BC273">
        <f>(O273/$O$335)/(World!O273/World!$O$335)</f>
        <v>0.48332756541799266</v>
      </c>
      <c r="BD273">
        <f>(P273/$P$335)/(World!P273/World!$P$335)</f>
        <v>0.45946848873225599</v>
      </c>
      <c r="BE273">
        <f>(Q273/$Q$335)/(World!Q273/World!$Q$335)</f>
        <v>0.52175379125026378</v>
      </c>
      <c r="BF273">
        <f>(R273/$R$335)/(World!R273/World!$R$335)</f>
        <v>0.4831851997454672</v>
      </c>
      <c r="BI273" s="5" t="s">
        <v>519</v>
      </c>
      <c r="BJ273" s="6" t="s">
        <v>520</v>
      </c>
      <c r="BK273">
        <f t="shared" si="325"/>
        <v>-0.11104589810892507</v>
      </c>
      <c r="BL273">
        <f t="shared" si="326"/>
        <v>5.0241456564441775E-2</v>
      </c>
      <c r="BM273">
        <f t="shared" si="327"/>
        <v>6.5347900029006797E-2</v>
      </c>
      <c r="BN273">
        <f t="shared" si="328"/>
        <v>2.1636316476772645E-2</v>
      </c>
      <c r="BO273">
        <f t="shared" si="329"/>
        <v>-7.3613586283613364E-2</v>
      </c>
      <c r="BP273">
        <f t="shared" si="330"/>
        <v>-3.8146766795075615E-2</v>
      </c>
      <c r="BQ273">
        <f t="shared" si="331"/>
        <v>-0.11228512192503858</v>
      </c>
      <c r="BR273">
        <f t="shared" si="332"/>
        <v>-0.26793005843640644</v>
      </c>
      <c r="BS273">
        <f t="shared" si="333"/>
        <v>-0.14237932186711491</v>
      </c>
      <c r="BT273">
        <f t="shared" si="334"/>
        <v>-0.14419726611206521</v>
      </c>
      <c r="BU273">
        <f t="shared" si="335"/>
        <v>-0.26639106740374141</v>
      </c>
      <c r="BV273">
        <f t="shared" si="336"/>
        <v>-0.28222296583299933</v>
      </c>
      <c r="BW273">
        <f t="shared" si="337"/>
        <v>-0.34831984965937862</v>
      </c>
      <c r="BX273">
        <f t="shared" si="338"/>
        <v>-0.37036189231962663</v>
      </c>
      <c r="BY273">
        <f t="shared" si="339"/>
        <v>-0.31427305225033281</v>
      </c>
      <c r="BZ273">
        <f t="shared" si="340"/>
        <v>-0.34844927008658427</v>
      </c>
      <c r="CC273" s="5" t="s">
        <v>519</v>
      </c>
      <c r="CD273" s="6" t="s">
        <v>520</v>
      </c>
      <c r="CE273">
        <f t="shared" si="341"/>
        <v>0.56303261103145552</v>
      </c>
      <c r="CF273">
        <f t="shared" si="342"/>
        <v>0.67451594812883386</v>
      </c>
      <c r="CG273">
        <f t="shared" si="343"/>
        <v>0.60825142265907917</v>
      </c>
      <c r="CH273">
        <f t="shared" si="344"/>
        <v>0.47725407967909561</v>
      </c>
      <c r="CI273">
        <f t="shared" si="345"/>
        <v>0.36716052427594953</v>
      </c>
      <c r="CJ273">
        <f t="shared" si="346"/>
        <v>0.51317353024081003</v>
      </c>
      <c r="CK273">
        <f t="shared" si="347"/>
        <v>0.45952863424454332</v>
      </c>
      <c r="CL273">
        <f t="shared" si="348"/>
        <v>-3.7568905669714339E-2</v>
      </c>
      <c r="CM273">
        <f t="shared" si="349"/>
        <v>0.12166485837111544</v>
      </c>
      <c r="CN273">
        <f t="shared" si="350"/>
        <v>0.14508201410626281</v>
      </c>
      <c r="CO273">
        <f t="shared" si="351"/>
        <v>6.7561319077847237E-2</v>
      </c>
      <c r="CP273">
        <f t="shared" si="352"/>
        <v>-8.9301209558461991E-2</v>
      </c>
      <c r="CQ273">
        <f t="shared" si="353"/>
        <v>-0.10124414783948198</v>
      </c>
      <c r="CR273">
        <f t="shared" si="354"/>
        <v>-0.16165179537199745</v>
      </c>
      <c r="CS273">
        <f t="shared" si="355"/>
        <v>-8.2233012870086206E-2</v>
      </c>
      <c r="CT273">
        <f t="shared" si="356"/>
        <v>-0.16701621946186904</v>
      </c>
      <c r="CW273" s="5" t="s">
        <v>519</v>
      </c>
      <c r="CX273" s="6" t="s">
        <v>520</v>
      </c>
      <c r="CY273">
        <f t="shared" si="357"/>
        <v>2</v>
      </c>
      <c r="CZ273">
        <f t="shared" si="358"/>
        <v>1</v>
      </c>
      <c r="DA273">
        <f t="shared" si="359"/>
        <v>1</v>
      </c>
      <c r="DB273">
        <f t="shared" si="360"/>
        <v>1</v>
      </c>
      <c r="DC273">
        <f t="shared" si="361"/>
        <v>2</v>
      </c>
      <c r="DD273">
        <f t="shared" si="362"/>
        <v>2</v>
      </c>
      <c r="DE273">
        <f t="shared" si="363"/>
        <v>2</v>
      </c>
      <c r="DF273">
        <f t="shared" si="364"/>
        <v>2</v>
      </c>
      <c r="DG273">
        <f t="shared" si="365"/>
        <v>2</v>
      </c>
      <c r="DH273">
        <f t="shared" si="366"/>
        <v>2</v>
      </c>
      <c r="DI273">
        <f t="shared" si="367"/>
        <v>2</v>
      </c>
      <c r="DJ273">
        <f t="shared" si="368"/>
        <v>2</v>
      </c>
      <c r="DK273">
        <f t="shared" si="369"/>
        <v>2</v>
      </c>
      <c r="DL273">
        <f t="shared" si="370"/>
        <v>2</v>
      </c>
      <c r="DM273">
        <f t="shared" si="371"/>
        <v>2</v>
      </c>
      <c r="DN273">
        <f t="shared" si="372"/>
        <v>2</v>
      </c>
      <c r="DQ273" s="5" t="s">
        <v>519</v>
      </c>
      <c r="DR273" s="6" t="s">
        <v>520</v>
      </c>
      <c r="DS273">
        <f t="shared" si="373"/>
        <v>5</v>
      </c>
      <c r="DT273">
        <f t="shared" si="374"/>
        <v>5</v>
      </c>
      <c r="DU273">
        <f t="shared" si="375"/>
        <v>5</v>
      </c>
      <c r="DV273">
        <f t="shared" si="376"/>
        <v>5</v>
      </c>
      <c r="DW273">
        <f t="shared" si="377"/>
        <v>5</v>
      </c>
      <c r="DX273">
        <f t="shared" si="378"/>
        <v>5</v>
      </c>
      <c r="DY273">
        <f t="shared" si="379"/>
        <v>5</v>
      </c>
      <c r="DZ273">
        <f t="shared" si="380"/>
        <v>3</v>
      </c>
      <c r="EA273">
        <f t="shared" si="381"/>
        <v>5</v>
      </c>
      <c r="EB273">
        <f t="shared" si="382"/>
        <v>5</v>
      </c>
      <c r="EC273">
        <f t="shared" si="383"/>
        <v>5</v>
      </c>
      <c r="ED273">
        <f t="shared" si="384"/>
        <v>3</v>
      </c>
      <c r="EE273">
        <f t="shared" si="385"/>
        <v>3</v>
      </c>
      <c r="EF273">
        <f t="shared" si="386"/>
        <v>3</v>
      </c>
      <c r="EG273">
        <f t="shared" si="387"/>
        <v>3</v>
      </c>
      <c r="EH273">
        <f t="shared" si="388"/>
        <v>3</v>
      </c>
      <c r="EK273" s="5" t="s">
        <v>519</v>
      </c>
      <c r="EL273" s="6" t="s">
        <v>520</v>
      </c>
      <c r="EM273" t="str">
        <f t="shared" si="389"/>
        <v>C</v>
      </c>
      <c r="EN273" t="str">
        <f t="shared" si="390"/>
        <v>A</v>
      </c>
      <c r="EO273" t="str">
        <f t="shared" si="391"/>
        <v>A</v>
      </c>
      <c r="EP273" t="str">
        <f t="shared" si="392"/>
        <v>A</v>
      </c>
      <c r="EQ273" t="str">
        <f t="shared" si="393"/>
        <v>C</v>
      </c>
      <c r="ER273" t="str">
        <f t="shared" si="394"/>
        <v>C</v>
      </c>
      <c r="ES273" t="str">
        <f t="shared" si="395"/>
        <v>C</v>
      </c>
      <c r="ET273" t="str">
        <f t="shared" si="396"/>
        <v>D</v>
      </c>
      <c r="EU273" t="str">
        <f t="shared" si="397"/>
        <v>C</v>
      </c>
      <c r="EV273" t="str">
        <f t="shared" si="398"/>
        <v>C</v>
      </c>
      <c r="EW273" t="str">
        <f t="shared" si="399"/>
        <v>C</v>
      </c>
      <c r="EX273" t="str">
        <f t="shared" si="400"/>
        <v>D</v>
      </c>
      <c r="EY273" t="str">
        <f t="shared" si="401"/>
        <v>D</v>
      </c>
      <c r="EZ273" t="str">
        <f t="shared" si="402"/>
        <v>D</v>
      </c>
      <c r="FA273" t="str">
        <f t="shared" si="403"/>
        <v>D</v>
      </c>
      <c r="FB273" t="str">
        <f t="shared" si="404"/>
        <v>D</v>
      </c>
    </row>
    <row r="274" spans="1:158" x14ac:dyDescent="0.25">
      <c r="A274" s="5" t="s">
        <v>521</v>
      </c>
      <c r="B274" s="6" t="s">
        <v>522</v>
      </c>
      <c r="C274" s="7">
        <v>55593</v>
      </c>
      <c r="D274" s="7">
        <v>71391</v>
      </c>
      <c r="E274" s="7">
        <v>89150</v>
      </c>
      <c r="F274" s="7">
        <v>61723</v>
      </c>
      <c r="G274" s="7">
        <v>67615</v>
      </c>
      <c r="H274" s="7">
        <v>67674</v>
      </c>
      <c r="I274" s="7">
        <v>67846</v>
      </c>
      <c r="J274" s="7">
        <v>73799</v>
      </c>
      <c r="K274" s="7">
        <v>33967</v>
      </c>
      <c r="L274" s="7">
        <v>37361</v>
      </c>
      <c r="M274" s="7">
        <v>43812</v>
      </c>
      <c r="N274" s="7">
        <v>72575</v>
      </c>
      <c r="O274" s="7">
        <v>40784</v>
      </c>
      <c r="P274" s="7">
        <v>22284</v>
      </c>
      <c r="Q274" s="7">
        <v>17555</v>
      </c>
      <c r="R274" s="8">
        <v>17198</v>
      </c>
      <c r="U274" s="5" t="s">
        <v>521</v>
      </c>
      <c r="V274" s="6" t="s">
        <v>522</v>
      </c>
      <c r="W274" s="7">
        <v>10453</v>
      </c>
      <c r="X274" s="7">
        <v>10692</v>
      </c>
      <c r="Y274" s="7">
        <v>15804</v>
      </c>
      <c r="Z274" s="7">
        <v>21285</v>
      </c>
      <c r="AA274" s="7">
        <v>26224</v>
      </c>
      <c r="AB274" s="7">
        <v>22211</v>
      </c>
      <c r="AC274" s="7">
        <v>24648</v>
      </c>
      <c r="AD274" s="7">
        <v>118097</v>
      </c>
      <c r="AE274" s="7">
        <v>83090</v>
      </c>
      <c r="AF274" s="7">
        <v>119623</v>
      </c>
      <c r="AG274" s="7">
        <v>167174</v>
      </c>
      <c r="AH274" s="7">
        <v>173864</v>
      </c>
      <c r="AI274" s="7">
        <v>133497</v>
      </c>
      <c r="AJ274" s="7">
        <v>111966</v>
      </c>
      <c r="AK274" s="7">
        <v>81068</v>
      </c>
      <c r="AL274" s="8">
        <v>68781</v>
      </c>
      <c r="AO274" s="5" t="s">
        <v>521</v>
      </c>
      <c r="AP274" s="6" t="s">
        <v>522</v>
      </c>
      <c r="AQ274">
        <f>(C274/$C$335)/(World!C274/World!$C$335)</f>
        <v>1.9825406718492977</v>
      </c>
      <c r="AR274">
        <f>(D274/Indonesia!$D$335)/(World!D274/World!$D$335)</f>
        <v>2.3962245372933153</v>
      </c>
      <c r="AS274">
        <f>(E274/$E$335)/(World!E274/World!$E$335)</f>
        <v>2.7979541360236926</v>
      </c>
      <c r="AT274">
        <f>(F274/$F$335)/(World!F274/World!$F$335)</f>
        <v>1.7001520777063859</v>
      </c>
      <c r="AU274">
        <f>(G274/$G$335)/(World!G274/World!$G$335)</f>
        <v>1.6157514608274679</v>
      </c>
      <c r="AV274">
        <f>(H274/$H$335)/(World!H274/World!$H$335)</f>
        <v>1.5573191086601303</v>
      </c>
      <c r="AW274">
        <f>(I274/$I$335)/(World!I274/World!$I$335)</f>
        <v>1.3476004380871665</v>
      </c>
      <c r="AX274">
        <f>(J274/$J$335)/(World!J274/World!$J$335)</f>
        <v>1.2229039063674487</v>
      </c>
      <c r="AY274">
        <f>(K274/$K$335)/(World!K274/World!$K$335)</f>
        <v>0.73332703286046586</v>
      </c>
      <c r="AZ274">
        <f>(L274/$L$335)/(World!L274/World!$L$335)</f>
        <v>0.53704381987654137</v>
      </c>
      <c r="BA274">
        <f>(M274/$M$335)/(World!M274/World!$M$335)</f>
        <v>0.37994176733425716</v>
      </c>
      <c r="BB274">
        <f>(N274/$N$335)/(World!N274/World!$N$335)</f>
        <v>0.64498501699798283</v>
      </c>
      <c r="BC274">
        <f>(O274/$O$335)/(World!O274/World!$O$335)</f>
        <v>0.46657002126130731</v>
      </c>
      <c r="BD274">
        <f>(P274/$P$335)/(World!P274/World!$P$335)</f>
        <v>0.25287444524303199</v>
      </c>
      <c r="BE274">
        <f>(Q274/$Q$335)/(World!Q274/World!$Q$335)</f>
        <v>0.22125694338600566</v>
      </c>
      <c r="BF274">
        <f>(R274/$R$335)/(World!R274/World!$R$335)</f>
        <v>0.23373451253170541</v>
      </c>
      <c r="BI274" s="5" t="s">
        <v>521</v>
      </c>
      <c r="BJ274" s="6" t="s">
        <v>522</v>
      </c>
      <c r="BK274">
        <f t="shared" si="325"/>
        <v>0.32943077059200071</v>
      </c>
      <c r="BL274">
        <f t="shared" si="326"/>
        <v>0.41111078550950658</v>
      </c>
      <c r="BM274">
        <f t="shared" si="327"/>
        <v>0.47340069722539602</v>
      </c>
      <c r="BN274">
        <f t="shared" si="328"/>
        <v>0.25930097918822492</v>
      </c>
      <c r="BO274">
        <f t="shared" si="329"/>
        <v>0.23540136364204908</v>
      </c>
      <c r="BP274">
        <f t="shared" si="330"/>
        <v>0.21793099921430201</v>
      </c>
      <c r="BQ274">
        <f t="shared" si="331"/>
        <v>0.1480662690497675</v>
      </c>
      <c r="BR274">
        <f t="shared" si="332"/>
        <v>0.10027599741443903</v>
      </c>
      <c r="BS274">
        <f t="shared" si="333"/>
        <v>-0.15385034796315988</v>
      </c>
      <c r="BT274">
        <f t="shared" si="334"/>
        <v>-0.30119907717441929</v>
      </c>
      <c r="BU274">
        <f t="shared" si="335"/>
        <v>-0.44933652081823605</v>
      </c>
      <c r="BV274">
        <f t="shared" si="336"/>
        <v>-0.21581654503449652</v>
      </c>
      <c r="BW274">
        <f t="shared" si="337"/>
        <v>-0.36372622582310943</v>
      </c>
      <c r="BX274">
        <f t="shared" si="338"/>
        <v>-0.59632915141152942</v>
      </c>
      <c r="BY274">
        <f t="shared" si="339"/>
        <v>-0.63765701462862034</v>
      </c>
      <c r="BZ274">
        <f t="shared" si="340"/>
        <v>-0.62109431136514681</v>
      </c>
      <c r="CC274" s="5" t="s">
        <v>521</v>
      </c>
      <c r="CD274" s="6" t="s">
        <v>522</v>
      </c>
      <c r="CE274">
        <f t="shared" si="341"/>
        <v>0.68346304091088028</v>
      </c>
      <c r="CF274">
        <f t="shared" si="342"/>
        <v>0.73948320602317164</v>
      </c>
      <c r="CG274">
        <f t="shared" si="343"/>
        <v>0.69883949158679037</v>
      </c>
      <c r="CH274">
        <f t="shared" si="344"/>
        <v>0.48715786430223595</v>
      </c>
      <c r="CI274">
        <f t="shared" si="345"/>
        <v>0.44108526305693796</v>
      </c>
      <c r="CJ274">
        <f t="shared" si="346"/>
        <v>0.50579073260277019</v>
      </c>
      <c r="CK274">
        <f t="shared" si="347"/>
        <v>0.46703569961294789</v>
      </c>
      <c r="CL274">
        <f t="shared" si="348"/>
        <v>-0.23084379038645933</v>
      </c>
      <c r="CM274">
        <f t="shared" si="349"/>
        <v>-0.4196502558582571</v>
      </c>
      <c r="CN274">
        <f t="shared" si="350"/>
        <v>-0.52401518626102028</v>
      </c>
      <c r="CO274">
        <f t="shared" si="351"/>
        <v>-0.58469282322049809</v>
      </c>
      <c r="CP274">
        <f t="shared" si="352"/>
        <v>-0.41101043260198267</v>
      </c>
      <c r="CQ274">
        <f t="shared" si="353"/>
        <v>-0.53197422553232998</v>
      </c>
      <c r="CR274">
        <f t="shared" si="354"/>
        <v>-0.66802234636871505</v>
      </c>
      <c r="CS274">
        <f t="shared" si="355"/>
        <v>-0.64399785040000812</v>
      </c>
      <c r="CT274">
        <f t="shared" si="356"/>
        <v>-0.59994882471301136</v>
      </c>
      <c r="CW274" s="5" t="s">
        <v>521</v>
      </c>
      <c r="CX274" s="6" t="s">
        <v>522</v>
      </c>
      <c r="CY274">
        <f t="shared" si="357"/>
        <v>1</v>
      </c>
      <c r="CZ274">
        <f t="shared" si="358"/>
        <v>1</v>
      </c>
      <c r="DA274">
        <f t="shared" si="359"/>
        <v>1</v>
      </c>
      <c r="DB274">
        <f t="shared" si="360"/>
        <v>1</v>
      </c>
      <c r="DC274">
        <f t="shared" si="361"/>
        <v>1</v>
      </c>
      <c r="DD274">
        <f t="shared" si="362"/>
        <v>1</v>
      </c>
      <c r="DE274">
        <f t="shared" si="363"/>
        <v>1</v>
      </c>
      <c r="DF274">
        <f t="shared" si="364"/>
        <v>1</v>
      </c>
      <c r="DG274">
        <f t="shared" si="365"/>
        <v>2</v>
      </c>
      <c r="DH274">
        <f t="shared" si="366"/>
        <v>2</v>
      </c>
      <c r="DI274">
        <f t="shared" si="367"/>
        <v>2</v>
      </c>
      <c r="DJ274">
        <f t="shared" si="368"/>
        <v>2</v>
      </c>
      <c r="DK274">
        <f t="shared" si="369"/>
        <v>2</v>
      </c>
      <c r="DL274">
        <f t="shared" si="370"/>
        <v>2</v>
      </c>
      <c r="DM274">
        <f t="shared" si="371"/>
        <v>2</v>
      </c>
      <c r="DN274">
        <f t="shared" si="372"/>
        <v>2</v>
      </c>
      <c r="DQ274" s="5" t="s">
        <v>521</v>
      </c>
      <c r="DR274" s="6" t="s">
        <v>522</v>
      </c>
      <c r="DS274">
        <f t="shared" si="373"/>
        <v>5</v>
      </c>
      <c r="DT274">
        <f t="shared" si="374"/>
        <v>5</v>
      </c>
      <c r="DU274">
        <f t="shared" si="375"/>
        <v>5</v>
      </c>
      <c r="DV274">
        <f t="shared" si="376"/>
        <v>5</v>
      </c>
      <c r="DW274">
        <f t="shared" si="377"/>
        <v>5</v>
      </c>
      <c r="DX274">
        <f t="shared" si="378"/>
        <v>5</v>
      </c>
      <c r="DY274">
        <f t="shared" si="379"/>
        <v>5</v>
      </c>
      <c r="DZ274">
        <f t="shared" si="380"/>
        <v>3</v>
      </c>
      <c r="EA274">
        <f t="shared" si="381"/>
        <v>3</v>
      </c>
      <c r="EB274">
        <f t="shared" si="382"/>
        <v>3</v>
      </c>
      <c r="EC274">
        <f t="shared" si="383"/>
        <v>3</v>
      </c>
      <c r="ED274">
        <f t="shared" si="384"/>
        <v>3</v>
      </c>
      <c r="EE274">
        <f t="shared" si="385"/>
        <v>3</v>
      </c>
      <c r="EF274">
        <f t="shared" si="386"/>
        <v>3</v>
      </c>
      <c r="EG274">
        <f t="shared" si="387"/>
        <v>3</v>
      </c>
      <c r="EH274">
        <f t="shared" si="388"/>
        <v>3</v>
      </c>
      <c r="EK274" s="5" t="s">
        <v>521</v>
      </c>
      <c r="EL274" s="6" t="s">
        <v>522</v>
      </c>
      <c r="EM274" t="str">
        <f t="shared" si="389"/>
        <v>A</v>
      </c>
      <c r="EN274" t="str">
        <f t="shared" si="390"/>
        <v>A</v>
      </c>
      <c r="EO274" t="str">
        <f t="shared" si="391"/>
        <v>A</v>
      </c>
      <c r="EP274" t="str">
        <f t="shared" si="392"/>
        <v>A</v>
      </c>
      <c r="EQ274" t="str">
        <f t="shared" si="393"/>
        <v>A</v>
      </c>
      <c r="ER274" t="str">
        <f t="shared" si="394"/>
        <v>A</v>
      </c>
      <c r="ES274" t="str">
        <f t="shared" si="395"/>
        <v>A</v>
      </c>
      <c r="ET274" t="str">
        <f t="shared" si="396"/>
        <v>B</v>
      </c>
      <c r="EU274" t="str">
        <f t="shared" si="397"/>
        <v>D</v>
      </c>
      <c r="EV274" t="str">
        <f t="shared" si="398"/>
        <v>D</v>
      </c>
      <c r="EW274" t="str">
        <f t="shared" si="399"/>
        <v>D</v>
      </c>
      <c r="EX274" t="str">
        <f t="shared" si="400"/>
        <v>D</v>
      </c>
      <c r="EY274" t="str">
        <f t="shared" si="401"/>
        <v>D</v>
      </c>
      <c r="EZ274" t="str">
        <f t="shared" si="402"/>
        <v>D</v>
      </c>
      <c r="FA274" t="str">
        <f t="shared" si="403"/>
        <v>D</v>
      </c>
      <c r="FB274" t="str">
        <f t="shared" si="404"/>
        <v>D</v>
      </c>
    </row>
    <row r="275" spans="1:158" x14ac:dyDescent="0.25">
      <c r="A275" s="1" t="s">
        <v>523</v>
      </c>
      <c r="B275" s="2" t="s">
        <v>524</v>
      </c>
      <c r="C275" s="3">
        <v>178839</v>
      </c>
      <c r="D275" s="3">
        <v>188916</v>
      </c>
      <c r="E275" s="3">
        <v>170275</v>
      </c>
      <c r="F275" s="3">
        <v>246457</v>
      </c>
      <c r="G275" s="3">
        <v>274376</v>
      </c>
      <c r="H275" s="3">
        <v>334471</v>
      </c>
      <c r="I275" s="3">
        <v>317347</v>
      </c>
      <c r="J275" s="3">
        <v>330987</v>
      </c>
      <c r="K275" s="3">
        <v>307557</v>
      </c>
      <c r="L275" s="3">
        <v>347555</v>
      </c>
      <c r="M275" s="3">
        <v>358742</v>
      </c>
      <c r="N275" s="3">
        <v>333603</v>
      </c>
      <c r="O275" s="3">
        <v>396691</v>
      </c>
      <c r="P275" s="3">
        <v>452071</v>
      </c>
      <c r="Q275" s="3">
        <v>481468</v>
      </c>
      <c r="R275" s="4">
        <v>463568</v>
      </c>
      <c r="U275" s="1" t="s">
        <v>523</v>
      </c>
      <c r="V275" s="2" t="s">
        <v>524</v>
      </c>
      <c r="W275" s="3">
        <v>11773</v>
      </c>
      <c r="X275" s="3">
        <v>14547</v>
      </c>
      <c r="Y275" s="3">
        <v>19305</v>
      </c>
      <c r="Z275" s="3">
        <v>20518</v>
      </c>
      <c r="AA275" s="3">
        <v>18504</v>
      </c>
      <c r="AB275" s="3">
        <v>19380</v>
      </c>
      <c r="AC275" s="3">
        <v>27273</v>
      </c>
      <c r="AD275" s="3">
        <v>154487</v>
      </c>
      <c r="AE275" s="3">
        <v>103576</v>
      </c>
      <c r="AF275" s="3">
        <v>132069</v>
      </c>
      <c r="AG275" s="3">
        <v>78321</v>
      </c>
      <c r="AH275" s="3">
        <v>104612</v>
      </c>
      <c r="AI275" s="3">
        <v>142871</v>
      </c>
      <c r="AJ275" s="3">
        <v>140135</v>
      </c>
      <c r="AK275" s="3">
        <v>150790</v>
      </c>
      <c r="AL275" s="4">
        <v>143271</v>
      </c>
      <c r="AO275" s="1" t="s">
        <v>523</v>
      </c>
      <c r="AP275" s="2" t="s">
        <v>524</v>
      </c>
      <c r="AQ275">
        <f>(C275/$C$335)/(World!C275/World!$C$335)</f>
        <v>5.0086006465990645</v>
      </c>
      <c r="AR275">
        <f>(D275/Indonesia!$D$335)/(World!D275/World!$D$335)</f>
        <v>5.0842849357704285</v>
      </c>
      <c r="AS275">
        <f>(E275/$E$335)/(World!E275/World!$E$335)</f>
        <v>4.067697399134361</v>
      </c>
      <c r="AT275">
        <f>(F275/$F$335)/(World!F275/World!$F$335)</f>
        <v>5.410501667000811</v>
      </c>
      <c r="AU275">
        <f>(G275/$G$335)/(World!G275/World!$G$335)</f>
        <v>5.7209257733189522</v>
      </c>
      <c r="AV275">
        <f>(H275/$H$335)/(World!H275/World!$H$335)</f>
        <v>6.7368482150816726</v>
      </c>
      <c r="AW275">
        <f>(I275/$I$335)/(World!I275/World!$I$335)</f>
        <v>5.9991691873934219</v>
      </c>
      <c r="AX275">
        <f>(J275/$J$335)/(World!J275/World!$J$335)</f>
        <v>5.2952038495682459</v>
      </c>
      <c r="AY275">
        <f>(K275/$K$335)/(World!K275/World!$K$335)</f>
        <v>4.7712529846000056</v>
      </c>
      <c r="AZ275">
        <f>(L275/$L$335)/(World!L275/World!$L$335)</f>
        <v>4.3412017469833355</v>
      </c>
      <c r="BA275">
        <f>(M275/$M$335)/(World!M275/World!$M$335)</f>
        <v>3.6880641495652067</v>
      </c>
      <c r="BB275">
        <f>(N275/$N$335)/(World!N275/World!$N$335)</f>
        <v>3.9596485791865561</v>
      </c>
      <c r="BC275">
        <f>(O275/$O$335)/(World!O275/World!$O$335)</f>
        <v>4.9366706744620572</v>
      </c>
      <c r="BD275">
        <f>(P275/$P$335)/(World!P275/World!$P$335)</f>
        <v>5.5281929979915754</v>
      </c>
      <c r="BE275">
        <f>(Q275/$Q$335)/(World!Q275/World!$Q$335)</f>
        <v>6.3641157002955708</v>
      </c>
      <c r="BF275">
        <f>(R275/$R$335)/(World!R275/World!$R$335)</f>
        <v>6.5474426841446984</v>
      </c>
      <c r="BI275" s="1" t="s">
        <v>523</v>
      </c>
      <c r="BJ275" s="2" t="s">
        <v>524</v>
      </c>
      <c r="BK275">
        <f t="shared" si="325"/>
        <v>0.66714379642920307</v>
      </c>
      <c r="BL275">
        <f t="shared" si="326"/>
        <v>0.67128429698587944</v>
      </c>
      <c r="BM275">
        <f t="shared" si="327"/>
        <v>0.60534344447211275</v>
      </c>
      <c r="BN275">
        <f t="shared" si="328"/>
        <v>0.68801193667956551</v>
      </c>
      <c r="BO275">
        <f t="shared" si="329"/>
        <v>0.70242194789002221</v>
      </c>
      <c r="BP275">
        <f t="shared" si="330"/>
        <v>0.74149680278057684</v>
      </c>
      <c r="BQ275">
        <f t="shared" si="331"/>
        <v>0.71425179954182172</v>
      </c>
      <c r="BR275">
        <f t="shared" si="332"/>
        <v>0.68229781786380606</v>
      </c>
      <c r="BS275">
        <f t="shared" si="333"/>
        <v>0.65345480343059048</v>
      </c>
      <c r="BT275">
        <f t="shared" si="334"/>
        <v>0.62555243281540851</v>
      </c>
      <c r="BU275">
        <f t="shared" si="335"/>
        <v>0.57338467730107967</v>
      </c>
      <c r="BV275">
        <f t="shared" si="336"/>
        <v>0.596745622584408</v>
      </c>
      <c r="BW275">
        <f t="shared" si="337"/>
        <v>0.66311083944685423</v>
      </c>
      <c r="BX275">
        <f t="shared" si="338"/>
        <v>0.69363650850774361</v>
      </c>
      <c r="BY275">
        <f t="shared" si="339"/>
        <v>0.72841274072870332</v>
      </c>
      <c r="BZ275">
        <f t="shared" si="340"/>
        <v>0.73500958090062707</v>
      </c>
      <c r="CC275" s="1" t="s">
        <v>523</v>
      </c>
      <c r="CD275" s="2" t="s">
        <v>524</v>
      </c>
      <c r="CE275">
        <f t="shared" si="341"/>
        <v>0.87647157576647849</v>
      </c>
      <c r="CF275">
        <f t="shared" si="342"/>
        <v>0.85700594211232506</v>
      </c>
      <c r="CG275">
        <f t="shared" si="343"/>
        <v>0.79633927629496781</v>
      </c>
      <c r="CH275">
        <f t="shared" si="344"/>
        <v>0.84629272403783129</v>
      </c>
      <c r="CI275">
        <f t="shared" si="345"/>
        <v>0.87364108167167442</v>
      </c>
      <c r="CJ275">
        <f t="shared" si="346"/>
        <v>0.89046236975450122</v>
      </c>
      <c r="CK275">
        <f t="shared" si="347"/>
        <v>0.8417213162323719</v>
      </c>
      <c r="CL275">
        <f t="shared" si="348"/>
        <v>0.36356220930472077</v>
      </c>
      <c r="CM275">
        <f t="shared" si="349"/>
        <v>0.49614358370648914</v>
      </c>
      <c r="CN275">
        <f t="shared" si="350"/>
        <v>0.44928110353109935</v>
      </c>
      <c r="CO275">
        <f t="shared" si="351"/>
        <v>0.6416031556091456</v>
      </c>
      <c r="CP275">
        <f t="shared" si="352"/>
        <v>0.52255399746699682</v>
      </c>
      <c r="CQ275">
        <f t="shared" si="353"/>
        <v>0.47041859878938841</v>
      </c>
      <c r="CR275">
        <f t="shared" si="354"/>
        <v>0.52673562915607064</v>
      </c>
      <c r="CS275">
        <f t="shared" si="355"/>
        <v>0.52301117581746692</v>
      </c>
      <c r="CT275">
        <f t="shared" si="356"/>
        <v>0.52781215445942009</v>
      </c>
      <c r="CW275" s="1" t="s">
        <v>523</v>
      </c>
      <c r="CX275" s="2" t="s">
        <v>524</v>
      </c>
      <c r="CY275">
        <f t="shared" si="357"/>
        <v>1</v>
      </c>
      <c r="CZ275">
        <f t="shared" si="358"/>
        <v>1</v>
      </c>
      <c r="DA275">
        <f t="shared" si="359"/>
        <v>1</v>
      </c>
      <c r="DB275">
        <f t="shared" si="360"/>
        <v>1</v>
      </c>
      <c r="DC275">
        <f t="shared" si="361"/>
        <v>1</v>
      </c>
      <c r="DD275">
        <f t="shared" si="362"/>
        <v>1</v>
      </c>
      <c r="DE275">
        <f t="shared" si="363"/>
        <v>1</v>
      </c>
      <c r="DF275">
        <f t="shared" si="364"/>
        <v>1</v>
      </c>
      <c r="DG275">
        <f t="shared" si="365"/>
        <v>1</v>
      </c>
      <c r="DH275">
        <f t="shared" si="366"/>
        <v>1</v>
      </c>
      <c r="DI275">
        <f t="shared" si="367"/>
        <v>1</v>
      </c>
      <c r="DJ275">
        <f t="shared" si="368"/>
        <v>1</v>
      </c>
      <c r="DK275">
        <f t="shared" si="369"/>
        <v>1</v>
      </c>
      <c r="DL275">
        <f t="shared" si="370"/>
        <v>1</v>
      </c>
      <c r="DM275">
        <f t="shared" si="371"/>
        <v>1</v>
      </c>
      <c r="DN275">
        <f t="shared" si="372"/>
        <v>1</v>
      </c>
      <c r="DQ275" s="1" t="s">
        <v>523</v>
      </c>
      <c r="DR275" s="2" t="s">
        <v>524</v>
      </c>
      <c r="DS275">
        <f t="shared" si="373"/>
        <v>5</v>
      </c>
      <c r="DT275">
        <f t="shared" si="374"/>
        <v>5</v>
      </c>
      <c r="DU275">
        <f t="shared" si="375"/>
        <v>5</v>
      </c>
      <c r="DV275">
        <f t="shared" si="376"/>
        <v>5</v>
      </c>
      <c r="DW275">
        <f t="shared" si="377"/>
        <v>5</v>
      </c>
      <c r="DX275">
        <f t="shared" si="378"/>
        <v>5</v>
      </c>
      <c r="DY275">
        <f t="shared" si="379"/>
        <v>5</v>
      </c>
      <c r="DZ275">
        <f t="shared" si="380"/>
        <v>5</v>
      </c>
      <c r="EA275">
        <f t="shared" si="381"/>
        <v>5</v>
      </c>
      <c r="EB275">
        <f t="shared" si="382"/>
        <v>5</v>
      </c>
      <c r="EC275">
        <f t="shared" si="383"/>
        <v>5</v>
      </c>
      <c r="ED275">
        <f t="shared" si="384"/>
        <v>5</v>
      </c>
      <c r="EE275">
        <f t="shared" si="385"/>
        <v>5</v>
      </c>
      <c r="EF275">
        <f t="shared" si="386"/>
        <v>5</v>
      </c>
      <c r="EG275">
        <f t="shared" si="387"/>
        <v>5</v>
      </c>
      <c r="EH275">
        <f t="shared" si="388"/>
        <v>5</v>
      </c>
      <c r="EK275" s="1" t="s">
        <v>523</v>
      </c>
      <c r="EL275" s="2" t="s">
        <v>524</v>
      </c>
      <c r="EM275" t="str">
        <f t="shared" si="389"/>
        <v>A</v>
      </c>
      <c r="EN275" t="str">
        <f t="shared" si="390"/>
        <v>A</v>
      </c>
      <c r="EO275" t="str">
        <f t="shared" si="391"/>
        <v>A</v>
      </c>
      <c r="EP275" t="str">
        <f t="shared" si="392"/>
        <v>A</v>
      </c>
      <c r="EQ275" t="str">
        <f t="shared" si="393"/>
        <v>A</v>
      </c>
      <c r="ER275" t="str">
        <f t="shared" si="394"/>
        <v>A</v>
      </c>
      <c r="ES275" t="str">
        <f t="shared" si="395"/>
        <v>A</v>
      </c>
      <c r="ET275" t="str">
        <f t="shared" si="396"/>
        <v>A</v>
      </c>
      <c r="EU275" t="str">
        <f t="shared" si="397"/>
        <v>A</v>
      </c>
      <c r="EV275" t="str">
        <f t="shared" si="398"/>
        <v>A</v>
      </c>
      <c r="EW275" t="str">
        <f t="shared" si="399"/>
        <v>A</v>
      </c>
      <c r="EX275" t="str">
        <f t="shared" si="400"/>
        <v>A</v>
      </c>
      <c r="EY275" t="str">
        <f t="shared" si="401"/>
        <v>A</v>
      </c>
      <c r="EZ275" t="str">
        <f t="shared" si="402"/>
        <v>A</v>
      </c>
      <c r="FA275" t="str">
        <f t="shared" si="403"/>
        <v>A</v>
      </c>
      <c r="FB275" t="str">
        <f t="shared" si="404"/>
        <v>A</v>
      </c>
    </row>
    <row r="276" spans="1:158" x14ac:dyDescent="0.25">
      <c r="A276" s="1" t="s">
        <v>525</v>
      </c>
      <c r="B276" s="2" t="s">
        <v>526</v>
      </c>
      <c r="C276" s="3">
        <v>120637</v>
      </c>
      <c r="D276" s="3">
        <v>128729</v>
      </c>
      <c r="E276" s="3">
        <v>141471</v>
      </c>
      <c r="F276" s="3">
        <v>195014</v>
      </c>
      <c r="G276" s="3">
        <v>251743</v>
      </c>
      <c r="H276" s="3">
        <v>260938</v>
      </c>
      <c r="I276" s="3">
        <v>344204</v>
      </c>
      <c r="J276" s="3">
        <v>390488</v>
      </c>
      <c r="K276" s="3">
        <v>302141</v>
      </c>
      <c r="L276" s="3">
        <v>391283</v>
      </c>
      <c r="M276" s="3">
        <v>441966</v>
      </c>
      <c r="N276" s="3">
        <v>412761</v>
      </c>
      <c r="O276" s="3">
        <v>346827</v>
      </c>
      <c r="P276" s="3">
        <v>307273</v>
      </c>
      <c r="Q276" s="3">
        <v>288421</v>
      </c>
      <c r="R276" s="4">
        <v>308636</v>
      </c>
      <c r="U276" s="1" t="s">
        <v>525</v>
      </c>
      <c r="V276" s="2" t="s">
        <v>526</v>
      </c>
      <c r="W276" s="3">
        <v>10408</v>
      </c>
      <c r="X276" s="3">
        <v>13631</v>
      </c>
      <c r="Y276" s="3">
        <v>17977</v>
      </c>
      <c r="Z276" s="3">
        <v>12324</v>
      </c>
      <c r="AA276" s="3">
        <v>21874</v>
      </c>
      <c r="AB276" s="3">
        <v>37634</v>
      </c>
      <c r="AC276" s="3">
        <v>37179</v>
      </c>
      <c r="AD276" s="3">
        <v>92214</v>
      </c>
      <c r="AE276" s="3">
        <v>114815</v>
      </c>
      <c r="AF276" s="3">
        <v>201956</v>
      </c>
      <c r="AG276" s="3">
        <v>253273</v>
      </c>
      <c r="AH276" s="3">
        <v>217941</v>
      </c>
      <c r="AI276" s="3">
        <v>162828</v>
      </c>
      <c r="AJ276" s="3">
        <v>171695</v>
      </c>
      <c r="AK276" s="3">
        <v>183825</v>
      </c>
      <c r="AL276" s="4">
        <v>227157</v>
      </c>
      <c r="AO276" s="1" t="s">
        <v>525</v>
      </c>
      <c r="AP276" s="2" t="s">
        <v>526</v>
      </c>
      <c r="AQ276">
        <f>(C276/$C$335)/(World!C276/World!$C$335)</f>
        <v>1.319614780785145</v>
      </c>
      <c r="AR276">
        <f>(D276/Indonesia!$D$335)/(World!D276/World!$D$335)</f>
        <v>1.3699075683757744</v>
      </c>
      <c r="AS276">
        <f>(E276/$E$335)/(World!E276/World!$E$335)</f>
        <v>1.369119135555974</v>
      </c>
      <c r="AT276">
        <f>(F276/$F$335)/(World!F276/World!$F$335)</f>
        <v>1.6271808791209683</v>
      </c>
      <c r="AU276">
        <f>(G276/$G$335)/(World!G276/World!$G$335)</f>
        <v>1.7708182836305828</v>
      </c>
      <c r="AV276">
        <f>(H276/$H$335)/(World!H276/World!$H$335)</f>
        <v>1.6354923941164277</v>
      </c>
      <c r="AW276">
        <f>(I276/$I$335)/(World!I276/World!$I$335)</f>
        <v>1.6929750064822711</v>
      </c>
      <c r="AX276">
        <f>(J276/$J$335)/(World!J276/World!$J$335)</f>
        <v>1.4532407201314834</v>
      </c>
      <c r="AY276">
        <f>(K276/$K$335)/(World!K276/World!$K$335)</f>
        <v>1.2716179083016934</v>
      </c>
      <c r="AZ276">
        <f>(L276/$L$335)/(World!L276/World!$L$335)</f>
        <v>1.2182708155132793</v>
      </c>
      <c r="BA276">
        <f>(M276/$M$335)/(World!M276/World!$M$335)</f>
        <v>1.087518690466649</v>
      </c>
      <c r="BB276">
        <f>(N276/$N$335)/(World!N276/World!$N$335)</f>
        <v>1.1026529229529105</v>
      </c>
      <c r="BC276">
        <f>(O276/$O$335)/(World!O276/World!$O$335)</f>
        <v>0.96112150870963775</v>
      </c>
      <c r="BD276">
        <f>(P276/$P$335)/(World!P276/World!$P$335)</f>
        <v>0.81648648704141547</v>
      </c>
      <c r="BE276">
        <f>(Q276/$Q$335)/(World!Q276/World!$Q$335)</f>
        <v>0.7832219115553285</v>
      </c>
      <c r="BF276">
        <f>(R276/$R$335)/(World!R276/World!$R$335)</f>
        <v>0.82277030367456583</v>
      </c>
      <c r="BI276" s="1" t="s">
        <v>525</v>
      </c>
      <c r="BJ276" s="2" t="s">
        <v>526</v>
      </c>
      <c r="BK276">
        <f t="shared" si="325"/>
        <v>0.13778787039672233</v>
      </c>
      <c r="BL276">
        <f t="shared" si="326"/>
        <v>0.15608523020553586</v>
      </c>
      <c r="BM276">
        <f t="shared" si="327"/>
        <v>0.15580437894245061</v>
      </c>
      <c r="BN276">
        <f t="shared" si="328"/>
        <v>0.23872771155780395</v>
      </c>
      <c r="BO276">
        <f t="shared" si="329"/>
        <v>0.27819156823975671</v>
      </c>
      <c r="BP276">
        <f t="shared" si="330"/>
        <v>0.24112852518000993</v>
      </c>
      <c r="BQ276">
        <f t="shared" si="331"/>
        <v>0.25732693575477233</v>
      </c>
      <c r="BR276">
        <f t="shared" si="332"/>
        <v>0.18475183312104473</v>
      </c>
      <c r="BS276">
        <f t="shared" si="333"/>
        <v>0.11957024432192487</v>
      </c>
      <c r="BT276">
        <f t="shared" si="334"/>
        <v>9.8396829632712915E-2</v>
      </c>
      <c r="BU276">
        <f t="shared" si="335"/>
        <v>4.1924745807705707E-2</v>
      </c>
      <c r="BV276">
        <f t="shared" si="336"/>
        <v>4.8820669275625117E-2</v>
      </c>
      <c r="BW276">
        <f t="shared" si="337"/>
        <v>-1.9824621329018615E-2</v>
      </c>
      <c r="BX276">
        <f t="shared" si="338"/>
        <v>-0.10102663260516756</v>
      </c>
      <c r="BY276">
        <f t="shared" si="339"/>
        <v>-0.12156540195022468</v>
      </c>
      <c r="BZ276">
        <f t="shared" si="340"/>
        <v>-9.7230954425882754E-2</v>
      </c>
      <c r="CC276" s="1" t="s">
        <v>525</v>
      </c>
      <c r="CD276" s="2" t="s">
        <v>526</v>
      </c>
      <c r="CE276">
        <f t="shared" si="341"/>
        <v>0.84115380212903967</v>
      </c>
      <c r="CF276">
        <f t="shared" si="342"/>
        <v>0.8084995785332959</v>
      </c>
      <c r="CG276">
        <f t="shared" si="343"/>
        <v>0.77450955797501375</v>
      </c>
      <c r="CH276">
        <f t="shared" si="344"/>
        <v>0.88112164677965443</v>
      </c>
      <c r="CI276">
        <f t="shared" si="345"/>
        <v>0.8401122737256822</v>
      </c>
      <c r="CJ276">
        <f t="shared" si="346"/>
        <v>0.74790670257090419</v>
      </c>
      <c r="CK276">
        <f t="shared" si="347"/>
        <v>0.80503063849201462</v>
      </c>
      <c r="CL276">
        <f t="shared" si="348"/>
        <v>0.61792575957837337</v>
      </c>
      <c r="CM276">
        <f t="shared" si="349"/>
        <v>0.449270426615758</v>
      </c>
      <c r="CN276">
        <f t="shared" si="350"/>
        <v>0.31914118930144514</v>
      </c>
      <c r="CO276">
        <f t="shared" si="351"/>
        <v>0.27140738652463398</v>
      </c>
      <c r="CP276">
        <f t="shared" si="352"/>
        <v>0.30889389917901006</v>
      </c>
      <c r="CQ276">
        <f t="shared" si="353"/>
        <v>0.36102657680195427</v>
      </c>
      <c r="CR276">
        <f t="shared" si="354"/>
        <v>0.28306275158256922</v>
      </c>
      <c r="CS276">
        <f t="shared" si="355"/>
        <v>0.22148625928012095</v>
      </c>
      <c r="CT276">
        <f t="shared" si="356"/>
        <v>0.15207178891848158</v>
      </c>
      <c r="CW276" s="1" t="s">
        <v>525</v>
      </c>
      <c r="CX276" s="2" t="s">
        <v>526</v>
      </c>
      <c r="CY276">
        <f t="shared" si="357"/>
        <v>1</v>
      </c>
      <c r="CZ276">
        <f t="shared" si="358"/>
        <v>1</v>
      </c>
      <c r="DA276">
        <f t="shared" si="359"/>
        <v>1</v>
      </c>
      <c r="DB276">
        <f t="shared" si="360"/>
        <v>1</v>
      </c>
      <c r="DC276">
        <f t="shared" si="361"/>
        <v>1</v>
      </c>
      <c r="DD276">
        <f t="shared" si="362"/>
        <v>1</v>
      </c>
      <c r="DE276">
        <f t="shared" si="363"/>
        <v>1</v>
      </c>
      <c r="DF276">
        <f t="shared" si="364"/>
        <v>1</v>
      </c>
      <c r="DG276">
        <f t="shared" si="365"/>
        <v>1</v>
      </c>
      <c r="DH276">
        <f t="shared" si="366"/>
        <v>1</v>
      </c>
      <c r="DI276">
        <f t="shared" si="367"/>
        <v>1</v>
      </c>
      <c r="DJ276">
        <f t="shared" si="368"/>
        <v>1</v>
      </c>
      <c r="DK276">
        <f t="shared" si="369"/>
        <v>2</v>
      </c>
      <c r="DL276">
        <f t="shared" si="370"/>
        <v>2</v>
      </c>
      <c r="DM276">
        <f t="shared" si="371"/>
        <v>2</v>
      </c>
      <c r="DN276">
        <f t="shared" si="372"/>
        <v>2</v>
      </c>
      <c r="DQ276" s="1" t="s">
        <v>525</v>
      </c>
      <c r="DR276" s="2" t="s">
        <v>526</v>
      </c>
      <c r="DS276">
        <f t="shared" si="373"/>
        <v>5</v>
      </c>
      <c r="DT276">
        <f t="shared" si="374"/>
        <v>5</v>
      </c>
      <c r="DU276">
        <f t="shared" si="375"/>
        <v>5</v>
      </c>
      <c r="DV276">
        <f t="shared" si="376"/>
        <v>5</v>
      </c>
      <c r="DW276">
        <f t="shared" si="377"/>
        <v>5</v>
      </c>
      <c r="DX276">
        <f t="shared" si="378"/>
        <v>5</v>
      </c>
      <c r="DY276">
        <f t="shared" si="379"/>
        <v>5</v>
      </c>
      <c r="DZ276">
        <f t="shared" si="380"/>
        <v>5</v>
      </c>
      <c r="EA276">
        <f t="shared" si="381"/>
        <v>5</v>
      </c>
      <c r="EB276">
        <f t="shared" si="382"/>
        <v>5</v>
      </c>
      <c r="EC276">
        <f t="shared" si="383"/>
        <v>5</v>
      </c>
      <c r="ED276">
        <f t="shared" si="384"/>
        <v>5</v>
      </c>
      <c r="EE276">
        <f t="shared" si="385"/>
        <v>5</v>
      </c>
      <c r="EF276">
        <f t="shared" si="386"/>
        <v>5</v>
      </c>
      <c r="EG276">
        <f t="shared" si="387"/>
        <v>5</v>
      </c>
      <c r="EH276">
        <f t="shared" si="388"/>
        <v>5</v>
      </c>
      <c r="EK276" s="1" t="s">
        <v>525</v>
      </c>
      <c r="EL276" s="2" t="s">
        <v>526</v>
      </c>
      <c r="EM276" t="str">
        <f t="shared" si="389"/>
        <v>A</v>
      </c>
      <c r="EN276" t="str">
        <f t="shared" si="390"/>
        <v>A</v>
      </c>
      <c r="EO276" t="str">
        <f t="shared" si="391"/>
        <v>A</v>
      </c>
      <c r="EP276" t="str">
        <f t="shared" si="392"/>
        <v>A</v>
      </c>
      <c r="EQ276" t="str">
        <f t="shared" si="393"/>
        <v>A</v>
      </c>
      <c r="ER276" t="str">
        <f t="shared" si="394"/>
        <v>A</v>
      </c>
      <c r="ES276" t="str">
        <f t="shared" si="395"/>
        <v>A</v>
      </c>
      <c r="ET276" t="str">
        <f t="shared" si="396"/>
        <v>A</v>
      </c>
      <c r="EU276" t="str">
        <f t="shared" si="397"/>
        <v>A</v>
      </c>
      <c r="EV276" t="str">
        <f t="shared" si="398"/>
        <v>A</v>
      </c>
      <c r="EW276" t="str">
        <f t="shared" si="399"/>
        <v>A</v>
      </c>
      <c r="EX276" t="str">
        <f t="shared" si="400"/>
        <v>A</v>
      </c>
      <c r="EY276" t="str">
        <f t="shared" si="401"/>
        <v>C</v>
      </c>
      <c r="EZ276" t="str">
        <f t="shared" si="402"/>
        <v>C</v>
      </c>
      <c r="FA276" t="str">
        <f t="shared" si="403"/>
        <v>C</v>
      </c>
      <c r="FB276" t="str">
        <f t="shared" si="404"/>
        <v>C</v>
      </c>
    </row>
    <row r="277" spans="1:158" x14ac:dyDescent="0.25">
      <c r="A277" s="1" t="s">
        <v>527</v>
      </c>
      <c r="B277" s="2" t="s">
        <v>528</v>
      </c>
      <c r="C277" s="3">
        <v>4908</v>
      </c>
      <c r="D277" s="3">
        <v>1506</v>
      </c>
      <c r="E277" s="3">
        <v>1647</v>
      </c>
      <c r="F277" s="3">
        <v>895</v>
      </c>
      <c r="G277" s="3">
        <v>117</v>
      </c>
      <c r="H277" s="3">
        <v>152</v>
      </c>
      <c r="I277" s="3">
        <v>506</v>
      </c>
      <c r="J277" s="3">
        <v>1400</v>
      </c>
      <c r="K277" s="3">
        <v>289</v>
      </c>
      <c r="L277" s="3">
        <v>124</v>
      </c>
      <c r="M277" s="3">
        <v>231</v>
      </c>
      <c r="N277" s="3">
        <v>182</v>
      </c>
      <c r="O277" s="3">
        <v>2148</v>
      </c>
      <c r="P277" s="3">
        <v>27</v>
      </c>
      <c r="Q277" s="3">
        <v>109</v>
      </c>
      <c r="R277" s="4">
        <v>373</v>
      </c>
      <c r="U277" s="1" t="s">
        <v>527</v>
      </c>
      <c r="V277" s="2" t="s">
        <v>528</v>
      </c>
      <c r="W277" s="3">
        <v>6367</v>
      </c>
      <c r="X277" s="3">
        <v>9791</v>
      </c>
      <c r="Y277" s="3">
        <v>5903</v>
      </c>
      <c r="Z277" s="3">
        <v>6429</v>
      </c>
      <c r="AA277" s="3">
        <v>8641</v>
      </c>
      <c r="AB277" s="3">
        <v>12622</v>
      </c>
      <c r="AC277" s="3">
        <v>13802</v>
      </c>
      <c r="AD277" s="3">
        <v>19982</v>
      </c>
      <c r="AE277" s="3">
        <v>13723</v>
      </c>
      <c r="AF277" s="3">
        <v>14965</v>
      </c>
      <c r="AG277" s="3">
        <v>16492</v>
      </c>
      <c r="AH277" s="3">
        <v>14526</v>
      </c>
      <c r="AI277" s="3">
        <v>20281</v>
      </c>
      <c r="AJ277" s="3">
        <v>18752</v>
      </c>
      <c r="AK277" s="3">
        <v>15422</v>
      </c>
      <c r="AL277" s="4">
        <v>25784</v>
      </c>
      <c r="AO277" s="1" t="s">
        <v>527</v>
      </c>
      <c r="AP277" s="2" t="s">
        <v>528</v>
      </c>
      <c r="AQ277">
        <f>(C277/$C$335)/(World!C277/World!$C$335)</f>
        <v>9.3563367518931392E-2</v>
      </c>
      <c r="AR277">
        <f>(D277/Indonesia!$D$335)/(World!D277/World!$D$335)</f>
        <v>1.4472936832802215</v>
      </c>
      <c r="AS277">
        <f>(E277/$E$335)/(World!E277/World!$E$335)</f>
        <v>1.8236914156240585</v>
      </c>
      <c r="AT277">
        <f>(F277/$F$335)/(World!F277/World!$F$335)</f>
        <v>9.5857621196464358</v>
      </c>
      <c r="AU277">
        <f>(G277/$G$335)/(World!G277/World!$G$335)</f>
        <v>1.3407660562445296</v>
      </c>
      <c r="AV277">
        <f>(H277/$H$335)/(World!H277/World!$H$335)</f>
        <v>1.5742566494557282</v>
      </c>
      <c r="AW277">
        <f>(I277/$I$335)/(World!I277/World!$I$335)</f>
        <v>1.105701029598042E-2</v>
      </c>
      <c r="AX277">
        <f>(J277/$J$335)/(World!J277/World!$J$335)</f>
        <v>2.431245591948419E-2</v>
      </c>
      <c r="AY277">
        <f>(K277/$K$335)/(World!K277/World!$K$335)</f>
        <v>4.9960631659091382E-3</v>
      </c>
      <c r="AZ277">
        <f>(L277/$L$335)/(World!L277/World!$L$335)</f>
        <v>1.6453453910143068E-3</v>
      </c>
      <c r="BA277">
        <f>(M277/$M$335)/(World!M277/World!$M$335)</f>
        <v>2.4506774853461006E-3</v>
      </c>
      <c r="BB277">
        <f>(N277/$N$335)/(World!N277/World!$N$335)</f>
        <v>2.0947225173357812E-3</v>
      </c>
      <c r="BC277">
        <f>(O277/$O$335)/(World!O277/World!$O$335)</f>
        <v>2.5713127803358847E-2</v>
      </c>
      <c r="BD277">
        <f>(P277/$P$335)/(World!P277/World!$P$335)</f>
        <v>3.0350135847220973E-4</v>
      </c>
      <c r="BE277">
        <f>(Q277/$Q$335)/(World!Q277/World!$Q$335)</f>
        <v>1.3192665987312312E-3</v>
      </c>
      <c r="BF277">
        <f>(R277/$R$335)/(World!R277/World!$R$335)</f>
        <v>4.6235052380420001E-3</v>
      </c>
      <c r="BI277" s="1" t="s">
        <v>527</v>
      </c>
      <c r="BJ277" s="2" t="s">
        <v>528</v>
      </c>
      <c r="BK277">
        <f t="shared" si="325"/>
        <v>-0.82888350085974949</v>
      </c>
      <c r="BL277">
        <f t="shared" si="326"/>
        <v>0.18277074236578461</v>
      </c>
      <c r="BM277">
        <f t="shared" si="327"/>
        <v>0.29170730592812177</v>
      </c>
      <c r="BN277">
        <f t="shared" si="328"/>
        <v>0.81106698059196514</v>
      </c>
      <c r="BO277">
        <f t="shared" si="329"/>
        <v>0.14557886096111916</v>
      </c>
      <c r="BP277">
        <f t="shared" si="330"/>
        <v>0.22307668878980752</v>
      </c>
      <c r="BQ277">
        <f t="shared" si="331"/>
        <v>-0.97812782032391321</v>
      </c>
      <c r="BR277">
        <f t="shared" si="332"/>
        <v>-0.95252921942131441</v>
      </c>
      <c r="BS277">
        <f t="shared" si="333"/>
        <v>-0.99005754679243074</v>
      </c>
      <c r="BT277">
        <f t="shared" si="334"/>
        <v>-0.99671471464708483</v>
      </c>
      <c r="BU277">
        <f t="shared" si="335"/>
        <v>-0.99511062730488919</v>
      </c>
      <c r="BV277">
        <f t="shared" si="336"/>
        <v>-0.99581931234589549</v>
      </c>
      <c r="BW277">
        <f t="shared" si="337"/>
        <v>-0.9498629254001546</v>
      </c>
      <c r="BX277">
        <f t="shared" si="338"/>
        <v>-0.9993931814533088</v>
      </c>
      <c r="BY277">
        <f t="shared" si="339"/>
        <v>-0.9973649431450321</v>
      </c>
      <c r="BZ277">
        <f t="shared" si="340"/>
        <v>-0.99079554636351774</v>
      </c>
      <c r="CC277" s="1" t="s">
        <v>527</v>
      </c>
      <c r="CD277" s="2" t="s">
        <v>528</v>
      </c>
      <c r="CE277">
        <f t="shared" si="341"/>
        <v>-0.12940133037694013</v>
      </c>
      <c r="CF277">
        <f t="shared" si="342"/>
        <v>-0.73338054350712578</v>
      </c>
      <c r="CG277">
        <f t="shared" si="343"/>
        <v>-0.56370860927152322</v>
      </c>
      <c r="CH277">
        <f t="shared" si="344"/>
        <v>-0.755598033861278</v>
      </c>
      <c r="CI277">
        <f t="shared" si="345"/>
        <v>-0.97328157113496228</v>
      </c>
      <c r="CJ277">
        <f t="shared" si="346"/>
        <v>-0.97620165962110539</v>
      </c>
      <c r="CK277">
        <f t="shared" si="347"/>
        <v>-0.92927033827229522</v>
      </c>
      <c r="CL277">
        <f t="shared" si="348"/>
        <v>-0.86904873257880455</v>
      </c>
      <c r="CM277">
        <f t="shared" si="349"/>
        <v>-0.95874964316300315</v>
      </c>
      <c r="CN277">
        <f t="shared" si="350"/>
        <v>-0.98356418583073757</v>
      </c>
      <c r="CO277">
        <f t="shared" si="351"/>
        <v>-0.97237337798241941</v>
      </c>
      <c r="CP277">
        <f t="shared" si="352"/>
        <v>-0.97525156377481648</v>
      </c>
      <c r="CQ277">
        <f t="shared" si="353"/>
        <v>-0.80846225868295507</v>
      </c>
      <c r="CR277">
        <f t="shared" si="354"/>
        <v>-0.99712444752116725</v>
      </c>
      <c r="CS277">
        <f t="shared" si="355"/>
        <v>-0.98596355675745284</v>
      </c>
      <c r="CT277">
        <f t="shared" si="356"/>
        <v>-0.97147990977558585</v>
      </c>
      <c r="CW277" s="1" t="s">
        <v>527</v>
      </c>
      <c r="CX277" s="2" t="s">
        <v>528</v>
      </c>
      <c r="CY277">
        <f t="shared" si="357"/>
        <v>2</v>
      </c>
      <c r="CZ277">
        <f t="shared" si="358"/>
        <v>1</v>
      </c>
      <c r="DA277">
        <f t="shared" si="359"/>
        <v>1</v>
      </c>
      <c r="DB277">
        <f t="shared" si="360"/>
        <v>1</v>
      </c>
      <c r="DC277">
        <f t="shared" si="361"/>
        <v>1</v>
      </c>
      <c r="DD277">
        <f t="shared" si="362"/>
        <v>1</v>
      </c>
      <c r="DE277">
        <f t="shared" si="363"/>
        <v>2</v>
      </c>
      <c r="DF277">
        <f t="shared" si="364"/>
        <v>2</v>
      </c>
      <c r="DG277">
        <f t="shared" si="365"/>
        <v>2</v>
      </c>
      <c r="DH277">
        <f t="shared" si="366"/>
        <v>2</v>
      </c>
      <c r="DI277">
        <f t="shared" si="367"/>
        <v>2</v>
      </c>
      <c r="DJ277">
        <f t="shared" si="368"/>
        <v>2</v>
      </c>
      <c r="DK277">
        <f t="shared" si="369"/>
        <v>2</v>
      </c>
      <c r="DL277">
        <f t="shared" si="370"/>
        <v>2</v>
      </c>
      <c r="DM277">
        <f t="shared" si="371"/>
        <v>2</v>
      </c>
      <c r="DN277">
        <f t="shared" si="372"/>
        <v>2</v>
      </c>
      <c r="DQ277" s="1" t="s">
        <v>527</v>
      </c>
      <c r="DR277" s="2" t="s">
        <v>528</v>
      </c>
      <c r="DS277">
        <f t="shared" si="373"/>
        <v>3</v>
      </c>
      <c r="DT277">
        <f t="shared" si="374"/>
        <v>3</v>
      </c>
      <c r="DU277">
        <f t="shared" si="375"/>
        <v>3</v>
      </c>
      <c r="DV277">
        <f t="shared" si="376"/>
        <v>3</v>
      </c>
      <c r="DW277">
        <f t="shared" si="377"/>
        <v>3</v>
      </c>
      <c r="DX277">
        <f t="shared" si="378"/>
        <v>3</v>
      </c>
      <c r="DY277">
        <f t="shared" si="379"/>
        <v>3</v>
      </c>
      <c r="DZ277">
        <f t="shared" si="380"/>
        <v>3</v>
      </c>
      <c r="EA277">
        <f t="shared" si="381"/>
        <v>3</v>
      </c>
      <c r="EB277">
        <f t="shared" si="382"/>
        <v>3</v>
      </c>
      <c r="EC277">
        <f t="shared" si="383"/>
        <v>3</v>
      </c>
      <c r="ED277">
        <f t="shared" si="384"/>
        <v>3</v>
      </c>
      <c r="EE277">
        <f t="shared" si="385"/>
        <v>3</v>
      </c>
      <c r="EF277">
        <f t="shared" si="386"/>
        <v>3</v>
      </c>
      <c r="EG277">
        <f t="shared" si="387"/>
        <v>3</v>
      </c>
      <c r="EH277">
        <f t="shared" si="388"/>
        <v>3</v>
      </c>
      <c r="EK277" s="1" t="s">
        <v>527</v>
      </c>
      <c r="EL277" s="2" t="s">
        <v>528</v>
      </c>
      <c r="EM277" t="str">
        <f t="shared" si="389"/>
        <v>D</v>
      </c>
      <c r="EN277" t="str">
        <f t="shared" si="390"/>
        <v>B</v>
      </c>
      <c r="EO277" t="str">
        <f t="shared" si="391"/>
        <v>B</v>
      </c>
      <c r="EP277" t="str">
        <f t="shared" si="392"/>
        <v>B</v>
      </c>
      <c r="EQ277" t="str">
        <f t="shared" si="393"/>
        <v>B</v>
      </c>
      <c r="ER277" t="str">
        <f t="shared" si="394"/>
        <v>B</v>
      </c>
      <c r="ES277" t="str">
        <f t="shared" si="395"/>
        <v>D</v>
      </c>
      <c r="ET277" t="str">
        <f t="shared" si="396"/>
        <v>D</v>
      </c>
      <c r="EU277" t="str">
        <f t="shared" si="397"/>
        <v>D</v>
      </c>
      <c r="EV277" t="str">
        <f t="shared" si="398"/>
        <v>D</v>
      </c>
      <c r="EW277" t="str">
        <f t="shared" si="399"/>
        <v>D</v>
      </c>
      <c r="EX277" t="str">
        <f t="shared" si="400"/>
        <v>D</v>
      </c>
      <c r="EY277" t="str">
        <f t="shared" si="401"/>
        <v>D</v>
      </c>
      <c r="EZ277" t="str">
        <f t="shared" si="402"/>
        <v>D</v>
      </c>
      <c r="FA277" t="str">
        <f t="shared" si="403"/>
        <v>D</v>
      </c>
      <c r="FB277" t="str">
        <f t="shared" si="404"/>
        <v>D</v>
      </c>
    </row>
    <row r="278" spans="1:158" x14ac:dyDescent="0.25">
      <c r="A278" s="1" t="s">
        <v>529</v>
      </c>
      <c r="B278" s="2" t="s">
        <v>530</v>
      </c>
      <c r="C278" s="3">
        <v>9854</v>
      </c>
      <c r="D278" s="3">
        <v>4549</v>
      </c>
      <c r="E278" s="3">
        <v>4722</v>
      </c>
      <c r="F278" s="3">
        <v>5302</v>
      </c>
      <c r="G278" s="3">
        <v>10123</v>
      </c>
      <c r="H278" s="3">
        <v>5399</v>
      </c>
      <c r="I278" s="3">
        <v>6406</v>
      </c>
      <c r="J278" s="3">
        <v>5883</v>
      </c>
      <c r="K278" s="3">
        <v>6238</v>
      </c>
      <c r="L278" s="3">
        <v>8106</v>
      </c>
      <c r="M278" s="3">
        <v>7489</v>
      </c>
      <c r="N278" s="3">
        <v>10941</v>
      </c>
      <c r="O278" s="3">
        <v>11587</v>
      </c>
      <c r="P278" s="3">
        <v>14251</v>
      </c>
      <c r="Q278" s="3">
        <v>13394</v>
      </c>
      <c r="R278" s="4">
        <v>14087</v>
      </c>
      <c r="U278" s="1" t="s">
        <v>529</v>
      </c>
      <c r="V278" s="2" t="s">
        <v>530</v>
      </c>
      <c r="W278" s="3">
        <v>5789</v>
      </c>
      <c r="X278" s="3">
        <v>9555</v>
      </c>
      <c r="Y278" s="3">
        <v>13067</v>
      </c>
      <c r="Z278" s="3">
        <v>17398</v>
      </c>
      <c r="AA278" s="3">
        <v>15433</v>
      </c>
      <c r="AB278" s="3">
        <v>18357</v>
      </c>
      <c r="AC278" s="3">
        <v>20054</v>
      </c>
      <c r="AD278" s="3">
        <v>36273</v>
      </c>
      <c r="AE278" s="3">
        <v>27555</v>
      </c>
      <c r="AF278" s="3">
        <v>28305</v>
      </c>
      <c r="AG278" s="3">
        <v>40386</v>
      </c>
      <c r="AH278" s="3">
        <v>46581</v>
      </c>
      <c r="AI278" s="3">
        <v>48352</v>
      </c>
      <c r="AJ278" s="3">
        <v>37985</v>
      </c>
      <c r="AK278" s="3">
        <v>33099</v>
      </c>
      <c r="AL278" s="4">
        <v>50791</v>
      </c>
      <c r="AO278" s="1" t="s">
        <v>529</v>
      </c>
      <c r="AP278" s="2" t="s">
        <v>530</v>
      </c>
      <c r="AQ278">
        <f>(C278/$C$335)/(World!C278/World!$C$335)</f>
        <v>0.19250003798478518</v>
      </c>
      <c r="AR278">
        <f>(D278/Indonesia!$D$335)/(World!D278/World!$D$335)</f>
        <v>7.7542694724138966E-2</v>
      </c>
      <c r="AS278">
        <f>(E278/$E$335)/(World!E278/World!$E$335)</f>
        <v>7.5618076090996161E-2</v>
      </c>
      <c r="AT278">
        <f>(F278/$F$335)/(World!F278/World!$F$335)</f>
        <v>7.2536110586853886E-2</v>
      </c>
      <c r="AU278">
        <f>(G278/$G$335)/(World!G278/World!$G$335)</f>
        <v>0.12269546322084525</v>
      </c>
      <c r="AV278">
        <f>(H278/$H$335)/(World!H278/World!$H$335)</f>
        <v>6.1214507659587684E-2</v>
      </c>
      <c r="AW278">
        <f>(I278/$I$335)/(World!I278/World!$I$335)</f>
        <v>0.11319595497554141</v>
      </c>
      <c r="AX278">
        <f>(J278/$J$335)/(World!J278/World!$J$335)</f>
        <v>9.2758370630631165E-2</v>
      </c>
      <c r="AY278">
        <f>(K278/$K$335)/(World!K278/World!$K$335)</f>
        <v>0.10818121196825821</v>
      </c>
      <c r="AZ278">
        <f>(L278/$L$335)/(World!L278/World!$L$335)</f>
        <v>0.10483879386371039</v>
      </c>
      <c r="BA278">
        <f>(M278/$M$335)/(World!M278/World!$M$335)</f>
        <v>7.6119443924645161E-2</v>
      </c>
      <c r="BB278">
        <f>(N278/$N$335)/(World!N278/World!$N$335)</f>
        <v>0.11183593721119121</v>
      </c>
      <c r="BC278">
        <f>(O278/$O$335)/(World!O278/World!$O$335)</f>
        <v>0.11436095499582929</v>
      </c>
      <c r="BD278">
        <f>(P278/$P$335)/(World!P278/World!$P$335)</f>
        <v>0.13072226185205413</v>
      </c>
      <c r="BE278">
        <f>(Q278/$Q$335)/(World!Q278/World!$Q$335)</f>
        <v>0.12802870405544978</v>
      </c>
      <c r="BF278">
        <f>(R278/$R$335)/(World!R278/World!$R$335)</f>
        <v>0.13860290284446355</v>
      </c>
      <c r="BI278" s="1" t="s">
        <v>529</v>
      </c>
      <c r="BJ278" s="2" t="s">
        <v>530</v>
      </c>
      <c r="BK278">
        <f t="shared" si="325"/>
        <v>-0.67714879353783086</v>
      </c>
      <c r="BL278">
        <f t="shared" si="326"/>
        <v>-0.85607494699968134</v>
      </c>
      <c r="BM278">
        <f t="shared" si="327"/>
        <v>-0.85939604814785775</v>
      </c>
      <c r="BN278">
        <f t="shared" si="328"/>
        <v>-0.86473907988577725</v>
      </c>
      <c r="BO278">
        <f t="shared" si="329"/>
        <v>-0.78142699023856332</v>
      </c>
      <c r="BP278">
        <f t="shared" si="330"/>
        <v>-0.8846331119340034</v>
      </c>
      <c r="BQ278">
        <f t="shared" si="331"/>
        <v>-0.79662887837563412</v>
      </c>
      <c r="BR278">
        <f t="shared" si="332"/>
        <v>-0.83023077539621082</v>
      </c>
      <c r="BS278">
        <f t="shared" si="333"/>
        <v>-0.80475898562453363</v>
      </c>
      <c r="BT278">
        <f t="shared" si="334"/>
        <v>-0.81021884016747703</v>
      </c>
      <c r="BU278">
        <f t="shared" si="335"/>
        <v>-0.85852974898950829</v>
      </c>
      <c r="BV278">
        <f t="shared" si="336"/>
        <v>-0.79882654721215729</v>
      </c>
      <c r="BW278">
        <f t="shared" si="337"/>
        <v>-0.79475060664476105</v>
      </c>
      <c r="BX278">
        <f t="shared" si="338"/>
        <v>-0.76878095309109951</v>
      </c>
      <c r="BY278">
        <f t="shared" si="339"/>
        <v>-0.7730045279962019</v>
      </c>
      <c r="BZ278">
        <f t="shared" si="340"/>
        <v>-0.75653864486344613</v>
      </c>
      <c r="CC278" s="1" t="s">
        <v>529</v>
      </c>
      <c r="CD278" s="2" t="s">
        <v>530</v>
      </c>
      <c r="CE278">
        <f t="shared" si="341"/>
        <v>0.25986064054209551</v>
      </c>
      <c r="CF278">
        <f t="shared" si="342"/>
        <v>-0.35493477027793535</v>
      </c>
      <c r="CG278">
        <f t="shared" si="343"/>
        <v>-0.46911012423407722</v>
      </c>
      <c r="CH278">
        <f t="shared" si="344"/>
        <v>-0.53286343612334797</v>
      </c>
      <c r="CI278">
        <f t="shared" si="345"/>
        <v>-0.20777899514791048</v>
      </c>
      <c r="CJ278">
        <f t="shared" si="346"/>
        <v>-0.54546219902340465</v>
      </c>
      <c r="CK278">
        <f t="shared" si="347"/>
        <v>-0.51579743008314438</v>
      </c>
      <c r="CL278">
        <f t="shared" si="348"/>
        <v>-0.72089382294335325</v>
      </c>
      <c r="CM278">
        <f t="shared" si="349"/>
        <v>-0.63081111472790219</v>
      </c>
      <c r="CN278">
        <f t="shared" si="350"/>
        <v>-0.55474993820548735</v>
      </c>
      <c r="CO278">
        <f t="shared" si="351"/>
        <v>-0.68714360313315925</v>
      </c>
      <c r="CP278">
        <f t="shared" si="352"/>
        <v>-0.61958902680713468</v>
      </c>
      <c r="CQ278">
        <f t="shared" si="353"/>
        <v>-0.61337359648976464</v>
      </c>
      <c r="CR278">
        <f t="shared" si="354"/>
        <v>-0.45436097710391299</v>
      </c>
      <c r="CS278">
        <f t="shared" si="355"/>
        <v>-0.42382724281074569</v>
      </c>
      <c r="CT278">
        <f t="shared" si="356"/>
        <v>-0.56573877123215877</v>
      </c>
      <c r="CW278" s="1" t="s">
        <v>529</v>
      </c>
      <c r="CX278" s="2" t="s">
        <v>530</v>
      </c>
      <c r="CY278">
        <f t="shared" si="357"/>
        <v>2</v>
      </c>
      <c r="CZ278">
        <f t="shared" si="358"/>
        <v>2</v>
      </c>
      <c r="DA278">
        <f t="shared" si="359"/>
        <v>2</v>
      </c>
      <c r="DB278">
        <f t="shared" si="360"/>
        <v>2</v>
      </c>
      <c r="DC278">
        <f t="shared" si="361"/>
        <v>2</v>
      </c>
      <c r="DD278">
        <f t="shared" si="362"/>
        <v>2</v>
      </c>
      <c r="DE278">
        <f t="shared" si="363"/>
        <v>2</v>
      </c>
      <c r="DF278">
        <f t="shared" si="364"/>
        <v>2</v>
      </c>
      <c r="DG278">
        <f t="shared" si="365"/>
        <v>2</v>
      </c>
      <c r="DH278">
        <f t="shared" si="366"/>
        <v>2</v>
      </c>
      <c r="DI278">
        <f t="shared" si="367"/>
        <v>2</v>
      </c>
      <c r="DJ278">
        <f t="shared" si="368"/>
        <v>2</v>
      </c>
      <c r="DK278">
        <f t="shared" si="369"/>
        <v>2</v>
      </c>
      <c r="DL278">
        <f t="shared" si="370"/>
        <v>2</v>
      </c>
      <c r="DM278">
        <f t="shared" si="371"/>
        <v>2</v>
      </c>
      <c r="DN278">
        <f t="shared" si="372"/>
        <v>2</v>
      </c>
      <c r="DQ278" s="1" t="s">
        <v>529</v>
      </c>
      <c r="DR278" s="2" t="s">
        <v>530</v>
      </c>
      <c r="DS278">
        <f t="shared" si="373"/>
        <v>5</v>
      </c>
      <c r="DT278">
        <f t="shared" si="374"/>
        <v>3</v>
      </c>
      <c r="DU278">
        <f t="shared" si="375"/>
        <v>3</v>
      </c>
      <c r="DV278">
        <f t="shared" si="376"/>
        <v>3</v>
      </c>
      <c r="DW278">
        <f t="shared" si="377"/>
        <v>3</v>
      </c>
      <c r="DX278">
        <f t="shared" si="378"/>
        <v>3</v>
      </c>
      <c r="DY278">
        <f t="shared" si="379"/>
        <v>3</v>
      </c>
      <c r="DZ278">
        <f t="shared" si="380"/>
        <v>3</v>
      </c>
      <c r="EA278">
        <f t="shared" si="381"/>
        <v>3</v>
      </c>
      <c r="EB278">
        <f t="shared" si="382"/>
        <v>3</v>
      </c>
      <c r="EC278">
        <f t="shared" si="383"/>
        <v>3</v>
      </c>
      <c r="ED278">
        <f t="shared" si="384"/>
        <v>3</v>
      </c>
      <c r="EE278">
        <f t="shared" si="385"/>
        <v>3</v>
      </c>
      <c r="EF278">
        <f t="shared" si="386"/>
        <v>3</v>
      </c>
      <c r="EG278">
        <f t="shared" si="387"/>
        <v>3</v>
      </c>
      <c r="EH278">
        <f t="shared" si="388"/>
        <v>3</v>
      </c>
      <c r="EK278" s="1" t="s">
        <v>529</v>
      </c>
      <c r="EL278" s="2" t="s">
        <v>530</v>
      </c>
      <c r="EM278" t="str">
        <f t="shared" si="389"/>
        <v>C</v>
      </c>
      <c r="EN278" t="str">
        <f t="shared" si="390"/>
        <v>D</v>
      </c>
      <c r="EO278" t="str">
        <f t="shared" si="391"/>
        <v>D</v>
      </c>
      <c r="EP278" t="str">
        <f t="shared" si="392"/>
        <v>D</v>
      </c>
      <c r="EQ278" t="str">
        <f t="shared" si="393"/>
        <v>D</v>
      </c>
      <c r="ER278" t="str">
        <f t="shared" si="394"/>
        <v>D</v>
      </c>
      <c r="ES278" t="str">
        <f t="shared" si="395"/>
        <v>D</v>
      </c>
      <c r="ET278" t="str">
        <f t="shared" si="396"/>
        <v>D</v>
      </c>
      <c r="EU278" t="str">
        <f t="shared" si="397"/>
        <v>D</v>
      </c>
      <c r="EV278" t="str">
        <f t="shared" si="398"/>
        <v>D</v>
      </c>
      <c r="EW278" t="str">
        <f t="shared" si="399"/>
        <v>D</v>
      </c>
      <c r="EX278" t="str">
        <f t="shared" si="400"/>
        <v>D</v>
      </c>
      <c r="EY278" t="str">
        <f t="shared" si="401"/>
        <v>D</v>
      </c>
      <c r="EZ278" t="str">
        <f t="shared" si="402"/>
        <v>D</v>
      </c>
      <c r="FA278" t="str">
        <f t="shared" si="403"/>
        <v>D</v>
      </c>
      <c r="FB278" t="str">
        <f t="shared" si="404"/>
        <v>D</v>
      </c>
    </row>
    <row r="279" spans="1:158" x14ac:dyDescent="0.25">
      <c r="A279" s="5" t="s">
        <v>531</v>
      </c>
      <c r="B279" s="6" t="s">
        <v>532</v>
      </c>
      <c r="C279" s="7">
        <v>15623</v>
      </c>
      <c r="D279" s="7">
        <v>17808</v>
      </c>
      <c r="E279" s="7">
        <v>14665</v>
      </c>
      <c r="F279" s="7">
        <v>15992</v>
      </c>
      <c r="G279" s="7">
        <v>19283</v>
      </c>
      <c r="H279" s="7">
        <v>11029</v>
      </c>
      <c r="I279" s="7">
        <v>9554</v>
      </c>
      <c r="J279" s="7">
        <v>10266</v>
      </c>
      <c r="K279" s="7">
        <v>9725</v>
      </c>
      <c r="L279" s="7">
        <v>8862</v>
      </c>
      <c r="M279" s="7">
        <v>5035</v>
      </c>
      <c r="N279" s="7">
        <v>4040</v>
      </c>
      <c r="O279" s="7">
        <v>58403</v>
      </c>
      <c r="P279" s="7">
        <v>95172</v>
      </c>
      <c r="Q279" s="7">
        <v>109601</v>
      </c>
      <c r="R279" s="8">
        <v>132734</v>
      </c>
      <c r="U279" s="5" t="s">
        <v>531</v>
      </c>
      <c r="V279" s="6" t="s">
        <v>532</v>
      </c>
      <c r="W279" s="7">
        <v>146</v>
      </c>
      <c r="X279" s="7">
        <v>263</v>
      </c>
      <c r="Y279" s="7">
        <v>564</v>
      </c>
      <c r="Z279" s="7">
        <v>261</v>
      </c>
      <c r="AA279" s="7">
        <v>283</v>
      </c>
      <c r="AB279" s="7">
        <v>342</v>
      </c>
      <c r="AC279" s="7">
        <v>463</v>
      </c>
      <c r="AD279" s="7">
        <v>9424</v>
      </c>
      <c r="AE279" s="7">
        <v>3367</v>
      </c>
      <c r="AF279" s="7">
        <v>3438</v>
      </c>
      <c r="AG279" s="7">
        <v>1792</v>
      </c>
      <c r="AH279" s="7">
        <v>2403</v>
      </c>
      <c r="AI279" s="7">
        <v>2239</v>
      </c>
      <c r="AJ279" s="7">
        <v>14050</v>
      </c>
      <c r="AK279" s="7">
        <v>7946</v>
      </c>
      <c r="AL279" s="8">
        <v>24696</v>
      </c>
      <c r="AO279" s="5" t="s">
        <v>531</v>
      </c>
      <c r="AP279" s="6" t="s">
        <v>532</v>
      </c>
      <c r="AQ279">
        <f>(C279/$C$335)/(World!C279/World!$C$335)</f>
        <v>1.3722893906597509</v>
      </c>
      <c r="AR279">
        <f>(D279/Indonesia!$D$335)/(World!D279/World!$D$335)</f>
        <v>1.4702985170482483</v>
      </c>
      <c r="AS279">
        <f>(E279/$E$335)/(World!E279/World!$E$335)</f>
        <v>1.1525576233056842</v>
      </c>
      <c r="AT279">
        <f>(F279/$F$335)/(World!F279/World!$F$335)</f>
        <v>0.83908069841674937</v>
      </c>
      <c r="AU279">
        <f>(G279/$G$335)/(World!G279/World!$G$335)</f>
        <v>0.96725894226558928</v>
      </c>
      <c r="AV279">
        <f>(H279/$H$335)/(World!H279/World!$H$335)</f>
        <v>0.51432640647648875</v>
      </c>
      <c r="AW279">
        <f>(I279/$I$335)/(World!I279/World!$I$335)</f>
        <v>0.40195249543308226</v>
      </c>
      <c r="AX279">
        <f>(J279/$J$335)/(World!J279/World!$J$335)</f>
        <v>0.37298780645053148</v>
      </c>
      <c r="AY279">
        <f>(K279/$K$335)/(World!K279/World!$K$335)</f>
        <v>0.358415396726882</v>
      </c>
      <c r="AZ279">
        <f>(L279/$L$335)/(World!L279/World!$L$335)</f>
        <v>0.25558333369883324</v>
      </c>
      <c r="BA279">
        <f>(M279/$M$335)/(World!M279/World!$M$335)</f>
        <v>0.11615564800689285</v>
      </c>
      <c r="BB279">
        <f>(N279/$N$335)/(World!N279/World!$N$335)</f>
        <v>9.849762065155454E-2</v>
      </c>
      <c r="BC279">
        <f>(O279/$O$335)/(World!O279/World!$O$335)</f>
        <v>1.4983102863695281</v>
      </c>
      <c r="BD279">
        <f>(P279/$P$335)/(World!P279/World!$P$335)</f>
        <v>2.4209760498703132</v>
      </c>
      <c r="BE279">
        <f>(Q279/$Q$335)/(World!Q279/World!$Q$335)</f>
        <v>2.979434847721206</v>
      </c>
      <c r="BF279">
        <f>(R279/$R$335)/(World!R279/World!$R$335)</f>
        <v>3.5633860984184125</v>
      </c>
      <c r="BI279" s="5" t="s">
        <v>531</v>
      </c>
      <c r="BJ279" s="6" t="s">
        <v>532</v>
      </c>
      <c r="BK279">
        <f t="shared" si="325"/>
        <v>0.15693253619290287</v>
      </c>
      <c r="BL279">
        <f t="shared" si="326"/>
        <v>0.19038124898775655</v>
      </c>
      <c r="BM279">
        <f t="shared" si="327"/>
        <v>7.0872724452970229E-2</v>
      </c>
      <c r="BN279">
        <f t="shared" si="328"/>
        <v>-8.7499858881551443E-2</v>
      </c>
      <c r="BO279">
        <f t="shared" si="329"/>
        <v>-1.6642983305850196E-2</v>
      </c>
      <c r="BP279">
        <f t="shared" si="330"/>
        <v>-0.32071922634801636</v>
      </c>
      <c r="BQ279">
        <f t="shared" si="331"/>
        <v>-0.4265818610224541</v>
      </c>
      <c r="BR279">
        <f t="shared" si="332"/>
        <v>-0.45667717557552812</v>
      </c>
      <c r="BS279">
        <f t="shared" si="333"/>
        <v>-0.47230368915062637</v>
      </c>
      <c r="BT279">
        <f t="shared" si="334"/>
        <v>-0.59288511269752497</v>
      </c>
      <c r="BU279">
        <f t="shared" si="335"/>
        <v>-0.79186478478281996</v>
      </c>
      <c r="BV279">
        <f t="shared" si="336"/>
        <v>-0.82066848612174059</v>
      </c>
      <c r="BW279">
        <f t="shared" si="337"/>
        <v>0.19945892593415934</v>
      </c>
      <c r="BX279">
        <f t="shared" si="338"/>
        <v>0.41537152822925533</v>
      </c>
      <c r="BY279">
        <f t="shared" si="339"/>
        <v>0.49741607124305975</v>
      </c>
      <c r="BZ279">
        <f t="shared" si="340"/>
        <v>0.56172895370541531</v>
      </c>
      <c r="CC279" s="5" t="s">
        <v>531</v>
      </c>
      <c r="CD279" s="6" t="s">
        <v>532</v>
      </c>
      <c r="CE279">
        <f t="shared" si="341"/>
        <v>0.98148265584374406</v>
      </c>
      <c r="CF279">
        <f t="shared" si="342"/>
        <v>0.97089259033811082</v>
      </c>
      <c r="CG279">
        <f t="shared" si="343"/>
        <v>0.92593078994024558</v>
      </c>
      <c r="CH279">
        <f t="shared" si="344"/>
        <v>0.96788285239648064</v>
      </c>
      <c r="CI279">
        <f t="shared" si="345"/>
        <v>0.97107226822038228</v>
      </c>
      <c r="CJ279">
        <f t="shared" si="346"/>
        <v>0.93984697915750592</v>
      </c>
      <c r="CK279">
        <f t="shared" si="347"/>
        <v>0.90755715284017169</v>
      </c>
      <c r="CL279">
        <f t="shared" si="348"/>
        <v>4.2762823768410362E-2</v>
      </c>
      <c r="CM279">
        <f t="shared" si="349"/>
        <v>0.48564008554842653</v>
      </c>
      <c r="CN279">
        <f t="shared" si="350"/>
        <v>0.44097560975609756</v>
      </c>
      <c r="CO279">
        <f t="shared" si="351"/>
        <v>0.47502563351398858</v>
      </c>
      <c r="CP279">
        <f t="shared" si="352"/>
        <v>0.25407418904237156</v>
      </c>
      <c r="CQ279">
        <f t="shared" si="353"/>
        <v>0.9261567890241087</v>
      </c>
      <c r="CR279">
        <f t="shared" si="354"/>
        <v>0.74272582446759805</v>
      </c>
      <c r="CS279">
        <f t="shared" si="355"/>
        <v>0.86480301496422707</v>
      </c>
      <c r="CT279">
        <f t="shared" si="356"/>
        <v>0.68626056024899951</v>
      </c>
      <c r="CW279" s="5" t="s">
        <v>531</v>
      </c>
      <c r="CX279" s="6" t="s">
        <v>532</v>
      </c>
      <c r="CY279">
        <f t="shared" si="357"/>
        <v>1</v>
      </c>
      <c r="CZ279">
        <f t="shared" si="358"/>
        <v>1</v>
      </c>
      <c r="DA279">
        <f t="shared" si="359"/>
        <v>1</v>
      </c>
      <c r="DB279">
        <f t="shared" si="360"/>
        <v>2</v>
      </c>
      <c r="DC279">
        <f t="shared" si="361"/>
        <v>2</v>
      </c>
      <c r="DD279">
        <f t="shared" si="362"/>
        <v>2</v>
      </c>
      <c r="DE279">
        <f t="shared" si="363"/>
        <v>2</v>
      </c>
      <c r="DF279">
        <f t="shared" si="364"/>
        <v>2</v>
      </c>
      <c r="DG279">
        <f t="shared" si="365"/>
        <v>2</v>
      </c>
      <c r="DH279">
        <f t="shared" si="366"/>
        <v>2</v>
      </c>
      <c r="DI279">
        <f t="shared" si="367"/>
        <v>2</v>
      </c>
      <c r="DJ279">
        <f t="shared" si="368"/>
        <v>2</v>
      </c>
      <c r="DK279">
        <f t="shared" si="369"/>
        <v>1</v>
      </c>
      <c r="DL279">
        <f t="shared" si="370"/>
        <v>1</v>
      </c>
      <c r="DM279">
        <f t="shared" si="371"/>
        <v>1</v>
      </c>
      <c r="DN279">
        <f t="shared" si="372"/>
        <v>1</v>
      </c>
      <c r="DQ279" s="5" t="s">
        <v>531</v>
      </c>
      <c r="DR279" s="6" t="s">
        <v>532</v>
      </c>
      <c r="DS279">
        <f t="shared" si="373"/>
        <v>5</v>
      </c>
      <c r="DT279">
        <f t="shared" si="374"/>
        <v>5</v>
      </c>
      <c r="DU279">
        <f t="shared" si="375"/>
        <v>5</v>
      </c>
      <c r="DV279">
        <f t="shared" si="376"/>
        <v>5</v>
      </c>
      <c r="DW279">
        <f t="shared" si="377"/>
        <v>5</v>
      </c>
      <c r="DX279">
        <f t="shared" si="378"/>
        <v>5</v>
      </c>
      <c r="DY279">
        <f t="shared" si="379"/>
        <v>5</v>
      </c>
      <c r="DZ279">
        <f t="shared" si="380"/>
        <v>5</v>
      </c>
      <c r="EA279">
        <f t="shared" si="381"/>
        <v>5</v>
      </c>
      <c r="EB279">
        <f t="shared" si="382"/>
        <v>5</v>
      </c>
      <c r="EC279">
        <f t="shared" si="383"/>
        <v>5</v>
      </c>
      <c r="ED279">
        <f t="shared" si="384"/>
        <v>5</v>
      </c>
      <c r="EE279">
        <f t="shared" si="385"/>
        <v>5</v>
      </c>
      <c r="EF279">
        <f t="shared" si="386"/>
        <v>5</v>
      </c>
      <c r="EG279">
        <f t="shared" si="387"/>
        <v>5</v>
      </c>
      <c r="EH279">
        <f t="shared" si="388"/>
        <v>5</v>
      </c>
      <c r="EK279" s="5" t="s">
        <v>531</v>
      </c>
      <c r="EL279" s="6" t="s">
        <v>532</v>
      </c>
      <c r="EM279" t="str">
        <f t="shared" si="389"/>
        <v>A</v>
      </c>
      <c r="EN279" t="str">
        <f t="shared" si="390"/>
        <v>A</v>
      </c>
      <c r="EO279" t="str">
        <f t="shared" si="391"/>
        <v>A</v>
      </c>
      <c r="EP279" t="str">
        <f t="shared" si="392"/>
        <v>C</v>
      </c>
      <c r="EQ279" t="str">
        <f t="shared" si="393"/>
        <v>C</v>
      </c>
      <c r="ER279" t="str">
        <f t="shared" si="394"/>
        <v>C</v>
      </c>
      <c r="ES279" t="str">
        <f t="shared" si="395"/>
        <v>C</v>
      </c>
      <c r="ET279" t="str">
        <f t="shared" si="396"/>
        <v>C</v>
      </c>
      <c r="EU279" t="str">
        <f t="shared" si="397"/>
        <v>C</v>
      </c>
      <c r="EV279" t="str">
        <f t="shared" si="398"/>
        <v>C</v>
      </c>
      <c r="EW279" t="str">
        <f t="shared" si="399"/>
        <v>C</v>
      </c>
      <c r="EX279" t="str">
        <f t="shared" si="400"/>
        <v>C</v>
      </c>
      <c r="EY279" t="str">
        <f t="shared" si="401"/>
        <v>A</v>
      </c>
      <c r="EZ279" t="str">
        <f t="shared" si="402"/>
        <v>A</v>
      </c>
      <c r="FA279" t="str">
        <f t="shared" si="403"/>
        <v>A</v>
      </c>
      <c r="FB279" t="str">
        <f t="shared" si="404"/>
        <v>A</v>
      </c>
    </row>
    <row r="280" spans="1:158" x14ac:dyDescent="0.25">
      <c r="A280" s="1" t="s">
        <v>533</v>
      </c>
      <c r="B280" s="2" t="s">
        <v>534</v>
      </c>
      <c r="C280" s="3">
        <v>26007</v>
      </c>
      <c r="D280" s="3">
        <v>30478</v>
      </c>
      <c r="E280" s="3">
        <v>41065</v>
      </c>
      <c r="F280" s="3">
        <v>52954</v>
      </c>
      <c r="G280" s="3">
        <v>50282</v>
      </c>
      <c r="H280" s="3">
        <v>65975</v>
      </c>
      <c r="I280" s="3">
        <v>156761</v>
      </c>
      <c r="J280" s="3">
        <v>214611</v>
      </c>
      <c r="K280" s="3">
        <v>200588</v>
      </c>
      <c r="L280" s="3">
        <v>89447</v>
      </c>
      <c r="M280" s="3">
        <v>93648</v>
      </c>
      <c r="N280" s="3">
        <v>87426</v>
      </c>
      <c r="O280" s="3">
        <v>85116</v>
      </c>
      <c r="P280" s="3">
        <v>93823</v>
      </c>
      <c r="Q280" s="3">
        <v>92062</v>
      </c>
      <c r="R280" s="4">
        <v>105938</v>
      </c>
      <c r="U280" s="1" t="s">
        <v>533</v>
      </c>
      <c r="V280" s="2" t="s">
        <v>534</v>
      </c>
      <c r="W280" s="3">
        <v>97005</v>
      </c>
      <c r="X280" s="3">
        <v>114519</v>
      </c>
      <c r="Y280" s="3">
        <v>97955</v>
      </c>
      <c r="Z280" s="3">
        <v>185999</v>
      </c>
      <c r="AA280" s="3">
        <v>198176</v>
      </c>
      <c r="AB280" s="3">
        <v>105072</v>
      </c>
      <c r="AC280" s="3">
        <v>217006</v>
      </c>
      <c r="AD280" s="3">
        <v>294528</v>
      </c>
      <c r="AE280" s="3">
        <v>211030</v>
      </c>
      <c r="AF280" s="3">
        <v>281371</v>
      </c>
      <c r="AG280" s="3">
        <v>307565</v>
      </c>
      <c r="AH280" s="3">
        <v>341056</v>
      </c>
      <c r="AI280" s="3">
        <v>340596</v>
      </c>
      <c r="AJ280" s="3">
        <v>265736</v>
      </c>
      <c r="AK280" s="3">
        <v>173133</v>
      </c>
      <c r="AL280" s="4">
        <v>175134</v>
      </c>
      <c r="AO280" s="1" t="s">
        <v>533</v>
      </c>
      <c r="AP280" s="2" t="s">
        <v>534</v>
      </c>
      <c r="AQ280">
        <f>(C280/$C$335)/(World!C280/World!$C$335)</f>
        <v>0.44288868741962606</v>
      </c>
      <c r="AR280">
        <f>(D280/Indonesia!$D$335)/(World!D280/World!$D$335)</f>
        <v>0.45752235821019088</v>
      </c>
      <c r="AS280">
        <f>(E280/$E$335)/(World!E280/World!$E$335)</f>
        <v>0.56978243122797867</v>
      </c>
      <c r="AT280">
        <f>(F280/$F$335)/(World!F280/World!$F$335)</f>
        <v>0.65643564393573306</v>
      </c>
      <c r="AU280">
        <f>(G280/$G$335)/(World!G280/World!$G$335)</f>
        <v>0.55794876635613178</v>
      </c>
      <c r="AV280">
        <f>(H280/$H$335)/(World!H280/World!$H$335)</f>
        <v>0.67574438384893698</v>
      </c>
      <c r="AW280">
        <f>(I280/$I$335)/(World!I280/World!$I$335)</f>
        <v>1.4180440084327168</v>
      </c>
      <c r="AX280">
        <f>(J280/$J$335)/(World!J280/World!$J$335)</f>
        <v>1.626963948342343</v>
      </c>
      <c r="AY280">
        <f>(K280/$K$335)/(World!K280/World!$K$335)</f>
        <v>1.6677216282663549</v>
      </c>
      <c r="AZ280">
        <f>(L280/$L$335)/(World!L280/World!$L$335)</f>
        <v>0.5396443672842024</v>
      </c>
      <c r="BA280">
        <f>(M280/$M$335)/(World!M280/World!$M$335)</f>
        <v>0.42363861581818585</v>
      </c>
      <c r="BB280">
        <f>(N280/$N$335)/(World!N280/World!$N$335)</f>
        <v>0.42437745730555715</v>
      </c>
      <c r="BC280">
        <f>(O280/$O$335)/(World!O280/World!$O$335)</f>
        <v>0.44329002005563639</v>
      </c>
      <c r="BD280">
        <f>(P280/$P$335)/(World!P280/World!$P$335)</f>
        <v>0.48155249821115864</v>
      </c>
      <c r="BE280">
        <f>(Q280/$Q$335)/(World!Q280/World!$Q$335)</f>
        <v>0.54000497550690263</v>
      </c>
      <c r="BF280">
        <f>(R280/$R$335)/(World!R280/World!$R$335)</f>
        <v>0.60393615886945673</v>
      </c>
      <c r="BI280" s="1" t="s">
        <v>533</v>
      </c>
      <c r="BJ280" s="2" t="s">
        <v>534</v>
      </c>
      <c r="BK280">
        <f t="shared" si="325"/>
        <v>-0.38610830997412404</v>
      </c>
      <c r="BL280">
        <f t="shared" si="326"/>
        <v>-0.37219164339678545</v>
      </c>
      <c r="BM280">
        <f t="shared" si="327"/>
        <v>-0.2740619083343156</v>
      </c>
      <c r="BN280">
        <f t="shared" si="328"/>
        <v>-0.20741183475619332</v>
      </c>
      <c r="BO280">
        <f t="shared" si="329"/>
        <v>-0.28373926228509855</v>
      </c>
      <c r="BP280">
        <f t="shared" si="330"/>
        <v>-0.19349944972293198</v>
      </c>
      <c r="BQ280">
        <f t="shared" si="331"/>
        <v>0.17288519438638211</v>
      </c>
      <c r="BR280">
        <f t="shared" si="332"/>
        <v>0.23866484682363739</v>
      </c>
      <c r="BS280">
        <f t="shared" si="333"/>
        <v>0.25029659061552101</v>
      </c>
      <c r="BT280">
        <f t="shared" si="334"/>
        <v>-0.29900127750139116</v>
      </c>
      <c r="BU280">
        <f t="shared" si="335"/>
        <v>-0.40485090652768707</v>
      </c>
      <c r="BV280">
        <f t="shared" si="336"/>
        <v>-0.40412219369388708</v>
      </c>
      <c r="BW280">
        <f t="shared" si="337"/>
        <v>-0.38572287773659192</v>
      </c>
      <c r="BX280">
        <f t="shared" si="338"/>
        <v>-0.34993528910708194</v>
      </c>
      <c r="BY280">
        <f t="shared" si="339"/>
        <v>-0.29869710280753287</v>
      </c>
      <c r="BZ280">
        <f t="shared" si="340"/>
        <v>-0.24693242242865268</v>
      </c>
      <c r="CC280" s="1" t="s">
        <v>533</v>
      </c>
      <c r="CD280" s="2" t="s">
        <v>534</v>
      </c>
      <c r="CE280">
        <f t="shared" si="341"/>
        <v>-0.5771632035898937</v>
      </c>
      <c r="CF280">
        <f t="shared" si="342"/>
        <v>-0.57960509527783333</v>
      </c>
      <c r="CG280">
        <f t="shared" si="343"/>
        <v>-0.40922169472018416</v>
      </c>
      <c r="CH280">
        <f t="shared" si="344"/>
        <v>-0.55678313308474892</v>
      </c>
      <c r="CI280">
        <f t="shared" si="345"/>
        <v>-0.59524748649671166</v>
      </c>
      <c r="CJ280">
        <f t="shared" si="346"/>
        <v>-0.22857460230229118</v>
      </c>
      <c r="CK280">
        <f t="shared" si="347"/>
        <v>-0.16118330403700701</v>
      </c>
      <c r="CL280">
        <f t="shared" si="348"/>
        <v>-0.15696499384254595</v>
      </c>
      <c r="CM280">
        <f t="shared" si="349"/>
        <v>-2.5368181177693881E-2</v>
      </c>
      <c r="CN280">
        <f t="shared" si="350"/>
        <v>-0.51756926578537177</v>
      </c>
      <c r="CO280">
        <f t="shared" si="351"/>
        <v>-0.53317564485697122</v>
      </c>
      <c r="CP280">
        <f t="shared" si="352"/>
        <v>-0.59192684873576951</v>
      </c>
      <c r="CQ280">
        <f t="shared" si="353"/>
        <v>-0.60012402751155713</v>
      </c>
      <c r="CR280">
        <f t="shared" si="354"/>
        <v>-0.47812181032876383</v>
      </c>
      <c r="CS280">
        <f t="shared" si="355"/>
        <v>-0.30570335036482588</v>
      </c>
      <c r="CT280">
        <f t="shared" si="356"/>
        <v>-0.24618603062560482</v>
      </c>
      <c r="CW280" s="1" t="s">
        <v>533</v>
      </c>
      <c r="CX280" s="2" t="s">
        <v>534</v>
      </c>
      <c r="CY280">
        <f t="shared" si="357"/>
        <v>2</v>
      </c>
      <c r="CZ280">
        <f t="shared" si="358"/>
        <v>2</v>
      </c>
      <c r="DA280">
        <f t="shared" si="359"/>
        <v>2</v>
      </c>
      <c r="DB280">
        <f t="shared" si="360"/>
        <v>2</v>
      </c>
      <c r="DC280">
        <f t="shared" si="361"/>
        <v>2</v>
      </c>
      <c r="DD280">
        <f t="shared" si="362"/>
        <v>2</v>
      </c>
      <c r="DE280">
        <f t="shared" si="363"/>
        <v>1</v>
      </c>
      <c r="DF280">
        <f t="shared" si="364"/>
        <v>1</v>
      </c>
      <c r="DG280">
        <f t="shared" si="365"/>
        <v>1</v>
      </c>
      <c r="DH280">
        <f t="shared" si="366"/>
        <v>2</v>
      </c>
      <c r="DI280">
        <f t="shared" si="367"/>
        <v>2</v>
      </c>
      <c r="DJ280">
        <f t="shared" si="368"/>
        <v>2</v>
      </c>
      <c r="DK280">
        <f t="shared" si="369"/>
        <v>2</v>
      </c>
      <c r="DL280">
        <f t="shared" si="370"/>
        <v>2</v>
      </c>
      <c r="DM280">
        <f t="shared" si="371"/>
        <v>2</v>
      </c>
      <c r="DN280">
        <f t="shared" si="372"/>
        <v>2</v>
      </c>
      <c r="DQ280" s="1" t="s">
        <v>533</v>
      </c>
      <c r="DR280" s="2" t="s">
        <v>534</v>
      </c>
      <c r="DS280">
        <f t="shared" si="373"/>
        <v>3</v>
      </c>
      <c r="DT280">
        <f t="shared" si="374"/>
        <v>3</v>
      </c>
      <c r="DU280">
        <f t="shared" si="375"/>
        <v>3</v>
      </c>
      <c r="DV280">
        <f t="shared" si="376"/>
        <v>3</v>
      </c>
      <c r="DW280">
        <f t="shared" si="377"/>
        <v>3</v>
      </c>
      <c r="DX280">
        <f t="shared" si="378"/>
        <v>3</v>
      </c>
      <c r="DY280">
        <f t="shared" si="379"/>
        <v>3</v>
      </c>
      <c r="DZ280">
        <f t="shared" si="380"/>
        <v>3</v>
      </c>
      <c r="EA280">
        <f t="shared" si="381"/>
        <v>3</v>
      </c>
      <c r="EB280">
        <f t="shared" si="382"/>
        <v>3</v>
      </c>
      <c r="EC280">
        <f t="shared" si="383"/>
        <v>3</v>
      </c>
      <c r="ED280">
        <f t="shared" si="384"/>
        <v>3</v>
      </c>
      <c r="EE280">
        <f t="shared" si="385"/>
        <v>3</v>
      </c>
      <c r="EF280">
        <f t="shared" si="386"/>
        <v>3</v>
      </c>
      <c r="EG280">
        <f t="shared" si="387"/>
        <v>3</v>
      </c>
      <c r="EH280">
        <f t="shared" si="388"/>
        <v>3</v>
      </c>
      <c r="EK280" s="1" t="s">
        <v>533</v>
      </c>
      <c r="EL280" s="2" t="s">
        <v>534</v>
      </c>
      <c r="EM280" t="str">
        <f t="shared" si="389"/>
        <v>D</v>
      </c>
      <c r="EN280" t="str">
        <f t="shared" si="390"/>
        <v>D</v>
      </c>
      <c r="EO280" t="str">
        <f t="shared" si="391"/>
        <v>D</v>
      </c>
      <c r="EP280" t="str">
        <f t="shared" si="392"/>
        <v>D</v>
      </c>
      <c r="EQ280" t="str">
        <f t="shared" si="393"/>
        <v>D</v>
      </c>
      <c r="ER280" t="str">
        <f t="shared" si="394"/>
        <v>D</v>
      </c>
      <c r="ES280" t="str">
        <f t="shared" si="395"/>
        <v>B</v>
      </c>
      <c r="ET280" t="str">
        <f t="shared" si="396"/>
        <v>B</v>
      </c>
      <c r="EU280" t="str">
        <f t="shared" si="397"/>
        <v>B</v>
      </c>
      <c r="EV280" t="str">
        <f t="shared" si="398"/>
        <v>D</v>
      </c>
      <c r="EW280" t="str">
        <f t="shared" si="399"/>
        <v>D</v>
      </c>
      <c r="EX280" t="str">
        <f t="shared" si="400"/>
        <v>D</v>
      </c>
      <c r="EY280" t="str">
        <f t="shared" si="401"/>
        <v>D</v>
      </c>
      <c r="EZ280" t="str">
        <f t="shared" si="402"/>
        <v>D</v>
      </c>
      <c r="FA280" t="str">
        <f t="shared" si="403"/>
        <v>D</v>
      </c>
      <c r="FB280" t="str">
        <f t="shared" si="404"/>
        <v>D</v>
      </c>
    </row>
    <row r="281" spans="1:158" x14ac:dyDescent="0.25">
      <c r="A281" s="1" t="s">
        <v>535</v>
      </c>
      <c r="B281" s="2" t="s">
        <v>536</v>
      </c>
      <c r="C281" s="3">
        <v>26836</v>
      </c>
      <c r="D281" s="3">
        <v>20222</v>
      </c>
      <c r="E281" s="3">
        <v>18977</v>
      </c>
      <c r="F281" s="3">
        <v>27629</v>
      </c>
      <c r="G281" s="3">
        <v>41851</v>
      </c>
      <c r="H281" s="3">
        <v>54355</v>
      </c>
      <c r="I281" s="3">
        <v>63948</v>
      </c>
      <c r="J281" s="3">
        <v>61990</v>
      </c>
      <c r="K281" s="3">
        <v>48492</v>
      </c>
      <c r="L281" s="3">
        <v>79066</v>
      </c>
      <c r="M281" s="3">
        <v>83896</v>
      </c>
      <c r="N281" s="3">
        <v>110884</v>
      </c>
      <c r="O281" s="3">
        <v>135750</v>
      </c>
      <c r="P281" s="3">
        <v>153963</v>
      </c>
      <c r="Q281" s="3">
        <v>128953</v>
      </c>
      <c r="R281" s="4">
        <v>145998</v>
      </c>
      <c r="U281" s="1" t="s">
        <v>535</v>
      </c>
      <c r="V281" s="2" t="s">
        <v>536</v>
      </c>
      <c r="W281" s="3">
        <v>28651</v>
      </c>
      <c r="X281" s="3">
        <v>33744</v>
      </c>
      <c r="Y281" s="3">
        <v>31264</v>
      </c>
      <c r="Z281" s="3">
        <v>67522</v>
      </c>
      <c r="AA281" s="3">
        <v>76081</v>
      </c>
      <c r="AB281" s="3">
        <v>53347</v>
      </c>
      <c r="AC281" s="3">
        <v>95319</v>
      </c>
      <c r="AD281" s="3">
        <v>156205</v>
      </c>
      <c r="AE281" s="3">
        <v>107001</v>
      </c>
      <c r="AF281" s="3">
        <v>163326</v>
      </c>
      <c r="AG281" s="3">
        <v>179597</v>
      </c>
      <c r="AH281" s="3">
        <v>220746</v>
      </c>
      <c r="AI281" s="3">
        <v>209275</v>
      </c>
      <c r="AJ281" s="3">
        <v>227127</v>
      </c>
      <c r="AK281" s="3">
        <v>182541</v>
      </c>
      <c r="AL281" s="4">
        <v>192501</v>
      </c>
      <c r="AO281" s="1" t="s">
        <v>535</v>
      </c>
      <c r="AP281" s="2" t="s">
        <v>536</v>
      </c>
      <c r="AQ281">
        <f>(C281/$C$335)/(World!C281/World!$C$335)</f>
        <v>0.50679409062541958</v>
      </c>
      <c r="AR281">
        <f>(D281/Indonesia!$D$335)/(World!D281/World!$D$335)</f>
        <v>0.3329647546438041</v>
      </c>
      <c r="AS281">
        <f>(E281/$E$335)/(World!E281/World!$E$335)</f>
        <v>0.28422045664734191</v>
      </c>
      <c r="AT281">
        <f>(F281/$F$335)/(World!F281/World!$F$335)</f>
        <v>0.34683928727223146</v>
      </c>
      <c r="AU281">
        <f>(G281/$G$335)/(World!G281/World!$G$335)</f>
        <v>0.48372919510498452</v>
      </c>
      <c r="AV281">
        <f>(H281/$H$335)/(World!H281/World!$H$335)</f>
        <v>0.57123270437347884</v>
      </c>
      <c r="AW281">
        <f>(I281/$I$335)/(World!I281/World!$I$335)</f>
        <v>0.53584917615749539</v>
      </c>
      <c r="AX281">
        <f>(J281/$J$335)/(World!J281/World!$J$335)</f>
        <v>0.43999670892601905</v>
      </c>
      <c r="AY281">
        <f>(K281/$K$335)/(World!K281/World!$K$335)</f>
        <v>0.3754370975362637</v>
      </c>
      <c r="AZ281">
        <f>(L281/$L$335)/(World!L281/World!$L$335)</f>
        <v>0.42252539042749371</v>
      </c>
      <c r="BA281">
        <f>(M281/$M$335)/(World!M281/World!$M$335)</f>
        <v>0.3323831135393272</v>
      </c>
      <c r="BB281">
        <f>(N281/$N$335)/(World!N281/World!$N$335)</f>
        <v>0.46073513969544805</v>
      </c>
      <c r="BC281">
        <f>(O281/$O$335)/(World!O281/World!$O$335)</f>
        <v>0.54439425696165611</v>
      </c>
      <c r="BD281">
        <f>(P281/$P$335)/(World!P281/World!$P$335)</f>
        <v>0.56032626881504388</v>
      </c>
      <c r="BE281">
        <f>(Q281/$Q$335)/(World!Q281/World!$Q$335)</f>
        <v>0.50317928925816902</v>
      </c>
      <c r="BF281">
        <f>(R281/$R$335)/(World!R281/World!$R$335)</f>
        <v>0.53663015063741659</v>
      </c>
      <c r="BI281" s="1" t="s">
        <v>535</v>
      </c>
      <c r="BJ281" s="2" t="s">
        <v>536</v>
      </c>
      <c r="BK281">
        <f t="shared" si="325"/>
        <v>-0.32732137220545326</v>
      </c>
      <c r="BL281">
        <f t="shared" si="326"/>
        <v>-0.50041476568106369</v>
      </c>
      <c r="BM281">
        <f t="shared" si="327"/>
        <v>-0.55736500664481892</v>
      </c>
      <c r="BN281">
        <f t="shared" si="328"/>
        <v>-0.48495816754100052</v>
      </c>
      <c r="BO281">
        <f t="shared" si="329"/>
        <v>-0.34795487383968721</v>
      </c>
      <c r="BP281">
        <f t="shared" si="330"/>
        <v>-0.27288592862983335</v>
      </c>
      <c r="BQ281">
        <f t="shared" si="331"/>
        <v>-0.30221120084444264</v>
      </c>
      <c r="BR281">
        <f t="shared" si="332"/>
        <v>-0.38889206315731345</v>
      </c>
      <c r="BS281">
        <f t="shared" si="333"/>
        <v>-0.45408321731504664</v>
      </c>
      <c r="BT281">
        <f t="shared" si="334"/>
        <v>-0.40595030040129204</v>
      </c>
      <c r="BU281">
        <f t="shared" si="335"/>
        <v>-0.50106975964835143</v>
      </c>
      <c r="BV281">
        <f t="shared" si="336"/>
        <v>-0.36917360693943774</v>
      </c>
      <c r="BW281">
        <f t="shared" si="337"/>
        <v>-0.29500611063827309</v>
      </c>
      <c r="BX281">
        <f t="shared" si="338"/>
        <v>-0.28178320135496843</v>
      </c>
      <c r="BY281">
        <f t="shared" si="339"/>
        <v>-0.33051327562330635</v>
      </c>
      <c r="BZ281">
        <f t="shared" si="340"/>
        <v>-0.30154936708118796</v>
      </c>
      <c r="CC281" s="1" t="s">
        <v>535</v>
      </c>
      <c r="CD281" s="2" t="s">
        <v>536</v>
      </c>
      <c r="CE281">
        <f t="shared" si="341"/>
        <v>-3.2710364589903944E-2</v>
      </c>
      <c r="CF281">
        <f t="shared" si="342"/>
        <v>-0.25056517066301004</v>
      </c>
      <c r="CG281">
        <f t="shared" si="343"/>
        <v>-0.24456121494397007</v>
      </c>
      <c r="CH281">
        <f t="shared" si="344"/>
        <v>-0.41925991319061284</v>
      </c>
      <c r="CI281">
        <f t="shared" si="345"/>
        <v>-0.29025200963266967</v>
      </c>
      <c r="CJ281">
        <f t="shared" si="346"/>
        <v>9.3591576758091776E-3</v>
      </c>
      <c r="CK281">
        <f t="shared" si="347"/>
        <v>-0.19697112396164931</v>
      </c>
      <c r="CL281">
        <f t="shared" si="348"/>
        <v>-0.431792662526639</v>
      </c>
      <c r="CM281">
        <f t="shared" si="349"/>
        <v>-0.37628060427157495</v>
      </c>
      <c r="CN281">
        <f t="shared" si="350"/>
        <v>-0.34761873329152776</v>
      </c>
      <c r="CO281">
        <f t="shared" si="351"/>
        <v>-0.36320129946526092</v>
      </c>
      <c r="CP281">
        <f t="shared" si="352"/>
        <v>-0.33127883484606341</v>
      </c>
      <c r="CQ281">
        <f t="shared" si="353"/>
        <v>-0.21310049996377073</v>
      </c>
      <c r="CR281">
        <f t="shared" si="354"/>
        <v>-0.1919861450051169</v>
      </c>
      <c r="CS281">
        <f t="shared" si="355"/>
        <v>-0.17203541641251516</v>
      </c>
      <c r="CT281">
        <f t="shared" si="356"/>
        <v>-0.13738002180213235</v>
      </c>
      <c r="CW281" s="1" t="s">
        <v>535</v>
      </c>
      <c r="CX281" s="2" t="s">
        <v>536</v>
      </c>
      <c r="CY281">
        <f t="shared" si="357"/>
        <v>2</v>
      </c>
      <c r="CZ281">
        <f t="shared" si="358"/>
        <v>2</v>
      </c>
      <c r="DA281">
        <f t="shared" si="359"/>
        <v>2</v>
      </c>
      <c r="DB281">
        <f t="shared" si="360"/>
        <v>2</v>
      </c>
      <c r="DC281">
        <f t="shared" si="361"/>
        <v>2</v>
      </c>
      <c r="DD281">
        <f t="shared" si="362"/>
        <v>2</v>
      </c>
      <c r="DE281">
        <f t="shared" si="363"/>
        <v>2</v>
      </c>
      <c r="DF281">
        <f t="shared" si="364"/>
        <v>2</v>
      </c>
      <c r="DG281">
        <f t="shared" si="365"/>
        <v>2</v>
      </c>
      <c r="DH281">
        <f t="shared" si="366"/>
        <v>2</v>
      </c>
      <c r="DI281">
        <f t="shared" si="367"/>
        <v>2</v>
      </c>
      <c r="DJ281">
        <f t="shared" si="368"/>
        <v>2</v>
      </c>
      <c r="DK281">
        <f t="shared" si="369"/>
        <v>2</v>
      </c>
      <c r="DL281">
        <f t="shared" si="370"/>
        <v>2</v>
      </c>
      <c r="DM281">
        <f t="shared" si="371"/>
        <v>2</v>
      </c>
      <c r="DN281">
        <f t="shared" si="372"/>
        <v>2</v>
      </c>
      <c r="DQ281" s="1" t="s">
        <v>535</v>
      </c>
      <c r="DR281" s="2" t="s">
        <v>536</v>
      </c>
      <c r="DS281">
        <f t="shared" si="373"/>
        <v>3</v>
      </c>
      <c r="DT281">
        <f t="shared" si="374"/>
        <v>3</v>
      </c>
      <c r="DU281">
        <f t="shared" si="375"/>
        <v>3</v>
      </c>
      <c r="DV281">
        <f t="shared" si="376"/>
        <v>3</v>
      </c>
      <c r="DW281">
        <f t="shared" si="377"/>
        <v>3</v>
      </c>
      <c r="DX281">
        <f t="shared" si="378"/>
        <v>5</v>
      </c>
      <c r="DY281">
        <f t="shared" si="379"/>
        <v>3</v>
      </c>
      <c r="DZ281">
        <f t="shared" si="380"/>
        <v>3</v>
      </c>
      <c r="EA281">
        <f t="shared" si="381"/>
        <v>3</v>
      </c>
      <c r="EB281">
        <f t="shared" si="382"/>
        <v>3</v>
      </c>
      <c r="EC281">
        <f t="shared" si="383"/>
        <v>3</v>
      </c>
      <c r="ED281">
        <f t="shared" si="384"/>
        <v>3</v>
      </c>
      <c r="EE281">
        <f t="shared" si="385"/>
        <v>3</v>
      </c>
      <c r="EF281">
        <f t="shared" si="386"/>
        <v>3</v>
      </c>
      <c r="EG281">
        <f t="shared" si="387"/>
        <v>3</v>
      </c>
      <c r="EH281">
        <f t="shared" si="388"/>
        <v>3</v>
      </c>
      <c r="EK281" s="1" t="s">
        <v>535</v>
      </c>
      <c r="EL281" s="2" t="s">
        <v>536</v>
      </c>
      <c r="EM281" t="str">
        <f t="shared" si="389"/>
        <v>D</v>
      </c>
      <c r="EN281" t="str">
        <f t="shared" si="390"/>
        <v>D</v>
      </c>
      <c r="EO281" t="str">
        <f t="shared" si="391"/>
        <v>D</v>
      </c>
      <c r="EP281" t="str">
        <f t="shared" si="392"/>
        <v>D</v>
      </c>
      <c r="EQ281" t="str">
        <f t="shared" si="393"/>
        <v>D</v>
      </c>
      <c r="ER281" t="str">
        <f t="shared" si="394"/>
        <v>C</v>
      </c>
      <c r="ES281" t="str">
        <f t="shared" si="395"/>
        <v>D</v>
      </c>
      <c r="ET281" t="str">
        <f t="shared" si="396"/>
        <v>D</v>
      </c>
      <c r="EU281" t="str">
        <f t="shared" si="397"/>
        <v>D</v>
      </c>
      <c r="EV281" t="str">
        <f t="shared" si="398"/>
        <v>D</v>
      </c>
      <c r="EW281" t="str">
        <f t="shared" si="399"/>
        <v>D</v>
      </c>
      <c r="EX281" t="str">
        <f t="shared" si="400"/>
        <v>D</v>
      </c>
      <c r="EY281" t="str">
        <f t="shared" si="401"/>
        <v>D</v>
      </c>
      <c r="EZ281" t="str">
        <f t="shared" si="402"/>
        <v>D</v>
      </c>
      <c r="FA281" t="str">
        <f t="shared" si="403"/>
        <v>D</v>
      </c>
      <c r="FB281" t="str">
        <f t="shared" si="404"/>
        <v>D</v>
      </c>
    </row>
    <row r="282" spans="1:158" x14ac:dyDescent="0.25">
      <c r="A282" s="5" t="s">
        <v>537</v>
      </c>
      <c r="B282" s="6" t="s">
        <v>538</v>
      </c>
      <c r="C282" s="7">
        <v>6145</v>
      </c>
      <c r="D282" s="7">
        <v>7045</v>
      </c>
      <c r="E282" s="7">
        <v>6474</v>
      </c>
      <c r="F282" s="7">
        <v>13637</v>
      </c>
      <c r="G282" s="7">
        <v>11591</v>
      </c>
      <c r="H282" s="7">
        <v>9971</v>
      </c>
      <c r="I282" s="7">
        <v>10608</v>
      </c>
      <c r="J282" s="7">
        <v>8708</v>
      </c>
      <c r="K282" s="7">
        <v>9328</v>
      </c>
      <c r="L282" s="7">
        <v>12404</v>
      </c>
      <c r="M282" s="7">
        <v>10899</v>
      </c>
      <c r="N282" s="7">
        <v>6593</v>
      </c>
      <c r="O282" s="7">
        <v>3609</v>
      </c>
      <c r="P282" s="7">
        <v>3366</v>
      </c>
      <c r="Q282" s="7">
        <v>5946</v>
      </c>
      <c r="R282" s="8">
        <v>5746</v>
      </c>
      <c r="U282" s="5" t="s">
        <v>537</v>
      </c>
      <c r="V282" s="6" t="s">
        <v>538</v>
      </c>
      <c r="W282" s="7">
        <v>2583</v>
      </c>
      <c r="X282" s="7">
        <v>4324</v>
      </c>
      <c r="Y282" s="7">
        <v>6768</v>
      </c>
      <c r="Z282" s="7">
        <v>6063</v>
      </c>
      <c r="AA282" s="7">
        <v>10233</v>
      </c>
      <c r="AB282" s="7">
        <v>8805</v>
      </c>
      <c r="AC282" s="7">
        <v>12184</v>
      </c>
      <c r="AD282" s="7">
        <v>16333</v>
      </c>
      <c r="AE282" s="7">
        <v>16138</v>
      </c>
      <c r="AF282" s="7">
        <v>27138</v>
      </c>
      <c r="AG282" s="7">
        <v>32910</v>
      </c>
      <c r="AH282" s="7">
        <v>42044</v>
      </c>
      <c r="AI282" s="7">
        <v>34139</v>
      </c>
      <c r="AJ282" s="7">
        <v>34360</v>
      </c>
      <c r="AK282" s="7">
        <v>27184</v>
      </c>
      <c r="AL282" s="8">
        <v>36321</v>
      </c>
      <c r="AO282" s="5" t="s">
        <v>537</v>
      </c>
      <c r="AP282" s="6" t="s">
        <v>538</v>
      </c>
      <c r="AQ282">
        <f>(C282/$C$335)/(World!C282/World!$C$335)</f>
        <v>0.73566824045122015</v>
      </c>
      <c r="AR282">
        <f>(D282/Indonesia!$D$335)/(World!D282/World!$D$335)</f>
        <v>0.81812690031760027</v>
      </c>
      <c r="AS282">
        <f>(E282/$E$335)/(World!E282/World!$E$335)</f>
        <v>0.64585916329460458</v>
      </c>
      <c r="AT282">
        <f>(F282/$F$335)/(World!F282/World!$F$335)</f>
        <v>1.3149122696290718</v>
      </c>
      <c r="AU282">
        <f>(G282/$G$335)/(World!G282/World!$G$335)</f>
        <v>0.92068437360743272</v>
      </c>
      <c r="AV282">
        <f>(H282/$H$335)/(World!H282/World!$H$335)</f>
        <v>0.73813506360197012</v>
      </c>
      <c r="AW282">
        <f>(I282/$I$335)/(World!I282/World!$I$335)</f>
        <v>0.65634825969861044</v>
      </c>
      <c r="AX282">
        <f>(J282/$J$335)/(World!J282/World!$J$335)</f>
        <v>0.40791260442768373</v>
      </c>
      <c r="AY282">
        <f>(K282/$K$335)/(World!K282/World!$K$335)</f>
        <v>0.40899671620309414</v>
      </c>
      <c r="AZ282">
        <f>(L282/$L$335)/(World!L282/World!$L$335)</f>
        <v>0.36691912001209825</v>
      </c>
      <c r="BA282">
        <f>(M282/$M$335)/(World!M282/World!$M$335)</f>
        <v>0.24661920699134302</v>
      </c>
      <c r="BB282">
        <f>(N282/$N$335)/(World!N282/World!$N$335)</f>
        <v>0.15717864762018971</v>
      </c>
      <c r="BC282">
        <f>(O282/$O$335)/(World!O282/World!$O$335)</f>
        <v>9.2049793315612249E-2</v>
      </c>
      <c r="BD282">
        <f>(P282/$P$335)/(World!P282/World!$P$335)</f>
        <v>8.5143605407568143E-2</v>
      </c>
      <c r="BE282">
        <f>(Q282/$Q$335)/(World!Q282/World!$Q$335)</f>
        <v>0.15592833096508726</v>
      </c>
      <c r="BF282">
        <f>(R282/$R$335)/(World!R282/World!$R$335)</f>
        <v>0.15745910344762759</v>
      </c>
      <c r="BI282" s="5" t="s">
        <v>537</v>
      </c>
      <c r="BJ282" s="6" t="s">
        <v>538</v>
      </c>
      <c r="BK282">
        <f t="shared" si="325"/>
        <v>-0.15229394269498286</v>
      </c>
      <c r="BL282">
        <f t="shared" si="326"/>
        <v>-0.10003322631144676</v>
      </c>
      <c r="BM282">
        <f t="shared" si="327"/>
        <v>-0.21517080234039751</v>
      </c>
      <c r="BN282">
        <f t="shared" si="328"/>
        <v>0.13603637328317914</v>
      </c>
      <c r="BO282">
        <f t="shared" si="329"/>
        <v>-4.1295502521112588E-2</v>
      </c>
      <c r="BP282">
        <f t="shared" si="330"/>
        <v>-0.15065856611589334</v>
      </c>
      <c r="BQ282">
        <f t="shared" si="331"/>
        <v>-0.20747553438062627</v>
      </c>
      <c r="BR282">
        <f t="shared" si="332"/>
        <v>-0.42054271956248285</v>
      </c>
      <c r="BS282">
        <f t="shared" si="333"/>
        <v>-0.41944972404869546</v>
      </c>
      <c r="BT282">
        <f t="shared" si="334"/>
        <v>-0.46314435925243225</v>
      </c>
      <c r="BU282">
        <f t="shared" si="335"/>
        <v>-0.60433915086781487</v>
      </c>
      <c r="BV282">
        <f t="shared" si="336"/>
        <v>-0.72834160404975068</v>
      </c>
      <c r="BW282">
        <f t="shared" si="337"/>
        <v>-0.83141832198669907</v>
      </c>
      <c r="BX282">
        <f t="shared" si="338"/>
        <v>-0.84307403189167929</v>
      </c>
      <c r="BY282">
        <f t="shared" si="339"/>
        <v>-0.73021107487710368</v>
      </c>
      <c r="BZ282">
        <f t="shared" si="340"/>
        <v>-0.72792282167271882</v>
      </c>
      <c r="CC282" s="5" t="s">
        <v>537</v>
      </c>
      <c r="CD282" s="6" t="s">
        <v>538</v>
      </c>
      <c r="CE282">
        <f t="shared" si="341"/>
        <v>0.40811182401466545</v>
      </c>
      <c r="CF282">
        <f t="shared" si="342"/>
        <v>0.23933503386401619</v>
      </c>
      <c r="CG282">
        <f t="shared" si="343"/>
        <v>-2.2202084277299503E-2</v>
      </c>
      <c r="CH282">
        <f t="shared" si="344"/>
        <v>0.38446700507614212</v>
      </c>
      <c r="CI282">
        <f t="shared" si="345"/>
        <v>6.2225073313782991E-2</v>
      </c>
      <c r="CJ282">
        <f t="shared" si="346"/>
        <v>6.2100553898593952E-2</v>
      </c>
      <c r="CK282">
        <f t="shared" si="347"/>
        <v>-6.9147069147069154E-2</v>
      </c>
      <c r="CL282">
        <f t="shared" si="348"/>
        <v>-0.3045006189848648</v>
      </c>
      <c r="CM282">
        <f t="shared" si="349"/>
        <v>-0.26741537736589965</v>
      </c>
      <c r="CN282">
        <f t="shared" si="350"/>
        <v>-0.37261645844924385</v>
      </c>
      <c r="CO282">
        <f t="shared" si="351"/>
        <v>-0.50243100732726154</v>
      </c>
      <c r="CP282">
        <f t="shared" si="352"/>
        <v>-0.72888952854822464</v>
      </c>
      <c r="CQ282">
        <f t="shared" si="353"/>
        <v>-0.80878457136801951</v>
      </c>
      <c r="CR282">
        <f t="shared" si="354"/>
        <v>-0.82155542596617714</v>
      </c>
      <c r="CS282">
        <f t="shared" si="355"/>
        <v>-0.64105040748566255</v>
      </c>
      <c r="CT282">
        <f t="shared" si="356"/>
        <v>-0.72681674471676139</v>
      </c>
      <c r="CW282" s="5" t="s">
        <v>537</v>
      </c>
      <c r="CX282" s="6" t="s">
        <v>538</v>
      </c>
      <c r="CY282">
        <f t="shared" si="357"/>
        <v>2</v>
      </c>
      <c r="CZ282">
        <f t="shared" si="358"/>
        <v>2</v>
      </c>
      <c r="DA282">
        <f t="shared" si="359"/>
        <v>2</v>
      </c>
      <c r="DB282">
        <f t="shared" si="360"/>
        <v>1</v>
      </c>
      <c r="DC282">
        <f t="shared" si="361"/>
        <v>2</v>
      </c>
      <c r="DD282">
        <f t="shared" si="362"/>
        <v>2</v>
      </c>
      <c r="DE282">
        <f t="shared" si="363"/>
        <v>2</v>
      </c>
      <c r="DF282">
        <f t="shared" si="364"/>
        <v>2</v>
      </c>
      <c r="DG282">
        <f t="shared" si="365"/>
        <v>2</v>
      </c>
      <c r="DH282">
        <f t="shared" si="366"/>
        <v>2</v>
      </c>
      <c r="DI282">
        <f t="shared" si="367"/>
        <v>2</v>
      </c>
      <c r="DJ282">
        <f t="shared" si="368"/>
        <v>2</v>
      </c>
      <c r="DK282">
        <f t="shared" si="369"/>
        <v>2</v>
      </c>
      <c r="DL282">
        <f t="shared" si="370"/>
        <v>2</v>
      </c>
      <c r="DM282">
        <f t="shared" si="371"/>
        <v>2</v>
      </c>
      <c r="DN282">
        <f t="shared" si="372"/>
        <v>2</v>
      </c>
      <c r="DQ282" s="5" t="s">
        <v>537</v>
      </c>
      <c r="DR282" s="6" t="s">
        <v>538</v>
      </c>
      <c r="DS282">
        <f t="shared" si="373"/>
        <v>5</v>
      </c>
      <c r="DT282">
        <f t="shared" si="374"/>
        <v>5</v>
      </c>
      <c r="DU282">
        <f t="shared" si="375"/>
        <v>3</v>
      </c>
      <c r="DV282">
        <f t="shared" si="376"/>
        <v>5</v>
      </c>
      <c r="DW282">
        <f t="shared" si="377"/>
        <v>5</v>
      </c>
      <c r="DX282">
        <f t="shared" si="378"/>
        <v>5</v>
      </c>
      <c r="DY282">
        <f t="shared" si="379"/>
        <v>3</v>
      </c>
      <c r="DZ282">
        <f t="shared" si="380"/>
        <v>3</v>
      </c>
      <c r="EA282">
        <f t="shared" si="381"/>
        <v>3</v>
      </c>
      <c r="EB282">
        <f t="shared" si="382"/>
        <v>3</v>
      </c>
      <c r="EC282">
        <f t="shared" si="383"/>
        <v>3</v>
      </c>
      <c r="ED282">
        <f t="shared" si="384"/>
        <v>3</v>
      </c>
      <c r="EE282">
        <f t="shared" si="385"/>
        <v>3</v>
      </c>
      <c r="EF282">
        <f t="shared" si="386"/>
        <v>3</v>
      </c>
      <c r="EG282">
        <f t="shared" si="387"/>
        <v>3</v>
      </c>
      <c r="EH282">
        <f t="shared" si="388"/>
        <v>3</v>
      </c>
      <c r="EK282" s="5" t="s">
        <v>537</v>
      </c>
      <c r="EL282" s="6" t="s">
        <v>538</v>
      </c>
      <c r="EM282" t="str">
        <f t="shared" si="389"/>
        <v>C</v>
      </c>
      <c r="EN282" t="str">
        <f t="shared" si="390"/>
        <v>C</v>
      </c>
      <c r="EO282" t="str">
        <f t="shared" si="391"/>
        <v>D</v>
      </c>
      <c r="EP282" t="str">
        <f t="shared" si="392"/>
        <v>A</v>
      </c>
      <c r="EQ282" t="str">
        <f t="shared" si="393"/>
        <v>C</v>
      </c>
      <c r="ER282" t="str">
        <f t="shared" si="394"/>
        <v>C</v>
      </c>
      <c r="ES282" t="str">
        <f t="shared" si="395"/>
        <v>D</v>
      </c>
      <c r="ET282" t="str">
        <f t="shared" si="396"/>
        <v>D</v>
      </c>
      <c r="EU282" t="str">
        <f t="shared" si="397"/>
        <v>D</v>
      </c>
      <c r="EV282" t="str">
        <f t="shared" si="398"/>
        <v>D</v>
      </c>
      <c r="EW282" t="str">
        <f t="shared" si="399"/>
        <v>D</v>
      </c>
      <c r="EX282" t="str">
        <f t="shared" si="400"/>
        <v>D</v>
      </c>
      <c r="EY282" t="str">
        <f t="shared" si="401"/>
        <v>D</v>
      </c>
      <c r="EZ282" t="str">
        <f t="shared" si="402"/>
        <v>D</v>
      </c>
      <c r="FA282" t="str">
        <f t="shared" si="403"/>
        <v>D</v>
      </c>
      <c r="FB282" t="str">
        <f t="shared" si="404"/>
        <v>D</v>
      </c>
    </row>
    <row r="283" spans="1:158" x14ac:dyDescent="0.25">
      <c r="A283" s="5" t="s">
        <v>539</v>
      </c>
      <c r="B283" s="6" t="s">
        <v>540</v>
      </c>
      <c r="C283" s="7">
        <v>2055</v>
      </c>
      <c r="D283" s="7">
        <v>2553</v>
      </c>
      <c r="E283" s="7">
        <v>2932</v>
      </c>
      <c r="F283" s="7">
        <v>3081</v>
      </c>
      <c r="G283" s="7">
        <v>2241</v>
      </c>
      <c r="H283" s="7">
        <v>2020</v>
      </c>
      <c r="I283" s="7">
        <v>577</v>
      </c>
      <c r="J283" s="7">
        <v>1141</v>
      </c>
      <c r="K283" s="7">
        <v>1280</v>
      </c>
      <c r="L283" s="7">
        <v>2315</v>
      </c>
      <c r="M283" s="7">
        <v>1036</v>
      </c>
      <c r="N283" s="7">
        <v>372</v>
      </c>
      <c r="O283" s="7">
        <v>1115</v>
      </c>
      <c r="P283" s="7">
        <v>1260</v>
      </c>
      <c r="Q283" s="7">
        <v>1481</v>
      </c>
      <c r="R283" s="8">
        <v>937</v>
      </c>
      <c r="U283" s="5" t="s">
        <v>539</v>
      </c>
      <c r="V283" s="6" t="s">
        <v>540</v>
      </c>
      <c r="W283" s="7">
        <v>13746</v>
      </c>
      <c r="X283" s="7">
        <v>8971</v>
      </c>
      <c r="Y283" s="7">
        <v>10216</v>
      </c>
      <c r="Z283" s="7">
        <v>19326</v>
      </c>
      <c r="AA283" s="7">
        <v>37653</v>
      </c>
      <c r="AB283" s="7">
        <v>30768</v>
      </c>
      <c r="AC283" s="7">
        <v>29317</v>
      </c>
      <c r="AD283" s="7">
        <v>58102</v>
      </c>
      <c r="AE283" s="7">
        <v>30858</v>
      </c>
      <c r="AF283" s="7">
        <v>62099</v>
      </c>
      <c r="AG283" s="7">
        <v>59664</v>
      </c>
      <c r="AH283" s="7">
        <v>89474</v>
      </c>
      <c r="AI283" s="7">
        <v>113901</v>
      </c>
      <c r="AJ283" s="7">
        <v>153872</v>
      </c>
      <c r="AK283" s="7">
        <v>148192</v>
      </c>
      <c r="AL283" s="8">
        <v>158841</v>
      </c>
      <c r="AO283" s="5" t="s">
        <v>539</v>
      </c>
      <c r="AP283" s="6" t="s">
        <v>540</v>
      </c>
      <c r="AQ283">
        <f>(C283/$C$335)/(World!C283/World!$C$335)</f>
        <v>9.5630505302563937E-2</v>
      </c>
      <c r="AR283">
        <f>(D283/Indonesia!$D$335)/(World!D283/World!$D$335)</f>
        <v>0.1281524511192208</v>
      </c>
      <c r="AS283">
        <f>(E283/$E$335)/(World!E283/World!$E$335)</f>
        <v>0.14214086864329811</v>
      </c>
      <c r="AT283">
        <f>(F283/$F$335)/(World!F283/World!$F$335)</f>
        <v>0.10902656031799482</v>
      </c>
      <c r="AU283">
        <f>(G283/$G$335)/(World!G283/World!$G$335)</f>
        <v>7.2386462597283374E-2</v>
      </c>
      <c r="AV283">
        <f>(H283/$H$335)/(World!H283/World!$H$335)</f>
        <v>5.3355836676937489E-2</v>
      </c>
      <c r="AW283">
        <f>(I283/$I$335)/(World!I283/World!$I$335)</f>
        <v>1.6377858666049995E-2</v>
      </c>
      <c r="AX283">
        <f>(J283/$J$335)/(World!J283/World!$J$335)</f>
        <v>2.2093784717996886E-2</v>
      </c>
      <c r="AY283">
        <f>(K283/$K$335)/(World!K283/World!$K$335)</f>
        <v>3.0076376433279498E-2</v>
      </c>
      <c r="AZ283">
        <f>(L283/$L$335)/(World!L283/World!$L$335)</f>
        <v>4.4460018576951144E-2</v>
      </c>
      <c r="BA283">
        <f>(M283/$M$335)/(World!M283/World!$M$335)</f>
        <v>1.4539241068989822E-2</v>
      </c>
      <c r="BB283">
        <f>(N283/$N$335)/(World!N283/World!$N$335)</f>
        <v>6.2530649492237586E-3</v>
      </c>
      <c r="BC283">
        <f>(O283/$O$335)/(World!O283/World!$O$335)</f>
        <v>2.1040401206705514E-2</v>
      </c>
      <c r="BD283">
        <f>(P283/$P$335)/(World!P283/World!$P$335)</f>
        <v>2.4066797235171473E-2</v>
      </c>
      <c r="BE283">
        <f>(Q283/$Q$335)/(World!Q283/World!$Q$335)</f>
        <v>3.2532054720875614E-2</v>
      </c>
      <c r="BF283">
        <f>(R283/$R$335)/(World!R283/World!$R$335)</f>
        <v>2.2616224219894506E-2</v>
      </c>
      <c r="BI283" s="5" t="s">
        <v>539</v>
      </c>
      <c r="BJ283" s="6" t="s">
        <v>540</v>
      </c>
      <c r="BK283">
        <f t="shared" si="325"/>
        <v>-0.82543292681294034</v>
      </c>
      <c r="BL283">
        <f t="shared" si="326"/>
        <v>-0.77281004709588164</v>
      </c>
      <c r="BM283">
        <f t="shared" si="327"/>
        <v>-0.75109748272620458</v>
      </c>
      <c r="BN283">
        <f t="shared" si="328"/>
        <v>-0.80338331971646693</v>
      </c>
      <c r="BO283">
        <f t="shared" si="329"/>
        <v>-0.86499929806654607</v>
      </c>
      <c r="BP283">
        <f t="shared" si="330"/>
        <v>-0.8986936136505187</v>
      </c>
      <c r="BQ283">
        <f t="shared" si="331"/>
        <v>-0.9677721065518976</v>
      </c>
      <c r="BR283">
        <f t="shared" si="332"/>
        <v>-0.95676759794778965</v>
      </c>
      <c r="BS283">
        <f t="shared" si="333"/>
        <v>-0.94160359926431614</v>
      </c>
      <c r="BT283">
        <f t="shared" si="334"/>
        <v>-0.91486506369573306</v>
      </c>
      <c r="BU283">
        <f t="shared" si="335"/>
        <v>-0.97133823812734887</v>
      </c>
      <c r="BV283">
        <f t="shared" si="336"/>
        <v>-0.98757158578286797</v>
      </c>
      <c r="BW283">
        <f t="shared" si="337"/>
        <v>-0.95878634933184004</v>
      </c>
      <c r="BX283">
        <f t="shared" si="338"/>
        <v>-0.95299760269515954</v>
      </c>
      <c r="BY283">
        <f t="shared" si="339"/>
        <v>-0.93698586969356612</v>
      </c>
      <c r="BZ283">
        <f t="shared" si="340"/>
        <v>-0.95576791432749408</v>
      </c>
      <c r="CC283" s="5" t="s">
        <v>539</v>
      </c>
      <c r="CD283" s="6" t="s">
        <v>540</v>
      </c>
      <c r="CE283">
        <f t="shared" si="341"/>
        <v>-0.73988988038731729</v>
      </c>
      <c r="CF283">
        <f t="shared" si="342"/>
        <v>-0.55692467893092679</v>
      </c>
      <c r="CG283">
        <f t="shared" si="343"/>
        <v>-0.55400060845756005</v>
      </c>
      <c r="CH283">
        <f t="shared" si="344"/>
        <v>-0.72499665283170434</v>
      </c>
      <c r="CI283">
        <f t="shared" si="345"/>
        <v>-0.88765227853812601</v>
      </c>
      <c r="CJ283">
        <f t="shared" si="346"/>
        <v>-0.87678418933756253</v>
      </c>
      <c r="CK283">
        <f t="shared" si="347"/>
        <v>-0.96139693583996788</v>
      </c>
      <c r="CL283">
        <f t="shared" si="348"/>
        <v>-0.96148068126192121</v>
      </c>
      <c r="CM283">
        <f t="shared" si="349"/>
        <v>-0.92034351857614038</v>
      </c>
      <c r="CN283">
        <f t="shared" si="350"/>
        <v>-0.9281212158847455</v>
      </c>
      <c r="CO283">
        <f t="shared" si="351"/>
        <v>-0.96586490939044478</v>
      </c>
      <c r="CP283">
        <f t="shared" si="352"/>
        <v>-0.99171916390267789</v>
      </c>
      <c r="CQ283">
        <f t="shared" si="353"/>
        <v>-0.98061139319746815</v>
      </c>
      <c r="CR283">
        <f t="shared" si="354"/>
        <v>-0.9837557692803548</v>
      </c>
      <c r="CS283">
        <f t="shared" si="355"/>
        <v>-0.98021019155091438</v>
      </c>
      <c r="CT283">
        <f t="shared" si="356"/>
        <v>-0.98827122632652808</v>
      </c>
      <c r="CW283" s="5" t="s">
        <v>539</v>
      </c>
      <c r="CX283" s="6" t="s">
        <v>540</v>
      </c>
      <c r="CY283">
        <f t="shared" si="357"/>
        <v>2</v>
      </c>
      <c r="CZ283">
        <f t="shared" si="358"/>
        <v>2</v>
      </c>
      <c r="DA283">
        <f t="shared" si="359"/>
        <v>2</v>
      </c>
      <c r="DB283">
        <f t="shared" si="360"/>
        <v>2</v>
      </c>
      <c r="DC283">
        <f t="shared" si="361"/>
        <v>2</v>
      </c>
      <c r="DD283">
        <f t="shared" si="362"/>
        <v>2</v>
      </c>
      <c r="DE283">
        <f t="shared" si="363"/>
        <v>2</v>
      </c>
      <c r="DF283">
        <f t="shared" si="364"/>
        <v>2</v>
      </c>
      <c r="DG283">
        <f t="shared" si="365"/>
        <v>2</v>
      </c>
      <c r="DH283">
        <f t="shared" si="366"/>
        <v>2</v>
      </c>
      <c r="DI283">
        <f t="shared" si="367"/>
        <v>2</v>
      </c>
      <c r="DJ283">
        <f t="shared" si="368"/>
        <v>2</v>
      </c>
      <c r="DK283">
        <f t="shared" si="369"/>
        <v>2</v>
      </c>
      <c r="DL283">
        <f t="shared" si="370"/>
        <v>2</v>
      </c>
      <c r="DM283">
        <f t="shared" si="371"/>
        <v>2</v>
      </c>
      <c r="DN283">
        <f t="shared" si="372"/>
        <v>2</v>
      </c>
      <c r="DQ283" s="5" t="s">
        <v>539</v>
      </c>
      <c r="DR283" s="6" t="s">
        <v>540</v>
      </c>
      <c r="DS283">
        <f t="shared" si="373"/>
        <v>3</v>
      </c>
      <c r="DT283">
        <f t="shared" si="374"/>
        <v>3</v>
      </c>
      <c r="DU283">
        <f t="shared" si="375"/>
        <v>3</v>
      </c>
      <c r="DV283">
        <f t="shared" si="376"/>
        <v>3</v>
      </c>
      <c r="DW283">
        <f t="shared" si="377"/>
        <v>3</v>
      </c>
      <c r="DX283">
        <f t="shared" si="378"/>
        <v>3</v>
      </c>
      <c r="DY283">
        <f t="shared" si="379"/>
        <v>3</v>
      </c>
      <c r="DZ283">
        <f t="shared" si="380"/>
        <v>3</v>
      </c>
      <c r="EA283">
        <f t="shared" si="381"/>
        <v>3</v>
      </c>
      <c r="EB283">
        <f t="shared" si="382"/>
        <v>3</v>
      </c>
      <c r="EC283">
        <f t="shared" si="383"/>
        <v>3</v>
      </c>
      <c r="ED283">
        <f t="shared" si="384"/>
        <v>3</v>
      </c>
      <c r="EE283">
        <f t="shared" si="385"/>
        <v>3</v>
      </c>
      <c r="EF283">
        <f t="shared" si="386"/>
        <v>3</v>
      </c>
      <c r="EG283">
        <f t="shared" si="387"/>
        <v>3</v>
      </c>
      <c r="EH283">
        <f t="shared" si="388"/>
        <v>3</v>
      </c>
      <c r="EK283" s="5" t="s">
        <v>539</v>
      </c>
      <c r="EL283" s="6" t="s">
        <v>540</v>
      </c>
      <c r="EM283" t="str">
        <f t="shared" si="389"/>
        <v>D</v>
      </c>
      <c r="EN283" t="str">
        <f t="shared" si="390"/>
        <v>D</v>
      </c>
      <c r="EO283" t="str">
        <f t="shared" si="391"/>
        <v>D</v>
      </c>
      <c r="EP283" t="str">
        <f t="shared" si="392"/>
        <v>D</v>
      </c>
      <c r="EQ283" t="str">
        <f t="shared" si="393"/>
        <v>D</v>
      </c>
      <c r="ER283" t="str">
        <f t="shared" si="394"/>
        <v>D</v>
      </c>
      <c r="ES283" t="str">
        <f t="shared" si="395"/>
        <v>D</v>
      </c>
      <c r="ET283" t="str">
        <f t="shared" si="396"/>
        <v>D</v>
      </c>
      <c r="EU283" t="str">
        <f t="shared" si="397"/>
        <v>D</v>
      </c>
      <c r="EV283" t="str">
        <f t="shared" si="398"/>
        <v>D</v>
      </c>
      <c r="EW283" t="str">
        <f t="shared" si="399"/>
        <v>D</v>
      </c>
      <c r="EX283" t="str">
        <f t="shared" si="400"/>
        <v>D</v>
      </c>
      <c r="EY283" t="str">
        <f t="shared" si="401"/>
        <v>D</v>
      </c>
      <c r="EZ283" t="str">
        <f t="shared" si="402"/>
        <v>D</v>
      </c>
      <c r="FA283" t="str">
        <f t="shared" si="403"/>
        <v>D</v>
      </c>
      <c r="FB283" t="str">
        <f t="shared" si="404"/>
        <v>D</v>
      </c>
    </row>
    <row r="284" spans="1:158" x14ac:dyDescent="0.25">
      <c r="A284" s="1" t="s">
        <v>541</v>
      </c>
      <c r="B284" s="2" t="s">
        <v>542</v>
      </c>
      <c r="C284" s="3">
        <v>4163</v>
      </c>
      <c r="D284" s="3">
        <v>4990</v>
      </c>
      <c r="E284" s="3">
        <v>7807</v>
      </c>
      <c r="F284" s="3">
        <v>7070</v>
      </c>
      <c r="G284" s="3">
        <v>11938</v>
      </c>
      <c r="H284" s="3">
        <v>7803</v>
      </c>
      <c r="I284" s="3">
        <v>7260</v>
      </c>
      <c r="J284" s="3">
        <v>5513</v>
      </c>
      <c r="K284" s="3">
        <v>10407</v>
      </c>
      <c r="L284" s="3">
        <v>7319</v>
      </c>
      <c r="M284" s="3">
        <v>16146</v>
      </c>
      <c r="N284" s="3">
        <v>9126</v>
      </c>
      <c r="O284" s="3">
        <v>14143</v>
      </c>
      <c r="P284" s="3">
        <v>7721</v>
      </c>
      <c r="Q284" s="3">
        <v>14216</v>
      </c>
      <c r="R284" s="4">
        <v>8380</v>
      </c>
      <c r="U284" s="1" t="s">
        <v>541</v>
      </c>
      <c r="V284" s="2" t="s">
        <v>542</v>
      </c>
      <c r="W284" s="3">
        <v>10375</v>
      </c>
      <c r="X284" s="3">
        <v>13904</v>
      </c>
      <c r="Y284" s="3">
        <v>16258</v>
      </c>
      <c r="Z284" s="3">
        <v>20909</v>
      </c>
      <c r="AA284" s="3">
        <v>31396</v>
      </c>
      <c r="AB284" s="3">
        <v>29149</v>
      </c>
      <c r="AC284" s="3">
        <v>32975</v>
      </c>
      <c r="AD284" s="3">
        <v>85427</v>
      </c>
      <c r="AE284" s="3">
        <v>64954</v>
      </c>
      <c r="AF284" s="3">
        <v>79686</v>
      </c>
      <c r="AG284" s="3">
        <v>114141</v>
      </c>
      <c r="AH284" s="3">
        <v>160910</v>
      </c>
      <c r="AI284" s="3">
        <v>157805</v>
      </c>
      <c r="AJ284" s="3">
        <v>164319</v>
      </c>
      <c r="AK284" s="3">
        <v>206494</v>
      </c>
      <c r="AL284" s="4">
        <v>173878</v>
      </c>
      <c r="AO284" s="1" t="s">
        <v>541</v>
      </c>
      <c r="AP284" s="2" t="s">
        <v>542</v>
      </c>
      <c r="AQ284">
        <f>(C284/$C$335)/(World!C284/World!$C$335)</f>
        <v>9.925799075297935E-2</v>
      </c>
      <c r="AR284">
        <f>(D284/Indonesia!$D$335)/(World!D284/World!$D$335)</f>
        <v>0.11978489746549828</v>
      </c>
      <c r="AS284">
        <f>(E284/$E$335)/(World!E284/World!$E$335)</f>
        <v>0.1656104472419353</v>
      </c>
      <c r="AT284">
        <f>(F284/$F$335)/(World!F284/World!$F$335)</f>
        <v>0.1183324326649315</v>
      </c>
      <c r="AU284">
        <f>(G284/$G$335)/(World!G284/World!$G$335)</f>
        <v>0.1789896770732215</v>
      </c>
      <c r="AV284">
        <f>(H284/$H$335)/(World!H284/World!$H$335)</f>
        <v>0.10061733183462707</v>
      </c>
      <c r="AW284">
        <f>(I284/$I$335)/(World!I284/World!$I$335)</f>
        <v>8.9404156593748355E-2</v>
      </c>
      <c r="AX284">
        <f>(J284/$J$335)/(World!J284/World!$J$335)</f>
        <v>5.8247474897035606E-2</v>
      </c>
      <c r="AY284">
        <f>(K284/$K$335)/(World!K284/World!$K$335)</f>
        <v>0.14653535351169708</v>
      </c>
      <c r="AZ284">
        <f>(L284/$L$335)/(World!L284/World!$L$335)</f>
        <v>7.2723543124286263E-2</v>
      </c>
      <c r="BA284">
        <f>(M284/$M$335)/(World!M284/World!$M$335)</f>
        <v>0.1206523961958158</v>
      </c>
      <c r="BB284">
        <f>(N284/$N$335)/(World!N284/World!$N$335)</f>
        <v>7.4410860702230727E-2</v>
      </c>
      <c r="BC284">
        <f>(O284/$O$335)/(World!O284/World!$O$335)</f>
        <v>0.1259043257423583</v>
      </c>
      <c r="BD284">
        <f>(P284/$P$335)/(World!P284/World!$P$335)</f>
        <v>6.9999773408929239E-2</v>
      </c>
      <c r="BE284">
        <f>(Q284/$Q$335)/(World!Q284/World!$Q$335)</f>
        <v>0.14723368985987478</v>
      </c>
      <c r="BF284">
        <f>(R284/$R$335)/(World!R284/World!$R$335)</f>
        <v>8.7667919105060832E-2</v>
      </c>
      <c r="BI284" s="1" t="s">
        <v>541</v>
      </c>
      <c r="BJ284" s="2" t="s">
        <v>542</v>
      </c>
      <c r="BK284">
        <f t="shared" si="325"/>
        <v>-0.81940910761997054</v>
      </c>
      <c r="BL284">
        <f t="shared" si="326"/>
        <v>-0.78605730844090271</v>
      </c>
      <c r="BM284">
        <f t="shared" si="327"/>
        <v>-0.71583911651821186</v>
      </c>
      <c r="BN284">
        <f t="shared" si="328"/>
        <v>-0.78837699916660531</v>
      </c>
      <c r="BO284">
        <f t="shared" si="329"/>
        <v>-0.69636769421500988</v>
      </c>
      <c r="BP284">
        <f t="shared" si="330"/>
        <v>-0.81716200731291899</v>
      </c>
      <c r="BQ284">
        <f t="shared" si="331"/>
        <v>-0.83586595286493248</v>
      </c>
      <c r="BR284">
        <f t="shared" si="332"/>
        <v>-0.88991710109640854</v>
      </c>
      <c r="BS284">
        <f t="shared" si="333"/>
        <v>-0.74438580884073513</v>
      </c>
      <c r="BT284">
        <f t="shared" si="334"/>
        <v>-0.86441326175711519</v>
      </c>
      <c r="BU284">
        <f t="shared" si="335"/>
        <v>-0.78467471875242611</v>
      </c>
      <c r="BV284">
        <f t="shared" si="336"/>
        <v>-0.86148527826013221</v>
      </c>
      <c r="BW284">
        <f t="shared" si="337"/>
        <v>-0.77634986763312408</v>
      </c>
      <c r="BX284">
        <f t="shared" si="338"/>
        <v>-0.86915927433159001</v>
      </c>
      <c r="BY284">
        <f t="shared" si="339"/>
        <v>-0.74332397808530515</v>
      </c>
      <c r="BZ284">
        <f t="shared" si="340"/>
        <v>-0.83879653418996758</v>
      </c>
      <c r="CC284" s="1" t="s">
        <v>541</v>
      </c>
      <c r="CD284" s="2" t="s">
        <v>542</v>
      </c>
      <c r="CE284">
        <f t="shared" si="341"/>
        <v>-0.4272939881689366</v>
      </c>
      <c r="CF284">
        <f t="shared" si="342"/>
        <v>-0.47178998623901769</v>
      </c>
      <c r="CG284">
        <f t="shared" si="343"/>
        <v>-0.351173904009973</v>
      </c>
      <c r="CH284">
        <f t="shared" si="344"/>
        <v>-0.4946209657242932</v>
      </c>
      <c r="CI284">
        <f t="shared" si="345"/>
        <v>-0.44902386117136661</v>
      </c>
      <c r="CJ284">
        <f t="shared" si="346"/>
        <v>-0.57766832647759259</v>
      </c>
      <c r="CK284">
        <f t="shared" si="347"/>
        <v>-0.63912016900708335</v>
      </c>
      <c r="CL284">
        <f t="shared" si="348"/>
        <v>-0.87875522322410382</v>
      </c>
      <c r="CM284">
        <f t="shared" si="349"/>
        <v>-0.72380939743368589</v>
      </c>
      <c r="CN284">
        <f t="shared" si="350"/>
        <v>-0.83175679558646054</v>
      </c>
      <c r="CO284">
        <f t="shared" si="351"/>
        <v>-0.75214718275806491</v>
      </c>
      <c r="CP284">
        <f t="shared" si="352"/>
        <v>-0.89265802535933569</v>
      </c>
      <c r="CQ284">
        <f t="shared" si="353"/>
        <v>-0.83549677809570333</v>
      </c>
      <c r="CR284">
        <f t="shared" si="354"/>
        <v>-0.91024180423157408</v>
      </c>
      <c r="CS284">
        <f t="shared" si="355"/>
        <v>-0.8711793756513071</v>
      </c>
      <c r="CT284">
        <f t="shared" si="356"/>
        <v>-0.90804244532475942</v>
      </c>
      <c r="CW284" s="1" t="s">
        <v>541</v>
      </c>
      <c r="CX284" s="2" t="s">
        <v>542</v>
      </c>
      <c r="CY284">
        <f t="shared" si="357"/>
        <v>2</v>
      </c>
      <c r="CZ284">
        <f t="shared" si="358"/>
        <v>2</v>
      </c>
      <c r="DA284">
        <f t="shared" si="359"/>
        <v>2</v>
      </c>
      <c r="DB284">
        <f t="shared" si="360"/>
        <v>2</v>
      </c>
      <c r="DC284">
        <f t="shared" si="361"/>
        <v>2</v>
      </c>
      <c r="DD284">
        <f t="shared" si="362"/>
        <v>2</v>
      </c>
      <c r="DE284">
        <f t="shared" si="363"/>
        <v>2</v>
      </c>
      <c r="DF284">
        <f t="shared" si="364"/>
        <v>2</v>
      </c>
      <c r="DG284">
        <f t="shared" si="365"/>
        <v>2</v>
      </c>
      <c r="DH284">
        <f t="shared" si="366"/>
        <v>2</v>
      </c>
      <c r="DI284">
        <f t="shared" si="367"/>
        <v>2</v>
      </c>
      <c r="DJ284">
        <f t="shared" si="368"/>
        <v>2</v>
      </c>
      <c r="DK284">
        <f t="shared" si="369"/>
        <v>2</v>
      </c>
      <c r="DL284">
        <f t="shared" si="370"/>
        <v>2</v>
      </c>
      <c r="DM284">
        <f t="shared" si="371"/>
        <v>2</v>
      </c>
      <c r="DN284">
        <f t="shared" si="372"/>
        <v>2</v>
      </c>
      <c r="DQ284" s="1" t="s">
        <v>541</v>
      </c>
      <c r="DR284" s="2" t="s">
        <v>542</v>
      </c>
      <c r="DS284">
        <f t="shared" si="373"/>
        <v>3</v>
      </c>
      <c r="DT284">
        <f t="shared" si="374"/>
        <v>3</v>
      </c>
      <c r="DU284">
        <f t="shared" si="375"/>
        <v>3</v>
      </c>
      <c r="DV284">
        <f t="shared" si="376"/>
        <v>3</v>
      </c>
      <c r="DW284">
        <f t="shared" si="377"/>
        <v>3</v>
      </c>
      <c r="DX284">
        <f t="shared" si="378"/>
        <v>3</v>
      </c>
      <c r="DY284">
        <f t="shared" si="379"/>
        <v>3</v>
      </c>
      <c r="DZ284">
        <f t="shared" si="380"/>
        <v>3</v>
      </c>
      <c r="EA284">
        <f t="shared" si="381"/>
        <v>3</v>
      </c>
      <c r="EB284">
        <f t="shared" si="382"/>
        <v>3</v>
      </c>
      <c r="EC284">
        <f t="shared" si="383"/>
        <v>3</v>
      </c>
      <c r="ED284">
        <f t="shared" si="384"/>
        <v>3</v>
      </c>
      <c r="EE284">
        <f t="shared" si="385"/>
        <v>3</v>
      </c>
      <c r="EF284">
        <f t="shared" si="386"/>
        <v>3</v>
      </c>
      <c r="EG284">
        <f t="shared" si="387"/>
        <v>3</v>
      </c>
      <c r="EH284">
        <f t="shared" si="388"/>
        <v>3</v>
      </c>
      <c r="EK284" s="1" t="s">
        <v>541</v>
      </c>
      <c r="EL284" s="2" t="s">
        <v>542</v>
      </c>
      <c r="EM284" t="str">
        <f t="shared" si="389"/>
        <v>D</v>
      </c>
      <c r="EN284" t="str">
        <f t="shared" si="390"/>
        <v>D</v>
      </c>
      <c r="EO284" t="str">
        <f t="shared" si="391"/>
        <v>D</v>
      </c>
      <c r="EP284" t="str">
        <f t="shared" si="392"/>
        <v>D</v>
      </c>
      <c r="EQ284" t="str">
        <f t="shared" si="393"/>
        <v>D</v>
      </c>
      <c r="ER284" t="str">
        <f t="shared" si="394"/>
        <v>D</v>
      </c>
      <c r="ES284" t="str">
        <f t="shared" si="395"/>
        <v>D</v>
      </c>
      <c r="ET284" t="str">
        <f t="shared" si="396"/>
        <v>D</v>
      </c>
      <c r="EU284" t="str">
        <f t="shared" si="397"/>
        <v>D</v>
      </c>
      <c r="EV284" t="str">
        <f t="shared" si="398"/>
        <v>D</v>
      </c>
      <c r="EW284" t="str">
        <f t="shared" si="399"/>
        <v>D</v>
      </c>
      <c r="EX284" t="str">
        <f t="shared" si="400"/>
        <v>D</v>
      </c>
      <c r="EY284" t="str">
        <f t="shared" si="401"/>
        <v>D</v>
      </c>
      <c r="EZ284" t="str">
        <f t="shared" si="402"/>
        <v>D</v>
      </c>
      <c r="FA284" t="str">
        <f t="shared" si="403"/>
        <v>D</v>
      </c>
      <c r="FB284" t="str">
        <f t="shared" si="404"/>
        <v>D</v>
      </c>
    </row>
    <row r="285" spans="1:158" x14ac:dyDescent="0.25">
      <c r="A285" s="5" t="s">
        <v>543</v>
      </c>
      <c r="B285" s="6" t="s">
        <v>544</v>
      </c>
      <c r="C285" s="7">
        <v>9729</v>
      </c>
      <c r="D285" s="7">
        <v>10334</v>
      </c>
      <c r="E285" s="7">
        <v>13259</v>
      </c>
      <c r="F285" s="7">
        <v>16042</v>
      </c>
      <c r="G285" s="7">
        <v>15890</v>
      </c>
      <c r="H285" s="7">
        <v>21181</v>
      </c>
      <c r="I285" s="7">
        <v>17486</v>
      </c>
      <c r="J285" s="7">
        <v>22990</v>
      </c>
      <c r="K285" s="7">
        <v>44755</v>
      </c>
      <c r="L285" s="7">
        <v>202857</v>
      </c>
      <c r="M285" s="7">
        <v>234779</v>
      </c>
      <c r="N285" s="7">
        <v>252546</v>
      </c>
      <c r="O285" s="7">
        <v>265330</v>
      </c>
      <c r="P285" s="7">
        <v>232786</v>
      </c>
      <c r="Q285" s="7">
        <v>221346</v>
      </c>
      <c r="R285" s="8">
        <v>235461</v>
      </c>
      <c r="U285" s="5" t="s">
        <v>543</v>
      </c>
      <c r="V285" s="6" t="s">
        <v>544</v>
      </c>
      <c r="W285" s="7">
        <v>15132</v>
      </c>
      <c r="X285" s="7">
        <v>25633</v>
      </c>
      <c r="Y285" s="7">
        <v>24280</v>
      </c>
      <c r="Z285" s="7">
        <v>38353</v>
      </c>
      <c r="AA285" s="7">
        <v>35925</v>
      </c>
      <c r="AB285" s="7">
        <v>44536</v>
      </c>
      <c r="AC285" s="7">
        <v>58410</v>
      </c>
      <c r="AD285" s="7">
        <v>182823</v>
      </c>
      <c r="AE285" s="7">
        <v>162350</v>
      </c>
      <c r="AF285" s="7">
        <v>329268</v>
      </c>
      <c r="AG285" s="7">
        <v>208806</v>
      </c>
      <c r="AH285" s="7">
        <v>240008</v>
      </c>
      <c r="AI285" s="7">
        <v>239191</v>
      </c>
      <c r="AJ285" s="7">
        <v>204018</v>
      </c>
      <c r="AK285" s="7">
        <v>171863</v>
      </c>
      <c r="AL285" s="8">
        <v>203494</v>
      </c>
      <c r="AO285" s="5" t="s">
        <v>543</v>
      </c>
      <c r="AP285" s="6" t="s">
        <v>544</v>
      </c>
      <c r="AQ285">
        <f>(C285/$C$335)/(World!C285/World!$C$335)</f>
        <v>7.5100447780633572E-2</v>
      </c>
      <c r="AR285">
        <f>(D285/Indonesia!$D$335)/(World!D285/World!$D$335)</f>
        <v>7.1439156977074869E-2</v>
      </c>
      <c r="AS285">
        <f>(E285/$E$335)/(World!E285/World!$E$335)</f>
        <v>8.6378029072900597E-2</v>
      </c>
      <c r="AT285">
        <f>(F285/$F$335)/(World!F285/World!$F$335)</f>
        <v>9.2438666997283772E-2</v>
      </c>
      <c r="AU285">
        <f>(G285/$G$335)/(World!G285/World!$G$335)</f>
        <v>8.0637221640913762E-2</v>
      </c>
      <c r="AV285">
        <f>(H285/$H$335)/(World!H285/World!$H$335)</f>
        <v>9.6226681349431617E-2</v>
      </c>
      <c r="AW285">
        <f>(I285/$I$335)/(World!I285/World!$I$335)</f>
        <v>6.8737115692360864E-2</v>
      </c>
      <c r="AX285">
        <f>(J285/$J$335)/(World!J285/World!$J$335)</f>
        <v>7.5045698813388295E-2</v>
      </c>
      <c r="AY285">
        <f>(K285/$K$335)/(World!K285/World!$K$335)</f>
        <v>0.15323494658595918</v>
      </c>
      <c r="AZ285">
        <f>(L285/$L$335)/(World!L285/World!$L$335)</f>
        <v>0.53551760144223193</v>
      </c>
      <c r="BA285">
        <f>(M285/$M$335)/(World!M285/World!$M$335)</f>
        <v>0.48520352045855925</v>
      </c>
      <c r="BB285">
        <f>(N285/$N$335)/(World!N285/World!$N$335)</f>
        <v>0.56993860859787726</v>
      </c>
      <c r="BC285">
        <f>(O285/$O$335)/(World!O285/World!$O$335)</f>
        <v>0.62238792542509913</v>
      </c>
      <c r="BD285">
        <f>(P285/$P$335)/(World!P285/World!$P$335)</f>
        <v>0.5268709380569222</v>
      </c>
      <c r="BE285">
        <f>(Q285/$Q$335)/(World!Q285/World!$Q$335)</f>
        <v>0.55569162229670521</v>
      </c>
      <c r="BF285">
        <f>(R285/$R$335)/(World!R285/World!$R$335)</f>
        <v>0.59627738933059871</v>
      </c>
      <c r="BI285" s="5" t="s">
        <v>543</v>
      </c>
      <c r="BJ285" s="6" t="s">
        <v>544</v>
      </c>
      <c r="BK285">
        <f t="shared" si="325"/>
        <v>-0.86029129104044921</v>
      </c>
      <c r="BL285">
        <f t="shared" si="326"/>
        <v>-0.86664822447103551</v>
      </c>
      <c r="BM285">
        <f t="shared" si="327"/>
        <v>-0.84097979384466315</v>
      </c>
      <c r="BN285">
        <f t="shared" si="328"/>
        <v>-0.83076639487438864</v>
      </c>
      <c r="BO285">
        <f t="shared" si="329"/>
        <v>-0.8507598664453393</v>
      </c>
      <c r="BP285">
        <f t="shared" si="330"/>
        <v>-0.82444017649528722</v>
      </c>
      <c r="BQ285">
        <f t="shared" si="331"/>
        <v>-0.87136758949775817</v>
      </c>
      <c r="BR285">
        <f t="shared" si="332"/>
        <v>-0.86038603029392691</v>
      </c>
      <c r="BS285">
        <f t="shared" si="333"/>
        <v>-0.73425198908583811</v>
      </c>
      <c r="BT285">
        <f t="shared" si="334"/>
        <v>-0.3024923961285132</v>
      </c>
      <c r="BU285">
        <f t="shared" si="335"/>
        <v>-0.34661679187408367</v>
      </c>
      <c r="BV285">
        <f t="shared" si="336"/>
        <v>-0.27393516475539986</v>
      </c>
      <c r="BW285">
        <f t="shared" si="337"/>
        <v>-0.2327507920005992</v>
      </c>
      <c r="BX285">
        <f t="shared" si="338"/>
        <v>-0.30986840482089223</v>
      </c>
      <c r="BY285">
        <f t="shared" si="339"/>
        <v>-0.28560183222388996</v>
      </c>
      <c r="BZ285">
        <f t="shared" si="340"/>
        <v>-0.25291507188403073</v>
      </c>
      <c r="CC285" s="5" t="s">
        <v>543</v>
      </c>
      <c r="CD285" s="6" t="s">
        <v>544</v>
      </c>
      <c r="CE285">
        <f t="shared" si="341"/>
        <v>-0.2173283456015446</v>
      </c>
      <c r="CF285">
        <f t="shared" si="342"/>
        <v>-0.42536213751494423</v>
      </c>
      <c r="CG285">
        <f t="shared" si="343"/>
        <v>-0.29358800181144945</v>
      </c>
      <c r="CH285">
        <f t="shared" si="344"/>
        <v>-0.41016637558599134</v>
      </c>
      <c r="CI285">
        <f t="shared" si="345"/>
        <v>-0.3866640934092444</v>
      </c>
      <c r="CJ285">
        <f t="shared" si="346"/>
        <v>-0.35538749486434257</v>
      </c>
      <c r="CK285">
        <f t="shared" si="347"/>
        <v>-0.53921155265099607</v>
      </c>
      <c r="CL285">
        <f t="shared" si="348"/>
        <v>-0.77659331529106523</v>
      </c>
      <c r="CM285">
        <f t="shared" si="349"/>
        <v>-0.56780377103401658</v>
      </c>
      <c r="CN285">
        <f t="shared" si="350"/>
        <v>-0.23755884425651869</v>
      </c>
      <c r="CO285">
        <f t="shared" si="351"/>
        <v>5.8552475850175277E-2</v>
      </c>
      <c r="CP285">
        <f t="shared" si="352"/>
        <v>2.5455077006785044E-2</v>
      </c>
      <c r="CQ285">
        <f t="shared" si="353"/>
        <v>5.1809538155993505E-2</v>
      </c>
      <c r="CR285">
        <f t="shared" si="354"/>
        <v>6.5860202745396099E-2</v>
      </c>
      <c r="CS285">
        <f t="shared" si="355"/>
        <v>0.12584401679513949</v>
      </c>
      <c r="CT285">
        <f t="shared" si="356"/>
        <v>7.2825232654827945E-2</v>
      </c>
      <c r="CW285" s="5" t="s">
        <v>543</v>
      </c>
      <c r="CX285" s="6" t="s">
        <v>544</v>
      </c>
      <c r="CY285">
        <f t="shared" si="357"/>
        <v>2</v>
      </c>
      <c r="CZ285">
        <f t="shared" si="358"/>
        <v>2</v>
      </c>
      <c r="DA285">
        <f t="shared" si="359"/>
        <v>2</v>
      </c>
      <c r="DB285">
        <f t="shared" si="360"/>
        <v>2</v>
      </c>
      <c r="DC285">
        <f t="shared" si="361"/>
        <v>2</v>
      </c>
      <c r="DD285">
        <f t="shared" si="362"/>
        <v>2</v>
      </c>
      <c r="DE285">
        <f t="shared" si="363"/>
        <v>2</v>
      </c>
      <c r="DF285">
        <f t="shared" si="364"/>
        <v>2</v>
      </c>
      <c r="DG285">
        <f t="shared" si="365"/>
        <v>2</v>
      </c>
      <c r="DH285">
        <f t="shared" si="366"/>
        <v>2</v>
      </c>
      <c r="DI285">
        <f t="shared" si="367"/>
        <v>2</v>
      </c>
      <c r="DJ285">
        <f t="shared" si="368"/>
        <v>2</v>
      </c>
      <c r="DK285">
        <f t="shared" si="369"/>
        <v>2</v>
      </c>
      <c r="DL285">
        <f t="shared" si="370"/>
        <v>2</v>
      </c>
      <c r="DM285">
        <f t="shared" si="371"/>
        <v>2</v>
      </c>
      <c r="DN285">
        <f t="shared" si="372"/>
        <v>2</v>
      </c>
      <c r="DQ285" s="5" t="s">
        <v>543</v>
      </c>
      <c r="DR285" s="6" t="s">
        <v>544</v>
      </c>
      <c r="DS285">
        <f t="shared" si="373"/>
        <v>3</v>
      </c>
      <c r="DT285">
        <f t="shared" si="374"/>
        <v>3</v>
      </c>
      <c r="DU285">
        <f t="shared" si="375"/>
        <v>3</v>
      </c>
      <c r="DV285">
        <f t="shared" si="376"/>
        <v>3</v>
      </c>
      <c r="DW285">
        <f t="shared" si="377"/>
        <v>3</v>
      </c>
      <c r="DX285">
        <f t="shared" si="378"/>
        <v>3</v>
      </c>
      <c r="DY285">
        <f t="shared" si="379"/>
        <v>3</v>
      </c>
      <c r="DZ285">
        <f t="shared" si="380"/>
        <v>3</v>
      </c>
      <c r="EA285">
        <f t="shared" si="381"/>
        <v>3</v>
      </c>
      <c r="EB285">
        <f t="shared" si="382"/>
        <v>3</v>
      </c>
      <c r="EC285">
        <f t="shared" si="383"/>
        <v>5</v>
      </c>
      <c r="ED285">
        <f t="shared" si="384"/>
        <v>5</v>
      </c>
      <c r="EE285">
        <f t="shared" si="385"/>
        <v>5</v>
      </c>
      <c r="EF285">
        <f t="shared" si="386"/>
        <v>5</v>
      </c>
      <c r="EG285">
        <f t="shared" si="387"/>
        <v>5</v>
      </c>
      <c r="EH285">
        <f t="shared" si="388"/>
        <v>5</v>
      </c>
      <c r="EK285" s="5" t="s">
        <v>543</v>
      </c>
      <c r="EL285" s="6" t="s">
        <v>544</v>
      </c>
      <c r="EM285" t="str">
        <f t="shared" si="389"/>
        <v>D</v>
      </c>
      <c r="EN285" t="str">
        <f t="shared" si="390"/>
        <v>D</v>
      </c>
      <c r="EO285" t="str">
        <f t="shared" si="391"/>
        <v>D</v>
      </c>
      <c r="EP285" t="str">
        <f t="shared" si="392"/>
        <v>D</v>
      </c>
      <c r="EQ285" t="str">
        <f t="shared" si="393"/>
        <v>D</v>
      </c>
      <c r="ER285" t="str">
        <f t="shared" si="394"/>
        <v>D</v>
      </c>
      <c r="ES285" t="str">
        <f t="shared" si="395"/>
        <v>D</v>
      </c>
      <c r="ET285" t="str">
        <f t="shared" si="396"/>
        <v>D</v>
      </c>
      <c r="EU285" t="str">
        <f t="shared" si="397"/>
        <v>D</v>
      </c>
      <c r="EV285" t="str">
        <f t="shared" si="398"/>
        <v>D</v>
      </c>
      <c r="EW285" t="str">
        <f t="shared" si="399"/>
        <v>C</v>
      </c>
      <c r="EX285" t="str">
        <f t="shared" si="400"/>
        <v>C</v>
      </c>
      <c r="EY285" t="str">
        <f t="shared" si="401"/>
        <v>C</v>
      </c>
      <c r="EZ285" t="str">
        <f t="shared" si="402"/>
        <v>C</v>
      </c>
      <c r="FA285" t="str">
        <f t="shared" si="403"/>
        <v>C</v>
      </c>
      <c r="FB285" t="str">
        <f t="shared" si="404"/>
        <v>C</v>
      </c>
    </row>
    <row r="286" spans="1:158" x14ac:dyDescent="0.25">
      <c r="A286" s="5" t="s">
        <v>545</v>
      </c>
      <c r="B286" s="6" t="s">
        <v>546</v>
      </c>
      <c r="C286" s="7">
        <v>151030</v>
      </c>
      <c r="D286" s="7">
        <v>83235</v>
      </c>
      <c r="E286" s="7">
        <v>71717</v>
      </c>
      <c r="F286" s="7">
        <v>114976</v>
      </c>
      <c r="G286" s="7">
        <v>209563</v>
      </c>
      <c r="H286" s="7">
        <v>137972</v>
      </c>
      <c r="I286" s="7">
        <v>156161</v>
      </c>
      <c r="J286" s="7">
        <v>266372</v>
      </c>
      <c r="K286" s="7">
        <v>436683</v>
      </c>
      <c r="L286" s="7">
        <v>118062</v>
      </c>
      <c r="M286" s="7">
        <v>270080</v>
      </c>
      <c r="N286" s="7">
        <v>410083</v>
      </c>
      <c r="O286" s="7">
        <v>190529</v>
      </c>
      <c r="P286" s="7">
        <v>165073</v>
      </c>
      <c r="Q286" s="7">
        <v>166624</v>
      </c>
      <c r="R286" s="8">
        <v>130728</v>
      </c>
      <c r="U286" s="5" t="s">
        <v>545</v>
      </c>
      <c r="V286" s="6" t="s">
        <v>546</v>
      </c>
      <c r="W286" s="7">
        <v>181673</v>
      </c>
      <c r="X286" s="7">
        <v>107998</v>
      </c>
      <c r="Y286" s="7">
        <v>111426</v>
      </c>
      <c r="Z286" s="7">
        <v>94586</v>
      </c>
      <c r="AA286" s="7">
        <v>174929</v>
      </c>
      <c r="AB286" s="7">
        <v>257432</v>
      </c>
      <c r="AC286" s="7">
        <v>730937</v>
      </c>
      <c r="AD286" s="7">
        <v>1891424</v>
      </c>
      <c r="AE286" s="7">
        <v>890306</v>
      </c>
      <c r="AF286" s="7">
        <v>3789282</v>
      </c>
      <c r="AG286" s="7">
        <v>4569979</v>
      </c>
      <c r="AH286" s="7">
        <v>5113405</v>
      </c>
      <c r="AI286" s="7">
        <v>5291232</v>
      </c>
      <c r="AJ286" s="7">
        <v>4855425</v>
      </c>
      <c r="AK286" s="7">
        <v>4315535</v>
      </c>
      <c r="AL286" s="8">
        <v>4185387</v>
      </c>
      <c r="AO286" s="5" t="s">
        <v>545</v>
      </c>
      <c r="AP286" s="6" t="s">
        <v>546</v>
      </c>
      <c r="AQ286">
        <f>(C286/$C$335)/(World!C286/World!$C$335)</f>
        <v>0.25702533412243544</v>
      </c>
      <c r="AR286">
        <f>(D286/Indonesia!$D$335)/(World!D286/World!$D$335)</f>
        <v>0.18827158541001035</v>
      </c>
      <c r="AS286">
        <f>(E286/$E$335)/(World!E286/World!$E$335)</f>
        <v>0.18189733079559928</v>
      </c>
      <c r="AT286">
        <f>(F286/$F$335)/(World!F286/World!$F$335)</f>
        <v>0.25160594257755431</v>
      </c>
      <c r="AU286">
        <f>(G286/$G$335)/(World!G286/World!$G$335)</f>
        <v>0.39913339608541748</v>
      </c>
      <c r="AV286">
        <f>(H286/$H$335)/(World!H286/World!$H$335)</f>
        <v>0.23558392022674679</v>
      </c>
      <c r="AW286">
        <f>(I286/$I$335)/(World!I286/World!$I$335)</f>
        <v>7.3860615244794106E-2</v>
      </c>
      <c r="AX286">
        <f>(J286/$J$335)/(World!J286/World!$J$335)</f>
        <v>9.7559429839549405E-2</v>
      </c>
      <c r="AY286">
        <f>(K286/$K$335)/(World!K286/World!$K$335)</f>
        <v>0.16211462474694341</v>
      </c>
      <c r="AZ286">
        <f>(L286/$L$335)/(World!L286/World!$L$335)</f>
        <v>3.3440987635206365E-2</v>
      </c>
      <c r="BA286">
        <f>(M286/$M$335)/(World!M286/World!$M$335)</f>
        <v>5.7244347371029521E-2</v>
      </c>
      <c r="BB286">
        <f>(N286/$N$335)/(World!N286/World!$N$335)</f>
        <v>8.8720678654040805E-2</v>
      </c>
      <c r="BC286">
        <f>(O286/$O$335)/(World!O286/World!$O$335)</f>
        <v>3.984947240369896E-2</v>
      </c>
      <c r="BD286">
        <f>(P286/$P$335)/(World!P286/World!$P$335)</f>
        <v>3.2797358844222239E-2</v>
      </c>
      <c r="BE286">
        <f>(Q286/$Q$335)/(World!Q286/World!$Q$335)</f>
        <v>3.4016319176038909E-2</v>
      </c>
      <c r="BF286">
        <f>(R286/$R$335)/(World!R286/World!$R$335)</f>
        <v>2.7657849723512908E-2</v>
      </c>
      <c r="BI286" s="5" t="s">
        <v>545</v>
      </c>
      <c r="BJ286" s="6" t="s">
        <v>546</v>
      </c>
      <c r="BK286">
        <f t="shared" si="325"/>
        <v>-0.59105782971053311</v>
      </c>
      <c r="BL286">
        <f t="shared" si="326"/>
        <v>-0.68311691077751779</v>
      </c>
      <c r="BM286">
        <f t="shared" si="327"/>
        <v>-0.69219436230868825</v>
      </c>
      <c r="BN286">
        <f t="shared" si="328"/>
        <v>-0.59794703106091418</v>
      </c>
      <c r="BO286">
        <f t="shared" si="329"/>
        <v>-0.42945626599702674</v>
      </c>
      <c r="BP286">
        <f t="shared" si="330"/>
        <v>-0.61866787618357177</v>
      </c>
      <c r="BQ286">
        <f t="shared" si="331"/>
        <v>-0.86243910206548169</v>
      </c>
      <c r="BR286">
        <f t="shared" si="332"/>
        <v>-0.8222247885860513</v>
      </c>
      <c r="BS286">
        <f t="shared" si="333"/>
        <v>-0.72100062886267402</v>
      </c>
      <c r="BT286">
        <f t="shared" si="334"/>
        <v>-0.93528225020041356</v>
      </c>
      <c r="BU286">
        <f t="shared" si="335"/>
        <v>-0.89171027962764748</v>
      </c>
      <c r="BV286">
        <f t="shared" si="336"/>
        <v>-0.83701847426334541</v>
      </c>
      <c r="BW286">
        <f t="shared" si="337"/>
        <v>-0.92335530581828618</v>
      </c>
      <c r="BX286">
        <f t="shared" si="338"/>
        <v>-0.93648829838038128</v>
      </c>
      <c r="BY286">
        <f t="shared" si="339"/>
        <v>-0.93420545005876698</v>
      </c>
      <c r="BZ286">
        <f t="shared" si="340"/>
        <v>-0.94617303856345936</v>
      </c>
      <c r="CC286" s="5" t="s">
        <v>545</v>
      </c>
      <c r="CD286" s="6" t="s">
        <v>546</v>
      </c>
      <c r="CE286">
        <f t="shared" si="341"/>
        <v>-9.2103167088965238E-2</v>
      </c>
      <c r="CF286">
        <f t="shared" si="342"/>
        <v>-0.12949124889532665</v>
      </c>
      <c r="CG286">
        <f t="shared" si="343"/>
        <v>-0.21681964366642459</v>
      </c>
      <c r="CH286">
        <f t="shared" si="344"/>
        <v>9.7298174287323083E-2</v>
      </c>
      <c r="CI286">
        <f t="shared" si="345"/>
        <v>9.0077296796812423E-2</v>
      </c>
      <c r="CJ286">
        <f t="shared" si="346"/>
        <v>-0.30212137459408606</v>
      </c>
      <c r="CK286">
        <f t="shared" si="347"/>
        <v>-0.64792841377164645</v>
      </c>
      <c r="CL286">
        <f t="shared" si="348"/>
        <v>-0.75310733730157997</v>
      </c>
      <c r="CM286">
        <f t="shared" si="349"/>
        <v>-0.34184382839646749</v>
      </c>
      <c r="CN286">
        <f t="shared" si="350"/>
        <v>-0.93956918049703331</v>
      </c>
      <c r="CO286">
        <f t="shared" si="351"/>
        <v>-0.8883980546518131</v>
      </c>
      <c r="CP286">
        <f t="shared" si="352"/>
        <v>-0.85151302944805896</v>
      </c>
      <c r="CQ286">
        <f t="shared" si="353"/>
        <v>-0.93048620689592265</v>
      </c>
      <c r="CR286">
        <f t="shared" si="354"/>
        <v>-0.93424038810492505</v>
      </c>
      <c r="CS286">
        <f t="shared" si="355"/>
        <v>-0.92565011638364458</v>
      </c>
      <c r="CT286">
        <f t="shared" si="356"/>
        <v>-0.93942330081566405</v>
      </c>
      <c r="CW286" s="5" t="s">
        <v>545</v>
      </c>
      <c r="CX286" s="6" t="s">
        <v>546</v>
      </c>
      <c r="CY286">
        <f t="shared" si="357"/>
        <v>2</v>
      </c>
      <c r="CZ286">
        <f t="shared" si="358"/>
        <v>2</v>
      </c>
      <c r="DA286">
        <f t="shared" si="359"/>
        <v>2</v>
      </c>
      <c r="DB286">
        <f t="shared" si="360"/>
        <v>2</v>
      </c>
      <c r="DC286">
        <f t="shared" si="361"/>
        <v>2</v>
      </c>
      <c r="DD286">
        <f t="shared" si="362"/>
        <v>2</v>
      </c>
      <c r="DE286">
        <f t="shared" si="363"/>
        <v>2</v>
      </c>
      <c r="DF286">
        <f t="shared" si="364"/>
        <v>2</v>
      </c>
      <c r="DG286">
        <f t="shared" si="365"/>
        <v>2</v>
      </c>
      <c r="DH286">
        <f t="shared" si="366"/>
        <v>2</v>
      </c>
      <c r="DI286">
        <f t="shared" si="367"/>
        <v>2</v>
      </c>
      <c r="DJ286">
        <f t="shared" si="368"/>
        <v>2</v>
      </c>
      <c r="DK286">
        <f t="shared" si="369"/>
        <v>2</v>
      </c>
      <c r="DL286">
        <f t="shared" si="370"/>
        <v>2</v>
      </c>
      <c r="DM286">
        <f t="shared" si="371"/>
        <v>2</v>
      </c>
      <c r="DN286">
        <f t="shared" si="372"/>
        <v>2</v>
      </c>
      <c r="DQ286" s="5" t="s">
        <v>545</v>
      </c>
      <c r="DR286" s="6" t="s">
        <v>546</v>
      </c>
      <c r="DS286">
        <f t="shared" si="373"/>
        <v>3</v>
      </c>
      <c r="DT286">
        <f t="shared" si="374"/>
        <v>3</v>
      </c>
      <c r="DU286">
        <f t="shared" si="375"/>
        <v>3</v>
      </c>
      <c r="DV286">
        <f t="shared" si="376"/>
        <v>5</v>
      </c>
      <c r="DW286">
        <f t="shared" si="377"/>
        <v>5</v>
      </c>
      <c r="DX286">
        <f t="shared" si="378"/>
        <v>3</v>
      </c>
      <c r="DY286">
        <f t="shared" si="379"/>
        <v>3</v>
      </c>
      <c r="DZ286">
        <f t="shared" si="380"/>
        <v>3</v>
      </c>
      <c r="EA286">
        <f t="shared" si="381"/>
        <v>3</v>
      </c>
      <c r="EB286">
        <f t="shared" si="382"/>
        <v>3</v>
      </c>
      <c r="EC286">
        <f t="shared" si="383"/>
        <v>3</v>
      </c>
      <c r="ED286">
        <f t="shared" si="384"/>
        <v>3</v>
      </c>
      <c r="EE286">
        <f t="shared" si="385"/>
        <v>3</v>
      </c>
      <c r="EF286">
        <f t="shared" si="386"/>
        <v>3</v>
      </c>
      <c r="EG286">
        <f t="shared" si="387"/>
        <v>3</v>
      </c>
      <c r="EH286">
        <f t="shared" si="388"/>
        <v>3</v>
      </c>
      <c r="EK286" s="5" t="s">
        <v>545</v>
      </c>
      <c r="EL286" s="6" t="s">
        <v>546</v>
      </c>
      <c r="EM286" t="str">
        <f t="shared" si="389"/>
        <v>D</v>
      </c>
      <c r="EN286" t="str">
        <f t="shared" si="390"/>
        <v>D</v>
      </c>
      <c r="EO286" t="str">
        <f t="shared" si="391"/>
        <v>D</v>
      </c>
      <c r="EP286" t="str">
        <f t="shared" si="392"/>
        <v>C</v>
      </c>
      <c r="EQ286" t="str">
        <f t="shared" si="393"/>
        <v>C</v>
      </c>
      <c r="ER286" t="str">
        <f t="shared" si="394"/>
        <v>D</v>
      </c>
      <c r="ES286" t="str">
        <f t="shared" si="395"/>
        <v>D</v>
      </c>
      <c r="ET286" t="str">
        <f t="shared" si="396"/>
        <v>D</v>
      </c>
      <c r="EU286" t="str">
        <f t="shared" si="397"/>
        <v>D</v>
      </c>
      <c r="EV286" t="str">
        <f t="shared" si="398"/>
        <v>D</v>
      </c>
      <c r="EW286" t="str">
        <f t="shared" si="399"/>
        <v>D</v>
      </c>
      <c r="EX286" t="str">
        <f t="shared" si="400"/>
        <v>D</v>
      </c>
      <c r="EY286" t="str">
        <f t="shared" si="401"/>
        <v>D</v>
      </c>
      <c r="EZ286" t="str">
        <f t="shared" si="402"/>
        <v>D</v>
      </c>
      <c r="FA286" t="str">
        <f t="shared" si="403"/>
        <v>D</v>
      </c>
      <c r="FB286" t="str">
        <f t="shared" si="404"/>
        <v>D</v>
      </c>
    </row>
    <row r="287" spans="1:158" x14ac:dyDescent="0.25">
      <c r="A287" s="1" t="s">
        <v>547</v>
      </c>
      <c r="B287" s="2" t="s">
        <v>548</v>
      </c>
      <c r="C287" s="3">
        <v>273301</v>
      </c>
      <c r="D287" s="3">
        <v>220741</v>
      </c>
      <c r="E287" s="3">
        <v>258626</v>
      </c>
      <c r="F287" s="3">
        <v>234746</v>
      </c>
      <c r="G287" s="3">
        <v>265426</v>
      </c>
      <c r="H287" s="3">
        <v>288963</v>
      </c>
      <c r="I287" s="3">
        <v>275512</v>
      </c>
      <c r="J287" s="3">
        <v>280930</v>
      </c>
      <c r="K287" s="3">
        <v>221507</v>
      </c>
      <c r="L287" s="3">
        <v>300137</v>
      </c>
      <c r="M287" s="3">
        <v>281407</v>
      </c>
      <c r="N287" s="3">
        <v>328923</v>
      </c>
      <c r="O287" s="3">
        <v>386873</v>
      </c>
      <c r="P287" s="3">
        <v>379264</v>
      </c>
      <c r="Q287" s="3">
        <v>354054</v>
      </c>
      <c r="R287" s="4">
        <v>331840</v>
      </c>
      <c r="U287" s="1" t="s">
        <v>547</v>
      </c>
      <c r="V287" s="2" t="s">
        <v>548</v>
      </c>
      <c r="W287" s="3">
        <v>20288</v>
      </c>
      <c r="X287" s="3">
        <v>30505</v>
      </c>
      <c r="Y287" s="3">
        <v>36383</v>
      </c>
      <c r="Z287" s="3">
        <v>44393</v>
      </c>
      <c r="AA287" s="3">
        <v>50740</v>
      </c>
      <c r="AB287" s="3">
        <v>66765</v>
      </c>
      <c r="AC287" s="3">
        <v>59993</v>
      </c>
      <c r="AD287" s="3">
        <v>205825</v>
      </c>
      <c r="AE287" s="3">
        <v>155930</v>
      </c>
      <c r="AF287" s="3">
        <v>211120</v>
      </c>
      <c r="AG287" s="3">
        <v>202578</v>
      </c>
      <c r="AH287" s="3">
        <v>199533</v>
      </c>
      <c r="AI287" s="3">
        <v>203799</v>
      </c>
      <c r="AJ287" s="3">
        <v>195714</v>
      </c>
      <c r="AK287" s="3">
        <v>171755</v>
      </c>
      <c r="AL287" s="4">
        <v>210302</v>
      </c>
      <c r="AO287" s="1" t="s">
        <v>547</v>
      </c>
      <c r="AP287" s="2" t="s">
        <v>548</v>
      </c>
      <c r="AQ287">
        <f>(C287/$C$335)/(World!C287/World!$C$335)</f>
        <v>2.7572093684343271</v>
      </c>
      <c r="AR287">
        <f>(D287/Indonesia!$D$335)/(World!D287/World!$D$335)</f>
        <v>2.2016606857347454</v>
      </c>
      <c r="AS287">
        <f>(E287/$E$335)/(World!E287/World!$E$335)</f>
        <v>2.56885357531762</v>
      </c>
      <c r="AT287">
        <f>(F287/$F$335)/(World!F287/World!$F$335)</f>
        <v>2.0273504303954333</v>
      </c>
      <c r="AU287">
        <f>(G287/$G$335)/(World!G287/World!$G$335)</f>
        <v>1.9148524516458592</v>
      </c>
      <c r="AV287">
        <f>(H287/$H$335)/(World!H287/World!$H$335)</f>
        <v>1.8202558592240712</v>
      </c>
      <c r="AW287">
        <f>(I287/$I$335)/(World!I287/World!$I$335)</f>
        <v>1.5140449956909916</v>
      </c>
      <c r="AX287">
        <f>(J287/$J$335)/(World!J287/World!$J$335)</f>
        <v>1.2971001113632874</v>
      </c>
      <c r="AY287">
        <f>(K287/$K$335)/(World!K287/World!$K$335)</f>
        <v>1.1162170211768905</v>
      </c>
      <c r="AZ287">
        <f>(L287/$L$335)/(World!L287/World!$L$335)</f>
        <v>1.1275815487414629</v>
      </c>
      <c r="BA287">
        <f>(M287/$M$335)/(World!M287/World!$M$335)</f>
        <v>0.83513533903946047</v>
      </c>
      <c r="BB287">
        <f>(N287/$N$335)/(World!N287/World!$N$335)</f>
        <v>0.94454268801037711</v>
      </c>
      <c r="BC287">
        <f>(O287/$O$335)/(World!O287/World!$O$335)</f>
        <v>1.1609548063750545</v>
      </c>
      <c r="BD287">
        <f>(P287/$P$335)/(World!P287/World!$P$335)</f>
        <v>1.0774865186138747</v>
      </c>
      <c r="BE287">
        <f>(Q287/$Q$335)/(World!Q287/World!$Q$335)</f>
        <v>1.0349280475068297</v>
      </c>
      <c r="BF287">
        <f>(R287/$R$335)/(World!R287/World!$R$335)</f>
        <v>0.98134689511118012</v>
      </c>
      <c r="BI287" s="1" t="s">
        <v>547</v>
      </c>
      <c r="BJ287" s="2" t="s">
        <v>548</v>
      </c>
      <c r="BK287">
        <f t="shared" si="325"/>
        <v>0.46769003164882894</v>
      </c>
      <c r="BL287">
        <f t="shared" si="326"/>
        <v>0.37532418444241777</v>
      </c>
      <c r="BM287">
        <f t="shared" si="327"/>
        <v>0.43959594928968065</v>
      </c>
      <c r="BN287">
        <f t="shared" si="328"/>
        <v>0.33935629654253158</v>
      </c>
      <c r="BO287">
        <f t="shared" si="329"/>
        <v>0.31385892316068748</v>
      </c>
      <c r="BP287">
        <f t="shared" si="330"/>
        <v>0.29084448368090471</v>
      </c>
      <c r="BQ287">
        <f t="shared" si="331"/>
        <v>0.20446929015672013</v>
      </c>
      <c r="BR287">
        <f t="shared" si="332"/>
        <v>0.1293370323276698</v>
      </c>
      <c r="BS287">
        <f t="shared" si="333"/>
        <v>5.4917345439485593E-2</v>
      </c>
      <c r="BT287">
        <f t="shared" si="334"/>
        <v>5.9965526969780178E-2</v>
      </c>
      <c r="BU287">
        <f t="shared" si="335"/>
        <v>-8.9837875961144301E-2</v>
      </c>
      <c r="BV287">
        <f t="shared" si="336"/>
        <v>-2.851946235562762E-2</v>
      </c>
      <c r="BW287">
        <f t="shared" si="337"/>
        <v>7.4483189514292544E-2</v>
      </c>
      <c r="BX287">
        <f t="shared" si="338"/>
        <v>3.7298205268535105E-2</v>
      </c>
      <c r="BY287">
        <f t="shared" si="339"/>
        <v>1.7164266593908857E-2</v>
      </c>
      <c r="BZ287">
        <f t="shared" si="340"/>
        <v>-9.4143559287093916E-3</v>
      </c>
      <c r="CC287" s="1" t="s">
        <v>547</v>
      </c>
      <c r="CD287" s="2" t="s">
        <v>548</v>
      </c>
      <c r="CE287">
        <f t="shared" si="341"/>
        <v>0.86179318707444763</v>
      </c>
      <c r="CF287">
        <f t="shared" si="342"/>
        <v>0.75717026340717863</v>
      </c>
      <c r="CG287">
        <f t="shared" si="343"/>
        <v>0.75334311834554202</v>
      </c>
      <c r="CH287">
        <f t="shared" si="344"/>
        <v>0.68192907476203612</v>
      </c>
      <c r="CI287">
        <f t="shared" si="345"/>
        <v>0.67902937064706514</v>
      </c>
      <c r="CJ287">
        <f t="shared" si="346"/>
        <v>0.62462892996896502</v>
      </c>
      <c r="CK287">
        <f t="shared" si="347"/>
        <v>0.64237194676681419</v>
      </c>
      <c r="CL287">
        <f t="shared" si="348"/>
        <v>0.15429733644235807</v>
      </c>
      <c r="CM287">
        <f t="shared" si="349"/>
        <v>0.17374290278907473</v>
      </c>
      <c r="CN287">
        <f t="shared" si="350"/>
        <v>0.17411399746115946</v>
      </c>
      <c r="CO287">
        <f t="shared" si="351"/>
        <v>0.16287488248602747</v>
      </c>
      <c r="CP287">
        <f t="shared" si="352"/>
        <v>0.24484536082474226</v>
      </c>
      <c r="CQ287">
        <f t="shared" si="353"/>
        <v>0.3099418966871631</v>
      </c>
      <c r="CR287">
        <f t="shared" si="354"/>
        <v>0.3192296053066378</v>
      </c>
      <c r="CS287">
        <f t="shared" si="355"/>
        <v>0.34670193929734944</v>
      </c>
      <c r="CT287">
        <f t="shared" si="356"/>
        <v>0.22418111859992401</v>
      </c>
      <c r="CW287" s="1" t="s">
        <v>547</v>
      </c>
      <c r="CX287" s="2" t="s">
        <v>548</v>
      </c>
      <c r="CY287">
        <f t="shared" si="357"/>
        <v>1</v>
      </c>
      <c r="CZ287">
        <f t="shared" si="358"/>
        <v>1</v>
      </c>
      <c r="DA287">
        <f t="shared" si="359"/>
        <v>1</v>
      </c>
      <c r="DB287">
        <f t="shared" si="360"/>
        <v>1</v>
      </c>
      <c r="DC287">
        <f t="shared" si="361"/>
        <v>1</v>
      </c>
      <c r="DD287">
        <f t="shared" si="362"/>
        <v>1</v>
      </c>
      <c r="DE287">
        <f t="shared" si="363"/>
        <v>1</v>
      </c>
      <c r="DF287">
        <f t="shared" si="364"/>
        <v>1</v>
      </c>
      <c r="DG287">
        <f t="shared" si="365"/>
        <v>1</v>
      </c>
      <c r="DH287">
        <f t="shared" si="366"/>
        <v>1</v>
      </c>
      <c r="DI287">
        <f t="shared" si="367"/>
        <v>2</v>
      </c>
      <c r="DJ287">
        <f t="shared" si="368"/>
        <v>2</v>
      </c>
      <c r="DK287">
        <f t="shared" si="369"/>
        <v>1</v>
      </c>
      <c r="DL287">
        <f t="shared" si="370"/>
        <v>1</v>
      </c>
      <c r="DM287">
        <f t="shared" si="371"/>
        <v>1</v>
      </c>
      <c r="DN287">
        <f t="shared" si="372"/>
        <v>2</v>
      </c>
      <c r="DQ287" s="1" t="s">
        <v>547</v>
      </c>
      <c r="DR287" s="2" t="s">
        <v>548</v>
      </c>
      <c r="DS287">
        <f t="shared" si="373"/>
        <v>5</v>
      </c>
      <c r="DT287">
        <f t="shared" si="374"/>
        <v>5</v>
      </c>
      <c r="DU287">
        <f t="shared" si="375"/>
        <v>5</v>
      </c>
      <c r="DV287">
        <f t="shared" si="376"/>
        <v>5</v>
      </c>
      <c r="DW287">
        <f t="shared" si="377"/>
        <v>5</v>
      </c>
      <c r="DX287">
        <f t="shared" si="378"/>
        <v>5</v>
      </c>
      <c r="DY287">
        <f t="shared" si="379"/>
        <v>5</v>
      </c>
      <c r="DZ287">
        <f t="shared" si="380"/>
        <v>5</v>
      </c>
      <c r="EA287">
        <f t="shared" si="381"/>
        <v>5</v>
      </c>
      <c r="EB287">
        <f t="shared" si="382"/>
        <v>5</v>
      </c>
      <c r="EC287">
        <f t="shared" si="383"/>
        <v>5</v>
      </c>
      <c r="ED287">
        <f t="shared" si="384"/>
        <v>5</v>
      </c>
      <c r="EE287">
        <f t="shared" si="385"/>
        <v>5</v>
      </c>
      <c r="EF287">
        <f t="shared" si="386"/>
        <v>5</v>
      </c>
      <c r="EG287">
        <f t="shared" si="387"/>
        <v>5</v>
      </c>
      <c r="EH287">
        <f t="shared" si="388"/>
        <v>5</v>
      </c>
      <c r="EK287" s="1" t="s">
        <v>547</v>
      </c>
      <c r="EL287" s="2" t="s">
        <v>548</v>
      </c>
      <c r="EM287" t="str">
        <f t="shared" si="389"/>
        <v>A</v>
      </c>
      <c r="EN287" t="str">
        <f t="shared" si="390"/>
        <v>A</v>
      </c>
      <c r="EO287" t="str">
        <f t="shared" si="391"/>
        <v>A</v>
      </c>
      <c r="EP287" t="str">
        <f t="shared" si="392"/>
        <v>A</v>
      </c>
      <c r="EQ287" t="str">
        <f t="shared" si="393"/>
        <v>A</v>
      </c>
      <c r="ER287" t="str">
        <f t="shared" si="394"/>
        <v>A</v>
      </c>
      <c r="ES287" t="str">
        <f t="shared" si="395"/>
        <v>A</v>
      </c>
      <c r="ET287" t="str">
        <f t="shared" si="396"/>
        <v>A</v>
      </c>
      <c r="EU287" t="str">
        <f t="shared" si="397"/>
        <v>A</v>
      </c>
      <c r="EV287" t="str">
        <f t="shared" si="398"/>
        <v>A</v>
      </c>
      <c r="EW287" t="str">
        <f t="shared" si="399"/>
        <v>C</v>
      </c>
      <c r="EX287" t="str">
        <f t="shared" si="400"/>
        <v>C</v>
      </c>
      <c r="EY287" t="str">
        <f t="shared" si="401"/>
        <v>A</v>
      </c>
      <c r="EZ287" t="str">
        <f t="shared" si="402"/>
        <v>A</v>
      </c>
      <c r="FA287" t="str">
        <f t="shared" si="403"/>
        <v>A</v>
      </c>
      <c r="FB287" t="str">
        <f t="shared" si="404"/>
        <v>C</v>
      </c>
    </row>
    <row r="288" spans="1:158" x14ac:dyDescent="0.25">
      <c r="A288" s="5" t="s">
        <v>549</v>
      </c>
      <c r="B288" s="6" t="s">
        <v>550</v>
      </c>
      <c r="C288" s="7">
        <v>101040</v>
      </c>
      <c r="D288" s="7">
        <v>37137</v>
      </c>
      <c r="E288" s="7">
        <v>12629</v>
      </c>
      <c r="F288" s="7">
        <v>32083</v>
      </c>
      <c r="G288" s="7">
        <v>20564</v>
      </c>
      <c r="H288" s="7">
        <v>13354</v>
      </c>
      <c r="I288" s="7">
        <v>10827</v>
      </c>
      <c r="J288" s="7">
        <v>6244</v>
      </c>
      <c r="K288" s="7">
        <v>12107</v>
      </c>
      <c r="L288" s="7">
        <v>17776</v>
      </c>
      <c r="M288" s="7">
        <v>3214</v>
      </c>
      <c r="N288" s="7">
        <v>3099</v>
      </c>
      <c r="O288" s="7">
        <v>3175</v>
      </c>
      <c r="P288" s="7">
        <v>649</v>
      </c>
      <c r="Q288" s="7">
        <v>672</v>
      </c>
      <c r="R288" s="8">
        <v>1008</v>
      </c>
      <c r="U288" s="5" t="s">
        <v>549</v>
      </c>
      <c r="V288" s="6" t="s">
        <v>550</v>
      </c>
      <c r="W288" s="7">
        <v>1701</v>
      </c>
      <c r="X288" s="7">
        <v>1806</v>
      </c>
      <c r="Y288" s="7">
        <v>1161</v>
      </c>
      <c r="Z288" s="7">
        <v>7567</v>
      </c>
      <c r="AA288" s="7">
        <v>12498</v>
      </c>
      <c r="AB288" s="7">
        <v>7731</v>
      </c>
      <c r="AC288" s="7">
        <v>7755</v>
      </c>
      <c r="AD288" s="7">
        <v>13829</v>
      </c>
      <c r="AE288" s="7">
        <v>5611</v>
      </c>
      <c r="AF288" s="7">
        <v>7470</v>
      </c>
      <c r="AG288" s="7">
        <v>5809</v>
      </c>
      <c r="AH288" s="7">
        <v>5239</v>
      </c>
      <c r="AI288" s="7">
        <v>6994</v>
      </c>
      <c r="AJ288" s="7">
        <v>4899</v>
      </c>
      <c r="AK288" s="7">
        <v>5107</v>
      </c>
      <c r="AL288" s="8">
        <v>5883</v>
      </c>
      <c r="AO288" s="5" t="s">
        <v>549</v>
      </c>
      <c r="AP288" s="6" t="s">
        <v>550</v>
      </c>
      <c r="AQ288">
        <f>(C288/$C$335)/(World!C288/World!$C$335)</f>
        <v>2.3985362956666934</v>
      </c>
      <c r="AR288">
        <f>(D288/Indonesia!$D$335)/(World!D288/World!$D$335)</f>
        <v>0.96931571179765985</v>
      </c>
      <c r="AS288">
        <f>(E288/$E$335)/(World!E288/World!$E$335)</f>
        <v>0.31447472698689727</v>
      </c>
      <c r="AT288">
        <f>(F288/$F$335)/(World!F288/World!$F$335)</f>
        <v>0.60431362961681667</v>
      </c>
      <c r="AU288">
        <f>(G288/$G$335)/(World!G288/World!$G$335)</f>
        <v>0.25303707871818887</v>
      </c>
      <c r="AV288">
        <f>(H288/$H$335)/(World!H288/World!$H$335)</f>
        <v>0.17667115423861415</v>
      </c>
      <c r="AW288">
        <f>(I288/$I$335)/(World!I288/World!$I$335)</f>
        <v>0.14853575960461124</v>
      </c>
      <c r="AX288">
        <f>(J288/$J$335)/(World!J288/World!$J$335)</f>
        <v>0.11949646342287111</v>
      </c>
      <c r="AY288">
        <f>(K288/$K$335)/(World!K288/World!$K$335)</f>
        <v>0.31326422833274542</v>
      </c>
      <c r="AZ288">
        <f>(L288/$L$335)/(World!L288/World!$L$335)</f>
        <v>0.34923319491300808</v>
      </c>
      <c r="BA288">
        <f>(M288/$M$335)/(World!M288/World!$M$335)</f>
        <v>6.454734707330384E-2</v>
      </c>
      <c r="BB288">
        <f>(N288/$N$335)/(World!N288/World!$N$335)</f>
        <v>7.9858968297273722E-2</v>
      </c>
      <c r="BC288">
        <f>(O288/$O$335)/(World!O288/World!$O$335)</f>
        <v>9.7497277753616066E-2</v>
      </c>
      <c r="BD288">
        <f>(P288/$P$335)/(World!P288/World!$P$335)</f>
        <v>1.8772692732516107E-2</v>
      </c>
      <c r="BE288">
        <f>(Q288/$Q$335)/(World!Q288/World!$Q$335)</f>
        <v>2.1524506562384096E-2</v>
      </c>
      <c r="BF288">
        <f>(R288/$R$335)/(World!R288/World!$R$335)</f>
        <v>3.390562219619038E-2</v>
      </c>
      <c r="BI288" s="5" t="s">
        <v>549</v>
      </c>
      <c r="BJ288" s="6" t="s">
        <v>550</v>
      </c>
      <c r="BK288">
        <f t="shared" si="325"/>
        <v>0.41151136077313588</v>
      </c>
      <c r="BL288">
        <f t="shared" si="326"/>
        <v>-1.5581193009591369E-2</v>
      </c>
      <c r="BM288">
        <f t="shared" si="327"/>
        <v>-0.52152031449436609</v>
      </c>
      <c r="BN288">
        <f t="shared" si="328"/>
        <v>-0.24663903807741835</v>
      </c>
      <c r="BO288">
        <f t="shared" si="329"/>
        <v>-0.59612196156711261</v>
      </c>
      <c r="BP288">
        <f t="shared" si="330"/>
        <v>-0.69971023152525169</v>
      </c>
      <c r="BQ288">
        <f t="shared" si="331"/>
        <v>-0.74134761001129745</v>
      </c>
      <c r="BR288">
        <f t="shared" si="332"/>
        <v>-0.78651747937191419</v>
      </c>
      <c r="BS288">
        <f t="shared" si="333"/>
        <v>-0.52292277277597066</v>
      </c>
      <c r="BT288">
        <f t="shared" si="334"/>
        <v>-0.48232344678486078</v>
      </c>
      <c r="BU288">
        <f t="shared" si="335"/>
        <v>-0.87873278299784419</v>
      </c>
      <c r="BV288">
        <f t="shared" si="336"/>
        <v>-0.85209370734181034</v>
      </c>
      <c r="BW288">
        <f t="shared" si="337"/>
        <v>-0.82232798252916706</v>
      </c>
      <c r="BX288">
        <f t="shared" si="338"/>
        <v>-0.96314645481483285</v>
      </c>
      <c r="BY288">
        <f t="shared" si="339"/>
        <v>-0.95785807110038301</v>
      </c>
      <c r="BZ288">
        <f t="shared" si="340"/>
        <v>-0.93441253927187451</v>
      </c>
      <c r="CC288" s="5" t="s">
        <v>549</v>
      </c>
      <c r="CD288" s="6" t="s">
        <v>550</v>
      </c>
      <c r="CE288">
        <f t="shared" si="341"/>
        <v>0.9668876105936286</v>
      </c>
      <c r="CF288">
        <f t="shared" si="342"/>
        <v>0.90724905631307295</v>
      </c>
      <c r="CG288">
        <f t="shared" si="343"/>
        <v>0.83161711385061643</v>
      </c>
      <c r="CH288">
        <f t="shared" si="344"/>
        <v>0.61831021437578815</v>
      </c>
      <c r="CI288">
        <f t="shared" si="345"/>
        <v>0.24396588228177363</v>
      </c>
      <c r="CJ288">
        <f t="shared" si="346"/>
        <v>0.26668247569362108</v>
      </c>
      <c r="CK288">
        <f t="shared" si="347"/>
        <v>0.1653212786567646</v>
      </c>
      <c r="CL288">
        <f t="shared" si="348"/>
        <v>-0.37787077168335576</v>
      </c>
      <c r="CM288">
        <f t="shared" si="349"/>
        <v>0.36663280279941302</v>
      </c>
      <c r="CN288">
        <f t="shared" si="350"/>
        <v>0.40822308484512398</v>
      </c>
      <c r="CO288">
        <f t="shared" si="351"/>
        <v>-0.2875983597473124</v>
      </c>
      <c r="CP288">
        <f t="shared" si="352"/>
        <v>-0.25665627248740708</v>
      </c>
      <c r="CQ288">
        <f t="shared" si="353"/>
        <v>-0.37555315173566722</v>
      </c>
      <c r="CR288">
        <f t="shared" si="354"/>
        <v>-0.76604181687094453</v>
      </c>
      <c r="CS288">
        <f t="shared" si="355"/>
        <v>-0.76743381207821426</v>
      </c>
      <c r="CT288">
        <f t="shared" si="356"/>
        <v>-0.70744449281671751</v>
      </c>
      <c r="CW288" s="5" t="s">
        <v>549</v>
      </c>
      <c r="CX288" s="6" t="s">
        <v>550</v>
      </c>
      <c r="CY288">
        <f t="shared" si="357"/>
        <v>1</v>
      </c>
      <c r="CZ288">
        <f t="shared" si="358"/>
        <v>2</v>
      </c>
      <c r="DA288">
        <f t="shared" si="359"/>
        <v>2</v>
      </c>
      <c r="DB288">
        <f t="shared" si="360"/>
        <v>2</v>
      </c>
      <c r="DC288">
        <f t="shared" si="361"/>
        <v>2</v>
      </c>
      <c r="DD288">
        <f t="shared" si="362"/>
        <v>2</v>
      </c>
      <c r="DE288">
        <f t="shared" si="363"/>
        <v>2</v>
      </c>
      <c r="DF288">
        <f t="shared" si="364"/>
        <v>2</v>
      </c>
      <c r="DG288">
        <f t="shared" si="365"/>
        <v>2</v>
      </c>
      <c r="DH288">
        <f t="shared" si="366"/>
        <v>2</v>
      </c>
      <c r="DI288">
        <f t="shared" si="367"/>
        <v>2</v>
      </c>
      <c r="DJ288">
        <f t="shared" si="368"/>
        <v>2</v>
      </c>
      <c r="DK288">
        <f t="shared" si="369"/>
        <v>2</v>
      </c>
      <c r="DL288">
        <f t="shared" si="370"/>
        <v>2</v>
      </c>
      <c r="DM288">
        <f t="shared" si="371"/>
        <v>2</v>
      </c>
      <c r="DN288">
        <f t="shared" si="372"/>
        <v>2</v>
      </c>
      <c r="DQ288" s="5" t="s">
        <v>549</v>
      </c>
      <c r="DR288" s="6" t="s">
        <v>550</v>
      </c>
      <c r="DS288">
        <f t="shared" si="373"/>
        <v>5</v>
      </c>
      <c r="DT288">
        <f t="shared" si="374"/>
        <v>5</v>
      </c>
      <c r="DU288">
        <f t="shared" si="375"/>
        <v>5</v>
      </c>
      <c r="DV288">
        <f t="shared" si="376"/>
        <v>5</v>
      </c>
      <c r="DW288">
        <f t="shared" si="377"/>
        <v>5</v>
      </c>
      <c r="DX288">
        <f t="shared" si="378"/>
        <v>5</v>
      </c>
      <c r="DY288">
        <f t="shared" si="379"/>
        <v>5</v>
      </c>
      <c r="DZ288">
        <f t="shared" si="380"/>
        <v>3</v>
      </c>
      <c r="EA288">
        <f t="shared" si="381"/>
        <v>5</v>
      </c>
      <c r="EB288">
        <f t="shared" si="382"/>
        <v>5</v>
      </c>
      <c r="EC288">
        <f t="shared" si="383"/>
        <v>3</v>
      </c>
      <c r="ED288">
        <f t="shared" si="384"/>
        <v>3</v>
      </c>
      <c r="EE288">
        <f t="shared" si="385"/>
        <v>3</v>
      </c>
      <c r="EF288">
        <f t="shared" si="386"/>
        <v>3</v>
      </c>
      <c r="EG288">
        <f t="shared" si="387"/>
        <v>3</v>
      </c>
      <c r="EH288">
        <f t="shared" si="388"/>
        <v>3</v>
      </c>
      <c r="EK288" s="5" t="s">
        <v>549</v>
      </c>
      <c r="EL288" s="6" t="s">
        <v>550</v>
      </c>
      <c r="EM288" t="str">
        <f t="shared" si="389"/>
        <v>A</v>
      </c>
      <c r="EN288" t="str">
        <f t="shared" si="390"/>
        <v>C</v>
      </c>
      <c r="EO288" t="str">
        <f t="shared" si="391"/>
        <v>C</v>
      </c>
      <c r="EP288" t="str">
        <f t="shared" si="392"/>
        <v>C</v>
      </c>
      <c r="EQ288" t="str">
        <f t="shared" si="393"/>
        <v>C</v>
      </c>
      <c r="ER288" t="str">
        <f t="shared" si="394"/>
        <v>C</v>
      </c>
      <c r="ES288" t="str">
        <f t="shared" si="395"/>
        <v>C</v>
      </c>
      <c r="ET288" t="str">
        <f t="shared" si="396"/>
        <v>D</v>
      </c>
      <c r="EU288" t="str">
        <f t="shared" si="397"/>
        <v>C</v>
      </c>
      <c r="EV288" t="str">
        <f t="shared" si="398"/>
        <v>C</v>
      </c>
      <c r="EW288" t="str">
        <f t="shared" si="399"/>
        <v>D</v>
      </c>
      <c r="EX288" t="str">
        <f t="shared" si="400"/>
        <v>D</v>
      </c>
      <c r="EY288" t="str">
        <f t="shared" si="401"/>
        <v>D</v>
      </c>
      <c r="EZ288" t="str">
        <f t="shared" si="402"/>
        <v>D</v>
      </c>
      <c r="FA288" t="str">
        <f t="shared" si="403"/>
        <v>D</v>
      </c>
      <c r="FB288" t="str">
        <f t="shared" si="404"/>
        <v>D</v>
      </c>
    </row>
    <row r="289" spans="1:158" x14ac:dyDescent="0.25">
      <c r="A289" s="1" t="s">
        <v>551</v>
      </c>
      <c r="B289" s="2" t="s">
        <v>552</v>
      </c>
      <c r="C289" s="3">
        <v>4990</v>
      </c>
      <c r="D289" s="3">
        <v>4842</v>
      </c>
      <c r="E289" s="3">
        <v>86191</v>
      </c>
      <c r="F289" s="3">
        <v>4407</v>
      </c>
      <c r="G289" s="3">
        <v>2503</v>
      </c>
      <c r="H289" s="3">
        <v>11271</v>
      </c>
      <c r="I289" s="3">
        <v>99</v>
      </c>
      <c r="J289" s="3">
        <v>0</v>
      </c>
      <c r="K289" s="3">
        <v>28886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4">
        <v>0</v>
      </c>
      <c r="U289" s="1" t="s">
        <v>551</v>
      </c>
      <c r="V289" s="2" t="s">
        <v>552</v>
      </c>
      <c r="W289" s="3">
        <v>1132</v>
      </c>
      <c r="X289" s="3">
        <v>1473</v>
      </c>
      <c r="Y289" s="3">
        <v>612</v>
      </c>
      <c r="Z289" s="3">
        <v>8591</v>
      </c>
      <c r="AA289" s="3">
        <v>1191</v>
      </c>
      <c r="AB289" s="3">
        <v>2074</v>
      </c>
      <c r="AC289" s="3">
        <v>266</v>
      </c>
      <c r="AD289" s="3">
        <v>2071</v>
      </c>
      <c r="AE289" s="3">
        <v>2781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4">
        <v>0</v>
      </c>
      <c r="AO289" s="1" t="s">
        <v>551</v>
      </c>
      <c r="AP289" s="2" t="s">
        <v>552</v>
      </c>
      <c r="AQ289">
        <f>(C289/$C$335)/(World!C289/World!$C$335)</f>
        <v>0.37268935385356028</v>
      </c>
      <c r="AR289">
        <f>(D289/Indonesia!$D$335)/(World!D289/World!$D$335)</f>
        <v>0.31568107398920603</v>
      </c>
      <c r="AS289">
        <f>(E289/$E$335)/(World!E289/World!$E$335)</f>
        <v>5.2959799189891488</v>
      </c>
      <c r="AT289">
        <f>(F289/$F$335)/(World!F289/World!$F$335)</f>
        <v>0.20504334033563465</v>
      </c>
      <c r="AU289">
        <f>(G289/$G$335)/(World!G289/World!$G$335)</f>
        <v>7.3608516890563538E-2</v>
      </c>
      <c r="AV289">
        <f>(H289/$H$335)/(World!H289/World!$H$335)</f>
        <v>0.35200352630467419</v>
      </c>
      <c r="AW289">
        <f>(I289/$I$335)/(World!I289/World!$I$335)</f>
        <v>8.8264593949819392E-2</v>
      </c>
      <c r="AX289">
        <f>(J289/$J$335)/(World!J289/World!$J$335)</f>
        <v>0</v>
      </c>
      <c r="AY289">
        <f>(K289/$K$335)/(World!K289/World!$K$335)</f>
        <v>69.979847079930352</v>
      </c>
      <c r="AZ289">
        <f>(L289/$L$335)/(World!L289/World!$L$335)</f>
        <v>0</v>
      </c>
      <c r="BA289">
        <f>(M289/$M$335)/(World!M289/World!$M$335)</f>
        <v>0</v>
      </c>
      <c r="BB289">
        <f>(N289/$N$335)/(World!N289/World!$N$335)</f>
        <v>0</v>
      </c>
      <c r="BC289">
        <f>(O289/$O$335)/(World!O289/World!$O$335)</f>
        <v>0</v>
      </c>
      <c r="BD289">
        <f>(P289/$P$335)/(World!P289/World!$P$335)</f>
        <v>0</v>
      </c>
      <c r="BE289">
        <f>(Q289/$Q$335)/(World!Q289/World!$Q$335)</f>
        <v>0</v>
      </c>
      <c r="BF289">
        <f>(R289/$R$335)/(World!R289/World!$R$335)</f>
        <v>0</v>
      </c>
      <c r="BI289" s="1" t="s">
        <v>551</v>
      </c>
      <c r="BJ289" s="2" t="s">
        <v>552</v>
      </c>
      <c r="BK289">
        <f t="shared" si="325"/>
        <v>-0.45699388895629317</v>
      </c>
      <c r="BL289">
        <f t="shared" si="326"/>
        <v>-0.52012523364488883</v>
      </c>
      <c r="BM289">
        <f t="shared" si="327"/>
        <v>0.68233697919400127</v>
      </c>
      <c r="BN289">
        <f t="shared" si="328"/>
        <v>-0.65969134308725363</v>
      </c>
      <c r="BO289">
        <f t="shared" si="329"/>
        <v>-0.8628764289170282</v>
      </c>
      <c r="BP289">
        <f t="shared" si="330"/>
        <v>-0.47928608253444732</v>
      </c>
      <c r="BQ289">
        <f t="shared" si="331"/>
        <v>-0.83778835691150055</v>
      </c>
      <c r="BR289">
        <f t="shared" si="332"/>
        <v>-1</v>
      </c>
      <c r="BS289">
        <f t="shared" si="333"/>
        <v>0.97182298804127032</v>
      </c>
      <c r="BT289">
        <f t="shared" si="334"/>
        <v>-1</v>
      </c>
      <c r="BU289">
        <f t="shared" si="335"/>
        <v>-1</v>
      </c>
      <c r="BV289">
        <f t="shared" si="336"/>
        <v>-1</v>
      </c>
      <c r="BW289">
        <f t="shared" si="337"/>
        <v>-1</v>
      </c>
      <c r="BX289">
        <f t="shared" si="338"/>
        <v>-1</v>
      </c>
      <c r="BY289">
        <f t="shared" si="339"/>
        <v>-1</v>
      </c>
      <c r="BZ289">
        <f t="shared" si="340"/>
        <v>-1</v>
      </c>
      <c r="CC289" s="1" t="s">
        <v>551</v>
      </c>
      <c r="CD289" s="2" t="s">
        <v>552</v>
      </c>
      <c r="CE289">
        <f t="shared" si="341"/>
        <v>0.63018621365566807</v>
      </c>
      <c r="CF289">
        <f t="shared" si="342"/>
        <v>0.53349168646080758</v>
      </c>
      <c r="CG289">
        <f t="shared" si="343"/>
        <v>0.98589910486964738</v>
      </c>
      <c r="CH289">
        <f t="shared" si="344"/>
        <v>-0.32189567625788584</v>
      </c>
      <c r="CI289">
        <f t="shared" si="345"/>
        <v>0.35517054683270166</v>
      </c>
      <c r="CJ289">
        <f t="shared" si="346"/>
        <v>0.68917197452229295</v>
      </c>
      <c r="CK289">
        <f t="shared" si="347"/>
        <v>-0.45753424657534247</v>
      </c>
      <c r="CL289">
        <f t="shared" si="348"/>
        <v>-1</v>
      </c>
      <c r="CM289">
        <f t="shared" si="349"/>
        <v>0.82435974358164654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W289" s="1" t="s">
        <v>551</v>
      </c>
      <c r="CX289" s="2" t="s">
        <v>552</v>
      </c>
      <c r="CY289">
        <f t="shared" si="357"/>
        <v>2</v>
      </c>
      <c r="CZ289">
        <f t="shared" si="358"/>
        <v>2</v>
      </c>
      <c r="DA289">
        <f t="shared" si="359"/>
        <v>1</v>
      </c>
      <c r="DB289">
        <f t="shared" si="360"/>
        <v>2</v>
      </c>
      <c r="DC289">
        <f t="shared" si="361"/>
        <v>2</v>
      </c>
      <c r="DD289">
        <f t="shared" si="362"/>
        <v>2</v>
      </c>
      <c r="DE289">
        <f t="shared" si="363"/>
        <v>2</v>
      </c>
      <c r="DF289">
        <f t="shared" si="364"/>
        <v>2</v>
      </c>
      <c r="DG289">
        <f t="shared" si="365"/>
        <v>1</v>
      </c>
      <c r="DH289">
        <f t="shared" si="366"/>
        <v>2</v>
      </c>
      <c r="DI289">
        <f t="shared" si="367"/>
        <v>2</v>
      </c>
      <c r="DJ289">
        <f t="shared" si="368"/>
        <v>2</v>
      </c>
      <c r="DK289">
        <f t="shared" si="369"/>
        <v>2</v>
      </c>
      <c r="DL289">
        <f t="shared" si="370"/>
        <v>2</v>
      </c>
      <c r="DM289">
        <f t="shared" si="371"/>
        <v>2</v>
      </c>
      <c r="DN289">
        <f t="shared" si="372"/>
        <v>2</v>
      </c>
      <c r="DQ289" s="1" t="s">
        <v>551</v>
      </c>
      <c r="DR289" s="2" t="s">
        <v>552</v>
      </c>
      <c r="DS289">
        <f t="shared" si="373"/>
        <v>5</v>
      </c>
      <c r="DT289">
        <f t="shared" si="374"/>
        <v>5</v>
      </c>
      <c r="DU289">
        <f t="shared" si="375"/>
        <v>5</v>
      </c>
      <c r="DV289">
        <f t="shared" si="376"/>
        <v>3</v>
      </c>
      <c r="DW289">
        <f t="shared" si="377"/>
        <v>5</v>
      </c>
      <c r="DX289">
        <f t="shared" si="378"/>
        <v>5</v>
      </c>
      <c r="DY289">
        <f t="shared" si="379"/>
        <v>3</v>
      </c>
      <c r="DZ289">
        <f t="shared" si="380"/>
        <v>3</v>
      </c>
      <c r="EA289">
        <f t="shared" si="381"/>
        <v>5</v>
      </c>
      <c r="EB289">
        <f t="shared" si="382"/>
        <v>5</v>
      </c>
      <c r="EC289">
        <f t="shared" si="383"/>
        <v>5</v>
      </c>
      <c r="ED289">
        <f t="shared" si="384"/>
        <v>5</v>
      </c>
      <c r="EE289">
        <f t="shared" si="385"/>
        <v>5</v>
      </c>
      <c r="EF289">
        <f t="shared" si="386"/>
        <v>5</v>
      </c>
      <c r="EG289">
        <f t="shared" si="387"/>
        <v>5</v>
      </c>
      <c r="EH289">
        <f t="shared" si="388"/>
        <v>5</v>
      </c>
      <c r="EK289" s="1" t="s">
        <v>551</v>
      </c>
      <c r="EL289" s="2" t="s">
        <v>552</v>
      </c>
      <c r="EM289" t="str">
        <f t="shared" si="389"/>
        <v>C</v>
      </c>
      <c r="EN289" t="str">
        <f t="shared" si="390"/>
        <v>C</v>
      </c>
      <c r="EO289" t="str">
        <f t="shared" si="391"/>
        <v>A</v>
      </c>
      <c r="EP289" t="str">
        <f t="shared" si="392"/>
        <v>D</v>
      </c>
      <c r="EQ289" t="str">
        <f t="shared" si="393"/>
        <v>C</v>
      </c>
      <c r="ER289" t="str">
        <f t="shared" si="394"/>
        <v>C</v>
      </c>
      <c r="ES289" t="str">
        <f t="shared" si="395"/>
        <v>D</v>
      </c>
      <c r="ET289" t="str">
        <f t="shared" si="396"/>
        <v>D</v>
      </c>
      <c r="EU289" t="str">
        <f t="shared" si="397"/>
        <v>A</v>
      </c>
      <c r="EV289" t="str">
        <f t="shared" si="398"/>
        <v>C</v>
      </c>
      <c r="EW289" t="str">
        <f t="shared" si="399"/>
        <v>C</v>
      </c>
      <c r="EX289" t="str">
        <f t="shared" si="400"/>
        <v>C</v>
      </c>
      <c r="EY289" t="str">
        <f t="shared" si="401"/>
        <v>C</v>
      </c>
      <c r="EZ289" t="str">
        <f t="shared" si="402"/>
        <v>C</v>
      </c>
      <c r="FA289" t="str">
        <f t="shared" si="403"/>
        <v>C</v>
      </c>
      <c r="FB289" t="str">
        <f t="shared" si="404"/>
        <v>C</v>
      </c>
    </row>
    <row r="290" spans="1:158" x14ac:dyDescent="0.25">
      <c r="A290" s="1" t="s">
        <v>553</v>
      </c>
      <c r="B290" s="2" t="s">
        <v>554</v>
      </c>
      <c r="C290" s="3">
        <v>644871</v>
      </c>
      <c r="D290" s="3">
        <v>1177614</v>
      </c>
      <c r="E290" s="3">
        <v>525475</v>
      </c>
      <c r="F290" s="3">
        <v>676066</v>
      </c>
      <c r="G290" s="3">
        <v>554885</v>
      </c>
      <c r="H290" s="3">
        <v>395269</v>
      </c>
      <c r="I290" s="3">
        <v>199185</v>
      </c>
      <c r="J290" s="3">
        <v>331760</v>
      </c>
      <c r="K290" s="3">
        <v>925627</v>
      </c>
      <c r="L290" s="3">
        <v>918696</v>
      </c>
      <c r="M290" s="3">
        <v>778761</v>
      </c>
      <c r="N290" s="3">
        <v>657895</v>
      </c>
      <c r="O290" s="3">
        <v>562126</v>
      </c>
      <c r="P290" s="3">
        <v>538098</v>
      </c>
      <c r="Q290" s="3">
        <v>474624</v>
      </c>
      <c r="R290" s="4">
        <v>382668</v>
      </c>
      <c r="U290" s="1" t="s">
        <v>553</v>
      </c>
      <c r="V290" s="2" t="s">
        <v>554</v>
      </c>
      <c r="W290" s="3">
        <v>1772</v>
      </c>
      <c r="X290" s="3">
        <v>4264</v>
      </c>
      <c r="Y290" s="3">
        <v>7925</v>
      </c>
      <c r="Z290" s="3">
        <v>10743</v>
      </c>
      <c r="AA290" s="3">
        <v>12903</v>
      </c>
      <c r="AB290" s="3">
        <v>20989</v>
      </c>
      <c r="AC290" s="3">
        <v>14280</v>
      </c>
      <c r="AD290" s="3">
        <v>70190</v>
      </c>
      <c r="AE290" s="3">
        <v>33817</v>
      </c>
      <c r="AF290" s="3">
        <v>20977</v>
      </c>
      <c r="AG290" s="3">
        <v>35589</v>
      </c>
      <c r="AH290" s="3">
        <v>38526</v>
      </c>
      <c r="AI290" s="3">
        <v>46180</v>
      </c>
      <c r="AJ290" s="3">
        <v>32894</v>
      </c>
      <c r="AK290" s="3">
        <v>27141</v>
      </c>
      <c r="AL290" s="4">
        <v>36533</v>
      </c>
      <c r="AO290" s="1" t="s">
        <v>553</v>
      </c>
      <c r="AP290" s="2" t="s">
        <v>554</v>
      </c>
      <c r="AQ290">
        <f>(C290/$C$335)/(World!C290/World!$C$335)</f>
        <v>7.5574116746331166</v>
      </c>
      <c r="AR290">
        <f>(D290/Indonesia!$D$335)/(World!D290/World!$D$335)</f>
        <v>10.93959116016577</v>
      </c>
      <c r="AS290">
        <f>(E290/$E$335)/(World!E290/World!$E$335)</f>
        <v>4.6740725458811072</v>
      </c>
      <c r="AT290">
        <f>(F290/$F$335)/(World!F290/World!$F$335)</f>
        <v>4.9737816902122498</v>
      </c>
      <c r="AU290">
        <f>(G290/$G$335)/(World!G290/World!$G$335)</f>
        <v>4.0402883125703939</v>
      </c>
      <c r="AV290">
        <f>(H290/$H$335)/(World!H290/World!$H$335)</f>
        <v>2.9585526286896027</v>
      </c>
      <c r="AW290">
        <f>(I290/$I$335)/(World!I290/World!$I$335)</f>
        <v>1.5702517357134902</v>
      </c>
      <c r="AX290">
        <f>(J290/$J$335)/(World!J290/World!$J$335)</f>
        <v>1.9023928962885313</v>
      </c>
      <c r="AY290">
        <f>(K290/$K$335)/(World!K290/World!$K$335)</f>
        <v>4.8500733916066263</v>
      </c>
      <c r="AZ290">
        <f>(L290/$L$335)/(World!L290/World!$L$335)</f>
        <v>4.7704889261334431</v>
      </c>
      <c r="BA290">
        <f>(M290/$M$335)/(World!M290/World!$M$335)</f>
        <v>3.9805366099942723</v>
      </c>
      <c r="BB290">
        <f>(N290/$N$335)/(World!N290/World!$N$335)</f>
        <v>4.8282660862788385</v>
      </c>
      <c r="BC290">
        <f>(O290/$O$335)/(World!O290/World!$O$335)</f>
        <v>5.5777375871737291</v>
      </c>
      <c r="BD290">
        <f>(P290/$P$335)/(World!P290/World!$P$335)</f>
        <v>5.9363880700516622</v>
      </c>
      <c r="BE290">
        <f>(Q290/$Q$335)/(World!Q290/World!$Q$335)</f>
        <v>6.0107492956936621</v>
      </c>
      <c r="BF290">
        <f>(R290/$R$335)/(World!R290/World!$R$335)</f>
        <v>6.3889390808228965</v>
      </c>
      <c r="BI290" s="1" t="s">
        <v>553</v>
      </c>
      <c r="BJ290" s="2" t="s">
        <v>554</v>
      </c>
      <c r="BK290">
        <f t="shared" si="325"/>
        <v>0.76628447058020666</v>
      </c>
      <c r="BL290">
        <f t="shared" si="326"/>
        <v>0.83249007665583818</v>
      </c>
      <c r="BM290">
        <f t="shared" si="327"/>
        <v>0.64751948731219</v>
      </c>
      <c r="BN290">
        <f t="shared" si="328"/>
        <v>0.66520370115350846</v>
      </c>
      <c r="BO290">
        <f t="shared" si="329"/>
        <v>0.60319730222336021</v>
      </c>
      <c r="BP290">
        <f t="shared" si="330"/>
        <v>0.49476483260447168</v>
      </c>
      <c r="BQ290">
        <f t="shared" si="331"/>
        <v>0.22186610275946023</v>
      </c>
      <c r="BR290">
        <f t="shared" si="332"/>
        <v>0.31091341818072826</v>
      </c>
      <c r="BS290">
        <f t="shared" si="333"/>
        <v>0.6581239471509035</v>
      </c>
      <c r="BT290">
        <f t="shared" si="334"/>
        <v>0.65340891810009694</v>
      </c>
      <c r="BU290">
        <f t="shared" si="335"/>
        <v>0.59843684393632024</v>
      </c>
      <c r="BV290">
        <f t="shared" si="336"/>
        <v>0.65684476817067627</v>
      </c>
      <c r="BW290">
        <f t="shared" si="337"/>
        <v>0.69594408814667474</v>
      </c>
      <c r="BX290">
        <f t="shared" si="338"/>
        <v>0.7116654979793966</v>
      </c>
      <c r="BY290">
        <f t="shared" si="339"/>
        <v>0.71472378833622019</v>
      </c>
      <c r="BZ290">
        <f t="shared" si="340"/>
        <v>0.72932514693607908</v>
      </c>
      <c r="CC290" s="1" t="s">
        <v>553</v>
      </c>
      <c r="CD290" s="2" t="s">
        <v>554</v>
      </c>
      <c r="CE290">
        <f t="shared" si="341"/>
        <v>0.9945193870497322</v>
      </c>
      <c r="CF290">
        <f t="shared" si="342"/>
        <v>0.99278436522212954</v>
      </c>
      <c r="CG290">
        <f t="shared" si="343"/>
        <v>0.97028496437945255</v>
      </c>
      <c r="CH290">
        <f t="shared" si="344"/>
        <v>0.96871619329391434</v>
      </c>
      <c r="CI290">
        <f t="shared" si="345"/>
        <v>0.95454993765278595</v>
      </c>
      <c r="CJ290">
        <f t="shared" si="346"/>
        <v>0.89915389013544489</v>
      </c>
      <c r="CK290">
        <f t="shared" si="347"/>
        <v>0.86620757501229706</v>
      </c>
      <c r="CL290">
        <f t="shared" si="348"/>
        <v>0.65075258116681178</v>
      </c>
      <c r="CM290">
        <f t="shared" si="349"/>
        <v>0.92950708952268191</v>
      </c>
      <c r="CN290">
        <f t="shared" si="350"/>
        <v>0.95535255349467318</v>
      </c>
      <c r="CO290">
        <f t="shared" si="351"/>
        <v>0.91259532142199296</v>
      </c>
      <c r="CP290">
        <f t="shared" si="352"/>
        <v>0.88936002791414959</v>
      </c>
      <c r="CQ290">
        <f t="shared" si="353"/>
        <v>0.84816852044859004</v>
      </c>
      <c r="CR290">
        <f t="shared" si="354"/>
        <v>0.88478297419228291</v>
      </c>
      <c r="CS290">
        <f t="shared" si="355"/>
        <v>0.89181788287345665</v>
      </c>
      <c r="CT290">
        <f t="shared" si="356"/>
        <v>0.82570175166566873</v>
      </c>
      <c r="CW290" s="1" t="s">
        <v>553</v>
      </c>
      <c r="CX290" s="2" t="s">
        <v>554</v>
      </c>
      <c r="CY290">
        <f t="shared" si="357"/>
        <v>1</v>
      </c>
      <c r="CZ290">
        <f t="shared" si="358"/>
        <v>1</v>
      </c>
      <c r="DA290">
        <f t="shared" si="359"/>
        <v>1</v>
      </c>
      <c r="DB290">
        <f t="shared" si="360"/>
        <v>1</v>
      </c>
      <c r="DC290">
        <f t="shared" si="361"/>
        <v>1</v>
      </c>
      <c r="DD290">
        <f t="shared" si="362"/>
        <v>1</v>
      </c>
      <c r="DE290">
        <f t="shared" si="363"/>
        <v>1</v>
      </c>
      <c r="DF290">
        <f t="shared" si="364"/>
        <v>1</v>
      </c>
      <c r="DG290">
        <f t="shared" si="365"/>
        <v>1</v>
      </c>
      <c r="DH290">
        <f t="shared" si="366"/>
        <v>1</v>
      </c>
      <c r="DI290">
        <f t="shared" si="367"/>
        <v>1</v>
      </c>
      <c r="DJ290">
        <f t="shared" si="368"/>
        <v>1</v>
      </c>
      <c r="DK290">
        <f t="shared" si="369"/>
        <v>1</v>
      </c>
      <c r="DL290">
        <f t="shared" si="370"/>
        <v>1</v>
      </c>
      <c r="DM290">
        <f t="shared" si="371"/>
        <v>1</v>
      </c>
      <c r="DN290">
        <f t="shared" si="372"/>
        <v>1</v>
      </c>
      <c r="DQ290" s="1" t="s">
        <v>553</v>
      </c>
      <c r="DR290" s="2" t="s">
        <v>554</v>
      </c>
      <c r="DS290">
        <f t="shared" si="373"/>
        <v>5</v>
      </c>
      <c r="DT290">
        <f t="shared" si="374"/>
        <v>5</v>
      </c>
      <c r="DU290">
        <f t="shared" si="375"/>
        <v>5</v>
      </c>
      <c r="DV290">
        <f t="shared" si="376"/>
        <v>5</v>
      </c>
      <c r="DW290">
        <f t="shared" si="377"/>
        <v>5</v>
      </c>
      <c r="DX290">
        <f t="shared" si="378"/>
        <v>5</v>
      </c>
      <c r="DY290">
        <f t="shared" si="379"/>
        <v>5</v>
      </c>
      <c r="DZ290">
        <f t="shared" si="380"/>
        <v>5</v>
      </c>
      <c r="EA290">
        <f t="shared" si="381"/>
        <v>5</v>
      </c>
      <c r="EB290">
        <f t="shared" si="382"/>
        <v>5</v>
      </c>
      <c r="EC290">
        <f t="shared" si="383"/>
        <v>5</v>
      </c>
      <c r="ED290">
        <f t="shared" si="384"/>
        <v>5</v>
      </c>
      <c r="EE290">
        <f t="shared" si="385"/>
        <v>5</v>
      </c>
      <c r="EF290">
        <f t="shared" si="386"/>
        <v>5</v>
      </c>
      <c r="EG290">
        <f t="shared" si="387"/>
        <v>5</v>
      </c>
      <c r="EH290">
        <f t="shared" si="388"/>
        <v>5</v>
      </c>
      <c r="EK290" s="1" t="s">
        <v>553</v>
      </c>
      <c r="EL290" s="2" t="s">
        <v>554</v>
      </c>
      <c r="EM290" t="str">
        <f t="shared" si="389"/>
        <v>A</v>
      </c>
      <c r="EN290" t="str">
        <f t="shared" si="390"/>
        <v>A</v>
      </c>
      <c r="EO290" t="str">
        <f t="shared" si="391"/>
        <v>A</v>
      </c>
      <c r="EP290" t="str">
        <f t="shared" si="392"/>
        <v>A</v>
      </c>
      <c r="EQ290" t="str">
        <f t="shared" si="393"/>
        <v>A</v>
      </c>
      <c r="ER290" t="str">
        <f t="shared" si="394"/>
        <v>A</v>
      </c>
      <c r="ES290" t="str">
        <f t="shared" si="395"/>
        <v>A</v>
      </c>
      <c r="ET290" t="str">
        <f t="shared" si="396"/>
        <v>A</v>
      </c>
      <c r="EU290" t="str">
        <f t="shared" si="397"/>
        <v>A</v>
      </c>
      <c r="EV290" t="str">
        <f t="shared" si="398"/>
        <v>A</v>
      </c>
      <c r="EW290" t="str">
        <f t="shared" si="399"/>
        <v>A</v>
      </c>
      <c r="EX290" t="str">
        <f t="shared" si="400"/>
        <v>A</v>
      </c>
      <c r="EY290" t="str">
        <f t="shared" si="401"/>
        <v>A</v>
      </c>
      <c r="EZ290" t="str">
        <f t="shared" si="402"/>
        <v>A</v>
      </c>
      <c r="FA290" t="str">
        <f t="shared" si="403"/>
        <v>A</v>
      </c>
      <c r="FB290" t="str">
        <f t="shared" si="404"/>
        <v>A</v>
      </c>
    </row>
    <row r="291" spans="1:158" x14ac:dyDescent="0.25">
      <c r="A291" s="1" t="s">
        <v>555</v>
      </c>
      <c r="B291" s="2" t="s">
        <v>556</v>
      </c>
      <c r="C291" s="3">
        <v>649898</v>
      </c>
      <c r="D291" s="3">
        <v>385651</v>
      </c>
      <c r="E291" s="3">
        <v>455185</v>
      </c>
      <c r="F291" s="3">
        <v>188479</v>
      </c>
      <c r="G291" s="3">
        <v>121603</v>
      </c>
      <c r="H291" s="3">
        <v>242439</v>
      </c>
      <c r="I291" s="3">
        <v>274325</v>
      </c>
      <c r="J291" s="3">
        <v>234420</v>
      </c>
      <c r="K291" s="3">
        <v>239322</v>
      </c>
      <c r="L291" s="3">
        <v>427527</v>
      </c>
      <c r="M291" s="3">
        <v>534551</v>
      </c>
      <c r="N291" s="3">
        <v>367956</v>
      </c>
      <c r="O291" s="3">
        <v>368119</v>
      </c>
      <c r="P291" s="3">
        <v>161506</v>
      </c>
      <c r="Q291" s="3">
        <v>86374</v>
      </c>
      <c r="R291" s="4">
        <v>71953</v>
      </c>
      <c r="U291" s="1" t="s">
        <v>555</v>
      </c>
      <c r="V291" s="2" t="s">
        <v>556</v>
      </c>
      <c r="W291" s="3">
        <v>7883</v>
      </c>
      <c r="X291" s="3">
        <v>10638</v>
      </c>
      <c r="Y291" s="3">
        <v>10468</v>
      </c>
      <c r="Z291" s="3">
        <v>12514</v>
      </c>
      <c r="AA291" s="3">
        <v>9449</v>
      </c>
      <c r="AB291" s="3">
        <v>8985</v>
      </c>
      <c r="AC291" s="3">
        <v>8902</v>
      </c>
      <c r="AD291" s="3">
        <v>1089388</v>
      </c>
      <c r="AE291" s="3">
        <v>141841</v>
      </c>
      <c r="AF291" s="3">
        <v>108605</v>
      </c>
      <c r="AG291" s="3">
        <v>169994</v>
      </c>
      <c r="AH291" s="3">
        <v>186515</v>
      </c>
      <c r="AI291" s="3">
        <v>233475</v>
      </c>
      <c r="AJ291" s="3">
        <v>233657</v>
      </c>
      <c r="AK291" s="3">
        <v>166353</v>
      </c>
      <c r="AL291" s="4">
        <v>169701</v>
      </c>
      <c r="AO291" s="1" t="s">
        <v>555</v>
      </c>
      <c r="AP291" s="2" t="s">
        <v>556</v>
      </c>
      <c r="AQ291">
        <f>(C291/$C$335)/(World!C291/World!$C$335)</f>
        <v>7.3189445810016718</v>
      </c>
      <c r="AR291">
        <f>(D291/Indonesia!$D$335)/(World!D291/World!$D$335)</f>
        <v>3.5697962998752448</v>
      </c>
      <c r="AS291">
        <f>(E291/$E$335)/(World!E291/World!$E$335)</f>
        <v>4.2180949587693233</v>
      </c>
      <c r="AT291">
        <f>(F291/$F$335)/(World!F291/World!$F$335)</f>
        <v>1.6443780301905842</v>
      </c>
      <c r="AU291">
        <f>(G291/$G$335)/(World!G291/World!$G$335)</f>
        <v>1.0106004286008259</v>
      </c>
      <c r="AV291">
        <f>(H291/$H$335)/(World!H291/World!$H$335)</f>
        <v>2.0725972450100834</v>
      </c>
      <c r="AW291">
        <f>(I291/$I$335)/(World!I291/World!$I$335)</f>
        <v>2.2495254601555774</v>
      </c>
      <c r="AX291">
        <f>(J291/$J$335)/(World!J291/World!$J$335)</f>
        <v>1.7639552321843781</v>
      </c>
      <c r="AY291">
        <f>(K291/$K$335)/(World!K291/World!$K$335)</f>
        <v>2.2254281917013721</v>
      </c>
      <c r="AZ291">
        <f>(L291/$L$335)/(World!L291/World!$L$335)</f>
        <v>3.5361080958344338</v>
      </c>
      <c r="BA291">
        <f>(M291/$M$335)/(World!M291/World!$M$335)</f>
        <v>4.7059497319766743</v>
      </c>
      <c r="BB291">
        <f>(N291/$N$335)/(World!N291/World!$N$335)</f>
        <v>4.2883286445458975</v>
      </c>
      <c r="BC291">
        <f>(O291/$O$335)/(World!O291/World!$O$335)</f>
        <v>5.5795721413728501</v>
      </c>
      <c r="BD291">
        <f>(P291/$P$335)/(World!P291/World!$P$335)</f>
        <v>2.8077767228197494</v>
      </c>
      <c r="BE291">
        <f>(Q291/$Q$335)/(World!Q291/World!$Q$335)</f>
        <v>1.8264132403424773</v>
      </c>
      <c r="BF291">
        <f>(R291/$R$335)/(World!R291/World!$R$335)</f>
        <v>2.0135736979566445</v>
      </c>
      <c r="BI291" s="1" t="s">
        <v>555</v>
      </c>
      <c r="BJ291" s="2" t="s">
        <v>556</v>
      </c>
      <c r="BK291">
        <f t="shared" si="325"/>
        <v>0.75958488717817818</v>
      </c>
      <c r="BL291">
        <f t="shared" si="326"/>
        <v>0.56234373071408017</v>
      </c>
      <c r="BM291">
        <f t="shared" si="327"/>
        <v>0.61671835874912939</v>
      </c>
      <c r="BN291">
        <f t="shared" si="328"/>
        <v>0.24367848425368402</v>
      </c>
      <c r="BO291">
        <f t="shared" si="329"/>
        <v>5.2722701388274876E-3</v>
      </c>
      <c r="BP291">
        <f t="shared" si="330"/>
        <v>0.34908488144744249</v>
      </c>
      <c r="BQ291">
        <f t="shared" si="331"/>
        <v>0.38452551779537492</v>
      </c>
      <c r="BR291">
        <f t="shared" si="332"/>
        <v>0.27639927857319802</v>
      </c>
      <c r="BS291">
        <f t="shared" si="333"/>
        <v>0.37992728991897801</v>
      </c>
      <c r="BT291">
        <f t="shared" si="334"/>
        <v>0.55909339950769121</v>
      </c>
      <c r="BU291">
        <f t="shared" si="335"/>
        <v>0.64948867516448427</v>
      </c>
      <c r="BV291">
        <f t="shared" si="336"/>
        <v>0.62180867823661179</v>
      </c>
      <c r="BW291">
        <f t="shared" si="337"/>
        <v>0.69602886676720999</v>
      </c>
      <c r="BX291">
        <f t="shared" si="338"/>
        <v>0.47475911914316438</v>
      </c>
      <c r="BY291">
        <f t="shared" si="339"/>
        <v>0.29238938897779176</v>
      </c>
      <c r="BZ291">
        <f t="shared" si="340"/>
        <v>0.33633612433102228</v>
      </c>
      <c r="CC291" s="1" t="s">
        <v>555</v>
      </c>
      <c r="CD291" s="2" t="s">
        <v>556</v>
      </c>
      <c r="CE291">
        <f t="shared" si="341"/>
        <v>0.97603153633200113</v>
      </c>
      <c r="CF291">
        <f t="shared" si="342"/>
        <v>0.94631190873327298</v>
      </c>
      <c r="CG291">
        <f t="shared" si="343"/>
        <v>0.95503948218952739</v>
      </c>
      <c r="CH291">
        <f t="shared" si="344"/>
        <v>0.87547825048633532</v>
      </c>
      <c r="CI291">
        <f t="shared" si="345"/>
        <v>0.85579769862344723</v>
      </c>
      <c r="CJ291">
        <f t="shared" si="346"/>
        <v>0.92852710958381057</v>
      </c>
      <c r="CK291">
        <f t="shared" si="347"/>
        <v>0.93713876148813491</v>
      </c>
      <c r="CL291">
        <f t="shared" si="348"/>
        <v>-0.64583988010345916</v>
      </c>
      <c r="CM291">
        <f t="shared" si="349"/>
        <v>0.25574622930347385</v>
      </c>
      <c r="CN291">
        <f t="shared" si="350"/>
        <v>0.59485723665067558</v>
      </c>
      <c r="CO291">
        <f t="shared" si="351"/>
        <v>0.51743607576521022</v>
      </c>
      <c r="CP291">
        <f t="shared" si="352"/>
        <v>0.3272326235276507</v>
      </c>
      <c r="CQ291">
        <f t="shared" si="353"/>
        <v>0.22381207259380911</v>
      </c>
      <c r="CR291">
        <f t="shared" si="354"/>
        <v>-0.18258541412024912</v>
      </c>
      <c r="CS291">
        <f t="shared" si="355"/>
        <v>-0.31646401057267326</v>
      </c>
      <c r="CT291">
        <f t="shared" si="356"/>
        <v>-0.40449568391170848</v>
      </c>
      <c r="CW291" s="1" t="s">
        <v>555</v>
      </c>
      <c r="CX291" s="2" t="s">
        <v>556</v>
      </c>
      <c r="CY291">
        <f t="shared" si="357"/>
        <v>1</v>
      </c>
      <c r="CZ291">
        <f t="shared" si="358"/>
        <v>1</v>
      </c>
      <c r="DA291">
        <f t="shared" si="359"/>
        <v>1</v>
      </c>
      <c r="DB291">
        <f t="shared" si="360"/>
        <v>1</v>
      </c>
      <c r="DC291">
        <f t="shared" si="361"/>
        <v>1</v>
      </c>
      <c r="DD291">
        <f t="shared" si="362"/>
        <v>1</v>
      </c>
      <c r="DE291">
        <f t="shared" si="363"/>
        <v>1</v>
      </c>
      <c r="DF291">
        <f t="shared" si="364"/>
        <v>1</v>
      </c>
      <c r="DG291">
        <f t="shared" si="365"/>
        <v>1</v>
      </c>
      <c r="DH291">
        <f t="shared" si="366"/>
        <v>1</v>
      </c>
      <c r="DI291">
        <f t="shared" si="367"/>
        <v>1</v>
      </c>
      <c r="DJ291">
        <f t="shared" si="368"/>
        <v>1</v>
      </c>
      <c r="DK291">
        <f t="shared" si="369"/>
        <v>1</v>
      </c>
      <c r="DL291">
        <f t="shared" si="370"/>
        <v>1</v>
      </c>
      <c r="DM291">
        <f t="shared" si="371"/>
        <v>1</v>
      </c>
      <c r="DN291">
        <f t="shared" si="372"/>
        <v>1</v>
      </c>
      <c r="DQ291" s="1" t="s">
        <v>555</v>
      </c>
      <c r="DR291" s="2" t="s">
        <v>556</v>
      </c>
      <c r="DS291">
        <f t="shared" si="373"/>
        <v>5</v>
      </c>
      <c r="DT291">
        <f t="shared" si="374"/>
        <v>5</v>
      </c>
      <c r="DU291">
        <f t="shared" si="375"/>
        <v>5</v>
      </c>
      <c r="DV291">
        <f t="shared" si="376"/>
        <v>5</v>
      </c>
      <c r="DW291">
        <f t="shared" si="377"/>
        <v>5</v>
      </c>
      <c r="DX291">
        <f t="shared" si="378"/>
        <v>5</v>
      </c>
      <c r="DY291">
        <f t="shared" si="379"/>
        <v>5</v>
      </c>
      <c r="DZ291">
        <f t="shared" si="380"/>
        <v>3</v>
      </c>
      <c r="EA291">
        <f t="shared" si="381"/>
        <v>5</v>
      </c>
      <c r="EB291">
        <f t="shared" si="382"/>
        <v>5</v>
      </c>
      <c r="EC291">
        <f t="shared" si="383"/>
        <v>5</v>
      </c>
      <c r="ED291">
        <f t="shared" si="384"/>
        <v>5</v>
      </c>
      <c r="EE291">
        <f t="shared" si="385"/>
        <v>5</v>
      </c>
      <c r="EF291">
        <f t="shared" si="386"/>
        <v>3</v>
      </c>
      <c r="EG291">
        <f t="shared" si="387"/>
        <v>3</v>
      </c>
      <c r="EH291">
        <f t="shared" si="388"/>
        <v>3</v>
      </c>
      <c r="EK291" s="1" t="s">
        <v>555</v>
      </c>
      <c r="EL291" s="2" t="s">
        <v>556</v>
      </c>
      <c r="EM291" t="str">
        <f t="shared" si="389"/>
        <v>A</v>
      </c>
      <c r="EN291" t="str">
        <f t="shared" si="390"/>
        <v>A</v>
      </c>
      <c r="EO291" t="str">
        <f t="shared" si="391"/>
        <v>A</v>
      </c>
      <c r="EP291" t="str">
        <f t="shared" si="392"/>
        <v>A</v>
      </c>
      <c r="EQ291" t="str">
        <f t="shared" si="393"/>
        <v>A</v>
      </c>
      <c r="ER291" t="str">
        <f t="shared" si="394"/>
        <v>A</v>
      </c>
      <c r="ES291" t="str">
        <f t="shared" si="395"/>
        <v>A</v>
      </c>
      <c r="ET291" t="str">
        <f t="shared" si="396"/>
        <v>B</v>
      </c>
      <c r="EU291" t="str">
        <f t="shared" si="397"/>
        <v>A</v>
      </c>
      <c r="EV291" t="str">
        <f t="shared" si="398"/>
        <v>A</v>
      </c>
      <c r="EW291" t="str">
        <f t="shared" si="399"/>
        <v>A</v>
      </c>
      <c r="EX291" t="str">
        <f t="shared" si="400"/>
        <v>A</v>
      </c>
      <c r="EY291" t="str">
        <f t="shared" si="401"/>
        <v>A</v>
      </c>
      <c r="EZ291" t="str">
        <f t="shared" si="402"/>
        <v>B</v>
      </c>
      <c r="FA291" t="str">
        <f t="shared" si="403"/>
        <v>B</v>
      </c>
      <c r="FB291" t="str">
        <f t="shared" si="404"/>
        <v>B</v>
      </c>
    </row>
    <row r="292" spans="1:158" x14ac:dyDescent="0.25">
      <c r="A292" s="5" t="s">
        <v>557</v>
      </c>
      <c r="B292" s="6" t="s">
        <v>558</v>
      </c>
      <c r="C292" s="7">
        <v>41029</v>
      </c>
      <c r="D292" s="7">
        <v>26792</v>
      </c>
      <c r="E292" s="7">
        <v>18009</v>
      </c>
      <c r="F292" s="7">
        <v>24899</v>
      </c>
      <c r="G292" s="7">
        <v>27654</v>
      </c>
      <c r="H292" s="7">
        <v>35752</v>
      </c>
      <c r="I292" s="7">
        <v>46270</v>
      </c>
      <c r="J292" s="7">
        <v>17410</v>
      </c>
      <c r="K292" s="7">
        <v>13293</v>
      </c>
      <c r="L292" s="7">
        <v>14789</v>
      </c>
      <c r="M292" s="7">
        <v>16178</v>
      </c>
      <c r="N292" s="7">
        <v>19821</v>
      </c>
      <c r="O292" s="7">
        <v>12215</v>
      </c>
      <c r="P292" s="7">
        <v>28009</v>
      </c>
      <c r="Q292" s="7">
        <v>26871</v>
      </c>
      <c r="R292" s="8">
        <v>22788</v>
      </c>
      <c r="U292" s="5" t="s">
        <v>557</v>
      </c>
      <c r="V292" s="6" t="s">
        <v>558</v>
      </c>
      <c r="W292" s="7">
        <v>4728</v>
      </c>
      <c r="X292" s="7">
        <v>2230</v>
      </c>
      <c r="Y292" s="7">
        <v>3646</v>
      </c>
      <c r="Z292" s="7">
        <v>5407</v>
      </c>
      <c r="AA292" s="7">
        <v>14240</v>
      </c>
      <c r="AB292" s="7">
        <v>23907</v>
      </c>
      <c r="AC292" s="7">
        <v>48187</v>
      </c>
      <c r="AD292" s="7">
        <v>59100</v>
      </c>
      <c r="AE292" s="7">
        <v>20660</v>
      </c>
      <c r="AF292" s="7">
        <v>171069</v>
      </c>
      <c r="AG292" s="7">
        <v>219823</v>
      </c>
      <c r="AH292" s="7">
        <v>172824</v>
      </c>
      <c r="AI292" s="7">
        <v>142258</v>
      </c>
      <c r="AJ292" s="7">
        <v>169023</v>
      </c>
      <c r="AK292" s="7">
        <v>167272</v>
      </c>
      <c r="AL292" s="8">
        <v>184924</v>
      </c>
      <c r="AO292" s="5" t="s">
        <v>557</v>
      </c>
      <c r="AP292" s="6" t="s">
        <v>558</v>
      </c>
      <c r="AQ292">
        <f>(C292/$C$335)/(World!C292/World!$C$335)</f>
        <v>0.45556576501491203</v>
      </c>
      <c r="AR292">
        <f>(D292/Indonesia!$D$335)/(World!D292/World!$D$335)</f>
        <v>0.29479526830902142</v>
      </c>
      <c r="AS292">
        <f>(E292/$E$335)/(World!E292/World!$E$335)</f>
        <v>0.17394270605465287</v>
      </c>
      <c r="AT292">
        <f>(F292/$F$335)/(World!F292/World!$F$335)</f>
        <v>0.20089986510552016</v>
      </c>
      <c r="AU292">
        <f>(G292/$G$335)/(World!G292/World!$G$335)</f>
        <v>0.1744894221082558</v>
      </c>
      <c r="AV292">
        <f>(H292/$H$335)/(World!H292/World!$H$335)</f>
        <v>0.19833704373186525</v>
      </c>
      <c r="AW292">
        <f>(I292/$I$335)/(World!I292/World!$I$335)</f>
        <v>9.7437891978919972E-2</v>
      </c>
      <c r="AX292">
        <f>(J292/$J$335)/(World!J292/World!$J$335)</f>
        <v>3.2452967509831156E-2</v>
      </c>
      <c r="AY292">
        <f>(K292/$K$335)/(World!K292/World!$K$335)</f>
        <v>2.6210800826551573E-2</v>
      </c>
      <c r="AZ292">
        <f>(L292/$L$335)/(World!L292/World!$L$335)</f>
        <v>2.3923123321810801E-2</v>
      </c>
      <c r="BA292">
        <f>(M292/$M$335)/(World!M292/World!$M$335)</f>
        <v>2.2243426636988136E-2</v>
      </c>
      <c r="BB292">
        <f>(N292/$N$335)/(World!N292/World!$N$335)</f>
        <v>3.2500918510646751E-2</v>
      </c>
      <c r="BC292">
        <f>(O292/$O$335)/(World!O292/World!$O$335)</f>
        <v>2.4241092359080903E-2</v>
      </c>
      <c r="BD292">
        <f>(P292/$P$335)/(World!P292/World!$P$335)</f>
        <v>5.5708897249728016E-2</v>
      </c>
      <c r="BE292">
        <f>(Q292/$Q$335)/(World!Q292/World!$Q$335)</f>
        <v>5.7497310330145136E-2</v>
      </c>
      <c r="BF292">
        <f>(R292/$R$335)/(World!R292/World!$R$335)</f>
        <v>5.0827280460314199E-2</v>
      </c>
      <c r="BI292" s="5" t="s">
        <v>557</v>
      </c>
      <c r="BJ292" s="6" t="s">
        <v>558</v>
      </c>
      <c r="BK292">
        <f t="shared" si="325"/>
        <v>-0.37403616385516614</v>
      </c>
      <c r="BL292">
        <f t="shared" si="326"/>
        <v>-0.54464574357918605</v>
      </c>
      <c r="BM292">
        <f t="shared" si="327"/>
        <v>-0.70366065540075007</v>
      </c>
      <c r="BN292">
        <f t="shared" si="328"/>
        <v>-0.66541779053681949</v>
      </c>
      <c r="BO292">
        <f t="shared" si="329"/>
        <v>-0.70286761409048659</v>
      </c>
      <c r="BP292">
        <f t="shared" si="330"/>
        <v>-0.66897953331359372</v>
      </c>
      <c r="BQ292">
        <f t="shared" si="331"/>
        <v>-0.82242659435930676</v>
      </c>
      <c r="BR292">
        <f t="shared" si="332"/>
        <v>-0.93713424527588063</v>
      </c>
      <c r="BS292">
        <f t="shared" si="333"/>
        <v>-0.94891731639261578</v>
      </c>
      <c r="BT292">
        <f t="shared" si="334"/>
        <v>-0.95327164163614264</v>
      </c>
      <c r="BU292">
        <f t="shared" si="335"/>
        <v>-0.95648115496293218</v>
      </c>
      <c r="BV292">
        <f t="shared" si="336"/>
        <v>-0.93704428165056075</v>
      </c>
      <c r="BW292">
        <f t="shared" si="337"/>
        <v>-0.95266526106026905</v>
      </c>
      <c r="BX292">
        <f t="shared" si="338"/>
        <v>-0.89446163162050141</v>
      </c>
      <c r="BY292">
        <f t="shared" si="339"/>
        <v>-0.89125776535129952</v>
      </c>
      <c r="BZ292">
        <f t="shared" si="340"/>
        <v>-0.90326235071086214</v>
      </c>
      <c r="CC292" s="5" t="s">
        <v>557</v>
      </c>
      <c r="CD292" s="6" t="s">
        <v>558</v>
      </c>
      <c r="CE292">
        <f t="shared" si="341"/>
        <v>0.79334309504556677</v>
      </c>
      <c r="CF292">
        <f t="shared" si="342"/>
        <v>0.84632347874026603</v>
      </c>
      <c r="CG292">
        <f t="shared" si="343"/>
        <v>0.66326483491110599</v>
      </c>
      <c r="CH292">
        <f t="shared" si="344"/>
        <v>0.64317296904903321</v>
      </c>
      <c r="CI292">
        <f t="shared" si="345"/>
        <v>0.32018904855110519</v>
      </c>
      <c r="CJ292">
        <f t="shared" si="346"/>
        <v>0.19854506444962203</v>
      </c>
      <c r="CK292">
        <f t="shared" si="347"/>
        <v>-2.0294949024423813E-2</v>
      </c>
      <c r="CL292">
        <f t="shared" si="348"/>
        <v>-0.54489609201411582</v>
      </c>
      <c r="CM292">
        <f t="shared" si="349"/>
        <v>-0.21697640856478073</v>
      </c>
      <c r="CN292">
        <f t="shared" si="350"/>
        <v>-0.84085699835358174</v>
      </c>
      <c r="CO292">
        <f t="shared" si="351"/>
        <v>-0.86289888602166942</v>
      </c>
      <c r="CP292">
        <f t="shared" si="352"/>
        <v>-0.79422253367593243</v>
      </c>
      <c r="CQ292">
        <f t="shared" si="353"/>
        <v>-0.84184938468211268</v>
      </c>
      <c r="CR292">
        <f t="shared" si="354"/>
        <v>-0.71569085224735074</v>
      </c>
      <c r="CS292">
        <f t="shared" si="355"/>
        <v>-0.72318342664942847</v>
      </c>
      <c r="CT292">
        <f t="shared" si="356"/>
        <v>-0.78058080419041753</v>
      </c>
      <c r="CW292" s="5" t="s">
        <v>557</v>
      </c>
      <c r="CX292" s="6" t="s">
        <v>558</v>
      </c>
      <c r="CY292">
        <f t="shared" si="357"/>
        <v>2</v>
      </c>
      <c r="CZ292">
        <f t="shared" si="358"/>
        <v>2</v>
      </c>
      <c r="DA292">
        <f t="shared" si="359"/>
        <v>2</v>
      </c>
      <c r="DB292">
        <f t="shared" si="360"/>
        <v>2</v>
      </c>
      <c r="DC292">
        <f t="shared" si="361"/>
        <v>2</v>
      </c>
      <c r="DD292">
        <f t="shared" si="362"/>
        <v>2</v>
      </c>
      <c r="DE292">
        <f t="shared" si="363"/>
        <v>2</v>
      </c>
      <c r="DF292">
        <f t="shared" si="364"/>
        <v>2</v>
      </c>
      <c r="DG292">
        <f t="shared" si="365"/>
        <v>2</v>
      </c>
      <c r="DH292">
        <f t="shared" si="366"/>
        <v>2</v>
      </c>
      <c r="DI292">
        <f t="shared" si="367"/>
        <v>2</v>
      </c>
      <c r="DJ292">
        <f t="shared" si="368"/>
        <v>2</v>
      </c>
      <c r="DK292">
        <f t="shared" si="369"/>
        <v>2</v>
      </c>
      <c r="DL292">
        <f t="shared" si="370"/>
        <v>2</v>
      </c>
      <c r="DM292">
        <f t="shared" si="371"/>
        <v>2</v>
      </c>
      <c r="DN292">
        <f t="shared" si="372"/>
        <v>2</v>
      </c>
      <c r="DQ292" s="5" t="s">
        <v>557</v>
      </c>
      <c r="DR292" s="6" t="s">
        <v>558</v>
      </c>
      <c r="DS292">
        <f t="shared" si="373"/>
        <v>5</v>
      </c>
      <c r="DT292">
        <f t="shared" si="374"/>
        <v>5</v>
      </c>
      <c r="DU292">
        <f t="shared" si="375"/>
        <v>5</v>
      </c>
      <c r="DV292">
        <f t="shared" si="376"/>
        <v>5</v>
      </c>
      <c r="DW292">
        <f t="shared" si="377"/>
        <v>5</v>
      </c>
      <c r="DX292">
        <f t="shared" si="378"/>
        <v>5</v>
      </c>
      <c r="DY292">
        <f t="shared" si="379"/>
        <v>3</v>
      </c>
      <c r="DZ292">
        <f t="shared" si="380"/>
        <v>3</v>
      </c>
      <c r="EA292">
        <f t="shared" si="381"/>
        <v>3</v>
      </c>
      <c r="EB292">
        <f t="shared" si="382"/>
        <v>3</v>
      </c>
      <c r="EC292">
        <f t="shared" si="383"/>
        <v>3</v>
      </c>
      <c r="ED292">
        <f t="shared" si="384"/>
        <v>3</v>
      </c>
      <c r="EE292">
        <f t="shared" si="385"/>
        <v>3</v>
      </c>
      <c r="EF292">
        <f t="shared" si="386"/>
        <v>3</v>
      </c>
      <c r="EG292">
        <f t="shared" si="387"/>
        <v>3</v>
      </c>
      <c r="EH292">
        <f t="shared" si="388"/>
        <v>3</v>
      </c>
      <c r="EK292" s="5" t="s">
        <v>557</v>
      </c>
      <c r="EL292" s="6" t="s">
        <v>558</v>
      </c>
      <c r="EM292" t="str">
        <f t="shared" si="389"/>
        <v>C</v>
      </c>
      <c r="EN292" t="str">
        <f t="shared" si="390"/>
        <v>C</v>
      </c>
      <c r="EO292" t="str">
        <f t="shared" si="391"/>
        <v>C</v>
      </c>
      <c r="EP292" t="str">
        <f t="shared" si="392"/>
        <v>C</v>
      </c>
      <c r="EQ292" t="str">
        <f t="shared" si="393"/>
        <v>C</v>
      </c>
      <c r="ER292" t="str">
        <f t="shared" si="394"/>
        <v>C</v>
      </c>
      <c r="ES292" t="str">
        <f t="shared" si="395"/>
        <v>D</v>
      </c>
      <c r="ET292" t="str">
        <f t="shared" si="396"/>
        <v>D</v>
      </c>
      <c r="EU292" t="str">
        <f t="shared" si="397"/>
        <v>D</v>
      </c>
      <c r="EV292" t="str">
        <f t="shared" si="398"/>
        <v>D</v>
      </c>
      <c r="EW292" t="str">
        <f t="shared" si="399"/>
        <v>D</v>
      </c>
      <c r="EX292" t="str">
        <f t="shared" si="400"/>
        <v>D</v>
      </c>
      <c r="EY292" t="str">
        <f t="shared" si="401"/>
        <v>D</v>
      </c>
      <c r="EZ292" t="str">
        <f t="shared" si="402"/>
        <v>D</v>
      </c>
      <c r="FA292" t="str">
        <f t="shared" si="403"/>
        <v>D</v>
      </c>
      <c r="FB292" t="str">
        <f t="shared" si="404"/>
        <v>D</v>
      </c>
    </row>
    <row r="293" spans="1:158" x14ac:dyDescent="0.25">
      <c r="A293" s="5" t="s">
        <v>559</v>
      </c>
      <c r="B293" s="6" t="s">
        <v>560</v>
      </c>
      <c r="C293" s="7">
        <v>42073</v>
      </c>
      <c r="D293" s="7">
        <v>9596</v>
      </c>
      <c r="E293" s="7">
        <v>5730</v>
      </c>
      <c r="F293" s="7">
        <v>9154</v>
      </c>
      <c r="G293" s="7">
        <v>7100</v>
      </c>
      <c r="H293" s="7">
        <v>4263</v>
      </c>
      <c r="I293" s="7">
        <v>93043</v>
      </c>
      <c r="J293" s="7">
        <v>13989</v>
      </c>
      <c r="K293" s="7">
        <v>2867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8">
        <v>0</v>
      </c>
      <c r="U293" s="5" t="s">
        <v>559</v>
      </c>
      <c r="V293" s="6" t="s">
        <v>560</v>
      </c>
      <c r="W293" s="7">
        <v>4727</v>
      </c>
      <c r="X293" s="7">
        <v>4039</v>
      </c>
      <c r="Y293" s="7">
        <v>16365</v>
      </c>
      <c r="Z293" s="7">
        <v>24272</v>
      </c>
      <c r="AA293" s="7">
        <v>22395</v>
      </c>
      <c r="AB293" s="7">
        <v>122874</v>
      </c>
      <c r="AC293" s="7">
        <v>90546</v>
      </c>
      <c r="AD293" s="7">
        <v>67603</v>
      </c>
      <c r="AE293" s="7">
        <v>75681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8">
        <v>0</v>
      </c>
      <c r="AO293" s="5" t="s">
        <v>559</v>
      </c>
      <c r="AP293" s="6" t="s">
        <v>560</v>
      </c>
      <c r="AQ293">
        <f>(C293/$C$335)/(World!C293/World!$C$335)</f>
        <v>0.27770840036882882</v>
      </c>
      <c r="AR293">
        <f>(D293/Indonesia!$D$335)/(World!D293/World!$D$335)</f>
        <v>6.1171451383291151E-2</v>
      </c>
      <c r="AS293">
        <f>(E293/$E$335)/(World!E293/World!$E$335)</f>
        <v>3.4666587438433823E-2</v>
      </c>
      <c r="AT293">
        <f>(F293/$F$335)/(World!F293/World!$F$335)</f>
        <v>5.1788505227919911E-2</v>
      </c>
      <c r="AU293">
        <f>(G293/$G$335)/(World!G293/World!$G$335)</f>
        <v>3.545093214115809E-2</v>
      </c>
      <c r="AV293">
        <f>(H293/$H$335)/(World!H293/World!$H$335)</f>
        <v>2.1080750791942746E-2</v>
      </c>
      <c r="AW293">
        <f>(I293/$I$335)/(World!I293/World!$I$335)</f>
        <v>10.147927368517038</v>
      </c>
      <c r="AX293">
        <f>(J293/$J$335)/(World!J293/World!$J$335)</f>
        <v>4.4367788839652995</v>
      </c>
      <c r="AY293">
        <f>(K293/$K$335)/(World!K293/World!$K$335)</f>
        <v>14.979294018685342</v>
      </c>
      <c r="AZ293">
        <f>(L293/$L$335)/(World!L293/World!$L$335)</f>
        <v>0</v>
      </c>
      <c r="BA293">
        <f>(M293/$M$335)/(World!M293/World!$M$335)</f>
        <v>0</v>
      </c>
      <c r="BB293">
        <f>(N293/$N$335)/(World!N293/World!$N$335)</f>
        <v>0</v>
      </c>
      <c r="BC293">
        <f>(O293/$O$335)/(World!O293/World!$O$335)</f>
        <v>0</v>
      </c>
      <c r="BD293">
        <f>(P293/$P$335)/(World!P293/World!$P$335)</f>
        <v>0</v>
      </c>
      <c r="BE293">
        <f>(Q293/$Q$335)/(World!Q293/World!$Q$335)</f>
        <v>0</v>
      </c>
      <c r="BF293">
        <f>(R293/$R$335)/(World!R293/World!$R$335)</f>
        <v>0</v>
      </c>
      <c r="BI293" s="5" t="s">
        <v>559</v>
      </c>
      <c r="BJ293" s="6" t="s">
        <v>560</v>
      </c>
      <c r="BK293">
        <f t="shared" si="325"/>
        <v>-0.565302379966095</v>
      </c>
      <c r="BL293">
        <f t="shared" si="326"/>
        <v>-0.88470957958103569</v>
      </c>
      <c r="BM293">
        <f t="shared" si="327"/>
        <v>-0.93298983873779229</v>
      </c>
      <c r="BN293">
        <f t="shared" si="328"/>
        <v>-0.90152296783905728</v>
      </c>
      <c r="BO293">
        <f t="shared" si="329"/>
        <v>-0.93152561644258536</v>
      </c>
      <c r="BP293">
        <f t="shared" si="330"/>
        <v>-0.95870894485946834</v>
      </c>
      <c r="BQ293">
        <f t="shared" si="331"/>
        <v>0.82059445366963746</v>
      </c>
      <c r="BR293">
        <f t="shared" si="332"/>
        <v>0.63213512215870993</v>
      </c>
      <c r="BS293">
        <f t="shared" si="333"/>
        <v>0.87483802490514873</v>
      </c>
      <c r="BT293">
        <f t="shared" si="334"/>
        <v>-1</v>
      </c>
      <c r="BU293">
        <f t="shared" si="335"/>
        <v>-1</v>
      </c>
      <c r="BV293">
        <f t="shared" si="336"/>
        <v>-1</v>
      </c>
      <c r="BW293">
        <f t="shared" si="337"/>
        <v>-1</v>
      </c>
      <c r="BX293">
        <f t="shared" si="338"/>
        <v>-1</v>
      </c>
      <c r="BY293">
        <f t="shared" si="339"/>
        <v>-1</v>
      </c>
      <c r="BZ293">
        <f t="shared" si="340"/>
        <v>-1</v>
      </c>
      <c r="CC293" s="5" t="s">
        <v>559</v>
      </c>
      <c r="CD293" s="6" t="s">
        <v>560</v>
      </c>
      <c r="CE293">
        <f t="shared" si="341"/>
        <v>0.79799145299145302</v>
      </c>
      <c r="CF293">
        <f t="shared" si="342"/>
        <v>0.40755408874220755</v>
      </c>
      <c r="CG293">
        <f t="shared" si="343"/>
        <v>-0.48133061778682962</v>
      </c>
      <c r="CH293">
        <f t="shared" si="344"/>
        <v>-0.4522826542212649</v>
      </c>
      <c r="CI293">
        <f t="shared" si="345"/>
        <v>-0.51856246821495167</v>
      </c>
      <c r="CJ293">
        <f t="shared" si="346"/>
        <v>-0.93293848368295618</v>
      </c>
      <c r="CK293">
        <f t="shared" si="347"/>
        <v>1.360103274161306E-2</v>
      </c>
      <c r="CL293">
        <f t="shared" si="348"/>
        <v>-0.65709873517011474</v>
      </c>
      <c r="CM293">
        <f t="shared" si="349"/>
        <v>-0.92700005092427562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W293" s="5" t="s">
        <v>559</v>
      </c>
      <c r="CX293" s="6" t="s">
        <v>560</v>
      </c>
      <c r="CY293">
        <f t="shared" si="357"/>
        <v>2</v>
      </c>
      <c r="CZ293">
        <f t="shared" si="358"/>
        <v>2</v>
      </c>
      <c r="DA293">
        <f t="shared" si="359"/>
        <v>2</v>
      </c>
      <c r="DB293">
        <f t="shared" si="360"/>
        <v>2</v>
      </c>
      <c r="DC293">
        <f t="shared" si="361"/>
        <v>2</v>
      </c>
      <c r="DD293">
        <f t="shared" si="362"/>
        <v>2</v>
      </c>
      <c r="DE293">
        <f t="shared" si="363"/>
        <v>1</v>
      </c>
      <c r="DF293">
        <f t="shared" si="364"/>
        <v>1</v>
      </c>
      <c r="DG293">
        <f t="shared" si="365"/>
        <v>1</v>
      </c>
      <c r="DH293">
        <f t="shared" si="366"/>
        <v>2</v>
      </c>
      <c r="DI293">
        <f t="shared" si="367"/>
        <v>2</v>
      </c>
      <c r="DJ293">
        <f t="shared" si="368"/>
        <v>2</v>
      </c>
      <c r="DK293">
        <f t="shared" si="369"/>
        <v>2</v>
      </c>
      <c r="DL293">
        <f t="shared" si="370"/>
        <v>2</v>
      </c>
      <c r="DM293">
        <f t="shared" si="371"/>
        <v>2</v>
      </c>
      <c r="DN293">
        <f t="shared" si="372"/>
        <v>2</v>
      </c>
      <c r="DQ293" s="5" t="s">
        <v>559</v>
      </c>
      <c r="DR293" s="6" t="s">
        <v>560</v>
      </c>
      <c r="DS293">
        <f t="shared" si="373"/>
        <v>5</v>
      </c>
      <c r="DT293">
        <f t="shared" si="374"/>
        <v>5</v>
      </c>
      <c r="DU293">
        <f t="shared" si="375"/>
        <v>3</v>
      </c>
      <c r="DV293">
        <f t="shared" si="376"/>
        <v>3</v>
      </c>
      <c r="DW293">
        <f t="shared" si="377"/>
        <v>3</v>
      </c>
      <c r="DX293">
        <f t="shared" si="378"/>
        <v>3</v>
      </c>
      <c r="DY293">
        <f t="shared" si="379"/>
        <v>5</v>
      </c>
      <c r="DZ293">
        <f t="shared" si="380"/>
        <v>3</v>
      </c>
      <c r="EA293">
        <f t="shared" si="381"/>
        <v>3</v>
      </c>
      <c r="EB293">
        <f t="shared" si="382"/>
        <v>5</v>
      </c>
      <c r="EC293">
        <f t="shared" si="383"/>
        <v>5</v>
      </c>
      <c r="ED293">
        <f t="shared" si="384"/>
        <v>5</v>
      </c>
      <c r="EE293">
        <f t="shared" si="385"/>
        <v>5</v>
      </c>
      <c r="EF293">
        <f t="shared" si="386"/>
        <v>5</v>
      </c>
      <c r="EG293">
        <f t="shared" si="387"/>
        <v>5</v>
      </c>
      <c r="EH293">
        <f t="shared" si="388"/>
        <v>5</v>
      </c>
      <c r="EK293" s="5" t="s">
        <v>559</v>
      </c>
      <c r="EL293" s="6" t="s">
        <v>560</v>
      </c>
      <c r="EM293" t="str">
        <f t="shared" si="389"/>
        <v>C</v>
      </c>
      <c r="EN293" t="str">
        <f t="shared" si="390"/>
        <v>C</v>
      </c>
      <c r="EO293" t="str">
        <f t="shared" si="391"/>
        <v>D</v>
      </c>
      <c r="EP293" t="str">
        <f t="shared" si="392"/>
        <v>D</v>
      </c>
      <c r="EQ293" t="str">
        <f t="shared" si="393"/>
        <v>D</v>
      </c>
      <c r="ER293" t="str">
        <f t="shared" si="394"/>
        <v>D</v>
      </c>
      <c r="ES293" t="str">
        <f t="shared" si="395"/>
        <v>A</v>
      </c>
      <c r="ET293" t="str">
        <f t="shared" si="396"/>
        <v>B</v>
      </c>
      <c r="EU293" t="str">
        <f t="shared" si="397"/>
        <v>B</v>
      </c>
      <c r="EV293" t="str">
        <f t="shared" si="398"/>
        <v>C</v>
      </c>
      <c r="EW293" t="str">
        <f t="shared" si="399"/>
        <v>C</v>
      </c>
      <c r="EX293" t="str">
        <f t="shared" si="400"/>
        <v>C</v>
      </c>
      <c r="EY293" t="str">
        <f t="shared" si="401"/>
        <v>C</v>
      </c>
      <c r="EZ293" t="str">
        <f t="shared" si="402"/>
        <v>C</v>
      </c>
      <c r="FA293" t="str">
        <f t="shared" si="403"/>
        <v>C</v>
      </c>
      <c r="FB293" t="str">
        <f t="shared" si="404"/>
        <v>C</v>
      </c>
    </row>
    <row r="294" spans="1:158" x14ac:dyDescent="0.25">
      <c r="A294" s="1" t="s">
        <v>561</v>
      </c>
      <c r="B294" s="2" t="s">
        <v>562</v>
      </c>
      <c r="C294" s="3">
        <v>86144</v>
      </c>
      <c r="D294" s="3">
        <v>158021</v>
      </c>
      <c r="E294" s="3">
        <v>451027</v>
      </c>
      <c r="F294" s="3">
        <v>680346</v>
      </c>
      <c r="G294" s="3">
        <v>801845</v>
      </c>
      <c r="H294" s="3">
        <v>701664</v>
      </c>
      <c r="I294" s="3">
        <v>839864</v>
      </c>
      <c r="J294" s="3">
        <v>978824</v>
      </c>
      <c r="K294" s="3">
        <v>1001422</v>
      </c>
      <c r="L294" s="3">
        <v>1003891</v>
      </c>
      <c r="M294" s="3">
        <v>778820</v>
      </c>
      <c r="N294" s="3">
        <v>473290</v>
      </c>
      <c r="O294" s="3">
        <v>483755</v>
      </c>
      <c r="P294" s="3">
        <v>317527</v>
      </c>
      <c r="Q294" s="3">
        <v>157025</v>
      </c>
      <c r="R294" s="4">
        <v>157138</v>
      </c>
      <c r="U294" s="1" t="s">
        <v>561</v>
      </c>
      <c r="V294" s="2" t="s">
        <v>562</v>
      </c>
      <c r="W294" s="3">
        <v>53907</v>
      </c>
      <c r="X294" s="3">
        <v>240147</v>
      </c>
      <c r="Y294" s="3">
        <v>345254</v>
      </c>
      <c r="Z294" s="3">
        <v>831701</v>
      </c>
      <c r="AA294" s="3">
        <v>913629</v>
      </c>
      <c r="AB294" s="3">
        <v>733233</v>
      </c>
      <c r="AC294" s="3">
        <v>1130717</v>
      </c>
      <c r="AD294" s="3">
        <v>1704754</v>
      </c>
      <c r="AE294" s="3">
        <v>1995574</v>
      </c>
      <c r="AF294" s="3">
        <v>70920</v>
      </c>
      <c r="AG294" s="3">
        <v>74787</v>
      </c>
      <c r="AH294" s="3">
        <v>88423</v>
      </c>
      <c r="AI294" s="3">
        <v>117423</v>
      </c>
      <c r="AJ294" s="3">
        <v>99400</v>
      </c>
      <c r="AK294" s="3">
        <v>99068</v>
      </c>
      <c r="AL294" s="4">
        <v>161799</v>
      </c>
      <c r="AO294" s="1" t="s">
        <v>561</v>
      </c>
      <c r="AP294" s="2" t="s">
        <v>562</v>
      </c>
      <c r="AQ294">
        <f>(C294/$C$335)/(World!C294/World!$C$335)</f>
        <v>0.13122415467348322</v>
      </c>
      <c r="AR294">
        <f>(D294/Indonesia!$D$335)/(World!D294/World!$D$335)</f>
        <v>0.20055534055584345</v>
      </c>
      <c r="AS294">
        <f>(E294/$E$335)/(World!E294/World!$E$335)</f>
        <v>0.52578651575800939</v>
      </c>
      <c r="AT294">
        <f>(F294/$F$335)/(World!F294/World!$F$335)</f>
        <v>0.59651975963016357</v>
      </c>
      <c r="AU294">
        <f>(G294/$G$335)/(World!G294/World!$G$335)</f>
        <v>0.55310108671002067</v>
      </c>
      <c r="AV294">
        <f>(H294/$H$335)/(World!H294/World!$H$335)</f>
        <v>0.38607149913839628</v>
      </c>
      <c r="AW294">
        <f>(I294/$I$335)/(World!I294/World!$I$335)</f>
        <v>1.5101377997579806</v>
      </c>
      <c r="AX294">
        <f>(J294/$J$335)/(World!J294/World!$J$335)</f>
        <v>1.9216202537004268</v>
      </c>
      <c r="AY294">
        <f>(K294/$K$335)/(World!K294/World!$K$335)</f>
        <v>2.3728990038664284</v>
      </c>
      <c r="AZ294">
        <f>(L294/$L$335)/(World!L294/World!$L$335)</f>
        <v>1.894999319497578</v>
      </c>
      <c r="BA294">
        <f>(M294/$M$335)/(World!M294/World!$M$335)</f>
        <v>1.2901827431695327</v>
      </c>
      <c r="BB294">
        <f>(N294/$N$335)/(World!N294/World!$N$335)</f>
        <v>0.82818671001489619</v>
      </c>
      <c r="BC294">
        <f>(O294/$O$335)/(World!O294/World!$O$335)</f>
        <v>0.98247103103458511</v>
      </c>
      <c r="BD294">
        <f>(P294/$P$335)/(World!P294/World!$P$335)</f>
        <v>0.75891550150474996</v>
      </c>
      <c r="BE294">
        <f>(Q294/$Q$335)/(World!Q294/World!$Q$335)</f>
        <v>0.40898214805195249</v>
      </c>
      <c r="BF294">
        <f>(R294/$R$335)/(World!R294/World!$R$335)</f>
        <v>0.41875821856420109</v>
      </c>
      <c r="BI294" s="1" t="s">
        <v>561</v>
      </c>
      <c r="BJ294" s="2" t="s">
        <v>562</v>
      </c>
      <c r="BK294">
        <f t="shared" si="325"/>
        <v>-0.76799619397915031</v>
      </c>
      <c r="BL294">
        <f t="shared" si="326"/>
        <v>-0.66589571712206341</v>
      </c>
      <c r="BM294">
        <f t="shared" si="327"/>
        <v>-0.31079936763394572</v>
      </c>
      <c r="BN294">
        <f t="shared" si="328"/>
        <v>-0.25272486477918904</v>
      </c>
      <c r="BO294">
        <f t="shared" si="329"/>
        <v>-0.28774618543127689</v>
      </c>
      <c r="BP294">
        <f t="shared" si="330"/>
        <v>-0.44292700718774708</v>
      </c>
      <c r="BQ294">
        <f t="shared" si="331"/>
        <v>0.20323099385506502</v>
      </c>
      <c r="BR294">
        <f t="shared" si="332"/>
        <v>0.31544833813810447</v>
      </c>
      <c r="BS294">
        <f t="shared" si="333"/>
        <v>0.40703827843426205</v>
      </c>
      <c r="BT294">
        <f t="shared" si="334"/>
        <v>0.30915355090753649</v>
      </c>
      <c r="BU294">
        <f t="shared" si="335"/>
        <v>0.12670724379310011</v>
      </c>
      <c r="BV294">
        <f t="shared" si="336"/>
        <v>-9.398016572590874E-2</v>
      </c>
      <c r="BW294">
        <f t="shared" si="337"/>
        <v>-8.8419798781458683E-3</v>
      </c>
      <c r="BX294">
        <f t="shared" si="338"/>
        <v>-0.13706428665220277</v>
      </c>
      <c r="BY294">
        <f t="shared" si="339"/>
        <v>-0.4194644004291922</v>
      </c>
      <c r="BZ294">
        <f t="shared" si="340"/>
        <v>-0.40968346391256283</v>
      </c>
      <c r="CC294" s="1" t="s">
        <v>561</v>
      </c>
      <c r="CD294" s="2" t="s">
        <v>562</v>
      </c>
      <c r="CE294">
        <f t="shared" si="341"/>
        <v>0.23018043427037294</v>
      </c>
      <c r="CF294">
        <f t="shared" si="342"/>
        <v>-0.2062596692853268</v>
      </c>
      <c r="CG294">
        <f t="shared" si="343"/>
        <v>0.13283376094619864</v>
      </c>
      <c r="CH294">
        <f t="shared" si="344"/>
        <v>-0.10009940167203797</v>
      </c>
      <c r="CI294">
        <f t="shared" si="345"/>
        <v>-6.516216509256334E-2</v>
      </c>
      <c r="CJ294">
        <f t="shared" si="346"/>
        <v>-2.2000882293293524E-2</v>
      </c>
      <c r="CK294">
        <f t="shared" si="347"/>
        <v>-0.14759758670158699</v>
      </c>
      <c r="CL294">
        <f t="shared" si="348"/>
        <v>-0.27050825427842978</v>
      </c>
      <c r="CM294">
        <f t="shared" si="349"/>
        <v>-0.33171615844665792</v>
      </c>
      <c r="CN294">
        <f t="shared" si="350"/>
        <v>0.86803261224531569</v>
      </c>
      <c r="CO294">
        <f t="shared" si="351"/>
        <v>0.82477416422311434</v>
      </c>
      <c r="CP294">
        <f t="shared" si="352"/>
        <v>0.68516662423693242</v>
      </c>
      <c r="CQ294">
        <f t="shared" si="353"/>
        <v>0.60935696249696425</v>
      </c>
      <c r="CR294">
        <f t="shared" si="354"/>
        <v>0.52317791843656081</v>
      </c>
      <c r="CS294">
        <f t="shared" si="355"/>
        <v>0.22631231622886999</v>
      </c>
      <c r="CT294">
        <f t="shared" si="356"/>
        <v>-1.4614171450788086E-2</v>
      </c>
      <c r="CW294" s="1" t="s">
        <v>561</v>
      </c>
      <c r="CX294" s="2" t="s">
        <v>562</v>
      </c>
      <c r="CY294">
        <f t="shared" si="357"/>
        <v>2</v>
      </c>
      <c r="CZ294">
        <f t="shared" si="358"/>
        <v>2</v>
      </c>
      <c r="DA294">
        <f t="shared" si="359"/>
        <v>2</v>
      </c>
      <c r="DB294">
        <f t="shared" si="360"/>
        <v>2</v>
      </c>
      <c r="DC294">
        <f t="shared" si="361"/>
        <v>2</v>
      </c>
      <c r="DD294">
        <f t="shared" si="362"/>
        <v>2</v>
      </c>
      <c r="DE294">
        <f t="shared" si="363"/>
        <v>1</v>
      </c>
      <c r="DF294">
        <f t="shared" si="364"/>
        <v>1</v>
      </c>
      <c r="DG294">
        <f t="shared" si="365"/>
        <v>1</v>
      </c>
      <c r="DH294">
        <f t="shared" si="366"/>
        <v>1</v>
      </c>
      <c r="DI294">
        <f t="shared" si="367"/>
        <v>1</v>
      </c>
      <c r="DJ294">
        <f t="shared" si="368"/>
        <v>2</v>
      </c>
      <c r="DK294">
        <f t="shared" si="369"/>
        <v>2</v>
      </c>
      <c r="DL294">
        <f t="shared" si="370"/>
        <v>2</v>
      </c>
      <c r="DM294">
        <f t="shared" si="371"/>
        <v>2</v>
      </c>
      <c r="DN294">
        <f t="shared" si="372"/>
        <v>2</v>
      </c>
      <c r="DQ294" s="1" t="s">
        <v>561</v>
      </c>
      <c r="DR294" s="2" t="s">
        <v>562</v>
      </c>
      <c r="DS294">
        <f t="shared" si="373"/>
        <v>5</v>
      </c>
      <c r="DT294">
        <f t="shared" si="374"/>
        <v>3</v>
      </c>
      <c r="DU294">
        <f t="shared" si="375"/>
        <v>5</v>
      </c>
      <c r="DV294">
        <f t="shared" si="376"/>
        <v>3</v>
      </c>
      <c r="DW294">
        <f t="shared" si="377"/>
        <v>3</v>
      </c>
      <c r="DX294">
        <f t="shared" si="378"/>
        <v>3</v>
      </c>
      <c r="DY294">
        <f t="shared" si="379"/>
        <v>3</v>
      </c>
      <c r="DZ294">
        <f t="shared" si="380"/>
        <v>3</v>
      </c>
      <c r="EA294">
        <f t="shared" si="381"/>
        <v>3</v>
      </c>
      <c r="EB294">
        <f t="shared" si="382"/>
        <v>5</v>
      </c>
      <c r="EC294">
        <f t="shared" si="383"/>
        <v>5</v>
      </c>
      <c r="ED294">
        <f t="shared" si="384"/>
        <v>5</v>
      </c>
      <c r="EE294">
        <f t="shared" si="385"/>
        <v>5</v>
      </c>
      <c r="EF294">
        <f t="shared" si="386"/>
        <v>5</v>
      </c>
      <c r="EG294">
        <f t="shared" si="387"/>
        <v>5</v>
      </c>
      <c r="EH294">
        <f t="shared" si="388"/>
        <v>3</v>
      </c>
      <c r="EK294" s="1" t="s">
        <v>561</v>
      </c>
      <c r="EL294" s="2" t="s">
        <v>562</v>
      </c>
      <c r="EM294" t="str">
        <f t="shared" si="389"/>
        <v>C</v>
      </c>
      <c r="EN294" t="str">
        <f t="shared" si="390"/>
        <v>D</v>
      </c>
      <c r="EO294" t="str">
        <f t="shared" si="391"/>
        <v>C</v>
      </c>
      <c r="EP294" t="str">
        <f t="shared" si="392"/>
        <v>D</v>
      </c>
      <c r="EQ294" t="str">
        <f t="shared" si="393"/>
        <v>D</v>
      </c>
      <c r="ER294" t="str">
        <f t="shared" si="394"/>
        <v>D</v>
      </c>
      <c r="ES294" t="str">
        <f t="shared" si="395"/>
        <v>B</v>
      </c>
      <c r="ET294" t="str">
        <f t="shared" si="396"/>
        <v>B</v>
      </c>
      <c r="EU294" t="str">
        <f t="shared" si="397"/>
        <v>B</v>
      </c>
      <c r="EV294" t="str">
        <f t="shared" si="398"/>
        <v>A</v>
      </c>
      <c r="EW294" t="str">
        <f t="shared" si="399"/>
        <v>A</v>
      </c>
      <c r="EX294" t="str">
        <f t="shared" si="400"/>
        <v>C</v>
      </c>
      <c r="EY294" t="str">
        <f t="shared" si="401"/>
        <v>C</v>
      </c>
      <c r="EZ294" t="str">
        <f t="shared" si="402"/>
        <v>C</v>
      </c>
      <c r="FA294" t="str">
        <f t="shared" si="403"/>
        <v>C</v>
      </c>
      <c r="FB294" t="str">
        <f t="shared" si="404"/>
        <v>D</v>
      </c>
    </row>
    <row r="295" spans="1:158" x14ac:dyDescent="0.25">
      <c r="A295" s="1" t="s">
        <v>563</v>
      </c>
      <c r="B295" s="2" t="s">
        <v>564</v>
      </c>
      <c r="C295" s="3">
        <v>26950</v>
      </c>
      <c r="D295" s="3">
        <v>21417</v>
      </c>
      <c r="E295" s="3">
        <v>37573</v>
      </c>
      <c r="F295" s="3">
        <v>35067</v>
      </c>
      <c r="G295" s="3">
        <v>53843</v>
      </c>
      <c r="H295" s="3">
        <v>77968</v>
      </c>
      <c r="I295" s="3">
        <v>64101</v>
      </c>
      <c r="J295" s="3">
        <v>89490</v>
      </c>
      <c r="K295" s="3">
        <v>52107</v>
      </c>
      <c r="L295" s="3">
        <v>87295</v>
      </c>
      <c r="M295" s="3">
        <v>160874</v>
      </c>
      <c r="N295" s="3">
        <v>146080</v>
      </c>
      <c r="O295" s="3">
        <v>181709</v>
      </c>
      <c r="P295" s="3">
        <v>214223</v>
      </c>
      <c r="Q295" s="3">
        <v>152597</v>
      </c>
      <c r="R295" s="4">
        <v>89610</v>
      </c>
      <c r="U295" s="1" t="s">
        <v>563</v>
      </c>
      <c r="V295" s="2" t="s">
        <v>564</v>
      </c>
      <c r="W295" s="3">
        <v>7113</v>
      </c>
      <c r="X295" s="3">
        <v>11267</v>
      </c>
      <c r="Y295" s="3">
        <v>16670</v>
      </c>
      <c r="Z295" s="3">
        <v>25369</v>
      </c>
      <c r="AA295" s="3">
        <v>34963</v>
      </c>
      <c r="AB295" s="3">
        <v>16446</v>
      </c>
      <c r="AC295" s="3">
        <v>34382</v>
      </c>
      <c r="AD295" s="3">
        <v>43357</v>
      </c>
      <c r="AE295" s="3">
        <v>38124</v>
      </c>
      <c r="AF295" s="3">
        <v>23449</v>
      </c>
      <c r="AG295" s="3">
        <v>111288</v>
      </c>
      <c r="AH295" s="3">
        <v>35340</v>
      </c>
      <c r="AI295" s="3">
        <v>36419</v>
      </c>
      <c r="AJ295" s="3">
        <v>35596</v>
      </c>
      <c r="AK295" s="3">
        <v>103514</v>
      </c>
      <c r="AL295" s="4">
        <v>73625</v>
      </c>
      <c r="AO295" s="1" t="s">
        <v>563</v>
      </c>
      <c r="AP295" s="2" t="s">
        <v>564</v>
      </c>
      <c r="AQ295">
        <f>(C295/$C$335)/(World!C295/World!$C$335)</f>
        <v>0.86853665917968603</v>
      </c>
      <c r="AR295">
        <f>(D295/Indonesia!$D$335)/(World!D295/World!$D$335)</f>
        <v>0.61958515281388882</v>
      </c>
      <c r="AS295">
        <f>(E295/$E$335)/(World!E295/World!$E$335)</f>
        <v>0.90716086793982387</v>
      </c>
      <c r="AT295">
        <f>(F295/$F$335)/(World!F295/World!$F$335)</f>
        <v>0.70006822010156033</v>
      </c>
      <c r="AU295">
        <f>(G295/$G$335)/(World!G295/World!$G$335)</f>
        <v>0.75511524375455497</v>
      </c>
      <c r="AV295">
        <f>(H295/$H$335)/(World!H295/World!$H$335)</f>
        <v>0.86700099299288869</v>
      </c>
      <c r="AW295">
        <f>(I295/$I$335)/(World!I295/World!$I$335)</f>
        <v>0.48216028973525865</v>
      </c>
      <c r="AX295">
        <f>(J295/$J$335)/(World!J295/World!$J$335)</f>
        <v>0.64892399501689835</v>
      </c>
      <c r="AY295">
        <f>(K295/$K$335)/(World!K295/World!$K$335)</f>
        <v>0.40884164007543605</v>
      </c>
      <c r="AZ295">
        <f>(L295/$L$335)/(World!L295/World!$L$335)</f>
        <v>0.54192385729574843</v>
      </c>
      <c r="BA295">
        <f>(M295/$M$335)/(World!M295/World!$M$335)</f>
        <v>0.77417260347314476</v>
      </c>
      <c r="BB295">
        <f>(N295/$N$335)/(World!N295/World!$N$335)</f>
        <v>0.75905321547136562</v>
      </c>
      <c r="BC295">
        <f>(O295/$O$335)/(World!O295/World!$O$335)</f>
        <v>1.0164148073215462</v>
      </c>
      <c r="BD295">
        <f>(P295/$P$335)/(World!P295/World!$P$335)</f>
        <v>1.1909776331901678</v>
      </c>
      <c r="BE295">
        <f>(Q295/$Q$335)/(World!Q295/World!$Q$335)</f>
        <v>0.86594822743698441</v>
      </c>
      <c r="BF295">
        <f>(R295/$R$335)/(World!R295/World!$R$335)</f>
        <v>0.47368782678035798</v>
      </c>
      <c r="BI295" s="1" t="s">
        <v>563</v>
      </c>
      <c r="BJ295" s="2" t="s">
        <v>564</v>
      </c>
      <c r="BK295">
        <f t="shared" si="325"/>
        <v>-7.0356308063031642E-2</v>
      </c>
      <c r="BL295">
        <f t="shared" si="326"/>
        <v>-0.23488412852215479</v>
      </c>
      <c r="BM295">
        <f t="shared" si="327"/>
        <v>-4.8679234993146608E-2</v>
      </c>
      <c r="BN295">
        <f t="shared" si="328"/>
        <v>-0.17642337898682797</v>
      </c>
      <c r="BO295">
        <f t="shared" si="329"/>
        <v>-0.1395263115153543</v>
      </c>
      <c r="BP295">
        <f t="shared" si="330"/>
        <v>-7.1236709303463069E-2</v>
      </c>
      <c r="BQ295">
        <f t="shared" si="331"/>
        <v>-0.34938171927223688</v>
      </c>
      <c r="BR295">
        <f t="shared" si="332"/>
        <v>-0.2129121815463082</v>
      </c>
      <c r="BS295">
        <f t="shared" si="333"/>
        <v>-0.41960596784526516</v>
      </c>
      <c r="BT295">
        <f t="shared" si="334"/>
        <v>-0.29708091001823728</v>
      </c>
      <c r="BU295">
        <f t="shared" si="335"/>
        <v>-0.12728603523962234</v>
      </c>
      <c r="BV295">
        <f t="shared" si="336"/>
        <v>-0.1369752673821576</v>
      </c>
      <c r="BW295">
        <f t="shared" si="337"/>
        <v>8.1405905481077099E-3</v>
      </c>
      <c r="BX295">
        <f t="shared" si="338"/>
        <v>8.7165487359218391E-2</v>
      </c>
      <c r="BY295">
        <f t="shared" si="339"/>
        <v>-7.1841099657489138E-2</v>
      </c>
      <c r="BZ295">
        <f t="shared" si="340"/>
        <v>-0.35713952687626083</v>
      </c>
      <c r="CC295" s="1" t="s">
        <v>563</v>
      </c>
      <c r="CD295" s="2" t="s">
        <v>564</v>
      </c>
      <c r="CE295">
        <f t="shared" si="341"/>
        <v>0.58236209376743098</v>
      </c>
      <c r="CF295">
        <f t="shared" si="342"/>
        <v>0.31054950434463346</v>
      </c>
      <c r="CG295">
        <f t="shared" si="343"/>
        <v>0.38535847943513446</v>
      </c>
      <c r="CH295">
        <f t="shared" si="344"/>
        <v>0.16046727116288306</v>
      </c>
      <c r="CI295">
        <f t="shared" si="345"/>
        <v>0.21259824786613518</v>
      </c>
      <c r="CJ295">
        <f t="shared" si="346"/>
        <v>0.65161946321520114</v>
      </c>
      <c r="CK295">
        <f t="shared" si="347"/>
        <v>0.30176781779596479</v>
      </c>
      <c r="CL295">
        <f t="shared" si="348"/>
        <v>0.34726414597243443</v>
      </c>
      <c r="CM295">
        <f t="shared" si="349"/>
        <v>0.15496891312298433</v>
      </c>
      <c r="CN295">
        <f t="shared" si="350"/>
        <v>0.57651881817525108</v>
      </c>
      <c r="CO295">
        <f t="shared" si="351"/>
        <v>0.18219295860553641</v>
      </c>
      <c r="CP295">
        <f t="shared" si="352"/>
        <v>0.61040679087200966</v>
      </c>
      <c r="CQ295">
        <f t="shared" si="353"/>
        <v>0.6660767989437395</v>
      </c>
      <c r="CR295">
        <f t="shared" si="354"/>
        <v>0.71502567859130006</v>
      </c>
      <c r="CS295">
        <f t="shared" si="355"/>
        <v>0.19164737164744974</v>
      </c>
      <c r="CT295">
        <f t="shared" si="356"/>
        <v>9.7926302569914539E-2</v>
      </c>
      <c r="CW295" s="1" t="s">
        <v>563</v>
      </c>
      <c r="CX295" s="2" t="s">
        <v>564</v>
      </c>
      <c r="CY295">
        <f t="shared" si="357"/>
        <v>2</v>
      </c>
      <c r="CZ295">
        <f t="shared" si="358"/>
        <v>2</v>
      </c>
      <c r="DA295">
        <f t="shared" si="359"/>
        <v>2</v>
      </c>
      <c r="DB295">
        <f t="shared" si="360"/>
        <v>2</v>
      </c>
      <c r="DC295">
        <f t="shared" si="361"/>
        <v>2</v>
      </c>
      <c r="DD295">
        <f t="shared" si="362"/>
        <v>2</v>
      </c>
      <c r="DE295">
        <f t="shared" si="363"/>
        <v>2</v>
      </c>
      <c r="DF295">
        <f t="shared" si="364"/>
        <v>2</v>
      </c>
      <c r="DG295">
        <f t="shared" si="365"/>
        <v>2</v>
      </c>
      <c r="DH295">
        <f t="shared" si="366"/>
        <v>2</v>
      </c>
      <c r="DI295">
        <f t="shared" si="367"/>
        <v>2</v>
      </c>
      <c r="DJ295">
        <f t="shared" si="368"/>
        <v>2</v>
      </c>
      <c r="DK295">
        <f t="shared" si="369"/>
        <v>1</v>
      </c>
      <c r="DL295">
        <f t="shared" si="370"/>
        <v>1</v>
      </c>
      <c r="DM295">
        <f t="shared" si="371"/>
        <v>2</v>
      </c>
      <c r="DN295">
        <f t="shared" si="372"/>
        <v>2</v>
      </c>
      <c r="DQ295" s="1" t="s">
        <v>563</v>
      </c>
      <c r="DR295" s="2" t="s">
        <v>564</v>
      </c>
      <c r="DS295">
        <f t="shared" si="373"/>
        <v>5</v>
      </c>
      <c r="DT295">
        <f t="shared" si="374"/>
        <v>5</v>
      </c>
      <c r="DU295">
        <f t="shared" si="375"/>
        <v>5</v>
      </c>
      <c r="DV295">
        <f t="shared" si="376"/>
        <v>5</v>
      </c>
      <c r="DW295">
        <f t="shared" si="377"/>
        <v>5</v>
      </c>
      <c r="DX295">
        <f t="shared" si="378"/>
        <v>5</v>
      </c>
      <c r="DY295">
        <f t="shared" si="379"/>
        <v>5</v>
      </c>
      <c r="DZ295">
        <f t="shared" si="380"/>
        <v>5</v>
      </c>
      <c r="EA295">
        <f t="shared" si="381"/>
        <v>5</v>
      </c>
      <c r="EB295">
        <f t="shared" si="382"/>
        <v>5</v>
      </c>
      <c r="EC295">
        <f t="shared" si="383"/>
        <v>5</v>
      </c>
      <c r="ED295">
        <f t="shared" si="384"/>
        <v>5</v>
      </c>
      <c r="EE295">
        <f t="shared" si="385"/>
        <v>5</v>
      </c>
      <c r="EF295">
        <f t="shared" si="386"/>
        <v>5</v>
      </c>
      <c r="EG295">
        <f t="shared" si="387"/>
        <v>5</v>
      </c>
      <c r="EH295">
        <f t="shared" si="388"/>
        <v>5</v>
      </c>
      <c r="EK295" s="1" t="s">
        <v>563</v>
      </c>
      <c r="EL295" s="2" t="s">
        <v>564</v>
      </c>
      <c r="EM295" t="str">
        <f t="shared" si="389"/>
        <v>C</v>
      </c>
      <c r="EN295" t="str">
        <f t="shared" si="390"/>
        <v>C</v>
      </c>
      <c r="EO295" t="str">
        <f t="shared" si="391"/>
        <v>C</v>
      </c>
      <c r="EP295" t="str">
        <f t="shared" si="392"/>
        <v>C</v>
      </c>
      <c r="EQ295" t="str">
        <f t="shared" si="393"/>
        <v>C</v>
      </c>
      <c r="ER295" t="str">
        <f t="shared" si="394"/>
        <v>C</v>
      </c>
      <c r="ES295" t="str">
        <f t="shared" si="395"/>
        <v>C</v>
      </c>
      <c r="ET295" t="str">
        <f t="shared" si="396"/>
        <v>C</v>
      </c>
      <c r="EU295" t="str">
        <f t="shared" si="397"/>
        <v>C</v>
      </c>
      <c r="EV295" t="str">
        <f t="shared" si="398"/>
        <v>C</v>
      </c>
      <c r="EW295" t="str">
        <f t="shared" si="399"/>
        <v>C</v>
      </c>
      <c r="EX295" t="str">
        <f t="shared" si="400"/>
        <v>C</v>
      </c>
      <c r="EY295" t="str">
        <f t="shared" si="401"/>
        <v>A</v>
      </c>
      <c r="EZ295" t="str">
        <f t="shared" si="402"/>
        <v>A</v>
      </c>
      <c r="FA295" t="str">
        <f t="shared" si="403"/>
        <v>C</v>
      </c>
      <c r="FB295" t="str">
        <f t="shared" si="404"/>
        <v>C</v>
      </c>
    </row>
    <row r="296" spans="1:158" x14ac:dyDescent="0.25">
      <c r="A296" s="5" t="s">
        <v>565</v>
      </c>
      <c r="B296" s="6" t="s">
        <v>566</v>
      </c>
      <c r="C296" s="7">
        <v>655912</v>
      </c>
      <c r="D296" s="7">
        <v>572987</v>
      </c>
      <c r="E296" s="7">
        <v>371437</v>
      </c>
      <c r="F296" s="7">
        <v>400750</v>
      </c>
      <c r="G296" s="7">
        <v>410471</v>
      </c>
      <c r="H296" s="7">
        <v>375628</v>
      </c>
      <c r="I296" s="7">
        <v>380371</v>
      </c>
      <c r="J296" s="7">
        <v>420065</v>
      </c>
      <c r="K296" s="7">
        <v>348372</v>
      </c>
      <c r="L296" s="7">
        <v>360629</v>
      </c>
      <c r="M296" s="7">
        <v>299616</v>
      </c>
      <c r="N296" s="7">
        <v>287684</v>
      </c>
      <c r="O296" s="7">
        <v>238971</v>
      </c>
      <c r="P296" s="7">
        <v>230421</v>
      </c>
      <c r="Q296" s="7">
        <v>158951</v>
      </c>
      <c r="R296" s="8">
        <v>175052</v>
      </c>
      <c r="U296" s="5" t="s">
        <v>565</v>
      </c>
      <c r="V296" s="6" t="s">
        <v>566</v>
      </c>
      <c r="W296" s="7">
        <v>18416</v>
      </c>
      <c r="X296" s="7">
        <v>13131</v>
      </c>
      <c r="Y296" s="7">
        <v>17937</v>
      </c>
      <c r="Z296" s="7">
        <v>34377</v>
      </c>
      <c r="AA296" s="7">
        <v>29743</v>
      </c>
      <c r="AB296" s="7">
        <v>33768</v>
      </c>
      <c r="AC296" s="7">
        <v>67276</v>
      </c>
      <c r="AD296" s="7">
        <v>108884</v>
      </c>
      <c r="AE296" s="7">
        <v>116056</v>
      </c>
      <c r="AF296" s="7">
        <v>52725</v>
      </c>
      <c r="AG296" s="7">
        <v>117921</v>
      </c>
      <c r="AH296" s="7">
        <v>69631</v>
      </c>
      <c r="AI296" s="7">
        <v>79682</v>
      </c>
      <c r="AJ296" s="7">
        <v>67120</v>
      </c>
      <c r="AK296" s="7">
        <v>49795</v>
      </c>
      <c r="AL296" s="8">
        <v>51400</v>
      </c>
      <c r="AO296" s="5" t="s">
        <v>565</v>
      </c>
      <c r="AP296" s="6" t="s">
        <v>566</v>
      </c>
      <c r="AQ296">
        <f>(C296/$C$335)/(World!C296/World!$C$335)</f>
        <v>4.3497541988171387</v>
      </c>
      <c r="AR296">
        <f>(D296/Indonesia!$D$335)/(World!D296/World!$D$335)</f>
        <v>3.8341365865978894</v>
      </c>
      <c r="AS296">
        <f>(E296/$E$335)/(World!E296/World!$E$335)</f>
        <v>2.7333676967763081</v>
      </c>
      <c r="AT296">
        <f>(F296/$F$335)/(World!F296/World!$F$335)</f>
        <v>2.8077457629530014</v>
      </c>
      <c r="AU296">
        <f>(G296/$G$335)/(World!G296/World!$G$335)</f>
        <v>2.6341215860730562</v>
      </c>
      <c r="AV296">
        <f>(H296/$H$335)/(World!H296/World!$H$335)</f>
        <v>2.3289534250023785</v>
      </c>
      <c r="AW296">
        <f>(I296/$I$335)/(World!I296/World!$I$335)</f>
        <v>2.4095416202932838</v>
      </c>
      <c r="AX296">
        <f>(J296/$J$335)/(World!J296/World!$J$335)</f>
        <v>2.6341320239946158</v>
      </c>
      <c r="AY296">
        <f>(K296/$K$335)/(World!K296/World!$K$335)</f>
        <v>2.6775464952815424</v>
      </c>
      <c r="AZ296">
        <f>(L296/$L$335)/(World!L296/World!$L$335)</f>
        <v>2.0508861350094447</v>
      </c>
      <c r="BA296">
        <f>(M296/$M$335)/(World!M296/World!$M$335)</f>
        <v>1.4668900616808529</v>
      </c>
      <c r="BB296">
        <f>(N296/$N$335)/(World!N296/World!$N$335)</f>
        <v>1.5213227583760829</v>
      </c>
      <c r="BC296">
        <f>(O296/$O$335)/(World!O296/World!$O$335)</f>
        <v>1.4539746692084061</v>
      </c>
      <c r="BD296">
        <f>(P296/$P$335)/(World!P296/World!$P$335)</f>
        <v>1.4035094783978754</v>
      </c>
      <c r="BE296">
        <f>(Q296/$Q$335)/(World!Q296/World!$Q$335)</f>
        <v>1.0879117676012655</v>
      </c>
      <c r="BF296">
        <f>(R296/$R$335)/(World!R296/World!$R$335)</f>
        <v>1.269765788788022</v>
      </c>
      <c r="BI296" s="5" t="s">
        <v>565</v>
      </c>
      <c r="BJ296" s="6" t="s">
        <v>566</v>
      </c>
      <c r="BK296">
        <f t="shared" si="325"/>
        <v>0.62615104812811562</v>
      </c>
      <c r="BL296">
        <f t="shared" si="326"/>
        <v>0.58627565353763911</v>
      </c>
      <c r="BM296">
        <f t="shared" si="327"/>
        <v>0.46429064521907071</v>
      </c>
      <c r="BN296">
        <f t="shared" si="328"/>
        <v>0.47475484853564637</v>
      </c>
      <c r="BO296">
        <f t="shared" si="329"/>
        <v>0.4496606806815312</v>
      </c>
      <c r="BP296">
        <f t="shared" si="330"/>
        <v>0.39921057922323711</v>
      </c>
      <c r="BQ296">
        <f t="shared" si="331"/>
        <v>0.41341088547029881</v>
      </c>
      <c r="BR296">
        <f t="shared" si="332"/>
        <v>0.44966226136121157</v>
      </c>
      <c r="BS296">
        <f t="shared" si="333"/>
        <v>0.45615915323814671</v>
      </c>
      <c r="BT296">
        <f t="shared" si="334"/>
        <v>0.34445275520129875</v>
      </c>
      <c r="BU296">
        <f t="shared" si="335"/>
        <v>0.18926261406344566</v>
      </c>
      <c r="BV296">
        <f t="shared" si="336"/>
        <v>0.20676557836326082</v>
      </c>
      <c r="BW296">
        <f t="shared" si="337"/>
        <v>0.18499566230439027</v>
      </c>
      <c r="BX296">
        <f t="shared" si="338"/>
        <v>0.16788345626448106</v>
      </c>
      <c r="BY296">
        <f t="shared" si="339"/>
        <v>4.2105116205300434E-2</v>
      </c>
      <c r="BZ296">
        <f t="shared" si="340"/>
        <v>0.1188518172758555</v>
      </c>
      <c r="CC296" s="5" t="s">
        <v>565</v>
      </c>
      <c r="CD296" s="6" t="s">
        <v>566</v>
      </c>
      <c r="CE296">
        <f t="shared" si="341"/>
        <v>0.94537969652750586</v>
      </c>
      <c r="CF296">
        <f t="shared" si="342"/>
        <v>0.9551933228462528</v>
      </c>
      <c r="CG296">
        <f t="shared" si="343"/>
        <v>0.90786750014125239</v>
      </c>
      <c r="CH296">
        <f t="shared" si="344"/>
        <v>0.84199095896140663</v>
      </c>
      <c r="CI296">
        <f t="shared" si="345"/>
        <v>0.8648702676425557</v>
      </c>
      <c r="CJ296">
        <f t="shared" si="346"/>
        <v>0.8350350272108179</v>
      </c>
      <c r="CK296">
        <f t="shared" si="347"/>
        <v>0.69942387640261183</v>
      </c>
      <c r="CL296">
        <f t="shared" si="348"/>
        <v>0.58830057340121633</v>
      </c>
      <c r="CM296">
        <f t="shared" si="349"/>
        <v>0.50021962500107664</v>
      </c>
      <c r="CN296">
        <f t="shared" si="350"/>
        <v>0.74489178766868103</v>
      </c>
      <c r="CO296">
        <f t="shared" si="351"/>
        <v>0.43515903979767062</v>
      </c>
      <c r="CP296">
        <f t="shared" si="352"/>
        <v>0.61025425744791006</v>
      </c>
      <c r="CQ296">
        <f t="shared" si="353"/>
        <v>0.49988231712866349</v>
      </c>
      <c r="CR296">
        <f t="shared" si="354"/>
        <v>0.54883528656554892</v>
      </c>
      <c r="CS296">
        <f t="shared" si="355"/>
        <v>0.5229130139020628</v>
      </c>
      <c r="CT296">
        <f t="shared" si="356"/>
        <v>0.54604066203875434</v>
      </c>
      <c r="CW296" s="5" t="s">
        <v>565</v>
      </c>
      <c r="CX296" s="6" t="s">
        <v>566</v>
      </c>
      <c r="CY296">
        <f t="shared" si="357"/>
        <v>1</v>
      </c>
      <c r="CZ296">
        <f t="shared" si="358"/>
        <v>1</v>
      </c>
      <c r="DA296">
        <f t="shared" si="359"/>
        <v>1</v>
      </c>
      <c r="DB296">
        <f t="shared" si="360"/>
        <v>1</v>
      </c>
      <c r="DC296">
        <f t="shared" si="361"/>
        <v>1</v>
      </c>
      <c r="DD296">
        <f t="shared" si="362"/>
        <v>1</v>
      </c>
      <c r="DE296">
        <f t="shared" si="363"/>
        <v>1</v>
      </c>
      <c r="DF296">
        <f t="shared" si="364"/>
        <v>1</v>
      </c>
      <c r="DG296">
        <f t="shared" si="365"/>
        <v>1</v>
      </c>
      <c r="DH296">
        <f t="shared" si="366"/>
        <v>1</v>
      </c>
      <c r="DI296">
        <f t="shared" si="367"/>
        <v>1</v>
      </c>
      <c r="DJ296">
        <f t="shared" si="368"/>
        <v>1</v>
      </c>
      <c r="DK296">
        <f t="shared" si="369"/>
        <v>1</v>
      </c>
      <c r="DL296">
        <f t="shared" si="370"/>
        <v>1</v>
      </c>
      <c r="DM296">
        <f t="shared" si="371"/>
        <v>1</v>
      </c>
      <c r="DN296">
        <f t="shared" si="372"/>
        <v>1</v>
      </c>
      <c r="DQ296" s="5" t="s">
        <v>565</v>
      </c>
      <c r="DR296" s="6" t="s">
        <v>566</v>
      </c>
      <c r="DS296">
        <f t="shared" si="373"/>
        <v>5</v>
      </c>
      <c r="DT296">
        <f t="shared" si="374"/>
        <v>5</v>
      </c>
      <c r="DU296">
        <f t="shared" si="375"/>
        <v>5</v>
      </c>
      <c r="DV296">
        <f t="shared" si="376"/>
        <v>5</v>
      </c>
      <c r="DW296">
        <f t="shared" si="377"/>
        <v>5</v>
      </c>
      <c r="DX296">
        <f t="shared" si="378"/>
        <v>5</v>
      </c>
      <c r="DY296">
        <f t="shared" si="379"/>
        <v>5</v>
      </c>
      <c r="DZ296">
        <f t="shared" si="380"/>
        <v>5</v>
      </c>
      <c r="EA296">
        <f t="shared" si="381"/>
        <v>5</v>
      </c>
      <c r="EB296">
        <f t="shared" si="382"/>
        <v>5</v>
      </c>
      <c r="EC296">
        <f t="shared" si="383"/>
        <v>5</v>
      </c>
      <c r="ED296">
        <f t="shared" si="384"/>
        <v>5</v>
      </c>
      <c r="EE296">
        <f t="shared" si="385"/>
        <v>5</v>
      </c>
      <c r="EF296">
        <f t="shared" si="386"/>
        <v>5</v>
      </c>
      <c r="EG296">
        <f t="shared" si="387"/>
        <v>5</v>
      </c>
      <c r="EH296">
        <f t="shared" si="388"/>
        <v>5</v>
      </c>
      <c r="EK296" s="5" t="s">
        <v>565</v>
      </c>
      <c r="EL296" s="6" t="s">
        <v>566</v>
      </c>
      <c r="EM296" t="str">
        <f t="shared" si="389"/>
        <v>A</v>
      </c>
      <c r="EN296" t="str">
        <f t="shared" si="390"/>
        <v>A</v>
      </c>
      <c r="EO296" t="str">
        <f t="shared" si="391"/>
        <v>A</v>
      </c>
      <c r="EP296" t="str">
        <f t="shared" si="392"/>
        <v>A</v>
      </c>
      <c r="EQ296" t="str">
        <f t="shared" si="393"/>
        <v>A</v>
      </c>
      <c r="ER296" t="str">
        <f t="shared" si="394"/>
        <v>A</v>
      </c>
      <c r="ES296" t="str">
        <f t="shared" si="395"/>
        <v>A</v>
      </c>
      <c r="ET296" t="str">
        <f t="shared" si="396"/>
        <v>A</v>
      </c>
      <c r="EU296" t="str">
        <f t="shared" si="397"/>
        <v>A</v>
      </c>
      <c r="EV296" t="str">
        <f t="shared" si="398"/>
        <v>A</v>
      </c>
      <c r="EW296" t="str">
        <f t="shared" si="399"/>
        <v>A</v>
      </c>
      <c r="EX296" t="str">
        <f t="shared" si="400"/>
        <v>A</v>
      </c>
      <c r="EY296" t="str">
        <f t="shared" si="401"/>
        <v>A</v>
      </c>
      <c r="EZ296" t="str">
        <f t="shared" si="402"/>
        <v>A</v>
      </c>
      <c r="FA296" t="str">
        <f t="shared" si="403"/>
        <v>A</v>
      </c>
      <c r="FB296" t="str">
        <f t="shared" si="404"/>
        <v>A</v>
      </c>
    </row>
    <row r="297" spans="1:158" x14ac:dyDescent="0.25">
      <c r="A297" s="5" t="s">
        <v>567</v>
      </c>
      <c r="B297" s="6" t="s">
        <v>568</v>
      </c>
      <c r="C297" s="7">
        <v>348436</v>
      </c>
      <c r="D297" s="7">
        <v>298884</v>
      </c>
      <c r="E297" s="7">
        <v>267278</v>
      </c>
      <c r="F297" s="7">
        <v>323049</v>
      </c>
      <c r="G297" s="7">
        <v>274308</v>
      </c>
      <c r="H297" s="7">
        <v>330152</v>
      </c>
      <c r="I297" s="7">
        <v>171714</v>
      </c>
      <c r="J297" s="7">
        <v>293104</v>
      </c>
      <c r="K297" s="7">
        <v>318719</v>
      </c>
      <c r="L297" s="7">
        <v>1268437</v>
      </c>
      <c r="M297" s="7">
        <v>1320996</v>
      </c>
      <c r="N297" s="7">
        <v>1347309</v>
      </c>
      <c r="O297" s="7">
        <v>1151683</v>
      </c>
      <c r="P297" s="7">
        <v>1052682</v>
      </c>
      <c r="Q297" s="7">
        <v>1034120</v>
      </c>
      <c r="R297" s="8">
        <v>976322</v>
      </c>
      <c r="U297" s="5" t="s">
        <v>567</v>
      </c>
      <c r="V297" s="6" t="s">
        <v>568</v>
      </c>
      <c r="W297" s="7">
        <v>59021</v>
      </c>
      <c r="X297" s="7">
        <v>56790</v>
      </c>
      <c r="Y297" s="7">
        <v>85649</v>
      </c>
      <c r="Z297" s="7">
        <v>46185</v>
      </c>
      <c r="AA297" s="7">
        <v>63738</v>
      </c>
      <c r="AB297" s="7">
        <v>44673</v>
      </c>
      <c r="AC297" s="7">
        <v>30969</v>
      </c>
      <c r="AD297" s="7">
        <v>45144</v>
      </c>
      <c r="AE297" s="7">
        <v>82496</v>
      </c>
      <c r="AF297" s="7">
        <v>613736</v>
      </c>
      <c r="AG297" s="7">
        <v>594239</v>
      </c>
      <c r="AH297" s="7">
        <v>304082</v>
      </c>
      <c r="AI297" s="7">
        <v>334966</v>
      </c>
      <c r="AJ297" s="7">
        <v>303561</v>
      </c>
      <c r="AK297" s="7">
        <v>216874</v>
      </c>
      <c r="AL297" s="8">
        <v>282353</v>
      </c>
      <c r="AO297" s="5" t="s">
        <v>567</v>
      </c>
      <c r="AP297" s="6" t="s">
        <v>568</v>
      </c>
      <c r="AQ297">
        <f>(C297/$C$335)/(World!C297/World!$C$335)</f>
        <v>1.4843789369601867</v>
      </c>
      <c r="AR297">
        <f>(D297/Indonesia!$D$335)/(World!D297/World!$D$335)</f>
        <v>1.1200786021748701</v>
      </c>
      <c r="AS297">
        <f>(E297/$E$335)/(World!E297/World!$E$335)</f>
        <v>0.92946063500968112</v>
      </c>
      <c r="AT297">
        <f>(F297/$F$335)/(World!F297/World!$F$335)</f>
        <v>0.87341424606187523</v>
      </c>
      <c r="AU297">
        <f>(G297/$G$335)/(World!G297/World!$G$335)</f>
        <v>0.60756575714557415</v>
      </c>
      <c r="AV297">
        <f>(H297/$H$335)/(World!H297/World!$H$335)</f>
        <v>0.53734992459111841</v>
      </c>
      <c r="AW297">
        <f>(I297/$I$335)/(World!I297/World!$I$335)</f>
        <v>0.1749928711259835</v>
      </c>
      <c r="AX297">
        <f>(J297/$J$335)/(World!J297/World!$J$335)</f>
        <v>0.26390821735052744</v>
      </c>
      <c r="AY297">
        <f>(K297/$K$335)/(World!K297/World!$K$335)</f>
        <v>0.3131694878920247</v>
      </c>
      <c r="AZ297">
        <f>(L297/$L$335)/(World!L297/World!$L$335)</f>
        <v>0.97466169856749474</v>
      </c>
      <c r="BA297">
        <f>(M297/$M$335)/(World!M297/World!$M$335)</f>
        <v>0.95341559294229705</v>
      </c>
      <c r="BB297">
        <f>(N297/$N$335)/(World!N297/World!$N$335)</f>
        <v>1.1710217643563743</v>
      </c>
      <c r="BC297">
        <f>(O297/$O$335)/(World!O297/World!$O$335)</f>
        <v>1.1828144883932923</v>
      </c>
      <c r="BD297">
        <f>(P297/$P$335)/(World!P297/World!$P$335)</f>
        <v>1.0485154320656527</v>
      </c>
      <c r="BE297">
        <f>(Q297/$Q$335)/(World!Q297/World!$Q$335)</f>
        <v>1.1780070783950125</v>
      </c>
      <c r="BF297">
        <f>(R297/$R$335)/(World!R297/World!$R$335)</f>
        <v>1.2201018443467229</v>
      </c>
      <c r="BI297" s="5" t="s">
        <v>567</v>
      </c>
      <c r="BJ297" s="6" t="s">
        <v>568</v>
      </c>
      <c r="BK297">
        <f t="shared" si="325"/>
        <v>0.19496982918107436</v>
      </c>
      <c r="BL297">
        <f t="shared" si="326"/>
        <v>5.6638750116004263E-2</v>
      </c>
      <c r="BM297">
        <f t="shared" si="327"/>
        <v>-3.6559110722652784E-2</v>
      </c>
      <c r="BN297">
        <f t="shared" si="328"/>
        <v>-6.7569548061365545E-2</v>
      </c>
      <c r="BO297">
        <f t="shared" si="329"/>
        <v>-0.24411707024118251</v>
      </c>
      <c r="BP297">
        <f t="shared" si="330"/>
        <v>-0.30093999291145795</v>
      </c>
      <c r="BQ297">
        <f t="shared" si="331"/>
        <v>-0.70213798666150273</v>
      </c>
      <c r="BR297">
        <f t="shared" si="332"/>
        <v>-0.58239338311488154</v>
      </c>
      <c r="BS297">
        <f t="shared" si="333"/>
        <v>-0.52303264615941936</v>
      </c>
      <c r="BT297">
        <f t="shared" si="334"/>
        <v>-1.2831717681508059E-2</v>
      </c>
      <c r="BU297">
        <f t="shared" si="335"/>
        <v>-2.3847668271929794E-2</v>
      </c>
      <c r="BV297">
        <f t="shared" si="336"/>
        <v>7.877478114876281E-2</v>
      </c>
      <c r="BW297">
        <f t="shared" si="337"/>
        <v>8.3751729414191678E-2</v>
      </c>
      <c r="BX297">
        <f t="shared" si="338"/>
        <v>2.3683215320829377E-2</v>
      </c>
      <c r="BY297">
        <f t="shared" si="339"/>
        <v>8.1729338789012146E-2</v>
      </c>
      <c r="BZ297">
        <f t="shared" si="340"/>
        <v>9.9140426781406971E-2</v>
      </c>
      <c r="CC297" s="5" t="s">
        <v>567</v>
      </c>
      <c r="CD297" s="6" t="s">
        <v>568</v>
      </c>
      <c r="CE297">
        <f t="shared" si="341"/>
        <v>0.71029581035544853</v>
      </c>
      <c r="CF297">
        <f t="shared" si="342"/>
        <v>0.68066262926162724</v>
      </c>
      <c r="CG297">
        <f t="shared" si="343"/>
        <v>0.51463617121954397</v>
      </c>
      <c r="CH297">
        <f t="shared" si="344"/>
        <v>0.74983343895740917</v>
      </c>
      <c r="CI297">
        <f t="shared" si="345"/>
        <v>0.62290339184608012</v>
      </c>
      <c r="CJ297">
        <f t="shared" si="346"/>
        <v>0.76163276195557927</v>
      </c>
      <c r="CK297">
        <f t="shared" si="347"/>
        <v>0.69440949660306983</v>
      </c>
      <c r="CL297">
        <f t="shared" si="348"/>
        <v>0.73307159244104914</v>
      </c>
      <c r="CM297">
        <f t="shared" si="349"/>
        <v>0.58876911381678154</v>
      </c>
      <c r="CN297">
        <f t="shared" si="350"/>
        <v>0.34784315788187375</v>
      </c>
      <c r="CO297">
        <f t="shared" si="351"/>
        <v>0.37946100609063638</v>
      </c>
      <c r="CP297">
        <f t="shared" si="352"/>
        <v>0.63172622352913388</v>
      </c>
      <c r="CQ297">
        <f t="shared" si="353"/>
        <v>0.54936773912335735</v>
      </c>
      <c r="CR297">
        <f t="shared" si="354"/>
        <v>0.55235013194538152</v>
      </c>
      <c r="CS297">
        <f t="shared" si="355"/>
        <v>0.65327731388000265</v>
      </c>
      <c r="CT297">
        <f t="shared" si="356"/>
        <v>0.55134883905694476</v>
      </c>
      <c r="CW297" s="5" t="s">
        <v>567</v>
      </c>
      <c r="CX297" s="6" t="s">
        <v>568</v>
      </c>
      <c r="CY297">
        <f t="shared" si="357"/>
        <v>1</v>
      </c>
      <c r="CZ297">
        <f t="shared" si="358"/>
        <v>1</v>
      </c>
      <c r="DA297">
        <f t="shared" si="359"/>
        <v>2</v>
      </c>
      <c r="DB297">
        <f t="shared" si="360"/>
        <v>2</v>
      </c>
      <c r="DC297">
        <f t="shared" si="361"/>
        <v>2</v>
      </c>
      <c r="DD297">
        <f t="shared" si="362"/>
        <v>2</v>
      </c>
      <c r="DE297">
        <f t="shared" si="363"/>
        <v>2</v>
      </c>
      <c r="DF297">
        <f t="shared" si="364"/>
        <v>2</v>
      </c>
      <c r="DG297">
        <f t="shared" si="365"/>
        <v>2</v>
      </c>
      <c r="DH297">
        <f t="shared" si="366"/>
        <v>2</v>
      </c>
      <c r="DI297">
        <f t="shared" si="367"/>
        <v>2</v>
      </c>
      <c r="DJ297">
        <f t="shared" si="368"/>
        <v>1</v>
      </c>
      <c r="DK297">
        <f t="shared" si="369"/>
        <v>1</v>
      </c>
      <c r="DL297">
        <f t="shared" si="370"/>
        <v>1</v>
      </c>
      <c r="DM297">
        <f t="shared" si="371"/>
        <v>1</v>
      </c>
      <c r="DN297">
        <f t="shared" si="372"/>
        <v>1</v>
      </c>
      <c r="DQ297" s="5" t="s">
        <v>567</v>
      </c>
      <c r="DR297" s="6" t="s">
        <v>568</v>
      </c>
      <c r="DS297">
        <f t="shared" si="373"/>
        <v>5</v>
      </c>
      <c r="DT297">
        <f t="shared" si="374"/>
        <v>5</v>
      </c>
      <c r="DU297">
        <f t="shared" si="375"/>
        <v>5</v>
      </c>
      <c r="DV297">
        <f t="shared" si="376"/>
        <v>5</v>
      </c>
      <c r="DW297">
        <f t="shared" si="377"/>
        <v>5</v>
      </c>
      <c r="DX297">
        <f t="shared" si="378"/>
        <v>5</v>
      </c>
      <c r="DY297">
        <f t="shared" si="379"/>
        <v>5</v>
      </c>
      <c r="DZ297">
        <f t="shared" si="380"/>
        <v>5</v>
      </c>
      <c r="EA297">
        <f t="shared" si="381"/>
        <v>5</v>
      </c>
      <c r="EB297">
        <f t="shared" si="382"/>
        <v>5</v>
      </c>
      <c r="EC297">
        <f t="shared" si="383"/>
        <v>5</v>
      </c>
      <c r="ED297">
        <f t="shared" si="384"/>
        <v>5</v>
      </c>
      <c r="EE297">
        <f t="shared" si="385"/>
        <v>5</v>
      </c>
      <c r="EF297">
        <f t="shared" si="386"/>
        <v>5</v>
      </c>
      <c r="EG297">
        <f t="shared" si="387"/>
        <v>5</v>
      </c>
      <c r="EH297">
        <f t="shared" si="388"/>
        <v>5</v>
      </c>
      <c r="EK297" s="5" t="s">
        <v>567</v>
      </c>
      <c r="EL297" s="6" t="s">
        <v>568</v>
      </c>
      <c r="EM297" t="str">
        <f t="shared" si="389"/>
        <v>A</v>
      </c>
      <c r="EN297" t="str">
        <f t="shared" si="390"/>
        <v>A</v>
      </c>
      <c r="EO297" t="str">
        <f t="shared" si="391"/>
        <v>C</v>
      </c>
      <c r="EP297" t="str">
        <f t="shared" si="392"/>
        <v>C</v>
      </c>
      <c r="EQ297" t="str">
        <f t="shared" si="393"/>
        <v>C</v>
      </c>
      <c r="ER297" t="str">
        <f t="shared" si="394"/>
        <v>C</v>
      </c>
      <c r="ES297" t="str">
        <f t="shared" si="395"/>
        <v>C</v>
      </c>
      <c r="ET297" t="str">
        <f t="shared" si="396"/>
        <v>C</v>
      </c>
      <c r="EU297" t="str">
        <f t="shared" si="397"/>
        <v>C</v>
      </c>
      <c r="EV297" t="str">
        <f t="shared" si="398"/>
        <v>C</v>
      </c>
      <c r="EW297" t="str">
        <f t="shared" si="399"/>
        <v>C</v>
      </c>
      <c r="EX297" t="str">
        <f t="shared" si="400"/>
        <v>A</v>
      </c>
      <c r="EY297" t="str">
        <f t="shared" si="401"/>
        <v>A</v>
      </c>
      <c r="EZ297" t="str">
        <f t="shared" si="402"/>
        <v>A</v>
      </c>
      <c r="FA297" t="str">
        <f t="shared" si="403"/>
        <v>A</v>
      </c>
      <c r="FB297" t="str">
        <f t="shared" si="404"/>
        <v>A</v>
      </c>
    </row>
    <row r="298" spans="1:158" x14ac:dyDescent="0.25">
      <c r="A298" s="5" t="s">
        <v>569</v>
      </c>
      <c r="B298" s="6" t="s">
        <v>570</v>
      </c>
      <c r="C298" s="7">
        <v>411164</v>
      </c>
      <c r="D298" s="7">
        <v>398867</v>
      </c>
      <c r="E298" s="7">
        <v>447115</v>
      </c>
      <c r="F298" s="7">
        <v>388822</v>
      </c>
      <c r="G298" s="7">
        <v>355835</v>
      </c>
      <c r="H298" s="7">
        <v>323368</v>
      </c>
      <c r="I298" s="7">
        <v>329410</v>
      </c>
      <c r="J298" s="7">
        <v>290408</v>
      </c>
      <c r="K298" s="7">
        <v>319859</v>
      </c>
      <c r="L298" s="7">
        <v>257805</v>
      </c>
      <c r="M298" s="7">
        <v>377857</v>
      </c>
      <c r="N298" s="7">
        <v>475571</v>
      </c>
      <c r="O298" s="7">
        <v>512438</v>
      </c>
      <c r="P298" s="7">
        <v>455912</v>
      </c>
      <c r="Q298" s="7">
        <v>369051</v>
      </c>
      <c r="R298" s="8">
        <v>287922</v>
      </c>
      <c r="U298" s="5" t="s">
        <v>569</v>
      </c>
      <c r="V298" s="6" t="s">
        <v>570</v>
      </c>
      <c r="W298" s="7">
        <v>61946</v>
      </c>
      <c r="X298" s="7">
        <v>53078</v>
      </c>
      <c r="Y298" s="7">
        <v>70221</v>
      </c>
      <c r="Z298" s="7">
        <v>99416</v>
      </c>
      <c r="AA298" s="7">
        <v>98247</v>
      </c>
      <c r="AB298" s="7">
        <v>145548</v>
      </c>
      <c r="AC298" s="7">
        <v>220985</v>
      </c>
      <c r="AD298" s="7">
        <v>1033768</v>
      </c>
      <c r="AE298" s="7">
        <v>1193539</v>
      </c>
      <c r="AF298" s="7">
        <v>1461951</v>
      </c>
      <c r="AG298" s="7">
        <v>1561305</v>
      </c>
      <c r="AH298" s="7">
        <v>1478726</v>
      </c>
      <c r="AI298" s="7">
        <v>1130402</v>
      </c>
      <c r="AJ298" s="7">
        <v>1182396</v>
      </c>
      <c r="AK298" s="7">
        <v>912568</v>
      </c>
      <c r="AL298" s="8">
        <v>816512</v>
      </c>
      <c r="AO298" s="5" t="s">
        <v>569</v>
      </c>
      <c r="AP298" s="6" t="s">
        <v>570</v>
      </c>
      <c r="AQ298">
        <f>(C298/$C$335)/(World!C298/World!$C$335)</f>
        <v>1.4063084841426372</v>
      </c>
      <c r="AR298">
        <f>(D298/Indonesia!$D$335)/(World!D298/World!$D$335)</f>
        <v>1.2068677722205472</v>
      </c>
      <c r="AS298">
        <f>(E298/$E$335)/(World!E298/World!$E$335)</f>
        <v>1.0857236505148566</v>
      </c>
      <c r="AT298">
        <f>(F298/$F$335)/(World!F298/World!$F$335)</f>
        <v>0.67214998966230188</v>
      </c>
      <c r="AU298">
        <f>(G298/$G$335)/(World!G298/World!$G$335)</f>
        <v>0.51115118945058025</v>
      </c>
      <c r="AV298">
        <f>(H298/$H$335)/(World!H298/World!$H$335)</f>
        <v>0.3833845125423222</v>
      </c>
      <c r="AW298">
        <f>(I298/$I$335)/(World!I298/World!$I$335)</f>
        <v>0.60417070539284401</v>
      </c>
      <c r="AX298">
        <f>(J298/$J$335)/(World!J298/World!$J$335)</f>
        <v>0.48121278619288932</v>
      </c>
      <c r="AY298">
        <f>(K298/$K$335)/(World!K298/World!$K$335)</f>
        <v>0.60263613309460995</v>
      </c>
      <c r="AZ298">
        <f>(L298/$L$335)/(World!L298/World!$L$335)</f>
        <v>0.36631054691644083</v>
      </c>
      <c r="BA298">
        <f>(M298/$M$335)/(World!M298/World!$M$335)</f>
        <v>0.47351802893091699</v>
      </c>
      <c r="BB298">
        <f>(N298/$N$335)/(World!N298/World!$N$335)</f>
        <v>0.67601970377519061</v>
      </c>
      <c r="BC298">
        <f>(O298/$O$335)/(World!O298/World!$O$335)</f>
        <v>0.86521070827827917</v>
      </c>
      <c r="BD298">
        <f>(P298/$P$335)/(World!P298/World!$P$335)</f>
        <v>0.80136880375996911</v>
      </c>
      <c r="BE298">
        <f>(Q298/$Q$335)/(World!Q298/World!$Q$335)</f>
        <v>0.73806575593753143</v>
      </c>
      <c r="BF298">
        <f>(R298/$R$335)/(World!R298/World!$R$335)</f>
        <v>0.55595232402667383</v>
      </c>
      <c r="BI298" s="5" t="s">
        <v>569</v>
      </c>
      <c r="BJ298" s="6" t="s">
        <v>570</v>
      </c>
      <c r="BK298">
        <f t="shared" si="325"/>
        <v>0.16885136998027253</v>
      </c>
      <c r="BL298">
        <f t="shared" si="326"/>
        <v>9.3738181700119327E-2</v>
      </c>
      <c r="BM298">
        <f t="shared" si="327"/>
        <v>4.1100195845070811E-2</v>
      </c>
      <c r="BN298">
        <f t="shared" si="328"/>
        <v>-0.19606495372099297</v>
      </c>
      <c r="BO298">
        <f t="shared" si="329"/>
        <v>-0.32349430947882452</v>
      </c>
      <c r="BP298">
        <f t="shared" si="330"/>
        <v>-0.44572964484363742</v>
      </c>
      <c r="BQ298">
        <f t="shared" si="331"/>
        <v>-0.24675010787597051</v>
      </c>
      <c r="BR298">
        <f t="shared" si="332"/>
        <v>-0.35024489299780609</v>
      </c>
      <c r="BS298">
        <f t="shared" si="333"/>
        <v>-0.24794390860144927</v>
      </c>
      <c r="BT298">
        <f t="shared" si="334"/>
        <v>-0.46379606343060276</v>
      </c>
      <c r="BU298">
        <f t="shared" si="335"/>
        <v>-0.35729591408600681</v>
      </c>
      <c r="BV298">
        <f t="shared" si="336"/>
        <v>-0.19330339344761413</v>
      </c>
      <c r="BW298">
        <f t="shared" si="337"/>
        <v>-7.2264914158755203E-2</v>
      </c>
      <c r="BX298">
        <f t="shared" si="338"/>
        <v>-0.110266812562442</v>
      </c>
      <c r="BY298">
        <f t="shared" si="339"/>
        <v>-0.15070445014387757</v>
      </c>
      <c r="BZ298">
        <f t="shared" si="340"/>
        <v>-0.28538642805209358</v>
      </c>
      <c r="CC298" s="5" t="s">
        <v>569</v>
      </c>
      <c r="CD298" s="6" t="s">
        <v>570</v>
      </c>
      <c r="CE298">
        <f t="shared" si="341"/>
        <v>0.73813278096003043</v>
      </c>
      <c r="CF298">
        <f t="shared" si="342"/>
        <v>0.76511301153901468</v>
      </c>
      <c r="CG298">
        <f t="shared" si="343"/>
        <v>0.72852846119349901</v>
      </c>
      <c r="CH298">
        <f t="shared" si="344"/>
        <v>0.59275599195474338</v>
      </c>
      <c r="CI298">
        <f t="shared" si="345"/>
        <v>0.56727199052153576</v>
      </c>
      <c r="CJ298">
        <f t="shared" si="346"/>
        <v>0.37921504064693889</v>
      </c>
      <c r="CK298">
        <f t="shared" si="347"/>
        <v>0.19699488549132896</v>
      </c>
      <c r="CL298">
        <f t="shared" si="348"/>
        <v>-0.56137552712026195</v>
      </c>
      <c r="CM298">
        <f t="shared" si="349"/>
        <v>-0.57729691726829291</v>
      </c>
      <c r="CN298">
        <f t="shared" si="350"/>
        <v>-0.700184212178937</v>
      </c>
      <c r="CO298">
        <f t="shared" si="351"/>
        <v>-0.61028836167375389</v>
      </c>
      <c r="CP298">
        <f t="shared" si="352"/>
        <v>-0.51330734274268441</v>
      </c>
      <c r="CQ298">
        <f t="shared" si="353"/>
        <v>-0.37615592510530543</v>
      </c>
      <c r="CR298">
        <f t="shared" si="354"/>
        <v>-0.4434355444763744</v>
      </c>
      <c r="CS298">
        <f t="shared" si="355"/>
        <v>-0.42408625340292239</v>
      </c>
      <c r="CT298">
        <f t="shared" si="356"/>
        <v>-0.4786071417576786</v>
      </c>
      <c r="CW298" s="5" t="s">
        <v>569</v>
      </c>
      <c r="CX298" s="6" t="s">
        <v>570</v>
      </c>
      <c r="CY298">
        <f t="shared" si="357"/>
        <v>1</v>
      </c>
      <c r="CZ298">
        <f t="shared" si="358"/>
        <v>1</v>
      </c>
      <c r="DA298">
        <f t="shared" si="359"/>
        <v>1</v>
      </c>
      <c r="DB298">
        <f t="shared" si="360"/>
        <v>2</v>
      </c>
      <c r="DC298">
        <f t="shared" si="361"/>
        <v>2</v>
      </c>
      <c r="DD298">
        <f t="shared" si="362"/>
        <v>2</v>
      </c>
      <c r="DE298">
        <f t="shared" si="363"/>
        <v>2</v>
      </c>
      <c r="DF298">
        <f t="shared" si="364"/>
        <v>2</v>
      </c>
      <c r="DG298">
        <f t="shared" si="365"/>
        <v>2</v>
      </c>
      <c r="DH298">
        <f t="shared" si="366"/>
        <v>2</v>
      </c>
      <c r="DI298">
        <f t="shared" si="367"/>
        <v>2</v>
      </c>
      <c r="DJ298">
        <f t="shared" si="368"/>
        <v>2</v>
      </c>
      <c r="DK298">
        <f t="shared" si="369"/>
        <v>2</v>
      </c>
      <c r="DL298">
        <f t="shared" si="370"/>
        <v>2</v>
      </c>
      <c r="DM298">
        <f t="shared" si="371"/>
        <v>2</v>
      </c>
      <c r="DN298">
        <f t="shared" si="372"/>
        <v>2</v>
      </c>
      <c r="DQ298" s="5" t="s">
        <v>569</v>
      </c>
      <c r="DR298" s="6" t="s">
        <v>570</v>
      </c>
      <c r="DS298">
        <f t="shared" si="373"/>
        <v>5</v>
      </c>
      <c r="DT298">
        <f t="shared" si="374"/>
        <v>5</v>
      </c>
      <c r="DU298">
        <f t="shared" si="375"/>
        <v>5</v>
      </c>
      <c r="DV298">
        <f t="shared" si="376"/>
        <v>5</v>
      </c>
      <c r="DW298">
        <f t="shared" si="377"/>
        <v>5</v>
      </c>
      <c r="DX298">
        <f t="shared" si="378"/>
        <v>5</v>
      </c>
      <c r="DY298">
        <f t="shared" si="379"/>
        <v>5</v>
      </c>
      <c r="DZ298">
        <f t="shared" si="380"/>
        <v>3</v>
      </c>
      <c r="EA298">
        <f t="shared" si="381"/>
        <v>3</v>
      </c>
      <c r="EB298">
        <f t="shared" si="382"/>
        <v>3</v>
      </c>
      <c r="EC298">
        <f t="shared" si="383"/>
        <v>3</v>
      </c>
      <c r="ED298">
        <f t="shared" si="384"/>
        <v>3</v>
      </c>
      <c r="EE298">
        <f t="shared" si="385"/>
        <v>3</v>
      </c>
      <c r="EF298">
        <f t="shared" si="386"/>
        <v>3</v>
      </c>
      <c r="EG298">
        <f t="shared" si="387"/>
        <v>3</v>
      </c>
      <c r="EH298">
        <f t="shared" si="388"/>
        <v>3</v>
      </c>
      <c r="EK298" s="5" t="s">
        <v>569</v>
      </c>
      <c r="EL298" s="6" t="s">
        <v>570</v>
      </c>
      <c r="EM298" t="str">
        <f t="shared" si="389"/>
        <v>A</v>
      </c>
      <c r="EN298" t="str">
        <f t="shared" si="390"/>
        <v>A</v>
      </c>
      <c r="EO298" t="str">
        <f t="shared" si="391"/>
        <v>A</v>
      </c>
      <c r="EP298" t="str">
        <f t="shared" si="392"/>
        <v>C</v>
      </c>
      <c r="EQ298" t="str">
        <f t="shared" si="393"/>
        <v>C</v>
      </c>
      <c r="ER298" t="str">
        <f t="shared" si="394"/>
        <v>C</v>
      </c>
      <c r="ES298" t="str">
        <f t="shared" si="395"/>
        <v>C</v>
      </c>
      <c r="ET298" t="str">
        <f t="shared" si="396"/>
        <v>D</v>
      </c>
      <c r="EU298" t="str">
        <f t="shared" si="397"/>
        <v>D</v>
      </c>
      <c r="EV298" t="str">
        <f t="shared" si="398"/>
        <v>D</v>
      </c>
      <c r="EW298" t="str">
        <f t="shared" si="399"/>
        <v>D</v>
      </c>
      <c r="EX298" t="str">
        <f t="shared" si="400"/>
        <v>D</v>
      </c>
      <c r="EY298" t="str">
        <f t="shared" si="401"/>
        <v>D</v>
      </c>
      <c r="EZ298" t="str">
        <f t="shared" si="402"/>
        <v>D</v>
      </c>
      <c r="FA298" t="str">
        <f t="shared" si="403"/>
        <v>D</v>
      </c>
      <c r="FB298" t="str">
        <f t="shared" si="404"/>
        <v>D</v>
      </c>
    </row>
    <row r="299" spans="1:158" x14ac:dyDescent="0.25">
      <c r="A299" s="1" t="s">
        <v>571</v>
      </c>
      <c r="B299" s="2" t="s">
        <v>572</v>
      </c>
      <c r="C299" s="3">
        <v>1508</v>
      </c>
      <c r="D299" s="3">
        <v>4521</v>
      </c>
      <c r="E299" s="3">
        <v>9166</v>
      </c>
      <c r="F299" s="3">
        <v>13156</v>
      </c>
      <c r="G299" s="3">
        <v>23126</v>
      </c>
      <c r="H299" s="3">
        <v>16781</v>
      </c>
      <c r="I299" s="3">
        <v>2235</v>
      </c>
      <c r="J299" s="3">
        <v>2999</v>
      </c>
      <c r="K299" s="3">
        <v>156</v>
      </c>
      <c r="L299" s="3">
        <v>89</v>
      </c>
      <c r="M299" s="3">
        <v>1387</v>
      </c>
      <c r="N299" s="3">
        <v>2350</v>
      </c>
      <c r="O299" s="3">
        <v>515</v>
      </c>
      <c r="P299" s="3">
        <v>306</v>
      </c>
      <c r="Q299" s="3">
        <v>314</v>
      </c>
      <c r="R299" s="4">
        <v>6</v>
      </c>
      <c r="U299" s="1" t="s">
        <v>571</v>
      </c>
      <c r="V299" s="2" t="s">
        <v>572</v>
      </c>
      <c r="W299" s="3">
        <v>14807</v>
      </c>
      <c r="X299" s="3">
        <v>4794</v>
      </c>
      <c r="Y299" s="3">
        <v>5993</v>
      </c>
      <c r="Z299" s="3">
        <v>2964</v>
      </c>
      <c r="AA299" s="3">
        <v>4243</v>
      </c>
      <c r="AB299" s="3">
        <v>5228</v>
      </c>
      <c r="AC299" s="3">
        <v>4158</v>
      </c>
      <c r="AD299" s="3">
        <v>10263</v>
      </c>
      <c r="AE299" s="3">
        <v>7215</v>
      </c>
      <c r="AF299" s="3">
        <v>9720</v>
      </c>
      <c r="AG299" s="3">
        <v>9091</v>
      </c>
      <c r="AH299" s="3">
        <v>6028</v>
      </c>
      <c r="AI299" s="3">
        <v>6155</v>
      </c>
      <c r="AJ299" s="3">
        <v>23256</v>
      </c>
      <c r="AK299" s="3">
        <v>16054</v>
      </c>
      <c r="AL299" s="4">
        <v>27304</v>
      </c>
      <c r="AO299" s="1" t="s">
        <v>571</v>
      </c>
      <c r="AP299" s="2" t="s">
        <v>572</v>
      </c>
      <c r="AQ299">
        <f>(C299/$C$335)/(World!C299/World!$C$335)</f>
        <v>0.2141446969248402</v>
      </c>
      <c r="AR299">
        <f>(D299/Indonesia!$D$335)/(World!D299/World!$D$335)</f>
        <v>0.6131898863556926</v>
      </c>
      <c r="AS299">
        <f>(E299/$E$335)/(World!E299/World!$E$335)</f>
        <v>1.0678177811715528</v>
      </c>
      <c r="AT299">
        <f>(F299/$F$335)/(World!F299/World!$F$335)</f>
        <v>1.369211549747865</v>
      </c>
      <c r="AU299">
        <f>(G299/$G$335)/(World!G299/World!$G$335)</f>
        <v>1.9423014177815623</v>
      </c>
      <c r="AV299">
        <f>(H299/$H$335)/(World!H299/World!$H$335)</f>
        <v>1.2359291126971892</v>
      </c>
      <c r="AW299">
        <f>(I299/$I$335)/(World!I299/World!$I$335)</f>
        <v>0.14084201361129753</v>
      </c>
      <c r="AX299">
        <f>(J299/$J$335)/(World!J299/World!$J$335)</f>
        <v>0.14005493012724188</v>
      </c>
      <c r="AY299">
        <f>(K299/$K$335)/(World!K299/World!$K$335)</f>
        <v>7.4008185255624772E-3</v>
      </c>
      <c r="AZ299">
        <f>(L299/$L$335)/(World!L299/World!$L$335)</f>
        <v>3.6182179292983461E-3</v>
      </c>
      <c r="BA299">
        <f>(M299/$M$335)/(World!M299/World!$M$335)</f>
        <v>4.496378517993805E-2</v>
      </c>
      <c r="BB299">
        <f>(N299/$N$335)/(World!N299/World!$N$335)</f>
        <v>8.2995972680568283E-2</v>
      </c>
      <c r="BC299">
        <f>(O299/$O$335)/(World!O299/World!$O$335)</f>
        <v>1.9950573859096613E-2</v>
      </c>
      <c r="BD299">
        <f>(P299/$P$335)/(World!P299/World!$P$335)</f>
        <v>1.116823871440516E-2</v>
      </c>
      <c r="BE299">
        <f>(Q299/$Q$335)/(World!Q299/World!$Q$335)</f>
        <v>1.2709002430725369E-2</v>
      </c>
      <c r="BF299">
        <f>(R299/$R$335)/(World!R299/World!$R$335)</f>
        <v>2.4990255346095478E-4</v>
      </c>
      <c r="BI299" s="1" t="s">
        <v>571</v>
      </c>
      <c r="BJ299" s="2" t="s">
        <v>572</v>
      </c>
      <c r="BK299">
        <f t="shared" si="325"/>
        <v>-0.64725012188873154</v>
      </c>
      <c r="BL299">
        <f t="shared" si="326"/>
        <v>-0.23977965453164238</v>
      </c>
      <c r="BM299">
        <f t="shared" si="327"/>
        <v>3.2796787893529779E-2</v>
      </c>
      <c r="BN299">
        <f t="shared" si="328"/>
        <v>0.15583730789559802</v>
      </c>
      <c r="BO299">
        <f t="shared" si="329"/>
        <v>0.32025998835022113</v>
      </c>
      <c r="BP299">
        <f t="shared" si="330"/>
        <v>0.10551725962930426</v>
      </c>
      <c r="BQ299">
        <f t="shared" si="331"/>
        <v>-0.75309111703299414</v>
      </c>
      <c r="BR299">
        <f t="shared" si="332"/>
        <v>-0.75430143508679837</v>
      </c>
      <c r="BS299">
        <f t="shared" si="333"/>
        <v>-0.98530710241749775</v>
      </c>
      <c r="BT299">
        <f t="shared" si="334"/>
        <v>-0.99278965274910302</v>
      </c>
      <c r="BU299">
        <f t="shared" si="335"/>
        <v>-0.91394192637557203</v>
      </c>
      <c r="BV299">
        <f t="shared" si="336"/>
        <v>-0.84672893570390395</v>
      </c>
      <c r="BW299">
        <f t="shared" si="337"/>
        <v>-0.96087933205702036</v>
      </c>
      <c r="BX299">
        <f t="shared" si="338"/>
        <v>-0.97791022643550507</v>
      </c>
      <c r="BY299">
        <f t="shared" si="339"/>
        <v>-0.97490097866174585</v>
      </c>
      <c r="BZ299">
        <f t="shared" si="340"/>
        <v>-0.99950031976444487</v>
      </c>
      <c r="CC299" s="1" t="s">
        <v>571</v>
      </c>
      <c r="CD299" s="2" t="s">
        <v>572</v>
      </c>
      <c r="CE299">
        <f t="shared" si="341"/>
        <v>-0.81513944223107571</v>
      </c>
      <c r="CF299">
        <f t="shared" si="342"/>
        <v>-2.930756843800322E-2</v>
      </c>
      <c r="CG299">
        <f t="shared" si="343"/>
        <v>0.20931459858829737</v>
      </c>
      <c r="CH299">
        <f t="shared" si="344"/>
        <v>0.63225806451612898</v>
      </c>
      <c r="CI299">
        <f t="shared" si="345"/>
        <v>0.68994117432131241</v>
      </c>
      <c r="CJ299">
        <f t="shared" si="346"/>
        <v>0.5249216229724204</v>
      </c>
      <c r="CK299">
        <f t="shared" si="347"/>
        <v>-0.3007977475363679</v>
      </c>
      <c r="CL299">
        <f t="shared" si="348"/>
        <v>-0.54773035741215503</v>
      </c>
      <c r="CM299">
        <f t="shared" si="349"/>
        <v>-0.95767195767195767</v>
      </c>
      <c r="CN299">
        <f t="shared" si="350"/>
        <v>-0.98185339993883169</v>
      </c>
      <c r="CO299">
        <f t="shared" si="351"/>
        <v>-0.73525481962206529</v>
      </c>
      <c r="CP299">
        <f t="shared" si="352"/>
        <v>-0.43900692289329196</v>
      </c>
      <c r="CQ299">
        <f t="shared" si="353"/>
        <v>-0.84557721139430286</v>
      </c>
      <c r="CR299">
        <f t="shared" si="354"/>
        <v>-0.97402597402597402</v>
      </c>
      <c r="CS299">
        <f t="shared" si="355"/>
        <v>-0.96163245356793747</v>
      </c>
      <c r="CT299">
        <f t="shared" si="356"/>
        <v>-0.99956060051263274</v>
      </c>
      <c r="CW299" s="1" t="s">
        <v>571</v>
      </c>
      <c r="CX299" s="2" t="s">
        <v>572</v>
      </c>
      <c r="CY299">
        <f t="shared" si="357"/>
        <v>2</v>
      </c>
      <c r="CZ299">
        <f t="shared" si="358"/>
        <v>2</v>
      </c>
      <c r="DA299">
        <f t="shared" si="359"/>
        <v>1</v>
      </c>
      <c r="DB299">
        <f t="shared" si="360"/>
        <v>1</v>
      </c>
      <c r="DC299">
        <f t="shared" si="361"/>
        <v>1</v>
      </c>
      <c r="DD299">
        <f t="shared" si="362"/>
        <v>1</v>
      </c>
      <c r="DE299">
        <f t="shared" si="363"/>
        <v>2</v>
      </c>
      <c r="DF299">
        <f t="shared" si="364"/>
        <v>2</v>
      </c>
      <c r="DG299">
        <f t="shared" si="365"/>
        <v>2</v>
      </c>
      <c r="DH299">
        <f t="shared" si="366"/>
        <v>2</v>
      </c>
      <c r="DI299">
        <f t="shared" si="367"/>
        <v>2</v>
      </c>
      <c r="DJ299">
        <f t="shared" si="368"/>
        <v>2</v>
      </c>
      <c r="DK299">
        <f t="shared" si="369"/>
        <v>2</v>
      </c>
      <c r="DL299">
        <f t="shared" si="370"/>
        <v>2</v>
      </c>
      <c r="DM299">
        <f t="shared" si="371"/>
        <v>2</v>
      </c>
      <c r="DN299">
        <f t="shared" si="372"/>
        <v>2</v>
      </c>
      <c r="DQ299" s="1" t="s">
        <v>571</v>
      </c>
      <c r="DR299" s="2" t="s">
        <v>572</v>
      </c>
      <c r="DS299">
        <f t="shared" si="373"/>
        <v>3</v>
      </c>
      <c r="DT299">
        <f t="shared" si="374"/>
        <v>3</v>
      </c>
      <c r="DU299">
        <f t="shared" si="375"/>
        <v>5</v>
      </c>
      <c r="DV299">
        <f t="shared" si="376"/>
        <v>5</v>
      </c>
      <c r="DW299">
        <f t="shared" si="377"/>
        <v>5</v>
      </c>
      <c r="DX299">
        <f t="shared" si="378"/>
        <v>5</v>
      </c>
      <c r="DY299">
        <f t="shared" si="379"/>
        <v>3</v>
      </c>
      <c r="DZ299">
        <f t="shared" si="380"/>
        <v>3</v>
      </c>
      <c r="EA299">
        <f t="shared" si="381"/>
        <v>3</v>
      </c>
      <c r="EB299">
        <f t="shared" si="382"/>
        <v>3</v>
      </c>
      <c r="EC299">
        <f t="shared" si="383"/>
        <v>3</v>
      </c>
      <c r="ED299">
        <f t="shared" si="384"/>
        <v>3</v>
      </c>
      <c r="EE299">
        <f t="shared" si="385"/>
        <v>3</v>
      </c>
      <c r="EF299">
        <f t="shared" si="386"/>
        <v>3</v>
      </c>
      <c r="EG299">
        <f t="shared" si="387"/>
        <v>3</v>
      </c>
      <c r="EH299">
        <f t="shared" si="388"/>
        <v>3</v>
      </c>
      <c r="EK299" s="1" t="s">
        <v>571</v>
      </c>
      <c r="EL299" s="2" t="s">
        <v>572</v>
      </c>
      <c r="EM299" t="str">
        <f t="shared" si="389"/>
        <v>D</v>
      </c>
      <c r="EN299" t="str">
        <f t="shared" si="390"/>
        <v>D</v>
      </c>
      <c r="EO299" t="str">
        <f t="shared" si="391"/>
        <v>A</v>
      </c>
      <c r="EP299" t="str">
        <f t="shared" si="392"/>
        <v>A</v>
      </c>
      <c r="EQ299" t="str">
        <f t="shared" si="393"/>
        <v>A</v>
      </c>
      <c r="ER299" t="str">
        <f t="shared" si="394"/>
        <v>A</v>
      </c>
      <c r="ES299" t="str">
        <f t="shared" si="395"/>
        <v>D</v>
      </c>
      <c r="ET299" t="str">
        <f t="shared" si="396"/>
        <v>D</v>
      </c>
      <c r="EU299" t="str">
        <f t="shared" si="397"/>
        <v>D</v>
      </c>
      <c r="EV299" t="str">
        <f t="shared" si="398"/>
        <v>D</v>
      </c>
      <c r="EW299" t="str">
        <f t="shared" si="399"/>
        <v>D</v>
      </c>
      <c r="EX299" t="str">
        <f t="shared" si="400"/>
        <v>D</v>
      </c>
      <c r="EY299" t="str">
        <f t="shared" si="401"/>
        <v>D</v>
      </c>
      <c r="EZ299" t="str">
        <f t="shared" si="402"/>
        <v>D</v>
      </c>
      <c r="FA299" t="str">
        <f t="shared" si="403"/>
        <v>D</v>
      </c>
      <c r="FB299" t="str">
        <f t="shared" si="404"/>
        <v>D</v>
      </c>
    </row>
    <row r="300" spans="1:158" x14ac:dyDescent="0.25">
      <c r="A300" s="1" t="s">
        <v>573</v>
      </c>
      <c r="B300" s="2" t="s">
        <v>574</v>
      </c>
      <c r="C300" s="3">
        <v>17046</v>
      </c>
      <c r="D300" s="3">
        <v>12545</v>
      </c>
      <c r="E300" s="3">
        <v>12629</v>
      </c>
      <c r="F300" s="3">
        <v>12818</v>
      </c>
      <c r="G300" s="3">
        <v>41232</v>
      </c>
      <c r="H300" s="3">
        <v>51673</v>
      </c>
      <c r="I300" s="3">
        <v>69981</v>
      </c>
      <c r="J300" s="3">
        <v>83063</v>
      </c>
      <c r="K300" s="3">
        <v>77890</v>
      </c>
      <c r="L300" s="3">
        <v>94160</v>
      </c>
      <c r="M300" s="3">
        <v>85139</v>
      </c>
      <c r="N300" s="3">
        <v>33487</v>
      </c>
      <c r="O300" s="3">
        <v>27574</v>
      </c>
      <c r="P300" s="3">
        <v>30400</v>
      </c>
      <c r="Q300" s="3">
        <v>30035</v>
      </c>
      <c r="R300" s="4">
        <v>21538</v>
      </c>
      <c r="U300" s="1" t="s">
        <v>573</v>
      </c>
      <c r="V300" s="2" t="s">
        <v>574</v>
      </c>
      <c r="W300" s="3">
        <v>4474</v>
      </c>
      <c r="X300" s="3">
        <v>6233</v>
      </c>
      <c r="Y300" s="3">
        <v>4159</v>
      </c>
      <c r="Z300" s="3">
        <v>9154</v>
      </c>
      <c r="AA300" s="3">
        <v>11268</v>
      </c>
      <c r="AB300" s="3">
        <v>11914</v>
      </c>
      <c r="AC300" s="3">
        <v>18611</v>
      </c>
      <c r="AD300" s="3">
        <v>202507</v>
      </c>
      <c r="AE300" s="3">
        <v>85161</v>
      </c>
      <c r="AF300" s="3">
        <v>146024</v>
      </c>
      <c r="AG300" s="3">
        <v>160319</v>
      </c>
      <c r="AH300" s="3">
        <v>188405</v>
      </c>
      <c r="AI300" s="3">
        <v>241396</v>
      </c>
      <c r="AJ300" s="3">
        <v>118282</v>
      </c>
      <c r="AK300" s="3">
        <v>139060</v>
      </c>
      <c r="AL300" s="4">
        <v>136387</v>
      </c>
      <c r="AO300" s="1" t="s">
        <v>573</v>
      </c>
      <c r="AP300" s="2" t="s">
        <v>574</v>
      </c>
      <c r="AQ300">
        <f>(C300/$C$335)/(World!C300/World!$C$335)</f>
        <v>0.26119406885527641</v>
      </c>
      <c r="AR300">
        <f>(D300/Indonesia!$D$335)/(World!D300/World!$D$335)</f>
        <v>0.15246765166787096</v>
      </c>
      <c r="AS300">
        <f>(E300/$E$335)/(World!E300/World!$E$335)</f>
        <v>0.14810235874271205</v>
      </c>
      <c r="AT300">
        <f>(F300/$F$335)/(World!F300/World!$F$335)</f>
        <v>9.8571275487664228E-2</v>
      </c>
      <c r="AU300">
        <f>(G300/$G$335)/(World!G300/World!$G$335)</f>
        <v>0.26296538711865897</v>
      </c>
      <c r="AV300">
        <f>(H300/$H$335)/(World!H300/World!$H$335)</f>
        <v>0.30862328569997172</v>
      </c>
      <c r="AW300">
        <f>(I300/$I$335)/(World!I300/World!$I$335)</f>
        <v>0.3855447420691111</v>
      </c>
      <c r="AX300">
        <f>(J300/$J$335)/(World!J300/World!$J$335)</f>
        <v>0.41411929959460803</v>
      </c>
      <c r="AY300">
        <f>(K300/$K$335)/(World!K300/World!$K$335)</f>
        <v>0.42276018658001163</v>
      </c>
      <c r="AZ300">
        <f>(L300/$L$335)/(World!L300/World!$L$335)</f>
        <v>0.41093142742760858</v>
      </c>
      <c r="BA300">
        <f>(M300/$M$335)/(World!M300/World!$M$335)</f>
        <v>0.33223434976545307</v>
      </c>
      <c r="BB300">
        <f>(N300/$N$335)/(World!N300/World!$N$335)</f>
        <v>0.12066539116891865</v>
      </c>
      <c r="BC300">
        <f>(O300/$O$335)/(World!O300/World!$O$335)</f>
        <v>0.10563845876417323</v>
      </c>
      <c r="BD300">
        <f>(P300/$P$335)/(World!P300/World!$P$335)</f>
        <v>0.12536670837637656</v>
      </c>
      <c r="BE300">
        <f>(Q300/$Q$335)/(World!Q300/World!$Q$335)</f>
        <v>0.13244691543001788</v>
      </c>
      <c r="BF300">
        <f>(R300/$R$335)/(World!R300/World!$R$335)</f>
        <v>0.10269978282258298</v>
      </c>
      <c r="BI300" s="1" t="s">
        <v>573</v>
      </c>
      <c r="BJ300" s="2" t="s">
        <v>574</v>
      </c>
      <c r="BK300">
        <f t="shared" si="325"/>
        <v>-0.58579876752457405</v>
      </c>
      <c r="BL300">
        <f t="shared" si="326"/>
        <v>-0.7354066269066778</v>
      </c>
      <c r="BM300">
        <f t="shared" si="327"/>
        <v>-0.74200495693624546</v>
      </c>
      <c r="BN300">
        <f t="shared" si="328"/>
        <v>-0.82054641753871149</v>
      </c>
      <c r="BO300">
        <f t="shared" si="329"/>
        <v>-0.58357467306591715</v>
      </c>
      <c r="BP300">
        <f t="shared" si="330"/>
        <v>-0.52832371382587506</v>
      </c>
      <c r="BQ300">
        <f t="shared" si="331"/>
        <v>-0.4434755798743017</v>
      </c>
      <c r="BR300">
        <f t="shared" si="332"/>
        <v>-0.41430783143497796</v>
      </c>
      <c r="BS300">
        <f t="shared" si="333"/>
        <v>-0.40571827836112007</v>
      </c>
      <c r="BT300">
        <f t="shared" si="334"/>
        <v>-0.41750333228197589</v>
      </c>
      <c r="BU300">
        <f t="shared" si="335"/>
        <v>-0.50123737640611843</v>
      </c>
      <c r="BV300">
        <f t="shared" si="336"/>
        <v>-0.78465402408285734</v>
      </c>
      <c r="BW300">
        <f t="shared" si="337"/>
        <v>-0.80890957993221302</v>
      </c>
      <c r="BX300">
        <f t="shared" si="338"/>
        <v>-0.77719847682850074</v>
      </c>
      <c r="BY300">
        <f t="shared" si="339"/>
        <v>-0.76608719821586602</v>
      </c>
      <c r="BZ300">
        <f t="shared" si="340"/>
        <v>-0.81373029282784082</v>
      </c>
      <c r="CC300" s="1" t="s">
        <v>573</v>
      </c>
      <c r="CD300" s="2" t="s">
        <v>574</v>
      </c>
      <c r="CE300">
        <f t="shared" si="341"/>
        <v>0.58420074349442375</v>
      </c>
      <c r="CF300">
        <f t="shared" si="342"/>
        <v>0.33613803386942165</v>
      </c>
      <c r="CG300">
        <f t="shared" si="343"/>
        <v>0.50452704312604246</v>
      </c>
      <c r="CH300">
        <f t="shared" si="344"/>
        <v>0.16675769160750045</v>
      </c>
      <c r="CI300">
        <f t="shared" si="345"/>
        <v>0.57074285714285711</v>
      </c>
      <c r="CJ300">
        <f t="shared" si="346"/>
        <v>0.62526931605516856</v>
      </c>
      <c r="CK300">
        <f t="shared" si="347"/>
        <v>0.57984919631569443</v>
      </c>
      <c r="CL300">
        <f t="shared" si="348"/>
        <v>-0.41826522393808874</v>
      </c>
      <c r="CM300">
        <f t="shared" si="349"/>
        <v>-4.4593409424045237E-2</v>
      </c>
      <c r="CN300">
        <f t="shared" si="350"/>
        <v>-0.21593445025480465</v>
      </c>
      <c r="CO300">
        <f t="shared" si="351"/>
        <v>-0.3062845782170473</v>
      </c>
      <c r="CP300">
        <f t="shared" si="352"/>
        <v>-0.69816847835884122</v>
      </c>
      <c r="CQ300">
        <f t="shared" si="353"/>
        <v>-0.79496598133620855</v>
      </c>
      <c r="CR300">
        <f t="shared" si="354"/>
        <v>-0.59107356640346509</v>
      </c>
      <c r="CS300">
        <f t="shared" si="355"/>
        <v>-0.64475590644312364</v>
      </c>
      <c r="CT300">
        <f t="shared" si="356"/>
        <v>-0.72723761279088173</v>
      </c>
      <c r="CW300" s="1" t="s">
        <v>573</v>
      </c>
      <c r="CX300" s="2" t="s">
        <v>574</v>
      </c>
      <c r="CY300">
        <f t="shared" si="357"/>
        <v>2</v>
      </c>
      <c r="CZ300">
        <f t="shared" si="358"/>
        <v>2</v>
      </c>
      <c r="DA300">
        <f t="shared" si="359"/>
        <v>2</v>
      </c>
      <c r="DB300">
        <f t="shared" si="360"/>
        <v>2</v>
      </c>
      <c r="DC300">
        <f t="shared" si="361"/>
        <v>2</v>
      </c>
      <c r="DD300">
        <f t="shared" si="362"/>
        <v>2</v>
      </c>
      <c r="DE300">
        <f t="shared" si="363"/>
        <v>2</v>
      </c>
      <c r="DF300">
        <f t="shared" si="364"/>
        <v>2</v>
      </c>
      <c r="DG300">
        <f t="shared" si="365"/>
        <v>2</v>
      </c>
      <c r="DH300">
        <f t="shared" si="366"/>
        <v>2</v>
      </c>
      <c r="DI300">
        <f t="shared" si="367"/>
        <v>2</v>
      </c>
      <c r="DJ300">
        <f t="shared" si="368"/>
        <v>2</v>
      </c>
      <c r="DK300">
        <f t="shared" si="369"/>
        <v>2</v>
      </c>
      <c r="DL300">
        <f t="shared" si="370"/>
        <v>2</v>
      </c>
      <c r="DM300">
        <f t="shared" si="371"/>
        <v>2</v>
      </c>
      <c r="DN300">
        <f t="shared" si="372"/>
        <v>2</v>
      </c>
      <c r="DQ300" s="1" t="s">
        <v>573</v>
      </c>
      <c r="DR300" s="2" t="s">
        <v>574</v>
      </c>
      <c r="DS300">
        <f t="shared" si="373"/>
        <v>5</v>
      </c>
      <c r="DT300">
        <f t="shared" si="374"/>
        <v>5</v>
      </c>
      <c r="DU300">
        <f t="shared" si="375"/>
        <v>5</v>
      </c>
      <c r="DV300">
        <f t="shared" si="376"/>
        <v>5</v>
      </c>
      <c r="DW300">
        <f t="shared" si="377"/>
        <v>5</v>
      </c>
      <c r="DX300">
        <f t="shared" si="378"/>
        <v>5</v>
      </c>
      <c r="DY300">
        <f t="shared" si="379"/>
        <v>5</v>
      </c>
      <c r="DZ300">
        <f t="shared" si="380"/>
        <v>3</v>
      </c>
      <c r="EA300">
        <f t="shared" si="381"/>
        <v>3</v>
      </c>
      <c r="EB300">
        <f t="shared" si="382"/>
        <v>3</v>
      </c>
      <c r="EC300">
        <f t="shared" si="383"/>
        <v>3</v>
      </c>
      <c r="ED300">
        <f t="shared" si="384"/>
        <v>3</v>
      </c>
      <c r="EE300">
        <f t="shared" si="385"/>
        <v>3</v>
      </c>
      <c r="EF300">
        <f t="shared" si="386"/>
        <v>3</v>
      </c>
      <c r="EG300">
        <f t="shared" si="387"/>
        <v>3</v>
      </c>
      <c r="EH300">
        <f t="shared" si="388"/>
        <v>3</v>
      </c>
      <c r="EK300" s="1" t="s">
        <v>573</v>
      </c>
      <c r="EL300" s="2" t="s">
        <v>574</v>
      </c>
      <c r="EM300" t="str">
        <f t="shared" si="389"/>
        <v>C</v>
      </c>
      <c r="EN300" t="str">
        <f t="shared" si="390"/>
        <v>C</v>
      </c>
      <c r="EO300" t="str">
        <f t="shared" si="391"/>
        <v>C</v>
      </c>
      <c r="EP300" t="str">
        <f t="shared" si="392"/>
        <v>C</v>
      </c>
      <c r="EQ300" t="str">
        <f t="shared" si="393"/>
        <v>C</v>
      </c>
      <c r="ER300" t="str">
        <f t="shared" si="394"/>
        <v>C</v>
      </c>
      <c r="ES300" t="str">
        <f t="shared" si="395"/>
        <v>C</v>
      </c>
      <c r="ET300" t="str">
        <f t="shared" si="396"/>
        <v>D</v>
      </c>
      <c r="EU300" t="str">
        <f t="shared" si="397"/>
        <v>D</v>
      </c>
      <c r="EV300" t="str">
        <f t="shared" si="398"/>
        <v>D</v>
      </c>
      <c r="EW300" t="str">
        <f t="shared" si="399"/>
        <v>D</v>
      </c>
      <c r="EX300" t="str">
        <f t="shared" si="400"/>
        <v>D</v>
      </c>
      <c r="EY300" t="str">
        <f t="shared" si="401"/>
        <v>D</v>
      </c>
      <c r="EZ300" t="str">
        <f t="shared" si="402"/>
        <v>D</v>
      </c>
      <c r="FA300" t="str">
        <f t="shared" si="403"/>
        <v>D</v>
      </c>
      <c r="FB300" t="str">
        <f t="shared" si="404"/>
        <v>D</v>
      </c>
    </row>
    <row r="301" spans="1:158" x14ac:dyDescent="0.25">
      <c r="A301" s="5" t="s">
        <v>575</v>
      </c>
      <c r="B301" s="6" t="s">
        <v>576</v>
      </c>
      <c r="C301" s="7">
        <v>45256</v>
      </c>
      <c r="D301" s="7">
        <v>67810</v>
      </c>
      <c r="E301" s="7">
        <v>80464</v>
      </c>
      <c r="F301" s="7">
        <v>92215</v>
      </c>
      <c r="G301" s="7">
        <v>154730</v>
      </c>
      <c r="H301" s="7">
        <v>184778</v>
      </c>
      <c r="I301" s="7">
        <v>212802</v>
      </c>
      <c r="J301" s="7">
        <v>248814</v>
      </c>
      <c r="K301" s="7">
        <v>213768</v>
      </c>
      <c r="L301" s="7">
        <v>332681</v>
      </c>
      <c r="M301" s="7">
        <v>400163</v>
      </c>
      <c r="N301" s="7">
        <v>479888</v>
      </c>
      <c r="O301" s="7">
        <v>479860</v>
      </c>
      <c r="P301" s="7">
        <v>509173</v>
      </c>
      <c r="Q301" s="7">
        <v>502281</v>
      </c>
      <c r="R301" s="8">
        <v>496575</v>
      </c>
      <c r="U301" s="5" t="s">
        <v>575</v>
      </c>
      <c r="V301" s="6" t="s">
        <v>576</v>
      </c>
      <c r="W301" s="7">
        <v>17894</v>
      </c>
      <c r="X301" s="7">
        <v>21887</v>
      </c>
      <c r="Y301" s="7">
        <v>19763</v>
      </c>
      <c r="Z301" s="7">
        <v>19909</v>
      </c>
      <c r="AA301" s="7">
        <v>20366</v>
      </c>
      <c r="AB301" s="7">
        <v>18361</v>
      </c>
      <c r="AC301" s="7">
        <v>24718</v>
      </c>
      <c r="AD301" s="7">
        <v>332860</v>
      </c>
      <c r="AE301" s="7">
        <v>303637</v>
      </c>
      <c r="AF301" s="7">
        <v>411541</v>
      </c>
      <c r="AG301" s="7">
        <v>429945</v>
      </c>
      <c r="AH301" s="7">
        <v>430460</v>
      </c>
      <c r="AI301" s="7">
        <v>360179</v>
      </c>
      <c r="AJ301" s="7">
        <v>241448</v>
      </c>
      <c r="AK301" s="7">
        <v>209550</v>
      </c>
      <c r="AL301" s="8">
        <v>197333</v>
      </c>
      <c r="AO301" s="5" t="s">
        <v>575</v>
      </c>
      <c r="AP301" s="6" t="s">
        <v>576</v>
      </c>
      <c r="AQ301">
        <f>(C301/$C$335)/(World!C301/World!$C$335)</f>
        <v>0.39600169258636475</v>
      </c>
      <c r="AR301">
        <f>(D301/Indonesia!$D$335)/(World!D301/World!$D$335)</f>
        <v>0.58860369946461855</v>
      </c>
      <c r="AS301">
        <f>(E301/$E$335)/(World!E301/World!$E$335)</f>
        <v>0.68657123145133481</v>
      </c>
      <c r="AT301">
        <f>(F301/$F$335)/(World!F301/World!$F$335)</f>
        <v>0.70419348748741339</v>
      </c>
      <c r="AU301">
        <f>(G301/$G$335)/(World!G301/World!$G$335)</f>
        <v>1.1609744931454715</v>
      </c>
      <c r="AV301">
        <f>(H301/$H$335)/(World!H301/World!$H$335)</f>
        <v>1.1594249787593536</v>
      </c>
      <c r="AW301">
        <f>(I301/$I$335)/(World!I301/World!$I$335)</f>
        <v>1.1993886898127228</v>
      </c>
      <c r="AX301">
        <f>(J301/$J$335)/(World!J301/World!$J$335)</f>
        <v>1.2740409502188685</v>
      </c>
      <c r="AY301">
        <f>(K301/$K$335)/(World!K301/World!$K$335)</f>
        <v>1.2064920475026264</v>
      </c>
      <c r="AZ301">
        <f>(L301/$L$335)/(World!L301/World!$L$335)</f>
        <v>1.2630609466854668</v>
      </c>
      <c r="BA301">
        <f>(M301/$M$335)/(World!M301/World!$M$335)</f>
        <v>1.2751865554886181</v>
      </c>
      <c r="BB301">
        <f>(N301/$N$335)/(World!N301/World!$N$335)</f>
        <v>1.7920496909513859</v>
      </c>
      <c r="BC301">
        <f>(O301/$O$335)/(World!O301/World!$O$335)</f>
        <v>1.7376285364136472</v>
      </c>
      <c r="BD301">
        <f>(P301/$P$335)/(World!P301/World!$P$335)</f>
        <v>1.7591320619991551</v>
      </c>
      <c r="BE301">
        <f>(Q301/$Q$335)/(World!Q301/World!$Q$335)</f>
        <v>1.8610475824759967</v>
      </c>
      <c r="BF301">
        <f>(R301/$R$335)/(World!R301/World!$R$335)</f>
        <v>2.2554091331717618</v>
      </c>
      <c r="BI301" s="5" t="s">
        <v>575</v>
      </c>
      <c r="BJ301" s="6" t="s">
        <v>576</v>
      </c>
      <c r="BK301">
        <f t="shared" si="325"/>
        <v>-0.43266301940838686</v>
      </c>
      <c r="BL301">
        <f t="shared" si="326"/>
        <v>-0.25896723057741061</v>
      </c>
      <c r="BM301">
        <f t="shared" si="327"/>
        <v>-0.18583784823541205</v>
      </c>
      <c r="BN301">
        <f t="shared" si="328"/>
        <v>-0.17357566185087966</v>
      </c>
      <c r="BO301">
        <f t="shared" si="329"/>
        <v>7.4491621097831764E-2</v>
      </c>
      <c r="BP301">
        <f t="shared" si="330"/>
        <v>7.3827514420504392E-2</v>
      </c>
      <c r="BQ301">
        <f t="shared" si="331"/>
        <v>9.0656413182565163E-2</v>
      </c>
      <c r="BR301">
        <f t="shared" si="332"/>
        <v>0.12050836208226288</v>
      </c>
      <c r="BS301">
        <f t="shared" si="333"/>
        <v>9.3583862101991364E-2</v>
      </c>
      <c r="BT301">
        <f t="shared" si="334"/>
        <v>0.11624121174056409</v>
      </c>
      <c r="BU301">
        <f t="shared" si="335"/>
        <v>0.12095120500108579</v>
      </c>
      <c r="BV301">
        <f t="shared" si="336"/>
        <v>0.28368037056013012</v>
      </c>
      <c r="BW301">
        <f t="shared" si="337"/>
        <v>0.2694406953325949</v>
      </c>
      <c r="BX301">
        <f t="shared" si="338"/>
        <v>0.27513437013562836</v>
      </c>
      <c r="BY301">
        <f t="shared" si="339"/>
        <v>0.30095535207101737</v>
      </c>
      <c r="BZ301">
        <f t="shared" si="340"/>
        <v>0.38563789736272264</v>
      </c>
      <c r="CC301" s="5" t="s">
        <v>575</v>
      </c>
      <c r="CD301" s="6" t="s">
        <v>576</v>
      </c>
      <c r="CE301">
        <f t="shared" si="341"/>
        <v>0.43328582739509103</v>
      </c>
      <c r="CF301">
        <f t="shared" si="342"/>
        <v>0.51197921892593956</v>
      </c>
      <c r="CG301">
        <f t="shared" si="343"/>
        <v>0.60563520807766369</v>
      </c>
      <c r="CH301">
        <f t="shared" si="344"/>
        <v>0.64487531661374908</v>
      </c>
      <c r="CI301">
        <f t="shared" si="345"/>
        <v>0.76737332663224744</v>
      </c>
      <c r="CJ301">
        <f t="shared" si="346"/>
        <v>0.81922722864639486</v>
      </c>
      <c r="CK301">
        <f t="shared" si="347"/>
        <v>0.79186594813068378</v>
      </c>
      <c r="CL301">
        <f t="shared" si="348"/>
        <v>-0.1444898688956357</v>
      </c>
      <c r="CM301">
        <f t="shared" si="349"/>
        <v>-0.17369178883079986</v>
      </c>
      <c r="CN301">
        <f t="shared" si="350"/>
        <v>-0.10596300566228894</v>
      </c>
      <c r="CO301">
        <f t="shared" si="351"/>
        <v>-3.587725934456721E-2</v>
      </c>
      <c r="CP301">
        <f t="shared" si="352"/>
        <v>5.4295719878551939E-2</v>
      </c>
      <c r="CQ301">
        <f t="shared" si="353"/>
        <v>0.14247076623823418</v>
      </c>
      <c r="CR301">
        <f t="shared" si="354"/>
        <v>0.35667134279483254</v>
      </c>
      <c r="CS301">
        <f t="shared" si="355"/>
        <v>0.41123665589163722</v>
      </c>
      <c r="CT301">
        <f t="shared" si="356"/>
        <v>0.43124160551542856</v>
      </c>
      <c r="CW301" s="5" t="s">
        <v>575</v>
      </c>
      <c r="CX301" s="6" t="s">
        <v>576</v>
      </c>
      <c r="CY301">
        <f t="shared" si="357"/>
        <v>2</v>
      </c>
      <c r="CZ301">
        <f t="shared" si="358"/>
        <v>2</v>
      </c>
      <c r="DA301">
        <f t="shared" si="359"/>
        <v>2</v>
      </c>
      <c r="DB301">
        <f t="shared" si="360"/>
        <v>2</v>
      </c>
      <c r="DC301">
        <f t="shared" si="361"/>
        <v>1</v>
      </c>
      <c r="DD301">
        <f t="shared" si="362"/>
        <v>1</v>
      </c>
      <c r="DE301">
        <f t="shared" si="363"/>
        <v>1</v>
      </c>
      <c r="DF301">
        <f t="shared" si="364"/>
        <v>1</v>
      </c>
      <c r="DG301">
        <f t="shared" si="365"/>
        <v>1</v>
      </c>
      <c r="DH301">
        <f t="shared" si="366"/>
        <v>1</v>
      </c>
      <c r="DI301">
        <f t="shared" si="367"/>
        <v>1</v>
      </c>
      <c r="DJ301">
        <f t="shared" si="368"/>
        <v>1</v>
      </c>
      <c r="DK301">
        <f t="shared" si="369"/>
        <v>1</v>
      </c>
      <c r="DL301">
        <f t="shared" si="370"/>
        <v>1</v>
      </c>
      <c r="DM301">
        <f t="shared" si="371"/>
        <v>1</v>
      </c>
      <c r="DN301">
        <f t="shared" si="372"/>
        <v>1</v>
      </c>
      <c r="DQ301" s="5" t="s">
        <v>575</v>
      </c>
      <c r="DR301" s="6" t="s">
        <v>576</v>
      </c>
      <c r="DS301">
        <f t="shared" si="373"/>
        <v>5</v>
      </c>
      <c r="DT301">
        <f t="shared" si="374"/>
        <v>5</v>
      </c>
      <c r="DU301">
        <f t="shared" si="375"/>
        <v>5</v>
      </c>
      <c r="DV301">
        <f t="shared" si="376"/>
        <v>5</v>
      </c>
      <c r="DW301">
        <f t="shared" si="377"/>
        <v>5</v>
      </c>
      <c r="DX301">
        <f t="shared" si="378"/>
        <v>5</v>
      </c>
      <c r="DY301">
        <f t="shared" si="379"/>
        <v>5</v>
      </c>
      <c r="DZ301">
        <f t="shared" si="380"/>
        <v>3</v>
      </c>
      <c r="EA301">
        <f t="shared" si="381"/>
        <v>3</v>
      </c>
      <c r="EB301">
        <f t="shared" si="382"/>
        <v>3</v>
      </c>
      <c r="EC301">
        <f t="shared" si="383"/>
        <v>3</v>
      </c>
      <c r="ED301">
        <f t="shared" si="384"/>
        <v>5</v>
      </c>
      <c r="EE301">
        <f t="shared" si="385"/>
        <v>5</v>
      </c>
      <c r="EF301">
        <f t="shared" si="386"/>
        <v>5</v>
      </c>
      <c r="EG301">
        <f t="shared" si="387"/>
        <v>5</v>
      </c>
      <c r="EH301">
        <f t="shared" si="388"/>
        <v>5</v>
      </c>
      <c r="EK301" s="5" t="s">
        <v>575</v>
      </c>
      <c r="EL301" s="6" t="s">
        <v>576</v>
      </c>
      <c r="EM301" t="str">
        <f t="shared" si="389"/>
        <v>C</v>
      </c>
      <c r="EN301" t="str">
        <f t="shared" si="390"/>
        <v>C</v>
      </c>
      <c r="EO301" t="str">
        <f t="shared" si="391"/>
        <v>C</v>
      </c>
      <c r="EP301" t="str">
        <f t="shared" si="392"/>
        <v>C</v>
      </c>
      <c r="EQ301" t="str">
        <f t="shared" si="393"/>
        <v>A</v>
      </c>
      <c r="ER301" t="str">
        <f t="shared" si="394"/>
        <v>A</v>
      </c>
      <c r="ES301" t="str">
        <f t="shared" si="395"/>
        <v>A</v>
      </c>
      <c r="ET301" t="str">
        <f t="shared" si="396"/>
        <v>B</v>
      </c>
      <c r="EU301" t="str">
        <f t="shared" si="397"/>
        <v>B</v>
      </c>
      <c r="EV301" t="str">
        <f t="shared" si="398"/>
        <v>B</v>
      </c>
      <c r="EW301" t="str">
        <f t="shared" si="399"/>
        <v>B</v>
      </c>
      <c r="EX301" t="str">
        <f t="shared" si="400"/>
        <v>A</v>
      </c>
      <c r="EY301" t="str">
        <f t="shared" si="401"/>
        <v>A</v>
      </c>
      <c r="EZ301" t="str">
        <f t="shared" si="402"/>
        <v>A</v>
      </c>
      <c r="FA301" t="str">
        <f t="shared" si="403"/>
        <v>A</v>
      </c>
      <c r="FB301" t="str">
        <f t="shared" si="404"/>
        <v>A</v>
      </c>
    </row>
    <row r="302" spans="1:158" x14ac:dyDescent="0.25">
      <c r="A302" s="1" t="s">
        <v>577</v>
      </c>
      <c r="B302" s="2" t="s">
        <v>578</v>
      </c>
      <c r="C302" s="3">
        <v>48987</v>
      </c>
      <c r="D302" s="3">
        <v>59178</v>
      </c>
      <c r="E302" s="3">
        <v>66090</v>
      </c>
      <c r="F302" s="3">
        <v>68586</v>
      </c>
      <c r="G302" s="3">
        <v>138260</v>
      </c>
      <c r="H302" s="3">
        <v>91316</v>
      </c>
      <c r="I302" s="3">
        <v>83355</v>
      </c>
      <c r="J302" s="3">
        <v>49088</v>
      </c>
      <c r="K302" s="3">
        <v>42783</v>
      </c>
      <c r="L302" s="3">
        <v>60141</v>
      </c>
      <c r="M302" s="3">
        <v>130932</v>
      </c>
      <c r="N302" s="3">
        <v>95142</v>
      </c>
      <c r="O302" s="3">
        <v>99536</v>
      </c>
      <c r="P302" s="3">
        <v>110931</v>
      </c>
      <c r="Q302" s="3">
        <v>106654</v>
      </c>
      <c r="R302" s="4">
        <v>103297</v>
      </c>
      <c r="U302" s="1" t="s">
        <v>577</v>
      </c>
      <c r="V302" s="2" t="s">
        <v>578</v>
      </c>
      <c r="W302" s="3">
        <v>6074</v>
      </c>
      <c r="X302" s="3">
        <v>7191</v>
      </c>
      <c r="Y302" s="3">
        <v>5843</v>
      </c>
      <c r="Z302" s="3">
        <v>9376</v>
      </c>
      <c r="AA302" s="3">
        <v>10074</v>
      </c>
      <c r="AB302" s="3">
        <v>8839</v>
      </c>
      <c r="AC302" s="3">
        <v>9410</v>
      </c>
      <c r="AD302" s="3">
        <v>143647</v>
      </c>
      <c r="AE302" s="3">
        <v>112662</v>
      </c>
      <c r="AF302" s="3">
        <v>156215</v>
      </c>
      <c r="AG302" s="3">
        <v>205074</v>
      </c>
      <c r="AH302" s="3">
        <v>180722</v>
      </c>
      <c r="AI302" s="3">
        <v>259321</v>
      </c>
      <c r="AJ302" s="3">
        <v>164180</v>
      </c>
      <c r="AK302" s="3">
        <v>157755</v>
      </c>
      <c r="AL302" s="4">
        <v>167737</v>
      </c>
      <c r="AO302" s="1" t="s">
        <v>577</v>
      </c>
      <c r="AP302" s="2" t="s">
        <v>578</v>
      </c>
      <c r="AQ302">
        <f>(C302/$C$335)/(World!C302/World!$C$335)</f>
        <v>1.1634757697340954</v>
      </c>
      <c r="AR302">
        <f>(D302/Indonesia!$D$335)/(World!D302/World!$D$335)</f>
        <v>1.4171413673126929</v>
      </c>
      <c r="AS302">
        <f>(E302/$E$335)/(World!E302/World!$E$335)</f>
        <v>1.5249809121174698</v>
      </c>
      <c r="AT302">
        <f>(F302/$F$335)/(World!F302/World!$F$335)</f>
        <v>1.4264204529184503</v>
      </c>
      <c r="AU302">
        <f>(G302/$G$335)/(World!G302/World!$G$335)</f>
        <v>2.7421221527802158</v>
      </c>
      <c r="AV302">
        <f>(H302/$H$335)/(World!H302/World!$H$335)</f>
        <v>1.5745280604474257</v>
      </c>
      <c r="AW302">
        <f>(I302/$I$335)/(World!I302/World!$I$335)</f>
        <v>1.2912964655581063</v>
      </c>
      <c r="AX302">
        <f>(J302/$J$335)/(World!J302/World!$J$335)</f>
        <v>0.68386353147041956</v>
      </c>
      <c r="AY302">
        <f>(K302/$K$335)/(World!K302/World!$K$335)</f>
        <v>0.68611366845870236</v>
      </c>
      <c r="AZ302">
        <f>(L302/$L$335)/(World!L302/World!$L$335)</f>
        <v>0.66605464483025079</v>
      </c>
      <c r="BA302">
        <f>(M302/$M$335)/(World!M302/World!$M$335)</f>
        <v>1.1910835016617292</v>
      </c>
      <c r="BB302">
        <f>(N302/$N$335)/(World!N302/World!$N$335)</f>
        <v>0.96843507959181618</v>
      </c>
      <c r="BC302">
        <f>(O302/$O$335)/(World!O302/World!$O$335)</f>
        <v>1.04977012484664</v>
      </c>
      <c r="BD302">
        <f>(P302/$P$335)/(World!P302/World!$P$335)</f>
        <v>1.1410278027632466</v>
      </c>
      <c r="BE302">
        <f>(Q302/$Q$335)/(World!Q302/World!$Q$335)</f>
        <v>1.1931067669285738</v>
      </c>
      <c r="BF302">
        <f>(R302/$R$335)/(World!R302/World!$R$335)</f>
        <v>1.1974994781116215</v>
      </c>
      <c r="BI302" s="1" t="s">
        <v>577</v>
      </c>
      <c r="BJ302" s="2" t="s">
        <v>578</v>
      </c>
      <c r="BK302">
        <f t="shared" si="325"/>
        <v>7.5561636520749015E-2</v>
      </c>
      <c r="BL302">
        <f t="shared" si="326"/>
        <v>0.17257632216044461</v>
      </c>
      <c r="BM302">
        <f t="shared" si="327"/>
        <v>0.20791480426567521</v>
      </c>
      <c r="BN302">
        <f t="shared" si="328"/>
        <v>0.17574054505086298</v>
      </c>
      <c r="BO302">
        <f t="shared" si="329"/>
        <v>0.46554390307272658</v>
      </c>
      <c r="BP302">
        <f t="shared" si="330"/>
        <v>0.22315859332586913</v>
      </c>
      <c r="BQ302">
        <f t="shared" si="331"/>
        <v>0.12713172212184828</v>
      </c>
      <c r="BR302">
        <f t="shared" si="332"/>
        <v>-0.18774470889188802</v>
      </c>
      <c r="BS302">
        <f t="shared" si="333"/>
        <v>-0.18615965068845272</v>
      </c>
      <c r="BT302">
        <f t="shared" si="334"/>
        <v>-0.20044081759621626</v>
      </c>
      <c r="BU302">
        <f t="shared" si="335"/>
        <v>8.7209593571769606E-2</v>
      </c>
      <c r="BV302">
        <f t="shared" si="336"/>
        <v>-1.6035540483625838E-2</v>
      </c>
      <c r="BW302">
        <f t="shared" si="337"/>
        <v>2.4280832393517155E-2</v>
      </c>
      <c r="BX302">
        <f t="shared" si="338"/>
        <v>6.5869206640490008E-2</v>
      </c>
      <c r="BY302">
        <f t="shared" si="339"/>
        <v>8.805169444578298E-2</v>
      </c>
      <c r="BZ302">
        <f t="shared" si="340"/>
        <v>8.9874641645575654E-2</v>
      </c>
      <c r="CC302" s="1" t="s">
        <v>577</v>
      </c>
      <c r="CD302" s="2" t="s">
        <v>578</v>
      </c>
      <c r="CE302">
        <f t="shared" si="341"/>
        <v>0.7793719692704455</v>
      </c>
      <c r="CF302">
        <f t="shared" si="342"/>
        <v>0.7833024454187949</v>
      </c>
      <c r="CG302">
        <f t="shared" si="343"/>
        <v>0.83754326943127633</v>
      </c>
      <c r="CH302">
        <f t="shared" si="344"/>
        <v>0.75947256355660453</v>
      </c>
      <c r="CI302">
        <f t="shared" si="345"/>
        <v>0.86417139698248546</v>
      </c>
      <c r="CJ302">
        <f t="shared" si="346"/>
        <v>0.8234935849433378</v>
      </c>
      <c r="CK302">
        <f t="shared" si="347"/>
        <v>0.79712175928421281</v>
      </c>
      <c r="CL302">
        <f t="shared" si="348"/>
        <v>-0.49061664980413522</v>
      </c>
      <c r="CM302">
        <f t="shared" si="349"/>
        <v>-0.44954163852166362</v>
      </c>
      <c r="CN302">
        <f t="shared" si="350"/>
        <v>-0.44405516833367226</v>
      </c>
      <c r="CO302">
        <f t="shared" si="351"/>
        <v>-0.22065677398617881</v>
      </c>
      <c r="CP302">
        <f t="shared" si="352"/>
        <v>-0.31022532842270106</v>
      </c>
      <c r="CQ302">
        <f t="shared" si="353"/>
        <v>-0.44526092566119652</v>
      </c>
      <c r="CR302">
        <f t="shared" si="354"/>
        <v>-0.1935546015971735</v>
      </c>
      <c r="CS302">
        <f t="shared" si="355"/>
        <v>-0.19326497963382486</v>
      </c>
      <c r="CT302">
        <f t="shared" si="356"/>
        <v>-0.23775614867507397</v>
      </c>
      <c r="CW302" s="1" t="s">
        <v>577</v>
      </c>
      <c r="CX302" s="2" t="s">
        <v>578</v>
      </c>
      <c r="CY302">
        <f t="shared" si="357"/>
        <v>1</v>
      </c>
      <c r="CZ302">
        <f t="shared" si="358"/>
        <v>1</v>
      </c>
      <c r="DA302">
        <f t="shared" si="359"/>
        <v>1</v>
      </c>
      <c r="DB302">
        <f t="shared" si="360"/>
        <v>1</v>
      </c>
      <c r="DC302">
        <f t="shared" si="361"/>
        <v>1</v>
      </c>
      <c r="DD302">
        <f t="shared" si="362"/>
        <v>1</v>
      </c>
      <c r="DE302">
        <f t="shared" si="363"/>
        <v>1</v>
      </c>
      <c r="DF302">
        <f t="shared" si="364"/>
        <v>2</v>
      </c>
      <c r="DG302">
        <f t="shared" si="365"/>
        <v>2</v>
      </c>
      <c r="DH302">
        <f t="shared" si="366"/>
        <v>2</v>
      </c>
      <c r="DI302">
        <f t="shared" si="367"/>
        <v>1</v>
      </c>
      <c r="DJ302">
        <f t="shared" si="368"/>
        <v>2</v>
      </c>
      <c r="DK302">
        <f t="shared" si="369"/>
        <v>1</v>
      </c>
      <c r="DL302">
        <f t="shared" si="370"/>
        <v>1</v>
      </c>
      <c r="DM302">
        <f t="shared" si="371"/>
        <v>1</v>
      </c>
      <c r="DN302">
        <f t="shared" si="372"/>
        <v>1</v>
      </c>
      <c r="DQ302" s="1" t="s">
        <v>577</v>
      </c>
      <c r="DR302" s="2" t="s">
        <v>578</v>
      </c>
      <c r="DS302">
        <f t="shared" si="373"/>
        <v>5</v>
      </c>
      <c r="DT302">
        <f t="shared" si="374"/>
        <v>5</v>
      </c>
      <c r="DU302">
        <f t="shared" si="375"/>
        <v>5</v>
      </c>
      <c r="DV302">
        <f t="shared" si="376"/>
        <v>5</v>
      </c>
      <c r="DW302">
        <f t="shared" si="377"/>
        <v>5</v>
      </c>
      <c r="DX302">
        <f t="shared" si="378"/>
        <v>5</v>
      </c>
      <c r="DY302">
        <f t="shared" si="379"/>
        <v>5</v>
      </c>
      <c r="DZ302">
        <f t="shared" si="380"/>
        <v>3</v>
      </c>
      <c r="EA302">
        <f t="shared" si="381"/>
        <v>3</v>
      </c>
      <c r="EB302">
        <f t="shared" si="382"/>
        <v>3</v>
      </c>
      <c r="EC302">
        <f t="shared" si="383"/>
        <v>3</v>
      </c>
      <c r="ED302">
        <f t="shared" si="384"/>
        <v>3</v>
      </c>
      <c r="EE302">
        <f t="shared" si="385"/>
        <v>3</v>
      </c>
      <c r="EF302">
        <f t="shared" si="386"/>
        <v>3</v>
      </c>
      <c r="EG302">
        <f t="shared" si="387"/>
        <v>3</v>
      </c>
      <c r="EH302">
        <f t="shared" si="388"/>
        <v>3</v>
      </c>
      <c r="EK302" s="1" t="s">
        <v>577</v>
      </c>
      <c r="EL302" s="2" t="s">
        <v>578</v>
      </c>
      <c r="EM302" t="str">
        <f t="shared" si="389"/>
        <v>A</v>
      </c>
      <c r="EN302" t="str">
        <f t="shared" si="390"/>
        <v>A</v>
      </c>
      <c r="EO302" t="str">
        <f t="shared" si="391"/>
        <v>A</v>
      </c>
      <c r="EP302" t="str">
        <f t="shared" si="392"/>
        <v>A</v>
      </c>
      <c r="EQ302" t="str">
        <f t="shared" si="393"/>
        <v>A</v>
      </c>
      <c r="ER302" t="str">
        <f t="shared" si="394"/>
        <v>A</v>
      </c>
      <c r="ES302" t="str">
        <f t="shared" si="395"/>
        <v>A</v>
      </c>
      <c r="ET302" t="str">
        <f t="shared" si="396"/>
        <v>D</v>
      </c>
      <c r="EU302" t="str">
        <f t="shared" si="397"/>
        <v>D</v>
      </c>
      <c r="EV302" t="str">
        <f t="shared" si="398"/>
        <v>D</v>
      </c>
      <c r="EW302" t="str">
        <f t="shared" si="399"/>
        <v>B</v>
      </c>
      <c r="EX302" t="str">
        <f t="shared" si="400"/>
        <v>D</v>
      </c>
      <c r="EY302" t="str">
        <f t="shared" si="401"/>
        <v>B</v>
      </c>
      <c r="EZ302" t="str">
        <f t="shared" si="402"/>
        <v>B</v>
      </c>
      <c r="FA302" t="str">
        <f t="shared" si="403"/>
        <v>B</v>
      </c>
      <c r="FB302" t="str">
        <f t="shared" si="404"/>
        <v>B</v>
      </c>
    </row>
    <row r="303" spans="1:158" x14ac:dyDescent="0.25">
      <c r="A303" s="1" t="s">
        <v>579</v>
      </c>
      <c r="B303" s="2" t="s">
        <v>580</v>
      </c>
      <c r="C303" s="3">
        <v>195687</v>
      </c>
      <c r="D303" s="3">
        <v>233758</v>
      </c>
      <c r="E303" s="3">
        <v>250255</v>
      </c>
      <c r="F303" s="3">
        <v>167718</v>
      </c>
      <c r="G303" s="3">
        <v>607666</v>
      </c>
      <c r="H303" s="3">
        <v>215023</v>
      </c>
      <c r="I303" s="3">
        <v>78927</v>
      </c>
      <c r="J303" s="3">
        <v>53771</v>
      </c>
      <c r="K303" s="3">
        <v>55397</v>
      </c>
      <c r="L303" s="3">
        <v>130198</v>
      </c>
      <c r="M303" s="3">
        <v>233264</v>
      </c>
      <c r="N303" s="3">
        <v>218842</v>
      </c>
      <c r="O303" s="3">
        <v>198279</v>
      </c>
      <c r="P303" s="3">
        <v>142576</v>
      </c>
      <c r="Q303" s="3">
        <v>120201</v>
      </c>
      <c r="R303" s="4">
        <v>71585</v>
      </c>
      <c r="U303" s="1" t="s">
        <v>579</v>
      </c>
      <c r="V303" s="2" t="s">
        <v>580</v>
      </c>
      <c r="W303" s="3">
        <v>15044</v>
      </c>
      <c r="X303" s="3">
        <v>22768</v>
      </c>
      <c r="Y303" s="3">
        <v>27860</v>
      </c>
      <c r="Z303" s="3">
        <v>12740</v>
      </c>
      <c r="AA303" s="3">
        <v>19706</v>
      </c>
      <c r="AB303" s="3">
        <v>14503</v>
      </c>
      <c r="AC303" s="3">
        <v>16231</v>
      </c>
      <c r="AD303" s="3">
        <v>205902</v>
      </c>
      <c r="AE303" s="3">
        <v>221982</v>
      </c>
      <c r="AF303" s="3">
        <v>407137</v>
      </c>
      <c r="AG303" s="3">
        <v>465841</v>
      </c>
      <c r="AH303" s="3">
        <v>427061</v>
      </c>
      <c r="AI303" s="3">
        <v>408891</v>
      </c>
      <c r="AJ303" s="3">
        <v>371363</v>
      </c>
      <c r="AK303" s="3">
        <v>312508</v>
      </c>
      <c r="AL303" s="4">
        <v>306476</v>
      </c>
      <c r="AO303" s="1" t="s">
        <v>579</v>
      </c>
      <c r="AP303" s="2" t="s">
        <v>580</v>
      </c>
      <c r="AQ303">
        <f>(C303/$C$335)/(World!C303/World!$C$335)</f>
        <v>1.2689794525530771</v>
      </c>
      <c r="AR303">
        <f>(D303/Indonesia!$D$335)/(World!D303/World!$D$335)</f>
        <v>1.522454003035004</v>
      </c>
      <c r="AS303">
        <f>(E303/$E$335)/(World!E303/World!$E$335)</f>
        <v>1.5749902195241847</v>
      </c>
      <c r="AT303">
        <f>(F303/$F$335)/(World!F303/World!$F$335)</f>
        <v>0.84397309144974053</v>
      </c>
      <c r="AU303">
        <f>(G303/$G$335)/(World!G303/World!$G$335)</f>
        <v>2.5757313866242124</v>
      </c>
      <c r="AV303">
        <f>(H303/$H$335)/(World!H303/World!$H$335)</f>
        <v>0.78058804844702823</v>
      </c>
      <c r="AW303">
        <f>(I303/$I$335)/(World!I303/World!$I$335)</f>
        <v>0.26570674697654723</v>
      </c>
      <c r="AX303">
        <f>(J303/$J$335)/(World!J303/World!$J$335)</f>
        <v>0.16540644529214374</v>
      </c>
      <c r="AY303">
        <f>(K303/$K$335)/(World!K303/World!$K$335)</f>
        <v>0.18348493364030263</v>
      </c>
      <c r="AZ303">
        <f>(L303/$L$335)/(World!L303/World!$L$335)</f>
        <v>0.29432353209346201</v>
      </c>
      <c r="BA303">
        <f>(M303/$M$335)/(World!M303/World!$M$335)</f>
        <v>0.42048438324340526</v>
      </c>
      <c r="BB303">
        <f>(N303/$N$335)/(World!N303/World!$N$335)</f>
        <v>0.41810758136208948</v>
      </c>
      <c r="BC303">
        <f>(O303/$O$335)/(World!O303/World!$O$335)</f>
        <v>0.42183091157821723</v>
      </c>
      <c r="BD303">
        <f>(P303/$P$335)/(World!P303/World!$P$335)</f>
        <v>0.30012918529204019</v>
      </c>
      <c r="BE303">
        <f>(Q303/$Q$335)/(World!Q303/World!$Q$335)</f>
        <v>0.27206916829784827</v>
      </c>
      <c r="BF303">
        <f>(R303/$R$335)/(World!R303/World!$R$335)</f>
        <v>0.17337124729701758</v>
      </c>
      <c r="BI303" s="1" t="s">
        <v>579</v>
      </c>
      <c r="BJ303" s="2" t="s">
        <v>580</v>
      </c>
      <c r="BK303">
        <f t="shared" si="325"/>
        <v>0.11854644706033758</v>
      </c>
      <c r="BL303">
        <f t="shared" si="326"/>
        <v>0.20712132011382167</v>
      </c>
      <c r="BM303">
        <f t="shared" si="327"/>
        <v>0.22329802077090349</v>
      </c>
      <c r="BN303">
        <f t="shared" si="328"/>
        <v>-8.4614525707417107E-2</v>
      </c>
      <c r="BO303">
        <f t="shared" si="329"/>
        <v>0.44067386955255433</v>
      </c>
      <c r="BP303">
        <f t="shared" si="330"/>
        <v>-0.1232244323690344</v>
      </c>
      <c r="BQ303">
        <f t="shared" si="331"/>
        <v>-0.58014485170241314</v>
      </c>
      <c r="BR303">
        <f t="shared" si="332"/>
        <v>-0.71613947055067173</v>
      </c>
      <c r="BS303">
        <f t="shared" si="333"/>
        <v>-0.68992434390200807</v>
      </c>
      <c r="BT303">
        <f t="shared" si="334"/>
        <v>-0.54520871359355116</v>
      </c>
      <c r="BU303">
        <f t="shared" si="335"/>
        <v>-0.40797042445013104</v>
      </c>
      <c r="BV303">
        <f t="shared" si="336"/>
        <v>-0.41033023607348884</v>
      </c>
      <c r="BW303">
        <f t="shared" si="337"/>
        <v>-0.40663702252753892</v>
      </c>
      <c r="BX303">
        <f t="shared" si="338"/>
        <v>-0.53830867165000373</v>
      </c>
      <c r="BY303">
        <f t="shared" si="339"/>
        <v>-0.57224154931464444</v>
      </c>
      <c r="BZ303">
        <f t="shared" si="340"/>
        <v>-0.70449037728443376</v>
      </c>
      <c r="CC303" s="1" t="s">
        <v>579</v>
      </c>
      <c r="CD303" s="2" t="s">
        <v>580</v>
      </c>
      <c r="CE303">
        <f t="shared" si="341"/>
        <v>0.85722081706061282</v>
      </c>
      <c r="CF303">
        <f t="shared" si="342"/>
        <v>0.82248972813671906</v>
      </c>
      <c r="CG303">
        <f t="shared" si="343"/>
        <v>0.79965122341477446</v>
      </c>
      <c r="CH303">
        <f t="shared" si="344"/>
        <v>0.85880371055868954</v>
      </c>
      <c r="CI303">
        <f t="shared" si="345"/>
        <v>0.93717921743399446</v>
      </c>
      <c r="CJ303">
        <f t="shared" si="346"/>
        <v>0.87362651725730422</v>
      </c>
      <c r="CK303">
        <f t="shared" si="347"/>
        <v>0.65886210302864712</v>
      </c>
      <c r="CL303">
        <f t="shared" si="348"/>
        <v>-0.5858560574260705</v>
      </c>
      <c r="CM303">
        <f t="shared" si="349"/>
        <v>-0.60056817567299614</v>
      </c>
      <c r="CN303">
        <f t="shared" si="350"/>
        <v>-0.51539356267505376</v>
      </c>
      <c r="CO303">
        <f t="shared" si="351"/>
        <v>-0.33267820999706765</v>
      </c>
      <c r="CP303">
        <f t="shared" si="352"/>
        <v>-0.32236883866462923</v>
      </c>
      <c r="CQ303">
        <f t="shared" si="353"/>
        <v>-0.34687484559513809</v>
      </c>
      <c r="CR303">
        <f t="shared" si="354"/>
        <v>-0.44516372565615764</v>
      </c>
      <c r="CS303">
        <f t="shared" si="355"/>
        <v>-0.44442569948857086</v>
      </c>
      <c r="CT303">
        <f t="shared" si="356"/>
        <v>-0.62130449848040392</v>
      </c>
      <c r="CW303" s="1" t="s">
        <v>579</v>
      </c>
      <c r="CX303" s="2" t="s">
        <v>580</v>
      </c>
      <c r="CY303">
        <f t="shared" si="357"/>
        <v>1</v>
      </c>
      <c r="CZ303">
        <f t="shared" si="358"/>
        <v>1</v>
      </c>
      <c r="DA303">
        <f t="shared" si="359"/>
        <v>1</v>
      </c>
      <c r="DB303">
        <f t="shared" si="360"/>
        <v>2</v>
      </c>
      <c r="DC303">
        <f t="shared" si="361"/>
        <v>1</v>
      </c>
      <c r="DD303">
        <f t="shared" si="362"/>
        <v>2</v>
      </c>
      <c r="DE303">
        <f t="shared" si="363"/>
        <v>2</v>
      </c>
      <c r="DF303">
        <f t="shared" si="364"/>
        <v>2</v>
      </c>
      <c r="DG303">
        <f t="shared" si="365"/>
        <v>2</v>
      </c>
      <c r="DH303">
        <f t="shared" si="366"/>
        <v>2</v>
      </c>
      <c r="DI303">
        <f t="shared" si="367"/>
        <v>2</v>
      </c>
      <c r="DJ303">
        <f t="shared" si="368"/>
        <v>2</v>
      </c>
      <c r="DK303">
        <f t="shared" si="369"/>
        <v>2</v>
      </c>
      <c r="DL303">
        <f t="shared" si="370"/>
        <v>2</v>
      </c>
      <c r="DM303">
        <f t="shared" si="371"/>
        <v>2</v>
      </c>
      <c r="DN303">
        <f t="shared" si="372"/>
        <v>2</v>
      </c>
      <c r="DQ303" s="1" t="s">
        <v>579</v>
      </c>
      <c r="DR303" s="2" t="s">
        <v>580</v>
      </c>
      <c r="DS303">
        <f t="shared" si="373"/>
        <v>5</v>
      </c>
      <c r="DT303">
        <f t="shared" si="374"/>
        <v>5</v>
      </c>
      <c r="DU303">
        <f t="shared" si="375"/>
        <v>5</v>
      </c>
      <c r="DV303">
        <f t="shared" si="376"/>
        <v>5</v>
      </c>
      <c r="DW303">
        <f t="shared" si="377"/>
        <v>5</v>
      </c>
      <c r="DX303">
        <f t="shared" si="378"/>
        <v>5</v>
      </c>
      <c r="DY303">
        <f t="shared" si="379"/>
        <v>5</v>
      </c>
      <c r="DZ303">
        <f t="shared" si="380"/>
        <v>3</v>
      </c>
      <c r="EA303">
        <f t="shared" si="381"/>
        <v>3</v>
      </c>
      <c r="EB303">
        <f t="shared" si="382"/>
        <v>3</v>
      </c>
      <c r="EC303">
        <f t="shared" si="383"/>
        <v>3</v>
      </c>
      <c r="ED303">
        <f t="shared" si="384"/>
        <v>3</v>
      </c>
      <c r="EE303">
        <f t="shared" si="385"/>
        <v>3</v>
      </c>
      <c r="EF303">
        <f t="shared" si="386"/>
        <v>3</v>
      </c>
      <c r="EG303">
        <f t="shared" si="387"/>
        <v>3</v>
      </c>
      <c r="EH303">
        <f t="shared" si="388"/>
        <v>3</v>
      </c>
      <c r="EK303" s="1" t="s">
        <v>579</v>
      </c>
      <c r="EL303" s="2" t="s">
        <v>580</v>
      </c>
      <c r="EM303" t="str">
        <f t="shared" si="389"/>
        <v>A</v>
      </c>
      <c r="EN303" t="str">
        <f t="shared" si="390"/>
        <v>A</v>
      </c>
      <c r="EO303" t="str">
        <f t="shared" si="391"/>
        <v>A</v>
      </c>
      <c r="EP303" t="str">
        <f t="shared" si="392"/>
        <v>C</v>
      </c>
      <c r="EQ303" t="str">
        <f t="shared" si="393"/>
        <v>A</v>
      </c>
      <c r="ER303" t="str">
        <f t="shared" si="394"/>
        <v>C</v>
      </c>
      <c r="ES303" t="str">
        <f t="shared" si="395"/>
        <v>C</v>
      </c>
      <c r="ET303" t="str">
        <f t="shared" si="396"/>
        <v>D</v>
      </c>
      <c r="EU303" t="str">
        <f t="shared" si="397"/>
        <v>D</v>
      </c>
      <c r="EV303" t="str">
        <f t="shared" si="398"/>
        <v>D</v>
      </c>
      <c r="EW303" t="str">
        <f t="shared" si="399"/>
        <v>D</v>
      </c>
      <c r="EX303" t="str">
        <f t="shared" si="400"/>
        <v>D</v>
      </c>
      <c r="EY303" t="str">
        <f t="shared" si="401"/>
        <v>D</v>
      </c>
      <c r="EZ303" t="str">
        <f t="shared" si="402"/>
        <v>D</v>
      </c>
      <c r="FA303" t="str">
        <f t="shared" si="403"/>
        <v>D</v>
      </c>
      <c r="FB303" t="str">
        <f t="shared" si="404"/>
        <v>D</v>
      </c>
    </row>
    <row r="304" spans="1:158" x14ac:dyDescent="0.25">
      <c r="A304" s="1" t="s">
        <v>581</v>
      </c>
      <c r="B304" s="2" t="s">
        <v>582</v>
      </c>
      <c r="C304" s="3">
        <v>12249</v>
      </c>
      <c r="D304" s="3">
        <v>6219</v>
      </c>
      <c r="E304" s="3">
        <v>11185</v>
      </c>
      <c r="F304" s="3">
        <v>13376</v>
      </c>
      <c r="G304" s="3">
        <v>13080</v>
      </c>
      <c r="H304" s="3">
        <v>16391</v>
      </c>
      <c r="I304" s="3">
        <v>10486</v>
      </c>
      <c r="J304" s="3">
        <v>8868</v>
      </c>
      <c r="K304" s="3">
        <v>9134</v>
      </c>
      <c r="L304" s="3">
        <v>10103</v>
      </c>
      <c r="M304" s="3">
        <v>25021</v>
      </c>
      <c r="N304" s="3">
        <v>14923</v>
      </c>
      <c r="O304" s="3">
        <v>21885</v>
      </c>
      <c r="P304" s="3">
        <v>15237</v>
      </c>
      <c r="Q304" s="3">
        <v>17566</v>
      </c>
      <c r="R304" s="4">
        <v>20808</v>
      </c>
      <c r="U304" s="1" t="s">
        <v>581</v>
      </c>
      <c r="V304" s="2" t="s">
        <v>582</v>
      </c>
      <c r="W304" s="3">
        <v>16856</v>
      </c>
      <c r="X304" s="3">
        <v>22033</v>
      </c>
      <c r="Y304" s="3">
        <v>24710</v>
      </c>
      <c r="Z304" s="3">
        <v>48599</v>
      </c>
      <c r="AA304" s="3">
        <v>57842</v>
      </c>
      <c r="AB304" s="3">
        <v>41265</v>
      </c>
      <c r="AC304" s="3">
        <v>49819</v>
      </c>
      <c r="AD304" s="3">
        <v>128811</v>
      </c>
      <c r="AE304" s="3">
        <v>114043</v>
      </c>
      <c r="AF304" s="3">
        <v>131795</v>
      </c>
      <c r="AG304" s="3">
        <v>202344</v>
      </c>
      <c r="AH304" s="3">
        <v>203768</v>
      </c>
      <c r="AI304" s="3">
        <v>176477</v>
      </c>
      <c r="AJ304" s="3">
        <v>160351</v>
      </c>
      <c r="AK304" s="3">
        <v>229109</v>
      </c>
      <c r="AL304" s="4">
        <v>216943</v>
      </c>
      <c r="AO304" s="1" t="s">
        <v>581</v>
      </c>
      <c r="AP304" s="2" t="s">
        <v>582</v>
      </c>
      <c r="AQ304">
        <f>(C304/$C$335)/(World!C304/World!$C$335)</f>
        <v>0.41230981181044818</v>
      </c>
      <c r="AR304">
        <f>(D304/Indonesia!$D$335)/(World!D304/World!$D$335)</f>
        <v>0.19989795078325664</v>
      </c>
      <c r="AS304">
        <f>(E304/$E$335)/(World!E304/World!$E$335)</f>
        <v>0.35418702140787706</v>
      </c>
      <c r="AT304">
        <f>(F304/$F$335)/(World!F304/World!$F$335)</f>
        <v>0.34090946375185144</v>
      </c>
      <c r="AU304">
        <f>(G304/$G$335)/(World!G304/World!$G$335)</f>
        <v>0.28798284293792736</v>
      </c>
      <c r="AV304">
        <f>(H304/$H$335)/(World!H304/World!$H$335)</f>
        <v>0.29836023178415383</v>
      </c>
      <c r="AW304">
        <f>(I304/$I$335)/(World!I304/World!$I$335)</f>
        <v>0.16304757361021918</v>
      </c>
      <c r="AX304">
        <f>(J304/$J$335)/(World!J304/World!$J$335)</f>
        <v>0.10663783196381925</v>
      </c>
      <c r="AY304">
        <f>(K304/$K$335)/(World!K304/World!$K$335)</f>
        <v>0.11085659377465594</v>
      </c>
      <c r="AZ304">
        <f>(L304/$L$335)/(World!L304/World!$L$335)</f>
        <v>0.10600491084546998</v>
      </c>
      <c r="BA304">
        <f>(M304/$M$335)/(World!M304/World!$M$335)</f>
        <v>0.20200503213357857</v>
      </c>
      <c r="BB304">
        <f>(N304/$N$335)/(World!N304/World!$N$335)</f>
        <v>0.13817897784073604</v>
      </c>
      <c r="BC304">
        <f>(O304/$O$335)/(World!O304/World!$O$335)</f>
        <v>0.22236884725149555</v>
      </c>
      <c r="BD304">
        <f>(P304/$P$335)/(World!P304/World!$P$335)</f>
        <v>0.15970811887156719</v>
      </c>
      <c r="BE304">
        <f>(Q304/$Q$335)/(World!Q304/World!$Q$335)</f>
        <v>0.21808444534719368</v>
      </c>
      <c r="BF304">
        <f>(R304/$R$335)/(World!R304/World!$R$335)</f>
        <v>0.26776044409381194</v>
      </c>
      <c r="BI304" s="1" t="s">
        <v>581</v>
      </c>
      <c r="BJ304" s="2" t="s">
        <v>582</v>
      </c>
      <c r="BK304">
        <f t="shared" si="325"/>
        <v>-0.41611987913345178</v>
      </c>
      <c r="BL304">
        <f t="shared" si="326"/>
        <v>-0.66680841374423661</v>
      </c>
      <c r="BM304">
        <f t="shared" si="327"/>
        <v>-0.47690087734019571</v>
      </c>
      <c r="BN304">
        <f t="shared" si="328"/>
        <v>-0.49152500900696133</v>
      </c>
      <c r="BO304">
        <f t="shared" si="329"/>
        <v>-0.55281571564877385</v>
      </c>
      <c r="BP304">
        <f t="shared" si="330"/>
        <v>-0.54040454339215349</v>
      </c>
      <c r="BQ304">
        <f t="shared" si="331"/>
        <v>-0.71962011303784801</v>
      </c>
      <c r="BR304">
        <f t="shared" si="332"/>
        <v>-0.80727600506015285</v>
      </c>
      <c r="BS304">
        <f t="shared" si="333"/>
        <v>-0.80041241255458773</v>
      </c>
      <c r="BT304">
        <f t="shared" si="334"/>
        <v>-0.80831023478108077</v>
      </c>
      <c r="BU304">
        <f t="shared" si="335"/>
        <v>-0.6638865450088568</v>
      </c>
      <c r="BV304">
        <f t="shared" si="336"/>
        <v>-0.75719288349029534</v>
      </c>
      <c r="BW304">
        <f t="shared" si="337"/>
        <v>-0.63616735202063868</v>
      </c>
      <c r="BX304">
        <f t="shared" si="338"/>
        <v>-0.72457187067558293</v>
      </c>
      <c r="BY304">
        <f t="shared" si="339"/>
        <v>-0.64192228842552446</v>
      </c>
      <c r="BZ304">
        <f t="shared" si="340"/>
        <v>-0.57758511027656234</v>
      </c>
      <c r="CC304" s="1" t="s">
        <v>581</v>
      </c>
      <c r="CD304" s="2" t="s">
        <v>582</v>
      </c>
      <c r="CE304">
        <f t="shared" si="341"/>
        <v>-0.15828895378800895</v>
      </c>
      <c r="CF304">
        <f t="shared" si="342"/>
        <v>-0.55974798244372082</v>
      </c>
      <c r="CG304">
        <f t="shared" si="343"/>
        <v>-0.37679342526814319</v>
      </c>
      <c r="CH304">
        <f t="shared" si="344"/>
        <v>-0.56834207341670029</v>
      </c>
      <c r="CI304">
        <f t="shared" si="345"/>
        <v>-0.6311440737711852</v>
      </c>
      <c r="CJ304">
        <f t="shared" si="346"/>
        <v>-0.43142084084917443</v>
      </c>
      <c r="CK304">
        <f t="shared" si="347"/>
        <v>-0.65223447475333718</v>
      </c>
      <c r="CL304">
        <f t="shared" si="348"/>
        <v>-0.87117861111716388</v>
      </c>
      <c r="CM304">
        <f t="shared" si="349"/>
        <v>-0.85169309205452315</v>
      </c>
      <c r="CN304">
        <f t="shared" si="350"/>
        <v>-0.85760193942127438</v>
      </c>
      <c r="CO304">
        <f t="shared" si="351"/>
        <v>-0.77990455874914788</v>
      </c>
      <c r="CP304">
        <f t="shared" si="352"/>
        <v>-0.86352433342021395</v>
      </c>
      <c r="CQ304">
        <f t="shared" si="353"/>
        <v>-0.77934281767677271</v>
      </c>
      <c r="CR304">
        <f t="shared" si="354"/>
        <v>-0.82644599858760281</v>
      </c>
      <c r="CS304">
        <f t="shared" si="355"/>
        <v>-0.85757778453430622</v>
      </c>
      <c r="CT304">
        <f t="shared" si="356"/>
        <v>-0.82495972677296836</v>
      </c>
      <c r="CW304" s="1" t="s">
        <v>581</v>
      </c>
      <c r="CX304" s="2" t="s">
        <v>582</v>
      </c>
      <c r="CY304">
        <f t="shared" si="357"/>
        <v>2</v>
      </c>
      <c r="CZ304">
        <f t="shared" si="358"/>
        <v>2</v>
      </c>
      <c r="DA304">
        <f t="shared" si="359"/>
        <v>2</v>
      </c>
      <c r="DB304">
        <f t="shared" si="360"/>
        <v>2</v>
      </c>
      <c r="DC304">
        <f t="shared" si="361"/>
        <v>2</v>
      </c>
      <c r="DD304">
        <f t="shared" si="362"/>
        <v>2</v>
      </c>
      <c r="DE304">
        <f t="shared" si="363"/>
        <v>2</v>
      </c>
      <c r="DF304">
        <f t="shared" si="364"/>
        <v>2</v>
      </c>
      <c r="DG304">
        <f t="shared" si="365"/>
        <v>2</v>
      </c>
      <c r="DH304">
        <f t="shared" si="366"/>
        <v>2</v>
      </c>
      <c r="DI304">
        <f t="shared" si="367"/>
        <v>2</v>
      </c>
      <c r="DJ304">
        <f t="shared" si="368"/>
        <v>2</v>
      </c>
      <c r="DK304">
        <f t="shared" si="369"/>
        <v>2</v>
      </c>
      <c r="DL304">
        <f t="shared" si="370"/>
        <v>2</v>
      </c>
      <c r="DM304">
        <f t="shared" si="371"/>
        <v>2</v>
      </c>
      <c r="DN304">
        <f t="shared" si="372"/>
        <v>2</v>
      </c>
      <c r="DQ304" s="1" t="s">
        <v>581</v>
      </c>
      <c r="DR304" s="2" t="s">
        <v>582</v>
      </c>
      <c r="DS304">
        <f t="shared" si="373"/>
        <v>3</v>
      </c>
      <c r="DT304">
        <f t="shared" si="374"/>
        <v>3</v>
      </c>
      <c r="DU304">
        <f t="shared" si="375"/>
        <v>3</v>
      </c>
      <c r="DV304">
        <f t="shared" si="376"/>
        <v>3</v>
      </c>
      <c r="DW304">
        <f t="shared" si="377"/>
        <v>3</v>
      </c>
      <c r="DX304">
        <f t="shared" si="378"/>
        <v>3</v>
      </c>
      <c r="DY304">
        <f t="shared" si="379"/>
        <v>3</v>
      </c>
      <c r="DZ304">
        <f t="shared" si="380"/>
        <v>3</v>
      </c>
      <c r="EA304">
        <f t="shared" si="381"/>
        <v>3</v>
      </c>
      <c r="EB304">
        <f t="shared" si="382"/>
        <v>3</v>
      </c>
      <c r="EC304">
        <f t="shared" si="383"/>
        <v>3</v>
      </c>
      <c r="ED304">
        <f t="shared" si="384"/>
        <v>3</v>
      </c>
      <c r="EE304">
        <f t="shared" si="385"/>
        <v>3</v>
      </c>
      <c r="EF304">
        <f t="shared" si="386"/>
        <v>3</v>
      </c>
      <c r="EG304">
        <f t="shared" si="387"/>
        <v>3</v>
      </c>
      <c r="EH304">
        <f t="shared" si="388"/>
        <v>3</v>
      </c>
      <c r="EK304" s="1" t="s">
        <v>581</v>
      </c>
      <c r="EL304" s="2" t="s">
        <v>582</v>
      </c>
      <c r="EM304" t="str">
        <f t="shared" si="389"/>
        <v>D</v>
      </c>
      <c r="EN304" t="str">
        <f t="shared" si="390"/>
        <v>D</v>
      </c>
      <c r="EO304" t="str">
        <f t="shared" si="391"/>
        <v>D</v>
      </c>
      <c r="EP304" t="str">
        <f t="shared" si="392"/>
        <v>D</v>
      </c>
      <c r="EQ304" t="str">
        <f t="shared" si="393"/>
        <v>D</v>
      </c>
      <c r="ER304" t="str">
        <f t="shared" si="394"/>
        <v>D</v>
      </c>
      <c r="ES304" t="str">
        <f t="shared" si="395"/>
        <v>D</v>
      </c>
      <c r="ET304" t="str">
        <f t="shared" si="396"/>
        <v>D</v>
      </c>
      <c r="EU304" t="str">
        <f t="shared" si="397"/>
        <v>D</v>
      </c>
      <c r="EV304" t="str">
        <f t="shared" si="398"/>
        <v>D</v>
      </c>
      <c r="EW304" t="str">
        <f t="shared" si="399"/>
        <v>D</v>
      </c>
      <c r="EX304" t="str">
        <f t="shared" si="400"/>
        <v>D</v>
      </c>
      <c r="EY304" t="str">
        <f t="shared" si="401"/>
        <v>D</v>
      </c>
      <c r="EZ304" t="str">
        <f t="shared" si="402"/>
        <v>D</v>
      </c>
      <c r="FA304" t="str">
        <f t="shared" si="403"/>
        <v>D</v>
      </c>
      <c r="FB304" t="str">
        <f t="shared" si="404"/>
        <v>D</v>
      </c>
    </row>
    <row r="305" spans="1:158" x14ac:dyDescent="0.25">
      <c r="A305" s="5" t="s">
        <v>583</v>
      </c>
      <c r="B305" s="6" t="s">
        <v>582</v>
      </c>
      <c r="C305" s="7">
        <v>190328</v>
      </c>
      <c r="D305" s="7">
        <v>228953</v>
      </c>
      <c r="E305" s="7">
        <v>266112</v>
      </c>
      <c r="F305" s="7">
        <v>312339</v>
      </c>
      <c r="G305" s="7">
        <v>268866</v>
      </c>
      <c r="H305" s="7">
        <v>336903</v>
      </c>
      <c r="I305" s="7">
        <v>397602</v>
      </c>
      <c r="J305" s="7">
        <v>454752</v>
      </c>
      <c r="K305" s="7">
        <v>364348</v>
      </c>
      <c r="L305" s="7">
        <v>507490</v>
      </c>
      <c r="M305" s="7">
        <v>533156</v>
      </c>
      <c r="N305" s="7">
        <v>552880</v>
      </c>
      <c r="O305" s="7">
        <v>591668</v>
      </c>
      <c r="P305" s="7">
        <v>569609</v>
      </c>
      <c r="Q305" s="7">
        <v>506331</v>
      </c>
      <c r="R305" s="8">
        <v>519935</v>
      </c>
      <c r="U305" s="5" t="s">
        <v>583</v>
      </c>
      <c r="V305" s="6" t="s">
        <v>582</v>
      </c>
      <c r="W305" s="7">
        <v>94273</v>
      </c>
      <c r="X305" s="7">
        <v>110499</v>
      </c>
      <c r="Y305" s="7">
        <v>111056</v>
      </c>
      <c r="Z305" s="7">
        <v>161152</v>
      </c>
      <c r="AA305" s="7">
        <v>194875</v>
      </c>
      <c r="AB305" s="7">
        <v>158447</v>
      </c>
      <c r="AC305" s="7">
        <v>188630</v>
      </c>
      <c r="AD305" s="7">
        <v>595156</v>
      </c>
      <c r="AE305" s="7">
        <v>556471</v>
      </c>
      <c r="AF305" s="7">
        <v>815509</v>
      </c>
      <c r="AG305" s="7">
        <v>894498</v>
      </c>
      <c r="AH305" s="7">
        <v>1046654</v>
      </c>
      <c r="AI305" s="7">
        <v>1117033</v>
      </c>
      <c r="AJ305" s="7">
        <v>1086666</v>
      </c>
      <c r="AK305" s="7">
        <v>1007587</v>
      </c>
      <c r="AL305" s="8">
        <v>1017188</v>
      </c>
      <c r="AO305" s="5" t="s">
        <v>583</v>
      </c>
      <c r="AP305" s="6" t="s">
        <v>582</v>
      </c>
      <c r="AQ305">
        <f>(C305/$C$335)/(World!C305/World!$C$335)</f>
        <v>0.63039912218772232</v>
      </c>
      <c r="AR305">
        <f>(D305/Indonesia!$D$335)/(World!D305/World!$D$335)</f>
        <v>0.7508102337812701</v>
      </c>
      <c r="AS305">
        <f>(E305/$E$335)/(World!E305/World!$E$335)</f>
        <v>0.79071129650597616</v>
      </c>
      <c r="AT305">
        <f>(F305/$F$335)/(World!F305/World!$F$335)</f>
        <v>0.77397525798064581</v>
      </c>
      <c r="AU305">
        <f>(G305/$G$335)/(World!G305/World!$G$335)</f>
        <v>0.58935200788777165</v>
      </c>
      <c r="AV305">
        <f>(H305/$H$335)/(World!H305/World!$H$335)</f>
        <v>0.62639029653364642</v>
      </c>
      <c r="AW305">
        <f>(I305/$I$335)/(World!I305/World!$I$335)</f>
        <v>0.64529339952278231</v>
      </c>
      <c r="AX305">
        <f>(J305/$J$335)/(World!J305/World!$J$335)</f>
        <v>0.62681183463333134</v>
      </c>
      <c r="AY305">
        <f>(K305/$K$335)/(World!K305/World!$K$335)</f>
        <v>0.57224904488810058</v>
      </c>
      <c r="AZ305">
        <f>(L305/$L$335)/(World!L305/World!$L$335)</f>
        <v>0.56474233977282406</v>
      </c>
      <c r="BA305">
        <f>(M305/$M$335)/(World!M305/World!$M$335)</f>
        <v>0.48030682794260782</v>
      </c>
      <c r="BB305">
        <f>(N305/$N$335)/(World!N305/World!$N$335)</f>
        <v>0.54576857009987201</v>
      </c>
      <c r="BC305">
        <f>(O305/$O$335)/(World!O305/World!$O$335)</f>
        <v>0.61804338851524487</v>
      </c>
      <c r="BD305">
        <f>(P305/$P$335)/(World!P305/World!$P$335)</f>
        <v>0.57568689477970825</v>
      </c>
      <c r="BE305">
        <f>(Q305/$Q$335)/(World!Q305/World!$Q$335)</f>
        <v>0.57611972172837944</v>
      </c>
      <c r="BF305">
        <f>(R305/$R$335)/(World!R305/World!$R$335)</f>
        <v>0.59660843150528908</v>
      </c>
      <c r="BI305" s="5" t="s">
        <v>583</v>
      </c>
      <c r="BJ305" s="6" t="s">
        <v>582</v>
      </c>
      <c r="BK305">
        <f t="shared" si="325"/>
        <v>-0.22669349656931564</v>
      </c>
      <c r="BL305">
        <f t="shared" si="326"/>
        <v>-0.14232825546178601</v>
      </c>
      <c r="BM305">
        <f t="shared" si="327"/>
        <v>-0.11687462066184903</v>
      </c>
      <c r="BN305">
        <f t="shared" si="328"/>
        <v>-0.12741143992991369</v>
      </c>
      <c r="BO305">
        <f t="shared" si="329"/>
        <v>-0.25837447593373242</v>
      </c>
      <c r="BP305">
        <f t="shared" si="330"/>
        <v>-0.2297171252574701</v>
      </c>
      <c r="BQ305">
        <f t="shared" si="331"/>
        <v>-0.21558866070945182</v>
      </c>
      <c r="BR305">
        <f t="shared" si="332"/>
        <v>-0.22939848200132001</v>
      </c>
      <c r="BS305">
        <f t="shared" si="333"/>
        <v>-0.27206310380830484</v>
      </c>
      <c r="BT305">
        <f t="shared" si="334"/>
        <v>-0.2781657076463902</v>
      </c>
      <c r="BU305">
        <f t="shared" si="335"/>
        <v>-0.35107125242385284</v>
      </c>
      <c r="BV305">
        <f t="shared" si="336"/>
        <v>-0.29385474558509111</v>
      </c>
      <c r="BW305">
        <f t="shared" si="337"/>
        <v>-0.23606079675975042</v>
      </c>
      <c r="BX305">
        <f t="shared" si="338"/>
        <v>-0.26928770343020059</v>
      </c>
      <c r="BY305">
        <f t="shared" si="339"/>
        <v>-0.26893913731806596</v>
      </c>
      <c r="BZ305">
        <f t="shared" si="340"/>
        <v>-0.25265529138812809</v>
      </c>
      <c r="CC305" s="5" t="s">
        <v>583</v>
      </c>
      <c r="CD305" s="6" t="s">
        <v>582</v>
      </c>
      <c r="CE305">
        <f t="shared" si="341"/>
        <v>0.33750759835699806</v>
      </c>
      <c r="CF305">
        <f t="shared" si="342"/>
        <v>0.34895655350388272</v>
      </c>
      <c r="CG305">
        <f t="shared" si="343"/>
        <v>0.41110592627158188</v>
      </c>
      <c r="CH305">
        <f t="shared" si="344"/>
        <v>0.31930279561807934</v>
      </c>
      <c r="CI305">
        <f t="shared" si="345"/>
        <v>0.15955242258070776</v>
      </c>
      <c r="CJ305">
        <f t="shared" si="346"/>
        <v>0.360262440698496</v>
      </c>
      <c r="CK305">
        <f t="shared" si="347"/>
        <v>0.3564663819102335</v>
      </c>
      <c r="CL305">
        <f t="shared" si="348"/>
        <v>-0.13372981251690624</v>
      </c>
      <c r="CM305">
        <f t="shared" si="349"/>
        <v>-0.2086436096561865</v>
      </c>
      <c r="CN305">
        <f t="shared" si="350"/>
        <v>-0.23281877008221472</v>
      </c>
      <c r="CO305">
        <f t="shared" si="351"/>
        <v>-0.25310194206719555</v>
      </c>
      <c r="CP305">
        <f t="shared" si="352"/>
        <v>-0.30869865848428357</v>
      </c>
      <c r="CQ305">
        <f t="shared" si="353"/>
        <v>-0.30746455933483974</v>
      </c>
      <c r="CR305">
        <f t="shared" si="354"/>
        <v>-0.3121806463298667</v>
      </c>
      <c r="CS305">
        <f t="shared" si="355"/>
        <v>-0.33109851392215428</v>
      </c>
      <c r="CT305">
        <f t="shared" si="356"/>
        <v>-0.32349590761441993</v>
      </c>
      <c r="CW305" s="5" t="s">
        <v>583</v>
      </c>
      <c r="CX305" s="6" t="s">
        <v>582</v>
      </c>
      <c r="CY305">
        <f t="shared" si="357"/>
        <v>2</v>
      </c>
      <c r="CZ305">
        <f t="shared" si="358"/>
        <v>2</v>
      </c>
      <c r="DA305">
        <f t="shared" si="359"/>
        <v>2</v>
      </c>
      <c r="DB305">
        <f t="shared" si="360"/>
        <v>2</v>
      </c>
      <c r="DC305">
        <f t="shared" si="361"/>
        <v>2</v>
      </c>
      <c r="DD305">
        <f t="shared" si="362"/>
        <v>2</v>
      </c>
      <c r="DE305">
        <f t="shared" si="363"/>
        <v>2</v>
      </c>
      <c r="DF305">
        <f t="shared" si="364"/>
        <v>2</v>
      </c>
      <c r="DG305">
        <f t="shared" si="365"/>
        <v>2</v>
      </c>
      <c r="DH305">
        <f t="shared" si="366"/>
        <v>2</v>
      </c>
      <c r="DI305">
        <f t="shared" si="367"/>
        <v>2</v>
      </c>
      <c r="DJ305">
        <f t="shared" si="368"/>
        <v>2</v>
      </c>
      <c r="DK305">
        <f t="shared" si="369"/>
        <v>2</v>
      </c>
      <c r="DL305">
        <f t="shared" si="370"/>
        <v>2</v>
      </c>
      <c r="DM305">
        <f t="shared" si="371"/>
        <v>2</v>
      </c>
      <c r="DN305">
        <f t="shared" si="372"/>
        <v>2</v>
      </c>
      <c r="DQ305" s="5" t="s">
        <v>583</v>
      </c>
      <c r="DR305" s="6" t="s">
        <v>582</v>
      </c>
      <c r="DS305">
        <f t="shared" si="373"/>
        <v>5</v>
      </c>
      <c r="DT305">
        <f t="shared" si="374"/>
        <v>5</v>
      </c>
      <c r="DU305">
        <f t="shared" si="375"/>
        <v>5</v>
      </c>
      <c r="DV305">
        <f t="shared" si="376"/>
        <v>5</v>
      </c>
      <c r="DW305">
        <f t="shared" si="377"/>
        <v>5</v>
      </c>
      <c r="DX305">
        <f t="shared" si="378"/>
        <v>5</v>
      </c>
      <c r="DY305">
        <f t="shared" si="379"/>
        <v>5</v>
      </c>
      <c r="DZ305">
        <f t="shared" si="380"/>
        <v>3</v>
      </c>
      <c r="EA305">
        <f t="shared" si="381"/>
        <v>3</v>
      </c>
      <c r="EB305">
        <f t="shared" si="382"/>
        <v>3</v>
      </c>
      <c r="EC305">
        <f t="shared" si="383"/>
        <v>3</v>
      </c>
      <c r="ED305">
        <f t="shared" si="384"/>
        <v>3</v>
      </c>
      <c r="EE305">
        <f t="shared" si="385"/>
        <v>3</v>
      </c>
      <c r="EF305">
        <f t="shared" si="386"/>
        <v>3</v>
      </c>
      <c r="EG305">
        <f t="shared" si="387"/>
        <v>3</v>
      </c>
      <c r="EH305">
        <f t="shared" si="388"/>
        <v>3</v>
      </c>
      <c r="EK305" s="5" t="s">
        <v>583</v>
      </c>
      <c r="EL305" s="6" t="s">
        <v>582</v>
      </c>
      <c r="EM305" t="str">
        <f t="shared" si="389"/>
        <v>C</v>
      </c>
      <c r="EN305" t="str">
        <f t="shared" si="390"/>
        <v>C</v>
      </c>
      <c r="EO305" t="str">
        <f t="shared" si="391"/>
        <v>C</v>
      </c>
      <c r="EP305" t="str">
        <f t="shared" si="392"/>
        <v>C</v>
      </c>
      <c r="EQ305" t="str">
        <f t="shared" si="393"/>
        <v>C</v>
      </c>
      <c r="ER305" t="str">
        <f t="shared" si="394"/>
        <v>C</v>
      </c>
      <c r="ES305" t="str">
        <f t="shared" si="395"/>
        <v>C</v>
      </c>
      <c r="ET305" t="str">
        <f t="shared" si="396"/>
        <v>D</v>
      </c>
      <c r="EU305" t="str">
        <f t="shared" si="397"/>
        <v>D</v>
      </c>
      <c r="EV305" t="str">
        <f t="shared" si="398"/>
        <v>D</v>
      </c>
      <c r="EW305" t="str">
        <f t="shared" si="399"/>
        <v>D</v>
      </c>
      <c r="EX305" t="str">
        <f t="shared" si="400"/>
        <v>D</v>
      </c>
      <c r="EY305" t="str">
        <f t="shared" si="401"/>
        <v>D</v>
      </c>
      <c r="EZ305" t="str">
        <f t="shared" si="402"/>
        <v>D</v>
      </c>
      <c r="FA305" t="str">
        <f t="shared" si="403"/>
        <v>D</v>
      </c>
      <c r="FB305" t="str">
        <f t="shared" si="404"/>
        <v>D</v>
      </c>
    </row>
    <row r="306" spans="1:158" x14ac:dyDescent="0.25">
      <c r="A306" s="5" t="s">
        <v>584</v>
      </c>
      <c r="B306" s="6" t="s">
        <v>585</v>
      </c>
      <c r="C306" s="7">
        <v>12740</v>
      </c>
      <c r="D306" s="7">
        <v>23894</v>
      </c>
      <c r="E306" s="7">
        <v>31907</v>
      </c>
      <c r="F306" s="7">
        <v>64740</v>
      </c>
      <c r="G306" s="7">
        <v>72618</v>
      </c>
      <c r="H306" s="7">
        <v>93705</v>
      </c>
      <c r="I306" s="7">
        <v>147129</v>
      </c>
      <c r="J306" s="7">
        <v>162227</v>
      </c>
      <c r="K306" s="7">
        <v>115540</v>
      </c>
      <c r="L306" s="7">
        <v>82723</v>
      </c>
      <c r="M306" s="7">
        <v>133096</v>
      </c>
      <c r="N306" s="7">
        <v>148738</v>
      </c>
      <c r="O306" s="7">
        <v>240186</v>
      </c>
      <c r="P306" s="7">
        <v>217763</v>
      </c>
      <c r="Q306" s="7">
        <v>204507</v>
      </c>
      <c r="R306" s="8">
        <v>220262</v>
      </c>
      <c r="U306" s="5" t="s">
        <v>584</v>
      </c>
      <c r="V306" s="6" t="s">
        <v>585</v>
      </c>
      <c r="W306" s="7">
        <v>18855</v>
      </c>
      <c r="X306" s="7">
        <v>18062</v>
      </c>
      <c r="Y306" s="7">
        <v>18250</v>
      </c>
      <c r="Z306" s="7">
        <v>41998</v>
      </c>
      <c r="AA306" s="7">
        <v>61232</v>
      </c>
      <c r="AB306" s="7">
        <v>56950</v>
      </c>
      <c r="AC306" s="7">
        <v>82016</v>
      </c>
      <c r="AD306" s="7">
        <v>196842</v>
      </c>
      <c r="AE306" s="7">
        <v>262530</v>
      </c>
      <c r="AF306" s="7">
        <v>283617</v>
      </c>
      <c r="AG306" s="7">
        <v>340545</v>
      </c>
      <c r="AH306" s="7">
        <v>520901</v>
      </c>
      <c r="AI306" s="7">
        <v>504868</v>
      </c>
      <c r="AJ306" s="7">
        <v>481588</v>
      </c>
      <c r="AK306" s="7">
        <v>582055</v>
      </c>
      <c r="AL306" s="8">
        <v>461661</v>
      </c>
      <c r="AO306" s="5" t="s">
        <v>584</v>
      </c>
      <c r="AP306" s="6" t="s">
        <v>585</v>
      </c>
      <c r="AQ306">
        <f>(C306/$C$335)/(World!C306/World!$C$335)</f>
        <v>0.14492193642662551</v>
      </c>
      <c r="AR306">
        <f>(D306/Indonesia!$D$335)/(World!D306/World!$D$335)</f>
        <v>0.23142294730381283</v>
      </c>
      <c r="AS306">
        <f>(E306/$E$335)/(World!E306/World!$E$335)</f>
        <v>0.27201016675313966</v>
      </c>
      <c r="AT306">
        <f>(F306/$F$335)/(World!F306/World!$F$335)</f>
        <v>0.44193177765104336</v>
      </c>
      <c r="AU306">
        <f>(G306/$G$335)/(World!G306/World!$G$335)</f>
        <v>0.40344146208685783</v>
      </c>
      <c r="AV306">
        <f>(H306/$H$335)/(World!H306/World!$H$335)</f>
        <v>0.47282144051115599</v>
      </c>
      <c r="AW306">
        <f>(I306/$I$335)/(World!I306/World!$I$335)</f>
        <v>0.62696868076379764</v>
      </c>
      <c r="AX306">
        <f>(J306/$J$335)/(World!J306/World!$J$335)</f>
        <v>0.53866183887126662</v>
      </c>
      <c r="AY306">
        <f>(K306/$K$335)/(World!K306/World!$K$335)</f>
        <v>0.4001029412338068</v>
      </c>
      <c r="AZ306">
        <f>(L306/$L$335)/(World!L306/World!$L$335)</f>
        <v>0.21277796038598751</v>
      </c>
      <c r="BA306">
        <f>(M306/$M$335)/(World!M306/World!$M$335)</f>
        <v>0.24909860743699483</v>
      </c>
      <c r="BB306">
        <f>(N306/$N$335)/(World!N306/World!$N$335)</f>
        <v>0.28595124288092638</v>
      </c>
      <c r="BC306">
        <f>(O306/$O$335)/(World!O306/World!$O$335)</f>
        <v>0.45858802040729052</v>
      </c>
      <c r="BD306">
        <f>(P306/$P$335)/(World!P306/World!$P$335)</f>
        <v>0.39561868212599161</v>
      </c>
      <c r="BE306">
        <f>(Q306/$Q$335)/(World!Q306/World!$Q$335)</f>
        <v>0.40563043522046527</v>
      </c>
      <c r="BF306">
        <f>(R306/$R$335)/(World!R306/World!$R$335)</f>
        <v>0.42153836812257883</v>
      </c>
      <c r="BI306" s="5" t="s">
        <v>584</v>
      </c>
      <c r="BJ306" s="6" t="s">
        <v>585</v>
      </c>
      <c r="BK306">
        <f t="shared" si="325"/>
        <v>-0.74684398679802377</v>
      </c>
      <c r="BL306">
        <f t="shared" si="326"/>
        <v>-0.62413734808091592</v>
      </c>
      <c r="BM306">
        <f t="shared" si="327"/>
        <v>-0.57231447693935156</v>
      </c>
      <c r="BN306">
        <f t="shared" si="328"/>
        <v>-0.38702817359228253</v>
      </c>
      <c r="BO306">
        <f t="shared" si="329"/>
        <v>-0.42506834380258723</v>
      </c>
      <c r="BP306">
        <f t="shared" si="330"/>
        <v>-0.35793786333384853</v>
      </c>
      <c r="BQ306">
        <f t="shared" si="331"/>
        <v>-0.22927996318962876</v>
      </c>
      <c r="BR306">
        <f t="shared" si="332"/>
        <v>-0.29983076818696069</v>
      </c>
      <c r="BS306">
        <f t="shared" si="333"/>
        <v>-0.42846639421923388</v>
      </c>
      <c r="BT306">
        <f t="shared" si="334"/>
        <v>-0.64910648554617978</v>
      </c>
      <c r="BU306">
        <f t="shared" si="335"/>
        <v>-0.60115461508981072</v>
      </c>
      <c r="BV306">
        <f t="shared" si="336"/>
        <v>-0.5552689194649284</v>
      </c>
      <c r="BW306">
        <f t="shared" si="337"/>
        <v>-0.37118910344644657</v>
      </c>
      <c r="BX306">
        <f t="shared" si="338"/>
        <v>-0.43305619623358338</v>
      </c>
      <c r="BY306">
        <f t="shared" si="339"/>
        <v>-0.42284910022335359</v>
      </c>
      <c r="BZ306">
        <f t="shared" si="340"/>
        <v>-0.40692649938206987</v>
      </c>
      <c r="CC306" s="5" t="s">
        <v>584</v>
      </c>
      <c r="CD306" s="6" t="s">
        <v>585</v>
      </c>
      <c r="CE306">
        <f t="shared" si="341"/>
        <v>-0.19354328216489952</v>
      </c>
      <c r="CF306">
        <f t="shared" si="342"/>
        <v>0.13900276480122031</v>
      </c>
      <c r="CG306">
        <f t="shared" si="343"/>
        <v>0.2722850250214327</v>
      </c>
      <c r="CH306">
        <f t="shared" si="344"/>
        <v>0.2130637636080871</v>
      </c>
      <c r="CI306">
        <f t="shared" si="345"/>
        <v>8.5065371684721697E-2</v>
      </c>
      <c r="CJ306">
        <f t="shared" si="346"/>
        <v>0.24396800637217483</v>
      </c>
      <c r="CK306">
        <f t="shared" si="347"/>
        <v>0.28415632023391302</v>
      </c>
      <c r="CL306">
        <f t="shared" si="348"/>
        <v>-9.6402084279066144E-2</v>
      </c>
      <c r="CM306">
        <f t="shared" si="349"/>
        <v>-0.38879043563361282</v>
      </c>
      <c r="CN306">
        <f t="shared" si="350"/>
        <v>-0.54838128514494733</v>
      </c>
      <c r="CO306">
        <f t="shared" si="351"/>
        <v>-0.43798784311324401</v>
      </c>
      <c r="CP306">
        <f t="shared" si="352"/>
        <v>-0.55576661454903309</v>
      </c>
      <c r="CQ306">
        <f t="shared" si="353"/>
        <v>-0.35525210253216544</v>
      </c>
      <c r="CR306">
        <f t="shared" si="354"/>
        <v>-0.37724261493870748</v>
      </c>
      <c r="CS306">
        <f t="shared" si="355"/>
        <v>-0.47999776241415171</v>
      </c>
      <c r="CT306">
        <f t="shared" si="356"/>
        <v>-0.35399744545938472</v>
      </c>
      <c r="CW306" s="5" t="s">
        <v>584</v>
      </c>
      <c r="CX306" s="6" t="s">
        <v>585</v>
      </c>
      <c r="CY306">
        <f t="shared" si="357"/>
        <v>2</v>
      </c>
      <c r="CZ306">
        <f t="shared" si="358"/>
        <v>2</v>
      </c>
      <c r="DA306">
        <f t="shared" si="359"/>
        <v>2</v>
      </c>
      <c r="DB306">
        <f t="shared" si="360"/>
        <v>2</v>
      </c>
      <c r="DC306">
        <f t="shared" si="361"/>
        <v>2</v>
      </c>
      <c r="DD306">
        <f t="shared" si="362"/>
        <v>2</v>
      </c>
      <c r="DE306">
        <f t="shared" si="363"/>
        <v>2</v>
      </c>
      <c r="DF306">
        <f t="shared" si="364"/>
        <v>2</v>
      </c>
      <c r="DG306">
        <f t="shared" si="365"/>
        <v>2</v>
      </c>
      <c r="DH306">
        <f t="shared" si="366"/>
        <v>2</v>
      </c>
      <c r="DI306">
        <f t="shared" si="367"/>
        <v>2</v>
      </c>
      <c r="DJ306">
        <f t="shared" si="368"/>
        <v>2</v>
      </c>
      <c r="DK306">
        <f t="shared" si="369"/>
        <v>2</v>
      </c>
      <c r="DL306">
        <f t="shared" si="370"/>
        <v>2</v>
      </c>
      <c r="DM306">
        <f t="shared" si="371"/>
        <v>2</v>
      </c>
      <c r="DN306">
        <f t="shared" si="372"/>
        <v>2</v>
      </c>
      <c r="DQ306" s="5" t="s">
        <v>584</v>
      </c>
      <c r="DR306" s="6" t="s">
        <v>585</v>
      </c>
      <c r="DS306">
        <f t="shared" si="373"/>
        <v>3</v>
      </c>
      <c r="DT306">
        <f t="shared" si="374"/>
        <v>5</v>
      </c>
      <c r="DU306">
        <f t="shared" si="375"/>
        <v>5</v>
      </c>
      <c r="DV306">
        <f t="shared" si="376"/>
        <v>5</v>
      </c>
      <c r="DW306">
        <f t="shared" si="377"/>
        <v>5</v>
      </c>
      <c r="DX306">
        <f t="shared" si="378"/>
        <v>5</v>
      </c>
      <c r="DY306">
        <f t="shared" si="379"/>
        <v>5</v>
      </c>
      <c r="DZ306">
        <f t="shared" si="380"/>
        <v>3</v>
      </c>
      <c r="EA306">
        <f t="shared" si="381"/>
        <v>3</v>
      </c>
      <c r="EB306">
        <f t="shared" si="382"/>
        <v>3</v>
      </c>
      <c r="EC306">
        <f t="shared" si="383"/>
        <v>3</v>
      </c>
      <c r="ED306">
        <f t="shared" si="384"/>
        <v>3</v>
      </c>
      <c r="EE306">
        <f t="shared" si="385"/>
        <v>3</v>
      </c>
      <c r="EF306">
        <f t="shared" si="386"/>
        <v>3</v>
      </c>
      <c r="EG306">
        <f t="shared" si="387"/>
        <v>3</v>
      </c>
      <c r="EH306">
        <f t="shared" si="388"/>
        <v>3</v>
      </c>
      <c r="EK306" s="5" t="s">
        <v>584</v>
      </c>
      <c r="EL306" s="6" t="s">
        <v>585</v>
      </c>
      <c r="EM306" t="str">
        <f t="shared" si="389"/>
        <v>D</v>
      </c>
      <c r="EN306" t="str">
        <f t="shared" si="390"/>
        <v>C</v>
      </c>
      <c r="EO306" t="str">
        <f t="shared" si="391"/>
        <v>C</v>
      </c>
      <c r="EP306" t="str">
        <f t="shared" si="392"/>
        <v>C</v>
      </c>
      <c r="EQ306" t="str">
        <f t="shared" si="393"/>
        <v>C</v>
      </c>
      <c r="ER306" t="str">
        <f t="shared" si="394"/>
        <v>C</v>
      </c>
      <c r="ES306" t="str">
        <f t="shared" si="395"/>
        <v>C</v>
      </c>
      <c r="ET306" t="str">
        <f t="shared" si="396"/>
        <v>D</v>
      </c>
      <c r="EU306" t="str">
        <f t="shared" si="397"/>
        <v>D</v>
      </c>
      <c r="EV306" t="str">
        <f t="shared" si="398"/>
        <v>D</v>
      </c>
      <c r="EW306" t="str">
        <f t="shared" si="399"/>
        <v>D</v>
      </c>
      <c r="EX306" t="str">
        <f t="shared" si="400"/>
        <v>D</v>
      </c>
      <c r="EY306" t="str">
        <f t="shared" si="401"/>
        <v>D</v>
      </c>
      <c r="EZ306" t="str">
        <f t="shared" si="402"/>
        <v>D</v>
      </c>
      <c r="FA306" t="str">
        <f t="shared" si="403"/>
        <v>D</v>
      </c>
      <c r="FB306" t="str">
        <f t="shared" si="404"/>
        <v>D</v>
      </c>
    </row>
    <row r="307" spans="1:158" x14ac:dyDescent="0.25">
      <c r="A307" s="5" t="s">
        <v>586</v>
      </c>
      <c r="B307" s="6" t="s">
        <v>587</v>
      </c>
      <c r="C307" s="7">
        <v>23841</v>
      </c>
      <c r="D307" s="7">
        <v>23697</v>
      </c>
      <c r="E307" s="7">
        <v>22704</v>
      </c>
      <c r="F307" s="7">
        <v>18667</v>
      </c>
      <c r="G307" s="7">
        <v>27057</v>
      </c>
      <c r="H307" s="7">
        <v>52715</v>
      </c>
      <c r="I307" s="7">
        <v>30005</v>
      </c>
      <c r="J307" s="7">
        <v>30920</v>
      </c>
      <c r="K307" s="7">
        <v>21902</v>
      </c>
      <c r="L307" s="7">
        <v>35402</v>
      </c>
      <c r="M307" s="7">
        <v>149585</v>
      </c>
      <c r="N307" s="7">
        <v>90189</v>
      </c>
      <c r="O307" s="7">
        <v>132909</v>
      </c>
      <c r="P307" s="7">
        <v>150619</v>
      </c>
      <c r="Q307" s="7">
        <v>118453</v>
      </c>
      <c r="R307" s="8">
        <v>76643</v>
      </c>
      <c r="U307" s="5" t="s">
        <v>586</v>
      </c>
      <c r="V307" s="6" t="s">
        <v>587</v>
      </c>
      <c r="W307" s="7">
        <v>56844</v>
      </c>
      <c r="X307" s="7">
        <v>26644</v>
      </c>
      <c r="Y307" s="7">
        <v>22050</v>
      </c>
      <c r="Z307" s="7">
        <v>34714</v>
      </c>
      <c r="AA307" s="7">
        <v>36745</v>
      </c>
      <c r="AB307" s="7">
        <v>42607</v>
      </c>
      <c r="AC307" s="7">
        <v>66075</v>
      </c>
      <c r="AD307" s="7">
        <v>256280</v>
      </c>
      <c r="AE307" s="7">
        <v>160764</v>
      </c>
      <c r="AF307" s="7">
        <v>331495</v>
      </c>
      <c r="AG307" s="7">
        <v>571755</v>
      </c>
      <c r="AH307" s="7">
        <v>327601</v>
      </c>
      <c r="AI307" s="7">
        <v>285226</v>
      </c>
      <c r="AJ307" s="7">
        <v>250699</v>
      </c>
      <c r="AK307" s="7">
        <v>298719</v>
      </c>
      <c r="AL307" s="8">
        <v>306205</v>
      </c>
      <c r="AO307" s="5" t="s">
        <v>586</v>
      </c>
      <c r="AP307" s="6" t="s">
        <v>587</v>
      </c>
      <c r="AQ307">
        <f>(C307/$C$335)/(World!C307/World!$C$335)</f>
        <v>0.25344746997921069</v>
      </c>
      <c r="AR307">
        <f>(D307/Indonesia!$D$335)/(World!D307/World!$D$335)</f>
        <v>0.23546170838411673</v>
      </c>
      <c r="AS307">
        <f>(E307/$E$335)/(World!E307/World!$E$335)</f>
        <v>0.20296103081481917</v>
      </c>
      <c r="AT307">
        <f>(F307/$F$335)/(World!F307/World!$F$335)</f>
        <v>0.13604274396261476</v>
      </c>
      <c r="AU307">
        <f>(G307/$G$335)/(World!G307/World!$G$335)</f>
        <v>0.17627416046671668</v>
      </c>
      <c r="AV307">
        <f>(H307/$H$335)/(World!H307/World!$H$335)</f>
        <v>0.2952187771023364</v>
      </c>
      <c r="AW307">
        <f>(I307/$I$335)/(World!I307/World!$I$335)</f>
        <v>0.14372487427099845</v>
      </c>
      <c r="AX307">
        <f>(J307/$J$335)/(World!J307/World!$J$335)</f>
        <v>0.1222980897095045</v>
      </c>
      <c r="AY307">
        <f>(K307/$K$335)/(World!K307/World!$K$335)</f>
        <v>9.6232616799935208E-2</v>
      </c>
      <c r="AZ307">
        <f>(L307/$L$335)/(World!L307/World!$L$335)</f>
        <v>0.11028204035333422</v>
      </c>
      <c r="BA307">
        <f>(M307/$M$335)/(World!M307/World!$M$335)</f>
        <v>0.35721262055866021</v>
      </c>
      <c r="BB307">
        <f>(N307/$N$335)/(World!N307/World!$N$335)</f>
        <v>0.23350627559089795</v>
      </c>
      <c r="BC307">
        <f>(O307/$O$335)/(World!O307/World!$O$335)</f>
        <v>0.36839611288597696</v>
      </c>
      <c r="BD307">
        <f>(P307/$P$335)/(World!P307/World!$P$335)</f>
        <v>0.41677744807974537</v>
      </c>
      <c r="BE307">
        <f>(Q307/$Q$335)/(World!Q307/World!$Q$335)</f>
        <v>0.36960789963812246</v>
      </c>
      <c r="BF307">
        <f>(R307/$R$335)/(World!R307/World!$R$335)</f>
        <v>0.25070500929994072</v>
      </c>
      <c r="BI307" s="5" t="s">
        <v>586</v>
      </c>
      <c r="BJ307" s="6" t="s">
        <v>587</v>
      </c>
      <c r="BK307">
        <f t="shared" si="325"/>
        <v>-0.5955993752439992</v>
      </c>
      <c r="BL307">
        <f t="shared" si="326"/>
        <v>-0.61882799477115091</v>
      </c>
      <c r="BM307">
        <f t="shared" si="327"/>
        <v>-0.66256424669493308</v>
      </c>
      <c r="BN307">
        <f t="shared" si="328"/>
        <v>-0.76049713853532308</v>
      </c>
      <c r="BO307">
        <f t="shared" si="329"/>
        <v>-0.70028388552414456</v>
      </c>
      <c r="BP307">
        <f t="shared" si="330"/>
        <v>-0.54414067751117701</v>
      </c>
      <c r="BQ307">
        <f t="shared" si="331"/>
        <v>-0.74867229435294469</v>
      </c>
      <c r="BR307">
        <f t="shared" si="332"/>
        <v>-0.78205774235762959</v>
      </c>
      <c r="BS307">
        <f t="shared" si="333"/>
        <v>-0.82443029823204417</v>
      </c>
      <c r="BT307">
        <f t="shared" si="334"/>
        <v>-0.80134409754437119</v>
      </c>
      <c r="BU307">
        <f t="shared" si="335"/>
        <v>-0.47360846024018965</v>
      </c>
      <c r="BV307">
        <f t="shared" si="336"/>
        <v>-0.62139426412072485</v>
      </c>
      <c r="BW307">
        <f t="shared" si="337"/>
        <v>-0.46156509885281449</v>
      </c>
      <c r="BX307">
        <f t="shared" si="338"/>
        <v>-0.41165431642826872</v>
      </c>
      <c r="BY307">
        <f t="shared" si="339"/>
        <v>-0.460271951212051</v>
      </c>
      <c r="BZ307">
        <f t="shared" si="340"/>
        <v>-0.59909809677620418</v>
      </c>
      <c r="CC307" s="5" t="s">
        <v>586</v>
      </c>
      <c r="CD307" s="6" t="s">
        <v>587</v>
      </c>
      <c r="CE307">
        <f t="shared" si="341"/>
        <v>-0.40903513664249863</v>
      </c>
      <c r="CF307">
        <f t="shared" si="342"/>
        <v>-5.8540752070876619E-2</v>
      </c>
      <c r="CG307">
        <f t="shared" si="343"/>
        <v>1.4613218930151495E-2</v>
      </c>
      <c r="CH307">
        <f t="shared" si="344"/>
        <v>-0.30061257750885145</v>
      </c>
      <c r="CI307">
        <f t="shared" si="345"/>
        <v>-0.15184476975643396</v>
      </c>
      <c r="CJ307">
        <f t="shared" si="346"/>
        <v>0.10604057825056125</v>
      </c>
      <c r="CK307">
        <f t="shared" si="347"/>
        <v>-0.37541631973355538</v>
      </c>
      <c r="CL307">
        <f t="shared" si="348"/>
        <v>-0.78467966573816161</v>
      </c>
      <c r="CM307">
        <f t="shared" si="349"/>
        <v>-0.76019620509563901</v>
      </c>
      <c r="CN307">
        <f t="shared" si="350"/>
        <v>-0.80701940871688782</v>
      </c>
      <c r="CO307">
        <f t="shared" si="351"/>
        <v>-0.58525799207031359</v>
      </c>
      <c r="CP307">
        <f t="shared" si="352"/>
        <v>-0.56825677972186983</v>
      </c>
      <c r="CQ307">
        <f t="shared" si="353"/>
        <v>-0.36427708754349669</v>
      </c>
      <c r="CR307">
        <f t="shared" si="354"/>
        <v>-0.24937829850642135</v>
      </c>
      <c r="CS307">
        <f t="shared" si="355"/>
        <v>-0.43211433173846758</v>
      </c>
      <c r="CT307">
        <f t="shared" si="356"/>
        <v>-0.59961655800735536</v>
      </c>
      <c r="CW307" s="5" t="s">
        <v>586</v>
      </c>
      <c r="CX307" s="6" t="s">
        <v>587</v>
      </c>
      <c r="CY307">
        <f t="shared" si="357"/>
        <v>2</v>
      </c>
      <c r="CZ307">
        <f t="shared" si="358"/>
        <v>2</v>
      </c>
      <c r="DA307">
        <f t="shared" si="359"/>
        <v>2</v>
      </c>
      <c r="DB307">
        <f t="shared" si="360"/>
        <v>2</v>
      </c>
      <c r="DC307">
        <f t="shared" si="361"/>
        <v>2</v>
      </c>
      <c r="DD307">
        <f t="shared" si="362"/>
        <v>2</v>
      </c>
      <c r="DE307">
        <f t="shared" si="363"/>
        <v>2</v>
      </c>
      <c r="DF307">
        <f t="shared" si="364"/>
        <v>2</v>
      </c>
      <c r="DG307">
        <f t="shared" si="365"/>
        <v>2</v>
      </c>
      <c r="DH307">
        <f t="shared" si="366"/>
        <v>2</v>
      </c>
      <c r="DI307">
        <f t="shared" si="367"/>
        <v>2</v>
      </c>
      <c r="DJ307">
        <f t="shared" si="368"/>
        <v>2</v>
      </c>
      <c r="DK307">
        <f t="shared" si="369"/>
        <v>2</v>
      </c>
      <c r="DL307">
        <f t="shared" si="370"/>
        <v>2</v>
      </c>
      <c r="DM307">
        <f t="shared" si="371"/>
        <v>2</v>
      </c>
      <c r="DN307">
        <f t="shared" si="372"/>
        <v>2</v>
      </c>
      <c r="DQ307" s="5" t="s">
        <v>586</v>
      </c>
      <c r="DR307" s="6" t="s">
        <v>587</v>
      </c>
      <c r="DS307">
        <f t="shared" si="373"/>
        <v>3</v>
      </c>
      <c r="DT307">
        <f t="shared" si="374"/>
        <v>3</v>
      </c>
      <c r="DU307">
        <f t="shared" si="375"/>
        <v>5</v>
      </c>
      <c r="DV307">
        <f t="shared" si="376"/>
        <v>3</v>
      </c>
      <c r="DW307">
        <f t="shared" si="377"/>
        <v>3</v>
      </c>
      <c r="DX307">
        <f t="shared" si="378"/>
        <v>5</v>
      </c>
      <c r="DY307">
        <f t="shared" si="379"/>
        <v>3</v>
      </c>
      <c r="DZ307">
        <f t="shared" si="380"/>
        <v>3</v>
      </c>
      <c r="EA307">
        <f t="shared" si="381"/>
        <v>3</v>
      </c>
      <c r="EB307">
        <f t="shared" si="382"/>
        <v>3</v>
      </c>
      <c r="EC307">
        <f t="shared" si="383"/>
        <v>3</v>
      </c>
      <c r="ED307">
        <f t="shared" si="384"/>
        <v>3</v>
      </c>
      <c r="EE307">
        <f t="shared" si="385"/>
        <v>3</v>
      </c>
      <c r="EF307">
        <f t="shared" si="386"/>
        <v>3</v>
      </c>
      <c r="EG307">
        <f t="shared" si="387"/>
        <v>3</v>
      </c>
      <c r="EH307">
        <f t="shared" si="388"/>
        <v>3</v>
      </c>
      <c r="EK307" s="5" t="s">
        <v>586</v>
      </c>
      <c r="EL307" s="6" t="s">
        <v>587</v>
      </c>
      <c r="EM307" t="str">
        <f t="shared" si="389"/>
        <v>D</v>
      </c>
      <c r="EN307" t="str">
        <f t="shared" si="390"/>
        <v>D</v>
      </c>
      <c r="EO307" t="str">
        <f t="shared" si="391"/>
        <v>C</v>
      </c>
      <c r="EP307" t="str">
        <f t="shared" si="392"/>
        <v>D</v>
      </c>
      <c r="EQ307" t="str">
        <f t="shared" si="393"/>
        <v>D</v>
      </c>
      <c r="ER307" t="str">
        <f t="shared" si="394"/>
        <v>C</v>
      </c>
      <c r="ES307" t="str">
        <f t="shared" si="395"/>
        <v>D</v>
      </c>
      <c r="ET307" t="str">
        <f t="shared" si="396"/>
        <v>D</v>
      </c>
      <c r="EU307" t="str">
        <f t="shared" si="397"/>
        <v>D</v>
      </c>
      <c r="EV307" t="str">
        <f t="shared" si="398"/>
        <v>D</v>
      </c>
      <c r="EW307" t="str">
        <f t="shared" si="399"/>
        <v>D</v>
      </c>
      <c r="EX307" t="str">
        <f t="shared" si="400"/>
        <v>D</v>
      </c>
      <c r="EY307" t="str">
        <f t="shared" si="401"/>
        <v>D</v>
      </c>
      <c r="EZ307" t="str">
        <f t="shared" si="402"/>
        <v>D</v>
      </c>
      <c r="FA307" t="str">
        <f t="shared" si="403"/>
        <v>D</v>
      </c>
      <c r="FB307" t="str">
        <f t="shared" si="404"/>
        <v>D</v>
      </c>
    </row>
    <row r="308" spans="1:158" x14ac:dyDescent="0.25">
      <c r="A308" s="1" t="s">
        <v>588</v>
      </c>
      <c r="B308" s="2" t="s">
        <v>589</v>
      </c>
      <c r="C308" s="3">
        <v>65726</v>
      </c>
      <c r="D308" s="3">
        <v>67480</v>
      </c>
      <c r="E308" s="3">
        <v>76768</v>
      </c>
      <c r="F308" s="3">
        <v>94440</v>
      </c>
      <c r="G308" s="3">
        <v>113612</v>
      </c>
      <c r="H308" s="3">
        <v>127095</v>
      </c>
      <c r="I308" s="3">
        <v>145170</v>
      </c>
      <c r="J308" s="3">
        <v>168356</v>
      </c>
      <c r="K308" s="3">
        <v>161063</v>
      </c>
      <c r="L308" s="3">
        <v>225909</v>
      </c>
      <c r="M308" s="3">
        <v>224793</v>
      </c>
      <c r="N308" s="3">
        <v>224116</v>
      </c>
      <c r="O308" s="3">
        <v>183128</v>
      </c>
      <c r="P308" s="3">
        <v>138219</v>
      </c>
      <c r="Q308" s="3">
        <v>57409</v>
      </c>
      <c r="R308" s="4">
        <v>30034</v>
      </c>
      <c r="U308" s="1" t="s">
        <v>588</v>
      </c>
      <c r="V308" s="2" t="s">
        <v>589</v>
      </c>
      <c r="W308" s="3">
        <v>43621</v>
      </c>
      <c r="X308" s="3">
        <v>57815</v>
      </c>
      <c r="Y308" s="3">
        <v>59436</v>
      </c>
      <c r="Z308" s="3">
        <v>84617</v>
      </c>
      <c r="AA308" s="3">
        <v>93158</v>
      </c>
      <c r="AB308" s="3">
        <v>93047</v>
      </c>
      <c r="AC308" s="3">
        <v>109247</v>
      </c>
      <c r="AD308" s="3">
        <v>209043</v>
      </c>
      <c r="AE308" s="3">
        <v>192184</v>
      </c>
      <c r="AF308" s="3">
        <v>287021</v>
      </c>
      <c r="AG308" s="3">
        <v>331742</v>
      </c>
      <c r="AH308" s="3">
        <v>397298</v>
      </c>
      <c r="AI308" s="3">
        <v>366320</v>
      </c>
      <c r="AJ308" s="3">
        <v>298389</v>
      </c>
      <c r="AK308" s="3">
        <v>239603</v>
      </c>
      <c r="AL308" s="4">
        <v>220362</v>
      </c>
      <c r="AO308" s="1" t="s">
        <v>588</v>
      </c>
      <c r="AP308" s="2" t="s">
        <v>589</v>
      </c>
      <c r="AQ308">
        <f>(C308/$C$335)/(World!C308/World!$C$335)</f>
        <v>1.020007367964151</v>
      </c>
      <c r="AR308">
        <f>(D308/Indonesia!$D$335)/(World!D308/World!$D$335)</f>
        <v>1.0292985057317514</v>
      </c>
      <c r="AS308">
        <f>(E308/$E$335)/(World!E308/World!$E$335)</f>
        <v>1.0507819140307548</v>
      </c>
      <c r="AT308">
        <f>(F308/$F$335)/(World!F308/World!$F$335)</f>
        <v>1.018947733179927</v>
      </c>
      <c r="AU308">
        <f>(G308/$G$335)/(World!G308/World!$G$335)</f>
        <v>1.0952144043980696</v>
      </c>
      <c r="AV308">
        <f>(H308/$H$335)/(World!H308/World!$H$335)</f>
        <v>1.0671499299172773</v>
      </c>
      <c r="AW308">
        <f>(I308/$I$335)/(World!I308/World!$I$335)</f>
        <v>1.0500381381495854</v>
      </c>
      <c r="AX308">
        <f>(J308/$J$335)/(World!J308/World!$J$335)</f>
        <v>1.0347351143730497</v>
      </c>
      <c r="AY308">
        <f>(K308/$K$335)/(World!K308/World!$K$335)</f>
        <v>1.0296796440653251</v>
      </c>
      <c r="AZ308">
        <f>(L308/$L$335)/(World!L308/World!$L$335)</f>
        <v>1.1868516938871403</v>
      </c>
      <c r="BA308">
        <f>(M308/$M$335)/(World!M308/World!$M$335)</f>
        <v>0.99339060502466114</v>
      </c>
      <c r="BB308">
        <f>(N308/$N$335)/(World!N308/World!$N$335)</f>
        <v>1.1785818422304835</v>
      </c>
      <c r="BC308">
        <f>(O308/$O$335)/(World!O308/World!$O$335)</f>
        <v>1.0255098321921794</v>
      </c>
      <c r="BD308">
        <f>(P308/$P$335)/(World!P308/World!$P$335)</f>
        <v>0.88066617888654997</v>
      </c>
      <c r="BE308">
        <f>(Q308/$Q$335)/(World!Q308/World!$Q$335)</f>
        <v>0.4581486093133616</v>
      </c>
      <c r="BF308">
        <f>(R308/$R$335)/(World!R308/World!$R$335)</f>
        <v>0.27484548345080251</v>
      </c>
      <c r="BI308" s="1" t="s">
        <v>588</v>
      </c>
      <c r="BJ308" s="2" t="s">
        <v>589</v>
      </c>
      <c r="BK308">
        <f t="shared" si="325"/>
        <v>9.9046014789120826E-3</v>
      </c>
      <c r="BL308">
        <f t="shared" si="326"/>
        <v>1.4437750606427697E-2</v>
      </c>
      <c r="BM308">
        <f t="shared" si="327"/>
        <v>2.4762220538089488E-2</v>
      </c>
      <c r="BN308">
        <f t="shared" si="328"/>
        <v>9.3849547804209701E-3</v>
      </c>
      <c r="BO308">
        <f t="shared" si="329"/>
        <v>4.5443752294850981E-2</v>
      </c>
      <c r="BP308">
        <f t="shared" si="330"/>
        <v>3.2484305538478531E-2</v>
      </c>
      <c r="BQ308">
        <f t="shared" si="331"/>
        <v>2.4408393784688807E-2</v>
      </c>
      <c r="BR308">
        <f t="shared" si="332"/>
        <v>1.7071074326916687E-2</v>
      </c>
      <c r="BS308">
        <f t="shared" si="333"/>
        <v>1.4622821957202348E-2</v>
      </c>
      <c r="BT308">
        <f t="shared" si="334"/>
        <v>8.5443239891137931E-2</v>
      </c>
      <c r="BU308">
        <f t="shared" si="335"/>
        <v>-3.3156547235041714E-3</v>
      </c>
      <c r="BV308">
        <f t="shared" si="336"/>
        <v>8.1971601327424606E-2</v>
      </c>
      <c r="BW308">
        <f t="shared" si="337"/>
        <v>1.2594277147778875E-2</v>
      </c>
      <c r="BX308">
        <f t="shared" si="338"/>
        <v>-6.3452952178946365E-2</v>
      </c>
      <c r="BY308">
        <f t="shared" si="339"/>
        <v>-0.37160230941192951</v>
      </c>
      <c r="BZ308">
        <f t="shared" si="340"/>
        <v>-0.56881757512002185</v>
      </c>
      <c r="CC308" s="1" t="s">
        <v>588</v>
      </c>
      <c r="CD308" s="2" t="s">
        <v>589</v>
      </c>
      <c r="CE308">
        <f t="shared" si="341"/>
        <v>0.20215460872269014</v>
      </c>
      <c r="CF308">
        <f t="shared" si="342"/>
        <v>7.7137954427550975E-2</v>
      </c>
      <c r="CG308">
        <f t="shared" si="343"/>
        <v>0.12725030101905965</v>
      </c>
      <c r="CH308">
        <f t="shared" si="344"/>
        <v>5.4859625705780839E-2</v>
      </c>
      <c r="CI308">
        <f t="shared" si="345"/>
        <v>9.8921506988441266E-2</v>
      </c>
      <c r="CJ308">
        <f t="shared" si="346"/>
        <v>0.15466380790580625</v>
      </c>
      <c r="CK308">
        <f t="shared" si="347"/>
        <v>0.14119732565040857</v>
      </c>
      <c r="CL308">
        <f t="shared" si="348"/>
        <v>-0.10780897670635058</v>
      </c>
      <c r="CM308">
        <f t="shared" si="349"/>
        <v>-8.8099828165561209E-2</v>
      </c>
      <c r="CN308">
        <f t="shared" si="350"/>
        <v>-0.11914296297740433</v>
      </c>
      <c r="CO308">
        <f t="shared" si="351"/>
        <v>-0.19216940533838842</v>
      </c>
      <c r="CP308">
        <f t="shared" si="352"/>
        <v>-0.27869021296591323</v>
      </c>
      <c r="CQ308">
        <f t="shared" si="353"/>
        <v>-0.3334109870269798</v>
      </c>
      <c r="CR308">
        <f t="shared" si="354"/>
        <v>-0.36685081354441512</v>
      </c>
      <c r="CS308">
        <f t="shared" si="355"/>
        <v>-0.61342302667905679</v>
      </c>
      <c r="CT308">
        <f t="shared" si="356"/>
        <v>-0.76010798894551035</v>
      </c>
      <c r="CW308" s="1" t="s">
        <v>588</v>
      </c>
      <c r="CX308" s="2" t="s">
        <v>589</v>
      </c>
      <c r="CY308">
        <f t="shared" si="357"/>
        <v>1</v>
      </c>
      <c r="CZ308">
        <f t="shared" si="358"/>
        <v>1</v>
      </c>
      <c r="DA308">
        <f t="shared" si="359"/>
        <v>1</v>
      </c>
      <c r="DB308">
        <f t="shared" si="360"/>
        <v>1</v>
      </c>
      <c r="DC308">
        <f t="shared" si="361"/>
        <v>1</v>
      </c>
      <c r="DD308">
        <f t="shared" si="362"/>
        <v>1</v>
      </c>
      <c r="DE308">
        <f t="shared" si="363"/>
        <v>1</v>
      </c>
      <c r="DF308">
        <f t="shared" si="364"/>
        <v>1</v>
      </c>
      <c r="DG308">
        <f t="shared" si="365"/>
        <v>1</v>
      </c>
      <c r="DH308">
        <f t="shared" si="366"/>
        <v>1</v>
      </c>
      <c r="DI308">
        <f t="shared" si="367"/>
        <v>2</v>
      </c>
      <c r="DJ308">
        <f t="shared" si="368"/>
        <v>1</v>
      </c>
      <c r="DK308">
        <f t="shared" si="369"/>
        <v>1</v>
      </c>
      <c r="DL308">
        <f t="shared" si="370"/>
        <v>2</v>
      </c>
      <c r="DM308">
        <f t="shared" si="371"/>
        <v>2</v>
      </c>
      <c r="DN308">
        <f t="shared" si="372"/>
        <v>2</v>
      </c>
      <c r="DQ308" s="1" t="s">
        <v>588</v>
      </c>
      <c r="DR308" s="2" t="s">
        <v>589</v>
      </c>
      <c r="DS308">
        <f t="shared" si="373"/>
        <v>5</v>
      </c>
      <c r="DT308">
        <f t="shared" si="374"/>
        <v>5</v>
      </c>
      <c r="DU308">
        <f t="shared" si="375"/>
        <v>5</v>
      </c>
      <c r="DV308">
        <f t="shared" si="376"/>
        <v>5</v>
      </c>
      <c r="DW308">
        <f t="shared" si="377"/>
        <v>5</v>
      </c>
      <c r="DX308">
        <f t="shared" si="378"/>
        <v>5</v>
      </c>
      <c r="DY308">
        <f t="shared" si="379"/>
        <v>5</v>
      </c>
      <c r="DZ308">
        <f t="shared" si="380"/>
        <v>3</v>
      </c>
      <c r="EA308">
        <f t="shared" si="381"/>
        <v>3</v>
      </c>
      <c r="EB308">
        <f t="shared" si="382"/>
        <v>3</v>
      </c>
      <c r="EC308">
        <f t="shared" si="383"/>
        <v>3</v>
      </c>
      <c r="ED308">
        <f t="shared" si="384"/>
        <v>3</v>
      </c>
      <c r="EE308">
        <f t="shared" si="385"/>
        <v>3</v>
      </c>
      <c r="EF308">
        <f t="shared" si="386"/>
        <v>3</v>
      </c>
      <c r="EG308">
        <f t="shared" si="387"/>
        <v>3</v>
      </c>
      <c r="EH308">
        <f t="shared" si="388"/>
        <v>3</v>
      </c>
      <c r="EK308" s="1" t="s">
        <v>588</v>
      </c>
      <c r="EL308" s="2" t="s">
        <v>589</v>
      </c>
      <c r="EM308" t="str">
        <f t="shared" si="389"/>
        <v>A</v>
      </c>
      <c r="EN308" t="str">
        <f t="shared" si="390"/>
        <v>A</v>
      </c>
      <c r="EO308" t="str">
        <f t="shared" si="391"/>
        <v>A</v>
      </c>
      <c r="EP308" t="str">
        <f t="shared" si="392"/>
        <v>A</v>
      </c>
      <c r="EQ308" t="str">
        <f t="shared" si="393"/>
        <v>A</v>
      </c>
      <c r="ER308" t="str">
        <f t="shared" si="394"/>
        <v>A</v>
      </c>
      <c r="ES308" t="str">
        <f t="shared" si="395"/>
        <v>A</v>
      </c>
      <c r="ET308" t="str">
        <f t="shared" si="396"/>
        <v>B</v>
      </c>
      <c r="EU308" t="str">
        <f t="shared" si="397"/>
        <v>B</v>
      </c>
      <c r="EV308" t="str">
        <f t="shared" si="398"/>
        <v>B</v>
      </c>
      <c r="EW308" t="str">
        <f t="shared" si="399"/>
        <v>D</v>
      </c>
      <c r="EX308" t="str">
        <f t="shared" si="400"/>
        <v>B</v>
      </c>
      <c r="EY308" t="str">
        <f t="shared" si="401"/>
        <v>B</v>
      </c>
      <c r="EZ308" t="str">
        <f t="shared" si="402"/>
        <v>D</v>
      </c>
      <c r="FA308" t="str">
        <f t="shared" si="403"/>
        <v>D</v>
      </c>
      <c r="FB308" t="str">
        <f t="shared" si="404"/>
        <v>D</v>
      </c>
    </row>
    <row r="309" spans="1:158" x14ac:dyDescent="0.25">
      <c r="A309" s="5" t="s">
        <v>590</v>
      </c>
      <c r="B309" s="6" t="s">
        <v>591</v>
      </c>
      <c r="C309" s="7">
        <v>170039</v>
      </c>
      <c r="D309" s="7">
        <v>206231</v>
      </c>
      <c r="E309" s="7">
        <v>192228</v>
      </c>
      <c r="F309" s="7">
        <v>215830</v>
      </c>
      <c r="G309" s="7">
        <v>184791</v>
      </c>
      <c r="H309" s="7">
        <v>179196</v>
      </c>
      <c r="I309" s="7">
        <v>140333</v>
      </c>
      <c r="J309" s="7">
        <v>153881</v>
      </c>
      <c r="K309" s="7">
        <v>144263</v>
      </c>
      <c r="L309" s="7">
        <v>137767</v>
      </c>
      <c r="M309" s="7">
        <v>125235</v>
      </c>
      <c r="N309" s="7">
        <v>132198</v>
      </c>
      <c r="O309" s="7">
        <v>74843</v>
      </c>
      <c r="P309" s="7">
        <v>33288</v>
      </c>
      <c r="Q309" s="7">
        <v>2228</v>
      </c>
      <c r="R309" s="8">
        <v>173</v>
      </c>
      <c r="U309" s="5" t="s">
        <v>590</v>
      </c>
      <c r="V309" s="6" t="s">
        <v>591</v>
      </c>
      <c r="W309" s="7">
        <v>61318</v>
      </c>
      <c r="X309" s="7">
        <v>61907</v>
      </c>
      <c r="Y309" s="7">
        <v>61768</v>
      </c>
      <c r="Z309" s="7">
        <v>64999</v>
      </c>
      <c r="AA309" s="7">
        <v>56779</v>
      </c>
      <c r="AB309" s="7">
        <v>27727</v>
      </c>
      <c r="AC309" s="7">
        <v>25036</v>
      </c>
      <c r="AD309" s="7">
        <v>168051</v>
      </c>
      <c r="AE309" s="7">
        <v>64223</v>
      </c>
      <c r="AF309" s="7">
        <v>78974</v>
      </c>
      <c r="AG309" s="7">
        <v>98734</v>
      </c>
      <c r="AH309" s="7">
        <v>93019</v>
      </c>
      <c r="AI309" s="7">
        <v>47268</v>
      </c>
      <c r="AJ309" s="7">
        <v>16253</v>
      </c>
      <c r="AK309" s="7">
        <v>34096</v>
      </c>
      <c r="AL309" s="8">
        <v>49269</v>
      </c>
      <c r="AO309" s="5" t="s">
        <v>590</v>
      </c>
      <c r="AP309" s="6" t="s">
        <v>591</v>
      </c>
      <c r="AQ309">
        <f>(C309/$C$335)/(World!C309/World!$C$335)</f>
        <v>1.2960625752972927</v>
      </c>
      <c r="AR309">
        <f>(D309/Indonesia!$D$335)/(World!D309/World!$D$335)</f>
        <v>1.593074178741086</v>
      </c>
      <c r="AS309">
        <f>(E309/$E$335)/(World!E309/World!$E$335)</f>
        <v>1.7282341160196608</v>
      </c>
      <c r="AT309">
        <f>(F309/$F$335)/(World!F309/World!$F$335)</f>
        <v>1.8728945409561208</v>
      </c>
      <c r="AU309">
        <f>(G309/$G$335)/(World!G309/World!$G$335)</f>
        <v>2.0709877729501143</v>
      </c>
      <c r="AV309">
        <f>(H309/$H$335)/(World!H309/World!$H$335)</f>
        <v>2.6182712816426421</v>
      </c>
      <c r="AW309">
        <f>(I309/$I$335)/(World!I309/World!$I$335)</f>
        <v>3.1030220971236031</v>
      </c>
      <c r="AX309">
        <f>(J309/$J$335)/(World!J309/World!$J$335)</f>
        <v>3.844331409423567</v>
      </c>
      <c r="AY309">
        <f>(K309/$K$335)/(World!K309/World!$K$335)</f>
        <v>4.6375470413346873</v>
      </c>
      <c r="AZ309">
        <f>(L309/$L$335)/(World!L309/World!$L$335)</f>
        <v>3.7107151733326331</v>
      </c>
      <c r="BA309">
        <f>(M309/$M$335)/(World!M309/World!$M$335)</f>
        <v>3.3877914210218001</v>
      </c>
      <c r="BB309">
        <f>(N309/$N$335)/(World!N309/World!$N$335)</f>
        <v>4.4973640469394045</v>
      </c>
      <c r="BC309">
        <f>(O309/$O$335)/(World!O309/World!$O$335)</f>
        <v>3.4628574641604981</v>
      </c>
      <c r="BD309">
        <f>(P309/$P$335)/(World!P309/World!$P$335)</f>
        <v>1.6319046456140625</v>
      </c>
      <c r="BE309">
        <f>(Q309/$Q$335)/(World!Q309/World!$Q$335)</f>
        <v>0.13319630965414642</v>
      </c>
      <c r="BF309">
        <f>(R309/$R$335)/(World!R309/World!$R$335)</f>
        <v>1.0603690932620051E-2</v>
      </c>
      <c r="BI309" s="5" t="s">
        <v>590</v>
      </c>
      <c r="BJ309" s="6" t="s">
        <v>591</v>
      </c>
      <c r="BK309">
        <f t="shared" si="325"/>
        <v>0.12894360044127229</v>
      </c>
      <c r="BL309">
        <f t="shared" si="326"/>
        <v>0.22871469840828779</v>
      </c>
      <c r="BM309">
        <f t="shared" si="327"/>
        <v>0.26692508232472112</v>
      </c>
      <c r="BN309">
        <f t="shared" si="328"/>
        <v>0.30383800327930416</v>
      </c>
      <c r="BO309">
        <f t="shared" si="329"/>
        <v>0.34874374375033096</v>
      </c>
      <c r="BP309">
        <f t="shared" si="330"/>
        <v>0.44724984825017616</v>
      </c>
      <c r="BQ309">
        <f t="shared" si="331"/>
        <v>0.51255441655990919</v>
      </c>
      <c r="BR309">
        <f t="shared" si="332"/>
        <v>0.5871463302222788</v>
      </c>
      <c r="BS309">
        <f t="shared" si="333"/>
        <v>0.64523577624524786</v>
      </c>
      <c r="BT309">
        <f t="shared" si="334"/>
        <v>0.57543601631404007</v>
      </c>
      <c r="BU309">
        <f t="shared" si="335"/>
        <v>0.54418981941164069</v>
      </c>
      <c r="BV309">
        <f t="shared" si="336"/>
        <v>0.63618927491013122</v>
      </c>
      <c r="BW309">
        <f t="shared" si="337"/>
        <v>0.55185662637419297</v>
      </c>
      <c r="BX309">
        <f t="shared" si="338"/>
        <v>0.24009405001321002</v>
      </c>
      <c r="BY309">
        <f t="shared" si="339"/>
        <v>-0.76491926682183042</v>
      </c>
      <c r="BZ309">
        <f t="shared" si="340"/>
        <v>-0.97901513515583016</v>
      </c>
      <c r="CC309" s="5" t="s">
        <v>590</v>
      </c>
      <c r="CD309" s="6" t="s">
        <v>591</v>
      </c>
      <c r="CE309">
        <f t="shared" si="341"/>
        <v>0.46992742817377475</v>
      </c>
      <c r="CF309">
        <f t="shared" si="342"/>
        <v>0.53824523193281071</v>
      </c>
      <c r="CG309">
        <f t="shared" si="343"/>
        <v>0.51363013590765205</v>
      </c>
      <c r="CH309">
        <f t="shared" si="344"/>
        <v>0.53709196699771034</v>
      </c>
      <c r="CI309">
        <f t="shared" si="345"/>
        <v>0.52991679430392846</v>
      </c>
      <c r="CJ309">
        <f t="shared" si="346"/>
        <v>0.73200659182401184</v>
      </c>
      <c r="CK309">
        <f t="shared" si="347"/>
        <v>0.69721048080353631</v>
      </c>
      <c r="CL309">
        <f t="shared" si="348"/>
        <v>-4.4015506380229365E-2</v>
      </c>
      <c r="CM309">
        <f t="shared" si="349"/>
        <v>0.38391067026083286</v>
      </c>
      <c r="CN309">
        <f t="shared" si="350"/>
        <v>0.27125924490520942</v>
      </c>
      <c r="CO309">
        <f t="shared" si="351"/>
        <v>0.11832441096758926</v>
      </c>
      <c r="CP309">
        <f t="shared" si="352"/>
        <v>0.17396111305984893</v>
      </c>
      <c r="CQ309">
        <f t="shared" si="353"/>
        <v>0.22581913177355029</v>
      </c>
      <c r="CR309">
        <f t="shared" si="354"/>
        <v>0.34385660362124298</v>
      </c>
      <c r="CS309">
        <f t="shared" si="355"/>
        <v>-0.87732628565135995</v>
      </c>
      <c r="CT309">
        <f t="shared" si="356"/>
        <v>-0.99300190121758825</v>
      </c>
      <c r="CW309" s="5" t="s">
        <v>590</v>
      </c>
      <c r="CX309" s="6" t="s">
        <v>591</v>
      </c>
      <c r="CY309">
        <f t="shared" si="357"/>
        <v>1</v>
      </c>
      <c r="CZ309">
        <f t="shared" si="358"/>
        <v>1</v>
      </c>
      <c r="DA309">
        <f t="shared" si="359"/>
        <v>1</v>
      </c>
      <c r="DB309">
        <f t="shared" si="360"/>
        <v>1</v>
      </c>
      <c r="DC309">
        <f t="shared" si="361"/>
        <v>1</v>
      </c>
      <c r="DD309">
        <f t="shared" si="362"/>
        <v>1</v>
      </c>
      <c r="DE309">
        <f t="shared" si="363"/>
        <v>1</v>
      </c>
      <c r="DF309">
        <f t="shared" si="364"/>
        <v>1</v>
      </c>
      <c r="DG309">
        <f t="shared" si="365"/>
        <v>1</v>
      </c>
      <c r="DH309">
        <f t="shared" si="366"/>
        <v>1</v>
      </c>
      <c r="DI309">
        <f t="shared" si="367"/>
        <v>1</v>
      </c>
      <c r="DJ309">
        <f t="shared" si="368"/>
        <v>1</v>
      </c>
      <c r="DK309">
        <f t="shared" si="369"/>
        <v>1</v>
      </c>
      <c r="DL309">
        <f t="shared" si="370"/>
        <v>1</v>
      </c>
      <c r="DM309">
        <f t="shared" si="371"/>
        <v>2</v>
      </c>
      <c r="DN309">
        <f t="shared" si="372"/>
        <v>2</v>
      </c>
      <c r="DQ309" s="5" t="s">
        <v>590</v>
      </c>
      <c r="DR309" s="6" t="s">
        <v>591</v>
      </c>
      <c r="DS309">
        <f t="shared" si="373"/>
        <v>5</v>
      </c>
      <c r="DT309">
        <f t="shared" si="374"/>
        <v>5</v>
      </c>
      <c r="DU309">
        <f t="shared" si="375"/>
        <v>5</v>
      </c>
      <c r="DV309">
        <f t="shared" si="376"/>
        <v>5</v>
      </c>
      <c r="DW309">
        <f t="shared" si="377"/>
        <v>5</v>
      </c>
      <c r="DX309">
        <f t="shared" si="378"/>
        <v>5</v>
      </c>
      <c r="DY309">
        <f t="shared" si="379"/>
        <v>5</v>
      </c>
      <c r="DZ309">
        <f t="shared" si="380"/>
        <v>3</v>
      </c>
      <c r="EA309">
        <f t="shared" si="381"/>
        <v>5</v>
      </c>
      <c r="EB309">
        <f t="shared" si="382"/>
        <v>5</v>
      </c>
      <c r="EC309">
        <f t="shared" si="383"/>
        <v>5</v>
      </c>
      <c r="ED309">
        <f t="shared" si="384"/>
        <v>5</v>
      </c>
      <c r="EE309">
        <f t="shared" si="385"/>
        <v>5</v>
      </c>
      <c r="EF309">
        <f t="shared" si="386"/>
        <v>5</v>
      </c>
      <c r="EG309">
        <f t="shared" si="387"/>
        <v>3</v>
      </c>
      <c r="EH309">
        <f t="shared" si="388"/>
        <v>3</v>
      </c>
      <c r="EK309" s="5" t="s">
        <v>590</v>
      </c>
      <c r="EL309" s="6" t="s">
        <v>591</v>
      </c>
      <c r="EM309" t="str">
        <f t="shared" si="389"/>
        <v>A</v>
      </c>
      <c r="EN309" t="str">
        <f t="shared" si="390"/>
        <v>A</v>
      </c>
      <c r="EO309" t="str">
        <f t="shared" si="391"/>
        <v>A</v>
      </c>
      <c r="EP309" t="str">
        <f t="shared" si="392"/>
        <v>A</v>
      </c>
      <c r="EQ309" t="str">
        <f t="shared" si="393"/>
        <v>A</v>
      </c>
      <c r="ER309" t="str">
        <f t="shared" si="394"/>
        <v>A</v>
      </c>
      <c r="ES309" t="str">
        <f t="shared" si="395"/>
        <v>A</v>
      </c>
      <c r="ET309" t="str">
        <f t="shared" si="396"/>
        <v>B</v>
      </c>
      <c r="EU309" t="str">
        <f t="shared" si="397"/>
        <v>A</v>
      </c>
      <c r="EV309" t="str">
        <f t="shared" si="398"/>
        <v>A</v>
      </c>
      <c r="EW309" t="str">
        <f t="shared" si="399"/>
        <v>A</v>
      </c>
      <c r="EX309" t="str">
        <f t="shared" si="400"/>
        <v>A</v>
      </c>
      <c r="EY309" t="str">
        <f t="shared" si="401"/>
        <v>A</v>
      </c>
      <c r="EZ309" t="str">
        <f t="shared" si="402"/>
        <v>A</v>
      </c>
      <c r="FA309" t="str">
        <f t="shared" si="403"/>
        <v>D</v>
      </c>
      <c r="FB309" t="str">
        <f t="shared" si="404"/>
        <v>D</v>
      </c>
    </row>
    <row r="310" spans="1:158" x14ac:dyDescent="0.25">
      <c r="A310" s="5" t="s">
        <v>592</v>
      </c>
      <c r="B310" s="6" t="s">
        <v>593</v>
      </c>
      <c r="C310" s="7">
        <v>129253</v>
      </c>
      <c r="D310" s="7">
        <v>139198</v>
      </c>
      <c r="E310" s="7">
        <v>188342</v>
      </c>
      <c r="F310" s="7">
        <v>214892</v>
      </c>
      <c r="G310" s="7">
        <v>190031</v>
      </c>
      <c r="H310" s="7">
        <v>189584</v>
      </c>
      <c r="I310" s="7">
        <v>210627</v>
      </c>
      <c r="J310" s="7">
        <v>210114</v>
      </c>
      <c r="K310" s="7">
        <v>178150</v>
      </c>
      <c r="L310" s="7">
        <v>277257</v>
      </c>
      <c r="M310" s="7">
        <v>252164</v>
      </c>
      <c r="N310" s="7">
        <v>224863</v>
      </c>
      <c r="O310" s="7">
        <v>232587</v>
      </c>
      <c r="P310" s="7">
        <v>261535</v>
      </c>
      <c r="Q310" s="7">
        <v>190675</v>
      </c>
      <c r="R310" s="8">
        <v>167097</v>
      </c>
      <c r="U310" s="5" t="s">
        <v>592</v>
      </c>
      <c r="V310" s="6" t="s">
        <v>593</v>
      </c>
      <c r="W310" s="7">
        <v>12201</v>
      </c>
      <c r="X310" s="7">
        <v>12237</v>
      </c>
      <c r="Y310" s="7">
        <v>13798</v>
      </c>
      <c r="Z310" s="7">
        <v>15754</v>
      </c>
      <c r="AA310" s="7">
        <v>18303</v>
      </c>
      <c r="AB310" s="7">
        <v>31558</v>
      </c>
      <c r="AC310" s="7">
        <v>39239</v>
      </c>
      <c r="AD310" s="7">
        <v>369063</v>
      </c>
      <c r="AE310" s="7">
        <v>305023</v>
      </c>
      <c r="AF310" s="7">
        <v>498735</v>
      </c>
      <c r="AG310" s="7">
        <v>548733</v>
      </c>
      <c r="AH310" s="7">
        <v>485769</v>
      </c>
      <c r="AI310" s="7">
        <v>461696</v>
      </c>
      <c r="AJ310" s="7">
        <v>478945</v>
      </c>
      <c r="AK310" s="7">
        <v>390014</v>
      </c>
      <c r="AL310" s="8">
        <v>373390</v>
      </c>
      <c r="AO310" s="5" t="s">
        <v>592</v>
      </c>
      <c r="AP310" s="6" t="s">
        <v>593</v>
      </c>
      <c r="AQ310">
        <f>(C310/$C$335)/(World!C310/World!$C$335)</f>
        <v>0.53910127481845105</v>
      </c>
      <c r="AR310">
        <f>(D310/Indonesia!$D$335)/(World!D310/World!$D$335)</f>
        <v>0.52692669501775691</v>
      </c>
      <c r="AS310">
        <f>(E310/$E$335)/(World!E310/World!$E$335)</f>
        <v>0.63066075360991558</v>
      </c>
      <c r="AT310">
        <f>(F310/$F$335)/(World!F310/World!$F$335)</f>
        <v>0.58844413009126062</v>
      </c>
      <c r="AU310">
        <f>(G310/$G$335)/(World!G310/World!$G$335)</f>
        <v>0.43958971683056813</v>
      </c>
      <c r="AV310">
        <f>(H310/$H$335)/(World!H310/World!$H$335)</f>
        <v>0.35435245615624045</v>
      </c>
      <c r="AW310">
        <f>(I310/$I$335)/(World!I310/World!$I$335)</f>
        <v>0.35467953630201798</v>
      </c>
      <c r="AX310">
        <f>(J310/$J$335)/(World!J310/World!$J$335)</f>
        <v>0.25844139240422553</v>
      </c>
      <c r="AY310">
        <f>(K310/$K$335)/(World!K310/World!$K$335)</f>
        <v>0.22682342708501535</v>
      </c>
      <c r="AZ310">
        <f>(L310/$L$335)/(World!L310/World!$L$335)</f>
        <v>0.19923248336384303</v>
      </c>
      <c r="BA310">
        <f>(M310/$M$335)/(World!M310/World!$M$335)</f>
        <v>0.16070610766733567</v>
      </c>
      <c r="BB310">
        <f>(N310/$N$335)/(World!N310/World!$N$335)</f>
        <v>0.1935552933520493</v>
      </c>
      <c r="BC310">
        <f>(O310/$O$335)/(World!O310/World!$O$335)</f>
        <v>0.22543768383541507</v>
      </c>
      <c r="BD310">
        <f>(P310/$P$335)/(World!P310/World!$P$335)</f>
        <v>0.23770512621608147</v>
      </c>
      <c r="BE310">
        <f>(Q310/$Q$335)/(World!Q310/World!$Q$335)</f>
        <v>0.18183780159302326</v>
      </c>
      <c r="BF310">
        <f>(R310/$R$335)/(World!R310/World!$R$335)</f>
        <v>0.16822274821950803</v>
      </c>
      <c r="BI310" s="5" t="s">
        <v>592</v>
      </c>
      <c r="BJ310" s="6" t="s">
        <v>593</v>
      </c>
      <c r="BK310">
        <f t="shared" si="325"/>
        <v>-0.29945964747246118</v>
      </c>
      <c r="BL310">
        <f t="shared" si="326"/>
        <v>-0.30982057391873791</v>
      </c>
      <c r="BM310">
        <f t="shared" si="327"/>
        <v>-0.22649667968794276</v>
      </c>
      <c r="BN310">
        <f t="shared" si="328"/>
        <v>-0.25909370188871189</v>
      </c>
      <c r="BO310">
        <f t="shared" si="329"/>
        <v>-0.38928472231883077</v>
      </c>
      <c r="BP310">
        <f t="shared" si="330"/>
        <v>-0.47672047324826988</v>
      </c>
      <c r="BQ310">
        <f t="shared" si="331"/>
        <v>-0.4763639269694494</v>
      </c>
      <c r="BR310">
        <f t="shared" si="332"/>
        <v>-0.58926749554783997</v>
      </c>
      <c r="BS310">
        <f t="shared" si="333"/>
        <v>-0.63022644974434916</v>
      </c>
      <c r="BT310">
        <f t="shared" si="334"/>
        <v>-0.66773334423864739</v>
      </c>
      <c r="BU310">
        <f t="shared" si="335"/>
        <v>-0.7230890634489624</v>
      </c>
      <c r="BV310">
        <f t="shared" si="336"/>
        <v>-0.67566597973277398</v>
      </c>
      <c r="BW310">
        <f t="shared" si="337"/>
        <v>-0.63206993418085067</v>
      </c>
      <c r="BX310">
        <f t="shared" si="338"/>
        <v>-0.6158937679400347</v>
      </c>
      <c r="BY310">
        <f t="shared" si="339"/>
        <v>-0.6922795981852663</v>
      </c>
      <c r="BZ310">
        <f t="shared" si="340"/>
        <v>-0.7120022727242783</v>
      </c>
      <c r="CC310" s="5" t="s">
        <v>592</v>
      </c>
      <c r="CD310" s="6" t="s">
        <v>593</v>
      </c>
      <c r="CE310">
        <f t="shared" si="341"/>
        <v>0.82749162271833954</v>
      </c>
      <c r="CF310">
        <f t="shared" si="342"/>
        <v>0.83838610625020638</v>
      </c>
      <c r="CG310">
        <f t="shared" si="343"/>
        <v>0.86348075591174434</v>
      </c>
      <c r="CH310">
        <f t="shared" si="344"/>
        <v>0.86339238486685221</v>
      </c>
      <c r="CI310">
        <f t="shared" si="345"/>
        <v>0.82429176226636069</v>
      </c>
      <c r="CJ310">
        <f t="shared" si="346"/>
        <v>0.71459062502826243</v>
      </c>
      <c r="CK310">
        <f t="shared" si="347"/>
        <v>0.68591965293397261</v>
      </c>
      <c r="CL310">
        <f t="shared" si="348"/>
        <v>-0.27443942007365624</v>
      </c>
      <c r="CM310">
        <f t="shared" si="349"/>
        <v>-0.26258296717738783</v>
      </c>
      <c r="CN310">
        <f t="shared" si="350"/>
        <v>-0.28541273621377539</v>
      </c>
      <c r="CO310">
        <f t="shared" si="351"/>
        <v>-0.37029605554771711</v>
      </c>
      <c r="CP310">
        <f t="shared" si="352"/>
        <v>-0.36714642740546444</v>
      </c>
      <c r="CQ310">
        <f t="shared" si="353"/>
        <v>-0.32999367693001269</v>
      </c>
      <c r="CR310">
        <f t="shared" si="354"/>
        <v>-0.29360684961106309</v>
      </c>
      <c r="CS310">
        <f t="shared" si="355"/>
        <v>-0.34328013790514372</v>
      </c>
      <c r="CT310">
        <f t="shared" si="356"/>
        <v>-0.38167985538967636</v>
      </c>
      <c r="CW310" s="5" t="s">
        <v>592</v>
      </c>
      <c r="CX310" s="6" t="s">
        <v>593</v>
      </c>
      <c r="CY310">
        <f t="shared" si="357"/>
        <v>2</v>
      </c>
      <c r="CZ310">
        <f t="shared" si="358"/>
        <v>2</v>
      </c>
      <c r="DA310">
        <f t="shared" si="359"/>
        <v>2</v>
      </c>
      <c r="DB310">
        <f t="shared" si="360"/>
        <v>2</v>
      </c>
      <c r="DC310">
        <f t="shared" si="361"/>
        <v>2</v>
      </c>
      <c r="DD310">
        <f t="shared" si="362"/>
        <v>2</v>
      </c>
      <c r="DE310">
        <f t="shared" si="363"/>
        <v>2</v>
      </c>
      <c r="DF310">
        <f t="shared" si="364"/>
        <v>2</v>
      </c>
      <c r="DG310">
        <f t="shared" si="365"/>
        <v>2</v>
      </c>
      <c r="DH310">
        <f t="shared" si="366"/>
        <v>2</v>
      </c>
      <c r="DI310">
        <f t="shared" si="367"/>
        <v>2</v>
      </c>
      <c r="DJ310">
        <f t="shared" si="368"/>
        <v>2</v>
      </c>
      <c r="DK310">
        <f t="shared" si="369"/>
        <v>2</v>
      </c>
      <c r="DL310">
        <f t="shared" si="370"/>
        <v>2</v>
      </c>
      <c r="DM310">
        <f t="shared" si="371"/>
        <v>2</v>
      </c>
      <c r="DN310">
        <f t="shared" si="372"/>
        <v>2</v>
      </c>
      <c r="DQ310" s="5" t="s">
        <v>592</v>
      </c>
      <c r="DR310" s="6" t="s">
        <v>593</v>
      </c>
      <c r="DS310">
        <f t="shared" si="373"/>
        <v>5</v>
      </c>
      <c r="DT310">
        <f t="shared" si="374"/>
        <v>5</v>
      </c>
      <c r="DU310">
        <f t="shared" si="375"/>
        <v>5</v>
      </c>
      <c r="DV310">
        <f t="shared" si="376"/>
        <v>5</v>
      </c>
      <c r="DW310">
        <f t="shared" si="377"/>
        <v>5</v>
      </c>
      <c r="DX310">
        <f t="shared" si="378"/>
        <v>5</v>
      </c>
      <c r="DY310">
        <f t="shared" si="379"/>
        <v>5</v>
      </c>
      <c r="DZ310">
        <f t="shared" si="380"/>
        <v>3</v>
      </c>
      <c r="EA310">
        <f t="shared" si="381"/>
        <v>3</v>
      </c>
      <c r="EB310">
        <f t="shared" si="382"/>
        <v>3</v>
      </c>
      <c r="EC310">
        <f t="shared" si="383"/>
        <v>3</v>
      </c>
      <c r="ED310">
        <f t="shared" si="384"/>
        <v>3</v>
      </c>
      <c r="EE310">
        <f t="shared" si="385"/>
        <v>3</v>
      </c>
      <c r="EF310">
        <f t="shared" si="386"/>
        <v>3</v>
      </c>
      <c r="EG310">
        <f t="shared" si="387"/>
        <v>3</v>
      </c>
      <c r="EH310">
        <f t="shared" si="388"/>
        <v>3</v>
      </c>
      <c r="EK310" s="5" t="s">
        <v>592</v>
      </c>
      <c r="EL310" s="6" t="s">
        <v>593</v>
      </c>
      <c r="EM310" t="str">
        <f t="shared" si="389"/>
        <v>C</v>
      </c>
      <c r="EN310" t="str">
        <f t="shared" si="390"/>
        <v>C</v>
      </c>
      <c r="EO310" t="str">
        <f t="shared" si="391"/>
        <v>C</v>
      </c>
      <c r="EP310" t="str">
        <f t="shared" si="392"/>
        <v>C</v>
      </c>
      <c r="EQ310" t="str">
        <f t="shared" si="393"/>
        <v>C</v>
      </c>
      <c r="ER310" t="str">
        <f t="shared" si="394"/>
        <v>C</v>
      </c>
      <c r="ES310" t="str">
        <f t="shared" si="395"/>
        <v>C</v>
      </c>
      <c r="ET310" t="str">
        <f t="shared" si="396"/>
        <v>D</v>
      </c>
      <c r="EU310" t="str">
        <f t="shared" si="397"/>
        <v>D</v>
      </c>
      <c r="EV310" t="str">
        <f t="shared" si="398"/>
        <v>D</v>
      </c>
      <c r="EW310" t="str">
        <f t="shared" si="399"/>
        <v>D</v>
      </c>
      <c r="EX310" t="str">
        <f t="shared" si="400"/>
        <v>D</v>
      </c>
      <c r="EY310" t="str">
        <f t="shared" si="401"/>
        <v>D</v>
      </c>
      <c r="EZ310" t="str">
        <f t="shared" si="402"/>
        <v>D</v>
      </c>
      <c r="FA310" t="str">
        <f t="shared" si="403"/>
        <v>D</v>
      </c>
      <c r="FB310" t="str">
        <f t="shared" si="404"/>
        <v>D</v>
      </c>
    </row>
    <row r="311" spans="1:158" x14ac:dyDescent="0.25">
      <c r="A311" s="1" t="s">
        <v>594</v>
      </c>
      <c r="B311" s="2" t="s">
        <v>595</v>
      </c>
      <c r="C311" s="3">
        <v>221385</v>
      </c>
      <c r="D311" s="3">
        <v>213171</v>
      </c>
      <c r="E311" s="3">
        <v>340308</v>
      </c>
      <c r="F311" s="3">
        <v>331760</v>
      </c>
      <c r="G311" s="3">
        <v>363135</v>
      </c>
      <c r="H311" s="3">
        <v>335345</v>
      </c>
      <c r="I311" s="3">
        <v>440399</v>
      </c>
      <c r="J311" s="3">
        <v>463543</v>
      </c>
      <c r="K311" s="3">
        <v>309410</v>
      </c>
      <c r="L311" s="3">
        <v>508533</v>
      </c>
      <c r="M311" s="3">
        <v>618075</v>
      </c>
      <c r="N311" s="3">
        <v>531491</v>
      </c>
      <c r="O311" s="3">
        <v>506609</v>
      </c>
      <c r="P311" s="3">
        <v>487358</v>
      </c>
      <c r="Q311" s="3">
        <v>417177</v>
      </c>
      <c r="R311" s="4">
        <v>368136</v>
      </c>
      <c r="U311" s="1" t="s">
        <v>594</v>
      </c>
      <c r="V311" s="2" t="s">
        <v>595</v>
      </c>
      <c r="W311" s="3">
        <v>29175</v>
      </c>
      <c r="X311" s="3">
        <v>38790</v>
      </c>
      <c r="Y311" s="3">
        <v>29211</v>
      </c>
      <c r="Z311" s="3">
        <v>98835</v>
      </c>
      <c r="AA311" s="3">
        <v>97201</v>
      </c>
      <c r="AB311" s="3">
        <v>72455</v>
      </c>
      <c r="AC311" s="3">
        <v>134396</v>
      </c>
      <c r="AD311" s="3">
        <v>1486551</v>
      </c>
      <c r="AE311" s="3">
        <v>1132199</v>
      </c>
      <c r="AF311" s="3">
        <v>1499444</v>
      </c>
      <c r="AG311" s="3">
        <v>1655771</v>
      </c>
      <c r="AH311" s="3">
        <v>1841267</v>
      </c>
      <c r="AI311" s="3">
        <v>1579274</v>
      </c>
      <c r="AJ311" s="3">
        <v>1572507</v>
      </c>
      <c r="AK311" s="3">
        <v>1453234</v>
      </c>
      <c r="AL311" s="4">
        <v>1481733</v>
      </c>
      <c r="AO311" s="1" t="s">
        <v>594</v>
      </c>
      <c r="AP311" s="2" t="s">
        <v>595</v>
      </c>
      <c r="AQ311">
        <f>(C311/$C$335)/(World!C311/World!$C$335)</f>
        <v>0.14023719950279134</v>
      </c>
      <c r="AR311">
        <f>(D311/Indonesia!$D$335)/(World!D311/World!$D$335)</f>
        <v>0.12652709193223552</v>
      </c>
      <c r="AS311">
        <f>(E311/$E$335)/(World!E311/World!$E$335)</f>
        <v>0.18670852639335556</v>
      </c>
      <c r="AT311">
        <f>(F311/$F$335)/(World!F311/World!$F$335)</f>
        <v>0.15373910919221417</v>
      </c>
      <c r="AU311">
        <f>(G311/$G$335)/(World!G311/World!$G$335)</f>
        <v>0.15408304881372958</v>
      </c>
      <c r="AV311">
        <f>(H311/$H$335)/(World!H311/World!$H$335)</f>
        <v>0.12142303841973011</v>
      </c>
      <c r="AW311">
        <f>(I311/$I$335)/(World!I311/World!$I$335)</f>
        <v>0.14811953645847625</v>
      </c>
      <c r="AX311">
        <f>(J311/$J$335)/(World!J311/World!$J$335)</f>
        <v>0.15172537064031785</v>
      </c>
      <c r="AY311">
        <f>(K311/$K$335)/(World!K311/World!$K$335)</f>
        <v>9.9541352841695643E-2</v>
      </c>
      <c r="AZ311">
        <f>(L311/$L$335)/(World!L311/World!$L$335)</f>
        <v>0.11645176414566824</v>
      </c>
      <c r="BA311">
        <f>(M311/$M$335)/(World!M311/World!$M$335)</f>
        <v>0.12102050281983848</v>
      </c>
      <c r="BB311">
        <f>(N311/$N$335)/(World!N311/World!$N$335)</f>
        <v>0.10854900374417709</v>
      </c>
      <c r="BC311">
        <f>(O311/$O$335)/(World!O311/World!$O$335)</f>
        <v>0.1005035293573346</v>
      </c>
      <c r="BD311">
        <f>(P311/$P$335)/(World!P311/World!$P$335)</f>
        <v>9.7897936163171217E-2</v>
      </c>
      <c r="BE311">
        <f>(Q311/$Q$335)/(World!Q311/World!$Q$335)</f>
        <v>8.7063890779859293E-2</v>
      </c>
      <c r="BF311">
        <f>(R311/$R$335)/(World!R311/World!$R$335)</f>
        <v>7.4550101430773258E-2</v>
      </c>
      <c r="BI311" s="1" t="s">
        <v>594</v>
      </c>
      <c r="BJ311" s="2" t="s">
        <v>595</v>
      </c>
      <c r="BK311">
        <f t="shared" si="325"/>
        <v>-0.75402100621880641</v>
      </c>
      <c r="BL311">
        <f t="shared" si="326"/>
        <v>-0.77536786671465774</v>
      </c>
      <c r="BM311">
        <f t="shared" si="327"/>
        <v>-0.68533380819163736</v>
      </c>
      <c r="BN311">
        <f t="shared" si="328"/>
        <v>-0.73349415311082933</v>
      </c>
      <c r="BO311">
        <f t="shared" si="329"/>
        <v>-0.73297753749678596</v>
      </c>
      <c r="BP311">
        <f t="shared" si="330"/>
        <v>-0.78344828978931058</v>
      </c>
      <c r="BQ311">
        <f t="shared" si="331"/>
        <v>-0.74197889373893922</v>
      </c>
      <c r="BR311">
        <f t="shared" si="332"/>
        <v>-0.73652508747642842</v>
      </c>
      <c r="BS311">
        <f t="shared" si="333"/>
        <v>-0.81894022887918261</v>
      </c>
      <c r="BT311">
        <f t="shared" si="334"/>
        <v>-0.79138952906795845</v>
      </c>
      <c r="BU311">
        <f t="shared" si="335"/>
        <v>-0.78408868969760859</v>
      </c>
      <c r="BV311">
        <f t="shared" si="336"/>
        <v>-0.80416020694160095</v>
      </c>
      <c r="BW311">
        <f t="shared" si="337"/>
        <v>-0.81734991905745891</v>
      </c>
      <c r="BX311">
        <f t="shared" si="338"/>
        <v>-0.82166295620284069</v>
      </c>
      <c r="BY311">
        <f t="shared" si="339"/>
        <v>-0.83981826363968415</v>
      </c>
      <c r="BZ311">
        <f t="shared" si="340"/>
        <v>-0.86124406608587334</v>
      </c>
      <c r="CC311" s="1" t="s">
        <v>594</v>
      </c>
      <c r="CD311" s="2" t="s">
        <v>595</v>
      </c>
      <c r="CE311">
        <f t="shared" si="341"/>
        <v>0.76712164750957856</v>
      </c>
      <c r="CF311">
        <f t="shared" si="342"/>
        <v>0.69209520521033019</v>
      </c>
      <c r="CG311">
        <f t="shared" si="343"/>
        <v>0.84189716902243183</v>
      </c>
      <c r="CH311">
        <f t="shared" si="344"/>
        <v>0.54093753991569804</v>
      </c>
      <c r="CI311">
        <f t="shared" si="345"/>
        <v>0.57769542247401895</v>
      </c>
      <c r="CJ311">
        <f t="shared" si="346"/>
        <v>0.64465424227562529</v>
      </c>
      <c r="CK311">
        <f t="shared" si="347"/>
        <v>0.5323689315321114</v>
      </c>
      <c r="CL311">
        <f t="shared" si="348"/>
        <v>-0.52459419904886639</v>
      </c>
      <c r="CM311">
        <f t="shared" si="349"/>
        <v>-0.57074352338255385</v>
      </c>
      <c r="CN311">
        <f t="shared" si="350"/>
        <v>-0.49348722619830804</v>
      </c>
      <c r="CO311">
        <f t="shared" si="351"/>
        <v>-0.45636160056573755</v>
      </c>
      <c r="CP311">
        <f t="shared" si="352"/>
        <v>-0.55200572498333167</v>
      </c>
      <c r="CQ311">
        <f t="shared" si="353"/>
        <v>-0.51424984047523281</v>
      </c>
      <c r="CR311">
        <f t="shared" si="354"/>
        <v>-0.52680588290980235</v>
      </c>
      <c r="CS311">
        <f t="shared" si="355"/>
        <v>-0.55391943268083854</v>
      </c>
      <c r="CT311">
        <f t="shared" si="356"/>
        <v>-0.60198695150845816</v>
      </c>
      <c r="CW311" s="1" t="s">
        <v>594</v>
      </c>
      <c r="CX311" s="2" t="s">
        <v>595</v>
      </c>
      <c r="CY311">
        <f t="shared" si="357"/>
        <v>2</v>
      </c>
      <c r="CZ311">
        <f t="shared" si="358"/>
        <v>2</v>
      </c>
      <c r="DA311">
        <f t="shared" si="359"/>
        <v>2</v>
      </c>
      <c r="DB311">
        <f t="shared" si="360"/>
        <v>2</v>
      </c>
      <c r="DC311">
        <f t="shared" si="361"/>
        <v>2</v>
      </c>
      <c r="DD311">
        <f t="shared" si="362"/>
        <v>2</v>
      </c>
      <c r="DE311">
        <f t="shared" si="363"/>
        <v>2</v>
      </c>
      <c r="DF311">
        <f t="shared" si="364"/>
        <v>2</v>
      </c>
      <c r="DG311">
        <f t="shared" si="365"/>
        <v>2</v>
      </c>
      <c r="DH311">
        <f t="shared" si="366"/>
        <v>2</v>
      </c>
      <c r="DI311">
        <f t="shared" si="367"/>
        <v>2</v>
      </c>
      <c r="DJ311">
        <f t="shared" si="368"/>
        <v>2</v>
      </c>
      <c r="DK311">
        <f t="shared" si="369"/>
        <v>2</v>
      </c>
      <c r="DL311">
        <f t="shared" si="370"/>
        <v>2</v>
      </c>
      <c r="DM311">
        <f t="shared" si="371"/>
        <v>2</v>
      </c>
      <c r="DN311">
        <f t="shared" si="372"/>
        <v>2</v>
      </c>
      <c r="DQ311" s="1" t="s">
        <v>594</v>
      </c>
      <c r="DR311" s="2" t="s">
        <v>595</v>
      </c>
      <c r="DS311">
        <f t="shared" si="373"/>
        <v>5</v>
      </c>
      <c r="DT311">
        <f t="shared" si="374"/>
        <v>5</v>
      </c>
      <c r="DU311">
        <f t="shared" si="375"/>
        <v>5</v>
      </c>
      <c r="DV311">
        <f t="shared" si="376"/>
        <v>5</v>
      </c>
      <c r="DW311">
        <f t="shared" si="377"/>
        <v>5</v>
      </c>
      <c r="DX311">
        <f t="shared" si="378"/>
        <v>5</v>
      </c>
      <c r="DY311">
        <f t="shared" si="379"/>
        <v>5</v>
      </c>
      <c r="DZ311">
        <f t="shared" si="380"/>
        <v>3</v>
      </c>
      <c r="EA311">
        <f t="shared" si="381"/>
        <v>3</v>
      </c>
      <c r="EB311">
        <f t="shared" si="382"/>
        <v>3</v>
      </c>
      <c r="EC311">
        <f t="shared" si="383"/>
        <v>3</v>
      </c>
      <c r="ED311">
        <f t="shared" si="384"/>
        <v>3</v>
      </c>
      <c r="EE311">
        <f t="shared" si="385"/>
        <v>3</v>
      </c>
      <c r="EF311">
        <f t="shared" si="386"/>
        <v>3</v>
      </c>
      <c r="EG311">
        <f t="shared" si="387"/>
        <v>3</v>
      </c>
      <c r="EH311">
        <f t="shared" si="388"/>
        <v>3</v>
      </c>
      <c r="EK311" s="1" t="s">
        <v>594</v>
      </c>
      <c r="EL311" s="2" t="s">
        <v>595</v>
      </c>
      <c r="EM311" t="str">
        <f t="shared" si="389"/>
        <v>C</v>
      </c>
      <c r="EN311" t="str">
        <f t="shared" si="390"/>
        <v>C</v>
      </c>
      <c r="EO311" t="str">
        <f t="shared" si="391"/>
        <v>C</v>
      </c>
      <c r="EP311" t="str">
        <f t="shared" si="392"/>
        <v>C</v>
      </c>
      <c r="EQ311" t="str">
        <f t="shared" si="393"/>
        <v>C</v>
      </c>
      <c r="ER311" t="str">
        <f t="shared" si="394"/>
        <v>C</v>
      </c>
      <c r="ES311" t="str">
        <f t="shared" si="395"/>
        <v>C</v>
      </c>
      <c r="ET311" t="str">
        <f t="shared" si="396"/>
        <v>D</v>
      </c>
      <c r="EU311" t="str">
        <f t="shared" si="397"/>
        <v>D</v>
      </c>
      <c r="EV311" t="str">
        <f t="shared" si="398"/>
        <v>D</v>
      </c>
      <c r="EW311" t="str">
        <f t="shared" si="399"/>
        <v>D</v>
      </c>
      <c r="EX311" t="str">
        <f t="shared" si="400"/>
        <v>D</v>
      </c>
      <c r="EY311" t="str">
        <f t="shared" si="401"/>
        <v>D</v>
      </c>
      <c r="EZ311" t="str">
        <f t="shared" si="402"/>
        <v>D</v>
      </c>
      <c r="FA311" t="str">
        <f t="shared" si="403"/>
        <v>D</v>
      </c>
      <c r="FB311" t="str">
        <f t="shared" si="404"/>
        <v>D</v>
      </c>
    </row>
    <row r="312" spans="1:158" x14ac:dyDescent="0.25">
      <c r="A312" s="1" t="s">
        <v>596</v>
      </c>
      <c r="B312" s="2" t="s">
        <v>597</v>
      </c>
      <c r="C312" s="3">
        <v>30293</v>
      </c>
      <c r="D312" s="3">
        <v>25355</v>
      </c>
      <c r="E312" s="3">
        <v>23693</v>
      </c>
      <c r="F312" s="3">
        <v>32180</v>
      </c>
      <c r="G312" s="3">
        <v>44203</v>
      </c>
      <c r="H312" s="3">
        <v>29815</v>
      </c>
      <c r="I312" s="3">
        <v>14762</v>
      </c>
      <c r="J312" s="3">
        <v>32182</v>
      </c>
      <c r="K312" s="3">
        <v>45149</v>
      </c>
      <c r="L312" s="3">
        <v>45659</v>
      </c>
      <c r="M312" s="3">
        <v>53758</v>
      </c>
      <c r="N312" s="3">
        <v>64816</v>
      </c>
      <c r="O312" s="3">
        <v>63697</v>
      </c>
      <c r="P312" s="3">
        <v>90666</v>
      </c>
      <c r="Q312" s="3">
        <v>87281</v>
      </c>
      <c r="R312" s="4">
        <v>84538</v>
      </c>
      <c r="U312" s="1" t="s">
        <v>596</v>
      </c>
      <c r="V312" s="2" t="s">
        <v>597</v>
      </c>
      <c r="W312" s="3">
        <v>5758</v>
      </c>
      <c r="X312" s="3">
        <v>12885</v>
      </c>
      <c r="Y312" s="3">
        <v>8368</v>
      </c>
      <c r="Z312" s="3">
        <v>24953</v>
      </c>
      <c r="AA312" s="3">
        <v>27308</v>
      </c>
      <c r="AB312" s="3">
        <v>29170</v>
      </c>
      <c r="AC312" s="3">
        <v>39425</v>
      </c>
      <c r="AD312" s="3">
        <v>102071</v>
      </c>
      <c r="AE312" s="3">
        <v>100806</v>
      </c>
      <c r="AF312" s="3">
        <v>110974</v>
      </c>
      <c r="AG312" s="3">
        <v>194127</v>
      </c>
      <c r="AH312" s="3">
        <v>312633</v>
      </c>
      <c r="AI312" s="3">
        <v>212609</v>
      </c>
      <c r="AJ312" s="3">
        <v>212947</v>
      </c>
      <c r="AK312" s="3">
        <v>264427</v>
      </c>
      <c r="AL312" s="4">
        <v>258692</v>
      </c>
      <c r="AO312" s="1" t="s">
        <v>596</v>
      </c>
      <c r="AP312" s="2" t="s">
        <v>597</v>
      </c>
      <c r="AQ312">
        <f>(C312/$C$335)/(World!C312/World!$C$335)</f>
        <v>0.25450185916352436</v>
      </c>
      <c r="AR312">
        <f>(D312/Indonesia!$D$335)/(World!D312/World!$D$335)</f>
        <v>0.20260265195780874</v>
      </c>
      <c r="AS312">
        <f>(E312/$E$335)/(World!E312/World!$E$335)</f>
        <v>0.17907159323354416</v>
      </c>
      <c r="AT312">
        <f>(F312/$F$335)/(World!F312/World!$F$335)</f>
        <v>0.18216335581932178</v>
      </c>
      <c r="AU312">
        <f>(G312/$G$335)/(World!G312/World!$G$335)</f>
        <v>0.21286104366214606</v>
      </c>
      <c r="AV312">
        <f>(H312/$H$335)/(World!H312/World!$H$335)</f>
        <v>0.11595133812894515</v>
      </c>
      <c r="AW312">
        <f>(I312/$I$335)/(World!I312/World!$I$335)</f>
        <v>7.0424925852803175E-2</v>
      </c>
      <c r="AX312">
        <f>(J312/$J$335)/(World!J312/World!$J$335)</f>
        <v>0.12393754639037952</v>
      </c>
      <c r="AY312">
        <f>(K312/$K$335)/(World!K312/World!$K$335)</f>
        <v>0.18272876078184463</v>
      </c>
      <c r="AZ312">
        <f>(L312/$L$335)/(World!L312/World!$L$335)</f>
        <v>0.12091038751491368</v>
      </c>
      <c r="BA312">
        <f>(M312/$M$335)/(World!M312/World!$M$335)</f>
        <v>0.10434222518324264</v>
      </c>
      <c r="BB312">
        <f>(N312/$N$335)/(World!N312/World!$N$335)</f>
        <v>0.14368630726617679</v>
      </c>
      <c r="BC312">
        <f>(O312/$O$335)/(World!O312/World!$O$335)</f>
        <v>0.14854292295657773</v>
      </c>
      <c r="BD312">
        <f>(P312/$P$335)/(World!P312/World!$P$335)</f>
        <v>0.21652168036877373</v>
      </c>
      <c r="BE312">
        <f>(Q312/$Q$335)/(World!Q312/World!$Q$335)</f>
        <v>0.21828151859981876</v>
      </c>
      <c r="BF312">
        <f>(R312/$R$335)/(World!R312/World!$R$335)</f>
        <v>0.22041841968125792</v>
      </c>
      <c r="BI312" s="1" t="s">
        <v>596</v>
      </c>
      <c r="BJ312" s="2" t="s">
        <v>597</v>
      </c>
      <c r="BK312">
        <f t="shared" si="325"/>
        <v>-0.59425829893433413</v>
      </c>
      <c r="BL312">
        <f t="shared" si="326"/>
        <v>-0.66305969535660603</v>
      </c>
      <c r="BM312">
        <f t="shared" si="327"/>
        <v>-0.69624983883726799</v>
      </c>
      <c r="BN312">
        <f t="shared" si="328"/>
        <v>-0.69181356379792391</v>
      </c>
      <c r="BO312">
        <f t="shared" si="329"/>
        <v>-0.64899351863189936</v>
      </c>
      <c r="BP312">
        <f t="shared" si="330"/>
        <v>-0.79219284180732374</v>
      </c>
      <c r="BQ312">
        <f t="shared" si="331"/>
        <v>-0.86841687977940929</v>
      </c>
      <c r="BR312">
        <f t="shared" si="332"/>
        <v>-0.77945830390947346</v>
      </c>
      <c r="BS312">
        <f t="shared" si="333"/>
        <v>-0.69100479020895456</v>
      </c>
      <c r="BT312">
        <f t="shared" si="334"/>
        <v>-0.7842639539045132</v>
      </c>
      <c r="BU312">
        <f t="shared" si="335"/>
        <v>-0.81103280703419767</v>
      </c>
      <c r="BV312">
        <f t="shared" si="336"/>
        <v>-0.74873126249165489</v>
      </c>
      <c r="BW312">
        <f t="shared" si="337"/>
        <v>-0.74133674939339878</v>
      </c>
      <c r="BX312">
        <f t="shared" si="338"/>
        <v>-0.64403153044812511</v>
      </c>
      <c r="BY312">
        <f t="shared" si="339"/>
        <v>-0.64165668563914258</v>
      </c>
      <c r="BZ312">
        <f t="shared" si="340"/>
        <v>-0.63878221415434611</v>
      </c>
      <c r="CC312" s="1" t="s">
        <v>596</v>
      </c>
      <c r="CD312" s="2" t="s">
        <v>597</v>
      </c>
      <c r="CE312">
        <f t="shared" si="341"/>
        <v>0.68056364594602092</v>
      </c>
      <c r="CF312">
        <f t="shared" si="342"/>
        <v>0.32609832635983266</v>
      </c>
      <c r="CG312">
        <f t="shared" si="343"/>
        <v>0.47799507189420165</v>
      </c>
      <c r="CH312">
        <f t="shared" si="344"/>
        <v>0.12649432027024662</v>
      </c>
      <c r="CI312">
        <f t="shared" si="345"/>
        <v>0.23625735900770511</v>
      </c>
      <c r="CJ312">
        <f t="shared" si="346"/>
        <v>1.0934983470373824E-2</v>
      </c>
      <c r="CK312">
        <f t="shared" si="347"/>
        <v>-0.45514606824515103</v>
      </c>
      <c r="CL312">
        <f t="shared" si="348"/>
        <v>-0.52057682137456895</v>
      </c>
      <c r="CM312">
        <f t="shared" si="349"/>
        <v>-0.38132986194374979</v>
      </c>
      <c r="CN312">
        <f t="shared" si="350"/>
        <v>-0.4169938646389969</v>
      </c>
      <c r="CO312">
        <f t="shared" si="351"/>
        <v>-0.56626661556770275</v>
      </c>
      <c r="CP312">
        <f t="shared" si="352"/>
        <v>-0.6565575746657164</v>
      </c>
      <c r="CQ312">
        <f t="shared" si="353"/>
        <v>-0.53893871287630379</v>
      </c>
      <c r="CR312">
        <f t="shared" si="354"/>
        <v>-0.40275284655136639</v>
      </c>
      <c r="CS312">
        <f t="shared" si="355"/>
        <v>-0.50367350188224325</v>
      </c>
      <c r="CT312">
        <f t="shared" si="356"/>
        <v>-0.5073973720245899</v>
      </c>
      <c r="CW312" s="1" t="s">
        <v>596</v>
      </c>
      <c r="CX312" s="2" t="s">
        <v>597</v>
      </c>
      <c r="CY312">
        <f t="shared" si="357"/>
        <v>2</v>
      </c>
      <c r="CZ312">
        <f t="shared" si="358"/>
        <v>2</v>
      </c>
      <c r="DA312">
        <f t="shared" si="359"/>
        <v>2</v>
      </c>
      <c r="DB312">
        <f t="shared" si="360"/>
        <v>2</v>
      </c>
      <c r="DC312">
        <f t="shared" si="361"/>
        <v>2</v>
      </c>
      <c r="DD312">
        <f t="shared" si="362"/>
        <v>2</v>
      </c>
      <c r="DE312">
        <f t="shared" si="363"/>
        <v>2</v>
      </c>
      <c r="DF312">
        <f t="shared" si="364"/>
        <v>2</v>
      </c>
      <c r="DG312">
        <f t="shared" si="365"/>
        <v>2</v>
      </c>
      <c r="DH312">
        <f t="shared" si="366"/>
        <v>2</v>
      </c>
      <c r="DI312">
        <f t="shared" si="367"/>
        <v>2</v>
      </c>
      <c r="DJ312">
        <f t="shared" si="368"/>
        <v>2</v>
      </c>
      <c r="DK312">
        <f t="shared" si="369"/>
        <v>2</v>
      </c>
      <c r="DL312">
        <f t="shared" si="370"/>
        <v>2</v>
      </c>
      <c r="DM312">
        <f t="shared" si="371"/>
        <v>2</v>
      </c>
      <c r="DN312">
        <f t="shared" si="372"/>
        <v>2</v>
      </c>
      <c r="DQ312" s="1" t="s">
        <v>596</v>
      </c>
      <c r="DR312" s="2" t="s">
        <v>597</v>
      </c>
      <c r="DS312">
        <f t="shared" si="373"/>
        <v>5</v>
      </c>
      <c r="DT312">
        <f t="shared" si="374"/>
        <v>5</v>
      </c>
      <c r="DU312">
        <f t="shared" si="375"/>
        <v>5</v>
      </c>
      <c r="DV312">
        <f t="shared" si="376"/>
        <v>5</v>
      </c>
      <c r="DW312">
        <f t="shared" si="377"/>
        <v>5</v>
      </c>
      <c r="DX312">
        <f t="shared" si="378"/>
        <v>5</v>
      </c>
      <c r="DY312">
        <f t="shared" si="379"/>
        <v>3</v>
      </c>
      <c r="DZ312">
        <f t="shared" si="380"/>
        <v>3</v>
      </c>
      <c r="EA312">
        <f t="shared" si="381"/>
        <v>3</v>
      </c>
      <c r="EB312">
        <f t="shared" si="382"/>
        <v>3</v>
      </c>
      <c r="EC312">
        <f t="shared" si="383"/>
        <v>3</v>
      </c>
      <c r="ED312">
        <f t="shared" si="384"/>
        <v>3</v>
      </c>
      <c r="EE312">
        <f t="shared" si="385"/>
        <v>3</v>
      </c>
      <c r="EF312">
        <f t="shared" si="386"/>
        <v>3</v>
      </c>
      <c r="EG312">
        <f t="shared" si="387"/>
        <v>3</v>
      </c>
      <c r="EH312">
        <f t="shared" si="388"/>
        <v>3</v>
      </c>
      <c r="EK312" s="1" t="s">
        <v>596</v>
      </c>
      <c r="EL312" s="2" t="s">
        <v>597</v>
      </c>
      <c r="EM312" t="str">
        <f t="shared" si="389"/>
        <v>C</v>
      </c>
      <c r="EN312" t="str">
        <f t="shared" si="390"/>
        <v>C</v>
      </c>
      <c r="EO312" t="str">
        <f t="shared" si="391"/>
        <v>C</v>
      </c>
      <c r="EP312" t="str">
        <f t="shared" si="392"/>
        <v>C</v>
      </c>
      <c r="EQ312" t="str">
        <f t="shared" si="393"/>
        <v>C</v>
      </c>
      <c r="ER312" t="str">
        <f t="shared" si="394"/>
        <v>C</v>
      </c>
      <c r="ES312" t="str">
        <f t="shared" si="395"/>
        <v>D</v>
      </c>
      <c r="ET312" t="str">
        <f t="shared" si="396"/>
        <v>D</v>
      </c>
      <c r="EU312" t="str">
        <f t="shared" si="397"/>
        <v>D</v>
      </c>
      <c r="EV312" t="str">
        <f t="shared" si="398"/>
        <v>D</v>
      </c>
      <c r="EW312" t="str">
        <f t="shared" si="399"/>
        <v>D</v>
      </c>
      <c r="EX312" t="str">
        <f t="shared" si="400"/>
        <v>D</v>
      </c>
      <c r="EY312" t="str">
        <f t="shared" si="401"/>
        <v>D</v>
      </c>
      <c r="EZ312" t="str">
        <f t="shared" si="402"/>
        <v>D</v>
      </c>
      <c r="FA312" t="str">
        <f t="shared" si="403"/>
        <v>D</v>
      </c>
      <c r="FB312" t="str">
        <f t="shared" si="404"/>
        <v>D</v>
      </c>
    </row>
    <row r="313" spans="1:158" x14ac:dyDescent="0.25">
      <c r="A313" s="5" t="s">
        <v>598</v>
      </c>
      <c r="B313" s="6" t="s">
        <v>599</v>
      </c>
      <c r="C313" s="7">
        <v>385509</v>
      </c>
      <c r="D313" s="7">
        <v>235686</v>
      </c>
      <c r="E313" s="7">
        <v>320442</v>
      </c>
      <c r="F313" s="7">
        <v>427785</v>
      </c>
      <c r="G313" s="7">
        <v>505830</v>
      </c>
      <c r="H313" s="7">
        <v>741970</v>
      </c>
      <c r="I313" s="7">
        <v>917778</v>
      </c>
      <c r="J313" s="7">
        <v>962752</v>
      </c>
      <c r="K313" s="7">
        <v>653353</v>
      </c>
      <c r="L313" s="7">
        <v>900779</v>
      </c>
      <c r="M313" s="7">
        <v>984275</v>
      </c>
      <c r="N313" s="7">
        <v>1073175</v>
      </c>
      <c r="O313" s="7">
        <v>1158497</v>
      </c>
      <c r="P313" s="7">
        <v>1156249</v>
      </c>
      <c r="Q313" s="7">
        <v>1068976</v>
      </c>
      <c r="R313" s="8">
        <v>1128779</v>
      </c>
      <c r="U313" s="5" t="s">
        <v>598</v>
      </c>
      <c r="V313" s="6" t="s">
        <v>599</v>
      </c>
      <c r="W313" s="7">
        <v>95940</v>
      </c>
      <c r="X313" s="7">
        <v>57722</v>
      </c>
      <c r="Y313" s="7">
        <v>68488</v>
      </c>
      <c r="Z313" s="7">
        <v>83700</v>
      </c>
      <c r="AA313" s="7">
        <v>174272</v>
      </c>
      <c r="AB313" s="7">
        <v>180417</v>
      </c>
      <c r="AC313" s="7">
        <v>223455</v>
      </c>
      <c r="AD313" s="7">
        <v>702216</v>
      </c>
      <c r="AE313" s="7">
        <v>450520</v>
      </c>
      <c r="AF313" s="7">
        <v>662853</v>
      </c>
      <c r="AG313" s="7">
        <v>869330</v>
      </c>
      <c r="AH313" s="7">
        <v>929978</v>
      </c>
      <c r="AI313" s="7">
        <v>974199</v>
      </c>
      <c r="AJ313" s="7">
        <v>869124</v>
      </c>
      <c r="AK313" s="7">
        <v>813052</v>
      </c>
      <c r="AL313" s="8">
        <v>829634</v>
      </c>
      <c r="AO313" s="5" t="s">
        <v>598</v>
      </c>
      <c r="AP313" s="6" t="s">
        <v>599</v>
      </c>
      <c r="AQ313">
        <f>(C313/$C$335)/(World!C313/World!$C$335)</f>
        <v>1.2329530711451977</v>
      </c>
      <c r="AR313">
        <f>(D313/Indonesia!$D$335)/(World!D313/World!$D$335)</f>
        <v>0.7857402874302778</v>
      </c>
      <c r="AS313">
        <f>(E313/$E$335)/(World!E313/World!$E$335)</f>
        <v>1.0225026571700937</v>
      </c>
      <c r="AT313">
        <f>(F313/$F$335)/(World!F313/World!$F$335)</f>
        <v>1.1351973921585101</v>
      </c>
      <c r="AU313">
        <f>(G313/$G$335)/(World!G313/World!$G$335)</f>
        <v>1.1351885504909063</v>
      </c>
      <c r="AV313">
        <f>(H313/$H$335)/(World!H313/World!$H$335)</f>
        <v>1.297331270314229</v>
      </c>
      <c r="AW313">
        <f>(I313/$I$335)/(World!I313/World!$I$335)</f>
        <v>1.3436255263561703</v>
      </c>
      <c r="AX313">
        <f>(J313/$J$335)/(World!J313/World!$J$335)</f>
        <v>1.1540578318327466</v>
      </c>
      <c r="AY313">
        <f>(K313/$K$335)/(World!K313/World!$K$335)</f>
        <v>0.97096713656263955</v>
      </c>
      <c r="AZ313">
        <f>(L313/$L$335)/(World!L313/World!$L$335)</f>
        <v>0.94831348659564929</v>
      </c>
      <c r="BA313">
        <f>(M313/$M$335)/(World!M313/World!$M$335)</f>
        <v>0.76411252745623992</v>
      </c>
      <c r="BB313">
        <f>(N313/$N$335)/(World!N313/World!$N$335)</f>
        <v>0.903887560574969</v>
      </c>
      <c r="BC313">
        <f>(O313/$O$335)/(World!O313/World!$O$335)</f>
        <v>1.0197116629707672</v>
      </c>
      <c r="BD313">
        <f>(P313/$P$335)/(World!P313/World!$P$335)</f>
        <v>0.9695045332387201</v>
      </c>
      <c r="BE313">
        <f>(Q313/$Q$335)/(World!Q313/World!$Q$335)</f>
        <v>1.0102893332684779</v>
      </c>
      <c r="BF313">
        <f>(R313/$R$335)/(World!R313/World!$R$335)</f>
        <v>1.1008696449697961</v>
      </c>
      <c r="BI313" s="5" t="s">
        <v>598</v>
      </c>
      <c r="BJ313" s="6" t="s">
        <v>599</v>
      </c>
      <c r="BK313">
        <f t="shared" si="325"/>
        <v>0.104325108375755</v>
      </c>
      <c r="BL313">
        <f t="shared" si="326"/>
        <v>-0.11998369196119048</v>
      </c>
      <c r="BM313">
        <f t="shared" si="327"/>
        <v>1.1126144675418941E-2</v>
      </c>
      <c r="BN313">
        <f t="shared" si="328"/>
        <v>6.3318451331488668E-2</v>
      </c>
      <c r="BO313">
        <f t="shared" si="329"/>
        <v>6.3314572598202043E-2</v>
      </c>
      <c r="BP313">
        <f t="shared" si="330"/>
        <v>0.1294246389958206</v>
      </c>
      <c r="BQ313">
        <f t="shared" si="331"/>
        <v>0.14662134478900024</v>
      </c>
      <c r="BR313">
        <f t="shared" si="332"/>
        <v>7.1519821592565536E-2</v>
      </c>
      <c r="BS313">
        <f t="shared" si="333"/>
        <v>-1.4730262569468138E-2</v>
      </c>
      <c r="BT313">
        <f t="shared" si="334"/>
        <v>-2.6528848545140551E-2</v>
      </c>
      <c r="BU313">
        <f t="shared" si="335"/>
        <v>-0.13371452720416749</v>
      </c>
      <c r="BV313">
        <f t="shared" si="336"/>
        <v>-5.0482203579293991E-2</v>
      </c>
      <c r="BW313">
        <f t="shared" si="337"/>
        <v>9.7596420975128613E-3</v>
      </c>
      <c r="BX313">
        <f t="shared" si="338"/>
        <v>-1.5483826640973565E-2</v>
      </c>
      <c r="BY313">
        <f t="shared" si="339"/>
        <v>5.1183345094652395E-3</v>
      </c>
      <c r="BZ313">
        <f t="shared" si="340"/>
        <v>4.8013281172067344E-2</v>
      </c>
      <c r="CC313" s="5" t="s">
        <v>598</v>
      </c>
      <c r="CD313" s="6" t="s">
        <v>599</v>
      </c>
      <c r="CE313">
        <f t="shared" si="341"/>
        <v>0.60145311341388186</v>
      </c>
      <c r="CF313">
        <f t="shared" si="342"/>
        <v>0.60654106227505722</v>
      </c>
      <c r="CG313">
        <f t="shared" si="343"/>
        <v>0.64781323117270462</v>
      </c>
      <c r="CH313">
        <f t="shared" si="344"/>
        <v>0.67271767500513213</v>
      </c>
      <c r="CI313">
        <f t="shared" si="345"/>
        <v>0.4875121672925532</v>
      </c>
      <c r="CJ313">
        <f t="shared" si="346"/>
        <v>0.60880411367462894</v>
      </c>
      <c r="CK313">
        <f t="shared" si="347"/>
        <v>0.60839723351848396</v>
      </c>
      <c r="CL313">
        <f t="shared" si="348"/>
        <v>0.15648108552236439</v>
      </c>
      <c r="CM313">
        <f t="shared" si="349"/>
        <v>0.18374668100406477</v>
      </c>
      <c r="CN313">
        <f t="shared" si="350"/>
        <v>0.15216240138344572</v>
      </c>
      <c r="CO313">
        <f t="shared" si="351"/>
        <v>6.201159362431586E-2</v>
      </c>
      <c r="CP313">
        <f t="shared" si="352"/>
        <v>7.1485802632150416E-2</v>
      </c>
      <c r="CQ313">
        <f t="shared" si="353"/>
        <v>8.6415504131859389E-2</v>
      </c>
      <c r="CR313">
        <f t="shared" si="354"/>
        <v>0.14176401087602136</v>
      </c>
      <c r="CS313">
        <f t="shared" si="355"/>
        <v>0.1359830990824791</v>
      </c>
      <c r="CT313">
        <f t="shared" si="356"/>
        <v>0.15274867967073338</v>
      </c>
      <c r="CW313" s="5" t="s">
        <v>598</v>
      </c>
      <c r="CX313" s="6" t="s">
        <v>599</v>
      </c>
      <c r="CY313">
        <f t="shared" si="357"/>
        <v>1</v>
      </c>
      <c r="CZ313">
        <f t="shared" si="358"/>
        <v>2</v>
      </c>
      <c r="DA313">
        <f t="shared" si="359"/>
        <v>1</v>
      </c>
      <c r="DB313">
        <f t="shared" si="360"/>
        <v>1</v>
      </c>
      <c r="DC313">
        <f t="shared" si="361"/>
        <v>1</v>
      </c>
      <c r="DD313">
        <f t="shared" si="362"/>
        <v>1</v>
      </c>
      <c r="DE313">
        <f t="shared" si="363"/>
        <v>1</v>
      </c>
      <c r="DF313">
        <f t="shared" si="364"/>
        <v>1</v>
      </c>
      <c r="DG313">
        <f t="shared" si="365"/>
        <v>2</v>
      </c>
      <c r="DH313">
        <f t="shared" si="366"/>
        <v>2</v>
      </c>
      <c r="DI313">
        <f t="shared" si="367"/>
        <v>2</v>
      </c>
      <c r="DJ313">
        <f t="shared" si="368"/>
        <v>2</v>
      </c>
      <c r="DK313">
        <f t="shared" si="369"/>
        <v>1</v>
      </c>
      <c r="DL313">
        <f t="shared" si="370"/>
        <v>2</v>
      </c>
      <c r="DM313">
        <f t="shared" si="371"/>
        <v>1</v>
      </c>
      <c r="DN313">
        <f t="shared" si="372"/>
        <v>1</v>
      </c>
      <c r="DQ313" s="5" t="s">
        <v>598</v>
      </c>
      <c r="DR313" s="6" t="s">
        <v>599</v>
      </c>
      <c r="DS313">
        <f t="shared" si="373"/>
        <v>5</v>
      </c>
      <c r="DT313">
        <f t="shared" si="374"/>
        <v>5</v>
      </c>
      <c r="DU313">
        <f t="shared" si="375"/>
        <v>5</v>
      </c>
      <c r="DV313">
        <f t="shared" si="376"/>
        <v>5</v>
      </c>
      <c r="DW313">
        <f t="shared" si="377"/>
        <v>5</v>
      </c>
      <c r="DX313">
        <f t="shared" si="378"/>
        <v>5</v>
      </c>
      <c r="DY313">
        <f t="shared" si="379"/>
        <v>5</v>
      </c>
      <c r="DZ313">
        <f t="shared" si="380"/>
        <v>5</v>
      </c>
      <c r="EA313">
        <f t="shared" si="381"/>
        <v>5</v>
      </c>
      <c r="EB313">
        <f t="shared" si="382"/>
        <v>5</v>
      </c>
      <c r="EC313">
        <f t="shared" si="383"/>
        <v>5</v>
      </c>
      <c r="ED313">
        <f t="shared" si="384"/>
        <v>5</v>
      </c>
      <c r="EE313">
        <f t="shared" si="385"/>
        <v>5</v>
      </c>
      <c r="EF313">
        <f t="shared" si="386"/>
        <v>5</v>
      </c>
      <c r="EG313">
        <f t="shared" si="387"/>
        <v>5</v>
      </c>
      <c r="EH313">
        <f t="shared" si="388"/>
        <v>5</v>
      </c>
      <c r="EK313" s="5" t="s">
        <v>598</v>
      </c>
      <c r="EL313" s="6" t="s">
        <v>599</v>
      </c>
      <c r="EM313" t="str">
        <f t="shared" si="389"/>
        <v>A</v>
      </c>
      <c r="EN313" t="str">
        <f t="shared" si="390"/>
        <v>C</v>
      </c>
      <c r="EO313" t="str">
        <f t="shared" si="391"/>
        <v>A</v>
      </c>
      <c r="EP313" t="str">
        <f t="shared" si="392"/>
        <v>A</v>
      </c>
      <c r="EQ313" t="str">
        <f t="shared" si="393"/>
        <v>A</v>
      </c>
      <c r="ER313" t="str">
        <f t="shared" si="394"/>
        <v>A</v>
      </c>
      <c r="ES313" t="str">
        <f t="shared" si="395"/>
        <v>A</v>
      </c>
      <c r="ET313" t="str">
        <f t="shared" si="396"/>
        <v>A</v>
      </c>
      <c r="EU313" t="str">
        <f t="shared" si="397"/>
        <v>C</v>
      </c>
      <c r="EV313" t="str">
        <f t="shared" si="398"/>
        <v>C</v>
      </c>
      <c r="EW313" t="str">
        <f t="shared" si="399"/>
        <v>C</v>
      </c>
      <c r="EX313" t="str">
        <f t="shared" si="400"/>
        <v>C</v>
      </c>
      <c r="EY313" t="str">
        <f t="shared" si="401"/>
        <v>A</v>
      </c>
      <c r="EZ313" t="str">
        <f t="shared" si="402"/>
        <v>C</v>
      </c>
      <c r="FA313" t="str">
        <f t="shared" si="403"/>
        <v>A</v>
      </c>
      <c r="FB313" t="str">
        <f t="shared" si="404"/>
        <v>A</v>
      </c>
    </row>
    <row r="314" spans="1:158" x14ac:dyDescent="0.25">
      <c r="A314" s="1" t="s">
        <v>600</v>
      </c>
      <c r="B314" s="2" t="s">
        <v>601</v>
      </c>
      <c r="C314" s="3">
        <v>8144</v>
      </c>
      <c r="D314" s="3">
        <v>11722</v>
      </c>
      <c r="E314" s="3">
        <v>10838</v>
      </c>
      <c r="F314" s="3">
        <v>22944</v>
      </c>
      <c r="G314" s="3">
        <v>18844</v>
      </c>
      <c r="H314" s="3">
        <v>16065</v>
      </c>
      <c r="I314" s="3">
        <v>8410</v>
      </c>
      <c r="J314" s="3">
        <v>12029</v>
      </c>
      <c r="K314" s="3">
        <v>9027</v>
      </c>
      <c r="L314" s="3">
        <v>15810</v>
      </c>
      <c r="M314" s="3">
        <v>16641</v>
      </c>
      <c r="N314" s="3">
        <v>14607</v>
      </c>
      <c r="O314" s="3">
        <v>5369</v>
      </c>
      <c r="P314" s="3">
        <v>4745</v>
      </c>
      <c r="Q314" s="3">
        <v>5238</v>
      </c>
      <c r="R314" s="4">
        <v>5568</v>
      </c>
      <c r="U314" s="1" t="s">
        <v>600</v>
      </c>
      <c r="V314" s="2" t="s">
        <v>601</v>
      </c>
      <c r="W314" s="3">
        <v>40420</v>
      </c>
      <c r="X314" s="3">
        <v>36493</v>
      </c>
      <c r="Y314" s="3">
        <v>37507</v>
      </c>
      <c r="Z314" s="3">
        <v>46141</v>
      </c>
      <c r="AA314" s="3">
        <v>50879</v>
      </c>
      <c r="AB314" s="3">
        <v>46336</v>
      </c>
      <c r="AC314" s="3">
        <v>67607</v>
      </c>
      <c r="AD314" s="3">
        <v>69011</v>
      </c>
      <c r="AE314" s="3">
        <v>71527</v>
      </c>
      <c r="AF314" s="3">
        <v>67707</v>
      </c>
      <c r="AG314" s="3">
        <v>103302</v>
      </c>
      <c r="AH314" s="3">
        <v>83648</v>
      </c>
      <c r="AI314" s="3">
        <v>87527</v>
      </c>
      <c r="AJ314" s="3">
        <v>51753</v>
      </c>
      <c r="AK314" s="3">
        <v>43713</v>
      </c>
      <c r="AL314" s="4">
        <v>105834</v>
      </c>
      <c r="AO314" s="1" t="s">
        <v>600</v>
      </c>
      <c r="AP314" s="2" t="s">
        <v>601</v>
      </c>
      <c r="AQ314">
        <f>(C314/$C$335)/(World!C314/World!$C$335)</f>
        <v>0.51150963813996786</v>
      </c>
      <c r="AR314">
        <f>(D314/Indonesia!$D$335)/(World!D314/World!$D$335)</f>
        <v>0.70900987849058095</v>
      </c>
      <c r="AS314">
        <f>(E314/$E$335)/(World!E314/World!$E$335)</f>
        <v>0.58481276111382374</v>
      </c>
      <c r="AT314">
        <f>(F314/$F$335)/(World!F314/World!$F$335)</f>
        <v>1.0958232007920938</v>
      </c>
      <c r="AU314">
        <f>(G314/$G$335)/(World!G314/World!$G$335)</f>
        <v>0.79564177203549091</v>
      </c>
      <c r="AV314">
        <f>(H314/$H$335)/(World!H314/World!$H$335)</f>
        <v>0.56118520585547338</v>
      </c>
      <c r="AW314">
        <f>(I314/$I$335)/(World!I314/World!$I$335)</f>
        <v>0.2186665188855326</v>
      </c>
      <c r="AX314">
        <f>(J314/$J$335)/(World!J314/World!$J$335)</f>
        <v>0.20639489690461632</v>
      </c>
      <c r="AY314">
        <f>(K314/$K$335)/(World!K314/World!$K$335)</f>
        <v>0.20750112404342735</v>
      </c>
      <c r="AZ314">
        <f>(L314/$L$335)/(World!L314/World!$L$335)</f>
        <v>0.253893250425481</v>
      </c>
      <c r="BA314">
        <f>(M314/$M$335)/(World!M314/World!$M$335)</f>
        <v>0.20328511659437393</v>
      </c>
      <c r="BB314">
        <f>(N314/$N$335)/(World!N314/World!$N$335)</f>
        <v>0.20451817681760304</v>
      </c>
      <c r="BC314">
        <f>(O314/$O$335)/(World!O314/World!$O$335)</f>
        <v>8.6956729413548109E-2</v>
      </c>
      <c r="BD314">
        <f>(P314/$P$335)/(World!P314/World!$P$335)</f>
        <v>8.7370138183389567E-2</v>
      </c>
      <c r="BE314">
        <f>(Q314/$Q$335)/(World!Q314/World!$Q$335)</f>
        <v>0.12478219876691315</v>
      </c>
      <c r="BF314">
        <f>(R314/$R$335)/(World!R314/World!$R$335)</f>
        <v>0.15882408208060356</v>
      </c>
      <c r="BI314" s="1" t="s">
        <v>600</v>
      </c>
      <c r="BJ314" s="2" t="s">
        <v>601</v>
      </c>
      <c r="BK314">
        <f t="shared" si="325"/>
        <v>-0.32318044790052297</v>
      </c>
      <c r="BL314">
        <f t="shared" si="326"/>
        <v>-0.17026825015571309</v>
      </c>
      <c r="BM314">
        <f t="shared" si="327"/>
        <v>-0.26197873280271805</v>
      </c>
      <c r="BN314">
        <f t="shared" si="328"/>
        <v>4.572103255459644E-2</v>
      </c>
      <c r="BO314">
        <f t="shared" si="329"/>
        <v>-0.11380790486559807</v>
      </c>
      <c r="BP314">
        <f t="shared" si="330"/>
        <v>-0.28107798645457438</v>
      </c>
      <c r="BQ314">
        <f t="shared" si="331"/>
        <v>-0.64113805459182949</v>
      </c>
      <c r="BR314">
        <f t="shared" si="332"/>
        <v>-0.65783194634826947</v>
      </c>
      <c r="BS314">
        <f t="shared" si="333"/>
        <v>-0.65631315795617495</v>
      </c>
      <c r="BT314">
        <f t="shared" si="334"/>
        <v>-0.5950321124396708</v>
      </c>
      <c r="BU314">
        <f t="shared" si="335"/>
        <v>-0.66211646135917246</v>
      </c>
      <c r="BV314">
        <f t="shared" si="336"/>
        <v>-0.66041495968462649</v>
      </c>
      <c r="BW314">
        <f t="shared" si="337"/>
        <v>-0.83999964844881292</v>
      </c>
      <c r="BX314">
        <f t="shared" si="338"/>
        <v>-0.83930009641545955</v>
      </c>
      <c r="BY314">
        <f t="shared" si="339"/>
        <v>-0.77812202415061238</v>
      </c>
      <c r="BZ314">
        <f t="shared" si="340"/>
        <v>-0.72588750175877637</v>
      </c>
      <c r="CC314" s="1" t="s">
        <v>600</v>
      </c>
      <c r="CD314" s="2" t="s">
        <v>601</v>
      </c>
      <c r="CE314">
        <f t="shared" si="341"/>
        <v>-0.66460752821019686</v>
      </c>
      <c r="CF314">
        <f t="shared" si="342"/>
        <v>-0.51376127761070212</v>
      </c>
      <c r="CG314">
        <f t="shared" si="343"/>
        <v>-0.55163925948908887</v>
      </c>
      <c r="CH314">
        <f t="shared" si="344"/>
        <v>-0.33577477021061014</v>
      </c>
      <c r="CI314">
        <f t="shared" si="345"/>
        <v>-0.45946100999670125</v>
      </c>
      <c r="CJ314">
        <f t="shared" si="346"/>
        <v>-0.48510440537811894</v>
      </c>
      <c r="CK314">
        <f t="shared" si="347"/>
        <v>-0.77873370430298483</v>
      </c>
      <c r="CL314">
        <f t="shared" si="348"/>
        <v>-0.70313425468904245</v>
      </c>
      <c r="CM314">
        <f t="shared" si="349"/>
        <v>-0.77587705141892394</v>
      </c>
      <c r="CN314">
        <f t="shared" si="350"/>
        <v>-0.6213944466396063</v>
      </c>
      <c r="CO314">
        <f t="shared" si="351"/>
        <v>-0.72251819614316803</v>
      </c>
      <c r="CP314">
        <f t="shared" si="352"/>
        <v>-0.70267161976489745</v>
      </c>
      <c r="CQ314">
        <f t="shared" si="353"/>
        <v>-0.8844083706510506</v>
      </c>
      <c r="CR314">
        <f t="shared" si="354"/>
        <v>-0.83202945236999537</v>
      </c>
      <c r="CS314">
        <f t="shared" si="355"/>
        <v>-0.78599007170435742</v>
      </c>
      <c r="CT314">
        <f t="shared" si="356"/>
        <v>-0.90003770129800187</v>
      </c>
      <c r="CW314" s="1" t="s">
        <v>600</v>
      </c>
      <c r="CX314" s="2" t="s">
        <v>601</v>
      </c>
      <c r="CY314">
        <f t="shared" si="357"/>
        <v>2</v>
      </c>
      <c r="CZ314">
        <f t="shared" si="358"/>
        <v>2</v>
      </c>
      <c r="DA314">
        <f t="shared" si="359"/>
        <v>2</v>
      </c>
      <c r="DB314">
        <f t="shared" si="360"/>
        <v>1</v>
      </c>
      <c r="DC314">
        <f t="shared" si="361"/>
        <v>2</v>
      </c>
      <c r="DD314">
        <f t="shared" si="362"/>
        <v>2</v>
      </c>
      <c r="DE314">
        <f t="shared" si="363"/>
        <v>2</v>
      </c>
      <c r="DF314">
        <f t="shared" si="364"/>
        <v>2</v>
      </c>
      <c r="DG314">
        <f t="shared" si="365"/>
        <v>2</v>
      </c>
      <c r="DH314">
        <f t="shared" si="366"/>
        <v>2</v>
      </c>
      <c r="DI314">
        <f t="shared" si="367"/>
        <v>2</v>
      </c>
      <c r="DJ314">
        <f t="shared" si="368"/>
        <v>2</v>
      </c>
      <c r="DK314">
        <f t="shared" si="369"/>
        <v>2</v>
      </c>
      <c r="DL314">
        <f t="shared" si="370"/>
        <v>2</v>
      </c>
      <c r="DM314">
        <f t="shared" si="371"/>
        <v>2</v>
      </c>
      <c r="DN314">
        <f t="shared" si="372"/>
        <v>2</v>
      </c>
      <c r="DQ314" s="1" t="s">
        <v>600</v>
      </c>
      <c r="DR314" s="2" t="s">
        <v>601</v>
      </c>
      <c r="DS314">
        <f t="shared" si="373"/>
        <v>3</v>
      </c>
      <c r="DT314">
        <f t="shared" si="374"/>
        <v>3</v>
      </c>
      <c r="DU314">
        <f t="shared" si="375"/>
        <v>3</v>
      </c>
      <c r="DV314">
        <f t="shared" si="376"/>
        <v>3</v>
      </c>
      <c r="DW314">
        <f t="shared" si="377"/>
        <v>3</v>
      </c>
      <c r="DX314">
        <f t="shared" si="378"/>
        <v>3</v>
      </c>
      <c r="DY314">
        <f t="shared" si="379"/>
        <v>3</v>
      </c>
      <c r="DZ314">
        <f t="shared" si="380"/>
        <v>3</v>
      </c>
      <c r="EA314">
        <f t="shared" si="381"/>
        <v>3</v>
      </c>
      <c r="EB314">
        <f t="shared" si="382"/>
        <v>3</v>
      </c>
      <c r="EC314">
        <f t="shared" si="383"/>
        <v>3</v>
      </c>
      <c r="ED314">
        <f t="shared" si="384"/>
        <v>3</v>
      </c>
      <c r="EE314">
        <f t="shared" si="385"/>
        <v>3</v>
      </c>
      <c r="EF314">
        <f t="shared" si="386"/>
        <v>3</v>
      </c>
      <c r="EG314">
        <f t="shared" si="387"/>
        <v>3</v>
      </c>
      <c r="EH314">
        <f t="shared" si="388"/>
        <v>3</v>
      </c>
      <c r="EK314" s="1" t="s">
        <v>600</v>
      </c>
      <c r="EL314" s="2" t="s">
        <v>601</v>
      </c>
      <c r="EM314" t="str">
        <f t="shared" si="389"/>
        <v>D</v>
      </c>
      <c r="EN314" t="str">
        <f t="shared" si="390"/>
        <v>D</v>
      </c>
      <c r="EO314" t="str">
        <f t="shared" si="391"/>
        <v>D</v>
      </c>
      <c r="EP314" t="str">
        <f t="shared" si="392"/>
        <v>B</v>
      </c>
      <c r="EQ314" t="str">
        <f t="shared" si="393"/>
        <v>D</v>
      </c>
      <c r="ER314" t="str">
        <f t="shared" si="394"/>
        <v>D</v>
      </c>
      <c r="ES314" t="str">
        <f t="shared" si="395"/>
        <v>D</v>
      </c>
      <c r="ET314" t="str">
        <f t="shared" si="396"/>
        <v>D</v>
      </c>
      <c r="EU314" t="str">
        <f t="shared" si="397"/>
        <v>D</v>
      </c>
      <c r="EV314" t="str">
        <f t="shared" si="398"/>
        <v>D</v>
      </c>
      <c r="EW314" t="str">
        <f t="shared" si="399"/>
        <v>D</v>
      </c>
      <c r="EX314" t="str">
        <f t="shared" si="400"/>
        <v>D</v>
      </c>
      <c r="EY314" t="str">
        <f t="shared" si="401"/>
        <v>D</v>
      </c>
      <c r="EZ314" t="str">
        <f t="shared" si="402"/>
        <v>D</v>
      </c>
      <c r="FA314" t="str">
        <f t="shared" si="403"/>
        <v>D</v>
      </c>
      <c r="FB314" t="str">
        <f t="shared" si="404"/>
        <v>D</v>
      </c>
    </row>
    <row r="315" spans="1:158" x14ac:dyDescent="0.25">
      <c r="A315" s="5" t="s">
        <v>602</v>
      </c>
      <c r="B315" s="6" t="s">
        <v>603</v>
      </c>
      <c r="C315" s="7">
        <v>3479</v>
      </c>
      <c r="D315" s="7">
        <v>4209</v>
      </c>
      <c r="E315" s="7">
        <v>5153</v>
      </c>
      <c r="F315" s="7">
        <v>5374</v>
      </c>
      <c r="G315" s="7">
        <v>7743</v>
      </c>
      <c r="H315" s="7">
        <v>6382</v>
      </c>
      <c r="I315" s="7">
        <v>4966</v>
      </c>
      <c r="J315" s="7">
        <v>4690</v>
      </c>
      <c r="K315" s="7">
        <v>5090</v>
      </c>
      <c r="L315" s="7">
        <v>2086</v>
      </c>
      <c r="M315" s="7">
        <v>2152</v>
      </c>
      <c r="N315" s="7">
        <v>158</v>
      </c>
      <c r="O315" s="7">
        <v>361</v>
      </c>
      <c r="P315" s="7">
        <v>243</v>
      </c>
      <c r="Q315" s="7">
        <v>407</v>
      </c>
      <c r="R315" s="8">
        <v>450</v>
      </c>
      <c r="U315" s="5" t="s">
        <v>602</v>
      </c>
      <c r="V315" s="6" t="s">
        <v>603</v>
      </c>
      <c r="W315" s="7">
        <v>13667</v>
      </c>
      <c r="X315" s="7">
        <v>14988</v>
      </c>
      <c r="Y315" s="7">
        <v>12771</v>
      </c>
      <c r="Z315" s="7">
        <v>18479</v>
      </c>
      <c r="AA315" s="7">
        <v>19415</v>
      </c>
      <c r="AB315" s="7">
        <v>13465</v>
      </c>
      <c r="AC315" s="7">
        <v>17087</v>
      </c>
      <c r="AD315" s="7">
        <v>47254</v>
      </c>
      <c r="AE315" s="7">
        <v>23095</v>
      </c>
      <c r="AF315" s="7">
        <v>35301</v>
      </c>
      <c r="AG315" s="7">
        <v>47869</v>
      </c>
      <c r="AH315" s="7">
        <v>49566</v>
      </c>
      <c r="AI315" s="7">
        <v>50842</v>
      </c>
      <c r="AJ315" s="7">
        <v>52964</v>
      </c>
      <c r="AK315" s="7">
        <v>37071</v>
      </c>
      <c r="AL315" s="8">
        <v>44982</v>
      </c>
      <c r="AO315" s="5" t="s">
        <v>602</v>
      </c>
      <c r="AP315" s="6" t="s">
        <v>603</v>
      </c>
      <c r="AQ315">
        <f>(C315/$C$335)/(World!C315/World!$C$335)</f>
        <v>0.35079323091332121</v>
      </c>
      <c r="AR315">
        <f>(D315/Indonesia!$D$335)/(World!D315/World!$D$335)</f>
        <v>0.41171077994699656</v>
      </c>
      <c r="AS315">
        <f>(E315/$E$335)/(World!E315/World!$E$335)</f>
        <v>0.52188764897535045</v>
      </c>
      <c r="AT315">
        <f>(F315/$F$335)/(World!F315/World!$F$335)</f>
        <v>0.46976494361064547</v>
      </c>
      <c r="AU315">
        <f>(G315/$G$335)/(World!G315/World!$G$335)</f>
        <v>0.61211154404202872</v>
      </c>
      <c r="AV315">
        <f>(H315/$H$335)/(World!H315/World!$H$335)</f>
        <v>0.45568399008358224</v>
      </c>
      <c r="AW315">
        <f>(I315/$I$335)/(World!I315/World!$I$335)</f>
        <v>0.29941162178076941</v>
      </c>
      <c r="AX315">
        <f>(J315/$J$335)/(World!J315/World!$J$335)</f>
        <v>0.23587101666033086</v>
      </c>
      <c r="AY315">
        <f>(K315/$K$335)/(World!K315/World!$K$335)</f>
        <v>0.26266150219320816</v>
      </c>
      <c r="AZ315">
        <f>(L315/$L$335)/(World!L315/World!$L$335)</f>
        <v>8.9351541469071968E-2</v>
      </c>
      <c r="BA315">
        <f>(M315/$M$335)/(World!M315/World!$M$335)</f>
        <v>7.4819419858451058E-2</v>
      </c>
      <c r="BB315">
        <f>(N315/$N$335)/(World!N315/World!$N$335)</f>
        <v>5.7269103872275174E-3</v>
      </c>
      <c r="BC315">
        <f>(O315/$O$335)/(World!O315/World!$O$335)</f>
        <v>1.4467253093185669E-2</v>
      </c>
      <c r="BD315">
        <f>(P315/$P$335)/(World!P315/World!$P$335)</f>
        <v>1.005931901031383E-2</v>
      </c>
      <c r="BE315">
        <f>(Q315/$Q$335)/(World!Q315/World!$Q$335)</f>
        <v>1.8694229679441707E-2</v>
      </c>
      <c r="BF315">
        <f>(R315/$R$335)/(World!R315/World!$R$335)</f>
        <v>2.0753562834976896E-2</v>
      </c>
      <c r="BI315" s="5" t="s">
        <v>602</v>
      </c>
      <c r="BJ315" s="6" t="s">
        <v>603</v>
      </c>
      <c r="BK315">
        <f t="shared" si="325"/>
        <v>-0.48061150606131336</v>
      </c>
      <c r="BL315">
        <f t="shared" si="326"/>
        <v>-0.41672078191192324</v>
      </c>
      <c r="BM315">
        <f t="shared" si="327"/>
        <v>-0.31415745528032302</v>
      </c>
      <c r="BN315">
        <f t="shared" si="328"/>
        <v>-0.36076180663744201</v>
      </c>
      <c r="BO315">
        <f t="shared" si="329"/>
        <v>-0.24060894383612128</v>
      </c>
      <c r="BP315">
        <f t="shared" si="330"/>
        <v>-0.37392456990968503</v>
      </c>
      <c r="BQ315">
        <f t="shared" si="331"/>
        <v>-0.53915815933608036</v>
      </c>
      <c r="BR315">
        <f t="shared" si="332"/>
        <v>-0.61829185492557259</v>
      </c>
      <c r="BS315">
        <f t="shared" si="333"/>
        <v>-0.58395579221038674</v>
      </c>
      <c r="BT315">
        <f t="shared" si="334"/>
        <v>-0.83595462425550016</v>
      </c>
      <c r="BU315">
        <f t="shared" si="335"/>
        <v>-0.86077769255731451</v>
      </c>
      <c r="BV315">
        <f t="shared" si="336"/>
        <v>-0.98861140071309717</v>
      </c>
      <c r="BW315">
        <f t="shared" si="337"/>
        <v>-0.97147812696945324</v>
      </c>
      <c r="BX315">
        <f t="shared" si="338"/>
        <v>-0.98008172624916678</v>
      </c>
      <c r="BY315">
        <f t="shared" si="339"/>
        <v>-0.96329766256686411</v>
      </c>
      <c r="BZ315">
        <f t="shared" si="340"/>
        <v>-0.95933678100062225</v>
      </c>
      <c r="CC315" s="5" t="s">
        <v>602</v>
      </c>
      <c r="CD315" s="6" t="s">
        <v>603</v>
      </c>
      <c r="CE315">
        <f t="shared" si="341"/>
        <v>-0.59419106497142193</v>
      </c>
      <c r="CF315">
        <f t="shared" si="342"/>
        <v>-0.56149398343491175</v>
      </c>
      <c r="CG315">
        <f t="shared" si="343"/>
        <v>-0.42501673733541623</v>
      </c>
      <c r="CH315">
        <f t="shared" si="344"/>
        <v>-0.5494067832138515</v>
      </c>
      <c r="CI315">
        <f t="shared" si="345"/>
        <v>-0.42978127991751969</v>
      </c>
      <c r="CJ315">
        <f t="shared" si="346"/>
        <v>-0.35688013301758453</v>
      </c>
      <c r="CK315">
        <f t="shared" si="347"/>
        <v>-0.54963043576837622</v>
      </c>
      <c r="CL315">
        <f t="shared" si="348"/>
        <v>-0.81942091483135682</v>
      </c>
      <c r="CM315">
        <f t="shared" si="349"/>
        <v>-0.63881497250310448</v>
      </c>
      <c r="CN315">
        <f t="shared" si="350"/>
        <v>-0.88841041003557386</v>
      </c>
      <c r="CO315">
        <f t="shared" si="351"/>
        <v>-0.91395613842186285</v>
      </c>
      <c r="CP315">
        <f t="shared" si="352"/>
        <v>-0.99364491995816906</v>
      </c>
      <c r="CQ315">
        <f t="shared" si="353"/>
        <v>-0.98589926371501668</v>
      </c>
      <c r="CR315">
        <f t="shared" si="354"/>
        <v>-0.99086586351419925</v>
      </c>
      <c r="CS315">
        <f t="shared" si="355"/>
        <v>-0.97828059128021772</v>
      </c>
      <c r="CT315">
        <f t="shared" si="356"/>
        <v>-0.98019017432646594</v>
      </c>
      <c r="CW315" s="5" t="s">
        <v>602</v>
      </c>
      <c r="CX315" s="6" t="s">
        <v>603</v>
      </c>
      <c r="CY315">
        <f t="shared" si="357"/>
        <v>2</v>
      </c>
      <c r="CZ315">
        <f t="shared" si="358"/>
        <v>2</v>
      </c>
      <c r="DA315">
        <f t="shared" si="359"/>
        <v>2</v>
      </c>
      <c r="DB315">
        <f t="shared" si="360"/>
        <v>2</v>
      </c>
      <c r="DC315">
        <f t="shared" si="361"/>
        <v>2</v>
      </c>
      <c r="DD315">
        <f t="shared" si="362"/>
        <v>2</v>
      </c>
      <c r="DE315">
        <f t="shared" si="363"/>
        <v>2</v>
      </c>
      <c r="DF315">
        <f t="shared" si="364"/>
        <v>2</v>
      </c>
      <c r="DG315">
        <f t="shared" si="365"/>
        <v>2</v>
      </c>
      <c r="DH315">
        <f t="shared" si="366"/>
        <v>2</v>
      </c>
      <c r="DI315">
        <f t="shared" si="367"/>
        <v>2</v>
      </c>
      <c r="DJ315">
        <f t="shared" si="368"/>
        <v>2</v>
      </c>
      <c r="DK315">
        <f t="shared" si="369"/>
        <v>2</v>
      </c>
      <c r="DL315">
        <f t="shared" si="370"/>
        <v>2</v>
      </c>
      <c r="DM315">
        <f t="shared" si="371"/>
        <v>2</v>
      </c>
      <c r="DN315">
        <f t="shared" si="372"/>
        <v>2</v>
      </c>
      <c r="DQ315" s="5" t="s">
        <v>602</v>
      </c>
      <c r="DR315" s="6" t="s">
        <v>603</v>
      </c>
      <c r="DS315">
        <f t="shared" si="373"/>
        <v>3</v>
      </c>
      <c r="DT315">
        <f t="shared" si="374"/>
        <v>3</v>
      </c>
      <c r="DU315">
        <f t="shared" si="375"/>
        <v>3</v>
      </c>
      <c r="DV315">
        <f t="shared" si="376"/>
        <v>3</v>
      </c>
      <c r="DW315">
        <f t="shared" si="377"/>
        <v>3</v>
      </c>
      <c r="DX315">
        <f t="shared" si="378"/>
        <v>3</v>
      </c>
      <c r="DY315">
        <f t="shared" si="379"/>
        <v>3</v>
      </c>
      <c r="DZ315">
        <f t="shared" si="380"/>
        <v>3</v>
      </c>
      <c r="EA315">
        <f t="shared" si="381"/>
        <v>3</v>
      </c>
      <c r="EB315">
        <f t="shared" si="382"/>
        <v>3</v>
      </c>
      <c r="EC315">
        <f t="shared" si="383"/>
        <v>3</v>
      </c>
      <c r="ED315">
        <f t="shared" si="384"/>
        <v>3</v>
      </c>
      <c r="EE315">
        <f t="shared" si="385"/>
        <v>3</v>
      </c>
      <c r="EF315">
        <f t="shared" si="386"/>
        <v>3</v>
      </c>
      <c r="EG315">
        <f t="shared" si="387"/>
        <v>3</v>
      </c>
      <c r="EH315">
        <f t="shared" si="388"/>
        <v>3</v>
      </c>
      <c r="EK315" s="5" t="s">
        <v>602</v>
      </c>
      <c r="EL315" s="6" t="s">
        <v>603</v>
      </c>
      <c r="EM315" t="str">
        <f t="shared" si="389"/>
        <v>D</v>
      </c>
      <c r="EN315" t="str">
        <f t="shared" si="390"/>
        <v>D</v>
      </c>
      <c r="EO315" t="str">
        <f t="shared" si="391"/>
        <v>D</v>
      </c>
      <c r="EP315" t="str">
        <f t="shared" si="392"/>
        <v>D</v>
      </c>
      <c r="EQ315" t="str">
        <f t="shared" si="393"/>
        <v>D</v>
      </c>
      <c r="ER315" t="str">
        <f t="shared" si="394"/>
        <v>D</v>
      </c>
      <c r="ES315" t="str">
        <f t="shared" si="395"/>
        <v>D</v>
      </c>
      <c r="ET315" t="str">
        <f t="shared" si="396"/>
        <v>D</v>
      </c>
      <c r="EU315" t="str">
        <f t="shared" si="397"/>
        <v>D</v>
      </c>
      <c r="EV315" t="str">
        <f t="shared" si="398"/>
        <v>D</v>
      </c>
      <c r="EW315" t="str">
        <f t="shared" si="399"/>
        <v>D</v>
      </c>
      <c r="EX315" t="str">
        <f t="shared" si="400"/>
        <v>D</v>
      </c>
      <c r="EY315" t="str">
        <f t="shared" si="401"/>
        <v>D</v>
      </c>
      <c r="EZ315" t="str">
        <f t="shared" si="402"/>
        <v>D</v>
      </c>
      <c r="FA315" t="str">
        <f t="shared" si="403"/>
        <v>D</v>
      </c>
      <c r="FB315" t="str">
        <f t="shared" si="404"/>
        <v>D</v>
      </c>
    </row>
    <row r="316" spans="1:158" x14ac:dyDescent="0.25">
      <c r="A316" s="1" t="s">
        <v>604</v>
      </c>
      <c r="B316" s="2" t="s">
        <v>605</v>
      </c>
      <c r="C316" s="3">
        <v>2090</v>
      </c>
      <c r="D316" s="3">
        <v>1784</v>
      </c>
      <c r="E316" s="3">
        <v>2788</v>
      </c>
      <c r="F316" s="3">
        <v>2805</v>
      </c>
      <c r="G316" s="3">
        <v>3977</v>
      </c>
      <c r="H316" s="3">
        <v>4107</v>
      </c>
      <c r="I316" s="3">
        <v>4970</v>
      </c>
      <c r="J316" s="3">
        <v>2499</v>
      </c>
      <c r="K316" s="3">
        <v>2439</v>
      </c>
      <c r="L316" s="3">
        <v>1868</v>
      </c>
      <c r="M316" s="3">
        <v>2072</v>
      </c>
      <c r="N316" s="3">
        <v>2114</v>
      </c>
      <c r="O316" s="3">
        <v>2119</v>
      </c>
      <c r="P316" s="3">
        <v>3494</v>
      </c>
      <c r="Q316" s="3">
        <v>3773</v>
      </c>
      <c r="R316" s="4">
        <v>3306</v>
      </c>
      <c r="U316" s="1" t="s">
        <v>604</v>
      </c>
      <c r="V316" s="2" t="s">
        <v>605</v>
      </c>
      <c r="W316" s="3">
        <v>4494</v>
      </c>
      <c r="X316" s="3">
        <v>6111</v>
      </c>
      <c r="Y316" s="3">
        <v>6475</v>
      </c>
      <c r="Z316" s="3">
        <v>8572</v>
      </c>
      <c r="AA316" s="3">
        <v>10304</v>
      </c>
      <c r="AB316" s="3">
        <v>12124</v>
      </c>
      <c r="AC316" s="3">
        <v>11252</v>
      </c>
      <c r="AD316" s="3">
        <v>51715</v>
      </c>
      <c r="AE316" s="3">
        <v>71390</v>
      </c>
      <c r="AF316" s="3">
        <v>95932</v>
      </c>
      <c r="AG316" s="3">
        <v>111865</v>
      </c>
      <c r="AH316" s="3">
        <v>79711</v>
      </c>
      <c r="AI316" s="3">
        <v>70338</v>
      </c>
      <c r="AJ316" s="3">
        <v>78125</v>
      </c>
      <c r="AK316" s="3">
        <v>63440</v>
      </c>
      <c r="AL316" s="4">
        <v>69218</v>
      </c>
      <c r="AO316" s="1" t="s">
        <v>604</v>
      </c>
      <c r="AP316" s="2" t="s">
        <v>605</v>
      </c>
      <c r="AQ316">
        <f>(C316/$C$335)/(World!C316/World!$C$335)</f>
        <v>0.12514605372994819</v>
      </c>
      <c r="AR316">
        <f>(D316/Indonesia!$D$335)/(World!D316/World!$D$335)</f>
        <v>9.4902152075279189E-2</v>
      </c>
      <c r="AS316">
        <f>(E316/$E$335)/(World!E316/World!$E$335)</f>
        <v>0.13426395073268019</v>
      </c>
      <c r="AT316">
        <f>(F316/$F$335)/(World!F316/World!$F$335)</f>
        <v>0.12112445656830328</v>
      </c>
      <c r="AU316">
        <f>(G316/$G$335)/(World!G316/World!$G$335)</f>
        <v>0.15434312018554036</v>
      </c>
      <c r="AV316">
        <f>(H316/$H$335)/(World!H316/World!$H$335)</f>
        <v>0.1418412476932806</v>
      </c>
      <c r="AW316">
        <f>(I316/$I$335)/(World!I316/World!$I$335)</f>
        <v>0.14693555657126953</v>
      </c>
      <c r="AX316">
        <f>(J316/$J$335)/(World!J316/World!$J$335)</f>
        <v>6.1869940000956275E-2</v>
      </c>
      <c r="AY316">
        <f>(K316/$K$335)/(World!K316/World!$K$335)</f>
        <v>7.3522398671407765E-2</v>
      </c>
      <c r="AZ316">
        <f>(L316/$L$335)/(World!L316/World!$L$335)</f>
        <v>4.1498423004704368E-2</v>
      </c>
      <c r="BA316">
        <f>(M316/$M$335)/(World!M316/World!$M$335)</f>
        <v>3.8258566747929913E-2</v>
      </c>
      <c r="BB316">
        <f>(N316/$N$335)/(World!N316/World!$N$335)</f>
        <v>4.5168408023261081E-2</v>
      </c>
      <c r="BC316">
        <f>(O316/$O$335)/(World!O316/World!$O$335)</f>
        <v>4.6880050911441866E-2</v>
      </c>
      <c r="BD316">
        <f>(P316/$P$335)/(World!P316/World!$P$335)</f>
        <v>7.4431361431897047E-2</v>
      </c>
      <c r="BE316">
        <f>(Q316/$Q$335)/(World!Q316/World!$Q$335)</f>
        <v>7.8679075156731657E-2</v>
      </c>
      <c r="BF316">
        <f>(R316/$R$335)/(World!R316/World!$R$335)</f>
        <v>6.6116143756309531E-2</v>
      </c>
      <c r="BI316" s="1" t="s">
        <v>604</v>
      </c>
      <c r="BJ316" s="2" t="s">
        <v>605</v>
      </c>
      <c r="BK316">
        <f t="shared" si="325"/>
        <v>-0.77754700678177879</v>
      </c>
      <c r="BL316">
        <f t="shared" si="326"/>
        <v>-0.82664724533529954</v>
      </c>
      <c r="BM316">
        <f t="shared" si="327"/>
        <v>-0.76325801301195884</v>
      </c>
      <c r="BN316">
        <f t="shared" si="328"/>
        <v>-0.78392326407889068</v>
      </c>
      <c r="BO316">
        <f t="shared" si="329"/>
        <v>-0.73258710086004175</v>
      </c>
      <c r="BP316">
        <f t="shared" si="330"/>
        <v>-0.75155697347626071</v>
      </c>
      <c r="BQ316">
        <f t="shared" si="331"/>
        <v>-0.74377713598743223</v>
      </c>
      <c r="BR316">
        <f t="shared" si="332"/>
        <v>-0.88346983435485404</v>
      </c>
      <c r="BS316">
        <f t="shared" si="333"/>
        <v>-0.86302586930203018</v>
      </c>
      <c r="BT316">
        <f t="shared" si="334"/>
        <v>-0.92031015681237005</v>
      </c>
      <c r="BU316">
        <f t="shared" si="335"/>
        <v>-0.92630242990864076</v>
      </c>
      <c r="BV316">
        <f t="shared" si="336"/>
        <v>-0.91356721524201334</v>
      </c>
      <c r="BW316">
        <f t="shared" si="337"/>
        <v>-0.91043854380331957</v>
      </c>
      <c r="BX316">
        <f t="shared" si="338"/>
        <v>-0.86144976011738494</v>
      </c>
      <c r="BY316">
        <f t="shared" si="339"/>
        <v>-0.85411958576224423</v>
      </c>
      <c r="BZ316">
        <f t="shared" si="340"/>
        <v>-0.87596821576426243</v>
      </c>
      <c r="CC316" s="1" t="s">
        <v>604</v>
      </c>
      <c r="CD316" s="2" t="s">
        <v>605</v>
      </c>
      <c r="CE316">
        <f t="shared" si="341"/>
        <v>-0.36512758201701095</v>
      </c>
      <c r="CF316">
        <f t="shared" si="342"/>
        <v>-0.54806839772007598</v>
      </c>
      <c r="CG316">
        <f t="shared" si="343"/>
        <v>-0.3980351937817122</v>
      </c>
      <c r="CH316">
        <f t="shared" si="344"/>
        <v>-0.50689988573437639</v>
      </c>
      <c r="CI316">
        <f t="shared" si="345"/>
        <v>-0.44303620194664239</v>
      </c>
      <c r="CJ316">
        <f t="shared" si="346"/>
        <v>-0.49393136590475017</v>
      </c>
      <c r="CK316">
        <f t="shared" si="347"/>
        <v>-0.38725188016274198</v>
      </c>
      <c r="CL316">
        <f t="shared" si="348"/>
        <v>-0.9078097908289372</v>
      </c>
      <c r="CM316">
        <f t="shared" si="349"/>
        <v>-0.93392840211840877</v>
      </c>
      <c r="CN316">
        <f t="shared" si="350"/>
        <v>-0.96179959100204504</v>
      </c>
      <c r="CO316">
        <f t="shared" si="351"/>
        <v>-0.96362902305660147</v>
      </c>
      <c r="CP316">
        <f t="shared" si="352"/>
        <v>-0.94832875038191267</v>
      </c>
      <c r="CQ316">
        <f t="shared" si="353"/>
        <v>-0.9415101370468002</v>
      </c>
      <c r="CR316">
        <f t="shared" si="354"/>
        <v>-0.91438268050331417</v>
      </c>
      <c r="CS316">
        <f t="shared" si="355"/>
        <v>-0.88773005222204038</v>
      </c>
      <c r="CT316">
        <f t="shared" si="356"/>
        <v>-0.90883018035408969</v>
      </c>
      <c r="CW316" s="1" t="s">
        <v>604</v>
      </c>
      <c r="CX316" s="2" t="s">
        <v>605</v>
      </c>
      <c r="CY316">
        <f t="shared" si="357"/>
        <v>2</v>
      </c>
      <c r="CZ316">
        <f t="shared" si="358"/>
        <v>2</v>
      </c>
      <c r="DA316">
        <f t="shared" si="359"/>
        <v>2</v>
      </c>
      <c r="DB316">
        <f t="shared" si="360"/>
        <v>2</v>
      </c>
      <c r="DC316">
        <f t="shared" si="361"/>
        <v>2</v>
      </c>
      <c r="DD316">
        <f t="shared" si="362"/>
        <v>2</v>
      </c>
      <c r="DE316">
        <f t="shared" si="363"/>
        <v>2</v>
      </c>
      <c r="DF316">
        <f t="shared" si="364"/>
        <v>2</v>
      </c>
      <c r="DG316">
        <f t="shared" si="365"/>
        <v>2</v>
      </c>
      <c r="DH316">
        <f t="shared" si="366"/>
        <v>2</v>
      </c>
      <c r="DI316">
        <f t="shared" si="367"/>
        <v>2</v>
      </c>
      <c r="DJ316">
        <f t="shared" si="368"/>
        <v>2</v>
      </c>
      <c r="DK316">
        <f t="shared" si="369"/>
        <v>2</v>
      </c>
      <c r="DL316">
        <f t="shared" si="370"/>
        <v>2</v>
      </c>
      <c r="DM316">
        <f t="shared" si="371"/>
        <v>2</v>
      </c>
      <c r="DN316">
        <f t="shared" si="372"/>
        <v>2</v>
      </c>
      <c r="DQ316" s="1" t="s">
        <v>604</v>
      </c>
      <c r="DR316" s="2" t="s">
        <v>605</v>
      </c>
      <c r="DS316">
        <f t="shared" si="373"/>
        <v>3</v>
      </c>
      <c r="DT316">
        <f t="shared" si="374"/>
        <v>3</v>
      </c>
      <c r="DU316">
        <f t="shared" si="375"/>
        <v>3</v>
      </c>
      <c r="DV316">
        <f t="shared" si="376"/>
        <v>3</v>
      </c>
      <c r="DW316">
        <f t="shared" si="377"/>
        <v>3</v>
      </c>
      <c r="DX316">
        <f t="shared" si="378"/>
        <v>3</v>
      </c>
      <c r="DY316">
        <f t="shared" si="379"/>
        <v>3</v>
      </c>
      <c r="DZ316">
        <f t="shared" si="380"/>
        <v>3</v>
      </c>
      <c r="EA316">
        <f t="shared" si="381"/>
        <v>3</v>
      </c>
      <c r="EB316">
        <f t="shared" si="382"/>
        <v>3</v>
      </c>
      <c r="EC316">
        <f t="shared" si="383"/>
        <v>3</v>
      </c>
      <c r="ED316">
        <f t="shared" si="384"/>
        <v>3</v>
      </c>
      <c r="EE316">
        <f t="shared" si="385"/>
        <v>3</v>
      </c>
      <c r="EF316">
        <f t="shared" si="386"/>
        <v>3</v>
      </c>
      <c r="EG316">
        <f t="shared" si="387"/>
        <v>3</v>
      </c>
      <c r="EH316">
        <f t="shared" si="388"/>
        <v>3</v>
      </c>
      <c r="EK316" s="1" t="s">
        <v>604</v>
      </c>
      <c r="EL316" s="2" t="s">
        <v>605</v>
      </c>
      <c r="EM316" t="str">
        <f t="shared" si="389"/>
        <v>D</v>
      </c>
      <c r="EN316" t="str">
        <f t="shared" si="390"/>
        <v>D</v>
      </c>
      <c r="EO316" t="str">
        <f t="shared" si="391"/>
        <v>D</v>
      </c>
      <c r="EP316" t="str">
        <f t="shared" si="392"/>
        <v>D</v>
      </c>
      <c r="EQ316" t="str">
        <f t="shared" si="393"/>
        <v>D</v>
      </c>
      <c r="ER316" t="str">
        <f t="shared" si="394"/>
        <v>D</v>
      </c>
      <c r="ES316" t="str">
        <f t="shared" si="395"/>
        <v>D</v>
      </c>
      <c r="ET316" t="str">
        <f t="shared" si="396"/>
        <v>D</v>
      </c>
      <c r="EU316" t="str">
        <f t="shared" si="397"/>
        <v>D</v>
      </c>
      <c r="EV316" t="str">
        <f t="shared" si="398"/>
        <v>D</v>
      </c>
      <c r="EW316" t="str">
        <f t="shared" si="399"/>
        <v>D</v>
      </c>
      <c r="EX316" t="str">
        <f t="shared" si="400"/>
        <v>D</v>
      </c>
      <c r="EY316" t="str">
        <f t="shared" si="401"/>
        <v>D</v>
      </c>
      <c r="EZ316" t="str">
        <f t="shared" si="402"/>
        <v>D</v>
      </c>
      <c r="FA316" t="str">
        <f t="shared" si="403"/>
        <v>D</v>
      </c>
      <c r="FB316" t="str">
        <f t="shared" si="404"/>
        <v>D</v>
      </c>
    </row>
    <row r="317" spans="1:158" x14ac:dyDescent="0.25">
      <c r="A317" s="13" t="s">
        <v>606</v>
      </c>
      <c r="B317" s="14" t="s">
        <v>607</v>
      </c>
      <c r="C317" s="15">
        <v>551</v>
      </c>
      <c r="D317" s="15">
        <v>774</v>
      </c>
      <c r="E317" s="15">
        <v>2891</v>
      </c>
      <c r="F317" s="15">
        <v>13326</v>
      </c>
      <c r="G317" s="15">
        <v>46787</v>
      </c>
      <c r="H317" s="15">
        <v>30743</v>
      </c>
      <c r="I317" s="15">
        <v>15905</v>
      </c>
      <c r="J317" s="15">
        <v>16306</v>
      </c>
      <c r="K317" s="15">
        <v>10169</v>
      </c>
      <c r="L317" s="15">
        <v>15086</v>
      </c>
      <c r="M317" s="15">
        <v>26686</v>
      </c>
      <c r="N317" s="15">
        <v>57128</v>
      </c>
      <c r="O317" s="15">
        <v>52435</v>
      </c>
      <c r="P317" s="15">
        <v>33939</v>
      </c>
      <c r="Q317" s="15">
        <v>19279</v>
      </c>
      <c r="R317" s="16">
        <v>31927</v>
      </c>
      <c r="U317" s="13" t="s">
        <v>606</v>
      </c>
      <c r="V317" s="14" t="s">
        <v>607</v>
      </c>
      <c r="W317" s="15">
        <v>16263</v>
      </c>
      <c r="X317" s="15">
        <v>9950</v>
      </c>
      <c r="Y317" s="15">
        <v>766</v>
      </c>
      <c r="Z317" s="15">
        <v>459</v>
      </c>
      <c r="AA317" s="15">
        <v>1732</v>
      </c>
      <c r="AB317" s="15">
        <v>4229</v>
      </c>
      <c r="AC317" s="15">
        <v>2298</v>
      </c>
      <c r="AD317" s="15">
        <v>23471</v>
      </c>
      <c r="AE317" s="15">
        <v>63501</v>
      </c>
      <c r="AF317" s="15">
        <v>116265</v>
      </c>
      <c r="AG317" s="15">
        <v>177213</v>
      </c>
      <c r="AH317" s="15">
        <v>52852</v>
      </c>
      <c r="AI317" s="15">
        <v>37393</v>
      </c>
      <c r="AJ317" s="15">
        <v>30002</v>
      </c>
      <c r="AK317" s="15">
        <v>45966</v>
      </c>
      <c r="AL317" s="16">
        <v>41543</v>
      </c>
      <c r="AO317" s="13" t="s">
        <v>606</v>
      </c>
      <c r="AP317" s="14" t="s">
        <v>607</v>
      </c>
      <c r="AQ317">
        <f>(C317/$C$335)/(World!C317/World!$C$335)</f>
        <v>1.9014864924993758E-2</v>
      </c>
      <c r="AR317">
        <f>(D317/Indonesia!$D$335)/(World!D317/World!$D$335)</f>
        <v>2.8917682104136918E-2</v>
      </c>
      <c r="AS317">
        <f>(E317/$E$335)/(World!E317/World!$E$335)</f>
        <v>9.4346263489577004E-2</v>
      </c>
      <c r="AT317">
        <f>(F317/$F$335)/(World!F317/World!$F$335)</f>
        <v>0.32208507845768714</v>
      </c>
      <c r="AU317">
        <f>(G317/$G$335)/(World!G317/World!$G$335)</f>
        <v>1.1002409439911902</v>
      </c>
      <c r="AV317">
        <f>(H317/$H$335)/(World!H317/World!$H$335)</f>
        <v>0.64137626076288734</v>
      </c>
      <c r="AW317">
        <f>(I317/$I$335)/(World!I317/World!$I$335)</f>
        <v>0.3328209497303018</v>
      </c>
      <c r="AX317">
        <f>(J317/$J$335)/(World!J317/World!$J$335)</f>
        <v>0.35859397315231067</v>
      </c>
      <c r="AY317">
        <f>(K317/$K$335)/(World!K317/World!$K$335)</f>
        <v>0.26875066958720462</v>
      </c>
      <c r="AZ317">
        <f>(L317/$L$335)/(World!L317/World!$L$335)</f>
        <v>0.22930425490426801</v>
      </c>
      <c r="BA317">
        <f>(M317/$M$335)/(World!M317/World!$M$335)</f>
        <v>0.36082333247083542</v>
      </c>
      <c r="BB317">
        <f>(N317/$N$335)/(World!N317/World!$N$335)</f>
        <v>0.97471083590721896</v>
      </c>
      <c r="BC317">
        <f>(O317/$O$335)/(World!O317/World!$O$335)</f>
        <v>0.96715815752987333</v>
      </c>
      <c r="BD317">
        <f>(P317/$P$335)/(World!P317/World!$P$335)</f>
        <v>0.53208198746320345</v>
      </c>
      <c r="BE317">
        <f>(Q317/$Q$335)/(World!Q317/World!$Q$335)</f>
        <v>0.33622055165035547</v>
      </c>
      <c r="BF317">
        <f>(R317/$R$335)/(World!R317/World!$R$335)</f>
        <v>0.62454095039056012</v>
      </c>
      <c r="BI317" s="13" t="s">
        <v>606</v>
      </c>
      <c r="BJ317" s="14" t="s">
        <v>607</v>
      </c>
      <c r="BK317">
        <f t="shared" si="325"/>
        <v>-0.96267990668341563</v>
      </c>
      <c r="BL317">
        <f t="shared" si="326"/>
        <v>-0.9437900959287624</v>
      </c>
      <c r="BM317">
        <f t="shared" si="327"/>
        <v>-0.82757511651068816</v>
      </c>
      <c r="BN317">
        <f t="shared" si="328"/>
        <v>-0.51276194897619765</v>
      </c>
      <c r="BO317">
        <f t="shared" si="329"/>
        <v>4.7728306734510874E-2</v>
      </c>
      <c r="BP317">
        <f t="shared" si="330"/>
        <v>-0.21848965883692606</v>
      </c>
      <c r="BQ317">
        <f t="shared" si="331"/>
        <v>-0.50057665315412603</v>
      </c>
      <c r="BR317">
        <f t="shared" si="332"/>
        <v>-0.47211016648296428</v>
      </c>
      <c r="BS317">
        <f t="shared" si="333"/>
        <v>-0.57635384787675548</v>
      </c>
      <c r="BT317">
        <f t="shared" si="334"/>
        <v>-0.62693653098577284</v>
      </c>
      <c r="BU317">
        <f t="shared" si="335"/>
        <v>-0.46969849228600224</v>
      </c>
      <c r="BV317">
        <f t="shared" si="336"/>
        <v>-1.2806515077010109E-2</v>
      </c>
      <c r="BW317">
        <f t="shared" si="337"/>
        <v>-1.6695069658946796E-2</v>
      </c>
      <c r="BX317">
        <f t="shared" si="338"/>
        <v>-0.30541316741904107</v>
      </c>
      <c r="BY317">
        <f t="shared" si="339"/>
        <v>-0.49675889772075105</v>
      </c>
      <c r="BZ317">
        <f t="shared" si="340"/>
        <v>-0.23111701155897288</v>
      </c>
      <c r="CC317" s="13" t="s">
        <v>606</v>
      </c>
      <c r="CD317" s="14" t="s">
        <v>607</v>
      </c>
      <c r="CE317">
        <f t="shared" si="341"/>
        <v>-0.93445937908885457</v>
      </c>
      <c r="CF317">
        <f t="shared" si="342"/>
        <v>-0.85565087653860494</v>
      </c>
      <c r="CG317">
        <f t="shared" si="343"/>
        <v>0.58107738583538415</v>
      </c>
      <c r="CH317">
        <f t="shared" si="344"/>
        <v>0.93340587595212188</v>
      </c>
      <c r="CI317">
        <f t="shared" si="345"/>
        <v>0.92860528864980729</v>
      </c>
      <c r="CJ317">
        <f t="shared" si="346"/>
        <v>0.75814937664417248</v>
      </c>
      <c r="CK317">
        <f t="shared" si="347"/>
        <v>0.74751414601988686</v>
      </c>
      <c r="CL317">
        <f t="shared" si="348"/>
        <v>-0.1801292204037509</v>
      </c>
      <c r="CM317">
        <f t="shared" si="349"/>
        <v>-0.72393104384416995</v>
      </c>
      <c r="CN317">
        <f t="shared" si="350"/>
        <v>-0.77029485881340831</v>
      </c>
      <c r="CO317">
        <f t="shared" si="351"/>
        <v>-0.73824295361919379</v>
      </c>
      <c r="CP317">
        <f t="shared" si="352"/>
        <v>3.8879796326604835E-2</v>
      </c>
      <c r="CQ317">
        <f t="shared" si="353"/>
        <v>0.16745335530124236</v>
      </c>
      <c r="CR317">
        <f t="shared" si="354"/>
        <v>6.1572387044306467E-2</v>
      </c>
      <c r="CS317">
        <f t="shared" si="355"/>
        <v>-0.4090275116867193</v>
      </c>
      <c r="CT317">
        <f t="shared" si="356"/>
        <v>-0.13088335374982987</v>
      </c>
      <c r="CW317" s="13" t="s">
        <v>606</v>
      </c>
      <c r="CX317" s="14" t="s">
        <v>607</v>
      </c>
      <c r="CY317">
        <f t="shared" si="357"/>
        <v>2</v>
      </c>
      <c r="CZ317">
        <f t="shared" si="358"/>
        <v>2</v>
      </c>
      <c r="DA317">
        <f t="shared" si="359"/>
        <v>2</v>
      </c>
      <c r="DB317">
        <f t="shared" si="360"/>
        <v>2</v>
      </c>
      <c r="DC317">
        <f t="shared" si="361"/>
        <v>1</v>
      </c>
      <c r="DD317">
        <f t="shared" si="362"/>
        <v>2</v>
      </c>
      <c r="DE317">
        <f t="shared" si="363"/>
        <v>2</v>
      </c>
      <c r="DF317">
        <f t="shared" si="364"/>
        <v>2</v>
      </c>
      <c r="DG317">
        <f t="shared" si="365"/>
        <v>2</v>
      </c>
      <c r="DH317">
        <f t="shared" si="366"/>
        <v>2</v>
      </c>
      <c r="DI317">
        <f t="shared" si="367"/>
        <v>2</v>
      </c>
      <c r="DJ317">
        <f t="shared" si="368"/>
        <v>2</v>
      </c>
      <c r="DK317">
        <f t="shared" si="369"/>
        <v>2</v>
      </c>
      <c r="DL317">
        <f t="shared" si="370"/>
        <v>2</v>
      </c>
      <c r="DM317">
        <f t="shared" si="371"/>
        <v>2</v>
      </c>
      <c r="DN317">
        <f t="shared" si="372"/>
        <v>2</v>
      </c>
      <c r="DQ317" s="13" t="s">
        <v>606</v>
      </c>
      <c r="DR317" s="14" t="s">
        <v>607</v>
      </c>
      <c r="DS317">
        <f t="shared" si="373"/>
        <v>3</v>
      </c>
      <c r="DT317">
        <f t="shared" si="374"/>
        <v>3</v>
      </c>
      <c r="DU317">
        <f t="shared" si="375"/>
        <v>5</v>
      </c>
      <c r="DV317">
        <f t="shared" si="376"/>
        <v>5</v>
      </c>
      <c r="DW317">
        <f t="shared" si="377"/>
        <v>5</v>
      </c>
      <c r="DX317">
        <f t="shared" si="378"/>
        <v>5</v>
      </c>
      <c r="DY317">
        <f t="shared" si="379"/>
        <v>5</v>
      </c>
      <c r="DZ317">
        <f t="shared" si="380"/>
        <v>3</v>
      </c>
      <c r="EA317">
        <f t="shared" si="381"/>
        <v>3</v>
      </c>
      <c r="EB317">
        <f t="shared" si="382"/>
        <v>3</v>
      </c>
      <c r="EC317">
        <f t="shared" si="383"/>
        <v>3</v>
      </c>
      <c r="ED317">
        <f t="shared" si="384"/>
        <v>5</v>
      </c>
      <c r="EE317">
        <f t="shared" si="385"/>
        <v>5</v>
      </c>
      <c r="EF317">
        <f t="shared" si="386"/>
        <v>5</v>
      </c>
      <c r="EG317">
        <f t="shared" si="387"/>
        <v>3</v>
      </c>
      <c r="EH317">
        <f t="shared" si="388"/>
        <v>3</v>
      </c>
      <c r="EK317" s="13" t="s">
        <v>606</v>
      </c>
      <c r="EL317" s="14" t="s">
        <v>607</v>
      </c>
      <c r="EM317" t="str">
        <f t="shared" si="389"/>
        <v>D</v>
      </c>
      <c r="EN317" t="str">
        <f t="shared" si="390"/>
        <v>D</v>
      </c>
      <c r="EO317" t="str">
        <f t="shared" si="391"/>
        <v>C</v>
      </c>
      <c r="EP317" t="str">
        <f t="shared" si="392"/>
        <v>C</v>
      </c>
      <c r="EQ317" t="str">
        <f t="shared" si="393"/>
        <v>A</v>
      </c>
      <c r="ER317" t="str">
        <f t="shared" si="394"/>
        <v>C</v>
      </c>
      <c r="ES317" t="str">
        <f t="shared" si="395"/>
        <v>C</v>
      </c>
      <c r="ET317" t="str">
        <f t="shared" si="396"/>
        <v>D</v>
      </c>
      <c r="EU317" t="str">
        <f t="shared" si="397"/>
        <v>D</v>
      </c>
      <c r="EV317" t="str">
        <f t="shared" si="398"/>
        <v>D</v>
      </c>
      <c r="EW317" t="str">
        <f t="shared" si="399"/>
        <v>D</v>
      </c>
      <c r="EX317" t="str">
        <f t="shared" si="400"/>
        <v>C</v>
      </c>
      <c r="EY317" t="str">
        <f t="shared" si="401"/>
        <v>C</v>
      </c>
      <c r="EZ317" t="str">
        <f t="shared" si="402"/>
        <v>C</v>
      </c>
      <c r="FA317" t="str">
        <f t="shared" si="403"/>
        <v>D</v>
      </c>
      <c r="FB317" t="str">
        <f t="shared" si="404"/>
        <v>D</v>
      </c>
    </row>
    <row r="318" spans="1:158" s="21" customFormat="1" x14ac:dyDescent="0.25">
      <c r="A318" s="18">
        <v>87</v>
      </c>
      <c r="B318" s="17" t="s">
        <v>651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3"/>
      <c r="U318" s="18">
        <v>87</v>
      </c>
      <c r="V318" s="17" t="s">
        <v>651</v>
      </c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20"/>
      <c r="AO318" s="52">
        <v>87</v>
      </c>
      <c r="AP318" s="51" t="s">
        <v>651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I318" s="54">
        <v>87</v>
      </c>
      <c r="BJ318" s="53" t="s">
        <v>651</v>
      </c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C318" s="56">
        <v>87</v>
      </c>
      <c r="CD318" s="55" t="s">
        <v>651</v>
      </c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W318" s="58">
        <v>87</v>
      </c>
      <c r="CX318" s="57" t="s">
        <v>651</v>
      </c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Q318" s="58">
        <v>87</v>
      </c>
      <c r="DR318" s="57" t="s">
        <v>651</v>
      </c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K318" s="58">
        <v>87</v>
      </c>
      <c r="EL318" s="57" t="s">
        <v>651</v>
      </c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</row>
    <row r="319" spans="1:158" x14ac:dyDescent="0.25">
      <c r="A319" s="1" t="s">
        <v>608</v>
      </c>
      <c r="B319" s="2" t="s">
        <v>609</v>
      </c>
      <c r="C319" s="3">
        <v>1869</v>
      </c>
      <c r="D319" s="3">
        <v>2139</v>
      </c>
      <c r="E319" s="3">
        <v>2618</v>
      </c>
      <c r="F319" s="3">
        <v>1018</v>
      </c>
      <c r="G319" s="3">
        <v>925</v>
      </c>
      <c r="H319" s="3">
        <v>4124</v>
      </c>
      <c r="I319" s="3">
        <v>4821</v>
      </c>
      <c r="J319" s="3">
        <v>3699</v>
      </c>
      <c r="K319" s="3">
        <v>3622</v>
      </c>
      <c r="L319" s="3">
        <v>2247</v>
      </c>
      <c r="M319" s="3">
        <v>1441</v>
      </c>
      <c r="N319" s="3">
        <v>3396</v>
      </c>
      <c r="O319" s="3">
        <v>5446</v>
      </c>
      <c r="P319" s="3">
        <v>12502</v>
      </c>
      <c r="Q319" s="3">
        <v>33431</v>
      </c>
      <c r="R319" s="4">
        <v>61333</v>
      </c>
      <c r="U319" s="1" t="s">
        <v>608</v>
      </c>
      <c r="V319" s="2" t="s">
        <v>609</v>
      </c>
      <c r="W319" s="7">
        <v>47563</v>
      </c>
      <c r="X319" s="7">
        <v>60233</v>
      </c>
      <c r="Y319" s="7">
        <v>16054</v>
      </c>
      <c r="Z319" s="7">
        <v>39721</v>
      </c>
      <c r="AA319" s="7">
        <v>48302</v>
      </c>
      <c r="AB319" s="7">
        <v>50466</v>
      </c>
      <c r="AC319" s="7">
        <v>69607</v>
      </c>
      <c r="AD319" s="7">
        <v>60645</v>
      </c>
      <c r="AE319" s="7">
        <v>40331</v>
      </c>
      <c r="AF319" s="7">
        <v>90940</v>
      </c>
      <c r="AG319" s="7">
        <v>138600</v>
      </c>
      <c r="AH319" s="7">
        <v>157229</v>
      </c>
      <c r="AI319" s="7">
        <v>99948</v>
      </c>
      <c r="AJ319" s="7">
        <v>106140</v>
      </c>
      <c r="AK319" s="7">
        <v>98918</v>
      </c>
      <c r="AL319" s="8">
        <v>97223</v>
      </c>
      <c r="AO319" s="1" t="s">
        <v>608</v>
      </c>
      <c r="AP319" s="2" t="s">
        <v>609</v>
      </c>
      <c r="AQ319">
        <f>(C319/$C$335)/(World!C319/World!$C$335)</f>
        <v>1.4088164646011429E-2</v>
      </c>
      <c r="AR319">
        <f>(D319/Indonesia!$D$335)/(World!D319/World!$D$335)</f>
        <v>1.3459349167841366E-2</v>
      </c>
      <c r="AS319">
        <f>(E319/$E$335)/(World!E319/World!$E$335)</f>
        <v>1.4449358053116746E-2</v>
      </c>
      <c r="AT319">
        <f>(F319/$F$335)/(World!F319/World!$F$335)</f>
        <v>4.2212451095954718E-3</v>
      </c>
      <c r="AU319">
        <f>(G319/$G$335)/(World!G319/World!$G$335)</f>
        <v>3.3842351995375343E-3</v>
      </c>
      <c r="AV319">
        <f>(H319/$H$335)/(World!H319/World!$H$335)</f>
        <v>1.3244325918733072E-2</v>
      </c>
      <c r="AW319">
        <f>(I319/$I$335)/(World!I319/World!$I$335)</f>
        <v>1.2760192729925407E-2</v>
      </c>
      <c r="AX319">
        <f>(J319/$J$335)/(World!J319/World!$J$335)</f>
        <v>7.3717839178249478E-3</v>
      </c>
      <c r="AY319">
        <f>(K319/$K$335)/(World!K319/World!$K$335)</f>
        <v>1.2657004591337321E-2</v>
      </c>
      <c r="AZ319">
        <f>(L319/$L$335)/(World!L319/World!$L$335)</f>
        <v>5.5955709538089617E-3</v>
      </c>
      <c r="BA319">
        <f>(M319/$M$335)/(World!M319/World!$M$335)</f>
        <v>2.1605562776867066E-3</v>
      </c>
      <c r="BB319">
        <f>(N319/$N$335)/(World!N319/World!$N$335)</f>
        <v>5.5943768640840542E-3</v>
      </c>
      <c r="BC319">
        <f>(O319/$O$335)/(World!O319/World!$O$335)</f>
        <v>9.9810810126164697E-3</v>
      </c>
      <c r="BD319">
        <f>(P319/$P$335)/(World!P319/World!$P$335)</f>
        <v>2.2520051452997656E-2</v>
      </c>
      <c r="BE319">
        <f>(Q319/$Q$335)/(World!Q319/World!$Q$335)</f>
        <v>6.7206614322531777E-2</v>
      </c>
      <c r="BF319">
        <f>(R319/$R$335)/(World!R319/World!$R$335)</f>
        <v>0.14602903025384734</v>
      </c>
      <c r="BI319" s="1" t="s">
        <v>608</v>
      </c>
      <c r="BJ319" s="2" t="s">
        <v>609</v>
      </c>
      <c r="BK319">
        <f t="shared" si="325"/>
        <v>-0.97221510882945927</v>
      </c>
      <c r="BL319">
        <f t="shared" si="326"/>
        <v>-0.97343879815427625</v>
      </c>
      <c r="BM319">
        <f t="shared" si="327"/>
        <v>-0.97151290414171643</v>
      </c>
      <c r="BN319">
        <f t="shared" si="328"/>
        <v>-0.99159299779774168</v>
      </c>
      <c r="BO319">
        <f t="shared" si="329"/>
        <v>-0.99325435843854071</v>
      </c>
      <c r="BP319">
        <f t="shared" si="330"/>
        <v>-0.97385758680321421</v>
      </c>
      <c r="BQ319">
        <f t="shared" si="331"/>
        <v>-0.97480115663801914</v>
      </c>
      <c r="BR319">
        <f t="shared" si="332"/>
        <v>-0.98536432321112888</v>
      </c>
      <c r="BS319">
        <f t="shared" si="333"/>
        <v>-0.97500238573583942</v>
      </c>
      <c r="BT319">
        <f t="shared" si="334"/>
        <v>-0.9888711304714648</v>
      </c>
      <c r="BU319">
        <f t="shared" si="335"/>
        <v>-0.99568820332400299</v>
      </c>
      <c r="BV319">
        <f t="shared" si="336"/>
        <v>-0.98887349214992637</v>
      </c>
      <c r="BW319">
        <f t="shared" si="337"/>
        <v>-0.98023511291397791</v>
      </c>
      <c r="BX319">
        <f t="shared" si="338"/>
        <v>-0.95595186339671923</v>
      </c>
      <c r="BY319">
        <f t="shared" si="339"/>
        <v>-0.8740513534669293</v>
      </c>
      <c r="BZ319">
        <f t="shared" si="340"/>
        <v>-0.74515649010827989</v>
      </c>
      <c r="CC319" s="1" t="s">
        <v>608</v>
      </c>
      <c r="CD319" s="2" t="s">
        <v>609</v>
      </c>
      <c r="CE319">
        <f t="shared" si="341"/>
        <v>-0.92438096779414147</v>
      </c>
      <c r="CF319">
        <f t="shared" si="342"/>
        <v>-0.9314115308151093</v>
      </c>
      <c r="CG319">
        <f t="shared" si="343"/>
        <v>-0.71958011996572413</v>
      </c>
      <c r="CH319">
        <f t="shared" si="344"/>
        <v>-0.95002331917818306</v>
      </c>
      <c r="CI319">
        <f t="shared" si="345"/>
        <v>-0.96241899770451178</v>
      </c>
      <c r="CJ319">
        <f t="shared" si="346"/>
        <v>-0.8489100567869573</v>
      </c>
      <c r="CK319">
        <f t="shared" si="347"/>
        <v>-0.87045198043746974</v>
      </c>
      <c r="CL319">
        <f t="shared" si="348"/>
        <v>-0.88502424468481911</v>
      </c>
      <c r="CM319">
        <f t="shared" si="349"/>
        <v>-0.83518758674038174</v>
      </c>
      <c r="CN319">
        <f t="shared" si="350"/>
        <v>-0.95177438913153123</v>
      </c>
      <c r="CO319">
        <f t="shared" si="351"/>
        <v>-0.97942031262273188</v>
      </c>
      <c r="CP319">
        <f t="shared" si="352"/>
        <v>-0.95771517509727622</v>
      </c>
      <c r="CQ319">
        <f t="shared" si="353"/>
        <v>-0.89665445850807446</v>
      </c>
      <c r="CR319">
        <f t="shared" si="354"/>
        <v>-0.78924832689941171</v>
      </c>
      <c r="CS319">
        <f t="shared" si="355"/>
        <v>-0.49480540087193708</v>
      </c>
      <c r="CT319">
        <f t="shared" si="356"/>
        <v>-0.22635535709780771</v>
      </c>
      <c r="CW319" s="1" t="s">
        <v>608</v>
      </c>
      <c r="CX319" s="2" t="s">
        <v>609</v>
      </c>
      <c r="CY319">
        <f t="shared" si="357"/>
        <v>2</v>
      </c>
      <c r="CZ319">
        <f t="shared" si="358"/>
        <v>2</v>
      </c>
      <c r="DA319">
        <f t="shared" si="359"/>
        <v>2</v>
      </c>
      <c r="DB319">
        <f t="shared" si="360"/>
        <v>2</v>
      </c>
      <c r="DC319">
        <f t="shared" si="361"/>
        <v>2</v>
      </c>
      <c r="DD319">
        <f t="shared" si="362"/>
        <v>2</v>
      </c>
      <c r="DE319">
        <f t="shared" si="363"/>
        <v>2</v>
      </c>
      <c r="DF319">
        <f t="shared" si="364"/>
        <v>2</v>
      </c>
      <c r="DG319">
        <f t="shared" si="365"/>
        <v>2</v>
      </c>
      <c r="DH319">
        <f t="shared" si="366"/>
        <v>2</v>
      </c>
      <c r="DI319">
        <f t="shared" si="367"/>
        <v>2</v>
      </c>
      <c r="DJ319">
        <f t="shared" si="368"/>
        <v>2</v>
      </c>
      <c r="DK319">
        <f t="shared" si="369"/>
        <v>2</v>
      </c>
      <c r="DL319">
        <f t="shared" si="370"/>
        <v>2</v>
      </c>
      <c r="DM319">
        <f t="shared" si="371"/>
        <v>2</v>
      </c>
      <c r="DN319">
        <f t="shared" si="372"/>
        <v>2</v>
      </c>
      <c r="DQ319" s="1" t="s">
        <v>608</v>
      </c>
      <c r="DR319" s="2" t="s">
        <v>609</v>
      </c>
      <c r="DS319">
        <f t="shared" si="373"/>
        <v>3</v>
      </c>
      <c r="DT319">
        <f t="shared" si="374"/>
        <v>3</v>
      </c>
      <c r="DU319">
        <f t="shared" si="375"/>
        <v>3</v>
      </c>
      <c r="DV319">
        <f t="shared" si="376"/>
        <v>3</v>
      </c>
      <c r="DW319">
        <f t="shared" si="377"/>
        <v>3</v>
      </c>
      <c r="DX319">
        <f t="shared" si="378"/>
        <v>3</v>
      </c>
      <c r="DY319">
        <f t="shared" si="379"/>
        <v>3</v>
      </c>
      <c r="DZ319">
        <f t="shared" si="380"/>
        <v>3</v>
      </c>
      <c r="EA319">
        <f t="shared" si="381"/>
        <v>3</v>
      </c>
      <c r="EB319">
        <f t="shared" si="382"/>
        <v>3</v>
      </c>
      <c r="EC319">
        <f t="shared" si="383"/>
        <v>3</v>
      </c>
      <c r="ED319">
        <f t="shared" si="384"/>
        <v>3</v>
      </c>
      <c r="EE319">
        <f t="shared" si="385"/>
        <v>3</v>
      </c>
      <c r="EF319">
        <f t="shared" si="386"/>
        <v>3</v>
      </c>
      <c r="EG319">
        <f t="shared" si="387"/>
        <v>3</v>
      </c>
      <c r="EH319">
        <f t="shared" si="388"/>
        <v>3</v>
      </c>
      <c r="EK319" s="1" t="s">
        <v>608</v>
      </c>
      <c r="EL319" s="2" t="s">
        <v>609</v>
      </c>
      <c r="EM319" t="str">
        <f t="shared" si="389"/>
        <v>D</v>
      </c>
      <c r="EN319" t="str">
        <f t="shared" si="390"/>
        <v>D</v>
      </c>
      <c r="EO319" t="str">
        <f t="shared" si="391"/>
        <v>D</v>
      </c>
      <c r="EP319" t="str">
        <f t="shared" si="392"/>
        <v>D</v>
      </c>
      <c r="EQ319" t="str">
        <f t="shared" si="393"/>
        <v>D</v>
      </c>
      <c r="ER319" t="str">
        <f t="shared" si="394"/>
        <v>D</v>
      </c>
      <c r="ES319" t="str">
        <f t="shared" si="395"/>
        <v>D</v>
      </c>
      <c r="ET319" t="str">
        <f t="shared" si="396"/>
        <v>D</v>
      </c>
      <c r="EU319" t="str">
        <f t="shared" si="397"/>
        <v>D</v>
      </c>
      <c r="EV319" t="str">
        <f t="shared" si="398"/>
        <v>D</v>
      </c>
      <c r="EW319" t="str">
        <f t="shared" si="399"/>
        <v>D</v>
      </c>
      <c r="EX319" t="str">
        <f t="shared" si="400"/>
        <v>D</v>
      </c>
      <c r="EY319" t="str">
        <f t="shared" si="401"/>
        <v>D</v>
      </c>
      <c r="EZ319" t="str">
        <f t="shared" si="402"/>
        <v>D</v>
      </c>
      <c r="FA319" t="str">
        <f t="shared" si="403"/>
        <v>D</v>
      </c>
      <c r="FB319" t="str">
        <f t="shared" si="404"/>
        <v>D</v>
      </c>
    </row>
    <row r="320" spans="1:158" x14ac:dyDescent="0.25">
      <c r="A320" s="5" t="s">
        <v>610</v>
      </c>
      <c r="B320" s="6" t="s">
        <v>611</v>
      </c>
      <c r="C320" s="7">
        <v>8500</v>
      </c>
      <c r="D320" s="7">
        <v>4445</v>
      </c>
      <c r="E320" s="7">
        <v>6527</v>
      </c>
      <c r="F320" s="7">
        <v>4268</v>
      </c>
      <c r="G320" s="7">
        <v>335</v>
      </c>
      <c r="H320" s="7">
        <v>252</v>
      </c>
      <c r="I320" s="7">
        <v>143</v>
      </c>
      <c r="J320" s="7">
        <v>259</v>
      </c>
      <c r="K320" s="7">
        <v>1096</v>
      </c>
      <c r="L320" s="7">
        <v>729</v>
      </c>
      <c r="M320" s="7">
        <v>425</v>
      </c>
      <c r="N320" s="7">
        <v>1726</v>
      </c>
      <c r="O320" s="7">
        <v>1811</v>
      </c>
      <c r="P320" s="7">
        <v>43510</v>
      </c>
      <c r="Q320" s="7">
        <v>64960</v>
      </c>
      <c r="R320" s="8">
        <v>52593</v>
      </c>
      <c r="U320" s="5" t="s">
        <v>610</v>
      </c>
      <c r="V320" s="6" t="s">
        <v>611</v>
      </c>
      <c r="W320" s="3">
        <v>3145</v>
      </c>
      <c r="X320" s="3">
        <v>6296</v>
      </c>
      <c r="Y320" s="3">
        <v>5580</v>
      </c>
      <c r="Z320" s="3">
        <v>6001</v>
      </c>
      <c r="AA320" s="3">
        <v>7647</v>
      </c>
      <c r="AB320" s="3">
        <v>51805</v>
      </c>
      <c r="AC320" s="3">
        <v>21814</v>
      </c>
      <c r="AD320" s="3">
        <v>35806</v>
      </c>
      <c r="AE320" s="3">
        <v>27768</v>
      </c>
      <c r="AF320" s="3">
        <v>17746</v>
      </c>
      <c r="AG320" s="3">
        <v>27803</v>
      </c>
      <c r="AH320" s="3">
        <v>58824</v>
      </c>
      <c r="AI320" s="3">
        <v>68604</v>
      </c>
      <c r="AJ320" s="3">
        <v>44207</v>
      </c>
      <c r="AK320" s="3">
        <v>39417</v>
      </c>
      <c r="AL320" s="4">
        <v>60026</v>
      </c>
      <c r="AO320" s="5" t="s">
        <v>610</v>
      </c>
      <c r="AP320" s="6" t="s">
        <v>611</v>
      </c>
      <c r="AQ320">
        <f>(C320/$C$335)/(World!C320/World!$C$335)</f>
        <v>0.17370057847919865</v>
      </c>
      <c r="AR320">
        <f>(D320/Indonesia!$D$335)/(World!D320/World!$D$335)</f>
        <v>9.0654068209085087E-2</v>
      </c>
      <c r="AS320">
        <f>(E320/$E$335)/(World!E320/World!$E$335)</f>
        <v>0.11506989770641014</v>
      </c>
      <c r="AT320">
        <f>(F320/$F$335)/(World!F320/World!$F$335)</f>
        <v>6.3439809367907427E-2</v>
      </c>
      <c r="AU320">
        <f>(G320/$G$335)/(World!G320/World!$G$335)</f>
        <v>4.3853418035103243E-3</v>
      </c>
      <c r="AV320">
        <f>(H320/$H$335)/(World!H320/World!$H$335)</f>
        <v>2.9958899309717752E-3</v>
      </c>
      <c r="AW320">
        <f>(I320/$I$335)/(World!I320/World!$I$335)</f>
        <v>1.353861253427071E-3</v>
      </c>
      <c r="AX320">
        <f>(J320/$J$335)/(World!J320/World!$J$335)</f>
        <v>1.7420994054915156E-3</v>
      </c>
      <c r="AY320">
        <f>(K320/$K$335)/(World!K320/World!$K$335)</f>
        <v>9.1810881940908914E-3</v>
      </c>
      <c r="AZ320">
        <f>(L320/$L$335)/(World!L320/World!$L$335)</f>
        <v>5.2144051803532654E-3</v>
      </c>
      <c r="BA320">
        <f>(M320/$M$335)/(World!M320/World!$M$335)</f>
        <v>2.3579324488611484E-3</v>
      </c>
      <c r="BB320">
        <f>(N320/$N$335)/(World!N320/World!$N$335)</f>
        <v>9.9403781120584525E-3</v>
      </c>
      <c r="BC320">
        <f>(O320/$O$335)/(World!O320/World!$O$335)</f>
        <v>1.126495261432024E-2</v>
      </c>
      <c r="BD320">
        <f>(P320/$P$335)/(World!P320/World!$P$335)</f>
        <v>0.25578439729446861</v>
      </c>
      <c r="BE320">
        <f>(Q320/$Q$335)/(World!Q320/World!$Q$335)</f>
        <v>0.43543903108252485</v>
      </c>
      <c r="BF320">
        <f>(R320/$R$335)/(World!R320/World!$R$335)</f>
        <v>0.36689792005151273</v>
      </c>
      <c r="BI320" s="5" t="s">
        <v>610</v>
      </c>
      <c r="BJ320" s="6" t="s">
        <v>611</v>
      </c>
      <c r="BK320">
        <f t="shared" si="325"/>
        <v>-0.70401211064534353</v>
      </c>
      <c r="BL320">
        <f t="shared" si="326"/>
        <v>-0.83376201336149769</v>
      </c>
      <c r="BM320">
        <f t="shared" si="327"/>
        <v>-0.79360953435637049</v>
      </c>
      <c r="BN320">
        <f t="shared" si="328"/>
        <v>-0.88068942161265329</v>
      </c>
      <c r="BO320">
        <f t="shared" si="329"/>
        <v>-0.9912676109039269</v>
      </c>
      <c r="BP320">
        <f t="shared" si="330"/>
        <v>-0.99402611723328593</v>
      </c>
      <c r="BQ320">
        <f t="shared" si="331"/>
        <v>-0.99729593841734943</v>
      </c>
      <c r="BR320">
        <f t="shared" si="332"/>
        <v>-0.99652186045385249</v>
      </c>
      <c r="BS320">
        <f t="shared" si="333"/>
        <v>-0.98180487466224675</v>
      </c>
      <c r="BT320">
        <f t="shared" si="334"/>
        <v>-0.98962528759341095</v>
      </c>
      <c r="BU320">
        <f t="shared" si="335"/>
        <v>-0.99529522863534281</v>
      </c>
      <c r="BV320">
        <f t="shared" si="336"/>
        <v>-0.98031492090525074</v>
      </c>
      <c r="BW320">
        <f t="shared" si="337"/>
        <v>-0.97772106590820118</v>
      </c>
      <c r="BX320">
        <f t="shared" si="338"/>
        <v>-0.59263007591821537</v>
      </c>
      <c r="BY320">
        <f t="shared" si="339"/>
        <v>-0.39330194922435396</v>
      </c>
      <c r="BZ320">
        <f t="shared" si="340"/>
        <v>-0.46316705195120073</v>
      </c>
      <c r="CC320" s="5" t="s">
        <v>610</v>
      </c>
      <c r="CD320" s="6" t="s">
        <v>611</v>
      </c>
      <c r="CE320">
        <f t="shared" si="341"/>
        <v>0.45985401459854014</v>
      </c>
      <c r="CF320">
        <f t="shared" si="342"/>
        <v>-0.1723303230611675</v>
      </c>
      <c r="CG320">
        <f t="shared" si="343"/>
        <v>7.8219212026100604E-2</v>
      </c>
      <c r="CH320">
        <f t="shared" si="344"/>
        <v>-0.16876034667445711</v>
      </c>
      <c r="CI320">
        <f t="shared" si="345"/>
        <v>-0.91606113755950891</v>
      </c>
      <c r="CJ320">
        <f t="shared" si="346"/>
        <v>-0.99031830493497508</v>
      </c>
      <c r="CK320">
        <f t="shared" si="347"/>
        <v>-0.98697454114860861</v>
      </c>
      <c r="CL320">
        <f t="shared" si="348"/>
        <v>-0.98563704422570364</v>
      </c>
      <c r="CM320">
        <f t="shared" si="349"/>
        <v>-0.92405764966740578</v>
      </c>
      <c r="CN320">
        <f t="shared" si="350"/>
        <v>-0.9210825439783491</v>
      </c>
      <c r="CO320">
        <f t="shared" si="351"/>
        <v>-0.96988805441405701</v>
      </c>
      <c r="CP320">
        <f t="shared" si="352"/>
        <v>-0.94298926507018987</v>
      </c>
      <c r="CQ320">
        <f t="shared" si="353"/>
        <v>-0.94856209614428744</v>
      </c>
      <c r="CR320">
        <f t="shared" si="354"/>
        <v>-7.9460081854144573E-3</v>
      </c>
      <c r="CS320">
        <f t="shared" si="355"/>
        <v>0.24471866407350279</v>
      </c>
      <c r="CT320">
        <f t="shared" si="356"/>
        <v>-6.6001296406467819E-2</v>
      </c>
      <c r="CW320" s="5" t="s">
        <v>610</v>
      </c>
      <c r="CX320" s="6" t="s">
        <v>611</v>
      </c>
      <c r="CY320">
        <f t="shared" si="357"/>
        <v>2</v>
      </c>
      <c r="CZ320">
        <f t="shared" si="358"/>
        <v>2</v>
      </c>
      <c r="DA320">
        <f t="shared" si="359"/>
        <v>2</v>
      </c>
      <c r="DB320">
        <f t="shared" si="360"/>
        <v>2</v>
      </c>
      <c r="DC320">
        <f t="shared" si="361"/>
        <v>2</v>
      </c>
      <c r="DD320">
        <f t="shared" si="362"/>
        <v>2</v>
      </c>
      <c r="DE320">
        <f t="shared" si="363"/>
        <v>2</v>
      </c>
      <c r="DF320">
        <f t="shared" si="364"/>
        <v>2</v>
      </c>
      <c r="DG320">
        <f t="shared" si="365"/>
        <v>2</v>
      </c>
      <c r="DH320">
        <f t="shared" si="366"/>
        <v>2</v>
      </c>
      <c r="DI320">
        <f t="shared" si="367"/>
        <v>2</v>
      </c>
      <c r="DJ320">
        <f t="shared" si="368"/>
        <v>2</v>
      </c>
      <c r="DK320">
        <f t="shared" si="369"/>
        <v>2</v>
      </c>
      <c r="DL320">
        <f t="shared" si="370"/>
        <v>2</v>
      </c>
      <c r="DM320">
        <f t="shared" si="371"/>
        <v>2</v>
      </c>
      <c r="DN320">
        <f t="shared" si="372"/>
        <v>2</v>
      </c>
      <c r="DQ320" s="5" t="s">
        <v>610</v>
      </c>
      <c r="DR320" s="6" t="s">
        <v>611</v>
      </c>
      <c r="DS320">
        <f t="shared" si="373"/>
        <v>5</v>
      </c>
      <c r="DT320">
        <f t="shared" si="374"/>
        <v>3</v>
      </c>
      <c r="DU320">
        <f t="shared" si="375"/>
        <v>5</v>
      </c>
      <c r="DV320">
        <f t="shared" si="376"/>
        <v>3</v>
      </c>
      <c r="DW320">
        <f t="shared" si="377"/>
        <v>3</v>
      </c>
      <c r="DX320">
        <f t="shared" si="378"/>
        <v>3</v>
      </c>
      <c r="DY320">
        <f t="shared" si="379"/>
        <v>3</v>
      </c>
      <c r="DZ320">
        <f t="shared" si="380"/>
        <v>3</v>
      </c>
      <c r="EA320">
        <f t="shared" si="381"/>
        <v>3</v>
      </c>
      <c r="EB320">
        <f t="shared" si="382"/>
        <v>3</v>
      </c>
      <c r="EC320">
        <f t="shared" si="383"/>
        <v>3</v>
      </c>
      <c r="ED320">
        <f t="shared" si="384"/>
        <v>3</v>
      </c>
      <c r="EE320">
        <f t="shared" si="385"/>
        <v>3</v>
      </c>
      <c r="EF320">
        <f t="shared" si="386"/>
        <v>3</v>
      </c>
      <c r="EG320">
        <f t="shared" si="387"/>
        <v>5</v>
      </c>
      <c r="EH320">
        <f t="shared" si="388"/>
        <v>3</v>
      </c>
      <c r="EK320" s="5" t="s">
        <v>610</v>
      </c>
      <c r="EL320" s="6" t="s">
        <v>611</v>
      </c>
      <c r="EM320" t="str">
        <f t="shared" si="389"/>
        <v>C</v>
      </c>
      <c r="EN320" t="str">
        <f t="shared" si="390"/>
        <v>D</v>
      </c>
      <c r="EO320" t="str">
        <f t="shared" si="391"/>
        <v>C</v>
      </c>
      <c r="EP320" t="str">
        <f t="shared" si="392"/>
        <v>D</v>
      </c>
      <c r="EQ320" t="str">
        <f t="shared" si="393"/>
        <v>D</v>
      </c>
      <c r="ER320" t="str">
        <f t="shared" si="394"/>
        <v>D</v>
      </c>
      <c r="ES320" t="str">
        <f t="shared" si="395"/>
        <v>D</v>
      </c>
      <c r="ET320" t="str">
        <f t="shared" si="396"/>
        <v>D</v>
      </c>
      <c r="EU320" t="str">
        <f t="shared" si="397"/>
        <v>D</v>
      </c>
      <c r="EV320" t="str">
        <f t="shared" si="398"/>
        <v>D</v>
      </c>
      <c r="EW320" t="str">
        <f t="shared" si="399"/>
        <v>D</v>
      </c>
      <c r="EX320" t="str">
        <f t="shared" si="400"/>
        <v>D</v>
      </c>
      <c r="EY320" t="str">
        <f t="shared" si="401"/>
        <v>D</v>
      </c>
      <c r="EZ320" t="str">
        <f t="shared" si="402"/>
        <v>D</v>
      </c>
      <c r="FA320" t="str">
        <f t="shared" si="403"/>
        <v>C</v>
      </c>
      <c r="FB320" t="str">
        <f t="shared" si="404"/>
        <v>D</v>
      </c>
    </row>
    <row r="321" spans="1:158" x14ac:dyDescent="0.25">
      <c r="A321" s="1" t="s">
        <v>612</v>
      </c>
      <c r="B321" s="2" t="s">
        <v>613</v>
      </c>
      <c r="C321" s="3">
        <v>6165</v>
      </c>
      <c r="D321" s="3">
        <v>19756</v>
      </c>
      <c r="E321" s="3">
        <v>30140</v>
      </c>
      <c r="F321" s="3">
        <v>140625</v>
      </c>
      <c r="G321" s="3">
        <v>245790</v>
      </c>
      <c r="H321" s="3">
        <v>365971</v>
      </c>
      <c r="I321" s="3">
        <v>839201</v>
      </c>
      <c r="J321" s="3">
        <v>1234371</v>
      </c>
      <c r="K321" s="3">
        <v>628864</v>
      </c>
      <c r="L321" s="3">
        <v>1026877</v>
      </c>
      <c r="M321" s="3">
        <v>1337494</v>
      </c>
      <c r="N321" s="3">
        <v>2264346</v>
      </c>
      <c r="O321" s="3">
        <v>2116009</v>
      </c>
      <c r="P321" s="3">
        <v>2641590</v>
      </c>
      <c r="Q321" s="3">
        <v>2430597</v>
      </c>
      <c r="R321" s="4">
        <v>2565831</v>
      </c>
      <c r="U321" s="1" t="s">
        <v>612</v>
      </c>
      <c r="V321" s="2" t="s">
        <v>613</v>
      </c>
      <c r="W321" s="3">
        <v>182547</v>
      </c>
      <c r="X321" s="3">
        <v>98853</v>
      </c>
      <c r="Y321" s="3">
        <v>283063</v>
      </c>
      <c r="Z321" s="3">
        <v>580556</v>
      </c>
      <c r="AA321" s="3">
        <v>585933</v>
      </c>
      <c r="AB321" s="3">
        <v>454925</v>
      </c>
      <c r="AC321" s="3">
        <v>782286</v>
      </c>
      <c r="AD321" s="3">
        <v>1150444</v>
      </c>
      <c r="AE321" s="3">
        <v>902964</v>
      </c>
      <c r="AF321" s="3">
        <v>1406245</v>
      </c>
      <c r="AG321" s="3">
        <v>1763923</v>
      </c>
      <c r="AH321" s="3">
        <v>2728212</v>
      </c>
      <c r="AI321" s="3">
        <v>2231190</v>
      </c>
      <c r="AJ321" s="3">
        <v>1480892</v>
      </c>
      <c r="AK321" s="3">
        <v>1165033</v>
      </c>
      <c r="AL321" s="4">
        <v>1190180</v>
      </c>
      <c r="AO321" s="1" t="s">
        <v>612</v>
      </c>
      <c r="AP321" s="2" t="s">
        <v>613</v>
      </c>
      <c r="AQ321">
        <f>(C321/$C$335)/(World!C321/World!$C$335)</f>
        <v>2.4446216188696353E-3</v>
      </c>
      <c r="AR321">
        <f>(D321/Indonesia!$D$335)/(World!D321/World!$D$335)</f>
        <v>6.9744087710540397E-3</v>
      </c>
      <c r="AS321">
        <f>(E321/$E$335)/(World!E321/World!$E$335)</f>
        <v>1.0001309798298044E-2</v>
      </c>
      <c r="AT321">
        <f>(F321/$F$335)/(World!F321/World!$F$335)</f>
        <v>4.0708198257598721E-2</v>
      </c>
      <c r="AU321">
        <f>(G321/$G$335)/(World!G321/World!$G$335)</f>
        <v>6.4091870865624317E-2</v>
      </c>
      <c r="AV321">
        <f>(H321/$H$335)/(World!H321/World!$H$335)</f>
        <v>8.6077119704256327E-2</v>
      </c>
      <c r="AW321">
        <f>(I321/$I$335)/(World!I321/World!$I$335)</f>
        <v>0.16834898525846873</v>
      </c>
      <c r="AX321">
        <f>(J321/$J$335)/(World!J321/World!$J$335)</f>
        <v>0.22037257125988965</v>
      </c>
      <c r="AY321">
        <f>(K321/$K$335)/(World!K321/World!$K$335)</f>
        <v>0.1460218452040731</v>
      </c>
      <c r="AZ321">
        <f>(L321/$L$335)/(World!L321/World!$L$335)</f>
        <v>0.16931295247071396</v>
      </c>
      <c r="BA321">
        <f>(M321/$M$335)/(World!M321/World!$M$335)</f>
        <v>0.17077996490453301</v>
      </c>
      <c r="BB321">
        <f>(N321/$N$335)/(World!N321/World!$N$335)</f>
        <v>0.31312808472544129</v>
      </c>
      <c r="BC321">
        <f>(O321/$O$335)/(World!O321/World!$O$335)</f>
        <v>0.31164463463215447</v>
      </c>
      <c r="BD321">
        <f>(P321/$P$335)/(World!P321/World!$P$335)</f>
        <v>0.37743978774622622</v>
      </c>
      <c r="BE321">
        <f>(Q321/$Q$335)/(World!Q321/World!$Q$335)</f>
        <v>0.37802899643738519</v>
      </c>
      <c r="BF321">
        <f>(R321/$R$335)/(World!R321/World!$R$335)</f>
        <v>0.39490307812706571</v>
      </c>
      <c r="BI321" s="1" t="s">
        <v>612</v>
      </c>
      <c r="BJ321" s="2" t="s">
        <v>613</v>
      </c>
      <c r="BK321">
        <f t="shared" si="325"/>
        <v>-0.99512267996426229</v>
      </c>
      <c r="BL321">
        <f t="shared" si="326"/>
        <v>-0.98614779340903846</v>
      </c>
      <c r="BM321">
        <f t="shared" si="327"/>
        <v>-0.98019545182511625</v>
      </c>
      <c r="BN321">
        <f t="shared" si="328"/>
        <v>-0.92176827601482481</v>
      </c>
      <c r="BO321">
        <f t="shared" si="329"/>
        <v>-0.87953695988019065</v>
      </c>
      <c r="BP321">
        <f t="shared" si="330"/>
        <v>-0.84148985713335811</v>
      </c>
      <c r="BQ321">
        <f t="shared" si="331"/>
        <v>-0.71181729537561822</v>
      </c>
      <c r="BR321">
        <f t="shared" si="332"/>
        <v>-0.63884378189132662</v>
      </c>
      <c r="BS321">
        <f t="shared" si="333"/>
        <v>-0.7451674314671185</v>
      </c>
      <c r="BT321">
        <f t="shared" si="334"/>
        <v>-0.71040609425738055</v>
      </c>
      <c r="BU321">
        <f t="shared" si="335"/>
        <v>-0.7082629186971805</v>
      </c>
      <c r="BV321">
        <f t="shared" si="336"/>
        <v>-0.52308066765488082</v>
      </c>
      <c r="BW321">
        <f t="shared" si="337"/>
        <v>-0.52480324867938954</v>
      </c>
      <c r="BX321">
        <f t="shared" si="338"/>
        <v>-0.45196909352561232</v>
      </c>
      <c r="BY321">
        <f t="shared" si="339"/>
        <v>-0.4513482700078118</v>
      </c>
      <c r="BZ321">
        <f t="shared" si="340"/>
        <v>-0.43379137329411949</v>
      </c>
      <c r="CC321" s="1" t="s">
        <v>612</v>
      </c>
      <c r="CD321" s="2" t="s">
        <v>613</v>
      </c>
      <c r="CE321">
        <f t="shared" si="341"/>
        <v>-0.93466234261732162</v>
      </c>
      <c r="CF321">
        <f t="shared" si="342"/>
        <v>-0.66687182254297739</v>
      </c>
      <c r="CG321">
        <f t="shared" si="343"/>
        <v>-0.80753696484388715</v>
      </c>
      <c r="CH321">
        <f t="shared" si="344"/>
        <v>-0.61001468424708916</v>
      </c>
      <c r="CI321">
        <f t="shared" si="345"/>
        <v>-0.40896187793291755</v>
      </c>
      <c r="CJ321">
        <f t="shared" si="346"/>
        <v>-0.10836208240751569</v>
      </c>
      <c r="CK321">
        <f t="shared" si="347"/>
        <v>3.5100497259614172E-2</v>
      </c>
      <c r="CL321">
        <f t="shared" si="348"/>
        <v>3.5192247616691444E-2</v>
      </c>
      <c r="CM321">
        <f t="shared" si="349"/>
        <v>-0.17893653856699315</v>
      </c>
      <c r="CN321">
        <f t="shared" si="350"/>
        <v>-0.15591819892302974</v>
      </c>
      <c r="CO321">
        <f t="shared" si="351"/>
        <v>-0.13749489346321375</v>
      </c>
      <c r="CP321">
        <f t="shared" si="352"/>
        <v>-9.2911489460913627E-2</v>
      </c>
      <c r="CQ321">
        <f t="shared" si="353"/>
        <v>-2.6495451438961041E-2</v>
      </c>
      <c r="CR321">
        <f t="shared" si="354"/>
        <v>0.28155320023228725</v>
      </c>
      <c r="CS321">
        <f t="shared" si="355"/>
        <v>0.3519728114405542</v>
      </c>
      <c r="CT321">
        <f t="shared" si="356"/>
        <v>0.36625318722442507</v>
      </c>
      <c r="CW321" s="1" t="s">
        <v>612</v>
      </c>
      <c r="CX321" s="2" t="s">
        <v>613</v>
      </c>
      <c r="CY321">
        <f t="shared" si="357"/>
        <v>2</v>
      </c>
      <c r="CZ321">
        <f t="shared" si="358"/>
        <v>2</v>
      </c>
      <c r="DA321">
        <f t="shared" si="359"/>
        <v>2</v>
      </c>
      <c r="DB321">
        <f t="shared" si="360"/>
        <v>2</v>
      </c>
      <c r="DC321">
        <f t="shared" si="361"/>
        <v>2</v>
      </c>
      <c r="DD321">
        <f t="shared" si="362"/>
        <v>2</v>
      </c>
      <c r="DE321">
        <f t="shared" si="363"/>
        <v>2</v>
      </c>
      <c r="DF321">
        <f t="shared" si="364"/>
        <v>2</v>
      </c>
      <c r="DG321">
        <f t="shared" si="365"/>
        <v>2</v>
      </c>
      <c r="DH321">
        <f t="shared" si="366"/>
        <v>2</v>
      </c>
      <c r="DI321">
        <f t="shared" si="367"/>
        <v>2</v>
      </c>
      <c r="DJ321">
        <f t="shared" si="368"/>
        <v>2</v>
      </c>
      <c r="DK321">
        <f t="shared" si="369"/>
        <v>2</v>
      </c>
      <c r="DL321">
        <f t="shared" si="370"/>
        <v>2</v>
      </c>
      <c r="DM321">
        <f t="shared" si="371"/>
        <v>2</v>
      </c>
      <c r="DN321">
        <f t="shared" si="372"/>
        <v>2</v>
      </c>
      <c r="DQ321" s="1" t="s">
        <v>612</v>
      </c>
      <c r="DR321" s="2" t="s">
        <v>613</v>
      </c>
      <c r="DS321">
        <f t="shared" si="373"/>
        <v>3</v>
      </c>
      <c r="DT321">
        <f t="shared" si="374"/>
        <v>3</v>
      </c>
      <c r="DU321">
        <f t="shared" si="375"/>
        <v>3</v>
      </c>
      <c r="DV321">
        <f t="shared" si="376"/>
        <v>3</v>
      </c>
      <c r="DW321">
        <f t="shared" si="377"/>
        <v>3</v>
      </c>
      <c r="DX321">
        <f t="shared" si="378"/>
        <v>3</v>
      </c>
      <c r="DY321">
        <f t="shared" si="379"/>
        <v>5</v>
      </c>
      <c r="DZ321">
        <f t="shared" si="380"/>
        <v>5</v>
      </c>
      <c r="EA321">
        <f t="shared" si="381"/>
        <v>3</v>
      </c>
      <c r="EB321">
        <f t="shared" si="382"/>
        <v>3</v>
      </c>
      <c r="EC321">
        <f t="shared" si="383"/>
        <v>3</v>
      </c>
      <c r="ED321">
        <f t="shared" si="384"/>
        <v>3</v>
      </c>
      <c r="EE321">
        <f t="shared" si="385"/>
        <v>3</v>
      </c>
      <c r="EF321">
        <f t="shared" si="386"/>
        <v>5</v>
      </c>
      <c r="EG321">
        <f t="shared" si="387"/>
        <v>5</v>
      </c>
      <c r="EH321">
        <f t="shared" si="388"/>
        <v>5</v>
      </c>
      <c r="EK321" s="1" t="s">
        <v>612</v>
      </c>
      <c r="EL321" s="2" t="s">
        <v>613</v>
      </c>
      <c r="EM321" t="str">
        <f t="shared" si="389"/>
        <v>D</v>
      </c>
      <c r="EN321" t="str">
        <f t="shared" si="390"/>
        <v>D</v>
      </c>
      <c r="EO321" t="str">
        <f t="shared" si="391"/>
        <v>D</v>
      </c>
      <c r="EP321" t="str">
        <f t="shared" si="392"/>
        <v>D</v>
      </c>
      <c r="EQ321" t="str">
        <f t="shared" si="393"/>
        <v>D</v>
      </c>
      <c r="ER321" t="str">
        <f t="shared" si="394"/>
        <v>D</v>
      </c>
      <c r="ES321" t="str">
        <f t="shared" si="395"/>
        <v>C</v>
      </c>
      <c r="ET321" t="str">
        <f t="shared" si="396"/>
        <v>C</v>
      </c>
      <c r="EU321" t="str">
        <f t="shared" si="397"/>
        <v>D</v>
      </c>
      <c r="EV321" t="str">
        <f t="shared" si="398"/>
        <v>D</v>
      </c>
      <c r="EW321" t="str">
        <f t="shared" si="399"/>
        <v>D</v>
      </c>
      <c r="EX321" t="str">
        <f t="shared" si="400"/>
        <v>D</v>
      </c>
      <c r="EY321" t="str">
        <f t="shared" si="401"/>
        <v>D</v>
      </c>
      <c r="EZ321" t="str">
        <f t="shared" si="402"/>
        <v>C</v>
      </c>
      <c r="FA321" t="str">
        <f t="shared" si="403"/>
        <v>C</v>
      </c>
      <c r="FB321" t="str">
        <f t="shared" si="404"/>
        <v>C</v>
      </c>
    </row>
    <row r="322" spans="1:158" x14ac:dyDescent="0.25">
      <c r="A322" s="5" t="s">
        <v>614</v>
      </c>
      <c r="B322" s="6" t="s">
        <v>615</v>
      </c>
      <c r="C322" s="7">
        <v>10569</v>
      </c>
      <c r="D322" s="7">
        <v>4835</v>
      </c>
      <c r="E322" s="7">
        <v>6007</v>
      </c>
      <c r="F322" s="7">
        <v>5062</v>
      </c>
      <c r="G322" s="7">
        <v>9045</v>
      </c>
      <c r="H322" s="7">
        <v>45138</v>
      </c>
      <c r="I322" s="7">
        <v>30036</v>
      </c>
      <c r="J322" s="7">
        <v>81847</v>
      </c>
      <c r="K322" s="7">
        <v>49274</v>
      </c>
      <c r="L322" s="7">
        <v>73856</v>
      </c>
      <c r="M322" s="7">
        <v>193150</v>
      </c>
      <c r="N322" s="7">
        <v>224815</v>
      </c>
      <c r="O322" s="7">
        <v>284381</v>
      </c>
      <c r="P322" s="7">
        <v>230193</v>
      </c>
      <c r="Q322" s="7">
        <v>161218</v>
      </c>
      <c r="R322" s="8">
        <v>121210</v>
      </c>
      <c r="U322" s="5" t="s">
        <v>614</v>
      </c>
      <c r="V322" s="6" t="s">
        <v>615</v>
      </c>
      <c r="W322" s="3">
        <v>226617</v>
      </c>
      <c r="X322" s="3">
        <v>216847</v>
      </c>
      <c r="Y322" s="3">
        <v>253508</v>
      </c>
      <c r="Z322" s="3">
        <v>352590</v>
      </c>
      <c r="AA322" s="3">
        <v>720367</v>
      </c>
      <c r="AB322" s="3">
        <v>506997</v>
      </c>
      <c r="AC322" s="3">
        <v>691171</v>
      </c>
      <c r="AD322" s="3">
        <v>1850200</v>
      </c>
      <c r="AE322" s="3">
        <v>1209865</v>
      </c>
      <c r="AF322" s="3">
        <v>1389920</v>
      </c>
      <c r="AG322" s="3">
        <v>2326009</v>
      </c>
      <c r="AH322" s="3">
        <v>2640175</v>
      </c>
      <c r="AI322" s="3">
        <v>892232</v>
      </c>
      <c r="AJ322" s="3">
        <v>696877</v>
      </c>
      <c r="AK322" s="3">
        <v>566947</v>
      </c>
      <c r="AL322" s="4">
        <v>397154</v>
      </c>
      <c r="AO322" s="5" t="s">
        <v>614</v>
      </c>
      <c r="AP322" s="6" t="s">
        <v>615</v>
      </c>
      <c r="AQ322">
        <f>(C322/$C$335)/(World!C322/World!$C$335)</f>
        <v>2.486888614348284E-2</v>
      </c>
      <c r="AR322">
        <f>(D322/Indonesia!$D$335)/(World!D322/World!$D$335)</f>
        <v>1.0500001189591681E-2</v>
      </c>
      <c r="AS322">
        <f>(E322/$E$335)/(World!E322/World!$E$335)</f>
        <v>1.2414550722999929E-2</v>
      </c>
      <c r="AT322">
        <f>(F322/$F$335)/(World!F322/World!$F$335)</f>
        <v>8.9684013134479022E-3</v>
      </c>
      <c r="AU322">
        <f>(G322/$G$335)/(World!G322/World!$G$335)</f>
        <v>1.3917606026036301E-2</v>
      </c>
      <c r="AV322">
        <f>(H322/$H$335)/(World!H322/World!$H$335)</f>
        <v>6.0831612702227686E-2</v>
      </c>
      <c r="AW322">
        <f>(I322/$I$335)/(World!I322/World!$I$335)</f>
        <v>3.2589508530478872E-2</v>
      </c>
      <c r="AX322">
        <f>(J322/$J$335)/(World!J322/World!$J$335)</f>
        <v>7.9124381389197029E-2</v>
      </c>
      <c r="AY322">
        <f>(K322/$K$335)/(World!K322/World!$K$335)</f>
        <v>7.4052549484665497E-2</v>
      </c>
      <c r="AZ322">
        <f>(L322/$L$335)/(World!L322/World!$L$335)</f>
        <v>7.2758026579777299E-2</v>
      </c>
      <c r="BA322">
        <f>(M322/$M$335)/(World!M322/World!$M$335)</f>
        <v>0.13761091792981478</v>
      </c>
      <c r="BB322">
        <f>(N322/$N$335)/(World!N322/World!$N$335)</f>
        <v>0.16267912053629496</v>
      </c>
      <c r="BC322">
        <f>(O322/$O$335)/(World!O322/World!$O$335)</f>
        <v>0.23064706668588783</v>
      </c>
      <c r="BD322">
        <f>(P322/$P$335)/(World!P322/World!$P$335)</f>
        <v>0.18599624575991314</v>
      </c>
      <c r="BE322">
        <f>(Q322/$Q$335)/(World!Q322/World!$Q$335)</f>
        <v>0.14845158069000189</v>
      </c>
      <c r="BF322">
        <f>(R322/$R$335)/(World!R322/World!$R$335)</f>
        <v>0.11084611314266765</v>
      </c>
      <c r="BI322" s="5" t="s">
        <v>614</v>
      </c>
      <c r="BJ322" s="6" t="s">
        <v>615</v>
      </c>
      <c r="BK322">
        <f t="shared" si="325"/>
        <v>-0.95146913623836715</v>
      </c>
      <c r="BL322">
        <f t="shared" si="326"/>
        <v>-0.97921820647752444</v>
      </c>
      <c r="BM322">
        <f t="shared" si="327"/>
        <v>-0.97547536092970155</v>
      </c>
      <c r="BN322">
        <f t="shared" si="328"/>
        <v>-0.98222263194412618</v>
      </c>
      <c r="BO322">
        <f t="shared" si="329"/>
        <v>-0.97254686979825677</v>
      </c>
      <c r="BP322">
        <f t="shared" si="330"/>
        <v>-0.88531334855816946</v>
      </c>
      <c r="BQ322">
        <f t="shared" si="331"/>
        <v>-0.9368780948067964</v>
      </c>
      <c r="BR322">
        <f t="shared" si="332"/>
        <v>-0.85335447376819096</v>
      </c>
      <c r="BS322">
        <f t="shared" si="333"/>
        <v>-0.86210628237846232</v>
      </c>
      <c r="BT322">
        <f t="shared" si="334"/>
        <v>-0.864353330803316</v>
      </c>
      <c r="BU322">
        <f t="shared" si="335"/>
        <v>-0.75807032833293397</v>
      </c>
      <c r="BV322">
        <f t="shared" si="336"/>
        <v>-0.7201650607413369</v>
      </c>
      <c r="BW322">
        <f t="shared" si="337"/>
        <v>-0.62516131077772519</v>
      </c>
      <c r="BX322">
        <f t="shared" si="338"/>
        <v>-0.68634597887662241</v>
      </c>
      <c r="BY322">
        <f t="shared" si="339"/>
        <v>-0.74147524686968413</v>
      </c>
      <c r="BZ322">
        <f t="shared" si="340"/>
        <v>-0.80042939911978328</v>
      </c>
      <c r="CC322" s="5" t="s">
        <v>614</v>
      </c>
      <c r="CD322" s="6" t="s">
        <v>615</v>
      </c>
      <c r="CE322">
        <f t="shared" si="341"/>
        <v>-0.9108800688067592</v>
      </c>
      <c r="CF322">
        <f t="shared" si="342"/>
        <v>-0.95637895724506272</v>
      </c>
      <c r="CG322">
        <f t="shared" si="343"/>
        <v>-0.95370595148642656</v>
      </c>
      <c r="CH322">
        <f t="shared" si="344"/>
        <v>-0.97169315423931646</v>
      </c>
      <c r="CI322">
        <f t="shared" si="345"/>
        <v>-0.9751992015486447</v>
      </c>
      <c r="CJ322">
        <f t="shared" si="346"/>
        <v>-0.83649650900594963</v>
      </c>
      <c r="CK322">
        <f t="shared" si="347"/>
        <v>-0.91670629930103287</v>
      </c>
      <c r="CL322">
        <f t="shared" si="348"/>
        <v>-0.91527431786079738</v>
      </c>
      <c r="CM322">
        <f t="shared" si="349"/>
        <v>-0.92173381969742818</v>
      </c>
      <c r="CN322">
        <f t="shared" si="350"/>
        <v>-0.89908838510810396</v>
      </c>
      <c r="CO322">
        <f t="shared" si="351"/>
        <v>-0.84665517341303187</v>
      </c>
      <c r="CP322">
        <f t="shared" si="352"/>
        <v>-0.84306053424270244</v>
      </c>
      <c r="CQ322">
        <f t="shared" si="353"/>
        <v>-0.51661081426093369</v>
      </c>
      <c r="CR322">
        <f t="shared" si="354"/>
        <v>-0.50339672300905003</v>
      </c>
      <c r="CS322">
        <f t="shared" si="355"/>
        <v>-0.5571937678960126</v>
      </c>
      <c r="CT322">
        <f t="shared" si="356"/>
        <v>-0.53233635051816874</v>
      </c>
      <c r="CW322" s="5" t="s">
        <v>614</v>
      </c>
      <c r="CX322" s="6" t="s">
        <v>615</v>
      </c>
      <c r="CY322">
        <f t="shared" si="357"/>
        <v>2</v>
      </c>
      <c r="CZ322">
        <f t="shared" si="358"/>
        <v>2</v>
      </c>
      <c r="DA322">
        <f t="shared" si="359"/>
        <v>2</v>
      </c>
      <c r="DB322">
        <f t="shared" si="360"/>
        <v>2</v>
      </c>
      <c r="DC322">
        <f t="shared" si="361"/>
        <v>2</v>
      </c>
      <c r="DD322">
        <f t="shared" si="362"/>
        <v>2</v>
      </c>
      <c r="DE322">
        <f t="shared" si="363"/>
        <v>2</v>
      </c>
      <c r="DF322">
        <f t="shared" si="364"/>
        <v>2</v>
      </c>
      <c r="DG322">
        <f t="shared" si="365"/>
        <v>2</v>
      </c>
      <c r="DH322">
        <f t="shared" si="366"/>
        <v>2</v>
      </c>
      <c r="DI322">
        <f t="shared" si="367"/>
        <v>2</v>
      </c>
      <c r="DJ322">
        <f t="shared" si="368"/>
        <v>2</v>
      </c>
      <c r="DK322">
        <f t="shared" si="369"/>
        <v>2</v>
      </c>
      <c r="DL322">
        <f t="shared" si="370"/>
        <v>2</v>
      </c>
      <c r="DM322">
        <f t="shared" si="371"/>
        <v>2</v>
      </c>
      <c r="DN322">
        <f t="shared" si="372"/>
        <v>2</v>
      </c>
      <c r="DQ322" s="5" t="s">
        <v>614</v>
      </c>
      <c r="DR322" s="6" t="s">
        <v>615</v>
      </c>
      <c r="DS322">
        <f t="shared" si="373"/>
        <v>3</v>
      </c>
      <c r="DT322">
        <f t="shared" si="374"/>
        <v>3</v>
      </c>
      <c r="DU322">
        <f t="shared" si="375"/>
        <v>3</v>
      </c>
      <c r="DV322">
        <f t="shared" si="376"/>
        <v>3</v>
      </c>
      <c r="DW322">
        <f t="shared" si="377"/>
        <v>3</v>
      </c>
      <c r="DX322">
        <f t="shared" si="378"/>
        <v>3</v>
      </c>
      <c r="DY322">
        <f t="shared" si="379"/>
        <v>3</v>
      </c>
      <c r="DZ322">
        <f t="shared" si="380"/>
        <v>3</v>
      </c>
      <c r="EA322">
        <f t="shared" si="381"/>
        <v>3</v>
      </c>
      <c r="EB322">
        <f t="shared" si="382"/>
        <v>3</v>
      </c>
      <c r="EC322">
        <f t="shared" si="383"/>
        <v>3</v>
      </c>
      <c r="ED322">
        <f t="shared" si="384"/>
        <v>3</v>
      </c>
      <c r="EE322">
        <f t="shared" si="385"/>
        <v>3</v>
      </c>
      <c r="EF322">
        <f t="shared" si="386"/>
        <v>3</v>
      </c>
      <c r="EG322">
        <f t="shared" si="387"/>
        <v>3</v>
      </c>
      <c r="EH322">
        <f t="shared" si="388"/>
        <v>3</v>
      </c>
      <c r="EK322" s="5" t="s">
        <v>614</v>
      </c>
      <c r="EL322" s="6" t="s">
        <v>615</v>
      </c>
      <c r="EM322" t="str">
        <f t="shared" si="389"/>
        <v>D</v>
      </c>
      <c r="EN322" t="str">
        <f t="shared" si="390"/>
        <v>D</v>
      </c>
      <c r="EO322" t="str">
        <f t="shared" si="391"/>
        <v>D</v>
      </c>
      <c r="EP322" t="str">
        <f t="shared" si="392"/>
        <v>D</v>
      </c>
      <c r="EQ322" t="str">
        <f t="shared" si="393"/>
        <v>D</v>
      </c>
      <c r="ER322" t="str">
        <f t="shared" si="394"/>
        <v>D</v>
      </c>
      <c r="ES322" t="str">
        <f t="shared" si="395"/>
        <v>D</v>
      </c>
      <c r="ET322" t="str">
        <f t="shared" si="396"/>
        <v>D</v>
      </c>
      <c r="EU322" t="str">
        <f t="shared" si="397"/>
        <v>D</v>
      </c>
      <c r="EV322" t="str">
        <f t="shared" si="398"/>
        <v>D</v>
      </c>
      <c r="EW322" t="str">
        <f t="shared" si="399"/>
        <v>D</v>
      </c>
      <c r="EX322" t="str">
        <f t="shared" si="400"/>
        <v>D</v>
      </c>
      <c r="EY322" t="str">
        <f t="shared" si="401"/>
        <v>D</v>
      </c>
      <c r="EZ322" t="str">
        <f t="shared" si="402"/>
        <v>D</v>
      </c>
      <c r="FA322" t="str">
        <f t="shared" si="403"/>
        <v>D</v>
      </c>
      <c r="FB322" t="str">
        <f t="shared" si="404"/>
        <v>D</v>
      </c>
    </row>
    <row r="323" spans="1:158" x14ac:dyDescent="0.25">
      <c r="A323" s="5" t="s">
        <v>616</v>
      </c>
      <c r="B323" s="6" t="s">
        <v>617</v>
      </c>
      <c r="C323" s="7">
        <v>2408</v>
      </c>
      <c r="D323" s="7">
        <v>3524</v>
      </c>
      <c r="E323" s="7">
        <v>1004</v>
      </c>
      <c r="F323" s="7">
        <v>4895</v>
      </c>
      <c r="G323" s="7">
        <v>6346</v>
      </c>
      <c r="H323" s="7">
        <v>3691</v>
      </c>
      <c r="I323" s="7">
        <v>1890</v>
      </c>
      <c r="J323" s="7">
        <v>10485</v>
      </c>
      <c r="K323" s="7">
        <v>3608</v>
      </c>
      <c r="L323" s="7">
        <v>2888</v>
      </c>
      <c r="M323" s="7">
        <v>9937</v>
      </c>
      <c r="N323" s="7">
        <v>1653</v>
      </c>
      <c r="O323" s="7">
        <v>6450</v>
      </c>
      <c r="P323" s="7">
        <v>735</v>
      </c>
      <c r="Q323" s="7">
        <v>4820</v>
      </c>
      <c r="R323" s="8">
        <v>3186</v>
      </c>
      <c r="U323" s="5" t="s">
        <v>616</v>
      </c>
      <c r="V323" s="6" t="s">
        <v>617</v>
      </c>
      <c r="W323" s="7">
        <v>10567</v>
      </c>
      <c r="X323" s="7">
        <v>12895</v>
      </c>
      <c r="Y323" s="7">
        <v>20499</v>
      </c>
      <c r="Z323" s="7">
        <v>46605</v>
      </c>
      <c r="AA323" s="7">
        <v>70800</v>
      </c>
      <c r="AB323" s="7">
        <v>30113</v>
      </c>
      <c r="AC323" s="7">
        <v>27071</v>
      </c>
      <c r="AD323" s="7">
        <v>36801</v>
      </c>
      <c r="AE323" s="7">
        <v>59334</v>
      </c>
      <c r="AF323" s="7">
        <v>49404</v>
      </c>
      <c r="AG323" s="7">
        <v>78432</v>
      </c>
      <c r="AH323" s="7">
        <v>114994</v>
      </c>
      <c r="AI323" s="7">
        <v>169763</v>
      </c>
      <c r="AJ323" s="7">
        <v>106876</v>
      </c>
      <c r="AK323" s="7">
        <v>88140</v>
      </c>
      <c r="AL323" s="8">
        <v>91923</v>
      </c>
      <c r="AO323" s="5" t="s">
        <v>616</v>
      </c>
      <c r="AP323" s="6" t="s">
        <v>617</v>
      </c>
      <c r="AQ323">
        <f>(C323/$C$335)/(World!C323/World!$C$335)</f>
        <v>7.0525638225478818E-2</v>
      </c>
      <c r="AR323">
        <f>(D323/Indonesia!$D$335)/(World!D323/World!$D$335)</f>
        <v>0.10285711015530601</v>
      </c>
      <c r="AS323">
        <f>(E323/$E$335)/(World!E323/World!$E$335)</f>
        <v>2.6566902442077881E-2</v>
      </c>
      <c r="AT323">
        <f>(F323/$F$335)/(World!F323/World!$F$335)</f>
        <v>0.10659078821038141</v>
      </c>
      <c r="AU323">
        <f>(G323/$G$335)/(World!G323/World!$G$335)</f>
        <v>0.10999433513246064</v>
      </c>
      <c r="AV323">
        <f>(H323/$H$335)/(World!H323/World!$H$335)</f>
        <v>4.8984539038368351E-2</v>
      </c>
      <c r="AW323">
        <f>(I323/$I$335)/(World!I323/World!$I$335)</f>
        <v>1.8490877618732086E-2</v>
      </c>
      <c r="AX323">
        <f>(J323/$J$335)/(World!J323/World!$J$335)</f>
        <v>7.0901266038133584E-2</v>
      </c>
      <c r="AY323">
        <f>(K323/$K$335)/(World!K323/World!$K$335)</f>
        <v>3.0406470685849143E-2</v>
      </c>
      <c r="AZ323">
        <f>(L323/$L$335)/(World!L323/World!$L$335)</f>
        <v>2.2864676181013583E-2</v>
      </c>
      <c r="BA323">
        <f>(M323/$M$335)/(World!M323/World!$M$335)</f>
        <v>5.8776907891714525E-2</v>
      </c>
      <c r="BB323">
        <f>(N323/$N$335)/(World!N323/World!$N$335)</f>
        <v>1.0341058509943374E-2</v>
      </c>
      <c r="BC323">
        <f>(O323/$O$335)/(World!O323/World!$O$335)</f>
        <v>4.4444392901529024E-2</v>
      </c>
      <c r="BD323">
        <f>(P323/$P$335)/(World!P323/World!$P$335)</f>
        <v>5.3682462416626041E-3</v>
      </c>
      <c r="BE323">
        <f>(Q323/$Q$335)/(World!Q323/World!$Q$335)</f>
        <v>4.068148497330492E-2</v>
      </c>
      <c r="BF323">
        <f>(R323/$R$335)/(World!R323/World!$R$335)</f>
        <v>3.0124514406696026E-2</v>
      </c>
      <c r="BI323" s="5" t="s">
        <v>616</v>
      </c>
      <c r="BJ323" s="6" t="s">
        <v>617</v>
      </c>
      <c r="BK323">
        <f t="shared" si="325"/>
        <v>-0.86824110379573283</v>
      </c>
      <c r="BL323">
        <f t="shared" si="326"/>
        <v>-0.81347155636359547</v>
      </c>
      <c r="BM323">
        <f t="shared" si="327"/>
        <v>-0.94824126439518275</v>
      </c>
      <c r="BN323">
        <f t="shared" si="328"/>
        <v>-0.80735283657518264</v>
      </c>
      <c r="BO323">
        <f t="shared" si="329"/>
        <v>-0.80181099731588368</v>
      </c>
      <c r="BP323">
        <f t="shared" si="330"/>
        <v>-0.90660579405055153</v>
      </c>
      <c r="BQ323">
        <f t="shared" si="331"/>
        <v>-0.963689654909891</v>
      </c>
      <c r="BR323">
        <f t="shared" si="332"/>
        <v>-0.86758580218989323</v>
      </c>
      <c r="BS323">
        <f t="shared" si="333"/>
        <v>-0.94098159988143271</v>
      </c>
      <c r="BT323">
        <f t="shared" si="334"/>
        <v>-0.95529286187419904</v>
      </c>
      <c r="BU323">
        <f t="shared" si="335"/>
        <v>-0.88897206304063836</v>
      </c>
      <c r="BV323">
        <f t="shared" si="336"/>
        <v>-0.97952956890578247</v>
      </c>
      <c r="BW323">
        <f t="shared" si="337"/>
        <v>-0.91489371152051502</v>
      </c>
      <c r="BX323">
        <f t="shared" si="338"/>
        <v>-0.98932083589922282</v>
      </c>
      <c r="BY323">
        <f t="shared" si="339"/>
        <v>-0.92181760594242068</v>
      </c>
      <c r="BZ323">
        <f t="shared" si="340"/>
        <v>-0.94151286764775943</v>
      </c>
      <c r="CC323" s="5" t="s">
        <v>616</v>
      </c>
      <c r="CD323" s="6" t="s">
        <v>617</v>
      </c>
      <c r="CE323">
        <f t="shared" si="341"/>
        <v>-0.62882466281310212</v>
      </c>
      <c r="CF323">
        <f t="shared" si="342"/>
        <v>-0.57074121444667758</v>
      </c>
      <c r="CG323">
        <f t="shared" si="343"/>
        <v>-0.90661768125377851</v>
      </c>
      <c r="CH323">
        <f t="shared" si="344"/>
        <v>-0.80990291262135927</v>
      </c>
      <c r="CI323">
        <f t="shared" si="345"/>
        <v>-0.83548077670909704</v>
      </c>
      <c r="CJ323">
        <f t="shared" si="346"/>
        <v>-0.78162347651165542</v>
      </c>
      <c r="CK323">
        <f t="shared" si="347"/>
        <v>-0.86947964503988118</v>
      </c>
      <c r="CL323">
        <f t="shared" si="348"/>
        <v>-0.55652835934526079</v>
      </c>
      <c r="CM323">
        <f t="shared" si="349"/>
        <v>-0.88535477105907023</v>
      </c>
      <c r="CN323">
        <f t="shared" si="350"/>
        <v>-0.88954333358831184</v>
      </c>
      <c r="CO323">
        <f t="shared" si="351"/>
        <v>-0.77510212857450012</v>
      </c>
      <c r="CP323">
        <f t="shared" si="352"/>
        <v>-0.97165807950483085</v>
      </c>
      <c r="CQ323">
        <f t="shared" si="353"/>
        <v>-0.92679314239017552</v>
      </c>
      <c r="CR323">
        <f t="shared" si="354"/>
        <v>-0.98633968646327974</v>
      </c>
      <c r="CS323">
        <f t="shared" si="355"/>
        <v>-0.89629948364888123</v>
      </c>
      <c r="CT323">
        <f t="shared" si="356"/>
        <v>-0.93300318581837682</v>
      </c>
      <c r="CW323" s="5" t="s">
        <v>616</v>
      </c>
      <c r="CX323" s="6" t="s">
        <v>617</v>
      </c>
      <c r="CY323">
        <f t="shared" si="357"/>
        <v>2</v>
      </c>
      <c r="CZ323">
        <f t="shared" si="358"/>
        <v>2</v>
      </c>
      <c r="DA323">
        <f t="shared" si="359"/>
        <v>2</v>
      </c>
      <c r="DB323">
        <f t="shared" si="360"/>
        <v>2</v>
      </c>
      <c r="DC323">
        <f t="shared" si="361"/>
        <v>2</v>
      </c>
      <c r="DD323">
        <f t="shared" si="362"/>
        <v>2</v>
      </c>
      <c r="DE323">
        <f t="shared" si="363"/>
        <v>2</v>
      </c>
      <c r="DF323">
        <f t="shared" si="364"/>
        <v>2</v>
      </c>
      <c r="DG323">
        <f t="shared" si="365"/>
        <v>2</v>
      </c>
      <c r="DH323">
        <f t="shared" si="366"/>
        <v>2</v>
      </c>
      <c r="DI323">
        <f t="shared" si="367"/>
        <v>2</v>
      </c>
      <c r="DJ323">
        <f t="shared" si="368"/>
        <v>2</v>
      </c>
      <c r="DK323">
        <f t="shared" si="369"/>
        <v>2</v>
      </c>
      <c r="DL323">
        <f t="shared" si="370"/>
        <v>2</v>
      </c>
      <c r="DM323">
        <f t="shared" si="371"/>
        <v>2</v>
      </c>
      <c r="DN323">
        <f t="shared" si="372"/>
        <v>2</v>
      </c>
      <c r="DQ323" s="5" t="s">
        <v>616</v>
      </c>
      <c r="DR323" s="6" t="s">
        <v>617</v>
      </c>
      <c r="DS323">
        <f t="shared" si="373"/>
        <v>3</v>
      </c>
      <c r="DT323">
        <f t="shared" si="374"/>
        <v>3</v>
      </c>
      <c r="DU323">
        <f t="shared" si="375"/>
        <v>3</v>
      </c>
      <c r="DV323">
        <f t="shared" si="376"/>
        <v>3</v>
      </c>
      <c r="DW323">
        <f t="shared" si="377"/>
        <v>3</v>
      </c>
      <c r="DX323">
        <f t="shared" si="378"/>
        <v>3</v>
      </c>
      <c r="DY323">
        <f t="shared" si="379"/>
        <v>3</v>
      </c>
      <c r="DZ323">
        <f t="shared" si="380"/>
        <v>3</v>
      </c>
      <c r="EA323">
        <f t="shared" si="381"/>
        <v>3</v>
      </c>
      <c r="EB323">
        <f t="shared" si="382"/>
        <v>3</v>
      </c>
      <c r="EC323">
        <f t="shared" si="383"/>
        <v>3</v>
      </c>
      <c r="ED323">
        <f t="shared" si="384"/>
        <v>3</v>
      </c>
      <c r="EE323">
        <f t="shared" si="385"/>
        <v>3</v>
      </c>
      <c r="EF323">
        <f t="shared" si="386"/>
        <v>3</v>
      </c>
      <c r="EG323">
        <f t="shared" si="387"/>
        <v>3</v>
      </c>
      <c r="EH323">
        <f t="shared" si="388"/>
        <v>3</v>
      </c>
      <c r="EK323" s="5" t="s">
        <v>616</v>
      </c>
      <c r="EL323" s="6" t="s">
        <v>617</v>
      </c>
      <c r="EM323" t="str">
        <f t="shared" si="389"/>
        <v>D</v>
      </c>
      <c r="EN323" t="str">
        <f t="shared" si="390"/>
        <v>D</v>
      </c>
      <c r="EO323" t="str">
        <f t="shared" si="391"/>
        <v>D</v>
      </c>
      <c r="EP323" t="str">
        <f t="shared" si="392"/>
        <v>D</v>
      </c>
      <c r="EQ323" t="str">
        <f t="shared" si="393"/>
        <v>D</v>
      </c>
      <c r="ER323" t="str">
        <f t="shared" si="394"/>
        <v>D</v>
      </c>
      <c r="ES323" t="str">
        <f t="shared" si="395"/>
        <v>D</v>
      </c>
      <c r="ET323" t="str">
        <f t="shared" si="396"/>
        <v>D</v>
      </c>
      <c r="EU323" t="str">
        <f t="shared" si="397"/>
        <v>D</v>
      </c>
      <c r="EV323" t="str">
        <f t="shared" si="398"/>
        <v>D</v>
      </c>
      <c r="EW323" t="str">
        <f t="shared" si="399"/>
        <v>D</v>
      </c>
      <c r="EX323" t="str">
        <f t="shared" si="400"/>
        <v>D</v>
      </c>
      <c r="EY323" t="str">
        <f t="shared" si="401"/>
        <v>D</v>
      </c>
      <c r="EZ323" t="str">
        <f t="shared" si="402"/>
        <v>D</v>
      </c>
      <c r="FA323" t="str">
        <f t="shared" si="403"/>
        <v>D</v>
      </c>
      <c r="FB323" t="str">
        <f t="shared" si="404"/>
        <v>D</v>
      </c>
    </row>
    <row r="324" spans="1:158" x14ac:dyDescent="0.25">
      <c r="A324" s="1" t="s">
        <v>618</v>
      </c>
      <c r="B324" s="2" t="s">
        <v>619</v>
      </c>
      <c r="C324" s="3">
        <v>648</v>
      </c>
      <c r="D324" s="3">
        <v>2827</v>
      </c>
      <c r="E324" s="3">
        <v>4997</v>
      </c>
      <c r="F324" s="3">
        <v>410</v>
      </c>
      <c r="G324" s="3">
        <v>39</v>
      </c>
      <c r="H324" s="3">
        <v>249</v>
      </c>
      <c r="I324" s="3">
        <v>95</v>
      </c>
      <c r="J324" s="3">
        <v>229</v>
      </c>
      <c r="K324" s="3">
        <v>60</v>
      </c>
      <c r="L324" s="3">
        <v>81</v>
      </c>
      <c r="M324" s="3">
        <v>9</v>
      </c>
      <c r="N324" s="3">
        <v>608</v>
      </c>
      <c r="O324" s="3">
        <v>596</v>
      </c>
      <c r="P324" s="3">
        <v>78</v>
      </c>
      <c r="Q324" s="3">
        <v>73</v>
      </c>
      <c r="R324" s="4">
        <v>17</v>
      </c>
      <c r="U324" s="1" t="s">
        <v>618</v>
      </c>
      <c r="V324" s="2" t="s">
        <v>619</v>
      </c>
      <c r="W324" s="7">
        <v>72</v>
      </c>
      <c r="X324" s="7">
        <v>8</v>
      </c>
      <c r="Y324" s="7">
        <v>1642</v>
      </c>
      <c r="Z324" s="7">
        <v>1438</v>
      </c>
      <c r="AA324" s="7">
        <v>2089</v>
      </c>
      <c r="AB324" s="7">
        <v>5377</v>
      </c>
      <c r="AC324" s="7">
        <v>11835</v>
      </c>
      <c r="AD324" s="7">
        <v>6542</v>
      </c>
      <c r="AE324" s="7">
        <v>6407</v>
      </c>
      <c r="AF324" s="7">
        <v>3724</v>
      </c>
      <c r="AG324" s="7">
        <v>9338</v>
      </c>
      <c r="AH324" s="7">
        <v>2381</v>
      </c>
      <c r="AI324" s="7">
        <v>7571</v>
      </c>
      <c r="AJ324" s="7">
        <v>5886</v>
      </c>
      <c r="AK324" s="7">
        <v>15574</v>
      </c>
      <c r="AL324" s="8">
        <v>22200</v>
      </c>
      <c r="AO324" s="1" t="s">
        <v>618</v>
      </c>
      <c r="AP324" s="2" t="s">
        <v>619</v>
      </c>
      <c r="AQ324">
        <f>(C324/$C$335)/(World!C324/World!$C$335)</f>
        <v>4.3388364739516107E-2</v>
      </c>
      <c r="AR324">
        <f>(D324/Indonesia!$D$335)/(World!D324/World!$D$335)</f>
        <v>0.19875149702451719</v>
      </c>
      <c r="AS324">
        <f>(E324/$E$335)/(World!E324/World!$E$335)</f>
        <v>0.28548377976306466</v>
      </c>
      <c r="AT324">
        <f>(F324/$F$335)/(World!F324/World!$F$335)</f>
        <v>2.008257334618109E-2</v>
      </c>
      <c r="AU324">
        <f>(G324/$G$335)/(World!G324/World!$G$335)</f>
        <v>1.6577791017984491E-3</v>
      </c>
      <c r="AV324">
        <f>(H324/$H$335)/(World!H324/World!$H$335)</f>
        <v>1.0590166860459143E-2</v>
      </c>
      <c r="AW324">
        <f>(I324/$I$335)/(World!I324/World!$I$335)</f>
        <v>3.3382790384851196E-3</v>
      </c>
      <c r="AX324">
        <f>(J324/$J$335)/(World!J324/World!$J$335)</f>
        <v>6.4044237350327823E-3</v>
      </c>
      <c r="AY324">
        <f>(K324/$K$335)/(World!K324/World!$K$335)</f>
        <v>2.0945590716405084E-3</v>
      </c>
      <c r="AZ324">
        <f>(L324/$L$335)/(World!L324/World!$L$335)</f>
        <v>2.0864996118628619E-3</v>
      </c>
      <c r="BA324">
        <f>(M324/$M$335)/(World!M324/World!$M$335)</f>
        <v>1.8161354881861654E-4</v>
      </c>
      <c r="BB324">
        <f>(N324/$N$335)/(World!N324/World!$N$335)</f>
        <v>1.2874886496543376E-2</v>
      </c>
      <c r="BC324">
        <f>(O324/$O$335)/(World!O324/World!$O$335)</f>
        <v>1.4635329796888984E-2</v>
      </c>
      <c r="BD324">
        <f>(P324/$P$335)/(World!P324/World!$P$335)</f>
        <v>2.3297921313620469E-3</v>
      </c>
      <c r="BE324">
        <f>(Q324/$Q$335)/(World!Q324/World!$Q$335)</f>
        <v>2.3752895918684814E-3</v>
      </c>
      <c r="BF324">
        <f>(R324/$R$335)/(World!R324/World!$R$335)</f>
        <v>5.1691392224235977E-4</v>
      </c>
      <c r="BI324" s="1" t="s">
        <v>618</v>
      </c>
      <c r="BJ324" s="2" t="s">
        <v>619</v>
      </c>
      <c r="BK324">
        <f t="shared" si="325"/>
        <v>-0.91683180260430042</v>
      </c>
      <c r="BL324">
        <f t="shared" si="326"/>
        <v>-0.6684025045760551</v>
      </c>
      <c r="BM324">
        <f t="shared" si="327"/>
        <v>-0.55583448930692236</v>
      </c>
      <c r="BN324">
        <f t="shared" si="328"/>
        <v>-0.96062559272960779</v>
      </c>
      <c r="BO324">
        <f t="shared" si="329"/>
        <v>-0.99668992916266275</v>
      </c>
      <c r="BP324">
        <f t="shared" si="330"/>
        <v>-0.97904161903067199</v>
      </c>
      <c r="BQ324">
        <f t="shared" si="331"/>
        <v>-0.99334565598018598</v>
      </c>
      <c r="BR324">
        <f t="shared" si="332"/>
        <v>-0.98727266378407952</v>
      </c>
      <c r="BS324">
        <f t="shared" si="333"/>
        <v>-0.99581963787213656</v>
      </c>
      <c r="BT324">
        <f t="shared" si="334"/>
        <v>-0.99583568960829028</v>
      </c>
      <c r="BU324">
        <f t="shared" si="335"/>
        <v>-0.99963683885734667</v>
      </c>
      <c r="BV324">
        <f t="shared" si="336"/>
        <v>-0.97457753831556315</v>
      </c>
      <c r="BW324">
        <f t="shared" si="337"/>
        <v>-0.97115154702957418</v>
      </c>
      <c r="BX324">
        <f t="shared" si="338"/>
        <v>-0.99535124636691086</v>
      </c>
      <c r="BY324">
        <f t="shared" si="339"/>
        <v>-0.9952606780782961</v>
      </c>
      <c r="BZ324">
        <f t="shared" si="340"/>
        <v>-0.99896670627942519</v>
      </c>
      <c r="CC324" s="1" t="s">
        <v>618</v>
      </c>
      <c r="CD324" s="2" t="s">
        <v>619</v>
      </c>
      <c r="CE324">
        <f t="shared" si="341"/>
        <v>0.8</v>
      </c>
      <c r="CF324">
        <f t="shared" si="342"/>
        <v>0.99435626102292773</v>
      </c>
      <c r="CG324">
        <f t="shared" si="343"/>
        <v>0.50534719084199431</v>
      </c>
      <c r="CH324">
        <f t="shared" si="344"/>
        <v>-0.55627705627705626</v>
      </c>
      <c r="CI324">
        <f t="shared" si="345"/>
        <v>-0.96334586466165417</v>
      </c>
      <c r="CJ324">
        <f t="shared" si="346"/>
        <v>-0.91148240312833273</v>
      </c>
      <c r="CK324">
        <f t="shared" si="347"/>
        <v>-0.9840737636211232</v>
      </c>
      <c r="CL324">
        <f t="shared" si="348"/>
        <v>-0.93235858809629302</v>
      </c>
      <c r="CM324">
        <f t="shared" si="349"/>
        <v>-0.98144425545074998</v>
      </c>
      <c r="CN324">
        <f t="shared" si="350"/>
        <v>-0.95742444152431017</v>
      </c>
      <c r="CO324">
        <f t="shared" si="351"/>
        <v>-0.99807424842195358</v>
      </c>
      <c r="CP324">
        <f t="shared" si="352"/>
        <v>-0.59317497490799598</v>
      </c>
      <c r="CQ324">
        <f t="shared" si="353"/>
        <v>-0.8540467736010775</v>
      </c>
      <c r="CR324">
        <f t="shared" si="354"/>
        <v>-0.97384305835010065</v>
      </c>
      <c r="CS324">
        <f t="shared" si="355"/>
        <v>-0.99066913785390176</v>
      </c>
      <c r="CT324">
        <f t="shared" si="356"/>
        <v>-0.99846964036548591</v>
      </c>
      <c r="CW324" s="1" t="s">
        <v>618</v>
      </c>
      <c r="CX324" s="2" t="s">
        <v>619</v>
      </c>
      <c r="CY324">
        <f t="shared" si="357"/>
        <v>2</v>
      </c>
      <c r="CZ324">
        <f t="shared" si="358"/>
        <v>2</v>
      </c>
      <c r="DA324">
        <f t="shared" si="359"/>
        <v>2</v>
      </c>
      <c r="DB324">
        <f t="shared" si="360"/>
        <v>2</v>
      </c>
      <c r="DC324">
        <f t="shared" si="361"/>
        <v>2</v>
      </c>
      <c r="DD324">
        <f t="shared" si="362"/>
        <v>2</v>
      </c>
      <c r="DE324">
        <f t="shared" si="363"/>
        <v>2</v>
      </c>
      <c r="DF324">
        <f t="shared" si="364"/>
        <v>2</v>
      </c>
      <c r="DG324">
        <f t="shared" si="365"/>
        <v>2</v>
      </c>
      <c r="DH324">
        <f t="shared" si="366"/>
        <v>2</v>
      </c>
      <c r="DI324">
        <f t="shared" si="367"/>
        <v>2</v>
      </c>
      <c r="DJ324">
        <f t="shared" si="368"/>
        <v>2</v>
      </c>
      <c r="DK324">
        <f t="shared" si="369"/>
        <v>2</v>
      </c>
      <c r="DL324">
        <f t="shared" si="370"/>
        <v>2</v>
      </c>
      <c r="DM324">
        <f t="shared" si="371"/>
        <v>2</v>
      </c>
      <c r="DN324">
        <f t="shared" si="372"/>
        <v>2</v>
      </c>
      <c r="DQ324" s="1" t="s">
        <v>618</v>
      </c>
      <c r="DR324" s="2" t="s">
        <v>619</v>
      </c>
      <c r="DS324">
        <f t="shared" si="373"/>
        <v>5</v>
      </c>
      <c r="DT324">
        <f t="shared" si="374"/>
        <v>5</v>
      </c>
      <c r="DU324">
        <f t="shared" si="375"/>
        <v>5</v>
      </c>
      <c r="DV324">
        <f t="shared" si="376"/>
        <v>3</v>
      </c>
      <c r="DW324">
        <f t="shared" si="377"/>
        <v>3</v>
      </c>
      <c r="DX324">
        <f t="shared" si="378"/>
        <v>3</v>
      </c>
      <c r="DY324">
        <f t="shared" si="379"/>
        <v>3</v>
      </c>
      <c r="DZ324">
        <f t="shared" si="380"/>
        <v>3</v>
      </c>
      <c r="EA324">
        <f t="shared" si="381"/>
        <v>3</v>
      </c>
      <c r="EB324">
        <f t="shared" si="382"/>
        <v>3</v>
      </c>
      <c r="EC324">
        <f t="shared" si="383"/>
        <v>3</v>
      </c>
      <c r="ED324">
        <f t="shared" si="384"/>
        <v>3</v>
      </c>
      <c r="EE324">
        <f t="shared" si="385"/>
        <v>3</v>
      </c>
      <c r="EF324">
        <f t="shared" si="386"/>
        <v>3</v>
      </c>
      <c r="EG324">
        <f t="shared" si="387"/>
        <v>3</v>
      </c>
      <c r="EH324">
        <f t="shared" si="388"/>
        <v>3</v>
      </c>
      <c r="EK324" s="1" t="s">
        <v>618</v>
      </c>
      <c r="EL324" s="2" t="s">
        <v>619</v>
      </c>
      <c r="EM324" t="str">
        <f t="shared" si="389"/>
        <v>C</v>
      </c>
      <c r="EN324" t="str">
        <f t="shared" si="390"/>
        <v>C</v>
      </c>
      <c r="EO324" t="str">
        <f t="shared" si="391"/>
        <v>C</v>
      </c>
      <c r="EP324" t="str">
        <f t="shared" si="392"/>
        <v>D</v>
      </c>
      <c r="EQ324" t="str">
        <f t="shared" si="393"/>
        <v>D</v>
      </c>
      <c r="ER324" t="str">
        <f t="shared" si="394"/>
        <v>D</v>
      </c>
      <c r="ES324" t="str">
        <f t="shared" si="395"/>
        <v>D</v>
      </c>
      <c r="ET324" t="str">
        <f t="shared" si="396"/>
        <v>D</v>
      </c>
      <c r="EU324" t="str">
        <f t="shared" si="397"/>
        <v>D</v>
      </c>
      <c r="EV324" t="str">
        <f t="shared" si="398"/>
        <v>D</v>
      </c>
      <c r="EW324" t="str">
        <f t="shared" si="399"/>
        <v>D</v>
      </c>
      <c r="EX324" t="str">
        <f t="shared" si="400"/>
        <v>D</v>
      </c>
      <c r="EY324" t="str">
        <f t="shared" si="401"/>
        <v>D</v>
      </c>
      <c r="EZ324" t="str">
        <f t="shared" si="402"/>
        <v>D</v>
      </c>
      <c r="FA324" t="str">
        <f t="shared" si="403"/>
        <v>D</v>
      </c>
      <c r="FB324" t="str">
        <f t="shared" si="404"/>
        <v>D</v>
      </c>
    </row>
    <row r="325" spans="1:158" x14ac:dyDescent="0.25">
      <c r="A325" s="1" t="s">
        <v>620</v>
      </c>
      <c r="B325" s="2" t="s">
        <v>621</v>
      </c>
      <c r="C325" s="3">
        <v>6443</v>
      </c>
      <c r="D325" s="3">
        <v>5907</v>
      </c>
      <c r="E325" s="3">
        <v>6139</v>
      </c>
      <c r="F325" s="3">
        <v>1328</v>
      </c>
      <c r="G325" s="3">
        <v>1260</v>
      </c>
      <c r="H325" s="3">
        <v>868</v>
      </c>
      <c r="I325" s="3">
        <v>2961</v>
      </c>
      <c r="J325" s="3">
        <v>1160</v>
      </c>
      <c r="K325" s="3">
        <v>517</v>
      </c>
      <c r="L325" s="3">
        <v>252</v>
      </c>
      <c r="M325" s="3">
        <v>781</v>
      </c>
      <c r="N325" s="3">
        <v>10237</v>
      </c>
      <c r="O325" s="3">
        <v>3892</v>
      </c>
      <c r="P325" s="3">
        <v>3169</v>
      </c>
      <c r="Q325" s="3">
        <v>3251</v>
      </c>
      <c r="R325" s="4">
        <v>15851</v>
      </c>
      <c r="U325" s="1" t="s">
        <v>620</v>
      </c>
      <c r="V325" s="2" t="s">
        <v>621</v>
      </c>
      <c r="W325" s="7">
        <v>477</v>
      </c>
      <c r="X325" s="7">
        <v>3286</v>
      </c>
      <c r="Y325" s="7">
        <v>4647</v>
      </c>
      <c r="Z325" s="7">
        <v>1207</v>
      </c>
      <c r="AA325" s="7">
        <v>568</v>
      </c>
      <c r="AB325" s="7">
        <v>4008</v>
      </c>
      <c r="AC325" s="7">
        <v>6820</v>
      </c>
      <c r="AD325" s="7">
        <v>14498</v>
      </c>
      <c r="AE325" s="7">
        <v>10606</v>
      </c>
      <c r="AF325" s="7">
        <v>12662</v>
      </c>
      <c r="AG325" s="7">
        <v>27971</v>
      </c>
      <c r="AH325" s="7">
        <v>46684</v>
      </c>
      <c r="AI325" s="7">
        <v>33654</v>
      </c>
      <c r="AJ325" s="7">
        <v>8942</v>
      </c>
      <c r="AK325" s="7">
        <v>6972</v>
      </c>
      <c r="AL325" s="8">
        <v>12050</v>
      </c>
      <c r="AO325" s="1" t="s">
        <v>620</v>
      </c>
      <c r="AP325" s="2" t="s">
        <v>621</v>
      </c>
      <c r="AQ325">
        <f>(C325/$C$335)/(World!C325/World!$C$335)</f>
        <v>0.27140935084716994</v>
      </c>
      <c r="AR325">
        <f>(D325/Indonesia!$D$335)/(World!D325/World!$D$335)</f>
        <v>0.24356955105514549</v>
      </c>
      <c r="AS325">
        <f>(E325/$E$335)/(World!E325/World!$E$335)</f>
        <v>0.19420027950971278</v>
      </c>
      <c r="AT325">
        <f>(F325/$F$335)/(World!F325/World!$F$335)</f>
        <v>3.3221313609060776E-2</v>
      </c>
      <c r="AU325">
        <f>(G325/$G$335)/(World!G325/World!$G$335)</f>
        <v>2.8082652678713141E-2</v>
      </c>
      <c r="AV325">
        <f>(H325/$H$335)/(World!H325/World!$H$335)</f>
        <v>1.7450949167642976E-2</v>
      </c>
      <c r="AW325">
        <f>(I325/$I$335)/(World!I325/World!$I$335)</f>
        <v>4.6364971598192348E-2</v>
      </c>
      <c r="AX325">
        <f>(J325/$J$335)/(World!J325/World!$J$335)</f>
        <v>1.3244839666864322E-2</v>
      </c>
      <c r="AY325">
        <f>(K325/$K$335)/(World!K325/World!$K$335)</f>
        <v>1.0779885440721717E-2</v>
      </c>
      <c r="AZ325">
        <f>(L325/$L$335)/(World!L325/World!$L$335)</f>
        <v>3.5225705392071386E-3</v>
      </c>
      <c r="BA325">
        <f>(M325/$M$335)/(World!M325/World!$M$335)</f>
        <v>7.3927079725579908E-3</v>
      </c>
      <c r="BB325">
        <f>(N325/$N$335)/(World!N325/World!$N$335)</f>
        <v>9.7162366073592563E-2</v>
      </c>
      <c r="BC325">
        <f>(O325/$O$335)/(World!O325/World!$O$335)</f>
        <v>4.067844105456931E-2</v>
      </c>
      <c r="BD325">
        <f>(P325/$P$335)/(World!P325/World!$P$335)</f>
        <v>3.8216646971467767E-2</v>
      </c>
      <c r="BE325">
        <f>(Q325/$Q$335)/(World!Q325/World!$Q$335)</f>
        <v>4.5258602564693821E-2</v>
      </c>
      <c r="BF325">
        <f>(R325/$R$335)/(World!R325/World!$R$335)</f>
        <v>0.21614926079159522</v>
      </c>
      <c r="BI325" s="1" t="s">
        <v>620</v>
      </c>
      <c r="BJ325" s="2" t="s">
        <v>621</v>
      </c>
      <c r="BK325">
        <f t="shared" si="325"/>
        <v>-0.57305748826477709</v>
      </c>
      <c r="BL325">
        <f t="shared" si="326"/>
        <v>-0.60827353669365536</v>
      </c>
      <c r="BM325">
        <f t="shared" si="327"/>
        <v>-0.67476095452021989</v>
      </c>
      <c r="BN325">
        <f t="shared" si="328"/>
        <v>-0.93569371213797736</v>
      </c>
      <c r="BO325">
        <f t="shared" si="329"/>
        <v>-0.94536888137244091</v>
      </c>
      <c r="BP325">
        <f t="shared" si="330"/>
        <v>-0.96569672634947323</v>
      </c>
      <c r="BQ325">
        <f t="shared" si="331"/>
        <v>-0.91137896841600952</v>
      </c>
      <c r="BR325">
        <f t="shared" si="332"/>
        <v>-0.97385658599313674</v>
      </c>
      <c r="BS325">
        <f t="shared" si="333"/>
        <v>-0.97867016232516046</v>
      </c>
      <c r="BT325">
        <f t="shared" si="334"/>
        <v>-0.99297958881519832</v>
      </c>
      <c r="BU325">
        <f t="shared" si="335"/>
        <v>-0.98532308619260056</v>
      </c>
      <c r="BV325">
        <f t="shared" si="336"/>
        <v>-0.82288425290906242</v>
      </c>
      <c r="BW325">
        <f t="shared" si="337"/>
        <v>-0.92182322713758169</v>
      </c>
      <c r="BX325">
        <f t="shared" si="338"/>
        <v>-0.92638020767062879</v>
      </c>
      <c r="BY325">
        <f t="shared" si="339"/>
        <v>-0.9134020950343863</v>
      </c>
      <c r="BZ325">
        <f t="shared" si="340"/>
        <v>-0.64453497977558605</v>
      </c>
      <c r="CC325" s="1" t="s">
        <v>620</v>
      </c>
      <c r="CD325" s="2" t="s">
        <v>621</v>
      </c>
      <c r="CE325">
        <f t="shared" si="341"/>
        <v>0.86213872832369942</v>
      </c>
      <c r="CF325">
        <f t="shared" si="342"/>
        <v>0.28510823452626999</v>
      </c>
      <c r="CG325">
        <f t="shared" si="343"/>
        <v>0.13832746152419803</v>
      </c>
      <c r="CH325">
        <f t="shared" si="344"/>
        <v>4.7731755424063119E-2</v>
      </c>
      <c r="CI325">
        <f t="shared" si="345"/>
        <v>0.37855579868708972</v>
      </c>
      <c r="CJ325">
        <f t="shared" si="346"/>
        <v>-0.64397046759639054</v>
      </c>
      <c r="CK325">
        <f t="shared" si="347"/>
        <v>-0.39454043553828849</v>
      </c>
      <c r="CL325">
        <f t="shared" si="348"/>
        <v>-0.85183292885425976</v>
      </c>
      <c r="CM325">
        <f t="shared" si="349"/>
        <v>-0.90703946776948663</v>
      </c>
      <c r="CN325">
        <f t="shared" si="350"/>
        <v>-0.96097258788911255</v>
      </c>
      <c r="CO325">
        <f t="shared" si="351"/>
        <v>-0.94567334446299389</v>
      </c>
      <c r="CP325">
        <f t="shared" si="352"/>
        <v>-0.64030849774248522</v>
      </c>
      <c r="CQ325">
        <f t="shared" si="353"/>
        <v>-0.79268097800031956</v>
      </c>
      <c r="CR325">
        <f t="shared" si="354"/>
        <v>-0.47667409792750393</v>
      </c>
      <c r="CS325">
        <f t="shared" si="355"/>
        <v>-0.36398317519319184</v>
      </c>
      <c r="CT325">
        <f t="shared" si="356"/>
        <v>0.13623167628400415</v>
      </c>
      <c r="CW325" s="1" t="s">
        <v>620</v>
      </c>
      <c r="CX325" s="2" t="s">
        <v>621</v>
      </c>
      <c r="CY325">
        <f t="shared" si="357"/>
        <v>2</v>
      </c>
      <c r="CZ325">
        <f t="shared" si="358"/>
        <v>2</v>
      </c>
      <c r="DA325">
        <f t="shared" si="359"/>
        <v>2</v>
      </c>
      <c r="DB325">
        <f t="shared" si="360"/>
        <v>2</v>
      </c>
      <c r="DC325">
        <f t="shared" si="361"/>
        <v>2</v>
      </c>
      <c r="DD325">
        <f t="shared" si="362"/>
        <v>2</v>
      </c>
      <c r="DE325">
        <f t="shared" si="363"/>
        <v>2</v>
      </c>
      <c r="DF325">
        <f t="shared" si="364"/>
        <v>2</v>
      </c>
      <c r="DG325">
        <f t="shared" si="365"/>
        <v>2</v>
      </c>
      <c r="DH325">
        <f t="shared" si="366"/>
        <v>2</v>
      </c>
      <c r="DI325">
        <f t="shared" si="367"/>
        <v>2</v>
      </c>
      <c r="DJ325">
        <f t="shared" si="368"/>
        <v>2</v>
      </c>
      <c r="DK325">
        <f t="shared" si="369"/>
        <v>2</v>
      </c>
      <c r="DL325">
        <f t="shared" si="370"/>
        <v>2</v>
      </c>
      <c r="DM325">
        <f t="shared" si="371"/>
        <v>2</v>
      </c>
      <c r="DN325">
        <f t="shared" si="372"/>
        <v>2</v>
      </c>
      <c r="DQ325" s="1" t="s">
        <v>620</v>
      </c>
      <c r="DR325" s="2" t="s">
        <v>621</v>
      </c>
      <c r="DS325">
        <f t="shared" si="373"/>
        <v>5</v>
      </c>
      <c r="DT325">
        <f t="shared" si="374"/>
        <v>5</v>
      </c>
      <c r="DU325">
        <f t="shared" si="375"/>
        <v>5</v>
      </c>
      <c r="DV325">
        <f t="shared" si="376"/>
        <v>5</v>
      </c>
      <c r="DW325">
        <f t="shared" si="377"/>
        <v>5</v>
      </c>
      <c r="DX325">
        <f t="shared" si="378"/>
        <v>3</v>
      </c>
      <c r="DY325">
        <f t="shared" si="379"/>
        <v>3</v>
      </c>
      <c r="DZ325">
        <f t="shared" si="380"/>
        <v>3</v>
      </c>
      <c r="EA325">
        <f t="shared" si="381"/>
        <v>3</v>
      </c>
      <c r="EB325">
        <f t="shared" si="382"/>
        <v>3</v>
      </c>
      <c r="EC325">
        <f t="shared" si="383"/>
        <v>3</v>
      </c>
      <c r="ED325">
        <f t="shared" si="384"/>
        <v>3</v>
      </c>
      <c r="EE325">
        <f t="shared" si="385"/>
        <v>3</v>
      </c>
      <c r="EF325">
        <f t="shared" si="386"/>
        <v>3</v>
      </c>
      <c r="EG325">
        <f t="shared" si="387"/>
        <v>3</v>
      </c>
      <c r="EH325">
        <f t="shared" si="388"/>
        <v>5</v>
      </c>
      <c r="EK325" s="1" t="s">
        <v>620</v>
      </c>
      <c r="EL325" s="2" t="s">
        <v>621</v>
      </c>
      <c r="EM325" t="str">
        <f t="shared" si="389"/>
        <v>C</v>
      </c>
      <c r="EN325" t="str">
        <f t="shared" si="390"/>
        <v>C</v>
      </c>
      <c r="EO325" t="str">
        <f t="shared" si="391"/>
        <v>C</v>
      </c>
      <c r="EP325" t="str">
        <f t="shared" si="392"/>
        <v>C</v>
      </c>
      <c r="EQ325" t="str">
        <f t="shared" si="393"/>
        <v>C</v>
      </c>
      <c r="ER325" t="str">
        <f t="shared" si="394"/>
        <v>D</v>
      </c>
      <c r="ES325" t="str">
        <f t="shared" si="395"/>
        <v>D</v>
      </c>
      <c r="ET325" t="str">
        <f t="shared" si="396"/>
        <v>D</v>
      </c>
      <c r="EU325" t="str">
        <f t="shared" si="397"/>
        <v>D</v>
      </c>
      <c r="EV325" t="str">
        <f t="shared" si="398"/>
        <v>D</v>
      </c>
      <c r="EW325" t="str">
        <f t="shared" si="399"/>
        <v>D</v>
      </c>
      <c r="EX325" t="str">
        <f t="shared" si="400"/>
        <v>D</v>
      </c>
      <c r="EY325" t="str">
        <f t="shared" si="401"/>
        <v>D</v>
      </c>
      <c r="EZ325" t="str">
        <f t="shared" si="402"/>
        <v>D</v>
      </c>
      <c r="FA325" t="str">
        <f t="shared" si="403"/>
        <v>D</v>
      </c>
      <c r="FB325" t="str">
        <f t="shared" si="404"/>
        <v>C</v>
      </c>
    </row>
    <row r="326" spans="1:158" x14ac:dyDescent="0.25">
      <c r="A326" s="5" t="s">
        <v>622</v>
      </c>
      <c r="B326" s="6" t="s">
        <v>623</v>
      </c>
      <c r="C326" s="7">
        <v>255121</v>
      </c>
      <c r="D326" s="7">
        <v>288212</v>
      </c>
      <c r="E326" s="7">
        <v>380583</v>
      </c>
      <c r="F326" s="7">
        <v>532557</v>
      </c>
      <c r="G326" s="7">
        <v>757862</v>
      </c>
      <c r="H326" s="7">
        <v>908519</v>
      </c>
      <c r="I326" s="7">
        <v>922530</v>
      </c>
      <c r="J326" s="7">
        <v>1088430</v>
      </c>
      <c r="K326" s="7">
        <v>844475</v>
      </c>
      <c r="L326" s="7">
        <v>1170714</v>
      </c>
      <c r="M326" s="7">
        <v>1115385</v>
      </c>
      <c r="N326" s="7">
        <v>1476959</v>
      </c>
      <c r="O326" s="7">
        <v>1417755</v>
      </c>
      <c r="P326" s="7">
        <v>1619939</v>
      </c>
      <c r="Q326" s="7">
        <v>1834442</v>
      </c>
      <c r="R326" s="8">
        <v>1981046</v>
      </c>
      <c r="U326" s="5" t="s">
        <v>622</v>
      </c>
      <c r="V326" s="6" t="s">
        <v>623</v>
      </c>
      <c r="W326" s="3">
        <v>935854</v>
      </c>
      <c r="X326" s="3">
        <v>826393</v>
      </c>
      <c r="Y326" s="3">
        <v>951730</v>
      </c>
      <c r="Z326" s="3">
        <v>986378</v>
      </c>
      <c r="AA326" s="3">
        <v>1250645</v>
      </c>
      <c r="AB326" s="3">
        <v>904171</v>
      </c>
      <c r="AC326" s="3">
        <v>839962</v>
      </c>
      <c r="AD326" s="3">
        <v>2547271</v>
      </c>
      <c r="AE326" s="3">
        <v>1031587</v>
      </c>
      <c r="AF326" s="3">
        <v>1963277</v>
      </c>
      <c r="AG326" s="3">
        <v>2276692</v>
      </c>
      <c r="AH326" s="3">
        <v>2982319</v>
      </c>
      <c r="AI326" s="3">
        <v>3218276</v>
      </c>
      <c r="AJ326" s="3">
        <v>2908464</v>
      </c>
      <c r="AK326" s="3">
        <v>2456675</v>
      </c>
      <c r="AL326" s="4">
        <v>2593543</v>
      </c>
      <c r="AO326" s="5" t="s">
        <v>622</v>
      </c>
      <c r="AP326" s="6" t="s">
        <v>623</v>
      </c>
      <c r="AQ326">
        <f>(C326/$C$335)/(World!C326/World!$C$335)</f>
        <v>0.23540213894259374</v>
      </c>
      <c r="AR326">
        <f>(D326/Indonesia!$D$335)/(World!D326/World!$D$335)</f>
        <v>0.23650902655130154</v>
      </c>
      <c r="AS326">
        <f>(E326/$E$335)/(World!E326/World!$E$335)</f>
        <v>0.28735691928018753</v>
      </c>
      <c r="AT326">
        <f>(F326/$F$335)/(World!F326/World!$F$335)</f>
        <v>0.34111821621800309</v>
      </c>
      <c r="AU326">
        <f>(G326/$G$335)/(World!G326/World!$G$335)</f>
        <v>0.42640933495142952</v>
      </c>
      <c r="AV326">
        <f>(H326/$H$335)/(World!H326/World!$H$335)</f>
        <v>0.46051729744331799</v>
      </c>
      <c r="AW326">
        <f>(I326/$I$335)/(World!I326/World!$I$335)</f>
        <v>0.40489746938005539</v>
      </c>
      <c r="AX326">
        <f>(J326/$J$335)/(World!J326/World!$J$335)</f>
        <v>0.41826938564958588</v>
      </c>
      <c r="AY326">
        <f>(K326/$K$335)/(World!K326/World!$K$335)</f>
        <v>0.38973339432921267</v>
      </c>
      <c r="AZ326">
        <f>(L326/$L$335)/(World!L326/World!$L$335)</f>
        <v>0.36929574876605797</v>
      </c>
      <c r="BA326">
        <f>(M326/$M$335)/(World!M326/World!$M$335)</f>
        <v>0.26569327911393775</v>
      </c>
      <c r="BB326">
        <f>(N326/$N$335)/(World!N326/World!$N$335)</f>
        <v>0.38260260397863599</v>
      </c>
      <c r="BC326">
        <f>(O326/$O$335)/(World!O326/World!$O$335)</f>
        <v>0.38847207224487545</v>
      </c>
      <c r="BD326">
        <f>(P326/$P$335)/(World!P326/World!$P$335)</f>
        <v>0.43836918182216122</v>
      </c>
      <c r="BE326">
        <f>(Q326/$Q$335)/(World!Q326/World!$Q$335)</f>
        <v>0.54879989954442787</v>
      </c>
      <c r="BF326">
        <f>(R326/$R$335)/(World!R326/World!$R$335)</f>
        <v>0.58956328737261376</v>
      </c>
      <c r="BI326" s="5" t="s">
        <v>622</v>
      </c>
      <c r="BJ326" s="6" t="s">
        <v>623</v>
      </c>
      <c r="BK326">
        <f t="shared" si="325"/>
        <v>-0.61890605249545816</v>
      </c>
      <c r="BL326">
        <f t="shared" si="326"/>
        <v>-0.61745685397713668</v>
      </c>
      <c r="BM326">
        <f t="shared" si="327"/>
        <v>-0.55357070758455984</v>
      </c>
      <c r="BN326">
        <f t="shared" si="328"/>
        <v>-0.49129284489182834</v>
      </c>
      <c r="BO326">
        <f t="shared" si="329"/>
        <v>-0.40212206341744233</v>
      </c>
      <c r="BP326">
        <f t="shared" si="330"/>
        <v>-0.36937782489879689</v>
      </c>
      <c r="BQ326">
        <f t="shared" si="331"/>
        <v>-0.4235914318235251</v>
      </c>
      <c r="BR326">
        <f t="shared" si="332"/>
        <v>-0.4101693375296076</v>
      </c>
      <c r="BS326">
        <f t="shared" si="333"/>
        <v>-0.43912494882901387</v>
      </c>
      <c r="BT326">
        <f t="shared" si="334"/>
        <v>-0.46060484143202934</v>
      </c>
      <c r="BU326">
        <f t="shared" si="335"/>
        <v>-0.58016166554990456</v>
      </c>
      <c r="BV326">
        <f t="shared" si="336"/>
        <v>-0.44654725388532834</v>
      </c>
      <c r="BW326">
        <f t="shared" si="337"/>
        <v>-0.44043228522876149</v>
      </c>
      <c r="BX326">
        <f t="shared" si="338"/>
        <v>-0.39046360647573886</v>
      </c>
      <c r="BY326">
        <f t="shared" si="339"/>
        <v>-0.29132239780509445</v>
      </c>
      <c r="BZ326">
        <f t="shared" si="340"/>
        <v>-0.25820721696825066</v>
      </c>
      <c r="CC326" s="5" t="s">
        <v>622</v>
      </c>
      <c r="CD326" s="6" t="s">
        <v>623</v>
      </c>
      <c r="CE326">
        <f t="shared" si="341"/>
        <v>-0.57157622955981446</v>
      </c>
      <c r="CF326">
        <f t="shared" si="342"/>
        <v>-0.48284459517048639</v>
      </c>
      <c r="CG326">
        <f t="shared" si="343"/>
        <v>-0.42868830372442512</v>
      </c>
      <c r="CH326">
        <f t="shared" si="344"/>
        <v>-0.29877578698232643</v>
      </c>
      <c r="CI326">
        <f t="shared" si="345"/>
        <v>-0.24534791265352821</v>
      </c>
      <c r="CJ326">
        <f t="shared" si="346"/>
        <v>2.3986451075473469E-3</v>
      </c>
      <c r="CK326">
        <f t="shared" si="347"/>
        <v>4.6847304838830477E-2</v>
      </c>
      <c r="CL326">
        <f t="shared" si="348"/>
        <v>-0.40125439358187048</v>
      </c>
      <c r="CM326">
        <f t="shared" si="349"/>
        <v>-9.9736575870093852E-2</v>
      </c>
      <c r="CN326">
        <f t="shared" si="350"/>
        <v>-0.25289255776420544</v>
      </c>
      <c r="CO326">
        <f t="shared" si="351"/>
        <v>-0.34235867876820014</v>
      </c>
      <c r="CP326">
        <f t="shared" si="352"/>
        <v>-0.33757931216667808</v>
      </c>
      <c r="CQ326">
        <f t="shared" si="353"/>
        <v>-0.38837553070719327</v>
      </c>
      <c r="CR326">
        <f t="shared" si="354"/>
        <v>-0.28454291722711073</v>
      </c>
      <c r="CS326">
        <f t="shared" si="355"/>
        <v>-0.14500490198705837</v>
      </c>
      <c r="CT326">
        <f t="shared" si="356"/>
        <v>-0.133891153937545</v>
      </c>
      <c r="CW326" s="5" t="s">
        <v>622</v>
      </c>
      <c r="CX326" s="6" t="s">
        <v>623</v>
      </c>
      <c r="CY326">
        <f t="shared" si="357"/>
        <v>2</v>
      </c>
      <c r="CZ326">
        <f t="shared" si="358"/>
        <v>2</v>
      </c>
      <c r="DA326">
        <f t="shared" si="359"/>
        <v>2</v>
      </c>
      <c r="DB326">
        <f t="shared" si="360"/>
        <v>2</v>
      </c>
      <c r="DC326">
        <f t="shared" si="361"/>
        <v>2</v>
      </c>
      <c r="DD326">
        <f t="shared" si="362"/>
        <v>2</v>
      </c>
      <c r="DE326">
        <f t="shared" si="363"/>
        <v>2</v>
      </c>
      <c r="DF326">
        <f t="shared" si="364"/>
        <v>2</v>
      </c>
      <c r="DG326">
        <f t="shared" si="365"/>
        <v>2</v>
      </c>
      <c r="DH326">
        <f t="shared" si="366"/>
        <v>2</v>
      </c>
      <c r="DI326">
        <f t="shared" si="367"/>
        <v>2</v>
      </c>
      <c r="DJ326">
        <f t="shared" si="368"/>
        <v>2</v>
      </c>
      <c r="DK326">
        <f t="shared" si="369"/>
        <v>2</v>
      </c>
      <c r="DL326">
        <f t="shared" si="370"/>
        <v>2</v>
      </c>
      <c r="DM326">
        <f t="shared" si="371"/>
        <v>2</v>
      </c>
      <c r="DN326">
        <f t="shared" si="372"/>
        <v>2</v>
      </c>
      <c r="DQ326" s="5" t="s">
        <v>622</v>
      </c>
      <c r="DR326" s="6" t="s">
        <v>623</v>
      </c>
      <c r="DS326">
        <f t="shared" si="373"/>
        <v>3</v>
      </c>
      <c r="DT326">
        <f t="shared" si="374"/>
        <v>3</v>
      </c>
      <c r="DU326">
        <f t="shared" si="375"/>
        <v>3</v>
      </c>
      <c r="DV326">
        <f t="shared" si="376"/>
        <v>3</v>
      </c>
      <c r="DW326">
        <f t="shared" si="377"/>
        <v>3</v>
      </c>
      <c r="DX326">
        <f t="shared" si="378"/>
        <v>5</v>
      </c>
      <c r="DY326">
        <f t="shared" si="379"/>
        <v>5</v>
      </c>
      <c r="DZ326">
        <f t="shared" si="380"/>
        <v>3</v>
      </c>
      <c r="EA326">
        <f t="shared" si="381"/>
        <v>3</v>
      </c>
      <c r="EB326">
        <f t="shared" si="382"/>
        <v>3</v>
      </c>
      <c r="EC326">
        <f t="shared" si="383"/>
        <v>3</v>
      </c>
      <c r="ED326">
        <f t="shared" si="384"/>
        <v>3</v>
      </c>
      <c r="EE326">
        <f t="shared" si="385"/>
        <v>3</v>
      </c>
      <c r="EF326">
        <f t="shared" si="386"/>
        <v>3</v>
      </c>
      <c r="EG326">
        <f t="shared" si="387"/>
        <v>3</v>
      </c>
      <c r="EH326">
        <f t="shared" si="388"/>
        <v>3</v>
      </c>
      <c r="EK326" s="5" t="s">
        <v>622</v>
      </c>
      <c r="EL326" s="6" t="s">
        <v>623</v>
      </c>
      <c r="EM326" t="str">
        <f t="shared" si="389"/>
        <v>D</v>
      </c>
      <c r="EN326" t="str">
        <f t="shared" si="390"/>
        <v>D</v>
      </c>
      <c r="EO326" t="str">
        <f t="shared" si="391"/>
        <v>D</v>
      </c>
      <c r="EP326" t="str">
        <f t="shared" si="392"/>
        <v>D</v>
      </c>
      <c r="EQ326" t="str">
        <f t="shared" si="393"/>
        <v>D</v>
      </c>
      <c r="ER326" t="str">
        <f t="shared" si="394"/>
        <v>C</v>
      </c>
      <c r="ES326" t="str">
        <f t="shared" si="395"/>
        <v>C</v>
      </c>
      <c r="ET326" t="str">
        <f t="shared" si="396"/>
        <v>D</v>
      </c>
      <c r="EU326" t="str">
        <f t="shared" si="397"/>
        <v>D</v>
      </c>
      <c r="EV326" t="str">
        <f t="shared" si="398"/>
        <v>D</v>
      </c>
      <c r="EW326" t="str">
        <f t="shared" si="399"/>
        <v>D</v>
      </c>
      <c r="EX326" t="str">
        <f t="shared" si="400"/>
        <v>D</v>
      </c>
      <c r="EY326" t="str">
        <f t="shared" si="401"/>
        <v>D</v>
      </c>
      <c r="EZ326" t="str">
        <f t="shared" si="402"/>
        <v>D</v>
      </c>
      <c r="FA326" t="str">
        <f t="shared" si="403"/>
        <v>D</v>
      </c>
      <c r="FB326" t="str">
        <f t="shared" si="404"/>
        <v>D</v>
      </c>
    </row>
    <row r="327" spans="1:158" x14ac:dyDescent="0.25">
      <c r="A327" s="5" t="s">
        <v>624</v>
      </c>
      <c r="B327" s="6" t="s">
        <v>625</v>
      </c>
      <c r="C327" s="7">
        <v>982</v>
      </c>
      <c r="D327" s="7">
        <v>2986</v>
      </c>
      <c r="E327" s="7">
        <v>2459</v>
      </c>
      <c r="F327" s="7">
        <v>4861</v>
      </c>
      <c r="G327" s="7">
        <v>1582</v>
      </c>
      <c r="H327" s="7">
        <v>1831</v>
      </c>
      <c r="I327" s="7">
        <v>1234</v>
      </c>
      <c r="J327" s="7">
        <v>4071</v>
      </c>
      <c r="K327" s="7">
        <v>10095</v>
      </c>
      <c r="L327" s="7">
        <v>1263</v>
      </c>
      <c r="M327" s="7">
        <v>2053</v>
      </c>
      <c r="N327" s="7">
        <v>10570</v>
      </c>
      <c r="O327" s="7">
        <v>7976</v>
      </c>
      <c r="P327" s="7">
        <v>9688</v>
      </c>
      <c r="Q327" s="7">
        <v>2488</v>
      </c>
      <c r="R327" s="8">
        <v>3779</v>
      </c>
      <c r="U327" s="5" t="s">
        <v>624</v>
      </c>
      <c r="V327" s="6" t="s">
        <v>625</v>
      </c>
      <c r="W327" s="3">
        <v>4017</v>
      </c>
      <c r="X327" s="3">
        <v>4701</v>
      </c>
      <c r="Y327" s="3">
        <v>1622</v>
      </c>
      <c r="Z327" s="3">
        <v>10118</v>
      </c>
      <c r="AA327" s="3">
        <v>2663</v>
      </c>
      <c r="AB327" s="3">
        <v>1784</v>
      </c>
      <c r="AC327" s="3">
        <v>2891</v>
      </c>
      <c r="AD327" s="3">
        <v>5409</v>
      </c>
      <c r="AE327" s="3">
        <v>4371</v>
      </c>
      <c r="AF327" s="3">
        <v>6097</v>
      </c>
      <c r="AG327" s="3">
        <v>7652</v>
      </c>
      <c r="AH327" s="3">
        <v>6415</v>
      </c>
      <c r="AI327" s="3">
        <v>12835</v>
      </c>
      <c r="AJ327" s="3">
        <v>23709</v>
      </c>
      <c r="AK327" s="3">
        <v>12105</v>
      </c>
      <c r="AL327" s="4">
        <v>19431</v>
      </c>
      <c r="AO327" s="5" t="s">
        <v>624</v>
      </c>
      <c r="AP327" s="6" t="s">
        <v>625</v>
      </c>
      <c r="AQ327">
        <f>(C327/$C$335)/(World!C327/World!$C$335)</f>
        <v>0.19986417863047179</v>
      </c>
      <c r="AR327">
        <f>(D327/Indonesia!$D$335)/(World!D327/World!$D$335)</f>
        <v>0.72507810709662102</v>
      </c>
      <c r="AS327">
        <f>(E327/$E$335)/(World!E327/World!$E$335)</f>
        <v>0.60630252557635245</v>
      </c>
      <c r="AT327">
        <f>(F327/$F$335)/(World!F327/World!$F$335)</f>
        <v>0.84769306850506021</v>
      </c>
      <c r="AU327">
        <f>(G327/$G$335)/(World!G327/World!$G$335)</f>
        <v>0.2236189096531892</v>
      </c>
      <c r="AV327">
        <f>(H327/$H$335)/(World!H327/World!$H$335)</f>
        <v>0.25575683908248903</v>
      </c>
      <c r="AW327">
        <f>(I327/$I$335)/(World!I327/World!$I$335)</f>
        <v>0.13278557119048712</v>
      </c>
      <c r="AX327">
        <f>(J327/$J$335)/(World!J327/World!$J$335)</f>
        <v>0.29592925866688058</v>
      </c>
      <c r="AY327">
        <f>(K327/$K$335)/(World!K327/World!$K$335)</f>
        <v>0.86956963278832922</v>
      </c>
      <c r="AZ327">
        <f>(L327/$L$335)/(World!L327/World!$L$335)</f>
        <v>9.4659438681363825E-2</v>
      </c>
      <c r="BA327">
        <f>(M327/$M$335)/(World!M327/World!$M$335)</f>
        <v>0.12696769066827343</v>
      </c>
      <c r="BB327">
        <f>(N327/$N$335)/(World!N327/World!$N$335)</f>
        <v>0.60050047714884713</v>
      </c>
      <c r="BC327">
        <f>(O327/$O$335)/(World!O327/World!$O$335)</f>
        <v>0.55750795479294024</v>
      </c>
      <c r="BD327">
        <f>(P327/$P$335)/(World!P327/World!$P$335)</f>
        <v>0.64808760874124915</v>
      </c>
      <c r="BE327">
        <f>(Q327/$Q$335)/(World!Q327/World!$Q$335)</f>
        <v>0.18987143897166783</v>
      </c>
      <c r="BF327">
        <f>(R327/$R$335)/(World!R327/World!$R$335)</f>
        <v>0.2927146969111637</v>
      </c>
      <c r="BI327" s="5" t="s">
        <v>624</v>
      </c>
      <c r="BJ327" s="6" t="s">
        <v>625</v>
      </c>
      <c r="BK327">
        <f t="shared" ref="BK327:BK334" si="405">(AQ327-1)/(AQ327+1)</f>
        <v>-0.66685532881130383</v>
      </c>
      <c r="BL327">
        <f t="shared" ref="BL327:BL334" si="406">(AR327-1)/(AR327+1)</f>
        <v>-0.15936779428850564</v>
      </c>
      <c r="BM327">
        <f t="shared" ref="BM327:BM334" si="407">(AS327-1)/(AS327+1)</f>
        <v>-0.24509547121728278</v>
      </c>
      <c r="BN327">
        <f t="shared" ref="BN327:BN334" si="408">(AT327-1)/(AT327+1)</f>
        <v>-8.2430861538149811E-2</v>
      </c>
      <c r="BO327">
        <f t="shared" ref="BO327:BO334" si="409">(AU327-1)/(AU327+1)</f>
        <v>-0.63449582563811535</v>
      </c>
      <c r="BP327">
        <f t="shared" ref="BP327:BP334" si="410">(AV327-1)/(AV327+1)</f>
        <v>-0.59266502698188572</v>
      </c>
      <c r="BQ327">
        <f t="shared" ref="BQ327:BQ334" si="411">(AW327-1)/(AW327+1)</f>
        <v>-0.76555921161506724</v>
      </c>
      <c r="BR327">
        <f t="shared" ref="BR327:BR334" si="412">(AX327-1)/(AX327+1)</f>
        <v>-0.54329411626788593</v>
      </c>
      <c r="BS327">
        <f t="shared" ref="BS327:BS334" si="413">(AY327-1)/(AY327+1)</f>
        <v>-6.9764915371000782E-2</v>
      </c>
      <c r="BT327">
        <f t="shared" ref="BT327:BT334" si="414">(AZ327-1)/(AZ327+1)</f>
        <v>-0.8270522587456216</v>
      </c>
      <c r="BU327">
        <f t="shared" ref="BU327:BU334" si="415">(BA327-1)/(BA327+1)</f>
        <v>-0.77467376976356139</v>
      </c>
      <c r="BV327">
        <f t="shared" ref="BV327:BV334" si="416">(BB327-1)/(BB327+1)</f>
        <v>-0.24960912449262534</v>
      </c>
      <c r="BW327">
        <f t="shared" ref="BW327:BW334" si="417">(BC327-1)/(BC327+1)</f>
        <v>-0.28410259083773731</v>
      </c>
      <c r="BX327">
        <f t="shared" ref="BX327:BX334" si="418">(BD327-1)/(BD327+1)</f>
        <v>-0.21352772109458976</v>
      </c>
      <c r="BY327">
        <f t="shared" ref="BY327:BY334" si="419">(BE327-1)/(BE327+1)</f>
        <v>-0.68085385907613361</v>
      </c>
      <c r="BZ327">
        <f t="shared" ref="BZ327:BZ334" si="420">(BF327-1)/(BF327+1)</f>
        <v>-0.5471317876858961</v>
      </c>
      <c r="CC327" s="5" t="s">
        <v>624</v>
      </c>
      <c r="CD327" s="6" t="s">
        <v>625</v>
      </c>
      <c r="CE327">
        <f t="shared" ref="CE327:CE334" si="421">(C327-W327)/(C327+W327)</f>
        <v>-0.60712142428485694</v>
      </c>
      <c r="CF327">
        <f t="shared" ref="CF327:CF334" si="422">(D327-X327)/(D327+X327)</f>
        <v>-0.22310394171978665</v>
      </c>
      <c r="CG327">
        <f t="shared" ref="CG327:CG334" si="423">(E327-Y327)/(E327+Y327)</f>
        <v>0.20509679000245037</v>
      </c>
      <c r="CH327">
        <f t="shared" ref="CH327:CH334" si="424">(F327-Z327)/(F327+Z327)</f>
        <v>-0.35095800787769543</v>
      </c>
      <c r="CI327">
        <f t="shared" ref="CI327:CI334" si="425">(G327-AA327)/(G327+AA327)</f>
        <v>-0.25465253239104829</v>
      </c>
      <c r="CJ327">
        <f t="shared" ref="CJ327:CJ334" si="426">(H327-AB327)/(H327+AB327)</f>
        <v>1.3001383125864454E-2</v>
      </c>
      <c r="CK327">
        <f t="shared" ref="CK327:CK334" si="427">(I327-AC327)/(I327+AC327)</f>
        <v>-0.40169696969696972</v>
      </c>
      <c r="CL327">
        <f t="shared" ref="CL327:CL334" si="428">(J327-AD327)/(J327+AD327)</f>
        <v>-0.14113924050632912</v>
      </c>
      <c r="CM327">
        <f t="shared" ref="CM327:CM334" si="429">(K327-AE327)/(K327+AE327)</f>
        <v>0.39568643716300289</v>
      </c>
      <c r="CN327">
        <f t="shared" ref="CN327:CN334" si="430">(L327-AF327)/(L327+AF327)</f>
        <v>-0.65679347826086953</v>
      </c>
      <c r="CO327">
        <f t="shared" ref="CO327:CO334" si="431">(M327-AG327)/(M327+AG327)</f>
        <v>-0.57691911385883565</v>
      </c>
      <c r="CP327">
        <f t="shared" ref="CP327:CP334" si="432">(N327-AH327)/(N327+AH327)</f>
        <v>0.24462761259935237</v>
      </c>
      <c r="CQ327">
        <f t="shared" ref="CQ327:CQ334" si="433">(O327-AI327)/(O327+AI327)</f>
        <v>-0.23348229301811543</v>
      </c>
      <c r="CR327">
        <f t="shared" ref="CR327:CR334" si="434">(P327-AJ327)/(P327+AJ327)</f>
        <v>-0.41982812827499477</v>
      </c>
      <c r="CS327">
        <f t="shared" ref="CS327:CS334" si="435">(Q327-AK327)/(Q327+AK327)</f>
        <v>-0.65901459603919688</v>
      </c>
      <c r="CT327">
        <f t="shared" ref="CT327:CT334" si="436">(R327-AL327)/(R327+AL327)</f>
        <v>-0.67436449806118048</v>
      </c>
      <c r="CW327" s="5" t="s">
        <v>624</v>
      </c>
      <c r="CX327" s="6" t="s">
        <v>625</v>
      </c>
      <c r="CY327">
        <f t="shared" ref="CY327:CY334" si="437">IF(BK327&gt;0,1,2)</f>
        <v>2</v>
      </c>
      <c r="CZ327">
        <f t="shared" ref="CZ327:CZ334" si="438">IF(BL327&gt;0,1,2)</f>
        <v>2</v>
      </c>
      <c r="DA327">
        <f t="shared" ref="DA327:DA334" si="439">IF(BM327&gt;0,1,2)</f>
        <v>2</v>
      </c>
      <c r="DB327">
        <f t="shared" ref="DB327:DB334" si="440">IF(BN327&gt;0,1,2)</f>
        <v>2</v>
      </c>
      <c r="DC327">
        <f t="shared" ref="DC327:DC334" si="441">IF(BO327&gt;0,1,2)</f>
        <v>2</v>
      </c>
      <c r="DD327">
        <f t="shared" ref="DD327:DD334" si="442">IF(BP327&gt;0,1,2)</f>
        <v>2</v>
      </c>
      <c r="DE327">
        <f t="shared" ref="DE327:DE334" si="443">IF(BQ327&gt;0,1,2)</f>
        <v>2</v>
      </c>
      <c r="DF327">
        <f t="shared" ref="DF327:DF334" si="444">IF(BR327&gt;0,1,2)</f>
        <v>2</v>
      </c>
      <c r="DG327">
        <f t="shared" ref="DG327:DG334" si="445">IF(BS327&gt;0,1,2)</f>
        <v>2</v>
      </c>
      <c r="DH327">
        <f t="shared" ref="DH327:DH334" si="446">IF(BT327&gt;0,1,2)</f>
        <v>2</v>
      </c>
      <c r="DI327">
        <f t="shared" ref="DI327:DI334" si="447">IF(BU327&gt;0,1,2)</f>
        <v>2</v>
      </c>
      <c r="DJ327">
        <f t="shared" ref="DJ327:DJ334" si="448">IF(BV327&gt;0,1,2)</f>
        <v>2</v>
      </c>
      <c r="DK327">
        <f t="shared" ref="DK327:DK334" si="449">IF(BW327&gt;0,1,2)</f>
        <v>2</v>
      </c>
      <c r="DL327">
        <f t="shared" ref="DL327:DL334" si="450">IF(BX327&gt;0,1,2)</f>
        <v>2</v>
      </c>
      <c r="DM327">
        <f t="shared" ref="DM327:DM334" si="451">IF(BY327&gt;0,1,2)</f>
        <v>2</v>
      </c>
      <c r="DN327">
        <f t="shared" ref="DN327:DN334" si="452">IF(BZ327&gt;0,1,2)</f>
        <v>2</v>
      </c>
      <c r="DQ327" s="5" t="s">
        <v>624</v>
      </c>
      <c r="DR327" s="6" t="s">
        <v>625</v>
      </c>
      <c r="DS327">
        <f t="shared" ref="DS327:DS334" si="453">IF(CE327&lt;0,3,5)</f>
        <v>3</v>
      </c>
      <c r="DT327">
        <f t="shared" ref="DT327:DT334" si="454">IF(CF327&lt;0,3,5)</f>
        <v>3</v>
      </c>
      <c r="DU327">
        <f t="shared" ref="DU327:DU334" si="455">IF(CG327&lt;0,3,5)</f>
        <v>5</v>
      </c>
      <c r="DV327">
        <f t="shared" ref="DV327:DV334" si="456">IF(CH327&lt;0,3,5)</f>
        <v>3</v>
      </c>
      <c r="DW327">
        <f t="shared" ref="DW327:DW334" si="457">IF(CI327&lt;0,3,5)</f>
        <v>3</v>
      </c>
      <c r="DX327">
        <f t="shared" ref="DX327:DX334" si="458">IF(CJ327&lt;0,3,5)</f>
        <v>5</v>
      </c>
      <c r="DY327">
        <f t="shared" ref="DY327:DY334" si="459">IF(CK327&lt;0,3,5)</f>
        <v>3</v>
      </c>
      <c r="DZ327">
        <f t="shared" ref="DZ327:DZ334" si="460">IF(CL327&lt;0,3,5)</f>
        <v>3</v>
      </c>
      <c r="EA327">
        <f t="shared" ref="EA327:EA334" si="461">IF(CM327&lt;0,3,5)</f>
        <v>5</v>
      </c>
      <c r="EB327">
        <f t="shared" ref="EB327:EB334" si="462">IF(CN327&lt;0,3,5)</f>
        <v>3</v>
      </c>
      <c r="EC327">
        <f t="shared" ref="EC327:EC334" si="463">IF(CO327&lt;0,3,5)</f>
        <v>3</v>
      </c>
      <c r="ED327">
        <f t="shared" ref="ED327:ED334" si="464">IF(CP327&lt;0,3,5)</f>
        <v>5</v>
      </c>
      <c r="EE327">
        <f t="shared" ref="EE327:EE334" si="465">IF(CQ327&lt;0,3,5)</f>
        <v>3</v>
      </c>
      <c r="EF327">
        <f t="shared" ref="EF327:EF334" si="466">IF(CR327&lt;0,3,5)</f>
        <v>3</v>
      </c>
      <c r="EG327">
        <f t="shared" ref="EG327:EG334" si="467">IF(CS327&lt;0,3,5)</f>
        <v>3</v>
      </c>
      <c r="EH327">
        <f t="shared" ref="EH327:EH334" si="468">IF(CT327&lt;0,3,5)</f>
        <v>3</v>
      </c>
      <c r="EK327" s="5" t="s">
        <v>624</v>
      </c>
      <c r="EL327" s="6" t="s">
        <v>625</v>
      </c>
      <c r="EM327" t="str">
        <f t="shared" ref="EM327:EM334" si="469">IF(CY327+DS327=6,"A",IF(CY327+DS327=4,"B",IF(CY327+DS327=7,"C","D")))</f>
        <v>D</v>
      </c>
      <c r="EN327" t="str">
        <f t="shared" ref="EN327:EN334" si="470">IF(CZ327+DT327=6,"A",IF(CZ327+DT327=4,"B",IF(CZ327+DT327=7,"C","D")))</f>
        <v>D</v>
      </c>
      <c r="EO327" t="str">
        <f t="shared" ref="EO327:EO334" si="471">IF(DA327+DU327=6,"A",IF(DA327+DU327=4,"B",IF(DA327+DU327=7,"C","D")))</f>
        <v>C</v>
      </c>
      <c r="EP327" t="str">
        <f t="shared" ref="EP327:EP334" si="472">IF(DB327+DV327=6,"A",IF(DB327+DV327=4,"B",IF(DB327+DV327=7,"C","D")))</f>
        <v>D</v>
      </c>
      <c r="EQ327" t="str">
        <f t="shared" ref="EQ327:EQ334" si="473">IF(DC327+DW327=6,"A",IF(DC327+DW327=4,"B",IF(DC327+DW327=7,"C","D")))</f>
        <v>D</v>
      </c>
      <c r="ER327" t="str">
        <f t="shared" ref="ER327:ER334" si="474">IF(DD327+DX327=6,"A",IF(DD327+DX327=4,"B",IF(DD327+DX327=7,"C","D")))</f>
        <v>C</v>
      </c>
      <c r="ES327" t="str">
        <f t="shared" ref="ES327:ES334" si="475">IF(DE327+DY327=6,"A",IF(DE327+DY327=4,"B",IF(DE327+DY327=7,"C","D")))</f>
        <v>D</v>
      </c>
      <c r="ET327" t="str">
        <f t="shared" ref="ET327:ET334" si="476">IF(DF327+DZ327=6,"A",IF(DF327+DZ327=4,"B",IF(DF327+DZ327=7,"C","D")))</f>
        <v>D</v>
      </c>
      <c r="EU327" t="str">
        <f t="shared" ref="EU327:EU334" si="477">IF(DG327+EA327=6,"A",IF(DG327+EA327=4,"B",IF(DG327+EA327=7,"C","D")))</f>
        <v>C</v>
      </c>
      <c r="EV327" t="str">
        <f t="shared" ref="EV327:EV334" si="478">IF(DH327+EB327=6,"A",IF(DH327+EB327=4,"B",IF(DH327+EB327=7,"C","D")))</f>
        <v>D</v>
      </c>
      <c r="EW327" t="str">
        <f t="shared" ref="EW327:EW334" si="479">IF(DI327+EC327=6,"A",IF(DI327+EC327=4,"B",IF(DI327+EC327=7,"C","D")))</f>
        <v>D</v>
      </c>
      <c r="EX327" t="str">
        <f t="shared" ref="EX327:EX334" si="480">IF(DJ327+ED327=6,"A",IF(DJ327+ED327=4,"B",IF(DJ327+ED327=7,"C","D")))</f>
        <v>C</v>
      </c>
      <c r="EY327" t="str">
        <f t="shared" ref="EY327:EY334" si="481">IF(DK327+EE327=6,"A",IF(DK327+EE327=4,"B",IF(DK327+EE327=7,"C","D")))</f>
        <v>D</v>
      </c>
      <c r="EZ327" t="str">
        <f t="shared" ref="EZ327:EZ334" si="482">IF(DL327+EF327=6,"A",IF(DL327+EF327=4,"B",IF(DL327+EF327=7,"C","D")))</f>
        <v>D</v>
      </c>
      <c r="FA327" t="str">
        <f t="shared" ref="FA327:FA334" si="483">IF(DM327+EG327=6,"A",IF(DM327+EG327=4,"B",IF(DM327+EG327=7,"C","D")))</f>
        <v>D</v>
      </c>
      <c r="FB327" t="str">
        <f t="shared" ref="FB327:FB334" si="484">IF(DN327+EH327=6,"A",IF(DN327+EH327=4,"B",IF(DN327+EH327=7,"C","D")))</f>
        <v>D</v>
      </c>
    </row>
    <row r="328" spans="1:158" x14ac:dyDescent="0.25">
      <c r="A328" s="1" t="s">
        <v>626</v>
      </c>
      <c r="B328" s="2" t="s">
        <v>627</v>
      </c>
      <c r="C328" s="3">
        <v>483</v>
      </c>
      <c r="D328" s="3">
        <v>80</v>
      </c>
      <c r="E328" s="3">
        <v>284</v>
      </c>
      <c r="F328" s="3">
        <v>346</v>
      </c>
      <c r="G328" s="3">
        <v>6</v>
      </c>
      <c r="H328" s="3">
        <v>1</v>
      </c>
      <c r="I328" s="3">
        <v>128</v>
      </c>
      <c r="J328" s="3">
        <v>903</v>
      </c>
      <c r="K328" s="3">
        <v>0</v>
      </c>
      <c r="L328" s="3">
        <v>1006</v>
      </c>
      <c r="M328" s="3">
        <v>2141</v>
      </c>
      <c r="N328" s="3">
        <v>53296</v>
      </c>
      <c r="O328" s="3">
        <v>1031</v>
      </c>
      <c r="P328" s="3">
        <v>429</v>
      </c>
      <c r="Q328" s="3">
        <v>193</v>
      </c>
      <c r="R328" s="4">
        <v>1420</v>
      </c>
      <c r="U328" s="1" t="s">
        <v>626</v>
      </c>
      <c r="V328" s="2" t="s">
        <v>627</v>
      </c>
      <c r="W328" s="3">
        <v>10755</v>
      </c>
      <c r="X328" s="3">
        <v>1269</v>
      </c>
      <c r="Y328" s="3">
        <v>2948</v>
      </c>
      <c r="Z328" s="3">
        <v>3948</v>
      </c>
      <c r="AA328" s="3">
        <v>46</v>
      </c>
      <c r="AB328" s="3">
        <v>1369</v>
      </c>
      <c r="AC328" s="3">
        <v>1224</v>
      </c>
      <c r="AD328" s="3">
        <v>5430</v>
      </c>
      <c r="AE328" s="3">
        <v>45709</v>
      </c>
      <c r="AF328" s="3">
        <v>62472</v>
      </c>
      <c r="AG328" s="3">
        <v>6996</v>
      </c>
      <c r="AH328" s="3">
        <v>37883</v>
      </c>
      <c r="AI328" s="3">
        <v>220559</v>
      </c>
      <c r="AJ328" s="3">
        <v>94015</v>
      </c>
      <c r="AK328" s="3">
        <v>222162</v>
      </c>
      <c r="AL328" s="4">
        <v>234855</v>
      </c>
      <c r="AO328" s="1" t="s">
        <v>626</v>
      </c>
      <c r="AP328" s="2" t="s">
        <v>627</v>
      </c>
      <c r="AQ328">
        <f>(C328/$C$335)/(World!C328/World!$C$335)</f>
        <v>6.8892960726033181E-2</v>
      </c>
      <c r="AR328">
        <f>(D328/Indonesia!$D$335)/(World!D328/World!$D$335)</f>
        <v>6.5190541598358171E-3</v>
      </c>
      <c r="AS328">
        <f>(E328/$E$335)/(World!E328/World!$E$335)</f>
        <v>1.929218975304902E-2</v>
      </c>
      <c r="AT328">
        <f>(F328/$F$335)/(World!F328/World!$F$335)</f>
        <v>2.0186230411275242E-2</v>
      </c>
      <c r="AU328">
        <f>(G328/$G$335)/(World!G328/World!$G$335)</f>
        <v>4.0874589695722417E-4</v>
      </c>
      <c r="AV328">
        <f>(H328/$H$335)/(World!H328/World!$H$335)</f>
        <v>6.8062676150564629E-5</v>
      </c>
      <c r="AW328">
        <f>(I328/$I$335)/(World!I328/World!$I$335)</f>
        <v>7.6660197771181021E-3</v>
      </c>
      <c r="AX328">
        <f>(J328/$J$335)/(World!J328/World!$J$335)</f>
        <v>4.6710095461091408E-2</v>
      </c>
      <c r="AY328">
        <f>(K328/$K$335)/(World!K328/World!$K$335)</f>
        <v>0</v>
      </c>
      <c r="AZ328">
        <f>(L328/$L$335)/(World!L328/World!$L$335)</f>
        <v>3.1996801990955261E-2</v>
      </c>
      <c r="BA328">
        <f>(M328/$M$335)/(World!M328/World!$M$335)</f>
        <v>7.4719273411006232E-2</v>
      </c>
      <c r="BB328">
        <f>(N328/$N$335)/(World!N328/World!$N$335)</f>
        <v>1.7345787961987318</v>
      </c>
      <c r="BC328">
        <f>(O328/$O$335)/(World!O328/World!$O$335)</f>
        <v>4.2435161744600707E-2</v>
      </c>
      <c r="BD328">
        <f>(P328/$P$335)/(World!P328/World!$P$335)</f>
        <v>1.9487429913417557E-2</v>
      </c>
      <c r="BE328">
        <f>(Q328/$Q$335)/(World!Q328/World!$Q$335)</f>
        <v>1.0372485667009544E-2</v>
      </c>
      <c r="BF328">
        <f>(R328/$R$335)/(World!R328/World!$R$335)</f>
        <v>5.3666373877917957E-2</v>
      </c>
      <c r="BI328" s="1" t="s">
        <v>626</v>
      </c>
      <c r="BJ328" s="2" t="s">
        <v>627</v>
      </c>
      <c r="BK328">
        <f t="shared" si="405"/>
        <v>-0.87109474333288084</v>
      </c>
      <c r="BL328">
        <f t="shared" si="406"/>
        <v>-0.98704633730897939</v>
      </c>
      <c r="BM328">
        <f t="shared" si="407"/>
        <v>-0.96214590880418105</v>
      </c>
      <c r="BN328">
        <f t="shared" si="408"/>
        <v>-0.96042638136149439</v>
      </c>
      <c r="BO328">
        <f t="shared" si="409"/>
        <v>-0.99918284221597686</v>
      </c>
      <c r="BP328">
        <f t="shared" si="410"/>
        <v>-0.999863883912124</v>
      </c>
      <c r="BQ328">
        <f t="shared" si="411"/>
        <v>-0.98478460198784168</v>
      </c>
      <c r="BR328">
        <f t="shared" si="412"/>
        <v>-0.91074874377605974</v>
      </c>
      <c r="BS328">
        <f t="shared" si="413"/>
        <v>-1</v>
      </c>
      <c r="BT328">
        <f t="shared" si="414"/>
        <v>-0.93799050165809383</v>
      </c>
      <c r="BU328">
        <f t="shared" si="415"/>
        <v>-0.8609510869310868</v>
      </c>
      <c r="BV328">
        <f t="shared" si="416"/>
        <v>0.26862593874414992</v>
      </c>
      <c r="BW328">
        <f t="shared" si="417"/>
        <v>-0.9185845541250125</v>
      </c>
      <c r="BX328">
        <f t="shared" si="418"/>
        <v>-0.96177014185437759</v>
      </c>
      <c r="BY328">
        <f t="shared" si="419"/>
        <v>-0.97946799657719885</v>
      </c>
      <c r="BZ328">
        <f t="shared" si="420"/>
        <v>-0.89813402950232912</v>
      </c>
      <c r="CC328" s="1" t="s">
        <v>626</v>
      </c>
      <c r="CD328" s="2" t="s">
        <v>627</v>
      </c>
      <c r="CE328">
        <f t="shared" si="421"/>
        <v>-0.91404164442071545</v>
      </c>
      <c r="CF328">
        <f t="shared" si="422"/>
        <v>-0.88139362490733875</v>
      </c>
      <c r="CG328">
        <f t="shared" si="423"/>
        <v>-0.82425742574257421</v>
      </c>
      <c r="CH328">
        <f t="shared" si="424"/>
        <v>-0.83884489986027011</v>
      </c>
      <c r="CI328">
        <f t="shared" si="425"/>
        <v>-0.76923076923076927</v>
      </c>
      <c r="CJ328">
        <f t="shared" si="426"/>
        <v>-0.99854014598540142</v>
      </c>
      <c r="CK328">
        <f t="shared" si="427"/>
        <v>-0.81065088757396453</v>
      </c>
      <c r="CL328">
        <f t="shared" si="428"/>
        <v>-0.71482709616295592</v>
      </c>
      <c r="CM328">
        <f t="shared" si="429"/>
        <v>-1</v>
      </c>
      <c r="CN328">
        <f t="shared" si="430"/>
        <v>-0.96830397933142187</v>
      </c>
      <c r="CO328">
        <f t="shared" si="431"/>
        <v>-0.53135602495348577</v>
      </c>
      <c r="CP328">
        <f t="shared" si="432"/>
        <v>0.16904111692385307</v>
      </c>
      <c r="CQ328">
        <f t="shared" si="433"/>
        <v>-0.99069452592626017</v>
      </c>
      <c r="CR328">
        <f t="shared" si="434"/>
        <v>-0.99091525136588876</v>
      </c>
      <c r="CS328">
        <f t="shared" si="435"/>
        <v>-0.99826403723775048</v>
      </c>
      <c r="CT328">
        <f t="shared" si="436"/>
        <v>-0.98798010792508728</v>
      </c>
      <c r="CW328" s="1" t="s">
        <v>626</v>
      </c>
      <c r="CX328" s="2" t="s">
        <v>627</v>
      </c>
      <c r="CY328">
        <f t="shared" si="437"/>
        <v>2</v>
      </c>
      <c r="CZ328">
        <f t="shared" si="438"/>
        <v>2</v>
      </c>
      <c r="DA328">
        <f t="shared" si="439"/>
        <v>2</v>
      </c>
      <c r="DB328">
        <f t="shared" si="440"/>
        <v>2</v>
      </c>
      <c r="DC328">
        <f t="shared" si="441"/>
        <v>2</v>
      </c>
      <c r="DD328">
        <f t="shared" si="442"/>
        <v>2</v>
      </c>
      <c r="DE328">
        <f t="shared" si="443"/>
        <v>2</v>
      </c>
      <c r="DF328">
        <f t="shared" si="444"/>
        <v>2</v>
      </c>
      <c r="DG328">
        <f t="shared" si="445"/>
        <v>2</v>
      </c>
      <c r="DH328">
        <f t="shared" si="446"/>
        <v>2</v>
      </c>
      <c r="DI328">
        <f t="shared" si="447"/>
        <v>2</v>
      </c>
      <c r="DJ328">
        <f t="shared" si="448"/>
        <v>1</v>
      </c>
      <c r="DK328">
        <f t="shared" si="449"/>
        <v>2</v>
      </c>
      <c r="DL328">
        <f t="shared" si="450"/>
        <v>2</v>
      </c>
      <c r="DM328">
        <f t="shared" si="451"/>
        <v>2</v>
      </c>
      <c r="DN328">
        <f t="shared" si="452"/>
        <v>2</v>
      </c>
      <c r="DQ328" s="1" t="s">
        <v>626</v>
      </c>
      <c r="DR328" s="2" t="s">
        <v>627</v>
      </c>
      <c r="DS328">
        <f t="shared" si="453"/>
        <v>3</v>
      </c>
      <c r="DT328">
        <f t="shared" si="454"/>
        <v>3</v>
      </c>
      <c r="DU328">
        <f t="shared" si="455"/>
        <v>3</v>
      </c>
      <c r="DV328">
        <f t="shared" si="456"/>
        <v>3</v>
      </c>
      <c r="DW328">
        <f t="shared" si="457"/>
        <v>3</v>
      </c>
      <c r="DX328">
        <f t="shared" si="458"/>
        <v>3</v>
      </c>
      <c r="DY328">
        <f t="shared" si="459"/>
        <v>3</v>
      </c>
      <c r="DZ328">
        <f t="shared" si="460"/>
        <v>3</v>
      </c>
      <c r="EA328">
        <f t="shared" si="461"/>
        <v>3</v>
      </c>
      <c r="EB328">
        <f t="shared" si="462"/>
        <v>3</v>
      </c>
      <c r="EC328">
        <f t="shared" si="463"/>
        <v>3</v>
      </c>
      <c r="ED328">
        <f t="shared" si="464"/>
        <v>5</v>
      </c>
      <c r="EE328">
        <f t="shared" si="465"/>
        <v>3</v>
      </c>
      <c r="EF328">
        <f t="shared" si="466"/>
        <v>3</v>
      </c>
      <c r="EG328">
        <f t="shared" si="467"/>
        <v>3</v>
      </c>
      <c r="EH328">
        <f t="shared" si="468"/>
        <v>3</v>
      </c>
      <c r="EK328" s="1" t="s">
        <v>626</v>
      </c>
      <c r="EL328" s="2" t="s">
        <v>627</v>
      </c>
      <c r="EM328" t="str">
        <f t="shared" si="469"/>
        <v>D</v>
      </c>
      <c r="EN328" t="str">
        <f t="shared" si="470"/>
        <v>D</v>
      </c>
      <c r="EO328" t="str">
        <f t="shared" si="471"/>
        <v>D</v>
      </c>
      <c r="EP328" t="str">
        <f t="shared" si="472"/>
        <v>D</v>
      </c>
      <c r="EQ328" t="str">
        <f t="shared" si="473"/>
        <v>D</v>
      </c>
      <c r="ER328" t="str">
        <f t="shared" si="474"/>
        <v>D</v>
      </c>
      <c r="ES328" t="str">
        <f t="shared" si="475"/>
        <v>D</v>
      </c>
      <c r="ET328" t="str">
        <f t="shared" si="476"/>
        <v>D</v>
      </c>
      <c r="EU328" t="str">
        <f t="shared" si="477"/>
        <v>D</v>
      </c>
      <c r="EV328" t="str">
        <f t="shared" si="478"/>
        <v>D</v>
      </c>
      <c r="EW328" t="str">
        <f t="shared" si="479"/>
        <v>D</v>
      </c>
      <c r="EX328" t="str">
        <f t="shared" si="480"/>
        <v>A</v>
      </c>
      <c r="EY328" t="str">
        <f t="shared" si="481"/>
        <v>D</v>
      </c>
      <c r="EZ328" t="str">
        <f t="shared" si="482"/>
        <v>D</v>
      </c>
      <c r="FA328" t="str">
        <f t="shared" si="483"/>
        <v>D</v>
      </c>
      <c r="FB328" t="str">
        <f t="shared" si="484"/>
        <v>D</v>
      </c>
    </row>
    <row r="329" spans="1:158" x14ac:dyDescent="0.25">
      <c r="A329" s="5" t="s">
        <v>628</v>
      </c>
      <c r="B329" s="6" t="s">
        <v>629</v>
      </c>
      <c r="C329" s="7">
        <v>58597</v>
      </c>
      <c r="D329" s="7">
        <v>57494</v>
      </c>
      <c r="E329" s="7">
        <v>36035</v>
      </c>
      <c r="F329" s="7">
        <v>31928</v>
      </c>
      <c r="G329" s="7">
        <v>28525</v>
      </c>
      <c r="H329" s="7">
        <v>30641</v>
      </c>
      <c r="I329" s="7">
        <v>32579</v>
      </c>
      <c r="J329" s="7">
        <v>68618</v>
      </c>
      <c r="K329" s="7">
        <v>44275</v>
      </c>
      <c r="L329" s="7">
        <v>58987</v>
      </c>
      <c r="M329" s="7">
        <v>100843</v>
      </c>
      <c r="N329" s="7">
        <v>200739</v>
      </c>
      <c r="O329" s="7">
        <v>126443</v>
      </c>
      <c r="P329" s="7">
        <v>143307</v>
      </c>
      <c r="Q329" s="7">
        <v>401790</v>
      </c>
      <c r="R329" s="8">
        <v>468064</v>
      </c>
      <c r="U329" s="5" t="s">
        <v>628</v>
      </c>
      <c r="V329" s="6" t="s">
        <v>629</v>
      </c>
      <c r="W329" s="7">
        <v>26620</v>
      </c>
      <c r="X329" s="7">
        <v>14034</v>
      </c>
      <c r="Y329" s="7">
        <v>13187</v>
      </c>
      <c r="Z329" s="7">
        <v>23637</v>
      </c>
      <c r="AA329" s="7">
        <v>21068</v>
      </c>
      <c r="AB329" s="7">
        <v>49429</v>
      </c>
      <c r="AC329" s="7">
        <v>23975</v>
      </c>
      <c r="AD329" s="7">
        <v>57951</v>
      </c>
      <c r="AE329" s="7">
        <v>41419</v>
      </c>
      <c r="AF329" s="7">
        <v>71099</v>
      </c>
      <c r="AG329" s="7">
        <v>140903</v>
      </c>
      <c r="AH329" s="7">
        <v>168562</v>
      </c>
      <c r="AI329" s="7">
        <v>208608</v>
      </c>
      <c r="AJ329" s="7">
        <v>145161</v>
      </c>
      <c r="AK329" s="7">
        <v>127350</v>
      </c>
      <c r="AL329" s="8">
        <v>61304</v>
      </c>
      <c r="AO329" s="5" t="s">
        <v>628</v>
      </c>
      <c r="AP329" s="6" t="s">
        <v>629</v>
      </c>
      <c r="AQ329">
        <f>(C329/$C$335)/(World!C329/World!$C$335)</f>
        <v>0.72383782015775755</v>
      </c>
      <c r="AR329">
        <f>(D329/Indonesia!$D$335)/(World!D329/World!$D$335)</f>
        <v>0.68240264997557587</v>
      </c>
      <c r="AS329">
        <f>(E329/$E$335)/(World!E329/World!$E$335)</f>
        <v>0.38955609922468637</v>
      </c>
      <c r="AT329">
        <f>(F329/$F$335)/(World!F329/World!$F$335)</f>
        <v>0.28512620894166008</v>
      </c>
      <c r="AU329">
        <f>(G329/$G$335)/(World!G329/World!$G$335)</f>
        <v>0.22007782865740877</v>
      </c>
      <c r="AV329">
        <f>(H329/$H$335)/(World!H329/World!$H$335)</f>
        <v>0.20938368438389471</v>
      </c>
      <c r="AW329">
        <f>(I329/$I$335)/(World!I329/World!$I$335)</f>
        <v>0.19886108213565459</v>
      </c>
      <c r="AX329">
        <f>(J329/$J$335)/(World!J329/World!$J$335)</f>
        <v>0.34451527801139686</v>
      </c>
      <c r="AY329">
        <f>(K329/$K$335)/(World!K329/World!$K$335)</f>
        <v>0.29071929642265004</v>
      </c>
      <c r="AZ329">
        <f>(L329/$L$335)/(World!L329/World!$L$335)</f>
        <v>0.32039458397541204</v>
      </c>
      <c r="BA329">
        <f>(M329/$M$335)/(World!M329/World!$M$335)</f>
        <v>0.40857513577105276</v>
      </c>
      <c r="BB329">
        <f>(N329/$N$335)/(World!N329/World!$N$335)</f>
        <v>0.91326434505807763</v>
      </c>
      <c r="BC329">
        <f>(O329/$O$335)/(World!O329/World!$O$335)</f>
        <v>0.605642761347435</v>
      </c>
      <c r="BD329">
        <f>(P329/$P$335)/(World!P329/World!$P$335)</f>
        <v>0.66588002675149016</v>
      </c>
      <c r="BE329">
        <f>(Q329/$Q$335)/(World!Q329/World!$Q$335)</f>
        <v>2.0106776957564989</v>
      </c>
      <c r="BF329">
        <f>(R329/$R$335)/(World!R329/World!$R$335)</f>
        <v>2.3370693958200675</v>
      </c>
      <c r="BI329" s="5" t="s">
        <v>628</v>
      </c>
      <c r="BJ329" s="6" t="s">
        <v>629</v>
      </c>
      <c r="BK329">
        <f t="shared" si="405"/>
        <v>-0.16020194975010432</v>
      </c>
      <c r="BL329">
        <f t="shared" si="406"/>
        <v>-0.18877606382100912</v>
      </c>
      <c r="BM329">
        <f t="shared" si="407"/>
        <v>-0.43930856848162914</v>
      </c>
      <c r="BN329">
        <f t="shared" si="408"/>
        <v>-0.5562673814325676</v>
      </c>
      <c r="BO329">
        <f t="shared" si="409"/>
        <v>-0.63923968866873748</v>
      </c>
      <c r="BP329">
        <f t="shared" si="410"/>
        <v>-0.65373489474423885</v>
      </c>
      <c r="BQ329">
        <f t="shared" si="411"/>
        <v>-0.66824999977244581</v>
      </c>
      <c r="BR329">
        <f t="shared" si="412"/>
        <v>-0.4875249338617384</v>
      </c>
      <c r="BS329">
        <f t="shared" si="413"/>
        <v>-0.54952359164629216</v>
      </c>
      <c r="BT329">
        <f t="shared" si="414"/>
        <v>-0.51469873041924208</v>
      </c>
      <c r="BU329">
        <f t="shared" si="415"/>
        <v>-0.41987455919786759</v>
      </c>
      <c r="BV329">
        <f t="shared" si="416"/>
        <v>-4.5333858421581302E-2</v>
      </c>
      <c r="BW329">
        <f t="shared" si="417"/>
        <v>-0.24560708530310033</v>
      </c>
      <c r="BX329">
        <f t="shared" si="418"/>
        <v>-0.2005666481877765</v>
      </c>
      <c r="BY329">
        <f t="shared" si="419"/>
        <v>0.3356977391439252</v>
      </c>
      <c r="BZ329">
        <f t="shared" si="420"/>
        <v>0.40067173835067627</v>
      </c>
      <c r="CC329" s="5" t="s">
        <v>628</v>
      </c>
      <c r="CD329" s="6" t="s">
        <v>629</v>
      </c>
      <c r="CE329">
        <f t="shared" si="421"/>
        <v>0.37524202917258292</v>
      </c>
      <c r="CF329">
        <f t="shared" si="422"/>
        <v>0.60759422883346381</v>
      </c>
      <c r="CG329">
        <f t="shared" si="423"/>
        <v>0.46418268254032752</v>
      </c>
      <c r="CH329">
        <f t="shared" si="424"/>
        <v>0.14921263385224512</v>
      </c>
      <c r="CI329">
        <f t="shared" si="425"/>
        <v>0.15036396265602001</v>
      </c>
      <c r="CJ329">
        <f t="shared" si="426"/>
        <v>-0.23464468589983764</v>
      </c>
      <c r="CK329">
        <f t="shared" si="427"/>
        <v>0.15213777982105597</v>
      </c>
      <c r="CL329">
        <f t="shared" si="428"/>
        <v>8.4278140776967506E-2</v>
      </c>
      <c r="CM329">
        <f t="shared" si="429"/>
        <v>3.3327887600065352E-2</v>
      </c>
      <c r="CN329">
        <f t="shared" si="430"/>
        <v>-9.3107636486631923E-2</v>
      </c>
      <c r="CO329">
        <f t="shared" si="431"/>
        <v>-0.16571111828117116</v>
      </c>
      <c r="CP329">
        <f t="shared" si="432"/>
        <v>8.7129468915600014E-2</v>
      </c>
      <c r="CQ329">
        <f t="shared" si="433"/>
        <v>-0.24523132299261904</v>
      </c>
      <c r="CR329">
        <f t="shared" si="434"/>
        <v>-6.4270560339448396E-3</v>
      </c>
      <c r="CS329">
        <f t="shared" si="435"/>
        <v>0.51865290849302637</v>
      </c>
      <c r="CT329">
        <f t="shared" si="436"/>
        <v>0.76838796451617775</v>
      </c>
      <c r="CW329" s="5" t="s">
        <v>628</v>
      </c>
      <c r="CX329" s="6" t="s">
        <v>629</v>
      </c>
      <c r="CY329">
        <f t="shared" si="437"/>
        <v>2</v>
      </c>
      <c r="CZ329">
        <f t="shared" si="438"/>
        <v>2</v>
      </c>
      <c r="DA329">
        <f t="shared" si="439"/>
        <v>2</v>
      </c>
      <c r="DB329">
        <f t="shared" si="440"/>
        <v>2</v>
      </c>
      <c r="DC329">
        <f t="shared" si="441"/>
        <v>2</v>
      </c>
      <c r="DD329">
        <f t="shared" si="442"/>
        <v>2</v>
      </c>
      <c r="DE329">
        <f t="shared" si="443"/>
        <v>2</v>
      </c>
      <c r="DF329">
        <f t="shared" si="444"/>
        <v>2</v>
      </c>
      <c r="DG329">
        <f t="shared" si="445"/>
        <v>2</v>
      </c>
      <c r="DH329">
        <f t="shared" si="446"/>
        <v>2</v>
      </c>
      <c r="DI329">
        <f t="shared" si="447"/>
        <v>2</v>
      </c>
      <c r="DJ329">
        <f t="shared" si="448"/>
        <v>2</v>
      </c>
      <c r="DK329">
        <f t="shared" si="449"/>
        <v>2</v>
      </c>
      <c r="DL329">
        <f t="shared" si="450"/>
        <v>2</v>
      </c>
      <c r="DM329">
        <f t="shared" si="451"/>
        <v>1</v>
      </c>
      <c r="DN329">
        <f t="shared" si="452"/>
        <v>1</v>
      </c>
      <c r="DQ329" s="5" t="s">
        <v>628</v>
      </c>
      <c r="DR329" s="6" t="s">
        <v>629</v>
      </c>
      <c r="DS329">
        <f t="shared" si="453"/>
        <v>5</v>
      </c>
      <c r="DT329">
        <f t="shared" si="454"/>
        <v>5</v>
      </c>
      <c r="DU329">
        <f t="shared" si="455"/>
        <v>5</v>
      </c>
      <c r="DV329">
        <f t="shared" si="456"/>
        <v>5</v>
      </c>
      <c r="DW329">
        <f t="shared" si="457"/>
        <v>5</v>
      </c>
      <c r="DX329">
        <f t="shared" si="458"/>
        <v>3</v>
      </c>
      <c r="DY329">
        <f t="shared" si="459"/>
        <v>5</v>
      </c>
      <c r="DZ329">
        <f t="shared" si="460"/>
        <v>5</v>
      </c>
      <c r="EA329">
        <f t="shared" si="461"/>
        <v>5</v>
      </c>
      <c r="EB329">
        <f t="shared" si="462"/>
        <v>3</v>
      </c>
      <c r="EC329">
        <f t="shared" si="463"/>
        <v>3</v>
      </c>
      <c r="ED329">
        <f t="shared" si="464"/>
        <v>5</v>
      </c>
      <c r="EE329">
        <f t="shared" si="465"/>
        <v>3</v>
      </c>
      <c r="EF329">
        <f t="shared" si="466"/>
        <v>3</v>
      </c>
      <c r="EG329">
        <f t="shared" si="467"/>
        <v>5</v>
      </c>
      <c r="EH329">
        <f t="shared" si="468"/>
        <v>5</v>
      </c>
      <c r="EK329" s="5" t="s">
        <v>628</v>
      </c>
      <c r="EL329" s="6" t="s">
        <v>629</v>
      </c>
      <c r="EM329" t="str">
        <f t="shared" si="469"/>
        <v>C</v>
      </c>
      <c r="EN329" t="str">
        <f t="shared" si="470"/>
        <v>C</v>
      </c>
      <c r="EO329" t="str">
        <f t="shared" si="471"/>
        <v>C</v>
      </c>
      <c r="EP329" t="str">
        <f t="shared" si="472"/>
        <v>C</v>
      </c>
      <c r="EQ329" t="str">
        <f t="shared" si="473"/>
        <v>C</v>
      </c>
      <c r="ER329" t="str">
        <f t="shared" si="474"/>
        <v>D</v>
      </c>
      <c r="ES329" t="str">
        <f t="shared" si="475"/>
        <v>C</v>
      </c>
      <c r="ET329" t="str">
        <f t="shared" si="476"/>
        <v>C</v>
      </c>
      <c r="EU329" t="str">
        <f t="shared" si="477"/>
        <v>C</v>
      </c>
      <c r="EV329" t="str">
        <f t="shared" si="478"/>
        <v>D</v>
      </c>
      <c r="EW329" t="str">
        <f t="shared" si="479"/>
        <v>D</v>
      </c>
      <c r="EX329" t="str">
        <f t="shared" si="480"/>
        <v>C</v>
      </c>
      <c r="EY329" t="str">
        <f t="shared" si="481"/>
        <v>D</v>
      </c>
      <c r="EZ329" t="str">
        <f t="shared" si="482"/>
        <v>D</v>
      </c>
      <c r="FA329" t="str">
        <f t="shared" si="483"/>
        <v>A</v>
      </c>
      <c r="FB329" t="str">
        <f t="shared" si="484"/>
        <v>A</v>
      </c>
    </row>
    <row r="330" spans="1:158" x14ac:dyDescent="0.25">
      <c r="A330" s="1" t="s">
        <v>630</v>
      </c>
      <c r="B330" s="2" t="s">
        <v>631</v>
      </c>
      <c r="C330" s="3">
        <v>12662</v>
      </c>
      <c r="D330" s="3">
        <v>8965</v>
      </c>
      <c r="E330" s="3">
        <v>18266</v>
      </c>
      <c r="F330" s="3">
        <v>21663</v>
      </c>
      <c r="G330" s="3">
        <v>34282</v>
      </c>
      <c r="H330" s="3">
        <v>44658</v>
      </c>
      <c r="I330" s="3">
        <v>67700</v>
      </c>
      <c r="J330" s="3">
        <v>82327</v>
      </c>
      <c r="K330" s="3">
        <v>90474</v>
      </c>
      <c r="L330" s="3">
        <v>160067</v>
      </c>
      <c r="M330" s="3">
        <v>106063</v>
      </c>
      <c r="N330" s="3">
        <v>128605</v>
      </c>
      <c r="O330" s="3">
        <v>140457</v>
      </c>
      <c r="P330" s="3">
        <v>41203</v>
      </c>
      <c r="Q330" s="3">
        <v>46144</v>
      </c>
      <c r="R330" s="4">
        <v>64968</v>
      </c>
      <c r="U330" s="1" t="s">
        <v>630</v>
      </c>
      <c r="V330" s="2" t="s">
        <v>631</v>
      </c>
      <c r="W330" s="7">
        <v>2900</v>
      </c>
      <c r="X330" s="7">
        <v>5375</v>
      </c>
      <c r="Y330" s="7">
        <v>6920</v>
      </c>
      <c r="Z330" s="7">
        <v>9229</v>
      </c>
      <c r="AA330" s="7">
        <v>8301</v>
      </c>
      <c r="AB330" s="7">
        <v>14486</v>
      </c>
      <c r="AC330" s="7">
        <v>16335</v>
      </c>
      <c r="AD330" s="7">
        <v>28641</v>
      </c>
      <c r="AE330" s="7">
        <v>21891</v>
      </c>
      <c r="AF330" s="7">
        <v>41879</v>
      </c>
      <c r="AG330" s="7">
        <v>49528</v>
      </c>
      <c r="AH330" s="7">
        <v>42825</v>
      </c>
      <c r="AI330" s="7">
        <v>73386</v>
      </c>
      <c r="AJ330" s="7">
        <v>33987</v>
      </c>
      <c r="AK330" s="7">
        <v>17923</v>
      </c>
      <c r="AL330" s="8">
        <v>13814</v>
      </c>
      <c r="AO330" s="1" t="s">
        <v>630</v>
      </c>
      <c r="AP330" s="2" t="s">
        <v>631</v>
      </c>
      <c r="AQ330">
        <f>(C330/$C$335)/(World!C330/World!$C$335)</f>
        <v>0.54136012750645157</v>
      </c>
      <c r="AR330">
        <f>(D330/Indonesia!$D$335)/(World!D330/World!$D$335)</f>
        <v>0.35371211119186419</v>
      </c>
      <c r="AS330">
        <f>(E330/$E$335)/(World!E330/World!$E$335)</f>
        <v>0.64781811400773759</v>
      </c>
      <c r="AT330">
        <f>(F330/$F$335)/(World!F330/World!$F$335)</f>
        <v>0.64880766804818057</v>
      </c>
      <c r="AU330">
        <f>(G330/$G$335)/(World!G330/World!$G$335)</f>
        <v>0.89467285942653019</v>
      </c>
      <c r="AV330">
        <f>(H330/$H$335)/(World!H330/World!$H$335)</f>
        <v>1.114273980101407</v>
      </c>
      <c r="AW330">
        <f>(I330/$I$335)/(World!I330/World!$I$335)</f>
        <v>1.4280064253022118</v>
      </c>
      <c r="AX330">
        <f>(J330/$J$335)/(World!J330/World!$J$335)</f>
        <v>1.2628872596857532</v>
      </c>
      <c r="AY330">
        <f>(K330/$K$335)/(World!K330/World!$K$335)</f>
        <v>1.3913576671366978</v>
      </c>
      <c r="AZ330">
        <f>(L330/$L$335)/(World!L330/World!$L$335)</f>
        <v>1.9191848011493768</v>
      </c>
      <c r="BA330">
        <f>(M330/$M$335)/(World!M330/World!$M$335)</f>
        <v>1.0006585889433699</v>
      </c>
      <c r="BB330">
        <f>(N330/$N$335)/(World!N330/World!$N$335)</f>
        <v>1.2677437113972905</v>
      </c>
      <c r="BC330">
        <f>(O330/$O$335)/(World!O330/World!$O$335)</f>
        <v>1.5073210937878467</v>
      </c>
      <c r="BD330">
        <f>(P330/$P$335)/(World!P330/World!$P$335)</f>
        <v>0.43665851567041936</v>
      </c>
      <c r="BE330">
        <f>(Q330/$Q$335)/(World!Q330/World!$Q$335)</f>
        <v>0.50792871554997021</v>
      </c>
      <c r="BF330">
        <f>(R330/$R$335)/(World!R330/World!$R$335)</f>
        <v>0.78149349860328032</v>
      </c>
      <c r="BI330" s="1" t="s">
        <v>630</v>
      </c>
      <c r="BJ330" s="2" t="s">
        <v>631</v>
      </c>
      <c r="BK330">
        <f t="shared" si="405"/>
        <v>-0.2975552982777081</v>
      </c>
      <c r="BL330">
        <f t="shared" si="406"/>
        <v>-0.47741900472406734</v>
      </c>
      <c r="BM330">
        <f t="shared" si="407"/>
        <v>-0.2137261891943304</v>
      </c>
      <c r="BN330">
        <f t="shared" si="408"/>
        <v>-0.2129977551399628</v>
      </c>
      <c r="BO330">
        <f t="shared" si="409"/>
        <v>-5.5591201430599306E-2</v>
      </c>
      <c r="BP330">
        <f t="shared" si="410"/>
        <v>5.4048804070287081E-2</v>
      </c>
      <c r="BQ330">
        <f t="shared" si="411"/>
        <v>0.17627895084706713</v>
      </c>
      <c r="BR330">
        <f t="shared" si="412"/>
        <v>0.11617337919091045</v>
      </c>
      <c r="BS330">
        <f t="shared" si="413"/>
        <v>0.16365501175961333</v>
      </c>
      <c r="BT330">
        <f t="shared" si="414"/>
        <v>0.31487722215718045</v>
      </c>
      <c r="BU330">
        <f t="shared" si="415"/>
        <v>3.2918607253110864E-4</v>
      </c>
      <c r="BV330">
        <f t="shared" si="416"/>
        <v>0.11806612451471325</v>
      </c>
      <c r="BW330">
        <f t="shared" si="417"/>
        <v>0.20233590944725363</v>
      </c>
      <c r="BX330">
        <f t="shared" si="418"/>
        <v>-0.39211926716398321</v>
      </c>
      <c r="BY330">
        <f t="shared" si="419"/>
        <v>-0.3263226433555661</v>
      </c>
      <c r="BZ330">
        <f t="shared" si="420"/>
        <v>-0.12265354971434492</v>
      </c>
      <c r="CC330" s="1" t="s">
        <v>630</v>
      </c>
      <c r="CD330" s="2" t="s">
        <v>631</v>
      </c>
      <c r="CE330">
        <f t="shared" si="421"/>
        <v>0.62729726256265261</v>
      </c>
      <c r="CF330">
        <f t="shared" si="422"/>
        <v>0.25034867503486752</v>
      </c>
      <c r="CG330">
        <f t="shared" si="423"/>
        <v>0.4504883665528468</v>
      </c>
      <c r="CH330">
        <f t="shared" si="424"/>
        <v>0.40249902887478961</v>
      </c>
      <c r="CI330">
        <f t="shared" si="425"/>
        <v>0.61012610666228306</v>
      </c>
      <c r="CJ330">
        <f t="shared" si="426"/>
        <v>0.51014473150277284</v>
      </c>
      <c r="CK330">
        <f t="shared" si="427"/>
        <v>0.61123341464865832</v>
      </c>
      <c r="CL330">
        <f t="shared" si="428"/>
        <v>0.48379713070434721</v>
      </c>
      <c r="CM330">
        <f t="shared" si="429"/>
        <v>0.61035909758376716</v>
      </c>
      <c r="CN330">
        <f t="shared" si="430"/>
        <v>0.58524556069444311</v>
      </c>
      <c r="CO330">
        <f t="shared" si="431"/>
        <v>0.36335649234210204</v>
      </c>
      <c r="CP330">
        <f t="shared" si="432"/>
        <v>0.50037916350697076</v>
      </c>
      <c r="CQ330">
        <f t="shared" si="433"/>
        <v>0.31364599262075449</v>
      </c>
      <c r="CR330">
        <f t="shared" si="434"/>
        <v>9.5970208804362286E-2</v>
      </c>
      <c r="CS330">
        <f t="shared" si="435"/>
        <v>0.44049198495325209</v>
      </c>
      <c r="CT330">
        <f t="shared" si="436"/>
        <v>0.64931075626412127</v>
      </c>
      <c r="CW330" s="1" t="s">
        <v>630</v>
      </c>
      <c r="CX330" s="2" t="s">
        <v>631</v>
      </c>
      <c r="CY330">
        <f t="shared" si="437"/>
        <v>2</v>
      </c>
      <c r="CZ330">
        <f t="shared" si="438"/>
        <v>2</v>
      </c>
      <c r="DA330">
        <f t="shared" si="439"/>
        <v>2</v>
      </c>
      <c r="DB330">
        <f t="shared" si="440"/>
        <v>2</v>
      </c>
      <c r="DC330">
        <f t="shared" si="441"/>
        <v>2</v>
      </c>
      <c r="DD330">
        <f t="shared" si="442"/>
        <v>1</v>
      </c>
      <c r="DE330">
        <f t="shared" si="443"/>
        <v>1</v>
      </c>
      <c r="DF330">
        <f t="shared" si="444"/>
        <v>1</v>
      </c>
      <c r="DG330">
        <f t="shared" si="445"/>
        <v>1</v>
      </c>
      <c r="DH330">
        <f t="shared" si="446"/>
        <v>1</v>
      </c>
      <c r="DI330">
        <f t="shared" si="447"/>
        <v>1</v>
      </c>
      <c r="DJ330">
        <f t="shared" si="448"/>
        <v>1</v>
      </c>
      <c r="DK330">
        <f t="shared" si="449"/>
        <v>1</v>
      </c>
      <c r="DL330">
        <f t="shared" si="450"/>
        <v>2</v>
      </c>
      <c r="DM330">
        <f t="shared" si="451"/>
        <v>2</v>
      </c>
      <c r="DN330">
        <f t="shared" si="452"/>
        <v>2</v>
      </c>
      <c r="DQ330" s="1" t="s">
        <v>630</v>
      </c>
      <c r="DR330" s="2" t="s">
        <v>631</v>
      </c>
      <c r="DS330">
        <f t="shared" si="453"/>
        <v>5</v>
      </c>
      <c r="DT330">
        <f t="shared" si="454"/>
        <v>5</v>
      </c>
      <c r="DU330">
        <f t="shared" si="455"/>
        <v>5</v>
      </c>
      <c r="DV330">
        <f t="shared" si="456"/>
        <v>5</v>
      </c>
      <c r="DW330">
        <f t="shared" si="457"/>
        <v>5</v>
      </c>
      <c r="DX330">
        <f t="shared" si="458"/>
        <v>5</v>
      </c>
      <c r="DY330">
        <f t="shared" si="459"/>
        <v>5</v>
      </c>
      <c r="DZ330">
        <f t="shared" si="460"/>
        <v>5</v>
      </c>
      <c r="EA330">
        <f t="shared" si="461"/>
        <v>5</v>
      </c>
      <c r="EB330">
        <f t="shared" si="462"/>
        <v>5</v>
      </c>
      <c r="EC330">
        <f t="shared" si="463"/>
        <v>5</v>
      </c>
      <c r="ED330">
        <f t="shared" si="464"/>
        <v>5</v>
      </c>
      <c r="EE330">
        <f t="shared" si="465"/>
        <v>5</v>
      </c>
      <c r="EF330">
        <f t="shared" si="466"/>
        <v>5</v>
      </c>
      <c r="EG330">
        <f t="shared" si="467"/>
        <v>5</v>
      </c>
      <c r="EH330">
        <f t="shared" si="468"/>
        <v>5</v>
      </c>
      <c r="EK330" s="1" t="s">
        <v>630</v>
      </c>
      <c r="EL330" s="2" t="s">
        <v>631</v>
      </c>
      <c r="EM330" t="str">
        <f t="shared" si="469"/>
        <v>C</v>
      </c>
      <c r="EN330" t="str">
        <f t="shared" si="470"/>
        <v>C</v>
      </c>
      <c r="EO330" t="str">
        <f t="shared" si="471"/>
        <v>C</v>
      </c>
      <c r="EP330" t="str">
        <f t="shared" si="472"/>
        <v>C</v>
      </c>
      <c r="EQ330" t="str">
        <f t="shared" si="473"/>
        <v>C</v>
      </c>
      <c r="ER330" t="str">
        <f t="shared" si="474"/>
        <v>A</v>
      </c>
      <c r="ES330" t="str">
        <f t="shared" si="475"/>
        <v>A</v>
      </c>
      <c r="ET330" t="str">
        <f t="shared" si="476"/>
        <v>A</v>
      </c>
      <c r="EU330" t="str">
        <f t="shared" si="477"/>
        <v>A</v>
      </c>
      <c r="EV330" t="str">
        <f t="shared" si="478"/>
        <v>A</v>
      </c>
      <c r="EW330" t="str">
        <f t="shared" si="479"/>
        <v>A</v>
      </c>
      <c r="EX330" t="str">
        <f t="shared" si="480"/>
        <v>A</v>
      </c>
      <c r="EY330" t="str">
        <f t="shared" si="481"/>
        <v>A</v>
      </c>
      <c r="EZ330" t="str">
        <f t="shared" si="482"/>
        <v>C</v>
      </c>
      <c r="FA330" t="str">
        <f t="shared" si="483"/>
        <v>C</v>
      </c>
      <c r="FB330" t="str">
        <f t="shared" si="484"/>
        <v>C</v>
      </c>
    </row>
    <row r="331" spans="1:158" x14ac:dyDescent="0.25">
      <c r="A331" s="1" t="s">
        <v>632</v>
      </c>
      <c r="B331" s="2" t="s">
        <v>633</v>
      </c>
      <c r="C331" s="3">
        <v>5218</v>
      </c>
      <c r="D331" s="3">
        <v>5161</v>
      </c>
      <c r="E331" s="3">
        <v>5177</v>
      </c>
      <c r="F331" s="3">
        <v>4578</v>
      </c>
      <c r="G331" s="3">
        <v>3223</v>
      </c>
      <c r="H331" s="3">
        <v>4116</v>
      </c>
      <c r="I331" s="3">
        <v>4909</v>
      </c>
      <c r="J331" s="3">
        <v>7725</v>
      </c>
      <c r="K331" s="3">
        <v>3547</v>
      </c>
      <c r="L331" s="3">
        <v>2687</v>
      </c>
      <c r="M331" s="3">
        <v>3118</v>
      </c>
      <c r="N331" s="3">
        <v>2803</v>
      </c>
      <c r="O331" s="3">
        <v>1017</v>
      </c>
      <c r="P331" s="3">
        <v>24</v>
      </c>
      <c r="Q331" s="3">
        <v>489</v>
      </c>
      <c r="R331" s="4">
        <v>232</v>
      </c>
      <c r="U331" s="1" t="s">
        <v>632</v>
      </c>
      <c r="V331" s="2" t="s">
        <v>633</v>
      </c>
      <c r="W331" s="3">
        <v>274</v>
      </c>
      <c r="X331" s="3">
        <v>402</v>
      </c>
      <c r="Y331" s="3">
        <v>347</v>
      </c>
      <c r="Z331" s="3">
        <v>475</v>
      </c>
      <c r="AA331" s="3">
        <v>733</v>
      </c>
      <c r="AB331" s="3">
        <v>996</v>
      </c>
      <c r="AC331" s="3">
        <v>993</v>
      </c>
      <c r="AD331" s="3">
        <v>1165</v>
      </c>
      <c r="AE331" s="3">
        <v>1408</v>
      </c>
      <c r="AF331" s="3">
        <v>1795</v>
      </c>
      <c r="AG331" s="3">
        <v>3132</v>
      </c>
      <c r="AH331" s="3">
        <v>3985</v>
      </c>
      <c r="AI331" s="3">
        <v>4379</v>
      </c>
      <c r="AJ331" s="3">
        <v>5175</v>
      </c>
      <c r="AK331" s="3">
        <v>5400</v>
      </c>
      <c r="AL331" s="4">
        <v>6167</v>
      </c>
      <c r="AO331" s="1" t="s">
        <v>632</v>
      </c>
      <c r="AP331" s="2" t="s">
        <v>633</v>
      </c>
      <c r="AQ331">
        <f>(C331/$C$335)/(World!C331/World!$C$335)</f>
        <v>1.25211441073277</v>
      </c>
      <c r="AR331">
        <f>(D331/Indonesia!$D$335)/(World!D331/World!$D$335)</f>
        <v>1.0096394755439837</v>
      </c>
      <c r="AS331">
        <f>(E331/$E$335)/(World!E331/World!$E$335)</f>
        <v>0.82786952643267808</v>
      </c>
      <c r="AT331">
        <f>(F331/$F$335)/(World!F331/World!$F$335)</f>
        <v>0.79515785781203074</v>
      </c>
      <c r="AU331">
        <f>(G331/$G$335)/(World!G331/World!$G$335)</f>
        <v>0.46220059745095865</v>
      </c>
      <c r="AV331">
        <f>(H331/$H$335)/(World!H331/World!$H$335)</f>
        <v>0.57420309022556548</v>
      </c>
      <c r="AW331">
        <f>(I331/$I$335)/(World!I331/World!$I$335)</f>
        <v>0.60096896293699731</v>
      </c>
      <c r="AX331">
        <f>(J331/$J$335)/(World!J331/World!$J$335)</f>
        <v>0.7587999178995779</v>
      </c>
      <c r="AY331">
        <f>(K331/$K$335)/(World!K331/World!$K$335)</f>
        <v>0.34472141742255791</v>
      </c>
      <c r="AZ331">
        <f>(L331/$L$335)/(World!L331/World!$L$335)</f>
        <v>0.22221403293157377</v>
      </c>
      <c r="BA331">
        <f>(M331/$M$335)/(World!M331/World!$M$335)</f>
        <v>0.21119880294817678</v>
      </c>
      <c r="BB331">
        <f>(N331/$N$335)/(World!N331/World!$N$335)</f>
        <v>0.20581933395151175</v>
      </c>
      <c r="BC331">
        <f>(O331/$O$335)/(World!O331/World!$O$335)</f>
        <v>7.9607717525996893E-2</v>
      </c>
      <c r="BD331">
        <f>(P331/$P$335)/(World!P331/World!$P$335)</f>
        <v>1.7260524829473833E-3</v>
      </c>
      <c r="BE331">
        <f>(Q331/$Q$335)/(World!Q331/World!$Q$335)</f>
        <v>3.7704317838255036E-2</v>
      </c>
      <c r="BF331">
        <f>(R331/$R$335)/(World!R331/World!$R$335)</f>
        <v>1.8142841673974133E-2</v>
      </c>
      <c r="BI331" s="1" t="s">
        <v>632</v>
      </c>
      <c r="BJ331" s="2" t="s">
        <v>633</v>
      </c>
      <c r="BK331">
        <f t="shared" si="405"/>
        <v>0.1119456496220987</v>
      </c>
      <c r="BL331">
        <f t="shared" si="406"/>
        <v>4.7966193246549447E-3</v>
      </c>
      <c r="BM331">
        <f t="shared" si="407"/>
        <v>-9.4170000143969035E-2</v>
      </c>
      <c r="BN331">
        <f t="shared" si="408"/>
        <v>-0.11410815004182104</v>
      </c>
      <c r="BO331">
        <f t="shared" si="409"/>
        <v>-0.3678013833988184</v>
      </c>
      <c r="BP331">
        <f t="shared" si="410"/>
        <v>-0.27048410234884157</v>
      </c>
      <c r="BQ331">
        <f t="shared" si="411"/>
        <v>-0.24924345586998473</v>
      </c>
      <c r="BR331">
        <f t="shared" si="412"/>
        <v>-0.1371390114621292</v>
      </c>
      <c r="BS331">
        <f t="shared" si="413"/>
        <v>-0.48729690334926146</v>
      </c>
      <c r="BT331">
        <f t="shared" si="414"/>
        <v>-0.63637460061135698</v>
      </c>
      <c r="BU331">
        <f t="shared" si="415"/>
        <v>-0.65125658573291489</v>
      </c>
      <c r="BV331">
        <f t="shared" si="416"/>
        <v>-0.65862326443707842</v>
      </c>
      <c r="BW331">
        <f t="shared" si="417"/>
        <v>-0.85252473424620556</v>
      </c>
      <c r="BX331">
        <f t="shared" si="418"/>
        <v>-0.99655384328146579</v>
      </c>
      <c r="BY331">
        <f t="shared" si="419"/>
        <v>-0.92733128851809998</v>
      </c>
      <c r="BZ331">
        <f t="shared" si="420"/>
        <v>-0.96436091100116228</v>
      </c>
      <c r="CC331" s="1" t="s">
        <v>632</v>
      </c>
      <c r="CD331" s="2" t="s">
        <v>633</v>
      </c>
      <c r="CE331">
        <f t="shared" si="421"/>
        <v>0.90021849963583389</v>
      </c>
      <c r="CF331">
        <f t="shared" si="422"/>
        <v>0.85547366528851343</v>
      </c>
      <c r="CG331">
        <f t="shared" si="423"/>
        <v>0.87436640115858077</v>
      </c>
      <c r="CH331">
        <f t="shared" si="424"/>
        <v>0.8119928755194934</v>
      </c>
      <c r="CI331">
        <f t="shared" si="425"/>
        <v>0.62942366026289176</v>
      </c>
      <c r="CJ331">
        <f t="shared" si="426"/>
        <v>0.61032863849765262</v>
      </c>
      <c r="CK331">
        <f t="shared" si="427"/>
        <v>0.66350389698407319</v>
      </c>
      <c r="CL331">
        <f t="shared" si="428"/>
        <v>0.73790776152980875</v>
      </c>
      <c r="CM331">
        <f t="shared" si="429"/>
        <v>0.43168516649848637</v>
      </c>
      <c r="CN331">
        <f t="shared" si="430"/>
        <v>0.19901829540383759</v>
      </c>
      <c r="CO331">
        <f t="shared" si="431"/>
        <v>-2.2399999999999998E-3</v>
      </c>
      <c r="CP331">
        <f t="shared" si="432"/>
        <v>-0.17413081909251621</v>
      </c>
      <c r="CQ331">
        <f t="shared" si="433"/>
        <v>-0.62305411415863599</v>
      </c>
      <c r="CR331">
        <f t="shared" si="434"/>
        <v>-0.99076745527986154</v>
      </c>
      <c r="CS331">
        <f t="shared" si="435"/>
        <v>-0.83392766174223132</v>
      </c>
      <c r="CT331">
        <f t="shared" si="436"/>
        <v>-0.92748867010470382</v>
      </c>
      <c r="CW331" s="1" t="s">
        <v>632</v>
      </c>
      <c r="CX331" s="2" t="s">
        <v>633</v>
      </c>
      <c r="CY331">
        <f t="shared" si="437"/>
        <v>1</v>
      </c>
      <c r="CZ331">
        <f t="shared" si="438"/>
        <v>1</v>
      </c>
      <c r="DA331">
        <f t="shared" si="439"/>
        <v>2</v>
      </c>
      <c r="DB331">
        <f t="shared" si="440"/>
        <v>2</v>
      </c>
      <c r="DC331">
        <f t="shared" si="441"/>
        <v>2</v>
      </c>
      <c r="DD331">
        <f t="shared" si="442"/>
        <v>2</v>
      </c>
      <c r="DE331">
        <f t="shared" si="443"/>
        <v>2</v>
      </c>
      <c r="DF331">
        <f t="shared" si="444"/>
        <v>2</v>
      </c>
      <c r="DG331">
        <f t="shared" si="445"/>
        <v>2</v>
      </c>
      <c r="DH331">
        <f t="shared" si="446"/>
        <v>2</v>
      </c>
      <c r="DI331">
        <f t="shared" si="447"/>
        <v>2</v>
      </c>
      <c r="DJ331">
        <f t="shared" si="448"/>
        <v>2</v>
      </c>
      <c r="DK331">
        <f t="shared" si="449"/>
        <v>2</v>
      </c>
      <c r="DL331">
        <f t="shared" si="450"/>
        <v>2</v>
      </c>
      <c r="DM331">
        <f t="shared" si="451"/>
        <v>2</v>
      </c>
      <c r="DN331">
        <f t="shared" si="452"/>
        <v>2</v>
      </c>
      <c r="DQ331" s="1" t="s">
        <v>632</v>
      </c>
      <c r="DR331" s="2" t="s">
        <v>633</v>
      </c>
      <c r="DS331">
        <f t="shared" si="453"/>
        <v>5</v>
      </c>
      <c r="DT331">
        <f t="shared" si="454"/>
        <v>5</v>
      </c>
      <c r="DU331">
        <f t="shared" si="455"/>
        <v>5</v>
      </c>
      <c r="DV331">
        <f t="shared" si="456"/>
        <v>5</v>
      </c>
      <c r="DW331">
        <f t="shared" si="457"/>
        <v>5</v>
      </c>
      <c r="DX331">
        <f t="shared" si="458"/>
        <v>5</v>
      </c>
      <c r="DY331">
        <f t="shared" si="459"/>
        <v>5</v>
      </c>
      <c r="DZ331">
        <f t="shared" si="460"/>
        <v>5</v>
      </c>
      <c r="EA331">
        <f t="shared" si="461"/>
        <v>5</v>
      </c>
      <c r="EB331">
        <f t="shared" si="462"/>
        <v>5</v>
      </c>
      <c r="EC331">
        <f t="shared" si="463"/>
        <v>3</v>
      </c>
      <c r="ED331">
        <f t="shared" si="464"/>
        <v>3</v>
      </c>
      <c r="EE331">
        <f t="shared" si="465"/>
        <v>3</v>
      </c>
      <c r="EF331">
        <f t="shared" si="466"/>
        <v>3</v>
      </c>
      <c r="EG331">
        <f t="shared" si="467"/>
        <v>3</v>
      </c>
      <c r="EH331">
        <f t="shared" si="468"/>
        <v>3</v>
      </c>
      <c r="EK331" s="1" t="s">
        <v>632</v>
      </c>
      <c r="EL331" s="2" t="s">
        <v>633</v>
      </c>
      <c r="EM331" t="str">
        <f t="shared" si="469"/>
        <v>A</v>
      </c>
      <c r="EN331" t="str">
        <f t="shared" si="470"/>
        <v>A</v>
      </c>
      <c r="EO331" t="str">
        <f t="shared" si="471"/>
        <v>C</v>
      </c>
      <c r="EP331" t="str">
        <f t="shared" si="472"/>
        <v>C</v>
      </c>
      <c r="EQ331" t="str">
        <f t="shared" si="473"/>
        <v>C</v>
      </c>
      <c r="ER331" t="str">
        <f t="shared" si="474"/>
        <v>C</v>
      </c>
      <c r="ES331" t="str">
        <f t="shared" si="475"/>
        <v>C</v>
      </c>
      <c r="ET331" t="str">
        <f t="shared" si="476"/>
        <v>C</v>
      </c>
      <c r="EU331" t="str">
        <f t="shared" si="477"/>
        <v>C</v>
      </c>
      <c r="EV331" t="str">
        <f t="shared" si="478"/>
        <v>C</v>
      </c>
      <c r="EW331" t="str">
        <f t="shared" si="479"/>
        <v>D</v>
      </c>
      <c r="EX331" t="str">
        <f t="shared" si="480"/>
        <v>D</v>
      </c>
      <c r="EY331" t="str">
        <f t="shared" si="481"/>
        <v>D</v>
      </c>
      <c r="EZ331" t="str">
        <f t="shared" si="482"/>
        <v>D</v>
      </c>
      <c r="FA331" t="str">
        <f t="shared" si="483"/>
        <v>D</v>
      </c>
      <c r="FB331" t="str">
        <f t="shared" si="484"/>
        <v>D</v>
      </c>
    </row>
    <row r="332" spans="1:158" x14ac:dyDescent="0.25">
      <c r="A332" s="5" t="s">
        <v>634</v>
      </c>
      <c r="B332" s="6" t="s">
        <v>635</v>
      </c>
      <c r="C332" s="7">
        <v>93707</v>
      </c>
      <c r="D332" s="7">
        <v>124420</v>
      </c>
      <c r="E332" s="7">
        <v>125849</v>
      </c>
      <c r="F332" s="7">
        <v>179355</v>
      </c>
      <c r="G332" s="7">
        <v>202341</v>
      </c>
      <c r="H332" s="7">
        <v>244008</v>
      </c>
      <c r="I332" s="7">
        <v>195754</v>
      </c>
      <c r="J332" s="7">
        <v>225757</v>
      </c>
      <c r="K332" s="7">
        <v>134832</v>
      </c>
      <c r="L332" s="7">
        <v>391492</v>
      </c>
      <c r="M332" s="7">
        <v>450935</v>
      </c>
      <c r="N332" s="7">
        <v>463266</v>
      </c>
      <c r="O332" s="7">
        <v>437977</v>
      </c>
      <c r="P332" s="7">
        <v>448739</v>
      </c>
      <c r="Q332" s="7">
        <v>426587</v>
      </c>
      <c r="R332" s="8">
        <v>500852</v>
      </c>
      <c r="U332" s="5" t="s">
        <v>634</v>
      </c>
      <c r="V332" s="6" t="s">
        <v>635</v>
      </c>
      <c r="W332" s="3">
        <v>403651</v>
      </c>
      <c r="X332" s="3">
        <v>401080</v>
      </c>
      <c r="Y332" s="3">
        <v>319902</v>
      </c>
      <c r="Z332" s="3">
        <v>347601</v>
      </c>
      <c r="AA332" s="3">
        <v>325841</v>
      </c>
      <c r="AB332" s="3">
        <v>354432</v>
      </c>
      <c r="AC332" s="3">
        <v>261769</v>
      </c>
      <c r="AD332" s="3">
        <v>818157</v>
      </c>
      <c r="AE332" s="3">
        <v>446138</v>
      </c>
      <c r="AF332" s="3">
        <v>566265</v>
      </c>
      <c r="AG332" s="3">
        <v>678643</v>
      </c>
      <c r="AH332" s="3">
        <v>680277</v>
      </c>
      <c r="AI332" s="3">
        <v>586724</v>
      </c>
      <c r="AJ332" s="3">
        <v>511963</v>
      </c>
      <c r="AK332" s="3">
        <v>406009</v>
      </c>
      <c r="AL332" s="4">
        <v>437528</v>
      </c>
      <c r="AO332" s="5" t="s">
        <v>634</v>
      </c>
      <c r="AP332" s="6" t="s">
        <v>635</v>
      </c>
      <c r="AQ332">
        <f>(C332/$C$335)/(World!C332/World!$C$335)</f>
        <v>1.7300671047238496</v>
      </c>
      <c r="AR332">
        <f>(D332/Indonesia!$D$335)/(World!D332/World!$D$335)</f>
        <v>2.123029783813152</v>
      </c>
      <c r="AS332">
        <f>(E332/$E$335)/(World!E332/World!$E$335)</f>
        <v>1.9602668765081019</v>
      </c>
      <c r="AT332">
        <f>(F332/$F$335)/(World!F332/World!$F$335)</f>
        <v>2.4262309505743342</v>
      </c>
      <c r="AU332">
        <f>(G332/$G$335)/(World!G332/World!$G$335)</f>
        <v>2.4924096204651542</v>
      </c>
      <c r="AV332">
        <f>(H332/$H$335)/(World!H332/World!$H$335)</f>
        <v>2.7829600927338065</v>
      </c>
      <c r="AW332">
        <f>(I332/$I$335)/(World!I332/World!$I$335)</f>
        <v>1.8797555428374586</v>
      </c>
      <c r="AX332">
        <f>(J332/$J$335)/(World!J332/World!$J$335)</f>
        <v>1.6740466631744522</v>
      </c>
      <c r="AY332">
        <f>(K332/$K$335)/(World!K332/World!$K$335)</f>
        <v>1.1184402559628528</v>
      </c>
      <c r="AZ332">
        <f>(L332/$L$335)/(World!L332/World!$L$335)</f>
        <v>2.4926733048544358</v>
      </c>
      <c r="BA332">
        <f>(M332/$M$335)/(World!M332/World!$M$335)</f>
        <v>2.1793488455777812</v>
      </c>
      <c r="BB332">
        <f>(N332/$N$335)/(World!N332/World!$N$335)</f>
        <v>2.337284408075269</v>
      </c>
      <c r="BC332">
        <f>(O332/$O$335)/(World!O332/World!$O$335)</f>
        <v>2.4056315894896079</v>
      </c>
      <c r="BD332">
        <f>(P332/$P$335)/(World!P332/World!$P$335)</f>
        <v>2.2678561461393971</v>
      </c>
      <c r="BE332">
        <f>(Q332/$Q$335)/(World!Q332/World!$Q$335)</f>
        <v>2.4020802175549028</v>
      </c>
      <c r="BF332">
        <f>(R332/$R$335)/(World!R332/World!$R$335)</f>
        <v>2.994418482700488</v>
      </c>
      <c r="BI332" s="5" t="s">
        <v>634</v>
      </c>
      <c r="BJ332" s="6" t="s">
        <v>635</v>
      </c>
      <c r="BK332">
        <f t="shared" si="405"/>
        <v>0.26741727463790566</v>
      </c>
      <c r="BL332">
        <f t="shared" si="406"/>
        <v>0.35959624516995697</v>
      </c>
      <c r="BM332">
        <f t="shared" si="407"/>
        <v>0.32438523841499795</v>
      </c>
      <c r="BN332">
        <f t="shared" si="408"/>
        <v>0.4162681883237489</v>
      </c>
      <c r="BO332">
        <f t="shared" si="409"/>
        <v>0.42732948956496691</v>
      </c>
      <c r="BP332">
        <f t="shared" si="410"/>
        <v>0.4713134817780556</v>
      </c>
      <c r="BQ332">
        <f t="shared" si="411"/>
        <v>0.30549660544124679</v>
      </c>
      <c r="BR332">
        <f t="shared" si="412"/>
        <v>0.25206989558449527</v>
      </c>
      <c r="BS332">
        <f t="shared" si="413"/>
        <v>5.5909179231972479E-2</v>
      </c>
      <c r="BT332">
        <f t="shared" si="414"/>
        <v>0.42737272414794203</v>
      </c>
      <c r="BU332">
        <f t="shared" si="415"/>
        <v>0.37094037265465873</v>
      </c>
      <c r="BV332">
        <f t="shared" si="416"/>
        <v>0.40071035145803729</v>
      </c>
      <c r="BW332">
        <f t="shared" si="417"/>
        <v>0.41273741817160731</v>
      </c>
      <c r="BX332">
        <f t="shared" si="418"/>
        <v>0.38797795540578672</v>
      </c>
      <c r="BY332">
        <f t="shared" si="419"/>
        <v>0.4121243850512693</v>
      </c>
      <c r="BZ332">
        <f t="shared" si="420"/>
        <v>0.49930133543547262</v>
      </c>
      <c r="CC332" s="5" t="s">
        <v>634</v>
      </c>
      <c r="CD332" s="6" t="s">
        <v>635</v>
      </c>
      <c r="CE332">
        <f t="shared" si="421"/>
        <v>-0.62318088781119441</v>
      </c>
      <c r="CF332">
        <f t="shared" si="422"/>
        <v>-0.52647002854424363</v>
      </c>
      <c r="CG332">
        <f t="shared" si="423"/>
        <v>-0.43533946082005426</v>
      </c>
      <c r="CH332">
        <f t="shared" si="424"/>
        <v>-0.31927902898913763</v>
      </c>
      <c r="CI332">
        <f t="shared" si="425"/>
        <v>-0.23382091778970127</v>
      </c>
      <c r="CJ332">
        <f t="shared" si="426"/>
        <v>-0.18451975135351914</v>
      </c>
      <c r="CK332">
        <f t="shared" si="427"/>
        <v>-0.14428782815290161</v>
      </c>
      <c r="CL332">
        <f t="shared" si="428"/>
        <v>-0.56747969660336006</v>
      </c>
      <c r="CM332">
        <f t="shared" si="429"/>
        <v>-0.53583833932905311</v>
      </c>
      <c r="CN332">
        <f t="shared" si="430"/>
        <v>-0.18248156891570619</v>
      </c>
      <c r="CO332">
        <f t="shared" si="431"/>
        <v>-0.20158678727808085</v>
      </c>
      <c r="CP332">
        <f t="shared" si="432"/>
        <v>-0.18977073883535645</v>
      </c>
      <c r="CQ332">
        <f t="shared" si="433"/>
        <v>-0.14516136902374449</v>
      </c>
      <c r="CR332">
        <f t="shared" si="434"/>
        <v>-6.5810209617550505E-2</v>
      </c>
      <c r="CS332">
        <f t="shared" si="435"/>
        <v>2.4715468246304328E-2</v>
      </c>
      <c r="CT332">
        <f t="shared" si="436"/>
        <v>6.748225665508642E-2</v>
      </c>
      <c r="CW332" s="5" t="s">
        <v>634</v>
      </c>
      <c r="CX332" s="6" t="s">
        <v>635</v>
      </c>
      <c r="CY332">
        <f t="shared" si="437"/>
        <v>1</v>
      </c>
      <c r="CZ332">
        <f t="shared" si="438"/>
        <v>1</v>
      </c>
      <c r="DA332">
        <f t="shared" si="439"/>
        <v>1</v>
      </c>
      <c r="DB332">
        <f t="shared" si="440"/>
        <v>1</v>
      </c>
      <c r="DC332">
        <f t="shared" si="441"/>
        <v>1</v>
      </c>
      <c r="DD332">
        <f t="shared" si="442"/>
        <v>1</v>
      </c>
      <c r="DE332">
        <f t="shared" si="443"/>
        <v>1</v>
      </c>
      <c r="DF332">
        <f t="shared" si="444"/>
        <v>1</v>
      </c>
      <c r="DG332">
        <f t="shared" si="445"/>
        <v>1</v>
      </c>
      <c r="DH332">
        <f t="shared" si="446"/>
        <v>1</v>
      </c>
      <c r="DI332">
        <f t="shared" si="447"/>
        <v>1</v>
      </c>
      <c r="DJ332">
        <f t="shared" si="448"/>
        <v>1</v>
      </c>
      <c r="DK332">
        <f t="shared" si="449"/>
        <v>1</v>
      </c>
      <c r="DL332">
        <f t="shared" si="450"/>
        <v>1</v>
      </c>
      <c r="DM332">
        <f t="shared" si="451"/>
        <v>1</v>
      </c>
      <c r="DN332">
        <f t="shared" si="452"/>
        <v>1</v>
      </c>
      <c r="DQ332" s="5" t="s">
        <v>634</v>
      </c>
      <c r="DR332" s="6" t="s">
        <v>635</v>
      </c>
      <c r="DS332">
        <f t="shared" si="453"/>
        <v>3</v>
      </c>
      <c r="DT332">
        <f t="shared" si="454"/>
        <v>3</v>
      </c>
      <c r="DU332">
        <f t="shared" si="455"/>
        <v>3</v>
      </c>
      <c r="DV332">
        <f t="shared" si="456"/>
        <v>3</v>
      </c>
      <c r="DW332">
        <f t="shared" si="457"/>
        <v>3</v>
      </c>
      <c r="DX332">
        <f t="shared" si="458"/>
        <v>3</v>
      </c>
      <c r="DY332">
        <f t="shared" si="459"/>
        <v>3</v>
      </c>
      <c r="DZ332">
        <f t="shared" si="460"/>
        <v>3</v>
      </c>
      <c r="EA332">
        <f t="shared" si="461"/>
        <v>3</v>
      </c>
      <c r="EB332">
        <f t="shared" si="462"/>
        <v>3</v>
      </c>
      <c r="EC332">
        <f t="shared" si="463"/>
        <v>3</v>
      </c>
      <c r="ED332">
        <f t="shared" si="464"/>
        <v>3</v>
      </c>
      <c r="EE332">
        <f t="shared" si="465"/>
        <v>3</v>
      </c>
      <c r="EF332">
        <f t="shared" si="466"/>
        <v>3</v>
      </c>
      <c r="EG332">
        <f t="shared" si="467"/>
        <v>5</v>
      </c>
      <c r="EH332">
        <f t="shared" si="468"/>
        <v>5</v>
      </c>
      <c r="EK332" s="5" t="s">
        <v>634</v>
      </c>
      <c r="EL332" s="6" t="s">
        <v>635</v>
      </c>
      <c r="EM332" t="str">
        <f t="shared" si="469"/>
        <v>B</v>
      </c>
      <c r="EN332" t="str">
        <f t="shared" si="470"/>
        <v>B</v>
      </c>
      <c r="EO332" t="str">
        <f t="shared" si="471"/>
        <v>B</v>
      </c>
      <c r="EP332" t="str">
        <f t="shared" si="472"/>
        <v>B</v>
      </c>
      <c r="EQ332" t="str">
        <f t="shared" si="473"/>
        <v>B</v>
      </c>
      <c r="ER332" t="str">
        <f t="shared" si="474"/>
        <v>B</v>
      </c>
      <c r="ES332" t="str">
        <f t="shared" si="475"/>
        <v>B</v>
      </c>
      <c r="ET332" t="str">
        <f t="shared" si="476"/>
        <v>B</v>
      </c>
      <c r="EU332" t="str">
        <f t="shared" si="477"/>
        <v>B</v>
      </c>
      <c r="EV332" t="str">
        <f t="shared" si="478"/>
        <v>B</v>
      </c>
      <c r="EW332" t="str">
        <f t="shared" si="479"/>
        <v>B</v>
      </c>
      <c r="EX332" t="str">
        <f t="shared" si="480"/>
        <v>B</v>
      </c>
      <c r="EY332" t="str">
        <f t="shared" si="481"/>
        <v>B</v>
      </c>
      <c r="EZ332" t="str">
        <f t="shared" si="482"/>
        <v>B</v>
      </c>
      <c r="FA332" t="str">
        <f t="shared" si="483"/>
        <v>A</v>
      </c>
      <c r="FB332" t="str">
        <f t="shared" si="484"/>
        <v>A</v>
      </c>
    </row>
    <row r="333" spans="1:158" x14ac:dyDescent="0.25">
      <c r="A333" s="5" t="s">
        <v>636</v>
      </c>
      <c r="B333" s="6" t="s">
        <v>637</v>
      </c>
      <c r="C333" s="7">
        <v>51</v>
      </c>
      <c r="D333" s="7">
        <v>75</v>
      </c>
      <c r="E333" s="7">
        <v>225</v>
      </c>
      <c r="F333" s="7">
        <v>295</v>
      </c>
      <c r="G333" s="7">
        <v>310</v>
      </c>
      <c r="H333" s="7">
        <v>213</v>
      </c>
      <c r="I333" s="7">
        <v>221</v>
      </c>
      <c r="J333" s="7">
        <v>304</v>
      </c>
      <c r="K333" s="7">
        <v>239</v>
      </c>
      <c r="L333" s="7">
        <v>190</v>
      </c>
      <c r="M333" s="7">
        <v>161</v>
      </c>
      <c r="N333" s="7">
        <v>196</v>
      </c>
      <c r="O333" s="7">
        <v>9</v>
      </c>
      <c r="P333" s="7">
        <v>29</v>
      </c>
      <c r="Q333" s="7">
        <v>24</v>
      </c>
      <c r="R333" s="8">
        <v>76</v>
      </c>
      <c r="U333" s="5" t="s">
        <v>636</v>
      </c>
      <c r="V333" s="6" t="s">
        <v>637</v>
      </c>
      <c r="W333" s="7">
        <v>537</v>
      </c>
      <c r="X333" s="7">
        <v>2252</v>
      </c>
      <c r="Y333" s="7">
        <v>1514</v>
      </c>
      <c r="Z333" s="7">
        <v>1772</v>
      </c>
      <c r="AA333" s="7">
        <v>1629</v>
      </c>
      <c r="AB333" s="7">
        <v>2039</v>
      </c>
      <c r="AC333" s="7">
        <v>3202</v>
      </c>
      <c r="AD333" s="7">
        <v>2980</v>
      </c>
      <c r="AE333" s="7">
        <v>3912</v>
      </c>
      <c r="AF333" s="7">
        <v>4895</v>
      </c>
      <c r="AG333" s="7">
        <v>6189</v>
      </c>
      <c r="AH333" s="7">
        <v>8242</v>
      </c>
      <c r="AI333" s="7">
        <v>8712</v>
      </c>
      <c r="AJ333" s="7">
        <v>9439</v>
      </c>
      <c r="AK333" s="7">
        <v>8438</v>
      </c>
      <c r="AL333" s="8">
        <v>11175</v>
      </c>
      <c r="AO333" s="5" t="s">
        <v>636</v>
      </c>
      <c r="AP333" s="6" t="s">
        <v>637</v>
      </c>
      <c r="AQ333">
        <f>(C333/$C$335)/(World!C333/World!$C$335)</f>
        <v>8.7557532616765674E-3</v>
      </c>
      <c r="AR333">
        <f>(D333/Indonesia!$D$335)/(World!D333/World!$D$335)</f>
        <v>1.2010179277945534E-2</v>
      </c>
      <c r="AS333">
        <f>(E333/$E$335)/(World!E333/World!$E$335)</f>
        <v>3.0590513241136198E-2</v>
      </c>
      <c r="AT333">
        <f>(F333/$F$335)/(World!F333/World!$F$335)</f>
        <v>3.8049982470978995E-2</v>
      </c>
      <c r="AU333">
        <f>(G333/$G$335)/(World!G333/World!$G$335)</f>
        <v>3.3834407294626431E-2</v>
      </c>
      <c r="AV333">
        <f>(H333/$H$335)/(World!H333/World!$H$335)</f>
        <v>2.0669294550246249E-2</v>
      </c>
      <c r="AW333">
        <f>(I333/$I$335)/(World!I333/World!$I$335)</f>
        <v>1.7876653095497085E-2</v>
      </c>
      <c r="AX333">
        <f>(J333/$J$335)/(World!J333/World!$J$335)</f>
        <v>1.7290152995780631E-2</v>
      </c>
      <c r="AY333">
        <f>(K333/$K$335)/(World!K333/World!$K$335)</f>
        <v>1.5328920469581205E-2</v>
      </c>
      <c r="AZ333">
        <f>(L333/$L$335)/(World!L333/World!$L$335)</f>
        <v>9.681009336246077E-3</v>
      </c>
      <c r="BA333">
        <f>(M333/$M$335)/(World!M333/World!$M$335)</f>
        <v>6.9949096217604536E-3</v>
      </c>
      <c r="BB333">
        <f>(N333/$N$335)/(World!N333/World!$N$335)</f>
        <v>8.7709965561327975E-3</v>
      </c>
      <c r="BC333">
        <f>(O333/$O$335)/(World!O333/World!$O$335)</f>
        <v>4.2759163651919456E-4</v>
      </c>
      <c r="BD333">
        <f>(P333/$P$335)/(World!P333/World!$P$335)</f>
        <v>1.3264731186515624E-3</v>
      </c>
      <c r="BE333">
        <f>(Q333/$Q$335)/(World!Q333/World!$Q$335)</f>
        <v>1.2194553881424571E-3</v>
      </c>
      <c r="BF333">
        <f>(R333/$R$335)/(World!R333/World!$R$335)</f>
        <v>3.9409163525898176E-3</v>
      </c>
      <c r="BI333" s="5" t="s">
        <v>636</v>
      </c>
      <c r="BJ333" s="6" t="s">
        <v>637</v>
      </c>
      <c r="BK333">
        <f t="shared" si="405"/>
        <v>-0.98264048907108381</v>
      </c>
      <c r="BL333">
        <f t="shared" si="406"/>
        <v>-0.97626470657337738</v>
      </c>
      <c r="BM333">
        <f t="shared" si="407"/>
        <v>-0.94063497994963863</v>
      </c>
      <c r="BN333">
        <f t="shared" si="408"/>
        <v>-0.92668949836036862</v>
      </c>
      <c r="BO333">
        <f t="shared" si="409"/>
        <v>-0.93454578981721947</v>
      </c>
      <c r="BP333">
        <f t="shared" si="410"/>
        <v>-0.95949854735396134</v>
      </c>
      <c r="BQ333">
        <f t="shared" si="411"/>
        <v>-0.9648746180764991</v>
      </c>
      <c r="BR333">
        <f t="shared" si="412"/>
        <v>-0.96600743073180539</v>
      </c>
      <c r="BS333">
        <f t="shared" si="413"/>
        <v>-0.96980501557565846</v>
      </c>
      <c r="BT333">
        <f t="shared" si="414"/>
        <v>-0.98082362796422162</v>
      </c>
      <c r="BU333">
        <f t="shared" si="415"/>
        <v>-0.98610735852798337</v>
      </c>
      <c r="BV333">
        <f t="shared" si="416"/>
        <v>-0.98261052987035447</v>
      </c>
      <c r="BW333">
        <f t="shared" si="417"/>
        <v>-0.99914518223988646</v>
      </c>
      <c r="BX333">
        <f t="shared" si="418"/>
        <v>-0.99735056816280865</v>
      </c>
      <c r="BY333">
        <f t="shared" si="419"/>
        <v>-0.99756405974418527</v>
      </c>
      <c r="BZ333">
        <f t="shared" si="420"/>
        <v>-0.99214910700739722</v>
      </c>
      <c r="CC333" s="5" t="s">
        <v>636</v>
      </c>
      <c r="CD333" s="6" t="s">
        <v>637</v>
      </c>
      <c r="CE333">
        <f t="shared" si="421"/>
        <v>-0.82653061224489799</v>
      </c>
      <c r="CF333">
        <f t="shared" si="422"/>
        <v>-0.93553932101418136</v>
      </c>
      <c r="CG333">
        <f t="shared" si="423"/>
        <v>-0.74123059229442212</v>
      </c>
      <c r="CH333">
        <f t="shared" si="424"/>
        <v>-0.71456216739235612</v>
      </c>
      <c r="CI333">
        <f t="shared" si="425"/>
        <v>-0.68024755028365136</v>
      </c>
      <c r="CJ333">
        <f t="shared" si="426"/>
        <v>-0.81083481349911191</v>
      </c>
      <c r="CK333">
        <f t="shared" si="427"/>
        <v>-0.87087350277534326</v>
      </c>
      <c r="CL333">
        <f t="shared" si="428"/>
        <v>-0.81485992691839215</v>
      </c>
      <c r="CM333">
        <f t="shared" si="429"/>
        <v>-0.88484702481329802</v>
      </c>
      <c r="CN333">
        <f t="shared" si="430"/>
        <v>-0.92527040314650932</v>
      </c>
      <c r="CO333">
        <f t="shared" si="431"/>
        <v>-0.94929133858267711</v>
      </c>
      <c r="CP333">
        <f t="shared" si="432"/>
        <v>-0.95354349371889069</v>
      </c>
      <c r="CQ333">
        <f t="shared" si="433"/>
        <v>-0.99793601651186792</v>
      </c>
      <c r="CR333">
        <f t="shared" si="434"/>
        <v>-0.9938741022391212</v>
      </c>
      <c r="CS333">
        <f t="shared" si="435"/>
        <v>-0.99432758213188377</v>
      </c>
      <c r="CT333">
        <f t="shared" si="436"/>
        <v>-0.98649008976979824</v>
      </c>
      <c r="CW333" s="5" t="s">
        <v>636</v>
      </c>
      <c r="CX333" s="6" t="s">
        <v>637</v>
      </c>
      <c r="CY333">
        <f t="shared" si="437"/>
        <v>2</v>
      </c>
      <c r="CZ333">
        <f t="shared" si="438"/>
        <v>2</v>
      </c>
      <c r="DA333">
        <f t="shared" si="439"/>
        <v>2</v>
      </c>
      <c r="DB333">
        <f t="shared" si="440"/>
        <v>2</v>
      </c>
      <c r="DC333">
        <f t="shared" si="441"/>
        <v>2</v>
      </c>
      <c r="DD333">
        <f t="shared" si="442"/>
        <v>2</v>
      </c>
      <c r="DE333">
        <f t="shared" si="443"/>
        <v>2</v>
      </c>
      <c r="DF333">
        <f t="shared" si="444"/>
        <v>2</v>
      </c>
      <c r="DG333">
        <f t="shared" si="445"/>
        <v>2</v>
      </c>
      <c r="DH333">
        <f t="shared" si="446"/>
        <v>2</v>
      </c>
      <c r="DI333">
        <f t="shared" si="447"/>
        <v>2</v>
      </c>
      <c r="DJ333">
        <f t="shared" si="448"/>
        <v>2</v>
      </c>
      <c r="DK333">
        <f t="shared" si="449"/>
        <v>2</v>
      </c>
      <c r="DL333">
        <f t="shared" si="450"/>
        <v>2</v>
      </c>
      <c r="DM333">
        <f t="shared" si="451"/>
        <v>2</v>
      </c>
      <c r="DN333">
        <f t="shared" si="452"/>
        <v>2</v>
      </c>
      <c r="DQ333" s="5" t="s">
        <v>636</v>
      </c>
      <c r="DR333" s="6" t="s">
        <v>637</v>
      </c>
      <c r="DS333">
        <f t="shared" si="453"/>
        <v>3</v>
      </c>
      <c r="DT333">
        <f t="shared" si="454"/>
        <v>3</v>
      </c>
      <c r="DU333">
        <f t="shared" si="455"/>
        <v>3</v>
      </c>
      <c r="DV333">
        <f t="shared" si="456"/>
        <v>3</v>
      </c>
      <c r="DW333">
        <f t="shared" si="457"/>
        <v>3</v>
      </c>
      <c r="DX333">
        <f t="shared" si="458"/>
        <v>3</v>
      </c>
      <c r="DY333">
        <f t="shared" si="459"/>
        <v>3</v>
      </c>
      <c r="DZ333">
        <f t="shared" si="460"/>
        <v>3</v>
      </c>
      <c r="EA333">
        <f t="shared" si="461"/>
        <v>3</v>
      </c>
      <c r="EB333">
        <f t="shared" si="462"/>
        <v>3</v>
      </c>
      <c r="EC333">
        <f t="shared" si="463"/>
        <v>3</v>
      </c>
      <c r="ED333">
        <f t="shared" si="464"/>
        <v>3</v>
      </c>
      <c r="EE333">
        <f t="shared" si="465"/>
        <v>3</v>
      </c>
      <c r="EF333">
        <f t="shared" si="466"/>
        <v>3</v>
      </c>
      <c r="EG333">
        <f t="shared" si="467"/>
        <v>3</v>
      </c>
      <c r="EH333">
        <f t="shared" si="468"/>
        <v>3</v>
      </c>
      <c r="EK333" s="5" t="s">
        <v>636</v>
      </c>
      <c r="EL333" s="6" t="s">
        <v>637</v>
      </c>
      <c r="EM333" t="str">
        <f t="shared" si="469"/>
        <v>D</v>
      </c>
      <c r="EN333" t="str">
        <f t="shared" si="470"/>
        <v>D</v>
      </c>
      <c r="EO333" t="str">
        <f t="shared" si="471"/>
        <v>D</v>
      </c>
      <c r="EP333" t="str">
        <f t="shared" si="472"/>
        <v>D</v>
      </c>
      <c r="EQ333" t="str">
        <f t="shared" si="473"/>
        <v>D</v>
      </c>
      <c r="ER333" t="str">
        <f t="shared" si="474"/>
        <v>D</v>
      </c>
      <c r="ES333" t="str">
        <f t="shared" si="475"/>
        <v>D</v>
      </c>
      <c r="ET333" t="str">
        <f t="shared" si="476"/>
        <v>D</v>
      </c>
      <c r="EU333" t="str">
        <f t="shared" si="477"/>
        <v>D</v>
      </c>
      <c r="EV333" t="str">
        <f t="shared" si="478"/>
        <v>D</v>
      </c>
      <c r="EW333" t="str">
        <f t="shared" si="479"/>
        <v>D</v>
      </c>
      <c r="EX333" t="str">
        <f t="shared" si="480"/>
        <v>D</v>
      </c>
      <c r="EY333" t="str">
        <f t="shared" si="481"/>
        <v>D</v>
      </c>
      <c r="EZ333" t="str">
        <f t="shared" si="482"/>
        <v>D</v>
      </c>
      <c r="FA333" t="str">
        <f t="shared" si="483"/>
        <v>D</v>
      </c>
      <c r="FB333" t="str">
        <f t="shared" si="484"/>
        <v>D</v>
      </c>
    </row>
    <row r="334" spans="1:158" x14ac:dyDescent="0.25">
      <c r="A334" s="9" t="s">
        <v>638</v>
      </c>
      <c r="B334" s="10" t="s">
        <v>639</v>
      </c>
      <c r="C334" s="11">
        <v>1848</v>
      </c>
      <c r="D334" s="11">
        <v>1660</v>
      </c>
      <c r="E334" s="11">
        <v>2331</v>
      </c>
      <c r="F334" s="11">
        <v>1948</v>
      </c>
      <c r="G334" s="11">
        <v>6136</v>
      </c>
      <c r="H334" s="11">
        <v>10161</v>
      </c>
      <c r="I334" s="11">
        <v>6902</v>
      </c>
      <c r="J334" s="11">
        <v>8660</v>
      </c>
      <c r="K334" s="11">
        <v>4297</v>
      </c>
      <c r="L334" s="11">
        <v>6600</v>
      </c>
      <c r="M334" s="11">
        <v>4703</v>
      </c>
      <c r="N334" s="11">
        <v>13673</v>
      </c>
      <c r="O334" s="11">
        <v>15987</v>
      </c>
      <c r="P334" s="11">
        <v>18525</v>
      </c>
      <c r="Q334" s="11">
        <v>8867</v>
      </c>
      <c r="R334" s="12">
        <v>27302</v>
      </c>
      <c r="U334" s="9" t="s">
        <v>638</v>
      </c>
      <c r="V334" s="10" t="s">
        <v>639</v>
      </c>
      <c r="W334" s="15">
        <v>11927</v>
      </c>
      <c r="X334" s="15">
        <v>8993</v>
      </c>
      <c r="Y334" s="15">
        <v>7127</v>
      </c>
      <c r="Z334" s="15">
        <v>11834</v>
      </c>
      <c r="AA334" s="15">
        <v>14805</v>
      </c>
      <c r="AB334" s="15">
        <v>14610</v>
      </c>
      <c r="AC334" s="15">
        <v>17747</v>
      </c>
      <c r="AD334" s="15">
        <v>33706</v>
      </c>
      <c r="AE334" s="15">
        <v>32858</v>
      </c>
      <c r="AF334" s="15">
        <v>48982</v>
      </c>
      <c r="AG334" s="15">
        <v>60978</v>
      </c>
      <c r="AH334" s="15">
        <v>77990</v>
      </c>
      <c r="AI334" s="15">
        <v>78308</v>
      </c>
      <c r="AJ334" s="15">
        <v>71773</v>
      </c>
      <c r="AK334" s="15">
        <v>105997</v>
      </c>
      <c r="AL334" s="16">
        <v>49783</v>
      </c>
      <c r="AO334" s="9" t="s">
        <v>638</v>
      </c>
      <c r="AP334" s="10" t="s">
        <v>639</v>
      </c>
      <c r="AQ334">
        <f>(C334/$C$335)/(World!C334/World!$C$335)</f>
        <v>3.0487364565704278E-2</v>
      </c>
      <c r="AR334">
        <f>(D334/Indonesia!$D$335)/(World!D334/World!$D$335)</f>
        <v>2.4544556690093547E-2</v>
      </c>
      <c r="AS334">
        <f>(E334/$E$335)/(World!E334/World!$E$335)</f>
        <v>3.0156233620350508E-2</v>
      </c>
      <c r="AT334">
        <f>(F334/$F$335)/(World!F334/World!$F$335)</f>
        <v>1.89084355730707E-2</v>
      </c>
      <c r="AU334">
        <f>(G334/$G$335)/(World!G334/World!$G$335)</f>
        <v>4.9205125108886777E-2</v>
      </c>
      <c r="AV334">
        <f>(H334/$H$335)/(World!H334/World!$H$335)</f>
        <v>6.674797037016135E-2</v>
      </c>
      <c r="AW334">
        <f>(I334/$I$335)/(World!I334/World!$I$335)</f>
        <v>3.5548992976457673E-2</v>
      </c>
      <c r="AX334">
        <f>(J334/$J$335)/(World!J334/World!$J$335)</f>
        <v>3.808362855552367E-2</v>
      </c>
      <c r="AY334">
        <f>(K334/$K$335)/(World!K334/World!$K$335)</f>
        <v>3.1247954811964566E-2</v>
      </c>
      <c r="AZ334">
        <f>(L334/$L$335)/(World!L334/World!$L$335)</f>
        <v>3.603661496843142E-2</v>
      </c>
      <c r="BA334">
        <f>(M334/$M$335)/(World!M334/World!$M$335)</f>
        <v>1.6778014063739063E-2</v>
      </c>
      <c r="BB334">
        <f>(N334/$N$335)/(World!N334/World!$N$335)</f>
        <v>5.4318825302438971E-2</v>
      </c>
      <c r="BC334">
        <f>(O334/$O$335)/(World!O334/World!$O$335)</f>
        <v>6.7744697806512974E-2</v>
      </c>
      <c r="BD334">
        <f>(P334/$P$335)/(World!P334/World!$P$335)</f>
        <v>7.5619374353754376E-2</v>
      </c>
      <c r="BE334">
        <f>(Q334/$Q$335)/(World!Q334/World!$Q$335)</f>
        <v>4.0709574124114953E-2</v>
      </c>
      <c r="BF334">
        <f>(R334/$R$335)/(World!R334/World!$R$335)</f>
        <v>0.1282288512614507</v>
      </c>
      <c r="BI334" s="9" t="s">
        <v>638</v>
      </c>
      <c r="BJ334" s="10" t="s">
        <v>639</v>
      </c>
      <c r="BK334">
        <f t="shared" si="405"/>
        <v>-0.94082923165476551</v>
      </c>
      <c r="BL334">
        <f t="shared" si="406"/>
        <v>-0.95208689260057666</v>
      </c>
      <c r="BM334">
        <f t="shared" si="407"/>
        <v>-0.94145308714121878</v>
      </c>
      <c r="BN334">
        <f t="shared" si="408"/>
        <v>-0.96288491700937606</v>
      </c>
      <c r="BO334">
        <f t="shared" si="409"/>
        <v>-0.90620494709501109</v>
      </c>
      <c r="BP334">
        <f t="shared" si="410"/>
        <v>-0.87485709422629632</v>
      </c>
      <c r="BQ334">
        <f t="shared" si="411"/>
        <v>-0.93134271151328174</v>
      </c>
      <c r="BR334">
        <f t="shared" si="412"/>
        <v>-0.92662705102378606</v>
      </c>
      <c r="BS334">
        <f t="shared" si="413"/>
        <v>-0.9393977856321426</v>
      </c>
      <c r="BT334">
        <f t="shared" si="414"/>
        <v>-0.93043370389080404</v>
      </c>
      <c r="BU334">
        <f t="shared" si="415"/>
        <v>-0.96699768517479523</v>
      </c>
      <c r="BV334">
        <f t="shared" si="416"/>
        <v>-0.89695939406781022</v>
      </c>
      <c r="BW334">
        <f t="shared" si="417"/>
        <v>-0.87310693661943317</v>
      </c>
      <c r="BX334">
        <f t="shared" si="418"/>
        <v>-0.85939380387381481</v>
      </c>
      <c r="BY334">
        <f t="shared" si="419"/>
        <v>-0.92176573534767936</v>
      </c>
      <c r="BZ334">
        <f t="shared" si="420"/>
        <v>-0.77268999792359416</v>
      </c>
      <c r="CC334" s="9" t="s">
        <v>638</v>
      </c>
      <c r="CD334" s="10" t="s">
        <v>639</v>
      </c>
      <c r="CE334">
        <f t="shared" si="421"/>
        <v>-0.73168784029038114</v>
      </c>
      <c r="CF334">
        <f t="shared" si="422"/>
        <v>-0.68835069933352111</v>
      </c>
      <c r="CG334">
        <f t="shared" si="423"/>
        <v>-0.5070839500951575</v>
      </c>
      <c r="CH334">
        <f t="shared" si="424"/>
        <v>-0.71731243651139165</v>
      </c>
      <c r="CI334">
        <f t="shared" si="425"/>
        <v>-0.4139725896566544</v>
      </c>
      <c r="CJ334">
        <f t="shared" si="426"/>
        <v>-0.17960518348068305</v>
      </c>
      <c r="CK334">
        <f t="shared" si="427"/>
        <v>-0.43997728102559941</v>
      </c>
      <c r="CL334">
        <f t="shared" si="428"/>
        <v>-0.5911816078931218</v>
      </c>
      <c r="CM334">
        <f t="shared" si="429"/>
        <v>-0.76869869465751584</v>
      </c>
      <c r="CN334">
        <f t="shared" si="430"/>
        <v>-0.76251304379115536</v>
      </c>
      <c r="CO334">
        <f t="shared" si="431"/>
        <v>-0.85679267977040541</v>
      </c>
      <c r="CP334">
        <f t="shared" si="432"/>
        <v>-0.7016680667226689</v>
      </c>
      <c r="CQ334">
        <f t="shared" si="433"/>
        <v>-0.66091521289569966</v>
      </c>
      <c r="CR334">
        <f t="shared" si="434"/>
        <v>-0.58969190901238122</v>
      </c>
      <c r="CS334">
        <f t="shared" si="435"/>
        <v>-0.84560871987742026</v>
      </c>
      <c r="CT334">
        <f t="shared" si="436"/>
        <v>-0.29163909969514173</v>
      </c>
      <c r="CW334" s="9" t="s">
        <v>638</v>
      </c>
      <c r="CX334" s="10" t="s">
        <v>639</v>
      </c>
      <c r="CY334">
        <f t="shared" si="437"/>
        <v>2</v>
      </c>
      <c r="CZ334">
        <f t="shared" si="438"/>
        <v>2</v>
      </c>
      <c r="DA334">
        <f t="shared" si="439"/>
        <v>2</v>
      </c>
      <c r="DB334">
        <f t="shared" si="440"/>
        <v>2</v>
      </c>
      <c r="DC334">
        <f t="shared" si="441"/>
        <v>2</v>
      </c>
      <c r="DD334">
        <f t="shared" si="442"/>
        <v>2</v>
      </c>
      <c r="DE334">
        <f t="shared" si="443"/>
        <v>2</v>
      </c>
      <c r="DF334">
        <f t="shared" si="444"/>
        <v>2</v>
      </c>
      <c r="DG334">
        <f t="shared" si="445"/>
        <v>2</v>
      </c>
      <c r="DH334">
        <f t="shared" si="446"/>
        <v>2</v>
      </c>
      <c r="DI334">
        <f t="shared" si="447"/>
        <v>2</v>
      </c>
      <c r="DJ334">
        <f t="shared" si="448"/>
        <v>2</v>
      </c>
      <c r="DK334">
        <f t="shared" si="449"/>
        <v>2</v>
      </c>
      <c r="DL334">
        <f t="shared" si="450"/>
        <v>2</v>
      </c>
      <c r="DM334">
        <f t="shared" si="451"/>
        <v>2</v>
      </c>
      <c r="DN334">
        <f t="shared" si="452"/>
        <v>2</v>
      </c>
      <c r="DQ334" s="9" t="s">
        <v>638</v>
      </c>
      <c r="DR334" s="10" t="s">
        <v>639</v>
      </c>
      <c r="DS334">
        <f t="shared" si="453"/>
        <v>3</v>
      </c>
      <c r="DT334">
        <f t="shared" si="454"/>
        <v>3</v>
      </c>
      <c r="DU334">
        <f t="shared" si="455"/>
        <v>3</v>
      </c>
      <c r="DV334">
        <f t="shared" si="456"/>
        <v>3</v>
      </c>
      <c r="DW334">
        <f t="shared" si="457"/>
        <v>3</v>
      </c>
      <c r="DX334">
        <f t="shared" si="458"/>
        <v>3</v>
      </c>
      <c r="DY334">
        <f t="shared" si="459"/>
        <v>3</v>
      </c>
      <c r="DZ334">
        <f t="shared" si="460"/>
        <v>3</v>
      </c>
      <c r="EA334">
        <f t="shared" si="461"/>
        <v>3</v>
      </c>
      <c r="EB334">
        <f t="shared" si="462"/>
        <v>3</v>
      </c>
      <c r="EC334">
        <f t="shared" si="463"/>
        <v>3</v>
      </c>
      <c r="ED334">
        <f t="shared" si="464"/>
        <v>3</v>
      </c>
      <c r="EE334">
        <f t="shared" si="465"/>
        <v>3</v>
      </c>
      <c r="EF334">
        <f t="shared" si="466"/>
        <v>3</v>
      </c>
      <c r="EG334">
        <f t="shared" si="467"/>
        <v>3</v>
      </c>
      <c r="EH334">
        <f t="shared" si="468"/>
        <v>3</v>
      </c>
      <c r="EK334" s="9" t="s">
        <v>638</v>
      </c>
      <c r="EL334" s="10" t="s">
        <v>639</v>
      </c>
      <c r="EM334" t="str">
        <f t="shared" si="469"/>
        <v>D</v>
      </c>
      <c r="EN334" t="str">
        <f t="shared" si="470"/>
        <v>D</v>
      </c>
      <c r="EO334" t="str">
        <f t="shared" si="471"/>
        <v>D</v>
      </c>
      <c r="EP334" t="str">
        <f t="shared" si="472"/>
        <v>D</v>
      </c>
      <c r="EQ334" t="str">
        <f t="shared" si="473"/>
        <v>D</v>
      </c>
      <c r="ER334" t="str">
        <f t="shared" si="474"/>
        <v>D</v>
      </c>
      <c r="ES334" t="str">
        <f t="shared" si="475"/>
        <v>D</v>
      </c>
      <c r="ET334" t="str">
        <f t="shared" si="476"/>
        <v>D</v>
      </c>
      <c r="EU334" t="str">
        <f t="shared" si="477"/>
        <v>D</v>
      </c>
      <c r="EV334" t="str">
        <f t="shared" si="478"/>
        <v>D</v>
      </c>
      <c r="EW334" t="str">
        <f t="shared" si="479"/>
        <v>D</v>
      </c>
      <c r="EX334" t="str">
        <f t="shared" si="480"/>
        <v>D</v>
      </c>
      <c r="EY334" t="str">
        <f t="shared" si="481"/>
        <v>D</v>
      </c>
      <c r="EZ334" t="str">
        <f t="shared" si="482"/>
        <v>D</v>
      </c>
      <c r="FA334" t="str">
        <f t="shared" si="483"/>
        <v>D</v>
      </c>
      <c r="FB334" t="str">
        <f t="shared" si="484"/>
        <v>D</v>
      </c>
    </row>
    <row r="335" spans="1:158" x14ac:dyDescent="0.25">
      <c r="B335" s="48" t="s">
        <v>653</v>
      </c>
      <c r="C335">
        <f>SUM(C6:C334)</f>
        <v>28981650</v>
      </c>
      <c r="D335">
        <f t="shared" ref="D335:R335" si="485">SUM(D6:D334)</f>
        <v>30596751</v>
      </c>
      <c r="E335">
        <f t="shared" si="485"/>
        <v>33518147</v>
      </c>
      <c r="F335">
        <f t="shared" si="485"/>
        <v>41220922</v>
      </c>
      <c r="G335">
        <f t="shared" si="485"/>
        <v>49568400</v>
      </c>
      <c r="H335">
        <f t="shared" si="485"/>
        <v>58118703</v>
      </c>
      <c r="I335">
        <f t="shared" si="485"/>
        <v>66551375</v>
      </c>
      <c r="J335">
        <f t="shared" si="485"/>
        <v>86077350</v>
      </c>
      <c r="K335">
        <f t="shared" si="485"/>
        <v>70251572</v>
      </c>
      <c r="L335">
        <f t="shared" si="485"/>
        <v>98108964</v>
      </c>
      <c r="M335">
        <f t="shared" si="485"/>
        <v>135428023</v>
      </c>
      <c r="N335">
        <f t="shared" si="485"/>
        <v>125896600</v>
      </c>
      <c r="O335">
        <f t="shared" si="485"/>
        <v>115698416</v>
      </c>
      <c r="P335">
        <f t="shared" si="485"/>
        <v>111849864</v>
      </c>
      <c r="Q335">
        <f t="shared" si="485"/>
        <v>89538454</v>
      </c>
      <c r="R335">
        <f t="shared" si="485"/>
        <v>84067419</v>
      </c>
      <c r="V335" s="50" t="s">
        <v>654</v>
      </c>
      <c r="W335">
        <f>SUM(W6:W334)</f>
        <v>18323352</v>
      </c>
      <c r="X335">
        <f t="shared" ref="X335:AL335" si="486">SUM(X6:X334)</f>
        <v>19195358</v>
      </c>
      <c r="Y335">
        <f t="shared" si="486"/>
        <v>20619126</v>
      </c>
      <c r="Z335">
        <f t="shared" si="486"/>
        <v>31432550</v>
      </c>
      <c r="AA335">
        <f t="shared" si="486"/>
        <v>41010521</v>
      </c>
      <c r="AB335">
        <f t="shared" si="486"/>
        <v>40956025</v>
      </c>
      <c r="AC335">
        <f t="shared" si="486"/>
        <v>50118267</v>
      </c>
      <c r="AD335">
        <f t="shared" si="486"/>
        <v>88829368</v>
      </c>
      <c r="AE335">
        <f t="shared" si="486"/>
        <v>61616852</v>
      </c>
      <c r="AF335">
        <f t="shared" si="486"/>
        <v>87429459</v>
      </c>
      <c r="AG335">
        <f t="shared" si="486"/>
        <v>116037937</v>
      </c>
      <c r="AH335">
        <f t="shared" si="486"/>
        <v>126804978</v>
      </c>
      <c r="AI335">
        <f t="shared" si="486"/>
        <v>125712767</v>
      </c>
      <c r="AJ335">
        <f t="shared" si="486"/>
        <v>118761390</v>
      </c>
      <c r="AK335">
        <f t="shared" si="486"/>
        <v>89767352</v>
      </c>
      <c r="AL335">
        <f t="shared" si="486"/>
        <v>81798510</v>
      </c>
    </row>
    <row r="337" spans="142:158" x14ac:dyDescent="0.25">
      <c r="EL337" s="59" t="s">
        <v>661</v>
      </c>
      <c r="EM337" s="60">
        <f>COUNTIF(EM6:EM334,"A")</f>
        <v>50</v>
      </c>
      <c r="EN337" s="60">
        <f t="shared" ref="EN337:FB337" si="487">COUNTIF(EN6:EN334,"A")</f>
        <v>51</v>
      </c>
      <c r="EO337" s="60">
        <f t="shared" si="487"/>
        <v>52</v>
      </c>
      <c r="EP337" s="60">
        <f t="shared" si="487"/>
        <v>43</v>
      </c>
      <c r="EQ337" s="60">
        <f t="shared" si="487"/>
        <v>44</v>
      </c>
      <c r="ER337" s="60">
        <f t="shared" si="487"/>
        <v>50</v>
      </c>
      <c r="ES337" s="60">
        <f t="shared" si="487"/>
        <v>48</v>
      </c>
      <c r="ET337" s="60">
        <f t="shared" si="487"/>
        <v>34</v>
      </c>
      <c r="EU337" s="60">
        <f t="shared" si="487"/>
        <v>38</v>
      </c>
      <c r="EV337" s="60">
        <f t="shared" si="487"/>
        <v>34</v>
      </c>
      <c r="EW337" s="60">
        <f t="shared" si="487"/>
        <v>33</v>
      </c>
      <c r="EX337" s="60">
        <f t="shared" si="487"/>
        <v>37</v>
      </c>
      <c r="EY337" s="60">
        <f t="shared" si="487"/>
        <v>41</v>
      </c>
      <c r="EZ337" s="60">
        <f t="shared" si="487"/>
        <v>41</v>
      </c>
      <c r="FA337" s="60">
        <f t="shared" si="487"/>
        <v>44</v>
      </c>
      <c r="FB337" s="60">
        <f t="shared" si="487"/>
        <v>44</v>
      </c>
    </row>
    <row r="338" spans="142:158" x14ac:dyDescent="0.25">
      <c r="EL338" s="59" t="s">
        <v>662</v>
      </c>
      <c r="EM338" s="60">
        <f>COUNTIF(EM6:EM334,"B")</f>
        <v>9</v>
      </c>
      <c r="EN338" s="60">
        <f t="shared" ref="EN338:FB338" si="488">COUNTIF(EN6:EN334,"B")</f>
        <v>8</v>
      </c>
      <c r="EO338" s="60">
        <f t="shared" si="488"/>
        <v>7</v>
      </c>
      <c r="EP338" s="60">
        <f t="shared" si="488"/>
        <v>9</v>
      </c>
      <c r="EQ338" s="60">
        <f t="shared" si="488"/>
        <v>6</v>
      </c>
      <c r="ER338" s="60">
        <f t="shared" si="488"/>
        <v>7</v>
      </c>
      <c r="ES338" s="60">
        <f t="shared" si="488"/>
        <v>8</v>
      </c>
      <c r="ET338" s="60">
        <f t="shared" si="488"/>
        <v>20</v>
      </c>
      <c r="EU338" s="60">
        <f t="shared" si="488"/>
        <v>11</v>
      </c>
      <c r="EV338" s="60">
        <f t="shared" si="488"/>
        <v>10</v>
      </c>
      <c r="EW338" s="60">
        <f t="shared" si="488"/>
        <v>10</v>
      </c>
      <c r="EX338" s="60">
        <f t="shared" si="488"/>
        <v>11</v>
      </c>
      <c r="EY338" s="60">
        <f t="shared" si="488"/>
        <v>13</v>
      </c>
      <c r="EZ338" s="60">
        <f t="shared" si="488"/>
        <v>8</v>
      </c>
      <c r="FA338" s="60">
        <f t="shared" si="488"/>
        <v>9</v>
      </c>
      <c r="FB338" s="60">
        <f t="shared" si="488"/>
        <v>12</v>
      </c>
    </row>
    <row r="339" spans="142:158" x14ac:dyDescent="0.25">
      <c r="EL339" s="59" t="s">
        <v>663</v>
      </c>
      <c r="EM339" s="60">
        <f>COUNTIF(EM6:EM334,"C")</f>
        <v>50</v>
      </c>
      <c r="EN339" s="60">
        <f t="shared" ref="EN339:FB339" si="489">COUNTIF(EN6:EN334,"C")</f>
        <v>58</v>
      </c>
      <c r="EO339" s="60">
        <f t="shared" si="489"/>
        <v>54</v>
      </c>
      <c r="EP339" s="60">
        <f t="shared" si="489"/>
        <v>56</v>
      </c>
      <c r="EQ339" s="60">
        <f t="shared" si="489"/>
        <v>59</v>
      </c>
      <c r="ER339" s="60">
        <f t="shared" si="489"/>
        <v>64</v>
      </c>
      <c r="ES339" s="60">
        <f t="shared" si="489"/>
        <v>57</v>
      </c>
      <c r="ET339" s="60">
        <f t="shared" si="489"/>
        <v>32</v>
      </c>
      <c r="EU339" s="60">
        <f t="shared" si="489"/>
        <v>38</v>
      </c>
      <c r="EV339" s="60">
        <f t="shared" si="489"/>
        <v>31</v>
      </c>
      <c r="EW339" s="60">
        <f t="shared" si="489"/>
        <v>29</v>
      </c>
      <c r="EX339" s="60">
        <f t="shared" si="489"/>
        <v>27</v>
      </c>
      <c r="EY339" s="60">
        <f t="shared" si="489"/>
        <v>19</v>
      </c>
      <c r="EZ339" s="60">
        <f t="shared" si="489"/>
        <v>26</v>
      </c>
      <c r="FA339" s="60">
        <f t="shared" si="489"/>
        <v>20</v>
      </c>
      <c r="FB339" s="60">
        <f t="shared" si="489"/>
        <v>22</v>
      </c>
    </row>
    <row r="340" spans="142:158" x14ac:dyDescent="0.25">
      <c r="EL340" s="59" t="s">
        <v>664</v>
      </c>
      <c r="EM340" s="60">
        <f>COUNTIF(EM6:EM334,"D")</f>
        <v>211</v>
      </c>
      <c r="EN340" s="60">
        <f t="shared" ref="EN340:FB340" si="490">COUNTIF(EN6:EN334,"D")</f>
        <v>203</v>
      </c>
      <c r="EO340" s="60">
        <f t="shared" si="490"/>
        <v>207</v>
      </c>
      <c r="EP340" s="60">
        <f t="shared" si="490"/>
        <v>212</v>
      </c>
      <c r="EQ340" s="60">
        <f t="shared" si="490"/>
        <v>211</v>
      </c>
      <c r="ER340" s="60">
        <f t="shared" si="490"/>
        <v>199</v>
      </c>
      <c r="ES340" s="60">
        <f t="shared" si="490"/>
        <v>207</v>
      </c>
      <c r="ET340" s="60">
        <f t="shared" si="490"/>
        <v>234</v>
      </c>
      <c r="EU340" s="60">
        <f t="shared" si="490"/>
        <v>233</v>
      </c>
      <c r="EV340" s="60">
        <f t="shared" si="490"/>
        <v>245</v>
      </c>
      <c r="EW340" s="60">
        <f t="shared" si="490"/>
        <v>248</v>
      </c>
      <c r="EX340" s="60">
        <f t="shared" si="490"/>
        <v>245</v>
      </c>
      <c r="EY340" s="60">
        <f t="shared" si="490"/>
        <v>247</v>
      </c>
      <c r="EZ340" s="60">
        <f t="shared" si="490"/>
        <v>245</v>
      </c>
      <c r="FA340" s="60">
        <f t="shared" si="490"/>
        <v>247</v>
      </c>
      <c r="FB340" s="60">
        <f t="shared" si="490"/>
        <v>242</v>
      </c>
    </row>
    <row r="341" spans="142:158" x14ac:dyDescent="0.25">
      <c r="EL341" s="59" t="s">
        <v>665</v>
      </c>
      <c r="EM341">
        <f>SUM(EM337:EM340)</f>
        <v>320</v>
      </c>
      <c r="EN341">
        <f t="shared" ref="EN341:FB341" si="491">SUM(EN337:EN340)</f>
        <v>320</v>
      </c>
      <c r="EO341">
        <f t="shared" si="491"/>
        <v>320</v>
      </c>
      <c r="EP341">
        <f t="shared" si="491"/>
        <v>320</v>
      </c>
      <c r="EQ341">
        <f t="shared" si="491"/>
        <v>320</v>
      </c>
      <c r="ER341">
        <f t="shared" si="491"/>
        <v>320</v>
      </c>
      <c r="ES341">
        <f t="shared" si="491"/>
        <v>320</v>
      </c>
      <c r="ET341">
        <f t="shared" si="491"/>
        <v>320</v>
      </c>
      <c r="EU341">
        <f t="shared" si="491"/>
        <v>320</v>
      </c>
      <c r="EV341">
        <f t="shared" si="491"/>
        <v>320</v>
      </c>
      <c r="EW341">
        <f t="shared" si="491"/>
        <v>320</v>
      </c>
      <c r="EX341">
        <f t="shared" si="491"/>
        <v>320</v>
      </c>
      <c r="EY341">
        <f t="shared" si="491"/>
        <v>320</v>
      </c>
      <c r="EZ341">
        <f t="shared" si="491"/>
        <v>320</v>
      </c>
      <c r="FA341">
        <f t="shared" si="491"/>
        <v>320</v>
      </c>
      <c r="FB341">
        <f t="shared" si="491"/>
        <v>320</v>
      </c>
    </row>
  </sheetData>
  <mergeCells count="16">
    <mergeCell ref="CY2:DN2"/>
    <mergeCell ref="CY4:DN4"/>
    <mergeCell ref="DS2:EH2"/>
    <mergeCell ref="DS4:EH4"/>
    <mergeCell ref="EM2:FB2"/>
    <mergeCell ref="EM4:FB4"/>
    <mergeCell ref="BK2:BZ2"/>
    <mergeCell ref="BK4:BZ4"/>
    <mergeCell ref="CE2:CT2"/>
    <mergeCell ref="CE4:CT4"/>
    <mergeCell ref="C4:R4"/>
    <mergeCell ref="W4:AL4"/>
    <mergeCell ref="W2:AL2"/>
    <mergeCell ref="C2:R2"/>
    <mergeCell ref="AQ2:BF2"/>
    <mergeCell ref="AQ4:BF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B341"/>
  <sheetViews>
    <sheetView topLeftCell="EM332" workbookViewId="0">
      <selection activeCell="EM341" sqref="EM341:FB341"/>
    </sheetView>
  </sheetViews>
  <sheetFormatPr defaultRowHeight="15" x14ac:dyDescent="0.25"/>
  <cols>
    <col min="2" max="2" width="100.85546875" customWidth="1"/>
    <col min="22" max="22" width="106.28515625" customWidth="1"/>
    <col min="42" max="42" width="100.28515625" customWidth="1"/>
    <col min="62" max="62" width="100.7109375" customWidth="1"/>
    <col min="82" max="82" width="104.85546875" customWidth="1"/>
    <col min="102" max="102" width="100.5703125" customWidth="1"/>
    <col min="122" max="122" width="100.5703125" customWidth="1"/>
    <col min="142" max="142" width="100.28515625" customWidth="1"/>
  </cols>
  <sheetData>
    <row r="2" spans="1:158" x14ac:dyDescent="0.25"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U2" s="61" t="s">
        <v>652</v>
      </c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Q2" s="65" t="s">
        <v>655</v>
      </c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K2" s="63" t="s">
        <v>656</v>
      </c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E2" s="64" t="s">
        <v>657</v>
      </c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Y2" s="66" t="s">
        <v>658</v>
      </c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S2" s="66" t="s">
        <v>659</v>
      </c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M2" s="66" t="s">
        <v>660</v>
      </c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</row>
    <row r="4" spans="1:15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O4" t="s">
        <v>0</v>
      </c>
      <c r="AP4" t="s">
        <v>1</v>
      </c>
      <c r="AQ4" s="62" t="s">
        <v>641</v>
      </c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I4" t="s">
        <v>0</v>
      </c>
      <c r="BJ4" t="s">
        <v>1</v>
      </c>
      <c r="BK4" s="62" t="s">
        <v>641</v>
      </c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C4" t="s">
        <v>0</v>
      </c>
      <c r="CD4" t="s">
        <v>1</v>
      </c>
      <c r="CE4" s="62" t="s">
        <v>641</v>
      </c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W4" t="s">
        <v>0</v>
      </c>
      <c r="CX4" t="s">
        <v>1</v>
      </c>
      <c r="CY4" s="62" t="s">
        <v>641</v>
      </c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Q4" t="s">
        <v>0</v>
      </c>
      <c r="DR4" t="s">
        <v>1</v>
      </c>
      <c r="DS4" s="62" t="s">
        <v>641</v>
      </c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K4" t="s">
        <v>0</v>
      </c>
      <c r="EL4" t="s">
        <v>1</v>
      </c>
      <c r="EM4" s="62" t="s">
        <v>641</v>
      </c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  <c r="AO5" s="51">
        <v>15</v>
      </c>
      <c r="AP5" s="51" t="s">
        <v>642</v>
      </c>
      <c r="AQ5" s="51">
        <v>2001</v>
      </c>
      <c r="AR5" s="51">
        <v>2002</v>
      </c>
      <c r="AS5" s="51">
        <v>2003</v>
      </c>
      <c r="AT5" s="51">
        <v>2004</v>
      </c>
      <c r="AU5" s="51">
        <v>2005</v>
      </c>
      <c r="AV5" s="51">
        <v>2006</v>
      </c>
      <c r="AW5" s="51">
        <v>2007</v>
      </c>
      <c r="AX5" s="51">
        <v>2008</v>
      </c>
      <c r="AY5" s="51">
        <v>2009</v>
      </c>
      <c r="AZ5" s="51">
        <v>2010</v>
      </c>
      <c r="BA5" s="51">
        <v>2011</v>
      </c>
      <c r="BB5" s="51">
        <v>2012</v>
      </c>
      <c r="BC5" s="51">
        <v>2013</v>
      </c>
      <c r="BD5" s="51">
        <v>2014</v>
      </c>
      <c r="BE5" s="51">
        <v>2015</v>
      </c>
      <c r="BF5" s="51">
        <v>2016</v>
      </c>
      <c r="BI5" s="53">
        <v>15</v>
      </c>
      <c r="BJ5" s="53" t="s">
        <v>642</v>
      </c>
      <c r="BK5" s="53">
        <v>2001</v>
      </c>
      <c r="BL5" s="53">
        <v>2002</v>
      </c>
      <c r="BM5" s="53">
        <v>2003</v>
      </c>
      <c r="BN5" s="53">
        <v>2004</v>
      </c>
      <c r="BO5" s="53">
        <v>2005</v>
      </c>
      <c r="BP5" s="53">
        <v>2006</v>
      </c>
      <c r="BQ5" s="53">
        <v>2007</v>
      </c>
      <c r="BR5" s="53">
        <v>2008</v>
      </c>
      <c r="BS5" s="53">
        <v>2009</v>
      </c>
      <c r="BT5" s="53">
        <v>2010</v>
      </c>
      <c r="BU5" s="53">
        <v>2011</v>
      </c>
      <c r="BV5" s="53">
        <v>2012</v>
      </c>
      <c r="BW5" s="53">
        <v>2013</v>
      </c>
      <c r="BX5" s="53">
        <v>2014</v>
      </c>
      <c r="BY5" s="53">
        <v>2015</v>
      </c>
      <c r="BZ5" s="53">
        <v>2016</v>
      </c>
      <c r="CC5" s="55">
        <v>15</v>
      </c>
      <c r="CD5" s="55" t="s">
        <v>642</v>
      </c>
      <c r="CE5" s="55">
        <v>2001</v>
      </c>
      <c r="CF5" s="55">
        <v>2002</v>
      </c>
      <c r="CG5" s="55">
        <v>2003</v>
      </c>
      <c r="CH5" s="55">
        <v>2004</v>
      </c>
      <c r="CI5" s="55">
        <v>2005</v>
      </c>
      <c r="CJ5" s="55">
        <v>2006</v>
      </c>
      <c r="CK5" s="55">
        <v>2007</v>
      </c>
      <c r="CL5" s="55">
        <v>2008</v>
      </c>
      <c r="CM5" s="55">
        <v>2009</v>
      </c>
      <c r="CN5" s="55">
        <v>2010</v>
      </c>
      <c r="CO5" s="55">
        <v>2011</v>
      </c>
      <c r="CP5" s="55">
        <v>2012</v>
      </c>
      <c r="CQ5" s="55">
        <v>2013</v>
      </c>
      <c r="CR5" s="55">
        <v>2014</v>
      </c>
      <c r="CS5" s="55">
        <v>2015</v>
      </c>
      <c r="CT5" s="55">
        <v>2016</v>
      </c>
      <c r="CW5" s="57">
        <v>15</v>
      </c>
      <c r="CX5" s="57" t="s">
        <v>642</v>
      </c>
      <c r="CY5" s="57">
        <v>2001</v>
      </c>
      <c r="CZ5" s="57">
        <v>2002</v>
      </c>
      <c r="DA5" s="57">
        <v>2003</v>
      </c>
      <c r="DB5" s="57">
        <v>2004</v>
      </c>
      <c r="DC5" s="57">
        <v>2005</v>
      </c>
      <c r="DD5" s="57">
        <v>2006</v>
      </c>
      <c r="DE5" s="57">
        <v>2007</v>
      </c>
      <c r="DF5" s="57">
        <v>2008</v>
      </c>
      <c r="DG5" s="57">
        <v>2009</v>
      </c>
      <c r="DH5" s="57">
        <v>2010</v>
      </c>
      <c r="DI5" s="57">
        <v>2011</v>
      </c>
      <c r="DJ5" s="57">
        <v>2012</v>
      </c>
      <c r="DK5" s="57">
        <v>2013</v>
      </c>
      <c r="DL5" s="57">
        <v>2014</v>
      </c>
      <c r="DM5" s="57">
        <v>2015</v>
      </c>
      <c r="DN5" s="57">
        <v>2016</v>
      </c>
      <c r="DQ5" s="57">
        <v>15</v>
      </c>
      <c r="DR5" s="57" t="s">
        <v>642</v>
      </c>
      <c r="DS5" s="57">
        <v>2001</v>
      </c>
      <c r="DT5" s="57">
        <v>2002</v>
      </c>
      <c r="DU5" s="57">
        <v>2003</v>
      </c>
      <c r="DV5" s="57">
        <v>2004</v>
      </c>
      <c r="DW5" s="57">
        <v>2005</v>
      </c>
      <c r="DX5" s="57">
        <v>2006</v>
      </c>
      <c r="DY5" s="57">
        <v>2007</v>
      </c>
      <c r="DZ5" s="57">
        <v>2008</v>
      </c>
      <c r="EA5" s="57">
        <v>2009</v>
      </c>
      <c r="EB5" s="57">
        <v>2010</v>
      </c>
      <c r="EC5" s="57">
        <v>2011</v>
      </c>
      <c r="ED5" s="57">
        <v>2012</v>
      </c>
      <c r="EE5" s="57">
        <v>2013</v>
      </c>
      <c r="EF5" s="57">
        <v>2014</v>
      </c>
      <c r="EG5" s="57">
        <v>2015</v>
      </c>
      <c r="EH5" s="57">
        <v>2016</v>
      </c>
      <c r="EK5" s="57">
        <v>15</v>
      </c>
      <c r="EL5" s="57" t="s">
        <v>642</v>
      </c>
      <c r="EM5" s="57">
        <v>2001</v>
      </c>
      <c r="EN5" s="57">
        <v>2002</v>
      </c>
      <c r="EO5" s="57">
        <v>2003</v>
      </c>
      <c r="EP5" s="57">
        <v>2004</v>
      </c>
      <c r="EQ5" s="57">
        <v>2005</v>
      </c>
      <c r="ER5" s="57">
        <v>2006</v>
      </c>
      <c r="ES5" s="57">
        <v>2007</v>
      </c>
      <c r="ET5" s="57">
        <v>2008</v>
      </c>
      <c r="EU5" s="57">
        <v>2009</v>
      </c>
      <c r="EV5" s="57">
        <v>2010</v>
      </c>
      <c r="EW5" s="57">
        <v>2011</v>
      </c>
      <c r="EX5" s="57">
        <v>2012</v>
      </c>
      <c r="EY5" s="57">
        <v>2013</v>
      </c>
      <c r="EZ5" s="57">
        <v>2014</v>
      </c>
      <c r="FA5" s="57">
        <v>2015</v>
      </c>
      <c r="FB5" s="57">
        <v>2016</v>
      </c>
    </row>
    <row r="6" spans="1:158" x14ac:dyDescent="0.25">
      <c r="A6" s="1" t="s">
        <v>2</v>
      </c>
      <c r="B6" s="24" t="s">
        <v>3</v>
      </c>
      <c r="C6" s="27">
        <v>0</v>
      </c>
      <c r="D6" s="27">
        <v>2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9</v>
      </c>
      <c r="L6" s="27">
        <v>0</v>
      </c>
      <c r="M6" s="27">
        <v>41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U6" s="1" t="s">
        <v>2</v>
      </c>
      <c r="V6" s="24" t="s">
        <v>3</v>
      </c>
      <c r="W6" s="31">
        <v>475</v>
      </c>
      <c r="X6" s="31">
        <v>299</v>
      </c>
      <c r="Y6" s="31">
        <v>173</v>
      </c>
      <c r="Z6" s="31">
        <v>199</v>
      </c>
      <c r="AA6" s="31">
        <v>200</v>
      </c>
      <c r="AB6" s="31">
        <v>237</v>
      </c>
      <c r="AC6" s="31">
        <v>379</v>
      </c>
      <c r="AD6" s="31">
        <v>325</v>
      </c>
      <c r="AE6" s="31">
        <v>292</v>
      </c>
      <c r="AF6" s="31">
        <v>302</v>
      </c>
      <c r="AG6" s="31">
        <v>116</v>
      </c>
      <c r="AH6" s="31">
        <v>182</v>
      </c>
      <c r="AI6" s="31">
        <v>253</v>
      </c>
      <c r="AJ6" s="31">
        <v>278</v>
      </c>
      <c r="AK6" s="31">
        <v>257</v>
      </c>
      <c r="AL6" s="31">
        <v>187</v>
      </c>
      <c r="AO6" s="1" t="s">
        <v>2</v>
      </c>
      <c r="AP6" s="2" t="s">
        <v>3</v>
      </c>
      <c r="AQ6">
        <f>(C6/$C$335)/(World!C6/World!$C$335)</f>
        <v>0</v>
      </c>
      <c r="AR6">
        <f>(D6/$D$335)/(World!D6/World!$D$335)</f>
        <v>4.9246974729196891E-4</v>
      </c>
      <c r="AS6">
        <f>(E6/$E$335)/(World!E6/World!$E$335)</f>
        <v>0</v>
      </c>
      <c r="AT6">
        <f>(F6/$F$335)/(World!F6/World!$F$335)</f>
        <v>0</v>
      </c>
      <c r="AU6">
        <f>(G6/$G$335)/(World!G6/World!$G$335)</f>
        <v>0</v>
      </c>
      <c r="AV6">
        <f>(H6/$H$335)/(World!H6/World!$H$335)</f>
        <v>0</v>
      </c>
      <c r="AW6">
        <f>(I6/$I$335)/(World!I6/World!$I$335)</f>
        <v>0</v>
      </c>
      <c r="AX6">
        <f>(J6/$J$335)/(World!J6/World!$J$335)</f>
        <v>0</v>
      </c>
      <c r="AY6">
        <f>(K6/$K$335)/(World!K6/World!$K$335)</f>
        <v>1.1280317367552909E-3</v>
      </c>
      <c r="AZ6">
        <f>(L6/$L$335)/(World!L6/World!$L$335)</f>
        <v>0</v>
      </c>
      <c r="BA6">
        <f>(M6/$M$335)/(World!M6/World!$M$335)</f>
        <v>2.7056054268775496E-3</v>
      </c>
      <c r="BB6">
        <f>(N6/$N$335)/(World!N6/World!$N$335)</f>
        <v>0</v>
      </c>
      <c r="BC6">
        <f>(O6/$O$335)/(World!O6/World!$O$335)</f>
        <v>0</v>
      </c>
      <c r="BD6">
        <f>(P6/$P$335)/(World!P6/World!$P$335)</f>
        <v>0</v>
      </c>
      <c r="BE6">
        <f>(Q6/$Q$335)/(World!Q6/World!$Q$335)</f>
        <v>0</v>
      </c>
      <c r="BF6">
        <f>(R6/$R$335)/(World!R6/World!$R$335)</f>
        <v>0</v>
      </c>
      <c r="BI6" s="1" t="s">
        <v>2</v>
      </c>
      <c r="BJ6" s="2" t="s">
        <v>3</v>
      </c>
      <c r="BK6">
        <f>(AQ6-1)/(AQ6+1)</f>
        <v>-1</v>
      </c>
      <c r="BL6">
        <f t="shared" ref="BL6:BZ6" si="0">(AR6-1)/(AR6+1)</f>
        <v>-0.99901554531956382</v>
      </c>
      <c r="BM6">
        <f t="shared" si="0"/>
        <v>-1</v>
      </c>
      <c r="BN6">
        <f t="shared" si="0"/>
        <v>-1</v>
      </c>
      <c r="BO6">
        <f t="shared" si="0"/>
        <v>-1</v>
      </c>
      <c r="BP6">
        <f t="shared" si="0"/>
        <v>-1</v>
      </c>
      <c r="BQ6">
        <f t="shared" si="0"/>
        <v>-1</v>
      </c>
      <c r="BR6">
        <f t="shared" si="0"/>
        <v>-1</v>
      </c>
      <c r="BS6">
        <f t="shared" si="0"/>
        <v>-0.99774647857018184</v>
      </c>
      <c r="BT6">
        <f t="shared" si="0"/>
        <v>-1</v>
      </c>
      <c r="BU6">
        <f t="shared" si="0"/>
        <v>-0.99460339024289046</v>
      </c>
      <c r="BV6">
        <f t="shared" si="0"/>
        <v>-1</v>
      </c>
      <c r="BW6">
        <f t="shared" si="0"/>
        <v>-1</v>
      </c>
      <c r="BX6">
        <f t="shared" si="0"/>
        <v>-1</v>
      </c>
      <c r="BY6">
        <f t="shared" si="0"/>
        <v>-1</v>
      </c>
      <c r="BZ6">
        <f t="shared" si="0"/>
        <v>-1</v>
      </c>
      <c r="CC6" s="1" t="s">
        <v>2</v>
      </c>
      <c r="CD6" s="2" t="s">
        <v>3</v>
      </c>
      <c r="CE6">
        <f>(C6-W6)/(C6+W6)</f>
        <v>-1</v>
      </c>
      <c r="CF6">
        <f t="shared" ref="CF6:CT6" si="1">(D6-X6)/(D6+X6)</f>
        <v>-0.98671096345514953</v>
      </c>
      <c r="CG6">
        <f t="shared" si="1"/>
        <v>-1</v>
      </c>
      <c r="CH6">
        <f t="shared" si="1"/>
        <v>-1</v>
      </c>
      <c r="CI6">
        <f t="shared" si="1"/>
        <v>-1</v>
      </c>
      <c r="CJ6">
        <f t="shared" si="1"/>
        <v>-1</v>
      </c>
      <c r="CK6">
        <f t="shared" si="1"/>
        <v>-1</v>
      </c>
      <c r="CL6">
        <f t="shared" si="1"/>
        <v>-1</v>
      </c>
      <c r="CM6">
        <f t="shared" si="1"/>
        <v>-0.94019933554817281</v>
      </c>
      <c r="CN6">
        <f t="shared" si="1"/>
        <v>-1</v>
      </c>
      <c r="CO6">
        <f t="shared" si="1"/>
        <v>-0.47770700636942676</v>
      </c>
      <c r="CP6">
        <f t="shared" si="1"/>
        <v>-1</v>
      </c>
      <c r="CQ6">
        <f t="shared" si="1"/>
        <v>-1</v>
      </c>
      <c r="CR6">
        <f t="shared" si="1"/>
        <v>-1</v>
      </c>
      <c r="CS6">
        <f t="shared" si="1"/>
        <v>-1</v>
      </c>
      <c r="CT6">
        <f t="shared" si="1"/>
        <v>-1</v>
      </c>
      <c r="CW6" s="1" t="s">
        <v>2</v>
      </c>
      <c r="CX6" s="2" t="s">
        <v>3</v>
      </c>
      <c r="CY6">
        <f>IF(BK6&gt;0,1,2)</f>
        <v>2</v>
      </c>
      <c r="CZ6">
        <f t="shared" ref="CZ6:DN6" si="2">IF(BL6&gt;0,1,2)</f>
        <v>2</v>
      </c>
      <c r="DA6">
        <f t="shared" si="2"/>
        <v>2</v>
      </c>
      <c r="DB6">
        <f t="shared" si="2"/>
        <v>2</v>
      </c>
      <c r="DC6">
        <f t="shared" si="2"/>
        <v>2</v>
      </c>
      <c r="DD6">
        <f t="shared" si="2"/>
        <v>2</v>
      </c>
      <c r="DE6">
        <f t="shared" si="2"/>
        <v>2</v>
      </c>
      <c r="DF6">
        <f t="shared" si="2"/>
        <v>2</v>
      </c>
      <c r="DG6">
        <f t="shared" si="2"/>
        <v>2</v>
      </c>
      <c r="DH6">
        <f t="shared" si="2"/>
        <v>2</v>
      </c>
      <c r="DI6">
        <f t="shared" si="2"/>
        <v>2</v>
      </c>
      <c r="DJ6">
        <f t="shared" si="2"/>
        <v>2</v>
      </c>
      <c r="DK6">
        <f t="shared" si="2"/>
        <v>2</v>
      </c>
      <c r="DL6">
        <f t="shared" si="2"/>
        <v>2</v>
      </c>
      <c r="DM6">
        <f t="shared" si="2"/>
        <v>2</v>
      </c>
      <c r="DN6">
        <f t="shared" si="2"/>
        <v>2</v>
      </c>
      <c r="DQ6" s="1" t="s">
        <v>2</v>
      </c>
      <c r="DR6" s="2" t="s">
        <v>3</v>
      </c>
      <c r="DS6">
        <f>IF(CE6&lt;0,3,5)</f>
        <v>3</v>
      </c>
      <c r="DT6">
        <f t="shared" ref="DT6:EH6" si="3">IF(CF6&lt;0,3,5)</f>
        <v>3</v>
      </c>
      <c r="DU6">
        <f t="shared" si="3"/>
        <v>3</v>
      </c>
      <c r="DV6">
        <f t="shared" si="3"/>
        <v>3</v>
      </c>
      <c r="DW6">
        <f t="shared" si="3"/>
        <v>3</v>
      </c>
      <c r="DX6">
        <f t="shared" si="3"/>
        <v>3</v>
      </c>
      <c r="DY6">
        <f t="shared" si="3"/>
        <v>3</v>
      </c>
      <c r="DZ6">
        <f t="shared" si="3"/>
        <v>3</v>
      </c>
      <c r="EA6">
        <f t="shared" si="3"/>
        <v>3</v>
      </c>
      <c r="EB6">
        <f t="shared" si="3"/>
        <v>3</v>
      </c>
      <c r="EC6">
        <f t="shared" si="3"/>
        <v>3</v>
      </c>
      <c r="ED6">
        <f t="shared" si="3"/>
        <v>3</v>
      </c>
      <c r="EE6">
        <f t="shared" si="3"/>
        <v>3</v>
      </c>
      <c r="EF6">
        <f t="shared" si="3"/>
        <v>3</v>
      </c>
      <c r="EG6">
        <f t="shared" si="3"/>
        <v>3</v>
      </c>
      <c r="EH6">
        <f t="shared" si="3"/>
        <v>3</v>
      </c>
      <c r="EK6" s="1" t="s">
        <v>2</v>
      </c>
      <c r="EL6" s="2" t="s">
        <v>3</v>
      </c>
      <c r="EM6" t="str">
        <f>IF(CY6+DS6=6,"A",IF(CY6+DS6=4,"B",IF(CY6+DS6=7,"C","D")))</f>
        <v>D</v>
      </c>
      <c r="EN6" t="str">
        <f t="shared" ref="EN6:FB6" si="4">IF(CZ6+DT6=6,"A",IF(CZ6+DT6=4,"B",IF(CZ6+DT6=7,"C","D")))</f>
        <v>D</v>
      </c>
      <c r="EO6" t="str">
        <f t="shared" si="4"/>
        <v>D</v>
      </c>
      <c r="EP6" t="str">
        <f t="shared" si="4"/>
        <v>D</v>
      </c>
      <c r="EQ6" t="str">
        <f t="shared" si="4"/>
        <v>D</v>
      </c>
      <c r="ER6" t="str">
        <f t="shared" si="4"/>
        <v>D</v>
      </c>
      <c r="ES6" t="str">
        <f t="shared" si="4"/>
        <v>D</v>
      </c>
      <c r="ET6" t="str">
        <f t="shared" si="4"/>
        <v>D</v>
      </c>
      <c r="EU6" t="str">
        <f t="shared" si="4"/>
        <v>D</v>
      </c>
      <c r="EV6" t="str">
        <f t="shared" si="4"/>
        <v>D</v>
      </c>
      <c r="EW6" t="str">
        <f t="shared" si="4"/>
        <v>D</v>
      </c>
      <c r="EX6" t="str">
        <f t="shared" si="4"/>
        <v>D</v>
      </c>
      <c r="EY6" t="str">
        <f t="shared" si="4"/>
        <v>D</v>
      </c>
      <c r="EZ6" t="str">
        <f t="shared" si="4"/>
        <v>D</v>
      </c>
      <c r="FA6" t="str">
        <f t="shared" si="4"/>
        <v>D</v>
      </c>
      <c r="FB6" t="str">
        <f t="shared" si="4"/>
        <v>D</v>
      </c>
    </row>
    <row r="7" spans="1:158" x14ac:dyDescent="0.25">
      <c r="A7" s="5" t="s">
        <v>4</v>
      </c>
      <c r="B7" s="6" t="s">
        <v>5</v>
      </c>
      <c r="C7" s="25">
        <v>19</v>
      </c>
      <c r="D7" s="25">
        <v>3</v>
      </c>
      <c r="E7" s="25">
        <v>9</v>
      </c>
      <c r="F7" s="25">
        <v>0</v>
      </c>
      <c r="G7" s="25">
        <v>248</v>
      </c>
      <c r="H7" s="25">
        <v>101</v>
      </c>
      <c r="I7" s="25">
        <v>77</v>
      </c>
      <c r="J7" s="25">
        <v>0</v>
      </c>
      <c r="K7" s="25">
        <v>733</v>
      </c>
      <c r="L7" s="25">
        <v>0</v>
      </c>
      <c r="M7" s="25">
        <v>0</v>
      </c>
      <c r="N7" s="25">
        <v>32</v>
      </c>
      <c r="O7" s="25">
        <v>0</v>
      </c>
      <c r="P7" s="25">
        <v>0</v>
      </c>
      <c r="Q7" s="25">
        <v>13</v>
      </c>
      <c r="R7" s="26">
        <v>337</v>
      </c>
      <c r="U7" s="5" t="s">
        <v>4</v>
      </c>
      <c r="V7" s="28" t="s">
        <v>5</v>
      </c>
      <c r="W7" s="27">
        <v>683</v>
      </c>
      <c r="X7" s="27">
        <v>936</v>
      </c>
      <c r="Y7" s="27">
        <v>1423</v>
      </c>
      <c r="Z7" s="27">
        <v>2055</v>
      </c>
      <c r="AA7" s="27">
        <v>1556</v>
      </c>
      <c r="AB7" s="27">
        <v>184</v>
      </c>
      <c r="AC7" s="27">
        <v>244</v>
      </c>
      <c r="AD7" s="27">
        <v>1479</v>
      </c>
      <c r="AE7" s="27">
        <v>1228</v>
      </c>
      <c r="AF7" s="27">
        <v>1202</v>
      </c>
      <c r="AG7" s="27">
        <v>1982</v>
      </c>
      <c r="AH7" s="27">
        <v>1755</v>
      </c>
      <c r="AI7" s="27">
        <v>1690</v>
      </c>
      <c r="AJ7" s="27">
        <v>1026</v>
      </c>
      <c r="AK7" s="27">
        <v>1323</v>
      </c>
      <c r="AL7" s="27">
        <v>1065</v>
      </c>
      <c r="AO7" s="5" t="s">
        <v>4</v>
      </c>
      <c r="AP7" s="6" t="s">
        <v>5</v>
      </c>
      <c r="AQ7">
        <f>(C7/$C$335)/(World!C7/World!$C$335)</f>
        <v>1.7934497504112658E-3</v>
      </c>
      <c r="AR7">
        <f>(D7/$D$335)/(World!D7/World!$D$335)</f>
        <v>2.100204200003992E-4</v>
      </c>
      <c r="AS7">
        <f>(E7/$E$335)/(World!E7/World!$E$335)</f>
        <v>5.7246262634198081E-4</v>
      </c>
      <c r="AT7">
        <f>(F7/$F$335)/(World!F7/World!$F$335)</f>
        <v>0</v>
      </c>
      <c r="AU7">
        <f>(G7/$G$335)/(World!G7/World!$G$335)</f>
        <v>1.6204196901807511E-2</v>
      </c>
      <c r="AV7">
        <f>(H7/$H$335)/(World!H7/World!$H$335)</f>
        <v>6.5249089740838546E-3</v>
      </c>
      <c r="AW7">
        <f>(I7/$I$335)/(World!I7/World!$I$335)</f>
        <v>3.4699182323163929E-3</v>
      </c>
      <c r="AX7">
        <f>(J7/$J$335)/(World!J7/World!$J$335)</f>
        <v>0</v>
      </c>
      <c r="AY7">
        <f>(K7/$K$335)/(World!K7/World!$K$335)</f>
        <v>3.5585691511198843E-2</v>
      </c>
      <c r="AZ7">
        <f>(L7/$L$335)/(World!L7/World!$L$335)</f>
        <v>0</v>
      </c>
      <c r="BA7">
        <f>(M7/$M$335)/(World!M7/World!$M$335)</f>
        <v>0</v>
      </c>
      <c r="BB7">
        <f>(N7/$N$335)/(World!N7/World!$N$335)</f>
        <v>1.1743736014509694E-3</v>
      </c>
      <c r="BC7">
        <f>(O7/$O$335)/(World!O7/World!$O$335)</f>
        <v>0</v>
      </c>
      <c r="BD7">
        <f>(P7/$P$335)/(World!P7/World!$P$335)</f>
        <v>0</v>
      </c>
      <c r="BE7">
        <f>(Q7/$Q$335)/(World!Q7/World!$Q$335)</f>
        <v>7.7694108577019679E-4</v>
      </c>
      <c r="BF7">
        <f>(R7/$R$335)/(World!R7/World!$R$335)</f>
        <v>1.768313755714267E-2</v>
      </c>
      <c r="BI7" s="5" t="s">
        <v>4</v>
      </c>
      <c r="BJ7" s="6" t="s">
        <v>5</v>
      </c>
      <c r="BK7">
        <f t="shared" ref="BK7:BK70" si="5">(AQ7-1)/(AQ7+1)</f>
        <v>-0.99641952190672012</v>
      </c>
      <c r="BL7">
        <f t="shared" ref="BL7:BL70" si="6">(AR7-1)/(AR7+1)</f>
        <v>-0.99958004735862926</v>
      </c>
      <c r="BM7">
        <f t="shared" ref="BM7:BM70" si="7">(AS7-1)/(AS7+1)</f>
        <v>-0.99885572979924042</v>
      </c>
      <c r="BN7">
        <f t="shared" ref="BN7:BN70" si="8">(AT7-1)/(AT7+1)</f>
        <v>-1</v>
      </c>
      <c r="BO7">
        <f t="shared" ref="BO7:BO70" si="9">(AU7-1)/(AU7+1)</f>
        <v>-0.9681083842180328</v>
      </c>
      <c r="BP7">
        <f t="shared" ref="BP7:BP70" si="10">(AV7-1)/(AV7+1)</f>
        <v>-0.98703477893908376</v>
      </c>
      <c r="BQ7">
        <f t="shared" ref="BQ7:BQ70" si="11">(AW7-1)/(AW7+1)</f>
        <v>-0.99308416093144303</v>
      </c>
      <c r="BR7">
        <f t="shared" ref="BR7:BR70" si="12">(AX7-1)/(AX7+1)</f>
        <v>-1</v>
      </c>
      <c r="BS7">
        <f t="shared" ref="BS7:BS70" si="13">(AY7-1)/(AY7+1)</f>
        <v>-0.93127426961786275</v>
      </c>
      <c r="BT7">
        <f t="shared" ref="BT7:BT70" si="14">(AZ7-1)/(AZ7+1)</f>
        <v>-1</v>
      </c>
      <c r="BU7">
        <f t="shared" ref="BU7:BU70" si="15">(BA7-1)/(BA7+1)</f>
        <v>-1</v>
      </c>
      <c r="BV7">
        <f t="shared" ref="BV7:BV70" si="16">(BB7-1)/(BB7+1)</f>
        <v>-0.9976540078683267</v>
      </c>
      <c r="BW7">
        <f t="shared" ref="BW7:BW70" si="17">(BC7-1)/(BC7+1)</f>
        <v>-1</v>
      </c>
      <c r="BX7">
        <f t="shared" ref="BX7:BX70" si="18">(BD7-1)/(BD7+1)</f>
        <v>-1</v>
      </c>
      <c r="BY7">
        <f t="shared" ref="BY7:BY70" si="19">(BE7-1)/(BE7+1)</f>
        <v>-0.99844732416610793</v>
      </c>
      <c r="BZ7">
        <f t="shared" ref="BZ7:BZ70" si="20">(BF7-1)/(BF7+1)</f>
        <v>-0.96524824495060524</v>
      </c>
      <c r="CC7" s="5" t="s">
        <v>4</v>
      </c>
      <c r="CD7" s="6" t="s">
        <v>5</v>
      </c>
      <c r="CE7">
        <f t="shared" ref="CE7:CE70" si="21">(C7-W7)/(C7+W7)</f>
        <v>-0.94586894586894588</v>
      </c>
      <c r="CF7">
        <f t="shared" ref="CF7:CF70" si="22">(D7-X7)/(D7+X7)</f>
        <v>-0.99361022364217255</v>
      </c>
      <c r="CG7">
        <f t="shared" ref="CG7:CG70" si="23">(E7-Y7)/(E7+Y7)</f>
        <v>-0.98743016759776536</v>
      </c>
      <c r="CH7">
        <f t="shared" ref="CH7:CH70" si="24">(F7-Z7)/(F7+Z7)</f>
        <v>-1</v>
      </c>
      <c r="CI7">
        <f t="shared" ref="CI7:CI70" si="25">(G7-AA7)/(G7+AA7)</f>
        <v>-0.72505543237250558</v>
      </c>
      <c r="CJ7">
        <f t="shared" ref="CJ7:CJ70" si="26">(H7-AB7)/(H7+AB7)</f>
        <v>-0.29122807017543861</v>
      </c>
      <c r="CK7">
        <f t="shared" ref="CK7:CK70" si="27">(I7-AC7)/(I7+AC7)</f>
        <v>-0.52024922118380057</v>
      </c>
      <c r="CL7">
        <f t="shared" ref="CL7:CL70" si="28">(J7-AD7)/(J7+AD7)</f>
        <v>-1</v>
      </c>
      <c r="CM7">
        <f t="shared" ref="CM7:CM70" si="29">(K7-AE7)/(K7+AE7)</f>
        <v>-0.25242223355430904</v>
      </c>
      <c r="CN7">
        <f t="shared" ref="CN7:CN70" si="30">(L7-AF7)/(L7+AF7)</f>
        <v>-1</v>
      </c>
      <c r="CO7">
        <f t="shared" ref="CO7:CO70" si="31">(M7-AG7)/(M7+AG7)</f>
        <v>-1</v>
      </c>
      <c r="CP7">
        <f t="shared" ref="CP7:CP70" si="32">(N7-AH7)/(N7+AH7)</f>
        <v>-0.9641857862339116</v>
      </c>
      <c r="CQ7">
        <f t="shared" ref="CQ7:CQ70" si="33">(O7-AI7)/(O7+AI7)</f>
        <v>-1</v>
      </c>
      <c r="CR7">
        <f t="shared" ref="CR7:CR70" si="34">(P7-AJ7)/(P7+AJ7)</f>
        <v>-1</v>
      </c>
      <c r="CS7">
        <f t="shared" ref="CS7:CS70" si="35">(Q7-AK7)/(Q7+AK7)</f>
        <v>-0.98053892215568861</v>
      </c>
      <c r="CT7">
        <f t="shared" ref="CT7:CT70" si="36">(R7-AL7)/(R7+AL7)</f>
        <v>-0.51925820256776034</v>
      </c>
      <c r="CW7" s="5" t="s">
        <v>4</v>
      </c>
      <c r="CX7" s="6" t="s">
        <v>5</v>
      </c>
      <c r="CY7">
        <f t="shared" ref="CY7:CY70" si="37">IF(BK7&gt;0,1,2)</f>
        <v>2</v>
      </c>
      <c r="CZ7">
        <f t="shared" ref="CZ7:CZ70" si="38">IF(BL7&gt;0,1,2)</f>
        <v>2</v>
      </c>
      <c r="DA7">
        <f t="shared" ref="DA7:DA70" si="39">IF(BM7&gt;0,1,2)</f>
        <v>2</v>
      </c>
      <c r="DB7">
        <f t="shared" ref="DB7:DB70" si="40">IF(BN7&gt;0,1,2)</f>
        <v>2</v>
      </c>
      <c r="DC7">
        <f t="shared" ref="DC7:DC70" si="41">IF(BO7&gt;0,1,2)</f>
        <v>2</v>
      </c>
      <c r="DD7">
        <f t="shared" ref="DD7:DD70" si="42">IF(BP7&gt;0,1,2)</f>
        <v>2</v>
      </c>
      <c r="DE7">
        <f t="shared" ref="DE7:DE70" si="43">IF(BQ7&gt;0,1,2)</f>
        <v>2</v>
      </c>
      <c r="DF7">
        <f t="shared" ref="DF7:DF70" si="44">IF(BR7&gt;0,1,2)</f>
        <v>2</v>
      </c>
      <c r="DG7">
        <f t="shared" ref="DG7:DG70" si="45">IF(BS7&gt;0,1,2)</f>
        <v>2</v>
      </c>
      <c r="DH7">
        <f t="shared" ref="DH7:DH70" si="46">IF(BT7&gt;0,1,2)</f>
        <v>2</v>
      </c>
      <c r="DI7">
        <f t="shared" ref="DI7:DI70" si="47">IF(BU7&gt;0,1,2)</f>
        <v>2</v>
      </c>
      <c r="DJ7">
        <f t="shared" ref="DJ7:DJ70" si="48">IF(BV7&gt;0,1,2)</f>
        <v>2</v>
      </c>
      <c r="DK7">
        <f t="shared" ref="DK7:DK70" si="49">IF(BW7&gt;0,1,2)</f>
        <v>2</v>
      </c>
      <c r="DL7">
        <f t="shared" ref="DL7:DL70" si="50">IF(BX7&gt;0,1,2)</f>
        <v>2</v>
      </c>
      <c r="DM7">
        <f t="shared" ref="DM7:DM70" si="51">IF(BY7&gt;0,1,2)</f>
        <v>2</v>
      </c>
      <c r="DN7">
        <f t="shared" ref="DN7:DN70" si="52">IF(BZ7&gt;0,1,2)</f>
        <v>2</v>
      </c>
      <c r="DQ7" s="5" t="s">
        <v>4</v>
      </c>
      <c r="DR7" s="6" t="s">
        <v>5</v>
      </c>
      <c r="DS7">
        <f t="shared" ref="DS7:DS70" si="53">IF(CE7&lt;0,3,5)</f>
        <v>3</v>
      </c>
      <c r="DT7">
        <f t="shared" ref="DT7:DT70" si="54">IF(CF7&lt;0,3,5)</f>
        <v>3</v>
      </c>
      <c r="DU7">
        <f t="shared" ref="DU7:DU70" si="55">IF(CG7&lt;0,3,5)</f>
        <v>3</v>
      </c>
      <c r="DV7">
        <f t="shared" ref="DV7:DV70" si="56">IF(CH7&lt;0,3,5)</f>
        <v>3</v>
      </c>
      <c r="DW7">
        <f t="shared" ref="DW7:DW70" si="57">IF(CI7&lt;0,3,5)</f>
        <v>3</v>
      </c>
      <c r="DX7">
        <f t="shared" ref="DX7:DX70" si="58">IF(CJ7&lt;0,3,5)</f>
        <v>3</v>
      </c>
      <c r="DY7">
        <f t="shared" ref="DY7:DY70" si="59">IF(CK7&lt;0,3,5)</f>
        <v>3</v>
      </c>
      <c r="DZ7">
        <f t="shared" ref="DZ7:DZ70" si="60">IF(CL7&lt;0,3,5)</f>
        <v>3</v>
      </c>
      <c r="EA7">
        <f t="shared" ref="EA7:EA70" si="61">IF(CM7&lt;0,3,5)</f>
        <v>3</v>
      </c>
      <c r="EB7">
        <f t="shared" ref="EB7:EB70" si="62">IF(CN7&lt;0,3,5)</f>
        <v>3</v>
      </c>
      <c r="EC7">
        <f t="shared" ref="EC7:EC70" si="63">IF(CO7&lt;0,3,5)</f>
        <v>3</v>
      </c>
      <c r="ED7">
        <f t="shared" ref="ED7:ED70" si="64">IF(CP7&lt;0,3,5)</f>
        <v>3</v>
      </c>
      <c r="EE7">
        <f t="shared" ref="EE7:EE70" si="65">IF(CQ7&lt;0,3,5)</f>
        <v>3</v>
      </c>
      <c r="EF7">
        <f t="shared" ref="EF7:EF70" si="66">IF(CR7&lt;0,3,5)</f>
        <v>3</v>
      </c>
      <c r="EG7">
        <f t="shared" ref="EG7:EG70" si="67">IF(CS7&lt;0,3,5)</f>
        <v>3</v>
      </c>
      <c r="EH7">
        <f t="shared" ref="EH7:EH70" si="68">IF(CT7&lt;0,3,5)</f>
        <v>3</v>
      </c>
      <c r="EK7" s="5" t="s">
        <v>4</v>
      </c>
      <c r="EL7" s="6" t="s">
        <v>5</v>
      </c>
      <c r="EM7" t="str">
        <f t="shared" ref="EM7:EM70" si="69">IF(CY7+DS7=6,"A",IF(CY7+DS7=4,"B",IF(CY7+DS7=7,"C","D")))</f>
        <v>D</v>
      </c>
      <c r="EN7" t="str">
        <f t="shared" ref="EN7:EN70" si="70">IF(CZ7+DT7=6,"A",IF(CZ7+DT7=4,"B",IF(CZ7+DT7=7,"C","D")))</f>
        <v>D</v>
      </c>
      <c r="EO7" t="str">
        <f t="shared" ref="EO7:EO70" si="71">IF(DA7+DU7=6,"A",IF(DA7+DU7=4,"B",IF(DA7+DU7=7,"C","D")))</f>
        <v>D</v>
      </c>
      <c r="EP7" t="str">
        <f t="shared" ref="EP7:EP70" si="72">IF(DB7+DV7=6,"A",IF(DB7+DV7=4,"B",IF(DB7+DV7=7,"C","D")))</f>
        <v>D</v>
      </c>
      <c r="EQ7" t="str">
        <f t="shared" ref="EQ7:EQ70" si="73">IF(DC7+DW7=6,"A",IF(DC7+DW7=4,"B",IF(DC7+DW7=7,"C","D")))</f>
        <v>D</v>
      </c>
      <c r="ER7" t="str">
        <f t="shared" ref="ER7:ER70" si="74">IF(DD7+DX7=6,"A",IF(DD7+DX7=4,"B",IF(DD7+DX7=7,"C","D")))</f>
        <v>D</v>
      </c>
      <c r="ES7" t="str">
        <f t="shared" ref="ES7:ES70" si="75">IF(DE7+DY7=6,"A",IF(DE7+DY7=4,"B",IF(DE7+DY7=7,"C","D")))</f>
        <v>D</v>
      </c>
      <c r="ET7" t="str">
        <f t="shared" ref="ET7:ET70" si="76">IF(DF7+DZ7=6,"A",IF(DF7+DZ7=4,"B",IF(DF7+DZ7=7,"C","D")))</f>
        <v>D</v>
      </c>
      <c r="EU7" t="str">
        <f t="shared" ref="EU7:EU70" si="77">IF(DG7+EA7=6,"A",IF(DG7+EA7=4,"B",IF(DG7+EA7=7,"C","D")))</f>
        <v>D</v>
      </c>
      <c r="EV7" t="str">
        <f t="shared" ref="EV7:EV70" si="78">IF(DH7+EB7=6,"A",IF(DH7+EB7=4,"B",IF(DH7+EB7=7,"C","D")))</f>
        <v>D</v>
      </c>
      <c r="EW7" t="str">
        <f t="shared" ref="EW7:EW70" si="79">IF(DI7+EC7=6,"A",IF(DI7+EC7=4,"B",IF(DI7+EC7=7,"C","D")))</f>
        <v>D</v>
      </c>
      <c r="EX7" t="str">
        <f t="shared" ref="EX7:EX70" si="80">IF(DJ7+ED7=6,"A",IF(DJ7+ED7=4,"B",IF(DJ7+ED7=7,"C","D")))</f>
        <v>D</v>
      </c>
      <c r="EY7" t="str">
        <f t="shared" ref="EY7:EY70" si="81">IF(DK7+EE7=6,"A",IF(DK7+EE7=4,"B",IF(DK7+EE7=7,"C","D")))</f>
        <v>D</v>
      </c>
      <c r="EZ7" t="str">
        <f t="shared" ref="EZ7:EZ70" si="82">IF(DL7+EF7=6,"A",IF(DL7+EF7=4,"B",IF(DL7+EF7=7,"C","D")))</f>
        <v>D</v>
      </c>
      <c r="FA7" t="str">
        <f t="shared" ref="FA7:FA70" si="83">IF(DM7+EG7=6,"A",IF(DM7+EG7=4,"B",IF(DM7+EG7=7,"C","D")))</f>
        <v>D</v>
      </c>
      <c r="FB7" t="str">
        <f t="shared" ref="FB7:FB70" si="84">IF(DN7+EH7=6,"A",IF(DN7+EH7=4,"B",IF(DN7+EH7=7,"C","D")))</f>
        <v>D</v>
      </c>
    </row>
    <row r="8" spans="1:158" x14ac:dyDescent="0.25">
      <c r="A8" s="5" t="s">
        <v>6</v>
      </c>
      <c r="B8" s="6" t="s">
        <v>7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40</v>
      </c>
      <c r="P8" s="7">
        <v>0</v>
      </c>
      <c r="Q8" s="7">
        <v>3</v>
      </c>
      <c r="R8" s="8">
        <v>0</v>
      </c>
      <c r="U8" s="5" t="s">
        <v>6</v>
      </c>
      <c r="V8" s="28" t="s">
        <v>7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2</v>
      </c>
      <c r="AG8" s="27">
        <v>2</v>
      </c>
      <c r="AH8" s="27">
        <v>0</v>
      </c>
      <c r="AI8" s="27">
        <v>83</v>
      </c>
      <c r="AJ8" s="27">
        <v>77</v>
      </c>
      <c r="AK8" s="27">
        <v>18</v>
      </c>
      <c r="AL8" s="27">
        <v>0</v>
      </c>
      <c r="AO8" s="5" t="s">
        <v>6</v>
      </c>
      <c r="AP8" s="6" t="s">
        <v>7</v>
      </c>
      <c r="AQ8">
        <f>(C8/$C$335)/(World!C8/World!$C$335)</f>
        <v>0</v>
      </c>
      <c r="AR8">
        <f>(D8/$D$335)/(World!D8/World!$D$335)</f>
        <v>0</v>
      </c>
      <c r="AS8">
        <f>(E8/$E$335)/(World!E8/World!$E$335)</f>
        <v>0</v>
      </c>
      <c r="AT8">
        <f>(F8/$F$335)/(World!F8/World!$F$335)</f>
        <v>0</v>
      </c>
      <c r="AU8">
        <f>(G8/$G$335)/(World!G8/World!$G$335)</f>
        <v>0</v>
      </c>
      <c r="AV8">
        <f>(H8/$H$335)/(World!H8/World!$H$335)</f>
        <v>0</v>
      </c>
      <c r="AW8">
        <f>(I8/$I$335)/(World!I8/World!$I$335)</f>
        <v>0</v>
      </c>
      <c r="AX8">
        <f>(J8/$J$335)/(World!J8/World!$J$335)</f>
        <v>0</v>
      </c>
      <c r="AY8">
        <f>(K8/$K$335)/(World!K8/World!$K$335)</f>
        <v>0</v>
      </c>
      <c r="AZ8">
        <f>(L8/$L$335)/(World!L8/World!$L$335)</f>
        <v>0</v>
      </c>
      <c r="BA8">
        <f>(M8/$M$335)/(World!M8/World!$M$335)</f>
        <v>0</v>
      </c>
      <c r="BB8">
        <f>(N8/$N$335)/(World!N8/World!$N$335)</f>
        <v>0</v>
      </c>
      <c r="BC8">
        <f>(O8/$O$335)/(World!O8/World!$O$335)</f>
        <v>3.2679178585494434E-2</v>
      </c>
      <c r="BD8">
        <f>(P8/$P$335)/(World!P8/World!$P$335)</f>
        <v>0</v>
      </c>
      <c r="BE8">
        <f>(Q8/$Q$335)/(World!Q8/World!$Q$335)</f>
        <v>3.6224134856309149E-3</v>
      </c>
      <c r="BF8">
        <f>(R8/$R$335)/(World!R8/World!$R$335)</f>
        <v>0</v>
      </c>
      <c r="BI8" s="5" t="s">
        <v>6</v>
      </c>
      <c r="BJ8" s="6" t="s">
        <v>7</v>
      </c>
      <c r="BK8">
        <f t="shared" si="5"/>
        <v>-1</v>
      </c>
      <c r="BL8">
        <f t="shared" si="6"/>
        <v>-1</v>
      </c>
      <c r="BM8">
        <f t="shared" si="7"/>
        <v>-1</v>
      </c>
      <c r="BN8">
        <f t="shared" si="8"/>
        <v>-1</v>
      </c>
      <c r="BO8">
        <f t="shared" si="9"/>
        <v>-1</v>
      </c>
      <c r="BP8">
        <f t="shared" si="10"/>
        <v>-1</v>
      </c>
      <c r="BQ8">
        <f t="shared" si="11"/>
        <v>-1</v>
      </c>
      <c r="BR8">
        <f t="shared" si="12"/>
        <v>-1</v>
      </c>
      <c r="BS8">
        <f t="shared" si="13"/>
        <v>-1</v>
      </c>
      <c r="BT8">
        <f t="shared" si="14"/>
        <v>-1</v>
      </c>
      <c r="BU8">
        <f t="shared" si="15"/>
        <v>-1</v>
      </c>
      <c r="BV8">
        <f t="shared" si="16"/>
        <v>-1</v>
      </c>
      <c r="BW8">
        <f t="shared" si="17"/>
        <v>-0.93670991095171197</v>
      </c>
      <c r="BX8">
        <f t="shared" si="18"/>
        <v>-1</v>
      </c>
      <c r="BY8">
        <f t="shared" si="19"/>
        <v>-0.99278132206503833</v>
      </c>
      <c r="BZ8">
        <f t="shared" si="20"/>
        <v>-1</v>
      </c>
      <c r="CC8" s="5" t="s">
        <v>6</v>
      </c>
      <c r="CD8" s="6" t="s">
        <v>7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f t="shared" si="30"/>
        <v>-1</v>
      </c>
      <c r="CO8">
        <f t="shared" si="31"/>
        <v>-1</v>
      </c>
      <c r="CP8">
        <v>0</v>
      </c>
      <c r="CQ8">
        <f t="shared" si="33"/>
        <v>-0.34959349593495936</v>
      </c>
      <c r="CR8">
        <f t="shared" si="34"/>
        <v>-1</v>
      </c>
      <c r="CS8">
        <f t="shared" si="35"/>
        <v>-0.7142857142857143</v>
      </c>
      <c r="CT8">
        <v>0</v>
      </c>
      <c r="CW8" s="5" t="s">
        <v>6</v>
      </c>
      <c r="CX8" s="6" t="s">
        <v>7</v>
      </c>
      <c r="CY8">
        <f t="shared" si="37"/>
        <v>2</v>
      </c>
      <c r="CZ8">
        <f t="shared" si="38"/>
        <v>2</v>
      </c>
      <c r="DA8">
        <f t="shared" si="39"/>
        <v>2</v>
      </c>
      <c r="DB8">
        <f t="shared" si="40"/>
        <v>2</v>
      </c>
      <c r="DC8">
        <f t="shared" si="41"/>
        <v>2</v>
      </c>
      <c r="DD8">
        <f t="shared" si="42"/>
        <v>2</v>
      </c>
      <c r="DE8">
        <f t="shared" si="43"/>
        <v>2</v>
      </c>
      <c r="DF8">
        <f t="shared" si="44"/>
        <v>2</v>
      </c>
      <c r="DG8">
        <f t="shared" si="45"/>
        <v>2</v>
      </c>
      <c r="DH8">
        <f t="shared" si="46"/>
        <v>2</v>
      </c>
      <c r="DI8">
        <f t="shared" si="47"/>
        <v>2</v>
      </c>
      <c r="DJ8">
        <f t="shared" si="48"/>
        <v>2</v>
      </c>
      <c r="DK8">
        <f t="shared" si="49"/>
        <v>2</v>
      </c>
      <c r="DL8">
        <f t="shared" si="50"/>
        <v>2</v>
      </c>
      <c r="DM8">
        <f t="shared" si="51"/>
        <v>2</v>
      </c>
      <c r="DN8">
        <f t="shared" si="52"/>
        <v>2</v>
      </c>
      <c r="DQ8" s="5" t="s">
        <v>6</v>
      </c>
      <c r="DR8" s="6" t="s">
        <v>7</v>
      </c>
      <c r="DS8">
        <f t="shared" si="53"/>
        <v>5</v>
      </c>
      <c r="DT8">
        <f t="shared" si="54"/>
        <v>5</v>
      </c>
      <c r="DU8">
        <f t="shared" si="55"/>
        <v>5</v>
      </c>
      <c r="DV8">
        <f t="shared" si="56"/>
        <v>5</v>
      </c>
      <c r="DW8">
        <f t="shared" si="57"/>
        <v>5</v>
      </c>
      <c r="DX8">
        <f t="shared" si="58"/>
        <v>5</v>
      </c>
      <c r="DY8">
        <f t="shared" si="59"/>
        <v>5</v>
      </c>
      <c r="DZ8">
        <f t="shared" si="60"/>
        <v>5</v>
      </c>
      <c r="EA8">
        <f t="shared" si="61"/>
        <v>5</v>
      </c>
      <c r="EB8">
        <f t="shared" si="62"/>
        <v>3</v>
      </c>
      <c r="EC8">
        <f t="shared" si="63"/>
        <v>3</v>
      </c>
      <c r="ED8">
        <f t="shared" si="64"/>
        <v>5</v>
      </c>
      <c r="EE8">
        <f t="shared" si="65"/>
        <v>3</v>
      </c>
      <c r="EF8">
        <f t="shared" si="66"/>
        <v>3</v>
      </c>
      <c r="EG8">
        <f t="shared" si="67"/>
        <v>3</v>
      </c>
      <c r="EH8">
        <f t="shared" si="68"/>
        <v>5</v>
      </c>
      <c r="EK8" s="5" t="s">
        <v>6</v>
      </c>
      <c r="EL8" s="6" t="s">
        <v>7</v>
      </c>
      <c r="EM8" t="str">
        <f t="shared" si="69"/>
        <v>C</v>
      </c>
      <c r="EN8" t="str">
        <f t="shared" si="70"/>
        <v>C</v>
      </c>
      <c r="EO8" t="str">
        <f t="shared" si="71"/>
        <v>C</v>
      </c>
      <c r="EP8" t="str">
        <f t="shared" si="72"/>
        <v>C</v>
      </c>
      <c r="EQ8" t="str">
        <f t="shared" si="73"/>
        <v>C</v>
      </c>
      <c r="ER8" t="str">
        <f t="shared" si="74"/>
        <v>C</v>
      </c>
      <c r="ES8" t="str">
        <f t="shared" si="75"/>
        <v>C</v>
      </c>
      <c r="ET8" t="str">
        <f t="shared" si="76"/>
        <v>C</v>
      </c>
      <c r="EU8" t="str">
        <f t="shared" si="77"/>
        <v>C</v>
      </c>
      <c r="EV8" t="str">
        <f t="shared" si="78"/>
        <v>D</v>
      </c>
      <c r="EW8" t="str">
        <f t="shared" si="79"/>
        <v>D</v>
      </c>
      <c r="EX8" t="str">
        <f t="shared" si="80"/>
        <v>C</v>
      </c>
      <c r="EY8" t="str">
        <f t="shared" si="81"/>
        <v>D</v>
      </c>
      <c r="EZ8" t="str">
        <f t="shared" si="82"/>
        <v>D</v>
      </c>
      <c r="FA8" t="str">
        <f t="shared" si="83"/>
        <v>D</v>
      </c>
      <c r="FB8" t="str">
        <f t="shared" si="84"/>
        <v>C</v>
      </c>
    </row>
    <row r="9" spans="1:158" x14ac:dyDescent="0.25">
      <c r="A9" s="5" t="s">
        <v>8</v>
      </c>
      <c r="B9" s="6" t="s">
        <v>9</v>
      </c>
      <c r="C9" s="7">
        <v>532</v>
      </c>
      <c r="D9" s="7">
        <v>523</v>
      </c>
      <c r="E9" s="7">
        <v>552</v>
      </c>
      <c r="F9" s="7">
        <v>228</v>
      </c>
      <c r="G9" s="7">
        <v>270</v>
      </c>
      <c r="H9" s="7">
        <v>351</v>
      </c>
      <c r="I9" s="7">
        <v>281</v>
      </c>
      <c r="J9" s="7">
        <v>1058</v>
      </c>
      <c r="K9" s="7">
        <v>583</v>
      </c>
      <c r="L9" s="7">
        <v>755</v>
      </c>
      <c r="M9" s="7">
        <v>2255</v>
      </c>
      <c r="N9" s="7">
        <v>1406</v>
      </c>
      <c r="O9" s="7">
        <v>3348</v>
      </c>
      <c r="P9" s="7">
        <v>2551</v>
      </c>
      <c r="Q9" s="7">
        <v>904</v>
      </c>
      <c r="R9" s="8">
        <v>577</v>
      </c>
      <c r="U9" s="5" t="s">
        <v>8</v>
      </c>
      <c r="V9" s="28" t="s">
        <v>9</v>
      </c>
      <c r="W9" s="27">
        <v>761</v>
      </c>
      <c r="X9" s="27">
        <v>1367</v>
      </c>
      <c r="Y9" s="27">
        <v>2658</v>
      </c>
      <c r="Z9" s="27">
        <v>3491</v>
      </c>
      <c r="AA9" s="27">
        <v>3036</v>
      </c>
      <c r="AB9" s="27">
        <v>4816</v>
      </c>
      <c r="AC9" s="27">
        <v>4474</v>
      </c>
      <c r="AD9" s="27">
        <v>6347</v>
      </c>
      <c r="AE9" s="27">
        <v>5862</v>
      </c>
      <c r="AF9" s="27">
        <v>7220</v>
      </c>
      <c r="AG9" s="27">
        <v>11211</v>
      </c>
      <c r="AH9" s="27">
        <v>15056</v>
      </c>
      <c r="AI9" s="27">
        <v>18488</v>
      </c>
      <c r="AJ9" s="27">
        <v>18002</v>
      </c>
      <c r="AK9" s="27">
        <v>14753</v>
      </c>
      <c r="AL9" s="27">
        <v>15786</v>
      </c>
      <c r="AO9" s="5" t="s">
        <v>8</v>
      </c>
      <c r="AP9" s="6" t="s">
        <v>9</v>
      </c>
      <c r="AQ9">
        <f>(C9/$C$335)/(World!C9/World!$C$335)</f>
        <v>7.7494291118525543E-2</v>
      </c>
      <c r="AR9">
        <f>(D9/$D$335)/(World!D9/World!$D$335)</f>
        <v>6.8001820032337457E-2</v>
      </c>
      <c r="AS9">
        <f>(E9/$E$335)/(World!E9/World!$E$335)</f>
        <v>6.2039992163041124E-2</v>
      </c>
      <c r="AT9">
        <f>(F9/$F$335)/(World!F9/World!$F$335)</f>
        <v>2.0715428476534764E-2</v>
      </c>
      <c r="AU9">
        <f>(G9/$G$335)/(World!G9/World!$G$335)</f>
        <v>2.4243731086621846E-2</v>
      </c>
      <c r="AV9">
        <f>(H9/$H$335)/(World!H9/World!$H$335)</f>
        <v>2.5159359736951784E-2</v>
      </c>
      <c r="AW9">
        <f>(I9/$I$335)/(World!I9/World!$I$335)</f>
        <v>1.6816533607622385E-2</v>
      </c>
      <c r="AX9">
        <f>(J9/$J$335)/(World!J9/World!$J$335)</f>
        <v>4.740697060785172E-2</v>
      </c>
      <c r="AY9">
        <f>(K9/$K$335)/(World!K9/World!$K$335)</f>
        <v>2.99617343217338E-2</v>
      </c>
      <c r="AZ9">
        <f>(L9/$L$335)/(World!L9/World!$L$335)</f>
        <v>3.4615863916956223E-2</v>
      </c>
      <c r="BA9">
        <f>(M9/$M$335)/(World!M9/World!$M$335)</f>
        <v>8.2999301999928388E-2</v>
      </c>
      <c r="BB9">
        <f>(N9/$N$335)/(World!N9/World!$N$335)</f>
        <v>4.5085874513612852E-2</v>
      </c>
      <c r="BC9">
        <f>(O9/$O$335)/(World!O9/World!$O$335)</f>
        <v>0.11495843512645405</v>
      </c>
      <c r="BD9">
        <f>(P9/$P$335)/(World!P9/World!$P$335)</f>
        <v>8.1126499526136778E-2</v>
      </c>
      <c r="BE9">
        <f>(Q9/$Q$335)/(World!Q9/World!$Q$335)</f>
        <v>3.1745722107593861E-2</v>
      </c>
      <c r="BF9">
        <f>(R9/$R$335)/(World!R9/World!$R$335)</f>
        <v>2.0757844254246968E-2</v>
      </c>
      <c r="BI9" s="5" t="s">
        <v>8</v>
      </c>
      <c r="BJ9" s="6" t="s">
        <v>9</v>
      </c>
      <c r="BK9">
        <f t="shared" si="5"/>
        <v>-0.85615832629965916</v>
      </c>
      <c r="BL9">
        <f t="shared" si="6"/>
        <v>-0.87265598474302519</v>
      </c>
      <c r="BM9">
        <f t="shared" si="7"/>
        <v>-0.88316825614695516</v>
      </c>
      <c r="BN9">
        <f t="shared" si="8"/>
        <v>-0.95940998264824218</v>
      </c>
      <c r="BO9">
        <f t="shared" si="9"/>
        <v>-0.95266023046896919</v>
      </c>
      <c r="BP9">
        <f t="shared" si="10"/>
        <v>-0.95091619756872248</v>
      </c>
      <c r="BQ9">
        <f t="shared" si="11"/>
        <v>-0.96692317040133469</v>
      </c>
      <c r="BR9">
        <f t="shared" si="12"/>
        <v>-0.90947745825991677</v>
      </c>
      <c r="BS9">
        <f t="shared" si="13"/>
        <v>-0.94181971363923611</v>
      </c>
      <c r="BT9">
        <f t="shared" si="14"/>
        <v>-0.93308460632740753</v>
      </c>
      <c r="BU9">
        <f t="shared" si="15"/>
        <v>-0.84672325855306241</v>
      </c>
      <c r="BV9">
        <f t="shared" si="16"/>
        <v>-0.91371833528111546</v>
      </c>
      <c r="BW9">
        <f t="shared" si="17"/>
        <v>-0.79378884179944165</v>
      </c>
      <c r="BX9">
        <f t="shared" si="18"/>
        <v>-0.84992228095103595</v>
      </c>
      <c r="BY9">
        <f t="shared" si="19"/>
        <v>-0.93846212021554032</v>
      </c>
      <c r="BZ9">
        <f t="shared" si="20"/>
        <v>-0.95932856284947321</v>
      </c>
      <c r="CC9" s="5" t="s">
        <v>8</v>
      </c>
      <c r="CD9" s="6" t="s">
        <v>9</v>
      </c>
      <c r="CE9">
        <f t="shared" si="21"/>
        <v>-0.17710750193348801</v>
      </c>
      <c r="CF9">
        <f t="shared" si="22"/>
        <v>-0.44656084656084655</v>
      </c>
      <c r="CG9">
        <f t="shared" si="23"/>
        <v>-0.65607476635514017</v>
      </c>
      <c r="CH9">
        <f t="shared" si="24"/>
        <v>-0.87738639419198705</v>
      </c>
      <c r="CI9">
        <f t="shared" si="25"/>
        <v>-0.83666061705989114</v>
      </c>
      <c r="CJ9">
        <f t="shared" si="26"/>
        <v>-0.8641377975614476</v>
      </c>
      <c r="CK9">
        <f t="shared" si="27"/>
        <v>-0.88180862250262881</v>
      </c>
      <c r="CL9">
        <f t="shared" si="28"/>
        <v>-0.7142471303173531</v>
      </c>
      <c r="CM9">
        <f t="shared" si="29"/>
        <v>-0.81908456167571764</v>
      </c>
      <c r="CN9">
        <f t="shared" si="30"/>
        <v>-0.81065830721003129</v>
      </c>
      <c r="CO9">
        <f t="shared" si="31"/>
        <v>-0.6650824298232586</v>
      </c>
      <c r="CP9">
        <f t="shared" si="32"/>
        <v>-0.8291823593731017</v>
      </c>
      <c r="CQ9">
        <f t="shared" si="33"/>
        <v>-0.69335043048177325</v>
      </c>
      <c r="CR9">
        <f t="shared" si="34"/>
        <v>-0.7517637327884007</v>
      </c>
      <c r="CS9">
        <f t="shared" si="35"/>
        <v>-0.88452449383662257</v>
      </c>
      <c r="CT9">
        <f t="shared" si="36"/>
        <v>-0.92947503514025542</v>
      </c>
      <c r="CW9" s="5" t="s">
        <v>8</v>
      </c>
      <c r="CX9" s="6" t="s">
        <v>9</v>
      </c>
      <c r="CY9">
        <f t="shared" si="37"/>
        <v>2</v>
      </c>
      <c r="CZ9">
        <f t="shared" si="38"/>
        <v>2</v>
      </c>
      <c r="DA9">
        <f t="shared" si="39"/>
        <v>2</v>
      </c>
      <c r="DB9">
        <f t="shared" si="40"/>
        <v>2</v>
      </c>
      <c r="DC9">
        <f t="shared" si="41"/>
        <v>2</v>
      </c>
      <c r="DD9">
        <f t="shared" si="42"/>
        <v>2</v>
      </c>
      <c r="DE9">
        <f t="shared" si="43"/>
        <v>2</v>
      </c>
      <c r="DF9">
        <f t="shared" si="44"/>
        <v>2</v>
      </c>
      <c r="DG9">
        <f t="shared" si="45"/>
        <v>2</v>
      </c>
      <c r="DH9">
        <f t="shared" si="46"/>
        <v>2</v>
      </c>
      <c r="DI9">
        <f t="shared" si="47"/>
        <v>2</v>
      </c>
      <c r="DJ9">
        <f t="shared" si="48"/>
        <v>2</v>
      </c>
      <c r="DK9">
        <f t="shared" si="49"/>
        <v>2</v>
      </c>
      <c r="DL9">
        <f t="shared" si="50"/>
        <v>2</v>
      </c>
      <c r="DM9">
        <f t="shared" si="51"/>
        <v>2</v>
      </c>
      <c r="DN9">
        <f t="shared" si="52"/>
        <v>2</v>
      </c>
      <c r="DQ9" s="5" t="s">
        <v>8</v>
      </c>
      <c r="DR9" s="6" t="s">
        <v>9</v>
      </c>
      <c r="DS9">
        <f t="shared" si="53"/>
        <v>3</v>
      </c>
      <c r="DT9">
        <f t="shared" si="54"/>
        <v>3</v>
      </c>
      <c r="DU9">
        <f t="shared" si="55"/>
        <v>3</v>
      </c>
      <c r="DV9">
        <f t="shared" si="56"/>
        <v>3</v>
      </c>
      <c r="DW9">
        <f t="shared" si="57"/>
        <v>3</v>
      </c>
      <c r="DX9">
        <f t="shared" si="58"/>
        <v>3</v>
      </c>
      <c r="DY9">
        <f t="shared" si="59"/>
        <v>3</v>
      </c>
      <c r="DZ9">
        <f t="shared" si="60"/>
        <v>3</v>
      </c>
      <c r="EA9">
        <f t="shared" si="61"/>
        <v>3</v>
      </c>
      <c r="EB9">
        <f t="shared" si="62"/>
        <v>3</v>
      </c>
      <c r="EC9">
        <f t="shared" si="63"/>
        <v>3</v>
      </c>
      <c r="ED9">
        <f t="shared" si="64"/>
        <v>3</v>
      </c>
      <c r="EE9">
        <f t="shared" si="65"/>
        <v>3</v>
      </c>
      <c r="EF9">
        <f t="shared" si="66"/>
        <v>3</v>
      </c>
      <c r="EG9">
        <f t="shared" si="67"/>
        <v>3</v>
      </c>
      <c r="EH9">
        <f t="shared" si="68"/>
        <v>3</v>
      </c>
      <c r="EK9" s="5" t="s">
        <v>8</v>
      </c>
      <c r="EL9" s="6" t="s">
        <v>9</v>
      </c>
      <c r="EM9" t="str">
        <f t="shared" si="69"/>
        <v>D</v>
      </c>
      <c r="EN9" t="str">
        <f t="shared" si="70"/>
        <v>D</v>
      </c>
      <c r="EO9" t="str">
        <f t="shared" si="71"/>
        <v>D</v>
      </c>
      <c r="EP9" t="str">
        <f t="shared" si="72"/>
        <v>D</v>
      </c>
      <c r="EQ9" t="str">
        <f t="shared" si="73"/>
        <v>D</v>
      </c>
      <c r="ER9" t="str">
        <f t="shared" si="74"/>
        <v>D</v>
      </c>
      <c r="ES9" t="str">
        <f t="shared" si="75"/>
        <v>D</v>
      </c>
      <c r="ET9" t="str">
        <f t="shared" si="76"/>
        <v>D</v>
      </c>
      <c r="EU9" t="str">
        <f t="shared" si="77"/>
        <v>D</v>
      </c>
      <c r="EV9" t="str">
        <f t="shared" si="78"/>
        <v>D</v>
      </c>
      <c r="EW9" t="str">
        <f t="shared" si="79"/>
        <v>D</v>
      </c>
      <c r="EX9" t="str">
        <f t="shared" si="80"/>
        <v>D</v>
      </c>
      <c r="EY9" t="str">
        <f t="shared" si="81"/>
        <v>D</v>
      </c>
      <c r="EZ9" t="str">
        <f t="shared" si="82"/>
        <v>D</v>
      </c>
      <c r="FA9" t="str">
        <f t="shared" si="83"/>
        <v>D</v>
      </c>
      <c r="FB9" t="str">
        <f t="shared" si="84"/>
        <v>D</v>
      </c>
    </row>
    <row r="10" spans="1:158" x14ac:dyDescent="0.25">
      <c r="A10" s="5" t="s">
        <v>10</v>
      </c>
      <c r="B10" s="6" t="s">
        <v>11</v>
      </c>
      <c r="C10" s="7">
        <v>25</v>
      </c>
      <c r="D10" s="7">
        <v>2</v>
      </c>
      <c r="E10" s="7">
        <v>3</v>
      </c>
      <c r="F10" s="7">
        <v>24</v>
      </c>
      <c r="G10" s="7">
        <v>26</v>
      </c>
      <c r="H10" s="7">
        <v>13</v>
      </c>
      <c r="I10" s="7">
        <v>13</v>
      </c>
      <c r="J10" s="7">
        <v>12</v>
      </c>
      <c r="K10" s="7">
        <v>340</v>
      </c>
      <c r="L10" s="7">
        <v>15</v>
      </c>
      <c r="M10" s="7">
        <v>17</v>
      </c>
      <c r="N10" s="7">
        <v>8</v>
      </c>
      <c r="O10" s="7">
        <v>267</v>
      </c>
      <c r="P10" s="7">
        <v>138</v>
      </c>
      <c r="Q10" s="7">
        <v>799</v>
      </c>
      <c r="R10" s="8">
        <v>648</v>
      </c>
      <c r="U10" s="5" t="s">
        <v>10</v>
      </c>
      <c r="V10" s="28" t="s">
        <v>11</v>
      </c>
      <c r="W10" s="27">
        <v>122</v>
      </c>
      <c r="X10" s="27">
        <v>80</v>
      </c>
      <c r="Y10" s="27">
        <v>61</v>
      </c>
      <c r="Z10" s="27">
        <v>80</v>
      </c>
      <c r="AA10" s="27">
        <v>135</v>
      </c>
      <c r="AB10" s="27">
        <v>96</v>
      </c>
      <c r="AC10" s="27">
        <v>100</v>
      </c>
      <c r="AD10" s="27">
        <v>171</v>
      </c>
      <c r="AE10" s="27">
        <v>141</v>
      </c>
      <c r="AF10" s="27">
        <v>150</v>
      </c>
      <c r="AG10" s="27">
        <v>184</v>
      </c>
      <c r="AH10" s="27">
        <v>266</v>
      </c>
      <c r="AI10" s="27">
        <v>176</v>
      </c>
      <c r="AJ10" s="27">
        <v>310</v>
      </c>
      <c r="AK10" s="27">
        <v>234</v>
      </c>
      <c r="AL10" s="27">
        <v>226</v>
      </c>
      <c r="AO10" s="5" t="s">
        <v>10</v>
      </c>
      <c r="AP10" s="6" t="s">
        <v>11</v>
      </c>
      <c r="AQ10">
        <f>(C10/$C$335)/(World!C10/World!$C$335)</f>
        <v>1.2628482545354799E-2</v>
      </c>
      <c r="AR10">
        <f>(D10/$D$335)/(World!D10/World!$D$335)</f>
        <v>8.3794636586414855E-4</v>
      </c>
      <c r="AS10">
        <f>(E10/$E$335)/(World!E10/World!$E$335)</f>
        <v>1.3938114224179765E-3</v>
      </c>
      <c r="AT10">
        <f>(F10/$F$335)/(World!F10/World!$F$335)</f>
        <v>8.9025492593744759E-3</v>
      </c>
      <c r="AU10">
        <f>(G10/$G$335)/(World!G10/World!$G$335)</f>
        <v>1.1939187373637809E-2</v>
      </c>
      <c r="AV10">
        <f>(H10/$H$335)/(World!H10/World!$H$335)</f>
        <v>6.1103002853448319E-3</v>
      </c>
      <c r="AW10">
        <f>(I10/$I$335)/(World!I10/World!$I$335)</f>
        <v>5.9345102137374119E-3</v>
      </c>
      <c r="AX10">
        <f>(J10/$J$335)/(World!J10/World!$J$335)</f>
        <v>6.0924816388075124E-3</v>
      </c>
      <c r="AY10">
        <f>(K10/$K$335)/(World!K10/World!$K$335)</f>
        <v>0.11808358385564861</v>
      </c>
      <c r="AZ10">
        <f>(L10/$L$335)/(World!L10/World!$L$335)</f>
        <v>4.3866377624071536E-3</v>
      </c>
      <c r="BA10">
        <f>(M10/$M$335)/(World!M10/World!$M$335)</f>
        <v>4.5960784771308903E-3</v>
      </c>
      <c r="BB10">
        <f>(N10/$N$335)/(World!N10/World!$N$335)</f>
        <v>1.712116908558168E-3</v>
      </c>
      <c r="BC10">
        <f>(O10/$O$335)/(World!O10/World!$O$335)</f>
        <v>5.6159216739124836E-2</v>
      </c>
      <c r="BD10">
        <f>(P10/$P$335)/(World!P10/World!$P$335)</f>
        <v>3.2431092465286498E-2</v>
      </c>
      <c r="BE10">
        <f>(Q10/$Q$335)/(World!Q10/World!$Q$335)</f>
        <v>0.21477485879133462</v>
      </c>
      <c r="BF10">
        <f>(R10/$R$335)/(World!R10/World!$R$335)</f>
        <v>0.22338145409371793</v>
      </c>
      <c r="BI10" s="5" t="s">
        <v>10</v>
      </c>
      <c r="BJ10" s="6" t="s">
        <v>11</v>
      </c>
      <c r="BK10">
        <f t="shared" si="5"/>
        <v>-0.97505801433984607</v>
      </c>
      <c r="BL10">
        <f t="shared" si="6"/>
        <v>-0.99832551040074613</v>
      </c>
      <c r="BM10">
        <f t="shared" si="7"/>
        <v>-0.99721625716772078</v>
      </c>
      <c r="BN10">
        <f t="shared" si="8"/>
        <v>-0.98235201354995139</v>
      </c>
      <c r="BO10">
        <f t="shared" si="9"/>
        <v>-0.97640335007753865</v>
      </c>
      <c r="BP10">
        <f t="shared" si="10"/>
        <v>-0.98785361747392519</v>
      </c>
      <c r="BQ10">
        <f t="shared" si="11"/>
        <v>-0.98820100085347218</v>
      </c>
      <c r="BR10">
        <f t="shared" si="12"/>
        <v>-0.9878888238407596</v>
      </c>
      <c r="BS10">
        <f t="shared" si="13"/>
        <v>-0.78877503335046917</v>
      </c>
      <c r="BT10">
        <f t="shared" si="14"/>
        <v>-0.99126504157367179</v>
      </c>
      <c r="BU10">
        <f t="shared" si="15"/>
        <v>-0.99084989763428488</v>
      </c>
      <c r="BV10">
        <f t="shared" si="16"/>
        <v>-0.99658161885104868</v>
      </c>
      <c r="BW10">
        <f t="shared" si="17"/>
        <v>-0.89365388125378376</v>
      </c>
      <c r="BX10">
        <f t="shared" si="18"/>
        <v>-0.9371752890784294</v>
      </c>
      <c r="BY10">
        <f t="shared" si="19"/>
        <v>-0.64639561440211346</v>
      </c>
      <c r="BZ10">
        <f t="shared" si="20"/>
        <v>-0.63481307756263294</v>
      </c>
      <c r="CC10" s="5" t="s">
        <v>10</v>
      </c>
      <c r="CD10" s="6" t="s">
        <v>11</v>
      </c>
      <c r="CE10">
        <f t="shared" si="21"/>
        <v>-0.65986394557823125</v>
      </c>
      <c r="CF10">
        <f t="shared" si="22"/>
        <v>-0.95121951219512191</v>
      </c>
      <c r="CG10">
        <f t="shared" si="23"/>
        <v>-0.90625</v>
      </c>
      <c r="CH10">
        <f t="shared" si="24"/>
        <v>-0.53846153846153844</v>
      </c>
      <c r="CI10">
        <f t="shared" si="25"/>
        <v>-0.67701863354037262</v>
      </c>
      <c r="CJ10">
        <f t="shared" si="26"/>
        <v>-0.76146788990825687</v>
      </c>
      <c r="CK10">
        <f t="shared" si="27"/>
        <v>-0.76991150442477874</v>
      </c>
      <c r="CL10">
        <f t="shared" si="28"/>
        <v>-0.86885245901639341</v>
      </c>
      <c r="CM10">
        <f t="shared" si="29"/>
        <v>0.41372141372141374</v>
      </c>
      <c r="CN10">
        <f t="shared" si="30"/>
        <v>-0.81818181818181823</v>
      </c>
      <c r="CO10">
        <f t="shared" si="31"/>
        <v>-0.8308457711442786</v>
      </c>
      <c r="CP10">
        <f t="shared" si="32"/>
        <v>-0.94160583941605835</v>
      </c>
      <c r="CQ10">
        <f t="shared" si="33"/>
        <v>0.2054176072234763</v>
      </c>
      <c r="CR10">
        <f t="shared" si="34"/>
        <v>-0.38392857142857145</v>
      </c>
      <c r="CS10">
        <f t="shared" si="35"/>
        <v>0.54695062923523718</v>
      </c>
      <c r="CT10">
        <f t="shared" si="36"/>
        <v>0.48283752860411899</v>
      </c>
      <c r="CW10" s="5" t="s">
        <v>10</v>
      </c>
      <c r="CX10" s="6" t="s">
        <v>11</v>
      </c>
      <c r="CY10">
        <f t="shared" si="37"/>
        <v>2</v>
      </c>
      <c r="CZ10">
        <f t="shared" si="38"/>
        <v>2</v>
      </c>
      <c r="DA10">
        <f t="shared" si="39"/>
        <v>2</v>
      </c>
      <c r="DB10">
        <f t="shared" si="40"/>
        <v>2</v>
      </c>
      <c r="DC10">
        <f t="shared" si="41"/>
        <v>2</v>
      </c>
      <c r="DD10">
        <f t="shared" si="42"/>
        <v>2</v>
      </c>
      <c r="DE10">
        <f t="shared" si="43"/>
        <v>2</v>
      </c>
      <c r="DF10">
        <f t="shared" si="44"/>
        <v>2</v>
      </c>
      <c r="DG10">
        <f t="shared" si="45"/>
        <v>2</v>
      </c>
      <c r="DH10">
        <f t="shared" si="46"/>
        <v>2</v>
      </c>
      <c r="DI10">
        <f t="shared" si="47"/>
        <v>2</v>
      </c>
      <c r="DJ10">
        <f t="shared" si="48"/>
        <v>2</v>
      </c>
      <c r="DK10">
        <f t="shared" si="49"/>
        <v>2</v>
      </c>
      <c r="DL10">
        <f t="shared" si="50"/>
        <v>2</v>
      </c>
      <c r="DM10">
        <f t="shared" si="51"/>
        <v>2</v>
      </c>
      <c r="DN10">
        <f t="shared" si="52"/>
        <v>2</v>
      </c>
      <c r="DQ10" s="5" t="s">
        <v>10</v>
      </c>
      <c r="DR10" s="6" t="s">
        <v>11</v>
      </c>
      <c r="DS10">
        <f t="shared" si="53"/>
        <v>3</v>
      </c>
      <c r="DT10">
        <f t="shared" si="54"/>
        <v>3</v>
      </c>
      <c r="DU10">
        <f t="shared" si="55"/>
        <v>3</v>
      </c>
      <c r="DV10">
        <f t="shared" si="56"/>
        <v>3</v>
      </c>
      <c r="DW10">
        <f t="shared" si="57"/>
        <v>3</v>
      </c>
      <c r="DX10">
        <f t="shared" si="58"/>
        <v>3</v>
      </c>
      <c r="DY10">
        <f t="shared" si="59"/>
        <v>3</v>
      </c>
      <c r="DZ10">
        <f t="shared" si="60"/>
        <v>3</v>
      </c>
      <c r="EA10">
        <f t="shared" si="61"/>
        <v>5</v>
      </c>
      <c r="EB10">
        <f t="shared" si="62"/>
        <v>3</v>
      </c>
      <c r="EC10">
        <f t="shared" si="63"/>
        <v>3</v>
      </c>
      <c r="ED10">
        <f t="shared" si="64"/>
        <v>3</v>
      </c>
      <c r="EE10">
        <f t="shared" si="65"/>
        <v>5</v>
      </c>
      <c r="EF10">
        <f t="shared" si="66"/>
        <v>3</v>
      </c>
      <c r="EG10">
        <f t="shared" si="67"/>
        <v>5</v>
      </c>
      <c r="EH10">
        <f t="shared" si="68"/>
        <v>5</v>
      </c>
      <c r="EK10" s="5" t="s">
        <v>10</v>
      </c>
      <c r="EL10" s="6" t="s">
        <v>11</v>
      </c>
      <c r="EM10" t="str">
        <f t="shared" si="69"/>
        <v>D</v>
      </c>
      <c r="EN10" t="str">
        <f t="shared" si="70"/>
        <v>D</v>
      </c>
      <c r="EO10" t="str">
        <f t="shared" si="71"/>
        <v>D</v>
      </c>
      <c r="EP10" t="str">
        <f t="shared" si="72"/>
        <v>D</v>
      </c>
      <c r="EQ10" t="str">
        <f t="shared" si="73"/>
        <v>D</v>
      </c>
      <c r="ER10" t="str">
        <f t="shared" si="74"/>
        <v>D</v>
      </c>
      <c r="ES10" t="str">
        <f t="shared" si="75"/>
        <v>D</v>
      </c>
      <c r="ET10" t="str">
        <f t="shared" si="76"/>
        <v>D</v>
      </c>
      <c r="EU10" t="str">
        <f t="shared" si="77"/>
        <v>C</v>
      </c>
      <c r="EV10" t="str">
        <f t="shared" si="78"/>
        <v>D</v>
      </c>
      <c r="EW10" t="str">
        <f t="shared" si="79"/>
        <v>D</v>
      </c>
      <c r="EX10" t="str">
        <f t="shared" si="80"/>
        <v>D</v>
      </c>
      <c r="EY10" t="str">
        <f t="shared" si="81"/>
        <v>C</v>
      </c>
      <c r="EZ10" t="str">
        <f t="shared" si="82"/>
        <v>D</v>
      </c>
      <c r="FA10" t="str">
        <f t="shared" si="83"/>
        <v>C</v>
      </c>
      <c r="FB10" t="str">
        <f t="shared" si="84"/>
        <v>C</v>
      </c>
    </row>
    <row r="11" spans="1:158" x14ac:dyDescent="0.25">
      <c r="A11" s="1" t="s">
        <v>12</v>
      </c>
      <c r="B11" s="2" t="s">
        <v>13</v>
      </c>
      <c r="C11" s="3">
        <v>58</v>
      </c>
      <c r="D11" s="3">
        <v>0</v>
      </c>
      <c r="E11" s="3">
        <v>0</v>
      </c>
      <c r="F11" s="3">
        <v>0</v>
      </c>
      <c r="G11" s="3">
        <v>0</v>
      </c>
      <c r="H11" s="3">
        <v>39</v>
      </c>
      <c r="I11" s="3">
        <v>31</v>
      </c>
      <c r="J11" s="3">
        <v>1</v>
      </c>
      <c r="K11" s="3">
        <v>0</v>
      </c>
      <c r="L11" s="3">
        <v>8</v>
      </c>
      <c r="M11" s="3">
        <v>9</v>
      </c>
      <c r="N11" s="3">
        <v>45</v>
      </c>
      <c r="O11" s="3">
        <v>66</v>
      </c>
      <c r="P11" s="3">
        <v>184</v>
      </c>
      <c r="Q11" s="3">
        <v>329</v>
      </c>
      <c r="R11" s="4">
        <v>145</v>
      </c>
      <c r="U11" s="1" t="s">
        <v>12</v>
      </c>
      <c r="V11" s="24" t="s">
        <v>13</v>
      </c>
      <c r="W11" s="31">
        <v>61</v>
      </c>
      <c r="X11" s="31">
        <v>9</v>
      </c>
      <c r="Y11" s="31">
        <v>0</v>
      </c>
      <c r="Z11" s="31">
        <v>8</v>
      </c>
      <c r="AA11" s="31">
        <v>12</v>
      </c>
      <c r="AB11" s="31">
        <v>24</v>
      </c>
      <c r="AC11" s="31">
        <v>13</v>
      </c>
      <c r="AD11" s="31">
        <v>29</v>
      </c>
      <c r="AE11" s="31">
        <v>35</v>
      </c>
      <c r="AF11" s="31">
        <v>28</v>
      </c>
      <c r="AG11" s="31">
        <v>2</v>
      </c>
      <c r="AH11" s="31">
        <v>0</v>
      </c>
      <c r="AI11" s="31">
        <v>9</v>
      </c>
      <c r="AJ11" s="31">
        <v>166</v>
      </c>
      <c r="AK11" s="31">
        <v>350</v>
      </c>
      <c r="AL11" s="31">
        <v>117</v>
      </c>
      <c r="AO11" s="1" t="s">
        <v>12</v>
      </c>
      <c r="AP11" s="2" t="s">
        <v>13</v>
      </c>
      <c r="AQ11">
        <f>(C11/$C$335)/(World!C11/World!$C$335)</f>
        <v>6.295127893689835E-2</v>
      </c>
      <c r="AR11">
        <f>(D11/$D$335)/(World!D11/World!$D$335)</f>
        <v>0</v>
      </c>
      <c r="AS11">
        <f>(E11/$E$335)/(World!E11/World!$E$335)</f>
        <v>0</v>
      </c>
      <c r="AT11">
        <f>(F11/$F$335)/(World!F11/World!$F$335)</f>
        <v>0</v>
      </c>
      <c r="AU11">
        <f>(G11/$G$335)/(World!G11/World!$G$335)</f>
        <v>0</v>
      </c>
      <c r="AV11">
        <f>(H11/$H$335)/(World!H11/World!$H$335)</f>
        <v>3.065484741684181E-2</v>
      </c>
      <c r="AW11">
        <f>(I11/$I$335)/(World!I11/World!$I$335)</f>
        <v>2.0642934731676436E-2</v>
      </c>
      <c r="AX11">
        <f>(J11/$J$335)/(World!J11/World!$J$335)</f>
        <v>5.3428703452718779E-4</v>
      </c>
      <c r="AY11">
        <f>(K11/$K$335)/(World!K11/World!$K$335)</f>
        <v>0</v>
      </c>
      <c r="AZ11">
        <f>(L11/$L$335)/(World!L11/World!$L$335)</f>
        <v>2.4547427730947451E-3</v>
      </c>
      <c r="BA11">
        <f>(M11/$M$335)/(World!M11/World!$M$335)</f>
        <v>1.9738444631842958E-3</v>
      </c>
      <c r="BB11">
        <f>(N11/$N$335)/(World!N11/World!$N$335)</f>
        <v>8.3522775253083281E-3</v>
      </c>
      <c r="BC11">
        <f>(O11/$O$335)/(World!O11/World!$O$335)</f>
        <v>9.1249055127579845E-3</v>
      </c>
      <c r="BD11">
        <f>(P11/$P$335)/(World!P11/World!$P$335)</f>
        <v>2.8586107380122433E-2</v>
      </c>
      <c r="BE11">
        <f>(Q11/$Q$335)/(World!Q11/World!$Q$335)</f>
        <v>7.5424350403400661E-2</v>
      </c>
      <c r="BF11">
        <f>(R11/$R$335)/(World!R11/World!$R$335)</f>
        <v>3.2493435335841356E-2</v>
      </c>
      <c r="BI11" s="1" t="s">
        <v>12</v>
      </c>
      <c r="BJ11" s="2" t="s">
        <v>13</v>
      </c>
      <c r="BK11">
        <f t="shared" si="5"/>
        <v>-0.88155378297327314</v>
      </c>
      <c r="BL11">
        <f t="shared" si="6"/>
        <v>-1</v>
      </c>
      <c r="BM11">
        <f t="shared" si="7"/>
        <v>-1</v>
      </c>
      <c r="BN11">
        <f t="shared" si="8"/>
        <v>-1</v>
      </c>
      <c r="BO11">
        <f t="shared" si="9"/>
        <v>-1</v>
      </c>
      <c r="BP11">
        <f t="shared" si="10"/>
        <v>-0.94051384419590545</v>
      </c>
      <c r="BQ11">
        <f t="shared" si="11"/>
        <v>-0.95954915469609681</v>
      </c>
      <c r="BR11">
        <f t="shared" si="12"/>
        <v>-0.99893199655134102</v>
      </c>
      <c r="BS11">
        <f t="shared" si="13"/>
        <v>-1</v>
      </c>
      <c r="BT11">
        <f t="shared" si="14"/>
        <v>-0.99510253646702451</v>
      </c>
      <c r="BU11">
        <f t="shared" si="15"/>
        <v>-0.99606008784741928</v>
      </c>
      <c r="BV11">
        <f t="shared" si="16"/>
        <v>-0.98343381036277033</v>
      </c>
      <c r="BW11">
        <f t="shared" si="17"/>
        <v>-0.98191521096564061</v>
      </c>
      <c r="BX11">
        <f t="shared" si="18"/>
        <v>-0.94441669554932428</v>
      </c>
      <c r="BY11">
        <f t="shared" si="19"/>
        <v>-0.85973099758228766</v>
      </c>
      <c r="BZ11">
        <f t="shared" si="20"/>
        <v>-0.93705832071412232</v>
      </c>
      <c r="CC11" s="1" t="s">
        <v>12</v>
      </c>
      <c r="CD11" s="2" t="s">
        <v>13</v>
      </c>
      <c r="CE11">
        <f t="shared" si="21"/>
        <v>-2.5210084033613446E-2</v>
      </c>
      <c r="CF11">
        <f t="shared" si="22"/>
        <v>-1</v>
      </c>
      <c r="CG11">
        <v>0</v>
      </c>
      <c r="CH11">
        <f t="shared" si="24"/>
        <v>-1</v>
      </c>
      <c r="CI11">
        <f t="shared" si="25"/>
        <v>-1</v>
      </c>
      <c r="CJ11">
        <f t="shared" si="26"/>
        <v>0.23809523809523808</v>
      </c>
      <c r="CK11">
        <f t="shared" si="27"/>
        <v>0.40909090909090912</v>
      </c>
      <c r="CL11">
        <f t="shared" si="28"/>
        <v>-0.93333333333333335</v>
      </c>
      <c r="CM11">
        <f t="shared" si="29"/>
        <v>-1</v>
      </c>
      <c r="CN11">
        <f t="shared" si="30"/>
        <v>-0.55555555555555558</v>
      </c>
      <c r="CO11">
        <f t="shared" si="31"/>
        <v>0.63636363636363635</v>
      </c>
      <c r="CP11">
        <f t="shared" si="32"/>
        <v>1</v>
      </c>
      <c r="CQ11">
        <f t="shared" si="33"/>
        <v>0.76</v>
      </c>
      <c r="CR11">
        <f t="shared" si="34"/>
        <v>5.1428571428571428E-2</v>
      </c>
      <c r="CS11">
        <f t="shared" si="35"/>
        <v>-3.0927835051546393E-2</v>
      </c>
      <c r="CT11">
        <f t="shared" si="36"/>
        <v>0.10687022900763359</v>
      </c>
      <c r="CW11" s="1" t="s">
        <v>12</v>
      </c>
      <c r="CX11" s="2" t="s">
        <v>13</v>
      </c>
      <c r="CY11">
        <f t="shared" si="37"/>
        <v>2</v>
      </c>
      <c r="CZ11">
        <f t="shared" si="38"/>
        <v>2</v>
      </c>
      <c r="DA11">
        <f t="shared" si="39"/>
        <v>2</v>
      </c>
      <c r="DB11">
        <f t="shared" si="40"/>
        <v>2</v>
      </c>
      <c r="DC11">
        <f t="shared" si="41"/>
        <v>2</v>
      </c>
      <c r="DD11">
        <f t="shared" si="42"/>
        <v>2</v>
      </c>
      <c r="DE11">
        <f t="shared" si="43"/>
        <v>2</v>
      </c>
      <c r="DF11">
        <f t="shared" si="44"/>
        <v>2</v>
      </c>
      <c r="DG11">
        <f t="shared" si="45"/>
        <v>2</v>
      </c>
      <c r="DH11">
        <f t="shared" si="46"/>
        <v>2</v>
      </c>
      <c r="DI11">
        <f t="shared" si="47"/>
        <v>2</v>
      </c>
      <c r="DJ11">
        <f t="shared" si="48"/>
        <v>2</v>
      </c>
      <c r="DK11">
        <f t="shared" si="49"/>
        <v>2</v>
      </c>
      <c r="DL11">
        <f t="shared" si="50"/>
        <v>2</v>
      </c>
      <c r="DM11">
        <f t="shared" si="51"/>
        <v>2</v>
      </c>
      <c r="DN11">
        <f t="shared" si="52"/>
        <v>2</v>
      </c>
      <c r="DQ11" s="1" t="s">
        <v>12</v>
      </c>
      <c r="DR11" s="2" t="s">
        <v>13</v>
      </c>
      <c r="DS11">
        <f t="shared" si="53"/>
        <v>3</v>
      </c>
      <c r="DT11">
        <f t="shared" si="54"/>
        <v>3</v>
      </c>
      <c r="DU11">
        <f t="shared" si="55"/>
        <v>5</v>
      </c>
      <c r="DV11">
        <f t="shared" si="56"/>
        <v>3</v>
      </c>
      <c r="DW11">
        <f t="shared" si="57"/>
        <v>3</v>
      </c>
      <c r="DX11">
        <f t="shared" si="58"/>
        <v>5</v>
      </c>
      <c r="DY11">
        <f t="shared" si="59"/>
        <v>5</v>
      </c>
      <c r="DZ11">
        <f t="shared" si="60"/>
        <v>3</v>
      </c>
      <c r="EA11">
        <f t="shared" si="61"/>
        <v>3</v>
      </c>
      <c r="EB11">
        <f t="shared" si="62"/>
        <v>3</v>
      </c>
      <c r="EC11">
        <f t="shared" si="63"/>
        <v>5</v>
      </c>
      <c r="ED11">
        <f t="shared" si="64"/>
        <v>5</v>
      </c>
      <c r="EE11">
        <f t="shared" si="65"/>
        <v>5</v>
      </c>
      <c r="EF11">
        <f t="shared" si="66"/>
        <v>5</v>
      </c>
      <c r="EG11">
        <f t="shared" si="67"/>
        <v>3</v>
      </c>
      <c r="EH11">
        <f t="shared" si="68"/>
        <v>5</v>
      </c>
      <c r="EK11" s="1" t="s">
        <v>12</v>
      </c>
      <c r="EL11" s="2" t="s">
        <v>13</v>
      </c>
      <c r="EM11" t="str">
        <f t="shared" si="69"/>
        <v>D</v>
      </c>
      <c r="EN11" t="str">
        <f t="shared" si="70"/>
        <v>D</v>
      </c>
      <c r="EO11" t="str">
        <f t="shared" si="71"/>
        <v>C</v>
      </c>
      <c r="EP11" t="str">
        <f t="shared" si="72"/>
        <v>D</v>
      </c>
      <c r="EQ11" t="str">
        <f t="shared" si="73"/>
        <v>D</v>
      </c>
      <c r="ER11" t="str">
        <f t="shared" si="74"/>
        <v>C</v>
      </c>
      <c r="ES11" t="str">
        <f t="shared" si="75"/>
        <v>C</v>
      </c>
      <c r="ET11" t="str">
        <f t="shared" si="76"/>
        <v>D</v>
      </c>
      <c r="EU11" t="str">
        <f t="shared" si="77"/>
        <v>D</v>
      </c>
      <c r="EV11" t="str">
        <f t="shared" si="78"/>
        <v>D</v>
      </c>
      <c r="EW11" t="str">
        <f t="shared" si="79"/>
        <v>C</v>
      </c>
      <c r="EX11" t="str">
        <f t="shared" si="80"/>
        <v>C</v>
      </c>
      <c r="EY11" t="str">
        <f t="shared" si="81"/>
        <v>C</v>
      </c>
      <c r="EZ11" t="str">
        <f t="shared" si="82"/>
        <v>C</v>
      </c>
      <c r="FA11" t="str">
        <f t="shared" si="83"/>
        <v>D</v>
      </c>
      <c r="FB11" t="str">
        <f t="shared" si="84"/>
        <v>C</v>
      </c>
    </row>
    <row r="12" spans="1:158" x14ac:dyDescent="0.25">
      <c r="A12" s="5" t="s">
        <v>14</v>
      </c>
      <c r="B12" s="6" t="s">
        <v>15</v>
      </c>
      <c r="C12" s="7">
        <v>73955</v>
      </c>
      <c r="D12" s="7">
        <v>67746</v>
      </c>
      <c r="E12" s="7">
        <v>61716</v>
      </c>
      <c r="F12" s="7">
        <v>87235</v>
      </c>
      <c r="G12" s="7">
        <v>71850</v>
      </c>
      <c r="H12" s="7">
        <v>83773</v>
      </c>
      <c r="I12" s="7">
        <v>125212</v>
      </c>
      <c r="J12" s="7">
        <v>166093</v>
      </c>
      <c r="K12" s="7">
        <v>120683</v>
      </c>
      <c r="L12" s="7">
        <v>151000</v>
      </c>
      <c r="M12" s="7">
        <v>199055</v>
      </c>
      <c r="N12" s="7">
        <v>198154</v>
      </c>
      <c r="O12" s="7">
        <v>167773</v>
      </c>
      <c r="P12" s="7">
        <v>178619</v>
      </c>
      <c r="Q12" s="7">
        <v>150335</v>
      </c>
      <c r="R12" s="8">
        <v>152280</v>
      </c>
      <c r="U12" s="5" t="s">
        <v>14</v>
      </c>
      <c r="V12" s="28" t="s">
        <v>15</v>
      </c>
      <c r="W12" s="31">
        <v>48903</v>
      </c>
      <c r="X12" s="31">
        <v>40932</v>
      </c>
      <c r="Y12" s="31">
        <v>30451</v>
      </c>
      <c r="Z12" s="31">
        <v>51505</v>
      </c>
      <c r="AA12" s="31">
        <v>38982</v>
      </c>
      <c r="AB12" s="31">
        <v>47696</v>
      </c>
      <c r="AC12" s="31">
        <v>51565</v>
      </c>
      <c r="AD12" s="31">
        <v>75849</v>
      </c>
      <c r="AE12" s="31">
        <v>64471</v>
      </c>
      <c r="AF12" s="31">
        <v>70244</v>
      </c>
      <c r="AG12" s="31">
        <v>134500</v>
      </c>
      <c r="AH12" s="31">
        <v>92894</v>
      </c>
      <c r="AI12" s="31">
        <v>102567</v>
      </c>
      <c r="AJ12" s="31">
        <v>100610</v>
      </c>
      <c r="AK12" s="31">
        <v>98758</v>
      </c>
      <c r="AL12" s="31">
        <v>88699</v>
      </c>
      <c r="AO12" s="5" t="s">
        <v>14</v>
      </c>
      <c r="AP12" s="6" t="s">
        <v>15</v>
      </c>
      <c r="AQ12">
        <f>(C12/$C$335)/(World!C12/World!$C$335)</f>
        <v>1.2797537483373271</v>
      </c>
      <c r="AR12">
        <f>(D12/$D$335)/(World!D12/World!$D$335)</f>
        <v>0.87895903333287873</v>
      </c>
      <c r="AS12">
        <f>(E12/$E$335)/(World!E12/World!$E$335)</f>
        <v>0.6056857972260159</v>
      </c>
      <c r="AT12">
        <f>(F12/$F$335)/(World!F12/World!$F$335)</f>
        <v>0.84797449467403518</v>
      </c>
      <c r="AU12">
        <f>(G12/$G$335)/(World!G12/World!$G$335)</f>
        <v>0.76935575505977338</v>
      </c>
      <c r="AV12">
        <f>(H12/$H$335)/(World!H12/World!$H$335)</f>
        <v>0.81768414933544153</v>
      </c>
      <c r="AW12">
        <f>(I12/$I$335)/(World!I12/World!$I$335)</f>
        <v>0.83866995458380234</v>
      </c>
      <c r="AX12">
        <f>(J12/$J$335)/(World!J12/World!$J$335)</f>
        <v>0.93998465576334755</v>
      </c>
      <c r="AY12">
        <f>(K12/$K$335)/(World!K12/World!$K$335)</f>
        <v>0.89176558565420994</v>
      </c>
      <c r="AZ12">
        <f>(L12/$L$335)/(World!L12/World!$L$335)</f>
        <v>0.88655010920374966</v>
      </c>
      <c r="BA12">
        <f>(M12/$M$335)/(World!M12/World!$M$335)</f>
        <v>0.96594306501984262</v>
      </c>
      <c r="BB12">
        <f>(N12/$N$335)/(World!N12/World!$N$335)</f>
        <v>1.0822504165173745</v>
      </c>
      <c r="BC12">
        <f>(O12/$O$335)/(World!O12/World!$O$335)</f>
        <v>1.043373860361519</v>
      </c>
      <c r="BD12">
        <f>(P12/$P$335)/(World!P12/World!$P$335)</f>
        <v>1.2284051434945922</v>
      </c>
      <c r="BE12">
        <f>(Q12/$Q$335)/(World!Q12/World!$Q$335)</f>
        <v>1.0153036110921838</v>
      </c>
      <c r="BF12">
        <f>(R12/$R$335)/(World!R12/World!$R$335)</f>
        <v>1.055396268304883</v>
      </c>
      <c r="BI12" s="5" t="s">
        <v>14</v>
      </c>
      <c r="BJ12" s="6" t="s">
        <v>15</v>
      </c>
      <c r="BK12">
        <f t="shared" si="5"/>
        <v>0.1227122659810769</v>
      </c>
      <c r="BL12">
        <f t="shared" si="6"/>
        <v>-6.4419162163647611E-2</v>
      </c>
      <c r="BM12">
        <f t="shared" si="7"/>
        <v>-0.24557370031870596</v>
      </c>
      <c r="BN12">
        <f t="shared" si="8"/>
        <v>-8.2266019235714957E-2</v>
      </c>
      <c r="BO12">
        <f t="shared" si="9"/>
        <v>-0.13035492962942033</v>
      </c>
      <c r="BP12">
        <f t="shared" si="10"/>
        <v>-0.10030117208823901</v>
      </c>
      <c r="BQ12">
        <f t="shared" si="11"/>
        <v>-8.7742797457478441E-2</v>
      </c>
      <c r="BR12">
        <f t="shared" si="12"/>
        <v>-3.0935989137005588E-2</v>
      </c>
      <c r="BS12">
        <f t="shared" si="13"/>
        <v>-5.721343868741563E-2</v>
      </c>
      <c r="BT12">
        <f t="shared" si="14"/>
        <v>-6.0136166138801253E-2</v>
      </c>
      <c r="BU12">
        <f t="shared" si="15"/>
        <v>-1.7323459456245055E-2</v>
      </c>
      <c r="BV12">
        <f t="shared" si="16"/>
        <v>3.9500732411878098E-2</v>
      </c>
      <c r="BW12">
        <f t="shared" si="17"/>
        <v>2.1226590592602183E-2</v>
      </c>
      <c r="BX12">
        <f t="shared" si="18"/>
        <v>0.10249713529937671</v>
      </c>
      <c r="BY12">
        <f t="shared" si="19"/>
        <v>7.5937000300863328E-3</v>
      </c>
      <c r="BZ12">
        <f t="shared" si="20"/>
        <v>2.695162444299324E-2</v>
      </c>
      <c r="CC12" s="5" t="s">
        <v>14</v>
      </c>
      <c r="CD12" s="6" t="s">
        <v>15</v>
      </c>
      <c r="CE12">
        <f t="shared" si="21"/>
        <v>0.20391020527763759</v>
      </c>
      <c r="CF12">
        <f t="shared" si="22"/>
        <v>0.24672886876828798</v>
      </c>
      <c r="CG12">
        <f t="shared" si="23"/>
        <v>0.33922119630670411</v>
      </c>
      <c r="CH12">
        <f t="shared" si="24"/>
        <v>0.25753207438373937</v>
      </c>
      <c r="CI12">
        <f t="shared" si="25"/>
        <v>0.29655695106106539</v>
      </c>
      <c r="CJ12">
        <f t="shared" si="26"/>
        <v>0.27441450075683244</v>
      </c>
      <c r="CK12">
        <f t="shared" si="27"/>
        <v>0.41660962681796843</v>
      </c>
      <c r="CL12">
        <f t="shared" si="28"/>
        <v>0.37299848724074364</v>
      </c>
      <c r="CM12">
        <f t="shared" si="29"/>
        <v>0.30359592555386328</v>
      </c>
      <c r="CN12">
        <f t="shared" si="30"/>
        <v>0.36500876859937442</v>
      </c>
      <c r="CO12">
        <f t="shared" si="31"/>
        <v>0.19353629836158953</v>
      </c>
      <c r="CP12">
        <f t="shared" si="32"/>
        <v>0.36165855803853658</v>
      </c>
      <c r="CQ12">
        <f t="shared" si="33"/>
        <v>0.24119997040763483</v>
      </c>
      <c r="CR12">
        <f t="shared" si="34"/>
        <v>0.27937284451113603</v>
      </c>
      <c r="CS12">
        <f t="shared" si="35"/>
        <v>0.2070592108168435</v>
      </c>
      <c r="CT12">
        <f t="shared" si="36"/>
        <v>0.26384456736894085</v>
      </c>
      <c r="CW12" s="5" t="s">
        <v>14</v>
      </c>
      <c r="CX12" s="6" t="s">
        <v>15</v>
      </c>
      <c r="CY12">
        <f t="shared" si="37"/>
        <v>1</v>
      </c>
      <c r="CZ12">
        <f t="shared" si="38"/>
        <v>2</v>
      </c>
      <c r="DA12">
        <f t="shared" si="39"/>
        <v>2</v>
      </c>
      <c r="DB12">
        <f t="shared" si="40"/>
        <v>2</v>
      </c>
      <c r="DC12">
        <f t="shared" si="41"/>
        <v>2</v>
      </c>
      <c r="DD12">
        <f t="shared" si="42"/>
        <v>2</v>
      </c>
      <c r="DE12">
        <f t="shared" si="43"/>
        <v>2</v>
      </c>
      <c r="DF12">
        <f t="shared" si="44"/>
        <v>2</v>
      </c>
      <c r="DG12">
        <f t="shared" si="45"/>
        <v>2</v>
      </c>
      <c r="DH12">
        <f t="shared" si="46"/>
        <v>2</v>
      </c>
      <c r="DI12">
        <f t="shared" si="47"/>
        <v>2</v>
      </c>
      <c r="DJ12">
        <f t="shared" si="48"/>
        <v>1</v>
      </c>
      <c r="DK12">
        <f t="shared" si="49"/>
        <v>1</v>
      </c>
      <c r="DL12">
        <f t="shared" si="50"/>
        <v>1</v>
      </c>
      <c r="DM12">
        <f t="shared" si="51"/>
        <v>1</v>
      </c>
      <c r="DN12">
        <f t="shared" si="52"/>
        <v>1</v>
      </c>
      <c r="DQ12" s="5" t="s">
        <v>14</v>
      </c>
      <c r="DR12" s="6" t="s">
        <v>15</v>
      </c>
      <c r="DS12">
        <f t="shared" si="53"/>
        <v>5</v>
      </c>
      <c r="DT12">
        <f t="shared" si="54"/>
        <v>5</v>
      </c>
      <c r="DU12">
        <f t="shared" si="55"/>
        <v>5</v>
      </c>
      <c r="DV12">
        <f t="shared" si="56"/>
        <v>5</v>
      </c>
      <c r="DW12">
        <f t="shared" si="57"/>
        <v>5</v>
      </c>
      <c r="DX12">
        <f t="shared" si="58"/>
        <v>5</v>
      </c>
      <c r="DY12">
        <f t="shared" si="59"/>
        <v>5</v>
      </c>
      <c r="DZ12">
        <f t="shared" si="60"/>
        <v>5</v>
      </c>
      <c r="EA12">
        <f t="shared" si="61"/>
        <v>5</v>
      </c>
      <c r="EB12">
        <f t="shared" si="62"/>
        <v>5</v>
      </c>
      <c r="EC12">
        <f t="shared" si="63"/>
        <v>5</v>
      </c>
      <c r="ED12">
        <f t="shared" si="64"/>
        <v>5</v>
      </c>
      <c r="EE12">
        <f t="shared" si="65"/>
        <v>5</v>
      </c>
      <c r="EF12">
        <f t="shared" si="66"/>
        <v>5</v>
      </c>
      <c r="EG12">
        <f t="shared" si="67"/>
        <v>5</v>
      </c>
      <c r="EH12">
        <f t="shared" si="68"/>
        <v>5</v>
      </c>
      <c r="EK12" s="5" t="s">
        <v>14</v>
      </c>
      <c r="EL12" s="6" t="s">
        <v>15</v>
      </c>
      <c r="EM12" t="str">
        <f t="shared" si="69"/>
        <v>A</v>
      </c>
      <c r="EN12" t="str">
        <f t="shared" si="70"/>
        <v>C</v>
      </c>
      <c r="EO12" t="str">
        <f t="shared" si="71"/>
        <v>C</v>
      </c>
      <c r="EP12" t="str">
        <f t="shared" si="72"/>
        <v>C</v>
      </c>
      <c r="EQ12" t="str">
        <f t="shared" si="73"/>
        <v>C</v>
      </c>
      <c r="ER12" t="str">
        <f t="shared" si="74"/>
        <v>C</v>
      </c>
      <c r="ES12" t="str">
        <f t="shared" si="75"/>
        <v>C</v>
      </c>
      <c r="ET12" t="str">
        <f t="shared" si="76"/>
        <v>C</v>
      </c>
      <c r="EU12" t="str">
        <f t="shared" si="77"/>
        <v>C</v>
      </c>
      <c r="EV12" t="str">
        <f t="shared" si="78"/>
        <v>C</v>
      </c>
      <c r="EW12" t="str">
        <f t="shared" si="79"/>
        <v>C</v>
      </c>
      <c r="EX12" t="str">
        <f t="shared" si="80"/>
        <v>A</v>
      </c>
      <c r="EY12" t="str">
        <f t="shared" si="81"/>
        <v>A</v>
      </c>
      <c r="EZ12" t="str">
        <f t="shared" si="82"/>
        <v>A</v>
      </c>
      <c r="FA12" t="str">
        <f t="shared" si="83"/>
        <v>A</v>
      </c>
      <c r="FB12" t="str">
        <f t="shared" si="84"/>
        <v>A</v>
      </c>
    </row>
    <row r="13" spans="1:158" x14ac:dyDescent="0.25">
      <c r="A13" s="1" t="s">
        <v>16</v>
      </c>
      <c r="B13" s="2" t="s">
        <v>17</v>
      </c>
      <c r="C13" s="3">
        <v>1113</v>
      </c>
      <c r="D13" s="3">
        <v>10</v>
      </c>
      <c r="E13" s="3">
        <v>15</v>
      </c>
      <c r="F13" s="3">
        <v>116</v>
      </c>
      <c r="G13" s="3">
        <v>23</v>
      </c>
      <c r="H13" s="3">
        <v>117</v>
      </c>
      <c r="I13" s="3">
        <v>60</v>
      </c>
      <c r="J13" s="3">
        <v>104</v>
      </c>
      <c r="K13" s="3">
        <v>465</v>
      </c>
      <c r="L13" s="3">
        <v>101</v>
      </c>
      <c r="M13" s="3">
        <v>193</v>
      </c>
      <c r="N13" s="3">
        <v>170</v>
      </c>
      <c r="O13" s="3">
        <v>25</v>
      </c>
      <c r="P13" s="3">
        <v>4</v>
      </c>
      <c r="Q13" s="3">
        <v>658</v>
      </c>
      <c r="R13" s="4">
        <v>1308</v>
      </c>
      <c r="U13" s="1" t="s">
        <v>16</v>
      </c>
      <c r="V13" s="24" t="s">
        <v>17</v>
      </c>
      <c r="W13" s="31">
        <v>1815</v>
      </c>
      <c r="X13" s="31">
        <v>1507</v>
      </c>
      <c r="Y13" s="31">
        <v>1687</v>
      </c>
      <c r="Z13" s="31">
        <v>1991</v>
      </c>
      <c r="AA13" s="31">
        <v>2386</v>
      </c>
      <c r="AB13" s="31">
        <v>2091</v>
      </c>
      <c r="AC13" s="31">
        <v>2759</v>
      </c>
      <c r="AD13" s="31">
        <v>4090</v>
      </c>
      <c r="AE13" s="31">
        <v>2392</v>
      </c>
      <c r="AF13" s="31">
        <v>2799</v>
      </c>
      <c r="AG13" s="31">
        <v>4168</v>
      </c>
      <c r="AH13" s="31">
        <v>4392</v>
      </c>
      <c r="AI13" s="31">
        <v>4648</v>
      </c>
      <c r="AJ13" s="31">
        <v>3997</v>
      </c>
      <c r="AK13" s="31">
        <v>5346</v>
      </c>
      <c r="AL13" s="31">
        <v>4755</v>
      </c>
      <c r="AO13" s="1" t="s">
        <v>16</v>
      </c>
      <c r="AP13" s="2" t="s">
        <v>17</v>
      </c>
      <c r="AQ13">
        <f>(C13/$C$335)/(World!C13/World!$C$335)</f>
        <v>0.29541759138233303</v>
      </c>
      <c r="AR13">
        <f>(D13/$D$335)/(World!D13/World!$D$335)</f>
        <v>2.7092341402395349E-3</v>
      </c>
      <c r="AS13">
        <f>(E13/$E$335)/(World!E13/World!$E$335)</f>
        <v>3.0645036548675722E-3</v>
      </c>
      <c r="AT13">
        <f>(F13/$F$335)/(World!F13/World!$F$335)</f>
        <v>2.736817073393949E-2</v>
      </c>
      <c r="AU13">
        <f>(G13/$G$335)/(World!G13/World!$G$335)</f>
        <v>5.8868905918327587E-3</v>
      </c>
      <c r="AV13">
        <f>(H13/$H$335)/(World!H13/World!$H$335)</f>
        <v>3.0925053584923829E-2</v>
      </c>
      <c r="AW13">
        <f>(I13/$I$335)/(World!I13/World!$I$335)</f>
        <v>1.3646800368426451E-2</v>
      </c>
      <c r="AX13">
        <f>(J13/$J$335)/(World!J13/World!$J$335)</f>
        <v>2.3004339212110418E-2</v>
      </c>
      <c r="AY13">
        <f>(K13/$K$335)/(World!K13/World!$K$335)</f>
        <v>9.7516502070415387E-2</v>
      </c>
      <c r="AZ13">
        <f>(L13/$L$335)/(World!L13/World!$L$335)</f>
        <v>2.0921887450520031E-2</v>
      </c>
      <c r="BA13">
        <f>(M13/$M$335)/(World!M13/World!$M$335)</f>
        <v>3.7641119243379345E-2</v>
      </c>
      <c r="BB13">
        <f>(N13/$N$335)/(World!N13/World!$N$335)</f>
        <v>2.4940343117423061E-2</v>
      </c>
      <c r="BC13">
        <f>(O13/$O$335)/(World!O13/World!$O$335)</f>
        <v>4.6336807401712466E-3</v>
      </c>
      <c r="BD13">
        <f>(P13/$P$335)/(World!P13/World!$P$335)</f>
        <v>7.6415951702636415E-4</v>
      </c>
      <c r="BE13">
        <f>(Q13/$Q$335)/(World!Q13/World!$Q$335)</f>
        <v>0.11900264199325961</v>
      </c>
      <c r="BF13">
        <f>(R13/$R$335)/(World!R13/World!$R$335)</f>
        <v>0.23759381412430666</v>
      </c>
      <c r="BI13" s="1" t="s">
        <v>16</v>
      </c>
      <c r="BJ13" s="2" t="s">
        <v>17</v>
      </c>
      <c r="BK13">
        <f t="shared" si="5"/>
        <v>-0.54390369044302611</v>
      </c>
      <c r="BL13">
        <f t="shared" si="6"/>
        <v>-0.99459617195494865</v>
      </c>
      <c r="BM13">
        <f t="shared" si="7"/>
        <v>-0.99388971767278889</v>
      </c>
      <c r="BN13">
        <f t="shared" si="8"/>
        <v>-0.94672178579488597</v>
      </c>
      <c r="BO13">
        <f t="shared" si="9"/>
        <v>-0.98829512413991372</v>
      </c>
      <c r="BP13">
        <f t="shared" si="10"/>
        <v>-0.94000523417801218</v>
      </c>
      <c r="BQ13">
        <f t="shared" si="11"/>
        <v>-0.97307385498880616</v>
      </c>
      <c r="BR13">
        <f t="shared" si="12"/>
        <v>-0.9550259205550824</v>
      </c>
      <c r="BS13">
        <f t="shared" si="13"/>
        <v>-0.8222960622706722</v>
      </c>
      <c r="BT13">
        <f t="shared" si="14"/>
        <v>-0.95901373511980081</v>
      </c>
      <c r="BU13">
        <f t="shared" si="15"/>
        <v>-0.9274486746037468</v>
      </c>
      <c r="BV13">
        <f t="shared" si="16"/>
        <v>-0.95133308336450995</v>
      </c>
      <c r="BW13">
        <f t="shared" si="17"/>
        <v>-0.99077538245232366</v>
      </c>
      <c r="BX13">
        <f t="shared" si="18"/>
        <v>-0.99847284795371727</v>
      </c>
      <c r="BY13">
        <f t="shared" si="19"/>
        <v>-0.78730587841815591</v>
      </c>
      <c r="BZ13">
        <f t="shared" si="20"/>
        <v>-0.61603910521737271</v>
      </c>
      <c r="CC13" s="1" t="s">
        <v>16</v>
      </c>
      <c r="CD13" s="2" t="s">
        <v>17</v>
      </c>
      <c r="CE13">
        <f t="shared" si="21"/>
        <v>-0.23975409836065573</v>
      </c>
      <c r="CF13">
        <f t="shared" si="22"/>
        <v>-0.98681608437706003</v>
      </c>
      <c r="CG13">
        <f t="shared" si="23"/>
        <v>-0.98237367802585196</v>
      </c>
      <c r="CH13">
        <f t="shared" si="24"/>
        <v>-0.88989084005695296</v>
      </c>
      <c r="CI13">
        <f t="shared" si="25"/>
        <v>-0.98090493980904936</v>
      </c>
      <c r="CJ13">
        <f t="shared" si="26"/>
        <v>-0.89402173913043481</v>
      </c>
      <c r="CK13">
        <f t="shared" si="27"/>
        <v>-0.95743171337353672</v>
      </c>
      <c r="CL13">
        <f t="shared" si="28"/>
        <v>-0.95040534096328089</v>
      </c>
      <c r="CM13">
        <f t="shared" si="29"/>
        <v>-0.67448372418620928</v>
      </c>
      <c r="CN13">
        <f t="shared" si="30"/>
        <v>-0.93034482758620685</v>
      </c>
      <c r="CO13">
        <f t="shared" si="31"/>
        <v>-0.91148819078193077</v>
      </c>
      <c r="CP13">
        <f t="shared" si="32"/>
        <v>-0.92547128452433147</v>
      </c>
      <c r="CQ13">
        <f t="shared" si="33"/>
        <v>-0.98930023539482126</v>
      </c>
      <c r="CR13">
        <f t="shared" si="34"/>
        <v>-0.99800049987503126</v>
      </c>
      <c r="CS13">
        <f t="shared" si="35"/>
        <v>-0.78081279147235172</v>
      </c>
      <c r="CT13">
        <f t="shared" si="36"/>
        <v>-0.56853043047996044</v>
      </c>
      <c r="CW13" s="1" t="s">
        <v>16</v>
      </c>
      <c r="CX13" s="2" t="s">
        <v>17</v>
      </c>
      <c r="CY13">
        <f t="shared" si="37"/>
        <v>2</v>
      </c>
      <c r="CZ13">
        <f t="shared" si="38"/>
        <v>2</v>
      </c>
      <c r="DA13">
        <f t="shared" si="39"/>
        <v>2</v>
      </c>
      <c r="DB13">
        <f t="shared" si="40"/>
        <v>2</v>
      </c>
      <c r="DC13">
        <f t="shared" si="41"/>
        <v>2</v>
      </c>
      <c r="DD13">
        <f t="shared" si="42"/>
        <v>2</v>
      </c>
      <c r="DE13">
        <f t="shared" si="43"/>
        <v>2</v>
      </c>
      <c r="DF13">
        <f t="shared" si="44"/>
        <v>2</v>
      </c>
      <c r="DG13">
        <f t="shared" si="45"/>
        <v>2</v>
      </c>
      <c r="DH13">
        <f t="shared" si="46"/>
        <v>2</v>
      </c>
      <c r="DI13">
        <f t="shared" si="47"/>
        <v>2</v>
      </c>
      <c r="DJ13">
        <f t="shared" si="48"/>
        <v>2</v>
      </c>
      <c r="DK13">
        <f t="shared" si="49"/>
        <v>2</v>
      </c>
      <c r="DL13">
        <f t="shared" si="50"/>
        <v>2</v>
      </c>
      <c r="DM13">
        <f t="shared" si="51"/>
        <v>2</v>
      </c>
      <c r="DN13">
        <f t="shared" si="52"/>
        <v>2</v>
      </c>
      <c r="DQ13" s="1" t="s">
        <v>16</v>
      </c>
      <c r="DR13" s="2" t="s">
        <v>17</v>
      </c>
      <c r="DS13">
        <f t="shared" si="53"/>
        <v>3</v>
      </c>
      <c r="DT13">
        <f t="shared" si="54"/>
        <v>3</v>
      </c>
      <c r="DU13">
        <f t="shared" si="55"/>
        <v>3</v>
      </c>
      <c r="DV13">
        <f t="shared" si="56"/>
        <v>3</v>
      </c>
      <c r="DW13">
        <f t="shared" si="57"/>
        <v>3</v>
      </c>
      <c r="DX13">
        <f t="shared" si="58"/>
        <v>3</v>
      </c>
      <c r="DY13">
        <f t="shared" si="59"/>
        <v>3</v>
      </c>
      <c r="DZ13">
        <f t="shared" si="60"/>
        <v>3</v>
      </c>
      <c r="EA13">
        <f t="shared" si="61"/>
        <v>3</v>
      </c>
      <c r="EB13">
        <f t="shared" si="62"/>
        <v>3</v>
      </c>
      <c r="EC13">
        <f t="shared" si="63"/>
        <v>3</v>
      </c>
      <c r="ED13">
        <f t="shared" si="64"/>
        <v>3</v>
      </c>
      <c r="EE13">
        <f t="shared" si="65"/>
        <v>3</v>
      </c>
      <c r="EF13">
        <f t="shared" si="66"/>
        <v>3</v>
      </c>
      <c r="EG13">
        <f t="shared" si="67"/>
        <v>3</v>
      </c>
      <c r="EH13">
        <f t="shared" si="68"/>
        <v>3</v>
      </c>
      <c r="EK13" s="1" t="s">
        <v>16</v>
      </c>
      <c r="EL13" s="2" t="s">
        <v>17</v>
      </c>
      <c r="EM13" t="str">
        <f t="shared" si="69"/>
        <v>D</v>
      </c>
      <c r="EN13" t="str">
        <f t="shared" si="70"/>
        <v>D</v>
      </c>
      <c r="EO13" t="str">
        <f t="shared" si="71"/>
        <v>D</v>
      </c>
      <c r="EP13" t="str">
        <f t="shared" si="72"/>
        <v>D</v>
      </c>
      <c r="EQ13" t="str">
        <f t="shared" si="73"/>
        <v>D</v>
      </c>
      <c r="ER13" t="str">
        <f t="shared" si="74"/>
        <v>D</v>
      </c>
      <c r="ES13" t="str">
        <f t="shared" si="75"/>
        <v>D</v>
      </c>
      <c r="ET13" t="str">
        <f t="shared" si="76"/>
        <v>D</v>
      </c>
      <c r="EU13" t="str">
        <f t="shared" si="77"/>
        <v>D</v>
      </c>
      <c r="EV13" t="str">
        <f t="shared" si="78"/>
        <v>D</v>
      </c>
      <c r="EW13" t="str">
        <f t="shared" si="79"/>
        <v>D</v>
      </c>
      <c r="EX13" t="str">
        <f t="shared" si="80"/>
        <v>D</v>
      </c>
      <c r="EY13" t="str">
        <f t="shared" si="81"/>
        <v>D</v>
      </c>
      <c r="EZ13" t="str">
        <f t="shared" si="82"/>
        <v>D</v>
      </c>
      <c r="FA13" t="str">
        <f t="shared" si="83"/>
        <v>D</v>
      </c>
      <c r="FB13" t="str">
        <f t="shared" si="84"/>
        <v>D</v>
      </c>
    </row>
    <row r="14" spans="1:158" x14ac:dyDescent="0.25">
      <c r="A14" s="1" t="s">
        <v>18</v>
      </c>
      <c r="B14" s="2" t="s">
        <v>19</v>
      </c>
      <c r="C14" s="3">
        <v>32</v>
      </c>
      <c r="D14" s="3">
        <v>68</v>
      </c>
      <c r="E14" s="3">
        <v>44</v>
      </c>
      <c r="F14" s="3">
        <v>31</v>
      </c>
      <c r="G14" s="3">
        <v>67</v>
      </c>
      <c r="H14" s="3">
        <v>321</v>
      </c>
      <c r="I14" s="3">
        <v>302</v>
      </c>
      <c r="J14" s="3">
        <v>341</v>
      </c>
      <c r="K14" s="3">
        <v>149</v>
      </c>
      <c r="L14" s="3">
        <v>130</v>
      </c>
      <c r="M14" s="3">
        <v>244</v>
      </c>
      <c r="N14" s="3">
        <v>417</v>
      </c>
      <c r="O14" s="3">
        <v>332</v>
      </c>
      <c r="P14" s="3">
        <v>1922</v>
      </c>
      <c r="Q14" s="3">
        <v>342</v>
      </c>
      <c r="R14" s="4">
        <v>95</v>
      </c>
      <c r="U14" s="1" t="s">
        <v>18</v>
      </c>
      <c r="V14" s="24" t="s">
        <v>19</v>
      </c>
      <c r="W14" s="31">
        <v>707</v>
      </c>
      <c r="X14" s="31">
        <v>692</v>
      </c>
      <c r="Y14" s="31">
        <v>923</v>
      </c>
      <c r="Z14" s="31">
        <v>1626</v>
      </c>
      <c r="AA14" s="31">
        <v>1701</v>
      </c>
      <c r="AB14" s="31">
        <v>2708</v>
      </c>
      <c r="AC14" s="31">
        <v>3184</v>
      </c>
      <c r="AD14" s="31">
        <v>3324</v>
      </c>
      <c r="AE14" s="31">
        <v>3034</v>
      </c>
      <c r="AF14" s="31">
        <v>3678</v>
      </c>
      <c r="AG14" s="31">
        <v>4696</v>
      </c>
      <c r="AH14" s="31">
        <v>5511</v>
      </c>
      <c r="AI14" s="31">
        <v>7195</v>
      </c>
      <c r="AJ14" s="31">
        <v>9443</v>
      </c>
      <c r="AK14" s="31">
        <v>8621</v>
      </c>
      <c r="AL14" s="31">
        <v>10026</v>
      </c>
      <c r="AO14" s="1" t="s">
        <v>18</v>
      </c>
      <c r="AP14" s="2" t="s">
        <v>19</v>
      </c>
      <c r="AQ14">
        <f>(C14/$C$335)/(World!C14/World!$C$335)</f>
        <v>7.558482294218571E-4</v>
      </c>
      <c r="AR14">
        <f>(D14/$D$335)/(World!D14/World!$D$335)</f>
        <v>1.364296186580757E-3</v>
      </c>
      <c r="AS14">
        <f>(E14/$E$335)/(World!E14/World!$E$335)</f>
        <v>6.9718304142239902E-4</v>
      </c>
      <c r="AT14">
        <f>(F14/$F$335)/(World!F14/World!$F$335)</f>
        <v>3.7205349179014762E-4</v>
      </c>
      <c r="AU14">
        <f>(G14/$G$335)/(World!G14/World!$G$335)</f>
        <v>7.413424545823882E-4</v>
      </c>
      <c r="AV14">
        <f>(H14/$H$335)/(World!H14/World!$H$335)</f>
        <v>3.2241663735984669E-3</v>
      </c>
      <c r="AW14">
        <f>(I14/$I$335)/(World!I14/World!$I$335)</f>
        <v>3.1418332577623793E-3</v>
      </c>
      <c r="AX14">
        <f>(J14/$J$335)/(World!J14/World!$J$335)</f>
        <v>3.9924290541028589E-3</v>
      </c>
      <c r="AY14">
        <f>(K14/$K$335)/(World!K14/World!$K$335)</f>
        <v>1.7327239932234853E-3</v>
      </c>
      <c r="AZ14">
        <f>(L14/$L$335)/(World!L14/World!$L$335)</f>
        <v>1.4184351058565707E-3</v>
      </c>
      <c r="BA14">
        <f>(M14/$M$335)/(World!M14/World!$M$335)</f>
        <v>2.6514410527165981E-3</v>
      </c>
      <c r="BB14">
        <f>(N14/$N$335)/(World!N14/World!$N$335)</f>
        <v>4.7958070964590743E-3</v>
      </c>
      <c r="BC14">
        <f>(O14/$O$335)/(World!O14/World!$O$335)</f>
        <v>3.2339572547960718E-3</v>
      </c>
      <c r="BD14">
        <f>(P14/$P$335)/(World!P14/World!$P$335)</f>
        <v>1.7105297052799968E-2</v>
      </c>
      <c r="BE14">
        <f>(Q14/$Q$335)/(World!Q14/World!$Q$335)</f>
        <v>2.9319398383875965E-3</v>
      </c>
      <c r="BF14">
        <f>(R14/$R$335)/(World!R14/World!$R$335)</f>
        <v>8.3070459991768338E-4</v>
      </c>
      <c r="BI14" s="1" t="s">
        <v>18</v>
      </c>
      <c r="BJ14" s="2" t="s">
        <v>19</v>
      </c>
      <c r="BK14">
        <f t="shared" si="5"/>
        <v>-0.99848944529125827</v>
      </c>
      <c r="BL14">
        <f t="shared" si="6"/>
        <v>-0.99727512516318728</v>
      </c>
      <c r="BM14">
        <f t="shared" si="7"/>
        <v>-0.9986066053682624</v>
      </c>
      <c r="BN14">
        <f t="shared" si="8"/>
        <v>-0.99925616976105736</v>
      </c>
      <c r="BO14">
        <f t="shared" si="9"/>
        <v>-0.99851841345384207</v>
      </c>
      <c r="BP14">
        <f t="shared" si="10"/>
        <v>-0.99357239093381677</v>
      </c>
      <c r="BQ14">
        <f t="shared" si="11"/>
        <v>-0.99373601388437938</v>
      </c>
      <c r="BR14">
        <f t="shared" si="12"/>
        <v>-0.9920468941028483</v>
      </c>
      <c r="BS14">
        <f t="shared" si="13"/>
        <v>-0.9965405462919964</v>
      </c>
      <c r="BT14">
        <f t="shared" si="14"/>
        <v>-0.99716714800500617</v>
      </c>
      <c r="BU14">
        <f t="shared" si="15"/>
        <v>-0.9947111409924615</v>
      </c>
      <c r="BV14">
        <f t="shared" si="16"/>
        <v>-0.99045416578654433</v>
      </c>
      <c r="BW14">
        <f t="shared" si="17"/>
        <v>-0.99355293502296249</v>
      </c>
      <c r="BX14">
        <f t="shared" si="18"/>
        <v>-0.96636474689028773</v>
      </c>
      <c r="BY14">
        <f t="shared" si="19"/>
        <v>-0.99415326260551629</v>
      </c>
      <c r="BZ14">
        <f t="shared" si="20"/>
        <v>-0.99833996979489215</v>
      </c>
      <c r="CC14" s="1" t="s">
        <v>18</v>
      </c>
      <c r="CD14" s="2" t="s">
        <v>19</v>
      </c>
      <c r="CE14">
        <f t="shared" si="21"/>
        <v>-0.91339648173207033</v>
      </c>
      <c r="CF14">
        <f t="shared" si="22"/>
        <v>-0.82105263157894737</v>
      </c>
      <c r="CG14">
        <f t="shared" si="23"/>
        <v>-0.90899689762150981</v>
      </c>
      <c r="CH14">
        <f t="shared" si="24"/>
        <v>-0.96258298129149067</v>
      </c>
      <c r="CI14">
        <f t="shared" si="25"/>
        <v>-0.92420814479638014</v>
      </c>
      <c r="CJ14">
        <f t="shared" si="26"/>
        <v>-0.78804886101023441</v>
      </c>
      <c r="CK14">
        <f t="shared" si="27"/>
        <v>-0.82673551348250141</v>
      </c>
      <c r="CL14">
        <f t="shared" si="28"/>
        <v>-0.81391541609822649</v>
      </c>
      <c r="CM14">
        <f t="shared" si="29"/>
        <v>-0.90637763116556702</v>
      </c>
      <c r="CN14">
        <f t="shared" si="30"/>
        <v>-0.93172268907563027</v>
      </c>
      <c r="CO14">
        <f t="shared" si="31"/>
        <v>-0.90121457489878543</v>
      </c>
      <c r="CP14">
        <f t="shared" si="32"/>
        <v>-0.85931174089068829</v>
      </c>
      <c r="CQ14">
        <f t="shared" si="33"/>
        <v>-0.91178424339046105</v>
      </c>
      <c r="CR14">
        <f t="shared" si="34"/>
        <v>-0.66176858776946768</v>
      </c>
      <c r="CS14">
        <f t="shared" si="35"/>
        <v>-0.92368626575923241</v>
      </c>
      <c r="CT14">
        <f t="shared" si="36"/>
        <v>-0.98122715146724637</v>
      </c>
      <c r="CW14" s="1" t="s">
        <v>18</v>
      </c>
      <c r="CX14" s="2" t="s">
        <v>19</v>
      </c>
      <c r="CY14">
        <f t="shared" si="37"/>
        <v>2</v>
      </c>
      <c r="CZ14">
        <f t="shared" si="38"/>
        <v>2</v>
      </c>
      <c r="DA14">
        <f t="shared" si="39"/>
        <v>2</v>
      </c>
      <c r="DB14">
        <f t="shared" si="40"/>
        <v>2</v>
      </c>
      <c r="DC14">
        <f t="shared" si="41"/>
        <v>2</v>
      </c>
      <c r="DD14">
        <f t="shared" si="42"/>
        <v>2</v>
      </c>
      <c r="DE14">
        <f t="shared" si="43"/>
        <v>2</v>
      </c>
      <c r="DF14">
        <f t="shared" si="44"/>
        <v>2</v>
      </c>
      <c r="DG14">
        <f t="shared" si="45"/>
        <v>2</v>
      </c>
      <c r="DH14">
        <f t="shared" si="46"/>
        <v>2</v>
      </c>
      <c r="DI14">
        <f t="shared" si="47"/>
        <v>2</v>
      </c>
      <c r="DJ14">
        <f t="shared" si="48"/>
        <v>2</v>
      </c>
      <c r="DK14">
        <f t="shared" si="49"/>
        <v>2</v>
      </c>
      <c r="DL14">
        <f t="shared" si="50"/>
        <v>2</v>
      </c>
      <c r="DM14">
        <f t="shared" si="51"/>
        <v>2</v>
      </c>
      <c r="DN14">
        <f t="shared" si="52"/>
        <v>2</v>
      </c>
      <c r="DQ14" s="1" t="s">
        <v>18</v>
      </c>
      <c r="DR14" s="2" t="s">
        <v>19</v>
      </c>
      <c r="DS14">
        <f t="shared" si="53"/>
        <v>3</v>
      </c>
      <c r="DT14">
        <f t="shared" si="54"/>
        <v>3</v>
      </c>
      <c r="DU14">
        <f t="shared" si="55"/>
        <v>3</v>
      </c>
      <c r="DV14">
        <f t="shared" si="56"/>
        <v>3</v>
      </c>
      <c r="DW14">
        <f t="shared" si="57"/>
        <v>3</v>
      </c>
      <c r="DX14">
        <f t="shared" si="58"/>
        <v>3</v>
      </c>
      <c r="DY14">
        <f t="shared" si="59"/>
        <v>3</v>
      </c>
      <c r="DZ14">
        <f t="shared" si="60"/>
        <v>3</v>
      </c>
      <c r="EA14">
        <f t="shared" si="61"/>
        <v>3</v>
      </c>
      <c r="EB14">
        <f t="shared" si="62"/>
        <v>3</v>
      </c>
      <c r="EC14">
        <f t="shared" si="63"/>
        <v>3</v>
      </c>
      <c r="ED14">
        <f t="shared" si="64"/>
        <v>3</v>
      </c>
      <c r="EE14">
        <f t="shared" si="65"/>
        <v>3</v>
      </c>
      <c r="EF14">
        <f t="shared" si="66"/>
        <v>3</v>
      </c>
      <c r="EG14">
        <f t="shared" si="67"/>
        <v>3</v>
      </c>
      <c r="EH14">
        <f t="shared" si="68"/>
        <v>3</v>
      </c>
      <c r="EK14" s="1" t="s">
        <v>18</v>
      </c>
      <c r="EL14" s="2" t="s">
        <v>19</v>
      </c>
      <c r="EM14" t="str">
        <f t="shared" si="69"/>
        <v>D</v>
      </c>
      <c r="EN14" t="str">
        <f t="shared" si="70"/>
        <v>D</v>
      </c>
      <c r="EO14" t="str">
        <f t="shared" si="71"/>
        <v>D</v>
      </c>
      <c r="EP14" t="str">
        <f t="shared" si="72"/>
        <v>D</v>
      </c>
      <c r="EQ14" t="str">
        <f t="shared" si="73"/>
        <v>D</v>
      </c>
      <c r="ER14" t="str">
        <f t="shared" si="74"/>
        <v>D</v>
      </c>
      <c r="ES14" t="str">
        <f t="shared" si="75"/>
        <v>D</v>
      </c>
      <c r="ET14" t="str">
        <f t="shared" si="76"/>
        <v>D</v>
      </c>
      <c r="EU14" t="str">
        <f t="shared" si="77"/>
        <v>D</v>
      </c>
      <c r="EV14" t="str">
        <f t="shared" si="78"/>
        <v>D</v>
      </c>
      <c r="EW14" t="str">
        <f t="shared" si="79"/>
        <v>D</v>
      </c>
      <c r="EX14" t="str">
        <f t="shared" si="80"/>
        <v>D</v>
      </c>
      <c r="EY14" t="str">
        <f t="shared" si="81"/>
        <v>D</v>
      </c>
      <c r="EZ14" t="str">
        <f t="shared" si="82"/>
        <v>D</v>
      </c>
      <c r="FA14" t="str">
        <f t="shared" si="83"/>
        <v>D</v>
      </c>
      <c r="FB14" t="str">
        <f t="shared" si="84"/>
        <v>D</v>
      </c>
    </row>
    <row r="15" spans="1:158" x14ac:dyDescent="0.25">
      <c r="A15" s="5" t="s">
        <v>20</v>
      </c>
      <c r="B15" s="6" t="s">
        <v>21</v>
      </c>
      <c r="C15" s="7">
        <v>50</v>
      </c>
      <c r="D15" s="7">
        <v>10</v>
      </c>
      <c r="E15" s="7">
        <v>242</v>
      </c>
      <c r="F15" s="7">
        <v>7</v>
      </c>
      <c r="G15" s="7">
        <v>5</v>
      </c>
      <c r="H15" s="7">
        <v>15</v>
      </c>
      <c r="I15" s="7">
        <v>8</v>
      </c>
      <c r="J15" s="7">
        <v>18</v>
      </c>
      <c r="K15" s="7">
        <v>0</v>
      </c>
      <c r="L15" s="7">
        <v>33</v>
      </c>
      <c r="M15" s="7">
        <v>891</v>
      </c>
      <c r="N15" s="7">
        <v>5037</v>
      </c>
      <c r="O15" s="7">
        <v>9658</v>
      </c>
      <c r="P15" s="7">
        <v>5</v>
      </c>
      <c r="Q15" s="7">
        <v>23</v>
      </c>
      <c r="R15" s="8">
        <v>6</v>
      </c>
      <c r="U15" s="5" t="s">
        <v>20</v>
      </c>
      <c r="V15" s="28" t="s">
        <v>21</v>
      </c>
      <c r="W15" s="27">
        <v>30</v>
      </c>
      <c r="X15" s="27">
        <v>2</v>
      </c>
      <c r="Y15" s="27">
        <v>0</v>
      </c>
      <c r="Z15" s="27">
        <v>0</v>
      </c>
      <c r="AA15" s="27">
        <v>0</v>
      </c>
      <c r="AB15" s="27">
        <v>2</v>
      </c>
      <c r="AC15" s="27">
        <v>2</v>
      </c>
      <c r="AD15" s="27">
        <v>60</v>
      </c>
      <c r="AE15" s="27">
        <v>26</v>
      </c>
      <c r="AF15" s="27">
        <v>52</v>
      </c>
      <c r="AG15" s="27">
        <v>55</v>
      </c>
      <c r="AH15" s="27">
        <v>418</v>
      </c>
      <c r="AI15" s="27">
        <v>11665</v>
      </c>
      <c r="AJ15" s="27">
        <v>742</v>
      </c>
      <c r="AK15" s="27">
        <v>769</v>
      </c>
      <c r="AL15" s="27">
        <v>1259</v>
      </c>
      <c r="AO15" s="5" t="s">
        <v>20</v>
      </c>
      <c r="AP15" s="6" t="s">
        <v>21</v>
      </c>
      <c r="AQ15">
        <f>(C15/$C$335)/(World!C15/World!$C$335)</f>
        <v>2.9160983282890879E-2</v>
      </c>
      <c r="AR15">
        <f>(D15/$D$335)/(World!D15/World!$D$335)</f>
        <v>4.853824937930129E-3</v>
      </c>
      <c r="AS15">
        <f>(E15/$E$335)/(World!E15/World!$E$335)</f>
        <v>9.0278599188581415E-2</v>
      </c>
      <c r="AT15">
        <f>(F15/$F$335)/(World!F15/World!$F$335)</f>
        <v>2.1107445331039042E-3</v>
      </c>
      <c r="AU15">
        <f>(G15/$G$335)/(World!G15/World!$G$335)</f>
        <v>1.0883269238488574E-3</v>
      </c>
      <c r="AV15">
        <f>(H15/$H$335)/(World!H15/World!$H$335)</f>
        <v>2.6816527817410383E-3</v>
      </c>
      <c r="AW15">
        <f>(I15/$I$335)/(World!I15/World!$I$335)</f>
        <v>1.6159115091932716E-3</v>
      </c>
      <c r="AX15">
        <f>(J15/$J$335)/(World!J15/World!$J$335)</f>
        <v>3.6916195938115712E-3</v>
      </c>
      <c r="AY15">
        <f>(K15/$K$335)/(World!K15/World!$K$335)</f>
        <v>0</v>
      </c>
      <c r="AZ15">
        <f>(L15/$L$335)/(World!L15/World!$L$335)</f>
        <v>6.6701730647225795E-3</v>
      </c>
      <c r="BA15">
        <f>(M15/$M$335)/(World!M15/World!$M$335)</f>
        <v>0.16360568266088288</v>
      </c>
      <c r="BB15">
        <f>(N15/$N$335)/(World!N15/World!$N$335)</f>
        <v>0.85041030772955872</v>
      </c>
      <c r="BC15">
        <f>(O15/$O$335)/(World!O15/World!$O$335)</f>
        <v>1.4750564836905102</v>
      </c>
      <c r="BD15">
        <f>(P15/$P$335)/(World!P15/World!$P$335)</f>
        <v>7.6362289470581328E-4</v>
      </c>
      <c r="BE15">
        <f>(Q15/$Q$335)/(World!Q15/World!$Q$335)</f>
        <v>3.3318390666948338E-3</v>
      </c>
      <c r="BF15">
        <f>(R15/$R$335)/(World!R15/World!$R$335)</f>
        <v>8.9814479430039729E-4</v>
      </c>
      <c r="BI15" s="5" t="s">
        <v>20</v>
      </c>
      <c r="BJ15" s="6" t="s">
        <v>21</v>
      </c>
      <c r="BK15">
        <f t="shared" si="5"/>
        <v>-0.94333056974260499</v>
      </c>
      <c r="BL15">
        <f t="shared" si="6"/>
        <v>-0.99033924175343613</v>
      </c>
      <c r="BM15">
        <f t="shared" si="7"/>
        <v>-0.83439352243404663</v>
      </c>
      <c r="BN15">
        <f t="shared" si="8"/>
        <v>-0.9957874026506176</v>
      </c>
      <c r="BO15">
        <f t="shared" si="9"/>
        <v>-0.99782571248794183</v>
      </c>
      <c r="BP15">
        <f t="shared" si="10"/>
        <v>-0.99465103849401981</v>
      </c>
      <c r="BQ15">
        <f t="shared" si="11"/>
        <v>-0.99677339089639949</v>
      </c>
      <c r="BR15">
        <f t="shared" si="12"/>
        <v>-0.99264391667371799</v>
      </c>
      <c r="BS15">
        <f t="shared" si="13"/>
        <v>-1</v>
      </c>
      <c r="BT15">
        <f t="shared" si="14"/>
        <v>-0.98674804669256111</v>
      </c>
      <c r="BU15">
        <f t="shared" si="15"/>
        <v>-0.71879531855369327</v>
      </c>
      <c r="BV15">
        <f t="shared" si="16"/>
        <v>-8.0841363477912542E-2</v>
      </c>
      <c r="BW15">
        <f t="shared" si="17"/>
        <v>0.19193763327055971</v>
      </c>
      <c r="BX15">
        <f t="shared" si="18"/>
        <v>-0.99847391956055109</v>
      </c>
      <c r="BY15">
        <f t="shared" si="19"/>
        <v>-0.99335845044089477</v>
      </c>
      <c r="BZ15">
        <f t="shared" si="20"/>
        <v>-0.99820532229184022</v>
      </c>
      <c r="CC15" s="5" t="s">
        <v>20</v>
      </c>
      <c r="CD15" s="6" t="s">
        <v>21</v>
      </c>
      <c r="CE15">
        <f t="shared" si="21"/>
        <v>0.25</v>
      </c>
      <c r="CF15">
        <f t="shared" si="22"/>
        <v>0.66666666666666663</v>
      </c>
      <c r="CG15">
        <f t="shared" si="23"/>
        <v>1</v>
      </c>
      <c r="CH15">
        <f t="shared" si="24"/>
        <v>1</v>
      </c>
      <c r="CI15">
        <f t="shared" si="25"/>
        <v>1</v>
      </c>
      <c r="CJ15">
        <f t="shared" si="26"/>
        <v>0.76470588235294112</v>
      </c>
      <c r="CK15">
        <f t="shared" si="27"/>
        <v>0.6</v>
      </c>
      <c r="CL15">
        <f t="shared" si="28"/>
        <v>-0.53846153846153844</v>
      </c>
      <c r="CM15">
        <f t="shared" si="29"/>
        <v>-1</v>
      </c>
      <c r="CN15">
        <f t="shared" si="30"/>
        <v>-0.22352941176470589</v>
      </c>
      <c r="CO15">
        <f t="shared" si="31"/>
        <v>0.88372093023255816</v>
      </c>
      <c r="CP15">
        <f t="shared" si="32"/>
        <v>0.8467461044912924</v>
      </c>
      <c r="CQ15">
        <f t="shared" si="33"/>
        <v>-9.4123716175022271E-2</v>
      </c>
      <c r="CR15">
        <f t="shared" si="34"/>
        <v>-0.98661311914323957</v>
      </c>
      <c r="CS15">
        <f t="shared" si="35"/>
        <v>-0.94191919191919193</v>
      </c>
      <c r="CT15">
        <f t="shared" si="36"/>
        <v>-0.99051383399209492</v>
      </c>
      <c r="CW15" s="5" t="s">
        <v>20</v>
      </c>
      <c r="CX15" s="6" t="s">
        <v>21</v>
      </c>
      <c r="CY15">
        <f t="shared" si="37"/>
        <v>2</v>
      </c>
      <c r="CZ15">
        <f t="shared" si="38"/>
        <v>2</v>
      </c>
      <c r="DA15">
        <f t="shared" si="39"/>
        <v>2</v>
      </c>
      <c r="DB15">
        <f t="shared" si="40"/>
        <v>2</v>
      </c>
      <c r="DC15">
        <f t="shared" si="41"/>
        <v>2</v>
      </c>
      <c r="DD15">
        <f t="shared" si="42"/>
        <v>2</v>
      </c>
      <c r="DE15">
        <f t="shared" si="43"/>
        <v>2</v>
      </c>
      <c r="DF15">
        <f t="shared" si="44"/>
        <v>2</v>
      </c>
      <c r="DG15">
        <f t="shared" si="45"/>
        <v>2</v>
      </c>
      <c r="DH15">
        <f t="shared" si="46"/>
        <v>2</v>
      </c>
      <c r="DI15">
        <f t="shared" si="47"/>
        <v>2</v>
      </c>
      <c r="DJ15">
        <f t="shared" si="48"/>
        <v>2</v>
      </c>
      <c r="DK15">
        <f t="shared" si="49"/>
        <v>1</v>
      </c>
      <c r="DL15">
        <f t="shared" si="50"/>
        <v>2</v>
      </c>
      <c r="DM15">
        <f t="shared" si="51"/>
        <v>2</v>
      </c>
      <c r="DN15">
        <f t="shared" si="52"/>
        <v>2</v>
      </c>
      <c r="DQ15" s="5" t="s">
        <v>20</v>
      </c>
      <c r="DR15" s="6" t="s">
        <v>21</v>
      </c>
      <c r="DS15">
        <f t="shared" si="53"/>
        <v>5</v>
      </c>
      <c r="DT15">
        <f t="shared" si="54"/>
        <v>5</v>
      </c>
      <c r="DU15">
        <f t="shared" si="55"/>
        <v>5</v>
      </c>
      <c r="DV15">
        <f t="shared" si="56"/>
        <v>5</v>
      </c>
      <c r="DW15">
        <f t="shared" si="57"/>
        <v>5</v>
      </c>
      <c r="DX15">
        <f t="shared" si="58"/>
        <v>5</v>
      </c>
      <c r="DY15">
        <f t="shared" si="59"/>
        <v>5</v>
      </c>
      <c r="DZ15">
        <f t="shared" si="60"/>
        <v>3</v>
      </c>
      <c r="EA15">
        <f t="shared" si="61"/>
        <v>3</v>
      </c>
      <c r="EB15">
        <f t="shared" si="62"/>
        <v>3</v>
      </c>
      <c r="EC15">
        <f t="shared" si="63"/>
        <v>5</v>
      </c>
      <c r="ED15">
        <f t="shared" si="64"/>
        <v>5</v>
      </c>
      <c r="EE15">
        <f t="shared" si="65"/>
        <v>3</v>
      </c>
      <c r="EF15">
        <f t="shared" si="66"/>
        <v>3</v>
      </c>
      <c r="EG15">
        <f t="shared" si="67"/>
        <v>3</v>
      </c>
      <c r="EH15">
        <f t="shared" si="68"/>
        <v>3</v>
      </c>
      <c r="EK15" s="5" t="s">
        <v>20</v>
      </c>
      <c r="EL15" s="6" t="s">
        <v>21</v>
      </c>
      <c r="EM15" t="str">
        <f t="shared" si="69"/>
        <v>C</v>
      </c>
      <c r="EN15" t="str">
        <f t="shared" si="70"/>
        <v>C</v>
      </c>
      <c r="EO15" t="str">
        <f t="shared" si="71"/>
        <v>C</v>
      </c>
      <c r="EP15" t="str">
        <f t="shared" si="72"/>
        <v>C</v>
      </c>
      <c r="EQ15" t="str">
        <f t="shared" si="73"/>
        <v>C</v>
      </c>
      <c r="ER15" t="str">
        <f t="shared" si="74"/>
        <v>C</v>
      </c>
      <c r="ES15" t="str">
        <f t="shared" si="75"/>
        <v>C</v>
      </c>
      <c r="ET15" t="str">
        <f t="shared" si="76"/>
        <v>D</v>
      </c>
      <c r="EU15" t="str">
        <f t="shared" si="77"/>
        <v>D</v>
      </c>
      <c r="EV15" t="str">
        <f t="shared" si="78"/>
        <v>D</v>
      </c>
      <c r="EW15" t="str">
        <f t="shared" si="79"/>
        <v>C</v>
      </c>
      <c r="EX15" t="str">
        <f t="shared" si="80"/>
        <v>C</v>
      </c>
      <c r="EY15" t="str">
        <f t="shared" si="81"/>
        <v>B</v>
      </c>
      <c r="EZ15" t="str">
        <f t="shared" si="82"/>
        <v>D</v>
      </c>
      <c r="FA15" t="str">
        <f t="shared" si="83"/>
        <v>D</v>
      </c>
      <c r="FB15" t="str">
        <f t="shared" si="84"/>
        <v>D</v>
      </c>
    </row>
    <row r="16" spans="1:158" x14ac:dyDescent="0.25">
      <c r="A16" s="1" t="s">
        <v>22</v>
      </c>
      <c r="B16" s="2" t="s">
        <v>23</v>
      </c>
      <c r="C16" s="3">
        <v>2334837</v>
      </c>
      <c r="D16" s="3">
        <v>3443140</v>
      </c>
      <c r="E16" s="3">
        <v>4622353</v>
      </c>
      <c r="F16" s="3">
        <v>4760009</v>
      </c>
      <c r="G16" s="3">
        <v>4294501</v>
      </c>
      <c r="H16" s="3">
        <v>5203260</v>
      </c>
      <c r="I16" s="3">
        <v>8248125</v>
      </c>
      <c r="J16" s="3">
        <v>12743444</v>
      </c>
      <c r="K16" s="3">
        <v>9262838</v>
      </c>
      <c r="L16" s="3">
        <v>12405402</v>
      </c>
      <c r="M16" s="3">
        <v>17446908</v>
      </c>
      <c r="N16" s="3">
        <v>15410938</v>
      </c>
      <c r="O16" s="3">
        <v>12288946</v>
      </c>
      <c r="P16" s="3">
        <v>11994813</v>
      </c>
      <c r="Q16" s="3">
        <v>9501147</v>
      </c>
      <c r="R16" s="4">
        <v>9064286</v>
      </c>
      <c r="U16" s="1" t="s">
        <v>22</v>
      </c>
      <c r="V16" s="24" t="s">
        <v>23</v>
      </c>
      <c r="W16" s="31">
        <v>38112</v>
      </c>
      <c r="X16" s="31">
        <v>165224</v>
      </c>
      <c r="Y16" s="31">
        <v>148016</v>
      </c>
      <c r="Z16" s="31">
        <v>356404</v>
      </c>
      <c r="AA16" s="31">
        <v>157872</v>
      </c>
      <c r="AB16" s="31">
        <v>286044</v>
      </c>
      <c r="AC16" s="31">
        <v>293846</v>
      </c>
      <c r="AD16" s="31">
        <v>634248</v>
      </c>
      <c r="AE16" s="31">
        <v>707342</v>
      </c>
      <c r="AF16" s="31">
        <v>1084448</v>
      </c>
      <c r="AG16" s="31">
        <v>1937549</v>
      </c>
      <c r="AH16" s="31">
        <v>1700411</v>
      </c>
      <c r="AI16" s="31">
        <v>553786</v>
      </c>
      <c r="AJ16" s="31">
        <v>381591</v>
      </c>
      <c r="AK16" s="31">
        <v>694625</v>
      </c>
      <c r="AL16" s="31">
        <v>326864</v>
      </c>
      <c r="AO16" s="1" t="s">
        <v>22</v>
      </c>
      <c r="AP16" s="2" t="s">
        <v>23</v>
      </c>
      <c r="AQ16">
        <f>(C16/$C$335)/(World!C16/World!$C$335)</f>
        <v>27.942187558721326</v>
      </c>
      <c r="AR16">
        <f>(D16/$D$335)/(World!D16/World!$D$335)</f>
        <v>27.194920255626283</v>
      </c>
      <c r="AS16">
        <f>(E16/$E$335)/(World!E16/World!$E$335)</f>
        <v>28.593509029629743</v>
      </c>
      <c r="AT16">
        <f>(F16/$F$335)/(World!F16/World!$F$335)</f>
        <v>25.793079981133637</v>
      </c>
      <c r="AU16">
        <f>(G16/$G$335)/(World!G16/World!$G$335)</f>
        <v>24.724387899677044</v>
      </c>
      <c r="AV16">
        <f>(H16/$H$335)/(World!H16/World!$H$335)</f>
        <v>24.90227274106968</v>
      </c>
      <c r="AW16">
        <f>(I16/$I$335)/(World!I16/World!$I$335)</f>
        <v>25.416787328946775</v>
      </c>
      <c r="AX16">
        <f>(J16/$J$335)/(World!J16/World!$J$335)</f>
        <v>29.983010877041611</v>
      </c>
      <c r="AY16">
        <f>(K16/$K$335)/(World!K16/World!$K$335)</f>
        <v>22.978379518809941</v>
      </c>
      <c r="AZ16">
        <f>(L16/$L$335)/(World!L16/World!$L$335)</f>
        <v>23.813004688999087</v>
      </c>
      <c r="BA16">
        <f>(M16/$M$335)/(World!M16/World!$M$335)</f>
        <v>26.394774719736144</v>
      </c>
      <c r="BB16">
        <f>(N16/$N$335)/(World!N16/World!$N$335)</f>
        <v>25.550374369656335</v>
      </c>
      <c r="BC16">
        <f>(O16/$O$335)/(World!O16/World!$O$335)</f>
        <v>23.906387157878655</v>
      </c>
      <c r="BD16">
        <f>(P16/$P$335)/(World!P16/World!$P$335)</f>
        <v>21.611773380380367</v>
      </c>
      <c r="BE16">
        <f>(Q16/$Q$335)/(World!Q16/World!$Q$335)</f>
        <v>20.406531404575745</v>
      </c>
      <c r="BF16">
        <f>(R16/$R$335)/(World!R16/World!$R$335)</f>
        <v>20.868999423257598</v>
      </c>
      <c r="BI16" s="1" t="s">
        <v>22</v>
      </c>
      <c r="BJ16" s="2" t="s">
        <v>23</v>
      </c>
      <c r="BK16">
        <f t="shared" si="5"/>
        <v>0.93089672313324057</v>
      </c>
      <c r="BL16">
        <f t="shared" si="6"/>
        <v>0.92906523650830686</v>
      </c>
      <c r="BM16">
        <f t="shared" si="7"/>
        <v>0.93241761232175779</v>
      </c>
      <c r="BN16">
        <f t="shared" si="8"/>
        <v>0.92535385997398201</v>
      </c>
      <c r="BO16">
        <f t="shared" si="9"/>
        <v>0.92225276621547492</v>
      </c>
      <c r="BP16">
        <f t="shared" si="10"/>
        <v>0.92278669829505444</v>
      </c>
      <c r="BQ16">
        <f t="shared" si="11"/>
        <v>0.92429056663493459</v>
      </c>
      <c r="BR16">
        <f t="shared" si="12"/>
        <v>0.93544849440433175</v>
      </c>
      <c r="BS16">
        <f t="shared" si="13"/>
        <v>0.91659152786237741</v>
      </c>
      <c r="BT16">
        <f t="shared" si="14"/>
        <v>0.91939710546676734</v>
      </c>
      <c r="BU16">
        <f t="shared" si="15"/>
        <v>0.9269933766398476</v>
      </c>
      <c r="BV16">
        <f t="shared" si="16"/>
        <v>0.9246714953185089</v>
      </c>
      <c r="BW16">
        <f t="shared" si="17"/>
        <v>0.91969931297854501</v>
      </c>
      <c r="BX16">
        <f t="shared" si="18"/>
        <v>0.91155050219389933</v>
      </c>
      <c r="BY16">
        <f t="shared" si="19"/>
        <v>0.90657057128029206</v>
      </c>
      <c r="BZ16">
        <f t="shared" si="20"/>
        <v>0.90854634172823623</v>
      </c>
      <c r="CC16" s="1" t="s">
        <v>22</v>
      </c>
      <c r="CD16" s="2" t="s">
        <v>23</v>
      </c>
      <c r="CE16">
        <f t="shared" si="21"/>
        <v>0.96787794427945983</v>
      </c>
      <c r="CF16">
        <f t="shared" si="22"/>
        <v>0.90842165590832857</v>
      </c>
      <c r="CG16">
        <f t="shared" si="23"/>
        <v>0.93794358465770677</v>
      </c>
      <c r="CH16">
        <f t="shared" si="24"/>
        <v>0.8606820833267369</v>
      </c>
      <c r="CI16">
        <f t="shared" si="25"/>
        <v>0.92908410863150959</v>
      </c>
      <c r="CJ16">
        <f t="shared" si="26"/>
        <v>0.89578132309669856</v>
      </c>
      <c r="CK16">
        <f t="shared" si="27"/>
        <v>0.93119948545833275</v>
      </c>
      <c r="CL16">
        <f t="shared" si="28"/>
        <v>0.9051782624386927</v>
      </c>
      <c r="CM16">
        <f t="shared" si="29"/>
        <v>0.85810847948582669</v>
      </c>
      <c r="CN16">
        <f t="shared" si="30"/>
        <v>0.83922015441239151</v>
      </c>
      <c r="CO16">
        <f t="shared" si="31"/>
        <v>0.8000925174225928</v>
      </c>
      <c r="CP16">
        <f t="shared" si="32"/>
        <v>0.80125342543127376</v>
      </c>
      <c r="CQ16">
        <f t="shared" si="33"/>
        <v>0.91375884819522823</v>
      </c>
      <c r="CR16">
        <f t="shared" si="34"/>
        <v>0.93833572336520366</v>
      </c>
      <c r="CS16">
        <f t="shared" si="35"/>
        <v>0.86374253955463109</v>
      </c>
      <c r="CT16">
        <f t="shared" si="36"/>
        <v>0.93038893000324774</v>
      </c>
      <c r="CW16" s="1" t="s">
        <v>22</v>
      </c>
      <c r="CX16" s="2" t="s">
        <v>23</v>
      </c>
      <c r="CY16">
        <f t="shared" si="37"/>
        <v>1</v>
      </c>
      <c r="CZ16">
        <f t="shared" si="38"/>
        <v>1</v>
      </c>
      <c r="DA16">
        <f t="shared" si="39"/>
        <v>1</v>
      </c>
      <c r="DB16">
        <f t="shared" si="40"/>
        <v>1</v>
      </c>
      <c r="DC16">
        <f t="shared" si="41"/>
        <v>1</v>
      </c>
      <c r="DD16">
        <f t="shared" si="42"/>
        <v>1</v>
      </c>
      <c r="DE16">
        <f t="shared" si="43"/>
        <v>1</v>
      </c>
      <c r="DF16">
        <f t="shared" si="44"/>
        <v>1</v>
      </c>
      <c r="DG16">
        <f t="shared" si="45"/>
        <v>1</v>
      </c>
      <c r="DH16">
        <f t="shared" si="46"/>
        <v>1</v>
      </c>
      <c r="DI16">
        <f t="shared" si="47"/>
        <v>1</v>
      </c>
      <c r="DJ16">
        <f t="shared" si="48"/>
        <v>1</v>
      </c>
      <c r="DK16">
        <f t="shared" si="49"/>
        <v>1</v>
      </c>
      <c r="DL16">
        <f t="shared" si="50"/>
        <v>1</v>
      </c>
      <c r="DM16">
        <f t="shared" si="51"/>
        <v>1</v>
      </c>
      <c r="DN16">
        <f t="shared" si="52"/>
        <v>1</v>
      </c>
      <c r="DQ16" s="1" t="s">
        <v>22</v>
      </c>
      <c r="DR16" s="2" t="s">
        <v>23</v>
      </c>
      <c r="DS16">
        <f t="shared" si="53"/>
        <v>5</v>
      </c>
      <c r="DT16">
        <f t="shared" si="54"/>
        <v>5</v>
      </c>
      <c r="DU16">
        <f t="shared" si="55"/>
        <v>5</v>
      </c>
      <c r="DV16">
        <f t="shared" si="56"/>
        <v>5</v>
      </c>
      <c r="DW16">
        <f t="shared" si="57"/>
        <v>5</v>
      </c>
      <c r="DX16">
        <f t="shared" si="58"/>
        <v>5</v>
      </c>
      <c r="DY16">
        <f t="shared" si="59"/>
        <v>5</v>
      </c>
      <c r="DZ16">
        <f t="shared" si="60"/>
        <v>5</v>
      </c>
      <c r="EA16">
        <f t="shared" si="61"/>
        <v>5</v>
      </c>
      <c r="EB16">
        <f t="shared" si="62"/>
        <v>5</v>
      </c>
      <c r="EC16">
        <f t="shared" si="63"/>
        <v>5</v>
      </c>
      <c r="ED16">
        <f t="shared" si="64"/>
        <v>5</v>
      </c>
      <c r="EE16">
        <f t="shared" si="65"/>
        <v>5</v>
      </c>
      <c r="EF16">
        <f t="shared" si="66"/>
        <v>5</v>
      </c>
      <c r="EG16">
        <f t="shared" si="67"/>
        <v>5</v>
      </c>
      <c r="EH16">
        <f t="shared" si="68"/>
        <v>5</v>
      </c>
      <c r="EK16" s="1" t="s">
        <v>22</v>
      </c>
      <c r="EL16" s="2" t="s">
        <v>23</v>
      </c>
      <c r="EM16" t="str">
        <f t="shared" si="69"/>
        <v>A</v>
      </c>
      <c r="EN16" t="str">
        <f t="shared" si="70"/>
        <v>A</v>
      </c>
      <c r="EO16" t="str">
        <f t="shared" si="71"/>
        <v>A</v>
      </c>
      <c r="EP16" t="str">
        <f t="shared" si="72"/>
        <v>A</v>
      </c>
      <c r="EQ16" t="str">
        <f t="shared" si="73"/>
        <v>A</v>
      </c>
      <c r="ER16" t="str">
        <f t="shared" si="74"/>
        <v>A</v>
      </c>
      <c r="ES16" t="str">
        <f t="shared" si="75"/>
        <v>A</v>
      </c>
      <c r="ET16" t="str">
        <f t="shared" si="76"/>
        <v>A</v>
      </c>
      <c r="EU16" t="str">
        <f t="shared" si="77"/>
        <v>A</v>
      </c>
      <c r="EV16" t="str">
        <f t="shared" si="78"/>
        <v>A</v>
      </c>
      <c r="EW16" t="str">
        <f t="shared" si="79"/>
        <v>A</v>
      </c>
      <c r="EX16" t="str">
        <f t="shared" si="80"/>
        <v>A</v>
      </c>
      <c r="EY16" t="str">
        <f t="shared" si="81"/>
        <v>A</v>
      </c>
      <c r="EZ16" t="str">
        <f t="shared" si="82"/>
        <v>A</v>
      </c>
      <c r="FA16" t="str">
        <f t="shared" si="83"/>
        <v>A</v>
      </c>
      <c r="FB16" t="str">
        <f t="shared" si="84"/>
        <v>A</v>
      </c>
    </row>
    <row r="17" spans="1:158" x14ac:dyDescent="0.25">
      <c r="A17" s="1" t="s">
        <v>24</v>
      </c>
      <c r="B17" s="2" t="s">
        <v>25</v>
      </c>
      <c r="C17" s="3">
        <v>9395</v>
      </c>
      <c r="D17" s="3">
        <v>14390</v>
      </c>
      <c r="E17" s="3">
        <v>17090</v>
      </c>
      <c r="F17" s="3">
        <v>22311</v>
      </c>
      <c r="G17" s="3">
        <v>28104</v>
      </c>
      <c r="H17" s="3">
        <v>43070</v>
      </c>
      <c r="I17" s="3">
        <v>41860</v>
      </c>
      <c r="J17" s="3">
        <v>44314</v>
      </c>
      <c r="K17" s="3">
        <v>45594</v>
      </c>
      <c r="L17" s="3">
        <v>45686</v>
      </c>
      <c r="M17" s="3">
        <v>76257</v>
      </c>
      <c r="N17" s="3">
        <v>69097</v>
      </c>
      <c r="O17" s="3">
        <v>76169</v>
      </c>
      <c r="P17" s="3">
        <v>87118</v>
      </c>
      <c r="Q17" s="3">
        <v>69807</v>
      </c>
      <c r="R17" s="4">
        <v>78667</v>
      </c>
      <c r="U17" s="1" t="s">
        <v>24</v>
      </c>
      <c r="V17" s="24" t="s">
        <v>25</v>
      </c>
      <c r="W17" s="27">
        <v>7078</v>
      </c>
      <c r="X17" s="27">
        <v>11239</v>
      </c>
      <c r="Y17" s="27">
        <v>13863</v>
      </c>
      <c r="Z17" s="27">
        <v>16261</v>
      </c>
      <c r="AA17" s="27">
        <v>25903</v>
      </c>
      <c r="AB17" s="27">
        <v>51719</v>
      </c>
      <c r="AC17" s="27">
        <v>26825</v>
      </c>
      <c r="AD17" s="27">
        <v>28825</v>
      </c>
      <c r="AE17" s="27">
        <v>48679</v>
      </c>
      <c r="AF17" s="27">
        <v>39936</v>
      </c>
      <c r="AG17" s="27">
        <v>55051</v>
      </c>
      <c r="AH17" s="27">
        <v>58492</v>
      </c>
      <c r="AI17" s="27">
        <v>54359</v>
      </c>
      <c r="AJ17" s="27">
        <v>65557</v>
      </c>
      <c r="AK17" s="27">
        <v>66899</v>
      </c>
      <c r="AL17" s="27">
        <v>81218</v>
      </c>
      <c r="AO17" s="1" t="s">
        <v>24</v>
      </c>
      <c r="AP17" s="2" t="s">
        <v>25</v>
      </c>
      <c r="AQ17">
        <f>(C17/$C$335)/(World!C17/World!$C$335)</f>
        <v>0.29389955311908578</v>
      </c>
      <c r="AR17">
        <f>(D17/$D$335)/(World!D17/World!$D$335)</f>
        <v>0.37418007415447396</v>
      </c>
      <c r="AS17">
        <f>(E17/$E$335)/(World!E17/World!$E$335)</f>
        <v>0.38295896954341063</v>
      </c>
      <c r="AT17">
        <f>(F17/$F$335)/(World!F17/World!$F$335)</f>
        <v>0.46342913646519707</v>
      </c>
      <c r="AU17">
        <f>(G17/$G$335)/(World!G17/World!$G$335)</f>
        <v>0.53427643908552269</v>
      </c>
      <c r="AV17">
        <f>(H17/$H$335)/(World!H17/World!$H$335)</f>
        <v>0.65658165547060476</v>
      </c>
      <c r="AW17">
        <f>(I17/$I$335)/(World!I17/World!$I$335)</f>
        <v>0.52176558976834597</v>
      </c>
      <c r="AX17">
        <f>(J17/$J$335)/(World!J17/World!$J$335)</f>
        <v>0.41581202548908169</v>
      </c>
      <c r="AY17">
        <f>(K17/$K$335)/(World!K17/World!$K$335)</f>
        <v>0.44502036482950363</v>
      </c>
      <c r="AZ17">
        <f>(L17/$L$335)/(World!L17/World!$L$335)</f>
        <v>0.40245184841602027</v>
      </c>
      <c r="BA17">
        <f>(M17/$M$335)/(World!M17/World!$M$335)</f>
        <v>0.47885056787486541</v>
      </c>
      <c r="BB17">
        <f>(N17/$N$335)/(World!N17/World!$N$335)</f>
        <v>0.39104835358169271</v>
      </c>
      <c r="BC17">
        <f>(O17/$O$335)/(World!O17/World!$O$335)</f>
        <v>0.48437535260923786</v>
      </c>
      <c r="BD17">
        <f>(P17/$P$335)/(World!P17/World!$P$335)</f>
        <v>0.54319491209949955</v>
      </c>
      <c r="BE17">
        <f>(Q17/$Q$335)/(World!Q17/World!$Q$335)</f>
        <v>0.51019046567021165</v>
      </c>
      <c r="BF17">
        <f>(R17/$R$335)/(World!R17/World!$R$335)</f>
        <v>0.52043786637900102</v>
      </c>
      <c r="BI17" s="1" t="s">
        <v>24</v>
      </c>
      <c r="BJ17" s="2" t="s">
        <v>25</v>
      </c>
      <c r="BK17">
        <f t="shared" si="5"/>
        <v>-0.54571504038221685</v>
      </c>
      <c r="BL17">
        <f t="shared" si="6"/>
        <v>-0.45541333164111686</v>
      </c>
      <c r="BM17">
        <f t="shared" si="7"/>
        <v>-0.44617450267545389</v>
      </c>
      <c r="BN17">
        <f t="shared" si="8"/>
        <v>-0.36665312324643851</v>
      </c>
      <c r="BO17">
        <f t="shared" si="9"/>
        <v>-0.30354605535887863</v>
      </c>
      <c r="BP17">
        <f t="shared" si="10"/>
        <v>-0.20730541316530293</v>
      </c>
      <c r="BQ17">
        <f t="shared" si="11"/>
        <v>-0.31426286245863549</v>
      </c>
      <c r="BR17">
        <f t="shared" si="12"/>
        <v>-0.41261690393476835</v>
      </c>
      <c r="BS17">
        <f t="shared" si="13"/>
        <v>-0.38406353894948581</v>
      </c>
      <c r="BT17">
        <f t="shared" si="14"/>
        <v>-0.42607391637643194</v>
      </c>
      <c r="BU17">
        <f t="shared" si="15"/>
        <v>-0.35240168509657854</v>
      </c>
      <c r="BV17">
        <f t="shared" si="16"/>
        <v>-0.43776454272805781</v>
      </c>
      <c r="BW17">
        <f t="shared" si="17"/>
        <v>-0.34736810098900944</v>
      </c>
      <c r="BX17">
        <f t="shared" si="18"/>
        <v>-0.29601256738140885</v>
      </c>
      <c r="BY17">
        <f t="shared" si="19"/>
        <v>-0.32433626450714903</v>
      </c>
      <c r="BZ17">
        <f t="shared" si="20"/>
        <v>-0.31541054338714952</v>
      </c>
      <c r="CC17" s="1" t="s">
        <v>24</v>
      </c>
      <c r="CD17" s="2" t="s">
        <v>25</v>
      </c>
      <c r="CE17">
        <f t="shared" si="21"/>
        <v>0.1406544041765313</v>
      </c>
      <c r="CF17">
        <f t="shared" si="22"/>
        <v>0.12294666198447071</v>
      </c>
      <c r="CG17">
        <f t="shared" si="23"/>
        <v>0.10425483798016347</v>
      </c>
      <c r="CH17">
        <f t="shared" si="24"/>
        <v>0.15684952815513845</v>
      </c>
      <c r="CI17">
        <f t="shared" si="25"/>
        <v>4.0753976336400835E-2</v>
      </c>
      <c r="CJ17">
        <f t="shared" si="26"/>
        <v>-9.1244764687885727E-2</v>
      </c>
      <c r="CK17">
        <f t="shared" si="27"/>
        <v>0.21889786707432482</v>
      </c>
      <c r="CL17">
        <f t="shared" si="28"/>
        <v>0.21177483968881172</v>
      </c>
      <c r="CM17">
        <f t="shared" si="29"/>
        <v>-3.2724109766316976E-2</v>
      </c>
      <c r="CN17">
        <f t="shared" si="30"/>
        <v>6.7155637569783461E-2</v>
      </c>
      <c r="CO17">
        <f t="shared" si="31"/>
        <v>0.1614981570049045</v>
      </c>
      <c r="CP17">
        <f t="shared" si="32"/>
        <v>8.3118450650134415E-2</v>
      </c>
      <c r="CQ17">
        <f t="shared" si="33"/>
        <v>0.1670905859279235</v>
      </c>
      <c r="CR17">
        <f t="shared" si="34"/>
        <v>0.14122154904208287</v>
      </c>
      <c r="CS17">
        <f t="shared" si="35"/>
        <v>2.1271926616242155E-2</v>
      </c>
      <c r="CT17">
        <f t="shared" si="36"/>
        <v>-1.5955217812802951E-2</v>
      </c>
      <c r="CW17" s="1" t="s">
        <v>24</v>
      </c>
      <c r="CX17" s="2" t="s">
        <v>25</v>
      </c>
      <c r="CY17">
        <f t="shared" si="37"/>
        <v>2</v>
      </c>
      <c r="CZ17">
        <f t="shared" si="38"/>
        <v>2</v>
      </c>
      <c r="DA17">
        <f t="shared" si="39"/>
        <v>2</v>
      </c>
      <c r="DB17">
        <f t="shared" si="40"/>
        <v>2</v>
      </c>
      <c r="DC17">
        <f t="shared" si="41"/>
        <v>2</v>
      </c>
      <c r="DD17">
        <f t="shared" si="42"/>
        <v>2</v>
      </c>
      <c r="DE17">
        <f t="shared" si="43"/>
        <v>2</v>
      </c>
      <c r="DF17">
        <f t="shared" si="44"/>
        <v>2</v>
      </c>
      <c r="DG17">
        <f t="shared" si="45"/>
        <v>2</v>
      </c>
      <c r="DH17">
        <f t="shared" si="46"/>
        <v>2</v>
      </c>
      <c r="DI17">
        <f t="shared" si="47"/>
        <v>2</v>
      </c>
      <c r="DJ17">
        <f t="shared" si="48"/>
        <v>2</v>
      </c>
      <c r="DK17">
        <f t="shared" si="49"/>
        <v>2</v>
      </c>
      <c r="DL17">
        <f t="shared" si="50"/>
        <v>2</v>
      </c>
      <c r="DM17">
        <f t="shared" si="51"/>
        <v>2</v>
      </c>
      <c r="DN17">
        <f t="shared" si="52"/>
        <v>2</v>
      </c>
      <c r="DQ17" s="1" t="s">
        <v>24</v>
      </c>
      <c r="DR17" s="2" t="s">
        <v>25</v>
      </c>
      <c r="DS17">
        <f t="shared" si="53"/>
        <v>5</v>
      </c>
      <c r="DT17">
        <f t="shared" si="54"/>
        <v>5</v>
      </c>
      <c r="DU17">
        <f t="shared" si="55"/>
        <v>5</v>
      </c>
      <c r="DV17">
        <f t="shared" si="56"/>
        <v>5</v>
      </c>
      <c r="DW17">
        <f t="shared" si="57"/>
        <v>5</v>
      </c>
      <c r="DX17">
        <f t="shared" si="58"/>
        <v>3</v>
      </c>
      <c r="DY17">
        <f t="shared" si="59"/>
        <v>5</v>
      </c>
      <c r="DZ17">
        <f t="shared" si="60"/>
        <v>5</v>
      </c>
      <c r="EA17">
        <f t="shared" si="61"/>
        <v>3</v>
      </c>
      <c r="EB17">
        <f t="shared" si="62"/>
        <v>5</v>
      </c>
      <c r="EC17">
        <f t="shared" si="63"/>
        <v>5</v>
      </c>
      <c r="ED17">
        <f t="shared" si="64"/>
        <v>5</v>
      </c>
      <c r="EE17">
        <f t="shared" si="65"/>
        <v>5</v>
      </c>
      <c r="EF17">
        <f t="shared" si="66"/>
        <v>5</v>
      </c>
      <c r="EG17">
        <f t="shared" si="67"/>
        <v>5</v>
      </c>
      <c r="EH17">
        <f t="shared" si="68"/>
        <v>3</v>
      </c>
      <c r="EK17" s="1" t="s">
        <v>24</v>
      </c>
      <c r="EL17" s="2" t="s">
        <v>25</v>
      </c>
      <c r="EM17" t="str">
        <f t="shared" si="69"/>
        <v>C</v>
      </c>
      <c r="EN17" t="str">
        <f t="shared" si="70"/>
        <v>C</v>
      </c>
      <c r="EO17" t="str">
        <f t="shared" si="71"/>
        <v>C</v>
      </c>
      <c r="EP17" t="str">
        <f t="shared" si="72"/>
        <v>C</v>
      </c>
      <c r="EQ17" t="str">
        <f t="shared" si="73"/>
        <v>C</v>
      </c>
      <c r="ER17" t="str">
        <f t="shared" si="74"/>
        <v>D</v>
      </c>
      <c r="ES17" t="str">
        <f t="shared" si="75"/>
        <v>C</v>
      </c>
      <c r="ET17" t="str">
        <f t="shared" si="76"/>
        <v>C</v>
      </c>
      <c r="EU17" t="str">
        <f t="shared" si="77"/>
        <v>D</v>
      </c>
      <c r="EV17" t="str">
        <f t="shared" si="78"/>
        <v>C</v>
      </c>
      <c r="EW17" t="str">
        <f t="shared" si="79"/>
        <v>C</v>
      </c>
      <c r="EX17" t="str">
        <f t="shared" si="80"/>
        <v>C</v>
      </c>
      <c r="EY17" t="str">
        <f t="shared" si="81"/>
        <v>C</v>
      </c>
      <c r="EZ17" t="str">
        <f t="shared" si="82"/>
        <v>C</v>
      </c>
      <c r="FA17" t="str">
        <f t="shared" si="83"/>
        <v>C</v>
      </c>
      <c r="FB17" t="str">
        <f t="shared" si="84"/>
        <v>D</v>
      </c>
    </row>
    <row r="18" spans="1:158" x14ac:dyDescent="0.25">
      <c r="A18" s="5" t="s">
        <v>26</v>
      </c>
      <c r="B18" s="6" t="s">
        <v>27</v>
      </c>
      <c r="C18" s="7">
        <v>161938</v>
      </c>
      <c r="D18" s="7">
        <v>233455</v>
      </c>
      <c r="E18" s="7">
        <v>359115</v>
      </c>
      <c r="F18" s="7">
        <v>447059</v>
      </c>
      <c r="G18" s="7">
        <v>456138</v>
      </c>
      <c r="H18" s="7">
        <v>382104</v>
      </c>
      <c r="I18" s="7">
        <v>616754</v>
      </c>
      <c r="J18" s="7">
        <v>914852</v>
      </c>
      <c r="K18" s="7">
        <v>591713</v>
      </c>
      <c r="L18" s="7">
        <v>973788</v>
      </c>
      <c r="M18" s="7">
        <v>1539547</v>
      </c>
      <c r="N18" s="7">
        <v>989949</v>
      </c>
      <c r="O18" s="7">
        <v>842566</v>
      </c>
      <c r="P18" s="7">
        <v>1048173</v>
      </c>
      <c r="Q18" s="7">
        <v>844428</v>
      </c>
      <c r="R18" s="8">
        <v>986609</v>
      </c>
      <c r="U18" s="5" t="s">
        <v>26</v>
      </c>
      <c r="V18" s="28" t="s">
        <v>27</v>
      </c>
      <c r="W18" s="31">
        <v>71704</v>
      </c>
      <c r="X18" s="31">
        <v>184723</v>
      </c>
      <c r="Y18" s="31">
        <v>105762</v>
      </c>
      <c r="Z18" s="31">
        <v>231632</v>
      </c>
      <c r="AA18" s="31">
        <v>219219</v>
      </c>
      <c r="AB18" s="31">
        <v>231456</v>
      </c>
      <c r="AC18" s="31">
        <v>397115</v>
      </c>
      <c r="AD18" s="31">
        <v>584234</v>
      </c>
      <c r="AE18" s="31">
        <v>389339</v>
      </c>
      <c r="AF18" s="31">
        <v>800329</v>
      </c>
      <c r="AG18" s="31">
        <v>1142565</v>
      </c>
      <c r="AH18" s="31">
        <v>733023</v>
      </c>
      <c r="AI18" s="31">
        <v>321013</v>
      </c>
      <c r="AJ18" s="31">
        <v>491125</v>
      </c>
      <c r="AK18" s="31">
        <v>547620</v>
      </c>
      <c r="AL18" s="31">
        <v>477606</v>
      </c>
      <c r="AO18" s="5" t="s">
        <v>26</v>
      </c>
      <c r="AP18" s="6" t="s">
        <v>27</v>
      </c>
      <c r="AQ18">
        <f>(C18/$C$335)/(World!C18/World!$C$335)</f>
        <v>7.9730920856662282</v>
      </c>
      <c r="AR18">
        <f>(D18/$D$335)/(World!D18/World!$D$335)</f>
        <v>9.6301927844305624</v>
      </c>
      <c r="AS18">
        <f>(E18/$E$335)/(World!E18/World!$E$335)</f>
        <v>12.040208173555111</v>
      </c>
      <c r="AT18">
        <f>(F18/$F$335)/(World!F18/World!$F$335)</f>
        <v>10.945035205086288</v>
      </c>
      <c r="AU18">
        <f>(G18/$G$335)/(World!G18/World!$G$335)</f>
        <v>9.8884294348925152</v>
      </c>
      <c r="AV18">
        <f>(H18/$H$335)/(World!H18/World!$H$335)</f>
        <v>9.833400471889906</v>
      </c>
      <c r="AW18">
        <f>(I18/$I$335)/(World!I18/World!$I$335)</f>
        <v>10.679247649382955</v>
      </c>
      <c r="AX18">
        <f>(J18/$J$335)/(World!J18/World!$J$335)</f>
        <v>12.800963483621933</v>
      </c>
      <c r="AY18">
        <f>(K18/$K$335)/(World!K18/World!$K$335)</f>
        <v>10.582703825452155</v>
      </c>
      <c r="AZ18">
        <f>(L18/$L$335)/(World!L18/World!$L$335)</f>
        <v>10.555804674239354</v>
      </c>
      <c r="BA18">
        <f>(M18/$M$335)/(World!M18/World!$M$335)</f>
        <v>13.015392066787463</v>
      </c>
      <c r="BB18">
        <f>(N18/$N$335)/(World!N18/World!$N$335)</f>
        <v>11.391575578570226</v>
      </c>
      <c r="BC18">
        <f>(O18/$O$335)/(World!O18/World!$O$335)</f>
        <v>11.503623842766958</v>
      </c>
      <c r="BD18">
        <f>(P18/$P$335)/(World!P18/World!$P$335)</f>
        <v>10.977787600314635</v>
      </c>
      <c r="BE18">
        <f>(Q18/$Q$335)/(World!Q18/World!$Q$335)</f>
        <v>9.5291544634256891</v>
      </c>
      <c r="BF18">
        <f>(R18/$R$335)/(World!R18/World!$R$335)</f>
        <v>10.171309346837861</v>
      </c>
      <c r="BI18" s="5" t="s">
        <v>26</v>
      </c>
      <c r="BJ18" s="6" t="s">
        <v>27</v>
      </c>
      <c r="BK18">
        <f t="shared" si="5"/>
        <v>0.7771113924936941</v>
      </c>
      <c r="BL18">
        <f t="shared" si="6"/>
        <v>0.81185665767705684</v>
      </c>
      <c r="BM18">
        <f t="shared" si="7"/>
        <v>0.84662821533356347</v>
      </c>
      <c r="BN18">
        <f t="shared" si="8"/>
        <v>0.83256642063738884</v>
      </c>
      <c r="BO18">
        <f t="shared" si="9"/>
        <v>0.81631878022822091</v>
      </c>
      <c r="BP18">
        <f t="shared" si="10"/>
        <v>0.81538575951387349</v>
      </c>
      <c r="BQ18">
        <f t="shared" si="11"/>
        <v>0.82875609285452001</v>
      </c>
      <c r="BR18">
        <f t="shared" si="12"/>
        <v>0.85508258156226069</v>
      </c>
      <c r="BS18">
        <f t="shared" si="13"/>
        <v>0.82732874550369284</v>
      </c>
      <c r="BT18">
        <f t="shared" si="14"/>
        <v>0.82692680809511454</v>
      </c>
      <c r="BU18">
        <f t="shared" si="15"/>
        <v>0.85729974655939611</v>
      </c>
      <c r="BV18">
        <f t="shared" si="16"/>
        <v>0.83860002407936207</v>
      </c>
      <c r="BW18">
        <f t="shared" si="17"/>
        <v>0.8400463717439044</v>
      </c>
      <c r="BX18">
        <f t="shared" si="18"/>
        <v>0.83302425566909677</v>
      </c>
      <c r="BY18">
        <f t="shared" si="19"/>
        <v>0.81005122425098375</v>
      </c>
      <c r="BZ18">
        <f t="shared" si="20"/>
        <v>0.82096995634928704</v>
      </c>
      <c r="CC18" s="5" t="s">
        <v>26</v>
      </c>
      <c r="CD18" s="6" t="s">
        <v>27</v>
      </c>
      <c r="CE18">
        <f t="shared" si="21"/>
        <v>0.38620624716446528</v>
      </c>
      <c r="CF18">
        <f t="shared" si="22"/>
        <v>0.11653410748532922</v>
      </c>
      <c r="CG18">
        <f t="shared" si="23"/>
        <v>0.54498931975554821</v>
      </c>
      <c r="CH18">
        <f t="shared" si="24"/>
        <v>0.31741543647992976</v>
      </c>
      <c r="CI18">
        <f t="shared" si="25"/>
        <v>0.35080557394089346</v>
      </c>
      <c r="CJ18">
        <f t="shared" si="26"/>
        <v>0.24553099941326031</v>
      </c>
      <c r="CK18">
        <f t="shared" si="27"/>
        <v>0.21663449617258246</v>
      </c>
      <c r="CL18">
        <f t="shared" si="28"/>
        <v>0.22054638626469728</v>
      </c>
      <c r="CM18">
        <f t="shared" si="29"/>
        <v>0.20628264352959885</v>
      </c>
      <c r="CN18">
        <f t="shared" si="30"/>
        <v>9.7772018418176482E-2</v>
      </c>
      <c r="CO18">
        <f t="shared" si="31"/>
        <v>0.14801097045910089</v>
      </c>
      <c r="CP18">
        <f t="shared" si="32"/>
        <v>0.14911791950188397</v>
      </c>
      <c r="CQ18">
        <f t="shared" si="33"/>
        <v>0.4482317057973717</v>
      </c>
      <c r="CR18">
        <f t="shared" si="34"/>
        <v>0.36188444342810816</v>
      </c>
      <c r="CS18">
        <f t="shared" si="35"/>
        <v>0.2132167856280818</v>
      </c>
      <c r="CT18">
        <f t="shared" si="36"/>
        <v>0.34762859279545694</v>
      </c>
      <c r="CW18" s="5" t="s">
        <v>26</v>
      </c>
      <c r="CX18" s="6" t="s">
        <v>27</v>
      </c>
      <c r="CY18">
        <f t="shared" si="37"/>
        <v>1</v>
      </c>
      <c r="CZ18">
        <f t="shared" si="38"/>
        <v>1</v>
      </c>
      <c r="DA18">
        <f t="shared" si="39"/>
        <v>1</v>
      </c>
      <c r="DB18">
        <f t="shared" si="40"/>
        <v>1</v>
      </c>
      <c r="DC18">
        <f t="shared" si="41"/>
        <v>1</v>
      </c>
      <c r="DD18">
        <f t="shared" si="42"/>
        <v>1</v>
      </c>
      <c r="DE18">
        <f t="shared" si="43"/>
        <v>1</v>
      </c>
      <c r="DF18">
        <f t="shared" si="44"/>
        <v>1</v>
      </c>
      <c r="DG18">
        <f t="shared" si="45"/>
        <v>1</v>
      </c>
      <c r="DH18">
        <f t="shared" si="46"/>
        <v>1</v>
      </c>
      <c r="DI18">
        <f t="shared" si="47"/>
        <v>1</v>
      </c>
      <c r="DJ18">
        <f t="shared" si="48"/>
        <v>1</v>
      </c>
      <c r="DK18">
        <f t="shared" si="49"/>
        <v>1</v>
      </c>
      <c r="DL18">
        <f t="shared" si="50"/>
        <v>1</v>
      </c>
      <c r="DM18">
        <f t="shared" si="51"/>
        <v>1</v>
      </c>
      <c r="DN18">
        <f t="shared" si="52"/>
        <v>1</v>
      </c>
      <c r="DQ18" s="5" t="s">
        <v>26</v>
      </c>
      <c r="DR18" s="6" t="s">
        <v>27</v>
      </c>
      <c r="DS18">
        <f t="shared" si="53"/>
        <v>5</v>
      </c>
      <c r="DT18">
        <f t="shared" si="54"/>
        <v>5</v>
      </c>
      <c r="DU18">
        <f t="shared" si="55"/>
        <v>5</v>
      </c>
      <c r="DV18">
        <f t="shared" si="56"/>
        <v>5</v>
      </c>
      <c r="DW18">
        <f t="shared" si="57"/>
        <v>5</v>
      </c>
      <c r="DX18">
        <f t="shared" si="58"/>
        <v>5</v>
      </c>
      <c r="DY18">
        <f t="shared" si="59"/>
        <v>5</v>
      </c>
      <c r="DZ18">
        <f t="shared" si="60"/>
        <v>5</v>
      </c>
      <c r="EA18">
        <f t="shared" si="61"/>
        <v>5</v>
      </c>
      <c r="EB18">
        <f t="shared" si="62"/>
        <v>5</v>
      </c>
      <c r="EC18">
        <f t="shared" si="63"/>
        <v>5</v>
      </c>
      <c r="ED18">
        <f t="shared" si="64"/>
        <v>5</v>
      </c>
      <c r="EE18">
        <f t="shared" si="65"/>
        <v>5</v>
      </c>
      <c r="EF18">
        <f t="shared" si="66"/>
        <v>5</v>
      </c>
      <c r="EG18">
        <f t="shared" si="67"/>
        <v>5</v>
      </c>
      <c r="EH18">
        <f t="shared" si="68"/>
        <v>5</v>
      </c>
      <c r="EK18" s="5" t="s">
        <v>26</v>
      </c>
      <c r="EL18" s="6" t="s">
        <v>27</v>
      </c>
      <c r="EM18" t="str">
        <f t="shared" si="69"/>
        <v>A</v>
      </c>
      <c r="EN18" t="str">
        <f t="shared" si="70"/>
        <v>A</v>
      </c>
      <c r="EO18" t="str">
        <f t="shared" si="71"/>
        <v>A</v>
      </c>
      <c r="EP18" t="str">
        <f t="shared" si="72"/>
        <v>A</v>
      </c>
      <c r="EQ18" t="str">
        <f t="shared" si="73"/>
        <v>A</v>
      </c>
      <c r="ER18" t="str">
        <f t="shared" si="74"/>
        <v>A</v>
      </c>
      <c r="ES18" t="str">
        <f t="shared" si="75"/>
        <v>A</v>
      </c>
      <c r="ET18" t="str">
        <f t="shared" si="76"/>
        <v>A</v>
      </c>
      <c r="EU18" t="str">
        <f t="shared" si="77"/>
        <v>A</v>
      </c>
      <c r="EV18" t="str">
        <f t="shared" si="78"/>
        <v>A</v>
      </c>
      <c r="EW18" t="str">
        <f t="shared" si="79"/>
        <v>A</v>
      </c>
      <c r="EX18" t="str">
        <f t="shared" si="80"/>
        <v>A</v>
      </c>
      <c r="EY18" t="str">
        <f t="shared" si="81"/>
        <v>A</v>
      </c>
      <c r="EZ18" t="str">
        <f t="shared" si="82"/>
        <v>A</v>
      </c>
      <c r="FA18" t="str">
        <f t="shared" si="83"/>
        <v>A</v>
      </c>
      <c r="FB18" t="str">
        <f t="shared" si="84"/>
        <v>A</v>
      </c>
    </row>
    <row r="19" spans="1:158" x14ac:dyDescent="0.25">
      <c r="A19" s="5" t="s">
        <v>28</v>
      </c>
      <c r="B19" s="6" t="s">
        <v>29</v>
      </c>
      <c r="C19" s="7">
        <v>6663</v>
      </c>
      <c r="D19" s="7">
        <v>4205</v>
      </c>
      <c r="E19" s="7">
        <v>7546</v>
      </c>
      <c r="F19" s="7">
        <v>21598</v>
      </c>
      <c r="G19" s="7">
        <v>20587</v>
      </c>
      <c r="H19" s="7">
        <v>22554</v>
      </c>
      <c r="I19" s="7">
        <v>32013</v>
      </c>
      <c r="J19" s="7">
        <v>41418</v>
      </c>
      <c r="K19" s="7">
        <v>31850</v>
      </c>
      <c r="L19" s="7">
        <v>37004</v>
      </c>
      <c r="M19" s="7">
        <v>65535</v>
      </c>
      <c r="N19" s="7">
        <v>58611</v>
      </c>
      <c r="O19" s="7">
        <v>55020</v>
      </c>
      <c r="P19" s="7">
        <v>52092</v>
      </c>
      <c r="Q19" s="7">
        <v>53313</v>
      </c>
      <c r="R19" s="8">
        <v>59566</v>
      </c>
      <c r="U19" s="5" t="s">
        <v>28</v>
      </c>
      <c r="V19" s="28" t="s">
        <v>29</v>
      </c>
      <c r="W19" s="27">
        <v>3777</v>
      </c>
      <c r="X19" s="27">
        <v>6260</v>
      </c>
      <c r="Y19" s="27">
        <v>4174</v>
      </c>
      <c r="Z19" s="27">
        <v>24538</v>
      </c>
      <c r="AA19" s="27">
        <v>20190</v>
      </c>
      <c r="AB19" s="27">
        <v>18436</v>
      </c>
      <c r="AC19" s="27">
        <v>34384</v>
      </c>
      <c r="AD19" s="27">
        <v>48230</v>
      </c>
      <c r="AE19" s="27">
        <v>33786</v>
      </c>
      <c r="AF19" s="27">
        <v>37352</v>
      </c>
      <c r="AG19" s="27">
        <v>52189</v>
      </c>
      <c r="AH19" s="27">
        <v>39952</v>
      </c>
      <c r="AI19" s="27">
        <v>64246</v>
      </c>
      <c r="AJ19" s="27">
        <v>46938</v>
      </c>
      <c r="AK19" s="27">
        <v>38758</v>
      </c>
      <c r="AL19" s="27">
        <v>71964</v>
      </c>
      <c r="AO19" s="5" t="s">
        <v>28</v>
      </c>
      <c r="AP19" s="6" t="s">
        <v>29</v>
      </c>
      <c r="AQ19">
        <f>(C19/$C$335)/(World!C19/World!$C$335)</f>
        <v>0.28837914188034963</v>
      </c>
      <c r="AR19">
        <f>(D19/$D$335)/(World!D19/World!$D$335)</f>
        <v>0.15009611810444964</v>
      </c>
      <c r="AS19">
        <f>(E19/$E$335)/(World!E19/World!$E$335)</f>
        <v>0.24904588742851252</v>
      </c>
      <c r="AT19">
        <f>(F19/$F$335)/(World!F19/World!$F$335)</f>
        <v>0.56203966200680611</v>
      </c>
      <c r="AU19">
        <f>(G19/$G$335)/(World!G19/World!$G$335)</f>
        <v>0.5152378698041532</v>
      </c>
      <c r="AV19">
        <f>(H19/$H$335)/(World!H19/World!$H$335)</f>
        <v>0.4151324656880952</v>
      </c>
      <c r="AW19">
        <f>(I19/$I$335)/(World!I19/World!$I$335)</f>
        <v>0.51570370279112654</v>
      </c>
      <c r="AX19">
        <f>(J19/$J$335)/(World!J19/World!$J$335)</f>
        <v>0.49248038945573686</v>
      </c>
      <c r="AY19">
        <f>(K19/$K$335)/(World!K19/World!$K$335)</f>
        <v>0.38468861491512996</v>
      </c>
      <c r="AZ19">
        <f>(L19/$L$335)/(World!L19/World!$L$335)</f>
        <v>0.35826999126306558</v>
      </c>
      <c r="BA19">
        <f>(M19/$M$335)/(World!M19/World!$M$335)</f>
        <v>0.48846681560330674</v>
      </c>
      <c r="BB19">
        <f>(N19/$N$335)/(World!N19/World!$N$335)</f>
        <v>0.44772105389998434</v>
      </c>
      <c r="BC19">
        <f>(O19/$O$335)/(World!O19/World!$O$335)</f>
        <v>0.42120766152100497</v>
      </c>
      <c r="BD19">
        <f>(P19/$P$335)/(World!P19/World!$P$335)</f>
        <v>0.46505408907981916</v>
      </c>
      <c r="BE19">
        <f>(Q19/$Q$335)/(World!Q19/World!$Q$335)</f>
        <v>0.55336272658662222</v>
      </c>
      <c r="BF19">
        <f>(R19/$R$335)/(World!R19/World!$R$335)</f>
        <v>0.61010197068894112</v>
      </c>
      <c r="BI19" s="5" t="s">
        <v>28</v>
      </c>
      <c r="BJ19" s="6" t="s">
        <v>29</v>
      </c>
      <c r="BK19">
        <f t="shared" si="5"/>
        <v>-0.55233807734659668</v>
      </c>
      <c r="BL19">
        <f t="shared" si="6"/>
        <v>-0.73898508873878632</v>
      </c>
      <c r="BM19">
        <f t="shared" si="7"/>
        <v>-0.60122219698230839</v>
      </c>
      <c r="BN19">
        <f t="shared" si="8"/>
        <v>-0.28037722001919668</v>
      </c>
      <c r="BO19">
        <f t="shared" si="9"/>
        <v>-0.3199247721141652</v>
      </c>
      <c r="BP19">
        <f t="shared" si="10"/>
        <v>-0.41329525573955245</v>
      </c>
      <c r="BQ19">
        <f t="shared" si="11"/>
        <v>-0.31951910938599359</v>
      </c>
      <c r="BR19">
        <f t="shared" si="12"/>
        <v>-0.3400511082958621</v>
      </c>
      <c r="BS19">
        <f t="shared" si="13"/>
        <v>-0.44436805391267231</v>
      </c>
      <c r="BT19">
        <f t="shared" si="14"/>
        <v>-0.47246130214522725</v>
      </c>
      <c r="BU19">
        <f t="shared" si="15"/>
        <v>-0.34366448686285167</v>
      </c>
      <c r="BV19">
        <f t="shared" si="16"/>
        <v>-0.38148160145370785</v>
      </c>
      <c r="BW19">
        <f t="shared" si="17"/>
        <v>-0.40725388284183595</v>
      </c>
      <c r="BX19">
        <f t="shared" si="18"/>
        <v>-0.36513731124846949</v>
      </c>
      <c r="BY19">
        <f t="shared" si="19"/>
        <v>-0.28752928454439214</v>
      </c>
      <c r="BZ19">
        <f t="shared" si="20"/>
        <v>-0.24215735177581749</v>
      </c>
      <c r="CC19" s="5" t="s">
        <v>28</v>
      </c>
      <c r="CD19" s="6" t="s">
        <v>29</v>
      </c>
      <c r="CE19">
        <f t="shared" si="21"/>
        <v>0.27643678160919538</v>
      </c>
      <c r="CF19">
        <f t="shared" si="22"/>
        <v>-0.1963688485427616</v>
      </c>
      <c r="CG19">
        <f t="shared" si="23"/>
        <v>0.28771331058020477</v>
      </c>
      <c r="CH19">
        <f t="shared" si="24"/>
        <v>-6.3724640194208426E-2</v>
      </c>
      <c r="CI19">
        <f t="shared" si="25"/>
        <v>9.7358805208818695E-3</v>
      </c>
      <c r="CJ19">
        <f t="shared" si="26"/>
        <v>0.10046352768968041</v>
      </c>
      <c r="CK19">
        <f t="shared" si="27"/>
        <v>-3.5709444703826983E-2</v>
      </c>
      <c r="CL19">
        <f t="shared" si="28"/>
        <v>-7.5986078886310898E-2</v>
      </c>
      <c r="CM19">
        <f t="shared" si="29"/>
        <v>-2.9496008288134562E-2</v>
      </c>
      <c r="CN19">
        <f t="shared" si="30"/>
        <v>-4.6801872074882997E-3</v>
      </c>
      <c r="CO19">
        <f t="shared" si="31"/>
        <v>0.11336685807481907</v>
      </c>
      <c r="CP19">
        <f t="shared" si="32"/>
        <v>0.18931039030873653</v>
      </c>
      <c r="CQ19">
        <f t="shared" si="33"/>
        <v>-7.7356497241460265E-2</v>
      </c>
      <c r="CR19">
        <f t="shared" si="34"/>
        <v>5.20448348985156E-2</v>
      </c>
      <c r="CS19">
        <f t="shared" si="35"/>
        <v>0.15808452172779702</v>
      </c>
      <c r="CT19">
        <f t="shared" si="36"/>
        <v>-9.4259864669657106E-2</v>
      </c>
      <c r="CW19" s="5" t="s">
        <v>28</v>
      </c>
      <c r="CX19" s="6" t="s">
        <v>29</v>
      </c>
      <c r="CY19">
        <f t="shared" si="37"/>
        <v>2</v>
      </c>
      <c r="CZ19">
        <f t="shared" si="38"/>
        <v>2</v>
      </c>
      <c r="DA19">
        <f t="shared" si="39"/>
        <v>2</v>
      </c>
      <c r="DB19">
        <f t="shared" si="40"/>
        <v>2</v>
      </c>
      <c r="DC19">
        <f t="shared" si="41"/>
        <v>2</v>
      </c>
      <c r="DD19">
        <f t="shared" si="42"/>
        <v>2</v>
      </c>
      <c r="DE19">
        <f t="shared" si="43"/>
        <v>2</v>
      </c>
      <c r="DF19">
        <f t="shared" si="44"/>
        <v>2</v>
      </c>
      <c r="DG19">
        <f t="shared" si="45"/>
        <v>2</v>
      </c>
      <c r="DH19">
        <f t="shared" si="46"/>
        <v>2</v>
      </c>
      <c r="DI19">
        <f t="shared" si="47"/>
        <v>2</v>
      </c>
      <c r="DJ19">
        <f t="shared" si="48"/>
        <v>2</v>
      </c>
      <c r="DK19">
        <f t="shared" si="49"/>
        <v>2</v>
      </c>
      <c r="DL19">
        <f t="shared" si="50"/>
        <v>2</v>
      </c>
      <c r="DM19">
        <f t="shared" si="51"/>
        <v>2</v>
      </c>
      <c r="DN19">
        <f t="shared" si="52"/>
        <v>2</v>
      </c>
      <c r="DQ19" s="5" t="s">
        <v>28</v>
      </c>
      <c r="DR19" s="6" t="s">
        <v>29</v>
      </c>
      <c r="DS19">
        <f t="shared" si="53"/>
        <v>5</v>
      </c>
      <c r="DT19">
        <f t="shared" si="54"/>
        <v>3</v>
      </c>
      <c r="DU19">
        <f t="shared" si="55"/>
        <v>5</v>
      </c>
      <c r="DV19">
        <f t="shared" si="56"/>
        <v>3</v>
      </c>
      <c r="DW19">
        <f t="shared" si="57"/>
        <v>5</v>
      </c>
      <c r="DX19">
        <f t="shared" si="58"/>
        <v>5</v>
      </c>
      <c r="DY19">
        <f t="shared" si="59"/>
        <v>3</v>
      </c>
      <c r="DZ19">
        <f t="shared" si="60"/>
        <v>3</v>
      </c>
      <c r="EA19">
        <f t="shared" si="61"/>
        <v>3</v>
      </c>
      <c r="EB19">
        <f t="shared" si="62"/>
        <v>3</v>
      </c>
      <c r="EC19">
        <f t="shared" si="63"/>
        <v>5</v>
      </c>
      <c r="ED19">
        <f t="shared" si="64"/>
        <v>5</v>
      </c>
      <c r="EE19">
        <f t="shared" si="65"/>
        <v>3</v>
      </c>
      <c r="EF19">
        <f t="shared" si="66"/>
        <v>5</v>
      </c>
      <c r="EG19">
        <f t="shared" si="67"/>
        <v>5</v>
      </c>
      <c r="EH19">
        <f t="shared" si="68"/>
        <v>3</v>
      </c>
      <c r="EK19" s="5" t="s">
        <v>28</v>
      </c>
      <c r="EL19" s="6" t="s">
        <v>29</v>
      </c>
      <c r="EM19" t="str">
        <f t="shared" si="69"/>
        <v>C</v>
      </c>
      <c r="EN19" t="str">
        <f t="shared" si="70"/>
        <v>D</v>
      </c>
      <c r="EO19" t="str">
        <f t="shared" si="71"/>
        <v>C</v>
      </c>
      <c r="EP19" t="str">
        <f t="shared" si="72"/>
        <v>D</v>
      </c>
      <c r="EQ19" t="str">
        <f t="shared" si="73"/>
        <v>C</v>
      </c>
      <c r="ER19" t="str">
        <f t="shared" si="74"/>
        <v>C</v>
      </c>
      <c r="ES19" t="str">
        <f t="shared" si="75"/>
        <v>D</v>
      </c>
      <c r="ET19" t="str">
        <f t="shared" si="76"/>
        <v>D</v>
      </c>
      <c r="EU19" t="str">
        <f t="shared" si="77"/>
        <v>D</v>
      </c>
      <c r="EV19" t="str">
        <f t="shared" si="78"/>
        <v>D</v>
      </c>
      <c r="EW19" t="str">
        <f t="shared" si="79"/>
        <v>C</v>
      </c>
      <c r="EX19" t="str">
        <f t="shared" si="80"/>
        <v>C</v>
      </c>
      <c r="EY19" t="str">
        <f t="shared" si="81"/>
        <v>D</v>
      </c>
      <c r="EZ19" t="str">
        <f t="shared" si="82"/>
        <v>C</v>
      </c>
      <c r="FA19" t="str">
        <f t="shared" si="83"/>
        <v>C</v>
      </c>
      <c r="FB19" t="str">
        <f t="shared" si="84"/>
        <v>D</v>
      </c>
    </row>
    <row r="20" spans="1:158" x14ac:dyDescent="0.25">
      <c r="A20" s="1" t="s">
        <v>30</v>
      </c>
      <c r="B20" s="2" t="s">
        <v>31</v>
      </c>
      <c r="C20" s="3">
        <v>8316</v>
      </c>
      <c r="D20" s="3">
        <v>9237</v>
      </c>
      <c r="E20" s="3">
        <v>11788</v>
      </c>
      <c r="F20" s="3">
        <v>16002</v>
      </c>
      <c r="G20" s="3">
        <v>16329</v>
      </c>
      <c r="H20" s="3">
        <v>17051</v>
      </c>
      <c r="I20" s="3">
        <v>20010</v>
      </c>
      <c r="J20" s="3">
        <v>22312</v>
      </c>
      <c r="K20" s="3">
        <v>14940</v>
      </c>
      <c r="L20" s="3">
        <v>18994</v>
      </c>
      <c r="M20" s="3">
        <v>17033</v>
      </c>
      <c r="N20" s="3">
        <v>20871</v>
      </c>
      <c r="O20" s="3">
        <v>23200</v>
      </c>
      <c r="P20" s="3">
        <v>29806</v>
      </c>
      <c r="Q20" s="3">
        <v>72753</v>
      </c>
      <c r="R20" s="4">
        <v>63434</v>
      </c>
      <c r="U20" s="1" t="s">
        <v>30</v>
      </c>
      <c r="V20" s="24" t="s">
        <v>31</v>
      </c>
      <c r="W20" s="27">
        <v>11264</v>
      </c>
      <c r="X20" s="27">
        <v>19488</v>
      </c>
      <c r="Y20" s="27">
        <v>19444</v>
      </c>
      <c r="Z20" s="27">
        <v>26163</v>
      </c>
      <c r="AA20" s="27">
        <v>26534</v>
      </c>
      <c r="AB20" s="27">
        <v>23335</v>
      </c>
      <c r="AC20" s="27">
        <v>38974</v>
      </c>
      <c r="AD20" s="27">
        <v>60735</v>
      </c>
      <c r="AE20" s="27">
        <v>44291</v>
      </c>
      <c r="AF20" s="27">
        <v>44552</v>
      </c>
      <c r="AG20" s="27">
        <v>53271</v>
      </c>
      <c r="AH20" s="27">
        <v>57740</v>
      </c>
      <c r="AI20" s="27">
        <v>54101</v>
      </c>
      <c r="AJ20" s="27">
        <v>86626</v>
      </c>
      <c r="AK20" s="27">
        <v>96082</v>
      </c>
      <c r="AL20" s="27">
        <v>75677</v>
      </c>
      <c r="AO20" s="1" t="s">
        <v>30</v>
      </c>
      <c r="AP20" s="2" t="s">
        <v>31</v>
      </c>
      <c r="AQ20">
        <f>(C20/$C$335)/(World!C20/World!$C$335)</f>
        <v>0.37188341130961944</v>
      </c>
      <c r="AR20">
        <f>(D20/$D$335)/(World!D20/World!$D$335)</f>
        <v>0.38455498967755147</v>
      </c>
      <c r="AS20">
        <f>(E20/$E$335)/(World!E20/World!$E$335)</f>
        <v>0.41351685641030927</v>
      </c>
      <c r="AT20">
        <f>(F20/$F$335)/(World!F20/World!$F$335)</f>
        <v>0.47039856410049785</v>
      </c>
      <c r="AU20">
        <f>(G20/$G$335)/(World!G20/World!$G$335)</f>
        <v>0.42869839909778068</v>
      </c>
      <c r="AV20">
        <f>(H20/$H$335)/(World!H20/World!$H$335)</f>
        <v>0.46645909058772911</v>
      </c>
      <c r="AW20">
        <f>(I20/$I$335)/(World!I20/World!$I$335)</f>
        <v>0.50240270904182527</v>
      </c>
      <c r="AX20">
        <f>(J20/$J$335)/(World!J20/World!$J$335)</f>
        <v>0.45715360197350691</v>
      </c>
      <c r="AY20">
        <f>(K20/$K$335)/(World!K20/World!$K$335)</f>
        <v>0.33561599091834171</v>
      </c>
      <c r="AZ20">
        <f>(L20/$L$335)/(World!L20/World!$L$335)</f>
        <v>0.37576116118318709</v>
      </c>
      <c r="BA20">
        <f>(M20/$M$335)/(World!M20/World!$M$335)</f>
        <v>0.25001866061678252</v>
      </c>
      <c r="BB20">
        <f>(N20/$N$335)/(World!N20/World!$N$335)</f>
        <v>0.32060989793599359</v>
      </c>
      <c r="BC20">
        <f>(O20/$O$335)/(World!O20/World!$O$335)</f>
        <v>0.37975317591857433</v>
      </c>
      <c r="BD20">
        <f>(P20/$P$335)/(World!P20/World!$P$335)</f>
        <v>0.49851637348852462</v>
      </c>
      <c r="BE20">
        <f>(Q20/$Q$335)/(World!Q20/World!$Q$335)</f>
        <v>1.1515033275185034</v>
      </c>
      <c r="BF20">
        <f>(R20/$R$335)/(World!R20/World!$R$335)</f>
        <v>1.0772621458425811</v>
      </c>
      <c r="BI20" s="1" t="s">
        <v>30</v>
      </c>
      <c r="BJ20" s="2" t="s">
        <v>31</v>
      </c>
      <c r="BK20">
        <f t="shared" si="5"/>
        <v>-0.4578498314887936</v>
      </c>
      <c r="BL20">
        <f t="shared" si="6"/>
        <v>-0.44450745178837514</v>
      </c>
      <c r="BM20">
        <f t="shared" si="7"/>
        <v>-0.41491061173411925</v>
      </c>
      <c r="BN20">
        <f t="shared" si="8"/>
        <v>-0.36017543054626194</v>
      </c>
      <c r="BO20">
        <f t="shared" si="9"/>
        <v>-0.39987557994255113</v>
      </c>
      <c r="BP20">
        <f t="shared" si="10"/>
        <v>-0.36382938524281494</v>
      </c>
      <c r="BQ20">
        <f t="shared" si="11"/>
        <v>-0.33120100753513892</v>
      </c>
      <c r="BR20">
        <f t="shared" si="12"/>
        <v>-0.37253889863860951</v>
      </c>
      <c r="BS20">
        <f t="shared" si="13"/>
        <v>-0.49743639908417214</v>
      </c>
      <c r="BT20">
        <f t="shared" si="14"/>
        <v>-0.45374070473101075</v>
      </c>
      <c r="BU20">
        <f t="shared" si="15"/>
        <v>-0.59997611476708901</v>
      </c>
      <c r="BV20">
        <f t="shared" si="16"/>
        <v>-0.51445177196221092</v>
      </c>
      <c r="BW20">
        <f t="shared" si="17"/>
        <v>-0.44953462322599447</v>
      </c>
      <c r="BX20">
        <f t="shared" si="18"/>
        <v>-0.33465341812984578</v>
      </c>
      <c r="BY20">
        <f t="shared" si="19"/>
        <v>7.041742654111717E-2</v>
      </c>
      <c r="BZ20">
        <f t="shared" si="20"/>
        <v>3.7194220285202341E-2</v>
      </c>
      <c r="CC20" s="1" t="s">
        <v>30</v>
      </c>
      <c r="CD20" s="2" t="s">
        <v>31</v>
      </c>
      <c r="CE20">
        <f t="shared" si="21"/>
        <v>-0.15056179775280898</v>
      </c>
      <c r="CF20">
        <f t="shared" si="22"/>
        <v>-0.3568668407310705</v>
      </c>
      <c r="CG20">
        <f t="shared" si="23"/>
        <v>-0.24513319672131148</v>
      </c>
      <c r="CH20">
        <f t="shared" si="24"/>
        <v>-0.24098185699039487</v>
      </c>
      <c r="CI20">
        <f t="shared" si="25"/>
        <v>-0.23808412850243801</v>
      </c>
      <c r="CJ20">
        <f t="shared" si="26"/>
        <v>-0.15559847471896202</v>
      </c>
      <c r="CK20">
        <f t="shared" si="27"/>
        <v>-0.32151091821510919</v>
      </c>
      <c r="CL20">
        <f t="shared" si="28"/>
        <v>-0.46266571941189927</v>
      </c>
      <c r="CM20">
        <f t="shared" si="29"/>
        <v>-0.49553443298272865</v>
      </c>
      <c r="CN20">
        <f t="shared" si="30"/>
        <v>-0.40219683378969567</v>
      </c>
      <c r="CO20">
        <f t="shared" si="31"/>
        <v>-0.51544720072826578</v>
      </c>
      <c r="CP20">
        <f t="shared" si="32"/>
        <v>-0.46900560990192214</v>
      </c>
      <c r="CQ20">
        <f t="shared" si="33"/>
        <v>-0.39974903300086673</v>
      </c>
      <c r="CR20">
        <f t="shared" si="34"/>
        <v>-0.48801016902569738</v>
      </c>
      <c r="CS20">
        <f t="shared" si="35"/>
        <v>-0.13817632599875618</v>
      </c>
      <c r="CT20">
        <f t="shared" si="36"/>
        <v>-8.8008856237105623E-2</v>
      </c>
      <c r="CW20" s="1" t="s">
        <v>30</v>
      </c>
      <c r="CX20" s="2" t="s">
        <v>31</v>
      </c>
      <c r="CY20">
        <f t="shared" si="37"/>
        <v>2</v>
      </c>
      <c r="CZ20">
        <f t="shared" si="38"/>
        <v>2</v>
      </c>
      <c r="DA20">
        <f t="shared" si="39"/>
        <v>2</v>
      </c>
      <c r="DB20">
        <f t="shared" si="40"/>
        <v>2</v>
      </c>
      <c r="DC20">
        <f t="shared" si="41"/>
        <v>2</v>
      </c>
      <c r="DD20">
        <f t="shared" si="42"/>
        <v>2</v>
      </c>
      <c r="DE20">
        <f t="shared" si="43"/>
        <v>2</v>
      </c>
      <c r="DF20">
        <f t="shared" si="44"/>
        <v>2</v>
      </c>
      <c r="DG20">
        <f t="shared" si="45"/>
        <v>2</v>
      </c>
      <c r="DH20">
        <f t="shared" si="46"/>
        <v>2</v>
      </c>
      <c r="DI20">
        <f t="shared" si="47"/>
        <v>2</v>
      </c>
      <c r="DJ20">
        <f t="shared" si="48"/>
        <v>2</v>
      </c>
      <c r="DK20">
        <f t="shared" si="49"/>
        <v>2</v>
      </c>
      <c r="DL20">
        <f t="shared" si="50"/>
        <v>2</v>
      </c>
      <c r="DM20">
        <f t="shared" si="51"/>
        <v>1</v>
      </c>
      <c r="DN20">
        <f t="shared" si="52"/>
        <v>1</v>
      </c>
      <c r="DQ20" s="1" t="s">
        <v>30</v>
      </c>
      <c r="DR20" s="2" t="s">
        <v>31</v>
      </c>
      <c r="DS20">
        <f t="shared" si="53"/>
        <v>3</v>
      </c>
      <c r="DT20">
        <f t="shared" si="54"/>
        <v>3</v>
      </c>
      <c r="DU20">
        <f t="shared" si="55"/>
        <v>3</v>
      </c>
      <c r="DV20">
        <f t="shared" si="56"/>
        <v>3</v>
      </c>
      <c r="DW20">
        <f t="shared" si="57"/>
        <v>3</v>
      </c>
      <c r="DX20">
        <f t="shared" si="58"/>
        <v>3</v>
      </c>
      <c r="DY20">
        <f t="shared" si="59"/>
        <v>3</v>
      </c>
      <c r="DZ20">
        <f t="shared" si="60"/>
        <v>3</v>
      </c>
      <c r="EA20">
        <f t="shared" si="61"/>
        <v>3</v>
      </c>
      <c r="EB20">
        <f t="shared" si="62"/>
        <v>3</v>
      </c>
      <c r="EC20">
        <f t="shared" si="63"/>
        <v>3</v>
      </c>
      <c r="ED20">
        <f t="shared" si="64"/>
        <v>3</v>
      </c>
      <c r="EE20">
        <f t="shared" si="65"/>
        <v>3</v>
      </c>
      <c r="EF20">
        <f t="shared" si="66"/>
        <v>3</v>
      </c>
      <c r="EG20">
        <f t="shared" si="67"/>
        <v>3</v>
      </c>
      <c r="EH20">
        <f t="shared" si="68"/>
        <v>3</v>
      </c>
      <c r="EK20" s="1" t="s">
        <v>30</v>
      </c>
      <c r="EL20" s="2" t="s">
        <v>31</v>
      </c>
      <c r="EM20" t="str">
        <f t="shared" si="69"/>
        <v>D</v>
      </c>
      <c r="EN20" t="str">
        <f t="shared" si="70"/>
        <v>D</v>
      </c>
      <c r="EO20" t="str">
        <f t="shared" si="71"/>
        <v>D</v>
      </c>
      <c r="EP20" t="str">
        <f t="shared" si="72"/>
        <v>D</v>
      </c>
      <c r="EQ20" t="str">
        <f t="shared" si="73"/>
        <v>D</v>
      </c>
      <c r="ER20" t="str">
        <f t="shared" si="74"/>
        <v>D</v>
      </c>
      <c r="ES20" t="str">
        <f t="shared" si="75"/>
        <v>D</v>
      </c>
      <c r="ET20" t="str">
        <f t="shared" si="76"/>
        <v>D</v>
      </c>
      <c r="EU20" t="str">
        <f t="shared" si="77"/>
        <v>D</v>
      </c>
      <c r="EV20" t="str">
        <f t="shared" si="78"/>
        <v>D</v>
      </c>
      <c r="EW20" t="str">
        <f t="shared" si="79"/>
        <v>D</v>
      </c>
      <c r="EX20" t="str">
        <f t="shared" si="80"/>
        <v>D</v>
      </c>
      <c r="EY20" t="str">
        <f t="shared" si="81"/>
        <v>D</v>
      </c>
      <c r="EZ20" t="str">
        <f t="shared" si="82"/>
        <v>D</v>
      </c>
      <c r="FA20" t="str">
        <f t="shared" si="83"/>
        <v>B</v>
      </c>
      <c r="FB20" t="str">
        <f t="shared" si="84"/>
        <v>B</v>
      </c>
    </row>
    <row r="21" spans="1:158" x14ac:dyDescent="0.25">
      <c r="A21" s="5" t="s">
        <v>32</v>
      </c>
      <c r="B21" s="6" t="s">
        <v>33</v>
      </c>
      <c r="C21" s="7">
        <v>321261</v>
      </c>
      <c r="D21" s="7">
        <v>508902</v>
      </c>
      <c r="E21" s="7">
        <v>752898</v>
      </c>
      <c r="F21" s="7">
        <v>937565</v>
      </c>
      <c r="G21" s="7">
        <v>957340</v>
      </c>
      <c r="H21" s="7">
        <v>948288</v>
      </c>
      <c r="I21" s="7">
        <v>1398057</v>
      </c>
      <c r="J21" s="7">
        <v>1778204</v>
      </c>
      <c r="K21" s="7">
        <v>1467496</v>
      </c>
      <c r="L21" s="7">
        <v>2192992</v>
      </c>
      <c r="M21" s="7">
        <v>2909701</v>
      </c>
      <c r="N21" s="7">
        <v>2334245</v>
      </c>
      <c r="O21" s="7">
        <v>1941738</v>
      </c>
      <c r="P21" s="7">
        <v>1945876</v>
      </c>
      <c r="Q21" s="7">
        <v>1553043</v>
      </c>
      <c r="R21" s="8">
        <v>1735265</v>
      </c>
      <c r="U21" s="5" t="s">
        <v>32</v>
      </c>
      <c r="V21" s="28" t="s">
        <v>33</v>
      </c>
      <c r="W21" s="27">
        <v>10676</v>
      </c>
      <c r="X21" s="27">
        <v>17841</v>
      </c>
      <c r="Y21" s="27">
        <v>12011</v>
      </c>
      <c r="Z21" s="27">
        <v>29849</v>
      </c>
      <c r="AA21" s="27">
        <v>33920</v>
      </c>
      <c r="AB21" s="27">
        <v>44231</v>
      </c>
      <c r="AC21" s="27">
        <v>37216</v>
      </c>
      <c r="AD21" s="27">
        <v>79597</v>
      </c>
      <c r="AE21" s="27">
        <v>84241</v>
      </c>
      <c r="AF21" s="27">
        <v>116894</v>
      </c>
      <c r="AG21" s="27">
        <v>191395</v>
      </c>
      <c r="AH21" s="27">
        <v>179493</v>
      </c>
      <c r="AI21" s="27">
        <v>98572</v>
      </c>
      <c r="AJ21" s="27">
        <v>159880</v>
      </c>
      <c r="AK21" s="27">
        <v>205156</v>
      </c>
      <c r="AL21" s="27">
        <v>151632</v>
      </c>
      <c r="AO21" s="5" t="s">
        <v>32</v>
      </c>
      <c r="AP21" s="6" t="s">
        <v>33</v>
      </c>
      <c r="AQ21">
        <f>(C21/$C$335)/(World!C21/World!$C$335)</f>
        <v>12.161452377212985</v>
      </c>
      <c r="AR21">
        <f>(D21/$D$335)/(World!D21/World!$D$335)</f>
        <v>14.628783830521668</v>
      </c>
      <c r="AS21">
        <f>(E21/$E$335)/(World!E21/World!$E$335)</f>
        <v>17.00930615577386</v>
      </c>
      <c r="AT21">
        <f>(F21/$F$335)/(World!F21/World!$F$335)</f>
        <v>17.991846747745921</v>
      </c>
      <c r="AU21">
        <f>(G21/$G$335)/(World!G21/World!$G$335)</f>
        <v>18.697941490776504</v>
      </c>
      <c r="AV21">
        <f>(H21/$H$335)/(World!H21/World!$H$335)</f>
        <v>18.192778566086076</v>
      </c>
      <c r="AW21">
        <f>(I21/$I$335)/(World!I21/World!$I$335)</f>
        <v>21.980142032402007</v>
      </c>
      <c r="AX21">
        <f>(J21/$J$335)/(World!J21/World!$J$335)</f>
        <v>24.178321858640963</v>
      </c>
      <c r="AY21">
        <f>(K21/$K$335)/(World!K21/World!$K$335)</f>
        <v>23.253046253553919</v>
      </c>
      <c r="AZ21">
        <f>(L21/$L$335)/(World!L21/World!$L$335)</f>
        <v>28.459739876185484</v>
      </c>
      <c r="BA21">
        <f>(M21/$M$335)/(World!M21/World!$M$335)</f>
        <v>28.676746587353254</v>
      </c>
      <c r="BB21">
        <f>(N21/$N$335)/(World!N21/World!$N$335)</f>
        <v>25.8914307576369</v>
      </c>
      <c r="BC21">
        <f>(O21/$O$335)/(World!O21/World!$O$335)</f>
        <v>23.136607910277398</v>
      </c>
      <c r="BD21">
        <f>(P21/$P$335)/(World!P21/World!$P$335)</f>
        <v>28.973624047622376</v>
      </c>
      <c r="BE21">
        <f>(Q21/$Q$335)/(World!Q21/World!$Q$335)</f>
        <v>28.164539516318285</v>
      </c>
      <c r="BF21">
        <f>(R21/$R$335)/(World!R21/World!$R$335)</f>
        <v>30.552799657355045</v>
      </c>
      <c r="BI21" s="5" t="s">
        <v>32</v>
      </c>
      <c r="BJ21" s="6" t="s">
        <v>33</v>
      </c>
      <c r="BK21">
        <f t="shared" si="5"/>
        <v>0.84804108675250078</v>
      </c>
      <c r="BL21">
        <f t="shared" si="6"/>
        <v>0.87203098963502379</v>
      </c>
      <c r="BM21">
        <f t="shared" si="7"/>
        <v>0.88894630461047541</v>
      </c>
      <c r="BN21">
        <f t="shared" si="8"/>
        <v>0.89469165234089865</v>
      </c>
      <c r="BO21">
        <f t="shared" si="9"/>
        <v>0.89846654784021496</v>
      </c>
      <c r="BP21">
        <f t="shared" si="10"/>
        <v>0.89579413980558142</v>
      </c>
      <c r="BQ21">
        <f t="shared" si="11"/>
        <v>0.91296833600157912</v>
      </c>
      <c r="BR21">
        <f t="shared" si="12"/>
        <v>0.92056658854276985</v>
      </c>
      <c r="BS21">
        <f t="shared" si="13"/>
        <v>0.91753613220001462</v>
      </c>
      <c r="BT21">
        <f t="shared" si="14"/>
        <v>0.93211073796287147</v>
      </c>
      <c r="BU21">
        <f t="shared" si="15"/>
        <v>0.93260716790120446</v>
      </c>
      <c r="BV21">
        <f t="shared" si="16"/>
        <v>0.92562686537487338</v>
      </c>
      <c r="BW21">
        <f t="shared" si="17"/>
        <v>0.91713831506752874</v>
      </c>
      <c r="BX21">
        <f t="shared" si="18"/>
        <v>0.93327466852782359</v>
      </c>
      <c r="BY21">
        <f t="shared" si="19"/>
        <v>0.93142357008993915</v>
      </c>
      <c r="BZ21">
        <f t="shared" si="20"/>
        <v>0.93661418252203199</v>
      </c>
      <c r="CC21" s="5" t="s">
        <v>32</v>
      </c>
      <c r="CD21" s="6" t="s">
        <v>33</v>
      </c>
      <c r="CE21">
        <f t="shared" si="21"/>
        <v>0.93567454065078615</v>
      </c>
      <c r="CF21">
        <f t="shared" si="22"/>
        <v>0.93225918521935747</v>
      </c>
      <c r="CG21">
        <f t="shared" si="23"/>
        <v>0.96859495704717813</v>
      </c>
      <c r="CH21">
        <f t="shared" si="24"/>
        <v>0.93829115559625975</v>
      </c>
      <c r="CI21">
        <f t="shared" si="25"/>
        <v>0.93156185057401686</v>
      </c>
      <c r="CJ21">
        <f t="shared" si="26"/>
        <v>0.91087122765408013</v>
      </c>
      <c r="CK21">
        <f t="shared" si="27"/>
        <v>0.94814087633502475</v>
      </c>
      <c r="CL21">
        <f t="shared" si="28"/>
        <v>0.91431052087925457</v>
      </c>
      <c r="CM21">
        <f t="shared" si="29"/>
        <v>0.8914236110887348</v>
      </c>
      <c r="CN21">
        <f t="shared" si="30"/>
        <v>0.89878807871903632</v>
      </c>
      <c r="CO21">
        <f t="shared" si="31"/>
        <v>0.87656299579245534</v>
      </c>
      <c r="CP21">
        <f t="shared" si="32"/>
        <v>0.85719036749255495</v>
      </c>
      <c r="CQ21">
        <f t="shared" si="33"/>
        <v>0.90337546745347519</v>
      </c>
      <c r="CR21">
        <f t="shared" si="34"/>
        <v>0.84814954819076849</v>
      </c>
      <c r="CS21">
        <f t="shared" si="35"/>
        <v>0.76662937471810644</v>
      </c>
      <c r="CT21">
        <f t="shared" si="36"/>
        <v>0.83927898555141056</v>
      </c>
      <c r="CW21" s="5" t="s">
        <v>32</v>
      </c>
      <c r="CX21" s="6" t="s">
        <v>33</v>
      </c>
      <c r="CY21">
        <f t="shared" si="37"/>
        <v>1</v>
      </c>
      <c r="CZ21">
        <f t="shared" si="38"/>
        <v>1</v>
      </c>
      <c r="DA21">
        <f t="shared" si="39"/>
        <v>1</v>
      </c>
      <c r="DB21">
        <f t="shared" si="40"/>
        <v>1</v>
      </c>
      <c r="DC21">
        <f t="shared" si="41"/>
        <v>1</v>
      </c>
      <c r="DD21">
        <f t="shared" si="42"/>
        <v>1</v>
      </c>
      <c r="DE21">
        <f t="shared" si="43"/>
        <v>1</v>
      </c>
      <c r="DF21">
        <f t="shared" si="44"/>
        <v>1</v>
      </c>
      <c r="DG21">
        <f t="shared" si="45"/>
        <v>1</v>
      </c>
      <c r="DH21">
        <f t="shared" si="46"/>
        <v>1</v>
      </c>
      <c r="DI21">
        <f t="shared" si="47"/>
        <v>1</v>
      </c>
      <c r="DJ21">
        <f t="shared" si="48"/>
        <v>1</v>
      </c>
      <c r="DK21">
        <f t="shared" si="49"/>
        <v>1</v>
      </c>
      <c r="DL21">
        <f t="shared" si="50"/>
        <v>1</v>
      </c>
      <c r="DM21">
        <f t="shared" si="51"/>
        <v>1</v>
      </c>
      <c r="DN21">
        <f t="shared" si="52"/>
        <v>1</v>
      </c>
      <c r="DQ21" s="5" t="s">
        <v>32</v>
      </c>
      <c r="DR21" s="6" t="s">
        <v>33</v>
      </c>
      <c r="DS21">
        <f t="shared" si="53"/>
        <v>5</v>
      </c>
      <c r="DT21">
        <f t="shared" si="54"/>
        <v>5</v>
      </c>
      <c r="DU21">
        <f t="shared" si="55"/>
        <v>5</v>
      </c>
      <c r="DV21">
        <f t="shared" si="56"/>
        <v>5</v>
      </c>
      <c r="DW21">
        <f t="shared" si="57"/>
        <v>5</v>
      </c>
      <c r="DX21">
        <f t="shared" si="58"/>
        <v>5</v>
      </c>
      <c r="DY21">
        <f t="shared" si="59"/>
        <v>5</v>
      </c>
      <c r="DZ21">
        <f t="shared" si="60"/>
        <v>5</v>
      </c>
      <c r="EA21">
        <f t="shared" si="61"/>
        <v>5</v>
      </c>
      <c r="EB21">
        <f t="shared" si="62"/>
        <v>5</v>
      </c>
      <c r="EC21">
        <f t="shared" si="63"/>
        <v>5</v>
      </c>
      <c r="ED21">
        <f t="shared" si="64"/>
        <v>5</v>
      </c>
      <c r="EE21">
        <f t="shared" si="65"/>
        <v>5</v>
      </c>
      <c r="EF21">
        <f t="shared" si="66"/>
        <v>5</v>
      </c>
      <c r="EG21">
        <f t="shared" si="67"/>
        <v>5</v>
      </c>
      <c r="EH21">
        <f t="shared" si="68"/>
        <v>5</v>
      </c>
      <c r="EK21" s="5" t="s">
        <v>32</v>
      </c>
      <c r="EL21" s="6" t="s">
        <v>33</v>
      </c>
      <c r="EM21" t="str">
        <f t="shared" si="69"/>
        <v>A</v>
      </c>
      <c r="EN21" t="str">
        <f t="shared" si="70"/>
        <v>A</v>
      </c>
      <c r="EO21" t="str">
        <f t="shared" si="71"/>
        <v>A</v>
      </c>
      <c r="EP21" t="str">
        <f t="shared" si="72"/>
        <v>A</v>
      </c>
      <c r="EQ21" t="str">
        <f t="shared" si="73"/>
        <v>A</v>
      </c>
      <c r="ER21" t="str">
        <f t="shared" si="74"/>
        <v>A</v>
      </c>
      <c r="ES21" t="str">
        <f t="shared" si="75"/>
        <v>A</v>
      </c>
      <c r="ET21" t="str">
        <f t="shared" si="76"/>
        <v>A</v>
      </c>
      <c r="EU21" t="str">
        <f t="shared" si="77"/>
        <v>A</v>
      </c>
      <c r="EV21" t="str">
        <f t="shared" si="78"/>
        <v>A</v>
      </c>
      <c r="EW21" t="str">
        <f t="shared" si="79"/>
        <v>A</v>
      </c>
      <c r="EX21" t="str">
        <f t="shared" si="80"/>
        <v>A</v>
      </c>
      <c r="EY21" t="str">
        <f t="shared" si="81"/>
        <v>A</v>
      </c>
      <c r="EZ21" t="str">
        <f t="shared" si="82"/>
        <v>A</v>
      </c>
      <c r="FA21" t="str">
        <f t="shared" si="83"/>
        <v>A</v>
      </c>
      <c r="FB21" t="str">
        <f t="shared" si="84"/>
        <v>A</v>
      </c>
    </row>
    <row r="22" spans="1:158" x14ac:dyDescent="0.25">
      <c r="A22" s="5" t="s">
        <v>34</v>
      </c>
      <c r="B22" s="6" t="s">
        <v>35</v>
      </c>
      <c r="C22" s="7">
        <v>112023</v>
      </c>
      <c r="D22" s="7">
        <v>119482</v>
      </c>
      <c r="E22" s="7">
        <v>128023</v>
      </c>
      <c r="F22" s="7">
        <v>211958</v>
      </c>
      <c r="G22" s="7">
        <v>179003</v>
      </c>
      <c r="H22" s="7">
        <v>230612</v>
      </c>
      <c r="I22" s="7">
        <v>277013</v>
      </c>
      <c r="J22" s="7">
        <v>725502</v>
      </c>
      <c r="K22" s="7">
        <v>414050</v>
      </c>
      <c r="L22" s="7">
        <v>321686</v>
      </c>
      <c r="M22" s="7">
        <v>421892</v>
      </c>
      <c r="N22" s="7">
        <v>309768</v>
      </c>
      <c r="O22" s="7">
        <v>307119</v>
      </c>
      <c r="P22" s="7">
        <v>362501</v>
      </c>
      <c r="Q22" s="7">
        <v>292534</v>
      </c>
      <c r="R22" s="8">
        <v>318472</v>
      </c>
      <c r="U22" s="5" t="s">
        <v>34</v>
      </c>
      <c r="V22" s="28" t="s">
        <v>35</v>
      </c>
      <c r="W22" s="31">
        <v>3695</v>
      </c>
      <c r="X22" s="31">
        <v>7921</v>
      </c>
      <c r="Y22" s="31">
        <v>3983</v>
      </c>
      <c r="Z22" s="31">
        <v>4698</v>
      </c>
      <c r="AA22" s="31">
        <v>5988</v>
      </c>
      <c r="AB22" s="31">
        <v>5171</v>
      </c>
      <c r="AC22" s="31">
        <v>6476</v>
      </c>
      <c r="AD22" s="31">
        <v>8606</v>
      </c>
      <c r="AE22" s="31">
        <v>6599</v>
      </c>
      <c r="AF22" s="31">
        <v>8414</v>
      </c>
      <c r="AG22" s="31">
        <v>9451</v>
      </c>
      <c r="AH22" s="31">
        <v>10223</v>
      </c>
      <c r="AI22" s="31">
        <v>10886</v>
      </c>
      <c r="AJ22" s="31">
        <v>15708</v>
      </c>
      <c r="AK22" s="31">
        <v>10223</v>
      </c>
      <c r="AL22" s="31">
        <v>8526</v>
      </c>
      <c r="AO22" s="5" t="s">
        <v>34</v>
      </c>
      <c r="AP22" s="6" t="s">
        <v>35</v>
      </c>
      <c r="AQ22">
        <f>(C22/$C$335)/(World!C22/World!$C$335)</f>
        <v>3.9111301102193052</v>
      </c>
      <c r="AR22">
        <f>(D22/$D$335)/(World!D22/World!$D$335)</f>
        <v>3.7406873822624056</v>
      </c>
      <c r="AS22">
        <f>(E22/$E$335)/(World!E22/World!$E$335)</f>
        <v>3.2910025225763788</v>
      </c>
      <c r="AT22">
        <f>(F22/$F$335)/(World!F22/World!$F$335)</f>
        <v>4.5799153619296504</v>
      </c>
      <c r="AU22">
        <f>(G22/$G$335)/(World!G22/World!$G$335)</f>
        <v>3.7394666552099256</v>
      </c>
      <c r="AV22">
        <f>(H22/$H$335)/(World!H22/World!$H$335)</f>
        <v>4.4224199816091829</v>
      </c>
      <c r="AW22">
        <f>(I22/$I$335)/(World!I22/World!$I$335)</f>
        <v>4.1609251602588131</v>
      </c>
      <c r="AX22">
        <f>(J22/$J$335)/(World!J22/World!$J$335)</f>
        <v>8.6692197159470297</v>
      </c>
      <c r="AY22">
        <f>(K22/$K$335)/(World!K22/World!$K$335)</f>
        <v>4.9525978926689351</v>
      </c>
      <c r="AZ22">
        <f>(L22/$L$335)/(World!L22/World!$L$335)</f>
        <v>3.7517846842140261</v>
      </c>
      <c r="BA22">
        <f>(M22/$M$335)/(World!M22/World!$M$335)</f>
        <v>3.8470452859597439</v>
      </c>
      <c r="BB22">
        <f>(N22/$N$335)/(World!N22/World!$N$335)</f>
        <v>3.1844543910116796</v>
      </c>
      <c r="BC22">
        <f>(O22/$O$335)/(World!O22/World!$O$335)</f>
        <v>3.2275793592038404</v>
      </c>
      <c r="BD22">
        <f>(P22/$P$335)/(World!P22/World!$P$335)</f>
        <v>3.6688069494435269</v>
      </c>
      <c r="BE22">
        <f>(Q22/$Q$335)/(World!Q22/World!$Q$335)</f>
        <v>3.560110067058381</v>
      </c>
      <c r="BF22">
        <f>(R22/$R$335)/(World!R22/World!$R$335)</f>
        <v>3.9320658704815052</v>
      </c>
      <c r="BI22" s="5" t="s">
        <v>34</v>
      </c>
      <c r="BJ22" s="6" t="s">
        <v>35</v>
      </c>
      <c r="BK22">
        <f t="shared" si="5"/>
        <v>0.5927617564359966</v>
      </c>
      <c r="BL22">
        <f t="shared" si="6"/>
        <v>0.57812025161517033</v>
      </c>
      <c r="BM22">
        <f t="shared" si="7"/>
        <v>0.53390845391552655</v>
      </c>
      <c r="BN22">
        <f t="shared" si="8"/>
        <v>0.64157162424980607</v>
      </c>
      <c r="BO22">
        <f t="shared" si="9"/>
        <v>0.57801158959490262</v>
      </c>
      <c r="BP22">
        <f t="shared" si="10"/>
        <v>0.63116099328653064</v>
      </c>
      <c r="BQ22">
        <f t="shared" si="11"/>
        <v>0.61247258235775248</v>
      </c>
      <c r="BR22">
        <f t="shared" si="12"/>
        <v>0.79315807699544916</v>
      </c>
      <c r="BS22">
        <f t="shared" si="13"/>
        <v>0.66401224539908066</v>
      </c>
      <c r="BT22">
        <f t="shared" si="14"/>
        <v>0.57910550815902295</v>
      </c>
      <c r="BU22">
        <f t="shared" si="15"/>
        <v>0.58737748834463632</v>
      </c>
      <c r="BV22">
        <f t="shared" si="16"/>
        <v>0.52204043511716758</v>
      </c>
      <c r="BW22">
        <f t="shared" si="17"/>
        <v>0.52691603632565509</v>
      </c>
      <c r="BX22">
        <f t="shared" si="18"/>
        <v>0.57162503790430252</v>
      </c>
      <c r="BY22">
        <f t="shared" si="19"/>
        <v>0.56141409514482343</v>
      </c>
      <c r="BZ22">
        <f t="shared" si="20"/>
        <v>0.59449041182316065</v>
      </c>
      <c r="CC22" s="5" t="s">
        <v>34</v>
      </c>
      <c r="CD22" s="6" t="s">
        <v>35</v>
      </c>
      <c r="CE22">
        <f t="shared" si="21"/>
        <v>0.93613785236523273</v>
      </c>
      <c r="CF22">
        <f t="shared" si="22"/>
        <v>0.87565441944067246</v>
      </c>
      <c r="CG22">
        <f t="shared" si="23"/>
        <v>0.93965425813978154</v>
      </c>
      <c r="CH22">
        <f t="shared" si="24"/>
        <v>0.95663171109962342</v>
      </c>
      <c r="CI22">
        <f t="shared" si="25"/>
        <v>0.93526171543480496</v>
      </c>
      <c r="CJ22">
        <f t="shared" si="26"/>
        <v>0.95613763502881888</v>
      </c>
      <c r="CK22">
        <f t="shared" si="27"/>
        <v>0.9543121602601865</v>
      </c>
      <c r="CL22">
        <f t="shared" si="28"/>
        <v>0.97655385856032084</v>
      </c>
      <c r="CM22">
        <f t="shared" si="29"/>
        <v>0.96862467282698872</v>
      </c>
      <c r="CN22">
        <f t="shared" si="30"/>
        <v>0.94902150863374735</v>
      </c>
      <c r="CO22">
        <f t="shared" si="31"/>
        <v>0.95617872551542504</v>
      </c>
      <c r="CP22">
        <f t="shared" si="32"/>
        <v>0.93610445293773892</v>
      </c>
      <c r="CQ22">
        <f t="shared" si="33"/>
        <v>0.93153566767818119</v>
      </c>
      <c r="CR22">
        <f t="shared" si="34"/>
        <v>0.91693481646391284</v>
      </c>
      <c r="CS22">
        <f t="shared" si="35"/>
        <v>0.9324672922508811</v>
      </c>
      <c r="CT22">
        <f t="shared" si="36"/>
        <v>0.94785289206661816</v>
      </c>
      <c r="CW22" s="5" t="s">
        <v>34</v>
      </c>
      <c r="CX22" s="6" t="s">
        <v>35</v>
      </c>
      <c r="CY22">
        <f t="shared" si="37"/>
        <v>1</v>
      </c>
      <c r="CZ22">
        <f t="shared" si="38"/>
        <v>1</v>
      </c>
      <c r="DA22">
        <f t="shared" si="39"/>
        <v>1</v>
      </c>
      <c r="DB22">
        <f t="shared" si="40"/>
        <v>1</v>
      </c>
      <c r="DC22">
        <f t="shared" si="41"/>
        <v>1</v>
      </c>
      <c r="DD22">
        <f t="shared" si="42"/>
        <v>1</v>
      </c>
      <c r="DE22">
        <f t="shared" si="43"/>
        <v>1</v>
      </c>
      <c r="DF22">
        <f t="shared" si="44"/>
        <v>1</v>
      </c>
      <c r="DG22">
        <f t="shared" si="45"/>
        <v>1</v>
      </c>
      <c r="DH22">
        <f t="shared" si="46"/>
        <v>1</v>
      </c>
      <c r="DI22">
        <f t="shared" si="47"/>
        <v>1</v>
      </c>
      <c r="DJ22">
        <f t="shared" si="48"/>
        <v>1</v>
      </c>
      <c r="DK22">
        <f t="shared" si="49"/>
        <v>1</v>
      </c>
      <c r="DL22">
        <f t="shared" si="50"/>
        <v>1</v>
      </c>
      <c r="DM22">
        <f t="shared" si="51"/>
        <v>1</v>
      </c>
      <c r="DN22">
        <f t="shared" si="52"/>
        <v>1</v>
      </c>
      <c r="DQ22" s="5" t="s">
        <v>34</v>
      </c>
      <c r="DR22" s="6" t="s">
        <v>35</v>
      </c>
      <c r="DS22">
        <f t="shared" si="53"/>
        <v>5</v>
      </c>
      <c r="DT22">
        <f t="shared" si="54"/>
        <v>5</v>
      </c>
      <c r="DU22">
        <f t="shared" si="55"/>
        <v>5</v>
      </c>
      <c r="DV22">
        <f t="shared" si="56"/>
        <v>5</v>
      </c>
      <c r="DW22">
        <f t="shared" si="57"/>
        <v>5</v>
      </c>
      <c r="DX22">
        <f t="shared" si="58"/>
        <v>5</v>
      </c>
      <c r="DY22">
        <f t="shared" si="59"/>
        <v>5</v>
      </c>
      <c r="DZ22">
        <f t="shared" si="60"/>
        <v>5</v>
      </c>
      <c r="EA22">
        <f t="shared" si="61"/>
        <v>5</v>
      </c>
      <c r="EB22">
        <f t="shared" si="62"/>
        <v>5</v>
      </c>
      <c r="EC22">
        <f t="shared" si="63"/>
        <v>5</v>
      </c>
      <c r="ED22">
        <f t="shared" si="64"/>
        <v>5</v>
      </c>
      <c r="EE22">
        <f t="shared" si="65"/>
        <v>5</v>
      </c>
      <c r="EF22">
        <f t="shared" si="66"/>
        <v>5</v>
      </c>
      <c r="EG22">
        <f t="shared" si="67"/>
        <v>5</v>
      </c>
      <c r="EH22">
        <f t="shared" si="68"/>
        <v>5</v>
      </c>
      <c r="EK22" s="5" t="s">
        <v>34</v>
      </c>
      <c r="EL22" s="6" t="s">
        <v>35</v>
      </c>
      <c r="EM22" t="str">
        <f t="shared" si="69"/>
        <v>A</v>
      </c>
      <c r="EN22" t="str">
        <f t="shared" si="70"/>
        <v>A</v>
      </c>
      <c r="EO22" t="str">
        <f t="shared" si="71"/>
        <v>A</v>
      </c>
      <c r="EP22" t="str">
        <f t="shared" si="72"/>
        <v>A</v>
      </c>
      <c r="EQ22" t="str">
        <f t="shared" si="73"/>
        <v>A</v>
      </c>
      <c r="ER22" t="str">
        <f t="shared" si="74"/>
        <v>A</v>
      </c>
      <c r="ES22" t="str">
        <f t="shared" si="75"/>
        <v>A</v>
      </c>
      <c r="ET22" t="str">
        <f t="shared" si="76"/>
        <v>A</v>
      </c>
      <c r="EU22" t="str">
        <f t="shared" si="77"/>
        <v>A</v>
      </c>
      <c r="EV22" t="str">
        <f t="shared" si="78"/>
        <v>A</v>
      </c>
      <c r="EW22" t="str">
        <f t="shared" si="79"/>
        <v>A</v>
      </c>
      <c r="EX22" t="str">
        <f t="shared" si="80"/>
        <v>A</v>
      </c>
      <c r="EY22" t="str">
        <f t="shared" si="81"/>
        <v>A</v>
      </c>
      <c r="EZ22" t="str">
        <f t="shared" si="82"/>
        <v>A</v>
      </c>
      <c r="FA22" t="str">
        <f t="shared" si="83"/>
        <v>A</v>
      </c>
      <c r="FB22" t="str">
        <f t="shared" si="84"/>
        <v>A</v>
      </c>
    </row>
    <row r="23" spans="1:158" x14ac:dyDescent="0.25">
      <c r="A23" s="1" t="s">
        <v>36</v>
      </c>
      <c r="B23" s="2" t="s">
        <v>37</v>
      </c>
      <c r="C23" s="7">
        <v>809</v>
      </c>
      <c r="D23" s="7">
        <v>2548</v>
      </c>
      <c r="E23" s="7">
        <v>2422</v>
      </c>
      <c r="F23" s="7">
        <v>7837</v>
      </c>
      <c r="G23" s="7">
        <v>9499</v>
      </c>
      <c r="H23" s="7">
        <v>10871</v>
      </c>
      <c r="I23" s="7">
        <v>11395</v>
      </c>
      <c r="J23" s="7">
        <v>23333</v>
      </c>
      <c r="K23" s="7">
        <v>17145</v>
      </c>
      <c r="L23" s="7">
        <v>37406</v>
      </c>
      <c r="M23" s="7">
        <v>23688</v>
      </c>
      <c r="N23" s="7">
        <v>49167</v>
      </c>
      <c r="O23" s="7">
        <v>98779</v>
      </c>
      <c r="P23" s="7">
        <v>50316</v>
      </c>
      <c r="Q23" s="7">
        <v>21825</v>
      </c>
      <c r="R23" s="8">
        <v>45291</v>
      </c>
      <c r="U23" s="1" t="s">
        <v>36</v>
      </c>
      <c r="V23" s="24" t="s">
        <v>37</v>
      </c>
      <c r="W23" s="27">
        <v>4340</v>
      </c>
      <c r="X23" s="27">
        <v>7801</v>
      </c>
      <c r="Y23" s="27">
        <v>4246</v>
      </c>
      <c r="Z23" s="27">
        <v>6741</v>
      </c>
      <c r="AA23" s="27">
        <v>6312</v>
      </c>
      <c r="AB23" s="27">
        <v>5495</v>
      </c>
      <c r="AC23" s="27">
        <v>7609</v>
      </c>
      <c r="AD23" s="27">
        <v>9082</v>
      </c>
      <c r="AE23" s="27">
        <v>7617</v>
      </c>
      <c r="AF23" s="27">
        <v>10287</v>
      </c>
      <c r="AG23" s="27">
        <v>10186</v>
      </c>
      <c r="AH23" s="27">
        <v>12334</v>
      </c>
      <c r="AI23" s="27">
        <v>12126</v>
      </c>
      <c r="AJ23" s="27">
        <v>14166</v>
      </c>
      <c r="AK23" s="27">
        <v>10377</v>
      </c>
      <c r="AL23" s="27">
        <v>9721</v>
      </c>
      <c r="AO23" s="1" t="s">
        <v>36</v>
      </c>
      <c r="AP23" s="2" t="s">
        <v>37</v>
      </c>
      <c r="AQ23">
        <f>(C23/$C$335)/(World!C23/World!$C$335)</f>
        <v>0.1083541025244384</v>
      </c>
      <c r="AR23">
        <f>(D23/$D$335)/(World!D23/World!$D$335)</f>
        <v>0.29084060232677317</v>
      </c>
      <c r="AS23">
        <f>(E23/$E$335)/(World!E23/World!$E$335)</f>
        <v>0.29991508556697732</v>
      </c>
      <c r="AT23">
        <f>(F23/$F$335)/(World!F23/World!$F$335)</f>
        <v>0.75077997428257126</v>
      </c>
      <c r="AU23">
        <f>(G23/$G$335)/(World!G23/World!$G$335)</f>
        <v>1.0123700108214391</v>
      </c>
      <c r="AV23">
        <f>(H23/$H$335)/(World!H23/World!$H$335)</f>
        <v>0.98823629746903185</v>
      </c>
      <c r="AW23">
        <f>(I23/$I$335)/(World!I23/World!$I$335)</f>
        <v>0.66189758312984082</v>
      </c>
      <c r="AX23">
        <f>(J23/$J$335)/(World!J23/World!$J$335)</f>
        <v>0.9928989293583903</v>
      </c>
      <c r="AY23">
        <f>(K23/$K$335)/(World!K23/World!$K$335)</f>
        <v>0.9585918153215125</v>
      </c>
      <c r="AZ23">
        <f>(L23/$L$335)/(World!L23/World!$L$335)</f>
        <v>1.6849937642420434</v>
      </c>
      <c r="BA23">
        <f>(M23/$M$335)/(World!M23/World!$M$335)</f>
        <v>0.80219448961565398</v>
      </c>
      <c r="BB23">
        <f>(N23/$N$335)/(World!N23/World!$N$335)</f>
        <v>1.4956768726541498</v>
      </c>
      <c r="BC23">
        <f>(O23/$O$335)/(World!O23/World!$O$335)</f>
        <v>3.3122626112818505</v>
      </c>
      <c r="BD23">
        <f>(P23/$P$335)/(World!P23/World!$P$335)</f>
        <v>1.5967224728675362</v>
      </c>
      <c r="BE23">
        <f>(Q23/$Q$335)/(World!Q23/World!$Q$335)</f>
        <v>0.83071060735487401</v>
      </c>
      <c r="BF23">
        <f>(R23/$R$335)/(World!R23/World!$R$335)</f>
        <v>1.4432817395722597</v>
      </c>
      <c r="BI23" s="1" t="s">
        <v>36</v>
      </c>
      <c r="BJ23" s="2" t="s">
        <v>37</v>
      </c>
      <c r="BK23">
        <f t="shared" si="5"/>
        <v>-0.80447746387612751</v>
      </c>
      <c r="BL23">
        <f t="shared" si="6"/>
        <v>-0.54937797617687956</v>
      </c>
      <c r="BM23">
        <f t="shared" si="7"/>
        <v>-0.5385620354791637</v>
      </c>
      <c r="BN23">
        <f t="shared" si="8"/>
        <v>-0.14234799882238389</v>
      </c>
      <c r="BO23">
        <f t="shared" si="9"/>
        <v>6.1469862673960715E-3</v>
      </c>
      <c r="BP23">
        <f t="shared" si="10"/>
        <v>-5.916652133321881E-3</v>
      </c>
      <c r="BQ23">
        <f t="shared" si="11"/>
        <v>-0.20344359381846691</v>
      </c>
      <c r="BR23">
        <f t="shared" si="12"/>
        <v>-3.5631865404714088E-3</v>
      </c>
      <c r="BS23">
        <f t="shared" si="13"/>
        <v>-2.1141814417155697E-2</v>
      </c>
      <c r="BT23">
        <f t="shared" si="14"/>
        <v>0.25511931288801809</v>
      </c>
      <c r="BU23">
        <f t="shared" si="15"/>
        <v>-0.10975813738423489</v>
      </c>
      <c r="BV23">
        <f t="shared" si="16"/>
        <v>0.19861420285832035</v>
      </c>
      <c r="BW23">
        <f t="shared" si="17"/>
        <v>0.53620635376715009</v>
      </c>
      <c r="BX23">
        <f t="shared" si="18"/>
        <v>0.22979832427320632</v>
      </c>
      <c r="BY23">
        <f t="shared" si="19"/>
        <v>-9.24719570449892E-2</v>
      </c>
      <c r="BZ23">
        <f t="shared" si="20"/>
        <v>0.18142882680810446</v>
      </c>
      <c r="CC23" s="1" t="s">
        <v>36</v>
      </c>
      <c r="CD23" s="2" t="s">
        <v>37</v>
      </c>
      <c r="CE23">
        <f t="shared" si="21"/>
        <v>-0.68576422606331322</v>
      </c>
      <c r="CF23">
        <f t="shared" si="22"/>
        <v>-0.50758527393951103</v>
      </c>
      <c r="CG23">
        <f t="shared" si="23"/>
        <v>-0.27354529094181163</v>
      </c>
      <c r="CH23">
        <f t="shared" si="24"/>
        <v>7.518178076553711E-2</v>
      </c>
      <c r="CI23">
        <f t="shared" si="25"/>
        <v>0.20156852823983304</v>
      </c>
      <c r="CJ23">
        <f t="shared" si="26"/>
        <v>0.32848588537211293</v>
      </c>
      <c r="CK23">
        <f t="shared" si="27"/>
        <v>0.19922121658598191</v>
      </c>
      <c r="CL23">
        <f t="shared" si="28"/>
        <v>0.43964214098411231</v>
      </c>
      <c r="CM23">
        <f t="shared" si="29"/>
        <v>0.38478313544947906</v>
      </c>
      <c r="CN23">
        <f t="shared" si="30"/>
        <v>0.56861593944604027</v>
      </c>
      <c r="CO23">
        <f t="shared" si="31"/>
        <v>0.39859479246619828</v>
      </c>
      <c r="CP23">
        <f t="shared" si="32"/>
        <v>0.59890083088079871</v>
      </c>
      <c r="CQ23">
        <f t="shared" si="33"/>
        <v>0.78132636039853931</v>
      </c>
      <c r="CR23">
        <f t="shared" si="34"/>
        <v>0.56062156880990044</v>
      </c>
      <c r="CS23">
        <f t="shared" si="35"/>
        <v>0.35550586920067079</v>
      </c>
      <c r="CT23">
        <f t="shared" si="36"/>
        <v>0.64658619937468187</v>
      </c>
      <c r="CW23" s="1" t="s">
        <v>36</v>
      </c>
      <c r="CX23" s="2" t="s">
        <v>37</v>
      </c>
      <c r="CY23">
        <f t="shared" si="37"/>
        <v>2</v>
      </c>
      <c r="CZ23">
        <f t="shared" si="38"/>
        <v>2</v>
      </c>
      <c r="DA23">
        <f t="shared" si="39"/>
        <v>2</v>
      </c>
      <c r="DB23">
        <f t="shared" si="40"/>
        <v>2</v>
      </c>
      <c r="DC23">
        <f t="shared" si="41"/>
        <v>1</v>
      </c>
      <c r="DD23">
        <f t="shared" si="42"/>
        <v>2</v>
      </c>
      <c r="DE23">
        <f t="shared" si="43"/>
        <v>2</v>
      </c>
      <c r="DF23">
        <f t="shared" si="44"/>
        <v>2</v>
      </c>
      <c r="DG23">
        <f t="shared" si="45"/>
        <v>2</v>
      </c>
      <c r="DH23">
        <f t="shared" si="46"/>
        <v>1</v>
      </c>
      <c r="DI23">
        <f t="shared" si="47"/>
        <v>2</v>
      </c>
      <c r="DJ23">
        <f t="shared" si="48"/>
        <v>1</v>
      </c>
      <c r="DK23">
        <f t="shared" si="49"/>
        <v>1</v>
      </c>
      <c r="DL23">
        <f t="shared" si="50"/>
        <v>1</v>
      </c>
      <c r="DM23">
        <f t="shared" si="51"/>
        <v>2</v>
      </c>
      <c r="DN23">
        <f t="shared" si="52"/>
        <v>1</v>
      </c>
      <c r="DQ23" s="1" t="s">
        <v>36</v>
      </c>
      <c r="DR23" s="2" t="s">
        <v>37</v>
      </c>
      <c r="DS23">
        <f t="shared" si="53"/>
        <v>3</v>
      </c>
      <c r="DT23">
        <f t="shared" si="54"/>
        <v>3</v>
      </c>
      <c r="DU23">
        <f t="shared" si="55"/>
        <v>3</v>
      </c>
      <c r="DV23">
        <f t="shared" si="56"/>
        <v>5</v>
      </c>
      <c r="DW23">
        <f t="shared" si="57"/>
        <v>5</v>
      </c>
      <c r="DX23">
        <f t="shared" si="58"/>
        <v>5</v>
      </c>
      <c r="DY23">
        <f t="shared" si="59"/>
        <v>5</v>
      </c>
      <c r="DZ23">
        <f t="shared" si="60"/>
        <v>5</v>
      </c>
      <c r="EA23">
        <f t="shared" si="61"/>
        <v>5</v>
      </c>
      <c r="EB23">
        <f t="shared" si="62"/>
        <v>5</v>
      </c>
      <c r="EC23">
        <f t="shared" si="63"/>
        <v>5</v>
      </c>
      <c r="ED23">
        <f t="shared" si="64"/>
        <v>5</v>
      </c>
      <c r="EE23">
        <f t="shared" si="65"/>
        <v>5</v>
      </c>
      <c r="EF23">
        <f t="shared" si="66"/>
        <v>5</v>
      </c>
      <c r="EG23">
        <f t="shared" si="67"/>
        <v>5</v>
      </c>
      <c r="EH23">
        <f t="shared" si="68"/>
        <v>5</v>
      </c>
      <c r="EK23" s="1" t="s">
        <v>36</v>
      </c>
      <c r="EL23" s="2" t="s">
        <v>37</v>
      </c>
      <c r="EM23" t="str">
        <f t="shared" si="69"/>
        <v>D</v>
      </c>
      <c r="EN23" t="str">
        <f t="shared" si="70"/>
        <v>D</v>
      </c>
      <c r="EO23" t="str">
        <f t="shared" si="71"/>
        <v>D</v>
      </c>
      <c r="EP23" t="str">
        <f t="shared" si="72"/>
        <v>C</v>
      </c>
      <c r="EQ23" t="str">
        <f t="shared" si="73"/>
        <v>A</v>
      </c>
      <c r="ER23" t="str">
        <f t="shared" si="74"/>
        <v>C</v>
      </c>
      <c r="ES23" t="str">
        <f t="shared" si="75"/>
        <v>C</v>
      </c>
      <c r="ET23" t="str">
        <f t="shared" si="76"/>
        <v>C</v>
      </c>
      <c r="EU23" t="str">
        <f t="shared" si="77"/>
        <v>C</v>
      </c>
      <c r="EV23" t="str">
        <f t="shared" si="78"/>
        <v>A</v>
      </c>
      <c r="EW23" t="str">
        <f t="shared" si="79"/>
        <v>C</v>
      </c>
      <c r="EX23" t="str">
        <f t="shared" si="80"/>
        <v>A</v>
      </c>
      <c r="EY23" t="str">
        <f t="shared" si="81"/>
        <v>A</v>
      </c>
      <c r="EZ23" t="str">
        <f t="shared" si="82"/>
        <v>A</v>
      </c>
      <c r="FA23" t="str">
        <f t="shared" si="83"/>
        <v>C</v>
      </c>
      <c r="FB23" t="str">
        <f t="shared" si="84"/>
        <v>A</v>
      </c>
    </row>
    <row r="24" spans="1:158" x14ac:dyDescent="0.25">
      <c r="A24" s="1" t="s">
        <v>38</v>
      </c>
      <c r="B24" s="2" t="s">
        <v>39</v>
      </c>
      <c r="C24" s="3">
        <v>57801</v>
      </c>
      <c r="D24" s="3">
        <v>50430</v>
      </c>
      <c r="E24" s="3">
        <v>65742</v>
      </c>
      <c r="F24" s="3">
        <v>57538</v>
      </c>
      <c r="G24" s="3">
        <v>38136</v>
      </c>
      <c r="H24" s="3">
        <v>20835</v>
      </c>
      <c r="I24" s="3">
        <v>14342</v>
      </c>
      <c r="J24" s="3">
        <v>13183</v>
      </c>
      <c r="K24" s="3">
        <v>3289</v>
      </c>
      <c r="L24" s="3">
        <v>2972</v>
      </c>
      <c r="M24" s="3">
        <v>2851</v>
      </c>
      <c r="N24" s="3">
        <v>3188</v>
      </c>
      <c r="O24" s="3">
        <v>12645</v>
      </c>
      <c r="P24" s="3">
        <v>11568</v>
      </c>
      <c r="Q24" s="3">
        <v>7430</v>
      </c>
      <c r="R24" s="4">
        <v>7414</v>
      </c>
      <c r="U24" s="1" t="s">
        <v>38</v>
      </c>
      <c r="V24" s="24" t="s">
        <v>39</v>
      </c>
      <c r="W24" s="27">
        <v>631</v>
      </c>
      <c r="X24" s="27">
        <v>882</v>
      </c>
      <c r="Y24" s="27">
        <v>822</v>
      </c>
      <c r="Z24" s="27">
        <v>749</v>
      </c>
      <c r="AA24" s="27">
        <v>120</v>
      </c>
      <c r="AB24" s="27">
        <v>95</v>
      </c>
      <c r="AC24" s="27">
        <v>4764</v>
      </c>
      <c r="AD24" s="27">
        <v>23101</v>
      </c>
      <c r="AE24" s="27">
        <v>1663</v>
      </c>
      <c r="AF24" s="27">
        <v>2329</v>
      </c>
      <c r="AG24" s="27">
        <v>13634</v>
      </c>
      <c r="AH24" s="27">
        <v>23061</v>
      </c>
      <c r="AI24" s="27">
        <v>24234</v>
      </c>
      <c r="AJ24" s="27">
        <v>31469</v>
      </c>
      <c r="AK24" s="27">
        <v>20152</v>
      </c>
      <c r="AL24" s="27">
        <v>23756</v>
      </c>
      <c r="AO24" s="1" t="s">
        <v>38</v>
      </c>
      <c r="AP24" s="2" t="s">
        <v>39</v>
      </c>
      <c r="AQ24">
        <f>(C24/$C$335)/(World!C24/World!$C$335)</f>
        <v>20.211824686033072</v>
      </c>
      <c r="AR24">
        <f>(D24/$D$335)/(World!D24/World!$D$335)</f>
        <v>19.388514366461969</v>
      </c>
      <c r="AS24">
        <f>(E24/$E$335)/(World!E24/World!$E$335)</f>
        <v>21.644156807553131</v>
      </c>
      <c r="AT24">
        <f>(F24/$F$335)/(World!F24/World!$F$335)</f>
        <v>20.105978640650932</v>
      </c>
      <c r="AU24">
        <f>(G24/$G$335)/(World!G24/World!$G$335)</f>
        <v>16.8198475385779</v>
      </c>
      <c r="AV24">
        <f>(H24/$H$335)/(World!H24/World!$H$335)</f>
        <v>14.41331192019199</v>
      </c>
      <c r="AW24">
        <f>(I24/$I$335)/(World!I24/World!$I$335)</f>
        <v>6.6969163733501986</v>
      </c>
      <c r="AX24">
        <f>(J24/$J$335)/(World!J24/World!$J$335)</f>
        <v>2.7593039340758514</v>
      </c>
      <c r="AY24">
        <f>(K24/$K$335)/(World!K24/World!$K$335)</f>
        <v>1.3399488628915985</v>
      </c>
      <c r="AZ24">
        <f>(L24/$L$335)/(World!L24/World!$L$335)</f>
        <v>0.97472987799548827</v>
      </c>
      <c r="BA24">
        <f>(M24/$M$335)/(World!M24/World!$M$335)</f>
        <v>0.57394114900864046</v>
      </c>
      <c r="BB24">
        <f>(N24/$N$335)/(World!N24/World!$N$335)</f>
        <v>0.44134424149922824</v>
      </c>
      <c r="BC24">
        <f>(O24/$O$335)/(World!O24/World!$O$335)</f>
        <v>1.6030207406593124</v>
      </c>
      <c r="BD24">
        <f>(P24/$P$335)/(World!P24/World!$P$335)</f>
        <v>1.5168389863470255</v>
      </c>
      <c r="BE24">
        <f>(Q24/$Q$335)/(World!Q24/World!$Q$335)</f>
        <v>1.3441092556253604</v>
      </c>
      <c r="BF24">
        <f>(R24/$R$335)/(World!R24/World!$R$335)</f>
        <v>1.3739773493904057</v>
      </c>
      <c r="BI24" s="1" t="s">
        <v>38</v>
      </c>
      <c r="BJ24" s="2" t="s">
        <v>39</v>
      </c>
      <c r="BK24">
        <f t="shared" si="5"/>
        <v>0.90571296766765663</v>
      </c>
      <c r="BL24">
        <f t="shared" si="6"/>
        <v>0.90190555505653247</v>
      </c>
      <c r="BM24">
        <f t="shared" si="7"/>
        <v>0.91167699389306101</v>
      </c>
      <c r="BN24">
        <f t="shared" si="8"/>
        <v>0.90524012015496302</v>
      </c>
      <c r="BO24">
        <f t="shared" si="9"/>
        <v>0.88776559419657031</v>
      </c>
      <c r="BP24">
        <f t="shared" si="10"/>
        <v>0.87024203426520363</v>
      </c>
      <c r="BQ24">
        <f t="shared" si="11"/>
        <v>0.74015568014681832</v>
      </c>
      <c r="BR24">
        <f t="shared" si="12"/>
        <v>0.46798661798233682</v>
      </c>
      <c r="BS24">
        <f t="shared" si="13"/>
        <v>0.14528046671562972</v>
      </c>
      <c r="BT24">
        <f t="shared" si="14"/>
        <v>-1.2796748702745595E-2</v>
      </c>
      <c r="BU24">
        <f t="shared" si="15"/>
        <v>-0.27069554110057809</v>
      </c>
      <c r="BV24">
        <f t="shared" si="16"/>
        <v>-0.3875935688477033</v>
      </c>
      <c r="BW24">
        <f t="shared" si="17"/>
        <v>0.23166190389500119</v>
      </c>
      <c r="BX24">
        <f t="shared" si="18"/>
        <v>0.20535242387403285</v>
      </c>
      <c r="BY24">
        <f t="shared" si="19"/>
        <v>0.14679744760171562</v>
      </c>
      <c r="BZ24">
        <f t="shared" si="20"/>
        <v>0.15753197876400815</v>
      </c>
      <c r="CC24" s="1" t="s">
        <v>38</v>
      </c>
      <c r="CD24" s="2" t="s">
        <v>39</v>
      </c>
      <c r="CE24">
        <f t="shared" si="21"/>
        <v>0.97840224534501641</v>
      </c>
      <c r="CF24">
        <f t="shared" si="22"/>
        <v>0.96562207670720301</v>
      </c>
      <c r="CG24">
        <f t="shared" si="23"/>
        <v>0.97530196502614031</v>
      </c>
      <c r="CH24">
        <f t="shared" si="24"/>
        <v>0.9742995865287285</v>
      </c>
      <c r="CI24">
        <f t="shared" si="25"/>
        <v>0.99372647427854455</v>
      </c>
      <c r="CJ24">
        <f t="shared" si="26"/>
        <v>0.99092212135690394</v>
      </c>
      <c r="CK24">
        <f t="shared" si="27"/>
        <v>0.5013084894797446</v>
      </c>
      <c r="CL24">
        <f t="shared" si="28"/>
        <v>-0.27334362253334804</v>
      </c>
      <c r="CM24">
        <f t="shared" si="29"/>
        <v>0.32835218093699514</v>
      </c>
      <c r="CN24">
        <f t="shared" si="30"/>
        <v>0.12129786832673081</v>
      </c>
      <c r="CO24">
        <f t="shared" si="31"/>
        <v>-0.65410979678495607</v>
      </c>
      <c r="CP24">
        <f t="shared" si="32"/>
        <v>-0.75709550840032003</v>
      </c>
      <c r="CQ24">
        <f t="shared" si="33"/>
        <v>-0.31424387863011471</v>
      </c>
      <c r="CR24">
        <f t="shared" si="34"/>
        <v>-0.46241606059901946</v>
      </c>
      <c r="CS24">
        <f t="shared" si="35"/>
        <v>-0.4612428395330288</v>
      </c>
      <c r="CT24">
        <f t="shared" si="36"/>
        <v>-0.52428617260186072</v>
      </c>
      <c r="CW24" s="1" t="s">
        <v>38</v>
      </c>
      <c r="CX24" s="2" t="s">
        <v>39</v>
      </c>
      <c r="CY24">
        <f t="shared" si="37"/>
        <v>1</v>
      </c>
      <c r="CZ24">
        <f t="shared" si="38"/>
        <v>1</v>
      </c>
      <c r="DA24">
        <f t="shared" si="39"/>
        <v>1</v>
      </c>
      <c r="DB24">
        <f t="shared" si="40"/>
        <v>1</v>
      </c>
      <c r="DC24">
        <f t="shared" si="41"/>
        <v>1</v>
      </c>
      <c r="DD24">
        <f t="shared" si="42"/>
        <v>1</v>
      </c>
      <c r="DE24">
        <f t="shared" si="43"/>
        <v>1</v>
      </c>
      <c r="DF24">
        <f t="shared" si="44"/>
        <v>1</v>
      </c>
      <c r="DG24">
        <f t="shared" si="45"/>
        <v>1</v>
      </c>
      <c r="DH24">
        <f t="shared" si="46"/>
        <v>2</v>
      </c>
      <c r="DI24">
        <f t="shared" si="47"/>
        <v>2</v>
      </c>
      <c r="DJ24">
        <f t="shared" si="48"/>
        <v>2</v>
      </c>
      <c r="DK24">
        <f t="shared" si="49"/>
        <v>1</v>
      </c>
      <c r="DL24">
        <f t="shared" si="50"/>
        <v>1</v>
      </c>
      <c r="DM24">
        <f t="shared" si="51"/>
        <v>1</v>
      </c>
      <c r="DN24">
        <f t="shared" si="52"/>
        <v>1</v>
      </c>
      <c r="DQ24" s="1" t="s">
        <v>38</v>
      </c>
      <c r="DR24" s="2" t="s">
        <v>39</v>
      </c>
      <c r="DS24">
        <f t="shared" si="53"/>
        <v>5</v>
      </c>
      <c r="DT24">
        <f t="shared" si="54"/>
        <v>5</v>
      </c>
      <c r="DU24">
        <f t="shared" si="55"/>
        <v>5</v>
      </c>
      <c r="DV24">
        <f t="shared" si="56"/>
        <v>5</v>
      </c>
      <c r="DW24">
        <f t="shared" si="57"/>
        <v>5</v>
      </c>
      <c r="DX24">
        <f t="shared" si="58"/>
        <v>5</v>
      </c>
      <c r="DY24">
        <f t="shared" si="59"/>
        <v>5</v>
      </c>
      <c r="DZ24">
        <f t="shared" si="60"/>
        <v>3</v>
      </c>
      <c r="EA24">
        <f t="shared" si="61"/>
        <v>5</v>
      </c>
      <c r="EB24">
        <f t="shared" si="62"/>
        <v>5</v>
      </c>
      <c r="EC24">
        <f t="shared" si="63"/>
        <v>3</v>
      </c>
      <c r="ED24">
        <f t="shared" si="64"/>
        <v>3</v>
      </c>
      <c r="EE24">
        <f t="shared" si="65"/>
        <v>3</v>
      </c>
      <c r="EF24">
        <f t="shared" si="66"/>
        <v>3</v>
      </c>
      <c r="EG24">
        <f t="shared" si="67"/>
        <v>3</v>
      </c>
      <c r="EH24">
        <f t="shared" si="68"/>
        <v>3</v>
      </c>
      <c r="EK24" s="1" t="s">
        <v>38</v>
      </c>
      <c r="EL24" s="2" t="s">
        <v>39</v>
      </c>
      <c r="EM24" t="str">
        <f t="shared" si="69"/>
        <v>A</v>
      </c>
      <c r="EN24" t="str">
        <f t="shared" si="70"/>
        <v>A</v>
      </c>
      <c r="EO24" t="str">
        <f t="shared" si="71"/>
        <v>A</v>
      </c>
      <c r="EP24" t="str">
        <f t="shared" si="72"/>
        <v>A</v>
      </c>
      <c r="EQ24" t="str">
        <f t="shared" si="73"/>
        <v>A</v>
      </c>
      <c r="ER24" t="str">
        <f t="shared" si="74"/>
        <v>A</v>
      </c>
      <c r="ES24" t="str">
        <f t="shared" si="75"/>
        <v>A</v>
      </c>
      <c r="ET24" t="str">
        <f t="shared" si="76"/>
        <v>B</v>
      </c>
      <c r="EU24" t="str">
        <f t="shared" si="77"/>
        <v>A</v>
      </c>
      <c r="EV24" t="str">
        <f t="shared" si="78"/>
        <v>C</v>
      </c>
      <c r="EW24" t="str">
        <f t="shared" si="79"/>
        <v>D</v>
      </c>
      <c r="EX24" t="str">
        <f t="shared" si="80"/>
        <v>D</v>
      </c>
      <c r="EY24" t="str">
        <f t="shared" si="81"/>
        <v>B</v>
      </c>
      <c r="EZ24" t="str">
        <f t="shared" si="82"/>
        <v>B</v>
      </c>
      <c r="FA24" t="str">
        <f t="shared" si="83"/>
        <v>B</v>
      </c>
      <c r="FB24" t="str">
        <f t="shared" si="84"/>
        <v>B</v>
      </c>
    </row>
    <row r="25" spans="1:158" x14ac:dyDescent="0.25">
      <c r="A25" s="1" t="s">
        <v>40</v>
      </c>
      <c r="B25" s="2" t="s">
        <v>41</v>
      </c>
      <c r="C25" s="3">
        <v>83</v>
      </c>
      <c r="D25" s="3">
        <v>233</v>
      </c>
      <c r="E25" s="3">
        <v>1201</v>
      </c>
      <c r="F25" s="3">
        <v>2485</v>
      </c>
      <c r="G25" s="3">
        <v>1420</v>
      </c>
      <c r="H25" s="3">
        <v>1489</v>
      </c>
      <c r="I25" s="3">
        <v>963</v>
      </c>
      <c r="J25" s="3">
        <v>6994</v>
      </c>
      <c r="K25" s="3">
        <v>1645</v>
      </c>
      <c r="L25" s="3">
        <v>4463</v>
      </c>
      <c r="M25" s="3">
        <v>5012</v>
      </c>
      <c r="N25" s="3">
        <v>16282</v>
      </c>
      <c r="O25" s="3">
        <v>29802</v>
      </c>
      <c r="P25" s="3">
        <v>35366</v>
      </c>
      <c r="Q25" s="3">
        <v>12279</v>
      </c>
      <c r="R25" s="4">
        <v>2124</v>
      </c>
      <c r="U25" s="1" t="s">
        <v>40</v>
      </c>
      <c r="V25" s="24" t="s">
        <v>41</v>
      </c>
      <c r="W25" s="31">
        <v>217</v>
      </c>
      <c r="X25" s="31">
        <v>540</v>
      </c>
      <c r="Y25" s="31">
        <v>529</v>
      </c>
      <c r="Z25" s="31">
        <v>505</v>
      </c>
      <c r="AA25" s="31">
        <v>638</v>
      </c>
      <c r="AB25" s="31">
        <v>669</v>
      </c>
      <c r="AC25" s="31">
        <v>1161</v>
      </c>
      <c r="AD25" s="31">
        <v>1393</v>
      </c>
      <c r="AE25" s="31">
        <v>795</v>
      </c>
      <c r="AF25" s="31">
        <v>1109</v>
      </c>
      <c r="AG25" s="31">
        <v>1304</v>
      </c>
      <c r="AH25" s="31">
        <v>676</v>
      </c>
      <c r="AI25" s="31">
        <v>733</v>
      </c>
      <c r="AJ25" s="31">
        <v>1339</v>
      </c>
      <c r="AK25" s="31">
        <v>873</v>
      </c>
      <c r="AL25" s="31">
        <v>962</v>
      </c>
      <c r="AO25" s="1" t="s">
        <v>40</v>
      </c>
      <c r="AP25" s="2" t="s">
        <v>41</v>
      </c>
      <c r="AQ25">
        <f>(C25/$C$335)/(World!C25/World!$C$335)</f>
        <v>4.3200262866577653E-2</v>
      </c>
      <c r="AR25">
        <f>(D25/$D$335)/(World!D25/World!$D$335)</f>
        <v>0.12984885173330762</v>
      </c>
      <c r="AS25">
        <f>(E25/$E$335)/(World!E25/World!$E$335)</f>
        <v>0.64346000386812618</v>
      </c>
      <c r="AT25">
        <f>(F25/$F$335)/(World!F25/World!$F$335)</f>
        <v>1.1638554614004086</v>
      </c>
      <c r="AU25">
        <f>(G25/$G$335)/(World!G25/World!$G$335)</f>
        <v>0.6086116270930042</v>
      </c>
      <c r="AV25">
        <f>(H25/$H$335)/(World!H25/World!$H$335)</f>
        <v>0.58267952912958199</v>
      </c>
      <c r="AW25">
        <f>(I25/$I$335)/(World!I25/World!$I$335)</f>
        <v>0.29415536923424529</v>
      </c>
      <c r="AX25">
        <f>(J25/$J$335)/(World!J25/World!$J$335)</f>
        <v>2.06258997441692</v>
      </c>
      <c r="AY25">
        <f>(K25/$K$335)/(World!K25/World!$K$335)</f>
        <v>0.48545661511236754</v>
      </c>
      <c r="AZ25">
        <f>(L25/$L$335)/(World!L25/World!$L$335)</f>
        <v>0.9516756090083468</v>
      </c>
      <c r="BA25">
        <f>(M25/$M$335)/(World!M25/World!$M$335)</f>
        <v>0.92915580609050241</v>
      </c>
      <c r="BB25">
        <f>(N25/$N$335)/(World!N25/World!$N$335)</f>
        <v>2.6927269903839859</v>
      </c>
      <c r="BC25">
        <f>(O25/$O$335)/(World!O25/World!$O$335)</f>
        <v>5.33323516367685</v>
      </c>
      <c r="BD25">
        <f>(P25/$P$335)/(World!P25/World!$P$335)</f>
        <v>5.8681370210958441</v>
      </c>
      <c r="BE25">
        <f>(Q25/$Q$335)/(World!Q25/World!$Q$335)</f>
        <v>2.2574735895448148</v>
      </c>
      <c r="BF25">
        <f>(R25/$R$335)/(World!R25/World!$R$335)</f>
        <v>0.43390832049343231</v>
      </c>
      <c r="BI25" s="1" t="s">
        <v>40</v>
      </c>
      <c r="BJ25" s="2" t="s">
        <v>41</v>
      </c>
      <c r="BK25">
        <f t="shared" si="5"/>
        <v>-0.91717743101814597</v>
      </c>
      <c r="BL25">
        <f t="shared" si="6"/>
        <v>-0.77014827862309942</v>
      </c>
      <c r="BM25">
        <f t="shared" si="7"/>
        <v>-0.21694473567516351</v>
      </c>
      <c r="BN25">
        <f t="shared" si="8"/>
        <v>7.5723847698387539E-2</v>
      </c>
      <c r="BO25">
        <f t="shared" si="9"/>
        <v>-0.24330818347638805</v>
      </c>
      <c r="BP25">
        <f t="shared" si="10"/>
        <v>-0.26367970469671115</v>
      </c>
      <c r="BQ25">
        <f t="shared" si="11"/>
        <v>-0.54540949838457531</v>
      </c>
      <c r="BR25">
        <f t="shared" si="12"/>
        <v>0.34695796149441266</v>
      </c>
      <c r="BS25">
        <f t="shared" si="13"/>
        <v>-0.34638735298823231</v>
      </c>
      <c r="BT25">
        <f t="shared" si="14"/>
        <v>-2.4760462634570195E-2</v>
      </c>
      <c r="BU25">
        <f t="shared" si="15"/>
        <v>-3.6722899045186851E-2</v>
      </c>
      <c r="BV25">
        <f t="shared" si="16"/>
        <v>0.45839483795902514</v>
      </c>
      <c r="BW25">
        <f t="shared" si="17"/>
        <v>0.68420563135399637</v>
      </c>
      <c r="BX25">
        <f t="shared" si="18"/>
        <v>0.70880021847891284</v>
      </c>
      <c r="BY25">
        <f t="shared" si="19"/>
        <v>0.38602725547209388</v>
      </c>
      <c r="BZ25">
        <f t="shared" si="20"/>
        <v>-0.39478931213103347</v>
      </c>
      <c r="CC25" s="1" t="s">
        <v>40</v>
      </c>
      <c r="CD25" s="2" t="s">
        <v>41</v>
      </c>
      <c r="CE25">
        <f t="shared" si="21"/>
        <v>-0.44666666666666666</v>
      </c>
      <c r="CF25">
        <f t="shared" si="22"/>
        <v>-0.39715394566623546</v>
      </c>
      <c r="CG25">
        <f t="shared" si="23"/>
        <v>0.38843930635838148</v>
      </c>
      <c r="CH25">
        <f t="shared" si="24"/>
        <v>0.66220735785953178</v>
      </c>
      <c r="CI25">
        <f t="shared" si="25"/>
        <v>0.37998056365403304</v>
      </c>
      <c r="CJ25">
        <f t="shared" si="26"/>
        <v>0.37998146431881369</v>
      </c>
      <c r="CK25">
        <f t="shared" si="27"/>
        <v>-9.3220338983050849E-2</v>
      </c>
      <c r="CL25">
        <f t="shared" si="28"/>
        <v>0.66781924406820081</v>
      </c>
      <c r="CM25">
        <f t="shared" si="29"/>
        <v>0.34836065573770492</v>
      </c>
      <c r="CN25">
        <f t="shared" si="30"/>
        <v>0.60193826274228279</v>
      </c>
      <c r="CO25">
        <f t="shared" si="31"/>
        <v>0.58708043065231164</v>
      </c>
      <c r="CP25">
        <f t="shared" si="32"/>
        <v>0.92027361717183631</v>
      </c>
      <c r="CQ25">
        <f t="shared" si="33"/>
        <v>0.95198952022269523</v>
      </c>
      <c r="CR25">
        <f t="shared" si="34"/>
        <v>0.92703991281841713</v>
      </c>
      <c r="CS25">
        <f t="shared" si="35"/>
        <v>0.86724452554744524</v>
      </c>
      <c r="CT25">
        <f t="shared" si="36"/>
        <v>0.3765392093324692</v>
      </c>
      <c r="CW25" s="1" t="s">
        <v>40</v>
      </c>
      <c r="CX25" s="2" t="s">
        <v>41</v>
      </c>
      <c r="CY25">
        <f t="shared" si="37"/>
        <v>2</v>
      </c>
      <c r="CZ25">
        <f t="shared" si="38"/>
        <v>2</v>
      </c>
      <c r="DA25">
        <f t="shared" si="39"/>
        <v>2</v>
      </c>
      <c r="DB25">
        <f t="shared" si="40"/>
        <v>1</v>
      </c>
      <c r="DC25">
        <f t="shared" si="41"/>
        <v>2</v>
      </c>
      <c r="DD25">
        <f t="shared" si="42"/>
        <v>2</v>
      </c>
      <c r="DE25">
        <f t="shared" si="43"/>
        <v>2</v>
      </c>
      <c r="DF25">
        <f t="shared" si="44"/>
        <v>1</v>
      </c>
      <c r="DG25">
        <f t="shared" si="45"/>
        <v>2</v>
      </c>
      <c r="DH25">
        <f t="shared" si="46"/>
        <v>2</v>
      </c>
      <c r="DI25">
        <f t="shared" si="47"/>
        <v>2</v>
      </c>
      <c r="DJ25">
        <f t="shared" si="48"/>
        <v>1</v>
      </c>
      <c r="DK25">
        <f t="shared" si="49"/>
        <v>1</v>
      </c>
      <c r="DL25">
        <f t="shared" si="50"/>
        <v>1</v>
      </c>
      <c r="DM25">
        <f t="shared" si="51"/>
        <v>1</v>
      </c>
      <c r="DN25">
        <f t="shared" si="52"/>
        <v>2</v>
      </c>
      <c r="DQ25" s="1" t="s">
        <v>40</v>
      </c>
      <c r="DR25" s="2" t="s">
        <v>41</v>
      </c>
      <c r="DS25">
        <f t="shared" si="53"/>
        <v>3</v>
      </c>
      <c r="DT25">
        <f t="shared" si="54"/>
        <v>3</v>
      </c>
      <c r="DU25">
        <f t="shared" si="55"/>
        <v>5</v>
      </c>
      <c r="DV25">
        <f t="shared" si="56"/>
        <v>5</v>
      </c>
      <c r="DW25">
        <f t="shared" si="57"/>
        <v>5</v>
      </c>
      <c r="DX25">
        <f t="shared" si="58"/>
        <v>5</v>
      </c>
      <c r="DY25">
        <f t="shared" si="59"/>
        <v>3</v>
      </c>
      <c r="DZ25">
        <f t="shared" si="60"/>
        <v>5</v>
      </c>
      <c r="EA25">
        <f t="shared" si="61"/>
        <v>5</v>
      </c>
      <c r="EB25">
        <f t="shared" si="62"/>
        <v>5</v>
      </c>
      <c r="EC25">
        <f t="shared" si="63"/>
        <v>5</v>
      </c>
      <c r="ED25">
        <f t="shared" si="64"/>
        <v>5</v>
      </c>
      <c r="EE25">
        <f t="shared" si="65"/>
        <v>5</v>
      </c>
      <c r="EF25">
        <f t="shared" si="66"/>
        <v>5</v>
      </c>
      <c r="EG25">
        <f t="shared" si="67"/>
        <v>5</v>
      </c>
      <c r="EH25">
        <f t="shared" si="68"/>
        <v>5</v>
      </c>
      <c r="EK25" s="1" t="s">
        <v>40</v>
      </c>
      <c r="EL25" s="2" t="s">
        <v>41</v>
      </c>
      <c r="EM25" t="str">
        <f t="shared" si="69"/>
        <v>D</v>
      </c>
      <c r="EN25" t="str">
        <f t="shared" si="70"/>
        <v>D</v>
      </c>
      <c r="EO25" t="str">
        <f t="shared" si="71"/>
        <v>C</v>
      </c>
      <c r="EP25" t="str">
        <f t="shared" si="72"/>
        <v>A</v>
      </c>
      <c r="EQ25" t="str">
        <f t="shared" si="73"/>
        <v>C</v>
      </c>
      <c r="ER25" t="str">
        <f t="shared" si="74"/>
        <v>C</v>
      </c>
      <c r="ES25" t="str">
        <f t="shared" si="75"/>
        <v>D</v>
      </c>
      <c r="ET25" t="str">
        <f t="shared" si="76"/>
        <v>A</v>
      </c>
      <c r="EU25" t="str">
        <f t="shared" si="77"/>
        <v>C</v>
      </c>
      <c r="EV25" t="str">
        <f t="shared" si="78"/>
        <v>C</v>
      </c>
      <c r="EW25" t="str">
        <f t="shared" si="79"/>
        <v>C</v>
      </c>
      <c r="EX25" t="str">
        <f t="shared" si="80"/>
        <v>A</v>
      </c>
      <c r="EY25" t="str">
        <f t="shared" si="81"/>
        <v>A</v>
      </c>
      <c r="EZ25" t="str">
        <f t="shared" si="82"/>
        <v>A</v>
      </c>
      <c r="FA25" t="str">
        <f t="shared" si="83"/>
        <v>A</v>
      </c>
      <c r="FB25" t="str">
        <f t="shared" si="84"/>
        <v>C</v>
      </c>
    </row>
    <row r="26" spans="1:158" x14ac:dyDescent="0.25">
      <c r="A26" s="9" t="s">
        <v>42</v>
      </c>
      <c r="B26" s="10" t="s">
        <v>43</v>
      </c>
      <c r="C26" s="3">
        <v>1585</v>
      </c>
      <c r="D26" s="3">
        <v>2035</v>
      </c>
      <c r="E26" s="3">
        <v>5250</v>
      </c>
      <c r="F26" s="3">
        <v>5444</v>
      </c>
      <c r="G26" s="3">
        <v>6397</v>
      </c>
      <c r="H26" s="3">
        <v>6881</v>
      </c>
      <c r="I26" s="3">
        <v>10179</v>
      </c>
      <c r="J26" s="3">
        <v>7194</v>
      </c>
      <c r="K26" s="3">
        <v>6403</v>
      </c>
      <c r="L26" s="3">
        <v>9146</v>
      </c>
      <c r="M26" s="3">
        <v>8626</v>
      </c>
      <c r="N26" s="3">
        <v>8236</v>
      </c>
      <c r="O26" s="3">
        <v>7853</v>
      </c>
      <c r="P26" s="3">
        <v>9212</v>
      </c>
      <c r="Q26" s="3">
        <v>8241</v>
      </c>
      <c r="R26" s="4">
        <v>13184</v>
      </c>
      <c r="U26" s="9" t="s">
        <v>42</v>
      </c>
      <c r="V26" s="29" t="s">
        <v>43</v>
      </c>
      <c r="W26" s="31">
        <v>2</v>
      </c>
      <c r="X26" s="31">
        <v>2</v>
      </c>
      <c r="Y26" s="31">
        <v>14</v>
      </c>
      <c r="Z26" s="31">
        <v>40</v>
      </c>
      <c r="AA26" s="31">
        <v>175</v>
      </c>
      <c r="AB26" s="31">
        <v>359</v>
      </c>
      <c r="AC26" s="31">
        <v>254</v>
      </c>
      <c r="AD26" s="31">
        <v>6</v>
      </c>
      <c r="AE26" s="31">
        <v>95</v>
      </c>
      <c r="AF26" s="31">
        <v>405</v>
      </c>
      <c r="AG26" s="31">
        <v>831</v>
      </c>
      <c r="AH26" s="31">
        <v>761</v>
      </c>
      <c r="AI26" s="31">
        <v>618</v>
      </c>
      <c r="AJ26" s="31">
        <v>228</v>
      </c>
      <c r="AK26" s="31">
        <v>438</v>
      </c>
      <c r="AL26" s="31">
        <v>0</v>
      </c>
      <c r="AO26" s="9" t="s">
        <v>42</v>
      </c>
      <c r="AP26" s="10" t="s">
        <v>43</v>
      </c>
      <c r="AQ26">
        <f>(C26/$C$335)/(World!C26/World!$C$335)</f>
        <v>2.6258320882917245</v>
      </c>
      <c r="AR26">
        <f>(D26/$D$335)/(World!D26/World!$D$335)</f>
        <v>2.2536963465815494</v>
      </c>
      <c r="AS26">
        <f>(E26/$E$335)/(World!E26/World!$E$335)</f>
        <v>4.4504301019147388</v>
      </c>
      <c r="AT26">
        <f>(F26/$F$335)/(World!F26/World!$F$335)</f>
        <v>4.0905597796433018</v>
      </c>
      <c r="AU26">
        <f>(G26/$G$335)/(World!G26/World!$G$335)</f>
        <v>5.5392725543090595</v>
      </c>
      <c r="AV26">
        <f>(H26/$H$335)/(World!H26/World!$H$335)</f>
        <v>4.8362338971063581</v>
      </c>
      <c r="AW26">
        <f>(I26/$I$335)/(World!I26/World!$I$335)</f>
        <v>6.8573257808138219</v>
      </c>
      <c r="AX26">
        <f>(J26/$J$335)/(World!J26/World!$J$335)</f>
        <v>4.5651953071578664</v>
      </c>
      <c r="AY26">
        <f>(K26/$K$335)/(World!K26/World!$K$335)</f>
        <v>3.8482567827750431</v>
      </c>
      <c r="AZ26">
        <f>(L26/$L$335)/(World!L26/World!$L$335)</f>
        <v>4.9606077639607156</v>
      </c>
      <c r="BA26">
        <f>(M26/$M$335)/(World!M26/World!$M$335)</f>
        <v>3.5626236260898847</v>
      </c>
      <c r="BB26">
        <f>(N26/$N$335)/(World!N26/World!$N$335)</f>
        <v>2.9602005940306131</v>
      </c>
      <c r="BC26">
        <f>(O26/$O$335)/(World!O26/World!$O$335)</f>
        <v>3.3098403245128178</v>
      </c>
      <c r="BD26">
        <f>(P26/$P$335)/(World!P26/World!$P$335)</f>
        <v>3.1057446991040574</v>
      </c>
      <c r="BE26">
        <f>(Q26/$Q$335)/(World!Q26/World!$Q$335)</f>
        <v>5.7468150932798601</v>
      </c>
      <c r="BF26">
        <f>(R26/$R$335)/(World!R26/World!$R$335)</f>
        <v>8.6525818847963265</v>
      </c>
      <c r="BI26" s="9" t="s">
        <v>42</v>
      </c>
      <c r="BJ26" s="10" t="s">
        <v>43</v>
      </c>
      <c r="BK26">
        <f t="shared" si="5"/>
        <v>0.44840247664577304</v>
      </c>
      <c r="BL26">
        <f t="shared" si="6"/>
        <v>0.38531448944174768</v>
      </c>
      <c r="BM26">
        <f t="shared" si="7"/>
        <v>0.63305648130458569</v>
      </c>
      <c r="BN26">
        <f t="shared" si="8"/>
        <v>0.60711589951309031</v>
      </c>
      <c r="BO26">
        <f t="shared" si="9"/>
        <v>0.69415558330228977</v>
      </c>
      <c r="BP26">
        <f t="shared" si="10"/>
        <v>0.65731325453018385</v>
      </c>
      <c r="BQ26">
        <f t="shared" si="11"/>
        <v>0.74546047143881433</v>
      </c>
      <c r="BR26">
        <f t="shared" si="12"/>
        <v>0.64062357390626856</v>
      </c>
      <c r="BS26">
        <f t="shared" si="13"/>
        <v>0.58748059568428201</v>
      </c>
      <c r="BT26">
        <f t="shared" si="14"/>
        <v>0.6644637461145344</v>
      </c>
      <c r="BU26">
        <f t="shared" si="15"/>
        <v>0.56165571304991102</v>
      </c>
      <c r="BV26">
        <f t="shared" si="16"/>
        <v>0.49497507701637911</v>
      </c>
      <c r="BW26">
        <f t="shared" si="17"/>
        <v>0.53594568489586003</v>
      </c>
      <c r="BX26">
        <f t="shared" si="18"/>
        <v>0.51287765154116038</v>
      </c>
      <c r="BY26">
        <f t="shared" si="19"/>
        <v>0.7035638338462703</v>
      </c>
      <c r="BZ26">
        <f t="shared" si="20"/>
        <v>0.79280155052088419</v>
      </c>
      <c r="CC26" s="9" t="s">
        <v>42</v>
      </c>
      <c r="CD26" s="10" t="s">
        <v>43</v>
      </c>
      <c r="CE26">
        <f t="shared" si="21"/>
        <v>0.99747952110901072</v>
      </c>
      <c r="CF26">
        <f t="shared" si="22"/>
        <v>0.99803632793323516</v>
      </c>
      <c r="CG26">
        <f t="shared" si="23"/>
        <v>0.99468085106382975</v>
      </c>
      <c r="CH26">
        <f t="shared" si="24"/>
        <v>0.98541210795040113</v>
      </c>
      <c r="CI26">
        <f t="shared" si="25"/>
        <v>0.94674376141205108</v>
      </c>
      <c r="CJ26">
        <f t="shared" si="26"/>
        <v>0.90082872928176794</v>
      </c>
      <c r="CK26">
        <f t="shared" si="27"/>
        <v>0.95130834850953705</v>
      </c>
      <c r="CL26">
        <f t="shared" si="28"/>
        <v>0.99833333333333329</v>
      </c>
      <c r="CM26">
        <f t="shared" si="29"/>
        <v>0.9707602339181286</v>
      </c>
      <c r="CN26">
        <f t="shared" si="30"/>
        <v>0.91519212647890269</v>
      </c>
      <c r="CO26">
        <f t="shared" si="31"/>
        <v>0.82425716400549853</v>
      </c>
      <c r="CP26">
        <f t="shared" si="32"/>
        <v>0.83083249972212958</v>
      </c>
      <c r="CQ26">
        <f t="shared" si="33"/>
        <v>0.85409042615983943</v>
      </c>
      <c r="CR26">
        <f t="shared" si="34"/>
        <v>0.95169491525423733</v>
      </c>
      <c r="CS26">
        <f t="shared" si="35"/>
        <v>0.89906671275492567</v>
      </c>
      <c r="CT26">
        <f t="shared" si="36"/>
        <v>1</v>
      </c>
      <c r="CW26" s="9" t="s">
        <v>42</v>
      </c>
      <c r="CX26" s="10" t="s">
        <v>43</v>
      </c>
      <c r="CY26">
        <f t="shared" si="37"/>
        <v>1</v>
      </c>
      <c r="CZ26">
        <f t="shared" si="38"/>
        <v>1</v>
      </c>
      <c r="DA26">
        <f t="shared" si="39"/>
        <v>1</v>
      </c>
      <c r="DB26">
        <f t="shared" si="40"/>
        <v>1</v>
      </c>
      <c r="DC26">
        <f t="shared" si="41"/>
        <v>1</v>
      </c>
      <c r="DD26">
        <f t="shared" si="42"/>
        <v>1</v>
      </c>
      <c r="DE26">
        <f t="shared" si="43"/>
        <v>1</v>
      </c>
      <c r="DF26">
        <f t="shared" si="44"/>
        <v>1</v>
      </c>
      <c r="DG26">
        <f t="shared" si="45"/>
        <v>1</v>
      </c>
      <c r="DH26">
        <f t="shared" si="46"/>
        <v>1</v>
      </c>
      <c r="DI26">
        <f t="shared" si="47"/>
        <v>1</v>
      </c>
      <c r="DJ26">
        <f t="shared" si="48"/>
        <v>1</v>
      </c>
      <c r="DK26">
        <f t="shared" si="49"/>
        <v>1</v>
      </c>
      <c r="DL26">
        <f t="shared" si="50"/>
        <v>1</v>
      </c>
      <c r="DM26">
        <f t="shared" si="51"/>
        <v>1</v>
      </c>
      <c r="DN26">
        <f t="shared" si="52"/>
        <v>1</v>
      </c>
      <c r="DQ26" s="9" t="s">
        <v>42</v>
      </c>
      <c r="DR26" s="10" t="s">
        <v>43</v>
      </c>
      <c r="DS26">
        <f t="shared" si="53"/>
        <v>5</v>
      </c>
      <c r="DT26">
        <f t="shared" si="54"/>
        <v>5</v>
      </c>
      <c r="DU26">
        <f t="shared" si="55"/>
        <v>5</v>
      </c>
      <c r="DV26">
        <f t="shared" si="56"/>
        <v>5</v>
      </c>
      <c r="DW26">
        <f t="shared" si="57"/>
        <v>5</v>
      </c>
      <c r="DX26">
        <f t="shared" si="58"/>
        <v>5</v>
      </c>
      <c r="DY26">
        <f t="shared" si="59"/>
        <v>5</v>
      </c>
      <c r="DZ26">
        <f t="shared" si="60"/>
        <v>5</v>
      </c>
      <c r="EA26">
        <f t="shared" si="61"/>
        <v>5</v>
      </c>
      <c r="EB26">
        <f t="shared" si="62"/>
        <v>5</v>
      </c>
      <c r="EC26">
        <f t="shared" si="63"/>
        <v>5</v>
      </c>
      <c r="ED26">
        <f t="shared" si="64"/>
        <v>5</v>
      </c>
      <c r="EE26">
        <f t="shared" si="65"/>
        <v>5</v>
      </c>
      <c r="EF26">
        <f t="shared" si="66"/>
        <v>5</v>
      </c>
      <c r="EG26">
        <f t="shared" si="67"/>
        <v>5</v>
      </c>
      <c r="EH26">
        <f t="shared" si="68"/>
        <v>5</v>
      </c>
      <c r="EK26" s="9" t="s">
        <v>42</v>
      </c>
      <c r="EL26" s="10" t="s">
        <v>43</v>
      </c>
      <c r="EM26" t="str">
        <f t="shared" si="69"/>
        <v>A</v>
      </c>
      <c r="EN26" t="str">
        <f t="shared" si="70"/>
        <v>A</v>
      </c>
      <c r="EO26" t="str">
        <f t="shared" si="71"/>
        <v>A</v>
      </c>
      <c r="EP26" t="str">
        <f t="shared" si="72"/>
        <v>A</v>
      </c>
      <c r="EQ26" t="str">
        <f t="shared" si="73"/>
        <v>A</v>
      </c>
      <c r="ER26" t="str">
        <f t="shared" si="74"/>
        <v>A</v>
      </c>
      <c r="ES26" t="str">
        <f t="shared" si="75"/>
        <v>A</v>
      </c>
      <c r="ET26" t="str">
        <f t="shared" si="76"/>
        <v>A</v>
      </c>
      <c r="EU26" t="str">
        <f t="shared" si="77"/>
        <v>A</v>
      </c>
      <c r="EV26" t="str">
        <f t="shared" si="78"/>
        <v>A</v>
      </c>
      <c r="EW26" t="str">
        <f t="shared" si="79"/>
        <v>A</v>
      </c>
      <c r="EX26" t="str">
        <f t="shared" si="80"/>
        <v>A</v>
      </c>
      <c r="EY26" t="str">
        <f t="shared" si="81"/>
        <v>A</v>
      </c>
      <c r="EZ26" t="str">
        <f t="shared" si="82"/>
        <v>A</v>
      </c>
      <c r="FA26" t="str">
        <f t="shared" si="83"/>
        <v>A</v>
      </c>
      <c r="FB26" t="str">
        <f t="shared" si="84"/>
        <v>A</v>
      </c>
    </row>
    <row r="27" spans="1:158" x14ac:dyDescent="0.25">
      <c r="A27" s="18">
        <v>27</v>
      </c>
      <c r="B27" s="17" t="s">
        <v>643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  <c r="U27" s="18">
        <v>27</v>
      </c>
      <c r="V27" s="17" t="s">
        <v>643</v>
      </c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O27" s="52">
        <v>27</v>
      </c>
      <c r="AP27" s="51" t="s">
        <v>643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I27" s="54">
        <v>27</v>
      </c>
      <c r="BJ27" s="53" t="s">
        <v>643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C27" s="56">
        <v>27</v>
      </c>
      <c r="CD27" s="55" t="s">
        <v>643</v>
      </c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W27" s="58">
        <v>27</v>
      </c>
      <c r="CX27" s="57" t="s">
        <v>643</v>
      </c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Q27" s="58">
        <v>27</v>
      </c>
      <c r="DR27" s="57" t="s">
        <v>643</v>
      </c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K27" s="58">
        <v>27</v>
      </c>
      <c r="EL27" s="57" t="s">
        <v>643</v>
      </c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</row>
    <row r="28" spans="1:158" x14ac:dyDescent="0.25">
      <c r="A28" s="1" t="s">
        <v>44</v>
      </c>
      <c r="B28" s="2" t="s">
        <v>45</v>
      </c>
      <c r="C28" s="15">
        <v>264</v>
      </c>
      <c r="D28" s="15">
        <v>258</v>
      </c>
      <c r="E28" s="15">
        <v>161</v>
      </c>
      <c r="F28" s="15">
        <v>1519</v>
      </c>
      <c r="G28" s="15">
        <v>4348</v>
      </c>
      <c r="H28" s="15">
        <v>4926</v>
      </c>
      <c r="I28" s="15">
        <v>6716</v>
      </c>
      <c r="J28" s="15">
        <v>12035</v>
      </c>
      <c r="K28" s="15">
        <v>8312</v>
      </c>
      <c r="L28" s="15">
        <v>19717</v>
      </c>
      <c r="M28" s="15">
        <v>52393</v>
      </c>
      <c r="N28" s="15">
        <v>19804</v>
      </c>
      <c r="O28" s="15">
        <v>32073</v>
      </c>
      <c r="P28" s="15">
        <v>17756</v>
      </c>
      <c r="Q28" s="15">
        <v>10073</v>
      </c>
      <c r="R28" s="16">
        <v>15859</v>
      </c>
      <c r="U28" s="1" t="s">
        <v>44</v>
      </c>
      <c r="V28" s="24" t="s">
        <v>45</v>
      </c>
      <c r="W28" s="31">
        <v>139174</v>
      </c>
      <c r="X28" s="31">
        <v>174801</v>
      </c>
      <c r="Y28" s="31">
        <v>172866</v>
      </c>
      <c r="Z28" s="31">
        <v>349740</v>
      </c>
      <c r="AA28" s="31">
        <v>465113</v>
      </c>
      <c r="AB28" s="31">
        <v>508462</v>
      </c>
      <c r="AC28" s="31">
        <v>537536</v>
      </c>
      <c r="AD28" s="31">
        <v>1607426</v>
      </c>
      <c r="AE28" s="31">
        <v>1081001</v>
      </c>
      <c r="AF28" s="31">
        <v>1622497</v>
      </c>
      <c r="AG28" s="31">
        <v>2416936</v>
      </c>
      <c r="AH28" s="31">
        <v>2156476</v>
      </c>
      <c r="AI28" s="31">
        <v>1854881</v>
      </c>
      <c r="AJ28" s="31">
        <v>1568359</v>
      </c>
      <c r="AK28" s="31">
        <v>1312897</v>
      </c>
      <c r="AL28" s="31">
        <v>1432586</v>
      </c>
      <c r="AO28" s="1" t="s">
        <v>44</v>
      </c>
      <c r="AP28" s="2" t="s">
        <v>45</v>
      </c>
      <c r="AQ28">
        <f>(C28/$C$335)/(World!C28/World!$C$335)</f>
        <v>6.4084225628944429E-4</v>
      </c>
      <c r="AR28">
        <f>(D28/$D$335)/(World!D28/World!$D$335)</f>
        <v>6.3782970959934285E-4</v>
      </c>
      <c r="AS28">
        <f>(E28/$E$335)/(World!E28/World!$E$335)</f>
        <v>3.7967885864402312E-4</v>
      </c>
      <c r="AT28">
        <f>(F28/$F$335)/(World!F28/World!$F$335)</f>
        <v>2.5618055788649346E-3</v>
      </c>
      <c r="AU28">
        <f>(G28/$G$335)/(World!G28/World!$G$335)</f>
        <v>5.2047628740630788E-3</v>
      </c>
      <c r="AV28">
        <f>(H28/$H$335)/(World!H28/World!$H$335)</f>
        <v>5.6832292783159932E-3</v>
      </c>
      <c r="AW28">
        <f>(I28/$I$335)/(World!I28/World!$I$335)</f>
        <v>7.5621307162967583E-3</v>
      </c>
      <c r="AX28">
        <f>(J28/$J$335)/(World!J28/World!$J$335)</f>
        <v>9.0429590010409327E-3</v>
      </c>
      <c r="AY28">
        <f>(K28/$K$335)/(World!K28/World!$K$335)</f>
        <v>5.9006614694957745E-3</v>
      </c>
      <c r="AZ28">
        <f>(L28/$L$335)/(World!L28/World!$L$335)</f>
        <v>1.0799747716111386E-2</v>
      </c>
      <c r="BA28">
        <f>(M28/$M$335)/(World!M28/World!$M$335)</f>
        <v>2.2991768321878728E-2</v>
      </c>
      <c r="BB28">
        <f>(N28/$N$335)/(World!N28/World!$N$335)</f>
        <v>9.8863275841526519E-3</v>
      </c>
      <c r="BC28">
        <f>(O28/$O$335)/(World!O28/World!$O$335)</f>
        <v>1.8649305687031967E-2</v>
      </c>
      <c r="BD28">
        <f>(P28/$P$335)/(World!P28/World!$P$335)</f>
        <v>1.1475585723534869E-2</v>
      </c>
      <c r="BE28">
        <f>(Q28/$Q$335)/(World!Q28/World!$Q$335)</f>
        <v>8.4145413217997858E-3</v>
      </c>
      <c r="BF28">
        <f>(R28/$R$335)/(World!R28/World!$R$335)</f>
        <v>1.3853797683046242E-2</v>
      </c>
      <c r="BI28" s="1" t="s">
        <v>44</v>
      </c>
      <c r="BJ28" s="2" t="s">
        <v>45</v>
      </c>
      <c r="BK28">
        <f t="shared" si="5"/>
        <v>-0.99871913631899256</v>
      </c>
      <c r="BL28">
        <f t="shared" si="6"/>
        <v>-0.99872515371563675</v>
      </c>
      <c r="BM28">
        <f t="shared" si="7"/>
        <v>-0.99924093048535889</v>
      </c>
      <c r="BN28">
        <f t="shared" si="8"/>
        <v>-0.99488948099835928</v>
      </c>
      <c r="BO28">
        <f t="shared" si="9"/>
        <v>-0.98964437283567641</v>
      </c>
      <c r="BP28">
        <f t="shared" si="10"/>
        <v>-0.98869777458177499</v>
      </c>
      <c r="BQ28">
        <f t="shared" si="11"/>
        <v>-0.9849892518073885</v>
      </c>
      <c r="BR28">
        <f t="shared" si="12"/>
        <v>-0.98207616648949503</v>
      </c>
      <c r="BS28">
        <f t="shared" si="13"/>
        <v>-0.98826790418673016</v>
      </c>
      <c r="BT28">
        <f t="shared" si="14"/>
        <v>-0.97863128133833965</v>
      </c>
      <c r="BU28">
        <f t="shared" si="15"/>
        <v>-0.95504994461569404</v>
      </c>
      <c r="BV28">
        <f t="shared" si="16"/>
        <v>-0.98042091012796906</v>
      </c>
      <c r="BW28">
        <f t="shared" si="17"/>
        <v>-0.96338424699665626</v>
      </c>
      <c r="BX28">
        <f t="shared" si="18"/>
        <v>-0.97730921856047348</v>
      </c>
      <c r="BY28">
        <f t="shared" si="19"/>
        <v>-0.98331134473572701</v>
      </c>
      <c r="BZ28">
        <f t="shared" si="20"/>
        <v>-0.97267101486485286</v>
      </c>
      <c r="CC28" s="1" t="s">
        <v>44</v>
      </c>
      <c r="CD28" s="2" t="s">
        <v>45</v>
      </c>
      <c r="CE28">
        <f t="shared" si="21"/>
        <v>-0.99621337081713734</v>
      </c>
      <c r="CF28">
        <f t="shared" si="22"/>
        <v>-0.99705242232618718</v>
      </c>
      <c r="CG28">
        <f t="shared" si="23"/>
        <v>-0.99813901876585731</v>
      </c>
      <c r="CH28">
        <f t="shared" si="24"/>
        <v>-0.99135111128825171</v>
      </c>
      <c r="CI28">
        <f t="shared" si="25"/>
        <v>-0.98147662958158399</v>
      </c>
      <c r="CJ28">
        <f t="shared" si="26"/>
        <v>-0.98080983583566428</v>
      </c>
      <c r="CK28">
        <f t="shared" si="27"/>
        <v>-0.97532025605785555</v>
      </c>
      <c r="CL28">
        <f t="shared" si="28"/>
        <v>-0.98513703016003473</v>
      </c>
      <c r="CM28">
        <f t="shared" si="29"/>
        <v>-0.9847390052262297</v>
      </c>
      <c r="CN28">
        <f t="shared" si="30"/>
        <v>-0.97598729520026017</v>
      </c>
      <c r="CO28">
        <f t="shared" si="31"/>
        <v>-0.95756499032733189</v>
      </c>
      <c r="CP28">
        <f t="shared" si="32"/>
        <v>-0.98180013601191019</v>
      </c>
      <c r="CQ28">
        <f t="shared" si="33"/>
        <v>-0.96600553060646943</v>
      </c>
      <c r="CR28">
        <f t="shared" si="34"/>
        <v>-0.97761070288093865</v>
      </c>
      <c r="CS28">
        <f t="shared" si="35"/>
        <v>-0.98477214146957226</v>
      </c>
      <c r="CT28">
        <f t="shared" si="36"/>
        <v>-0.97810203356012826</v>
      </c>
      <c r="CW28" s="1" t="s">
        <v>44</v>
      </c>
      <c r="CX28" s="2" t="s">
        <v>45</v>
      </c>
      <c r="CY28">
        <f t="shared" si="37"/>
        <v>2</v>
      </c>
      <c r="CZ28">
        <f t="shared" si="38"/>
        <v>2</v>
      </c>
      <c r="DA28">
        <f t="shared" si="39"/>
        <v>2</v>
      </c>
      <c r="DB28">
        <f t="shared" si="40"/>
        <v>2</v>
      </c>
      <c r="DC28">
        <f t="shared" si="41"/>
        <v>2</v>
      </c>
      <c r="DD28">
        <f t="shared" si="42"/>
        <v>2</v>
      </c>
      <c r="DE28">
        <f t="shared" si="43"/>
        <v>2</v>
      </c>
      <c r="DF28">
        <f t="shared" si="44"/>
        <v>2</v>
      </c>
      <c r="DG28">
        <f t="shared" si="45"/>
        <v>2</v>
      </c>
      <c r="DH28">
        <f t="shared" si="46"/>
        <v>2</v>
      </c>
      <c r="DI28">
        <f t="shared" si="47"/>
        <v>2</v>
      </c>
      <c r="DJ28">
        <f t="shared" si="48"/>
        <v>2</v>
      </c>
      <c r="DK28">
        <f t="shared" si="49"/>
        <v>2</v>
      </c>
      <c r="DL28">
        <f t="shared" si="50"/>
        <v>2</v>
      </c>
      <c r="DM28">
        <f t="shared" si="51"/>
        <v>2</v>
      </c>
      <c r="DN28">
        <f t="shared" si="52"/>
        <v>2</v>
      </c>
      <c r="DQ28" s="1" t="s">
        <v>44</v>
      </c>
      <c r="DR28" s="2" t="s">
        <v>45</v>
      </c>
      <c r="DS28">
        <f t="shared" si="53"/>
        <v>3</v>
      </c>
      <c r="DT28">
        <f t="shared" si="54"/>
        <v>3</v>
      </c>
      <c r="DU28">
        <f t="shared" si="55"/>
        <v>3</v>
      </c>
      <c r="DV28">
        <f t="shared" si="56"/>
        <v>3</v>
      </c>
      <c r="DW28">
        <f t="shared" si="57"/>
        <v>3</v>
      </c>
      <c r="DX28">
        <f t="shared" si="58"/>
        <v>3</v>
      </c>
      <c r="DY28">
        <f t="shared" si="59"/>
        <v>3</v>
      </c>
      <c r="DZ28">
        <f t="shared" si="60"/>
        <v>3</v>
      </c>
      <c r="EA28">
        <f t="shared" si="61"/>
        <v>3</v>
      </c>
      <c r="EB28">
        <f t="shared" si="62"/>
        <v>3</v>
      </c>
      <c r="EC28">
        <f t="shared" si="63"/>
        <v>3</v>
      </c>
      <c r="ED28">
        <f t="shared" si="64"/>
        <v>3</v>
      </c>
      <c r="EE28">
        <f t="shared" si="65"/>
        <v>3</v>
      </c>
      <c r="EF28">
        <f t="shared" si="66"/>
        <v>3</v>
      </c>
      <c r="EG28">
        <f t="shared" si="67"/>
        <v>3</v>
      </c>
      <c r="EH28">
        <f t="shared" si="68"/>
        <v>3</v>
      </c>
      <c r="EK28" s="1" t="s">
        <v>44</v>
      </c>
      <c r="EL28" s="2" t="s">
        <v>45</v>
      </c>
      <c r="EM28" t="str">
        <f t="shared" si="69"/>
        <v>D</v>
      </c>
      <c r="EN28" t="str">
        <f t="shared" si="70"/>
        <v>D</v>
      </c>
      <c r="EO28" t="str">
        <f t="shared" si="71"/>
        <v>D</v>
      </c>
      <c r="EP28" t="str">
        <f t="shared" si="72"/>
        <v>D</v>
      </c>
      <c r="EQ28" t="str">
        <f t="shared" si="73"/>
        <v>D</v>
      </c>
      <c r="ER28" t="str">
        <f t="shared" si="74"/>
        <v>D</v>
      </c>
      <c r="ES28" t="str">
        <f t="shared" si="75"/>
        <v>D</v>
      </c>
      <c r="ET28" t="str">
        <f t="shared" si="76"/>
        <v>D</v>
      </c>
      <c r="EU28" t="str">
        <f t="shared" si="77"/>
        <v>D</v>
      </c>
      <c r="EV28" t="str">
        <f t="shared" si="78"/>
        <v>D</v>
      </c>
      <c r="EW28" t="str">
        <f t="shared" si="79"/>
        <v>D</v>
      </c>
      <c r="EX28" t="str">
        <f t="shared" si="80"/>
        <v>D</v>
      </c>
      <c r="EY28" t="str">
        <f t="shared" si="81"/>
        <v>D</v>
      </c>
      <c r="EZ28" t="str">
        <f t="shared" si="82"/>
        <v>D</v>
      </c>
      <c r="FA28" t="str">
        <f t="shared" si="83"/>
        <v>D</v>
      </c>
      <c r="FB28" t="str">
        <f t="shared" si="84"/>
        <v>D</v>
      </c>
    </row>
    <row r="29" spans="1:158" x14ac:dyDescent="0.25">
      <c r="A29" s="1" t="s">
        <v>46</v>
      </c>
      <c r="B29" s="2" t="s">
        <v>47</v>
      </c>
      <c r="C29" s="3">
        <v>1748</v>
      </c>
      <c r="D29" s="3">
        <v>0</v>
      </c>
      <c r="E29" s="3">
        <v>0</v>
      </c>
      <c r="F29" s="3">
        <v>0</v>
      </c>
      <c r="G29" s="3">
        <v>0</v>
      </c>
      <c r="H29" s="3">
        <v>14</v>
      </c>
      <c r="I29" s="3">
        <v>0</v>
      </c>
      <c r="J29" s="3">
        <v>0</v>
      </c>
      <c r="K29" s="3">
        <v>35</v>
      </c>
      <c r="L29" s="3">
        <v>45</v>
      </c>
      <c r="M29" s="3">
        <v>9406</v>
      </c>
      <c r="N29" s="3">
        <v>17380</v>
      </c>
      <c r="O29" s="3">
        <v>6312</v>
      </c>
      <c r="P29" s="3">
        <v>7153</v>
      </c>
      <c r="Q29" s="3">
        <v>1614</v>
      </c>
      <c r="R29" s="4">
        <v>0</v>
      </c>
      <c r="U29" s="1" t="s">
        <v>46</v>
      </c>
      <c r="V29" s="24" t="s">
        <v>47</v>
      </c>
      <c r="W29" s="31">
        <v>38</v>
      </c>
      <c r="X29" s="31">
        <v>9</v>
      </c>
      <c r="Y29" s="31">
        <v>0</v>
      </c>
      <c r="Z29" s="31">
        <v>5</v>
      </c>
      <c r="AA29" s="31">
        <v>0</v>
      </c>
      <c r="AB29" s="31">
        <v>30</v>
      </c>
      <c r="AC29" s="31">
        <v>0</v>
      </c>
      <c r="AD29" s="31">
        <v>33</v>
      </c>
      <c r="AE29" s="31">
        <v>85</v>
      </c>
      <c r="AF29" s="31">
        <v>15</v>
      </c>
      <c r="AG29" s="31">
        <v>19</v>
      </c>
      <c r="AH29" s="31">
        <v>11</v>
      </c>
      <c r="AI29" s="31">
        <v>73</v>
      </c>
      <c r="AJ29" s="31">
        <v>184</v>
      </c>
      <c r="AK29" s="31">
        <v>101</v>
      </c>
      <c r="AL29" s="31">
        <v>19</v>
      </c>
      <c r="AO29" s="1" t="s">
        <v>46</v>
      </c>
      <c r="AP29" s="2" t="s">
        <v>47</v>
      </c>
      <c r="AQ29">
        <f>(C29/$C$335)/(World!C29/World!$C$335)</f>
        <v>0.79763037172335249</v>
      </c>
      <c r="AR29">
        <f>(D29/$D$335)/(World!D29/World!$D$335)</f>
        <v>0</v>
      </c>
      <c r="AS29">
        <f>(E29/$E$335)/(World!E29/World!$E$335)</f>
        <v>0</v>
      </c>
      <c r="AT29">
        <f>(F29/$F$335)/(World!F29/World!$F$335)</f>
        <v>0</v>
      </c>
      <c r="AU29">
        <f>(G29/$G$335)/(World!G29/World!$G$335)</f>
        <v>0</v>
      </c>
      <c r="AV29">
        <f>(H29/$H$335)/(World!H29/World!$H$335)</f>
        <v>4.9465546779864705E-3</v>
      </c>
      <c r="AW29">
        <f>(I29/$I$335)/(World!I29/World!$I$335)</f>
        <v>0</v>
      </c>
      <c r="AX29">
        <f>(J29/$J$335)/(World!J29/World!$J$335)</f>
        <v>0</v>
      </c>
      <c r="AY29">
        <f>(K29/$K$335)/(World!K29/World!$K$335)</f>
        <v>5.5186056263264085E-3</v>
      </c>
      <c r="AZ29">
        <f>(L29/$L$335)/(World!L29/World!$L$335)</f>
        <v>3.7642688515047633E-3</v>
      </c>
      <c r="BA29">
        <f>(M29/$M$335)/(World!M29/World!$M$335)</f>
        <v>0.26156845179429111</v>
      </c>
      <c r="BB29">
        <f>(N29/$N$335)/(World!N29/World!$N$335)</f>
        <v>0.44873161011846646</v>
      </c>
      <c r="BC29">
        <f>(O29/$O$335)/(World!O29/World!$O$335)</f>
        <v>0.18059767980181007</v>
      </c>
      <c r="BD29">
        <f>(P29/$P$335)/(World!P29/World!$P$335)</f>
        <v>0.16351923156182258</v>
      </c>
      <c r="BE29">
        <f>(Q29/$Q$335)/(World!Q29/World!$Q$335)</f>
        <v>5.5508150022521893E-2</v>
      </c>
      <c r="BF29">
        <f>(R29/$R$335)/(World!R29/World!$R$335)</f>
        <v>0</v>
      </c>
      <c r="BI29" s="1" t="s">
        <v>46</v>
      </c>
      <c r="BJ29" s="2" t="s">
        <v>47</v>
      </c>
      <c r="BK29">
        <f t="shared" si="5"/>
        <v>-0.11257577278394544</v>
      </c>
      <c r="BL29">
        <f t="shared" si="6"/>
        <v>-1</v>
      </c>
      <c r="BM29">
        <f t="shared" si="7"/>
        <v>-1</v>
      </c>
      <c r="BN29">
        <f t="shared" si="8"/>
        <v>-1</v>
      </c>
      <c r="BO29">
        <f t="shared" si="9"/>
        <v>-1</v>
      </c>
      <c r="BP29">
        <f t="shared" si="10"/>
        <v>-0.99015558657331482</v>
      </c>
      <c r="BQ29">
        <f t="shared" si="11"/>
        <v>-1</v>
      </c>
      <c r="BR29">
        <f t="shared" si="12"/>
        <v>-1</v>
      </c>
      <c r="BS29">
        <f t="shared" si="13"/>
        <v>-0.98902336446994155</v>
      </c>
      <c r="BT29">
        <f t="shared" si="14"/>
        <v>-0.99249969545974825</v>
      </c>
      <c r="BU29">
        <f t="shared" si="15"/>
        <v>-0.58532816602655191</v>
      </c>
      <c r="BV29">
        <f t="shared" si="16"/>
        <v>-0.38051795517629039</v>
      </c>
      <c r="BW29">
        <f t="shared" si="17"/>
        <v>-0.69405720019350292</v>
      </c>
      <c r="BX29">
        <f t="shared" si="18"/>
        <v>-0.71892302743921754</v>
      </c>
      <c r="BY29">
        <f t="shared" si="19"/>
        <v>-0.89482193951541267</v>
      </c>
      <c r="BZ29">
        <f t="shared" si="20"/>
        <v>-1</v>
      </c>
      <c r="CC29" s="1" t="s">
        <v>46</v>
      </c>
      <c r="CD29" s="2" t="s">
        <v>47</v>
      </c>
      <c r="CE29">
        <f t="shared" si="21"/>
        <v>0.95744680851063835</v>
      </c>
      <c r="CF29">
        <f t="shared" si="22"/>
        <v>-1</v>
      </c>
      <c r="CG29">
        <v>0</v>
      </c>
      <c r="CH29">
        <f t="shared" si="24"/>
        <v>-1</v>
      </c>
      <c r="CI29">
        <v>0</v>
      </c>
      <c r="CJ29">
        <f t="shared" si="26"/>
        <v>-0.36363636363636365</v>
      </c>
      <c r="CK29">
        <v>0</v>
      </c>
      <c r="CL29">
        <f t="shared" si="28"/>
        <v>-1</v>
      </c>
      <c r="CM29">
        <f t="shared" si="29"/>
        <v>-0.41666666666666669</v>
      </c>
      <c r="CN29">
        <f t="shared" si="30"/>
        <v>0.5</v>
      </c>
      <c r="CO29">
        <f t="shared" si="31"/>
        <v>0.99596816976127323</v>
      </c>
      <c r="CP29">
        <f t="shared" si="32"/>
        <v>0.99873497786211263</v>
      </c>
      <c r="CQ29">
        <f t="shared" si="33"/>
        <v>0.977133907595928</v>
      </c>
      <c r="CR29">
        <f t="shared" si="34"/>
        <v>0.94984326018808773</v>
      </c>
      <c r="CS29">
        <f t="shared" si="35"/>
        <v>0.88221574344023324</v>
      </c>
      <c r="CT29">
        <f t="shared" si="36"/>
        <v>-1</v>
      </c>
      <c r="CW29" s="1" t="s">
        <v>46</v>
      </c>
      <c r="CX29" s="2" t="s">
        <v>47</v>
      </c>
      <c r="CY29">
        <f t="shared" si="37"/>
        <v>2</v>
      </c>
      <c r="CZ29">
        <f t="shared" si="38"/>
        <v>2</v>
      </c>
      <c r="DA29">
        <f t="shared" si="39"/>
        <v>2</v>
      </c>
      <c r="DB29">
        <f t="shared" si="40"/>
        <v>2</v>
      </c>
      <c r="DC29">
        <f t="shared" si="41"/>
        <v>2</v>
      </c>
      <c r="DD29">
        <f t="shared" si="42"/>
        <v>2</v>
      </c>
      <c r="DE29">
        <f t="shared" si="43"/>
        <v>2</v>
      </c>
      <c r="DF29">
        <f t="shared" si="44"/>
        <v>2</v>
      </c>
      <c r="DG29">
        <f t="shared" si="45"/>
        <v>2</v>
      </c>
      <c r="DH29">
        <f t="shared" si="46"/>
        <v>2</v>
      </c>
      <c r="DI29">
        <f t="shared" si="47"/>
        <v>2</v>
      </c>
      <c r="DJ29">
        <f t="shared" si="48"/>
        <v>2</v>
      </c>
      <c r="DK29">
        <f t="shared" si="49"/>
        <v>2</v>
      </c>
      <c r="DL29">
        <f t="shared" si="50"/>
        <v>2</v>
      </c>
      <c r="DM29">
        <f t="shared" si="51"/>
        <v>2</v>
      </c>
      <c r="DN29">
        <f t="shared" si="52"/>
        <v>2</v>
      </c>
      <c r="DQ29" s="1" t="s">
        <v>46</v>
      </c>
      <c r="DR29" s="2" t="s">
        <v>47</v>
      </c>
      <c r="DS29">
        <f t="shared" si="53"/>
        <v>5</v>
      </c>
      <c r="DT29">
        <f t="shared" si="54"/>
        <v>3</v>
      </c>
      <c r="DU29">
        <f t="shared" si="55"/>
        <v>5</v>
      </c>
      <c r="DV29">
        <f t="shared" si="56"/>
        <v>3</v>
      </c>
      <c r="DW29">
        <f t="shared" si="57"/>
        <v>5</v>
      </c>
      <c r="DX29">
        <f t="shared" si="58"/>
        <v>3</v>
      </c>
      <c r="DY29">
        <f t="shared" si="59"/>
        <v>5</v>
      </c>
      <c r="DZ29">
        <f t="shared" si="60"/>
        <v>3</v>
      </c>
      <c r="EA29">
        <f t="shared" si="61"/>
        <v>3</v>
      </c>
      <c r="EB29">
        <f t="shared" si="62"/>
        <v>5</v>
      </c>
      <c r="EC29">
        <f t="shared" si="63"/>
        <v>5</v>
      </c>
      <c r="ED29">
        <f t="shared" si="64"/>
        <v>5</v>
      </c>
      <c r="EE29">
        <f t="shared" si="65"/>
        <v>5</v>
      </c>
      <c r="EF29">
        <f t="shared" si="66"/>
        <v>5</v>
      </c>
      <c r="EG29">
        <f t="shared" si="67"/>
        <v>5</v>
      </c>
      <c r="EH29">
        <f t="shared" si="68"/>
        <v>3</v>
      </c>
      <c r="EK29" s="1" t="s">
        <v>46</v>
      </c>
      <c r="EL29" s="2" t="s">
        <v>47</v>
      </c>
      <c r="EM29" t="str">
        <f t="shared" si="69"/>
        <v>C</v>
      </c>
      <c r="EN29" t="str">
        <f t="shared" si="70"/>
        <v>D</v>
      </c>
      <c r="EO29" t="str">
        <f t="shared" si="71"/>
        <v>C</v>
      </c>
      <c r="EP29" t="str">
        <f t="shared" si="72"/>
        <v>D</v>
      </c>
      <c r="EQ29" t="str">
        <f t="shared" si="73"/>
        <v>C</v>
      </c>
      <c r="ER29" t="str">
        <f t="shared" si="74"/>
        <v>D</v>
      </c>
      <c r="ES29" t="str">
        <f t="shared" si="75"/>
        <v>C</v>
      </c>
      <c r="ET29" t="str">
        <f t="shared" si="76"/>
        <v>D</v>
      </c>
      <c r="EU29" t="str">
        <f t="shared" si="77"/>
        <v>D</v>
      </c>
      <c r="EV29" t="str">
        <f t="shared" si="78"/>
        <v>C</v>
      </c>
      <c r="EW29" t="str">
        <f t="shared" si="79"/>
        <v>C</v>
      </c>
      <c r="EX29" t="str">
        <f t="shared" si="80"/>
        <v>C</v>
      </c>
      <c r="EY29" t="str">
        <f t="shared" si="81"/>
        <v>C</v>
      </c>
      <c r="EZ29" t="str">
        <f t="shared" si="82"/>
        <v>C</v>
      </c>
      <c r="FA29" t="str">
        <f t="shared" si="83"/>
        <v>C</v>
      </c>
      <c r="FB29" t="str">
        <f t="shared" si="84"/>
        <v>D</v>
      </c>
    </row>
    <row r="30" spans="1:158" x14ac:dyDescent="0.25">
      <c r="A30" s="5" t="s">
        <v>48</v>
      </c>
      <c r="B30" s="6" t="s">
        <v>49</v>
      </c>
      <c r="C30" s="7">
        <v>116</v>
      </c>
      <c r="D30" s="7">
        <v>86</v>
      </c>
      <c r="E30" s="7">
        <v>33</v>
      </c>
      <c r="F30" s="7">
        <v>26</v>
      </c>
      <c r="G30" s="7">
        <v>2</v>
      </c>
      <c r="H30" s="7">
        <v>2</v>
      </c>
      <c r="I30" s="7">
        <v>4</v>
      </c>
      <c r="J30" s="7">
        <v>5</v>
      </c>
      <c r="K30" s="7">
        <v>7</v>
      </c>
      <c r="L30" s="7">
        <v>2</v>
      </c>
      <c r="M30" s="7">
        <v>2</v>
      </c>
      <c r="N30" s="7">
        <v>42</v>
      </c>
      <c r="O30" s="7">
        <v>115</v>
      </c>
      <c r="P30" s="7">
        <v>33</v>
      </c>
      <c r="Q30" s="7">
        <v>56</v>
      </c>
      <c r="R30" s="8">
        <v>9</v>
      </c>
      <c r="U30" s="5" t="s">
        <v>48</v>
      </c>
      <c r="V30" s="28" t="s">
        <v>49</v>
      </c>
      <c r="W30" s="27">
        <v>606</v>
      </c>
      <c r="X30" s="27">
        <v>964</v>
      </c>
      <c r="Y30" s="27">
        <v>997</v>
      </c>
      <c r="Z30" s="27">
        <v>1370</v>
      </c>
      <c r="AA30" s="27">
        <v>916</v>
      </c>
      <c r="AB30" s="27">
        <v>1298</v>
      </c>
      <c r="AC30" s="27">
        <v>1247</v>
      </c>
      <c r="AD30" s="27">
        <v>4244</v>
      </c>
      <c r="AE30" s="27">
        <v>1991</v>
      </c>
      <c r="AF30" s="27">
        <v>4161</v>
      </c>
      <c r="AG30" s="27">
        <v>12274</v>
      </c>
      <c r="AH30" s="27">
        <v>2184</v>
      </c>
      <c r="AI30" s="27">
        <v>3297</v>
      </c>
      <c r="AJ30" s="27">
        <v>6285</v>
      </c>
      <c r="AK30" s="27">
        <v>2442</v>
      </c>
      <c r="AL30" s="27">
        <v>2721</v>
      </c>
      <c r="AO30" s="5" t="s">
        <v>48</v>
      </c>
      <c r="AP30" s="6" t="s">
        <v>49</v>
      </c>
      <c r="AQ30">
        <f>(C30/$C$335)/(World!C30/World!$C$335)</f>
        <v>1.1385218861605465E-2</v>
      </c>
      <c r="AR30">
        <f>(D30/$D$335)/(World!D30/World!$D$335)</f>
        <v>7.5097678507217037E-3</v>
      </c>
      <c r="AS30">
        <f>(E30/$E$335)/(World!E30/World!$E$335)</f>
        <v>2.5738058590171454E-3</v>
      </c>
      <c r="AT30">
        <f>(F30/$F$335)/(World!F30/World!$F$335)</f>
        <v>2.0390709054523052E-3</v>
      </c>
      <c r="AU30">
        <f>(G30/$G$335)/(World!G30/World!$G$335)</f>
        <v>1.5060229907297337E-4</v>
      </c>
      <c r="AV30">
        <f>(H30/$H$335)/(World!H30/World!$H$335)</f>
        <v>1.4244538188026712E-4</v>
      </c>
      <c r="AW30">
        <f>(I30/$I$335)/(World!I30/World!$I$335)</f>
        <v>2.3581944384775649E-4</v>
      </c>
      <c r="AX30">
        <f>(J30/$J$335)/(World!J30/World!$J$335)</f>
        <v>3.2746448704072629E-4</v>
      </c>
      <c r="AY30">
        <f>(K30/$K$335)/(World!K30/World!$K$335)</f>
        <v>3.8945851780951101E-4</v>
      </c>
      <c r="AZ30">
        <f>(L30/$L$335)/(World!L30/World!$L$335)</f>
        <v>1.1016762498190736E-4</v>
      </c>
      <c r="BA30">
        <f>(M30/$M$335)/(World!M30/World!$M$335)</f>
        <v>1.0213943590908269E-4</v>
      </c>
      <c r="BB30">
        <f>(N30/$N$335)/(World!N30/World!$N$335)</f>
        <v>2.2556678814690764E-3</v>
      </c>
      <c r="BC30">
        <f>(O30/$O$335)/(World!O30/World!$O$335)</f>
        <v>4.7848077613161736E-3</v>
      </c>
      <c r="BD30">
        <f>(P30/$P$335)/(World!P30/World!$P$335)</f>
        <v>1.1740213368768254E-3</v>
      </c>
      <c r="BE30">
        <f>(Q30/$Q$335)/(World!Q30/World!$Q$335)</f>
        <v>1.562961293450569E-3</v>
      </c>
      <c r="BF30">
        <f>(R30/$R$335)/(World!R30/World!$R$335)</f>
        <v>3.2361409141001655E-4</v>
      </c>
      <c r="BI30" s="5" t="s">
        <v>48</v>
      </c>
      <c r="BJ30" s="6" t="s">
        <v>49</v>
      </c>
      <c r="BK30">
        <f t="shared" si="5"/>
        <v>-0.97748589034271149</v>
      </c>
      <c r="BL30">
        <f t="shared" si="6"/>
        <v>-0.98509241678769643</v>
      </c>
      <c r="BM30">
        <f t="shared" si="7"/>
        <v>-0.99486560322247419</v>
      </c>
      <c r="BN30">
        <f t="shared" si="8"/>
        <v>-0.99593015688777531</v>
      </c>
      <c r="BO30">
        <f t="shared" si="9"/>
        <v>-0.99969884075712845</v>
      </c>
      <c r="BP30">
        <f t="shared" si="10"/>
        <v>-0.99971514981183329</v>
      </c>
      <c r="BQ30">
        <f t="shared" si="11"/>
        <v>-0.9995284723077027</v>
      </c>
      <c r="BR30">
        <f t="shared" si="12"/>
        <v>-0.9993452854216921</v>
      </c>
      <c r="BS30">
        <f t="shared" si="13"/>
        <v>-0.99922138620215672</v>
      </c>
      <c r="BT30">
        <f t="shared" si="14"/>
        <v>-0.99977968902117342</v>
      </c>
      <c r="BU30">
        <f t="shared" si="15"/>
        <v>-0.99979574199097965</v>
      </c>
      <c r="BV30">
        <f t="shared" si="16"/>
        <v>-0.99549881741005863</v>
      </c>
      <c r="BW30">
        <f t="shared" si="17"/>
        <v>-0.99047595520084175</v>
      </c>
      <c r="BX30">
        <f t="shared" si="18"/>
        <v>-0.99765471074587198</v>
      </c>
      <c r="BY30">
        <f t="shared" si="19"/>
        <v>-0.99687895548487127</v>
      </c>
      <c r="BZ30">
        <f t="shared" si="20"/>
        <v>-0.99935298120158056</v>
      </c>
      <c r="CC30" s="5" t="s">
        <v>48</v>
      </c>
      <c r="CD30" s="6" t="s">
        <v>49</v>
      </c>
      <c r="CE30">
        <f t="shared" si="21"/>
        <v>-0.67867036011080328</v>
      </c>
      <c r="CF30">
        <f t="shared" si="22"/>
        <v>-0.83619047619047615</v>
      </c>
      <c r="CG30">
        <f t="shared" si="23"/>
        <v>-0.93592233009708736</v>
      </c>
      <c r="CH30">
        <f t="shared" si="24"/>
        <v>-0.96275071633237819</v>
      </c>
      <c r="CI30">
        <f t="shared" si="25"/>
        <v>-0.99564270152505452</v>
      </c>
      <c r="CJ30">
        <f t="shared" si="26"/>
        <v>-0.99692307692307691</v>
      </c>
      <c r="CK30">
        <f t="shared" si="27"/>
        <v>-0.99360511590727418</v>
      </c>
      <c r="CL30">
        <f t="shared" si="28"/>
        <v>-0.99764650506001407</v>
      </c>
      <c r="CM30">
        <f t="shared" si="29"/>
        <v>-0.99299299299299304</v>
      </c>
      <c r="CN30">
        <f t="shared" si="30"/>
        <v>-0.99903915445592117</v>
      </c>
      <c r="CO30">
        <f t="shared" si="31"/>
        <v>-0.99967416096448358</v>
      </c>
      <c r="CP30">
        <f t="shared" si="32"/>
        <v>-0.96226415094339623</v>
      </c>
      <c r="CQ30">
        <f t="shared" si="33"/>
        <v>-0.93259085580304801</v>
      </c>
      <c r="CR30">
        <f t="shared" si="34"/>
        <v>-0.98955365622032287</v>
      </c>
      <c r="CS30">
        <f t="shared" si="35"/>
        <v>-0.95516413130504407</v>
      </c>
      <c r="CT30">
        <f t="shared" si="36"/>
        <v>-0.99340659340659343</v>
      </c>
      <c r="CW30" s="5" t="s">
        <v>48</v>
      </c>
      <c r="CX30" s="6" t="s">
        <v>49</v>
      </c>
      <c r="CY30">
        <f t="shared" si="37"/>
        <v>2</v>
      </c>
      <c r="CZ30">
        <f t="shared" si="38"/>
        <v>2</v>
      </c>
      <c r="DA30">
        <f t="shared" si="39"/>
        <v>2</v>
      </c>
      <c r="DB30">
        <f t="shared" si="40"/>
        <v>2</v>
      </c>
      <c r="DC30">
        <f t="shared" si="41"/>
        <v>2</v>
      </c>
      <c r="DD30">
        <f t="shared" si="42"/>
        <v>2</v>
      </c>
      <c r="DE30">
        <f t="shared" si="43"/>
        <v>2</v>
      </c>
      <c r="DF30">
        <f t="shared" si="44"/>
        <v>2</v>
      </c>
      <c r="DG30">
        <f t="shared" si="45"/>
        <v>2</v>
      </c>
      <c r="DH30">
        <f t="shared" si="46"/>
        <v>2</v>
      </c>
      <c r="DI30">
        <f t="shared" si="47"/>
        <v>2</v>
      </c>
      <c r="DJ30">
        <f t="shared" si="48"/>
        <v>2</v>
      </c>
      <c r="DK30">
        <f t="shared" si="49"/>
        <v>2</v>
      </c>
      <c r="DL30">
        <f t="shared" si="50"/>
        <v>2</v>
      </c>
      <c r="DM30">
        <f t="shared" si="51"/>
        <v>2</v>
      </c>
      <c r="DN30">
        <f t="shared" si="52"/>
        <v>2</v>
      </c>
      <c r="DQ30" s="5" t="s">
        <v>48</v>
      </c>
      <c r="DR30" s="6" t="s">
        <v>49</v>
      </c>
      <c r="DS30">
        <f t="shared" si="53"/>
        <v>3</v>
      </c>
      <c r="DT30">
        <f t="shared" si="54"/>
        <v>3</v>
      </c>
      <c r="DU30">
        <f t="shared" si="55"/>
        <v>3</v>
      </c>
      <c r="DV30">
        <f t="shared" si="56"/>
        <v>3</v>
      </c>
      <c r="DW30">
        <f t="shared" si="57"/>
        <v>3</v>
      </c>
      <c r="DX30">
        <f t="shared" si="58"/>
        <v>3</v>
      </c>
      <c r="DY30">
        <f t="shared" si="59"/>
        <v>3</v>
      </c>
      <c r="DZ30">
        <f t="shared" si="60"/>
        <v>3</v>
      </c>
      <c r="EA30">
        <f t="shared" si="61"/>
        <v>3</v>
      </c>
      <c r="EB30">
        <f t="shared" si="62"/>
        <v>3</v>
      </c>
      <c r="EC30">
        <f t="shared" si="63"/>
        <v>3</v>
      </c>
      <c r="ED30">
        <f t="shared" si="64"/>
        <v>3</v>
      </c>
      <c r="EE30">
        <f t="shared" si="65"/>
        <v>3</v>
      </c>
      <c r="EF30">
        <f t="shared" si="66"/>
        <v>3</v>
      </c>
      <c r="EG30">
        <f t="shared" si="67"/>
        <v>3</v>
      </c>
      <c r="EH30">
        <f t="shared" si="68"/>
        <v>3</v>
      </c>
      <c r="EK30" s="5" t="s">
        <v>48</v>
      </c>
      <c r="EL30" s="6" t="s">
        <v>49</v>
      </c>
      <c r="EM30" t="str">
        <f t="shared" si="69"/>
        <v>D</v>
      </c>
      <c r="EN30" t="str">
        <f t="shared" si="70"/>
        <v>D</v>
      </c>
      <c r="EO30" t="str">
        <f t="shared" si="71"/>
        <v>D</v>
      </c>
      <c r="EP30" t="str">
        <f t="shared" si="72"/>
        <v>D</v>
      </c>
      <c r="EQ30" t="str">
        <f t="shared" si="73"/>
        <v>D</v>
      </c>
      <c r="ER30" t="str">
        <f t="shared" si="74"/>
        <v>D</v>
      </c>
      <c r="ES30" t="str">
        <f t="shared" si="75"/>
        <v>D</v>
      </c>
      <c r="ET30" t="str">
        <f t="shared" si="76"/>
        <v>D</v>
      </c>
      <c r="EU30" t="str">
        <f t="shared" si="77"/>
        <v>D</v>
      </c>
      <c r="EV30" t="str">
        <f t="shared" si="78"/>
        <v>D</v>
      </c>
      <c r="EW30" t="str">
        <f t="shared" si="79"/>
        <v>D</v>
      </c>
      <c r="EX30" t="str">
        <f t="shared" si="80"/>
        <v>D</v>
      </c>
      <c r="EY30" t="str">
        <f t="shared" si="81"/>
        <v>D</v>
      </c>
      <c r="EZ30" t="str">
        <f t="shared" si="82"/>
        <v>D</v>
      </c>
      <c r="FA30" t="str">
        <f t="shared" si="83"/>
        <v>D</v>
      </c>
      <c r="FB30" t="str">
        <f t="shared" si="84"/>
        <v>D</v>
      </c>
    </row>
    <row r="31" spans="1:158" x14ac:dyDescent="0.25">
      <c r="A31" s="5" t="s">
        <v>50</v>
      </c>
      <c r="B31" s="6" t="s">
        <v>51</v>
      </c>
      <c r="C31" s="3">
        <v>35</v>
      </c>
      <c r="D31" s="3">
        <v>35</v>
      </c>
      <c r="E31" s="3">
        <v>27</v>
      </c>
      <c r="F31" s="3">
        <v>358</v>
      </c>
      <c r="G31" s="3">
        <v>374</v>
      </c>
      <c r="H31" s="3">
        <v>571</v>
      </c>
      <c r="I31" s="3">
        <v>702</v>
      </c>
      <c r="J31" s="3">
        <v>1854</v>
      </c>
      <c r="K31" s="3">
        <v>1788</v>
      </c>
      <c r="L31" s="3">
        <v>3853</v>
      </c>
      <c r="M31" s="3">
        <v>3173</v>
      </c>
      <c r="N31" s="3">
        <v>2365</v>
      </c>
      <c r="O31" s="3">
        <v>1713</v>
      </c>
      <c r="P31" s="3">
        <v>1420</v>
      </c>
      <c r="Q31" s="3">
        <v>654</v>
      </c>
      <c r="R31" s="4">
        <v>686</v>
      </c>
      <c r="U31" s="5" t="s">
        <v>50</v>
      </c>
      <c r="V31" s="28" t="s">
        <v>51</v>
      </c>
      <c r="W31" s="27">
        <v>7621</v>
      </c>
      <c r="X31" s="27">
        <v>8268</v>
      </c>
      <c r="Y31" s="27">
        <v>8619</v>
      </c>
      <c r="Z31" s="27">
        <v>8492</v>
      </c>
      <c r="AA31" s="27">
        <v>5905</v>
      </c>
      <c r="AB31" s="27">
        <v>4256</v>
      </c>
      <c r="AC31" s="27">
        <v>5609</v>
      </c>
      <c r="AD31" s="27">
        <v>8041</v>
      </c>
      <c r="AE31" s="27">
        <v>8349</v>
      </c>
      <c r="AF31" s="27">
        <v>35883</v>
      </c>
      <c r="AG31" s="27">
        <v>27735</v>
      </c>
      <c r="AH31" s="27">
        <v>76727</v>
      </c>
      <c r="AI31" s="27">
        <v>58459</v>
      </c>
      <c r="AJ31" s="27">
        <v>64027</v>
      </c>
      <c r="AK31" s="27">
        <v>109685</v>
      </c>
      <c r="AL31" s="27">
        <v>89186</v>
      </c>
      <c r="AO31" s="5" t="s">
        <v>50</v>
      </c>
      <c r="AP31" s="6" t="s">
        <v>51</v>
      </c>
      <c r="AQ31">
        <f>(C31/$C$335)/(World!C31/World!$C$335)</f>
        <v>7.6711699129375843E-4</v>
      </c>
      <c r="AR31">
        <f>(D31/$D$335)/(World!D31/World!$D$335)</f>
        <v>7.4428092146360285E-4</v>
      </c>
      <c r="AS31">
        <f>(E31/$E$335)/(World!E31/World!$E$335)</f>
        <v>3.8359999561030181E-4</v>
      </c>
      <c r="AT31">
        <f>(F31/$F$335)/(World!F31/World!$F$335)</f>
        <v>2.2905581889090367E-3</v>
      </c>
      <c r="AU31">
        <f>(G31/$G$335)/(World!G31/World!$G$335)</f>
        <v>3.4028283970556758E-3</v>
      </c>
      <c r="AV31">
        <f>(H31/$H$335)/(World!H31/World!$H$335)</f>
        <v>4.3584715079863128E-3</v>
      </c>
      <c r="AW31">
        <f>(I31/$I$335)/(World!I31/World!$I$335)</f>
        <v>5.6699222975574075E-3</v>
      </c>
      <c r="AX31">
        <f>(J31/$J$335)/(World!J31/World!$J$335)</f>
        <v>9.7533600306425397E-3</v>
      </c>
      <c r="AY31">
        <f>(K31/$K$335)/(World!K31/World!$K$335)</f>
        <v>2.6575979310167988E-2</v>
      </c>
      <c r="AZ31">
        <f>(L31/$L$335)/(World!L31/World!$L$335)</f>
        <v>2.7216834785444614E-2</v>
      </c>
      <c r="BA31">
        <f>(M31/$M$335)/(World!M31/World!$M$335)</f>
        <v>2.078053593391934E-2</v>
      </c>
      <c r="BB31">
        <f>(N31/$N$335)/(World!N31/World!$N$335)</f>
        <v>2.0337030845339128E-2</v>
      </c>
      <c r="BC31">
        <f>(O31/$O$335)/(World!O31/World!$O$335)</f>
        <v>1.7157135443119097E-2</v>
      </c>
      <c r="BD31">
        <f>(P31/$P$335)/(World!P31/World!$P$335)</f>
        <v>1.3879004679335926E-2</v>
      </c>
      <c r="BE31">
        <f>(Q31/$Q$335)/(World!Q31/World!$Q$335)</f>
        <v>8.1812520617045286E-3</v>
      </c>
      <c r="BF31">
        <f>(R31/$R$335)/(World!R31/World!$R$335)</f>
        <v>9.6670093708530833E-3</v>
      </c>
      <c r="BI31" s="5" t="s">
        <v>50</v>
      </c>
      <c r="BJ31" s="6" t="s">
        <v>51</v>
      </c>
      <c r="BK31">
        <f t="shared" si="5"/>
        <v>-0.99846694205221298</v>
      </c>
      <c r="BL31">
        <f t="shared" si="6"/>
        <v>-0.99851254524127131</v>
      </c>
      <c r="BM31">
        <f t="shared" si="7"/>
        <v>-0.99923309419384321</v>
      </c>
      <c r="BN31">
        <f t="shared" si="8"/>
        <v>-0.99542935295519908</v>
      </c>
      <c r="BO31">
        <f t="shared" si="9"/>
        <v>-0.99321742315099559</v>
      </c>
      <c r="BP31">
        <f t="shared" si="10"/>
        <v>-0.99132088466094725</v>
      </c>
      <c r="BQ31">
        <f t="shared" si="11"/>
        <v>-0.98872408894440467</v>
      </c>
      <c r="BR31">
        <f t="shared" si="12"/>
        <v>-0.98068169829046858</v>
      </c>
      <c r="BS31">
        <f t="shared" si="13"/>
        <v>-0.94822403826743273</v>
      </c>
      <c r="BT31">
        <f t="shared" si="14"/>
        <v>-0.94700858890980033</v>
      </c>
      <c r="BU31">
        <f t="shared" si="15"/>
        <v>-0.95928500749692081</v>
      </c>
      <c r="BV31">
        <f t="shared" si="16"/>
        <v>-0.96013664067746296</v>
      </c>
      <c r="BW31">
        <f t="shared" si="17"/>
        <v>-0.96626453308879423</v>
      </c>
      <c r="BX31">
        <f t="shared" si="18"/>
        <v>-0.97262197044167908</v>
      </c>
      <c r="BY31">
        <f t="shared" si="19"/>
        <v>-0.98377027534488648</v>
      </c>
      <c r="BZ31">
        <f t="shared" si="20"/>
        <v>-0.98085109391287961</v>
      </c>
      <c r="CC31" s="5" t="s">
        <v>50</v>
      </c>
      <c r="CD31" s="6" t="s">
        <v>51</v>
      </c>
      <c r="CE31">
        <f t="shared" si="21"/>
        <v>-0.99085684430512022</v>
      </c>
      <c r="CF31">
        <f t="shared" si="22"/>
        <v>-0.99156931229676015</v>
      </c>
      <c r="CG31">
        <f t="shared" si="23"/>
        <v>-0.99375433726578766</v>
      </c>
      <c r="CH31">
        <f t="shared" si="24"/>
        <v>-0.91909604519774013</v>
      </c>
      <c r="CI31">
        <f t="shared" si="25"/>
        <v>-0.88087275043796787</v>
      </c>
      <c r="CJ31">
        <f t="shared" si="26"/>
        <v>-0.76341412885850424</v>
      </c>
      <c r="CK31">
        <f t="shared" si="27"/>
        <v>-0.77753129456504511</v>
      </c>
      <c r="CL31">
        <f t="shared" si="28"/>
        <v>-0.62526528549772609</v>
      </c>
      <c r="CM31">
        <f t="shared" si="29"/>
        <v>-0.64723290914471732</v>
      </c>
      <c r="CN31">
        <f t="shared" si="30"/>
        <v>-0.8060700624119187</v>
      </c>
      <c r="CO31">
        <f t="shared" si="31"/>
        <v>-0.79468098874077908</v>
      </c>
      <c r="CP31">
        <f t="shared" si="32"/>
        <v>-0.94019622717847573</v>
      </c>
      <c r="CQ31">
        <f t="shared" si="33"/>
        <v>-0.94306321877285115</v>
      </c>
      <c r="CR31">
        <f t="shared" si="34"/>
        <v>-0.95660610875975982</v>
      </c>
      <c r="CS31">
        <f t="shared" si="35"/>
        <v>-0.98814562394076433</v>
      </c>
      <c r="CT31">
        <f t="shared" si="36"/>
        <v>-0.9847338436888019</v>
      </c>
      <c r="CW31" s="5" t="s">
        <v>50</v>
      </c>
      <c r="CX31" s="6" t="s">
        <v>51</v>
      </c>
      <c r="CY31">
        <f t="shared" si="37"/>
        <v>2</v>
      </c>
      <c r="CZ31">
        <f t="shared" si="38"/>
        <v>2</v>
      </c>
      <c r="DA31">
        <f t="shared" si="39"/>
        <v>2</v>
      </c>
      <c r="DB31">
        <f t="shared" si="40"/>
        <v>2</v>
      </c>
      <c r="DC31">
        <f t="shared" si="41"/>
        <v>2</v>
      </c>
      <c r="DD31">
        <f t="shared" si="42"/>
        <v>2</v>
      </c>
      <c r="DE31">
        <f t="shared" si="43"/>
        <v>2</v>
      </c>
      <c r="DF31">
        <f t="shared" si="44"/>
        <v>2</v>
      </c>
      <c r="DG31">
        <f t="shared" si="45"/>
        <v>2</v>
      </c>
      <c r="DH31">
        <f t="shared" si="46"/>
        <v>2</v>
      </c>
      <c r="DI31">
        <f t="shared" si="47"/>
        <v>2</v>
      </c>
      <c r="DJ31">
        <f t="shared" si="48"/>
        <v>2</v>
      </c>
      <c r="DK31">
        <f t="shared" si="49"/>
        <v>2</v>
      </c>
      <c r="DL31">
        <f t="shared" si="50"/>
        <v>2</v>
      </c>
      <c r="DM31">
        <f t="shared" si="51"/>
        <v>2</v>
      </c>
      <c r="DN31">
        <f t="shared" si="52"/>
        <v>2</v>
      </c>
      <c r="DQ31" s="5" t="s">
        <v>50</v>
      </c>
      <c r="DR31" s="6" t="s">
        <v>51</v>
      </c>
      <c r="DS31">
        <f t="shared" si="53"/>
        <v>3</v>
      </c>
      <c r="DT31">
        <f t="shared" si="54"/>
        <v>3</v>
      </c>
      <c r="DU31">
        <f t="shared" si="55"/>
        <v>3</v>
      </c>
      <c r="DV31">
        <f t="shared" si="56"/>
        <v>3</v>
      </c>
      <c r="DW31">
        <f t="shared" si="57"/>
        <v>3</v>
      </c>
      <c r="DX31">
        <f t="shared" si="58"/>
        <v>3</v>
      </c>
      <c r="DY31">
        <f t="shared" si="59"/>
        <v>3</v>
      </c>
      <c r="DZ31">
        <f t="shared" si="60"/>
        <v>3</v>
      </c>
      <c r="EA31">
        <f t="shared" si="61"/>
        <v>3</v>
      </c>
      <c r="EB31">
        <f t="shared" si="62"/>
        <v>3</v>
      </c>
      <c r="EC31">
        <f t="shared" si="63"/>
        <v>3</v>
      </c>
      <c r="ED31">
        <f t="shared" si="64"/>
        <v>3</v>
      </c>
      <c r="EE31">
        <f t="shared" si="65"/>
        <v>3</v>
      </c>
      <c r="EF31">
        <f t="shared" si="66"/>
        <v>3</v>
      </c>
      <c r="EG31">
        <f t="shared" si="67"/>
        <v>3</v>
      </c>
      <c r="EH31">
        <f t="shared" si="68"/>
        <v>3</v>
      </c>
      <c r="EK31" s="5" t="s">
        <v>50</v>
      </c>
      <c r="EL31" s="6" t="s">
        <v>51</v>
      </c>
      <c r="EM31" t="str">
        <f t="shared" si="69"/>
        <v>D</v>
      </c>
      <c r="EN31" t="str">
        <f t="shared" si="70"/>
        <v>D</v>
      </c>
      <c r="EO31" t="str">
        <f t="shared" si="71"/>
        <v>D</v>
      </c>
      <c r="EP31" t="str">
        <f t="shared" si="72"/>
        <v>D</v>
      </c>
      <c r="EQ31" t="str">
        <f t="shared" si="73"/>
        <v>D</v>
      </c>
      <c r="ER31" t="str">
        <f t="shared" si="74"/>
        <v>D</v>
      </c>
      <c r="ES31" t="str">
        <f t="shared" si="75"/>
        <v>D</v>
      </c>
      <c r="ET31" t="str">
        <f t="shared" si="76"/>
        <v>D</v>
      </c>
      <c r="EU31" t="str">
        <f t="shared" si="77"/>
        <v>D</v>
      </c>
      <c r="EV31" t="str">
        <f t="shared" si="78"/>
        <v>D</v>
      </c>
      <c r="EW31" t="str">
        <f t="shared" si="79"/>
        <v>D</v>
      </c>
      <c r="EX31" t="str">
        <f t="shared" si="80"/>
        <v>D</v>
      </c>
      <c r="EY31" t="str">
        <f t="shared" si="81"/>
        <v>D</v>
      </c>
      <c r="EZ31" t="str">
        <f t="shared" si="82"/>
        <v>D</v>
      </c>
      <c r="FA31" t="str">
        <f t="shared" si="83"/>
        <v>D</v>
      </c>
      <c r="FB31" t="str">
        <f t="shared" si="84"/>
        <v>D</v>
      </c>
    </row>
    <row r="32" spans="1:158" x14ac:dyDescent="0.25">
      <c r="A32" s="1" t="s">
        <v>52</v>
      </c>
      <c r="B32" s="2" t="s">
        <v>53</v>
      </c>
      <c r="C32" s="7">
        <v>51</v>
      </c>
      <c r="D32" s="7">
        <v>17</v>
      </c>
      <c r="E32" s="7">
        <v>305</v>
      </c>
      <c r="F32" s="7">
        <v>41</v>
      </c>
      <c r="G32" s="7">
        <v>226</v>
      </c>
      <c r="H32" s="7">
        <v>173</v>
      </c>
      <c r="I32" s="7">
        <v>0</v>
      </c>
      <c r="J32" s="7">
        <v>118</v>
      </c>
      <c r="K32" s="7">
        <v>41</v>
      </c>
      <c r="L32" s="7">
        <v>39</v>
      </c>
      <c r="M32" s="7">
        <v>67</v>
      </c>
      <c r="N32" s="7">
        <v>4</v>
      </c>
      <c r="O32" s="7">
        <v>91</v>
      </c>
      <c r="P32" s="7">
        <v>44</v>
      </c>
      <c r="Q32" s="7">
        <v>41</v>
      </c>
      <c r="R32" s="8">
        <v>27</v>
      </c>
      <c r="U32" s="1" t="s">
        <v>52</v>
      </c>
      <c r="V32" s="24" t="s">
        <v>53</v>
      </c>
      <c r="W32" s="31">
        <v>41</v>
      </c>
      <c r="X32" s="31">
        <v>142</v>
      </c>
      <c r="Y32" s="31">
        <v>4</v>
      </c>
      <c r="Z32" s="31">
        <v>660</v>
      </c>
      <c r="AA32" s="31">
        <v>6703</v>
      </c>
      <c r="AB32" s="31">
        <v>4530</v>
      </c>
      <c r="AC32" s="31">
        <v>4589</v>
      </c>
      <c r="AD32" s="31">
        <v>2649</v>
      </c>
      <c r="AE32" s="31">
        <v>49</v>
      </c>
      <c r="AF32" s="31">
        <v>38</v>
      </c>
      <c r="AG32" s="31">
        <v>1005</v>
      </c>
      <c r="AH32" s="31">
        <v>13</v>
      </c>
      <c r="AI32" s="31">
        <v>52</v>
      </c>
      <c r="AJ32" s="31">
        <v>51</v>
      </c>
      <c r="AK32" s="31">
        <v>5</v>
      </c>
      <c r="AL32" s="31">
        <v>35</v>
      </c>
      <c r="AO32" s="1" t="s">
        <v>52</v>
      </c>
      <c r="AP32" s="2" t="s">
        <v>53</v>
      </c>
      <c r="AQ32">
        <f>(C32/$C$335)/(World!C32/World!$C$335)</f>
        <v>0.77156498134441664</v>
      </c>
      <c r="AR32">
        <f>(D32/$D$335)/(World!D32/World!$D$335)</f>
        <v>3.3118022358468321E-2</v>
      </c>
      <c r="AS32">
        <f>(E32/$E$335)/(World!E32/World!$E$335)</f>
        <v>5.7646491751849274</v>
      </c>
      <c r="AT32">
        <f>(F32/$F$335)/(World!F32/World!$F$335)</f>
        <v>0.13570327309244093</v>
      </c>
      <c r="AU32">
        <f>(G32/$G$335)/(World!G32/World!$G$335)</f>
        <v>0.72874705886001578</v>
      </c>
      <c r="AV32">
        <f>(H32/$H$335)/(World!H32/World!$H$335)</f>
        <v>0.8490894530851989</v>
      </c>
      <c r="AW32">
        <f>(I32/$I$335)/(World!I32/World!$I$335)</f>
        <v>0</v>
      </c>
      <c r="AX32">
        <f>(J32/$J$335)/(World!J32/World!$J$335)</f>
        <v>0.80083280225434594</v>
      </c>
      <c r="AY32">
        <f>(K32/$K$335)/(World!K32/World!$K$335)</f>
        <v>6.2967576265283987E-2</v>
      </c>
      <c r="AZ32">
        <f>(L32/$L$335)/(World!L32/World!$L$335)</f>
        <v>0.16030005212409512</v>
      </c>
      <c r="BA32">
        <f>(M32/$M$335)/(World!M32/World!$M$335)</f>
        <v>0.69107204368456943</v>
      </c>
      <c r="BB32">
        <f>(N32/$N$335)/(World!N32/World!$N$335)</f>
        <v>2.978148121821287E-2</v>
      </c>
      <c r="BC32">
        <f>(O32/$O$335)/(World!O32/World!$O$335)</f>
        <v>0.59368973044166784</v>
      </c>
      <c r="BD32">
        <f>(P32/$P$335)/(World!P32/World!$P$335)</f>
        <v>0.1995179545015516</v>
      </c>
      <c r="BE32">
        <f>(Q32/$Q$335)/(World!Q32/World!$Q$335)</f>
        <v>3.6982764014660767E-2</v>
      </c>
      <c r="BF32">
        <f>(R32/$R$335)/(World!R32/World!$R$335)</f>
        <v>8.1689056533725227E-2</v>
      </c>
      <c r="BI32" s="1" t="s">
        <v>52</v>
      </c>
      <c r="BJ32" s="2" t="s">
        <v>53</v>
      </c>
      <c r="BK32">
        <f t="shared" si="5"/>
        <v>-0.12894532295520264</v>
      </c>
      <c r="BL32">
        <f t="shared" si="6"/>
        <v>-0.93588724300276094</v>
      </c>
      <c r="BM32">
        <f t="shared" si="7"/>
        <v>0.70434534767350665</v>
      </c>
      <c r="BN32">
        <f t="shared" si="8"/>
        <v>-0.76102336533216042</v>
      </c>
      <c r="BO32">
        <f t="shared" si="9"/>
        <v>-0.15690724663841568</v>
      </c>
      <c r="BP32">
        <f t="shared" si="10"/>
        <v>-8.1613437718227974E-2</v>
      </c>
      <c r="BQ32">
        <f t="shared" si="11"/>
        <v>-1</v>
      </c>
      <c r="BR32">
        <f t="shared" si="12"/>
        <v>-0.11059727338169849</v>
      </c>
      <c r="BS32">
        <f t="shared" si="13"/>
        <v>-0.88152493515085517</v>
      </c>
      <c r="BT32">
        <f t="shared" si="14"/>
        <v>-0.72369207114893608</v>
      </c>
      <c r="BU32">
        <f t="shared" si="15"/>
        <v>-0.18268172398044444</v>
      </c>
      <c r="BV32">
        <f t="shared" si="16"/>
        <v>-0.94215961005050908</v>
      </c>
      <c r="BW32">
        <f t="shared" si="17"/>
        <v>-0.25494941819429884</v>
      </c>
      <c r="BX32">
        <f t="shared" si="18"/>
        <v>-0.66733644335576547</v>
      </c>
      <c r="BY32">
        <f t="shared" si="19"/>
        <v>-0.92867236506133899</v>
      </c>
      <c r="BZ32">
        <f t="shared" si="20"/>
        <v>-0.84896018677401075</v>
      </c>
      <c r="CC32" s="1" t="s">
        <v>52</v>
      </c>
      <c r="CD32" s="2" t="s">
        <v>53</v>
      </c>
      <c r="CE32">
        <f t="shared" si="21"/>
        <v>0.10869565217391304</v>
      </c>
      <c r="CF32">
        <f t="shared" si="22"/>
        <v>-0.78616352201257866</v>
      </c>
      <c r="CG32">
        <f t="shared" si="23"/>
        <v>0.97411003236245952</v>
      </c>
      <c r="CH32">
        <f t="shared" si="24"/>
        <v>-0.88302425106990012</v>
      </c>
      <c r="CI32">
        <f t="shared" si="25"/>
        <v>-0.93476692163371333</v>
      </c>
      <c r="CJ32">
        <f t="shared" si="26"/>
        <v>-0.92642993833723153</v>
      </c>
      <c r="CK32">
        <f t="shared" si="27"/>
        <v>-1</v>
      </c>
      <c r="CL32">
        <f t="shared" si="28"/>
        <v>-0.91470907119624145</v>
      </c>
      <c r="CM32">
        <f t="shared" si="29"/>
        <v>-8.8888888888888892E-2</v>
      </c>
      <c r="CN32">
        <f t="shared" si="30"/>
        <v>1.2987012987012988E-2</v>
      </c>
      <c r="CO32">
        <f t="shared" si="31"/>
        <v>-0.875</v>
      </c>
      <c r="CP32">
        <f t="shared" si="32"/>
        <v>-0.52941176470588236</v>
      </c>
      <c r="CQ32">
        <f t="shared" si="33"/>
        <v>0.27272727272727271</v>
      </c>
      <c r="CR32">
        <f t="shared" si="34"/>
        <v>-7.3684210526315783E-2</v>
      </c>
      <c r="CS32">
        <f t="shared" si="35"/>
        <v>0.78260869565217395</v>
      </c>
      <c r="CT32">
        <f t="shared" si="36"/>
        <v>-0.12903225806451613</v>
      </c>
      <c r="CW32" s="1" t="s">
        <v>52</v>
      </c>
      <c r="CX32" s="2" t="s">
        <v>53</v>
      </c>
      <c r="CY32">
        <f t="shared" si="37"/>
        <v>2</v>
      </c>
      <c r="CZ32">
        <f t="shared" si="38"/>
        <v>2</v>
      </c>
      <c r="DA32">
        <f t="shared" si="39"/>
        <v>1</v>
      </c>
      <c r="DB32">
        <f t="shared" si="40"/>
        <v>2</v>
      </c>
      <c r="DC32">
        <f t="shared" si="41"/>
        <v>2</v>
      </c>
      <c r="DD32">
        <f t="shared" si="42"/>
        <v>2</v>
      </c>
      <c r="DE32">
        <f t="shared" si="43"/>
        <v>2</v>
      </c>
      <c r="DF32">
        <f t="shared" si="44"/>
        <v>2</v>
      </c>
      <c r="DG32">
        <f t="shared" si="45"/>
        <v>2</v>
      </c>
      <c r="DH32">
        <f t="shared" si="46"/>
        <v>2</v>
      </c>
      <c r="DI32">
        <f t="shared" si="47"/>
        <v>2</v>
      </c>
      <c r="DJ32">
        <f t="shared" si="48"/>
        <v>2</v>
      </c>
      <c r="DK32">
        <f t="shared" si="49"/>
        <v>2</v>
      </c>
      <c r="DL32">
        <f t="shared" si="50"/>
        <v>2</v>
      </c>
      <c r="DM32">
        <f t="shared" si="51"/>
        <v>2</v>
      </c>
      <c r="DN32">
        <f t="shared" si="52"/>
        <v>2</v>
      </c>
      <c r="DQ32" s="1" t="s">
        <v>52</v>
      </c>
      <c r="DR32" s="2" t="s">
        <v>53</v>
      </c>
      <c r="DS32">
        <f t="shared" si="53"/>
        <v>5</v>
      </c>
      <c r="DT32">
        <f t="shared" si="54"/>
        <v>3</v>
      </c>
      <c r="DU32">
        <f t="shared" si="55"/>
        <v>5</v>
      </c>
      <c r="DV32">
        <f t="shared" si="56"/>
        <v>3</v>
      </c>
      <c r="DW32">
        <f t="shared" si="57"/>
        <v>3</v>
      </c>
      <c r="DX32">
        <f t="shared" si="58"/>
        <v>3</v>
      </c>
      <c r="DY32">
        <f t="shared" si="59"/>
        <v>3</v>
      </c>
      <c r="DZ32">
        <f t="shared" si="60"/>
        <v>3</v>
      </c>
      <c r="EA32">
        <f t="shared" si="61"/>
        <v>3</v>
      </c>
      <c r="EB32">
        <f t="shared" si="62"/>
        <v>5</v>
      </c>
      <c r="EC32">
        <f t="shared" si="63"/>
        <v>3</v>
      </c>
      <c r="ED32">
        <f t="shared" si="64"/>
        <v>3</v>
      </c>
      <c r="EE32">
        <f t="shared" si="65"/>
        <v>5</v>
      </c>
      <c r="EF32">
        <f t="shared" si="66"/>
        <v>3</v>
      </c>
      <c r="EG32">
        <f t="shared" si="67"/>
        <v>5</v>
      </c>
      <c r="EH32">
        <f t="shared" si="68"/>
        <v>3</v>
      </c>
      <c r="EK32" s="1" t="s">
        <v>52</v>
      </c>
      <c r="EL32" s="2" t="s">
        <v>53</v>
      </c>
      <c r="EM32" t="str">
        <f t="shared" si="69"/>
        <v>C</v>
      </c>
      <c r="EN32" t="str">
        <f t="shared" si="70"/>
        <v>D</v>
      </c>
      <c r="EO32" t="str">
        <f t="shared" si="71"/>
        <v>A</v>
      </c>
      <c r="EP32" t="str">
        <f t="shared" si="72"/>
        <v>D</v>
      </c>
      <c r="EQ32" t="str">
        <f t="shared" si="73"/>
        <v>D</v>
      </c>
      <c r="ER32" t="str">
        <f t="shared" si="74"/>
        <v>D</v>
      </c>
      <c r="ES32" t="str">
        <f t="shared" si="75"/>
        <v>D</v>
      </c>
      <c r="ET32" t="str">
        <f t="shared" si="76"/>
        <v>D</v>
      </c>
      <c r="EU32" t="str">
        <f t="shared" si="77"/>
        <v>D</v>
      </c>
      <c r="EV32" t="str">
        <f t="shared" si="78"/>
        <v>C</v>
      </c>
      <c r="EW32" t="str">
        <f t="shared" si="79"/>
        <v>D</v>
      </c>
      <c r="EX32" t="str">
        <f t="shared" si="80"/>
        <v>D</v>
      </c>
      <c r="EY32" t="str">
        <f t="shared" si="81"/>
        <v>C</v>
      </c>
      <c r="EZ32" t="str">
        <f t="shared" si="82"/>
        <v>D</v>
      </c>
      <c r="FA32" t="str">
        <f t="shared" si="83"/>
        <v>C</v>
      </c>
      <c r="FB32" t="str">
        <f t="shared" si="84"/>
        <v>D</v>
      </c>
    </row>
    <row r="33" spans="1:158" x14ac:dyDescent="0.25">
      <c r="A33" s="1" t="s">
        <v>54</v>
      </c>
      <c r="B33" s="2" t="s">
        <v>55</v>
      </c>
      <c r="C33" s="7">
        <v>0</v>
      </c>
      <c r="D33" s="7">
        <v>9</v>
      </c>
      <c r="E33" s="7">
        <v>2</v>
      </c>
      <c r="F33" s="7">
        <v>0</v>
      </c>
      <c r="G33" s="7">
        <v>12</v>
      </c>
      <c r="H33" s="7">
        <v>7</v>
      </c>
      <c r="I33" s="7">
        <v>2</v>
      </c>
      <c r="J33" s="7">
        <v>4</v>
      </c>
      <c r="K33" s="7">
        <v>26</v>
      </c>
      <c r="L33" s="7">
        <v>79</v>
      </c>
      <c r="M33" s="7">
        <v>32</v>
      </c>
      <c r="N33" s="7">
        <v>54</v>
      </c>
      <c r="O33" s="7">
        <v>36</v>
      </c>
      <c r="P33" s="7">
        <v>2844</v>
      </c>
      <c r="Q33" s="7">
        <v>3916</v>
      </c>
      <c r="R33" s="8">
        <v>208</v>
      </c>
      <c r="U33" s="1" t="s">
        <v>54</v>
      </c>
      <c r="V33" s="24" t="s">
        <v>55</v>
      </c>
      <c r="W33" s="31">
        <v>179</v>
      </c>
      <c r="X33" s="31">
        <v>270</v>
      </c>
      <c r="Y33" s="31">
        <v>255</v>
      </c>
      <c r="Z33" s="31">
        <v>96</v>
      </c>
      <c r="AA33" s="31">
        <v>224</v>
      </c>
      <c r="AB33" s="31">
        <v>1026</v>
      </c>
      <c r="AC33" s="31">
        <v>258</v>
      </c>
      <c r="AD33" s="31">
        <v>399</v>
      </c>
      <c r="AE33" s="31">
        <v>220</v>
      </c>
      <c r="AF33" s="31">
        <v>515</v>
      </c>
      <c r="AG33" s="31">
        <v>368</v>
      </c>
      <c r="AH33" s="31">
        <v>438</v>
      </c>
      <c r="AI33" s="31">
        <v>596</v>
      </c>
      <c r="AJ33" s="31">
        <v>5064</v>
      </c>
      <c r="AK33" s="31">
        <v>3739</v>
      </c>
      <c r="AL33" s="31">
        <v>224</v>
      </c>
      <c r="AO33" s="1" t="s">
        <v>54</v>
      </c>
      <c r="AP33" s="2" t="s">
        <v>55</v>
      </c>
      <c r="AQ33">
        <f>(C33/$C$335)/(World!C33/World!$C$335)</f>
        <v>0</v>
      </c>
      <c r="AR33">
        <f>(D33/$D$335)/(World!D33/World!$D$335)</f>
        <v>3.433854034661244E-3</v>
      </c>
      <c r="AS33">
        <f>(E33/$E$335)/(World!E33/World!$E$335)</f>
        <v>5.0433395459079577E-4</v>
      </c>
      <c r="AT33">
        <f>(F33/$F$335)/(World!F33/World!$F$335)</f>
        <v>0</v>
      </c>
      <c r="AU33">
        <f>(G33/$G$335)/(World!G33/World!$G$335)</f>
        <v>2.9547149959204904E-3</v>
      </c>
      <c r="AV33">
        <f>(H33/$H$335)/(World!H33/World!$H$335)</f>
        <v>1.2528389403282391E-3</v>
      </c>
      <c r="AW33">
        <f>(I33/$I$335)/(World!I33/World!$I$335)</f>
        <v>3.0579648658890751E-4</v>
      </c>
      <c r="AX33">
        <f>(J33/$J$335)/(World!J33/World!$J$335)</f>
        <v>8.273023773058628E-4</v>
      </c>
      <c r="AY33">
        <f>(K33/$K$335)/(World!K33/World!$K$335)</f>
        <v>5.4009031559386998E-3</v>
      </c>
      <c r="AZ33">
        <f>(L33/$L$335)/(World!L33/World!$L$335)</f>
        <v>1.3407544644815172E-2</v>
      </c>
      <c r="BA33">
        <f>(M33/$M$335)/(World!M33/World!$M$335)</f>
        <v>3.746798268501252E-3</v>
      </c>
      <c r="BB33">
        <f>(N33/$N$335)/(World!N33/World!$N$335)</f>
        <v>5.1189956878808195E-3</v>
      </c>
      <c r="BC33">
        <f>(O33/$O$335)/(World!O33/World!$O$335)</f>
        <v>3.1504028322664876E-3</v>
      </c>
      <c r="BD33">
        <f>(P33/$P$335)/(World!P33/World!$P$335)</f>
        <v>0.20600426612190878</v>
      </c>
      <c r="BE33">
        <f>(Q33/$Q$335)/(World!Q33/World!$Q$335)</f>
        <v>0.48112463152862839</v>
      </c>
      <c r="BF33">
        <f>(R33/$R$335)/(World!R33/World!$R$335)</f>
        <v>3.8473336742302661E-2</v>
      </c>
      <c r="BI33" s="1" t="s">
        <v>54</v>
      </c>
      <c r="BJ33" s="2" t="s">
        <v>55</v>
      </c>
      <c r="BK33">
        <f t="shared" si="5"/>
        <v>-1</v>
      </c>
      <c r="BL33">
        <f t="shared" si="6"/>
        <v>-0.99315579393528686</v>
      </c>
      <c r="BM33">
        <f t="shared" si="7"/>
        <v>-0.99899184053986589</v>
      </c>
      <c r="BN33">
        <f t="shared" si="8"/>
        <v>-1</v>
      </c>
      <c r="BO33">
        <f t="shared" si="9"/>
        <v>-0.99410797925022454</v>
      </c>
      <c r="BP33">
        <f t="shared" si="10"/>
        <v>-0.99749745740215978</v>
      </c>
      <c r="BQ33">
        <f t="shared" si="11"/>
        <v>-0.99938859399263114</v>
      </c>
      <c r="BR33">
        <f t="shared" si="12"/>
        <v>-0.99834676297231162</v>
      </c>
      <c r="BS33">
        <f t="shared" si="13"/>
        <v>-0.98925621980448719</v>
      </c>
      <c r="BT33">
        <f t="shared" si="14"/>
        <v>-0.97353967865018343</v>
      </c>
      <c r="BU33">
        <f t="shared" si="15"/>
        <v>-0.99253437565138014</v>
      </c>
      <c r="BV33">
        <f t="shared" si="16"/>
        <v>-0.98981414994673855</v>
      </c>
      <c r="BW33">
        <f t="shared" si="17"/>
        <v>-0.99371898207213649</v>
      </c>
      <c r="BX33">
        <f t="shared" si="18"/>
        <v>-0.65836892636483446</v>
      </c>
      <c r="BY33">
        <f t="shared" si="19"/>
        <v>-0.35032525786560886</v>
      </c>
      <c r="BZ33">
        <f t="shared" si="20"/>
        <v>-0.92590404513804125</v>
      </c>
      <c r="CC33" s="1" t="s">
        <v>54</v>
      </c>
      <c r="CD33" s="2" t="s">
        <v>55</v>
      </c>
      <c r="CE33">
        <f t="shared" si="21"/>
        <v>-1</v>
      </c>
      <c r="CF33">
        <f t="shared" si="22"/>
        <v>-0.93548387096774188</v>
      </c>
      <c r="CG33">
        <f t="shared" si="23"/>
        <v>-0.98443579766536971</v>
      </c>
      <c r="CH33">
        <f t="shared" si="24"/>
        <v>-1</v>
      </c>
      <c r="CI33">
        <f t="shared" si="25"/>
        <v>-0.89830508474576276</v>
      </c>
      <c r="CJ33">
        <f t="shared" si="26"/>
        <v>-0.98644724104549852</v>
      </c>
      <c r="CK33">
        <f t="shared" si="27"/>
        <v>-0.98461538461538467</v>
      </c>
      <c r="CL33">
        <f t="shared" si="28"/>
        <v>-0.98014888337468986</v>
      </c>
      <c r="CM33">
        <f t="shared" si="29"/>
        <v>-0.78861788617886175</v>
      </c>
      <c r="CN33">
        <f t="shared" si="30"/>
        <v>-0.734006734006734</v>
      </c>
      <c r="CO33">
        <f t="shared" si="31"/>
        <v>-0.84</v>
      </c>
      <c r="CP33">
        <f t="shared" si="32"/>
        <v>-0.78048780487804881</v>
      </c>
      <c r="CQ33">
        <f t="shared" si="33"/>
        <v>-0.88607594936708856</v>
      </c>
      <c r="CR33">
        <f t="shared" si="34"/>
        <v>-0.28072837632776937</v>
      </c>
      <c r="CS33">
        <f t="shared" si="35"/>
        <v>2.3122142390594382E-2</v>
      </c>
      <c r="CT33">
        <f t="shared" si="36"/>
        <v>-3.7037037037037035E-2</v>
      </c>
      <c r="CW33" s="1" t="s">
        <v>54</v>
      </c>
      <c r="CX33" s="2" t="s">
        <v>55</v>
      </c>
      <c r="CY33">
        <f t="shared" si="37"/>
        <v>2</v>
      </c>
      <c r="CZ33">
        <f t="shared" si="38"/>
        <v>2</v>
      </c>
      <c r="DA33">
        <f t="shared" si="39"/>
        <v>2</v>
      </c>
      <c r="DB33">
        <f t="shared" si="40"/>
        <v>2</v>
      </c>
      <c r="DC33">
        <f t="shared" si="41"/>
        <v>2</v>
      </c>
      <c r="DD33">
        <f t="shared" si="42"/>
        <v>2</v>
      </c>
      <c r="DE33">
        <f t="shared" si="43"/>
        <v>2</v>
      </c>
      <c r="DF33">
        <f t="shared" si="44"/>
        <v>2</v>
      </c>
      <c r="DG33">
        <f t="shared" si="45"/>
        <v>2</v>
      </c>
      <c r="DH33">
        <f t="shared" si="46"/>
        <v>2</v>
      </c>
      <c r="DI33">
        <f t="shared" si="47"/>
        <v>2</v>
      </c>
      <c r="DJ33">
        <f t="shared" si="48"/>
        <v>2</v>
      </c>
      <c r="DK33">
        <f t="shared" si="49"/>
        <v>2</v>
      </c>
      <c r="DL33">
        <f t="shared" si="50"/>
        <v>2</v>
      </c>
      <c r="DM33">
        <f t="shared" si="51"/>
        <v>2</v>
      </c>
      <c r="DN33">
        <f t="shared" si="52"/>
        <v>2</v>
      </c>
      <c r="DQ33" s="1" t="s">
        <v>54</v>
      </c>
      <c r="DR33" s="2" t="s">
        <v>55</v>
      </c>
      <c r="DS33">
        <f t="shared" si="53"/>
        <v>3</v>
      </c>
      <c r="DT33">
        <f t="shared" si="54"/>
        <v>3</v>
      </c>
      <c r="DU33">
        <f t="shared" si="55"/>
        <v>3</v>
      </c>
      <c r="DV33">
        <f t="shared" si="56"/>
        <v>3</v>
      </c>
      <c r="DW33">
        <f t="shared" si="57"/>
        <v>3</v>
      </c>
      <c r="DX33">
        <f t="shared" si="58"/>
        <v>3</v>
      </c>
      <c r="DY33">
        <f t="shared" si="59"/>
        <v>3</v>
      </c>
      <c r="DZ33">
        <f t="shared" si="60"/>
        <v>3</v>
      </c>
      <c r="EA33">
        <f t="shared" si="61"/>
        <v>3</v>
      </c>
      <c r="EB33">
        <f t="shared" si="62"/>
        <v>3</v>
      </c>
      <c r="EC33">
        <f t="shared" si="63"/>
        <v>3</v>
      </c>
      <c r="ED33">
        <f t="shared" si="64"/>
        <v>3</v>
      </c>
      <c r="EE33">
        <f t="shared" si="65"/>
        <v>3</v>
      </c>
      <c r="EF33">
        <f t="shared" si="66"/>
        <v>3</v>
      </c>
      <c r="EG33">
        <f t="shared" si="67"/>
        <v>5</v>
      </c>
      <c r="EH33">
        <f t="shared" si="68"/>
        <v>3</v>
      </c>
      <c r="EK33" s="1" t="s">
        <v>54</v>
      </c>
      <c r="EL33" s="2" t="s">
        <v>55</v>
      </c>
      <c r="EM33" t="str">
        <f t="shared" si="69"/>
        <v>D</v>
      </c>
      <c r="EN33" t="str">
        <f t="shared" si="70"/>
        <v>D</v>
      </c>
      <c r="EO33" t="str">
        <f t="shared" si="71"/>
        <v>D</v>
      </c>
      <c r="EP33" t="str">
        <f t="shared" si="72"/>
        <v>D</v>
      </c>
      <c r="EQ33" t="str">
        <f t="shared" si="73"/>
        <v>D</v>
      </c>
      <c r="ER33" t="str">
        <f t="shared" si="74"/>
        <v>D</v>
      </c>
      <c r="ES33" t="str">
        <f t="shared" si="75"/>
        <v>D</v>
      </c>
      <c r="ET33" t="str">
        <f t="shared" si="76"/>
        <v>D</v>
      </c>
      <c r="EU33" t="str">
        <f t="shared" si="77"/>
        <v>D</v>
      </c>
      <c r="EV33" t="str">
        <f t="shared" si="78"/>
        <v>D</v>
      </c>
      <c r="EW33" t="str">
        <f t="shared" si="79"/>
        <v>D</v>
      </c>
      <c r="EX33" t="str">
        <f t="shared" si="80"/>
        <v>D</v>
      </c>
      <c r="EY33" t="str">
        <f t="shared" si="81"/>
        <v>D</v>
      </c>
      <c r="EZ33" t="str">
        <f t="shared" si="82"/>
        <v>D</v>
      </c>
      <c r="FA33" t="str">
        <f t="shared" si="83"/>
        <v>C</v>
      </c>
      <c r="FB33" t="str">
        <f t="shared" si="84"/>
        <v>D</v>
      </c>
    </row>
    <row r="34" spans="1:158" x14ac:dyDescent="0.25">
      <c r="A34" s="5" t="s">
        <v>56</v>
      </c>
      <c r="B34" s="6" t="s">
        <v>57</v>
      </c>
      <c r="C34" s="3">
        <v>7074</v>
      </c>
      <c r="D34" s="3">
        <v>11429</v>
      </c>
      <c r="E34" s="3">
        <v>24728</v>
      </c>
      <c r="F34" s="3">
        <v>67004</v>
      </c>
      <c r="G34" s="3">
        <v>22762</v>
      </c>
      <c r="H34" s="3">
        <v>26271</v>
      </c>
      <c r="I34" s="3">
        <v>41653</v>
      </c>
      <c r="J34" s="3">
        <v>47235</v>
      </c>
      <c r="K34" s="3">
        <v>37764</v>
      </c>
      <c r="L34" s="3">
        <v>77888</v>
      </c>
      <c r="M34" s="3">
        <v>67744</v>
      </c>
      <c r="N34" s="3">
        <v>82798</v>
      </c>
      <c r="O34" s="3">
        <v>126118</v>
      </c>
      <c r="P34" s="3">
        <v>293357</v>
      </c>
      <c r="Q34" s="3">
        <v>813966</v>
      </c>
      <c r="R34" s="4">
        <v>527387</v>
      </c>
      <c r="U34" s="5" t="s">
        <v>56</v>
      </c>
      <c r="V34" s="28" t="s">
        <v>57</v>
      </c>
      <c r="W34" s="27">
        <v>91676</v>
      </c>
      <c r="X34" s="27">
        <v>98974</v>
      </c>
      <c r="Y34" s="27">
        <v>110686</v>
      </c>
      <c r="Z34" s="27">
        <v>154269</v>
      </c>
      <c r="AA34" s="27">
        <v>190073</v>
      </c>
      <c r="AB34" s="27">
        <v>116812</v>
      </c>
      <c r="AC34" s="27">
        <v>119100</v>
      </c>
      <c r="AD34" s="27">
        <v>76648</v>
      </c>
      <c r="AE34" s="27">
        <v>86020</v>
      </c>
      <c r="AF34" s="27">
        <v>140122</v>
      </c>
      <c r="AG34" s="27">
        <v>138337</v>
      </c>
      <c r="AH34" s="27">
        <v>164339</v>
      </c>
      <c r="AI34" s="27">
        <v>121969</v>
      </c>
      <c r="AJ34" s="27">
        <v>203594</v>
      </c>
      <c r="AK34" s="27">
        <v>561515</v>
      </c>
      <c r="AL34" s="27">
        <v>207578</v>
      </c>
      <c r="AO34" s="5" t="s">
        <v>56</v>
      </c>
      <c r="AP34" s="6" t="s">
        <v>57</v>
      </c>
      <c r="AQ34">
        <f>(C34/$C$335)/(World!C34/World!$C$335)</f>
        <v>9.6216348302330043E-2</v>
      </c>
      <c r="AR34">
        <f>(D34/$D$335)/(World!D34/World!$D$335)</f>
        <v>0.16653351271586278</v>
      </c>
      <c r="AS34">
        <f>(E34/$E$335)/(World!E34/World!$E$335)</f>
        <v>0.24787957482236594</v>
      </c>
      <c r="AT34">
        <f>(F34/$F$335)/(World!F34/World!$F$335)</f>
        <v>0.46788934059842036</v>
      </c>
      <c r="AU34">
        <f>(G34/$G$335)/(World!G34/World!$G$335)</f>
        <v>0.14928305657556484</v>
      </c>
      <c r="AV34">
        <f>(H34/$H$335)/(World!H34/World!$H$335)</f>
        <v>0.13786865625625896</v>
      </c>
      <c r="AW34">
        <f>(I34/$I$335)/(World!I34/World!$I$335)</f>
        <v>0.19011868633318496</v>
      </c>
      <c r="AX34">
        <f>(J34/$J$335)/(World!J34/World!$J$335)</f>
        <v>0.23219893056143645</v>
      </c>
      <c r="AY34">
        <f>(K34/$K$335)/(World!K34/World!$K$335)</f>
        <v>0.20120291849669711</v>
      </c>
      <c r="AZ34">
        <f>(L34/$L$335)/(World!L34/World!$L$335)</f>
        <v>0.29514296053992406</v>
      </c>
      <c r="BA34">
        <f>(M34/$M$335)/(World!M34/World!$M$335)</f>
        <v>0.19290916622108636</v>
      </c>
      <c r="BB34">
        <f>(N34/$N$335)/(World!N34/World!$N$335)</f>
        <v>0.24090579898181191</v>
      </c>
      <c r="BC34">
        <f>(O34/$O$335)/(World!O34/World!$O$335)</f>
        <v>0.35570481988548797</v>
      </c>
      <c r="BD34">
        <f>(P34/$P$335)/(World!P34/World!$P$335)</f>
        <v>0.78727762318004302</v>
      </c>
      <c r="BE34">
        <f>(Q34/$Q$335)/(World!Q34/World!$Q$335)</f>
        <v>3.20899786416788</v>
      </c>
      <c r="BF34">
        <f>(R34/$R$335)/(World!R34/World!$R$335)</f>
        <v>2.3420864833137851</v>
      </c>
      <c r="BI34" s="5" t="s">
        <v>56</v>
      </c>
      <c r="BJ34" s="6" t="s">
        <v>57</v>
      </c>
      <c r="BK34">
        <f t="shared" si="5"/>
        <v>-0.82445737385446449</v>
      </c>
      <c r="BL34">
        <f t="shared" si="6"/>
        <v>-0.71448139140358158</v>
      </c>
      <c r="BM34">
        <f t="shared" si="7"/>
        <v>-0.60271875616258686</v>
      </c>
      <c r="BN34">
        <f t="shared" si="8"/>
        <v>-0.36250052690256063</v>
      </c>
      <c r="BO34">
        <f t="shared" si="9"/>
        <v>-0.74021533560170516</v>
      </c>
      <c r="BP34">
        <f t="shared" si="10"/>
        <v>-0.75767210829083664</v>
      </c>
      <c r="BQ34">
        <f t="shared" si="11"/>
        <v>-0.68050466139818355</v>
      </c>
      <c r="BR34">
        <f t="shared" si="12"/>
        <v>-0.62311453970238739</v>
      </c>
      <c r="BS34">
        <f t="shared" si="13"/>
        <v>-0.66499761963865001</v>
      </c>
      <c r="BT34">
        <f t="shared" si="14"/>
        <v>-0.54423107018721117</v>
      </c>
      <c r="BU34">
        <f t="shared" si="15"/>
        <v>-0.67657358718738558</v>
      </c>
      <c r="BV34">
        <f t="shared" si="16"/>
        <v>-0.61172588736472988</v>
      </c>
      <c r="BW34">
        <f t="shared" si="17"/>
        <v>-0.47524739210481937</v>
      </c>
      <c r="BX34">
        <f t="shared" si="18"/>
        <v>-0.11902033241006352</v>
      </c>
      <c r="BY34">
        <f t="shared" si="19"/>
        <v>0.52482750893593033</v>
      </c>
      <c r="BZ34">
        <f t="shared" si="20"/>
        <v>0.4015714404802187</v>
      </c>
      <c r="CC34" s="5" t="s">
        <v>56</v>
      </c>
      <c r="CD34" s="6" t="s">
        <v>57</v>
      </c>
      <c r="CE34">
        <f t="shared" si="21"/>
        <v>-0.8567291139240506</v>
      </c>
      <c r="CF34">
        <f t="shared" si="22"/>
        <v>-0.79295852467777139</v>
      </c>
      <c r="CG34">
        <f t="shared" si="23"/>
        <v>-0.63477926949946095</v>
      </c>
      <c r="CH34">
        <f t="shared" si="24"/>
        <v>-0.39437708170450075</v>
      </c>
      <c r="CI34">
        <f t="shared" si="25"/>
        <v>-0.78610660840557234</v>
      </c>
      <c r="CJ34">
        <f t="shared" si="26"/>
        <v>-0.63278656444161785</v>
      </c>
      <c r="CK34">
        <f t="shared" si="27"/>
        <v>-0.48177638986519694</v>
      </c>
      <c r="CL34">
        <f t="shared" si="28"/>
        <v>-0.2374256354786371</v>
      </c>
      <c r="CM34">
        <f t="shared" si="29"/>
        <v>-0.38984036709106185</v>
      </c>
      <c r="CN34">
        <f t="shared" si="30"/>
        <v>-0.28546396954268155</v>
      </c>
      <c r="CO34">
        <f t="shared" si="31"/>
        <v>-0.34254977411794391</v>
      </c>
      <c r="CP34">
        <f t="shared" si="32"/>
        <v>-0.32994250152749283</v>
      </c>
      <c r="CQ34">
        <f t="shared" si="33"/>
        <v>1.6723971832461999E-2</v>
      </c>
      <c r="CR34">
        <f t="shared" si="34"/>
        <v>0.18062746628943296</v>
      </c>
      <c r="CS34">
        <f t="shared" si="35"/>
        <v>0.18353652286000316</v>
      </c>
      <c r="CT34">
        <f t="shared" si="36"/>
        <v>0.43513500642887759</v>
      </c>
      <c r="CW34" s="5" t="s">
        <v>56</v>
      </c>
      <c r="CX34" s="6" t="s">
        <v>57</v>
      </c>
      <c r="CY34">
        <f t="shared" si="37"/>
        <v>2</v>
      </c>
      <c r="CZ34">
        <f t="shared" si="38"/>
        <v>2</v>
      </c>
      <c r="DA34">
        <f t="shared" si="39"/>
        <v>2</v>
      </c>
      <c r="DB34">
        <f t="shared" si="40"/>
        <v>2</v>
      </c>
      <c r="DC34">
        <f t="shared" si="41"/>
        <v>2</v>
      </c>
      <c r="DD34">
        <f t="shared" si="42"/>
        <v>2</v>
      </c>
      <c r="DE34">
        <f t="shared" si="43"/>
        <v>2</v>
      </c>
      <c r="DF34">
        <f t="shared" si="44"/>
        <v>2</v>
      </c>
      <c r="DG34">
        <f t="shared" si="45"/>
        <v>2</v>
      </c>
      <c r="DH34">
        <f t="shared" si="46"/>
        <v>2</v>
      </c>
      <c r="DI34">
        <f t="shared" si="47"/>
        <v>2</v>
      </c>
      <c r="DJ34">
        <f t="shared" si="48"/>
        <v>2</v>
      </c>
      <c r="DK34">
        <f t="shared" si="49"/>
        <v>2</v>
      </c>
      <c r="DL34">
        <f t="shared" si="50"/>
        <v>2</v>
      </c>
      <c r="DM34">
        <f t="shared" si="51"/>
        <v>1</v>
      </c>
      <c r="DN34">
        <f t="shared" si="52"/>
        <v>1</v>
      </c>
      <c r="DQ34" s="5" t="s">
        <v>56</v>
      </c>
      <c r="DR34" s="6" t="s">
        <v>57</v>
      </c>
      <c r="DS34">
        <f t="shared" si="53"/>
        <v>3</v>
      </c>
      <c r="DT34">
        <f t="shared" si="54"/>
        <v>3</v>
      </c>
      <c r="DU34">
        <f t="shared" si="55"/>
        <v>3</v>
      </c>
      <c r="DV34">
        <f t="shared" si="56"/>
        <v>3</v>
      </c>
      <c r="DW34">
        <f t="shared" si="57"/>
        <v>3</v>
      </c>
      <c r="DX34">
        <f t="shared" si="58"/>
        <v>3</v>
      </c>
      <c r="DY34">
        <f t="shared" si="59"/>
        <v>3</v>
      </c>
      <c r="DZ34">
        <f t="shared" si="60"/>
        <v>3</v>
      </c>
      <c r="EA34">
        <f t="shared" si="61"/>
        <v>3</v>
      </c>
      <c r="EB34">
        <f t="shared" si="62"/>
        <v>3</v>
      </c>
      <c r="EC34">
        <f t="shared" si="63"/>
        <v>3</v>
      </c>
      <c r="ED34">
        <f t="shared" si="64"/>
        <v>3</v>
      </c>
      <c r="EE34">
        <f t="shared" si="65"/>
        <v>5</v>
      </c>
      <c r="EF34">
        <f t="shared" si="66"/>
        <v>5</v>
      </c>
      <c r="EG34">
        <f t="shared" si="67"/>
        <v>5</v>
      </c>
      <c r="EH34">
        <f t="shared" si="68"/>
        <v>5</v>
      </c>
      <c r="EK34" s="5" t="s">
        <v>56</v>
      </c>
      <c r="EL34" s="6" t="s">
        <v>57</v>
      </c>
      <c r="EM34" t="str">
        <f t="shared" si="69"/>
        <v>D</v>
      </c>
      <c r="EN34" t="str">
        <f t="shared" si="70"/>
        <v>D</v>
      </c>
      <c r="EO34" t="str">
        <f t="shared" si="71"/>
        <v>D</v>
      </c>
      <c r="EP34" t="str">
        <f t="shared" si="72"/>
        <v>D</v>
      </c>
      <c r="EQ34" t="str">
        <f t="shared" si="73"/>
        <v>D</v>
      </c>
      <c r="ER34" t="str">
        <f t="shared" si="74"/>
        <v>D</v>
      </c>
      <c r="ES34" t="str">
        <f t="shared" si="75"/>
        <v>D</v>
      </c>
      <c r="ET34" t="str">
        <f t="shared" si="76"/>
        <v>D</v>
      </c>
      <c r="EU34" t="str">
        <f t="shared" si="77"/>
        <v>D</v>
      </c>
      <c r="EV34" t="str">
        <f t="shared" si="78"/>
        <v>D</v>
      </c>
      <c r="EW34" t="str">
        <f t="shared" si="79"/>
        <v>D</v>
      </c>
      <c r="EX34" t="str">
        <f t="shared" si="80"/>
        <v>D</v>
      </c>
      <c r="EY34" t="str">
        <f t="shared" si="81"/>
        <v>C</v>
      </c>
      <c r="EZ34" t="str">
        <f t="shared" si="82"/>
        <v>C</v>
      </c>
      <c r="FA34" t="str">
        <f t="shared" si="83"/>
        <v>A</v>
      </c>
      <c r="FB34" t="str">
        <f t="shared" si="84"/>
        <v>A</v>
      </c>
    </row>
    <row r="35" spans="1:158" x14ac:dyDescent="0.25">
      <c r="A35" s="1" t="s">
        <v>58</v>
      </c>
      <c r="B35" s="2" t="s">
        <v>59</v>
      </c>
      <c r="C35" s="7">
        <v>5</v>
      </c>
      <c r="D35" s="7">
        <v>7</v>
      </c>
      <c r="E35" s="7">
        <v>12</v>
      </c>
      <c r="F35" s="7">
        <v>4</v>
      </c>
      <c r="G35" s="7">
        <v>2</v>
      </c>
      <c r="H35" s="7">
        <v>2</v>
      </c>
      <c r="I35" s="7">
        <v>8</v>
      </c>
      <c r="J35" s="7">
        <v>281</v>
      </c>
      <c r="K35" s="7">
        <v>49</v>
      </c>
      <c r="L35" s="7">
        <v>102</v>
      </c>
      <c r="M35" s="7">
        <v>84</v>
      </c>
      <c r="N35" s="7">
        <v>449</v>
      </c>
      <c r="O35" s="7">
        <v>344</v>
      </c>
      <c r="P35" s="7">
        <v>246</v>
      </c>
      <c r="Q35" s="7">
        <v>44</v>
      </c>
      <c r="R35" s="8">
        <v>38</v>
      </c>
      <c r="U35" s="1" t="s">
        <v>58</v>
      </c>
      <c r="V35" s="24" t="s">
        <v>59</v>
      </c>
      <c r="W35" s="31">
        <v>1184</v>
      </c>
      <c r="X35" s="31">
        <v>1103</v>
      </c>
      <c r="Y35" s="31">
        <v>858</v>
      </c>
      <c r="Z35" s="31">
        <v>1025</v>
      </c>
      <c r="AA35" s="31">
        <v>1187</v>
      </c>
      <c r="AB35" s="31">
        <v>1313</v>
      </c>
      <c r="AC35" s="31">
        <v>1080</v>
      </c>
      <c r="AD35" s="31">
        <v>2411</v>
      </c>
      <c r="AE35" s="31">
        <v>1447</v>
      </c>
      <c r="AF35" s="31">
        <v>2338</v>
      </c>
      <c r="AG35" s="31">
        <v>6072</v>
      </c>
      <c r="AH35" s="31">
        <v>5807</v>
      </c>
      <c r="AI35" s="31">
        <v>4540</v>
      </c>
      <c r="AJ35" s="31">
        <v>4320</v>
      </c>
      <c r="AK35" s="31">
        <v>6602</v>
      </c>
      <c r="AL35" s="31">
        <v>10641</v>
      </c>
      <c r="AO35" s="1" t="s">
        <v>58</v>
      </c>
      <c r="AP35" s="2" t="s">
        <v>59</v>
      </c>
      <c r="AQ35">
        <f>(C35/$C$335)/(World!C35/World!$C$335)</f>
        <v>8.5388520040139847E-4</v>
      </c>
      <c r="AR35">
        <f>(D35/$D$335)/(World!D35/World!$D$335)</f>
        <v>1.2899398283878151E-3</v>
      </c>
      <c r="AS35">
        <f>(E35/$E$335)/(World!E35/World!$E$335)</f>
        <v>1.7348643944658077E-3</v>
      </c>
      <c r="AT35">
        <f>(F35/$F$335)/(World!F35/World!$F$335)</f>
        <v>4.8352468727991428E-4</v>
      </c>
      <c r="AU35">
        <f>(G35/$G$335)/(World!G35/World!$G$335)</f>
        <v>2.3965477434111101E-4</v>
      </c>
      <c r="AV35">
        <f>(H35/$H$335)/(World!H35/World!$H$335)</f>
        <v>1.7530557886401789E-4</v>
      </c>
      <c r="AW35">
        <f>(I35/$I$335)/(World!I35/World!$I$335)</f>
        <v>5.8579526072952961E-4</v>
      </c>
      <c r="AX35">
        <f>(J35/$J$335)/(World!J35/World!$J$335)</f>
        <v>2.1083389438932617E-2</v>
      </c>
      <c r="AY35">
        <f>(K35/$K$335)/(World!K35/World!$K$335)</f>
        <v>4.3151062120205183E-3</v>
      </c>
      <c r="AZ35">
        <f>(L35/$L$335)/(World!L35/World!$L$335)</f>
        <v>8.2037575279653562E-3</v>
      </c>
      <c r="BA35">
        <f>(M35/$M$335)/(World!M35/World!$M$335)</f>
        <v>6.0111599983400281E-3</v>
      </c>
      <c r="BB35">
        <f>(N35/$N$335)/(World!N35/World!$N$335)</f>
        <v>3.074060083401052E-2</v>
      </c>
      <c r="BC35">
        <f>(O35/$O$335)/(World!O35/World!$O$335)</f>
        <v>2.8272844912243283E-2</v>
      </c>
      <c r="BD35">
        <f>(P35/$P$335)/(World!P35/World!$P$335)</f>
        <v>2.4890683434827574E-2</v>
      </c>
      <c r="BE35">
        <f>(Q35/$Q$335)/(World!Q35/World!$Q$335)</f>
        <v>5.4947390027880608E-3</v>
      </c>
      <c r="BF35">
        <f>(R35/$R$335)/(World!R35/World!$R$335)</f>
        <v>5.964883362603016E-3</v>
      </c>
      <c r="BI35" s="1" t="s">
        <v>58</v>
      </c>
      <c r="BJ35" s="2" t="s">
        <v>59</v>
      </c>
      <c r="BK35">
        <f t="shared" si="5"/>
        <v>-0.99829368659496098</v>
      </c>
      <c r="BL35">
        <f t="shared" si="6"/>
        <v>-0.99742344394549909</v>
      </c>
      <c r="BM35">
        <f t="shared" si="7"/>
        <v>-0.99653628029505681</v>
      </c>
      <c r="BN35">
        <f t="shared" si="8"/>
        <v>-0.99903341799170342</v>
      </c>
      <c r="BO35">
        <f t="shared" si="9"/>
        <v>-0.99952080529261733</v>
      </c>
      <c r="BP35">
        <f t="shared" si="10"/>
        <v>-0.99964945029559082</v>
      </c>
      <c r="BQ35">
        <f t="shared" si="11"/>
        <v>-0.99882909538891285</v>
      </c>
      <c r="BR35">
        <f t="shared" si="12"/>
        <v>-0.95870388323422329</v>
      </c>
      <c r="BS35">
        <f t="shared" si="13"/>
        <v>-0.99140686785386345</v>
      </c>
      <c r="BT35">
        <f t="shared" si="14"/>
        <v>-0.98372599295190022</v>
      </c>
      <c r="BU35">
        <f t="shared" si="15"/>
        <v>-0.98804951627306004</v>
      </c>
      <c r="BV35">
        <f t="shared" si="16"/>
        <v>-0.94035240135270282</v>
      </c>
      <c r="BW35">
        <f t="shared" si="17"/>
        <v>-0.945009060480137</v>
      </c>
      <c r="BX35">
        <f t="shared" si="18"/>
        <v>-0.951427632552169</v>
      </c>
      <c r="BY35">
        <f t="shared" si="19"/>
        <v>-0.9890705763249692</v>
      </c>
      <c r="BZ35">
        <f t="shared" si="20"/>
        <v>-0.98814097099957532</v>
      </c>
      <c r="CC35" s="1" t="s">
        <v>58</v>
      </c>
      <c r="CD35" s="2" t="s">
        <v>59</v>
      </c>
      <c r="CE35">
        <f t="shared" si="21"/>
        <v>-0.99158957106812451</v>
      </c>
      <c r="CF35">
        <f t="shared" si="22"/>
        <v>-0.98738738738738741</v>
      </c>
      <c r="CG35">
        <f t="shared" si="23"/>
        <v>-0.97241379310344822</v>
      </c>
      <c r="CH35">
        <f t="shared" si="24"/>
        <v>-0.99222546161321667</v>
      </c>
      <c r="CI35">
        <f t="shared" si="25"/>
        <v>-0.99663582842724974</v>
      </c>
      <c r="CJ35">
        <f t="shared" si="26"/>
        <v>-0.99695817490494298</v>
      </c>
      <c r="CK35">
        <f t="shared" si="27"/>
        <v>-0.98529411764705888</v>
      </c>
      <c r="CL35">
        <f t="shared" si="28"/>
        <v>-0.79123328380386326</v>
      </c>
      <c r="CM35">
        <f t="shared" si="29"/>
        <v>-0.93449197860962563</v>
      </c>
      <c r="CN35">
        <f t="shared" si="30"/>
        <v>-0.91639344262295086</v>
      </c>
      <c r="CO35">
        <f t="shared" si="31"/>
        <v>-0.97270955165692008</v>
      </c>
      <c r="CP35">
        <f t="shared" si="32"/>
        <v>-0.85645780051150899</v>
      </c>
      <c r="CQ35">
        <f t="shared" si="33"/>
        <v>-0.85913185913185908</v>
      </c>
      <c r="CR35">
        <f t="shared" si="34"/>
        <v>-0.89224704336399474</v>
      </c>
      <c r="CS35">
        <f t="shared" si="35"/>
        <v>-0.98675895275353598</v>
      </c>
      <c r="CT35">
        <f t="shared" si="36"/>
        <v>-0.99288322876673851</v>
      </c>
      <c r="CW35" s="1" t="s">
        <v>58</v>
      </c>
      <c r="CX35" s="2" t="s">
        <v>59</v>
      </c>
      <c r="CY35">
        <f t="shared" si="37"/>
        <v>2</v>
      </c>
      <c r="CZ35">
        <f t="shared" si="38"/>
        <v>2</v>
      </c>
      <c r="DA35">
        <f t="shared" si="39"/>
        <v>2</v>
      </c>
      <c r="DB35">
        <f t="shared" si="40"/>
        <v>2</v>
      </c>
      <c r="DC35">
        <f t="shared" si="41"/>
        <v>2</v>
      </c>
      <c r="DD35">
        <f t="shared" si="42"/>
        <v>2</v>
      </c>
      <c r="DE35">
        <f t="shared" si="43"/>
        <v>2</v>
      </c>
      <c r="DF35">
        <f t="shared" si="44"/>
        <v>2</v>
      </c>
      <c r="DG35">
        <f t="shared" si="45"/>
        <v>2</v>
      </c>
      <c r="DH35">
        <f t="shared" si="46"/>
        <v>2</v>
      </c>
      <c r="DI35">
        <f t="shared" si="47"/>
        <v>2</v>
      </c>
      <c r="DJ35">
        <f t="shared" si="48"/>
        <v>2</v>
      </c>
      <c r="DK35">
        <f t="shared" si="49"/>
        <v>2</v>
      </c>
      <c r="DL35">
        <f t="shared" si="50"/>
        <v>2</v>
      </c>
      <c r="DM35">
        <f t="shared" si="51"/>
        <v>2</v>
      </c>
      <c r="DN35">
        <f t="shared" si="52"/>
        <v>2</v>
      </c>
      <c r="DQ35" s="1" t="s">
        <v>58</v>
      </c>
      <c r="DR35" s="2" t="s">
        <v>59</v>
      </c>
      <c r="DS35">
        <f t="shared" si="53"/>
        <v>3</v>
      </c>
      <c r="DT35">
        <f t="shared" si="54"/>
        <v>3</v>
      </c>
      <c r="DU35">
        <f t="shared" si="55"/>
        <v>3</v>
      </c>
      <c r="DV35">
        <f t="shared" si="56"/>
        <v>3</v>
      </c>
      <c r="DW35">
        <f t="shared" si="57"/>
        <v>3</v>
      </c>
      <c r="DX35">
        <f t="shared" si="58"/>
        <v>3</v>
      </c>
      <c r="DY35">
        <f t="shared" si="59"/>
        <v>3</v>
      </c>
      <c r="DZ35">
        <f t="shared" si="60"/>
        <v>3</v>
      </c>
      <c r="EA35">
        <f t="shared" si="61"/>
        <v>3</v>
      </c>
      <c r="EB35">
        <f t="shared" si="62"/>
        <v>3</v>
      </c>
      <c r="EC35">
        <f t="shared" si="63"/>
        <v>3</v>
      </c>
      <c r="ED35">
        <f t="shared" si="64"/>
        <v>3</v>
      </c>
      <c r="EE35">
        <f t="shared" si="65"/>
        <v>3</v>
      </c>
      <c r="EF35">
        <f t="shared" si="66"/>
        <v>3</v>
      </c>
      <c r="EG35">
        <f t="shared" si="67"/>
        <v>3</v>
      </c>
      <c r="EH35">
        <f t="shared" si="68"/>
        <v>3</v>
      </c>
      <c r="EK35" s="1" t="s">
        <v>58</v>
      </c>
      <c r="EL35" s="2" t="s">
        <v>59</v>
      </c>
      <c r="EM35" t="str">
        <f t="shared" si="69"/>
        <v>D</v>
      </c>
      <c r="EN35" t="str">
        <f t="shared" si="70"/>
        <v>D</v>
      </c>
      <c r="EO35" t="str">
        <f t="shared" si="71"/>
        <v>D</v>
      </c>
      <c r="EP35" t="str">
        <f t="shared" si="72"/>
        <v>D</v>
      </c>
      <c r="EQ35" t="str">
        <f t="shared" si="73"/>
        <v>D</v>
      </c>
      <c r="ER35" t="str">
        <f t="shared" si="74"/>
        <v>D</v>
      </c>
      <c r="ES35" t="str">
        <f t="shared" si="75"/>
        <v>D</v>
      </c>
      <c r="ET35" t="str">
        <f t="shared" si="76"/>
        <v>D</v>
      </c>
      <c r="EU35" t="str">
        <f t="shared" si="77"/>
        <v>D</v>
      </c>
      <c r="EV35" t="str">
        <f t="shared" si="78"/>
        <v>D</v>
      </c>
      <c r="EW35" t="str">
        <f t="shared" si="79"/>
        <v>D</v>
      </c>
      <c r="EX35" t="str">
        <f t="shared" si="80"/>
        <v>D</v>
      </c>
      <c r="EY35" t="str">
        <f t="shared" si="81"/>
        <v>D</v>
      </c>
      <c r="EZ35" t="str">
        <f t="shared" si="82"/>
        <v>D</v>
      </c>
      <c r="FA35" t="str">
        <f t="shared" si="83"/>
        <v>D</v>
      </c>
      <c r="FB35" t="str">
        <f t="shared" si="84"/>
        <v>D</v>
      </c>
    </row>
    <row r="36" spans="1:158" x14ac:dyDescent="0.25">
      <c r="A36" s="5" t="s">
        <v>60</v>
      </c>
      <c r="B36" s="6" t="s">
        <v>61</v>
      </c>
      <c r="C36" s="3">
        <v>2999029</v>
      </c>
      <c r="D36" s="3">
        <v>3113639</v>
      </c>
      <c r="E36" s="3">
        <v>4183504</v>
      </c>
      <c r="F36" s="3">
        <v>6019141</v>
      </c>
      <c r="G36" s="3">
        <v>8059955</v>
      </c>
      <c r="H36" s="3">
        <v>8886013</v>
      </c>
      <c r="I36" s="3">
        <v>9762385</v>
      </c>
      <c r="J36" s="3">
        <v>13179410</v>
      </c>
      <c r="K36" s="3">
        <v>7265363</v>
      </c>
      <c r="L36" s="3">
        <v>9646131</v>
      </c>
      <c r="M36" s="3">
        <v>10760273</v>
      </c>
      <c r="N36" s="3">
        <v>10440086</v>
      </c>
      <c r="O36" s="3">
        <v>10220769</v>
      </c>
      <c r="P36" s="3">
        <v>10518325</v>
      </c>
      <c r="Q36" s="3">
        <v>6852851</v>
      </c>
      <c r="R36" s="4">
        <v>5653369</v>
      </c>
      <c r="U36" s="5" t="s">
        <v>60</v>
      </c>
      <c r="V36" s="28" t="s">
        <v>61</v>
      </c>
      <c r="W36" s="27">
        <v>1563975</v>
      </c>
      <c r="X36" s="27">
        <v>2190396</v>
      </c>
      <c r="Y36" s="27">
        <v>1659295</v>
      </c>
      <c r="Z36" s="27">
        <v>2032677</v>
      </c>
      <c r="AA36" s="27">
        <v>3405540</v>
      </c>
      <c r="AB36" s="27">
        <v>4877533</v>
      </c>
      <c r="AC36" s="27">
        <v>5480951</v>
      </c>
      <c r="AD36" s="27">
        <v>7004623</v>
      </c>
      <c r="AE36" s="27">
        <v>4231670</v>
      </c>
      <c r="AF36" s="27">
        <v>5688221</v>
      </c>
      <c r="AG36" s="27">
        <v>7846406</v>
      </c>
      <c r="AH36" s="27">
        <v>8963271</v>
      </c>
      <c r="AI36" s="27">
        <v>7152870</v>
      </c>
      <c r="AJ36" s="27">
        <v>7713475</v>
      </c>
      <c r="AK36" s="27">
        <v>3282165</v>
      </c>
      <c r="AL36" s="27">
        <v>2819240</v>
      </c>
      <c r="AO36" s="5" t="s">
        <v>60</v>
      </c>
      <c r="AP36" s="6" t="s">
        <v>61</v>
      </c>
      <c r="AQ36">
        <f>(C36/$C$335)/(World!C36/World!$C$335)</f>
        <v>0.46072209134798064</v>
      </c>
      <c r="AR36">
        <f>(D36/$D$335)/(World!D36/World!$D$335)</f>
        <v>0.46881064761418967</v>
      </c>
      <c r="AS36">
        <f>(E36/$E$335)/(World!E36/World!$E$335)</f>
        <v>0.52620578951948782</v>
      </c>
      <c r="AT36">
        <f>(F36/$F$335)/(World!F36/World!$F$335)</f>
        <v>0.60585637214535915</v>
      </c>
      <c r="AU36">
        <f>(G36/$G$335)/(World!G36/World!$G$335)</f>
        <v>0.60722727744031302</v>
      </c>
      <c r="AV36">
        <f>(H36/$H$335)/(World!H36/World!$H$335)</f>
        <v>0.55229995482615679</v>
      </c>
      <c r="AW36">
        <f>(I36/$I$335)/(World!I36/World!$I$335)</f>
        <v>0.58135447637741766</v>
      </c>
      <c r="AX36">
        <f>(J36/$J$335)/(World!J36/World!$J$335)</f>
        <v>0.64062479037087239</v>
      </c>
      <c r="AY36">
        <f>(K36/$K$335)/(World!K36/World!$K$335)</f>
        <v>0.48582839109766052</v>
      </c>
      <c r="AZ36">
        <f>(L36/$L$335)/(World!L36/World!$L$335)</f>
        <v>0.49264611766095262</v>
      </c>
      <c r="BA36">
        <f>(M36/$M$335)/(World!M36/World!$M$335)</f>
        <v>0.42321706637218454</v>
      </c>
      <c r="BB36">
        <f>(N36/$N$335)/(World!N36/World!$N$335)</f>
        <v>0.40389185866132099</v>
      </c>
      <c r="BC36">
        <f>(O36/$O$335)/(World!O36/World!$O$335)</f>
        <v>0.42864773451979171</v>
      </c>
      <c r="BD36">
        <f>(P36/$P$335)/(World!P36/World!$P$335)</f>
        <v>0.4686526195139874</v>
      </c>
      <c r="BE36">
        <f>(Q36/$Q$335)/(World!Q36/World!$Q$335)</f>
        <v>0.56893374652583406</v>
      </c>
      <c r="BF36">
        <f>(R36/$R$335)/(World!R36/World!$R$335)</f>
        <v>0.55293945175606241</v>
      </c>
      <c r="BI36" s="5" t="s">
        <v>60</v>
      </c>
      <c r="BJ36" s="6" t="s">
        <v>61</v>
      </c>
      <c r="BK36">
        <f t="shared" si="5"/>
        <v>-0.36918583750202894</v>
      </c>
      <c r="BL36">
        <f t="shared" si="6"/>
        <v>-0.36164590258698687</v>
      </c>
      <c r="BM36">
        <f t="shared" si="7"/>
        <v>-0.3104392695494112</v>
      </c>
      <c r="BN36">
        <f t="shared" si="8"/>
        <v>-0.24544139481669891</v>
      </c>
      <c r="BO36">
        <f t="shared" si="9"/>
        <v>-0.24437907946984383</v>
      </c>
      <c r="BP36">
        <f t="shared" si="10"/>
        <v>-0.28841078283995791</v>
      </c>
      <c r="BQ36">
        <f t="shared" si="11"/>
        <v>-0.26473857055858824</v>
      </c>
      <c r="BR36">
        <f t="shared" si="12"/>
        <v>-0.21904777481016172</v>
      </c>
      <c r="BS36">
        <f t="shared" si="13"/>
        <v>-0.34605046718921123</v>
      </c>
      <c r="BT36">
        <f t="shared" si="14"/>
        <v>-0.339902322684559</v>
      </c>
      <c r="BU36">
        <f t="shared" si="15"/>
        <v>-0.40526701601327009</v>
      </c>
      <c r="BV36">
        <f t="shared" si="16"/>
        <v>-0.42461115338833655</v>
      </c>
      <c r="BW36">
        <f t="shared" si="17"/>
        <v>-0.39992522416469289</v>
      </c>
      <c r="BX36">
        <f t="shared" si="18"/>
        <v>-0.36179241668587925</v>
      </c>
      <c r="BY36">
        <f t="shared" si="19"/>
        <v>-0.27475108775542423</v>
      </c>
      <c r="BZ36">
        <f t="shared" si="20"/>
        <v>-0.28788021821353177</v>
      </c>
      <c r="CC36" s="5" t="s">
        <v>60</v>
      </c>
      <c r="CD36" s="6" t="s">
        <v>61</v>
      </c>
      <c r="CE36">
        <f t="shared" si="21"/>
        <v>0.31449764234263217</v>
      </c>
      <c r="CF36">
        <f t="shared" si="22"/>
        <v>0.17406427370860109</v>
      </c>
      <c r="CG36">
        <f t="shared" si="23"/>
        <v>0.43202050934834485</v>
      </c>
      <c r="CH36">
        <f t="shared" si="24"/>
        <v>0.4951011063588372</v>
      </c>
      <c r="CI36">
        <f t="shared" si="25"/>
        <v>0.40594976492510793</v>
      </c>
      <c r="CJ36">
        <f t="shared" si="26"/>
        <v>0.29123890020783888</v>
      </c>
      <c r="CK36">
        <f t="shared" si="27"/>
        <v>0.28087250717297052</v>
      </c>
      <c r="CL36">
        <f t="shared" si="28"/>
        <v>0.30592434128501472</v>
      </c>
      <c r="CM36">
        <f t="shared" si="29"/>
        <v>0.26386746911137854</v>
      </c>
      <c r="CN36">
        <f t="shared" si="30"/>
        <v>0.25810741790719294</v>
      </c>
      <c r="CO36">
        <f t="shared" si="31"/>
        <v>0.15660328207951565</v>
      </c>
      <c r="CP36">
        <f t="shared" si="32"/>
        <v>7.6111314140125341E-2</v>
      </c>
      <c r="CQ36">
        <f t="shared" si="33"/>
        <v>0.17658355857399824</v>
      </c>
      <c r="CR36">
        <f t="shared" si="34"/>
        <v>0.1538438333022521</v>
      </c>
      <c r="CS36">
        <f t="shared" si="35"/>
        <v>0.35231182664141825</v>
      </c>
      <c r="CT36">
        <f t="shared" si="36"/>
        <v>0.33450487329227635</v>
      </c>
      <c r="CW36" s="5" t="s">
        <v>60</v>
      </c>
      <c r="CX36" s="6" t="s">
        <v>61</v>
      </c>
      <c r="CY36">
        <f t="shared" si="37"/>
        <v>2</v>
      </c>
      <c r="CZ36">
        <f t="shared" si="38"/>
        <v>2</v>
      </c>
      <c r="DA36">
        <f t="shared" si="39"/>
        <v>2</v>
      </c>
      <c r="DB36">
        <f t="shared" si="40"/>
        <v>2</v>
      </c>
      <c r="DC36">
        <f t="shared" si="41"/>
        <v>2</v>
      </c>
      <c r="DD36">
        <f t="shared" si="42"/>
        <v>2</v>
      </c>
      <c r="DE36">
        <f t="shared" si="43"/>
        <v>2</v>
      </c>
      <c r="DF36">
        <f t="shared" si="44"/>
        <v>2</v>
      </c>
      <c r="DG36">
        <f t="shared" si="45"/>
        <v>2</v>
      </c>
      <c r="DH36">
        <f t="shared" si="46"/>
        <v>2</v>
      </c>
      <c r="DI36">
        <f t="shared" si="47"/>
        <v>2</v>
      </c>
      <c r="DJ36">
        <f t="shared" si="48"/>
        <v>2</v>
      </c>
      <c r="DK36">
        <f t="shared" si="49"/>
        <v>2</v>
      </c>
      <c r="DL36">
        <f t="shared" si="50"/>
        <v>2</v>
      </c>
      <c r="DM36">
        <f t="shared" si="51"/>
        <v>2</v>
      </c>
      <c r="DN36">
        <f t="shared" si="52"/>
        <v>2</v>
      </c>
      <c r="DQ36" s="5" t="s">
        <v>60</v>
      </c>
      <c r="DR36" s="6" t="s">
        <v>61</v>
      </c>
      <c r="DS36">
        <f t="shared" si="53"/>
        <v>5</v>
      </c>
      <c r="DT36">
        <f t="shared" si="54"/>
        <v>5</v>
      </c>
      <c r="DU36">
        <f t="shared" si="55"/>
        <v>5</v>
      </c>
      <c r="DV36">
        <f t="shared" si="56"/>
        <v>5</v>
      </c>
      <c r="DW36">
        <f t="shared" si="57"/>
        <v>5</v>
      </c>
      <c r="DX36">
        <f t="shared" si="58"/>
        <v>5</v>
      </c>
      <c r="DY36">
        <f t="shared" si="59"/>
        <v>5</v>
      </c>
      <c r="DZ36">
        <f t="shared" si="60"/>
        <v>5</v>
      </c>
      <c r="EA36">
        <f t="shared" si="61"/>
        <v>5</v>
      </c>
      <c r="EB36">
        <f t="shared" si="62"/>
        <v>5</v>
      </c>
      <c r="EC36">
        <f t="shared" si="63"/>
        <v>5</v>
      </c>
      <c r="ED36">
        <f t="shared" si="64"/>
        <v>5</v>
      </c>
      <c r="EE36">
        <f t="shared" si="65"/>
        <v>5</v>
      </c>
      <c r="EF36">
        <f t="shared" si="66"/>
        <v>5</v>
      </c>
      <c r="EG36">
        <f t="shared" si="67"/>
        <v>5</v>
      </c>
      <c r="EH36">
        <f t="shared" si="68"/>
        <v>5</v>
      </c>
      <c r="EK36" s="5" t="s">
        <v>60</v>
      </c>
      <c r="EL36" s="6" t="s">
        <v>61</v>
      </c>
      <c r="EM36" t="str">
        <f t="shared" si="69"/>
        <v>C</v>
      </c>
      <c r="EN36" t="str">
        <f t="shared" si="70"/>
        <v>C</v>
      </c>
      <c r="EO36" t="str">
        <f t="shared" si="71"/>
        <v>C</v>
      </c>
      <c r="EP36" t="str">
        <f t="shared" si="72"/>
        <v>C</v>
      </c>
      <c r="EQ36" t="str">
        <f t="shared" si="73"/>
        <v>C</v>
      </c>
      <c r="ER36" t="str">
        <f t="shared" si="74"/>
        <v>C</v>
      </c>
      <c r="ES36" t="str">
        <f t="shared" si="75"/>
        <v>C</v>
      </c>
      <c r="ET36" t="str">
        <f t="shared" si="76"/>
        <v>C</v>
      </c>
      <c r="EU36" t="str">
        <f t="shared" si="77"/>
        <v>C</v>
      </c>
      <c r="EV36" t="str">
        <f t="shared" si="78"/>
        <v>C</v>
      </c>
      <c r="EW36" t="str">
        <f t="shared" si="79"/>
        <v>C</v>
      </c>
      <c r="EX36" t="str">
        <f t="shared" si="80"/>
        <v>C</v>
      </c>
      <c r="EY36" t="str">
        <f t="shared" si="81"/>
        <v>C</v>
      </c>
      <c r="EZ36" t="str">
        <f t="shared" si="82"/>
        <v>C</v>
      </c>
      <c r="FA36" t="str">
        <f t="shared" si="83"/>
        <v>C</v>
      </c>
      <c r="FB36" t="str">
        <f t="shared" si="84"/>
        <v>C</v>
      </c>
    </row>
    <row r="37" spans="1:158" x14ac:dyDescent="0.25">
      <c r="A37" s="1" t="s">
        <v>62</v>
      </c>
      <c r="B37" s="2" t="s">
        <v>63</v>
      </c>
      <c r="C37" s="3">
        <v>2001147</v>
      </c>
      <c r="D37" s="3">
        <v>1530904</v>
      </c>
      <c r="E37" s="3">
        <v>2207491</v>
      </c>
      <c r="F37" s="3">
        <v>3184407</v>
      </c>
      <c r="G37" s="3">
        <v>4011716</v>
      </c>
      <c r="H37" s="3">
        <v>5233043</v>
      </c>
      <c r="I37" s="3">
        <v>5765529</v>
      </c>
      <c r="J37" s="3">
        <v>8737283</v>
      </c>
      <c r="K37" s="3">
        <v>5512062</v>
      </c>
      <c r="L37" s="3">
        <v>7941151</v>
      </c>
      <c r="M37" s="3">
        <v>10797438</v>
      </c>
      <c r="N37" s="3">
        <v>15419266</v>
      </c>
      <c r="O37" s="3">
        <v>19433717</v>
      </c>
      <c r="P37" s="3">
        <v>18463775</v>
      </c>
      <c r="Q37" s="3">
        <v>10637246</v>
      </c>
      <c r="R37" s="4">
        <v>11099880</v>
      </c>
      <c r="U37" s="1" t="s">
        <v>62</v>
      </c>
      <c r="V37" s="24" t="s">
        <v>63</v>
      </c>
      <c r="W37" s="31">
        <v>1834177</v>
      </c>
      <c r="X37" s="31">
        <v>2080113</v>
      </c>
      <c r="Y37" s="31">
        <v>2289732</v>
      </c>
      <c r="Z37" s="31">
        <v>3575232</v>
      </c>
      <c r="AA37" s="31">
        <v>4677703</v>
      </c>
      <c r="AB37" s="31">
        <v>5731974</v>
      </c>
      <c r="AC37" s="31">
        <v>6090600</v>
      </c>
      <c r="AD37" s="31">
        <v>7320585</v>
      </c>
      <c r="AE37" s="31">
        <v>4095843</v>
      </c>
      <c r="AF37" s="31">
        <v>7887384</v>
      </c>
      <c r="AG37" s="31">
        <v>10632351</v>
      </c>
      <c r="AH37" s="31">
        <v>15596177</v>
      </c>
      <c r="AI37" s="31">
        <v>22082002</v>
      </c>
      <c r="AJ37" s="31">
        <v>22802099</v>
      </c>
      <c r="AK37" s="31">
        <v>14718760</v>
      </c>
      <c r="AL37" s="31">
        <v>11877273</v>
      </c>
      <c r="AO37" s="1" t="s">
        <v>62</v>
      </c>
      <c r="AP37" s="2" t="s">
        <v>63</v>
      </c>
      <c r="AQ37">
        <f>(C37/$C$335)/(World!C37/World!$C$335)</f>
        <v>0.67755824238194262</v>
      </c>
      <c r="AR37">
        <f>(D37/$D$335)/(World!D37/World!$D$335)</f>
        <v>0.53812308779419127</v>
      </c>
      <c r="AS37">
        <f>(E37/$E$335)/(World!E37/World!$E$335)</f>
        <v>0.62337386079435841</v>
      </c>
      <c r="AT37">
        <f>(F37/$F$335)/(World!F37/World!$F$335)</f>
        <v>0.64570903801275303</v>
      </c>
      <c r="AU37">
        <f>(G37/$G$335)/(World!G37/World!$G$335)</f>
        <v>0.58631314192276152</v>
      </c>
      <c r="AV37">
        <f>(H37/$H$335)/(World!H37/World!$H$335)</f>
        <v>0.64891672288743363</v>
      </c>
      <c r="AW37">
        <f>(I37/$I$335)/(World!I37/World!$I$335)</f>
        <v>0.643240265827137</v>
      </c>
      <c r="AX37">
        <f>(J37/$J$335)/(World!J37/World!$J$335)</f>
        <v>0.79185461447283123</v>
      </c>
      <c r="AY37">
        <f>(K37/$K$335)/(World!K37/World!$K$335)</f>
        <v>0.62930393526291961</v>
      </c>
      <c r="AZ37">
        <f>(L37/$L$335)/(World!L37/World!$L$335)</f>
        <v>0.65199689596340693</v>
      </c>
      <c r="BA37">
        <f>(M37/$M$335)/(World!M37/World!$M$335)</f>
        <v>0.70122779643775601</v>
      </c>
      <c r="BB37">
        <f>(N37/$N$335)/(World!N37/World!$N$335)</f>
        <v>0.9679188294562181</v>
      </c>
      <c r="BC37">
        <f>(O37/$O$335)/(World!O37/World!$O$335)</f>
        <v>1.2259095305581467</v>
      </c>
      <c r="BD37">
        <f>(P37/$P$335)/(World!P37/World!$P$335)</f>
        <v>1.189234854809945</v>
      </c>
      <c r="BE37">
        <f>(Q37/$Q$335)/(World!Q37/World!$Q$335)</f>
        <v>1.1175775127340355</v>
      </c>
      <c r="BF37">
        <f>(R37/$R$335)/(World!R37/World!$R$335)</f>
        <v>1.4252516838745826</v>
      </c>
      <c r="BI37" s="1" t="s">
        <v>62</v>
      </c>
      <c r="BJ37" s="2" t="s">
        <v>63</v>
      </c>
      <c r="BK37">
        <f t="shared" si="5"/>
        <v>-0.19220897937959316</v>
      </c>
      <c r="BL37">
        <f t="shared" si="6"/>
        <v>-0.3002860537437107</v>
      </c>
      <c r="BM37">
        <f t="shared" si="7"/>
        <v>-0.23200209656039969</v>
      </c>
      <c r="BN37">
        <f t="shared" si="8"/>
        <v>-0.21528165295553386</v>
      </c>
      <c r="BO37">
        <f t="shared" si="9"/>
        <v>-0.260785116850139</v>
      </c>
      <c r="BP37">
        <f t="shared" si="10"/>
        <v>-0.21291753078820203</v>
      </c>
      <c r="BQ37">
        <f t="shared" si="11"/>
        <v>-0.21710746845245141</v>
      </c>
      <c r="BR37">
        <f t="shared" si="12"/>
        <v>-0.116161983146387</v>
      </c>
      <c r="BS37">
        <f t="shared" si="13"/>
        <v>-0.22751805646210596</v>
      </c>
      <c r="BT37">
        <f t="shared" si="14"/>
        <v>-0.21065602779698056</v>
      </c>
      <c r="BU37">
        <f t="shared" si="15"/>
        <v>-0.17562151534782741</v>
      </c>
      <c r="BV37">
        <f t="shared" si="16"/>
        <v>-1.6302080179113221E-2</v>
      </c>
      <c r="BW37">
        <f t="shared" si="17"/>
        <v>0.10149088606557154</v>
      </c>
      <c r="BX37">
        <f t="shared" si="18"/>
        <v>8.6438809611576864E-2</v>
      </c>
      <c r="BY37">
        <f t="shared" si="19"/>
        <v>5.5524537839575672E-2</v>
      </c>
      <c r="BZ37">
        <f t="shared" si="20"/>
        <v>0.1753433207374174</v>
      </c>
      <c r="CC37" s="1" t="s">
        <v>62</v>
      </c>
      <c r="CD37" s="2" t="s">
        <v>63</v>
      </c>
      <c r="CE37">
        <f t="shared" si="21"/>
        <v>4.3534783501993572E-2</v>
      </c>
      <c r="CF37">
        <f t="shared" si="22"/>
        <v>-0.15209260992124934</v>
      </c>
      <c r="CG37">
        <f t="shared" si="23"/>
        <v>-1.8287062927499927E-2</v>
      </c>
      <c r="CH37">
        <f t="shared" si="24"/>
        <v>-5.7817436700391842E-2</v>
      </c>
      <c r="CI37">
        <f t="shared" si="25"/>
        <v>-7.6643444170433034E-2</v>
      </c>
      <c r="CJ37">
        <f t="shared" si="26"/>
        <v>-4.5502072637005488E-2</v>
      </c>
      <c r="CK37">
        <f t="shared" si="27"/>
        <v>-2.7417970907705206E-2</v>
      </c>
      <c r="CL37">
        <f t="shared" si="28"/>
        <v>8.8224538898937263E-2</v>
      </c>
      <c r="CM37">
        <f t="shared" si="29"/>
        <v>0.14740143662952537</v>
      </c>
      <c r="CN37">
        <f t="shared" si="30"/>
        <v>3.3968399476009626E-3</v>
      </c>
      <c r="CO37">
        <f t="shared" si="31"/>
        <v>7.7036222801820401E-3</v>
      </c>
      <c r="CP37">
        <f t="shared" si="32"/>
        <v>-5.7039649570699343E-3</v>
      </c>
      <c r="CQ37">
        <f t="shared" si="33"/>
        <v>-6.3789934602842838E-2</v>
      </c>
      <c r="CR37">
        <f t="shared" si="34"/>
        <v>-0.10513103393860021</v>
      </c>
      <c r="CS37">
        <f t="shared" si="35"/>
        <v>-0.16096833231542854</v>
      </c>
      <c r="CT37">
        <f t="shared" si="36"/>
        <v>-3.3833303891043422E-2</v>
      </c>
      <c r="CW37" s="1" t="s">
        <v>62</v>
      </c>
      <c r="CX37" s="2" t="s">
        <v>63</v>
      </c>
      <c r="CY37">
        <f t="shared" si="37"/>
        <v>2</v>
      </c>
      <c r="CZ37">
        <f t="shared" si="38"/>
        <v>2</v>
      </c>
      <c r="DA37">
        <f t="shared" si="39"/>
        <v>2</v>
      </c>
      <c r="DB37">
        <f t="shared" si="40"/>
        <v>2</v>
      </c>
      <c r="DC37">
        <f t="shared" si="41"/>
        <v>2</v>
      </c>
      <c r="DD37">
        <f t="shared" si="42"/>
        <v>2</v>
      </c>
      <c r="DE37">
        <f t="shared" si="43"/>
        <v>2</v>
      </c>
      <c r="DF37">
        <f t="shared" si="44"/>
        <v>2</v>
      </c>
      <c r="DG37">
        <f t="shared" si="45"/>
        <v>2</v>
      </c>
      <c r="DH37">
        <f t="shared" si="46"/>
        <v>2</v>
      </c>
      <c r="DI37">
        <f t="shared" si="47"/>
        <v>2</v>
      </c>
      <c r="DJ37">
        <f t="shared" si="48"/>
        <v>2</v>
      </c>
      <c r="DK37">
        <f t="shared" si="49"/>
        <v>1</v>
      </c>
      <c r="DL37">
        <f t="shared" si="50"/>
        <v>1</v>
      </c>
      <c r="DM37">
        <f t="shared" si="51"/>
        <v>1</v>
      </c>
      <c r="DN37">
        <f t="shared" si="52"/>
        <v>1</v>
      </c>
      <c r="DQ37" s="1" t="s">
        <v>62</v>
      </c>
      <c r="DR37" s="2" t="s">
        <v>63</v>
      </c>
      <c r="DS37">
        <f t="shared" si="53"/>
        <v>5</v>
      </c>
      <c r="DT37">
        <f t="shared" si="54"/>
        <v>3</v>
      </c>
      <c r="DU37">
        <f t="shared" si="55"/>
        <v>3</v>
      </c>
      <c r="DV37">
        <f t="shared" si="56"/>
        <v>3</v>
      </c>
      <c r="DW37">
        <f t="shared" si="57"/>
        <v>3</v>
      </c>
      <c r="DX37">
        <f t="shared" si="58"/>
        <v>3</v>
      </c>
      <c r="DY37">
        <f t="shared" si="59"/>
        <v>3</v>
      </c>
      <c r="DZ37">
        <f t="shared" si="60"/>
        <v>5</v>
      </c>
      <c r="EA37">
        <f t="shared" si="61"/>
        <v>5</v>
      </c>
      <c r="EB37">
        <f t="shared" si="62"/>
        <v>5</v>
      </c>
      <c r="EC37">
        <f t="shared" si="63"/>
        <v>5</v>
      </c>
      <c r="ED37">
        <f t="shared" si="64"/>
        <v>3</v>
      </c>
      <c r="EE37">
        <f t="shared" si="65"/>
        <v>3</v>
      </c>
      <c r="EF37">
        <f t="shared" si="66"/>
        <v>3</v>
      </c>
      <c r="EG37">
        <f t="shared" si="67"/>
        <v>3</v>
      </c>
      <c r="EH37">
        <f t="shared" si="68"/>
        <v>3</v>
      </c>
      <c r="EK37" s="1" t="s">
        <v>62</v>
      </c>
      <c r="EL37" s="2" t="s">
        <v>63</v>
      </c>
      <c r="EM37" t="str">
        <f t="shared" si="69"/>
        <v>C</v>
      </c>
      <c r="EN37" t="str">
        <f t="shared" si="70"/>
        <v>D</v>
      </c>
      <c r="EO37" t="str">
        <f t="shared" si="71"/>
        <v>D</v>
      </c>
      <c r="EP37" t="str">
        <f t="shared" si="72"/>
        <v>D</v>
      </c>
      <c r="EQ37" t="str">
        <f t="shared" si="73"/>
        <v>D</v>
      </c>
      <c r="ER37" t="str">
        <f t="shared" si="74"/>
        <v>D</v>
      </c>
      <c r="ES37" t="str">
        <f t="shared" si="75"/>
        <v>D</v>
      </c>
      <c r="ET37" t="str">
        <f t="shared" si="76"/>
        <v>C</v>
      </c>
      <c r="EU37" t="str">
        <f t="shared" si="77"/>
        <v>C</v>
      </c>
      <c r="EV37" t="str">
        <f t="shared" si="78"/>
        <v>C</v>
      </c>
      <c r="EW37" t="str">
        <f t="shared" si="79"/>
        <v>C</v>
      </c>
      <c r="EX37" t="str">
        <f t="shared" si="80"/>
        <v>D</v>
      </c>
      <c r="EY37" t="str">
        <f t="shared" si="81"/>
        <v>B</v>
      </c>
      <c r="EZ37" t="str">
        <f t="shared" si="82"/>
        <v>B</v>
      </c>
      <c r="FA37" t="str">
        <f t="shared" si="83"/>
        <v>B</v>
      </c>
      <c r="FB37" t="str">
        <f t="shared" si="84"/>
        <v>B</v>
      </c>
    </row>
    <row r="38" spans="1:158" x14ac:dyDescent="0.25">
      <c r="A38" s="5" t="s">
        <v>64</v>
      </c>
      <c r="B38" s="6" t="s">
        <v>65</v>
      </c>
      <c r="C38" s="7">
        <v>3512987</v>
      </c>
      <c r="D38" s="7">
        <v>3132626</v>
      </c>
      <c r="E38" s="7">
        <v>4116928</v>
      </c>
      <c r="F38" s="7">
        <v>5317672</v>
      </c>
      <c r="G38" s="7">
        <v>6725532</v>
      </c>
      <c r="H38" s="7">
        <v>7672209</v>
      </c>
      <c r="I38" s="7">
        <v>9516109</v>
      </c>
      <c r="J38" s="7">
        <v>14280153</v>
      </c>
      <c r="K38" s="7">
        <v>10126933</v>
      </c>
      <c r="L38" s="7">
        <v>13371869</v>
      </c>
      <c r="M38" s="7">
        <v>18210235</v>
      </c>
      <c r="N38" s="7">
        <v>19790436</v>
      </c>
      <c r="O38" s="7">
        <v>20467712</v>
      </c>
      <c r="P38" s="7">
        <v>20876808</v>
      </c>
      <c r="Q38" s="7">
        <v>12713197</v>
      </c>
      <c r="R38" s="8">
        <v>8292049</v>
      </c>
      <c r="U38" s="5" t="s">
        <v>64</v>
      </c>
      <c r="V38" s="28" t="s">
        <v>65</v>
      </c>
      <c r="W38" s="27">
        <v>134102</v>
      </c>
      <c r="X38" s="27">
        <v>143409</v>
      </c>
      <c r="Y38" s="27">
        <v>206598</v>
      </c>
      <c r="Z38" s="27">
        <v>313276</v>
      </c>
      <c r="AA38" s="27">
        <v>377644</v>
      </c>
      <c r="AB38" s="27">
        <v>408188</v>
      </c>
      <c r="AC38" s="27">
        <v>535272</v>
      </c>
      <c r="AD38" s="27">
        <v>832723</v>
      </c>
      <c r="AE38" s="27">
        <v>459440</v>
      </c>
      <c r="AF38" s="27">
        <v>841726</v>
      </c>
      <c r="AG38" s="27">
        <v>697887</v>
      </c>
      <c r="AH38" s="27">
        <v>603304</v>
      </c>
      <c r="AI38" s="27">
        <v>1734428</v>
      </c>
      <c r="AJ38" s="27">
        <v>2407245</v>
      </c>
      <c r="AK38" s="27">
        <v>1417133</v>
      </c>
      <c r="AL38" s="27">
        <v>736871</v>
      </c>
      <c r="AO38" s="5" t="s">
        <v>64</v>
      </c>
      <c r="AP38" s="6" t="s">
        <v>65</v>
      </c>
      <c r="AQ38">
        <f>(C38/$C$335)/(World!C38/World!$C$335)</f>
        <v>1.9705720825595621</v>
      </c>
      <c r="AR38">
        <f>(D38/$D$335)/(World!D38/World!$D$335)</f>
        <v>1.8719953558014055</v>
      </c>
      <c r="AS38">
        <f>(E38/$E$335)/(World!E38/World!$E$335)</f>
        <v>1.9147425626228298</v>
      </c>
      <c r="AT38">
        <f>(F38/$F$335)/(World!F38/World!$F$335)</f>
        <v>2.1158785152368673</v>
      </c>
      <c r="AU38">
        <f>(G38/$G$335)/(World!G38/World!$G$335)</f>
        <v>2.0480287931943195</v>
      </c>
      <c r="AV38">
        <f>(H38/$H$335)/(World!H38/World!$H$335)</f>
        <v>1.9845251163694131</v>
      </c>
      <c r="AW38">
        <f>(I38/$I$335)/(World!I38/World!$I$335)</f>
        <v>2.4395822599170578</v>
      </c>
      <c r="AX38">
        <f>(J38/$J$335)/(World!J38/World!$J$335)</f>
        <v>2.9513165469255269</v>
      </c>
      <c r="AY38">
        <f>(K38/$K$335)/(World!K38/World!$K$335)</f>
        <v>2.6018506807760553</v>
      </c>
      <c r="AZ38">
        <f>(L38/$L$335)/(World!L38/World!$L$335)</f>
        <v>2.6182563640308132</v>
      </c>
      <c r="BA38">
        <f>(M38/$M$335)/(World!M38/World!$M$335)</f>
        <v>2.7619164042779922</v>
      </c>
      <c r="BB38">
        <f>(N38/$N$335)/(World!N38/World!$N$335)</f>
        <v>3.0142091752555733</v>
      </c>
      <c r="BC38">
        <f>(O38/$O$335)/(World!O38/World!$O$335)</f>
        <v>2.9506737118181166</v>
      </c>
      <c r="BD38">
        <f>(P38/$P$335)/(World!P38/World!$P$335)</f>
        <v>2.9809371094904686</v>
      </c>
      <c r="BE38">
        <f>(Q38/$Q$335)/(World!Q38/World!$Q$335)</f>
        <v>2.7017195236874834</v>
      </c>
      <c r="BF38">
        <f>(R38/$R$335)/(World!R38/World!$R$335)</f>
        <v>2.8995175872491288</v>
      </c>
      <c r="BI38" s="5" t="s">
        <v>64</v>
      </c>
      <c r="BJ38" s="6" t="s">
        <v>65</v>
      </c>
      <c r="BK38">
        <f t="shared" si="5"/>
        <v>0.32672901231983531</v>
      </c>
      <c r="BL38">
        <f t="shared" si="6"/>
        <v>0.30362004382771113</v>
      </c>
      <c r="BM38">
        <f t="shared" si="7"/>
        <v>0.31383305488210911</v>
      </c>
      <c r="BN38">
        <f t="shared" si="8"/>
        <v>0.35812645126571596</v>
      </c>
      <c r="BO38">
        <f t="shared" si="9"/>
        <v>0.3438382194861061</v>
      </c>
      <c r="BP38">
        <f t="shared" si="10"/>
        <v>0.32987663966020125</v>
      </c>
      <c r="BQ38">
        <f t="shared" si="11"/>
        <v>0.41853404022143431</v>
      </c>
      <c r="BR38">
        <f t="shared" si="12"/>
        <v>0.49383959086847229</v>
      </c>
      <c r="BS38">
        <f t="shared" si="13"/>
        <v>0.44472989658497458</v>
      </c>
      <c r="BT38">
        <f t="shared" si="14"/>
        <v>0.44724756933144499</v>
      </c>
      <c r="BU38">
        <f t="shared" si="15"/>
        <v>0.46835607571565613</v>
      </c>
      <c r="BV38">
        <f t="shared" si="16"/>
        <v>0.50176985984476874</v>
      </c>
      <c r="BW38">
        <f t="shared" si="17"/>
        <v>0.49375723081935013</v>
      </c>
      <c r="BX38">
        <f t="shared" si="18"/>
        <v>0.49760572825125948</v>
      </c>
      <c r="BY38">
        <f t="shared" si="19"/>
        <v>0.45971055148778761</v>
      </c>
      <c r="BZ38">
        <f t="shared" si="20"/>
        <v>0.48711604570275124</v>
      </c>
      <c r="CC38" s="5" t="s">
        <v>64</v>
      </c>
      <c r="CD38" s="6" t="s">
        <v>65</v>
      </c>
      <c r="CE38">
        <f t="shared" si="21"/>
        <v>0.9264608020259445</v>
      </c>
      <c r="CF38">
        <f t="shared" si="22"/>
        <v>0.91244965331566974</v>
      </c>
      <c r="CG38">
        <f t="shared" si="23"/>
        <v>0.90443078172769176</v>
      </c>
      <c r="CH38">
        <f t="shared" si="24"/>
        <v>0.88873063647542117</v>
      </c>
      <c r="CI38">
        <f t="shared" si="25"/>
        <v>0.89366897286509583</v>
      </c>
      <c r="CJ38">
        <f t="shared" si="26"/>
        <v>0.89896833039267754</v>
      </c>
      <c r="CK38">
        <f t="shared" si="27"/>
        <v>0.89349284441610566</v>
      </c>
      <c r="CL38">
        <f t="shared" si="28"/>
        <v>0.88979953253106825</v>
      </c>
      <c r="CM38">
        <f t="shared" si="29"/>
        <v>0.9132016225009264</v>
      </c>
      <c r="CN38">
        <f t="shared" si="30"/>
        <v>0.88156043562518838</v>
      </c>
      <c r="CO38">
        <f t="shared" si="31"/>
        <v>0.92618124634482468</v>
      </c>
      <c r="CP38">
        <f t="shared" si="32"/>
        <v>0.94083439329912022</v>
      </c>
      <c r="CQ38">
        <f t="shared" si="33"/>
        <v>0.84376028617061238</v>
      </c>
      <c r="CR38">
        <f t="shared" si="34"/>
        <v>0.79322800888659717</v>
      </c>
      <c r="CS38">
        <f t="shared" si="35"/>
        <v>0.79941968800445562</v>
      </c>
      <c r="CT38">
        <f t="shared" si="36"/>
        <v>0.83677538398833973</v>
      </c>
      <c r="CW38" s="5" t="s">
        <v>64</v>
      </c>
      <c r="CX38" s="6" t="s">
        <v>65</v>
      </c>
      <c r="CY38">
        <f t="shared" si="37"/>
        <v>1</v>
      </c>
      <c r="CZ38">
        <f t="shared" si="38"/>
        <v>1</v>
      </c>
      <c r="DA38">
        <f t="shared" si="39"/>
        <v>1</v>
      </c>
      <c r="DB38">
        <f t="shared" si="40"/>
        <v>1</v>
      </c>
      <c r="DC38">
        <f t="shared" si="41"/>
        <v>1</v>
      </c>
      <c r="DD38">
        <f t="shared" si="42"/>
        <v>1</v>
      </c>
      <c r="DE38">
        <f t="shared" si="43"/>
        <v>1</v>
      </c>
      <c r="DF38">
        <f t="shared" si="44"/>
        <v>1</v>
      </c>
      <c r="DG38">
        <f t="shared" si="45"/>
        <v>1</v>
      </c>
      <c r="DH38">
        <f t="shared" si="46"/>
        <v>1</v>
      </c>
      <c r="DI38">
        <f t="shared" si="47"/>
        <v>1</v>
      </c>
      <c r="DJ38">
        <f t="shared" si="48"/>
        <v>1</v>
      </c>
      <c r="DK38">
        <f t="shared" si="49"/>
        <v>1</v>
      </c>
      <c r="DL38">
        <f t="shared" si="50"/>
        <v>1</v>
      </c>
      <c r="DM38">
        <f t="shared" si="51"/>
        <v>1</v>
      </c>
      <c r="DN38">
        <f t="shared" si="52"/>
        <v>1</v>
      </c>
      <c r="DQ38" s="5" t="s">
        <v>64</v>
      </c>
      <c r="DR38" s="6" t="s">
        <v>65</v>
      </c>
      <c r="DS38">
        <f t="shared" si="53"/>
        <v>5</v>
      </c>
      <c r="DT38">
        <f t="shared" si="54"/>
        <v>5</v>
      </c>
      <c r="DU38">
        <f t="shared" si="55"/>
        <v>5</v>
      </c>
      <c r="DV38">
        <f t="shared" si="56"/>
        <v>5</v>
      </c>
      <c r="DW38">
        <f t="shared" si="57"/>
        <v>5</v>
      </c>
      <c r="DX38">
        <f t="shared" si="58"/>
        <v>5</v>
      </c>
      <c r="DY38">
        <f t="shared" si="59"/>
        <v>5</v>
      </c>
      <c r="DZ38">
        <f t="shared" si="60"/>
        <v>5</v>
      </c>
      <c r="EA38">
        <f t="shared" si="61"/>
        <v>5</v>
      </c>
      <c r="EB38">
        <f t="shared" si="62"/>
        <v>5</v>
      </c>
      <c r="EC38">
        <f t="shared" si="63"/>
        <v>5</v>
      </c>
      <c r="ED38">
        <f t="shared" si="64"/>
        <v>5</v>
      </c>
      <c r="EE38">
        <f t="shared" si="65"/>
        <v>5</v>
      </c>
      <c r="EF38">
        <f t="shared" si="66"/>
        <v>5</v>
      </c>
      <c r="EG38">
        <f t="shared" si="67"/>
        <v>5</v>
      </c>
      <c r="EH38">
        <f t="shared" si="68"/>
        <v>5</v>
      </c>
      <c r="EK38" s="5" t="s">
        <v>64</v>
      </c>
      <c r="EL38" s="6" t="s">
        <v>65</v>
      </c>
      <c r="EM38" t="str">
        <f t="shared" si="69"/>
        <v>A</v>
      </c>
      <c r="EN38" t="str">
        <f t="shared" si="70"/>
        <v>A</v>
      </c>
      <c r="EO38" t="str">
        <f t="shared" si="71"/>
        <v>A</v>
      </c>
      <c r="EP38" t="str">
        <f t="shared" si="72"/>
        <v>A</v>
      </c>
      <c r="EQ38" t="str">
        <f t="shared" si="73"/>
        <v>A</v>
      </c>
      <c r="ER38" t="str">
        <f t="shared" si="74"/>
        <v>A</v>
      </c>
      <c r="ES38" t="str">
        <f t="shared" si="75"/>
        <v>A</v>
      </c>
      <c r="ET38" t="str">
        <f t="shared" si="76"/>
        <v>A</v>
      </c>
      <c r="EU38" t="str">
        <f t="shared" si="77"/>
        <v>A</v>
      </c>
      <c r="EV38" t="str">
        <f t="shared" si="78"/>
        <v>A</v>
      </c>
      <c r="EW38" t="str">
        <f t="shared" si="79"/>
        <v>A</v>
      </c>
      <c r="EX38" t="str">
        <f t="shared" si="80"/>
        <v>A</v>
      </c>
      <c r="EY38" t="str">
        <f t="shared" si="81"/>
        <v>A</v>
      </c>
      <c r="EZ38" t="str">
        <f t="shared" si="82"/>
        <v>A</v>
      </c>
      <c r="FA38" t="str">
        <f t="shared" si="83"/>
        <v>A</v>
      </c>
      <c r="FB38" t="str">
        <f t="shared" si="84"/>
        <v>A</v>
      </c>
    </row>
    <row r="39" spans="1:158" x14ac:dyDescent="0.25">
      <c r="A39" s="5" t="s">
        <v>66</v>
      </c>
      <c r="B39" s="6" t="s">
        <v>67</v>
      </c>
      <c r="C39" s="3">
        <v>27069</v>
      </c>
      <c r="D39" s="3">
        <v>34849</v>
      </c>
      <c r="E39" s="3">
        <v>37587</v>
      </c>
      <c r="F39" s="3">
        <v>48614</v>
      </c>
      <c r="G39" s="3">
        <v>67506</v>
      </c>
      <c r="H39" s="3">
        <v>72734</v>
      </c>
      <c r="I39" s="3">
        <v>80661</v>
      </c>
      <c r="J39" s="3">
        <v>128099</v>
      </c>
      <c r="K39" s="3">
        <v>91406</v>
      </c>
      <c r="L39" s="3">
        <v>133825</v>
      </c>
      <c r="M39" s="3">
        <v>148232</v>
      </c>
      <c r="N39" s="3">
        <v>183085</v>
      </c>
      <c r="O39" s="3">
        <v>193233</v>
      </c>
      <c r="P39" s="3">
        <v>207655</v>
      </c>
      <c r="Q39" s="3">
        <v>171297</v>
      </c>
      <c r="R39" s="4">
        <v>184002</v>
      </c>
      <c r="U39" s="5" t="s">
        <v>66</v>
      </c>
      <c r="V39" s="28" t="s">
        <v>67</v>
      </c>
      <c r="W39" s="27">
        <v>11888</v>
      </c>
      <c r="X39" s="27">
        <v>14328</v>
      </c>
      <c r="Y39" s="27">
        <v>17365</v>
      </c>
      <c r="Z39" s="27">
        <v>30188</v>
      </c>
      <c r="AA39" s="27">
        <v>20411</v>
      </c>
      <c r="AB39" s="27">
        <v>24758</v>
      </c>
      <c r="AC39" s="27">
        <v>27984</v>
      </c>
      <c r="AD39" s="27">
        <v>32864</v>
      </c>
      <c r="AE39" s="27">
        <v>37926</v>
      </c>
      <c r="AF39" s="27">
        <v>40766</v>
      </c>
      <c r="AG39" s="27">
        <v>50961</v>
      </c>
      <c r="AH39" s="27">
        <v>47412</v>
      </c>
      <c r="AI39" s="27">
        <v>42527</v>
      </c>
      <c r="AJ39" s="27">
        <v>47318</v>
      </c>
      <c r="AK39" s="27">
        <v>44783</v>
      </c>
      <c r="AL39" s="27">
        <v>37552</v>
      </c>
      <c r="AO39" s="5" t="s">
        <v>66</v>
      </c>
      <c r="AP39" s="6" t="s">
        <v>67</v>
      </c>
      <c r="AQ39">
        <f>(C39/$C$335)/(World!C39/World!$C$335)</f>
        <v>1.0637996226964397</v>
      </c>
      <c r="AR39">
        <f>(D39/$D$335)/(World!D39/World!$D$335)</f>
        <v>1.3992068786922378</v>
      </c>
      <c r="AS39">
        <f>(E39/$E$335)/(World!E39/World!$E$335)</f>
        <v>1.3316399350249333</v>
      </c>
      <c r="AT39">
        <f>(F39/$F$335)/(World!F39/World!$F$335)</f>
        <v>1.4821924964813318</v>
      </c>
      <c r="AU39">
        <f>(G39/$G$335)/(World!G39/World!$G$335)</f>
        <v>1.7331615909414064</v>
      </c>
      <c r="AV39">
        <f>(H39/$H$335)/(World!H39/World!$H$335)</f>
        <v>1.5530661369766103</v>
      </c>
      <c r="AW39">
        <f>(I39/$I$335)/(World!I39/World!$I$335)</f>
        <v>1.5829378509665786</v>
      </c>
      <c r="AX39">
        <f>(J39/$J$335)/(World!J39/World!$J$335)</f>
        <v>1.8530148834349176</v>
      </c>
      <c r="AY39">
        <f>(K39/$K$335)/(World!K39/World!$K$335)</f>
        <v>1.7998072533725209</v>
      </c>
      <c r="AZ39">
        <f>(L39/$L$335)/(World!L39/World!$L$335)</f>
        <v>1.8228436502917695</v>
      </c>
      <c r="BA39">
        <f>(M39/$M$335)/(World!M39/World!$M$335)</f>
        <v>1.8622371588475826</v>
      </c>
      <c r="BB39">
        <f>(N39/$N$335)/(World!N39/World!$N$335)</f>
        <v>2.6951737153630164</v>
      </c>
      <c r="BC39">
        <f>(O39/$O$335)/(World!O39/World!$O$335)</f>
        <v>2.9780885710815901</v>
      </c>
      <c r="BD39">
        <f>(P39/$P$335)/(World!P39/World!$P$335)</f>
        <v>2.9026767867219876</v>
      </c>
      <c r="BE39">
        <f>(Q39/$Q$335)/(World!Q39/World!$Q$335)</f>
        <v>2.7619859253737307</v>
      </c>
      <c r="BF39">
        <f>(R39/$R$335)/(World!R39/World!$R$335)</f>
        <v>3.7693505052857694</v>
      </c>
      <c r="BI39" s="5" t="s">
        <v>66</v>
      </c>
      <c r="BJ39" s="6" t="s">
        <v>67</v>
      </c>
      <c r="BK39">
        <f t="shared" si="5"/>
        <v>3.0913671072912995E-2</v>
      </c>
      <c r="BL39">
        <f t="shared" si="6"/>
        <v>0.1663911862864606</v>
      </c>
      <c r="BM39">
        <f t="shared" si="7"/>
        <v>0.14223462638599341</v>
      </c>
      <c r="BN39">
        <f t="shared" si="8"/>
        <v>0.19426071795997721</v>
      </c>
      <c r="BO39">
        <f t="shared" si="9"/>
        <v>0.26824670497761433</v>
      </c>
      <c r="BP39">
        <f t="shared" si="10"/>
        <v>0.21662820597023852</v>
      </c>
      <c r="BQ39">
        <f t="shared" si="11"/>
        <v>0.22568791221532239</v>
      </c>
      <c r="BR39">
        <f t="shared" si="12"/>
        <v>0.2989871831330656</v>
      </c>
      <c r="BS39">
        <f t="shared" si="13"/>
        <v>0.28566511227124991</v>
      </c>
      <c r="BT39">
        <f t="shared" si="14"/>
        <v>0.29149458922626492</v>
      </c>
      <c r="BU39">
        <f t="shared" si="15"/>
        <v>0.30124588250218354</v>
      </c>
      <c r="BV39">
        <f t="shared" si="16"/>
        <v>0.45875345679018542</v>
      </c>
      <c r="BW39">
        <f t="shared" si="17"/>
        <v>0.49724598528578606</v>
      </c>
      <c r="BX39">
        <f t="shared" si="18"/>
        <v>0.48753122297891366</v>
      </c>
      <c r="BY39">
        <f t="shared" si="19"/>
        <v>0.46836590043826065</v>
      </c>
      <c r="BZ39">
        <f t="shared" si="20"/>
        <v>0.5806556893263678</v>
      </c>
      <c r="CC39" s="5" t="s">
        <v>66</v>
      </c>
      <c r="CD39" s="6" t="s">
        <v>67</v>
      </c>
      <c r="CE39">
        <f t="shared" si="21"/>
        <v>0.38968606412198065</v>
      </c>
      <c r="CF39">
        <f t="shared" si="22"/>
        <v>0.41728856985989388</v>
      </c>
      <c r="CG39">
        <f t="shared" si="23"/>
        <v>0.36799388557286361</v>
      </c>
      <c r="CH39">
        <f t="shared" si="24"/>
        <v>0.23382655262556787</v>
      </c>
      <c r="CI39">
        <f t="shared" si="25"/>
        <v>0.53567569412059102</v>
      </c>
      <c r="CJ39">
        <f t="shared" si="26"/>
        <v>0.49210191605465065</v>
      </c>
      <c r="CK39">
        <f t="shared" si="27"/>
        <v>0.48485434212342954</v>
      </c>
      <c r="CL39">
        <f t="shared" si="28"/>
        <v>0.59165771015699264</v>
      </c>
      <c r="CM39">
        <f t="shared" si="29"/>
        <v>0.41350941762286209</v>
      </c>
      <c r="CN39">
        <f t="shared" si="30"/>
        <v>0.53301143816118812</v>
      </c>
      <c r="CO39">
        <f t="shared" si="31"/>
        <v>0.48832539296059602</v>
      </c>
      <c r="CP39">
        <f t="shared" si="32"/>
        <v>0.58861069775311614</v>
      </c>
      <c r="CQ39">
        <f t="shared" si="33"/>
        <v>0.63923481506616897</v>
      </c>
      <c r="CR39">
        <f t="shared" si="34"/>
        <v>0.62883913198652408</v>
      </c>
      <c r="CS39">
        <f t="shared" si="35"/>
        <v>0.58549611255090706</v>
      </c>
      <c r="CT39">
        <f t="shared" si="36"/>
        <v>0.66101266508390732</v>
      </c>
      <c r="CW39" s="5" t="s">
        <v>66</v>
      </c>
      <c r="CX39" s="6" t="s">
        <v>67</v>
      </c>
      <c r="CY39">
        <f t="shared" si="37"/>
        <v>1</v>
      </c>
      <c r="CZ39">
        <f t="shared" si="38"/>
        <v>1</v>
      </c>
      <c r="DA39">
        <f t="shared" si="39"/>
        <v>1</v>
      </c>
      <c r="DB39">
        <f t="shared" si="40"/>
        <v>1</v>
      </c>
      <c r="DC39">
        <f t="shared" si="41"/>
        <v>1</v>
      </c>
      <c r="DD39">
        <f t="shared" si="42"/>
        <v>1</v>
      </c>
      <c r="DE39">
        <f t="shared" si="43"/>
        <v>1</v>
      </c>
      <c r="DF39">
        <f t="shared" si="44"/>
        <v>1</v>
      </c>
      <c r="DG39">
        <f t="shared" si="45"/>
        <v>1</v>
      </c>
      <c r="DH39">
        <f t="shared" si="46"/>
        <v>1</v>
      </c>
      <c r="DI39">
        <f t="shared" si="47"/>
        <v>1</v>
      </c>
      <c r="DJ39">
        <f t="shared" si="48"/>
        <v>1</v>
      </c>
      <c r="DK39">
        <f t="shared" si="49"/>
        <v>1</v>
      </c>
      <c r="DL39">
        <f t="shared" si="50"/>
        <v>1</v>
      </c>
      <c r="DM39">
        <f t="shared" si="51"/>
        <v>1</v>
      </c>
      <c r="DN39">
        <f t="shared" si="52"/>
        <v>1</v>
      </c>
      <c r="DQ39" s="5" t="s">
        <v>66</v>
      </c>
      <c r="DR39" s="6" t="s">
        <v>67</v>
      </c>
      <c r="DS39">
        <f t="shared" si="53"/>
        <v>5</v>
      </c>
      <c r="DT39">
        <f t="shared" si="54"/>
        <v>5</v>
      </c>
      <c r="DU39">
        <f t="shared" si="55"/>
        <v>5</v>
      </c>
      <c r="DV39">
        <f t="shared" si="56"/>
        <v>5</v>
      </c>
      <c r="DW39">
        <f t="shared" si="57"/>
        <v>5</v>
      </c>
      <c r="DX39">
        <f t="shared" si="58"/>
        <v>5</v>
      </c>
      <c r="DY39">
        <f t="shared" si="59"/>
        <v>5</v>
      </c>
      <c r="DZ39">
        <f t="shared" si="60"/>
        <v>5</v>
      </c>
      <c r="EA39">
        <f t="shared" si="61"/>
        <v>5</v>
      </c>
      <c r="EB39">
        <f t="shared" si="62"/>
        <v>5</v>
      </c>
      <c r="EC39">
        <f t="shared" si="63"/>
        <v>5</v>
      </c>
      <c r="ED39">
        <f t="shared" si="64"/>
        <v>5</v>
      </c>
      <c r="EE39">
        <f t="shared" si="65"/>
        <v>5</v>
      </c>
      <c r="EF39">
        <f t="shared" si="66"/>
        <v>5</v>
      </c>
      <c r="EG39">
        <f t="shared" si="67"/>
        <v>5</v>
      </c>
      <c r="EH39">
        <f t="shared" si="68"/>
        <v>5</v>
      </c>
      <c r="EK39" s="5" t="s">
        <v>66</v>
      </c>
      <c r="EL39" s="6" t="s">
        <v>67</v>
      </c>
      <c r="EM39" t="str">
        <f t="shared" si="69"/>
        <v>A</v>
      </c>
      <c r="EN39" t="str">
        <f t="shared" si="70"/>
        <v>A</v>
      </c>
      <c r="EO39" t="str">
        <f t="shared" si="71"/>
        <v>A</v>
      </c>
      <c r="EP39" t="str">
        <f t="shared" si="72"/>
        <v>A</v>
      </c>
      <c r="EQ39" t="str">
        <f t="shared" si="73"/>
        <v>A</v>
      </c>
      <c r="ER39" t="str">
        <f t="shared" si="74"/>
        <v>A</v>
      </c>
      <c r="ES39" t="str">
        <f t="shared" si="75"/>
        <v>A</v>
      </c>
      <c r="ET39" t="str">
        <f t="shared" si="76"/>
        <v>A</v>
      </c>
      <c r="EU39" t="str">
        <f t="shared" si="77"/>
        <v>A</v>
      </c>
      <c r="EV39" t="str">
        <f t="shared" si="78"/>
        <v>A</v>
      </c>
      <c r="EW39" t="str">
        <f t="shared" si="79"/>
        <v>A</v>
      </c>
      <c r="EX39" t="str">
        <f t="shared" si="80"/>
        <v>A</v>
      </c>
      <c r="EY39" t="str">
        <f t="shared" si="81"/>
        <v>A</v>
      </c>
      <c r="EZ39" t="str">
        <f t="shared" si="82"/>
        <v>A</v>
      </c>
      <c r="FA39" t="str">
        <f t="shared" si="83"/>
        <v>A</v>
      </c>
      <c r="FB39" t="str">
        <f t="shared" si="84"/>
        <v>A</v>
      </c>
    </row>
    <row r="40" spans="1:158" x14ac:dyDescent="0.25">
      <c r="A40" s="1" t="s">
        <v>68</v>
      </c>
      <c r="B40" s="2" t="s">
        <v>69</v>
      </c>
      <c r="C40" s="3">
        <v>3239</v>
      </c>
      <c r="D40" s="3">
        <v>1801</v>
      </c>
      <c r="E40" s="3">
        <v>4271</v>
      </c>
      <c r="F40" s="3">
        <v>5854</v>
      </c>
      <c r="G40" s="3">
        <v>18634</v>
      </c>
      <c r="H40" s="3">
        <v>43621</v>
      </c>
      <c r="I40" s="3">
        <v>35315</v>
      </c>
      <c r="J40" s="3">
        <v>42241</v>
      </c>
      <c r="K40" s="3">
        <v>149525</v>
      </c>
      <c r="L40" s="3">
        <v>287064</v>
      </c>
      <c r="M40" s="3">
        <v>205118</v>
      </c>
      <c r="N40" s="3">
        <v>419324</v>
      </c>
      <c r="O40" s="3">
        <v>343555</v>
      </c>
      <c r="P40" s="3">
        <v>353616</v>
      </c>
      <c r="Q40" s="3">
        <v>319943</v>
      </c>
      <c r="R40" s="4">
        <v>167342</v>
      </c>
      <c r="U40" s="1" t="s">
        <v>68</v>
      </c>
      <c r="V40" s="24" t="s">
        <v>69</v>
      </c>
      <c r="W40" s="31">
        <v>81457</v>
      </c>
      <c r="X40" s="31">
        <v>122725</v>
      </c>
      <c r="Y40" s="31">
        <v>142167</v>
      </c>
      <c r="Z40" s="31">
        <v>140517</v>
      </c>
      <c r="AA40" s="31">
        <v>75070</v>
      </c>
      <c r="AB40" s="31">
        <v>64063</v>
      </c>
      <c r="AC40" s="31">
        <v>77692</v>
      </c>
      <c r="AD40" s="31">
        <v>139002</v>
      </c>
      <c r="AE40" s="31">
        <v>142551</v>
      </c>
      <c r="AF40" s="31">
        <v>136934</v>
      </c>
      <c r="AG40" s="31">
        <v>121275</v>
      </c>
      <c r="AH40" s="31">
        <v>221780</v>
      </c>
      <c r="AI40" s="31">
        <v>266574</v>
      </c>
      <c r="AJ40" s="31">
        <v>297781</v>
      </c>
      <c r="AK40" s="31">
        <v>272308</v>
      </c>
      <c r="AL40" s="31">
        <v>121708</v>
      </c>
      <c r="AO40" s="1" t="s">
        <v>68</v>
      </c>
      <c r="AP40" s="2" t="s">
        <v>69</v>
      </c>
      <c r="AQ40">
        <f>(C40/$C$335)/(World!C40/World!$C$335)</f>
        <v>4.7089355787527078E-2</v>
      </c>
      <c r="AR40">
        <f>(D40/$D$335)/(World!D40/World!$D$335)</f>
        <v>2.3524775089825964E-2</v>
      </c>
      <c r="AS40">
        <f>(E40/$E$335)/(World!E40/World!$E$335)</f>
        <v>5.4754417519086294E-2</v>
      </c>
      <c r="AT40">
        <f>(F40/$F$335)/(World!F40/World!$F$335)</f>
        <v>6.9217157543595725E-2</v>
      </c>
      <c r="AU40">
        <f>(G40/$G$335)/(World!G40/World!$G$335)</f>
        <v>0.17873890417290006</v>
      </c>
      <c r="AV40">
        <f>(H40/$H$335)/(World!H40/World!$H$335)</f>
        <v>0.34232132580651553</v>
      </c>
      <c r="AW40">
        <f>(I40/$I$335)/(World!I40/World!$I$335)</f>
        <v>0.22162098591569987</v>
      </c>
      <c r="AX40">
        <f>(J40/$J$335)/(World!J40/World!$J$335)</f>
        <v>0.18458559951824438</v>
      </c>
      <c r="AY40">
        <f>(K40/$K$335)/(World!K40/World!$K$335)</f>
        <v>0.72523724662387412</v>
      </c>
      <c r="AZ40">
        <f>(L40/$L$335)/(World!L40/World!$L$335)</f>
        <v>1.0041504865306583</v>
      </c>
      <c r="BA40">
        <f>(M40/$M$335)/(World!M40/World!$M$335)</f>
        <v>0.53340566266533562</v>
      </c>
      <c r="BB40">
        <f>(N40/$N$335)/(World!N40/World!$N$335)</f>
        <v>1.2932883188905375</v>
      </c>
      <c r="BC40">
        <f>(O40/$O$335)/(World!O40/World!$O$335)</f>
        <v>1.0500241138297037</v>
      </c>
      <c r="BD40">
        <f>(P40/$P$335)/(World!P40/World!$P$335)</f>
        <v>1.0423574317047866</v>
      </c>
      <c r="BE40">
        <f>(Q40/$Q$335)/(World!Q40/World!$Q$335)</f>
        <v>1.392261868911312</v>
      </c>
      <c r="BF40">
        <f>(R40/$R$335)/(World!R40/World!$R$335)</f>
        <v>1.0288669710317471</v>
      </c>
      <c r="BI40" s="1" t="s">
        <v>68</v>
      </c>
      <c r="BJ40" s="2" t="s">
        <v>69</v>
      </c>
      <c r="BK40">
        <f t="shared" si="5"/>
        <v>-0.91005666225665971</v>
      </c>
      <c r="BL40">
        <f t="shared" si="6"/>
        <v>-0.95403184043539857</v>
      </c>
      <c r="BM40">
        <f t="shared" si="7"/>
        <v>-0.89617598824970934</v>
      </c>
      <c r="BN40">
        <f t="shared" si="8"/>
        <v>-0.87052740960009611</v>
      </c>
      <c r="BO40">
        <f t="shared" si="9"/>
        <v>-0.69672859097101236</v>
      </c>
      <c r="BP40">
        <f t="shared" si="10"/>
        <v>-0.48995621357526087</v>
      </c>
      <c r="BQ40">
        <f t="shared" si="11"/>
        <v>-0.63716899354086043</v>
      </c>
      <c r="BR40">
        <f t="shared" si="12"/>
        <v>-0.68835413904522735</v>
      </c>
      <c r="BS40">
        <f t="shared" si="13"/>
        <v>-0.15926085175462712</v>
      </c>
      <c r="BT40">
        <f t="shared" si="14"/>
        <v>2.0709455495246374E-3</v>
      </c>
      <c r="BU40">
        <f t="shared" si="15"/>
        <v>-0.30428630120201805</v>
      </c>
      <c r="BV40">
        <f t="shared" si="16"/>
        <v>0.12788985862555063</v>
      </c>
      <c r="BW40">
        <f t="shared" si="17"/>
        <v>2.4401719712580542E-2</v>
      </c>
      <c r="BX40">
        <f t="shared" si="18"/>
        <v>2.0739480292355179E-2</v>
      </c>
      <c r="BY40">
        <f t="shared" si="19"/>
        <v>0.16397112456999757</v>
      </c>
      <c r="BZ40">
        <f t="shared" si="20"/>
        <v>1.422812409286117E-2</v>
      </c>
      <c r="CC40" s="1" t="s">
        <v>68</v>
      </c>
      <c r="CD40" s="2" t="s">
        <v>69</v>
      </c>
      <c r="CE40">
        <f t="shared" si="21"/>
        <v>-0.92351468782469071</v>
      </c>
      <c r="CF40">
        <f t="shared" si="22"/>
        <v>-0.97107431379792175</v>
      </c>
      <c r="CG40">
        <f t="shared" si="23"/>
        <v>-0.94166814624619288</v>
      </c>
      <c r="CH40">
        <f t="shared" si="24"/>
        <v>-0.92001147768342084</v>
      </c>
      <c r="CI40">
        <f t="shared" si="25"/>
        <v>-0.60227951848373606</v>
      </c>
      <c r="CJ40">
        <f t="shared" si="26"/>
        <v>-0.18983321570521156</v>
      </c>
      <c r="CK40">
        <f t="shared" si="27"/>
        <v>-0.37499446936915415</v>
      </c>
      <c r="CL40">
        <f t="shared" si="28"/>
        <v>-0.53387441170141747</v>
      </c>
      <c r="CM40">
        <f t="shared" si="29"/>
        <v>2.3877346991878826E-2</v>
      </c>
      <c r="CN40">
        <f t="shared" si="30"/>
        <v>0.3540818588766928</v>
      </c>
      <c r="CO40">
        <f t="shared" si="31"/>
        <v>0.25687744528834872</v>
      </c>
      <c r="CP40">
        <f t="shared" si="32"/>
        <v>0.30813097406972972</v>
      </c>
      <c r="CQ40">
        <f t="shared" si="33"/>
        <v>0.12617167844832813</v>
      </c>
      <c r="CR40">
        <f t="shared" si="34"/>
        <v>8.5715777014631636E-2</v>
      </c>
      <c r="CS40">
        <f t="shared" si="35"/>
        <v>8.0430425613464557E-2</v>
      </c>
      <c r="CT40">
        <f t="shared" si="36"/>
        <v>0.15787580003459609</v>
      </c>
      <c r="CW40" s="1" t="s">
        <v>68</v>
      </c>
      <c r="CX40" s="2" t="s">
        <v>69</v>
      </c>
      <c r="CY40">
        <f t="shared" si="37"/>
        <v>2</v>
      </c>
      <c r="CZ40">
        <f t="shared" si="38"/>
        <v>2</v>
      </c>
      <c r="DA40">
        <f t="shared" si="39"/>
        <v>2</v>
      </c>
      <c r="DB40">
        <f t="shared" si="40"/>
        <v>2</v>
      </c>
      <c r="DC40">
        <f t="shared" si="41"/>
        <v>2</v>
      </c>
      <c r="DD40">
        <f t="shared" si="42"/>
        <v>2</v>
      </c>
      <c r="DE40">
        <f t="shared" si="43"/>
        <v>2</v>
      </c>
      <c r="DF40">
        <f t="shared" si="44"/>
        <v>2</v>
      </c>
      <c r="DG40">
        <f t="shared" si="45"/>
        <v>2</v>
      </c>
      <c r="DH40">
        <f t="shared" si="46"/>
        <v>1</v>
      </c>
      <c r="DI40">
        <f t="shared" si="47"/>
        <v>2</v>
      </c>
      <c r="DJ40">
        <f t="shared" si="48"/>
        <v>1</v>
      </c>
      <c r="DK40">
        <f t="shared" si="49"/>
        <v>1</v>
      </c>
      <c r="DL40">
        <f t="shared" si="50"/>
        <v>1</v>
      </c>
      <c r="DM40">
        <f t="shared" si="51"/>
        <v>1</v>
      </c>
      <c r="DN40">
        <f t="shared" si="52"/>
        <v>1</v>
      </c>
      <c r="DQ40" s="1" t="s">
        <v>68</v>
      </c>
      <c r="DR40" s="2" t="s">
        <v>69</v>
      </c>
      <c r="DS40">
        <f t="shared" si="53"/>
        <v>3</v>
      </c>
      <c r="DT40">
        <f t="shared" si="54"/>
        <v>3</v>
      </c>
      <c r="DU40">
        <f t="shared" si="55"/>
        <v>3</v>
      </c>
      <c r="DV40">
        <f t="shared" si="56"/>
        <v>3</v>
      </c>
      <c r="DW40">
        <f t="shared" si="57"/>
        <v>3</v>
      </c>
      <c r="DX40">
        <f t="shared" si="58"/>
        <v>3</v>
      </c>
      <c r="DY40">
        <f t="shared" si="59"/>
        <v>3</v>
      </c>
      <c r="DZ40">
        <f t="shared" si="60"/>
        <v>3</v>
      </c>
      <c r="EA40">
        <f t="shared" si="61"/>
        <v>5</v>
      </c>
      <c r="EB40">
        <f t="shared" si="62"/>
        <v>5</v>
      </c>
      <c r="EC40">
        <f t="shared" si="63"/>
        <v>5</v>
      </c>
      <c r="ED40">
        <f t="shared" si="64"/>
        <v>5</v>
      </c>
      <c r="EE40">
        <f t="shared" si="65"/>
        <v>5</v>
      </c>
      <c r="EF40">
        <f t="shared" si="66"/>
        <v>5</v>
      </c>
      <c r="EG40">
        <f t="shared" si="67"/>
        <v>5</v>
      </c>
      <c r="EH40">
        <f t="shared" si="68"/>
        <v>5</v>
      </c>
      <c r="EK40" s="1" t="s">
        <v>68</v>
      </c>
      <c r="EL40" s="2" t="s">
        <v>69</v>
      </c>
      <c r="EM40" t="str">
        <f t="shared" si="69"/>
        <v>D</v>
      </c>
      <c r="EN40" t="str">
        <f t="shared" si="70"/>
        <v>D</v>
      </c>
      <c r="EO40" t="str">
        <f t="shared" si="71"/>
        <v>D</v>
      </c>
      <c r="EP40" t="str">
        <f t="shared" si="72"/>
        <v>D</v>
      </c>
      <c r="EQ40" t="str">
        <f t="shared" si="73"/>
        <v>D</v>
      </c>
      <c r="ER40" t="str">
        <f t="shared" si="74"/>
        <v>D</v>
      </c>
      <c r="ES40" t="str">
        <f t="shared" si="75"/>
        <v>D</v>
      </c>
      <c r="ET40" t="str">
        <f t="shared" si="76"/>
        <v>D</v>
      </c>
      <c r="EU40" t="str">
        <f t="shared" si="77"/>
        <v>C</v>
      </c>
      <c r="EV40" t="str">
        <f t="shared" si="78"/>
        <v>A</v>
      </c>
      <c r="EW40" t="str">
        <f t="shared" si="79"/>
        <v>C</v>
      </c>
      <c r="EX40" t="str">
        <f t="shared" si="80"/>
        <v>A</v>
      </c>
      <c r="EY40" t="str">
        <f t="shared" si="81"/>
        <v>A</v>
      </c>
      <c r="EZ40" t="str">
        <f t="shared" si="82"/>
        <v>A</v>
      </c>
      <c r="FA40" t="str">
        <f t="shared" si="83"/>
        <v>A</v>
      </c>
      <c r="FB40" t="str">
        <f t="shared" si="84"/>
        <v>A</v>
      </c>
    </row>
    <row r="41" spans="1:158" x14ac:dyDescent="0.25">
      <c r="A41" s="5" t="s">
        <v>70</v>
      </c>
      <c r="B41" s="6" t="s">
        <v>71</v>
      </c>
      <c r="C41" s="7">
        <v>343</v>
      </c>
      <c r="D41" s="7">
        <v>241</v>
      </c>
      <c r="E41" s="7">
        <v>221</v>
      </c>
      <c r="F41" s="7">
        <v>346</v>
      </c>
      <c r="G41" s="7">
        <v>1652</v>
      </c>
      <c r="H41" s="7">
        <v>1664</v>
      </c>
      <c r="I41" s="7">
        <v>2870</v>
      </c>
      <c r="J41" s="7">
        <v>18068</v>
      </c>
      <c r="K41" s="7">
        <v>43469</v>
      </c>
      <c r="L41" s="7">
        <v>12383</v>
      </c>
      <c r="M41" s="7">
        <v>11606</v>
      </c>
      <c r="N41" s="7">
        <v>15697</v>
      </c>
      <c r="O41" s="7">
        <v>18265</v>
      </c>
      <c r="P41" s="7">
        <v>11845</v>
      </c>
      <c r="Q41" s="7">
        <v>13914</v>
      </c>
      <c r="R41" s="8">
        <v>10114</v>
      </c>
      <c r="U41" s="5" t="s">
        <v>70</v>
      </c>
      <c r="V41" s="28" t="s">
        <v>71</v>
      </c>
      <c r="W41" s="27">
        <v>1516</v>
      </c>
      <c r="X41" s="27">
        <v>1185</v>
      </c>
      <c r="Y41" s="27">
        <v>309</v>
      </c>
      <c r="Z41" s="27">
        <v>21006</v>
      </c>
      <c r="AA41" s="27">
        <v>147</v>
      </c>
      <c r="AB41" s="27">
        <v>732</v>
      </c>
      <c r="AC41" s="27">
        <v>503</v>
      </c>
      <c r="AD41" s="27">
        <v>1213</v>
      </c>
      <c r="AE41" s="27">
        <v>518</v>
      </c>
      <c r="AF41" s="27">
        <v>1409</v>
      </c>
      <c r="AG41" s="27">
        <v>974</v>
      </c>
      <c r="AH41" s="27">
        <v>1493</v>
      </c>
      <c r="AI41" s="27">
        <v>2660</v>
      </c>
      <c r="AJ41" s="27">
        <v>2836</v>
      </c>
      <c r="AK41" s="27">
        <v>1609</v>
      </c>
      <c r="AL41" s="27">
        <v>718</v>
      </c>
      <c r="AO41" s="5" t="s">
        <v>70</v>
      </c>
      <c r="AP41" s="6" t="s">
        <v>71</v>
      </c>
      <c r="AQ41">
        <f>(C41/$C$335)/(World!C41/World!$C$335)</f>
        <v>0.11026957793611922</v>
      </c>
      <c r="AR41">
        <f>(D41/$D$335)/(World!D41/World!$D$335)</f>
        <v>7.1335534597469955E-2</v>
      </c>
      <c r="AS41">
        <f>(E41/$E$335)/(World!E41/World!$E$335)</f>
        <v>5.6899559872378276E-2</v>
      </c>
      <c r="AT41">
        <f>(F41/$F$335)/(World!F41/World!$F$335)</f>
        <v>8.4503266184002099E-2</v>
      </c>
      <c r="AU41">
        <f>(G41/$G$335)/(World!G41/World!$G$335)</f>
        <v>0.37583471189607942</v>
      </c>
      <c r="AV41">
        <f>(H41/$H$335)/(World!H41/World!$H$335)</f>
        <v>0.25328386958206817</v>
      </c>
      <c r="AW41">
        <f>(I41/$I$335)/(World!I41/World!$I$335)</f>
        <v>0.33978419955686301</v>
      </c>
      <c r="AX41">
        <f>(J41/$J$335)/(World!J41/World!$J$335)</f>
        <v>1.8396267287217827</v>
      </c>
      <c r="AY41">
        <f>(K41/$K$335)/(World!K41/World!$K$335)</f>
        <v>3.0307347450229267</v>
      </c>
      <c r="AZ41">
        <f>(L41/$L$335)/(World!L41/World!$L$335)</f>
        <v>0.57543823321917165</v>
      </c>
      <c r="BA41">
        <f>(M41/$M$335)/(World!M41/World!$M$335)</f>
        <v>1.0237809381771255</v>
      </c>
      <c r="BB41">
        <f>(N41/$N$335)/(World!N41/World!$N$335)</f>
        <v>1.4681193509230341</v>
      </c>
      <c r="BC41">
        <f>(O41/$O$335)/(World!O41/World!$O$335)</f>
        <v>1.7735072423689611</v>
      </c>
      <c r="BD41">
        <f>(P41/$P$335)/(World!P41/World!$P$335)</f>
        <v>0.667104645474901</v>
      </c>
      <c r="BE41">
        <f>(Q41/$Q$335)/(World!Q41/World!$Q$335)</f>
        <v>0.92672683337797168</v>
      </c>
      <c r="BF41">
        <f>(R41/$R$335)/(World!R41/World!$R$335)</f>
        <v>1.3626967199350291</v>
      </c>
      <c r="BI41" s="5" t="s">
        <v>70</v>
      </c>
      <c r="BJ41" s="6" t="s">
        <v>71</v>
      </c>
      <c r="BK41">
        <f t="shared" si="5"/>
        <v>-0.80136431704973965</v>
      </c>
      <c r="BL41">
        <f t="shared" si="6"/>
        <v>-0.86682877157757543</v>
      </c>
      <c r="BM41">
        <f t="shared" si="7"/>
        <v>-0.89232740360068097</v>
      </c>
      <c r="BN41">
        <f t="shared" si="8"/>
        <v>-0.84416226521596316</v>
      </c>
      <c r="BO41">
        <f t="shared" si="9"/>
        <v>-0.45366298924362763</v>
      </c>
      <c r="BP41">
        <f t="shared" si="10"/>
        <v>-0.59580766061158896</v>
      </c>
      <c r="BQ41">
        <f t="shared" si="11"/>
        <v>-0.49277771797988446</v>
      </c>
      <c r="BR41">
        <f t="shared" si="12"/>
        <v>0.29568207688329823</v>
      </c>
      <c r="BS41">
        <f t="shared" si="13"/>
        <v>0.50381254869982173</v>
      </c>
      <c r="BT41">
        <f t="shared" si="14"/>
        <v>-0.2694880432813288</v>
      </c>
      <c r="BU41">
        <f t="shared" si="15"/>
        <v>1.1750747192305106E-2</v>
      </c>
      <c r="BV41">
        <f t="shared" si="16"/>
        <v>0.18966641574604789</v>
      </c>
      <c r="BW41">
        <f t="shared" si="17"/>
        <v>0.2788913728266591</v>
      </c>
      <c r="BX41">
        <f t="shared" si="18"/>
        <v>-0.19968473810488874</v>
      </c>
      <c r="BY41">
        <f t="shared" si="19"/>
        <v>-3.8029867728350729E-2</v>
      </c>
      <c r="BZ41">
        <f t="shared" si="20"/>
        <v>0.15350963874237855</v>
      </c>
      <c r="CC41" s="5" t="s">
        <v>70</v>
      </c>
      <c r="CD41" s="6" t="s">
        <v>71</v>
      </c>
      <c r="CE41">
        <f t="shared" si="21"/>
        <v>-0.63098440021516944</v>
      </c>
      <c r="CF41">
        <f t="shared" si="22"/>
        <v>-0.6619915848527349</v>
      </c>
      <c r="CG41">
        <f t="shared" si="23"/>
        <v>-0.16603773584905659</v>
      </c>
      <c r="CH41">
        <f t="shared" si="24"/>
        <v>-0.96759085799925071</v>
      </c>
      <c r="CI41">
        <f t="shared" si="25"/>
        <v>0.83657587548638135</v>
      </c>
      <c r="CJ41">
        <f t="shared" si="26"/>
        <v>0.38898163606010017</v>
      </c>
      <c r="CK41">
        <f t="shared" si="27"/>
        <v>0.70174918470204561</v>
      </c>
      <c r="CL41">
        <f t="shared" si="28"/>
        <v>0.87417665058866245</v>
      </c>
      <c r="CM41">
        <f t="shared" si="29"/>
        <v>0.97644758678700527</v>
      </c>
      <c r="CN41">
        <f t="shared" si="30"/>
        <v>0.79567865429234341</v>
      </c>
      <c r="CO41">
        <f t="shared" si="31"/>
        <v>0.84515103338632747</v>
      </c>
      <c r="CP41">
        <f t="shared" si="32"/>
        <v>0.82629435718440958</v>
      </c>
      <c r="CQ41">
        <f t="shared" si="33"/>
        <v>0.74575866188769413</v>
      </c>
      <c r="CR41">
        <f t="shared" si="34"/>
        <v>0.61365029630134182</v>
      </c>
      <c r="CS41">
        <f t="shared" si="35"/>
        <v>0.79269471107389033</v>
      </c>
      <c r="CT41">
        <f t="shared" si="36"/>
        <v>0.86742983751846381</v>
      </c>
      <c r="CW41" s="5" t="s">
        <v>70</v>
      </c>
      <c r="CX41" s="6" t="s">
        <v>71</v>
      </c>
      <c r="CY41">
        <f t="shared" si="37"/>
        <v>2</v>
      </c>
      <c r="CZ41">
        <f t="shared" si="38"/>
        <v>2</v>
      </c>
      <c r="DA41">
        <f t="shared" si="39"/>
        <v>2</v>
      </c>
      <c r="DB41">
        <f t="shared" si="40"/>
        <v>2</v>
      </c>
      <c r="DC41">
        <f t="shared" si="41"/>
        <v>2</v>
      </c>
      <c r="DD41">
        <f t="shared" si="42"/>
        <v>2</v>
      </c>
      <c r="DE41">
        <f t="shared" si="43"/>
        <v>2</v>
      </c>
      <c r="DF41">
        <f t="shared" si="44"/>
        <v>1</v>
      </c>
      <c r="DG41">
        <f t="shared" si="45"/>
        <v>1</v>
      </c>
      <c r="DH41">
        <f t="shared" si="46"/>
        <v>2</v>
      </c>
      <c r="DI41">
        <f t="shared" si="47"/>
        <v>1</v>
      </c>
      <c r="DJ41">
        <f t="shared" si="48"/>
        <v>1</v>
      </c>
      <c r="DK41">
        <f t="shared" si="49"/>
        <v>1</v>
      </c>
      <c r="DL41">
        <f t="shared" si="50"/>
        <v>2</v>
      </c>
      <c r="DM41">
        <f t="shared" si="51"/>
        <v>2</v>
      </c>
      <c r="DN41">
        <f t="shared" si="52"/>
        <v>1</v>
      </c>
      <c r="DQ41" s="5" t="s">
        <v>70</v>
      </c>
      <c r="DR41" s="6" t="s">
        <v>71</v>
      </c>
      <c r="DS41">
        <f t="shared" si="53"/>
        <v>3</v>
      </c>
      <c r="DT41">
        <f t="shared" si="54"/>
        <v>3</v>
      </c>
      <c r="DU41">
        <f t="shared" si="55"/>
        <v>3</v>
      </c>
      <c r="DV41">
        <f t="shared" si="56"/>
        <v>3</v>
      </c>
      <c r="DW41">
        <f t="shared" si="57"/>
        <v>5</v>
      </c>
      <c r="DX41">
        <f t="shared" si="58"/>
        <v>5</v>
      </c>
      <c r="DY41">
        <f t="shared" si="59"/>
        <v>5</v>
      </c>
      <c r="DZ41">
        <f t="shared" si="60"/>
        <v>5</v>
      </c>
      <c r="EA41">
        <f t="shared" si="61"/>
        <v>5</v>
      </c>
      <c r="EB41">
        <f t="shared" si="62"/>
        <v>5</v>
      </c>
      <c r="EC41">
        <f t="shared" si="63"/>
        <v>5</v>
      </c>
      <c r="ED41">
        <f t="shared" si="64"/>
        <v>5</v>
      </c>
      <c r="EE41">
        <f t="shared" si="65"/>
        <v>5</v>
      </c>
      <c r="EF41">
        <f t="shared" si="66"/>
        <v>5</v>
      </c>
      <c r="EG41">
        <f t="shared" si="67"/>
        <v>5</v>
      </c>
      <c r="EH41">
        <f t="shared" si="68"/>
        <v>5</v>
      </c>
      <c r="EK41" s="5" t="s">
        <v>70</v>
      </c>
      <c r="EL41" s="6" t="s">
        <v>71</v>
      </c>
      <c r="EM41" t="str">
        <f t="shared" si="69"/>
        <v>D</v>
      </c>
      <c r="EN41" t="str">
        <f t="shared" si="70"/>
        <v>D</v>
      </c>
      <c r="EO41" t="str">
        <f t="shared" si="71"/>
        <v>D</v>
      </c>
      <c r="EP41" t="str">
        <f t="shared" si="72"/>
        <v>D</v>
      </c>
      <c r="EQ41" t="str">
        <f t="shared" si="73"/>
        <v>C</v>
      </c>
      <c r="ER41" t="str">
        <f t="shared" si="74"/>
        <v>C</v>
      </c>
      <c r="ES41" t="str">
        <f t="shared" si="75"/>
        <v>C</v>
      </c>
      <c r="ET41" t="str">
        <f t="shared" si="76"/>
        <v>A</v>
      </c>
      <c r="EU41" t="str">
        <f t="shared" si="77"/>
        <v>A</v>
      </c>
      <c r="EV41" t="str">
        <f t="shared" si="78"/>
        <v>C</v>
      </c>
      <c r="EW41" t="str">
        <f t="shared" si="79"/>
        <v>A</v>
      </c>
      <c r="EX41" t="str">
        <f t="shared" si="80"/>
        <v>A</v>
      </c>
      <c r="EY41" t="str">
        <f t="shared" si="81"/>
        <v>A</v>
      </c>
      <c r="EZ41" t="str">
        <f t="shared" si="82"/>
        <v>C</v>
      </c>
      <c r="FA41" t="str">
        <f t="shared" si="83"/>
        <v>C</v>
      </c>
      <c r="FB41" t="str">
        <f t="shared" si="84"/>
        <v>A</v>
      </c>
    </row>
    <row r="42" spans="1:158" x14ac:dyDescent="0.25">
      <c r="A42" s="5" t="s">
        <v>72</v>
      </c>
      <c r="B42" s="6" t="s">
        <v>73</v>
      </c>
      <c r="C42" s="3">
        <v>869</v>
      </c>
      <c r="D42" s="3">
        <v>766</v>
      </c>
      <c r="E42" s="3">
        <v>1160</v>
      </c>
      <c r="F42" s="3">
        <v>1667</v>
      </c>
      <c r="G42" s="3">
        <v>1598</v>
      </c>
      <c r="H42" s="3">
        <v>770</v>
      </c>
      <c r="I42" s="3">
        <v>1001</v>
      </c>
      <c r="J42" s="3">
        <v>1596</v>
      </c>
      <c r="K42" s="3">
        <v>4158</v>
      </c>
      <c r="L42" s="3">
        <v>4545</v>
      </c>
      <c r="M42" s="3">
        <v>6330</v>
      </c>
      <c r="N42" s="3">
        <v>37402</v>
      </c>
      <c r="O42" s="3">
        <v>7901</v>
      </c>
      <c r="P42" s="3">
        <v>951230</v>
      </c>
      <c r="Q42" s="3">
        <v>1426503</v>
      </c>
      <c r="R42" s="4">
        <v>579540</v>
      </c>
      <c r="U42" s="5" t="s">
        <v>72</v>
      </c>
      <c r="V42" s="28" t="s">
        <v>73</v>
      </c>
      <c r="W42" s="27">
        <v>871</v>
      </c>
      <c r="X42" s="27">
        <v>1872</v>
      </c>
      <c r="Y42" s="27">
        <v>598</v>
      </c>
      <c r="Z42" s="27">
        <v>2344</v>
      </c>
      <c r="AA42" s="27">
        <v>950</v>
      </c>
      <c r="AB42" s="27">
        <v>586</v>
      </c>
      <c r="AC42" s="27">
        <v>1323</v>
      </c>
      <c r="AD42" s="27">
        <v>1583</v>
      </c>
      <c r="AE42" s="27">
        <v>777</v>
      </c>
      <c r="AF42" s="27">
        <v>1552</v>
      </c>
      <c r="AG42" s="27">
        <v>1279</v>
      </c>
      <c r="AH42" s="27">
        <v>2753</v>
      </c>
      <c r="AI42" s="27">
        <v>2597</v>
      </c>
      <c r="AJ42" s="27">
        <v>1798</v>
      </c>
      <c r="AK42" s="27">
        <v>15259</v>
      </c>
      <c r="AL42" s="27">
        <v>14892</v>
      </c>
      <c r="AO42" s="5" t="s">
        <v>72</v>
      </c>
      <c r="AP42" s="6" t="s">
        <v>73</v>
      </c>
      <c r="AQ42">
        <f>(C42/$C$335)/(World!C42/World!$C$335)</f>
        <v>0.20888223043270482</v>
      </c>
      <c r="AR42">
        <f>(D42/$D$335)/(World!D42/World!$D$335)</f>
        <v>0.15137687994276133</v>
      </c>
      <c r="AS42">
        <f>(E42/$E$335)/(World!E42/World!$E$335)</f>
        <v>0.1759719575235616</v>
      </c>
      <c r="AT42">
        <f>(F42/$F$335)/(World!F42/World!$F$335)</f>
        <v>0.19597083932134943</v>
      </c>
      <c r="AU42">
        <f>(G42/$G$335)/(World!G42/World!$G$335)</f>
        <v>0.15719772064593829</v>
      </c>
      <c r="AV42">
        <f>(H42/$H$335)/(World!H42/World!$H$335)</f>
        <v>7.5119121126357283E-2</v>
      </c>
      <c r="AW42">
        <f>(I42/$I$335)/(World!I42/World!$I$335)</f>
        <v>7.028352747809509E-2</v>
      </c>
      <c r="AX42">
        <f>(J42/$J$335)/(World!J42/World!$J$335)</f>
        <v>0.10001039974543048</v>
      </c>
      <c r="AY42">
        <f>(K42/$K$335)/(World!K42/World!$K$335)</f>
        <v>0.2821809060683374</v>
      </c>
      <c r="AZ42">
        <f>(L42/$L$335)/(World!L42/World!$L$335)</f>
        <v>0.28043346922453138</v>
      </c>
      <c r="BA42">
        <f>(M42/$M$335)/(World!M42/World!$M$335)</f>
        <v>0.35569641130309732</v>
      </c>
      <c r="BB42">
        <f>(N42/$N$335)/(World!N42/World!$N$335)</f>
        <v>2.5293201347548151</v>
      </c>
      <c r="BC42">
        <f>(O42/$O$335)/(World!O42/World!$O$335)</f>
        <v>0.63487289001316705</v>
      </c>
      <c r="BD42">
        <f>(P42/$P$335)/(World!P42/World!$P$335)</f>
        <v>25.593210103670678</v>
      </c>
      <c r="BE42">
        <f>(Q42/$Q$335)/(World!Q42/World!$Q$335)</f>
        <v>38.236100972421752</v>
      </c>
      <c r="BF42">
        <f>(R42/$R$335)/(World!R42/World!$R$335)</f>
        <v>23.730774830614209</v>
      </c>
      <c r="BI42" s="5" t="s">
        <v>72</v>
      </c>
      <c r="BJ42" s="6" t="s">
        <v>73</v>
      </c>
      <c r="BK42">
        <f t="shared" si="5"/>
        <v>-0.65442087711399644</v>
      </c>
      <c r="BL42">
        <f t="shared" si="6"/>
        <v>-0.73705068673901686</v>
      </c>
      <c r="BM42">
        <f t="shared" si="7"/>
        <v>-0.70072082689091519</v>
      </c>
      <c r="BN42">
        <f t="shared" si="8"/>
        <v>-0.6722815759746239</v>
      </c>
      <c r="BO42">
        <f t="shared" si="9"/>
        <v>-0.72831311738465609</v>
      </c>
      <c r="BP42">
        <f t="shared" si="10"/>
        <v>-0.860258980330183</v>
      </c>
      <c r="BQ42">
        <f t="shared" si="11"/>
        <v>-0.86866372195094155</v>
      </c>
      <c r="BR42">
        <f t="shared" si="12"/>
        <v>-0.81816462868246453</v>
      </c>
      <c r="BS42">
        <f t="shared" si="13"/>
        <v>-0.55984228944164649</v>
      </c>
      <c r="BT42">
        <f t="shared" si="14"/>
        <v>-0.56197104189353897</v>
      </c>
      <c r="BU42">
        <f t="shared" si="15"/>
        <v>-0.47525654219118063</v>
      </c>
      <c r="BV42">
        <f t="shared" si="16"/>
        <v>0.43331862125368187</v>
      </c>
      <c r="BW42">
        <f t="shared" si="17"/>
        <v>-0.22333669621489183</v>
      </c>
      <c r="BX42">
        <f t="shared" si="18"/>
        <v>0.92479283274929114</v>
      </c>
      <c r="BY42">
        <f t="shared" si="19"/>
        <v>0.94902653550092153</v>
      </c>
      <c r="BZ42">
        <f t="shared" si="20"/>
        <v>0.91912910073791132</v>
      </c>
      <c r="CC42" s="5" t="s">
        <v>72</v>
      </c>
      <c r="CD42" s="6" t="s">
        <v>73</v>
      </c>
      <c r="CE42">
        <f t="shared" si="21"/>
        <v>-1.1494252873563218E-3</v>
      </c>
      <c r="CF42">
        <f t="shared" si="22"/>
        <v>-0.41925701288855194</v>
      </c>
      <c r="CG42">
        <f t="shared" si="23"/>
        <v>0.31968145620022753</v>
      </c>
      <c r="CH42">
        <f t="shared" si="24"/>
        <v>-0.168785838942907</v>
      </c>
      <c r="CI42">
        <f t="shared" si="25"/>
        <v>0.2543171114599686</v>
      </c>
      <c r="CJ42">
        <f t="shared" si="26"/>
        <v>0.13569321533923304</v>
      </c>
      <c r="CK42">
        <f t="shared" si="27"/>
        <v>-0.13855421686746988</v>
      </c>
      <c r="CL42">
        <f t="shared" si="28"/>
        <v>4.0893362692670651E-3</v>
      </c>
      <c r="CM42">
        <f t="shared" si="29"/>
        <v>0.68510638297872339</v>
      </c>
      <c r="CN42">
        <f t="shared" si="30"/>
        <v>0.4908971625389536</v>
      </c>
      <c r="CO42">
        <f t="shared" si="31"/>
        <v>0.66381916151925346</v>
      </c>
      <c r="CP42">
        <f t="shared" si="32"/>
        <v>0.86288133482754326</v>
      </c>
      <c r="CQ42">
        <f t="shared" si="33"/>
        <v>0.505239093160602</v>
      </c>
      <c r="CR42">
        <f t="shared" si="34"/>
        <v>0.99622676353685302</v>
      </c>
      <c r="CS42">
        <f t="shared" si="35"/>
        <v>0.97883284481072463</v>
      </c>
      <c r="CT42">
        <f t="shared" si="36"/>
        <v>0.94989502583979324</v>
      </c>
      <c r="CW42" s="5" t="s">
        <v>72</v>
      </c>
      <c r="CX42" s="6" t="s">
        <v>73</v>
      </c>
      <c r="CY42">
        <f t="shared" si="37"/>
        <v>2</v>
      </c>
      <c r="CZ42">
        <f t="shared" si="38"/>
        <v>2</v>
      </c>
      <c r="DA42">
        <f t="shared" si="39"/>
        <v>2</v>
      </c>
      <c r="DB42">
        <f t="shared" si="40"/>
        <v>2</v>
      </c>
      <c r="DC42">
        <f t="shared" si="41"/>
        <v>2</v>
      </c>
      <c r="DD42">
        <f t="shared" si="42"/>
        <v>2</v>
      </c>
      <c r="DE42">
        <f t="shared" si="43"/>
        <v>2</v>
      </c>
      <c r="DF42">
        <f t="shared" si="44"/>
        <v>2</v>
      </c>
      <c r="DG42">
        <f t="shared" si="45"/>
        <v>2</v>
      </c>
      <c r="DH42">
        <f t="shared" si="46"/>
        <v>2</v>
      </c>
      <c r="DI42">
        <f t="shared" si="47"/>
        <v>2</v>
      </c>
      <c r="DJ42">
        <f t="shared" si="48"/>
        <v>1</v>
      </c>
      <c r="DK42">
        <f t="shared" si="49"/>
        <v>2</v>
      </c>
      <c r="DL42">
        <f t="shared" si="50"/>
        <v>1</v>
      </c>
      <c r="DM42">
        <f t="shared" si="51"/>
        <v>1</v>
      </c>
      <c r="DN42">
        <f t="shared" si="52"/>
        <v>1</v>
      </c>
      <c r="DQ42" s="5" t="s">
        <v>72</v>
      </c>
      <c r="DR42" s="6" t="s">
        <v>73</v>
      </c>
      <c r="DS42">
        <f t="shared" si="53"/>
        <v>3</v>
      </c>
      <c r="DT42">
        <f t="shared" si="54"/>
        <v>3</v>
      </c>
      <c r="DU42">
        <f t="shared" si="55"/>
        <v>5</v>
      </c>
      <c r="DV42">
        <f t="shared" si="56"/>
        <v>3</v>
      </c>
      <c r="DW42">
        <f t="shared" si="57"/>
        <v>5</v>
      </c>
      <c r="DX42">
        <f t="shared" si="58"/>
        <v>5</v>
      </c>
      <c r="DY42">
        <f t="shared" si="59"/>
        <v>3</v>
      </c>
      <c r="DZ42">
        <f t="shared" si="60"/>
        <v>5</v>
      </c>
      <c r="EA42">
        <f t="shared" si="61"/>
        <v>5</v>
      </c>
      <c r="EB42">
        <f t="shared" si="62"/>
        <v>5</v>
      </c>
      <c r="EC42">
        <f t="shared" si="63"/>
        <v>5</v>
      </c>
      <c r="ED42">
        <f t="shared" si="64"/>
        <v>5</v>
      </c>
      <c r="EE42">
        <f t="shared" si="65"/>
        <v>5</v>
      </c>
      <c r="EF42">
        <f t="shared" si="66"/>
        <v>5</v>
      </c>
      <c r="EG42">
        <f t="shared" si="67"/>
        <v>5</v>
      </c>
      <c r="EH42">
        <f t="shared" si="68"/>
        <v>5</v>
      </c>
      <c r="EK42" s="5" t="s">
        <v>72</v>
      </c>
      <c r="EL42" s="6" t="s">
        <v>73</v>
      </c>
      <c r="EM42" t="str">
        <f t="shared" si="69"/>
        <v>D</v>
      </c>
      <c r="EN42" t="str">
        <f t="shared" si="70"/>
        <v>D</v>
      </c>
      <c r="EO42" t="str">
        <f t="shared" si="71"/>
        <v>C</v>
      </c>
      <c r="EP42" t="str">
        <f t="shared" si="72"/>
        <v>D</v>
      </c>
      <c r="EQ42" t="str">
        <f t="shared" si="73"/>
        <v>C</v>
      </c>
      <c r="ER42" t="str">
        <f t="shared" si="74"/>
        <v>C</v>
      </c>
      <c r="ES42" t="str">
        <f t="shared" si="75"/>
        <v>D</v>
      </c>
      <c r="ET42" t="str">
        <f t="shared" si="76"/>
        <v>C</v>
      </c>
      <c r="EU42" t="str">
        <f t="shared" si="77"/>
        <v>C</v>
      </c>
      <c r="EV42" t="str">
        <f t="shared" si="78"/>
        <v>C</v>
      </c>
      <c r="EW42" t="str">
        <f t="shared" si="79"/>
        <v>C</v>
      </c>
      <c r="EX42" t="str">
        <f t="shared" si="80"/>
        <v>A</v>
      </c>
      <c r="EY42" t="str">
        <f t="shared" si="81"/>
        <v>C</v>
      </c>
      <c r="EZ42" t="str">
        <f t="shared" si="82"/>
        <v>A</v>
      </c>
      <c r="FA42" t="str">
        <f t="shared" si="83"/>
        <v>A</v>
      </c>
      <c r="FB42" t="str">
        <f t="shared" si="84"/>
        <v>A</v>
      </c>
    </row>
    <row r="43" spans="1:158" x14ac:dyDescent="0.25">
      <c r="A43" s="9" t="s">
        <v>74</v>
      </c>
      <c r="B43" s="10" t="s">
        <v>75</v>
      </c>
      <c r="C43" s="7">
        <v>226</v>
      </c>
      <c r="D43" s="7">
        <v>582</v>
      </c>
      <c r="E43" s="7">
        <v>11129</v>
      </c>
      <c r="F43" s="7">
        <v>42618</v>
      </c>
      <c r="G43" s="7">
        <v>73459</v>
      </c>
      <c r="H43" s="7">
        <v>122121</v>
      </c>
      <c r="I43" s="7">
        <v>119154</v>
      </c>
      <c r="J43" s="7">
        <v>31036</v>
      </c>
      <c r="K43" s="7">
        <v>10271</v>
      </c>
      <c r="L43" s="7">
        <v>14891</v>
      </c>
      <c r="M43" s="7">
        <v>5045</v>
      </c>
      <c r="N43" s="7">
        <v>3458</v>
      </c>
      <c r="O43" s="7">
        <v>17758</v>
      </c>
      <c r="P43" s="7">
        <v>24953</v>
      </c>
      <c r="Q43" s="7">
        <v>10809</v>
      </c>
      <c r="R43" s="8">
        <v>2489</v>
      </c>
      <c r="U43" s="9" t="s">
        <v>74</v>
      </c>
      <c r="V43" s="29" t="s">
        <v>75</v>
      </c>
      <c r="W43" s="31">
        <v>610</v>
      </c>
      <c r="X43" s="31">
        <v>271</v>
      </c>
      <c r="Y43" s="31">
        <v>25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101894</v>
      </c>
      <c r="AH43" s="31">
        <v>264</v>
      </c>
      <c r="AI43" s="31">
        <v>9356</v>
      </c>
      <c r="AJ43" s="31">
        <v>17483</v>
      </c>
      <c r="AK43" s="31">
        <v>10686</v>
      </c>
      <c r="AL43" s="31">
        <v>8427</v>
      </c>
      <c r="AO43" s="9" t="s">
        <v>74</v>
      </c>
      <c r="AP43" s="10" t="s">
        <v>75</v>
      </c>
      <c r="AQ43">
        <f>(C43/$C$335)/(World!C43/World!$C$335)</f>
        <v>8.8192619136962024E-4</v>
      </c>
      <c r="AR43">
        <f>(D43/$D$335)/(World!D43/World!$D$335)</f>
        <v>2.2021366245403625E-3</v>
      </c>
      <c r="AS43">
        <f>(E43/$E$335)/(World!E43/World!$E$335)</f>
        <v>3.4026155199311021E-2</v>
      </c>
      <c r="AT43">
        <f>(F43/$F$335)/(World!F43/World!$F$335)</f>
        <v>0.11389904608184757</v>
      </c>
      <c r="AU43">
        <f>(G43/$G$335)/(World!G43/World!$G$335)</f>
        <v>0.16075592065462194</v>
      </c>
      <c r="AV43">
        <f>(H43/$H$335)/(World!H43/World!$H$335)</f>
        <v>0.21957636384685317</v>
      </c>
      <c r="AW43">
        <f>(I43/$I$335)/(World!I43/World!$I$335)</f>
        <v>0.24176330466983878</v>
      </c>
      <c r="AX43">
        <f>(J43/$J$335)/(World!J43/World!$J$335)</f>
        <v>5.4303803846721031E-2</v>
      </c>
      <c r="AY43">
        <f>(K43/$K$335)/(World!K43/World!$K$335)</f>
        <v>1.8017925515645187E-2</v>
      </c>
      <c r="AZ43">
        <f>(L43/$L$335)/(World!L43/World!$L$335)</f>
        <v>2.5662822442081842E-2</v>
      </c>
      <c r="BA43">
        <f>(M43/$M$335)/(World!M43/World!$M$335)</f>
        <v>7.7466634003870551E-3</v>
      </c>
      <c r="BB43">
        <f>(N43/$N$335)/(World!N43/World!$N$335)</f>
        <v>5.6721967628814715E-3</v>
      </c>
      <c r="BC43">
        <f>(O43/$O$335)/(World!O43/World!$O$335)</f>
        <v>3.3760179274082522E-2</v>
      </c>
      <c r="BD43">
        <f>(P43/$P$335)/(World!P43/World!$P$335)</f>
        <v>4.7032890250765721E-2</v>
      </c>
      <c r="BE43">
        <f>(Q43/$Q$335)/(World!Q43/World!$Q$335)</f>
        <v>2.33783807178683E-2</v>
      </c>
      <c r="BF43">
        <f>(R43/$R$335)/(World!R43/World!$R$335)</f>
        <v>6.4068448892162025E-3</v>
      </c>
      <c r="BI43" s="9" t="s">
        <v>74</v>
      </c>
      <c r="BJ43" s="10" t="s">
        <v>75</v>
      </c>
      <c r="BK43">
        <f t="shared" si="5"/>
        <v>-0.99823770183417004</v>
      </c>
      <c r="BL43">
        <f t="shared" si="6"/>
        <v>-0.99560540425116784</v>
      </c>
      <c r="BM43">
        <f t="shared" si="7"/>
        <v>-0.93418705121099677</v>
      </c>
      <c r="BN43">
        <f t="shared" si="8"/>
        <v>-0.7954948494076034</v>
      </c>
      <c r="BO43">
        <f t="shared" si="9"/>
        <v>-0.72301511834811627</v>
      </c>
      <c r="BP43">
        <f t="shared" si="10"/>
        <v>-0.63991371043916656</v>
      </c>
      <c r="BQ43">
        <f t="shared" si="11"/>
        <v>-0.61061290221630593</v>
      </c>
      <c r="BR43">
        <f t="shared" si="12"/>
        <v>-0.89698642146867202</v>
      </c>
      <c r="BS43">
        <f t="shared" si="13"/>
        <v>-0.96460194842538005</v>
      </c>
      <c r="BT43">
        <f t="shared" si="14"/>
        <v>-0.94995855971267595</v>
      </c>
      <c r="BU43">
        <f t="shared" si="15"/>
        <v>-0.98462577216728664</v>
      </c>
      <c r="BV43">
        <f t="shared" si="16"/>
        <v>-0.9887195911726715</v>
      </c>
      <c r="BW43">
        <f t="shared" si="17"/>
        <v>-0.93468469776464158</v>
      </c>
      <c r="BX43">
        <f t="shared" si="18"/>
        <v>-0.91015966988486618</v>
      </c>
      <c r="BY43">
        <f t="shared" si="19"/>
        <v>-0.95431136487079371</v>
      </c>
      <c r="BZ43">
        <f t="shared" si="20"/>
        <v>-0.98726788292080525</v>
      </c>
      <c r="CC43" s="9" t="s">
        <v>74</v>
      </c>
      <c r="CD43" s="10" t="s">
        <v>75</v>
      </c>
      <c r="CE43">
        <f t="shared" si="21"/>
        <v>-0.45933014354066987</v>
      </c>
      <c r="CF43">
        <f t="shared" si="22"/>
        <v>0.36459554513481829</v>
      </c>
      <c r="CG43">
        <f t="shared" si="23"/>
        <v>0.99551730320961085</v>
      </c>
      <c r="CH43">
        <f t="shared" si="24"/>
        <v>1</v>
      </c>
      <c r="CI43">
        <f t="shared" si="25"/>
        <v>1</v>
      </c>
      <c r="CJ43">
        <f t="shared" si="26"/>
        <v>1</v>
      </c>
      <c r="CK43">
        <f t="shared" si="27"/>
        <v>1</v>
      </c>
      <c r="CL43">
        <f t="shared" si="28"/>
        <v>1</v>
      </c>
      <c r="CM43">
        <f t="shared" si="29"/>
        <v>1</v>
      </c>
      <c r="CN43">
        <f t="shared" si="30"/>
        <v>1</v>
      </c>
      <c r="CO43">
        <f t="shared" si="31"/>
        <v>-0.90564714463385665</v>
      </c>
      <c r="CP43">
        <f t="shared" si="32"/>
        <v>0.8581407845244492</v>
      </c>
      <c r="CQ43">
        <f t="shared" si="33"/>
        <v>0.3098768164048093</v>
      </c>
      <c r="CR43">
        <f t="shared" si="34"/>
        <v>0.17602978603072864</v>
      </c>
      <c r="CS43">
        <f t="shared" si="35"/>
        <v>5.7222609909281224E-3</v>
      </c>
      <c r="CT43">
        <f t="shared" si="36"/>
        <v>-0.54397215097105167</v>
      </c>
      <c r="CW43" s="9" t="s">
        <v>74</v>
      </c>
      <c r="CX43" s="10" t="s">
        <v>75</v>
      </c>
      <c r="CY43">
        <f t="shared" si="37"/>
        <v>2</v>
      </c>
      <c r="CZ43">
        <f t="shared" si="38"/>
        <v>2</v>
      </c>
      <c r="DA43">
        <f t="shared" si="39"/>
        <v>2</v>
      </c>
      <c r="DB43">
        <f t="shared" si="40"/>
        <v>2</v>
      </c>
      <c r="DC43">
        <f t="shared" si="41"/>
        <v>2</v>
      </c>
      <c r="DD43">
        <f t="shared" si="42"/>
        <v>2</v>
      </c>
      <c r="DE43">
        <f t="shared" si="43"/>
        <v>2</v>
      </c>
      <c r="DF43">
        <f t="shared" si="44"/>
        <v>2</v>
      </c>
      <c r="DG43">
        <f t="shared" si="45"/>
        <v>2</v>
      </c>
      <c r="DH43">
        <f t="shared" si="46"/>
        <v>2</v>
      </c>
      <c r="DI43">
        <f t="shared" si="47"/>
        <v>2</v>
      </c>
      <c r="DJ43">
        <f t="shared" si="48"/>
        <v>2</v>
      </c>
      <c r="DK43">
        <f t="shared" si="49"/>
        <v>2</v>
      </c>
      <c r="DL43">
        <f t="shared" si="50"/>
        <v>2</v>
      </c>
      <c r="DM43">
        <f t="shared" si="51"/>
        <v>2</v>
      </c>
      <c r="DN43">
        <f t="shared" si="52"/>
        <v>2</v>
      </c>
      <c r="DQ43" s="9" t="s">
        <v>74</v>
      </c>
      <c r="DR43" s="10" t="s">
        <v>75</v>
      </c>
      <c r="DS43">
        <f t="shared" si="53"/>
        <v>3</v>
      </c>
      <c r="DT43">
        <f t="shared" si="54"/>
        <v>5</v>
      </c>
      <c r="DU43">
        <f t="shared" si="55"/>
        <v>5</v>
      </c>
      <c r="DV43">
        <f t="shared" si="56"/>
        <v>5</v>
      </c>
      <c r="DW43">
        <f t="shared" si="57"/>
        <v>5</v>
      </c>
      <c r="DX43">
        <f t="shared" si="58"/>
        <v>5</v>
      </c>
      <c r="DY43">
        <f t="shared" si="59"/>
        <v>5</v>
      </c>
      <c r="DZ43">
        <f t="shared" si="60"/>
        <v>5</v>
      </c>
      <c r="EA43">
        <f t="shared" si="61"/>
        <v>5</v>
      </c>
      <c r="EB43">
        <f t="shared" si="62"/>
        <v>5</v>
      </c>
      <c r="EC43">
        <f t="shared" si="63"/>
        <v>3</v>
      </c>
      <c r="ED43">
        <f t="shared" si="64"/>
        <v>5</v>
      </c>
      <c r="EE43">
        <f t="shared" si="65"/>
        <v>5</v>
      </c>
      <c r="EF43">
        <f t="shared" si="66"/>
        <v>5</v>
      </c>
      <c r="EG43">
        <f t="shared" si="67"/>
        <v>5</v>
      </c>
      <c r="EH43">
        <f t="shared" si="68"/>
        <v>3</v>
      </c>
      <c r="EK43" s="9" t="s">
        <v>74</v>
      </c>
      <c r="EL43" s="10" t="s">
        <v>75</v>
      </c>
      <c r="EM43" t="str">
        <f t="shared" si="69"/>
        <v>D</v>
      </c>
      <c r="EN43" t="str">
        <f t="shared" si="70"/>
        <v>C</v>
      </c>
      <c r="EO43" t="str">
        <f t="shared" si="71"/>
        <v>C</v>
      </c>
      <c r="EP43" t="str">
        <f t="shared" si="72"/>
        <v>C</v>
      </c>
      <c r="EQ43" t="str">
        <f t="shared" si="73"/>
        <v>C</v>
      </c>
      <c r="ER43" t="str">
        <f t="shared" si="74"/>
        <v>C</v>
      </c>
      <c r="ES43" t="str">
        <f t="shared" si="75"/>
        <v>C</v>
      </c>
      <c r="ET43" t="str">
        <f t="shared" si="76"/>
        <v>C</v>
      </c>
      <c r="EU43" t="str">
        <f t="shared" si="77"/>
        <v>C</v>
      </c>
      <c r="EV43" t="str">
        <f t="shared" si="78"/>
        <v>C</v>
      </c>
      <c r="EW43" t="str">
        <f t="shared" si="79"/>
        <v>D</v>
      </c>
      <c r="EX43" t="str">
        <f t="shared" si="80"/>
        <v>C</v>
      </c>
      <c r="EY43" t="str">
        <f t="shared" si="81"/>
        <v>C</v>
      </c>
      <c r="EZ43" t="str">
        <f t="shared" si="82"/>
        <v>C</v>
      </c>
      <c r="FA43" t="str">
        <f t="shared" si="83"/>
        <v>C</v>
      </c>
      <c r="FB43" t="str">
        <f t="shared" si="84"/>
        <v>D</v>
      </c>
    </row>
    <row r="44" spans="1:158" x14ac:dyDescent="0.25">
      <c r="A44" s="18">
        <v>29</v>
      </c>
      <c r="B44" s="17" t="s">
        <v>644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20"/>
      <c r="U44" s="18">
        <v>29</v>
      </c>
      <c r="V44" s="17" t="s">
        <v>644</v>
      </c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O44" s="52">
        <v>29</v>
      </c>
      <c r="AP44" s="51" t="s">
        <v>644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I44" s="54">
        <v>29</v>
      </c>
      <c r="BJ44" s="53" t="s">
        <v>644</v>
      </c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C44" s="56">
        <v>29</v>
      </c>
      <c r="CD44" s="55" t="s">
        <v>644</v>
      </c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W44" s="58">
        <v>29</v>
      </c>
      <c r="CX44" s="57" t="s">
        <v>644</v>
      </c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Q44" s="58">
        <v>29</v>
      </c>
      <c r="DR44" s="57" t="s">
        <v>644</v>
      </c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K44" s="58">
        <v>29</v>
      </c>
      <c r="EL44" s="57" t="s">
        <v>644</v>
      </c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</row>
    <row r="45" spans="1:158" x14ac:dyDescent="0.25">
      <c r="A45" s="1" t="s">
        <v>76</v>
      </c>
      <c r="B45" s="2" t="s">
        <v>77</v>
      </c>
      <c r="C45" s="11">
        <v>44552</v>
      </c>
      <c r="D45" s="11">
        <v>64833</v>
      </c>
      <c r="E45" s="11">
        <v>56991</v>
      </c>
      <c r="F45" s="11">
        <v>110593</v>
      </c>
      <c r="G45" s="11">
        <v>143892</v>
      </c>
      <c r="H45" s="11">
        <v>189645</v>
      </c>
      <c r="I45" s="11">
        <v>235697</v>
      </c>
      <c r="J45" s="11">
        <v>112775</v>
      </c>
      <c r="K45" s="11">
        <v>118276</v>
      </c>
      <c r="L45" s="11">
        <v>165345</v>
      </c>
      <c r="M45" s="11">
        <v>242524</v>
      </c>
      <c r="N45" s="11">
        <v>242565</v>
      </c>
      <c r="O45" s="11">
        <v>154749</v>
      </c>
      <c r="P45" s="11">
        <v>190074</v>
      </c>
      <c r="Q45" s="11">
        <v>198514</v>
      </c>
      <c r="R45" s="12">
        <v>326481</v>
      </c>
      <c r="U45" s="1" t="s">
        <v>76</v>
      </c>
      <c r="V45" s="24" t="s">
        <v>77</v>
      </c>
      <c r="W45" s="27">
        <v>59244</v>
      </c>
      <c r="X45" s="27">
        <v>51157</v>
      </c>
      <c r="Y45" s="27">
        <v>71261</v>
      </c>
      <c r="Z45" s="27">
        <v>123753</v>
      </c>
      <c r="AA45" s="27">
        <v>145793</v>
      </c>
      <c r="AB45" s="27">
        <v>121558</v>
      </c>
      <c r="AC45" s="27">
        <v>178064</v>
      </c>
      <c r="AD45" s="27">
        <v>208750</v>
      </c>
      <c r="AE45" s="27">
        <v>129813</v>
      </c>
      <c r="AF45" s="27">
        <v>198029</v>
      </c>
      <c r="AG45" s="27">
        <v>300871</v>
      </c>
      <c r="AH45" s="27">
        <v>295651</v>
      </c>
      <c r="AI45" s="27">
        <v>265095</v>
      </c>
      <c r="AJ45" s="27">
        <v>236397</v>
      </c>
      <c r="AK45" s="27">
        <v>176050</v>
      </c>
      <c r="AL45" s="27">
        <v>192920</v>
      </c>
      <c r="AO45" s="1" t="s">
        <v>76</v>
      </c>
      <c r="AP45" s="2" t="s">
        <v>77</v>
      </c>
      <c r="AQ45">
        <f>(C45/$C$335)/(World!C45/World!$C$335)</f>
        <v>0.42716465581734075</v>
      </c>
      <c r="AR45">
        <f>(D45/$D$335)/(World!D45/World!$D$335)</f>
        <v>0.59287769353725162</v>
      </c>
      <c r="AS45">
        <f>(E45/$E$335)/(World!E45/World!$E$335)</f>
        <v>0.39777458245772029</v>
      </c>
      <c r="AT45">
        <f>(F45/$F$335)/(World!F45/World!$F$335)</f>
        <v>0.56724937445880608</v>
      </c>
      <c r="AU45">
        <f>(G45/$G$335)/(World!G45/World!$G$335)</f>
        <v>0.63447392701187766</v>
      </c>
      <c r="AV45">
        <f>(H45/$H$335)/(World!H45/World!$H$335)</f>
        <v>0.6849123464195056</v>
      </c>
      <c r="AW45">
        <f>(I45/$I$335)/(World!I45/World!$I$335)</f>
        <v>0.74477040475861589</v>
      </c>
      <c r="AX45">
        <f>(J45/$J$335)/(World!J45/World!$J$335)</f>
        <v>0.35901950865185422</v>
      </c>
      <c r="AY45">
        <f>(K45/$K$335)/(World!K45/World!$K$335)</f>
        <v>0.46684737443934088</v>
      </c>
      <c r="AZ45">
        <f>(L45/$L$335)/(World!L45/World!$L$335)</f>
        <v>0.43076278866397988</v>
      </c>
      <c r="BA45">
        <f>(M45/$M$335)/(World!M45/World!$M$335)</f>
        <v>0.52802442680716322</v>
      </c>
      <c r="BB45">
        <f>(N45/$N$335)/(World!N45/World!$N$335)</f>
        <v>0.5486802455392441</v>
      </c>
      <c r="BC45">
        <f>(O45/$O$335)/(World!O45/World!$O$335)</f>
        <v>0.37508908216025283</v>
      </c>
      <c r="BD45">
        <f>(P45/$P$335)/(World!P45/World!$P$335)</f>
        <v>0.43624670354419298</v>
      </c>
      <c r="BE45">
        <f>(Q45/$Q$335)/(World!Q45/World!$Q$335)</f>
        <v>0.67787507299031413</v>
      </c>
      <c r="BF45">
        <f>(R45/$R$335)/(World!R45/World!$R$335)</f>
        <v>1.2044056417905855</v>
      </c>
      <c r="BI45" s="1" t="s">
        <v>76</v>
      </c>
      <c r="BJ45" s="2" t="s">
        <v>77</v>
      </c>
      <c r="BK45">
        <f t="shared" si="5"/>
        <v>-0.4013799962377817</v>
      </c>
      <c r="BL45">
        <f t="shared" si="6"/>
        <v>-0.25558918184023605</v>
      </c>
      <c r="BM45">
        <f t="shared" si="7"/>
        <v>-0.43084587822693199</v>
      </c>
      <c r="BN45">
        <f t="shared" si="8"/>
        <v>-0.27612110273811974</v>
      </c>
      <c r="BO45">
        <f t="shared" si="9"/>
        <v>-0.22363530365783929</v>
      </c>
      <c r="BP45">
        <f t="shared" si="10"/>
        <v>-0.18700536811310456</v>
      </c>
      <c r="BQ45">
        <f t="shared" si="11"/>
        <v>-0.14628262523555036</v>
      </c>
      <c r="BR45">
        <f t="shared" si="12"/>
        <v>-0.47164922009397625</v>
      </c>
      <c r="BS45">
        <f t="shared" si="13"/>
        <v>-0.36346837090971446</v>
      </c>
      <c r="BT45">
        <f t="shared" si="14"/>
        <v>-0.39785575627638692</v>
      </c>
      <c r="BU45">
        <f t="shared" si="15"/>
        <v>-0.30887959964032702</v>
      </c>
      <c r="BV45">
        <f t="shared" si="16"/>
        <v>-0.2914221678495087</v>
      </c>
      <c r="BW45">
        <f t="shared" si="17"/>
        <v>-0.45445122497665214</v>
      </c>
      <c r="BX45">
        <f t="shared" si="18"/>
        <v>-0.39251842671920212</v>
      </c>
      <c r="BY45">
        <f t="shared" si="19"/>
        <v>-0.19198385636398654</v>
      </c>
      <c r="BZ45">
        <f t="shared" si="20"/>
        <v>9.2725965636955884E-2</v>
      </c>
      <c r="CC45" s="1" t="s">
        <v>76</v>
      </c>
      <c r="CD45" s="2" t="s">
        <v>77</v>
      </c>
      <c r="CE45">
        <f t="shared" si="21"/>
        <v>-0.14154688041928398</v>
      </c>
      <c r="CF45">
        <f t="shared" si="22"/>
        <v>0.1179067160962152</v>
      </c>
      <c r="CG45">
        <f t="shared" si="23"/>
        <v>-0.11126532139849671</v>
      </c>
      <c r="CH45">
        <f t="shared" si="24"/>
        <v>-5.615628173726029E-2</v>
      </c>
      <c r="CI45">
        <f t="shared" si="25"/>
        <v>-6.5623004297771714E-3</v>
      </c>
      <c r="CJ45">
        <f t="shared" si="26"/>
        <v>0.21878645128742333</v>
      </c>
      <c r="CK45">
        <f t="shared" si="27"/>
        <v>0.13929055662568487</v>
      </c>
      <c r="CL45">
        <f t="shared" si="28"/>
        <v>-0.29849933908716275</v>
      </c>
      <c r="CM45">
        <f t="shared" si="29"/>
        <v>-4.650347254412731E-2</v>
      </c>
      <c r="CN45">
        <f t="shared" si="30"/>
        <v>-8.9945895963937983E-2</v>
      </c>
      <c r="CO45">
        <f t="shared" si="31"/>
        <v>-0.10737492983925137</v>
      </c>
      <c r="CP45">
        <f t="shared" si="32"/>
        <v>-9.8633262481977499E-2</v>
      </c>
      <c r="CQ45">
        <f t="shared" si="33"/>
        <v>-0.26282619258581758</v>
      </c>
      <c r="CR45">
        <f t="shared" si="34"/>
        <v>-0.10861934340201326</v>
      </c>
      <c r="CS45">
        <f t="shared" si="35"/>
        <v>5.9973729456114309E-2</v>
      </c>
      <c r="CT45">
        <f t="shared" si="36"/>
        <v>0.2571442873617879</v>
      </c>
      <c r="CW45" s="1" t="s">
        <v>76</v>
      </c>
      <c r="CX45" s="2" t="s">
        <v>77</v>
      </c>
      <c r="CY45">
        <f t="shared" si="37"/>
        <v>2</v>
      </c>
      <c r="CZ45">
        <f t="shared" si="38"/>
        <v>2</v>
      </c>
      <c r="DA45">
        <f t="shared" si="39"/>
        <v>2</v>
      </c>
      <c r="DB45">
        <f t="shared" si="40"/>
        <v>2</v>
      </c>
      <c r="DC45">
        <f t="shared" si="41"/>
        <v>2</v>
      </c>
      <c r="DD45">
        <f t="shared" si="42"/>
        <v>2</v>
      </c>
      <c r="DE45">
        <f t="shared" si="43"/>
        <v>2</v>
      </c>
      <c r="DF45">
        <f t="shared" si="44"/>
        <v>2</v>
      </c>
      <c r="DG45">
        <f t="shared" si="45"/>
        <v>2</v>
      </c>
      <c r="DH45">
        <f t="shared" si="46"/>
        <v>2</v>
      </c>
      <c r="DI45">
        <f t="shared" si="47"/>
        <v>2</v>
      </c>
      <c r="DJ45">
        <f t="shared" si="48"/>
        <v>2</v>
      </c>
      <c r="DK45">
        <f t="shared" si="49"/>
        <v>2</v>
      </c>
      <c r="DL45">
        <f t="shared" si="50"/>
        <v>2</v>
      </c>
      <c r="DM45">
        <f t="shared" si="51"/>
        <v>2</v>
      </c>
      <c r="DN45">
        <f t="shared" si="52"/>
        <v>1</v>
      </c>
      <c r="DQ45" s="1" t="s">
        <v>76</v>
      </c>
      <c r="DR45" s="2" t="s">
        <v>77</v>
      </c>
      <c r="DS45">
        <f t="shared" si="53"/>
        <v>3</v>
      </c>
      <c r="DT45">
        <f t="shared" si="54"/>
        <v>5</v>
      </c>
      <c r="DU45">
        <f t="shared" si="55"/>
        <v>3</v>
      </c>
      <c r="DV45">
        <f t="shared" si="56"/>
        <v>3</v>
      </c>
      <c r="DW45">
        <f t="shared" si="57"/>
        <v>3</v>
      </c>
      <c r="DX45">
        <f t="shared" si="58"/>
        <v>5</v>
      </c>
      <c r="DY45">
        <f t="shared" si="59"/>
        <v>5</v>
      </c>
      <c r="DZ45">
        <f t="shared" si="60"/>
        <v>3</v>
      </c>
      <c r="EA45">
        <f t="shared" si="61"/>
        <v>3</v>
      </c>
      <c r="EB45">
        <f t="shared" si="62"/>
        <v>3</v>
      </c>
      <c r="EC45">
        <f t="shared" si="63"/>
        <v>3</v>
      </c>
      <c r="ED45">
        <f t="shared" si="64"/>
        <v>3</v>
      </c>
      <c r="EE45">
        <f t="shared" si="65"/>
        <v>3</v>
      </c>
      <c r="EF45">
        <f t="shared" si="66"/>
        <v>3</v>
      </c>
      <c r="EG45">
        <f t="shared" si="67"/>
        <v>5</v>
      </c>
      <c r="EH45">
        <f t="shared" si="68"/>
        <v>5</v>
      </c>
      <c r="EK45" s="1" t="s">
        <v>76</v>
      </c>
      <c r="EL45" s="2" t="s">
        <v>77</v>
      </c>
      <c r="EM45" t="str">
        <f t="shared" si="69"/>
        <v>D</v>
      </c>
      <c r="EN45" t="str">
        <f t="shared" si="70"/>
        <v>C</v>
      </c>
      <c r="EO45" t="str">
        <f t="shared" si="71"/>
        <v>D</v>
      </c>
      <c r="EP45" t="str">
        <f t="shared" si="72"/>
        <v>D</v>
      </c>
      <c r="EQ45" t="str">
        <f t="shared" si="73"/>
        <v>D</v>
      </c>
      <c r="ER45" t="str">
        <f t="shared" si="74"/>
        <v>C</v>
      </c>
      <c r="ES45" t="str">
        <f t="shared" si="75"/>
        <v>C</v>
      </c>
      <c r="ET45" t="str">
        <f t="shared" si="76"/>
        <v>D</v>
      </c>
      <c r="EU45" t="str">
        <f t="shared" si="77"/>
        <v>D</v>
      </c>
      <c r="EV45" t="str">
        <f t="shared" si="78"/>
        <v>D</v>
      </c>
      <c r="EW45" t="str">
        <f t="shared" si="79"/>
        <v>D</v>
      </c>
      <c r="EX45" t="str">
        <f t="shared" si="80"/>
        <v>D</v>
      </c>
      <c r="EY45" t="str">
        <f t="shared" si="81"/>
        <v>D</v>
      </c>
      <c r="EZ45" t="str">
        <f t="shared" si="82"/>
        <v>D</v>
      </c>
      <c r="FA45" t="str">
        <f t="shared" si="83"/>
        <v>C</v>
      </c>
      <c r="FB45" t="str">
        <f t="shared" si="84"/>
        <v>A</v>
      </c>
    </row>
    <row r="46" spans="1:158" x14ac:dyDescent="0.25">
      <c r="A46" s="1" t="s">
        <v>78</v>
      </c>
      <c r="B46" s="2" t="s">
        <v>79</v>
      </c>
      <c r="C46" s="3">
        <v>118517</v>
      </c>
      <c r="D46" s="3">
        <v>178664</v>
      </c>
      <c r="E46" s="3">
        <v>286631</v>
      </c>
      <c r="F46" s="3">
        <v>369514</v>
      </c>
      <c r="G46" s="3">
        <v>502528</v>
      </c>
      <c r="H46" s="3">
        <v>529170</v>
      </c>
      <c r="I46" s="3">
        <v>515016</v>
      </c>
      <c r="J46" s="3">
        <v>694369</v>
      </c>
      <c r="K46" s="3">
        <v>447666</v>
      </c>
      <c r="L46" s="3">
        <v>555640</v>
      </c>
      <c r="M46" s="3">
        <v>778618</v>
      </c>
      <c r="N46" s="3">
        <v>743059</v>
      </c>
      <c r="O46" s="3">
        <v>1188001</v>
      </c>
      <c r="P46" s="3">
        <v>788835</v>
      </c>
      <c r="Q46" s="3">
        <v>534516</v>
      </c>
      <c r="R46" s="4">
        <v>442906</v>
      </c>
      <c r="U46" s="1" t="s">
        <v>78</v>
      </c>
      <c r="V46" s="24" t="s">
        <v>79</v>
      </c>
      <c r="W46" s="27">
        <v>274620</v>
      </c>
      <c r="X46" s="27">
        <v>257769</v>
      </c>
      <c r="Y46" s="27">
        <v>312272</v>
      </c>
      <c r="Z46" s="27">
        <v>560018</v>
      </c>
      <c r="AA46" s="27">
        <v>610383</v>
      </c>
      <c r="AB46" s="27">
        <v>539462</v>
      </c>
      <c r="AC46" s="27">
        <v>724784</v>
      </c>
      <c r="AD46" s="27">
        <v>582457</v>
      </c>
      <c r="AE46" s="27">
        <v>493868</v>
      </c>
      <c r="AF46" s="27">
        <v>741998</v>
      </c>
      <c r="AG46" s="27">
        <v>933896</v>
      </c>
      <c r="AH46" s="27">
        <v>876312</v>
      </c>
      <c r="AI46" s="27">
        <v>1028077</v>
      </c>
      <c r="AJ46" s="27">
        <v>912340</v>
      </c>
      <c r="AK46" s="27">
        <v>487445</v>
      </c>
      <c r="AL46" s="27">
        <v>490300</v>
      </c>
      <c r="AO46" s="1" t="s">
        <v>78</v>
      </c>
      <c r="AP46" s="2" t="s">
        <v>79</v>
      </c>
      <c r="AQ46">
        <f>(C46/$C$335)/(World!C46/World!$C$335)</f>
        <v>0.59829929795283276</v>
      </c>
      <c r="AR46">
        <f>(D46/$D$335)/(World!D46/World!$D$335)</f>
        <v>0.76885333118999666</v>
      </c>
      <c r="AS46">
        <f>(E46/$E$335)/(World!E46/World!$E$335)</f>
        <v>0.90441458380759643</v>
      </c>
      <c r="AT46">
        <f>(F46/$F$335)/(World!F46/World!$F$335)</f>
        <v>0.76416396644564277</v>
      </c>
      <c r="AU46">
        <f>(G46/$G$335)/(World!G46/World!$G$335)</f>
        <v>0.98016471086980206</v>
      </c>
      <c r="AV46">
        <f>(H46/$H$335)/(World!H46/World!$H$335)</f>
        <v>0.90234350462629964</v>
      </c>
      <c r="AW46">
        <f>(I46/$I$335)/(World!I46/World!$I$335)</f>
        <v>0.73841696533087431</v>
      </c>
      <c r="AX46">
        <f>(J46/$J$335)/(World!J46/World!$J$335)</f>
        <v>1.2317699531809114</v>
      </c>
      <c r="AY46">
        <f>(K46/$K$335)/(World!K46/World!$K$335)</f>
        <v>0.85425712422417044</v>
      </c>
      <c r="AZ46">
        <f>(L46/$L$335)/(World!L46/World!$L$335)</f>
        <v>0.79145948138668698</v>
      </c>
      <c r="BA46">
        <f>(M46/$M$335)/(World!M46/World!$M$335)</f>
        <v>0.90026418215469894</v>
      </c>
      <c r="BB46">
        <f>(N46/$N$335)/(World!N46/World!$N$335)</f>
        <v>0.86301681752690951</v>
      </c>
      <c r="BC46">
        <f>(O46/$O$335)/(World!O46/World!$O$335)</f>
        <v>1.2266687622260071</v>
      </c>
      <c r="BD46">
        <f>(P46/$P$335)/(World!P46/World!$P$335)</f>
        <v>0.85002913663434787</v>
      </c>
      <c r="BE46">
        <f>(Q46/$Q$335)/(World!Q46/World!$Q$335)</f>
        <v>0.8603702304353863</v>
      </c>
      <c r="BF46">
        <f>(R46/$R$335)/(World!R46/World!$R$335)</f>
        <v>0.79705655949223653</v>
      </c>
      <c r="BI46" s="1" t="s">
        <v>78</v>
      </c>
      <c r="BJ46" s="2" t="s">
        <v>79</v>
      </c>
      <c r="BK46">
        <f t="shared" si="5"/>
        <v>-0.25133008727569484</v>
      </c>
      <c r="BL46">
        <f t="shared" si="6"/>
        <v>-0.13067599485735729</v>
      </c>
      <c r="BM46">
        <f t="shared" si="7"/>
        <v>-5.0191495594039515E-2</v>
      </c>
      <c r="BN46">
        <f t="shared" si="8"/>
        <v>-0.13368147067957006</v>
      </c>
      <c r="BO46">
        <f t="shared" si="9"/>
        <v>-1.0016989506638135E-2</v>
      </c>
      <c r="BP46">
        <f t="shared" si="10"/>
        <v>-5.1334837865091146E-2</v>
      </c>
      <c r="BQ46">
        <f t="shared" si="11"/>
        <v>-0.15047197530043568</v>
      </c>
      <c r="BR46">
        <f t="shared" si="12"/>
        <v>0.10385028835547</v>
      </c>
      <c r="BS46">
        <f t="shared" si="13"/>
        <v>-7.8599064753119952E-2</v>
      </c>
      <c r="BT46">
        <f t="shared" si="14"/>
        <v>-0.11640816930556047</v>
      </c>
      <c r="BU46">
        <f t="shared" si="15"/>
        <v>-5.2485237990546753E-2</v>
      </c>
      <c r="BV46">
        <f t="shared" si="16"/>
        <v>-7.3527614557409596E-2</v>
      </c>
      <c r="BW46">
        <f t="shared" si="17"/>
        <v>0.10179725250171727</v>
      </c>
      <c r="BX46">
        <f t="shared" si="18"/>
        <v>-8.1064054828069096E-2</v>
      </c>
      <c r="BY46">
        <f t="shared" si="19"/>
        <v>-7.5054829022896077E-2</v>
      </c>
      <c r="BZ46">
        <f t="shared" si="20"/>
        <v>-0.11293102570188761</v>
      </c>
      <c r="CC46" s="1" t="s">
        <v>78</v>
      </c>
      <c r="CD46" s="2" t="s">
        <v>79</v>
      </c>
      <c r="CE46">
        <f t="shared" si="21"/>
        <v>-0.39707023251436524</v>
      </c>
      <c r="CF46">
        <f t="shared" si="22"/>
        <v>-0.18125347991558841</v>
      </c>
      <c r="CG46">
        <f t="shared" si="23"/>
        <v>-4.2813276941341086E-2</v>
      </c>
      <c r="CH46">
        <f t="shared" si="24"/>
        <v>-0.20494614494175564</v>
      </c>
      <c r="CI46">
        <f t="shared" si="25"/>
        <v>-9.6912511422746289E-2</v>
      </c>
      <c r="CJ46">
        <f t="shared" si="26"/>
        <v>-9.6310048735205392E-3</v>
      </c>
      <c r="CK46">
        <f t="shared" si="27"/>
        <v>-0.16919503145668657</v>
      </c>
      <c r="CL46">
        <f t="shared" si="28"/>
        <v>8.7648591115782423E-2</v>
      </c>
      <c r="CM46">
        <f t="shared" si="29"/>
        <v>-4.9070984159892264E-2</v>
      </c>
      <c r="CN46">
        <f t="shared" si="30"/>
        <v>-0.14361324190567784</v>
      </c>
      <c r="CO46">
        <f t="shared" si="31"/>
        <v>-9.0672543406944417E-2</v>
      </c>
      <c r="CP46">
        <f t="shared" si="32"/>
        <v>-8.2286887933648314E-2</v>
      </c>
      <c r="CQ46">
        <f t="shared" si="33"/>
        <v>7.2165329920697741E-2</v>
      </c>
      <c r="CR46">
        <f t="shared" si="34"/>
        <v>-7.2599820712154831E-2</v>
      </c>
      <c r="CS46">
        <f t="shared" si="35"/>
        <v>4.6059487592970766E-2</v>
      </c>
      <c r="CT46">
        <f t="shared" si="36"/>
        <v>-5.0786214404965252E-2</v>
      </c>
      <c r="CW46" s="1" t="s">
        <v>78</v>
      </c>
      <c r="CX46" s="2" t="s">
        <v>79</v>
      </c>
      <c r="CY46">
        <f t="shared" si="37"/>
        <v>2</v>
      </c>
      <c r="CZ46">
        <f t="shared" si="38"/>
        <v>2</v>
      </c>
      <c r="DA46">
        <f t="shared" si="39"/>
        <v>2</v>
      </c>
      <c r="DB46">
        <f t="shared" si="40"/>
        <v>2</v>
      </c>
      <c r="DC46">
        <f t="shared" si="41"/>
        <v>2</v>
      </c>
      <c r="DD46">
        <f t="shared" si="42"/>
        <v>2</v>
      </c>
      <c r="DE46">
        <f t="shared" si="43"/>
        <v>2</v>
      </c>
      <c r="DF46">
        <f t="shared" si="44"/>
        <v>1</v>
      </c>
      <c r="DG46">
        <f t="shared" si="45"/>
        <v>2</v>
      </c>
      <c r="DH46">
        <f t="shared" si="46"/>
        <v>2</v>
      </c>
      <c r="DI46">
        <f t="shared" si="47"/>
        <v>2</v>
      </c>
      <c r="DJ46">
        <f t="shared" si="48"/>
        <v>2</v>
      </c>
      <c r="DK46">
        <f t="shared" si="49"/>
        <v>1</v>
      </c>
      <c r="DL46">
        <f t="shared" si="50"/>
        <v>2</v>
      </c>
      <c r="DM46">
        <f t="shared" si="51"/>
        <v>2</v>
      </c>
      <c r="DN46">
        <f t="shared" si="52"/>
        <v>2</v>
      </c>
      <c r="DQ46" s="1" t="s">
        <v>78</v>
      </c>
      <c r="DR46" s="2" t="s">
        <v>79</v>
      </c>
      <c r="DS46">
        <f t="shared" si="53"/>
        <v>3</v>
      </c>
      <c r="DT46">
        <f t="shared" si="54"/>
        <v>3</v>
      </c>
      <c r="DU46">
        <f t="shared" si="55"/>
        <v>3</v>
      </c>
      <c r="DV46">
        <f t="shared" si="56"/>
        <v>3</v>
      </c>
      <c r="DW46">
        <f t="shared" si="57"/>
        <v>3</v>
      </c>
      <c r="DX46">
        <f t="shared" si="58"/>
        <v>3</v>
      </c>
      <c r="DY46">
        <f t="shared" si="59"/>
        <v>3</v>
      </c>
      <c r="DZ46">
        <f t="shared" si="60"/>
        <v>5</v>
      </c>
      <c r="EA46">
        <f t="shared" si="61"/>
        <v>3</v>
      </c>
      <c r="EB46">
        <f t="shared" si="62"/>
        <v>3</v>
      </c>
      <c r="EC46">
        <f t="shared" si="63"/>
        <v>3</v>
      </c>
      <c r="ED46">
        <f t="shared" si="64"/>
        <v>3</v>
      </c>
      <c r="EE46">
        <f t="shared" si="65"/>
        <v>5</v>
      </c>
      <c r="EF46">
        <f t="shared" si="66"/>
        <v>3</v>
      </c>
      <c r="EG46">
        <f t="shared" si="67"/>
        <v>5</v>
      </c>
      <c r="EH46">
        <f t="shared" si="68"/>
        <v>3</v>
      </c>
      <c r="EK46" s="1" t="s">
        <v>78</v>
      </c>
      <c r="EL46" s="2" t="s">
        <v>79</v>
      </c>
      <c r="EM46" t="str">
        <f t="shared" si="69"/>
        <v>D</v>
      </c>
      <c r="EN46" t="str">
        <f t="shared" si="70"/>
        <v>D</v>
      </c>
      <c r="EO46" t="str">
        <f t="shared" si="71"/>
        <v>D</v>
      </c>
      <c r="EP46" t="str">
        <f t="shared" si="72"/>
        <v>D</v>
      </c>
      <c r="EQ46" t="str">
        <f t="shared" si="73"/>
        <v>D</v>
      </c>
      <c r="ER46" t="str">
        <f t="shared" si="74"/>
        <v>D</v>
      </c>
      <c r="ES46" t="str">
        <f t="shared" si="75"/>
        <v>D</v>
      </c>
      <c r="ET46" t="str">
        <f t="shared" si="76"/>
        <v>A</v>
      </c>
      <c r="EU46" t="str">
        <f t="shared" si="77"/>
        <v>D</v>
      </c>
      <c r="EV46" t="str">
        <f t="shared" si="78"/>
        <v>D</v>
      </c>
      <c r="EW46" t="str">
        <f t="shared" si="79"/>
        <v>D</v>
      </c>
      <c r="EX46" t="str">
        <f t="shared" si="80"/>
        <v>D</v>
      </c>
      <c r="EY46" t="str">
        <f t="shared" si="81"/>
        <v>A</v>
      </c>
      <c r="EZ46" t="str">
        <f t="shared" si="82"/>
        <v>D</v>
      </c>
      <c r="FA46" t="str">
        <f t="shared" si="83"/>
        <v>C</v>
      </c>
      <c r="FB46" t="str">
        <f t="shared" si="84"/>
        <v>D</v>
      </c>
    </row>
    <row r="47" spans="1:158" x14ac:dyDescent="0.25">
      <c r="A47" s="1" t="s">
        <v>80</v>
      </c>
      <c r="B47" s="2" t="s">
        <v>81</v>
      </c>
      <c r="C47" s="3">
        <v>63217</v>
      </c>
      <c r="D47" s="3">
        <v>82602</v>
      </c>
      <c r="E47" s="3">
        <v>26871</v>
      </c>
      <c r="F47" s="3">
        <v>88488</v>
      </c>
      <c r="G47" s="3">
        <v>80561</v>
      </c>
      <c r="H47" s="3">
        <v>63438</v>
      </c>
      <c r="I47" s="3">
        <v>96551</v>
      </c>
      <c r="J47" s="3">
        <v>77748</v>
      </c>
      <c r="K47" s="3">
        <v>89108</v>
      </c>
      <c r="L47" s="3">
        <v>116863</v>
      </c>
      <c r="M47" s="3">
        <v>101755</v>
      </c>
      <c r="N47" s="3">
        <v>136152</v>
      </c>
      <c r="O47" s="3">
        <v>19342</v>
      </c>
      <c r="P47" s="3">
        <v>6163</v>
      </c>
      <c r="Q47" s="3">
        <v>5853</v>
      </c>
      <c r="R47" s="4">
        <v>6294</v>
      </c>
      <c r="U47" s="1" t="s">
        <v>80</v>
      </c>
      <c r="V47" s="24" t="s">
        <v>81</v>
      </c>
      <c r="W47" s="31">
        <v>88275</v>
      </c>
      <c r="X47" s="31">
        <v>129420</v>
      </c>
      <c r="Y47" s="31">
        <v>106659</v>
      </c>
      <c r="Z47" s="31">
        <v>181347</v>
      </c>
      <c r="AA47" s="31">
        <v>181826</v>
      </c>
      <c r="AB47" s="31">
        <v>159014</v>
      </c>
      <c r="AC47" s="31">
        <v>194829</v>
      </c>
      <c r="AD47" s="31">
        <v>200933</v>
      </c>
      <c r="AE47" s="31">
        <v>200852</v>
      </c>
      <c r="AF47" s="31">
        <v>296634</v>
      </c>
      <c r="AG47" s="31">
        <v>274658</v>
      </c>
      <c r="AH47" s="31">
        <v>183844</v>
      </c>
      <c r="AI47" s="31">
        <v>134303</v>
      </c>
      <c r="AJ47" s="31">
        <v>126256</v>
      </c>
      <c r="AK47" s="31">
        <v>108568</v>
      </c>
      <c r="AL47" s="31">
        <v>85710</v>
      </c>
      <c r="AO47" s="1" t="s">
        <v>80</v>
      </c>
      <c r="AP47" s="2" t="s">
        <v>81</v>
      </c>
      <c r="AQ47">
        <f>(C47/$C$335)/(World!C47/World!$C$335)</f>
        <v>0.80605328291703948</v>
      </c>
      <c r="AR47">
        <f>(D47/$D$335)/(World!D47/World!$D$335)</f>
        <v>1.0238665684765027</v>
      </c>
      <c r="AS47">
        <f>(E47/$E$335)/(World!E47/World!$E$335)</f>
        <v>0.27780961552653011</v>
      </c>
      <c r="AT47">
        <f>(F47/$F$335)/(World!F47/World!$F$335)</f>
        <v>0.71282614737152017</v>
      </c>
      <c r="AU47">
        <f>(G47/$G$335)/(World!G47/World!$G$335)</f>
        <v>0.66565635946007207</v>
      </c>
      <c r="AV47">
        <f>(H47/$H$335)/(World!H47/World!$H$335)</f>
        <v>0.54680649249147684</v>
      </c>
      <c r="AW47">
        <f>(I47/$I$335)/(World!I47/World!$I$335)</f>
        <v>0.77994265333404633</v>
      </c>
      <c r="AX47">
        <f>(J47/$J$335)/(World!J47/World!$J$335)</f>
        <v>0.72392052742022228</v>
      </c>
      <c r="AY47">
        <f>(K47/$K$335)/(World!K47/World!$K$335)</f>
        <v>0.81745796504699852</v>
      </c>
      <c r="AZ47">
        <f>(L47/$L$335)/(World!L47/World!$L$335)</f>
        <v>0.80893345019836571</v>
      </c>
      <c r="BA47">
        <f>(M47/$M$335)/(World!M47/World!$M$335)</f>
        <v>0.6011581433796418</v>
      </c>
      <c r="BB47">
        <f>(N47/$N$335)/(World!N47/World!$N$335)</f>
        <v>0.97799348029874011</v>
      </c>
      <c r="BC47">
        <f>(O47/$O$335)/(World!O47/World!$O$335)</f>
        <v>0.16214617872665116</v>
      </c>
      <c r="BD47">
        <f>(P47/$P$335)/(World!P47/World!$P$335)</f>
        <v>4.7363051668912984E-2</v>
      </c>
      <c r="BE47">
        <f>(Q47/$Q$335)/(World!Q47/World!$Q$335)</f>
        <v>4.8313156855144875E-2</v>
      </c>
      <c r="BF47">
        <f>(R47/$R$335)/(World!R47/World!$R$335)</f>
        <v>5.5312853597913055E-2</v>
      </c>
      <c r="BI47" s="1" t="s">
        <v>80</v>
      </c>
      <c r="BJ47" s="2" t="s">
        <v>81</v>
      </c>
      <c r="BK47">
        <f t="shared" si="5"/>
        <v>-0.10738704052502165</v>
      </c>
      <c r="BL47">
        <f t="shared" si="6"/>
        <v>1.179256026471579E-2</v>
      </c>
      <c r="BM47">
        <f t="shared" si="7"/>
        <v>-0.56517839253845836</v>
      </c>
      <c r="BN47">
        <f t="shared" si="8"/>
        <v>-0.16766082948299976</v>
      </c>
      <c r="BO47">
        <f t="shared" si="9"/>
        <v>-0.20072786240752954</v>
      </c>
      <c r="BP47">
        <f t="shared" si="10"/>
        <v>-0.29298655630708786</v>
      </c>
      <c r="BQ47">
        <f t="shared" si="11"/>
        <v>-0.12363170591690684</v>
      </c>
      <c r="BR47">
        <f t="shared" si="12"/>
        <v>-0.16014628759767688</v>
      </c>
      <c r="BS47">
        <f t="shared" si="13"/>
        <v>-0.10043810556481346</v>
      </c>
      <c r="BT47">
        <f t="shared" si="14"/>
        <v>-0.10562386901556943</v>
      </c>
      <c r="BU47">
        <f t="shared" si="15"/>
        <v>-0.24909585494066402</v>
      </c>
      <c r="BV47">
        <f t="shared" si="16"/>
        <v>-1.1125678583094319E-2</v>
      </c>
      <c r="BW47">
        <f t="shared" si="17"/>
        <v>-0.72095390116187852</v>
      </c>
      <c r="BX47">
        <f t="shared" si="18"/>
        <v>-0.90955752813039825</v>
      </c>
      <c r="BY47">
        <f t="shared" si="19"/>
        <v>-0.90782686158384107</v>
      </c>
      <c r="BZ47">
        <f t="shared" si="20"/>
        <v>-0.89517259567277496</v>
      </c>
      <c r="CC47" s="1" t="s">
        <v>80</v>
      </c>
      <c r="CD47" s="2" t="s">
        <v>81</v>
      </c>
      <c r="CE47">
        <f t="shared" si="21"/>
        <v>-0.16540807435376126</v>
      </c>
      <c r="CF47">
        <f t="shared" si="22"/>
        <v>-0.22081670770014433</v>
      </c>
      <c r="CG47">
        <f t="shared" si="23"/>
        <v>-0.59752864524825877</v>
      </c>
      <c r="CH47">
        <f t="shared" si="24"/>
        <v>-0.34413252543220857</v>
      </c>
      <c r="CI47">
        <f t="shared" si="25"/>
        <v>-0.38593756550438857</v>
      </c>
      <c r="CJ47">
        <f t="shared" si="26"/>
        <v>-0.42964774423246366</v>
      </c>
      <c r="CK47">
        <f t="shared" si="27"/>
        <v>-0.33728464548012904</v>
      </c>
      <c r="CL47">
        <f t="shared" si="28"/>
        <v>-0.44202869948076834</v>
      </c>
      <c r="CM47">
        <f t="shared" si="29"/>
        <v>-0.38537729341978205</v>
      </c>
      <c r="CN47">
        <f t="shared" si="30"/>
        <v>-0.43475768868939801</v>
      </c>
      <c r="CO47">
        <f t="shared" si="31"/>
        <v>-0.45934385900593233</v>
      </c>
      <c r="CP47">
        <f t="shared" si="32"/>
        <v>-0.14903936299203741</v>
      </c>
      <c r="CQ47">
        <f t="shared" si="33"/>
        <v>-0.74822480393113999</v>
      </c>
      <c r="CR47">
        <f t="shared" si="34"/>
        <v>-0.90691668114092383</v>
      </c>
      <c r="CS47">
        <f t="shared" si="35"/>
        <v>-0.89769360519485064</v>
      </c>
      <c r="CT47">
        <f t="shared" si="36"/>
        <v>-0.8631798617451415</v>
      </c>
      <c r="CW47" s="1" t="s">
        <v>80</v>
      </c>
      <c r="CX47" s="2" t="s">
        <v>81</v>
      </c>
      <c r="CY47">
        <f t="shared" si="37"/>
        <v>2</v>
      </c>
      <c r="CZ47">
        <f t="shared" si="38"/>
        <v>1</v>
      </c>
      <c r="DA47">
        <f t="shared" si="39"/>
        <v>2</v>
      </c>
      <c r="DB47">
        <f t="shared" si="40"/>
        <v>2</v>
      </c>
      <c r="DC47">
        <f t="shared" si="41"/>
        <v>2</v>
      </c>
      <c r="DD47">
        <f t="shared" si="42"/>
        <v>2</v>
      </c>
      <c r="DE47">
        <f t="shared" si="43"/>
        <v>2</v>
      </c>
      <c r="DF47">
        <f t="shared" si="44"/>
        <v>2</v>
      </c>
      <c r="DG47">
        <f t="shared" si="45"/>
        <v>2</v>
      </c>
      <c r="DH47">
        <f t="shared" si="46"/>
        <v>2</v>
      </c>
      <c r="DI47">
        <f t="shared" si="47"/>
        <v>2</v>
      </c>
      <c r="DJ47">
        <f t="shared" si="48"/>
        <v>2</v>
      </c>
      <c r="DK47">
        <f t="shared" si="49"/>
        <v>2</v>
      </c>
      <c r="DL47">
        <f t="shared" si="50"/>
        <v>2</v>
      </c>
      <c r="DM47">
        <f t="shared" si="51"/>
        <v>2</v>
      </c>
      <c r="DN47">
        <f t="shared" si="52"/>
        <v>2</v>
      </c>
      <c r="DQ47" s="1" t="s">
        <v>80</v>
      </c>
      <c r="DR47" s="2" t="s">
        <v>81</v>
      </c>
      <c r="DS47">
        <f t="shared" si="53"/>
        <v>3</v>
      </c>
      <c r="DT47">
        <f t="shared" si="54"/>
        <v>3</v>
      </c>
      <c r="DU47">
        <f t="shared" si="55"/>
        <v>3</v>
      </c>
      <c r="DV47">
        <f t="shared" si="56"/>
        <v>3</v>
      </c>
      <c r="DW47">
        <f t="shared" si="57"/>
        <v>3</v>
      </c>
      <c r="DX47">
        <f t="shared" si="58"/>
        <v>3</v>
      </c>
      <c r="DY47">
        <f t="shared" si="59"/>
        <v>3</v>
      </c>
      <c r="DZ47">
        <f t="shared" si="60"/>
        <v>3</v>
      </c>
      <c r="EA47">
        <f t="shared" si="61"/>
        <v>3</v>
      </c>
      <c r="EB47">
        <f t="shared" si="62"/>
        <v>3</v>
      </c>
      <c r="EC47">
        <f t="shared" si="63"/>
        <v>3</v>
      </c>
      <c r="ED47">
        <f t="shared" si="64"/>
        <v>3</v>
      </c>
      <c r="EE47">
        <f t="shared" si="65"/>
        <v>3</v>
      </c>
      <c r="EF47">
        <f t="shared" si="66"/>
        <v>3</v>
      </c>
      <c r="EG47">
        <f t="shared" si="67"/>
        <v>3</v>
      </c>
      <c r="EH47">
        <f t="shared" si="68"/>
        <v>3</v>
      </c>
      <c r="EK47" s="1" t="s">
        <v>80</v>
      </c>
      <c r="EL47" s="2" t="s">
        <v>81</v>
      </c>
      <c r="EM47" t="str">
        <f t="shared" si="69"/>
        <v>D</v>
      </c>
      <c r="EN47" t="str">
        <f t="shared" si="70"/>
        <v>B</v>
      </c>
      <c r="EO47" t="str">
        <f t="shared" si="71"/>
        <v>D</v>
      </c>
      <c r="EP47" t="str">
        <f t="shared" si="72"/>
        <v>D</v>
      </c>
      <c r="EQ47" t="str">
        <f t="shared" si="73"/>
        <v>D</v>
      </c>
      <c r="ER47" t="str">
        <f t="shared" si="74"/>
        <v>D</v>
      </c>
      <c r="ES47" t="str">
        <f t="shared" si="75"/>
        <v>D</v>
      </c>
      <c r="ET47" t="str">
        <f t="shared" si="76"/>
        <v>D</v>
      </c>
      <c r="EU47" t="str">
        <f t="shared" si="77"/>
        <v>D</v>
      </c>
      <c r="EV47" t="str">
        <f t="shared" si="78"/>
        <v>D</v>
      </c>
      <c r="EW47" t="str">
        <f t="shared" si="79"/>
        <v>D</v>
      </c>
      <c r="EX47" t="str">
        <f t="shared" si="80"/>
        <v>D</v>
      </c>
      <c r="EY47" t="str">
        <f t="shared" si="81"/>
        <v>D</v>
      </c>
      <c r="EZ47" t="str">
        <f t="shared" si="82"/>
        <v>D</v>
      </c>
      <c r="FA47" t="str">
        <f t="shared" si="83"/>
        <v>D</v>
      </c>
      <c r="FB47" t="str">
        <f t="shared" si="84"/>
        <v>D</v>
      </c>
    </row>
    <row r="48" spans="1:158" x14ac:dyDescent="0.25">
      <c r="A48" s="1" t="s">
        <v>82</v>
      </c>
      <c r="B48" s="2" t="s">
        <v>83</v>
      </c>
      <c r="C48" s="3">
        <v>116</v>
      </c>
      <c r="D48" s="3">
        <v>460</v>
      </c>
      <c r="E48" s="3">
        <v>152</v>
      </c>
      <c r="F48" s="3">
        <v>1410</v>
      </c>
      <c r="G48" s="3">
        <v>215</v>
      </c>
      <c r="H48" s="3">
        <v>411</v>
      </c>
      <c r="I48" s="3">
        <v>180</v>
      </c>
      <c r="J48" s="3">
        <v>323</v>
      </c>
      <c r="K48" s="3">
        <v>587</v>
      </c>
      <c r="L48" s="3">
        <v>1279</v>
      </c>
      <c r="M48" s="3">
        <v>727</v>
      </c>
      <c r="N48" s="3">
        <v>248</v>
      </c>
      <c r="O48" s="3">
        <v>488</v>
      </c>
      <c r="P48" s="3">
        <v>370</v>
      </c>
      <c r="Q48" s="3">
        <v>309</v>
      </c>
      <c r="R48" s="4">
        <v>145</v>
      </c>
      <c r="U48" s="1" t="s">
        <v>82</v>
      </c>
      <c r="V48" s="24" t="s">
        <v>83</v>
      </c>
      <c r="W48" s="31">
        <v>4443</v>
      </c>
      <c r="X48" s="31">
        <v>3424</v>
      </c>
      <c r="Y48" s="31">
        <v>2993</v>
      </c>
      <c r="Z48" s="31">
        <v>5667</v>
      </c>
      <c r="AA48" s="31">
        <v>5601</v>
      </c>
      <c r="AB48" s="31">
        <v>8598</v>
      </c>
      <c r="AC48" s="31">
        <v>11715</v>
      </c>
      <c r="AD48" s="31">
        <v>10132</v>
      </c>
      <c r="AE48" s="31">
        <v>8159</v>
      </c>
      <c r="AF48" s="31">
        <v>11632</v>
      </c>
      <c r="AG48" s="31">
        <v>13313</v>
      </c>
      <c r="AH48" s="31">
        <v>18300</v>
      </c>
      <c r="AI48" s="31">
        <v>19495</v>
      </c>
      <c r="AJ48" s="31">
        <v>21847</v>
      </c>
      <c r="AK48" s="31">
        <v>17642</v>
      </c>
      <c r="AL48" s="31">
        <v>11427</v>
      </c>
      <c r="AO48" s="1" t="s">
        <v>82</v>
      </c>
      <c r="AP48" s="2" t="s">
        <v>83</v>
      </c>
      <c r="AQ48">
        <f>(C48/$C$335)/(World!C48/World!$C$335)</f>
        <v>9.7100944955317205E-3</v>
      </c>
      <c r="AR48">
        <f>(D48/$D$335)/(World!D48/World!$D$335)</f>
        <v>4.1796935645828058E-2</v>
      </c>
      <c r="AS48">
        <f>(E48/$E$335)/(World!E48/World!$E$335)</f>
        <v>1.3363700725887896E-2</v>
      </c>
      <c r="AT48">
        <f>(F48/$F$335)/(World!F48/World!$F$335)</f>
        <v>0.11204337959575857</v>
      </c>
      <c r="AU48">
        <f>(G48/$G$335)/(World!G48/World!$G$335)</f>
        <v>1.5498717625536442E-2</v>
      </c>
      <c r="AV48">
        <f>(H48/$H$335)/(World!H48/World!$H$335)</f>
        <v>2.9521122278644805E-2</v>
      </c>
      <c r="AW48">
        <f>(I48/$I$335)/(World!I48/World!$I$335)</f>
        <v>1.1010565420298823E-2</v>
      </c>
      <c r="AX48">
        <f>(J48/$J$335)/(World!J48/World!$J$335)</f>
        <v>1.8295664496882112E-2</v>
      </c>
      <c r="AY48">
        <f>(K48/$K$335)/(World!K48/World!$K$335)</f>
        <v>3.3956835356599525E-2</v>
      </c>
      <c r="AZ48">
        <f>(L48/$L$335)/(World!L48/World!$L$335)</f>
        <v>6.6564758384539346E-2</v>
      </c>
      <c r="BA48">
        <f>(M48/$M$335)/(World!M48/World!$M$335)</f>
        <v>3.7682560613668682E-2</v>
      </c>
      <c r="BB48">
        <f>(N48/$N$335)/(World!N48/World!$N$335)</f>
        <v>1.3707786748139824E-2</v>
      </c>
      <c r="BC48">
        <f>(O48/$O$335)/(World!O48/World!$O$335)</f>
        <v>2.1944897000286918E-2</v>
      </c>
      <c r="BD48">
        <f>(P48/$P$335)/(World!P48/World!$P$335)</f>
        <v>1.9727954720462664E-2</v>
      </c>
      <c r="BE48">
        <f>(Q48/$Q$335)/(World!Q48/World!$Q$335)</f>
        <v>1.2766604777085053E-2</v>
      </c>
      <c r="BF48">
        <f>(R48/$R$335)/(World!R48/World!$R$335)</f>
        <v>7.6303535800220134E-3</v>
      </c>
      <c r="BI48" s="1" t="s">
        <v>82</v>
      </c>
      <c r="BJ48" s="2" t="s">
        <v>83</v>
      </c>
      <c r="BK48">
        <f t="shared" si="5"/>
        <v>-0.98076656943717477</v>
      </c>
      <c r="BL48">
        <f t="shared" si="6"/>
        <v>-0.91975991824180703</v>
      </c>
      <c r="BM48">
        <f t="shared" si="7"/>
        <v>-0.97362506528245418</v>
      </c>
      <c r="BN48">
        <f t="shared" si="8"/>
        <v>-0.79849099117610378</v>
      </c>
      <c r="BO48">
        <f t="shared" si="9"/>
        <v>-0.9694756529840316</v>
      </c>
      <c r="BP48">
        <f t="shared" si="10"/>
        <v>-0.94265076910067547</v>
      </c>
      <c r="BQ48">
        <f t="shared" si="11"/>
        <v>-0.97821869365782255</v>
      </c>
      <c r="BR48">
        <f t="shared" si="12"/>
        <v>-0.96406610548436023</v>
      </c>
      <c r="BS48">
        <f t="shared" si="13"/>
        <v>-0.93431672542715338</v>
      </c>
      <c r="BT48">
        <f t="shared" si="14"/>
        <v>-0.87517915276825597</v>
      </c>
      <c r="BU48">
        <f t="shared" si="15"/>
        <v>-0.92737169912273787</v>
      </c>
      <c r="BV48">
        <f t="shared" si="16"/>
        <v>-0.9729551515193291</v>
      </c>
      <c r="BW48">
        <f t="shared" si="17"/>
        <v>-0.9570526805022429</v>
      </c>
      <c r="BX48">
        <f t="shared" si="18"/>
        <v>-0.96130741610222759</v>
      </c>
      <c r="BY48">
        <f t="shared" si="19"/>
        <v>-0.97478865373943668</v>
      </c>
      <c r="BZ48">
        <f t="shared" si="20"/>
        <v>-0.98485485564639441</v>
      </c>
      <c r="CC48" s="1" t="s">
        <v>82</v>
      </c>
      <c r="CD48" s="2" t="s">
        <v>83</v>
      </c>
      <c r="CE48">
        <f t="shared" si="21"/>
        <v>-0.94911164729107256</v>
      </c>
      <c r="CF48">
        <f t="shared" si="22"/>
        <v>-0.76313079299691045</v>
      </c>
      <c r="CG48">
        <f t="shared" si="23"/>
        <v>-0.9033386327503975</v>
      </c>
      <c r="CH48">
        <f t="shared" si="24"/>
        <v>-0.60152607036880035</v>
      </c>
      <c r="CI48">
        <f t="shared" si="25"/>
        <v>-0.92606602475928468</v>
      </c>
      <c r="CJ48">
        <f t="shared" si="26"/>
        <v>-0.90875790875790874</v>
      </c>
      <c r="CK48">
        <f t="shared" si="27"/>
        <v>-0.96973518284993698</v>
      </c>
      <c r="CL48">
        <f t="shared" si="28"/>
        <v>-0.93821138211382116</v>
      </c>
      <c r="CM48">
        <f t="shared" si="29"/>
        <v>-0.86576720786645323</v>
      </c>
      <c r="CN48">
        <f t="shared" si="30"/>
        <v>-0.80187437069165823</v>
      </c>
      <c r="CO48">
        <f t="shared" si="31"/>
        <v>-0.89643874643874644</v>
      </c>
      <c r="CP48">
        <f t="shared" si="32"/>
        <v>-0.97325857235281432</v>
      </c>
      <c r="CQ48">
        <f t="shared" si="33"/>
        <v>-0.95115848471200526</v>
      </c>
      <c r="CR48">
        <f t="shared" si="34"/>
        <v>-0.96669217266057528</v>
      </c>
      <c r="CS48">
        <f t="shared" si="35"/>
        <v>-0.96557294858225173</v>
      </c>
      <c r="CT48">
        <f t="shared" si="36"/>
        <v>-0.97493950916004146</v>
      </c>
      <c r="CW48" s="1" t="s">
        <v>82</v>
      </c>
      <c r="CX48" s="2" t="s">
        <v>83</v>
      </c>
      <c r="CY48">
        <f t="shared" si="37"/>
        <v>2</v>
      </c>
      <c r="CZ48">
        <f t="shared" si="38"/>
        <v>2</v>
      </c>
      <c r="DA48">
        <f t="shared" si="39"/>
        <v>2</v>
      </c>
      <c r="DB48">
        <f t="shared" si="40"/>
        <v>2</v>
      </c>
      <c r="DC48">
        <f t="shared" si="41"/>
        <v>2</v>
      </c>
      <c r="DD48">
        <f t="shared" si="42"/>
        <v>2</v>
      </c>
      <c r="DE48">
        <f t="shared" si="43"/>
        <v>2</v>
      </c>
      <c r="DF48">
        <f t="shared" si="44"/>
        <v>2</v>
      </c>
      <c r="DG48">
        <f t="shared" si="45"/>
        <v>2</v>
      </c>
      <c r="DH48">
        <f t="shared" si="46"/>
        <v>2</v>
      </c>
      <c r="DI48">
        <f t="shared" si="47"/>
        <v>2</v>
      </c>
      <c r="DJ48">
        <f t="shared" si="48"/>
        <v>2</v>
      </c>
      <c r="DK48">
        <f t="shared" si="49"/>
        <v>2</v>
      </c>
      <c r="DL48">
        <f t="shared" si="50"/>
        <v>2</v>
      </c>
      <c r="DM48">
        <f t="shared" si="51"/>
        <v>2</v>
      </c>
      <c r="DN48">
        <f t="shared" si="52"/>
        <v>2</v>
      </c>
      <c r="DQ48" s="1" t="s">
        <v>82</v>
      </c>
      <c r="DR48" s="2" t="s">
        <v>83</v>
      </c>
      <c r="DS48">
        <f t="shared" si="53"/>
        <v>3</v>
      </c>
      <c r="DT48">
        <f t="shared" si="54"/>
        <v>3</v>
      </c>
      <c r="DU48">
        <f t="shared" si="55"/>
        <v>3</v>
      </c>
      <c r="DV48">
        <f t="shared" si="56"/>
        <v>3</v>
      </c>
      <c r="DW48">
        <f t="shared" si="57"/>
        <v>3</v>
      </c>
      <c r="DX48">
        <f t="shared" si="58"/>
        <v>3</v>
      </c>
      <c r="DY48">
        <f t="shared" si="59"/>
        <v>3</v>
      </c>
      <c r="DZ48">
        <f t="shared" si="60"/>
        <v>3</v>
      </c>
      <c r="EA48">
        <f t="shared" si="61"/>
        <v>3</v>
      </c>
      <c r="EB48">
        <f t="shared" si="62"/>
        <v>3</v>
      </c>
      <c r="EC48">
        <f t="shared" si="63"/>
        <v>3</v>
      </c>
      <c r="ED48">
        <f t="shared" si="64"/>
        <v>3</v>
      </c>
      <c r="EE48">
        <f t="shared" si="65"/>
        <v>3</v>
      </c>
      <c r="EF48">
        <f t="shared" si="66"/>
        <v>3</v>
      </c>
      <c r="EG48">
        <f t="shared" si="67"/>
        <v>3</v>
      </c>
      <c r="EH48">
        <f t="shared" si="68"/>
        <v>3</v>
      </c>
      <c r="EK48" s="1" t="s">
        <v>82</v>
      </c>
      <c r="EL48" s="2" t="s">
        <v>83</v>
      </c>
      <c r="EM48" t="str">
        <f t="shared" si="69"/>
        <v>D</v>
      </c>
      <c r="EN48" t="str">
        <f t="shared" si="70"/>
        <v>D</v>
      </c>
      <c r="EO48" t="str">
        <f t="shared" si="71"/>
        <v>D</v>
      </c>
      <c r="EP48" t="str">
        <f t="shared" si="72"/>
        <v>D</v>
      </c>
      <c r="EQ48" t="str">
        <f t="shared" si="73"/>
        <v>D</v>
      </c>
      <c r="ER48" t="str">
        <f t="shared" si="74"/>
        <v>D</v>
      </c>
      <c r="ES48" t="str">
        <f t="shared" si="75"/>
        <v>D</v>
      </c>
      <c r="ET48" t="str">
        <f t="shared" si="76"/>
        <v>D</v>
      </c>
      <c r="EU48" t="str">
        <f t="shared" si="77"/>
        <v>D</v>
      </c>
      <c r="EV48" t="str">
        <f t="shared" si="78"/>
        <v>D</v>
      </c>
      <c r="EW48" t="str">
        <f t="shared" si="79"/>
        <v>D</v>
      </c>
      <c r="EX48" t="str">
        <f t="shared" si="80"/>
        <v>D</v>
      </c>
      <c r="EY48" t="str">
        <f t="shared" si="81"/>
        <v>D</v>
      </c>
      <c r="EZ48" t="str">
        <f t="shared" si="82"/>
        <v>D</v>
      </c>
      <c r="FA48" t="str">
        <f t="shared" si="83"/>
        <v>D</v>
      </c>
      <c r="FB48" t="str">
        <f t="shared" si="84"/>
        <v>D</v>
      </c>
    </row>
    <row r="49" spans="1:158" x14ac:dyDescent="0.25">
      <c r="A49" s="1" t="s">
        <v>84</v>
      </c>
      <c r="B49" s="2" t="s">
        <v>85</v>
      </c>
      <c r="C49" s="3">
        <v>223888</v>
      </c>
      <c r="D49" s="3">
        <v>329969</v>
      </c>
      <c r="E49" s="3">
        <v>400102</v>
      </c>
      <c r="F49" s="3">
        <v>554658</v>
      </c>
      <c r="G49" s="3">
        <v>668264</v>
      </c>
      <c r="H49" s="3">
        <v>655116</v>
      </c>
      <c r="I49" s="3">
        <v>869901</v>
      </c>
      <c r="J49" s="3">
        <v>928773</v>
      </c>
      <c r="K49" s="3">
        <v>560678</v>
      </c>
      <c r="L49" s="3">
        <v>1009488</v>
      </c>
      <c r="M49" s="3">
        <v>1341357</v>
      </c>
      <c r="N49" s="3">
        <v>1438763</v>
      </c>
      <c r="O49" s="3">
        <v>1259525</v>
      </c>
      <c r="P49" s="3">
        <v>1342661</v>
      </c>
      <c r="Q49" s="3">
        <v>1002455</v>
      </c>
      <c r="R49" s="4">
        <v>1088813</v>
      </c>
      <c r="U49" s="1" t="s">
        <v>84</v>
      </c>
      <c r="V49" s="24" t="s">
        <v>85</v>
      </c>
      <c r="W49" s="27">
        <v>202620</v>
      </c>
      <c r="X49" s="27">
        <v>147872</v>
      </c>
      <c r="Y49" s="27">
        <v>154766</v>
      </c>
      <c r="Z49" s="27">
        <v>213588</v>
      </c>
      <c r="AA49" s="27">
        <v>260747</v>
      </c>
      <c r="AB49" s="27">
        <v>282047</v>
      </c>
      <c r="AC49" s="27">
        <v>355408</v>
      </c>
      <c r="AD49" s="27">
        <v>295731</v>
      </c>
      <c r="AE49" s="27">
        <v>175027</v>
      </c>
      <c r="AF49" s="27">
        <v>252802</v>
      </c>
      <c r="AG49" s="27">
        <v>304589</v>
      </c>
      <c r="AH49" s="27">
        <v>294044</v>
      </c>
      <c r="AI49" s="27">
        <v>331536</v>
      </c>
      <c r="AJ49" s="27">
        <v>370379</v>
      </c>
      <c r="AK49" s="27">
        <v>314047</v>
      </c>
      <c r="AL49" s="27">
        <v>270529</v>
      </c>
      <c r="AO49" s="1" t="s">
        <v>84</v>
      </c>
      <c r="AP49" s="2" t="s">
        <v>85</v>
      </c>
      <c r="AQ49">
        <f>(C49/$C$335)/(World!C49/World!$C$335)</f>
        <v>1.2553646994485956</v>
      </c>
      <c r="AR49">
        <f>(D49/$D$335)/(World!D49/World!$D$335)</f>
        <v>1.8145356610653658</v>
      </c>
      <c r="AS49">
        <f>(E49/$E$335)/(World!E49/World!$E$335)</f>
        <v>1.7419061416672175</v>
      </c>
      <c r="AT49">
        <f>(F49/$F$335)/(World!F49/World!$F$335)</f>
        <v>1.8482274498858962</v>
      </c>
      <c r="AU49">
        <f>(G49/$G$335)/(World!G49/World!$G$335)</f>
        <v>2.0039793808034667</v>
      </c>
      <c r="AV49">
        <f>(H49/$H$335)/(World!H49/World!$H$335)</f>
        <v>1.924645592496945</v>
      </c>
      <c r="AW49">
        <f>(I49/$I$335)/(World!I49/World!$I$335)</f>
        <v>2.0992233164710972</v>
      </c>
      <c r="AX49">
        <f>(J49/$J$335)/(World!J49/World!$J$335)</f>
        <v>2.352832759141819</v>
      </c>
      <c r="AY49">
        <f>(K49/$K$335)/(World!K49/World!$K$335)</f>
        <v>1.7850251223757299</v>
      </c>
      <c r="AZ49">
        <f>(L49/$L$335)/(World!L49/World!$L$335)</f>
        <v>2.201178388093366</v>
      </c>
      <c r="BA49">
        <f>(M49/$M$335)/(World!M49/World!$M$335)</f>
        <v>2.3067831287526968</v>
      </c>
      <c r="BB49">
        <f>(N49/$N$335)/(World!N49/World!$N$335)</f>
        <v>2.6890027101008642</v>
      </c>
      <c r="BC49">
        <f>(O49/$O$335)/(World!O49/World!$O$335)</f>
        <v>2.4247750929754246</v>
      </c>
      <c r="BD49">
        <f>(P49/$P$335)/(World!P49/World!$P$335)</f>
        <v>2.5265094758904083</v>
      </c>
      <c r="BE49">
        <f>(Q49/$Q$335)/(World!Q49/World!$Q$335)</f>
        <v>2.4986390834004624</v>
      </c>
      <c r="BF49">
        <f>(R49/$R$335)/(World!R49/World!$R$335)</f>
        <v>3.3836904057830801</v>
      </c>
      <c r="BI49" s="1" t="s">
        <v>84</v>
      </c>
      <c r="BJ49" s="2" t="s">
        <v>85</v>
      </c>
      <c r="BK49">
        <f t="shared" si="5"/>
        <v>0.11322545728902676</v>
      </c>
      <c r="BL49">
        <f t="shared" si="6"/>
        <v>0.28940321216503812</v>
      </c>
      <c r="BM49">
        <f t="shared" si="7"/>
        <v>0.27058042957520823</v>
      </c>
      <c r="BN49">
        <f t="shared" si="8"/>
        <v>0.29780888809279515</v>
      </c>
      <c r="BO49">
        <f t="shared" si="9"/>
        <v>0.33421646873452737</v>
      </c>
      <c r="BP49">
        <f t="shared" si="10"/>
        <v>0.31615645836510392</v>
      </c>
      <c r="BQ49">
        <f t="shared" si="11"/>
        <v>0.35467702847651456</v>
      </c>
      <c r="BR49">
        <f t="shared" si="12"/>
        <v>0.4034894837665825</v>
      </c>
      <c r="BS49">
        <f t="shared" si="13"/>
        <v>0.2818736233539158</v>
      </c>
      <c r="BT49">
        <f t="shared" si="14"/>
        <v>0.3752300692023578</v>
      </c>
      <c r="BU49">
        <f t="shared" si="15"/>
        <v>0.39518259222690821</v>
      </c>
      <c r="BV49">
        <f t="shared" si="16"/>
        <v>0.45784805347965812</v>
      </c>
      <c r="BW49">
        <f t="shared" si="17"/>
        <v>0.41602004636677858</v>
      </c>
      <c r="BX49">
        <f t="shared" si="18"/>
        <v>0.43286697124356371</v>
      </c>
      <c r="BY49">
        <f t="shared" si="19"/>
        <v>0.42834915167753662</v>
      </c>
      <c r="BZ49">
        <f t="shared" si="20"/>
        <v>0.54376340141138912</v>
      </c>
      <c r="CC49" s="1" t="s">
        <v>84</v>
      </c>
      <c r="CD49" s="2" t="s">
        <v>85</v>
      </c>
      <c r="CE49">
        <f t="shared" si="21"/>
        <v>4.9865418702580024E-2</v>
      </c>
      <c r="CF49">
        <f t="shared" si="22"/>
        <v>0.38108282880707178</v>
      </c>
      <c r="CG49">
        <f t="shared" si="23"/>
        <v>0.44215200732426452</v>
      </c>
      <c r="CH49">
        <f t="shared" si="24"/>
        <v>0.4439593567685351</v>
      </c>
      <c r="CI49">
        <f t="shared" si="25"/>
        <v>0.43865680815404767</v>
      </c>
      <c r="CJ49">
        <f t="shared" si="26"/>
        <v>0.39808336436671105</v>
      </c>
      <c r="CK49">
        <f t="shared" si="27"/>
        <v>0.41988837101498477</v>
      </c>
      <c r="CL49">
        <f t="shared" si="28"/>
        <v>0.51697830305168457</v>
      </c>
      <c r="CM49">
        <f t="shared" si="29"/>
        <v>0.52419244126382181</v>
      </c>
      <c r="CN49">
        <f t="shared" si="30"/>
        <v>0.59945495884463951</v>
      </c>
      <c r="CO49">
        <f t="shared" si="31"/>
        <v>0.62989186765543947</v>
      </c>
      <c r="CP49">
        <f t="shared" si="32"/>
        <v>0.66061540610119884</v>
      </c>
      <c r="CQ49">
        <f t="shared" si="33"/>
        <v>0.58325167922537224</v>
      </c>
      <c r="CR49">
        <f t="shared" si="34"/>
        <v>0.56757693924251618</v>
      </c>
      <c r="CS49">
        <f t="shared" si="35"/>
        <v>0.52290691544714707</v>
      </c>
      <c r="CT49">
        <f t="shared" si="36"/>
        <v>0.60197065933370708</v>
      </c>
      <c r="CW49" s="1" t="s">
        <v>84</v>
      </c>
      <c r="CX49" s="2" t="s">
        <v>85</v>
      </c>
      <c r="CY49">
        <f t="shared" si="37"/>
        <v>1</v>
      </c>
      <c r="CZ49">
        <f t="shared" si="38"/>
        <v>1</v>
      </c>
      <c r="DA49">
        <f t="shared" si="39"/>
        <v>1</v>
      </c>
      <c r="DB49">
        <f t="shared" si="40"/>
        <v>1</v>
      </c>
      <c r="DC49">
        <f t="shared" si="41"/>
        <v>1</v>
      </c>
      <c r="DD49">
        <f t="shared" si="42"/>
        <v>1</v>
      </c>
      <c r="DE49">
        <f t="shared" si="43"/>
        <v>1</v>
      </c>
      <c r="DF49">
        <f t="shared" si="44"/>
        <v>1</v>
      </c>
      <c r="DG49">
        <f t="shared" si="45"/>
        <v>1</v>
      </c>
      <c r="DH49">
        <f t="shared" si="46"/>
        <v>1</v>
      </c>
      <c r="DI49">
        <f t="shared" si="47"/>
        <v>1</v>
      </c>
      <c r="DJ49">
        <f t="shared" si="48"/>
        <v>1</v>
      </c>
      <c r="DK49">
        <f t="shared" si="49"/>
        <v>1</v>
      </c>
      <c r="DL49">
        <f t="shared" si="50"/>
        <v>1</v>
      </c>
      <c r="DM49">
        <f t="shared" si="51"/>
        <v>1</v>
      </c>
      <c r="DN49">
        <f t="shared" si="52"/>
        <v>1</v>
      </c>
      <c r="DQ49" s="1" t="s">
        <v>84</v>
      </c>
      <c r="DR49" s="2" t="s">
        <v>85</v>
      </c>
      <c r="DS49">
        <f t="shared" si="53"/>
        <v>5</v>
      </c>
      <c r="DT49">
        <f t="shared" si="54"/>
        <v>5</v>
      </c>
      <c r="DU49">
        <f t="shared" si="55"/>
        <v>5</v>
      </c>
      <c r="DV49">
        <f t="shared" si="56"/>
        <v>5</v>
      </c>
      <c r="DW49">
        <f t="shared" si="57"/>
        <v>5</v>
      </c>
      <c r="DX49">
        <f t="shared" si="58"/>
        <v>5</v>
      </c>
      <c r="DY49">
        <f t="shared" si="59"/>
        <v>5</v>
      </c>
      <c r="DZ49">
        <f t="shared" si="60"/>
        <v>5</v>
      </c>
      <c r="EA49">
        <f t="shared" si="61"/>
        <v>5</v>
      </c>
      <c r="EB49">
        <f t="shared" si="62"/>
        <v>5</v>
      </c>
      <c r="EC49">
        <f t="shared" si="63"/>
        <v>5</v>
      </c>
      <c r="ED49">
        <f t="shared" si="64"/>
        <v>5</v>
      </c>
      <c r="EE49">
        <f t="shared" si="65"/>
        <v>5</v>
      </c>
      <c r="EF49">
        <f t="shared" si="66"/>
        <v>5</v>
      </c>
      <c r="EG49">
        <f t="shared" si="67"/>
        <v>5</v>
      </c>
      <c r="EH49">
        <f t="shared" si="68"/>
        <v>5</v>
      </c>
      <c r="EK49" s="1" t="s">
        <v>84</v>
      </c>
      <c r="EL49" s="2" t="s">
        <v>85</v>
      </c>
      <c r="EM49" t="str">
        <f t="shared" si="69"/>
        <v>A</v>
      </c>
      <c r="EN49" t="str">
        <f t="shared" si="70"/>
        <v>A</v>
      </c>
      <c r="EO49" t="str">
        <f t="shared" si="71"/>
        <v>A</v>
      </c>
      <c r="EP49" t="str">
        <f t="shared" si="72"/>
        <v>A</v>
      </c>
      <c r="EQ49" t="str">
        <f t="shared" si="73"/>
        <v>A</v>
      </c>
      <c r="ER49" t="str">
        <f t="shared" si="74"/>
        <v>A</v>
      </c>
      <c r="ES49" t="str">
        <f t="shared" si="75"/>
        <v>A</v>
      </c>
      <c r="ET49" t="str">
        <f t="shared" si="76"/>
        <v>A</v>
      </c>
      <c r="EU49" t="str">
        <f t="shared" si="77"/>
        <v>A</v>
      </c>
      <c r="EV49" t="str">
        <f t="shared" si="78"/>
        <v>A</v>
      </c>
      <c r="EW49" t="str">
        <f t="shared" si="79"/>
        <v>A</v>
      </c>
      <c r="EX49" t="str">
        <f t="shared" si="80"/>
        <v>A</v>
      </c>
      <c r="EY49" t="str">
        <f t="shared" si="81"/>
        <v>A</v>
      </c>
      <c r="EZ49" t="str">
        <f t="shared" si="82"/>
        <v>A</v>
      </c>
      <c r="FA49" t="str">
        <f t="shared" si="83"/>
        <v>A</v>
      </c>
      <c r="FB49" t="str">
        <f t="shared" si="84"/>
        <v>A</v>
      </c>
    </row>
    <row r="50" spans="1:158" x14ac:dyDescent="0.25">
      <c r="A50" s="1" t="s">
        <v>86</v>
      </c>
      <c r="B50" s="2" t="s">
        <v>87</v>
      </c>
      <c r="C50" s="7">
        <v>74</v>
      </c>
      <c r="D50" s="7">
        <v>255</v>
      </c>
      <c r="E50" s="7">
        <v>195</v>
      </c>
      <c r="F50" s="7">
        <v>411</v>
      </c>
      <c r="G50" s="7">
        <v>206</v>
      </c>
      <c r="H50" s="7">
        <v>544</v>
      </c>
      <c r="I50" s="7">
        <v>2528</v>
      </c>
      <c r="J50" s="7">
        <v>1512</v>
      </c>
      <c r="K50" s="7">
        <v>936</v>
      </c>
      <c r="L50" s="7">
        <v>289</v>
      </c>
      <c r="M50" s="7">
        <v>450</v>
      </c>
      <c r="N50" s="7">
        <v>369</v>
      </c>
      <c r="O50" s="7">
        <v>342</v>
      </c>
      <c r="P50" s="7">
        <v>223</v>
      </c>
      <c r="Q50" s="7">
        <v>258</v>
      </c>
      <c r="R50" s="8">
        <v>555</v>
      </c>
      <c r="U50" s="1" t="s">
        <v>86</v>
      </c>
      <c r="V50" s="24" t="s">
        <v>87</v>
      </c>
      <c r="W50" s="27">
        <v>10024</v>
      </c>
      <c r="X50" s="27">
        <v>11650</v>
      </c>
      <c r="Y50" s="27">
        <v>11151</v>
      </c>
      <c r="Z50" s="27">
        <v>15918</v>
      </c>
      <c r="AA50" s="27">
        <v>18203</v>
      </c>
      <c r="AB50" s="27">
        <v>22227</v>
      </c>
      <c r="AC50" s="27">
        <v>23152</v>
      </c>
      <c r="AD50" s="27">
        <v>21501</v>
      </c>
      <c r="AE50" s="27">
        <v>13822</v>
      </c>
      <c r="AF50" s="27">
        <v>21600</v>
      </c>
      <c r="AG50" s="27">
        <v>26829</v>
      </c>
      <c r="AH50" s="27">
        <v>22079</v>
      </c>
      <c r="AI50" s="27">
        <v>23265</v>
      </c>
      <c r="AJ50" s="27">
        <v>29900</v>
      </c>
      <c r="AK50" s="27">
        <v>24129</v>
      </c>
      <c r="AL50" s="27">
        <v>19730</v>
      </c>
      <c r="AO50" s="1" t="s">
        <v>86</v>
      </c>
      <c r="AP50" s="2" t="s">
        <v>87</v>
      </c>
      <c r="AQ50">
        <f>(C50/$C$335)/(World!C50/World!$C$335)</f>
        <v>6.6997033781085215E-3</v>
      </c>
      <c r="AR50">
        <f>(D50/$D$335)/(World!D50/World!$D$335)</f>
        <v>2.1733378311642865E-2</v>
      </c>
      <c r="AS50">
        <f>(E50/$E$335)/(World!E50/World!$E$335)</f>
        <v>1.5055312614324624E-2</v>
      </c>
      <c r="AT50">
        <f>(F50/$F$335)/(World!F50/World!$F$335)</f>
        <v>2.6190565640844762E-2</v>
      </c>
      <c r="AU50">
        <f>(G50/$G$335)/(World!G50/World!$G$335)</f>
        <v>1.0524393838280036E-2</v>
      </c>
      <c r="AV50">
        <f>(H50/$H$335)/(World!H50/World!$H$335)</f>
        <v>2.4155363679646075E-2</v>
      </c>
      <c r="AW50">
        <f>(I50/$I$335)/(World!I50/World!$I$335)</f>
        <v>9.668481410376141E-2</v>
      </c>
      <c r="AX50">
        <f>(J50/$J$335)/(World!J50/World!$J$335)</f>
        <v>6.2507414140812831E-2</v>
      </c>
      <c r="AY50">
        <f>(K50/$K$335)/(World!K50/World!$K$335)</f>
        <v>3.9577002893045089E-2</v>
      </c>
      <c r="AZ50">
        <f>(L50/$L$335)/(World!L50/World!$L$335)</f>
        <v>9.7150054728638493E-3</v>
      </c>
      <c r="BA50">
        <f>(M50/$M$335)/(World!M50/World!$M$335)</f>
        <v>1.3281410567795275E-2</v>
      </c>
      <c r="BB50">
        <f>(N50/$N$335)/(World!N50/World!$N$335)</f>
        <v>1.0762198382534387E-2</v>
      </c>
      <c r="BC50">
        <f>(O50/$O$335)/(World!O50/World!$O$335)</f>
        <v>1.002956542887146E-2</v>
      </c>
      <c r="BD50">
        <f>(P50/$P$335)/(World!P50/World!$P$335)</f>
        <v>6.8502714846656034E-3</v>
      </c>
      <c r="BE50">
        <f>(Q50/$Q$335)/(World!Q50/World!$Q$335)</f>
        <v>9.1430983068648899E-3</v>
      </c>
      <c r="BF50">
        <f>(R50/$R$335)/(World!R50/World!$R$335)</f>
        <v>2.1688936838014188E-2</v>
      </c>
      <c r="BI50" s="1" t="s">
        <v>86</v>
      </c>
      <c r="BJ50" s="2" t="s">
        <v>87</v>
      </c>
      <c r="BK50">
        <f t="shared" si="5"/>
        <v>-0.98668976785107454</v>
      </c>
      <c r="BL50">
        <f t="shared" si="6"/>
        <v>-0.95745782848446026</v>
      </c>
      <c r="BM50">
        <f t="shared" si="7"/>
        <v>-0.97033597592716614</v>
      </c>
      <c r="BN50">
        <f t="shared" si="8"/>
        <v>-0.94895574658788828</v>
      </c>
      <c r="BO50">
        <f t="shared" si="9"/>
        <v>-0.97917043091200373</v>
      </c>
      <c r="BP50">
        <f t="shared" si="10"/>
        <v>-0.95282871225150978</v>
      </c>
      <c r="BQ50">
        <f t="shared" si="11"/>
        <v>-0.82367802880032637</v>
      </c>
      <c r="BR50">
        <f t="shared" si="12"/>
        <v>-0.88233980618128882</v>
      </c>
      <c r="BS50">
        <f t="shared" si="13"/>
        <v>-0.92385941054312282</v>
      </c>
      <c r="BT50">
        <f t="shared" si="14"/>
        <v>-0.98075693553090426</v>
      </c>
      <c r="BU50">
        <f t="shared" si="15"/>
        <v>-0.97378534644121617</v>
      </c>
      <c r="BV50">
        <f t="shared" si="16"/>
        <v>-0.978704786546714</v>
      </c>
      <c r="BW50">
        <f t="shared" si="17"/>
        <v>-0.98014005575250096</v>
      </c>
      <c r="BX50">
        <f t="shared" si="18"/>
        <v>-0.98639267092898641</v>
      </c>
      <c r="BY50">
        <f t="shared" si="19"/>
        <v>-0.98187948107219847</v>
      </c>
      <c r="BZ50">
        <f t="shared" si="20"/>
        <v>-0.95754297407753386</v>
      </c>
      <c r="CC50" s="1" t="s">
        <v>86</v>
      </c>
      <c r="CD50" s="2" t="s">
        <v>87</v>
      </c>
      <c r="CE50">
        <f t="shared" si="21"/>
        <v>-0.98534363240245593</v>
      </c>
      <c r="CF50">
        <f t="shared" si="22"/>
        <v>-0.95716085678286433</v>
      </c>
      <c r="CG50">
        <f t="shared" si="23"/>
        <v>-0.96562665256478053</v>
      </c>
      <c r="CH50">
        <f t="shared" si="24"/>
        <v>-0.9496601139077715</v>
      </c>
      <c r="CI50">
        <f t="shared" si="25"/>
        <v>-0.97761964256613609</v>
      </c>
      <c r="CJ50">
        <f t="shared" si="26"/>
        <v>-0.95221992885687934</v>
      </c>
      <c r="CK50">
        <f t="shared" si="27"/>
        <v>-0.80311526479750783</v>
      </c>
      <c r="CL50">
        <f t="shared" si="28"/>
        <v>-0.86859601095033245</v>
      </c>
      <c r="CM50">
        <f t="shared" si="29"/>
        <v>-0.87315354384062882</v>
      </c>
      <c r="CN50">
        <f t="shared" si="30"/>
        <v>-0.97359404266983418</v>
      </c>
      <c r="CO50">
        <f t="shared" si="31"/>
        <v>-0.96700758825470146</v>
      </c>
      <c r="CP50">
        <f t="shared" si="32"/>
        <v>-0.96712401995723452</v>
      </c>
      <c r="CQ50">
        <f t="shared" si="33"/>
        <v>-0.97102554327106372</v>
      </c>
      <c r="CR50">
        <f t="shared" si="34"/>
        <v>-0.98519403777844172</v>
      </c>
      <c r="CS50">
        <f t="shared" si="35"/>
        <v>-0.97884118587772173</v>
      </c>
      <c r="CT50">
        <f t="shared" si="36"/>
        <v>-0.94527976337194974</v>
      </c>
      <c r="CW50" s="1" t="s">
        <v>86</v>
      </c>
      <c r="CX50" s="2" t="s">
        <v>87</v>
      </c>
      <c r="CY50">
        <f t="shared" si="37"/>
        <v>2</v>
      </c>
      <c r="CZ50">
        <f t="shared" si="38"/>
        <v>2</v>
      </c>
      <c r="DA50">
        <f t="shared" si="39"/>
        <v>2</v>
      </c>
      <c r="DB50">
        <f t="shared" si="40"/>
        <v>2</v>
      </c>
      <c r="DC50">
        <f t="shared" si="41"/>
        <v>2</v>
      </c>
      <c r="DD50">
        <f t="shared" si="42"/>
        <v>2</v>
      </c>
      <c r="DE50">
        <f t="shared" si="43"/>
        <v>2</v>
      </c>
      <c r="DF50">
        <f t="shared" si="44"/>
        <v>2</v>
      </c>
      <c r="DG50">
        <f t="shared" si="45"/>
        <v>2</v>
      </c>
      <c r="DH50">
        <f t="shared" si="46"/>
        <v>2</v>
      </c>
      <c r="DI50">
        <f t="shared" si="47"/>
        <v>2</v>
      </c>
      <c r="DJ50">
        <f t="shared" si="48"/>
        <v>2</v>
      </c>
      <c r="DK50">
        <f t="shared" si="49"/>
        <v>2</v>
      </c>
      <c r="DL50">
        <f t="shared" si="50"/>
        <v>2</v>
      </c>
      <c r="DM50">
        <f t="shared" si="51"/>
        <v>2</v>
      </c>
      <c r="DN50">
        <f t="shared" si="52"/>
        <v>2</v>
      </c>
      <c r="DQ50" s="1" t="s">
        <v>86</v>
      </c>
      <c r="DR50" s="2" t="s">
        <v>87</v>
      </c>
      <c r="DS50">
        <f t="shared" si="53"/>
        <v>3</v>
      </c>
      <c r="DT50">
        <f t="shared" si="54"/>
        <v>3</v>
      </c>
      <c r="DU50">
        <f t="shared" si="55"/>
        <v>3</v>
      </c>
      <c r="DV50">
        <f t="shared" si="56"/>
        <v>3</v>
      </c>
      <c r="DW50">
        <f t="shared" si="57"/>
        <v>3</v>
      </c>
      <c r="DX50">
        <f t="shared" si="58"/>
        <v>3</v>
      </c>
      <c r="DY50">
        <f t="shared" si="59"/>
        <v>3</v>
      </c>
      <c r="DZ50">
        <f t="shared" si="60"/>
        <v>3</v>
      </c>
      <c r="EA50">
        <f t="shared" si="61"/>
        <v>3</v>
      </c>
      <c r="EB50">
        <f t="shared" si="62"/>
        <v>3</v>
      </c>
      <c r="EC50">
        <f t="shared" si="63"/>
        <v>3</v>
      </c>
      <c r="ED50">
        <f t="shared" si="64"/>
        <v>3</v>
      </c>
      <c r="EE50">
        <f t="shared" si="65"/>
        <v>3</v>
      </c>
      <c r="EF50">
        <f t="shared" si="66"/>
        <v>3</v>
      </c>
      <c r="EG50">
        <f t="shared" si="67"/>
        <v>3</v>
      </c>
      <c r="EH50">
        <f t="shared" si="68"/>
        <v>3</v>
      </c>
      <c r="EK50" s="1" t="s">
        <v>86</v>
      </c>
      <c r="EL50" s="2" t="s">
        <v>87</v>
      </c>
      <c r="EM50" t="str">
        <f t="shared" si="69"/>
        <v>D</v>
      </c>
      <c r="EN50" t="str">
        <f t="shared" si="70"/>
        <v>D</v>
      </c>
      <c r="EO50" t="str">
        <f t="shared" si="71"/>
        <v>D</v>
      </c>
      <c r="EP50" t="str">
        <f t="shared" si="72"/>
        <v>D</v>
      </c>
      <c r="EQ50" t="str">
        <f t="shared" si="73"/>
        <v>D</v>
      </c>
      <c r="ER50" t="str">
        <f t="shared" si="74"/>
        <v>D</v>
      </c>
      <c r="ES50" t="str">
        <f t="shared" si="75"/>
        <v>D</v>
      </c>
      <c r="ET50" t="str">
        <f t="shared" si="76"/>
        <v>D</v>
      </c>
      <c r="EU50" t="str">
        <f t="shared" si="77"/>
        <v>D</v>
      </c>
      <c r="EV50" t="str">
        <f t="shared" si="78"/>
        <v>D</v>
      </c>
      <c r="EW50" t="str">
        <f t="shared" si="79"/>
        <v>D</v>
      </c>
      <c r="EX50" t="str">
        <f t="shared" si="80"/>
        <v>D</v>
      </c>
      <c r="EY50" t="str">
        <f t="shared" si="81"/>
        <v>D</v>
      </c>
      <c r="EZ50" t="str">
        <f t="shared" si="82"/>
        <v>D</v>
      </c>
      <c r="FA50" t="str">
        <f t="shared" si="83"/>
        <v>D</v>
      </c>
      <c r="FB50" t="str">
        <f t="shared" si="84"/>
        <v>D</v>
      </c>
    </row>
    <row r="51" spans="1:158" x14ac:dyDescent="0.25">
      <c r="A51" s="5" t="s">
        <v>88</v>
      </c>
      <c r="B51" s="6" t="s">
        <v>89</v>
      </c>
      <c r="C51" s="7">
        <v>8863</v>
      </c>
      <c r="D51" s="7">
        <v>6059</v>
      </c>
      <c r="E51" s="7">
        <v>8647</v>
      </c>
      <c r="F51" s="7">
        <v>13666</v>
      </c>
      <c r="G51" s="7">
        <v>11746</v>
      </c>
      <c r="H51" s="7">
        <v>4987</v>
      </c>
      <c r="I51" s="7">
        <v>9582</v>
      </c>
      <c r="J51" s="7">
        <v>5238</v>
      </c>
      <c r="K51" s="7">
        <v>7568</v>
      </c>
      <c r="L51" s="7">
        <v>15064</v>
      </c>
      <c r="M51" s="7">
        <v>11182</v>
      </c>
      <c r="N51" s="7">
        <v>8621</v>
      </c>
      <c r="O51" s="7">
        <v>9722</v>
      </c>
      <c r="P51" s="7">
        <v>10241</v>
      </c>
      <c r="Q51" s="7">
        <v>3974</v>
      </c>
      <c r="R51" s="8">
        <v>1098</v>
      </c>
      <c r="U51" s="5" t="s">
        <v>88</v>
      </c>
      <c r="V51" s="28" t="s">
        <v>89</v>
      </c>
      <c r="W51" s="27">
        <v>48005</v>
      </c>
      <c r="X51" s="27">
        <v>49764</v>
      </c>
      <c r="Y51" s="27">
        <v>56670</v>
      </c>
      <c r="Z51" s="27">
        <v>91255</v>
      </c>
      <c r="AA51" s="27">
        <v>83358</v>
      </c>
      <c r="AB51" s="27">
        <v>82485</v>
      </c>
      <c r="AC51" s="27">
        <v>112815</v>
      </c>
      <c r="AD51" s="27">
        <v>109512</v>
      </c>
      <c r="AE51" s="27">
        <v>53597</v>
      </c>
      <c r="AF51" s="27">
        <v>117222</v>
      </c>
      <c r="AG51" s="27">
        <v>97393</v>
      </c>
      <c r="AH51" s="27">
        <v>75069</v>
      </c>
      <c r="AI51" s="27">
        <v>73562</v>
      </c>
      <c r="AJ51" s="27">
        <v>86937</v>
      </c>
      <c r="AK51" s="27">
        <v>55170</v>
      </c>
      <c r="AL51" s="27">
        <v>45390</v>
      </c>
      <c r="AO51" s="5" t="s">
        <v>88</v>
      </c>
      <c r="AP51" s="6" t="s">
        <v>89</v>
      </c>
      <c r="AQ51">
        <f>(C51/$C$335)/(World!C51/World!$C$335)</f>
        <v>0.18081275513210227</v>
      </c>
      <c r="AR51">
        <f>(D51/$D$335)/(World!D51/World!$D$335)</f>
        <v>0.11526080969345141</v>
      </c>
      <c r="AS51">
        <f>(E51/$E$335)/(World!E51/World!$E$335)</f>
        <v>0.12995551511806841</v>
      </c>
      <c r="AT51">
        <f>(F51/$F$335)/(World!F51/World!$F$335)</f>
        <v>0.15732638199294902</v>
      </c>
      <c r="AU51">
        <f>(G51/$G$335)/(World!G51/World!$G$335)</f>
        <v>0.11771272326017121</v>
      </c>
      <c r="AV51">
        <f>(H51/$H$335)/(World!H51/World!$H$335)</f>
        <v>5.0478963356203888E-2</v>
      </c>
      <c r="AW51">
        <f>(I51/$I$335)/(World!I51/World!$I$335)</f>
        <v>8.1774187650974772E-2</v>
      </c>
      <c r="AX51">
        <f>(J51/$J$335)/(World!J51/World!$J$335)</f>
        <v>5.5556635891696189E-2</v>
      </c>
      <c r="AY51">
        <f>(K51/$K$335)/(World!K51/World!$K$335)</f>
        <v>9.7600972872353739E-2</v>
      </c>
      <c r="AZ51">
        <f>(L51/$L$335)/(World!L51/World!$L$335)</f>
        <v>0.12593559914829988</v>
      </c>
      <c r="BA51">
        <f>(M51/$M$335)/(World!M51/World!$M$335)</f>
        <v>8.6375603803664311E-2</v>
      </c>
      <c r="BB51">
        <f>(N51/$N$335)/(World!N51/World!$N$335)</f>
        <v>7.6528800813503398E-2</v>
      </c>
      <c r="BC51">
        <f>(O51/$O$335)/(World!O51/World!$O$335)</f>
        <v>8.9529180362751398E-2</v>
      </c>
      <c r="BD51">
        <f>(P51/$P$335)/(World!P51/World!$P$335)</f>
        <v>9.2513283694528436E-2</v>
      </c>
      <c r="BE51">
        <f>(Q51/$Q$335)/(World!Q51/World!$Q$335)</f>
        <v>5.2466501702197042E-2</v>
      </c>
      <c r="BF51">
        <f>(R51/$R$335)/(World!R51/World!$R$335)</f>
        <v>1.509317788329081E-2</v>
      </c>
      <c r="BI51" s="5" t="s">
        <v>88</v>
      </c>
      <c r="BJ51" s="6" t="s">
        <v>89</v>
      </c>
      <c r="BK51">
        <f t="shared" si="5"/>
        <v>-0.69374864160935668</v>
      </c>
      <c r="BL51">
        <f t="shared" si="6"/>
        <v>-0.79330250163612792</v>
      </c>
      <c r="BM51">
        <f t="shared" si="7"/>
        <v>-0.76998118354333711</v>
      </c>
      <c r="BN51">
        <f t="shared" si="8"/>
        <v>-0.72812097876481729</v>
      </c>
      <c r="BO51">
        <f t="shared" si="9"/>
        <v>-0.78936855453014099</v>
      </c>
      <c r="BP51">
        <f t="shared" si="10"/>
        <v>-0.90389343315371629</v>
      </c>
      <c r="BQ51">
        <f t="shared" si="11"/>
        <v>-0.84881468131802285</v>
      </c>
      <c r="BR51">
        <f t="shared" si="12"/>
        <v>-0.89473490288891233</v>
      </c>
      <c r="BS51">
        <f t="shared" si="13"/>
        <v>-0.82215581931029447</v>
      </c>
      <c r="BT51">
        <f t="shared" si="14"/>
        <v>-0.77630052865623511</v>
      </c>
      <c r="BU51">
        <f t="shared" si="15"/>
        <v>-0.84098390372309106</v>
      </c>
      <c r="BV51">
        <f t="shared" si="16"/>
        <v>-0.8578230312915498</v>
      </c>
      <c r="BW51">
        <f t="shared" si="17"/>
        <v>-0.83565528674882628</v>
      </c>
      <c r="BX51">
        <f t="shared" si="18"/>
        <v>-0.8306413568141191</v>
      </c>
      <c r="BY51">
        <f t="shared" si="19"/>
        <v>-0.90029801116265307</v>
      </c>
      <c r="BZ51">
        <f t="shared" si="20"/>
        <v>-0.97026247794362364</v>
      </c>
      <c r="CC51" s="5" t="s">
        <v>88</v>
      </c>
      <c r="CD51" s="6" t="s">
        <v>89</v>
      </c>
      <c r="CE51">
        <f t="shared" si="21"/>
        <v>-0.68829570232819859</v>
      </c>
      <c r="CF51">
        <f t="shared" si="22"/>
        <v>-0.78292101821829707</v>
      </c>
      <c r="CG51">
        <f t="shared" si="23"/>
        <v>-0.73522972579879664</v>
      </c>
      <c r="CH51">
        <f t="shared" si="24"/>
        <v>-0.7394992422870541</v>
      </c>
      <c r="CI51">
        <f t="shared" si="25"/>
        <v>-0.75298620457604304</v>
      </c>
      <c r="CJ51">
        <f t="shared" si="26"/>
        <v>-0.88597494055240533</v>
      </c>
      <c r="CK51">
        <f t="shared" si="27"/>
        <v>-0.84342753498860268</v>
      </c>
      <c r="CL51">
        <f t="shared" si="28"/>
        <v>-0.90870588235294114</v>
      </c>
      <c r="CM51">
        <f t="shared" si="29"/>
        <v>-0.7525382163001717</v>
      </c>
      <c r="CN51">
        <f t="shared" si="30"/>
        <v>-0.77225103185522281</v>
      </c>
      <c r="CO51">
        <f t="shared" si="31"/>
        <v>-0.79402256504720237</v>
      </c>
      <c r="CP51">
        <f t="shared" si="32"/>
        <v>-0.7939777751224758</v>
      </c>
      <c r="CQ51">
        <f t="shared" si="33"/>
        <v>-0.7665337880024975</v>
      </c>
      <c r="CR51">
        <f t="shared" si="34"/>
        <v>-0.78923213072917742</v>
      </c>
      <c r="CS51">
        <f t="shared" si="35"/>
        <v>-0.8656161233599351</v>
      </c>
      <c r="CT51">
        <f t="shared" si="36"/>
        <v>-0.95276200309757353</v>
      </c>
      <c r="CW51" s="5" t="s">
        <v>88</v>
      </c>
      <c r="CX51" s="6" t="s">
        <v>89</v>
      </c>
      <c r="CY51">
        <f t="shared" si="37"/>
        <v>2</v>
      </c>
      <c r="CZ51">
        <f t="shared" si="38"/>
        <v>2</v>
      </c>
      <c r="DA51">
        <f t="shared" si="39"/>
        <v>2</v>
      </c>
      <c r="DB51">
        <f t="shared" si="40"/>
        <v>2</v>
      </c>
      <c r="DC51">
        <f t="shared" si="41"/>
        <v>2</v>
      </c>
      <c r="DD51">
        <f t="shared" si="42"/>
        <v>2</v>
      </c>
      <c r="DE51">
        <f t="shared" si="43"/>
        <v>2</v>
      </c>
      <c r="DF51">
        <f t="shared" si="44"/>
        <v>2</v>
      </c>
      <c r="DG51">
        <f t="shared" si="45"/>
        <v>2</v>
      </c>
      <c r="DH51">
        <f t="shared" si="46"/>
        <v>2</v>
      </c>
      <c r="DI51">
        <f t="shared" si="47"/>
        <v>2</v>
      </c>
      <c r="DJ51">
        <f t="shared" si="48"/>
        <v>2</v>
      </c>
      <c r="DK51">
        <f t="shared" si="49"/>
        <v>2</v>
      </c>
      <c r="DL51">
        <f t="shared" si="50"/>
        <v>2</v>
      </c>
      <c r="DM51">
        <f t="shared" si="51"/>
        <v>2</v>
      </c>
      <c r="DN51">
        <f t="shared" si="52"/>
        <v>2</v>
      </c>
      <c r="DQ51" s="5" t="s">
        <v>88</v>
      </c>
      <c r="DR51" s="6" t="s">
        <v>89</v>
      </c>
      <c r="DS51">
        <f t="shared" si="53"/>
        <v>3</v>
      </c>
      <c r="DT51">
        <f t="shared" si="54"/>
        <v>3</v>
      </c>
      <c r="DU51">
        <f t="shared" si="55"/>
        <v>3</v>
      </c>
      <c r="DV51">
        <f t="shared" si="56"/>
        <v>3</v>
      </c>
      <c r="DW51">
        <f t="shared" si="57"/>
        <v>3</v>
      </c>
      <c r="DX51">
        <f t="shared" si="58"/>
        <v>3</v>
      </c>
      <c r="DY51">
        <f t="shared" si="59"/>
        <v>3</v>
      </c>
      <c r="DZ51">
        <f t="shared" si="60"/>
        <v>3</v>
      </c>
      <c r="EA51">
        <f t="shared" si="61"/>
        <v>3</v>
      </c>
      <c r="EB51">
        <f t="shared" si="62"/>
        <v>3</v>
      </c>
      <c r="EC51">
        <f t="shared" si="63"/>
        <v>3</v>
      </c>
      <c r="ED51">
        <f t="shared" si="64"/>
        <v>3</v>
      </c>
      <c r="EE51">
        <f t="shared" si="65"/>
        <v>3</v>
      </c>
      <c r="EF51">
        <f t="shared" si="66"/>
        <v>3</v>
      </c>
      <c r="EG51">
        <f t="shared" si="67"/>
        <v>3</v>
      </c>
      <c r="EH51">
        <f t="shared" si="68"/>
        <v>3</v>
      </c>
      <c r="EK51" s="5" t="s">
        <v>88</v>
      </c>
      <c r="EL51" s="6" t="s">
        <v>89</v>
      </c>
      <c r="EM51" t="str">
        <f t="shared" si="69"/>
        <v>D</v>
      </c>
      <c r="EN51" t="str">
        <f t="shared" si="70"/>
        <v>D</v>
      </c>
      <c r="EO51" t="str">
        <f t="shared" si="71"/>
        <v>D</v>
      </c>
      <c r="EP51" t="str">
        <f t="shared" si="72"/>
        <v>D</v>
      </c>
      <c r="EQ51" t="str">
        <f t="shared" si="73"/>
        <v>D</v>
      </c>
      <c r="ER51" t="str">
        <f t="shared" si="74"/>
        <v>D</v>
      </c>
      <c r="ES51" t="str">
        <f t="shared" si="75"/>
        <v>D</v>
      </c>
      <c r="ET51" t="str">
        <f t="shared" si="76"/>
        <v>D</v>
      </c>
      <c r="EU51" t="str">
        <f t="shared" si="77"/>
        <v>D</v>
      </c>
      <c r="EV51" t="str">
        <f t="shared" si="78"/>
        <v>D</v>
      </c>
      <c r="EW51" t="str">
        <f t="shared" si="79"/>
        <v>D</v>
      </c>
      <c r="EX51" t="str">
        <f t="shared" si="80"/>
        <v>D</v>
      </c>
      <c r="EY51" t="str">
        <f t="shared" si="81"/>
        <v>D</v>
      </c>
      <c r="EZ51" t="str">
        <f t="shared" si="82"/>
        <v>D</v>
      </c>
      <c r="FA51" t="str">
        <f t="shared" si="83"/>
        <v>D</v>
      </c>
      <c r="FB51" t="str">
        <f t="shared" si="84"/>
        <v>D</v>
      </c>
    </row>
    <row r="52" spans="1:158" x14ac:dyDescent="0.25">
      <c r="A52" s="5" t="s">
        <v>90</v>
      </c>
      <c r="B52" s="6" t="s">
        <v>91</v>
      </c>
      <c r="C52" s="7">
        <v>0</v>
      </c>
      <c r="D52" s="7">
        <v>62</v>
      </c>
      <c r="E52" s="7">
        <v>28</v>
      </c>
      <c r="F52" s="7">
        <v>21</v>
      </c>
      <c r="G52" s="7">
        <v>100</v>
      </c>
      <c r="H52" s="7">
        <v>443</v>
      </c>
      <c r="I52" s="7">
        <v>181</v>
      </c>
      <c r="J52" s="7">
        <v>15</v>
      </c>
      <c r="K52" s="7">
        <v>110</v>
      </c>
      <c r="L52" s="7">
        <v>35</v>
      </c>
      <c r="M52" s="7">
        <v>21</v>
      </c>
      <c r="N52" s="7">
        <v>9</v>
      </c>
      <c r="O52" s="7">
        <v>0</v>
      </c>
      <c r="P52" s="7">
        <v>14</v>
      </c>
      <c r="Q52" s="7">
        <v>0</v>
      </c>
      <c r="R52" s="8">
        <v>25</v>
      </c>
      <c r="U52" s="5" t="s">
        <v>90</v>
      </c>
      <c r="V52" s="28" t="s">
        <v>91</v>
      </c>
      <c r="W52" s="31">
        <v>3333</v>
      </c>
      <c r="X52" s="31">
        <v>5995</v>
      </c>
      <c r="Y52" s="31">
        <v>5936</v>
      </c>
      <c r="Z52" s="31">
        <v>5880</v>
      </c>
      <c r="AA52" s="31">
        <v>5288</v>
      </c>
      <c r="AB52" s="31">
        <v>4069</v>
      </c>
      <c r="AC52" s="31">
        <v>6868</v>
      </c>
      <c r="AD52" s="31">
        <v>3573</v>
      </c>
      <c r="AE52" s="31">
        <v>769</v>
      </c>
      <c r="AF52" s="31">
        <v>1256</v>
      </c>
      <c r="AG52" s="31">
        <v>6741</v>
      </c>
      <c r="AH52" s="31">
        <v>5805</v>
      </c>
      <c r="AI52" s="31">
        <v>6275</v>
      </c>
      <c r="AJ52" s="31">
        <v>4494</v>
      </c>
      <c r="AK52" s="31">
        <v>3125</v>
      </c>
      <c r="AL52" s="31">
        <v>4471</v>
      </c>
      <c r="AO52" s="5" t="s">
        <v>90</v>
      </c>
      <c r="AP52" s="6" t="s">
        <v>91</v>
      </c>
      <c r="AQ52">
        <f>(C52/$C$335)/(World!C52/World!$C$335)</f>
        <v>0</v>
      </c>
      <c r="AR52">
        <f>(D52/$D$335)/(World!D52/World!$D$335)</f>
        <v>7.0314041775605468E-3</v>
      </c>
      <c r="AS52">
        <f>(E52/$E$335)/(World!E52/World!$E$335)</f>
        <v>3.3060499953268554E-3</v>
      </c>
      <c r="AT52">
        <f>(F52/$F$335)/(World!F52/World!$F$335)</f>
        <v>1.9579855395461319E-3</v>
      </c>
      <c r="AU52">
        <f>(G52/$G$335)/(World!G52/World!$G$335)</f>
        <v>9.7642215886537802E-3</v>
      </c>
      <c r="AV52">
        <f>(H52/$H$335)/(World!H52/World!$H$335)</f>
        <v>3.6934483960361662E-2</v>
      </c>
      <c r="AW52">
        <f>(I52/$I$335)/(World!I52/World!$I$335)</f>
        <v>2.6661598686653572E-2</v>
      </c>
      <c r="AX52">
        <f>(J52/$J$335)/(World!J52/World!$J$335)</f>
        <v>2.226793882881494E-3</v>
      </c>
      <c r="AY52">
        <f>(K52/$K$335)/(World!K52/World!$K$335)</f>
        <v>1.7798480222264271E-2</v>
      </c>
      <c r="AZ52">
        <f>(L52/$L$335)/(World!L52/World!$L$335)</f>
        <v>3.652703240571866E-3</v>
      </c>
      <c r="BA52">
        <f>(M52/$M$335)/(World!M52/World!$M$335)</f>
        <v>2.1415645410215764E-3</v>
      </c>
      <c r="BB52">
        <f>(N52/$N$335)/(World!N52/World!$N$335)</f>
        <v>9.315230366922512E-4</v>
      </c>
      <c r="BC52">
        <f>(O52/$O$335)/(World!O52/World!$O$335)</f>
        <v>0</v>
      </c>
      <c r="BD52">
        <f>(P52/$P$335)/(World!P52/World!$P$335)</f>
        <v>1.8963096759637746E-3</v>
      </c>
      <c r="BE52">
        <f>(Q52/$Q$335)/(World!Q52/World!$Q$335)</f>
        <v>0</v>
      </c>
      <c r="BF52">
        <f>(R52/$R$335)/(World!R52/World!$R$335)</f>
        <v>3.694044069467186E-3</v>
      </c>
      <c r="BI52" s="5" t="s">
        <v>90</v>
      </c>
      <c r="BJ52" s="6" t="s">
        <v>91</v>
      </c>
      <c r="BK52">
        <f t="shared" si="5"/>
        <v>-1</v>
      </c>
      <c r="BL52">
        <f t="shared" si="6"/>
        <v>-0.98603538251460376</v>
      </c>
      <c r="BM52">
        <f t="shared" si="7"/>
        <v>-0.99340968791059869</v>
      </c>
      <c r="BN52">
        <f t="shared" si="8"/>
        <v>-0.99609168135230375</v>
      </c>
      <c r="BO52">
        <f t="shared" si="9"/>
        <v>-0.98066039303057939</v>
      </c>
      <c r="BP52">
        <f t="shared" si="10"/>
        <v>-0.92876216476223672</v>
      </c>
      <c r="BQ52">
        <f t="shared" si="11"/>
        <v>-0.94806156435429134</v>
      </c>
      <c r="BR52">
        <f t="shared" si="12"/>
        <v>-0.99555630742168777</v>
      </c>
      <c r="BS52">
        <f t="shared" si="13"/>
        <v>-0.96502553193363472</v>
      </c>
      <c r="BT52">
        <f t="shared" si="14"/>
        <v>-0.99272118088502515</v>
      </c>
      <c r="BU52">
        <f t="shared" si="15"/>
        <v>-0.99572602391359266</v>
      </c>
      <c r="BV52">
        <f t="shared" si="16"/>
        <v>-0.99813868778182524</v>
      </c>
      <c r="BW52">
        <f t="shared" si="17"/>
        <v>-1</v>
      </c>
      <c r="BX52">
        <f t="shared" si="18"/>
        <v>-0.9962145590164373</v>
      </c>
      <c r="BY52">
        <f t="shared" si="19"/>
        <v>-1</v>
      </c>
      <c r="BZ52">
        <f t="shared" si="20"/>
        <v>-0.99263910333772676</v>
      </c>
      <c r="CC52" s="5" t="s">
        <v>90</v>
      </c>
      <c r="CD52" s="6" t="s">
        <v>91</v>
      </c>
      <c r="CE52">
        <f t="shared" si="21"/>
        <v>-1</v>
      </c>
      <c r="CF52">
        <f t="shared" si="22"/>
        <v>-0.9795278190523361</v>
      </c>
      <c r="CG52">
        <f t="shared" si="23"/>
        <v>-0.99061032863849763</v>
      </c>
      <c r="CH52">
        <f t="shared" si="24"/>
        <v>-0.99288256227758009</v>
      </c>
      <c r="CI52">
        <f t="shared" si="25"/>
        <v>-0.96288047512991837</v>
      </c>
      <c r="CJ52">
        <f t="shared" si="26"/>
        <v>-0.80363475177304966</v>
      </c>
      <c r="CK52">
        <f t="shared" si="27"/>
        <v>-0.94864519790041135</v>
      </c>
      <c r="CL52">
        <f t="shared" si="28"/>
        <v>-0.99163879598662208</v>
      </c>
      <c r="CM52">
        <f t="shared" si="29"/>
        <v>-0.74971558589306031</v>
      </c>
      <c r="CN52">
        <f t="shared" si="30"/>
        <v>-0.9457784663051898</v>
      </c>
      <c r="CO52">
        <f t="shared" si="31"/>
        <v>-0.99378881987577639</v>
      </c>
      <c r="CP52">
        <f t="shared" si="32"/>
        <v>-0.99690402476780182</v>
      </c>
      <c r="CQ52">
        <f t="shared" si="33"/>
        <v>-1</v>
      </c>
      <c r="CR52">
        <f t="shared" si="34"/>
        <v>-0.99378881987577639</v>
      </c>
      <c r="CS52">
        <f t="shared" si="35"/>
        <v>-1</v>
      </c>
      <c r="CT52">
        <f t="shared" si="36"/>
        <v>-0.98887900355871883</v>
      </c>
      <c r="CW52" s="5" t="s">
        <v>90</v>
      </c>
      <c r="CX52" s="6" t="s">
        <v>91</v>
      </c>
      <c r="CY52">
        <f t="shared" si="37"/>
        <v>2</v>
      </c>
      <c r="CZ52">
        <f t="shared" si="38"/>
        <v>2</v>
      </c>
      <c r="DA52">
        <f t="shared" si="39"/>
        <v>2</v>
      </c>
      <c r="DB52">
        <f t="shared" si="40"/>
        <v>2</v>
      </c>
      <c r="DC52">
        <f t="shared" si="41"/>
        <v>2</v>
      </c>
      <c r="DD52">
        <f t="shared" si="42"/>
        <v>2</v>
      </c>
      <c r="DE52">
        <f t="shared" si="43"/>
        <v>2</v>
      </c>
      <c r="DF52">
        <f t="shared" si="44"/>
        <v>2</v>
      </c>
      <c r="DG52">
        <f t="shared" si="45"/>
        <v>2</v>
      </c>
      <c r="DH52">
        <f t="shared" si="46"/>
        <v>2</v>
      </c>
      <c r="DI52">
        <f t="shared" si="47"/>
        <v>2</v>
      </c>
      <c r="DJ52">
        <f t="shared" si="48"/>
        <v>2</v>
      </c>
      <c r="DK52">
        <f t="shared" si="49"/>
        <v>2</v>
      </c>
      <c r="DL52">
        <f t="shared" si="50"/>
        <v>2</v>
      </c>
      <c r="DM52">
        <f t="shared" si="51"/>
        <v>2</v>
      </c>
      <c r="DN52">
        <f t="shared" si="52"/>
        <v>2</v>
      </c>
      <c r="DQ52" s="5" t="s">
        <v>90</v>
      </c>
      <c r="DR52" s="6" t="s">
        <v>91</v>
      </c>
      <c r="DS52">
        <f t="shared" si="53"/>
        <v>3</v>
      </c>
      <c r="DT52">
        <f t="shared" si="54"/>
        <v>3</v>
      </c>
      <c r="DU52">
        <f t="shared" si="55"/>
        <v>3</v>
      </c>
      <c r="DV52">
        <f t="shared" si="56"/>
        <v>3</v>
      </c>
      <c r="DW52">
        <f t="shared" si="57"/>
        <v>3</v>
      </c>
      <c r="DX52">
        <f t="shared" si="58"/>
        <v>3</v>
      </c>
      <c r="DY52">
        <f t="shared" si="59"/>
        <v>3</v>
      </c>
      <c r="DZ52">
        <f t="shared" si="60"/>
        <v>3</v>
      </c>
      <c r="EA52">
        <f t="shared" si="61"/>
        <v>3</v>
      </c>
      <c r="EB52">
        <f t="shared" si="62"/>
        <v>3</v>
      </c>
      <c r="EC52">
        <f t="shared" si="63"/>
        <v>3</v>
      </c>
      <c r="ED52">
        <f t="shared" si="64"/>
        <v>3</v>
      </c>
      <c r="EE52">
        <f t="shared" si="65"/>
        <v>3</v>
      </c>
      <c r="EF52">
        <f t="shared" si="66"/>
        <v>3</v>
      </c>
      <c r="EG52">
        <f t="shared" si="67"/>
        <v>3</v>
      </c>
      <c r="EH52">
        <f t="shared" si="68"/>
        <v>3</v>
      </c>
      <c r="EK52" s="5" t="s">
        <v>90</v>
      </c>
      <c r="EL52" s="6" t="s">
        <v>91</v>
      </c>
      <c r="EM52" t="str">
        <f t="shared" si="69"/>
        <v>D</v>
      </c>
      <c r="EN52" t="str">
        <f t="shared" si="70"/>
        <v>D</v>
      </c>
      <c r="EO52" t="str">
        <f t="shared" si="71"/>
        <v>D</v>
      </c>
      <c r="EP52" t="str">
        <f t="shared" si="72"/>
        <v>D</v>
      </c>
      <c r="EQ52" t="str">
        <f t="shared" si="73"/>
        <v>D</v>
      </c>
      <c r="ER52" t="str">
        <f t="shared" si="74"/>
        <v>D</v>
      </c>
      <c r="ES52" t="str">
        <f t="shared" si="75"/>
        <v>D</v>
      </c>
      <c r="ET52" t="str">
        <f t="shared" si="76"/>
        <v>D</v>
      </c>
      <c r="EU52" t="str">
        <f t="shared" si="77"/>
        <v>D</v>
      </c>
      <c r="EV52" t="str">
        <f t="shared" si="78"/>
        <v>D</v>
      </c>
      <c r="EW52" t="str">
        <f t="shared" si="79"/>
        <v>D</v>
      </c>
      <c r="EX52" t="str">
        <f t="shared" si="80"/>
        <v>D</v>
      </c>
      <c r="EY52" t="str">
        <f t="shared" si="81"/>
        <v>D</v>
      </c>
      <c r="EZ52" t="str">
        <f t="shared" si="82"/>
        <v>D</v>
      </c>
      <c r="FA52" t="str">
        <f t="shared" si="83"/>
        <v>D</v>
      </c>
      <c r="FB52" t="str">
        <f t="shared" si="84"/>
        <v>D</v>
      </c>
    </row>
    <row r="53" spans="1:158" x14ac:dyDescent="0.25">
      <c r="A53" s="5" t="s">
        <v>92</v>
      </c>
      <c r="B53" s="6" t="s">
        <v>93</v>
      </c>
      <c r="C53" s="3">
        <v>105032</v>
      </c>
      <c r="D53" s="3">
        <v>118658</v>
      </c>
      <c r="E53" s="3">
        <v>154646</v>
      </c>
      <c r="F53" s="3">
        <v>143578</v>
      </c>
      <c r="G53" s="3">
        <v>193397</v>
      </c>
      <c r="H53" s="3">
        <v>85352</v>
      </c>
      <c r="I53" s="3">
        <v>115916</v>
      </c>
      <c r="J53" s="3">
        <v>94852</v>
      </c>
      <c r="K53" s="3">
        <v>122501</v>
      </c>
      <c r="L53" s="3">
        <v>211555</v>
      </c>
      <c r="M53" s="3">
        <v>220346</v>
      </c>
      <c r="N53" s="3">
        <v>165926</v>
      </c>
      <c r="O53" s="3">
        <v>182649</v>
      </c>
      <c r="P53" s="3">
        <v>201475</v>
      </c>
      <c r="Q53" s="3">
        <v>113007</v>
      </c>
      <c r="R53" s="4">
        <v>207783</v>
      </c>
      <c r="U53" s="5" t="s">
        <v>92</v>
      </c>
      <c r="V53" s="28" t="s">
        <v>93</v>
      </c>
      <c r="W53" s="31">
        <v>26569</v>
      </c>
      <c r="X53" s="31">
        <v>26613</v>
      </c>
      <c r="Y53" s="31">
        <v>28277</v>
      </c>
      <c r="Z53" s="31">
        <v>34000</v>
      </c>
      <c r="AA53" s="31">
        <v>61194</v>
      </c>
      <c r="AB53" s="31">
        <v>121812</v>
      </c>
      <c r="AC53" s="31">
        <v>105492</v>
      </c>
      <c r="AD53" s="31">
        <v>145141</v>
      </c>
      <c r="AE53" s="31">
        <v>143926</v>
      </c>
      <c r="AF53" s="31">
        <v>119816</v>
      </c>
      <c r="AG53" s="31">
        <v>114484</v>
      </c>
      <c r="AH53" s="31">
        <v>243985</v>
      </c>
      <c r="AI53" s="31">
        <v>222033</v>
      </c>
      <c r="AJ53" s="31">
        <v>310796</v>
      </c>
      <c r="AK53" s="31">
        <v>195757</v>
      </c>
      <c r="AL53" s="31">
        <v>315793</v>
      </c>
      <c r="AO53" s="5" t="s">
        <v>92</v>
      </c>
      <c r="AP53" s="6" t="s">
        <v>93</v>
      </c>
      <c r="AQ53">
        <f>(C53/$C$335)/(World!C53/World!$C$335)</f>
        <v>1.1419838125956865</v>
      </c>
      <c r="AR53">
        <f>(D53/$D$335)/(World!D53/World!$D$335)</f>
        <v>1.2898935686085027</v>
      </c>
      <c r="AS53">
        <f>(E53/$E$335)/(World!E53/World!$E$335)</f>
        <v>1.6291933462824648</v>
      </c>
      <c r="AT53">
        <f>(F53/$F$335)/(World!F53/World!$F$335)</f>
        <v>1.2772882921944082</v>
      </c>
      <c r="AU53">
        <f>(G53/$G$335)/(World!G53/World!$G$335)</f>
        <v>1.3637996578624954</v>
      </c>
      <c r="AV53">
        <f>(H53/$H$335)/(World!H53/World!$H$335)</f>
        <v>0.50652464629897354</v>
      </c>
      <c r="AW53">
        <f>(I53/$I$335)/(World!I53/World!$I$335)</f>
        <v>0.64346964822588648</v>
      </c>
      <c r="AX53">
        <f>(J53/$J$335)/(World!J53/World!$J$335)</f>
        <v>0.57954167066033468</v>
      </c>
      <c r="AY53">
        <f>(K53/$K$335)/(World!K53/World!$K$335)</f>
        <v>0.73151492270210527</v>
      </c>
      <c r="AZ53">
        <f>(L53/$L$335)/(World!L53/World!$L$335)</f>
        <v>0.96754539407441364</v>
      </c>
      <c r="BA53">
        <f>(M53/$M$335)/(World!M53/World!$M$335)</f>
        <v>0.90267157475678261</v>
      </c>
      <c r="BB53">
        <f>(N53/$N$335)/(World!N53/World!$N$335)</f>
        <v>0.57000133169098222</v>
      </c>
      <c r="BC53">
        <f>(O53/$O$335)/(World!O53/World!$O$335)</f>
        <v>0.61760785801188034</v>
      </c>
      <c r="BD53">
        <f>(P53/$P$335)/(World!P53/World!$P$335)</f>
        <v>0.64565670657938645</v>
      </c>
      <c r="BE53">
        <f>(Q53/$Q$335)/(World!Q53/World!$Q$335)</f>
        <v>0.46281519268701465</v>
      </c>
      <c r="BF53">
        <f>(R53/$R$335)/(World!R53/World!$R$335)</f>
        <v>1.0293831517996435</v>
      </c>
      <c r="BI53" s="5" t="s">
        <v>92</v>
      </c>
      <c r="BJ53" s="6" t="s">
        <v>93</v>
      </c>
      <c r="BK53">
        <f t="shared" si="5"/>
        <v>6.6286127729242028E-2</v>
      </c>
      <c r="BL53">
        <f t="shared" si="6"/>
        <v>0.12659696179008967</v>
      </c>
      <c r="BM53">
        <f t="shared" si="7"/>
        <v>0.23931041327641792</v>
      </c>
      <c r="BN53">
        <f t="shared" si="8"/>
        <v>0.12176248968777317</v>
      </c>
      <c r="BO53">
        <f t="shared" si="9"/>
        <v>0.15390460720832289</v>
      </c>
      <c r="BP53">
        <f t="shared" si="10"/>
        <v>-0.32755876574162268</v>
      </c>
      <c r="BQ53">
        <f t="shared" si="11"/>
        <v>-0.21693759428960885</v>
      </c>
      <c r="BR53">
        <f t="shared" si="12"/>
        <v>-0.26619008358538004</v>
      </c>
      <c r="BS53">
        <f t="shared" si="13"/>
        <v>-0.15505790552408982</v>
      </c>
      <c r="BT53">
        <f t="shared" si="14"/>
        <v>-1.6494971868668818E-2</v>
      </c>
      <c r="BU53">
        <f t="shared" si="15"/>
        <v>-5.1153560359285241E-2</v>
      </c>
      <c r="BV53">
        <f t="shared" si="16"/>
        <v>-0.27388426979605446</v>
      </c>
      <c r="BW53">
        <f t="shared" si="17"/>
        <v>-0.23639359817285904</v>
      </c>
      <c r="BX53">
        <f t="shared" si="18"/>
        <v>-0.21532029857985455</v>
      </c>
      <c r="BY53">
        <f t="shared" si="19"/>
        <v>-0.36722670778818051</v>
      </c>
      <c r="BZ53">
        <f t="shared" si="20"/>
        <v>1.4478858649036619E-2</v>
      </c>
      <c r="CC53" s="5" t="s">
        <v>92</v>
      </c>
      <c r="CD53" s="6" t="s">
        <v>93</v>
      </c>
      <c r="CE53">
        <f t="shared" si="21"/>
        <v>0.59621887371676507</v>
      </c>
      <c r="CF53">
        <f t="shared" si="22"/>
        <v>0.63360891024361365</v>
      </c>
      <c r="CG53">
        <f t="shared" si="23"/>
        <v>0.69083166140944552</v>
      </c>
      <c r="CH53">
        <f t="shared" si="24"/>
        <v>0.61706968205520951</v>
      </c>
      <c r="CI53">
        <f t="shared" si="25"/>
        <v>0.51927601525584177</v>
      </c>
      <c r="CJ53">
        <f t="shared" si="26"/>
        <v>-0.17599582939120698</v>
      </c>
      <c r="CK53">
        <f t="shared" si="27"/>
        <v>4.7080502962855902E-2</v>
      </c>
      <c r="CL53">
        <f t="shared" si="28"/>
        <v>-0.20954361168867425</v>
      </c>
      <c r="CM53">
        <f t="shared" si="29"/>
        <v>-8.0416023901481462E-2</v>
      </c>
      <c r="CN53">
        <f t="shared" si="30"/>
        <v>0.27684679709449528</v>
      </c>
      <c r="CO53">
        <f t="shared" si="31"/>
        <v>0.31616641280649882</v>
      </c>
      <c r="CP53">
        <f t="shared" si="32"/>
        <v>-0.19042914193568847</v>
      </c>
      <c r="CQ53">
        <f t="shared" si="33"/>
        <v>-9.7320859341408814E-2</v>
      </c>
      <c r="CR53">
        <f t="shared" si="34"/>
        <v>-0.21340462372455204</v>
      </c>
      <c r="CS53">
        <f t="shared" si="35"/>
        <v>-0.26800404192198574</v>
      </c>
      <c r="CT53">
        <f t="shared" si="36"/>
        <v>-0.20629287820679329</v>
      </c>
      <c r="CW53" s="5" t="s">
        <v>92</v>
      </c>
      <c r="CX53" s="6" t="s">
        <v>93</v>
      </c>
      <c r="CY53">
        <f t="shared" si="37"/>
        <v>1</v>
      </c>
      <c r="CZ53">
        <f t="shared" si="38"/>
        <v>1</v>
      </c>
      <c r="DA53">
        <f t="shared" si="39"/>
        <v>1</v>
      </c>
      <c r="DB53">
        <f t="shared" si="40"/>
        <v>1</v>
      </c>
      <c r="DC53">
        <f t="shared" si="41"/>
        <v>1</v>
      </c>
      <c r="DD53">
        <f t="shared" si="42"/>
        <v>2</v>
      </c>
      <c r="DE53">
        <f t="shared" si="43"/>
        <v>2</v>
      </c>
      <c r="DF53">
        <f t="shared" si="44"/>
        <v>2</v>
      </c>
      <c r="DG53">
        <f t="shared" si="45"/>
        <v>2</v>
      </c>
      <c r="DH53">
        <f t="shared" si="46"/>
        <v>2</v>
      </c>
      <c r="DI53">
        <f t="shared" si="47"/>
        <v>2</v>
      </c>
      <c r="DJ53">
        <f t="shared" si="48"/>
        <v>2</v>
      </c>
      <c r="DK53">
        <f t="shared" si="49"/>
        <v>2</v>
      </c>
      <c r="DL53">
        <f t="shared" si="50"/>
        <v>2</v>
      </c>
      <c r="DM53">
        <f t="shared" si="51"/>
        <v>2</v>
      </c>
      <c r="DN53">
        <f t="shared" si="52"/>
        <v>1</v>
      </c>
      <c r="DQ53" s="5" t="s">
        <v>92</v>
      </c>
      <c r="DR53" s="6" t="s">
        <v>93</v>
      </c>
      <c r="DS53">
        <f t="shared" si="53"/>
        <v>5</v>
      </c>
      <c r="DT53">
        <f t="shared" si="54"/>
        <v>5</v>
      </c>
      <c r="DU53">
        <f t="shared" si="55"/>
        <v>5</v>
      </c>
      <c r="DV53">
        <f t="shared" si="56"/>
        <v>5</v>
      </c>
      <c r="DW53">
        <f t="shared" si="57"/>
        <v>5</v>
      </c>
      <c r="DX53">
        <f t="shared" si="58"/>
        <v>3</v>
      </c>
      <c r="DY53">
        <f t="shared" si="59"/>
        <v>5</v>
      </c>
      <c r="DZ53">
        <f t="shared" si="60"/>
        <v>3</v>
      </c>
      <c r="EA53">
        <f t="shared" si="61"/>
        <v>3</v>
      </c>
      <c r="EB53">
        <f t="shared" si="62"/>
        <v>5</v>
      </c>
      <c r="EC53">
        <f t="shared" si="63"/>
        <v>5</v>
      </c>
      <c r="ED53">
        <f t="shared" si="64"/>
        <v>3</v>
      </c>
      <c r="EE53">
        <f t="shared" si="65"/>
        <v>3</v>
      </c>
      <c r="EF53">
        <f t="shared" si="66"/>
        <v>3</v>
      </c>
      <c r="EG53">
        <f t="shared" si="67"/>
        <v>3</v>
      </c>
      <c r="EH53">
        <f t="shared" si="68"/>
        <v>3</v>
      </c>
      <c r="EK53" s="5" t="s">
        <v>92</v>
      </c>
      <c r="EL53" s="6" t="s">
        <v>93</v>
      </c>
      <c r="EM53" t="str">
        <f t="shared" si="69"/>
        <v>A</v>
      </c>
      <c r="EN53" t="str">
        <f t="shared" si="70"/>
        <v>A</v>
      </c>
      <c r="EO53" t="str">
        <f t="shared" si="71"/>
        <v>A</v>
      </c>
      <c r="EP53" t="str">
        <f t="shared" si="72"/>
        <v>A</v>
      </c>
      <c r="EQ53" t="str">
        <f t="shared" si="73"/>
        <v>A</v>
      </c>
      <c r="ER53" t="str">
        <f t="shared" si="74"/>
        <v>D</v>
      </c>
      <c r="ES53" t="str">
        <f t="shared" si="75"/>
        <v>C</v>
      </c>
      <c r="ET53" t="str">
        <f t="shared" si="76"/>
        <v>D</v>
      </c>
      <c r="EU53" t="str">
        <f t="shared" si="77"/>
        <v>D</v>
      </c>
      <c r="EV53" t="str">
        <f t="shared" si="78"/>
        <v>C</v>
      </c>
      <c r="EW53" t="str">
        <f t="shared" si="79"/>
        <v>C</v>
      </c>
      <c r="EX53" t="str">
        <f t="shared" si="80"/>
        <v>D</v>
      </c>
      <c r="EY53" t="str">
        <f t="shared" si="81"/>
        <v>D</v>
      </c>
      <c r="EZ53" t="str">
        <f t="shared" si="82"/>
        <v>D</v>
      </c>
      <c r="FA53" t="str">
        <f t="shared" si="83"/>
        <v>D</v>
      </c>
      <c r="FB53" t="str">
        <f t="shared" si="84"/>
        <v>B</v>
      </c>
    </row>
    <row r="54" spans="1:158" x14ac:dyDescent="0.25">
      <c r="A54" s="5" t="s">
        <v>94</v>
      </c>
      <c r="B54" s="6" t="s">
        <v>95</v>
      </c>
      <c r="C54" s="7">
        <v>891</v>
      </c>
      <c r="D54" s="7">
        <v>2052</v>
      </c>
      <c r="E54" s="7">
        <v>991</v>
      </c>
      <c r="F54" s="7">
        <v>3031</v>
      </c>
      <c r="G54" s="7">
        <v>37242</v>
      </c>
      <c r="H54" s="7">
        <v>614</v>
      </c>
      <c r="I54" s="7">
        <v>739</v>
      </c>
      <c r="J54" s="7">
        <v>407</v>
      </c>
      <c r="K54" s="7">
        <v>775</v>
      </c>
      <c r="L54" s="7">
        <v>985</v>
      </c>
      <c r="M54" s="7">
        <v>980</v>
      </c>
      <c r="N54" s="7">
        <v>1030</v>
      </c>
      <c r="O54" s="7">
        <v>1479</v>
      </c>
      <c r="P54" s="7">
        <v>1425</v>
      </c>
      <c r="Q54" s="7">
        <v>2052</v>
      </c>
      <c r="R54" s="8">
        <v>854</v>
      </c>
      <c r="U54" s="5" t="s">
        <v>94</v>
      </c>
      <c r="V54" s="28" t="s">
        <v>95</v>
      </c>
      <c r="W54" s="31">
        <v>14364</v>
      </c>
      <c r="X54" s="31">
        <v>15821</v>
      </c>
      <c r="Y54" s="31">
        <v>20495</v>
      </c>
      <c r="Z54" s="31">
        <v>23610</v>
      </c>
      <c r="AA54" s="31">
        <v>18828</v>
      </c>
      <c r="AB54" s="31">
        <v>13878</v>
      </c>
      <c r="AC54" s="31">
        <v>15064</v>
      </c>
      <c r="AD54" s="31">
        <v>12562</v>
      </c>
      <c r="AE54" s="31">
        <v>9825</v>
      </c>
      <c r="AF54" s="31">
        <v>12067</v>
      </c>
      <c r="AG54" s="31">
        <v>13457</v>
      </c>
      <c r="AH54" s="31">
        <v>11153</v>
      </c>
      <c r="AI54" s="31">
        <v>10939</v>
      </c>
      <c r="AJ54" s="31">
        <v>12338</v>
      </c>
      <c r="AK54" s="31">
        <v>20298</v>
      </c>
      <c r="AL54" s="31">
        <v>19330</v>
      </c>
      <c r="AO54" s="5" t="s">
        <v>94</v>
      </c>
      <c r="AP54" s="6" t="s">
        <v>95</v>
      </c>
      <c r="AQ54">
        <f>(C54/$C$335)/(World!C54/World!$C$335)</f>
        <v>3.4424641081175815E-2</v>
      </c>
      <c r="AR54">
        <f>(D54/$D$335)/(World!D54/World!$D$335)</f>
        <v>8.2229668259881358E-2</v>
      </c>
      <c r="AS54">
        <f>(E54/$E$335)/(World!E54/World!$E$335)</f>
        <v>3.1780833920639164E-2</v>
      </c>
      <c r="AT54">
        <f>(F54/$F$335)/(World!F54/World!$F$335)</f>
        <v>7.5584867352909368E-2</v>
      </c>
      <c r="AU54">
        <f>(G54/$G$335)/(World!G54/World!$G$335)</f>
        <v>0.79278593836837796</v>
      </c>
      <c r="AV54">
        <f>(H54/$H$335)/(World!H54/World!$H$335)</f>
        <v>1.1662603420671835E-2</v>
      </c>
      <c r="AW54">
        <f>(I54/$I$335)/(World!I54/World!$I$335)</f>
        <v>1.45200921593178E-2</v>
      </c>
      <c r="AX54">
        <f>(J54/$J$335)/(World!J54/World!$J$335)</f>
        <v>9.3249600093290863E-3</v>
      </c>
      <c r="AY54">
        <f>(K54/$K$335)/(World!K54/World!$K$335)</f>
        <v>1.4885938145463393E-2</v>
      </c>
      <c r="AZ54">
        <f>(L54/$L$335)/(World!L54/World!$L$335)</f>
        <v>1.5069202257771318E-2</v>
      </c>
      <c r="BA54">
        <f>(M54/$M$335)/(World!M54/World!$M$335)</f>
        <v>1.4461473400447775E-2</v>
      </c>
      <c r="BB54">
        <f>(N54/$N$335)/(World!N54/World!$N$335)</f>
        <v>1.49292547943963E-2</v>
      </c>
      <c r="BC54">
        <f>(O54/$O$335)/(World!O54/World!$O$335)</f>
        <v>2.1556192088524603E-2</v>
      </c>
      <c r="BD54">
        <f>(P54/$P$335)/(World!P54/World!$P$335)</f>
        <v>2.021600622545278E-2</v>
      </c>
      <c r="BE54">
        <f>(Q54/$Q$335)/(World!Q54/World!$Q$335)</f>
        <v>3.9463881590324421E-2</v>
      </c>
      <c r="BF54">
        <f>(R54/$R$335)/(World!R54/World!$R$335)</f>
        <v>2.0507443408685763E-2</v>
      </c>
      <c r="BI54" s="5" t="s">
        <v>94</v>
      </c>
      <c r="BJ54" s="6" t="s">
        <v>95</v>
      </c>
      <c r="BK54">
        <f t="shared" si="5"/>
        <v>-0.93344195465955782</v>
      </c>
      <c r="BL54">
        <f t="shared" si="6"/>
        <v>-0.84803656622702184</v>
      </c>
      <c r="BM54">
        <f t="shared" si="7"/>
        <v>-0.93839615376479535</v>
      </c>
      <c r="BN54">
        <f t="shared" si="8"/>
        <v>-0.8594534570964556</v>
      </c>
      <c r="BO54">
        <f t="shared" si="9"/>
        <v>-0.11558215467721061</v>
      </c>
      <c r="BP54">
        <f t="shared" si="10"/>
        <v>-0.97694368976131396</v>
      </c>
      <c r="BQ54">
        <f t="shared" si="11"/>
        <v>-0.97137544683139188</v>
      </c>
      <c r="BR54">
        <f t="shared" si="12"/>
        <v>-0.98152238302074124</v>
      </c>
      <c r="BS54">
        <f t="shared" si="13"/>
        <v>-0.97066480559842039</v>
      </c>
      <c r="BT54">
        <f t="shared" si="14"/>
        <v>-0.97030901494350608</v>
      </c>
      <c r="BU54">
        <f t="shared" si="15"/>
        <v>-0.97148935907447853</v>
      </c>
      <c r="BV54">
        <f t="shared" si="16"/>
        <v>-0.97058069865683272</v>
      </c>
      <c r="BW54">
        <f t="shared" si="17"/>
        <v>-0.95779734437426511</v>
      </c>
      <c r="BX54">
        <f t="shared" si="18"/>
        <v>-0.96036916476100576</v>
      </c>
      <c r="BY54">
        <f t="shared" si="19"/>
        <v>-0.92406877758956518</v>
      </c>
      <c r="BZ54">
        <f t="shared" si="20"/>
        <v>-0.95980932125259755</v>
      </c>
      <c r="CC54" s="5" t="s">
        <v>94</v>
      </c>
      <c r="CD54" s="6" t="s">
        <v>95</v>
      </c>
      <c r="CE54">
        <f t="shared" si="21"/>
        <v>-0.88318584070796458</v>
      </c>
      <c r="CF54">
        <f t="shared" si="22"/>
        <v>-0.77037990264644995</v>
      </c>
      <c r="CG54">
        <f t="shared" si="23"/>
        <v>-0.90775388625151265</v>
      </c>
      <c r="CH54">
        <f t="shared" si="24"/>
        <v>-0.772455988889306</v>
      </c>
      <c r="CI54">
        <f t="shared" si="25"/>
        <v>0.32841091492776886</v>
      </c>
      <c r="CJ54">
        <f t="shared" si="26"/>
        <v>-0.91526359370687271</v>
      </c>
      <c r="CK54">
        <f t="shared" si="27"/>
        <v>-0.90647345440739102</v>
      </c>
      <c r="CL54">
        <f t="shared" si="28"/>
        <v>-0.93723494486853265</v>
      </c>
      <c r="CM54">
        <f t="shared" si="29"/>
        <v>-0.85377358490566035</v>
      </c>
      <c r="CN54">
        <f t="shared" si="30"/>
        <v>-0.84906527735212989</v>
      </c>
      <c r="CO54">
        <f t="shared" si="31"/>
        <v>-0.86423772251852882</v>
      </c>
      <c r="CP54">
        <f t="shared" si="32"/>
        <v>-0.8309119264548962</v>
      </c>
      <c r="CQ54">
        <f t="shared" si="33"/>
        <v>-0.7617973908842004</v>
      </c>
      <c r="CR54">
        <f t="shared" si="34"/>
        <v>-0.79292305456659162</v>
      </c>
      <c r="CS54">
        <f t="shared" si="35"/>
        <v>-0.81637583892617449</v>
      </c>
      <c r="CT54">
        <f t="shared" si="36"/>
        <v>-0.91537851763773281</v>
      </c>
      <c r="CW54" s="5" t="s">
        <v>94</v>
      </c>
      <c r="CX54" s="6" t="s">
        <v>95</v>
      </c>
      <c r="CY54">
        <f t="shared" si="37"/>
        <v>2</v>
      </c>
      <c r="CZ54">
        <f t="shared" si="38"/>
        <v>2</v>
      </c>
      <c r="DA54">
        <f t="shared" si="39"/>
        <v>2</v>
      </c>
      <c r="DB54">
        <f t="shared" si="40"/>
        <v>2</v>
      </c>
      <c r="DC54">
        <f t="shared" si="41"/>
        <v>2</v>
      </c>
      <c r="DD54">
        <f t="shared" si="42"/>
        <v>2</v>
      </c>
      <c r="DE54">
        <f t="shared" si="43"/>
        <v>2</v>
      </c>
      <c r="DF54">
        <f t="shared" si="44"/>
        <v>2</v>
      </c>
      <c r="DG54">
        <f t="shared" si="45"/>
        <v>2</v>
      </c>
      <c r="DH54">
        <f t="shared" si="46"/>
        <v>2</v>
      </c>
      <c r="DI54">
        <f t="shared" si="47"/>
        <v>2</v>
      </c>
      <c r="DJ54">
        <f t="shared" si="48"/>
        <v>2</v>
      </c>
      <c r="DK54">
        <f t="shared" si="49"/>
        <v>2</v>
      </c>
      <c r="DL54">
        <f t="shared" si="50"/>
        <v>2</v>
      </c>
      <c r="DM54">
        <f t="shared" si="51"/>
        <v>2</v>
      </c>
      <c r="DN54">
        <f t="shared" si="52"/>
        <v>2</v>
      </c>
      <c r="DQ54" s="5" t="s">
        <v>94</v>
      </c>
      <c r="DR54" s="6" t="s">
        <v>95</v>
      </c>
      <c r="DS54">
        <f t="shared" si="53"/>
        <v>3</v>
      </c>
      <c r="DT54">
        <f t="shared" si="54"/>
        <v>3</v>
      </c>
      <c r="DU54">
        <f t="shared" si="55"/>
        <v>3</v>
      </c>
      <c r="DV54">
        <f t="shared" si="56"/>
        <v>3</v>
      </c>
      <c r="DW54">
        <f t="shared" si="57"/>
        <v>5</v>
      </c>
      <c r="DX54">
        <f t="shared" si="58"/>
        <v>3</v>
      </c>
      <c r="DY54">
        <f t="shared" si="59"/>
        <v>3</v>
      </c>
      <c r="DZ54">
        <f t="shared" si="60"/>
        <v>3</v>
      </c>
      <c r="EA54">
        <f t="shared" si="61"/>
        <v>3</v>
      </c>
      <c r="EB54">
        <f t="shared" si="62"/>
        <v>3</v>
      </c>
      <c r="EC54">
        <f t="shared" si="63"/>
        <v>3</v>
      </c>
      <c r="ED54">
        <f t="shared" si="64"/>
        <v>3</v>
      </c>
      <c r="EE54">
        <f t="shared" si="65"/>
        <v>3</v>
      </c>
      <c r="EF54">
        <f t="shared" si="66"/>
        <v>3</v>
      </c>
      <c r="EG54">
        <f t="shared" si="67"/>
        <v>3</v>
      </c>
      <c r="EH54">
        <f t="shared" si="68"/>
        <v>3</v>
      </c>
      <c r="EK54" s="5" t="s">
        <v>94</v>
      </c>
      <c r="EL54" s="6" t="s">
        <v>95</v>
      </c>
      <c r="EM54" t="str">
        <f t="shared" si="69"/>
        <v>D</v>
      </c>
      <c r="EN54" t="str">
        <f t="shared" si="70"/>
        <v>D</v>
      </c>
      <c r="EO54" t="str">
        <f t="shared" si="71"/>
        <v>D</v>
      </c>
      <c r="EP54" t="str">
        <f t="shared" si="72"/>
        <v>D</v>
      </c>
      <c r="EQ54" t="str">
        <f t="shared" si="73"/>
        <v>C</v>
      </c>
      <c r="ER54" t="str">
        <f t="shared" si="74"/>
        <v>D</v>
      </c>
      <c r="ES54" t="str">
        <f t="shared" si="75"/>
        <v>D</v>
      </c>
      <c r="ET54" t="str">
        <f t="shared" si="76"/>
        <v>D</v>
      </c>
      <c r="EU54" t="str">
        <f t="shared" si="77"/>
        <v>D</v>
      </c>
      <c r="EV54" t="str">
        <f t="shared" si="78"/>
        <v>D</v>
      </c>
      <c r="EW54" t="str">
        <f t="shared" si="79"/>
        <v>D</v>
      </c>
      <c r="EX54" t="str">
        <f t="shared" si="80"/>
        <v>D</v>
      </c>
      <c r="EY54" t="str">
        <f t="shared" si="81"/>
        <v>D</v>
      </c>
      <c r="EZ54" t="str">
        <f t="shared" si="82"/>
        <v>D</v>
      </c>
      <c r="FA54" t="str">
        <f t="shared" si="83"/>
        <v>D</v>
      </c>
      <c r="FB54" t="str">
        <f t="shared" si="84"/>
        <v>D</v>
      </c>
    </row>
    <row r="55" spans="1:158" x14ac:dyDescent="0.25">
      <c r="A55" s="1" t="s">
        <v>96</v>
      </c>
      <c r="B55" s="2" t="s">
        <v>97</v>
      </c>
      <c r="C55" s="7">
        <v>4</v>
      </c>
      <c r="D55" s="7">
        <v>2</v>
      </c>
      <c r="E55" s="7">
        <v>0</v>
      </c>
      <c r="F55" s="7">
        <v>19</v>
      </c>
      <c r="G55" s="7">
        <v>264</v>
      </c>
      <c r="H55" s="7">
        <v>74</v>
      </c>
      <c r="I55" s="7">
        <v>42</v>
      </c>
      <c r="J55" s="7">
        <v>116</v>
      </c>
      <c r="K55" s="7">
        <v>35</v>
      </c>
      <c r="L55" s="7">
        <v>7</v>
      </c>
      <c r="M55" s="7">
        <v>0</v>
      </c>
      <c r="N55" s="7">
        <v>0</v>
      </c>
      <c r="O55" s="7">
        <v>19</v>
      </c>
      <c r="P55" s="7">
        <v>54</v>
      </c>
      <c r="Q55" s="7">
        <v>0</v>
      </c>
      <c r="R55" s="8">
        <v>4</v>
      </c>
      <c r="U55" s="1" t="s">
        <v>96</v>
      </c>
      <c r="V55" s="24" t="s">
        <v>97</v>
      </c>
      <c r="W55" s="27">
        <v>1262</v>
      </c>
      <c r="X55" s="27">
        <v>1581</v>
      </c>
      <c r="Y55" s="27">
        <v>1907</v>
      </c>
      <c r="Z55" s="27">
        <v>1962</v>
      </c>
      <c r="AA55" s="27">
        <v>2274</v>
      </c>
      <c r="AB55" s="27">
        <v>2539</v>
      </c>
      <c r="AC55" s="27">
        <v>3847</v>
      </c>
      <c r="AD55" s="27">
        <v>3813</v>
      </c>
      <c r="AE55" s="27">
        <v>5770</v>
      </c>
      <c r="AF55" s="27">
        <v>3332</v>
      </c>
      <c r="AG55" s="27">
        <v>2086</v>
      </c>
      <c r="AH55" s="27">
        <v>3738</v>
      </c>
      <c r="AI55" s="27">
        <v>4395</v>
      </c>
      <c r="AJ55" s="27">
        <v>5970</v>
      </c>
      <c r="AK55" s="27">
        <v>5048</v>
      </c>
      <c r="AL55" s="27">
        <v>5257</v>
      </c>
      <c r="AO55" s="1" t="s">
        <v>96</v>
      </c>
      <c r="AP55" s="2" t="s">
        <v>97</v>
      </c>
      <c r="AQ55">
        <f>(C55/$C$335)/(World!C55/World!$C$335)</f>
        <v>1.6903206958696613E-3</v>
      </c>
      <c r="AR55">
        <f>(D55/$D$335)/(World!D55/World!$D$335)</f>
        <v>8.4361877275719143E-4</v>
      </c>
      <c r="AS55">
        <f>(E55/$E$335)/(World!E55/World!$E$335)</f>
        <v>0</v>
      </c>
      <c r="AT55">
        <f>(F55/$F$335)/(World!F55/World!$F$335)</f>
        <v>1.0815332477663597E-2</v>
      </c>
      <c r="AU55">
        <f>(G55/$G$335)/(World!G55/World!$G$335)</f>
        <v>0.22991980401686452</v>
      </c>
      <c r="AV55">
        <f>(H55/$H$335)/(World!H55/World!$H$335)</f>
        <v>9.1325732693574427E-2</v>
      </c>
      <c r="AW55">
        <f>(I55/$I$335)/(World!I55/World!$I$335)</f>
        <v>3.983482791284837E-2</v>
      </c>
      <c r="AX55">
        <f>(J55/$J$335)/(World!J55/World!$J$335)</f>
        <v>0.10210874079594862</v>
      </c>
      <c r="AY55">
        <f>(K55/$K$335)/(World!K55/World!$K$335)</f>
        <v>2.686672732047524E-2</v>
      </c>
      <c r="AZ55">
        <f>(L55/$L$335)/(World!L55/World!$L$335)</f>
        <v>5.1444706952764032E-3</v>
      </c>
      <c r="BA55">
        <f>(M55/$M$335)/(World!M55/World!$M$335)</f>
        <v>0</v>
      </c>
      <c r="BB55">
        <f>(N55/$N$335)/(World!N55/World!$N$335)</f>
        <v>0</v>
      </c>
      <c r="BC55">
        <f>(O55/$O$335)/(World!O55/World!$O$335)</f>
        <v>1.3591672583946881E-2</v>
      </c>
      <c r="BD55">
        <f>(P55/$P$335)/(World!P55/World!$P$335)</f>
        <v>3.0965490352317191E-2</v>
      </c>
      <c r="BE55">
        <f>(Q55/$Q$335)/(World!Q55/World!$Q$335)</f>
        <v>0</v>
      </c>
      <c r="BF55">
        <f>(R55/$R$335)/(World!R55/World!$R$335)</f>
        <v>3.5408051139570601E-3</v>
      </c>
      <c r="BI55" s="1" t="s">
        <v>96</v>
      </c>
      <c r="BJ55" s="2" t="s">
        <v>97</v>
      </c>
      <c r="BK55">
        <f t="shared" si="5"/>
        <v>-0.99662506333355527</v>
      </c>
      <c r="BL55">
        <f t="shared" si="6"/>
        <v>-0.99831418463997079</v>
      </c>
      <c r="BM55">
        <f t="shared" si="7"/>
        <v>-1</v>
      </c>
      <c r="BN55">
        <f t="shared" si="8"/>
        <v>-0.97860077478018936</v>
      </c>
      <c r="BO55">
        <f t="shared" si="9"/>
        <v>-0.62612228331317799</v>
      </c>
      <c r="BP55">
        <f t="shared" si="10"/>
        <v>-0.83263341098323185</v>
      </c>
      <c r="BQ55">
        <f t="shared" si="11"/>
        <v>-0.92338239335028871</v>
      </c>
      <c r="BR55">
        <f t="shared" si="12"/>
        <v>-0.81470296529504849</v>
      </c>
      <c r="BS55">
        <f t="shared" si="13"/>
        <v>-0.94767241628213672</v>
      </c>
      <c r="BT55">
        <f t="shared" si="14"/>
        <v>-0.98976371885781189</v>
      </c>
      <c r="BU55">
        <f t="shared" si="15"/>
        <v>-1</v>
      </c>
      <c r="BV55">
        <f t="shared" si="16"/>
        <v>-1</v>
      </c>
      <c r="BW55">
        <f t="shared" si="17"/>
        <v>-0.97318116762088691</v>
      </c>
      <c r="BX55">
        <f t="shared" si="18"/>
        <v>-0.93992914284311269</v>
      </c>
      <c r="BY55">
        <f t="shared" si="19"/>
        <v>-1</v>
      </c>
      <c r="BZ55">
        <f t="shared" si="20"/>
        <v>-0.99294337590277648</v>
      </c>
      <c r="CC55" s="1" t="s">
        <v>96</v>
      </c>
      <c r="CD55" s="2" t="s">
        <v>97</v>
      </c>
      <c r="CE55">
        <f t="shared" si="21"/>
        <v>-0.99368088467614535</v>
      </c>
      <c r="CF55">
        <f t="shared" si="22"/>
        <v>-0.99747315224257738</v>
      </c>
      <c r="CG55">
        <f t="shared" si="23"/>
        <v>-1</v>
      </c>
      <c r="CH55">
        <f t="shared" si="24"/>
        <v>-0.98081776880363458</v>
      </c>
      <c r="CI55">
        <f t="shared" si="25"/>
        <v>-0.79196217494089838</v>
      </c>
      <c r="CJ55">
        <f t="shared" si="26"/>
        <v>-0.9433601224646001</v>
      </c>
      <c r="CK55">
        <f t="shared" si="27"/>
        <v>-0.97840061712522497</v>
      </c>
      <c r="CL55">
        <f t="shared" si="28"/>
        <v>-0.94095189615678287</v>
      </c>
      <c r="CM55">
        <f t="shared" si="29"/>
        <v>-0.98794142980189492</v>
      </c>
      <c r="CN55">
        <f t="shared" si="30"/>
        <v>-0.99580712788259962</v>
      </c>
      <c r="CO55">
        <f t="shared" si="31"/>
        <v>-1</v>
      </c>
      <c r="CP55">
        <f t="shared" si="32"/>
        <v>-1</v>
      </c>
      <c r="CQ55">
        <f t="shared" si="33"/>
        <v>-0.99139102854553696</v>
      </c>
      <c r="CR55">
        <f t="shared" si="34"/>
        <v>-0.98207171314741037</v>
      </c>
      <c r="CS55">
        <f t="shared" si="35"/>
        <v>-1</v>
      </c>
      <c r="CT55">
        <f t="shared" si="36"/>
        <v>-0.99847937654438323</v>
      </c>
      <c r="CW55" s="1" t="s">
        <v>96</v>
      </c>
      <c r="CX55" s="2" t="s">
        <v>97</v>
      </c>
      <c r="CY55">
        <f t="shared" si="37"/>
        <v>2</v>
      </c>
      <c r="CZ55">
        <f t="shared" si="38"/>
        <v>2</v>
      </c>
      <c r="DA55">
        <f t="shared" si="39"/>
        <v>2</v>
      </c>
      <c r="DB55">
        <f t="shared" si="40"/>
        <v>2</v>
      </c>
      <c r="DC55">
        <f t="shared" si="41"/>
        <v>2</v>
      </c>
      <c r="DD55">
        <f t="shared" si="42"/>
        <v>2</v>
      </c>
      <c r="DE55">
        <f t="shared" si="43"/>
        <v>2</v>
      </c>
      <c r="DF55">
        <f t="shared" si="44"/>
        <v>2</v>
      </c>
      <c r="DG55">
        <f t="shared" si="45"/>
        <v>2</v>
      </c>
      <c r="DH55">
        <f t="shared" si="46"/>
        <v>2</v>
      </c>
      <c r="DI55">
        <f t="shared" si="47"/>
        <v>2</v>
      </c>
      <c r="DJ55">
        <f t="shared" si="48"/>
        <v>2</v>
      </c>
      <c r="DK55">
        <f t="shared" si="49"/>
        <v>2</v>
      </c>
      <c r="DL55">
        <f t="shared" si="50"/>
        <v>2</v>
      </c>
      <c r="DM55">
        <f t="shared" si="51"/>
        <v>2</v>
      </c>
      <c r="DN55">
        <f t="shared" si="52"/>
        <v>2</v>
      </c>
      <c r="DQ55" s="1" t="s">
        <v>96</v>
      </c>
      <c r="DR55" s="2" t="s">
        <v>97</v>
      </c>
      <c r="DS55">
        <f t="shared" si="53"/>
        <v>3</v>
      </c>
      <c r="DT55">
        <f t="shared" si="54"/>
        <v>3</v>
      </c>
      <c r="DU55">
        <f t="shared" si="55"/>
        <v>3</v>
      </c>
      <c r="DV55">
        <f t="shared" si="56"/>
        <v>3</v>
      </c>
      <c r="DW55">
        <f t="shared" si="57"/>
        <v>3</v>
      </c>
      <c r="DX55">
        <f t="shared" si="58"/>
        <v>3</v>
      </c>
      <c r="DY55">
        <f t="shared" si="59"/>
        <v>3</v>
      </c>
      <c r="DZ55">
        <f t="shared" si="60"/>
        <v>3</v>
      </c>
      <c r="EA55">
        <f t="shared" si="61"/>
        <v>3</v>
      </c>
      <c r="EB55">
        <f t="shared" si="62"/>
        <v>3</v>
      </c>
      <c r="EC55">
        <f t="shared" si="63"/>
        <v>3</v>
      </c>
      <c r="ED55">
        <f t="shared" si="64"/>
        <v>3</v>
      </c>
      <c r="EE55">
        <f t="shared" si="65"/>
        <v>3</v>
      </c>
      <c r="EF55">
        <f t="shared" si="66"/>
        <v>3</v>
      </c>
      <c r="EG55">
        <f t="shared" si="67"/>
        <v>3</v>
      </c>
      <c r="EH55">
        <f t="shared" si="68"/>
        <v>3</v>
      </c>
      <c r="EK55" s="1" t="s">
        <v>96</v>
      </c>
      <c r="EL55" s="2" t="s">
        <v>97</v>
      </c>
      <c r="EM55" t="str">
        <f t="shared" si="69"/>
        <v>D</v>
      </c>
      <c r="EN55" t="str">
        <f t="shared" si="70"/>
        <v>D</v>
      </c>
      <c r="EO55" t="str">
        <f t="shared" si="71"/>
        <v>D</v>
      </c>
      <c r="EP55" t="str">
        <f t="shared" si="72"/>
        <v>D</v>
      </c>
      <c r="EQ55" t="str">
        <f t="shared" si="73"/>
        <v>D</v>
      </c>
      <c r="ER55" t="str">
        <f t="shared" si="74"/>
        <v>D</v>
      </c>
      <c r="ES55" t="str">
        <f t="shared" si="75"/>
        <v>D</v>
      </c>
      <c r="ET55" t="str">
        <f t="shared" si="76"/>
        <v>D</v>
      </c>
      <c r="EU55" t="str">
        <f t="shared" si="77"/>
        <v>D</v>
      </c>
      <c r="EV55" t="str">
        <f t="shared" si="78"/>
        <v>D</v>
      </c>
      <c r="EW55" t="str">
        <f t="shared" si="79"/>
        <v>D</v>
      </c>
      <c r="EX55" t="str">
        <f t="shared" si="80"/>
        <v>D</v>
      </c>
      <c r="EY55" t="str">
        <f t="shared" si="81"/>
        <v>D</v>
      </c>
      <c r="EZ55" t="str">
        <f t="shared" si="82"/>
        <v>D</v>
      </c>
      <c r="FA55" t="str">
        <f t="shared" si="83"/>
        <v>D</v>
      </c>
      <c r="FB55" t="str">
        <f t="shared" si="84"/>
        <v>D</v>
      </c>
    </row>
    <row r="56" spans="1:158" x14ac:dyDescent="0.25">
      <c r="A56" s="1" t="s">
        <v>98</v>
      </c>
      <c r="B56" s="2" t="s">
        <v>99</v>
      </c>
      <c r="C56" s="3">
        <v>1457</v>
      </c>
      <c r="D56" s="3">
        <v>1209</v>
      </c>
      <c r="E56" s="3">
        <v>1991</v>
      </c>
      <c r="F56" s="3">
        <v>3175</v>
      </c>
      <c r="G56" s="3">
        <v>3522</v>
      </c>
      <c r="H56" s="3">
        <v>1802</v>
      </c>
      <c r="I56" s="3">
        <v>1077</v>
      </c>
      <c r="J56" s="3">
        <v>622</v>
      </c>
      <c r="K56" s="3">
        <v>326</v>
      </c>
      <c r="L56" s="3">
        <v>565</v>
      </c>
      <c r="M56" s="3">
        <v>641</v>
      </c>
      <c r="N56" s="3">
        <v>1186</v>
      </c>
      <c r="O56" s="3">
        <v>1181</v>
      </c>
      <c r="P56" s="3">
        <v>4628</v>
      </c>
      <c r="Q56" s="3">
        <v>4289</v>
      </c>
      <c r="R56" s="4">
        <v>3408</v>
      </c>
      <c r="U56" s="1" t="s">
        <v>98</v>
      </c>
      <c r="V56" s="24" t="s">
        <v>99</v>
      </c>
      <c r="W56" s="31">
        <v>9417</v>
      </c>
      <c r="X56" s="31">
        <v>7256</v>
      </c>
      <c r="Y56" s="31">
        <v>5958</v>
      </c>
      <c r="Z56" s="31">
        <v>8094</v>
      </c>
      <c r="AA56" s="31">
        <v>9257</v>
      </c>
      <c r="AB56" s="31">
        <v>7672</v>
      </c>
      <c r="AC56" s="31">
        <v>8959</v>
      </c>
      <c r="AD56" s="31">
        <v>11247</v>
      </c>
      <c r="AE56" s="31">
        <v>6235</v>
      </c>
      <c r="AF56" s="31">
        <v>8864</v>
      </c>
      <c r="AG56" s="31">
        <v>9628</v>
      </c>
      <c r="AH56" s="31">
        <v>8251</v>
      </c>
      <c r="AI56" s="31">
        <v>7714</v>
      </c>
      <c r="AJ56" s="31">
        <v>8287</v>
      </c>
      <c r="AK56" s="31">
        <v>8302</v>
      </c>
      <c r="AL56" s="31">
        <v>7405</v>
      </c>
      <c r="AO56" s="1" t="s">
        <v>98</v>
      </c>
      <c r="AP56" s="2" t="s">
        <v>99</v>
      </c>
      <c r="AQ56">
        <f>(C56/$C$335)/(World!C56/World!$C$335)</f>
        <v>8.753764942216205E-2</v>
      </c>
      <c r="AR56">
        <f>(D56/$D$335)/(World!D56/World!$D$335)</f>
        <v>6.887273248575429E-2</v>
      </c>
      <c r="AS56">
        <f>(E56/$E$335)/(World!E56/World!$E$335)</f>
        <v>0.10765741204502234</v>
      </c>
      <c r="AT56">
        <f>(F56/$F$335)/(World!F56/World!$F$335)</f>
        <v>0.16443420617951313</v>
      </c>
      <c r="AU56">
        <f>(G56/$G$335)/(World!G56/World!$G$335)</f>
        <v>0.17095471611204924</v>
      </c>
      <c r="AV56">
        <f>(H56/$H$335)/(World!H56/World!$H$335)</f>
        <v>7.7328608597873646E-2</v>
      </c>
      <c r="AW56">
        <f>(I56/$I$335)/(World!I56/World!$I$335)</f>
        <v>4.2515568341241004E-2</v>
      </c>
      <c r="AX56">
        <f>(J56/$J$335)/(World!J56/World!$J$335)</f>
        <v>2.745159978816665E-2</v>
      </c>
      <c r="AY56">
        <f>(K56/$K$335)/(World!K56/World!$K$335)</f>
        <v>1.4723306440830669E-2</v>
      </c>
      <c r="AZ56">
        <f>(L56/$L$335)/(World!L56/World!$L$335)</f>
        <v>1.926899409735806E-2</v>
      </c>
      <c r="BA56">
        <f>(M56/$M$335)/(World!M56/World!$M$335)</f>
        <v>2.2208378305412033E-2</v>
      </c>
      <c r="BB56">
        <f>(N56/$N$335)/(World!N56/World!$N$335)</f>
        <v>4.1766499112390082E-2</v>
      </c>
      <c r="BC56">
        <f>(O56/$O$335)/(World!O56/World!$O$335)</f>
        <v>3.8867507267607453E-2</v>
      </c>
      <c r="BD56">
        <f>(P56/$P$335)/(World!P56/World!$P$335)</f>
        <v>0.13853642494842919</v>
      </c>
      <c r="BE56">
        <f>(Q56/$Q$335)/(World!Q56/World!$Q$335)</f>
        <v>0.14523877373333999</v>
      </c>
      <c r="BF56">
        <f>(R56/$R$335)/(World!R56/World!$R$335)</f>
        <v>0.12842056618745154</v>
      </c>
      <c r="BI56" s="1" t="s">
        <v>98</v>
      </c>
      <c r="BJ56" s="2" t="s">
        <v>99</v>
      </c>
      <c r="BK56">
        <f t="shared" si="5"/>
        <v>-0.83901679271761653</v>
      </c>
      <c r="BL56">
        <f t="shared" si="6"/>
        <v>-0.87113015349248379</v>
      </c>
      <c r="BM56">
        <f t="shared" si="7"/>
        <v>-0.80561243779110558</v>
      </c>
      <c r="BN56">
        <f t="shared" si="8"/>
        <v>-0.71757235349686488</v>
      </c>
      <c r="BO56">
        <f t="shared" si="9"/>
        <v>-0.70800798056533809</v>
      </c>
      <c r="BP56">
        <f t="shared" si="10"/>
        <v>-0.85644378515388053</v>
      </c>
      <c r="BQ56">
        <f t="shared" si="11"/>
        <v>-0.91843657853687866</v>
      </c>
      <c r="BR56">
        <f t="shared" si="12"/>
        <v>-0.94656371201558021</v>
      </c>
      <c r="BS56">
        <f t="shared" si="13"/>
        <v>-0.9709806479315567</v>
      </c>
      <c r="BT56">
        <f t="shared" si="14"/>
        <v>-0.96219056164968064</v>
      </c>
      <c r="BU56">
        <f t="shared" si="15"/>
        <v>-0.95654823658904364</v>
      </c>
      <c r="BV56">
        <f t="shared" si="16"/>
        <v>-0.91981600646982575</v>
      </c>
      <c r="BW56">
        <f t="shared" si="17"/>
        <v>-0.92517331229304611</v>
      </c>
      <c r="BX56">
        <f t="shared" si="18"/>
        <v>-0.7566412072328661</v>
      </c>
      <c r="BY56">
        <f t="shared" si="19"/>
        <v>-0.74636071173196628</v>
      </c>
      <c r="BZ56">
        <f t="shared" si="20"/>
        <v>-0.77238882374974627</v>
      </c>
      <c r="CC56" s="1" t="s">
        <v>98</v>
      </c>
      <c r="CD56" s="2" t="s">
        <v>99</v>
      </c>
      <c r="CE56">
        <f t="shared" si="21"/>
        <v>-0.73202133529519953</v>
      </c>
      <c r="CF56">
        <f t="shared" si="22"/>
        <v>-0.71435321913762551</v>
      </c>
      <c r="CG56">
        <f t="shared" si="23"/>
        <v>-0.49905648509246447</v>
      </c>
      <c r="CH56">
        <f t="shared" si="24"/>
        <v>-0.43650723223001153</v>
      </c>
      <c r="CI56">
        <f t="shared" si="25"/>
        <v>-0.44878315987166445</v>
      </c>
      <c r="CJ56">
        <f t="shared" si="26"/>
        <v>-0.61959045809584123</v>
      </c>
      <c r="CK56">
        <f t="shared" si="27"/>
        <v>-0.7853726584296532</v>
      </c>
      <c r="CL56">
        <f t="shared" si="28"/>
        <v>-0.89518914820119644</v>
      </c>
      <c r="CM56">
        <f t="shared" si="29"/>
        <v>-0.90062490474013113</v>
      </c>
      <c r="CN56">
        <f t="shared" si="30"/>
        <v>-0.8801569625623078</v>
      </c>
      <c r="CO56">
        <f t="shared" si="31"/>
        <v>-0.87515824325640279</v>
      </c>
      <c r="CP56">
        <f t="shared" si="32"/>
        <v>-0.74864893504291619</v>
      </c>
      <c r="CQ56">
        <f t="shared" si="33"/>
        <v>-0.73445756042720634</v>
      </c>
      <c r="CR56">
        <f t="shared" si="34"/>
        <v>-0.28331397599690283</v>
      </c>
      <c r="CS56">
        <f t="shared" si="35"/>
        <v>-0.3187197204352315</v>
      </c>
      <c r="CT56">
        <f t="shared" si="36"/>
        <v>-0.36964764635161379</v>
      </c>
      <c r="CW56" s="1" t="s">
        <v>98</v>
      </c>
      <c r="CX56" s="2" t="s">
        <v>99</v>
      </c>
      <c r="CY56">
        <f t="shared" si="37"/>
        <v>2</v>
      </c>
      <c r="CZ56">
        <f t="shared" si="38"/>
        <v>2</v>
      </c>
      <c r="DA56">
        <f t="shared" si="39"/>
        <v>2</v>
      </c>
      <c r="DB56">
        <f t="shared" si="40"/>
        <v>2</v>
      </c>
      <c r="DC56">
        <f t="shared" si="41"/>
        <v>2</v>
      </c>
      <c r="DD56">
        <f t="shared" si="42"/>
        <v>2</v>
      </c>
      <c r="DE56">
        <f t="shared" si="43"/>
        <v>2</v>
      </c>
      <c r="DF56">
        <f t="shared" si="44"/>
        <v>2</v>
      </c>
      <c r="DG56">
        <f t="shared" si="45"/>
        <v>2</v>
      </c>
      <c r="DH56">
        <f t="shared" si="46"/>
        <v>2</v>
      </c>
      <c r="DI56">
        <f t="shared" si="47"/>
        <v>2</v>
      </c>
      <c r="DJ56">
        <f t="shared" si="48"/>
        <v>2</v>
      </c>
      <c r="DK56">
        <f t="shared" si="49"/>
        <v>2</v>
      </c>
      <c r="DL56">
        <f t="shared" si="50"/>
        <v>2</v>
      </c>
      <c r="DM56">
        <f t="shared" si="51"/>
        <v>2</v>
      </c>
      <c r="DN56">
        <f t="shared" si="52"/>
        <v>2</v>
      </c>
      <c r="DQ56" s="1" t="s">
        <v>98</v>
      </c>
      <c r="DR56" s="2" t="s">
        <v>99</v>
      </c>
      <c r="DS56">
        <f t="shared" si="53"/>
        <v>3</v>
      </c>
      <c r="DT56">
        <f t="shared" si="54"/>
        <v>3</v>
      </c>
      <c r="DU56">
        <f t="shared" si="55"/>
        <v>3</v>
      </c>
      <c r="DV56">
        <f t="shared" si="56"/>
        <v>3</v>
      </c>
      <c r="DW56">
        <f t="shared" si="57"/>
        <v>3</v>
      </c>
      <c r="DX56">
        <f t="shared" si="58"/>
        <v>3</v>
      </c>
      <c r="DY56">
        <f t="shared" si="59"/>
        <v>3</v>
      </c>
      <c r="DZ56">
        <f t="shared" si="60"/>
        <v>3</v>
      </c>
      <c r="EA56">
        <f t="shared" si="61"/>
        <v>3</v>
      </c>
      <c r="EB56">
        <f t="shared" si="62"/>
        <v>3</v>
      </c>
      <c r="EC56">
        <f t="shared" si="63"/>
        <v>3</v>
      </c>
      <c r="ED56">
        <f t="shared" si="64"/>
        <v>3</v>
      </c>
      <c r="EE56">
        <f t="shared" si="65"/>
        <v>3</v>
      </c>
      <c r="EF56">
        <f t="shared" si="66"/>
        <v>3</v>
      </c>
      <c r="EG56">
        <f t="shared" si="67"/>
        <v>3</v>
      </c>
      <c r="EH56">
        <f t="shared" si="68"/>
        <v>3</v>
      </c>
      <c r="EK56" s="1" t="s">
        <v>98</v>
      </c>
      <c r="EL56" s="2" t="s">
        <v>99</v>
      </c>
      <c r="EM56" t="str">
        <f t="shared" si="69"/>
        <v>D</v>
      </c>
      <c r="EN56" t="str">
        <f t="shared" si="70"/>
        <v>D</v>
      </c>
      <c r="EO56" t="str">
        <f t="shared" si="71"/>
        <v>D</v>
      </c>
      <c r="EP56" t="str">
        <f t="shared" si="72"/>
        <v>D</v>
      </c>
      <c r="EQ56" t="str">
        <f t="shared" si="73"/>
        <v>D</v>
      </c>
      <c r="ER56" t="str">
        <f t="shared" si="74"/>
        <v>D</v>
      </c>
      <c r="ES56" t="str">
        <f t="shared" si="75"/>
        <v>D</v>
      </c>
      <c r="ET56" t="str">
        <f t="shared" si="76"/>
        <v>D</v>
      </c>
      <c r="EU56" t="str">
        <f t="shared" si="77"/>
        <v>D</v>
      </c>
      <c r="EV56" t="str">
        <f t="shared" si="78"/>
        <v>D</v>
      </c>
      <c r="EW56" t="str">
        <f t="shared" si="79"/>
        <v>D</v>
      </c>
      <c r="EX56" t="str">
        <f t="shared" si="80"/>
        <v>D</v>
      </c>
      <c r="EY56" t="str">
        <f t="shared" si="81"/>
        <v>D</v>
      </c>
      <c r="EZ56" t="str">
        <f t="shared" si="82"/>
        <v>D</v>
      </c>
      <c r="FA56" t="str">
        <f t="shared" si="83"/>
        <v>D</v>
      </c>
      <c r="FB56" t="str">
        <f t="shared" si="84"/>
        <v>D</v>
      </c>
    </row>
    <row r="57" spans="1:158" x14ac:dyDescent="0.25">
      <c r="A57" s="5" t="s">
        <v>100</v>
      </c>
      <c r="B57" s="6" t="s">
        <v>101</v>
      </c>
      <c r="C57" s="7">
        <v>35</v>
      </c>
      <c r="D57" s="7">
        <v>0</v>
      </c>
      <c r="E57" s="7">
        <v>9</v>
      </c>
      <c r="F57" s="7">
        <v>46</v>
      </c>
      <c r="G57" s="7">
        <v>0</v>
      </c>
      <c r="H57" s="7">
        <v>0</v>
      </c>
      <c r="I57" s="7">
        <v>68</v>
      </c>
      <c r="J57" s="7">
        <v>50</v>
      </c>
      <c r="K57" s="7">
        <v>0</v>
      </c>
      <c r="L57" s="7">
        <v>3</v>
      </c>
      <c r="M57" s="7">
        <v>153</v>
      </c>
      <c r="N57" s="7">
        <v>604</v>
      </c>
      <c r="O57" s="7">
        <v>796</v>
      </c>
      <c r="P57" s="7">
        <v>1192</v>
      </c>
      <c r="Q57" s="7">
        <v>927</v>
      </c>
      <c r="R57" s="8">
        <v>1660</v>
      </c>
      <c r="U57" s="5" t="s">
        <v>100</v>
      </c>
      <c r="V57" s="28" t="s">
        <v>101</v>
      </c>
      <c r="W57" s="27">
        <v>76</v>
      </c>
      <c r="X57" s="27">
        <v>108</v>
      </c>
      <c r="Y57" s="27">
        <v>72</v>
      </c>
      <c r="Z57" s="27">
        <v>87</v>
      </c>
      <c r="AA57" s="27">
        <v>6</v>
      </c>
      <c r="AB57" s="27">
        <v>101</v>
      </c>
      <c r="AC57" s="27">
        <v>13</v>
      </c>
      <c r="AD57" s="27">
        <v>22</v>
      </c>
      <c r="AE57" s="27">
        <v>142</v>
      </c>
      <c r="AF57" s="27">
        <v>0</v>
      </c>
      <c r="AG57" s="27">
        <v>11</v>
      </c>
      <c r="AH57" s="27">
        <v>42</v>
      </c>
      <c r="AI57" s="27">
        <v>86</v>
      </c>
      <c r="AJ57" s="27">
        <v>45</v>
      </c>
      <c r="AK57" s="27">
        <v>73</v>
      </c>
      <c r="AL57" s="27">
        <v>995</v>
      </c>
      <c r="AO57" s="5" t="s">
        <v>100</v>
      </c>
      <c r="AP57" s="6" t="s">
        <v>101</v>
      </c>
      <c r="AQ57">
        <f>(C57/$C$335)/(World!C57/World!$C$335)</f>
        <v>4.0868852087375548E-2</v>
      </c>
      <c r="AR57">
        <f>(D57/$D$335)/(World!D57/World!$D$335)</f>
        <v>0</v>
      </c>
      <c r="AS57">
        <f>(E57/$E$335)/(World!E57/World!$E$335)</f>
        <v>1.1023835096677741E-2</v>
      </c>
      <c r="AT57">
        <f>(F57/$F$335)/(World!F57/World!$F$335)</f>
        <v>4.6003154349291329E-2</v>
      </c>
      <c r="AU57">
        <f>(G57/$G$335)/(World!G57/World!$G$335)</f>
        <v>0</v>
      </c>
      <c r="AV57">
        <f>(H57/$H$335)/(World!H57/World!$H$335)</f>
        <v>0</v>
      </c>
      <c r="AW57">
        <f>(I57/$I$335)/(World!I57/World!$I$335)</f>
        <v>5.4150280753463273E-2</v>
      </c>
      <c r="AX57">
        <f>(J57/$J$335)/(World!J57/World!$J$335)</f>
        <v>4.0156966019132205E-2</v>
      </c>
      <c r="AY57">
        <f>(K57/$K$335)/(World!K57/World!$K$335)</f>
        <v>0</v>
      </c>
      <c r="AZ57">
        <f>(L57/$L$335)/(World!L57/World!$L$335)</f>
        <v>2.3964029426529285E-3</v>
      </c>
      <c r="BA57">
        <f>(M57/$M$335)/(World!M57/World!$M$335)</f>
        <v>0.11416096287802095</v>
      </c>
      <c r="BB57">
        <f>(N57/$N$335)/(World!N57/World!$N$335)</f>
        <v>0.51115603541277532</v>
      </c>
      <c r="BC57">
        <f>(O57/$O$335)/(World!O57/World!$O$335)</f>
        <v>0.73372906313393393</v>
      </c>
      <c r="BD57">
        <f>(P57/$P$335)/(World!P57/World!$P$335)</f>
        <v>0.86953400657718449</v>
      </c>
      <c r="BE57">
        <f>(Q57/$Q$335)/(World!Q57/World!$Q$335)</f>
        <v>0.8151604751879582</v>
      </c>
      <c r="BF57">
        <f>(R57/$R$335)/(World!R57/World!$R$335)</f>
        <v>1.4143132517204859</v>
      </c>
      <c r="BI57" s="5" t="s">
        <v>100</v>
      </c>
      <c r="BJ57" s="6" t="s">
        <v>101</v>
      </c>
      <c r="BK57">
        <f t="shared" si="5"/>
        <v>-0.92147165897909911</v>
      </c>
      <c r="BL57">
        <f t="shared" si="6"/>
        <v>-1</v>
      </c>
      <c r="BM57">
        <f t="shared" si="7"/>
        <v>-0.97819272955988501</v>
      </c>
      <c r="BN57">
        <f t="shared" si="8"/>
        <v>-0.91204012309521287</v>
      </c>
      <c r="BO57">
        <f t="shared" si="9"/>
        <v>-1</v>
      </c>
      <c r="BP57">
        <f t="shared" si="10"/>
        <v>-1</v>
      </c>
      <c r="BQ57">
        <f t="shared" si="11"/>
        <v>-0.89726269253609858</v>
      </c>
      <c r="BR57">
        <f t="shared" si="12"/>
        <v>-0.92278671906064313</v>
      </c>
      <c r="BS57">
        <f t="shared" si="13"/>
        <v>-1</v>
      </c>
      <c r="BT57">
        <f t="shared" si="14"/>
        <v>-0.99521865215075</v>
      </c>
      <c r="BU57">
        <f t="shared" si="15"/>
        <v>-0.7950727647410506</v>
      </c>
      <c r="BV57">
        <f t="shared" si="16"/>
        <v>-0.32349006530864033</v>
      </c>
      <c r="BW57">
        <f t="shared" si="17"/>
        <v>-0.15358278437390196</v>
      </c>
      <c r="BX57">
        <f t="shared" si="18"/>
        <v>-6.9785301023583796E-2</v>
      </c>
      <c r="BY57">
        <f t="shared" si="19"/>
        <v>-0.10183095508010212</v>
      </c>
      <c r="BZ57">
        <f t="shared" si="20"/>
        <v>0.17160708181725728</v>
      </c>
      <c r="CC57" s="5" t="s">
        <v>100</v>
      </c>
      <c r="CD57" s="6" t="s">
        <v>101</v>
      </c>
      <c r="CE57">
        <f t="shared" si="21"/>
        <v>-0.36936936936936937</v>
      </c>
      <c r="CF57">
        <f t="shared" si="22"/>
        <v>-1</v>
      </c>
      <c r="CG57">
        <f t="shared" si="23"/>
        <v>-0.77777777777777779</v>
      </c>
      <c r="CH57">
        <f t="shared" si="24"/>
        <v>-0.30827067669172931</v>
      </c>
      <c r="CI57">
        <f t="shared" si="25"/>
        <v>-1</v>
      </c>
      <c r="CJ57">
        <f t="shared" si="26"/>
        <v>-1</v>
      </c>
      <c r="CK57">
        <f t="shared" si="27"/>
        <v>0.67901234567901236</v>
      </c>
      <c r="CL57">
        <f t="shared" si="28"/>
        <v>0.3888888888888889</v>
      </c>
      <c r="CM57">
        <f t="shared" si="29"/>
        <v>-1</v>
      </c>
      <c r="CN57">
        <f t="shared" si="30"/>
        <v>1</v>
      </c>
      <c r="CO57">
        <f t="shared" si="31"/>
        <v>0.86585365853658536</v>
      </c>
      <c r="CP57">
        <f t="shared" si="32"/>
        <v>0.86996904024767807</v>
      </c>
      <c r="CQ57">
        <f t="shared" si="33"/>
        <v>0.80498866213151932</v>
      </c>
      <c r="CR57">
        <f t="shared" si="34"/>
        <v>0.92724333063864184</v>
      </c>
      <c r="CS57">
        <f t="shared" si="35"/>
        <v>0.85399999999999998</v>
      </c>
      <c r="CT57">
        <f t="shared" si="36"/>
        <v>0.2504708097928437</v>
      </c>
      <c r="CW57" s="5" t="s">
        <v>100</v>
      </c>
      <c r="CX57" s="6" t="s">
        <v>101</v>
      </c>
      <c r="CY57">
        <f t="shared" si="37"/>
        <v>2</v>
      </c>
      <c r="CZ57">
        <f t="shared" si="38"/>
        <v>2</v>
      </c>
      <c r="DA57">
        <f t="shared" si="39"/>
        <v>2</v>
      </c>
      <c r="DB57">
        <f t="shared" si="40"/>
        <v>2</v>
      </c>
      <c r="DC57">
        <f t="shared" si="41"/>
        <v>2</v>
      </c>
      <c r="DD57">
        <f t="shared" si="42"/>
        <v>2</v>
      </c>
      <c r="DE57">
        <f t="shared" si="43"/>
        <v>2</v>
      </c>
      <c r="DF57">
        <f t="shared" si="44"/>
        <v>2</v>
      </c>
      <c r="DG57">
        <f t="shared" si="45"/>
        <v>2</v>
      </c>
      <c r="DH57">
        <f t="shared" si="46"/>
        <v>2</v>
      </c>
      <c r="DI57">
        <f t="shared" si="47"/>
        <v>2</v>
      </c>
      <c r="DJ57">
        <f t="shared" si="48"/>
        <v>2</v>
      </c>
      <c r="DK57">
        <f t="shared" si="49"/>
        <v>2</v>
      </c>
      <c r="DL57">
        <f t="shared" si="50"/>
        <v>2</v>
      </c>
      <c r="DM57">
        <f t="shared" si="51"/>
        <v>2</v>
      </c>
      <c r="DN57">
        <f t="shared" si="52"/>
        <v>1</v>
      </c>
      <c r="DQ57" s="5" t="s">
        <v>100</v>
      </c>
      <c r="DR57" s="6" t="s">
        <v>101</v>
      </c>
      <c r="DS57">
        <f t="shared" si="53"/>
        <v>3</v>
      </c>
      <c r="DT57">
        <f t="shared" si="54"/>
        <v>3</v>
      </c>
      <c r="DU57">
        <f t="shared" si="55"/>
        <v>3</v>
      </c>
      <c r="DV57">
        <f t="shared" si="56"/>
        <v>3</v>
      </c>
      <c r="DW57">
        <f t="shared" si="57"/>
        <v>3</v>
      </c>
      <c r="DX57">
        <f t="shared" si="58"/>
        <v>3</v>
      </c>
      <c r="DY57">
        <f t="shared" si="59"/>
        <v>5</v>
      </c>
      <c r="DZ57">
        <f t="shared" si="60"/>
        <v>5</v>
      </c>
      <c r="EA57">
        <f t="shared" si="61"/>
        <v>3</v>
      </c>
      <c r="EB57">
        <f t="shared" si="62"/>
        <v>5</v>
      </c>
      <c r="EC57">
        <f t="shared" si="63"/>
        <v>5</v>
      </c>
      <c r="ED57">
        <f t="shared" si="64"/>
        <v>5</v>
      </c>
      <c r="EE57">
        <f t="shared" si="65"/>
        <v>5</v>
      </c>
      <c r="EF57">
        <f t="shared" si="66"/>
        <v>5</v>
      </c>
      <c r="EG57">
        <f t="shared" si="67"/>
        <v>5</v>
      </c>
      <c r="EH57">
        <f t="shared" si="68"/>
        <v>5</v>
      </c>
      <c r="EK57" s="5" t="s">
        <v>100</v>
      </c>
      <c r="EL57" s="6" t="s">
        <v>101</v>
      </c>
      <c r="EM57" t="str">
        <f t="shared" si="69"/>
        <v>D</v>
      </c>
      <c r="EN57" t="str">
        <f t="shared" si="70"/>
        <v>D</v>
      </c>
      <c r="EO57" t="str">
        <f t="shared" si="71"/>
        <v>D</v>
      </c>
      <c r="EP57" t="str">
        <f t="shared" si="72"/>
        <v>D</v>
      </c>
      <c r="EQ57" t="str">
        <f t="shared" si="73"/>
        <v>D</v>
      </c>
      <c r="ER57" t="str">
        <f t="shared" si="74"/>
        <v>D</v>
      </c>
      <c r="ES57" t="str">
        <f t="shared" si="75"/>
        <v>C</v>
      </c>
      <c r="ET57" t="str">
        <f t="shared" si="76"/>
        <v>C</v>
      </c>
      <c r="EU57" t="str">
        <f t="shared" si="77"/>
        <v>D</v>
      </c>
      <c r="EV57" t="str">
        <f t="shared" si="78"/>
        <v>C</v>
      </c>
      <c r="EW57" t="str">
        <f t="shared" si="79"/>
        <v>C</v>
      </c>
      <c r="EX57" t="str">
        <f t="shared" si="80"/>
        <v>C</v>
      </c>
      <c r="EY57" t="str">
        <f t="shared" si="81"/>
        <v>C</v>
      </c>
      <c r="EZ57" t="str">
        <f t="shared" si="82"/>
        <v>C</v>
      </c>
      <c r="FA57" t="str">
        <f t="shared" si="83"/>
        <v>C</v>
      </c>
      <c r="FB57" t="str">
        <f t="shared" si="84"/>
        <v>A</v>
      </c>
    </row>
    <row r="58" spans="1:158" x14ac:dyDescent="0.25">
      <c r="A58" s="1" t="s">
        <v>102</v>
      </c>
      <c r="B58" s="2" t="s">
        <v>103</v>
      </c>
      <c r="C58" s="3">
        <v>3054</v>
      </c>
      <c r="D58" s="3">
        <v>1545</v>
      </c>
      <c r="E58" s="3">
        <v>2182</v>
      </c>
      <c r="F58" s="3">
        <v>2784</v>
      </c>
      <c r="G58" s="3">
        <v>3490</v>
      </c>
      <c r="H58" s="3">
        <v>3047</v>
      </c>
      <c r="I58" s="3">
        <v>3086</v>
      </c>
      <c r="J58" s="3">
        <v>2834</v>
      </c>
      <c r="K58" s="3">
        <v>3165</v>
      </c>
      <c r="L58" s="3">
        <v>3292</v>
      </c>
      <c r="M58" s="3">
        <v>6007</v>
      </c>
      <c r="N58" s="3">
        <v>3128</v>
      </c>
      <c r="O58" s="3">
        <v>2619</v>
      </c>
      <c r="P58" s="3">
        <v>2944</v>
      </c>
      <c r="Q58" s="3">
        <v>3219</v>
      </c>
      <c r="R58" s="4">
        <v>2182</v>
      </c>
      <c r="U58" s="1" t="s">
        <v>102</v>
      </c>
      <c r="V58" s="24" t="s">
        <v>103</v>
      </c>
      <c r="W58" s="27">
        <v>19585</v>
      </c>
      <c r="X58" s="27">
        <v>19751</v>
      </c>
      <c r="Y58" s="27">
        <v>22430</v>
      </c>
      <c r="Z58" s="27">
        <v>34923</v>
      </c>
      <c r="AA58" s="27">
        <v>32738</v>
      </c>
      <c r="AB58" s="27">
        <v>27832</v>
      </c>
      <c r="AC58" s="27">
        <v>33125</v>
      </c>
      <c r="AD58" s="27">
        <v>32679</v>
      </c>
      <c r="AE58" s="27">
        <v>27143</v>
      </c>
      <c r="AF58" s="27">
        <v>33983</v>
      </c>
      <c r="AG58" s="27">
        <v>36536</v>
      </c>
      <c r="AH58" s="27">
        <v>42438</v>
      </c>
      <c r="AI58" s="27">
        <v>36946</v>
      </c>
      <c r="AJ58" s="27">
        <v>43756</v>
      </c>
      <c r="AK58" s="27">
        <v>40144</v>
      </c>
      <c r="AL58" s="27">
        <v>30696</v>
      </c>
      <c r="AO58" s="1" t="s">
        <v>102</v>
      </c>
      <c r="AP58" s="2" t="s">
        <v>103</v>
      </c>
      <c r="AQ58">
        <f>(C58/$C$335)/(World!C58/World!$C$335)</f>
        <v>5.939405888723339E-2</v>
      </c>
      <c r="AR58">
        <f>(D58/$D$335)/(World!D58/World!$D$335)</f>
        <v>2.7564058275624168E-2</v>
      </c>
      <c r="AS58">
        <f>(E58/$E$335)/(World!E58/World!$E$335)</f>
        <v>3.1847510657159891E-2</v>
      </c>
      <c r="AT58">
        <f>(F58/$F$335)/(World!F58/World!$F$335)</f>
        <v>3.7051740523829778E-2</v>
      </c>
      <c r="AU58">
        <f>(G58/$G$335)/(World!G58/World!$G$335)</f>
        <v>4.1000764508801718E-2</v>
      </c>
      <c r="AV58">
        <f>(H58/$H$335)/(World!H58/World!$H$335)</f>
        <v>3.7398035349214508E-2</v>
      </c>
      <c r="AW58">
        <f>(I58/$I$335)/(World!I58/World!$I$335)</f>
        <v>3.5094894422340026E-2</v>
      </c>
      <c r="AX58">
        <f>(J58/$J$335)/(World!J58/World!$J$335)</f>
        <v>3.6026573457533705E-2</v>
      </c>
      <c r="AY58">
        <f>(K58/$K$335)/(World!K58/World!$K$335)</f>
        <v>4.3857819298522178E-2</v>
      </c>
      <c r="AZ58">
        <f>(L58/$L$335)/(World!L58/World!$L$335)</f>
        <v>3.2640036803918672E-2</v>
      </c>
      <c r="BA58">
        <f>(M58/$M$335)/(World!M58/World!$M$335)</f>
        <v>5.4160191672357146E-2</v>
      </c>
      <c r="BB58">
        <f>(N58/$N$335)/(World!N58/World!$N$335)</f>
        <v>3.149435560972471E-2</v>
      </c>
      <c r="BC58">
        <f>(O58/$O$335)/(World!O58/World!$O$335)</f>
        <v>2.675797001952682E-2</v>
      </c>
      <c r="BD58">
        <f>(P58/$P$335)/(World!P58/World!$P$335)</f>
        <v>2.6867783758094739E-2</v>
      </c>
      <c r="BE58">
        <f>(Q58/$Q$335)/(World!Q58/World!$Q$335)</f>
        <v>3.9552925622727837E-2</v>
      </c>
      <c r="BF58">
        <f>(R58/$R$335)/(World!R58/World!$R$335)</f>
        <v>2.971804537222061E-2</v>
      </c>
      <c r="BI58" s="1" t="s">
        <v>102</v>
      </c>
      <c r="BJ58" s="2" t="s">
        <v>103</v>
      </c>
      <c r="BK58">
        <f t="shared" si="5"/>
        <v>-0.88787164060629198</v>
      </c>
      <c r="BL58">
        <f t="shared" si="6"/>
        <v>-0.94635067652739824</v>
      </c>
      <c r="BM58">
        <f t="shared" si="7"/>
        <v>-0.93827089695283195</v>
      </c>
      <c r="BN58">
        <f t="shared" si="8"/>
        <v>-0.92854408497474894</v>
      </c>
      <c r="BO58">
        <f t="shared" si="9"/>
        <v>-0.92122817598861606</v>
      </c>
      <c r="BP58">
        <f t="shared" si="10"/>
        <v>-0.92790031583850963</v>
      </c>
      <c r="BQ58">
        <f t="shared" si="11"/>
        <v>-0.93218999608354647</v>
      </c>
      <c r="BR58">
        <f t="shared" si="12"/>
        <v>-0.93045241429029724</v>
      </c>
      <c r="BS58">
        <f t="shared" si="13"/>
        <v>-0.9159697451363733</v>
      </c>
      <c r="BT58">
        <f t="shared" si="14"/>
        <v>-0.93678332111750873</v>
      </c>
      <c r="BU58">
        <f t="shared" si="15"/>
        <v>-0.89724485500361095</v>
      </c>
      <c r="BV58">
        <f t="shared" si="16"/>
        <v>-0.93893450712852788</v>
      </c>
      <c r="BW58">
        <f t="shared" si="17"/>
        <v>-0.94787871961876669</v>
      </c>
      <c r="BX58">
        <f t="shared" si="18"/>
        <v>-0.94767041252425899</v>
      </c>
      <c r="BY58">
        <f t="shared" si="19"/>
        <v>-0.92390396939331532</v>
      </c>
      <c r="BZ58">
        <f t="shared" si="20"/>
        <v>-0.94227925691740566</v>
      </c>
      <c r="CC58" s="1" t="s">
        <v>102</v>
      </c>
      <c r="CD58" s="2" t="s">
        <v>103</v>
      </c>
      <c r="CE58">
        <f t="shared" si="21"/>
        <v>-0.73020009717743717</v>
      </c>
      <c r="CF58">
        <f t="shared" si="22"/>
        <v>-0.85490232907588282</v>
      </c>
      <c r="CG58">
        <f t="shared" si="23"/>
        <v>-0.82268811961644728</v>
      </c>
      <c r="CH58">
        <f t="shared" si="24"/>
        <v>-0.85233511019174157</v>
      </c>
      <c r="CI58">
        <f t="shared" si="25"/>
        <v>-0.80733134592028266</v>
      </c>
      <c r="CJ58">
        <f t="shared" si="26"/>
        <v>-0.80264904951585214</v>
      </c>
      <c r="CK58">
        <f t="shared" si="27"/>
        <v>-0.82955455524564359</v>
      </c>
      <c r="CL58">
        <f t="shared" si="28"/>
        <v>-0.84039647453045363</v>
      </c>
      <c r="CM58">
        <f t="shared" si="29"/>
        <v>-0.79114425234261576</v>
      </c>
      <c r="CN58">
        <f t="shared" si="30"/>
        <v>-0.82336686787391011</v>
      </c>
      <c r="CO58">
        <f t="shared" si="31"/>
        <v>-0.71760336600615848</v>
      </c>
      <c r="CP58">
        <f t="shared" si="32"/>
        <v>-0.86270464820260717</v>
      </c>
      <c r="CQ58">
        <f t="shared" si="33"/>
        <v>-0.86761026159484389</v>
      </c>
      <c r="CR58">
        <f t="shared" si="34"/>
        <v>-0.87391862955032118</v>
      </c>
      <c r="CS58">
        <f t="shared" si="35"/>
        <v>-0.85153241242533961</v>
      </c>
      <c r="CT58">
        <f t="shared" si="36"/>
        <v>-0.86726686538110587</v>
      </c>
      <c r="CW58" s="1" t="s">
        <v>102</v>
      </c>
      <c r="CX58" s="2" t="s">
        <v>103</v>
      </c>
      <c r="CY58">
        <f t="shared" si="37"/>
        <v>2</v>
      </c>
      <c r="CZ58">
        <f t="shared" si="38"/>
        <v>2</v>
      </c>
      <c r="DA58">
        <f t="shared" si="39"/>
        <v>2</v>
      </c>
      <c r="DB58">
        <f t="shared" si="40"/>
        <v>2</v>
      </c>
      <c r="DC58">
        <f t="shared" si="41"/>
        <v>2</v>
      </c>
      <c r="DD58">
        <f t="shared" si="42"/>
        <v>2</v>
      </c>
      <c r="DE58">
        <f t="shared" si="43"/>
        <v>2</v>
      </c>
      <c r="DF58">
        <f t="shared" si="44"/>
        <v>2</v>
      </c>
      <c r="DG58">
        <f t="shared" si="45"/>
        <v>2</v>
      </c>
      <c r="DH58">
        <f t="shared" si="46"/>
        <v>2</v>
      </c>
      <c r="DI58">
        <f t="shared" si="47"/>
        <v>2</v>
      </c>
      <c r="DJ58">
        <f t="shared" si="48"/>
        <v>2</v>
      </c>
      <c r="DK58">
        <f t="shared" si="49"/>
        <v>2</v>
      </c>
      <c r="DL58">
        <f t="shared" si="50"/>
        <v>2</v>
      </c>
      <c r="DM58">
        <f t="shared" si="51"/>
        <v>2</v>
      </c>
      <c r="DN58">
        <f t="shared" si="52"/>
        <v>2</v>
      </c>
      <c r="DQ58" s="1" t="s">
        <v>102</v>
      </c>
      <c r="DR58" s="2" t="s">
        <v>103</v>
      </c>
      <c r="DS58">
        <f t="shared" si="53"/>
        <v>3</v>
      </c>
      <c r="DT58">
        <f t="shared" si="54"/>
        <v>3</v>
      </c>
      <c r="DU58">
        <f t="shared" si="55"/>
        <v>3</v>
      </c>
      <c r="DV58">
        <f t="shared" si="56"/>
        <v>3</v>
      </c>
      <c r="DW58">
        <f t="shared" si="57"/>
        <v>3</v>
      </c>
      <c r="DX58">
        <f t="shared" si="58"/>
        <v>3</v>
      </c>
      <c r="DY58">
        <f t="shared" si="59"/>
        <v>3</v>
      </c>
      <c r="DZ58">
        <f t="shared" si="60"/>
        <v>3</v>
      </c>
      <c r="EA58">
        <f t="shared" si="61"/>
        <v>3</v>
      </c>
      <c r="EB58">
        <f t="shared" si="62"/>
        <v>3</v>
      </c>
      <c r="EC58">
        <f t="shared" si="63"/>
        <v>3</v>
      </c>
      <c r="ED58">
        <f t="shared" si="64"/>
        <v>3</v>
      </c>
      <c r="EE58">
        <f t="shared" si="65"/>
        <v>3</v>
      </c>
      <c r="EF58">
        <f t="shared" si="66"/>
        <v>3</v>
      </c>
      <c r="EG58">
        <f t="shared" si="67"/>
        <v>3</v>
      </c>
      <c r="EH58">
        <f t="shared" si="68"/>
        <v>3</v>
      </c>
      <c r="EK58" s="1" t="s">
        <v>102</v>
      </c>
      <c r="EL58" s="2" t="s">
        <v>103</v>
      </c>
      <c r="EM58" t="str">
        <f t="shared" si="69"/>
        <v>D</v>
      </c>
      <c r="EN58" t="str">
        <f t="shared" si="70"/>
        <v>D</v>
      </c>
      <c r="EO58" t="str">
        <f t="shared" si="71"/>
        <v>D</v>
      </c>
      <c r="EP58" t="str">
        <f t="shared" si="72"/>
        <v>D</v>
      </c>
      <c r="EQ58" t="str">
        <f t="shared" si="73"/>
        <v>D</v>
      </c>
      <c r="ER58" t="str">
        <f t="shared" si="74"/>
        <v>D</v>
      </c>
      <c r="ES58" t="str">
        <f t="shared" si="75"/>
        <v>D</v>
      </c>
      <c r="ET58" t="str">
        <f t="shared" si="76"/>
        <v>D</v>
      </c>
      <c r="EU58" t="str">
        <f t="shared" si="77"/>
        <v>D</v>
      </c>
      <c r="EV58" t="str">
        <f t="shared" si="78"/>
        <v>D</v>
      </c>
      <c r="EW58" t="str">
        <f t="shared" si="79"/>
        <v>D</v>
      </c>
      <c r="EX58" t="str">
        <f t="shared" si="80"/>
        <v>D</v>
      </c>
      <c r="EY58" t="str">
        <f t="shared" si="81"/>
        <v>D</v>
      </c>
      <c r="EZ58" t="str">
        <f t="shared" si="82"/>
        <v>D</v>
      </c>
      <c r="FA58" t="str">
        <f t="shared" si="83"/>
        <v>D</v>
      </c>
      <c r="FB58" t="str">
        <f t="shared" si="84"/>
        <v>D</v>
      </c>
    </row>
    <row r="59" spans="1:158" x14ac:dyDescent="0.25">
      <c r="A59" s="5" t="s">
        <v>104</v>
      </c>
      <c r="B59" s="6" t="s">
        <v>105</v>
      </c>
      <c r="C59" s="7">
        <v>162774</v>
      </c>
      <c r="D59" s="7">
        <v>214369</v>
      </c>
      <c r="E59" s="7">
        <v>260396</v>
      </c>
      <c r="F59" s="7">
        <v>358969</v>
      </c>
      <c r="G59" s="7">
        <v>357499</v>
      </c>
      <c r="H59" s="7">
        <v>399693</v>
      </c>
      <c r="I59" s="7">
        <v>529016</v>
      </c>
      <c r="J59" s="7">
        <v>560169</v>
      </c>
      <c r="K59" s="7">
        <v>449424</v>
      </c>
      <c r="L59" s="7">
        <v>570679</v>
      </c>
      <c r="M59" s="7">
        <v>707814</v>
      </c>
      <c r="N59" s="7">
        <v>732808</v>
      </c>
      <c r="O59" s="7">
        <v>627256</v>
      </c>
      <c r="P59" s="7">
        <v>832661</v>
      </c>
      <c r="Q59" s="7">
        <v>725926</v>
      </c>
      <c r="R59" s="8">
        <v>744135</v>
      </c>
      <c r="U59" s="5" t="s">
        <v>104</v>
      </c>
      <c r="V59" s="28" t="s">
        <v>105</v>
      </c>
      <c r="W59" s="31">
        <v>71126</v>
      </c>
      <c r="X59" s="31">
        <v>64891</v>
      </c>
      <c r="Y59" s="31">
        <v>68497</v>
      </c>
      <c r="Z59" s="31">
        <v>95436</v>
      </c>
      <c r="AA59" s="31">
        <v>103885</v>
      </c>
      <c r="AB59" s="31">
        <v>115030</v>
      </c>
      <c r="AC59" s="31">
        <v>149757</v>
      </c>
      <c r="AD59" s="31">
        <v>168194</v>
      </c>
      <c r="AE59" s="31">
        <v>126185</v>
      </c>
      <c r="AF59" s="31">
        <v>145214</v>
      </c>
      <c r="AG59" s="31">
        <v>207201</v>
      </c>
      <c r="AH59" s="31">
        <v>186600</v>
      </c>
      <c r="AI59" s="31">
        <v>161960</v>
      </c>
      <c r="AJ59" s="31">
        <v>196172</v>
      </c>
      <c r="AK59" s="31">
        <v>170701</v>
      </c>
      <c r="AL59" s="31">
        <v>163673</v>
      </c>
      <c r="AO59" s="5" t="s">
        <v>104</v>
      </c>
      <c r="AP59" s="6" t="s">
        <v>105</v>
      </c>
      <c r="AQ59">
        <f>(C59/$C$335)/(World!C59/World!$C$335)</f>
        <v>1.8880035346336719</v>
      </c>
      <c r="AR59">
        <f>(D59/$D$335)/(World!D59/World!$D$335)</f>
        <v>2.3361783360068968</v>
      </c>
      <c r="AS59">
        <f>(E59/$E$335)/(World!E59/World!$E$335)</f>
        <v>2.4481557372746963</v>
      </c>
      <c r="AT59">
        <f>(F59/$F$335)/(World!F59/World!$F$335)</f>
        <v>2.894524728244352</v>
      </c>
      <c r="AU59">
        <f>(G59/$G$335)/(World!G59/World!$G$335)</f>
        <v>2.6182796627105116</v>
      </c>
      <c r="AV59">
        <f>(H59/$H$335)/(World!H59/World!$H$335)</f>
        <v>2.6519197849988028</v>
      </c>
      <c r="AW59">
        <f>(I59/$I$335)/(World!I59/World!$I$335)</f>
        <v>3.1045851100215249</v>
      </c>
      <c r="AX59">
        <f>(J59/$J$335)/(World!J59/World!$J$335)</f>
        <v>3.552335141273113</v>
      </c>
      <c r="AY59">
        <f>(K59/$K$335)/(World!K59/World!$K$335)</f>
        <v>3.0315644715864978</v>
      </c>
      <c r="AZ59">
        <f>(L59/$L$335)/(World!L59/World!$L$335)</f>
        <v>2.962308908583331</v>
      </c>
      <c r="BA59">
        <f>(M59/$M$335)/(World!M59/World!$M$335)</f>
        <v>3.2968679141102291</v>
      </c>
      <c r="BB59">
        <f>(N59/$N$335)/(World!N59/World!$N$335)</f>
        <v>3.6553728484321639</v>
      </c>
      <c r="BC59">
        <f>(O59/$O$335)/(World!O59/World!$O$335)</f>
        <v>3.1126125897021533</v>
      </c>
      <c r="BD59">
        <f>(P59/$P$335)/(World!P59/World!$P$335)</f>
        <v>3.6115096738499393</v>
      </c>
      <c r="BE59">
        <f>(Q59/$Q$335)/(World!Q59/World!$Q$335)</f>
        <v>3.786655291454498</v>
      </c>
      <c r="BF59">
        <f>(R59/$R$335)/(World!R59/World!$R$335)</f>
        <v>4.2524060401507127</v>
      </c>
      <c r="BI59" s="5" t="s">
        <v>104</v>
      </c>
      <c r="BJ59" s="6" t="s">
        <v>105</v>
      </c>
      <c r="BK59">
        <f t="shared" si="5"/>
        <v>0.30748007195438232</v>
      </c>
      <c r="BL59">
        <f t="shared" si="6"/>
        <v>0.40051166377579839</v>
      </c>
      <c r="BM59">
        <f t="shared" si="7"/>
        <v>0.41997979430571453</v>
      </c>
      <c r="BN59">
        <f t="shared" si="8"/>
        <v>0.48645851816131669</v>
      </c>
      <c r="BO59">
        <f t="shared" si="9"/>
        <v>0.44725112859248484</v>
      </c>
      <c r="BP59">
        <f t="shared" si="10"/>
        <v>0.45234284492898419</v>
      </c>
      <c r="BQ59">
        <f t="shared" si="11"/>
        <v>0.51274003428095283</v>
      </c>
      <c r="BR59">
        <f t="shared" si="12"/>
        <v>0.56066503499110187</v>
      </c>
      <c r="BS59">
        <f t="shared" si="13"/>
        <v>0.50391466784283834</v>
      </c>
      <c r="BT59">
        <f t="shared" si="14"/>
        <v>0.49524379695194626</v>
      </c>
      <c r="BU59">
        <f t="shared" si="15"/>
        <v>0.53454468697249946</v>
      </c>
      <c r="BV59">
        <f t="shared" si="16"/>
        <v>0.57038886784899312</v>
      </c>
      <c r="BW59">
        <f t="shared" si="17"/>
        <v>0.51369112543983986</v>
      </c>
      <c r="BX59">
        <f t="shared" si="18"/>
        <v>0.56630254700728166</v>
      </c>
      <c r="BY59">
        <f t="shared" si="19"/>
        <v>0.58217170900721593</v>
      </c>
      <c r="BZ59">
        <f t="shared" si="20"/>
        <v>0.61922212701921808</v>
      </c>
      <c r="CC59" s="5" t="s">
        <v>104</v>
      </c>
      <c r="CD59" s="6" t="s">
        <v>105</v>
      </c>
      <c r="CE59">
        <f t="shared" si="21"/>
        <v>0.39182556648140232</v>
      </c>
      <c r="CF59">
        <f t="shared" si="22"/>
        <v>0.53526462794528396</v>
      </c>
      <c r="CG59">
        <f t="shared" si="23"/>
        <v>0.5834693958217414</v>
      </c>
      <c r="CH59">
        <f t="shared" si="24"/>
        <v>0.57995180510777833</v>
      </c>
      <c r="CI59">
        <f t="shared" si="25"/>
        <v>0.5496809598945781</v>
      </c>
      <c r="CJ59">
        <f t="shared" si="26"/>
        <v>0.55304115028860179</v>
      </c>
      <c r="CK59">
        <f t="shared" si="27"/>
        <v>0.55874202421133423</v>
      </c>
      <c r="CL59">
        <f t="shared" si="28"/>
        <v>0.53815885760259652</v>
      </c>
      <c r="CM59">
        <f t="shared" si="29"/>
        <v>0.56156001730341254</v>
      </c>
      <c r="CN59">
        <f t="shared" si="30"/>
        <v>0.59431367536768764</v>
      </c>
      <c r="CO59">
        <f t="shared" si="31"/>
        <v>0.54710906378583957</v>
      </c>
      <c r="CP59">
        <f t="shared" si="32"/>
        <v>0.59408662965734471</v>
      </c>
      <c r="CQ59">
        <f t="shared" si="33"/>
        <v>0.58956736812228849</v>
      </c>
      <c r="CR59">
        <f t="shared" si="34"/>
        <v>0.61865142350605007</v>
      </c>
      <c r="CS59">
        <f t="shared" si="35"/>
        <v>0.61923743094954753</v>
      </c>
      <c r="CT59">
        <f t="shared" si="36"/>
        <v>0.63941053614861287</v>
      </c>
      <c r="CW59" s="5" t="s">
        <v>104</v>
      </c>
      <c r="CX59" s="6" t="s">
        <v>105</v>
      </c>
      <c r="CY59">
        <f t="shared" si="37"/>
        <v>1</v>
      </c>
      <c r="CZ59">
        <f t="shared" si="38"/>
        <v>1</v>
      </c>
      <c r="DA59">
        <f t="shared" si="39"/>
        <v>1</v>
      </c>
      <c r="DB59">
        <f t="shared" si="40"/>
        <v>1</v>
      </c>
      <c r="DC59">
        <f t="shared" si="41"/>
        <v>1</v>
      </c>
      <c r="DD59">
        <f t="shared" si="42"/>
        <v>1</v>
      </c>
      <c r="DE59">
        <f t="shared" si="43"/>
        <v>1</v>
      </c>
      <c r="DF59">
        <f t="shared" si="44"/>
        <v>1</v>
      </c>
      <c r="DG59">
        <f t="shared" si="45"/>
        <v>1</v>
      </c>
      <c r="DH59">
        <f t="shared" si="46"/>
        <v>1</v>
      </c>
      <c r="DI59">
        <f t="shared" si="47"/>
        <v>1</v>
      </c>
      <c r="DJ59">
        <f t="shared" si="48"/>
        <v>1</v>
      </c>
      <c r="DK59">
        <f t="shared" si="49"/>
        <v>1</v>
      </c>
      <c r="DL59">
        <f t="shared" si="50"/>
        <v>1</v>
      </c>
      <c r="DM59">
        <f t="shared" si="51"/>
        <v>1</v>
      </c>
      <c r="DN59">
        <f t="shared" si="52"/>
        <v>1</v>
      </c>
      <c r="DQ59" s="5" t="s">
        <v>104</v>
      </c>
      <c r="DR59" s="6" t="s">
        <v>105</v>
      </c>
      <c r="DS59">
        <f t="shared" si="53"/>
        <v>5</v>
      </c>
      <c r="DT59">
        <f t="shared" si="54"/>
        <v>5</v>
      </c>
      <c r="DU59">
        <f t="shared" si="55"/>
        <v>5</v>
      </c>
      <c r="DV59">
        <f t="shared" si="56"/>
        <v>5</v>
      </c>
      <c r="DW59">
        <f t="shared" si="57"/>
        <v>5</v>
      </c>
      <c r="DX59">
        <f t="shared" si="58"/>
        <v>5</v>
      </c>
      <c r="DY59">
        <f t="shared" si="59"/>
        <v>5</v>
      </c>
      <c r="DZ59">
        <f t="shared" si="60"/>
        <v>5</v>
      </c>
      <c r="EA59">
        <f t="shared" si="61"/>
        <v>5</v>
      </c>
      <c r="EB59">
        <f t="shared" si="62"/>
        <v>5</v>
      </c>
      <c r="EC59">
        <f t="shared" si="63"/>
        <v>5</v>
      </c>
      <c r="ED59">
        <f t="shared" si="64"/>
        <v>5</v>
      </c>
      <c r="EE59">
        <f t="shared" si="65"/>
        <v>5</v>
      </c>
      <c r="EF59">
        <f t="shared" si="66"/>
        <v>5</v>
      </c>
      <c r="EG59">
        <f t="shared" si="67"/>
        <v>5</v>
      </c>
      <c r="EH59">
        <f t="shared" si="68"/>
        <v>5</v>
      </c>
      <c r="EK59" s="5" t="s">
        <v>104</v>
      </c>
      <c r="EL59" s="6" t="s">
        <v>105</v>
      </c>
      <c r="EM59" t="str">
        <f t="shared" si="69"/>
        <v>A</v>
      </c>
      <c r="EN59" t="str">
        <f t="shared" si="70"/>
        <v>A</v>
      </c>
      <c r="EO59" t="str">
        <f t="shared" si="71"/>
        <v>A</v>
      </c>
      <c r="EP59" t="str">
        <f t="shared" si="72"/>
        <v>A</v>
      </c>
      <c r="EQ59" t="str">
        <f t="shared" si="73"/>
        <v>A</v>
      </c>
      <c r="ER59" t="str">
        <f t="shared" si="74"/>
        <v>A</v>
      </c>
      <c r="ES59" t="str">
        <f t="shared" si="75"/>
        <v>A</v>
      </c>
      <c r="ET59" t="str">
        <f t="shared" si="76"/>
        <v>A</v>
      </c>
      <c r="EU59" t="str">
        <f t="shared" si="77"/>
        <v>A</v>
      </c>
      <c r="EV59" t="str">
        <f t="shared" si="78"/>
        <v>A</v>
      </c>
      <c r="EW59" t="str">
        <f t="shared" si="79"/>
        <v>A</v>
      </c>
      <c r="EX59" t="str">
        <f t="shared" si="80"/>
        <v>A</v>
      </c>
      <c r="EY59" t="str">
        <f t="shared" si="81"/>
        <v>A</v>
      </c>
      <c r="EZ59" t="str">
        <f t="shared" si="82"/>
        <v>A</v>
      </c>
      <c r="FA59" t="str">
        <f t="shared" si="83"/>
        <v>A</v>
      </c>
      <c r="FB59" t="str">
        <f t="shared" si="84"/>
        <v>A</v>
      </c>
    </row>
    <row r="60" spans="1:158" x14ac:dyDescent="0.25">
      <c r="A60" s="5" t="s">
        <v>106</v>
      </c>
      <c r="B60" s="6" t="s">
        <v>107</v>
      </c>
      <c r="C60" s="7">
        <v>110512</v>
      </c>
      <c r="D60" s="7">
        <v>119530</v>
      </c>
      <c r="E60" s="7">
        <v>160126</v>
      </c>
      <c r="F60" s="7">
        <v>269862</v>
      </c>
      <c r="G60" s="7">
        <v>295396</v>
      </c>
      <c r="H60" s="7">
        <v>191269</v>
      </c>
      <c r="I60" s="7">
        <v>260148</v>
      </c>
      <c r="J60" s="7">
        <v>301220</v>
      </c>
      <c r="K60" s="7">
        <v>217036</v>
      </c>
      <c r="L60" s="7">
        <v>428197</v>
      </c>
      <c r="M60" s="7">
        <v>510247</v>
      </c>
      <c r="N60" s="7">
        <v>365281</v>
      </c>
      <c r="O60" s="7">
        <v>381332</v>
      </c>
      <c r="P60" s="7">
        <v>340787</v>
      </c>
      <c r="Q60" s="7">
        <v>219959</v>
      </c>
      <c r="R60" s="8">
        <v>193232</v>
      </c>
      <c r="U60" s="5" t="s">
        <v>106</v>
      </c>
      <c r="V60" s="28" t="s">
        <v>107</v>
      </c>
      <c r="W60" s="27">
        <v>48498</v>
      </c>
      <c r="X60" s="27">
        <v>33174</v>
      </c>
      <c r="Y60" s="27">
        <v>41224</v>
      </c>
      <c r="Z60" s="27">
        <v>60612</v>
      </c>
      <c r="AA60" s="27">
        <v>57707</v>
      </c>
      <c r="AB60" s="27">
        <v>63373</v>
      </c>
      <c r="AC60" s="27">
        <v>80033</v>
      </c>
      <c r="AD60" s="27">
        <v>73159</v>
      </c>
      <c r="AE60" s="27">
        <v>98381</v>
      </c>
      <c r="AF60" s="27">
        <v>156936</v>
      </c>
      <c r="AG60" s="27">
        <v>189126</v>
      </c>
      <c r="AH60" s="27">
        <v>190572</v>
      </c>
      <c r="AI60" s="27">
        <v>195752</v>
      </c>
      <c r="AJ60" s="27">
        <v>229892</v>
      </c>
      <c r="AK60" s="27">
        <v>195234</v>
      </c>
      <c r="AL60" s="27">
        <v>173431</v>
      </c>
      <c r="AO60" s="5" t="s">
        <v>106</v>
      </c>
      <c r="AP60" s="6" t="s">
        <v>107</v>
      </c>
      <c r="AQ60">
        <f>(C60/$C$335)/(World!C60/World!$C$335)</f>
        <v>1.6938217120437526</v>
      </c>
      <c r="AR60">
        <f>(D60/$D$335)/(World!D60/World!$D$335)</f>
        <v>1.8063799600791894</v>
      </c>
      <c r="AS60">
        <f>(E60/$E$335)/(World!E60/World!$E$335)</f>
        <v>1.956032507279752</v>
      </c>
      <c r="AT60">
        <f>(F60/$F$335)/(World!F60/World!$F$335)</f>
        <v>2.7079413641341361</v>
      </c>
      <c r="AU60">
        <f>(G60/$G$335)/(World!G60/World!$G$335)</f>
        <v>2.5270638303313731</v>
      </c>
      <c r="AV60">
        <f>(H60/$H$335)/(World!H60/World!$H$335)</f>
        <v>1.6568159707642653</v>
      </c>
      <c r="AW60">
        <f>(I60/$I$335)/(World!I60/World!$I$335)</f>
        <v>2.1527765333699689</v>
      </c>
      <c r="AX60">
        <f>(J60/$J$335)/(World!J60/World!$J$335)</f>
        <v>2.7517579324404338</v>
      </c>
      <c r="AY60">
        <f>(K60/$K$335)/(World!K60/World!$K$335)</f>
        <v>2.0865110712193271</v>
      </c>
      <c r="AZ60">
        <f>(L60/$L$335)/(World!L60/World!$L$335)</f>
        <v>2.8161935198881034</v>
      </c>
      <c r="BA60">
        <f>(M60/$M$335)/(World!M60/World!$M$335)</f>
        <v>3.1257699834388344</v>
      </c>
      <c r="BB60">
        <f>(N60/$N$335)/(World!N60/World!$N$335)</f>
        <v>2.4555656413143105</v>
      </c>
      <c r="BC60">
        <f>(O60/$O$335)/(World!O60/World!$O$335)</f>
        <v>2.4691729833745937</v>
      </c>
      <c r="BD60">
        <f>(P60/$P$335)/(World!P60/World!$P$335)</f>
        <v>2.1068889434418221</v>
      </c>
      <c r="BE60">
        <f>(Q60/$Q$335)/(World!Q60/World!$Q$335)</f>
        <v>1.7570776115323843</v>
      </c>
      <c r="BF60">
        <f>(R60/$R$335)/(World!R60/World!$R$335)</f>
        <v>1.7776662553760278</v>
      </c>
      <c r="BI60" s="5" t="s">
        <v>106</v>
      </c>
      <c r="BJ60" s="6" t="s">
        <v>107</v>
      </c>
      <c r="BK60">
        <f t="shared" si="5"/>
        <v>0.25756036820913547</v>
      </c>
      <c r="BL60">
        <f t="shared" si="6"/>
        <v>0.28733812653666302</v>
      </c>
      <c r="BM60">
        <f t="shared" si="7"/>
        <v>0.32341745394387683</v>
      </c>
      <c r="BN60">
        <f t="shared" si="8"/>
        <v>0.46061714477326093</v>
      </c>
      <c r="BO60">
        <f t="shared" si="9"/>
        <v>0.43295610847731753</v>
      </c>
      <c r="BP60">
        <f t="shared" si="10"/>
        <v>0.2472192195439582</v>
      </c>
      <c r="BQ60">
        <f t="shared" si="11"/>
        <v>0.36563851613605436</v>
      </c>
      <c r="BR60">
        <f t="shared" si="12"/>
        <v>0.46691656657628622</v>
      </c>
      <c r="BS60">
        <f t="shared" si="13"/>
        <v>0.352019171857401</v>
      </c>
      <c r="BT60">
        <f t="shared" si="14"/>
        <v>0.47591756299123872</v>
      </c>
      <c r="BU60">
        <f t="shared" si="15"/>
        <v>0.51524200136504039</v>
      </c>
      <c r="BV60">
        <f t="shared" si="16"/>
        <v>0.42122355423139696</v>
      </c>
      <c r="BW60">
        <f t="shared" si="17"/>
        <v>0.42349372326354118</v>
      </c>
      <c r="BX60">
        <f t="shared" si="18"/>
        <v>0.35626923381934816</v>
      </c>
      <c r="BY60">
        <f t="shared" si="19"/>
        <v>0.27459423280855716</v>
      </c>
      <c r="BZ60">
        <f t="shared" si="20"/>
        <v>0.27997109223287553</v>
      </c>
      <c r="CC60" s="5" t="s">
        <v>106</v>
      </c>
      <c r="CD60" s="6" t="s">
        <v>107</v>
      </c>
      <c r="CE60">
        <f t="shared" si="21"/>
        <v>0.39000062889126469</v>
      </c>
      <c r="CF60">
        <f t="shared" si="22"/>
        <v>0.56551236378876779</v>
      </c>
      <c r="CG60">
        <f t="shared" si="23"/>
        <v>0.59052396324807555</v>
      </c>
      <c r="CH60">
        <f t="shared" si="24"/>
        <v>0.63318143030919227</v>
      </c>
      <c r="CI60">
        <f t="shared" si="25"/>
        <v>0.67314353035799757</v>
      </c>
      <c r="CJ60">
        <f t="shared" si="26"/>
        <v>0.50225807211693274</v>
      </c>
      <c r="CK60">
        <f t="shared" si="27"/>
        <v>0.52946813608049836</v>
      </c>
      <c r="CL60">
        <f t="shared" si="28"/>
        <v>0.60917145459547672</v>
      </c>
      <c r="CM60">
        <f t="shared" si="29"/>
        <v>0.37618454300180398</v>
      </c>
      <c r="CN60">
        <f t="shared" si="30"/>
        <v>0.46358862002314005</v>
      </c>
      <c r="CO60">
        <f t="shared" si="31"/>
        <v>0.45915555790686802</v>
      </c>
      <c r="CP60">
        <f t="shared" si="32"/>
        <v>0.31430791953987836</v>
      </c>
      <c r="CQ60">
        <f t="shared" si="33"/>
        <v>0.3215822999771264</v>
      </c>
      <c r="CR60">
        <f t="shared" si="34"/>
        <v>0.19432115076952192</v>
      </c>
      <c r="CS60">
        <f t="shared" si="35"/>
        <v>5.9550618627963382E-2</v>
      </c>
      <c r="CT60">
        <f t="shared" si="36"/>
        <v>5.4003267305400324E-2</v>
      </c>
      <c r="CW60" s="5" t="s">
        <v>106</v>
      </c>
      <c r="CX60" s="6" t="s">
        <v>107</v>
      </c>
      <c r="CY60">
        <f t="shared" si="37"/>
        <v>1</v>
      </c>
      <c r="CZ60">
        <f t="shared" si="38"/>
        <v>1</v>
      </c>
      <c r="DA60">
        <f t="shared" si="39"/>
        <v>1</v>
      </c>
      <c r="DB60">
        <f t="shared" si="40"/>
        <v>1</v>
      </c>
      <c r="DC60">
        <f t="shared" si="41"/>
        <v>1</v>
      </c>
      <c r="DD60">
        <f t="shared" si="42"/>
        <v>1</v>
      </c>
      <c r="DE60">
        <f t="shared" si="43"/>
        <v>1</v>
      </c>
      <c r="DF60">
        <f t="shared" si="44"/>
        <v>1</v>
      </c>
      <c r="DG60">
        <f t="shared" si="45"/>
        <v>1</v>
      </c>
      <c r="DH60">
        <f t="shared" si="46"/>
        <v>1</v>
      </c>
      <c r="DI60">
        <f t="shared" si="47"/>
        <v>1</v>
      </c>
      <c r="DJ60">
        <f t="shared" si="48"/>
        <v>1</v>
      </c>
      <c r="DK60">
        <f t="shared" si="49"/>
        <v>1</v>
      </c>
      <c r="DL60">
        <f t="shared" si="50"/>
        <v>1</v>
      </c>
      <c r="DM60">
        <f t="shared" si="51"/>
        <v>1</v>
      </c>
      <c r="DN60">
        <f t="shared" si="52"/>
        <v>1</v>
      </c>
      <c r="DQ60" s="5" t="s">
        <v>106</v>
      </c>
      <c r="DR60" s="6" t="s">
        <v>107</v>
      </c>
      <c r="DS60">
        <f t="shared" si="53"/>
        <v>5</v>
      </c>
      <c r="DT60">
        <f t="shared" si="54"/>
        <v>5</v>
      </c>
      <c r="DU60">
        <f t="shared" si="55"/>
        <v>5</v>
      </c>
      <c r="DV60">
        <f t="shared" si="56"/>
        <v>5</v>
      </c>
      <c r="DW60">
        <f t="shared" si="57"/>
        <v>5</v>
      </c>
      <c r="DX60">
        <f t="shared" si="58"/>
        <v>5</v>
      </c>
      <c r="DY60">
        <f t="shared" si="59"/>
        <v>5</v>
      </c>
      <c r="DZ60">
        <f t="shared" si="60"/>
        <v>5</v>
      </c>
      <c r="EA60">
        <f t="shared" si="61"/>
        <v>5</v>
      </c>
      <c r="EB60">
        <f t="shared" si="62"/>
        <v>5</v>
      </c>
      <c r="EC60">
        <f t="shared" si="63"/>
        <v>5</v>
      </c>
      <c r="ED60">
        <f t="shared" si="64"/>
        <v>5</v>
      </c>
      <c r="EE60">
        <f t="shared" si="65"/>
        <v>5</v>
      </c>
      <c r="EF60">
        <f t="shared" si="66"/>
        <v>5</v>
      </c>
      <c r="EG60">
        <f t="shared" si="67"/>
        <v>5</v>
      </c>
      <c r="EH60">
        <f t="shared" si="68"/>
        <v>5</v>
      </c>
      <c r="EK60" s="5" t="s">
        <v>106</v>
      </c>
      <c r="EL60" s="6" t="s">
        <v>107</v>
      </c>
      <c r="EM60" t="str">
        <f t="shared" si="69"/>
        <v>A</v>
      </c>
      <c r="EN60" t="str">
        <f t="shared" si="70"/>
        <v>A</v>
      </c>
      <c r="EO60" t="str">
        <f t="shared" si="71"/>
        <v>A</v>
      </c>
      <c r="EP60" t="str">
        <f t="shared" si="72"/>
        <v>A</v>
      </c>
      <c r="EQ60" t="str">
        <f t="shared" si="73"/>
        <v>A</v>
      </c>
      <c r="ER60" t="str">
        <f t="shared" si="74"/>
        <v>A</v>
      </c>
      <c r="ES60" t="str">
        <f t="shared" si="75"/>
        <v>A</v>
      </c>
      <c r="ET60" t="str">
        <f t="shared" si="76"/>
        <v>A</v>
      </c>
      <c r="EU60" t="str">
        <f t="shared" si="77"/>
        <v>A</v>
      </c>
      <c r="EV60" t="str">
        <f t="shared" si="78"/>
        <v>A</v>
      </c>
      <c r="EW60" t="str">
        <f t="shared" si="79"/>
        <v>A</v>
      </c>
      <c r="EX60" t="str">
        <f t="shared" si="80"/>
        <v>A</v>
      </c>
      <c r="EY60" t="str">
        <f t="shared" si="81"/>
        <v>A</v>
      </c>
      <c r="EZ60" t="str">
        <f t="shared" si="82"/>
        <v>A</v>
      </c>
      <c r="FA60" t="str">
        <f t="shared" si="83"/>
        <v>A</v>
      </c>
      <c r="FB60" t="str">
        <f t="shared" si="84"/>
        <v>A</v>
      </c>
    </row>
    <row r="61" spans="1:158" x14ac:dyDescent="0.25">
      <c r="A61" s="5" t="s">
        <v>108</v>
      </c>
      <c r="B61" s="6" t="s">
        <v>109</v>
      </c>
      <c r="C61" s="3">
        <v>156014</v>
      </c>
      <c r="D61" s="3">
        <v>187362</v>
      </c>
      <c r="E61" s="3">
        <v>191540</v>
      </c>
      <c r="F61" s="3">
        <v>264113</v>
      </c>
      <c r="G61" s="3">
        <v>233908</v>
      </c>
      <c r="H61" s="3">
        <v>226361</v>
      </c>
      <c r="I61" s="3">
        <v>283863</v>
      </c>
      <c r="J61" s="3">
        <v>258466</v>
      </c>
      <c r="K61" s="3">
        <v>202668</v>
      </c>
      <c r="L61" s="3">
        <v>251216</v>
      </c>
      <c r="M61" s="3">
        <v>247698</v>
      </c>
      <c r="N61" s="3">
        <v>277803</v>
      </c>
      <c r="O61" s="3">
        <v>252813</v>
      </c>
      <c r="P61" s="3">
        <v>205475</v>
      </c>
      <c r="Q61" s="3">
        <v>158177</v>
      </c>
      <c r="R61" s="4">
        <v>161577</v>
      </c>
      <c r="U61" s="5" t="s">
        <v>108</v>
      </c>
      <c r="V61" s="28" t="s">
        <v>109</v>
      </c>
      <c r="W61" s="31">
        <v>97718</v>
      </c>
      <c r="X61" s="31">
        <v>77613</v>
      </c>
      <c r="Y61" s="31">
        <v>60466</v>
      </c>
      <c r="Z61" s="31">
        <v>82429</v>
      </c>
      <c r="AA61" s="31">
        <v>105097</v>
      </c>
      <c r="AB61" s="31">
        <v>140797</v>
      </c>
      <c r="AC61" s="31">
        <v>174489</v>
      </c>
      <c r="AD61" s="31">
        <v>181390</v>
      </c>
      <c r="AE61" s="31">
        <v>114712</v>
      </c>
      <c r="AF61" s="31">
        <v>156179</v>
      </c>
      <c r="AG61" s="31">
        <v>260234</v>
      </c>
      <c r="AH61" s="31">
        <v>239449</v>
      </c>
      <c r="AI61" s="31">
        <v>203612</v>
      </c>
      <c r="AJ61" s="31">
        <v>201472</v>
      </c>
      <c r="AK61" s="31">
        <v>159821</v>
      </c>
      <c r="AL61" s="31">
        <v>161237</v>
      </c>
      <c r="AO61" s="5" t="s">
        <v>108</v>
      </c>
      <c r="AP61" s="6" t="s">
        <v>109</v>
      </c>
      <c r="AQ61">
        <f>(C61/$C$335)/(World!C61/World!$C$335)</f>
        <v>1.4795570664767079</v>
      </c>
      <c r="AR61">
        <f>(D61/$D$335)/(World!D61/World!$D$335)</f>
        <v>1.5133481503583592</v>
      </c>
      <c r="AS61">
        <f>(E61/$E$335)/(World!E61/World!$E$335)</f>
        <v>1.2604362289040607</v>
      </c>
      <c r="AT61">
        <f>(F61/$F$335)/(World!F61/World!$F$335)</f>
        <v>1.2873790308276094</v>
      </c>
      <c r="AU61">
        <f>(G61/$G$335)/(World!G61/World!$G$335)</f>
        <v>0.97507666081811795</v>
      </c>
      <c r="AV61">
        <f>(H61/$H$335)/(World!H61/World!$H$335)</f>
        <v>0.8242291767804607</v>
      </c>
      <c r="AW61">
        <f>(I61/$I$335)/(World!I61/World!$I$335)</f>
        <v>0.95104784620149474</v>
      </c>
      <c r="AX61">
        <f>(J61/$J$335)/(World!J61/World!$J$335)</f>
        <v>1.1513890283854427</v>
      </c>
      <c r="AY61">
        <f>(K61/$K$335)/(World!K61/World!$K$335)</f>
        <v>0.93363869529298638</v>
      </c>
      <c r="AZ61">
        <f>(L61/$L$335)/(World!L61/World!$L$335)</f>
        <v>0.87836987509869924</v>
      </c>
      <c r="BA61">
        <f>(M61/$M$335)/(World!M61/World!$M$335)</f>
        <v>0.68460635917504398</v>
      </c>
      <c r="BB61">
        <f>(N61/$N$335)/(World!N61/World!$N$335)</f>
        <v>0.9126418967463199</v>
      </c>
      <c r="BC61">
        <f>(O61/$O$335)/(World!O61/World!$O$335)</f>
        <v>0.98376547927919966</v>
      </c>
      <c r="BD61">
        <f>(P61/$P$335)/(World!P61/World!$P$335)</f>
        <v>0.95584189481528115</v>
      </c>
      <c r="BE61">
        <f>(Q61/$Q$335)/(World!Q61/World!$Q$335)</f>
        <v>0.96689316302816708</v>
      </c>
      <c r="BF61">
        <f>(R61/$R$335)/(World!R61/World!$R$335)</f>
        <v>1.0921796164274242</v>
      </c>
      <c r="BI61" s="5" t="s">
        <v>108</v>
      </c>
      <c r="BJ61" s="6" t="s">
        <v>109</v>
      </c>
      <c r="BK61">
        <f t="shared" si="5"/>
        <v>0.19340432731323576</v>
      </c>
      <c r="BL61">
        <f t="shared" si="6"/>
        <v>0.2042487230768904</v>
      </c>
      <c r="BM61">
        <f t="shared" si="7"/>
        <v>0.11521503043256806</v>
      </c>
      <c r="BN61">
        <f t="shared" si="8"/>
        <v>0.12563682142510119</v>
      </c>
      <c r="BO61">
        <f t="shared" si="9"/>
        <v>-1.2618922432893458E-2</v>
      </c>
      <c r="BP61">
        <f t="shared" si="10"/>
        <v>-9.6353476557015219E-2</v>
      </c>
      <c r="BQ61">
        <f t="shared" si="11"/>
        <v>-2.5090186226755261E-2</v>
      </c>
      <c r="BR61">
        <f t="shared" si="12"/>
        <v>7.0368039619062253E-2</v>
      </c>
      <c r="BS61">
        <f t="shared" si="13"/>
        <v>-3.4319392174223376E-2</v>
      </c>
      <c r="BT61">
        <f t="shared" si="14"/>
        <v>-6.4753021496849597E-2</v>
      </c>
      <c r="BU61">
        <f t="shared" si="15"/>
        <v>-0.18722097248843647</v>
      </c>
      <c r="BV61">
        <f t="shared" si="16"/>
        <v>-4.5674050852011996E-2</v>
      </c>
      <c r="BW61">
        <f t="shared" si="17"/>
        <v>-8.183689498770361E-3</v>
      </c>
      <c r="BX61">
        <f t="shared" si="18"/>
        <v>-2.2577543359602364E-2</v>
      </c>
      <c r="BY61">
        <f t="shared" si="19"/>
        <v>-1.683204639384819E-2</v>
      </c>
      <c r="BZ61">
        <f t="shared" si="20"/>
        <v>4.4059131301942805E-2</v>
      </c>
      <c r="CC61" s="5" t="s">
        <v>108</v>
      </c>
      <c r="CD61" s="6" t="s">
        <v>109</v>
      </c>
      <c r="CE61">
        <f t="shared" si="21"/>
        <v>0.22975422887140762</v>
      </c>
      <c r="CF61">
        <f t="shared" si="22"/>
        <v>0.41418624398528164</v>
      </c>
      <c r="CG61">
        <f t="shared" si="23"/>
        <v>0.52012253676499764</v>
      </c>
      <c r="CH61">
        <f t="shared" si="24"/>
        <v>0.52427699961332253</v>
      </c>
      <c r="CI61">
        <f t="shared" si="25"/>
        <v>0.37996784708190146</v>
      </c>
      <c r="CJ61">
        <f t="shared" si="26"/>
        <v>0.23304408456304915</v>
      </c>
      <c r="CK61">
        <f t="shared" si="27"/>
        <v>0.23862446329458581</v>
      </c>
      <c r="CL61">
        <f t="shared" si="28"/>
        <v>0.17523007529737006</v>
      </c>
      <c r="CM61">
        <f t="shared" si="29"/>
        <v>0.27713151427311111</v>
      </c>
      <c r="CN61">
        <f t="shared" si="30"/>
        <v>0.23327974079210595</v>
      </c>
      <c r="CO61">
        <f t="shared" si="31"/>
        <v>-2.4680469039162722E-2</v>
      </c>
      <c r="CP61">
        <f t="shared" si="32"/>
        <v>7.4149544129360548E-2</v>
      </c>
      <c r="CQ61">
        <f t="shared" si="33"/>
        <v>0.10779646163115518</v>
      </c>
      <c r="CR61">
        <f t="shared" si="34"/>
        <v>9.8366617765949863E-3</v>
      </c>
      <c r="CS61">
        <f t="shared" si="35"/>
        <v>-5.1698438354958205E-3</v>
      </c>
      <c r="CT61">
        <f t="shared" si="36"/>
        <v>1.0532380875674537E-3</v>
      </c>
      <c r="CW61" s="5" t="s">
        <v>108</v>
      </c>
      <c r="CX61" s="6" t="s">
        <v>109</v>
      </c>
      <c r="CY61">
        <f t="shared" si="37"/>
        <v>1</v>
      </c>
      <c r="CZ61">
        <f t="shared" si="38"/>
        <v>1</v>
      </c>
      <c r="DA61">
        <f t="shared" si="39"/>
        <v>1</v>
      </c>
      <c r="DB61">
        <f t="shared" si="40"/>
        <v>1</v>
      </c>
      <c r="DC61">
        <f t="shared" si="41"/>
        <v>2</v>
      </c>
      <c r="DD61">
        <f t="shared" si="42"/>
        <v>2</v>
      </c>
      <c r="DE61">
        <f t="shared" si="43"/>
        <v>2</v>
      </c>
      <c r="DF61">
        <f t="shared" si="44"/>
        <v>1</v>
      </c>
      <c r="DG61">
        <f t="shared" si="45"/>
        <v>2</v>
      </c>
      <c r="DH61">
        <f t="shared" si="46"/>
        <v>2</v>
      </c>
      <c r="DI61">
        <f t="shared" si="47"/>
        <v>2</v>
      </c>
      <c r="DJ61">
        <f t="shared" si="48"/>
        <v>2</v>
      </c>
      <c r="DK61">
        <f t="shared" si="49"/>
        <v>2</v>
      </c>
      <c r="DL61">
        <f t="shared" si="50"/>
        <v>2</v>
      </c>
      <c r="DM61">
        <f t="shared" si="51"/>
        <v>2</v>
      </c>
      <c r="DN61">
        <f t="shared" si="52"/>
        <v>1</v>
      </c>
      <c r="DQ61" s="5" t="s">
        <v>108</v>
      </c>
      <c r="DR61" s="6" t="s">
        <v>109</v>
      </c>
      <c r="DS61">
        <f t="shared" si="53"/>
        <v>5</v>
      </c>
      <c r="DT61">
        <f t="shared" si="54"/>
        <v>5</v>
      </c>
      <c r="DU61">
        <f t="shared" si="55"/>
        <v>5</v>
      </c>
      <c r="DV61">
        <f t="shared" si="56"/>
        <v>5</v>
      </c>
      <c r="DW61">
        <f t="shared" si="57"/>
        <v>5</v>
      </c>
      <c r="DX61">
        <f t="shared" si="58"/>
        <v>5</v>
      </c>
      <c r="DY61">
        <f t="shared" si="59"/>
        <v>5</v>
      </c>
      <c r="DZ61">
        <f t="shared" si="60"/>
        <v>5</v>
      </c>
      <c r="EA61">
        <f t="shared" si="61"/>
        <v>5</v>
      </c>
      <c r="EB61">
        <f t="shared" si="62"/>
        <v>5</v>
      </c>
      <c r="EC61">
        <f t="shared" si="63"/>
        <v>3</v>
      </c>
      <c r="ED61">
        <f t="shared" si="64"/>
        <v>5</v>
      </c>
      <c r="EE61">
        <f t="shared" si="65"/>
        <v>5</v>
      </c>
      <c r="EF61">
        <f t="shared" si="66"/>
        <v>5</v>
      </c>
      <c r="EG61">
        <f t="shared" si="67"/>
        <v>3</v>
      </c>
      <c r="EH61">
        <f t="shared" si="68"/>
        <v>5</v>
      </c>
      <c r="EK61" s="5" t="s">
        <v>108</v>
      </c>
      <c r="EL61" s="6" t="s">
        <v>109</v>
      </c>
      <c r="EM61" t="str">
        <f t="shared" si="69"/>
        <v>A</v>
      </c>
      <c r="EN61" t="str">
        <f t="shared" si="70"/>
        <v>A</v>
      </c>
      <c r="EO61" t="str">
        <f t="shared" si="71"/>
        <v>A</v>
      </c>
      <c r="EP61" t="str">
        <f t="shared" si="72"/>
        <v>A</v>
      </c>
      <c r="EQ61" t="str">
        <f t="shared" si="73"/>
        <v>C</v>
      </c>
      <c r="ER61" t="str">
        <f t="shared" si="74"/>
        <v>C</v>
      </c>
      <c r="ES61" t="str">
        <f t="shared" si="75"/>
        <v>C</v>
      </c>
      <c r="ET61" t="str">
        <f t="shared" si="76"/>
        <v>A</v>
      </c>
      <c r="EU61" t="str">
        <f t="shared" si="77"/>
        <v>C</v>
      </c>
      <c r="EV61" t="str">
        <f t="shared" si="78"/>
        <v>C</v>
      </c>
      <c r="EW61" t="str">
        <f t="shared" si="79"/>
        <v>D</v>
      </c>
      <c r="EX61" t="str">
        <f t="shared" si="80"/>
        <v>C</v>
      </c>
      <c r="EY61" t="str">
        <f t="shared" si="81"/>
        <v>C</v>
      </c>
      <c r="EZ61" t="str">
        <f t="shared" si="82"/>
        <v>C</v>
      </c>
      <c r="FA61" t="str">
        <f t="shared" si="83"/>
        <v>D</v>
      </c>
      <c r="FB61" t="str">
        <f t="shared" si="84"/>
        <v>A</v>
      </c>
    </row>
    <row r="62" spans="1:158" x14ac:dyDescent="0.25">
      <c r="A62" s="1" t="s">
        <v>110</v>
      </c>
      <c r="B62" s="2" t="s">
        <v>111</v>
      </c>
      <c r="C62" s="3">
        <v>26635</v>
      </c>
      <c r="D62" s="3">
        <v>30157</v>
      </c>
      <c r="E62" s="3">
        <v>19187</v>
      </c>
      <c r="F62" s="3">
        <v>1718</v>
      </c>
      <c r="G62" s="3">
        <v>2146</v>
      </c>
      <c r="H62" s="3">
        <v>1742</v>
      </c>
      <c r="I62" s="3">
        <v>1663</v>
      </c>
      <c r="J62" s="3">
        <v>2972</v>
      </c>
      <c r="K62" s="3">
        <v>3122</v>
      </c>
      <c r="L62" s="3">
        <v>4645</v>
      </c>
      <c r="M62" s="3">
        <v>6739</v>
      </c>
      <c r="N62" s="3">
        <v>7059</v>
      </c>
      <c r="O62" s="3">
        <v>10179</v>
      </c>
      <c r="P62" s="3">
        <v>14310</v>
      </c>
      <c r="Q62" s="3">
        <v>6608</v>
      </c>
      <c r="R62" s="4">
        <v>3750</v>
      </c>
      <c r="U62" s="1" t="s">
        <v>110</v>
      </c>
      <c r="V62" s="24" t="s">
        <v>111</v>
      </c>
      <c r="W62" s="31">
        <v>28964</v>
      </c>
      <c r="X62" s="31">
        <v>21027</v>
      </c>
      <c r="Y62" s="31">
        <v>22793</v>
      </c>
      <c r="Z62" s="31">
        <v>27980</v>
      </c>
      <c r="AA62" s="31">
        <v>29299</v>
      </c>
      <c r="AB62" s="31">
        <v>34328</v>
      </c>
      <c r="AC62" s="31">
        <v>39698</v>
      </c>
      <c r="AD62" s="31">
        <v>46713</v>
      </c>
      <c r="AE62" s="31">
        <v>38437</v>
      </c>
      <c r="AF62" s="31">
        <v>45181</v>
      </c>
      <c r="AG62" s="31">
        <v>48982</v>
      </c>
      <c r="AH62" s="31">
        <v>43995</v>
      </c>
      <c r="AI62" s="31">
        <v>46851</v>
      </c>
      <c r="AJ62" s="31">
        <v>48898</v>
      </c>
      <c r="AK62" s="31">
        <v>48766</v>
      </c>
      <c r="AL62" s="31">
        <v>42746</v>
      </c>
      <c r="AO62" s="1" t="s">
        <v>110</v>
      </c>
      <c r="AP62" s="2" t="s">
        <v>111</v>
      </c>
      <c r="AQ62">
        <f>(C62/$C$335)/(World!C62/World!$C$335)</f>
        <v>0.38703333611545443</v>
      </c>
      <c r="AR62">
        <f>(D62/$D$335)/(World!D62/World!$D$335)</f>
        <v>0.41590157057837907</v>
      </c>
      <c r="AS62">
        <f>(E62/$E$335)/(World!E62/World!$E$335)</f>
        <v>0.22362682324257402</v>
      </c>
      <c r="AT62">
        <f>(F62/$F$335)/(World!F62/World!$F$335)</f>
        <v>1.7124989402045526E-2</v>
      </c>
      <c r="AU62">
        <f>(G62/$G$335)/(World!G62/World!$G$335)</f>
        <v>2.2382380595076218E-2</v>
      </c>
      <c r="AV62">
        <f>(H62/$H$335)/(World!H62/World!$H$335)</f>
        <v>1.7875172307136457E-2</v>
      </c>
      <c r="AW62">
        <f>(I62/$I$335)/(World!I62/World!$I$335)</f>
        <v>1.9296170840948559E-2</v>
      </c>
      <c r="AX62">
        <f>(J62/$J$335)/(World!J62/World!$J$335)</f>
        <v>3.4041736223083062E-2</v>
      </c>
      <c r="AY62">
        <f>(K62/$K$335)/(World!K62/World!$K$335)</f>
        <v>3.0230981134404769E-2</v>
      </c>
      <c r="AZ62">
        <f>(L62/$L$335)/(World!L62/World!$L$335)</f>
        <v>4.2012884468541997E-2</v>
      </c>
      <c r="BA62">
        <f>(M62/$M$335)/(World!M62/World!$M$335)</f>
        <v>6.2002053957017939E-2</v>
      </c>
      <c r="BB62">
        <f>(N62/$N$335)/(World!N62/World!$N$335)</f>
        <v>6.9914055373574605E-2</v>
      </c>
      <c r="BC62">
        <f>(O62/$O$335)/(World!O62/World!$O$335)</f>
        <v>9.6701042543766949E-2</v>
      </c>
      <c r="BD62">
        <f>(P62/$P$335)/(World!P62/World!$P$335)</f>
        <v>0.13163471874520005</v>
      </c>
      <c r="BE62">
        <f>(Q62/$Q$335)/(World!Q62/World!$Q$335)</f>
        <v>6.4220525210206381E-2</v>
      </c>
      <c r="BF62">
        <f>(R62/$R$335)/(World!R62/World!$R$335)</f>
        <v>3.9623136889509296E-2</v>
      </c>
      <c r="BI62" s="1" t="s">
        <v>110</v>
      </c>
      <c r="BJ62" s="2" t="s">
        <v>111</v>
      </c>
      <c r="BK62">
        <f t="shared" si="5"/>
        <v>-0.44192641079646211</v>
      </c>
      <c r="BL62">
        <f t="shared" si="6"/>
        <v>-0.41252756657584866</v>
      </c>
      <c r="BM62">
        <f t="shared" si="7"/>
        <v>-0.63448525482635354</v>
      </c>
      <c r="BN62">
        <f t="shared" si="8"/>
        <v>-0.96632667650391113</v>
      </c>
      <c r="BO62">
        <f t="shared" si="9"/>
        <v>-0.95621524584168083</v>
      </c>
      <c r="BP62">
        <f t="shared" si="10"/>
        <v>-0.96487747654435818</v>
      </c>
      <c r="BQ62">
        <f t="shared" si="11"/>
        <v>-0.96213824520692814</v>
      </c>
      <c r="BR62">
        <f t="shared" si="12"/>
        <v>-0.93415790672546128</v>
      </c>
      <c r="BS62">
        <f t="shared" si="13"/>
        <v>-0.94131222669868275</v>
      </c>
      <c r="BT62">
        <f t="shared" si="14"/>
        <v>-0.91936206337799786</v>
      </c>
      <c r="BU62">
        <f t="shared" si="15"/>
        <v>-0.88323552911032821</v>
      </c>
      <c r="BV62">
        <f t="shared" si="16"/>
        <v>-0.86930902529518927</v>
      </c>
      <c r="BW62">
        <f t="shared" si="17"/>
        <v>-0.82365104291417168</v>
      </c>
      <c r="BX62">
        <f t="shared" si="18"/>
        <v>-0.76735475403023745</v>
      </c>
      <c r="BY62">
        <f t="shared" si="19"/>
        <v>-0.87930974137616558</v>
      </c>
      <c r="BZ62">
        <f t="shared" si="20"/>
        <v>-0.92377403794982993</v>
      </c>
      <c r="CC62" s="1" t="s">
        <v>110</v>
      </c>
      <c r="CD62" s="2" t="s">
        <v>111</v>
      </c>
      <c r="CE62">
        <f t="shared" si="21"/>
        <v>-4.1889242612277201E-2</v>
      </c>
      <c r="CF62">
        <f t="shared" si="22"/>
        <v>0.17837605501719286</v>
      </c>
      <c r="CG62">
        <f t="shared" si="23"/>
        <v>-8.5898046688899471E-2</v>
      </c>
      <c r="CH62">
        <f t="shared" si="24"/>
        <v>-0.88430197319684822</v>
      </c>
      <c r="CI62">
        <f t="shared" si="25"/>
        <v>-0.863507711877882</v>
      </c>
      <c r="CJ62">
        <f t="shared" si="26"/>
        <v>-0.90341003604103132</v>
      </c>
      <c r="CK62">
        <f t="shared" si="27"/>
        <v>-0.91958608350861926</v>
      </c>
      <c r="CL62">
        <f t="shared" si="28"/>
        <v>-0.88036630773875413</v>
      </c>
      <c r="CM62">
        <f t="shared" si="29"/>
        <v>-0.84975576890685534</v>
      </c>
      <c r="CN62">
        <f t="shared" si="30"/>
        <v>-0.81355115802994415</v>
      </c>
      <c r="CO62">
        <f t="shared" si="31"/>
        <v>-0.75811632957053898</v>
      </c>
      <c r="CP62">
        <f t="shared" si="32"/>
        <v>-0.72346926783405807</v>
      </c>
      <c r="CQ62">
        <f t="shared" si="33"/>
        <v>-0.64302998421883217</v>
      </c>
      <c r="CR62">
        <f t="shared" si="34"/>
        <v>-0.54720921402354128</v>
      </c>
      <c r="CS62">
        <f t="shared" si="35"/>
        <v>-0.7613320330841189</v>
      </c>
      <c r="CT62">
        <f t="shared" si="36"/>
        <v>-0.83869580178940129</v>
      </c>
      <c r="CW62" s="1" t="s">
        <v>110</v>
      </c>
      <c r="CX62" s="2" t="s">
        <v>111</v>
      </c>
      <c r="CY62">
        <f t="shared" si="37"/>
        <v>2</v>
      </c>
      <c r="CZ62">
        <f t="shared" si="38"/>
        <v>2</v>
      </c>
      <c r="DA62">
        <f t="shared" si="39"/>
        <v>2</v>
      </c>
      <c r="DB62">
        <f t="shared" si="40"/>
        <v>2</v>
      </c>
      <c r="DC62">
        <f t="shared" si="41"/>
        <v>2</v>
      </c>
      <c r="DD62">
        <f t="shared" si="42"/>
        <v>2</v>
      </c>
      <c r="DE62">
        <f t="shared" si="43"/>
        <v>2</v>
      </c>
      <c r="DF62">
        <f t="shared" si="44"/>
        <v>2</v>
      </c>
      <c r="DG62">
        <f t="shared" si="45"/>
        <v>2</v>
      </c>
      <c r="DH62">
        <f t="shared" si="46"/>
        <v>2</v>
      </c>
      <c r="DI62">
        <f t="shared" si="47"/>
        <v>2</v>
      </c>
      <c r="DJ62">
        <f t="shared" si="48"/>
        <v>2</v>
      </c>
      <c r="DK62">
        <f t="shared" si="49"/>
        <v>2</v>
      </c>
      <c r="DL62">
        <f t="shared" si="50"/>
        <v>2</v>
      </c>
      <c r="DM62">
        <f t="shared" si="51"/>
        <v>2</v>
      </c>
      <c r="DN62">
        <f t="shared" si="52"/>
        <v>2</v>
      </c>
      <c r="DQ62" s="1" t="s">
        <v>110</v>
      </c>
      <c r="DR62" s="2" t="s">
        <v>111</v>
      </c>
      <c r="DS62">
        <f t="shared" si="53"/>
        <v>3</v>
      </c>
      <c r="DT62">
        <f t="shared" si="54"/>
        <v>5</v>
      </c>
      <c r="DU62">
        <f t="shared" si="55"/>
        <v>3</v>
      </c>
      <c r="DV62">
        <f t="shared" si="56"/>
        <v>3</v>
      </c>
      <c r="DW62">
        <f t="shared" si="57"/>
        <v>3</v>
      </c>
      <c r="DX62">
        <f t="shared" si="58"/>
        <v>3</v>
      </c>
      <c r="DY62">
        <f t="shared" si="59"/>
        <v>3</v>
      </c>
      <c r="DZ62">
        <f t="shared" si="60"/>
        <v>3</v>
      </c>
      <c r="EA62">
        <f t="shared" si="61"/>
        <v>3</v>
      </c>
      <c r="EB62">
        <f t="shared" si="62"/>
        <v>3</v>
      </c>
      <c r="EC62">
        <f t="shared" si="63"/>
        <v>3</v>
      </c>
      <c r="ED62">
        <f t="shared" si="64"/>
        <v>3</v>
      </c>
      <c r="EE62">
        <f t="shared" si="65"/>
        <v>3</v>
      </c>
      <c r="EF62">
        <f t="shared" si="66"/>
        <v>3</v>
      </c>
      <c r="EG62">
        <f t="shared" si="67"/>
        <v>3</v>
      </c>
      <c r="EH62">
        <f t="shared" si="68"/>
        <v>3</v>
      </c>
      <c r="EK62" s="1" t="s">
        <v>110</v>
      </c>
      <c r="EL62" s="2" t="s">
        <v>111</v>
      </c>
      <c r="EM62" t="str">
        <f t="shared" si="69"/>
        <v>D</v>
      </c>
      <c r="EN62" t="str">
        <f t="shared" si="70"/>
        <v>C</v>
      </c>
      <c r="EO62" t="str">
        <f t="shared" si="71"/>
        <v>D</v>
      </c>
      <c r="EP62" t="str">
        <f t="shared" si="72"/>
        <v>D</v>
      </c>
      <c r="EQ62" t="str">
        <f t="shared" si="73"/>
        <v>D</v>
      </c>
      <c r="ER62" t="str">
        <f t="shared" si="74"/>
        <v>D</v>
      </c>
      <c r="ES62" t="str">
        <f t="shared" si="75"/>
        <v>D</v>
      </c>
      <c r="ET62" t="str">
        <f t="shared" si="76"/>
        <v>D</v>
      </c>
      <c r="EU62" t="str">
        <f t="shared" si="77"/>
        <v>D</v>
      </c>
      <c r="EV62" t="str">
        <f t="shared" si="78"/>
        <v>D</v>
      </c>
      <c r="EW62" t="str">
        <f t="shared" si="79"/>
        <v>D</v>
      </c>
      <c r="EX62" t="str">
        <f t="shared" si="80"/>
        <v>D</v>
      </c>
      <c r="EY62" t="str">
        <f t="shared" si="81"/>
        <v>D</v>
      </c>
      <c r="EZ62" t="str">
        <f t="shared" si="82"/>
        <v>D</v>
      </c>
      <c r="FA62" t="str">
        <f t="shared" si="83"/>
        <v>D</v>
      </c>
      <c r="FB62" t="str">
        <f t="shared" si="84"/>
        <v>D</v>
      </c>
    </row>
    <row r="63" spans="1:158" x14ac:dyDescent="0.25">
      <c r="A63" s="5" t="s">
        <v>112</v>
      </c>
      <c r="B63" s="6" t="s">
        <v>113</v>
      </c>
      <c r="C63" s="7">
        <v>648</v>
      </c>
      <c r="D63" s="7">
        <v>132</v>
      </c>
      <c r="E63" s="7">
        <v>62</v>
      </c>
      <c r="F63" s="7">
        <v>257</v>
      </c>
      <c r="G63" s="7">
        <v>341</v>
      </c>
      <c r="H63" s="7">
        <v>481</v>
      </c>
      <c r="I63" s="7">
        <v>134</v>
      </c>
      <c r="J63" s="7">
        <v>170</v>
      </c>
      <c r="K63" s="7">
        <v>161</v>
      </c>
      <c r="L63" s="7">
        <v>135</v>
      </c>
      <c r="M63" s="7">
        <v>935</v>
      </c>
      <c r="N63" s="7">
        <v>276</v>
      </c>
      <c r="O63" s="7">
        <v>110</v>
      </c>
      <c r="P63" s="7">
        <v>95</v>
      </c>
      <c r="Q63" s="7">
        <v>48</v>
      </c>
      <c r="R63" s="8">
        <v>183</v>
      </c>
      <c r="U63" s="5" t="s">
        <v>112</v>
      </c>
      <c r="V63" s="28" t="s">
        <v>113</v>
      </c>
      <c r="W63" s="27">
        <v>8561</v>
      </c>
      <c r="X63" s="27">
        <v>7019</v>
      </c>
      <c r="Y63" s="27">
        <v>4077</v>
      </c>
      <c r="Z63" s="27">
        <v>9143</v>
      </c>
      <c r="AA63" s="27">
        <v>8941</v>
      </c>
      <c r="AB63" s="27">
        <v>10937</v>
      </c>
      <c r="AC63" s="27">
        <v>9557</v>
      </c>
      <c r="AD63" s="27">
        <v>9133</v>
      </c>
      <c r="AE63" s="27">
        <v>6304</v>
      </c>
      <c r="AF63" s="27">
        <v>10820</v>
      </c>
      <c r="AG63" s="27">
        <v>9339</v>
      </c>
      <c r="AH63" s="27">
        <v>11058</v>
      </c>
      <c r="AI63" s="27">
        <v>5522</v>
      </c>
      <c r="AJ63" s="27">
        <v>10454</v>
      </c>
      <c r="AK63" s="27">
        <v>7348</v>
      </c>
      <c r="AL63" s="27">
        <v>8683</v>
      </c>
      <c r="AO63" s="5" t="s">
        <v>112</v>
      </c>
      <c r="AP63" s="6" t="s">
        <v>113</v>
      </c>
      <c r="AQ63">
        <f>(C63/$C$335)/(World!C63/World!$C$335)</f>
        <v>0.11393516881499791</v>
      </c>
      <c r="AR63">
        <f>(D63/$D$335)/(World!D63/World!$D$335)</f>
        <v>2.0787138113010591E-2</v>
      </c>
      <c r="AS63">
        <f>(E63/$E$335)/(World!E63/World!$E$335)</f>
        <v>7.8437677301324057E-3</v>
      </c>
      <c r="AT63">
        <f>(F63/$F$335)/(World!F63/World!$F$335)</f>
        <v>2.5041177714389986E-2</v>
      </c>
      <c r="AU63">
        <f>(G63/$G$335)/(World!G63/World!$G$335)</f>
        <v>3.2493809657714291E-2</v>
      </c>
      <c r="AV63">
        <f>(H63/$H$335)/(World!H63/World!$H$335)</f>
        <v>4.5403846227565423E-2</v>
      </c>
      <c r="AW63">
        <f>(I63/$I$335)/(World!I63/World!$I$335)</f>
        <v>1.2338673838115408E-2</v>
      </c>
      <c r="AX63">
        <f>(J63/$J$335)/(World!J63/World!$J$335)</f>
        <v>1.4856131352355554E-2</v>
      </c>
      <c r="AY63">
        <f>(K63/$K$335)/(World!K63/World!$K$335)</f>
        <v>1.5655606076931849E-2</v>
      </c>
      <c r="AZ63">
        <f>(L63/$L$335)/(World!L63/World!$L$335)</f>
        <v>9.8036158134016237E-3</v>
      </c>
      <c r="BA63">
        <f>(M63/$M$335)/(World!M63/World!$M$335)</f>
        <v>6.482716764751266E-2</v>
      </c>
      <c r="BB63">
        <f>(N63/$N$335)/(World!N63/World!$N$335)</f>
        <v>1.899732651276341E-2</v>
      </c>
      <c r="BC63">
        <f>(O63/$O$335)/(World!O63/World!$O$335)</f>
        <v>7.714558363968501E-3</v>
      </c>
      <c r="BD63">
        <f>(P63/$P$335)/(World!P63/World!$P$335)</f>
        <v>6.0986458651145934E-3</v>
      </c>
      <c r="BE63">
        <f>(Q63/$Q$335)/(World!Q63/World!$Q$335)</f>
        <v>3.4983548324791025E-3</v>
      </c>
      <c r="BF63">
        <f>(R63/$R$335)/(World!R63/World!$R$335)</f>
        <v>1.5414493539085443E-2</v>
      </c>
      <c r="BI63" s="5" t="s">
        <v>112</v>
      </c>
      <c r="BJ63" s="6" t="s">
        <v>113</v>
      </c>
      <c r="BK63">
        <f t="shared" si="5"/>
        <v>-0.79543662503051793</v>
      </c>
      <c r="BL63">
        <f t="shared" si="6"/>
        <v>-0.95927233536379197</v>
      </c>
      <c r="BM63">
        <f t="shared" si="7"/>
        <v>-0.98443455626500886</v>
      </c>
      <c r="BN63">
        <f t="shared" si="8"/>
        <v>-0.95114112826135211</v>
      </c>
      <c r="BO63">
        <f t="shared" si="9"/>
        <v>-0.93705761845005842</v>
      </c>
      <c r="BP63">
        <f t="shared" si="10"/>
        <v>-0.91313625563669132</v>
      </c>
      <c r="BQ63">
        <f t="shared" si="11"/>
        <v>-0.97562342690843695</v>
      </c>
      <c r="BR63">
        <f t="shared" si="12"/>
        <v>-0.97072268493356018</v>
      </c>
      <c r="BS63">
        <f t="shared" si="13"/>
        <v>-0.96917142782797572</v>
      </c>
      <c r="BT63">
        <f t="shared" si="14"/>
        <v>-0.98058312396612934</v>
      </c>
      <c r="BU63">
        <f t="shared" si="15"/>
        <v>-0.87823908026176079</v>
      </c>
      <c r="BV63">
        <f t="shared" si="16"/>
        <v>-0.962713687232573</v>
      </c>
      <c r="BW63">
        <f t="shared" si="17"/>
        <v>-0.98468900086847388</v>
      </c>
      <c r="BX63">
        <f t="shared" si="18"/>
        <v>-0.98787664432274325</v>
      </c>
      <c r="BY63">
        <f t="shared" si="19"/>
        <v>-0.99302768197748936</v>
      </c>
      <c r="BZ63">
        <f t="shared" si="20"/>
        <v>-0.9696390121725359</v>
      </c>
      <c r="CC63" s="5" t="s">
        <v>112</v>
      </c>
      <c r="CD63" s="6" t="s">
        <v>113</v>
      </c>
      <c r="CE63">
        <f t="shared" si="21"/>
        <v>-0.85926810728635028</v>
      </c>
      <c r="CF63">
        <f t="shared" si="22"/>
        <v>-0.96308208642147952</v>
      </c>
      <c r="CG63">
        <f t="shared" si="23"/>
        <v>-0.97004107272287987</v>
      </c>
      <c r="CH63">
        <f t="shared" si="24"/>
        <v>-0.94531914893617019</v>
      </c>
      <c r="CI63">
        <f t="shared" si="25"/>
        <v>-0.92652445593622068</v>
      </c>
      <c r="CJ63">
        <f t="shared" si="26"/>
        <v>-0.91574706603608336</v>
      </c>
      <c r="CK63">
        <f t="shared" si="27"/>
        <v>-0.97234547518315961</v>
      </c>
      <c r="CL63">
        <f t="shared" si="28"/>
        <v>-0.96345264968289801</v>
      </c>
      <c r="CM63">
        <f t="shared" si="29"/>
        <v>-0.9501933488012374</v>
      </c>
      <c r="CN63">
        <f t="shared" si="30"/>
        <v>-0.97535371976266549</v>
      </c>
      <c r="CO63">
        <f t="shared" si="31"/>
        <v>-0.8179871520342612</v>
      </c>
      <c r="CP63">
        <f t="shared" si="32"/>
        <v>-0.95129698253043937</v>
      </c>
      <c r="CQ63">
        <f t="shared" si="33"/>
        <v>-0.9609375</v>
      </c>
      <c r="CR63">
        <f t="shared" si="34"/>
        <v>-0.98198881410560246</v>
      </c>
      <c r="CS63">
        <f t="shared" si="35"/>
        <v>-0.98702001081665769</v>
      </c>
      <c r="CT63">
        <f t="shared" si="36"/>
        <v>-0.95871870065418452</v>
      </c>
      <c r="CW63" s="5" t="s">
        <v>112</v>
      </c>
      <c r="CX63" s="6" t="s">
        <v>113</v>
      </c>
      <c r="CY63">
        <f t="shared" si="37"/>
        <v>2</v>
      </c>
      <c r="CZ63">
        <f t="shared" si="38"/>
        <v>2</v>
      </c>
      <c r="DA63">
        <f t="shared" si="39"/>
        <v>2</v>
      </c>
      <c r="DB63">
        <f t="shared" si="40"/>
        <v>2</v>
      </c>
      <c r="DC63">
        <f t="shared" si="41"/>
        <v>2</v>
      </c>
      <c r="DD63">
        <f t="shared" si="42"/>
        <v>2</v>
      </c>
      <c r="DE63">
        <f t="shared" si="43"/>
        <v>2</v>
      </c>
      <c r="DF63">
        <f t="shared" si="44"/>
        <v>2</v>
      </c>
      <c r="DG63">
        <f t="shared" si="45"/>
        <v>2</v>
      </c>
      <c r="DH63">
        <f t="shared" si="46"/>
        <v>2</v>
      </c>
      <c r="DI63">
        <f t="shared" si="47"/>
        <v>2</v>
      </c>
      <c r="DJ63">
        <f t="shared" si="48"/>
        <v>2</v>
      </c>
      <c r="DK63">
        <f t="shared" si="49"/>
        <v>2</v>
      </c>
      <c r="DL63">
        <f t="shared" si="50"/>
        <v>2</v>
      </c>
      <c r="DM63">
        <f t="shared" si="51"/>
        <v>2</v>
      </c>
      <c r="DN63">
        <f t="shared" si="52"/>
        <v>2</v>
      </c>
      <c r="DQ63" s="5" t="s">
        <v>112</v>
      </c>
      <c r="DR63" s="6" t="s">
        <v>113</v>
      </c>
      <c r="DS63">
        <f t="shared" si="53"/>
        <v>3</v>
      </c>
      <c r="DT63">
        <f t="shared" si="54"/>
        <v>3</v>
      </c>
      <c r="DU63">
        <f t="shared" si="55"/>
        <v>3</v>
      </c>
      <c r="DV63">
        <f t="shared" si="56"/>
        <v>3</v>
      </c>
      <c r="DW63">
        <f t="shared" si="57"/>
        <v>3</v>
      </c>
      <c r="DX63">
        <f t="shared" si="58"/>
        <v>3</v>
      </c>
      <c r="DY63">
        <f t="shared" si="59"/>
        <v>3</v>
      </c>
      <c r="DZ63">
        <f t="shared" si="60"/>
        <v>3</v>
      </c>
      <c r="EA63">
        <f t="shared" si="61"/>
        <v>3</v>
      </c>
      <c r="EB63">
        <f t="shared" si="62"/>
        <v>3</v>
      </c>
      <c r="EC63">
        <f t="shared" si="63"/>
        <v>3</v>
      </c>
      <c r="ED63">
        <f t="shared" si="64"/>
        <v>3</v>
      </c>
      <c r="EE63">
        <f t="shared" si="65"/>
        <v>3</v>
      </c>
      <c r="EF63">
        <f t="shared" si="66"/>
        <v>3</v>
      </c>
      <c r="EG63">
        <f t="shared" si="67"/>
        <v>3</v>
      </c>
      <c r="EH63">
        <f t="shared" si="68"/>
        <v>3</v>
      </c>
      <c r="EK63" s="5" t="s">
        <v>112</v>
      </c>
      <c r="EL63" s="6" t="s">
        <v>113</v>
      </c>
      <c r="EM63" t="str">
        <f t="shared" si="69"/>
        <v>D</v>
      </c>
      <c r="EN63" t="str">
        <f t="shared" si="70"/>
        <v>D</v>
      </c>
      <c r="EO63" t="str">
        <f t="shared" si="71"/>
        <v>D</v>
      </c>
      <c r="EP63" t="str">
        <f t="shared" si="72"/>
        <v>D</v>
      </c>
      <c r="EQ63" t="str">
        <f t="shared" si="73"/>
        <v>D</v>
      </c>
      <c r="ER63" t="str">
        <f t="shared" si="74"/>
        <v>D</v>
      </c>
      <c r="ES63" t="str">
        <f t="shared" si="75"/>
        <v>D</v>
      </c>
      <c r="ET63" t="str">
        <f t="shared" si="76"/>
        <v>D</v>
      </c>
      <c r="EU63" t="str">
        <f t="shared" si="77"/>
        <v>D</v>
      </c>
      <c r="EV63" t="str">
        <f t="shared" si="78"/>
        <v>D</v>
      </c>
      <c r="EW63" t="str">
        <f t="shared" si="79"/>
        <v>D</v>
      </c>
      <c r="EX63" t="str">
        <f t="shared" si="80"/>
        <v>D</v>
      </c>
      <c r="EY63" t="str">
        <f t="shared" si="81"/>
        <v>D</v>
      </c>
      <c r="EZ63" t="str">
        <f t="shared" si="82"/>
        <v>D</v>
      </c>
      <c r="FA63" t="str">
        <f t="shared" si="83"/>
        <v>D</v>
      </c>
      <c r="FB63" t="str">
        <f t="shared" si="84"/>
        <v>D</v>
      </c>
    </row>
    <row r="64" spans="1:158" x14ac:dyDescent="0.25">
      <c r="A64" s="1" t="s">
        <v>114</v>
      </c>
      <c r="B64" s="2" t="s">
        <v>115</v>
      </c>
      <c r="C64" s="3">
        <v>53</v>
      </c>
      <c r="D64" s="3">
        <v>71</v>
      </c>
      <c r="E64" s="3">
        <v>125</v>
      </c>
      <c r="F64" s="3">
        <v>122</v>
      </c>
      <c r="G64" s="3">
        <v>134</v>
      </c>
      <c r="H64" s="3">
        <v>117</v>
      </c>
      <c r="I64" s="3">
        <v>48</v>
      </c>
      <c r="J64" s="3">
        <v>83</v>
      </c>
      <c r="K64" s="3">
        <v>49</v>
      </c>
      <c r="L64" s="3">
        <v>146</v>
      </c>
      <c r="M64" s="3">
        <v>263</v>
      </c>
      <c r="N64" s="3">
        <v>154</v>
      </c>
      <c r="O64" s="3">
        <v>640</v>
      </c>
      <c r="P64" s="3">
        <v>1811</v>
      </c>
      <c r="Q64" s="3">
        <v>1625</v>
      </c>
      <c r="R64" s="4">
        <v>1593</v>
      </c>
      <c r="U64" s="1" t="s">
        <v>114</v>
      </c>
      <c r="V64" s="24" t="s">
        <v>115</v>
      </c>
      <c r="W64" s="31">
        <v>1866</v>
      </c>
      <c r="X64" s="31">
        <v>2464</v>
      </c>
      <c r="Y64" s="31">
        <v>3141</v>
      </c>
      <c r="Z64" s="31">
        <v>3714</v>
      </c>
      <c r="AA64" s="31">
        <v>4263</v>
      </c>
      <c r="AB64" s="31">
        <v>3438</v>
      </c>
      <c r="AC64" s="31">
        <v>3502</v>
      </c>
      <c r="AD64" s="31">
        <v>6644</v>
      </c>
      <c r="AE64" s="31">
        <v>3603</v>
      </c>
      <c r="AF64" s="31">
        <v>4646</v>
      </c>
      <c r="AG64" s="31">
        <v>4936</v>
      </c>
      <c r="AH64" s="31">
        <v>4547</v>
      </c>
      <c r="AI64" s="31">
        <v>10583</v>
      </c>
      <c r="AJ64" s="31">
        <v>20269</v>
      </c>
      <c r="AK64" s="31">
        <v>12143</v>
      </c>
      <c r="AL64" s="31">
        <v>10729</v>
      </c>
      <c r="AO64" s="1" t="s">
        <v>114</v>
      </c>
      <c r="AP64" s="2" t="s">
        <v>115</v>
      </c>
      <c r="AQ64">
        <f>(C64/$C$335)/(World!C64/World!$C$335)</f>
        <v>4.5771825186660363E-3</v>
      </c>
      <c r="AR64">
        <f>(D64/$D$335)/(World!D64/World!$D$335)</f>
        <v>5.1078448184559509E-3</v>
      </c>
      <c r="AS64">
        <f>(E64/$E$335)/(World!E64/World!$E$335)</f>
        <v>8.6634111415165617E-3</v>
      </c>
      <c r="AT64">
        <f>(F64/$F$335)/(World!F64/World!$F$335)</f>
        <v>7.265945751894219E-3</v>
      </c>
      <c r="AU64">
        <f>(G64/$G$335)/(World!G64/World!$G$335)</f>
        <v>7.4325341463931504E-3</v>
      </c>
      <c r="AV64">
        <f>(H64/$H$335)/(World!H64/World!$H$335)</f>
        <v>7.9600936822072886E-3</v>
      </c>
      <c r="AW64">
        <f>(I64/$I$335)/(World!I64/World!$I$335)</f>
        <v>3.0146872074144041E-3</v>
      </c>
      <c r="AX64">
        <f>(J64/$J$335)/(World!J64/World!$J$335)</f>
        <v>5.3062310251611533E-3</v>
      </c>
      <c r="AY64">
        <f>(K64/$K$335)/(World!K64/World!$K$335)</f>
        <v>3.1587500299160146E-3</v>
      </c>
      <c r="AZ64">
        <f>(L64/$L$335)/(World!L64/World!$L$335)</f>
        <v>7.7564313719909184E-3</v>
      </c>
      <c r="BA64">
        <f>(M64/$M$335)/(World!M64/World!$M$335)</f>
        <v>1.2608063890575436E-2</v>
      </c>
      <c r="BB64">
        <f>(N64/$N$335)/(World!N64/World!$N$335)</f>
        <v>6.6614071480874566E-3</v>
      </c>
      <c r="BC64">
        <f>(O64/$O$335)/(World!O64/World!$O$335)</f>
        <v>2.849046833731483E-2</v>
      </c>
      <c r="BD64">
        <f>(P64/$P$335)/(World!P64/World!$P$335)</f>
        <v>7.4499967763834024E-2</v>
      </c>
      <c r="BE64">
        <f>(Q64/$Q$335)/(World!Q64/World!$Q$335)</f>
        <v>7.2364724873577604E-2</v>
      </c>
      <c r="BF64">
        <f>(R64/$R$335)/(World!R64/World!$R$335)</f>
        <v>7.787854297654985E-2</v>
      </c>
      <c r="BI64" s="1" t="s">
        <v>114</v>
      </c>
      <c r="BJ64" s="2" t="s">
        <v>115</v>
      </c>
      <c r="BK64">
        <f t="shared" si="5"/>
        <v>-0.99088734524670341</v>
      </c>
      <c r="BL64">
        <f t="shared" si="6"/>
        <v>-0.98983622534678639</v>
      </c>
      <c r="BM64">
        <f t="shared" si="7"/>
        <v>-0.98282199781250701</v>
      </c>
      <c r="BN64">
        <f t="shared" si="8"/>
        <v>-0.98557293476953522</v>
      </c>
      <c r="BO64">
        <f t="shared" si="9"/>
        <v>-0.98524460170885619</v>
      </c>
      <c r="BP64">
        <f t="shared" si="10"/>
        <v>-0.98420553803250677</v>
      </c>
      <c r="BQ64">
        <f t="shared" si="11"/>
        <v>-0.99398874763078926</v>
      </c>
      <c r="BR64">
        <f t="shared" si="12"/>
        <v>-0.98944355289681196</v>
      </c>
      <c r="BS64">
        <f t="shared" si="13"/>
        <v>-0.99370239250802173</v>
      </c>
      <c r="BT64">
        <f t="shared" si="14"/>
        <v>-0.98460653560616618</v>
      </c>
      <c r="BU64">
        <f t="shared" si="15"/>
        <v>-0.97509784024011503</v>
      </c>
      <c r="BV64">
        <f t="shared" si="16"/>
        <v>-0.98676534711515462</v>
      </c>
      <c r="BW64">
        <f t="shared" si="17"/>
        <v>-0.94459750631744155</v>
      </c>
      <c r="BX64">
        <f t="shared" si="18"/>
        <v>-0.86133090740081153</v>
      </c>
      <c r="BY64">
        <f t="shared" si="19"/>
        <v>-0.86503710315143234</v>
      </c>
      <c r="BZ64">
        <f t="shared" si="20"/>
        <v>-0.85549662624976452</v>
      </c>
      <c r="CC64" s="1" t="s">
        <v>114</v>
      </c>
      <c r="CD64" s="2" t="s">
        <v>115</v>
      </c>
      <c r="CE64">
        <f t="shared" si="21"/>
        <v>-0.94476289734236585</v>
      </c>
      <c r="CF64">
        <f t="shared" si="22"/>
        <v>-0.94398422090729783</v>
      </c>
      <c r="CG64">
        <f t="shared" si="23"/>
        <v>-0.92345376607470908</v>
      </c>
      <c r="CH64">
        <f t="shared" si="24"/>
        <v>-0.93639207507820643</v>
      </c>
      <c r="CI64">
        <f t="shared" si="25"/>
        <v>-0.93904935183079374</v>
      </c>
      <c r="CJ64">
        <f t="shared" si="26"/>
        <v>-0.9341772151898734</v>
      </c>
      <c r="CK64">
        <f t="shared" si="27"/>
        <v>-0.97295774647887323</v>
      </c>
      <c r="CL64">
        <f t="shared" si="28"/>
        <v>-0.97532332391853727</v>
      </c>
      <c r="CM64">
        <f t="shared" si="29"/>
        <v>-0.97316538882803938</v>
      </c>
      <c r="CN64">
        <f t="shared" si="30"/>
        <v>-0.93906510851419034</v>
      </c>
      <c r="CO64">
        <f t="shared" si="31"/>
        <v>-0.89882669744181576</v>
      </c>
      <c r="CP64">
        <f t="shared" si="32"/>
        <v>-0.93448202510104228</v>
      </c>
      <c r="CQ64">
        <f t="shared" si="33"/>
        <v>-0.88594849861890757</v>
      </c>
      <c r="CR64">
        <f t="shared" si="34"/>
        <v>-0.83596014492753623</v>
      </c>
      <c r="CS64">
        <f t="shared" si="35"/>
        <v>-0.76394538059267869</v>
      </c>
      <c r="CT64">
        <f t="shared" si="36"/>
        <v>-0.74143807823405294</v>
      </c>
      <c r="CW64" s="1" t="s">
        <v>114</v>
      </c>
      <c r="CX64" s="2" t="s">
        <v>115</v>
      </c>
      <c r="CY64">
        <f t="shared" si="37"/>
        <v>2</v>
      </c>
      <c r="CZ64">
        <f t="shared" si="38"/>
        <v>2</v>
      </c>
      <c r="DA64">
        <f t="shared" si="39"/>
        <v>2</v>
      </c>
      <c r="DB64">
        <f t="shared" si="40"/>
        <v>2</v>
      </c>
      <c r="DC64">
        <f t="shared" si="41"/>
        <v>2</v>
      </c>
      <c r="DD64">
        <f t="shared" si="42"/>
        <v>2</v>
      </c>
      <c r="DE64">
        <f t="shared" si="43"/>
        <v>2</v>
      </c>
      <c r="DF64">
        <f t="shared" si="44"/>
        <v>2</v>
      </c>
      <c r="DG64">
        <f t="shared" si="45"/>
        <v>2</v>
      </c>
      <c r="DH64">
        <f t="shared" si="46"/>
        <v>2</v>
      </c>
      <c r="DI64">
        <f t="shared" si="47"/>
        <v>2</v>
      </c>
      <c r="DJ64">
        <f t="shared" si="48"/>
        <v>2</v>
      </c>
      <c r="DK64">
        <f t="shared" si="49"/>
        <v>2</v>
      </c>
      <c r="DL64">
        <f t="shared" si="50"/>
        <v>2</v>
      </c>
      <c r="DM64">
        <f t="shared" si="51"/>
        <v>2</v>
      </c>
      <c r="DN64">
        <f t="shared" si="52"/>
        <v>2</v>
      </c>
      <c r="DQ64" s="1" t="s">
        <v>114</v>
      </c>
      <c r="DR64" s="2" t="s">
        <v>115</v>
      </c>
      <c r="DS64">
        <f t="shared" si="53"/>
        <v>3</v>
      </c>
      <c r="DT64">
        <f t="shared" si="54"/>
        <v>3</v>
      </c>
      <c r="DU64">
        <f t="shared" si="55"/>
        <v>3</v>
      </c>
      <c r="DV64">
        <f t="shared" si="56"/>
        <v>3</v>
      </c>
      <c r="DW64">
        <f t="shared" si="57"/>
        <v>3</v>
      </c>
      <c r="DX64">
        <f t="shared" si="58"/>
        <v>3</v>
      </c>
      <c r="DY64">
        <f t="shared" si="59"/>
        <v>3</v>
      </c>
      <c r="DZ64">
        <f t="shared" si="60"/>
        <v>3</v>
      </c>
      <c r="EA64">
        <f t="shared" si="61"/>
        <v>3</v>
      </c>
      <c r="EB64">
        <f t="shared" si="62"/>
        <v>3</v>
      </c>
      <c r="EC64">
        <f t="shared" si="63"/>
        <v>3</v>
      </c>
      <c r="ED64">
        <f t="shared" si="64"/>
        <v>3</v>
      </c>
      <c r="EE64">
        <f t="shared" si="65"/>
        <v>3</v>
      </c>
      <c r="EF64">
        <f t="shared" si="66"/>
        <v>3</v>
      </c>
      <c r="EG64">
        <f t="shared" si="67"/>
        <v>3</v>
      </c>
      <c r="EH64">
        <f t="shared" si="68"/>
        <v>3</v>
      </c>
      <c r="EK64" s="1" t="s">
        <v>114</v>
      </c>
      <c r="EL64" s="2" t="s">
        <v>115</v>
      </c>
      <c r="EM64" t="str">
        <f t="shared" si="69"/>
        <v>D</v>
      </c>
      <c r="EN64" t="str">
        <f t="shared" si="70"/>
        <v>D</v>
      </c>
      <c r="EO64" t="str">
        <f t="shared" si="71"/>
        <v>D</v>
      </c>
      <c r="EP64" t="str">
        <f t="shared" si="72"/>
        <v>D</v>
      </c>
      <c r="EQ64" t="str">
        <f t="shared" si="73"/>
        <v>D</v>
      </c>
      <c r="ER64" t="str">
        <f t="shared" si="74"/>
        <v>D</v>
      </c>
      <c r="ES64" t="str">
        <f t="shared" si="75"/>
        <v>D</v>
      </c>
      <c r="ET64" t="str">
        <f t="shared" si="76"/>
        <v>D</v>
      </c>
      <c r="EU64" t="str">
        <f t="shared" si="77"/>
        <v>D</v>
      </c>
      <c r="EV64" t="str">
        <f t="shared" si="78"/>
        <v>D</v>
      </c>
      <c r="EW64" t="str">
        <f t="shared" si="79"/>
        <v>D</v>
      </c>
      <c r="EX64" t="str">
        <f t="shared" si="80"/>
        <v>D</v>
      </c>
      <c r="EY64" t="str">
        <f t="shared" si="81"/>
        <v>D</v>
      </c>
      <c r="EZ64" t="str">
        <f t="shared" si="82"/>
        <v>D</v>
      </c>
      <c r="FA64" t="str">
        <f t="shared" si="83"/>
        <v>D</v>
      </c>
      <c r="FB64" t="str">
        <f t="shared" si="84"/>
        <v>D</v>
      </c>
    </row>
    <row r="65" spans="1:158" x14ac:dyDescent="0.25">
      <c r="A65" s="5" t="s">
        <v>116</v>
      </c>
      <c r="B65" s="6" t="s">
        <v>117</v>
      </c>
      <c r="C65" s="7">
        <v>891</v>
      </c>
      <c r="D65" s="7">
        <v>1144</v>
      </c>
      <c r="E65" s="7">
        <v>1848</v>
      </c>
      <c r="F65" s="7">
        <v>1878</v>
      </c>
      <c r="G65" s="7">
        <v>1699</v>
      </c>
      <c r="H65" s="7">
        <v>948</v>
      </c>
      <c r="I65" s="7">
        <v>1807</v>
      </c>
      <c r="J65" s="7">
        <v>1263</v>
      </c>
      <c r="K65" s="7">
        <v>507</v>
      </c>
      <c r="L65" s="7">
        <v>493</v>
      </c>
      <c r="M65" s="7">
        <v>414</v>
      </c>
      <c r="N65" s="7">
        <v>1647</v>
      </c>
      <c r="O65" s="7">
        <v>1445</v>
      </c>
      <c r="P65" s="7">
        <v>1308</v>
      </c>
      <c r="Q65" s="7">
        <v>1578</v>
      </c>
      <c r="R65" s="8">
        <v>2065</v>
      </c>
      <c r="U65" s="5" t="s">
        <v>116</v>
      </c>
      <c r="V65" s="28" t="s">
        <v>117</v>
      </c>
      <c r="W65" s="27">
        <v>22649</v>
      </c>
      <c r="X65" s="27">
        <v>22670</v>
      </c>
      <c r="Y65" s="27">
        <v>30230</v>
      </c>
      <c r="Z65" s="27">
        <v>36640</v>
      </c>
      <c r="AA65" s="27">
        <v>35198</v>
      </c>
      <c r="AB65" s="27">
        <v>41770</v>
      </c>
      <c r="AC65" s="27">
        <v>40742</v>
      </c>
      <c r="AD65" s="27">
        <v>42935</v>
      </c>
      <c r="AE65" s="27">
        <v>43163</v>
      </c>
      <c r="AF65" s="27">
        <v>56727</v>
      </c>
      <c r="AG65" s="27">
        <v>58906</v>
      </c>
      <c r="AH65" s="27">
        <v>58960</v>
      </c>
      <c r="AI65" s="27">
        <v>57926</v>
      </c>
      <c r="AJ65" s="27">
        <v>62095</v>
      </c>
      <c r="AK65" s="27">
        <v>55458</v>
      </c>
      <c r="AL65" s="27">
        <v>39346</v>
      </c>
      <c r="AO65" s="5" t="s">
        <v>116</v>
      </c>
      <c r="AP65" s="6" t="s">
        <v>117</v>
      </c>
      <c r="AQ65">
        <f>(C65/$C$335)/(World!C65/World!$C$335)</f>
        <v>1.1295132748451266E-2</v>
      </c>
      <c r="AR65">
        <f>(D65/$D$335)/(World!D65/World!$D$335)</f>
        <v>1.2847791167216897E-2</v>
      </c>
      <c r="AS65">
        <f>(E65/$E$335)/(World!E65/World!$E$335)</f>
        <v>1.6128975265382782E-2</v>
      </c>
      <c r="AT65">
        <f>(F65/$F$335)/(World!F65/World!$F$335)</f>
        <v>1.5115385665439577E-2</v>
      </c>
      <c r="AU65">
        <f>(G65/$G$335)/(World!G65/World!$G$335)</f>
        <v>1.2085446058676423E-2</v>
      </c>
      <c r="AV65">
        <f>(H65/$H$335)/(World!H65/World!$H$335)</f>
        <v>7.536780138802106E-3</v>
      </c>
      <c r="AW65">
        <f>(I65/$I$335)/(World!I65/World!$I$335)</f>
        <v>1.3349692133703218E-2</v>
      </c>
      <c r="AX65">
        <f>(J65/$J$335)/(World!J65/World!$J$335)</f>
        <v>1.0093097026630068E-2</v>
      </c>
      <c r="AY65">
        <f>(K65/$K$335)/(World!K65/World!$K$335)</f>
        <v>4.161797232683547E-3</v>
      </c>
      <c r="AZ65">
        <f>(L65/$L$335)/(World!L65/World!$L$335)</f>
        <v>3.4258828519584815E-3</v>
      </c>
      <c r="BA65">
        <f>(M65/$M$335)/(World!M65/World!$M$335)</f>
        <v>2.6612686955521281E-3</v>
      </c>
      <c r="BB65">
        <f>(N65/$N$335)/(World!N65/World!$N$335)</f>
        <v>1.1754037570466783E-2</v>
      </c>
      <c r="BC65">
        <f>(O65/$O$335)/(World!O65/World!$O$335)</f>
        <v>9.8970693156001498E-3</v>
      </c>
      <c r="BD65">
        <f>(P65/$P$335)/(World!P65/World!$P$335)</f>
        <v>8.8013352366841258E-3</v>
      </c>
      <c r="BE65">
        <f>(Q65/$Q$335)/(World!Q65/World!$Q$335)</f>
        <v>1.2580047716370472E-2</v>
      </c>
      <c r="BF65">
        <f>(R65/$R$335)/(World!R65/World!$R$335)</f>
        <v>1.8862952284922081E-2</v>
      </c>
      <c r="BI65" s="5" t="s">
        <v>116</v>
      </c>
      <c r="BJ65" s="6" t="s">
        <v>117</v>
      </c>
      <c r="BK65">
        <f t="shared" si="5"/>
        <v>-0.97766204467383555</v>
      </c>
      <c r="BL65">
        <f t="shared" si="6"/>
        <v>-0.97463036148321758</v>
      </c>
      <c r="BM65">
        <f t="shared" si="7"/>
        <v>-0.96825407864947377</v>
      </c>
      <c r="BN65">
        <f t="shared" si="8"/>
        <v>-0.97021937431175675</v>
      </c>
      <c r="BO65">
        <f t="shared" si="9"/>
        <v>-0.97611773569960869</v>
      </c>
      <c r="BP65">
        <f t="shared" si="10"/>
        <v>-0.98503919601274736</v>
      </c>
      <c r="BQ65">
        <f t="shared" si="11"/>
        <v>-0.9736523487650266</v>
      </c>
      <c r="BR65">
        <f t="shared" si="12"/>
        <v>-0.98001551132991471</v>
      </c>
      <c r="BS65">
        <f t="shared" si="13"/>
        <v>-0.99171090307527576</v>
      </c>
      <c r="BT65">
        <f t="shared" si="14"/>
        <v>-0.9931716275003365</v>
      </c>
      <c r="BU65">
        <f t="shared" si="15"/>
        <v>-0.99469158971501037</v>
      </c>
      <c r="BV65">
        <f t="shared" si="16"/>
        <v>-0.9767650295743977</v>
      </c>
      <c r="BW65">
        <f t="shared" si="17"/>
        <v>-0.98039984545690906</v>
      </c>
      <c r="BX65">
        <f t="shared" si="18"/>
        <v>-0.98255090486251362</v>
      </c>
      <c r="BY65">
        <f t="shared" si="19"/>
        <v>-0.97515248746063743</v>
      </c>
      <c r="BZ65">
        <f t="shared" si="20"/>
        <v>-0.96297254259246601</v>
      </c>
      <c r="CC65" s="5" t="s">
        <v>116</v>
      </c>
      <c r="CD65" s="6" t="s">
        <v>117</v>
      </c>
      <c r="CE65">
        <f t="shared" si="21"/>
        <v>-0.92429906542056073</v>
      </c>
      <c r="CF65">
        <f t="shared" si="22"/>
        <v>-0.90392206265222141</v>
      </c>
      <c r="CG65">
        <f t="shared" si="23"/>
        <v>-0.88478084668620238</v>
      </c>
      <c r="CH65">
        <f t="shared" si="24"/>
        <v>-0.90248714886546555</v>
      </c>
      <c r="CI65">
        <f t="shared" si="25"/>
        <v>-0.90790579179879127</v>
      </c>
      <c r="CJ65">
        <f t="shared" si="26"/>
        <v>-0.95561589962076876</v>
      </c>
      <c r="CK65">
        <f t="shared" si="27"/>
        <v>-0.91506263366941643</v>
      </c>
      <c r="CL65">
        <f t="shared" si="28"/>
        <v>-0.94284809267387659</v>
      </c>
      <c r="CM65">
        <f t="shared" si="29"/>
        <v>-0.9767803984428669</v>
      </c>
      <c r="CN65">
        <f t="shared" si="30"/>
        <v>-0.98276826284515906</v>
      </c>
      <c r="CO65">
        <f t="shared" si="31"/>
        <v>-0.98604180714767364</v>
      </c>
      <c r="CP65">
        <f t="shared" si="32"/>
        <v>-0.94564984242744232</v>
      </c>
      <c r="CQ65">
        <f t="shared" si="33"/>
        <v>-0.95132303649930106</v>
      </c>
      <c r="CR65">
        <f t="shared" si="34"/>
        <v>-0.95874012270712738</v>
      </c>
      <c r="CS65">
        <f t="shared" si="35"/>
        <v>-0.94466652640437621</v>
      </c>
      <c r="CT65">
        <f t="shared" si="36"/>
        <v>-0.90026804472241673</v>
      </c>
      <c r="CW65" s="5" t="s">
        <v>116</v>
      </c>
      <c r="CX65" s="6" t="s">
        <v>117</v>
      </c>
      <c r="CY65">
        <f t="shared" si="37"/>
        <v>2</v>
      </c>
      <c r="CZ65">
        <f t="shared" si="38"/>
        <v>2</v>
      </c>
      <c r="DA65">
        <f t="shared" si="39"/>
        <v>2</v>
      </c>
      <c r="DB65">
        <f t="shared" si="40"/>
        <v>2</v>
      </c>
      <c r="DC65">
        <f t="shared" si="41"/>
        <v>2</v>
      </c>
      <c r="DD65">
        <f t="shared" si="42"/>
        <v>2</v>
      </c>
      <c r="DE65">
        <f t="shared" si="43"/>
        <v>2</v>
      </c>
      <c r="DF65">
        <f t="shared" si="44"/>
        <v>2</v>
      </c>
      <c r="DG65">
        <f t="shared" si="45"/>
        <v>2</v>
      </c>
      <c r="DH65">
        <f t="shared" si="46"/>
        <v>2</v>
      </c>
      <c r="DI65">
        <f t="shared" si="47"/>
        <v>2</v>
      </c>
      <c r="DJ65">
        <f t="shared" si="48"/>
        <v>2</v>
      </c>
      <c r="DK65">
        <f t="shared" si="49"/>
        <v>2</v>
      </c>
      <c r="DL65">
        <f t="shared" si="50"/>
        <v>2</v>
      </c>
      <c r="DM65">
        <f t="shared" si="51"/>
        <v>2</v>
      </c>
      <c r="DN65">
        <f t="shared" si="52"/>
        <v>2</v>
      </c>
      <c r="DQ65" s="5" t="s">
        <v>116</v>
      </c>
      <c r="DR65" s="6" t="s">
        <v>117</v>
      </c>
      <c r="DS65">
        <f t="shared" si="53"/>
        <v>3</v>
      </c>
      <c r="DT65">
        <f t="shared" si="54"/>
        <v>3</v>
      </c>
      <c r="DU65">
        <f t="shared" si="55"/>
        <v>3</v>
      </c>
      <c r="DV65">
        <f t="shared" si="56"/>
        <v>3</v>
      </c>
      <c r="DW65">
        <f t="shared" si="57"/>
        <v>3</v>
      </c>
      <c r="DX65">
        <f t="shared" si="58"/>
        <v>3</v>
      </c>
      <c r="DY65">
        <f t="shared" si="59"/>
        <v>3</v>
      </c>
      <c r="DZ65">
        <f t="shared" si="60"/>
        <v>3</v>
      </c>
      <c r="EA65">
        <f t="shared" si="61"/>
        <v>3</v>
      </c>
      <c r="EB65">
        <f t="shared" si="62"/>
        <v>3</v>
      </c>
      <c r="EC65">
        <f t="shared" si="63"/>
        <v>3</v>
      </c>
      <c r="ED65">
        <f t="shared" si="64"/>
        <v>3</v>
      </c>
      <c r="EE65">
        <f t="shared" si="65"/>
        <v>3</v>
      </c>
      <c r="EF65">
        <f t="shared" si="66"/>
        <v>3</v>
      </c>
      <c r="EG65">
        <f t="shared" si="67"/>
        <v>3</v>
      </c>
      <c r="EH65">
        <f t="shared" si="68"/>
        <v>3</v>
      </c>
      <c r="EK65" s="5" t="s">
        <v>116</v>
      </c>
      <c r="EL65" s="6" t="s">
        <v>117</v>
      </c>
      <c r="EM65" t="str">
        <f t="shared" si="69"/>
        <v>D</v>
      </c>
      <c r="EN65" t="str">
        <f t="shared" si="70"/>
        <v>D</v>
      </c>
      <c r="EO65" t="str">
        <f t="shared" si="71"/>
        <v>D</v>
      </c>
      <c r="EP65" t="str">
        <f t="shared" si="72"/>
        <v>D</v>
      </c>
      <c r="EQ65" t="str">
        <f t="shared" si="73"/>
        <v>D</v>
      </c>
      <c r="ER65" t="str">
        <f t="shared" si="74"/>
        <v>D</v>
      </c>
      <c r="ES65" t="str">
        <f t="shared" si="75"/>
        <v>D</v>
      </c>
      <c r="ET65" t="str">
        <f t="shared" si="76"/>
        <v>D</v>
      </c>
      <c r="EU65" t="str">
        <f t="shared" si="77"/>
        <v>D</v>
      </c>
      <c r="EV65" t="str">
        <f t="shared" si="78"/>
        <v>D</v>
      </c>
      <c r="EW65" t="str">
        <f t="shared" si="79"/>
        <v>D</v>
      </c>
      <c r="EX65" t="str">
        <f t="shared" si="80"/>
        <v>D</v>
      </c>
      <c r="EY65" t="str">
        <f t="shared" si="81"/>
        <v>D</v>
      </c>
      <c r="EZ65" t="str">
        <f t="shared" si="82"/>
        <v>D</v>
      </c>
      <c r="FA65" t="str">
        <f t="shared" si="83"/>
        <v>D</v>
      </c>
      <c r="FB65" t="str">
        <f t="shared" si="84"/>
        <v>D</v>
      </c>
    </row>
    <row r="66" spans="1:158" x14ac:dyDescent="0.25">
      <c r="A66" s="1" t="s">
        <v>118</v>
      </c>
      <c r="B66" s="2" t="s">
        <v>119</v>
      </c>
      <c r="C66" s="3">
        <v>4314</v>
      </c>
      <c r="D66" s="3">
        <v>17822</v>
      </c>
      <c r="E66" s="3">
        <v>36654</v>
      </c>
      <c r="F66" s="3">
        <v>46293</v>
      </c>
      <c r="G66" s="3">
        <v>68864</v>
      </c>
      <c r="H66" s="3">
        <v>71331</v>
      </c>
      <c r="I66" s="3">
        <v>73069</v>
      </c>
      <c r="J66" s="3">
        <v>134996</v>
      </c>
      <c r="K66" s="3">
        <v>69396</v>
      </c>
      <c r="L66" s="3">
        <v>85006</v>
      </c>
      <c r="M66" s="3">
        <v>97605</v>
      </c>
      <c r="N66" s="3">
        <v>92073</v>
      </c>
      <c r="O66" s="3">
        <v>74471</v>
      </c>
      <c r="P66" s="3">
        <v>101990</v>
      </c>
      <c r="Q66" s="3">
        <v>78994</v>
      </c>
      <c r="R66" s="4">
        <v>74634</v>
      </c>
      <c r="U66" s="1" t="s">
        <v>118</v>
      </c>
      <c r="V66" s="24" t="s">
        <v>119</v>
      </c>
      <c r="W66" s="27">
        <v>30439</v>
      </c>
      <c r="X66" s="27">
        <v>41678</v>
      </c>
      <c r="Y66" s="27">
        <v>37800</v>
      </c>
      <c r="Z66" s="27">
        <v>49847</v>
      </c>
      <c r="AA66" s="27">
        <v>58708</v>
      </c>
      <c r="AB66" s="27">
        <v>59506</v>
      </c>
      <c r="AC66" s="27">
        <v>63449</v>
      </c>
      <c r="AD66" s="27">
        <v>76050</v>
      </c>
      <c r="AE66" s="27">
        <v>77967</v>
      </c>
      <c r="AF66" s="27">
        <v>98426</v>
      </c>
      <c r="AG66" s="27">
        <v>108714</v>
      </c>
      <c r="AH66" s="27">
        <v>106605</v>
      </c>
      <c r="AI66" s="27">
        <v>98385</v>
      </c>
      <c r="AJ66" s="27">
        <v>97460</v>
      </c>
      <c r="AK66" s="27">
        <v>105506</v>
      </c>
      <c r="AL66" s="27">
        <v>103296</v>
      </c>
      <c r="AO66" s="1" t="s">
        <v>118</v>
      </c>
      <c r="AP66" s="2" t="s">
        <v>119</v>
      </c>
      <c r="AQ66">
        <f>(C66/$C$335)/(World!C66/World!$C$335)</f>
        <v>3.5185270183416599E-2</v>
      </c>
      <c r="AR66">
        <f>(D66/$D$335)/(World!D66/World!$D$335)</f>
        <v>0.14430465596861117</v>
      </c>
      <c r="AS66">
        <f>(E66/$E$335)/(World!E66/World!$E$335)</f>
        <v>0.24121239806411998</v>
      </c>
      <c r="AT66">
        <f>(F66/$F$335)/(World!F66/World!$F$335)</f>
        <v>0.25402994732368411</v>
      </c>
      <c r="AU66">
        <f>(G66/$G$335)/(World!G66/World!$G$335)</f>
        <v>0.361749132798378</v>
      </c>
      <c r="AV66">
        <f>(H66/$H$335)/(World!H66/World!$H$335)</f>
        <v>0.40521907510444222</v>
      </c>
      <c r="AW66">
        <f>(I66/$I$335)/(World!I66/World!$I$335)</f>
        <v>0.31816253598420174</v>
      </c>
      <c r="AX66">
        <f>(J66/$J$335)/(World!J66/World!$J$335)</f>
        <v>0.7085432099885477</v>
      </c>
      <c r="AY66">
        <f>(K66/$K$335)/(World!K66/World!$K$335)</f>
        <v>0.32009118466338926</v>
      </c>
      <c r="AZ66">
        <f>(L66/$L$335)/(World!L66/World!$L$335)</f>
        <v>0.32305505770886583</v>
      </c>
      <c r="BA66">
        <f>(M66/$M$335)/(World!M66/World!$M$335)</f>
        <v>0.3249685086749512</v>
      </c>
      <c r="BB66">
        <f>(N66/$N$335)/(World!N66/World!$N$335)</f>
        <v>0.28070946510256412</v>
      </c>
      <c r="BC66">
        <f>(O66/$O$335)/(World!O66/World!$O$335)</f>
        <v>0.25102436111737919</v>
      </c>
      <c r="BD66">
        <f>(P66/$P$335)/(World!P66/World!$P$335)</f>
        <v>0.34688409222038263</v>
      </c>
      <c r="BE66">
        <f>(Q66/$Q$335)/(World!Q66/World!$Q$335)</f>
        <v>0.26422103781965611</v>
      </c>
      <c r="BF66">
        <f>(R66/$R$335)/(World!R66/World!$R$335)</f>
        <v>0.25257748680022069</v>
      </c>
      <c r="BI66" s="1" t="s">
        <v>118</v>
      </c>
      <c r="BJ66" s="2" t="s">
        <v>119</v>
      </c>
      <c r="BK66">
        <f t="shared" si="5"/>
        <v>-0.93202130826845642</v>
      </c>
      <c r="BL66">
        <f t="shared" si="6"/>
        <v>-0.74778629936367302</v>
      </c>
      <c r="BM66">
        <f t="shared" si="7"/>
        <v>-0.61132776559381563</v>
      </c>
      <c r="BN66">
        <f t="shared" si="8"/>
        <v>-0.59485824422960909</v>
      </c>
      <c r="BO66">
        <f t="shared" si="9"/>
        <v>-0.46869930138308535</v>
      </c>
      <c r="BP66">
        <f t="shared" si="10"/>
        <v>-0.4232656213063084</v>
      </c>
      <c r="BQ66">
        <f t="shared" si="11"/>
        <v>-0.51726357365080666</v>
      </c>
      <c r="BR66">
        <f t="shared" si="12"/>
        <v>-0.1705878951773224</v>
      </c>
      <c r="BS66">
        <f t="shared" si="13"/>
        <v>-0.51504685678965512</v>
      </c>
      <c r="BT66">
        <f t="shared" si="14"/>
        <v>-0.51165288877954906</v>
      </c>
      <c r="BU66">
        <f t="shared" si="15"/>
        <v>-0.5094698378908048</v>
      </c>
      <c r="BV66">
        <f t="shared" si="16"/>
        <v>-0.56163443348943498</v>
      </c>
      <c r="BW66">
        <f t="shared" si="17"/>
        <v>-0.59868989138921092</v>
      </c>
      <c r="BX66">
        <f t="shared" si="18"/>
        <v>-0.48490876947171774</v>
      </c>
      <c r="BY66">
        <f t="shared" si="19"/>
        <v>-0.5820018336740449</v>
      </c>
      <c r="BZ66">
        <f t="shared" si="20"/>
        <v>-0.59670760577783655</v>
      </c>
      <c r="CC66" s="1" t="s">
        <v>118</v>
      </c>
      <c r="CD66" s="2" t="s">
        <v>119</v>
      </c>
      <c r="CE66">
        <f t="shared" si="21"/>
        <v>-0.75173366328086788</v>
      </c>
      <c r="CF66">
        <f t="shared" si="22"/>
        <v>-0.40094117647058825</v>
      </c>
      <c r="CG66">
        <f t="shared" si="23"/>
        <v>-1.5392054154242888E-2</v>
      </c>
      <c r="CH66">
        <f t="shared" si="24"/>
        <v>-3.6966923236946121E-2</v>
      </c>
      <c r="CI66">
        <f t="shared" si="25"/>
        <v>7.9609945756122028E-2</v>
      </c>
      <c r="CJ66">
        <f t="shared" si="26"/>
        <v>9.0379632672714899E-2</v>
      </c>
      <c r="CK66">
        <f t="shared" si="27"/>
        <v>7.0466898137974479E-2</v>
      </c>
      <c r="CL66">
        <f t="shared" si="28"/>
        <v>0.27930403798224085</v>
      </c>
      <c r="CM66">
        <f t="shared" si="29"/>
        <v>-5.8162496691842591E-2</v>
      </c>
      <c r="CN66">
        <f t="shared" si="30"/>
        <v>-7.3160626281128696E-2</v>
      </c>
      <c r="CO66">
        <f t="shared" si="31"/>
        <v>-5.3843804981606153E-2</v>
      </c>
      <c r="CP66">
        <f t="shared" si="32"/>
        <v>-7.3143478392172265E-2</v>
      </c>
      <c r="CQ66">
        <f t="shared" si="33"/>
        <v>-0.13834636923219326</v>
      </c>
      <c r="CR66">
        <f t="shared" si="34"/>
        <v>2.2712459262973175E-2</v>
      </c>
      <c r="CS66">
        <f t="shared" si="35"/>
        <v>-0.14369647696476964</v>
      </c>
      <c r="CT66">
        <f t="shared" si="36"/>
        <v>-0.1610858202663969</v>
      </c>
      <c r="CW66" s="1" t="s">
        <v>118</v>
      </c>
      <c r="CX66" s="2" t="s">
        <v>119</v>
      </c>
      <c r="CY66">
        <f t="shared" si="37"/>
        <v>2</v>
      </c>
      <c r="CZ66">
        <f t="shared" si="38"/>
        <v>2</v>
      </c>
      <c r="DA66">
        <f t="shared" si="39"/>
        <v>2</v>
      </c>
      <c r="DB66">
        <f t="shared" si="40"/>
        <v>2</v>
      </c>
      <c r="DC66">
        <f t="shared" si="41"/>
        <v>2</v>
      </c>
      <c r="DD66">
        <f t="shared" si="42"/>
        <v>2</v>
      </c>
      <c r="DE66">
        <f t="shared" si="43"/>
        <v>2</v>
      </c>
      <c r="DF66">
        <f t="shared" si="44"/>
        <v>2</v>
      </c>
      <c r="DG66">
        <f t="shared" si="45"/>
        <v>2</v>
      </c>
      <c r="DH66">
        <f t="shared" si="46"/>
        <v>2</v>
      </c>
      <c r="DI66">
        <f t="shared" si="47"/>
        <v>2</v>
      </c>
      <c r="DJ66">
        <f t="shared" si="48"/>
        <v>2</v>
      </c>
      <c r="DK66">
        <f t="shared" si="49"/>
        <v>2</v>
      </c>
      <c r="DL66">
        <f t="shared" si="50"/>
        <v>2</v>
      </c>
      <c r="DM66">
        <f t="shared" si="51"/>
        <v>2</v>
      </c>
      <c r="DN66">
        <f t="shared" si="52"/>
        <v>2</v>
      </c>
      <c r="DQ66" s="1" t="s">
        <v>118</v>
      </c>
      <c r="DR66" s="2" t="s">
        <v>119</v>
      </c>
      <c r="DS66">
        <f t="shared" si="53"/>
        <v>3</v>
      </c>
      <c r="DT66">
        <f t="shared" si="54"/>
        <v>3</v>
      </c>
      <c r="DU66">
        <f t="shared" si="55"/>
        <v>3</v>
      </c>
      <c r="DV66">
        <f t="shared" si="56"/>
        <v>3</v>
      </c>
      <c r="DW66">
        <f t="shared" si="57"/>
        <v>5</v>
      </c>
      <c r="DX66">
        <f t="shared" si="58"/>
        <v>5</v>
      </c>
      <c r="DY66">
        <f t="shared" si="59"/>
        <v>5</v>
      </c>
      <c r="DZ66">
        <f t="shared" si="60"/>
        <v>5</v>
      </c>
      <c r="EA66">
        <f t="shared" si="61"/>
        <v>3</v>
      </c>
      <c r="EB66">
        <f t="shared" si="62"/>
        <v>3</v>
      </c>
      <c r="EC66">
        <f t="shared" si="63"/>
        <v>3</v>
      </c>
      <c r="ED66">
        <f t="shared" si="64"/>
        <v>3</v>
      </c>
      <c r="EE66">
        <f t="shared" si="65"/>
        <v>3</v>
      </c>
      <c r="EF66">
        <f t="shared" si="66"/>
        <v>5</v>
      </c>
      <c r="EG66">
        <f t="shared" si="67"/>
        <v>3</v>
      </c>
      <c r="EH66">
        <f t="shared" si="68"/>
        <v>3</v>
      </c>
      <c r="EK66" s="1" t="s">
        <v>118</v>
      </c>
      <c r="EL66" s="2" t="s">
        <v>119</v>
      </c>
      <c r="EM66" t="str">
        <f t="shared" si="69"/>
        <v>D</v>
      </c>
      <c r="EN66" t="str">
        <f t="shared" si="70"/>
        <v>D</v>
      </c>
      <c r="EO66" t="str">
        <f t="shared" si="71"/>
        <v>D</v>
      </c>
      <c r="EP66" t="str">
        <f t="shared" si="72"/>
        <v>D</v>
      </c>
      <c r="EQ66" t="str">
        <f t="shared" si="73"/>
        <v>C</v>
      </c>
      <c r="ER66" t="str">
        <f t="shared" si="74"/>
        <v>C</v>
      </c>
      <c r="ES66" t="str">
        <f t="shared" si="75"/>
        <v>C</v>
      </c>
      <c r="ET66" t="str">
        <f t="shared" si="76"/>
        <v>C</v>
      </c>
      <c r="EU66" t="str">
        <f t="shared" si="77"/>
        <v>D</v>
      </c>
      <c r="EV66" t="str">
        <f t="shared" si="78"/>
        <v>D</v>
      </c>
      <c r="EW66" t="str">
        <f t="shared" si="79"/>
        <v>D</v>
      </c>
      <c r="EX66" t="str">
        <f t="shared" si="80"/>
        <v>D</v>
      </c>
      <c r="EY66" t="str">
        <f t="shared" si="81"/>
        <v>D</v>
      </c>
      <c r="EZ66" t="str">
        <f t="shared" si="82"/>
        <v>C</v>
      </c>
      <c r="FA66" t="str">
        <f t="shared" si="83"/>
        <v>D</v>
      </c>
      <c r="FB66" t="str">
        <f t="shared" si="84"/>
        <v>D</v>
      </c>
    </row>
    <row r="67" spans="1:158" x14ac:dyDescent="0.25">
      <c r="A67" s="1" t="s">
        <v>120</v>
      </c>
      <c r="B67" s="2" t="s">
        <v>121</v>
      </c>
      <c r="C67" s="3">
        <v>705</v>
      </c>
      <c r="D67" s="3">
        <v>727</v>
      </c>
      <c r="E67" s="3">
        <v>696</v>
      </c>
      <c r="F67" s="3">
        <v>647</v>
      </c>
      <c r="G67" s="3">
        <v>985</v>
      </c>
      <c r="H67" s="3">
        <v>787</v>
      </c>
      <c r="I67" s="3">
        <v>838</v>
      </c>
      <c r="J67" s="3">
        <v>1133</v>
      </c>
      <c r="K67" s="3">
        <v>1514</v>
      </c>
      <c r="L67" s="3">
        <v>1823</v>
      </c>
      <c r="M67" s="3">
        <v>2276</v>
      </c>
      <c r="N67" s="3">
        <v>1971</v>
      </c>
      <c r="O67" s="3">
        <v>1620</v>
      </c>
      <c r="P67" s="3">
        <v>3556</v>
      </c>
      <c r="Q67" s="3">
        <v>3073</v>
      </c>
      <c r="R67" s="4">
        <v>2365</v>
      </c>
      <c r="U67" s="1" t="s">
        <v>120</v>
      </c>
      <c r="V67" s="24" t="s">
        <v>121</v>
      </c>
      <c r="W67" s="31">
        <v>5172</v>
      </c>
      <c r="X67" s="31">
        <v>5446</v>
      </c>
      <c r="Y67" s="31">
        <v>8096</v>
      </c>
      <c r="Z67" s="31">
        <v>7428</v>
      </c>
      <c r="AA67" s="31">
        <v>13739</v>
      </c>
      <c r="AB67" s="31">
        <v>24733</v>
      </c>
      <c r="AC67" s="31">
        <v>14430</v>
      </c>
      <c r="AD67" s="31">
        <v>17683</v>
      </c>
      <c r="AE67" s="31">
        <v>19858</v>
      </c>
      <c r="AF67" s="31">
        <v>24561</v>
      </c>
      <c r="AG67" s="31">
        <v>30240</v>
      </c>
      <c r="AH67" s="31">
        <v>28476</v>
      </c>
      <c r="AI67" s="31">
        <v>28470</v>
      </c>
      <c r="AJ67" s="31">
        <v>26317</v>
      </c>
      <c r="AK67" s="31">
        <v>24853</v>
      </c>
      <c r="AL67" s="31">
        <v>25573</v>
      </c>
      <c r="AO67" s="1" t="s">
        <v>120</v>
      </c>
      <c r="AP67" s="2" t="s">
        <v>121</v>
      </c>
      <c r="AQ67">
        <f>(C67/$C$335)/(World!C67/World!$C$335)</f>
        <v>5.5630653734770996E-2</v>
      </c>
      <c r="AR67">
        <f>(D67/$D$335)/(World!D67/World!$D$335)</f>
        <v>5.1126904128764014E-2</v>
      </c>
      <c r="AS67">
        <f>(E67/$E$335)/(World!E67/World!$E$335)</f>
        <v>4.4399177710210014E-2</v>
      </c>
      <c r="AT67">
        <f>(F67/$F$335)/(World!F67/World!$F$335)</f>
        <v>3.7952392185758604E-2</v>
      </c>
      <c r="AU67">
        <f>(G67/$G$335)/(World!G67/World!$G$335)</f>
        <v>4.8074149141055601E-2</v>
      </c>
      <c r="AV67">
        <f>(H67/$H$335)/(World!H67/World!$H$335)</f>
        <v>3.5479224518276557E-2</v>
      </c>
      <c r="AW67">
        <f>(I67/$I$335)/(World!I67/World!$I$335)</f>
        <v>3.5989536708956438E-2</v>
      </c>
      <c r="AX67">
        <f>(J67/$J$335)/(World!J67/World!$J$335)</f>
        <v>5.2386417325801099E-2</v>
      </c>
      <c r="AY67">
        <f>(K67/$K$335)/(World!K67/World!$K$335)</f>
        <v>6.7875837520892046E-2</v>
      </c>
      <c r="AZ67">
        <f>(L67/$L$335)/(World!L67/World!$L$335)</f>
        <v>7.1527168653192905E-2</v>
      </c>
      <c r="BA67">
        <f>(M67/$M$335)/(World!M67/World!$M$335)</f>
        <v>8.0973260063802094E-2</v>
      </c>
      <c r="BB67">
        <f>(N67/$N$335)/(World!N67/World!$N$335)</f>
        <v>7.0128462538128655E-2</v>
      </c>
      <c r="BC67">
        <f>(O67/$O$335)/(World!O67/World!$O$335)</f>
        <v>5.784902751549912E-2</v>
      </c>
      <c r="BD67">
        <f>(P67/$P$335)/(World!P67/World!$P$335)</f>
        <v>0.12508850382278025</v>
      </c>
      <c r="BE67">
        <f>(Q67/$Q$335)/(World!Q67/World!$Q$335)</f>
        <v>0.11818763829749322</v>
      </c>
      <c r="BF67">
        <f>(R67/$R$335)/(World!R67/World!$R$335)</f>
        <v>9.1764880227951054E-2</v>
      </c>
      <c r="BI67" s="1" t="s">
        <v>120</v>
      </c>
      <c r="BJ67" s="2" t="s">
        <v>121</v>
      </c>
      <c r="BK67">
        <f t="shared" si="5"/>
        <v>-0.89460204942334243</v>
      </c>
      <c r="BL67">
        <f t="shared" si="6"/>
        <v>-0.9027198258784157</v>
      </c>
      <c r="BM67">
        <f t="shared" si="7"/>
        <v>-0.9149766130464545</v>
      </c>
      <c r="BN67">
        <f t="shared" si="8"/>
        <v>-0.92687064942191222</v>
      </c>
      <c r="BO67">
        <f t="shared" si="9"/>
        <v>-0.9082619313138206</v>
      </c>
      <c r="BP67">
        <f t="shared" si="10"/>
        <v>-0.93147284140870701</v>
      </c>
      <c r="BQ67">
        <f t="shared" si="11"/>
        <v>-0.93052142819263417</v>
      </c>
      <c r="BR67">
        <f t="shared" si="12"/>
        <v>-0.90044261981465101</v>
      </c>
      <c r="BS67">
        <f t="shared" si="13"/>
        <v>-0.87287691108646481</v>
      </c>
      <c r="BT67">
        <f t="shared" si="14"/>
        <v>-0.86649490419716435</v>
      </c>
      <c r="BU67">
        <f t="shared" si="15"/>
        <v>-0.85018452711952786</v>
      </c>
      <c r="BV67">
        <f t="shared" si="16"/>
        <v>-0.86893449713168436</v>
      </c>
      <c r="BW67">
        <f t="shared" si="17"/>
        <v>-0.89062895363931971</v>
      </c>
      <c r="BX67">
        <f t="shared" si="18"/>
        <v>-0.77763793088675315</v>
      </c>
      <c r="BY67">
        <f t="shared" si="19"/>
        <v>-0.78860857650431393</v>
      </c>
      <c r="BZ67">
        <f t="shared" si="20"/>
        <v>-0.8318962591857848</v>
      </c>
      <c r="CC67" s="1" t="s">
        <v>120</v>
      </c>
      <c r="CD67" s="2" t="s">
        <v>121</v>
      </c>
      <c r="CE67">
        <f t="shared" si="21"/>
        <v>-0.76008167432363449</v>
      </c>
      <c r="CF67">
        <f t="shared" si="22"/>
        <v>-0.76445812408877367</v>
      </c>
      <c r="CG67">
        <f t="shared" si="23"/>
        <v>-0.84167424931756141</v>
      </c>
      <c r="CH67">
        <f t="shared" si="24"/>
        <v>-0.83975232198142413</v>
      </c>
      <c r="CI67">
        <f t="shared" si="25"/>
        <v>-0.8662048356424884</v>
      </c>
      <c r="CJ67">
        <f t="shared" si="26"/>
        <v>-0.93832288401253916</v>
      </c>
      <c r="CK67">
        <f t="shared" si="27"/>
        <v>-0.89022792769190462</v>
      </c>
      <c r="CL67">
        <f t="shared" si="28"/>
        <v>-0.87957057823129248</v>
      </c>
      <c r="CM67">
        <f t="shared" si="29"/>
        <v>-0.85831929627550063</v>
      </c>
      <c r="CN67">
        <f t="shared" si="30"/>
        <v>-0.86181018799272291</v>
      </c>
      <c r="CO67">
        <f t="shared" si="31"/>
        <v>-0.86000738098167051</v>
      </c>
      <c r="CP67">
        <f t="shared" si="32"/>
        <v>-0.87052911616908069</v>
      </c>
      <c r="CQ67">
        <f t="shared" si="33"/>
        <v>-0.89232303090727816</v>
      </c>
      <c r="CR67">
        <f t="shared" si="34"/>
        <v>-0.76192548455126707</v>
      </c>
      <c r="CS67">
        <f t="shared" si="35"/>
        <v>-0.77991835565422907</v>
      </c>
      <c r="CT67">
        <f t="shared" si="36"/>
        <v>-0.83069654234376122</v>
      </c>
      <c r="CW67" s="1" t="s">
        <v>120</v>
      </c>
      <c r="CX67" s="2" t="s">
        <v>121</v>
      </c>
      <c r="CY67">
        <f t="shared" si="37"/>
        <v>2</v>
      </c>
      <c r="CZ67">
        <f t="shared" si="38"/>
        <v>2</v>
      </c>
      <c r="DA67">
        <f t="shared" si="39"/>
        <v>2</v>
      </c>
      <c r="DB67">
        <f t="shared" si="40"/>
        <v>2</v>
      </c>
      <c r="DC67">
        <f t="shared" si="41"/>
        <v>2</v>
      </c>
      <c r="DD67">
        <f t="shared" si="42"/>
        <v>2</v>
      </c>
      <c r="DE67">
        <f t="shared" si="43"/>
        <v>2</v>
      </c>
      <c r="DF67">
        <f t="shared" si="44"/>
        <v>2</v>
      </c>
      <c r="DG67">
        <f t="shared" si="45"/>
        <v>2</v>
      </c>
      <c r="DH67">
        <f t="shared" si="46"/>
        <v>2</v>
      </c>
      <c r="DI67">
        <f t="shared" si="47"/>
        <v>2</v>
      </c>
      <c r="DJ67">
        <f t="shared" si="48"/>
        <v>2</v>
      </c>
      <c r="DK67">
        <f t="shared" si="49"/>
        <v>2</v>
      </c>
      <c r="DL67">
        <f t="shared" si="50"/>
        <v>2</v>
      </c>
      <c r="DM67">
        <f t="shared" si="51"/>
        <v>2</v>
      </c>
      <c r="DN67">
        <f t="shared" si="52"/>
        <v>2</v>
      </c>
      <c r="DQ67" s="1" t="s">
        <v>120</v>
      </c>
      <c r="DR67" s="2" t="s">
        <v>121</v>
      </c>
      <c r="DS67">
        <f t="shared" si="53"/>
        <v>3</v>
      </c>
      <c r="DT67">
        <f t="shared" si="54"/>
        <v>3</v>
      </c>
      <c r="DU67">
        <f t="shared" si="55"/>
        <v>3</v>
      </c>
      <c r="DV67">
        <f t="shared" si="56"/>
        <v>3</v>
      </c>
      <c r="DW67">
        <f t="shared" si="57"/>
        <v>3</v>
      </c>
      <c r="DX67">
        <f t="shared" si="58"/>
        <v>3</v>
      </c>
      <c r="DY67">
        <f t="shared" si="59"/>
        <v>3</v>
      </c>
      <c r="DZ67">
        <f t="shared" si="60"/>
        <v>3</v>
      </c>
      <c r="EA67">
        <f t="shared" si="61"/>
        <v>3</v>
      </c>
      <c r="EB67">
        <f t="shared" si="62"/>
        <v>3</v>
      </c>
      <c r="EC67">
        <f t="shared" si="63"/>
        <v>3</v>
      </c>
      <c r="ED67">
        <f t="shared" si="64"/>
        <v>3</v>
      </c>
      <c r="EE67">
        <f t="shared" si="65"/>
        <v>3</v>
      </c>
      <c r="EF67">
        <f t="shared" si="66"/>
        <v>3</v>
      </c>
      <c r="EG67">
        <f t="shared" si="67"/>
        <v>3</v>
      </c>
      <c r="EH67">
        <f t="shared" si="68"/>
        <v>3</v>
      </c>
      <c r="EK67" s="1" t="s">
        <v>120</v>
      </c>
      <c r="EL67" s="2" t="s">
        <v>121</v>
      </c>
      <c r="EM67" t="str">
        <f t="shared" si="69"/>
        <v>D</v>
      </c>
      <c r="EN67" t="str">
        <f t="shared" si="70"/>
        <v>D</v>
      </c>
      <c r="EO67" t="str">
        <f t="shared" si="71"/>
        <v>D</v>
      </c>
      <c r="EP67" t="str">
        <f t="shared" si="72"/>
        <v>D</v>
      </c>
      <c r="EQ67" t="str">
        <f t="shared" si="73"/>
        <v>D</v>
      </c>
      <c r="ER67" t="str">
        <f t="shared" si="74"/>
        <v>D</v>
      </c>
      <c r="ES67" t="str">
        <f t="shared" si="75"/>
        <v>D</v>
      </c>
      <c r="ET67" t="str">
        <f t="shared" si="76"/>
        <v>D</v>
      </c>
      <c r="EU67" t="str">
        <f t="shared" si="77"/>
        <v>D</v>
      </c>
      <c r="EV67" t="str">
        <f t="shared" si="78"/>
        <v>D</v>
      </c>
      <c r="EW67" t="str">
        <f t="shared" si="79"/>
        <v>D</v>
      </c>
      <c r="EX67" t="str">
        <f t="shared" si="80"/>
        <v>D</v>
      </c>
      <c r="EY67" t="str">
        <f t="shared" si="81"/>
        <v>D</v>
      </c>
      <c r="EZ67" t="str">
        <f t="shared" si="82"/>
        <v>D</v>
      </c>
      <c r="FA67" t="str">
        <f t="shared" si="83"/>
        <v>D</v>
      </c>
      <c r="FB67" t="str">
        <f t="shared" si="84"/>
        <v>D</v>
      </c>
    </row>
    <row r="68" spans="1:158" x14ac:dyDescent="0.25">
      <c r="A68" s="1" t="s">
        <v>122</v>
      </c>
      <c r="B68" s="2" t="s">
        <v>123</v>
      </c>
      <c r="C68" s="7">
        <v>8990</v>
      </c>
      <c r="D68" s="7">
        <v>8197</v>
      </c>
      <c r="E68" s="7">
        <v>11989</v>
      </c>
      <c r="F68" s="7">
        <v>5912</v>
      </c>
      <c r="G68" s="7">
        <v>8847</v>
      </c>
      <c r="H68" s="7">
        <v>14969</v>
      </c>
      <c r="I68" s="7">
        <v>21672</v>
      </c>
      <c r="J68" s="7">
        <v>25477</v>
      </c>
      <c r="K68" s="7">
        <v>28390</v>
      </c>
      <c r="L68" s="7">
        <v>34457</v>
      </c>
      <c r="M68" s="7">
        <v>34854</v>
      </c>
      <c r="N68" s="7">
        <v>31669</v>
      </c>
      <c r="O68" s="7">
        <v>38040</v>
      </c>
      <c r="P68" s="7">
        <v>37246</v>
      </c>
      <c r="Q68" s="7">
        <v>33180</v>
      </c>
      <c r="R68" s="8">
        <v>38872</v>
      </c>
      <c r="U68" s="1" t="s">
        <v>122</v>
      </c>
      <c r="V68" s="24" t="s">
        <v>123</v>
      </c>
      <c r="W68" s="27">
        <v>6925</v>
      </c>
      <c r="X68" s="27">
        <v>6217</v>
      </c>
      <c r="Y68" s="27">
        <v>6624</v>
      </c>
      <c r="Z68" s="27">
        <v>8151</v>
      </c>
      <c r="AA68" s="27">
        <v>9683</v>
      </c>
      <c r="AB68" s="27">
        <v>10732</v>
      </c>
      <c r="AC68" s="27">
        <v>10488</v>
      </c>
      <c r="AD68" s="27">
        <v>9581</v>
      </c>
      <c r="AE68" s="27">
        <v>11680</v>
      </c>
      <c r="AF68" s="27">
        <v>15415</v>
      </c>
      <c r="AG68" s="27">
        <v>15715</v>
      </c>
      <c r="AH68" s="27">
        <v>17982</v>
      </c>
      <c r="AI68" s="27">
        <v>17443</v>
      </c>
      <c r="AJ68" s="27">
        <v>18465</v>
      </c>
      <c r="AK68" s="27">
        <v>19646</v>
      </c>
      <c r="AL68" s="27">
        <v>19497</v>
      </c>
      <c r="AO68" s="1" t="s">
        <v>122</v>
      </c>
      <c r="AP68" s="2" t="s">
        <v>123</v>
      </c>
      <c r="AQ68">
        <f>(C68/$C$335)/(World!C68/World!$C$335)</f>
        <v>0.13837454764111046</v>
      </c>
      <c r="AR68">
        <f>(D68/$D$335)/(World!D68/World!$D$335)</f>
        <v>0.11889261447234731</v>
      </c>
      <c r="AS68">
        <f>(E68/$E$335)/(World!E68/World!$E$335)</f>
        <v>0.16411044553100859</v>
      </c>
      <c r="AT68">
        <f>(F68/$F$335)/(World!F68/World!$F$335)</f>
        <v>7.4314084429750127E-2</v>
      </c>
      <c r="AU68">
        <f>(G68/$G$335)/(World!G68/World!$G$335)</f>
        <v>0.10436291594905366</v>
      </c>
      <c r="AV68">
        <f>(H68/$H$335)/(World!H68/World!$H$335)</f>
        <v>0.16011301501603656</v>
      </c>
      <c r="AW68">
        <f>(I68/$I$335)/(World!I68/World!$I$335)</f>
        <v>0.23032666175184391</v>
      </c>
      <c r="AX68">
        <f>(J68/$J$335)/(World!J68/World!$J$335)</f>
        <v>0.27128003570352455</v>
      </c>
      <c r="AY68">
        <f>(K68/$K$335)/(World!K68/World!$K$335)</f>
        <v>0.24270272087232062</v>
      </c>
      <c r="AZ68">
        <f>(L68/$L$335)/(World!L68/World!$L$335)</f>
        <v>0.27247849018071135</v>
      </c>
      <c r="BA68">
        <f>(M68/$M$335)/(World!M68/World!$M$335)</f>
        <v>0.27514784001640968</v>
      </c>
      <c r="BB68">
        <f>(N68/$N$335)/(World!N68/World!$N$335)</f>
        <v>0.26970280372575173</v>
      </c>
      <c r="BC68">
        <f>(O68/$O$335)/(World!O68/World!$O$335)</f>
        <v>0.32580158512166646</v>
      </c>
      <c r="BD68">
        <f>(P68/$P$335)/(World!P68/World!$P$335)</f>
        <v>0.29580280893046718</v>
      </c>
      <c r="BE68">
        <f>(Q68/$Q$335)/(World!Q68/World!$Q$335)</f>
        <v>0.29323893244783827</v>
      </c>
      <c r="BF68">
        <f>(R68/$R$335)/(World!R68/World!$R$335)</f>
        <v>0.37056062844978083</v>
      </c>
      <c r="BI68" s="1" t="s">
        <v>122</v>
      </c>
      <c r="BJ68" s="2" t="s">
        <v>123</v>
      </c>
      <c r="BK68">
        <f t="shared" si="5"/>
        <v>-0.75689100230175721</v>
      </c>
      <c r="BL68">
        <f t="shared" si="6"/>
        <v>-0.78748163508360414</v>
      </c>
      <c r="BM68">
        <f t="shared" si="7"/>
        <v>-0.71805004213985957</v>
      </c>
      <c r="BN68">
        <f t="shared" si="8"/>
        <v>-0.86165296442297645</v>
      </c>
      <c r="BO68">
        <f t="shared" si="9"/>
        <v>-0.81099887647102398</v>
      </c>
      <c r="BP68">
        <f t="shared" si="10"/>
        <v>-0.7239699702639345</v>
      </c>
      <c r="BQ68">
        <f t="shared" si="11"/>
        <v>-0.62558453959880034</v>
      </c>
      <c r="BR68">
        <f t="shared" si="12"/>
        <v>-0.57321750033870611</v>
      </c>
      <c r="BS68">
        <f t="shared" si="13"/>
        <v>-0.60939536576864595</v>
      </c>
      <c r="BT68">
        <f t="shared" si="14"/>
        <v>-0.57173580177058203</v>
      </c>
      <c r="BU68">
        <f t="shared" si="15"/>
        <v>-0.56844558508154019</v>
      </c>
      <c r="BV68">
        <f t="shared" si="16"/>
        <v>-0.57517175998296688</v>
      </c>
      <c r="BW68">
        <f t="shared" si="17"/>
        <v>-0.50852135224779016</v>
      </c>
      <c r="BX68">
        <f t="shared" si="18"/>
        <v>-0.54344471721801935</v>
      </c>
      <c r="BY68">
        <f t="shared" si="19"/>
        <v>-0.54650463253097925</v>
      </c>
      <c r="BZ68">
        <f t="shared" si="20"/>
        <v>-0.45925686064845439</v>
      </c>
      <c r="CC68" s="1" t="s">
        <v>122</v>
      </c>
      <c r="CD68" s="2" t="s">
        <v>123</v>
      </c>
      <c r="CE68">
        <f t="shared" si="21"/>
        <v>0.12975180647188186</v>
      </c>
      <c r="CF68">
        <f t="shared" si="22"/>
        <v>0.13736644928541697</v>
      </c>
      <c r="CG68">
        <f t="shared" si="23"/>
        <v>0.28823940256809755</v>
      </c>
      <c r="CH68">
        <f t="shared" si="24"/>
        <v>-0.15921211690251014</v>
      </c>
      <c r="CI68">
        <f t="shared" si="25"/>
        <v>-4.5116028062601191E-2</v>
      </c>
      <c r="CJ68">
        <f t="shared" si="26"/>
        <v>0.16485739854480369</v>
      </c>
      <c r="CK68">
        <f t="shared" si="27"/>
        <v>0.34776119402985073</v>
      </c>
      <c r="CL68">
        <f t="shared" si="28"/>
        <v>0.45342004677962233</v>
      </c>
      <c r="CM68">
        <f t="shared" si="29"/>
        <v>0.4170202146244073</v>
      </c>
      <c r="CN68">
        <f t="shared" si="30"/>
        <v>0.38181745267885786</v>
      </c>
      <c r="CO68">
        <f t="shared" si="31"/>
        <v>0.37847297751586939</v>
      </c>
      <c r="CP68">
        <f t="shared" si="32"/>
        <v>0.27566413566695536</v>
      </c>
      <c r="CQ68">
        <f t="shared" si="33"/>
        <v>0.3712308274606636</v>
      </c>
      <c r="CR68">
        <f t="shared" si="34"/>
        <v>0.33711475292132614</v>
      </c>
      <c r="CS68">
        <f t="shared" si="35"/>
        <v>0.25619959868246694</v>
      </c>
      <c r="CT68">
        <f t="shared" si="36"/>
        <v>0.33193989960424197</v>
      </c>
      <c r="CW68" s="1" t="s">
        <v>122</v>
      </c>
      <c r="CX68" s="2" t="s">
        <v>123</v>
      </c>
      <c r="CY68">
        <f t="shared" si="37"/>
        <v>2</v>
      </c>
      <c r="CZ68">
        <f t="shared" si="38"/>
        <v>2</v>
      </c>
      <c r="DA68">
        <f t="shared" si="39"/>
        <v>2</v>
      </c>
      <c r="DB68">
        <f t="shared" si="40"/>
        <v>2</v>
      </c>
      <c r="DC68">
        <f t="shared" si="41"/>
        <v>2</v>
      </c>
      <c r="DD68">
        <f t="shared" si="42"/>
        <v>2</v>
      </c>
      <c r="DE68">
        <f t="shared" si="43"/>
        <v>2</v>
      </c>
      <c r="DF68">
        <f t="shared" si="44"/>
        <v>2</v>
      </c>
      <c r="DG68">
        <f t="shared" si="45"/>
        <v>2</v>
      </c>
      <c r="DH68">
        <f t="shared" si="46"/>
        <v>2</v>
      </c>
      <c r="DI68">
        <f t="shared" si="47"/>
        <v>2</v>
      </c>
      <c r="DJ68">
        <f t="shared" si="48"/>
        <v>2</v>
      </c>
      <c r="DK68">
        <f t="shared" si="49"/>
        <v>2</v>
      </c>
      <c r="DL68">
        <f t="shared" si="50"/>
        <v>2</v>
      </c>
      <c r="DM68">
        <f t="shared" si="51"/>
        <v>2</v>
      </c>
      <c r="DN68">
        <f t="shared" si="52"/>
        <v>2</v>
      </c>
      <c r="DQ68" s="1" t="s">
        <v>122</v>
      </c>
      <c r="DR68" s="2" t="s">
        <v>123</v>
      </c>
      <c r="DS68">
        <f t="shared" si="53"/>
        <v>5</v>
      </c>
      <c r="DT68">
        <f t="shared" si="54"/>
        <v>5</v>
      </c>
      <c r="DU68">
        <f t="shared" si="55"/>
        <v>5</v>
      </c>
      <c r="DV68">
        <f t="shared" si="56"/>
        <v>3</v>
      </c>
      <c r="DW68">
        <f t="shared" si="57"/>
        <v>3</v>
      </c>
      <c r="DX68">
        <f t="shared" si="58"/>
        <v>5</v>
      </c>
      <c r="DY68">
        <f t="shared" si="59"/>
        <v>5</v>
      </c>
      <c r="DZ68">
        <f t="shared" si="60"/>
        <v>5</v>
      </c>
      <c r="EA68">
        <f t="shared" si="61"/>
        <v>5</v>
      </c>
      <c r="EB68">
        <f t="shared" si="62"/>
        <v>5</v>
      </c>
      <c r="EC68">
        <f t="shared" si="63"/>
        <v>5</v>
      </c>
      <c r="ED68">
        <f t="shared" si="64"/>
        <v>5</v>
      </c>
      <c r="EE68">
        <f t="shared" si="65"/>
        <v>5</v>
      </c>
      <c r="EF68">
        <f t="shared" si="66"/>
        <v>5</v>
      </c>
      <c r="EG68">
        <f t="shared" si="67"/>
        <v>5</v>
      </c>
      <c r="EH68">
        <f t="shared" si="68"/>
        <v>5</v>
      </c>
      <c r="EK68" s="1" t="s">
        <v>122</v>
      </c>
      <c r="EL68" s="2" t="s">
        <v>123</v>
      </c>
      <c r="EM68" t="str">
        <f t="shared" si="69"/>
        <v>C</v>
      </c>
      <c r="EN68" t="str">
        <f t="shared" si="70"/>
        <v>C</v>
      </c>
      <c r="EO68" t="str">
        <f t="shared" si="71"/>
        <v>C</v>
      </c>
      <c r="EP68" t="str">
        <f t="shared" si="72"/>
        <v>D</v>
      </c>
      <c r="EQ68" t="str">
        <f t="shared" si="73"/>
        <v>D</v>
      </c>
      <c r="ER68" t="str">
        <f t="shared" si="74"/>
        <v>C</v>
      </c>
      <c r="ES68" t="str">
        <f t="shared" si="75"/>
        <v>C</v>
      </c>
      <c r="ET68" t="str">
        <f t="shared" si="76"/>
        <v>C</v>
      </c>
      <c r="EU68" t="str">
        <f t="shared" si="77"/>
        <v>C</v>
      </c>
      <c r="EV68" t="str">
        <f t="shared" si="78"/>
        <v>C</v>
      </c>
      <c r="EW68" t="str">
        <f t="shared" si="79"/>
        <v>C</v>
      </c>
      <c r="EX68" t="str">
        <f t="shared" si="80"/>
        <v>C</v>
      </c>
      <c r="EY68" t="str">
        <f t="shared" si="81"/>
        <v>C</v>
      </c>
      <c r="EZ68" t="str">
        <f t="shared" si="82"/>
        <v>C</v>
      </c>
      <c r="FA68" t="str">
        <f t="shared" si="83"/>
        <v>C</v>
      </c>
      <c r="FB68" t="str">
        <f t="shared" si="84"/>
        <v>C</v>
      </c>
    </row>
    <row r="69" spans="1:158" x14ac:dyDescent="0.25">
      <c r="A69" s="5" t="s">
        <v>124</v>
      </c>
      <c r="B69" s="6" t="s">
        <v>125</v>
      </c>
      <c r="C69" s="3">
        <v>249</v>
      </c>
      <c r="D69" s="3">
        <v>73</v>
      </c>
      <c r="E69" s="3">
        <v>4</v>
      </c>
      <c r="F69" s="3">
        <v>7</v>
      </c>
      <c r="G69" s="3">
        <v>15</v>
      </c>
      <c r="H69" s="3">
        <v>173</v>
      </c>
      <c r="I69" s="3">
        <v>180</v>
      </c>
      <c r="J69" s="3">
        <v>373</v>
      </c>
      <c r="K69" s="3">
        <v>30</v>
      </c>
      <c r="L69" s="3">
        <v>0</v>
      </c>
      <c r="M69" s="3">
        <v>87</v>
      </c>
      <c r="N69" s="3">
        <v>42</v>
      </c>
      <c r="O69" s="3">
        <v>54</v>
      </c>
      <c r="P69" s="3">
        <v>24</v>
      </c>
      <c r="Q69" s="3">
        <v>14</v>
      </c>
      <c r="R69" s="4">
        <v>39</v>
      </c>
      <c r="U69" s="5" t="s">
        <v>124</v>
      </c>
      <c r="V69" s="28" t="s">
        <v>125</v>
      </c>
      <c r="W69" s="31">
        <v>2105</v>
      </c>
      <c r="X69" s="31">
        <v>2556</v>
      </c>
      <c r="Y69" s="31">
        <v>3000</v>
      </c>
      <c r="Z69" s="31">
        <v>3360</v>
      </c>
      <c r="AA69" s="31">
        <v>2967</v>
      </c>
      <c r="AB69" s="31">
        <v>2982</v>
      </c>
      <c r="AC69" s="31">
        <v>4397</v>
      </c>
      <c r="AD69" s="31">
        <v>4892</v>
      </c>
      <c r="AE69" s="31">
        <v>3619</v>
      </c>
      <c r="AF69" s="31">
        <v>3318</v>
      </c>
      <c r="AG69" s="31">
        <v>3388</v>
      </c>
      <c r="AH69" s="31">
        <v>3424</v>
      </c>
      <c r="AI69" s="31">
        <v>3481</v>
      </c>
      <c r="AJ69" s="31">
        <v>5771</v>
      </c>
      <c r="AK69" s="31">
        <v>6897</v>
      </c>
      <c r="AL69" s="31">
        <v>6650</v>
      </c>
      <c r="AO69" s="5" t="s">
        <v>124</v>
      </c>
      <c r="AP69" s="6" t="s">
        <v>125</v>
      </c>
      <c r="AQ69">
        <f>(C69/$C$335)/(World!C69/World!$C$335)</f>
        <v>1.3677309113981543E-2</v>
      </c>
      <c r="AR69">
        <f>(D69/$D$335)/(World!D69/World!$D$335)</f>
        <v>5.7189450716192249E-3</v>
      </c>
      <c r="AS69">
        <f>(E69/$E$335)/(World!E69/World!$E$335)</f>
        <v>2.5201019359924779E-4</v>
      </c>
      <c r="AT69">
        <f>(F69/$F$335)/(World!F69/World!$F$335)</f>
        <v>5.2366905683354323E-4</v>
      </c>
      <c r="AU69">
        <f>(G69/$G$335)/(World!G69/World!$G$335)</f>
        <v>1.3854467505473352E-3</v>
      </c>
      <c r="AV69">
        <f>(H69/$H$335)/(World!H69/World!$H$335)</f>
        <v>1.5674037646378307E-2</v>
      </c>
      <c r="AW69">
        <f>(I69/$I$335)/(World!I69/World!$I$335)</f>
        <v>1.4287334433541046E-2</v>
      </c>
      <c r="AX69">
        <f>(J69/$J$335)/(World!J69/World!$J$335)</f>
        <v>2.4392745048125421E-2</v>
      </c>
      <c r="AY69">
        <f>(K69/$K$335)/(World!K69/World!$K$335)</f>
        <v>1.8661438237952068E-3</v>
      </c>
      <c r="AZ69">
        <f>(L69/$L$335)/(World!L69/World!$L$335)</f>
        <v>0</v>
      </c>
      <c r="BA69">
        <f>(M69/$M$335)/(World!M69/World!$M$335)</f>
        <v>4.5223399315381932E-3</v>
      </c>
      <c r="BB69">
        <f>(N69/$N$335)/(World!N69/World!$N$335)</f>
        <v>2.1977509091943982E-3</v>
      </c>
      <c r="BC69">
        <f>(O69/$O$335)/(World!O69/World!$O$335)</f>
        <v>2.6262267817174258E-3</v>
      </c>
      <c r="BD69">
        <f>(P69/$P$335)/(World!P69/World!$P$335)</f>
        <v>1.1788324471917924E-3</v>
      </c>
      <c r="BE69">
        <f>(Q69/$Q$335)/(World!Q69/World!$Q$335)</f>
        <v>6.9158417423576999E-4</v>
      </c>
      <c r="BF69">
        <f>(R69/$R$335)/(World!R69/World!$R$335)</f>
        <v>1.966684326307457E-3</v>
      </c>
      <c r="BI69" s="5" t="s">
        <v>124</v>
      </c>
      <c r="BJ69" s="6" t="s">
        <v>125</v>
      </c>
      <c r="BK69">
        <f t="shared" si="5"/>
        <v>-0.97301447119115969</v>
      </c>
      <c r="BL69">
        <f t="shared" si="6"/>
        <v>-0.98862715055802797</v>
      </c>
      <c r="BM69">
        <f t="shared" si="7"/>
        <v>-0.99949610659907506</v>
      </c>
      <c r="BN69">
        <f t="shared" si="8"/>
        <v>-0.99895321005783466</v>
      </c>
      <c r="BO69">
        <f t="shared" si="9"/>
        <v>-0.99723294011303421</v>
      </c>
      <c r="BP69">
        <f t="shared" si="10"/>
        <v>-0.96913569301682712</v>
      </c>
      <c r="BQ69">
        <f t="shared" si="11"/>
        <v>-0.97182783625801616</v>
      </c>
      <c r="BR69">
        <f t="shared" si="12"/>
        <v>-0.95237618546980352</v>
      </c>
      <c r="BS69">
        <f t="shared" si="13"/>
        <v>-0.9962746643644973</v>
      </c>
      <c r="BT69">
        <f t="shared" si="14"/>
        <v>-1</v>
      </c>
      <c r="BU69">
        <f t="shared" si="15"/>
        <v>-0.99099603910880396</v>
      </c>
      <c r="BV69">
        <f t="shared" si="16"/>
        <v>-0.99561413721553338</v>
      </c>
      <c r="BW69">
        <f t="shared" si="17"/>
        <v>-0.99476130443914834</v>
      </c>
      <c r="BX69">
        <f t="shared" si="18"/>
        <v>-0.99764511112503185</v>
      </c>
      <c r="BY69">
        <f t="shared" si="19"/>
        <v>-0.99861778756777198</v>
      </c>
      <c r="BZ69">
        <f t="shared" si="20"/>
        <v>-0.99607435185805637</v>
      </c>
      <c r="CC69" s="5" t="s">
        <v>124</v>
      </c>
      <c r="CD69" s="6" t="s">
        <v>125</v>
      </c>
      <c r="CE69">
        <f t="shared" si="21"/>
        <v>-0.78844519966015292</v>
      </c>
      <c r="CF69">
        <f t="shared" si="22"/>
        <v>-0.94446557626473948</v>
      </c>
      <c r="CG69">
        <f t="shared" si="23"/>
        <v>-0.99733688415446076</v>
      </c>
      <c r="CH69">
        <f t="shared" si="24"/>
        <v>-0.99584199584199584</v>
      </c>
      <c r="CI69">
        <f t="shared" si="25"/>
        <v>-0.98993963782696182</v>
      </c>
      <c r="CJ69">
        <f t="shared" si="26"/>
        <v>-0.8903328050713154</v>
      </c>
      <c r="CK69">
        <f t="shared" si="27"/>
        <v>-0.92134585973344985</v>
      </c>
      <c r="CL69">
        <f t="shared" si="28"/>
        <v>-0.85830959164292497</v>
      </c>
      <c r="CM69">
        <f t="shared" si="29"/>
        <v>-0.98355713894217589</v>
      </c>
      <c r="CN69">
        <f t="shared" si="30"/>
        <v>-1</v>
      </c>
      <c r="CO69">
        <f t="shared" si="31"/>
        <v>-0.94992805755395682</v>
      </c>
      <c r="CP69">
        <f t="shared" si="32"/>
        <v>-0.97576457010963646</v>
      </c>
      <c r="CQ69">
        <f t="shared" si="33"/>
        <v>-0.96944837340876944</v>
      </c>
      <c r="CR69">
        <f t="shared" si="34"/>
        <v>-0.99171699741156172</v>
      </c>
      <c r="CS69">
        <f t="shared" si="35"/>
        <v>-0.99594848791781221</v>
      </c>
      <c r="CT69">
        <f t="shared" si="36"/>
        <v>-0.98833906413514727</v>
      </c>
      <c r="CW69" s="5" t="s">
        <v>124</v>
      </c>
      <c r="CX69" s="6" t="s">
        <v>125</v>
      </c>
      <c r="CY69">
        <f t="shared" si="37"/>
        <v>2</v>
      </c>
      <c r="CZ69">
        <f t="shared" si="38"/>
        <v>2</v>
      </c>
      <c r="DA69">
        <f t="shared" si="39"/>
        <v>2</v>
      </c>
      <c r="DB69">
        <f t="shared" si="40"/>
        <v>2</v>
      </c>
      <c r="DC69">
        <f t="shared" si="41"/>
        <v>2</v>
      </c>
      <c r="DD69">
        <f t="shared" si="42"/>
        <v>2</v>
      </c>
      <c r="DE69">
        <f t="shared" si="43"/>
        <v>2</v>
      </c>
      <c r="DF69">
        <f t="shared" si="44"/>
        <v>2</v>
      </c>
      <c r="DG69">
        <f t="shared" si="45"/>
        <v>2</v>
      </c>
      <c r="DH69">
        <f t="shared" si="46"/>
        <v>2</v>
      </c>
      <c r="DI69">
        <f t="shared" si="47"/>
        <v>2</v>
      </c>
      <c r="DJ69">
        <f t="shared" si="48"/>
        <v>2</v>
      </c>
      <c r="DK69">
        <f t="shared" si="49"/>
        <v>2</v>
      </c>
      <c r="DL69">
        <f t="shared" si="50"/>
        <v>2</v>
      </c>
      <c r="DM69">
        <f t="shared" si="51"/>
        <v>2</v>
      </c>
      <c r="DN69">
        <f t="shared" si="52"/>
        <v>2</v>
      </c>
      <c r="DQ69" s="5" t="s">
        <v>124</v>
      </c>
      <c r="DR69" s="6" t="s">
        <v>125</v>
      </c>
      <c r="DS69">
        <f t="shared" si="53"/>
        <v>3</v>
      </c>
      <c r="DT69">
        <f t="shared" si="54"/>
        <v>3</v>
      </c>
      <c r="DU69">
        <f t="shared" si="55"/>
        <v>3</v>
      </c>
      <c r="DV69">
        <f t="shared" si="56"/>
        <v>3</v>
      </c>
      <c r="DW69">
        <f t="shared" si="57"/>
        <v>3</v>
      </c>
      <c r="DX69">
        <f t="shared" si="58"/>
        <v>3</v>
      </c>
      <c r="DY69">
        <f t="shared" si="59"/>
        <v>3</v>
      </c>
      <c r="DZ69">
        <f t="shared" si="60"/>
        <v>3</v>
      </c>
      <c r="EA69">
        <f t="shared" si="61"/>
        <v>3</v>
      </c>
      <c r="EB69">
        <f t="shared" si="62"/>
        <v>3</v>
      </c>
      <c r="EC69">
        <f t="shared" si="63"/>
        <v>3</v>
      </c>
      <c r="ED69">
        <f t="shared" si="64"/>
        <v>3</v>
      </c>
      <c r="EE69">
        <f t="shared" si="65"/>
        <v>3</v>
      </c>
      <c r="EF69">
        <f t="shared" si="66"/>
        <v>3</v>
      </c>
      <c r="EG69">
        <f t="shared" si="67"/>
        <v>3</v>
      </c>
      <c r="EH69">
        <f t="shared" si="68"/>
        <v>3</v>
      </c>
      <c r="EK69" s="5" t="s">
        <v>124</v>
      </c>
      <c r="EL69" s="6" t="s">
        <v>125</v>
      </c>
      <c r="EM69" t="str">
        <f t="shared" si="69"/>
        <v>D</v>
      </c>
      <c r="EN69" t="str">
        <f t="shared" si="70"/>
        <v>D</v>
      </c>
      <c r="EO69" t="str">
        <f t="shared" si="71"/>
        <v>D</v>
      </c>
      <c r="EP69" t="str">
        <f t="shared" si="72"/>
        <v>D</v>
      </c>
      <c r="EQ69" t="str">
        <f t="shared" si="73"/>
        <v>D</v>
      </c>
      <c r="ER69" t="str">
        <f t="shared" si="74"/>
        <v>D</v>
      </c>
      <c r="ES69" t="str">
        <f t="shared" si="75"/>
        <v>D</v>
      </c>
      <c r="ET69" t="str">
        <f t="shared" si="76"/>
        <v>D</v>
      </c>
      <c r="EU69" t="str">
        <f t="shared" si="77"/>
        <v>D</v>
      </c>
      <c r="EV69" t="str">
        <f t="shared" si="78"/>
        <v>D</v>
      </c>
      <c r="EW69" t="str">
        <f t="shared" si="79"/>
        <v>D</v>
      </c>
      <c r="EX69" t="str">
        <f t="shared" si="80"/>
        <v>D</v>
      </c>
      <c r="EY69" t="str">
        <f t="shared" si="81"/>
        <v>D</v>
      </c>
      <c r="EZ69" t="str">
        <f t="shared" si="82"/>
        <v>D</v>
      </c>
      <c r="FA69" t="str">
        <f t="shared" si="83"/>
        <v>D</v>
      </c>
      <c r="FB69" t="str">
        <f t="shared" si="84"/>
        <v>D</v>
      </c>
    </row>
    <row r="70" spans="1:158" x14ac:dyDescent="0.25">
      <c r="A70" s="1" t="s">
        <v>126</v>
      </c>
      <c r="B70" s="2" t="s">
        <v>127</v>
      </c>
      <c r="C70" s="3">
        <v>227</v>
      </c>
      <c r="D70" s="3">
        <v>1791</v>
      </c>
      <c r="E70" s="3">
        <v>81</v>
      </c>
      <c r="F70" s="3">
        <v>531</v>
      </c>
      <c r="G70" s="3">
        <v>371</v>
      </c>
      <c r="H70" s="3">
        <v>1969</v>
      </c>
      <c r="I70" s="3">
        <v>2120</v>
      </c>
      <c r="J70" s="3">
        <v>1204</v>
      </c>
      <c r="K70" s="3">
        <v>1726</v>
      </c>
      <c r="L70" s="3">
        <v>2955</v>
      </c>
      <c r="M70" s="3">
        <v>2788</v>
      </c>
      <c r="N70" s="3">
        <v>404</v>
      </c>
      <c r="O70" s="3">
        <v>735</v>
      </c>
      <c r="P70" s="3">
        <v>1824</v>
      </c>
      <c r="Q70" s="3">
        <v>624</v>
      </c>
      <c r="R70" s="4">
        <v>797</v>
      </c>
      <c r="U70" s="1" t="s">
        <v>126</v>
      </c>
      <c r="V70" s="24" t="s">
        <v>127</v>
      </c>
      <c r="W70" s="31">
        <v>33014</v>
      </c>
      <c r="X70" s="31">
        <v>23403</v>
      </c>
      <c r="Y70" s="31">
        <v>29661</v>
      </c>
      <c r="Z70" s="31">
        <v>59931</v>
      </c>
      <c r="AA70" s="31">
        <v>79610</v>
      </c>
      <c r="AB70" s="31">
        <v>72819</v>
      </c>
      <c r="AC70" s="31">
        <v>80030</v>
      </c>
      <c r="AD70" s="31">
        <v>51373</v>
      </c>
      <c r="AE70" s="31">
        <v>83295</v>
      </c>
      <c r="AF70" s="31">
        <v>200923</v>
      </c>
      <c r="AG70" s="31">
        <v>207396</v>
      </c>
      <c r="AH70" s="31">
        <v>161630</v>
      </c>
      <c r="AI70" s="31">
        <v>191891</v>
      </c>
      <c r="AJ70" s="31">
        <v>224323</v>
      </c>
      <c r="AK70" s="31">
        <v>168884</v>
      </c>
      <c r="AL70" s="31">
        <v>140305</v>
      </c>
      <c r="AO70" s="1" t="s">
        <v>126</v>
      </c>
      <c r="AP70" s="2" t="s">
        <v>127</v>
      </c>
      <c r="AQ70">
        <f>(C70/$C$335)/(World!C70/World!$C$335)</f>
        <v>5.8187930690962973E-3</v>
      </c>
      <c r="AR70">
        <f>(D70/$D$335)/(World!D70/World!$D$335)</f>
        <v>4.1049813943976832E-2</v>
      </c>
      <c r="AS70">
        <f>(E70/$E$335)/(World!E70/World!$E$335)</f>
        <v>1.4188513909062376E-3</v>
      </c>
      <c r="AT70">
        <f>(F70/$F$335)/(World!F70/World!$F$335)</f>
        <v>7.6305081206579535E-3</v>
      </c>
      <c r="AU70">
        <f>(G70/$G$335)/(World!G70/World!$G$335)</f>
        <v>5.5185391114482172E-3</v>
      </c>
      <c r="AV70">
        <f>(H70/$H$335)/(World!H70/World!$H$335)</f>
        <v>2.5874472325185516E-2</v>
      </c>
      <c r="AW70">
        <f>(I70/$I$335)/(World!I70/World!$I$335)</f>
        <v>2.4280955897028205E-2</v>
      </c>
      <c r="AX70">
        <f>(J70/$J$335)/(World!J70/World!$J$335)</f>
        <v>1.627884259967767E-2</v>
      </c>
      <c r="AY70">
        <f>(K70/$K$335)/(World!K70/World!$K$335)</f>
        <v>2.4893502083699309E-2</v>
      </c>
      <c r="AZ70">
        <f>(L70/$L$335)/(World!L70/World!$L$335)</f>
        <v>2.8515548239694988E-2</v>
      </c>
      <c r="BA70">
        <f>(M70/$M$335)/(World!M70/World!$M$335)</f>
        <v>2.5018775051465422E-2</v>
      </c>
      <c r="BB70">
        <f>(N70/$N$335)/(World!N70/World!$N$335)</f>
        <v>4.1131045088226943E-3</v>
      </c>
      <c r="BC70">
        <f>(O70/$O$335)/(World!O70/World!$O$335)</f>
        <v>7.7010090318714716E-3</v>
      </c>
      <c r="BD70">
        <f>(P70/$P$335)/(World!P70/World!$P$335)</f>
        <v>1.7853812912903933E-2</v>
      </c>
      <c r="BE70">
        <f>(Q70/$Q$335)/(World!Q70/World!$Q$335)</f>
        <v>8.5458785072124038E-3</v>
      </c>
      <c r="BF70">
        <f>(R70/$R$335)/(World!R70/World!$R$335)</f>
        <v>1.3155495563031182E-2</v>
      </c>
      <c r="BI70" s="1" t="s">
        <v>126</v>
      </c>
      <c r="BJ70" s="2" t="s">
        <v>127</v>
      </c>
      <c r="BK70">
        <f t="shared" si="5"/>
        <v>-0.9884297388173845</v>
      </c>
      <c r="BL70">
        <f t="shared" si="6"/>
        <v>-0.92113765663439073</v>
      </c>
      <c r="BM70">
        <f t="shared" si="7"/>
        <v>-0.99716631779212961</v>
      </c>
      <c r="BN70">
        <f t="shared" si="8"/>
        <v>-0.98485455122852583</v>
      </c>
      <c r="BO70">
        <f t="shared" si="9"/>
        <v>-0.98902349604349449</v>
      </c>
      <c r="BP70">
        <f t="shared" si="10"/>
        <v>-0.94955626049151998</v>
      </c>
      <c r="BQ70">
        <f t="shared" si="11"/>
        <v>-0.95258926614375283</v>
      </c>
      <c r="BR70">
        <f t="shared" si="12"/>
        <v>-0.96796382662452007</v>
      </c>
      <c r="BS70">
        <f t="shared" si="13"/>
        <v>-0.95142226576109878</v>
      </c>
      <c r="BT70">
        <f t="shared" si="14"/>
        <v>-0.94455008815666541</v>
      </c>
      <c r="BU70">
        <f t="shared" si="15"/>
        <v>-0.95118377212122918</v>
      </c>
      <c r="BV70">
        <f t="shared" si="16"/>
        <v>-0.99180748764187332</v>
      </c>
      <c r="BW70">
        <f t="shared" si="17"/>
        <v>-0.98471568657201203</v>
      </c>
      <c r="BX70">
        <f t="shared" si="18"/>
        <v>-0.96491870898079224</v>
      </c>
      <c r="BY70">
        <f t="shared" si="19"/>
        <v>-0.98305306939559067</v>
      </c>
      <c r="BZ70">
        <f t="shared" si="20"/>
        <v>-0.97403064856156085</v>
      </c>
      <c r="CC70" s="1" t="s">
        <v>126</v>
      </c>
      <c r="CD70" s="2" t="s">
        <v>127</v>
      </c>
      <c r="CE70">
        <f t="shared" si="21"/>
        <v>-0.98634216780481931</v>
      </c>
      <c r="CF70">
        <f t="shared" si="22"/>
        <v>-0.85782329125982382</v>
      </c>
      <c r="CG70">
        <f t="shared" si="23"/>
        <v>-0.99455315715150294</v>
      </c>
      <c r="CH70">
        <f t="shared" si="24"/>
        <v>-0.98243524858588871</v>
      </c>
      <c r="CI70">
        <f t="shared" si="25"/>
        <v>-0.99072279666420771</v>
      </c>
      <c r="CJ70">
        <f t="shared" si="26"/>
        <v>-0.94734449376905383</v>
      </c>
      <c r="CK70">
        <f t="shared" si="27"/>
        <v>-0.94838709677419353</v>
      </c>
      <c r="CL70">
        <f t="shared" si="28"/>
        <v>-0.95420050592464389</v>
      </c>
      <c r="CM70">
        <f t="shared" si="29"/>
        <v>-0.95939826631067615</v>
      </c>
      <c r="CN70">
        <f t="shared" si="30"/>
        <v>-0.9710120758492824</v>
      </c>
      <c r="CO70">
        <f t="shared" si="31"/>
        <v>-0.97347086362425306</v>
      </c>
      <c r="CP70">
        <f t="shared" si="32"/>
        <v>-0.99501339225100904</v>
      </c>
      <c r="CQ70">
        <f t="shared" si="33"/>
        <v>-0.99236863144123844</v>
      </c>
      <c r="CR70">
        <f t="shared" si="34"/>
        <v>-0.98386889943266986</v>
      </c>
      <c r="CS70">
        <f t="shared" si="35"/>
        <v>-0.99263751563348046</v>
      </c>
      <c r="CT70">
        <f t="shared" si="36"/>
        <v>-0.98870320760868025</v>
      </c>
      <c r="CW70" s="1" t="s">
        <v>126</v>
      </c>
      <c r="CX70" s="2" t="s">
        <v>127</v>
      </c>
      <c r="CY70">
        <f t="shared" si="37"/>
        <v>2</v>
      </c>
      <c r="CZ70">
        <f t="shared" si="38"/>
        <v>2</v>
      </c>
      <c r="DA70">
        <f t="shared" si="39"/>
        <v>2</v>
      </c>
      <c r="DB70">
        <f t="shared" si="40"/>
        <v>2</v>
      </c>
      <c r="DC70">
        <f t="shared" si="41"/>
        <v>2</v>
      </c>
      <c r="DD70">
        <f t="shared" si="42"/>
        <v>2</v>
      </c>
      <c r="DE70">
        <f t="shared" si="43"/>
        <v>2</v>
      </c>
      <c r="DF70">
        <f t="shared" si="44"/>
        <v>2</v>
      </c>
      <c r="DG70">
        <f t="shared" si="45"/>
        <v>2</v>
      </c>
      <c r="DH70">
        <f t="shared" si="46"/>
        <v>2</v>
      </c>
      <c r="DI70">
        <f t="shared" si="47"/>
        <v>2</v>
      </c>
      <c r="DJ70">
        <f t="shared" si="48"/>
        <v>2</v>
      </c>
      <c r="DK70">
        <f t="shared" si="49"/>
        <v>2</v>
      </c>
      <c r="DL70">
        <f t="shared" si="50"/>
        <v>2</v>
      </c>
      <c r="DM70">
        <f t="shared" si="51"/>
        <v>2</v>
      </c>
      <c r="DN70">
        <f t="shared" si="52"/>
        <v>2</v>
      </c>
      <c r="DQ70" s="1" t="s">
        <v>126</v>
      </c>
      <c r="DR70" s="2" t="s">
        <v>127</v>
      </c>
      <c r="DS70">
        <f t="shared" si="53"/>
        <v>3</v>
      </c>
      <c r="DT70">
        <f t="shared" si="54"/>
        <v>3</v>
      </c>
      <c r="DU70">
        <f t="shared" si="55"/>
        <v>3</v>
      </c>
      <c r="DV70">
        <f t="shared" si="56"/>
        <v>3</v>
      </c>
      <c r="DW70">
        <f t="shared" si="57"/>
        <v>3</v>
      </c>
      <c r="DX70">
        <f t="shared" si="58"/>
        <v>3</v>
      </c>
      <c r="DY70">
        <f t="shared" si="59"/>
        <v>3</v>
      </c>
      <c r="DZ70">
        <f t="shared" si="60"/>
        <v>3</v>
      </c>
      <c r="EA70">
        <f t="shared" si="61"/>
        <v>3</v>
      </c>
      <c r="EB70">
        <f t="shared" si="62"/>
        <v>3</v>
      </c>
      <c r="EC70">
        <f t="shared" si="63"/>
        <v>3</v>
      </c>
      <c r="ED70">
        <f t="shared" si="64"/>
        <v>3</v>
      </c>
      <c r="EE70">
        <f t="shared" si="65"/>
        <v>3</v>
      </c>
      <c r="EF70">
        <f t="shared" si="66"/>
        <v>3</v>
      </c>
      <c r="EG70">
        <f t="shared" si="67"/>
        <v>3</v>
      </c>
      <c r="EH70">
        <f t="shared" si="68"/>
        <v>3</v>
      </c>
      <c r="EK70" s="1" t="s">
        <v>126</v>
      </c>
      <c r="EL70" s="2" t="s">
        <v>127</v>
      </c>
      <c r="EM70" t="str">
        <f t="shared" si="69"/>
        <v>D</v>
      </c>
      <c r="EN70" t="str">
        <f t="shared" si="70"/>
        <v>D</v>
      </c>
      <c r="EO70" t="str">
        <f t="shared" si="71"/>
        <v>D</v>
      </c>
      <c r="EP70" t="str">
        <f t="shared" si="72"/>
        <v>D</v>
      </c>
      <c r="EQ70" t="str">
        <f t="shared" si="73"/>
        <v>D</v>
      </c>
      <c r="ER70" t="str">
        <f t="shared" si="74"/>
        <v>D</v>
      </c>
      <c r="ES70" t="str">
        <f t="shared" si="75"/>
        <v>D</v>
      </c>
      <c r="ET70" t="str">
        <f t="shared" si="76"/>
        <v>D</v>
      </c>
      <c r="EU70" t="str">
        <f t="shared" si="77"/>
        <v>D</v>
      </c>
      <c r="EV70" t="str">
        <f t="shared" si="78"/>
        <v>D</v>
      </c>
      <c r="EW70" t="str">
        <f t="shared" si="79"/>
        <v>D</v>
      </c>
      <c r="EX70" t="str">
        <f t="shared" si="80"/>
        <v>D</v>
      </c>
      <c r="EY70" t="str">
        <f t="shared" si="81"/>
        <v>D</v>
      </c>
      <c r="EZ70" t="str">
        <f t="shared" si="82"/>
        <v>D</v>
      </c>
      <c r="FA70" t="str">
        <f t="shared" si="83"/>
        <v>D</v>
      </c>
      <c r="FB70" t="str">
        <f t="shared" si="84"/>
        <v>D</v>
      </c>
    </row>
    <row r="71" spans="1:158" x14ac:dyDescent="0.25">
      <c r="A71" s="1" t="s">
        <v>128</v>
      </c>
      <c r="B71" s="2" t="s">
        <v>129</v>
      </c>
      <c r="C71" s="7">
        <v>68</v>
      </c>
      <c r="D71" s="7">
        <v>36</v>
      </c>
      <c r="E71" s="7">
        <v>6</v>
      </c>
      <c r="F71" s="7">
        <v>6</v>
      </c>
      <c r="G71" s="7">
        <v>0</v>
      </c>
      <c r="H71" s="7">
        <v>10</v>
      </c>
      <c r="I71" s="7">
        <v>7</v>
      </c>
      <c r="J71" s="7">
        <v>6</v>
      </c>
      <c r="K71" s="7">
        <v>5</v>
      </c>
      <c r="L71" s="7">
        <v>23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8">
        <v>2</v>
      </c>
      <c r="U71" s="1" t="s">
        <v>128</v>
      </c>
      <c r="V71" s="24" t="s">
        <v>129</v>
      </c>
      <c r="W71" s="27">
        <v>2279</v>
      </c>
      <c r="X71" s="27">
        <v>2344</v>
      </c>
      <c r="Y71" s="27">
        <v>2189</v>
      </c>
      <c r="Z71" s="27">
        <v>2896</v>
      </c>
      <c r="AA71" s="27">
        <v>2564</v>
      </c>
      <c r="AB71" s="27">
        <v>3308</v>
      </c>
      <c r="AC71" s="27">
        <v>3478</v>
      </c>
      <c r="AD71" s="27">
        <v>8190</v>
      </c>
      <c r="AE71" s="27">
        <v>3735</v>
      </c>
      <c r="AF71" s="27">
        <v>5288</v>
      </c>
      <c r="AG71" s="27">
        <v>5851</v>
      </c>
      <c r="AH71" s="27">
        <v>5534</v>
      </c>
      <c r="AI71" s="27">
        <v>5440</v>
      </c>
      <c r="AJ71" s="27">
        <v>5804</v>
      </c>
      <c r="AK71" s="27">
        <v>5262</v>
      </c>
      <c r="AL71" s="27">
        <v>5440</v>
      </c>
      <c r="AO71" s="1" t="s">
        <v>128</v>
      </c>
      <c r="AP71" s="2" t="s">
        <v>129</v>
      </c>
      <c r="AQ71">
        <f>(C71/$C$335)/(World!C71/World!$C$335)</f>
        <v>1.6782042648649537E-2</v>
      </c>
      <c r="AR71">
        <f>(D71/$D$335)/(World!D71/World!$D$335)</f>
        <v>7.8168245179466821E-3</v>
      </c>
      <c r="AS71">
        <f>(E71/$E$335)/(World!E71/World!$E$335)</f>
        <v>1.103215668238972E-3</v>
      </c>
      <c r="AT71">
        <f>(F71/$F$335)/(World!F71/World!$F$335)</f>
        <v>9.2675634645494973E-4</v>
      </c>
      <c r="AU71">
        <f>(G71/$G$335)/(World!G71/World!$G$335)</f>
        <v>0</v>
      </c>
      <c r="AV71">
        <f>(H71/$H$335)/(World!H71/World!$H$335)</f>
        <v>1.3977322576588639E-3</v>
      </c>
      <c r="AW71">
        <f>(I71/$I$335)/(World!I71/World!$I$335)</f>
        <v>9.436829015944696E-4</v>
      </c>
      <c r="AX71">
        <f>(J71/$J$335)/(World!J71/World!$J$335)</f>
        <v>9.2978664656871344E-4</v>
      </c>
      <c r="AY71">
        <f>(K71/$K$335)/(World!K71/World!$K$335)</f>
        <v>7.6313885237629694E-4</v>
      </c>
      <c r="AZ71">
        <f>(L71/$L$335)/(World!L71/World!$L$335)</f>
        <v>2.740114806757228E-3</v>
      </c>
      <c r="BA71">
        <f>(M71/$M$335)/(World!M71/World!$M$335)</f>
        <v>0</v>
      </c>
      <c r="BB71">
        <f>(N71/$N$335)/(World!N71/World!$N$335)</f>
        <v>0</v>
      </c>
      <c r="BC71">
        <f>(O71/$O$335)/(World!O71/World!$O$335)</f>
        <v>0</v>
      </c>
      <c r="BD71">
        <f>(P71/$P$335)/(World!P71/World!$P$335)</f>
        <v>0</v>
      </c>
      <c r="BE71">
        <f>(Q71/$Q$335)/(World!Q71/World!$Q$335)</f>
        <v>0</v>
      </c>
      <c r="BF71">
        <f>(R71/$R$335)/(World!R71/World!$R$335)</f>
        <v>2.5390149131824093E-4</v>
      </c>
      <c r="BI71" s="1" t="s">
        <v>128</v>
      </c>
      <c r="BJ71" s="2" t="s">
        <v>129</v>
      </c>
      <c r="BK71">
        <f t="shared" ref="BK71:BK134" si="85">(AQ71-1)/(AQ71+1)</f>
        <v>-0.96698989174723526</v>
      </c>
      <c r="BL71">
        <f t="shared" ref="BL71:BL134" si="86">(AR71-1)/(AR71+1)</f>
        <v>-0.98448760860549134</v>
      </c>
      <c r="BM71">
        <f t="shared" ref="BM71:BM134" si="87">(AS71-1)/(AS71+1)</f>
        <v>-0.9977960001506887</v>
      </c>
      <c r="BN71">
        <f t="shared" ref="BN71:BN134" si="88">(AT71-1)/(AT71+1)</f>
        <v>-0.99814820347127531</v>
      </c>
      <c r="BO71">
        <f t="shared" ref="BO71:BO134" si="89">(AU71-1)/(AU71+1)</f>
        <v>-1</v>
      </c>
      <c r="BP71">
        <f t="shared" ref="BP71:BP134" si="90">(AV71-1)/(AV71+1)</f>
        <v>-0.99720843734185893</v>
      </c>
      <c r="BQ71">
        <f t="shared" ref="BQ71:BQ134" si="91">(AW71-1)/(AW71+1)</f>
        <v>-0.99811441359246322</v>
      </c>
      <c r="BR71">
        <f t="shared" ref="BR71:BR134" si="92">(AX71-1)/(AX71+1)</f>
        <v>-0.99814215410716511</v>
      </c>
      <c r="BS71">
        <f t="shared" ref="BS71:BS134" si="93">(AY71-1)/(AY71+1)</f>
        <v>-0.99847488616886615</v>
      </c>
      <c r="BT71">
        <f t="shared" ref="BT71:BT134" si="94">(AZ71-1)/(AZ71+1)</f>
        <v>-0.99453474581041323</v>
      </c>
      <c r="BU71">
        <f t="shared" ref="BU71:BU134" si="95">(BA71-1)/(BA71+1)</f>
        <v>-1</v>
      </c>
      <c r="BV71">
        <f t="shared" ref="BV71:BV134" si="96">(BB71-1)/(BB71+1)</f>
        <v>-1</v>
      </c>
      <c r="BW71">
        <f t="shared" ref="BW71:BW134" si="97">(BC71-1)/(BC71+1)</f>
        <v>-1</v>
      </c>
      <c r="BX71">
        <f t="shared" ref="BX71:BX134" si="98">(BD71-1)/(BD71+1)</f>
        <v>-1</v>
      </c>
      <c r="BY71">
        <f t="shared" ref="BY71:BY134" si="99">(BE71-1)/(BE71+1)</f>
        <v>-1</v>
      </c>
      <c r="BZ71">
        <f t="shared" ref="BZ71:BZ134" si="100">(BF71-1)/(BF71+1)</f>
        <v>-0.99949232591657033</v>
      </c>
      <c r="CC71" s="1" t="s">
        <v>128</v>
      </c>
      <c r="CD71" s="2" t="s">
        <v>129</v>
      </c>
      <c r="CE71">
        <f t="shared" ref="CE71:CE134" si="101">(C71-W71)/(C71+W71)</f>
        <v>-0.94205368555602897</v>
      </c>
      <c r="CF71">
        <f t="shared" ref="CF71:CF134" si="102">(D71-X71)/(D71+X71)</f>
        <v>-0.96974789915966386</v>
      </c>
      <c r="CG71">
        <f t="shared" ref="CG71:CG134" si="103">(E71-Y71)/(E71+Y71)</f>
        <v>-0.99453302961275625</v>
      </c>
      <c r="CH71">
        <f t="shared" ref="CH71:CH134" si="104">(F71-Z71)/(F71+Z71)</f>
        <v>-0.99586492074431432</v>
      </c>
      <c r="CI71">
        <f t="shared" ref="CI71:CI134" si="105">(G71-AA71)/(G71+AA71)</f>
        <v>-1</v>
      </c>
      <c r="CJ71">
        <f t="shared" ref="CJ71:CJ134" si="106">(H71-AB71)/(H71+AB71)</f>
        <v>-0.99397227245328512</v>
      </c>
      <c r="CK71">
        <f t="shared" ref="CK71:CK134" si="107">(I71-AC71)/(I71+AC71)</f>
        <v>-0.99598278335724533</v>
      </c>
      <c r="CL71">
        <f t="shared" ref="CL71:CL134" si="108">(J71-AD71)/(J71+AD71)</f>
        <v>-0.99853587115666176</v>
      </c>
      <c r="CM71">
        <f t="shared" ref="CM71:CM134" si="109">(K71-AE71)/(K71+AE71)</f>
        <v>-0.99732620320855614</v>
      </c>
      <c r="CN71">
        <f t="shared" ref="CN71:CN134" si="110">(L71-AF71)/(L71+AF71)</f>
        <v>-0.99133873093579361</v>
      </c>
      <c r="CO71">
        <f t="shared" ref="CO71:CO134" si="111">(M71-AG71)/(M71+AG71)</f>
        <v>-1</v>
      </c>
      <c r="CP71">
        <f t="shared" ref="CP71:CP134" si="112">(N71-AH71)/(N71+AH71)</f>
        <v>-1</v>
      </c>
      <c r="CQ71">
        <f t="shared" ref="CQ71:CQ134" si="113">(O71-AI71)/(O71+AI71)</f>
        <v>-1</v>
      </c>
      <c r="CR71">
        <f t="shared" ref="CR71:CR134" si="114">(P71-AJ71)/(P71+AJ71)</f>
        <v>-1</v>
      </c>
      <c r="CS71">
        <f t="shared" ref="CS71:CS134" si="115">(Q71-AK71)/(Q71+AK71)</f>
        <v>-1</v>
      </c>
      <c r="CT71">
        <f t="shared" ref="CT71:CT134" si="116">(R71-AL71)/(R71+AL71)</f>
        <v>-0.9992649761117236</v>
      </c>
      <c r="CW71" s="1" t="s">
        <v>128</v>
      </c>
      <c r="CX71" s="2" t="s">
        <v>129</v>
      </c>
      <c r="CY71">
        <f t="shared" ref="CY71:CY134" si="117">IF(BK71&gt;0,1,2)</f>
        <v>2</v>
      </c>
      <c r="CZ71">
        <f t="shared" ref="CZ71:CZ134" si="118">IF(BL71&gt;0,1,2)</f>
        <v>2</v>
      </c>
      <c r="DA71">
        <f t="shared" ref="DA71:DA134" si="119">IF(BM71&gt;0,1,2)</f>
        <v>2</v>
      </c>
      <c r="DB71">
        <f t="shared" ref="DB71:DB134" si="120">IF(BN71&gt;0,1,2)</f>
        <v>2</v>
      </c>
      <c r="DC71">
        <f t="shared" ref="DC71:DC134" si="121">IF(BO71&gt;0,1,2)</f>
        <v>2</v>
      </c>
      <c r="DD71">
        <f t="shared" ref="DD71:DD134" si="122">IF(BP71&gt;0,1,2)</f>
        <v>2</v>
      </c>
      <c r="DE71">
        <f t="shared" ref="DE71:DE134" si="123">IF(BQ71&gt;0,1,2)</f>
        <v>2</v>
      </c>
      <c r="DF71">
        <f t="shared" ref="DF71:DF134" si="124">IF(BR71&gt;0,1,2)</f>
        <v>2</v>
      </c>
      <c r="DG71">
        <f t="shared" ref="DG71:DG134" si="125">IF(BS71&gt;0,1,2)</f>
        <v>2</v>
      </c>
      <c r="DH71">
        <f t="shared" ref="DH71:DH134" si="126">IF(BT71&gt;0,1,2)</f>
        <v>2</v>
      </c>
      <c r="DI71">
        <f t="shared" ref="DI71:DI134" si="127">IF(BU71&gt;0,1,2)</f>
        <v>2</v>
      </c>
      <c r="DJ71">
        <f t="shared" ref="DJ71:DJ134" si="128">IF(BV71&gt;0,1,2)</f>
        <v>2</v>
      </c>
      <c r="DK71">
        <f t="shared" ref="DK71:DK134" si="129">IF(BW71&gt;0,1,2)</f>
        <v>2</v>
      </c>
      <c r="DL71">
        <f t="shared" ref="DL71:DL134" si="130">IF(BX71&gt;0,1,2)</f>
        <v>2</v>
      </c>
      <c r="DM71">
        <f t="shared" ref="DM71:DM134" si="131">IF(BY71&gt;0,1,2)</f>
        <v>2</v>
      </c>
      <c r="DN71">
        <f t="shared" ref="DN71:DN134" si="132">IF(BZ71&gt;0,1,2)</f>
        <v>2</v>
      </c>
      <c r="DQ71" s="1" t="s">
        <v>128</v>
      </c>
      <c r="DR71" s="2" t="s">
        <v>129</v>
      </c>
      <c r="DS71">
        <f t="shared" ref="DS71:DS134" si="133">IF(CE71&lt;0,3,5)</f>
        <v>3</v>
      </c>
      <c r="DT71">
        <f t="shared" ref="DT71:DT134" si="134">IF(CF71&lt;0,3,5)</f>
        <v>3</v>
      </c>
      <c r="DU71">
        <f t="shared" ref="DU71:DU134" si="135">IF(CG71&lt;0,3,5)</f>
        <v>3</v>
      </c>
      <c r="DV71">
        <f t="shared" ref="DV71:DV134" si="136">IF(CH71&lt;0,3,5)</f>
        <v>3</v>
      </c>
      <c r="DW71">
        <f t="shared" ref="DW71:DW134" si="137">IF(CI71&lt;0,3,5)</f>
        <v>3</v>
      </c>
      <c r="DX71">
        <f t="shared" ref="DX71:DX134" si="138">IF(CJ71&lt;0,3,5)</f>
        <v>3</v>
      </c>
      <c r="DY71">
        <f t="shared" ref="DY71:DY134" si="139">IF(CK71&lt;0,3,5)</f>
        <v>3</v>
      </c>
      <c r="DZ71">
        <f t="shared" ref="DZ71:DZ134" si="140">IF(CL71&lt;0,3,5)</f>
        <v>3</v>
      </c>
      <c r="EA71">
        <f t="shared" ref="EA71:EA134" si="141">IF(CM71&lt;0,3,5)</f>
        <v>3</v>
      </c>
      <c r="EB71">
        <f t="shared" ref="EB71:EB134" si="142">IF(CN71&lt;0,3,5)</f>
        <v>3</v>
      </c>
      <c r="EC71">
        <f t="shared" ref="EC71:EC134" si="143">IF(CO71&lt;0,3,5)</f>
        <v>3</v>
      </c>
      <c r="ED71">
        <f t="shared" ref="ED71:ED134" si="144">IF(CP71&lt;0,3,5)</f>
        <v>3</v>
      </c>
      <c r="EE71">
        <f t="shared" ref="EE71:EE134" si="145">IF(CQ71&lt;0,3,5)</f>
        <v>3</v>
      </c>
      <c r="EF71">
        <f t="shared" ref="EF71:EF134" si="146">IF(CR71&lt;0,3,5)</f>
        <v>3</v>
      </c>
      <c r="EG71">
        <f t="shared" ref="EG71:EG134" si="147">IF(CS71&lt;0,3,5)</f>
        <v>3</v>
      </c>
      <c r="EH71">
        <f t="shared" ref="EH71:EH134" si="148">IF(CT71&lt;0,3,5)</f>
        <v>3</v>
      </c>
      <c r="EK71" s="1" t="s">
        <v>128</v>
      </c>
      <c r="EL71" s="2" t="s">
        <v>129</v>
      </c>
      <c r="EM71" t="str">
        <f t="shared" ref="EM71:EM134" si="149">IF(CY71+DS71=6,"A",IF(CY71+DS71=4,"B",IF(CY71+DS71=7,"C","D")))</f>
        <v>D</v>
      </c>
      <c r="EN71" t="str">
        <f t="shared" ref="EN71:EN134" si="150">IF(CZ71+DT71=6,"A",IF(CZ71+DT71=4,"B",IF(CZ71+DT71=7,"C","D")))</f>
        <v>D</v>
      </c>
      <c r="EO71" t="str">
        <f t="shared" ref="EO71:EO134" si="151">IF(DA71+DU71=6,"A",IF(DA71+DU71=4,"B",IF(DA71+DU71=7,"C","D")))</f>
        <v>D</v>
      </c>
      <c r="EP71" t="str">
        <f t="shared" ref="EP71:EP134" si="152">IF(DB71+DV71=6,"A",IF(DB71+DV71=4,"B",IF(DB71+DV71=7,"C","D")))</f>
        <v>D</v>
      </c>
      <c r="EQ71" t="str">
        <f t="shared" ref="EQ71:EQ134" si="153">IF(DC71+DW71=6,"A",IF(DC71+DW71=4,"B",IF(DC71+DW71=7,"C","D")))</f>
        <v>D</v>
      </c>
      <c r="ER71" t="str">
        <f t="shared" ref="ER71:ER134" si="154">IF(DD71+DX71=6,"A",IF(DD71+DX71=4,"B",IF(DD71+DX71=7,"C","D")))</f>
        <v>D</v>
      </c>
      <c r="ES71" t="str">
        <f t="shared" ref="ES71:ES134" si="155">IF(DE71+DY71=6,"A",IF(DE71+DY71=4,"B",IF(DE71+DY71=7,"C","D")))</f>
        <v>D</v>
      </c>
      <c r="ET71" t="str">
        <f t="shared" ref="ET71:ET134" si="156">IF(DF71+DZ71=6,"A",IF(DF71+DZ71=4,"B",IF(DF71+DZ71=7,"C","D")))</f>
        <v>D</v>
      </c>
      <c r="EU71" t="str">
        <f t="shared" ref="EU71:EU134" si="157">IF(DG71+EA71=6,"A",IF(DG71+EA71=4,"B",IF(DG71+EA71=7,"C","D")))</f>
        <v>D</v>
      </c>
      <c r="EV71" t="str">
        <f t="shared" ref="EV71:EV134" si="158">IF(DH71+EB71=6,"A",IF(DH71+EB71=4,"B",IF(DH71+EB71=7,"C","D")))</f>
        <v>D</v>
      </c>
      <c r="EW71" t="str">
        <f t="shared" ref="EW71:EW134" si="159">IF(DI71+EC71=6,"A",IF(DI71+EC71=4,"B",IF(DI71+EC71=7,"C","D")))</f>
        <v>D</v>
      </c>
      <c r="EX71" t="str">
        <f t="shared" ref="EX71:EX134" si="160">IF(DJ71+ED71=6,"A",IF(DJ71+ED71=4,"B",IF(DJ71+ED71=7,"C","D")))</f>
        <v>D</v>
      </c>
      <c r="EY71" t="str">
        <f t="shared" ref="EY71:EY134" si="161">IF(DK71+EE71=6,"A",IF(DK71+EE71=4,"B",IF(DK71+EE71=7,"C","D")))</f>
        <v>D</v>
      </c>
      <c r="EZ71" t="str">
        <f t="shared" ref="EZ71:EZ134" si="162">IF(DL71+EF71=6,"A",IF(DL71+EF71=4,"B",IF(DL71+EF71=7,"C","D")))</f>
        <v>D</v>
      </c>
      <c r="FA71" t="str">
        <f t="shared" ref="FA71:FA134" si="163">IF(DM71+EG71=6,"A",IF(DM71+EG71=4,"B",IF(DM71+EG71=7,"C","D")))</f>
        <v>D</v>
      </c>
      <c r="FB71" t="str">
        <f t="shared" ref="FB71:FB134" si="164">IF(DN71+EH71=6,"A",IF(DN71+EH71=4,"B",IF(DN71+EH71=7,"C","D")))</f>
        <v>D</v>
      </c>
    </row>
    <row r="72" spans="1:158" x14ac:dyDescent="0.25">
      <c r="A72" s="5" t="s">
        <v>130</v>
      </c>
      <c r="B72" s="6" t="s">
        <v>131</v>
      </c>
      <c r="C72" s="7">
        <v>16</v>
      </c>
      <c r="D72" s="7">
        <v>14</v>
      </c>
      <c r="E72" s="7">
        <v>17</v>
      </c>
      <c r="F72" s="7">
        <v>13</v>
      </c>
      <c r="G72" s="7">
        <v>27</v>
      </c>
      <c r="H72" s="7">
        <v>32</v>
      </c>
      <c r="I72" s="7">
        <v>13</v>
      </c>
      <c r="J72" s="7">
        <v>43</v>
      </c>
      <c r="K72" s="7">
        <v>0</v>
      </c>
      <c r="L72" s="7">
        <v>0</v>
      </c>
      <c r="M72" s="7">
        <v>0</v>
      </c>
      <c r="N72" s="7">
        <v>4</v>
      </c>
      <c r="O72" s="7">
        <v>5</v>
      </c>
      <c r="P72" s="7">
        <v>4</v>
      </c>
      <c r="Q72" s="7">
        <v>6</v>
      </c>
      <c r="R72" s="8">
        <v>32</v>
      </c>
      <c r="U72" s="5" t="s">
        <v>130</v>
      </c>
      <c r="V72" s="28" t="s">
        <v>131</v>
      </c>
      <c r="W72" s="31">
        <v>489</v>
      </c>
      <c r="X72" s="31">
        <v>989</v>
      </c>
      <c r="Y72" s="31">
        <v>1084</v>
      </c>
      <c r="Z72" s="31">
        <v>609</v>
      </c>
      <c r="AA72" s="31">
        <v>845</v>
      </c>
      <c r="AB72" s="31">
        <v>532</v>
      </c>
      <c r="AC72" s="31">
        <v>1107</v>
      </c>
      <c r="AD72" s="31">
        <v>1029</v>
      </c>
      <c r="AE72" s="31">
        <v>1190</v>
      </c>
      <c r="AF72" s="31">
        <v>1461</v>
      </c>
      <c r="AG72" s="31">
        <v>1139</v>
      </c>
      <c r="AH72" s="31">
        <v>1063</v>
      </c>
      <c r="AI72" s="31">
        <v>1184</v>
      </c>
      <c r="AJ72" s="31">
        <v>1228</v>
      </c>
      <c r="AK72" s="31">
        <v>752</v>
      </c>
      <c r="AL72" s="31">
        <v>1028</v>
      </c>
      <c r="AO72" s="5" t="s">
        <v>130</v>
      </c>
      <c r="AP72" s="6" t="s">
        <v>131</v>
      </c>
      <c r="AQ72">
        <f>(C72/$C$335)/(World!C72/World!$C$335)</f>
        <v>1.9080089109247296E-3</v>
      </c>
      <c r="AR72">
        <f>(D72/$D$335)/(World!D72/World!$D$335)</f>
        <v>1.3874476632631707E-3</v>
      </c>
      <c r="AS72">
        <f>(E72/$E$335)/(World!E72/World!$E$335)</f>
        <v>1.8729827518322152E-3</v>
      </c>
      <c r="AT72">
        <f>(F72/$F$335)/(World!F72/World!$F$335)</f>
        <v>1.0238190328242045E-3</v>
      </c>
      <c r="AU72">
        <f>(G72/$G$335)/(World!G72/World!$G$335)</f>
        <v>2.3107099838681334E-3</v>
      </c>
      <c r="AV72">
        <f>(H72/$H$335)/(World!H72/World!$H$335)</f>
        <v>2.8607816176407386E-3</v>
      </c>
      <c r="AW72">
        <f>(I72/$I$335)/(World!I72/World!$I$335)</f>
        <v>1.0191869790000287E-3</v>
      </c>
      <c r="AX72">
        <f>(J72/$J$335)/(World!J72/World!$J$335)</f>
        <v>3.4361907827490166E-3</v>
      </c>
      <c r="AY72">
        <f>(K72/$K$335)/(World!K72/World!$K$335)</f>
        <v>0</v>
      </c>
      <c r="AZ72">
        <f>(L72/$L$335)/(World!L72/World!$L$335)</f>
        <v>0</v>
      </c>
      <c r="BA72">
        <f>(M72/$M$335)/(World!M72/World!$M$335)</f>
        <v>0</v>
      </c>
      <c r="BB72">
        <f>(N72/$N$335)/(World!N72/World!$N$335)</f>
        <v>2.3235168459187378E-4</v>
      </c>
      <c r="BC72">
        <f>(O72/$O$335)/(World!O72/World!$O$335)</f>
        <v>2.5680066741058514E-4</v>
      </c>
      <c r="BD72">
        <f>(P72/$P$335)/(World!P72/World!$P$335)</f>
        <v>1.7788128695490806E-4</v>
      </c>
      <c r="BE72">
        <f>(Q72/$Q$335)/(World!Q72/World!$Q$335)</f>
        <v>2.7038874665994621E-4</v>
      </c>
      <c r="BF72">
        <f>(R72/$R$335)/(World!R72/World!$R$335)</f>
        <v>1.7085169526587618E-3</v>
      </c>
      <c r="BI72" s="5" t="s">
        <v>130</v>
      </c>
      <c r="BJ72" s="6" t="s">
        <v>131</v>
      </c>
      <c r="BK72">
        <f t="shared" si="85"/>
        <v>-0.99619124930840963</v>
      </c>
      <c r="BL72">
        <f t="shared" si="86"/>
        <v>-0.99722894936120732</v>
      </c>
      <c r="BM72">
        <f t="shared" si="87"/>
        <v>-0.99626103750859174</v>
      </c>
      <c r="BN72">
        <f t="shared" si="88"/>
        <v>-0.99795445620102541</v>
      </c>
      <c r="BO72">
        <f t="shared" si="89"/>
        <v>-0.995389234174889</v>
      </c>
      <c r="BP72">
        <f t="shared" si="90"/>
        <v>-0.99429475821553981</v>
      </c>
      <c r="BQ72">
        <f t="shared" si="91"/>
        <v>-0.99796370141100721</v>
      </c>
      <c r="BR72">
        <f t="shared" si="92"/>
        <v>-0.99315115238156093</v>
      </c>
      <c r="BS72">
        <f t="shared" si="93"/>
        <v>-1</v>
      </c>
      <c r="BT72">
        <f t="shared" si="94"/>
        <v>-1</v>
      </c>
      <c r="BU72">
        <f t="shared" si="95"/>
        <v>-1</v>
      </c>
      <c r="BV72">
        <f t="shared" si="96"/>
        <v>-0.99953540458034462</v>
      </c>
      <c r="BW72">
        <f t="shared" si="97"/>
        <v>-0.99948653052448277</v>
      </c>
      <c r="BX72">
        <f t="shared" si="98"/>
        <v>-0.99964430069833976</v>
      </c>
      <c r="BY72">
        <f t="shared" si="99"/>
        <v>-0.99945936868730312</v>
      </c>
      <c r="BZ72">
        <f t="shared" si="100"/>
        <v>-0.99658879419762492</v>
      </c>
      <c r="CC72" s="5" t="s">
        <v>130</v>
      </c>
      <c r="CD72" s="6" t="s">
        <v>131</v>
      </c>
      <c r="CE72">
        <f t="shared" si="101"/>
        <v>-0.93663366336633669</v>
      </c>
      <c r="CF72">
        <f t="shared" si="102"/>
        <v>-0.97208374875373882</v>
      </c>
      <c r="CG72">
        <f t="shared" si="103"/>
        <v>-0.96911898274296093</v>
      </c>
      <c r="CH72">
        <f t="shared" si="104"/>
        <v>-0.95819935691318325</v>
      </c>
      <c r="CI72">
        <f t="shared" si="105"/>
        <v>-0.93807339449541283</v>
      </c>
      <c r="CJ72">
        <f t="shared" si="106"/>
        <v>-0.88652482269503541</v>
      </c>
      <c r="CK72">
        <f t="shared" si="107"/>
        <v>-0.97678571428571426</v>
      </c>
      <c r="CL72">
        <f t="shared" si="108"/>
        <v>-0.91977611940298509</v>
      </c>
      <c r="CM72">
        <f t="shared" si="109"/>
        <v>-1</v>
      </c>
      <c r="CN72">
        <f t="shared" si="110"/>
        <v>-1</v>
      </c>
      <c r="CO72">
        <f t="shared" si="111"/>
        <v>-1</v>
      </c>
      <c r="CP72">
        <f t="shared" si="112"/>
        <v>-0.99250234301780693</v>
      </c>
      <c r="CQ72">
        <f t="shared" si="113"/>
        <v>-0.99158957106812451</v>
      </c>
      <c r="CR72">
        <f t="shared" si="114"/>
        <v>-0.99350649350649356</v>
      </c>
      <c r="CS72">
        <f t="shared" si="115"/>
        <v>-0.9841688654353562</v>
      </c>
      <c r="CT72">
        <f t="shared" si="116"/>
        <v>-0.93962264150943398</v>
      </c>
      <c r="CW72" s="5" t="s">
        <v>130</v>
      </c>
      <c r="CX72" s="6" t="s">
        <v>131</v>
      </c>
      <c r="CY72">
        <f t="shared" si="117"/>
        <v>2</v>
      </c>
      <c r="CZ72">
        <f t="shared" si="118"/>
        <v>2</v>
      </c>
      <c r="DA72">
        <f t="shared" si="119"/>
        <v>2</v>
      </c>
      <c r="DB72">
        <f t="shared" si="120"/>
        <v>2</v>
      </c>
      <c r="DC72">
        <f t="shared" si="121"/>
        <v>2</v>
      </c>
      <c r="DD72">
        <f t="shared" si="122"/>
        <v>2</v>
      </c>
      <c r="DE72">
        <f t="shared" si="123"/>
        <v>2</v>
      </c>
      <c r="DF72">
        <f t="shared" si="124"/>
        <v>2</v>
      </c>
      <c r="DG72">
        <f t="shared" si="125"/>
        <v>2</v>
      </c>
      <c r="DH72">
        <f t="shared" si="126"/>
        <v>2</v>
      </c>
      <c r="DI72">
        <f t="shared" si="127"/>
        <v>2</v>
      </c>
      <c r="DJ72">
        <f t="shared" si="128"/>
        <v>2</v>
      </c>
      <c r="DK72">
        <f t="shared" si="129"/>
        <v>2</v>
      </c>
      <c r="DL72">
        <f t="shared" si="130"/>
        <v>2</v>
      </c>
      <c r="DM72">
        <f t="shared" si="131"/>
        <v>2</v>
      </c>
      <c r="DN72">
        <f t="shared" si="132"/>
        <v>2</v>
      </c>
      <c r="DQ72" s="5" t="s">
        <v>130</v>
      </c>
      <c r="DR72" s="6" t="s">
        <v>131</v>
      </c>
      <c r="DS72">
        <f t="shared" si="133"/>
        <v>3</v>
      </c>
      <c r="DT72">
        <f t="shared" si="134"/>
        <v>3</v>
      </c>
      <c r="DU72">
        <f t="shared" si="135"/>
        <v>3</v>
      </c>
      <c r="DV72">
        <f t="shared" si="136"/>
        <v>3</v>
      </c>
      <c r="DW72">
        <f t="shared" si="137"/>
        <v>3</v>
      </c>
      <c r="DX72">
        <f t="shared" si="138"/>
        <v>3</v>
      </c>
      <c r="DY72">
        <f t="shared" si="139"/>
        <v>3</v>
      </c>
      <c r="DZ72">
        <f t="shared" si="140"/>
        <v>3</v>
      </c>
      <c r="EA72">
        <f t="shared" si="141"/>
        <v>3</v>
      </c>
      <c r="EB72">
        <f t="shared" si="142"/>
        <v>3</v>
      </c>
      <c r="EC72">
        <f t="shared" si="143"/>
        <v>3</v>
      </c>
      <c r="ED72">
        <f t="shared" si="144"/>
        <v>3</v>
      </c>
      <c r="EE72">
        <f t="shared" si="145"/>
        <v>3</v>
      </c>
      <c r="EF72">
        <f t="shared" si="146"/>
        <v>3</v>
      </c>
      <c r="EG72">
        <f t="shared" si="147"/>
        <v>3</v>
      </c>
      <c r="EH72">
        <f t="shared" si="148"/>
        <v>3</v>
      </c>
      <c r="EK72" s="5" t="s">
        <v>130</v>
      </c>
      <c r="EL72" s="6" t="s">
        <v>131</v>
      </c>
      <c r="EM72" t="str">
        <f t="shared" si="149"/>
        <v>D</v>
      </c>
      <c r="EN72" t="str">
        <f t="shared" si="150"/>
        <v>D</v>
      </c>
      <c r="EO72" t="str">
        <f t="shared" si="151"/>
        <v>D</v>
      </c>
      <c r="EP72" t="str">
        <f t="shared" si="152"/>
        <v>D</v>
      </c>
      <c r="EQ72" t="str">
        <f t="shared" si="153"/>
        <v>D</v>
      </c>
      <c r="ER72" t="str">
        <f t="shared" si="154"/>
        <v>D</v>
      </c>
      <c r="ES72" t="str">
        <f t="shared" si="155"/>
        <v>D</v>
      </c>
      <c r="ET72" t="str">
        <f t="shared" si="156"/>
        <v>D</v>
      </c>
      <c r="EU72" t="str">
        <f t="shared" si="157"/>
        <v>D</v>
      </c>
      <c r="EV72" t="str">
        <f t="shared" si="158"/>
        <v>D</v>
      </c>
      <c r="EW72" t="str">
        <f t="shared" si="159"/>
        <v>D</v>
      </c>
      <c r="EX72" t="str">
        <f t="shared" si="160"/>
        <v>D</v>
      </c>
      <c r="EY72" t="str">
        <f t="shared" si="161"/>
        <v>D</v>
      </c>
      <c r="EZ72" t="str">
        <f t="shared" si="162"/>
        <v>D</v>
      </c>
      <c r="FA72" t="str">
        <f t="shared" si="163"/>
        <v>D</v>
      </c>
      <c r="FB72" t="str">
        <f t="shared" si="164"/>
        <v>D</v>
      </c>
    </row>
    <row r="73" spans="1:158" x14ac:dyDescent="0.25">
      <c r="A73" s="1" t="s">
        <v>132</v>
      </c>
      <c r="B73" s="2" t="s">
        <v>133</v>
      </c>
      <c r="C73" s="3">
        <v>1487</v>
      </c>
      <c r="D73" s="3">
        <v>2807</v>
      </c>
      <c r="E73" s="3">
        <v>3810</v>
      </c>
      <c r="F73" s="3">
        <v>7624</v>
      </c>
      <c r="G73" s="3">
        <v>8848</v>
      </c>
      <c r="H73" s="3">
        <v>7079</v>
      </c>
      <c r="I73" s="3">
        <v>9589</v>
      </c>
      <c r="J73" s="3">
        <v>14184</v>
      </c>
      <c r="K73" s="3">
        <v>15923</v>
      </c>
      <c r="L73" s="3">
        <v>11045</v>
      </c>
      <c r="M73" s="3">
        <v>11883</v>
      </c>
      <c r="N73" s="3">
        <v>14325</v>
      </c>
      <c r="O73" s="3">
        <v>18519</v>
      </c>
      <c r="P73" s="3">
        <v>15319</v>
      </c>
      <c r="Q73" s="3">
        <v>6091</v>
      </c>
      <c r="R73" s="4">
        <v>3784</v>
      </c>
      <c r="U73" s="1" t="s">
        <v>132</v>
      </c>
      <c r="V73" s="24" t="s">
        <v>133</v>
      </c>
      <c r="W73" s="27">
        <v>35947</v>
      </c>
      <c r="X73" s="27">
        <v>35563</v>
      </c>
      <c r="Y73" s="27">
        <v>36991</v>
      </c>
      <c r="Z73" s="27">
        <v>49719</v>
      </c>
      <c r="AA73" s="27">
        <v>57511</v>
      </c>
      <c r="AB73" s="27">
        <v>59139</v>
      </c>
      <c r="AC73" s="27">
        <v>78964</v>
      </c>
      <c r="AD73" s="27">
        <v>100191</v>
      </c>
      <c r="AE73" s="27">
        <v>76386</v>
      </c>
      <c r="AF73" s="27">
        <v>77332</v>
      </c>
      <c r="AG73" s="27">
        <v>77253</v>
      </c>
      <c r="AH73" s="27">
        <v>92684</v>
      </c>
      <c r="AI73" s="27">
        <v>98392</v>
      </c>
      <c r="AJ73" s="27">
        <v>90645</v>
      </c>
      <c r="AK73" s="27">
        <v>71223</v>
      </c>
      <c r="AL73" s="27">
        <v>74490</v>
      </c>
      <c r="AO73" s="1" t="s">
        <v>132</v>
      </c>
      <c r="AP73" s="2" t="s">
        <v>133</v>
      </c>
      <c r="AQ73">
        <f>(C73/$C$335)/(World!C73/World!$C$335)</f>
        <v>2.9900429688718973E-2</v>
      </c>
      <c r="AR73">
        <f>(D73/$D$335)/(World!D73/World!$D$335)</f>
        <v>5.6732021064960024E-2</v>
      </c>
      <c r="AS73">
        <f>(E73/$E$335)/(World!E73/World!$E$335)</f>
        <v>6.2276903970574837E-2</v>
      </c>
      <c r="AT73">
        <f>(F73/$F$335)/(World!F73/World!$F$335)</f>
        <v>0.10554642874354306</v>
      </c>
      <c r="AU73">
        <f>(G73/$G$335)/(World!G73/World!$G$335)</f>
        <v>0.11611505845262661</v>
      </c>
      <c r="AV73">
        <f>(H73/$H$335)/(World!H73/World!$H$335)</f>
        <v>8.6506969142065612E-2</v>
      </c>
      <c r="AW73">
        <f>(I73/$I$335)/(World!I73/World!$I$335)</f>
        <v>9.5544867253147939E-2</v>
      </c>
      <c r="AX73">
        <f>(J73/$J$335)/(World!J73/World!$J$335)</f>
        <v>0.16226066452006918</v>
      </c>
      <c r="AY73">
        <f>(K73/$K$335)/(World!K73/World!$K$335)</f>
        <v>0.20831138897592397</v>
      </c>
      <c r="AZ73">
        <f>(L73/$L$335)/(World!L73/World!$L$335)</f>
        <v>0.11937349525664161</v>
      </c>
      <c r="BA73">
        <f>(M73/$M$335)/(World!M73/World!$M$335)</f>
        <v>0.14302285881099158</v>
      </c>
      <c r="BB73">
        <f>(N73/$N$335)/(World!N73/World!$N$335)</f>
        <v>0.17065818225004423</v>
      </c>
      <c r="BC73">
        <f>(O73/$O$335)/(World!O73/World!$O$335)</f>
        <v>0.21608572370390933</v>
      </c>
      <c r="BD73">
        <f>(P73/$P$335)/(World!P73/World!$P$335)</f>
        <v>0.17558605344911543</v>
      </c>
      <c r="BE73">
        <f>(Q73/$Q$335)/(World!Q73/World!$Q$335)</f>
        <v>8.8201862926328298E-2</v>
      </c>
      <c r="BF73">
        <f>(R73/$R$335)/(World!R73/World!$R$335)</f>
        <v>5.3201355114924812E-2</v>
      </c>
      <c r="BI73" s="1" t="s">
        <v>132</v>
      </c>
      <c r="BJ73" s="2" t="s">
        <v>133</v>
      </c>
      <c r="BK73">
        <f t="shared" si="85"/>
        <v>-0.94193530009933846</v>
      </c>
      <c r="BL73">
        <f t="shared" si="86"/>
        <v>-0.89262742126847594</v>
      </c>
      <c r="BM73">
        <f t="shared" si="87"/>
        <v>-0.88274826697672437</v>
      </c>
      <c r="BN73">
        <f t="shared" si="88"/>
        <v>-0.80906016066010567</v>
      </c>
      <c r="BO73">
        <f t="shared" si="89"/>
        <v>-0.791929949205044</v>
      </c>
      <c r="BP73">
        <f t="shared" si="90"/>
        <v>-0.84076131750839334</v>
      </c>
      <c r="BQ73">
        <f t="shared" si="91"/>
        <v>-0.82557561975036775</v>
      </c>
      <c r="BR73">
        <f t="shared" si="92"/>
        <v>-0.72078438258586119</v>
      </c>
      <c r="BS73">
        <f t="shared" si="93"/>
        <v>-0.65520247367282791</v>
      </c>
      <c r="BT73">
        <f t="shared" si="94"/>
        <v>-0.78671373627750119</v>
      </c>
      <c r="BU73">
        <f t="shared" si="95"/>
        <v>-0.74974628423482537</v>
      </c>
      <c r="BV73">
        <f t="shared" si="96"/>
        <v>-0.70844062795164775</v>
      </c>
      <c r="BW73">
        <f t="shared" si="97"/>
        <v>-0.64462090214205725</v>
      </c>
      <c r="BX73">
        <f t="shared" si="98"/>
        <v>-0.70127911447408897</v>
      </c>
      <c r="BY73">
        <f t="shared" si="99"/>
        <v>-0.83789429896923528</v>
      </c>
      <c r="BZ73">
        <f t="shared" si="100"/>
        <v>-0.89897211040120706</v>
      </c>
      <c r="CC73" s="1" t="s">
        <v>132</v>
      </c>
      <c r="CD73" s="2" t="s">
        <v>133</v>
      </c>
      <c r="CE73">
        <f t="shared" si="101"/>
        <v>-0.92055350750654485</v>
      </c>
      <c r="CF73">
        <f t="shared" si="102"/>
        <v>-0.85368777690904352</v>
      </c>
      <c r="CG73">
        <f t="shared" si="103"/>
        <v>-0.81323987157177524</v>
      </c>
      <c r="CH73">
        <f t="shared" si="104"/>
        <v>-0.7340913450639136</v>
      </c>
      <c r="CI73">
        <f t="shared" si="105"/>
        <v>-0.73332931478774543</v>
      </c>
      <c r="CJ73">
        <f t="shared" si="106"/>
        <v>-0.78619106587332754</v>
      </c>
      <c r="CK73">
        <f t="shared" si="107"/>
        <v>-0.78342913283570292</v>
      </c>
      <c r="CL73">
        <f t="shared" si="108"/>
        <v>-0.75197377049180325</v>
      </c>
      <c r="CM73">
        <f t="shared" si="109"/>
        <v>-0.65500655407381725</v>
      </c>
      <c r="CN73">
        <f t="shared" si="110"/>
        <v>-0.75004808943503398</v>
      </c>
      <c r="CO73">
        <f t="shared" si="111"/>
        <v>-0.73337372105546583</v>
      </c>
      <c r="CP73">
        <f t="shared" si="112"/>
        <v>-0.73226551037763177</v>
      </c>
      <c r="CQ73">
        <f t="shared" si="113"/>
        <v>-0.68319490894783208</v>
      </c>
      <c r="CR73">
        <f t="shared" si="114"/>
        <v>-0.71086406704163674</v>
      </c>
      <c r="CS73">
        <f t="shared" si="115"/>
        <v>-0.84243474661768891</v>
      </c>
      <c r="CT73">
        <f t="shared" si="116"/>
        <v>-0.90331399954007718</v>
      </c>
      <c r="CW73" s="1" t="s">
        <v>132</v>
      </c>
      <c r="CX73" s="2" t="s">
        <v>133</v>
      </c>
      <c r="CY73">
        <f t="shared" si="117"/>
        <v>2</v>
      </c>
      <c r="CZ73">
        <f t="shared" si="118"/>
        <v>2</v>
      </c>
      <c r="DA73">
        <f t="shared" si="119"/>
        <v>2</v>
      </c>
      <c r="DB73">
        <f t="shared" si="120"/>
        <v>2</v>
      </c>
      <c r="DC73">
        <f t="shared" si="121"/>
        <v>2</v>
      </c>
      <c r="DD73">
        <f t="shared" si="122"/>
        <v>2</v>
      </c>
      <c r="DE73">
        <f t="shared" si="123"/>
        <v>2</v>
      </c>
      <c r="DF73">
        <f t="shared" si="124"/>
        <v>2</v>
      </c>
      <c r="DG73">
        <f t="shared" si="125"/>
        <v>2</v>
      </c>
      <c r="DH73">
        <f t="shared" si="126"/>
        <v>2</v>
      </c>
      <c r="DI73">
        <f t="shared" si="127"/>
        <v>2</v>
      </c>
      <c r="DJ73">
        <f t="shared" si="128"/>
        <v>2</v>
      </c>
      <c r="DK73">
        <f t="shared" si="129"/>
        <v>2</v>
      </c>
      <c r="DL73">
        <f t="shared" si="130"/>
        <v>2</v>
      </c>
      <c r="DM73">
        <f t="shared" si="131"/>
        <v>2</v>
      </c>
      <c r="DN73">
        <f t="shared" si="132"/>
        <v>2</v>
      </c>
      <c r="DQ73" s="1" t="s">
        <v>132</v>
      </c>
      <c r="DR73" s="2" t="s">
        <v>133</v>
      </c>
      <c r="DS73">
        <f t="shared" si="133"/>
        <v>3</v>
      </c>
      <c r="DT73">
        <f t="shared" si="134"/>
        <v>3</v>
      </c>
      <c r="DU73">
        <f t="shared" si="135"/>
        <v>3</v>
      </c>
      <c r="DV73">
        <f t="shared" si="136"/>
        <v>3</v>
      </c>
      <c r="DW73">
        <f t="shared" si="137"/>
        <v>3</v>
      </c>
      <c r="DX73">
        <f t="shared" si="138"/>
        <v>3</v>
      </c>
      <c r="DY73">
        <f t="shared" si="139"/>
        <v>3</v>
      </c>
      <c r="DZ73">
        <f t="shared" si="140"/>
        <v>3</v>
      </c>
      <c r="EA73">
        <f t="shared" si="141"/>
        <v>3</v>
      </c>
      <c r="EB73">
        <f t="shared" si="142"/>
        <v>3</v>
      </c>
      <c r="EC73">
        <f t="shared" si="143"/>
        <v>3</v>
      </c>
      <c r="ED73">
        <f t="shared" si="144"/>
        <v>3</v>
      </c>
      <c r="EE73">
        <f t="shared" si="145"/>
        <v>3</v>
      </c>
      <c r="EF73">
        <f t="shared" si="146"/>
        <v>3</v>
      </c>
      <c r="EG73">
        <f t="shared" si="147"/>
        <v>3</v>
      </c>
      <c r="EH73">
        <f t="shared" si="148"/>
        <v>3</v>
      </c>
      <c r="EK73" s="1" t="s">
        <v>132</v>
      </c>
      <c r="EL73" s="2" t="s">
        <v>133</v>
      </c>
      <c r="EM73" t="str">
        <f t="shared" si="149"/>
        <v>D</v>
      </c>
      <c r="EN73" t="str">
        <f t="shared" si="150"/>
        <v>D</v>
      </c>
      <c r="EO73" t="str">
        <f t="shared" si="151"/>
        <v>D</v>
      </c>
      <c r="EP73" t="str">
        <f t="shared" si="152"/>
        <v>D</v>
      </c>
      <c r="EQ73" t="str">
        <f t="shared" si="153"/>
        <v>D</v>
      </c>
      <c r="ER73" t="str">
        <f t="shared" si="154"/>
        <v>D</v>
      </c>
      <c r="ES73" t="str">
        <f t="shared" si="155"/>
        <v>D</v>
      </c>
      <c r="ET73" t="str">
        <f t="shared" si="156"/>
        <v>D</v>
      </c>
      <c r="EU73" t="str">
        <f t="shared" si="157"/>
        <v>D</v>
      </c>
      <c r="EV73" t="str">
        <f t="shared" si="158"/>
        <v>D</v>
      </c>
      <c r="EW73" t="str">
        <f t="shared" si="159"/>
        <v>D</v>
      </c>
      <c r="EX73" t="str">
        <f t="shared" si="160"/>
        <v>D</v>
      </c>
      <c r="EY73" t="str">
        <f t="shared" si="161"/>
        <v>D</v>
      </c>
      <c r="EZ73" t="str">
        <f t="shared" si="162"/>
        <v>D</v>
      </c>
      <c r="FA73" t="str">
        <f t="shared" si="163"/>
        <v>D</v>
      </c>
      <c r="FB73" t="str">
        <f t="shared" si="164"/>
        <v>D</v>
      </c>
    </row>
    <row r="74" spans="1:158" x14ac:dyDescent="0.25">
      <c r="A74" s="5" t="s">
        <v>134</v>
      </c>
      <c r="B74" s="6" t="s">
        <v>135</v>
      </c>
      <c r="C74" s="7">
        <v>5258</v>
      </c>
      <c r="D74" s="7">
        <v>2786</v>
      </c>
      <c r="E74" s="7">
        <v>1479</v>
      </c>
      <c r="F74" s="7">
        <v>1827</v>
      </c>
      <c r="G74" s="7">
        <v>1198</v>
      </c>
      <c r="H74" s="7">
        <v>1180</v>
      </c>
      <c r="I74" s="7">
        <v>1566</v>
      </c>
      <c r="J74" s="7">
        <v>5453</v>
      </c>
      <c r="K74" s="7">
        <v>3276</v>
      </c>
      <c r="L74" s="7">
        <v>8263</v>
      </c>
      <c r="M74" s="7">
        <v>6714</v>
      </c>
      <c r="N74" s="7">
        <v>4197</v>
      </c>
      <c r="O74" s="7">
        <v>5782</v>
      </c>
      <c r="P74" s="7">
        <v>7144</v>
      </c>
      <c r="Q74" s="7">
        <v>269739</v>
      </c>
      <c r="R74" s="8">
        <v>241384</v>
      </c>
      <c r="U74" s="5" t="s">
        <v>134</v>
      </c>
      <c r="V74" s="28" t="s">
        <v>135</v>
      </c>
      <c r="W74" s="31">
        <v>30653</v>
      </c>
      <c r="X74" s="31">
        <v>24909</v>
      </c>
      <c r="Y74" s="31">
        <v>23410</v>
      </c>
      <c r="Z74" s="31">
        <v>26824</v>
      </c>
      <c r="AA74" s="31">
        <v>29106</v>
      </c>
      <c r="AB74" s="31">
        <v>32968</v>
      </c>
      <c r="AC74" s="31">
        <v>38396</v>
      </c>
      <c r="AD74" s="31">
        <v>49480</v>
      </c>
      <c r="AE74" s="31">
        <v>58523</v>
      </c>
      <c r="AF74" s="31">
        <v>66923</v>
      </c>
      <c r="AG74" s="31">
        <v>68094</v>
      </c>
      <c r="AH74" s="31">
        <v>71852</v>
      </c>
      <c r="AI74" s="31">
        <v>76008</v>
      </c>
      <c r="AJ74" s="31">
        <v>71358</v>
      </c>
      <c r="AK74" s="31">
        <v>78327</v>
      </c>
      <c r="AL74" s="31">
        <v>59760</v>
      </c>
      <c r="AO74" s="5" t="s">
        <v>134</v>
      </c>
      <c r="AP74" s="6" t="s">
        <v>135</v>
      </c>
      <c r="AQ74">
        <f>(C74/$C$335)/(World!C74/World!$C$335)</f>
        <v>8.388083941563107E-2</v>
      </c>
      <c r="AR74">
        <f>(D74/$D$335)/(World!D74/World!$D$335)</f>
        <v>4.3933920585977983E-2</v>
      </c>
      <c r="AS74">
        <f>(E74/$E$335)/(World!E74/World!$E$335)</f>
        <v>1.6835281899707948E-2</v>
      </c>
      <c r="AT74">
        <f>(F74/$F$335)/(World!F74/World!$F$335)</f>
        <v>1.9004672687898239E-2</v>
      </c>
      <c r="AU74">
        <f>(G74/$G$335)/(World!G74/World!$G$335)</f>
        <v>1.2108562797661643E-2</v>
      </c>
      <c r="AV74">
        <f>(H74/$H$335)/(World!H74/World!$H$335)</f>
        <v>9.9223178105327069E-3</v>
      </c>
      <c r="AW74">
        <f>(I74/$I$335)/(World!I74/World!$I$335)</f>
        <v>2.0803389575847674E-2</v>
      </c>
      <c r="AX74">
        <f>(J74/$J$335)/(World!J74/World!$J$335)</f>
        <v>6.4299209251808348E-2</v>
      </c>
      <c r="AY74">
        <f>(K74/$K$335)/(World!K74/World!$K$335)</f>
        <v>3.4525167393604096E-2</v>
      </c>
      <c r="AZ74">
        <f>(L74/$L$335)/(World!L74/World!$L$335)</f>
        <v>7.8278042144867915E-2</v>
      </c>
      <c r="BA74">
        <f>(M74/$M$335)/(World!M74/World!$M$335)</f>
        <v>4.8291232365056211E-2</v>
      </c>
      <c r="BB74">
        <f>(N74/$N$335)/(World!N74/World!$N$335)</f>
        <v>3.3747904003159405E-2</v>
      </c>
      <c r="BC74">
        <f>(O74/$O$335)/(World!O74/World!$O$335)</f>
        <v>6.1028652737672197E-2</v>
      </c>
      <c r="BD74">
        <f>(P74/$P$335)/(World!P74/World!$P$335)</f>
        <v>6.9920735040042301E-2</v>
      </c>
      <c r="BE74">
        <f>(Q74/$Q$335)/(World!Q74/World!$Q$335)</f>
        <v>2.7866437987216766</v>
      </c>
      <c r="BF74">
        <f>(R74/$R$335)/(World!R74/World!$R$335)</f>
        <v>2.7538890511958893</v>
      </c>
      <c r="BI74" s="5" t="s">
        <v>134</v>
      </c>
      <c r="BJ74" s="6" t="s">
        <v>135</v>
      </c>
      <c r="BK74">
        <f t="shared" si="85"/>
        <v>-0.84522128934236906</v>
      </c>
      <c r="BL74">
        <f t="shared" si="86"/>
        <v>-0.91583007368643199</v>
      </c>
      <c r="BM74">
        <f t="shared" si="87"/>
        <v>-0.96688690449793335</v>
      </c>
      <c r="BN74">
        <f t="shared" si="88"/>
        <v>-0.96269953770129757</v>
      </c>
      <c r="BO74">
        <f t="shared" si="89"/>
        <v>-0.97607260082022973</v>
      </c>
      <c r="BP74">
        <f t="shared" si="90"/>
        <v>-0.98035033460386567</v>
      </c>
      <c r="BQ74">
        <f t="shared" si="91"/>
        <v>-0.95924114322447207</v>
      </c>
      <c r="BR74">
        <f t="shared" si="92"/>
        <v>-0.87917080329880148</v>
      </c>
      <c r="BS74">
        <f t="shared" si="93"/>
        <v>-0.93325407929787307</v>
      </c>
      <c r="BT74">
        <f t="shared" si="94"/>
        <v>-0.85480916964763498</v>
      </c>
      <c r="BU74">
        <f t="shared" si="95"/>
        <v>-0.9078667628343966</v>
      </c>
      <c r="BV74">
        <f t="shared" si="96"/>
        <v>-0.93470767123692033</v>
      </c>
      <c r="BW74">
        <f t="shared" si="97"/>
        <v>-0.88496323340523231</v>
      </c>
      <c r="BX74">
        <f t="shared" si="98"/>
        <v>-0.86929735493456817</v>
      </c>
      <c r="BY74">
        <f t="shared" si="99"/>
        <v>0.4718277962465931</v>
      </c>
      <c r="BZ74">
        <f t="shared" si="100"/>
        <v>0.46721920314537452</v>
      </c>
      <c r="CC74" s="5" t="s">
        <v>134</v>
      </c>
      <c r="CD74" s="6" t="s">
        <v>135</v>
      </c>
      <c r="CE74">
        <f t="shared" si="101"/>
        <v>-0.70716493553507287</v>
      </c>
      <c r="CF74">
        <f t="shared" si="102"/>
        <v>-0.79880844917855209</v>
      </c>
      <c r="CG74">
        <f t="shared" si="103"/>
        <v>-0.88115231628430235</v>
      </c>
      <c r="CH74">
        <f t="shared" si="104"/>
        <v>-0.8724651844612753</v>
      </c>
      <c r="CI74">
        <f t="shared" si="105"/>
        <v>-0.92093453009503701</v>
      </c>
      <c r="CJ74">
        <f t="shared" si="106"/>
        <v>-0.93088907110226071</v>
      </c>
      <c r="CK74">
        <f t="shared" si="107"/>
        <v>-0.92162554426705368</v>
      </c>
      <c r="CL74">
        <f t="shared" si="108"/>
        <v>-0.80146724191287566</v>
      </c>
      <c r="CM74">
        <f t="shared" si="109"/>
        <v>-0.8939788669719575</v>
      </c>
      <c r="CN74">
        <f t="shared" si="110"/>
        <v>-0.78019844119915938</v>
      </c>
      <c r="CO74">
        <f t="shared" si="111"/>
        <v>-0.82050048123195385</v>
      </c>
      <c r="CP74">
        <f t="shared" si="112"/>
        <v>-0.8896237951846836</v>
      </c>
      <c r="CQ74">
        <f t="shared" si="113"/>
        <v>-0.85861352243550559</v>
      </c>
      <c r="CR74">
        <f t="shared" si="114"/>
        <v>-0.81799189829558483</v>
      </c>
      <c r="CS74">
        <f t="shared" si="115"/>
        <v>0.54993018565444485</v>
      </c>
      <c r="CT74">
        <f t="shared" si="116"/>
        <v>0.60311346066997851</v>
      </c>
      <c r="CW74" s="5" t="s">
        <v>134</v>
      </c>
      <c r="CX74" s="6" t="s">
        <v>135</v>
      </c>
      <c r="CY74">
        <f t="shared" si="117"/>
        <v>2</v>
      </c>
      <c r="CZ74">
        <f t="shared" si="118"/>
        <v>2</v>
      </c>
      <c r="DA74">
        <f t="shared" si="119"/>
        <v>2</v>
      </c>
      <c r="DB74">
        <f t="shared" si="120"/>
        <v>2</v>
      </c>
      <c r="DC74">
        <f t="shared" si="121"/>
        <v>2</v>
      </c>
      <c r="DD74">
        <f t="shared" si="122"/>
        <v>2</v>
      </c>
      <c r="DE74">
        <f t="shared" si="123"/>
        <v>2</v>
      </c>
      <c r="DF74">
        <f t="shared" si="124"/>
        <v>2</v>
      </c>
      <c r="DG74">
        <f t="shared" si="125"/>
        <v>2</v>
      </c>
      <c r="DH74">
        <f t="shared" si="126"/>
        <v>2</v>
      </c>
      <c r="DI74">
        <f t="shared" si="127"/>
        <v>2</v>
      </c>
      <c r="DJ74">
        <f t="shared" si="128"/>
        <v>2</v>
      </c>
      <c r="DK74">
        <f t="shared" si="129"/>
        <v>2</v>
      </c>
      <c r="DL74">
        <f t="shared" si="130"/>
        <v>2</v>
      </c>
      <c r="DM74">
        <f t="shared" si="131"/>
        <v>1</v>
      </c>
      <c r="DN74">
        <f t="shared" si="132"/>
        <v>1</v>
      </c>
      <c r="DQ74" s="5" t="s">
        <v>134</v>
      </c>
      <c r="DR74" s="6" t="s">
        <v>135</v>
      </c>
      <c r="DS74">
        <f t="shared" si="133"/>
        <v>3</v>
      </c>
      <c r="DT74">
        <f t="shared" si="134"/>
        <v>3</v>
      </c>
      <c r="DU74">
        <f t="shared" si="135"/>
        <v>3</v>
      </c>
      <c r="DV74">
        <f t="shared" si="136"/>
        <v>3</v>
      </c>
      <c r="DW74">
        <f t="shared" si="137"/>
        <v>3</v>
      </c>
      <c r="DX74">
        <f t="shared" si="138"/>
        <v>3</v>
      </c>
      <c r="DY74">
        <f t="shared" si="139"/>
        <v>3</v>
      </c>
      <c r="DZ74">
        <f t="shared" si="140"/>
        <v>3</v>
      </c>
      <c r="EA74">
        <f t="shared" si="141"/>
        <v>3</v>
      </c>
      <c r="EB74">
        <f t="shared" si="142"/>
        <v>3</v>
      </c>
      <c r="EC74">
        <f t="shared" si="143"/>
        <v>3</v>
      </c>
      <c r="ED74">
        <f t="shared" si="144"/>
        <v>3</v>
      </c>
      <c r="EE74">
        <f t="shared" si="145"/>
        <v>3</v>
      </c>
      <c r="EF74">
        <f t="shared" si="146"/>
        <v>3</v>
      </c>
      <c r="EG74">
        <f t="shared" si="147"/>
        <v>5</v>
      </c>
      <c r="EH74">
        <f t="shared" si="148"/>
        <v>5</v>
      </c>
      <c r="EK74" s="5" t="s">
        <v>134</v>
      </c>
      <c r="EL74" s="6" t="s">
        <v>135</v>
      </c>
      <c r="EM74" t="str">
        <f t="shared" si="149"/>
        <v>D</v>
      </c>
      <c r="EN74" t="str">
        <f t="shared" si="150"/>
        <v>D</v>
      </c>
      <c r="EO74" t="str">
        <f t="shared" si="151"/>
        <v>D</v>
      </c>
      <c r="EP74" t="str">
        <f t="shared" si="152"/>
        <v>D</v>
      </c>
      <c r="EQ74" t="str">
        <f t="shared" si="153"/>
        <v>D</v>
      </c>
      <c r="ER74" t="str">
        <f t="shared" si="154"/>
        <v>D</v>
      </c>
      <c r="ES74" t="str">
        <f t="shared" si="155"/>
        <v>D</v>
      </c>
      <c r="ET74" t="str">
        <f t="shared" si="156"/>
        <v>D</v>
      </c>
      <c r="EU74" t="str">
        <f t="shared" si="157"/>
        <v>D</v>
      </c>
      <c r="EV74" t="str">
        <f t="shared" si="158"/>
        <v>D</v>
      </c>
      <c r="EW74" t="str">
        <f t="shared" si="159"/>
        <v>D</v>
      </c>
      <c r="EX74" t="str">
        <f t="shared" si="160"/>
        <v>D</v>
      </c>
      <c r="EY74" t="str">
        <f t="shared" si="161"/>
        <v>D</v>
      </c>
      <c r="EZ74" t="str">
        <f t="shared" si="162"/>
        <v>D</v>
      </c>
      <c r="FA74" t="str">
        <f t="shared" si="163"/>
        <v>A</v>
      </c>
      <c r="FB74" t="str">
        <f t="shared" si="164"/>
        <v>A</v>
      </c>
    </row>
    <row r="75" spans="1:158" x14ac:dyDescent="0.25">
      <c r="A75" s="5" t="s">
        <v>136</v>
      </c>
      <c r="B75" s="6" t="s">
        <v>137</v>
      </c>
      <c r="C75" s="3">
        <v>11004</v>
      </c>
      <c r="D75" s="3">
        <v>12237</v>
      </c>
      <c r="E75" s="3">
        <v>8157</v>
      </c>
      <c r="F75" s="3">
        <v>13894</v>
      </c>
      <c r="G75" s="3">
        <v>16732</v>
      </c>
      <c r="H75" s="3">
        <v>19655</v>
      </c>
      <c r="I75" s="3">
        <v>24734</v>
      </c>
      <c r="J75" s="3">
        <v>46947</v>
      </c>
      <c r="K75" s="3">
        <v>9103</v>
      </c>
      <c r="L75" s="3">
        <v>15844</v>
      </c>
      <c r="M75" s="3">
        <v>9660</v>
      </c>
      <c r="N75" s="3">
        <v>5932</v>
      </c>
      <c r="O75" s="3">
        <v>3594</v>
      </c>
      <c r="P75" s="3">
        <v>4317</v>
      </c>
      <c r="Q75" s="3">
        <v>1700</v>
      </c>
      <c r="R75" s="4">
        <v>5567</v>
      </c>
      <c r="U75" s="5" t="s">
        <v>136</v>
      </c>
      <c r="V75" s="28" t="s">
        <v>137</v>
      </c>
      <c r="W75" s="31">
        <v>79511</v>
      </c>
      <c r="X75" s="31">
        <v>49913</v>
      </c>
      <c r="Y75" s="31">
        <v>61515</v>
      </c>
      <c r="Z75" s="31">
        <v>73744</v>
      </c>
      <c r="AA75" s="31">
        <v>65747</v>
      </c>
      <c r="AB75" s="31">
        <v>80905</v>
      </c>
      <c r="AC75" s="31">
        <v>120004</v>
      </c>
      <c r="AD75" s="31">
        <v>179896</v>
      </c>
      <c r="AE75" s="31">
        <v>105573</v>
      </c>
      <c r="AF75" s="31">
        <v>114360</v>
      </c>
      <c r="AG75" s="31">
        <v>93560</v>
      </c>
      <c r="AH75" s="31">
        <v>108692</v>
      </c>
      <c r="AI75" s="31">
        <v>160123</v>
      </c>
      <c r="AJ75" s="31">
        <v>153944</v>
      </c>
      <c r="AK75" s="31">
        <v>123239</v>
      </c>
      <c r="AL75" s="31">
        <v>111627</v>
      </c>
      <c r="AO75" s="5" t="s">
        <v>136</v>
      </c>
      <c r="AP75" s="6" t="s">
        <v>137</v>
      </c>
      <c r="AQ75">
        <f>(C75/$C$335)/(World!C75/World!$C$335)</f>
        <v>0.22233971025851848</v>
      </c>
      <c r="AR75">
        <f>(D75/$D$335)/(World!D75/World!$D$335)</f>
        <v>0.17679072328371526</v>
      </c>
      <c r="AS75">
        <f>(E75/$E$335)/(World!E75/World!$E$335)</f>
        <v>0.10615343225042442</v>
      </c>
      <c r="AT75">
        <f>(F75/$F$335)/(World!F75/World!$F$335)</f>
        <v>0.17668259836433042</v>
      </c>
      <c r="AU75">
        <f>(G75/$G$335)/(World!G75/World!$G$335)</f>
        <v>0.20872783649121043</v>
      </c>
      <c r="AV75">
        <f>(H75/$H$335)/(World!H75/World!$H$335)</f>
        <v>0.2407176450755702</v>
      </c>
      <c r="AW75">
        <f>(I75/$I$335)/(World!I75/World!$I$335)</f>
        <v>0.26929083057219533</v>
      </c>
      <c r="AX75">
        <f>(J75/$J$335)/(World!J75/World!$J$335)</f>
        <v>0.4415553655310418</v>
      </c>
      <c r="AY75">
        <f>(K75/$K$335)/(World!K75/World!$K$335)</f>
        <v>0.1072748098828978</v>
      </c>
      <c r="AZ75">
        <f>(L75/$L$335)/(World!L75/World!$L$335)</f>
        <v>0.16685106371583777</v>
      </c>
      <c r="BA75">
        <f>(M75/$M$335)/(World!M75/World!$M$335)</f>
        <v>0.10250764476834234</v>
      </c>
      <c r="BB75">
        <f>(N75/$N$335)/(World!N75/World!$N$335)</f>
        <v>6.2561666266779697E-2</v>
      </c>
      <c r="BC75">
        <f>(O75/$O$335)/(World!O75/World!$O$335)</f>
        <v>3.4200737761256275E-2</v>
      </c>
      <c r="BD75">
        <f>(P75/$P$335)/(World!P75/World!$P$335)</f>
        <v>3.968019423722368E-2</v>
      </c>
      <c r="BE75">
        <f>(Q75/$Q$335)/(World!Q75/World!$Q$335)</f>
        <v>1.8062030704913072E-2</v>
      </c>
      <c r="BF75">
        <f>(R75/$R$335)/(World!R75/World!$R$335)</f>
        <v>6.5095733716148893E-2</v>
      </c>
      <c r="BI75" s="5" t="s">
        <v>136</v>
      </c>
      <c r="BJ75" s="6" t="s">
        <v>137</v>
      </c>
      <c r="BK75">
        <f t="shared" si="85"/>
        <v>-0.63620635345063803</v>
      </c>
      <c r="BL75">
        <f t="shared" si="86"/>
        <v>-0.69953753069976854</v>
      </c>
      <c r="BM75">
        <f t="shared" si="87"/>
        <v>-0.80806743593524888</v>
      </c>
      <c r="BN75">
        <f t="shared" si="88"/>
        <v>-0.69969370056133851</v>
      </c>
      <c r="BO75">
        <f t="shared" si="89"/>
        <v>-0.6546322005835129</v>
      </c>
      <c r="BP75">
        <f t="shared" si="90"/>
        <v>-0.61197030439442424</v>
      </c>
      <c r="BQ75">
        <f t="shared" si="91"/>
        <v>-0.57568301277210177</v>
      </c>
      <c r="BR75">
        <f t="shared" si="92"/>
        <v>-0.3873903478297816</v>
      </c>
      <c r="BS75">
        <f t="shared" si="93"/>
        <v>-0.80623634002069844</v>
      </c>
      <c r="BT75">
        <f t="shared" si="94"/>
        <v>-0.71401480633783632</v>
      </c>
      <c r="BU75">
        <f t="shared" si="95"/>
        <v>-0.81404637826365156</v>
      </c>
      <c r="BV75">
        <f t="shared" si="96"/>
        <v>-0.88224369793692115</v>
      </c>
      <c r="BW75">
        <f t="shared" si="97"/>
        <v>-0.93386054271187047</v>
      </c>
      <c r="BX75">
        <f t="shared" si="98"/>
        <v>-0.92366846178822215</v>
      </c>
      <c r="BY75">
        <f t="shared" si="99"/>
        <v>-0.96451683657741993</v>
      </c>
      <c r="BZ75">
        <f t="shared" si="100"/>
        <v>-0.87776547843445396</v>
      </c>
      <c r="CC75" s="5" t="s">
        <v>136</v>
      </c>
      <c r="CD75" s="6" t="s">
        <v>137</v>
      </c>
      <c r="CE75">
        <f t="shared" si="101"/>
        <v>-0.75685797934044086</v>
      </c>
      <c r="CF75">
        <f t="shared" si="102"/>
        <v>-0.60621078037007237</v>
      </c>
      <c r="CG75">
        <f t="shared" si="103"/>
        <v>-0.76584567688598004</v>
      </c>
      <c r="CH75">
        <f t="shared" si="104"/>
        <v>-0.68292293297428053</v>
      </c>
      <c r="CI75">
        <f t="shared" si="105"/>
        <v>-0.59427248148013434</v>
      </c>
      <c r="CJ75">
        <f t="shared" si="106"/>
        <v>-0.60908910103420844</v>
      </c>
      <c r="CK75">
        <f t="shared" si="107"/>
        <v>-0.65822382511848998</v>
      </c>
      <c r="CL75">
        <f t="shared" si="108"/>
        <v>-0.58608376718699717</v>
      </c>
      <c r="CM75">
        <f t="shared" si="109"/>
        <v>-0.84123966653877014</v>
      </c>
      <c r="CN75">
        <f t="shared" si="110"/>
        <v>-0.75662806058185617</v>
      </c>
      <c r="CO75">
        <f t="shared" si="111"/>
        <v>-0.81282697151714789</v>
      </c>
      <c r="CP75">
        <f t="shared" si="112"/>
        <v>-0.89649637074260191</v>
      </c>
      <c r="CQ75">
        <f t="shared" si="113"/>
        <v>-0.95609496875706246</v>
      </c>
      <c r="CR75">
        <f t="shared" si="114"/>
        <v>-0.94544455045778808</v>
      </c>
      <c r="CS75">
        <f t="shared" si="115"/>
        <v>-0.97278671991932064</v>
      </c>
      <c r="CT75">
        <f t="shared" si="116"/>
        <v>-0.9049951362697749</v>
      </c>
      <c r="CW75" s="5" t="s">
        <v>136</v>
      </c>
      <c r="CX75" s="6" t="s">
        <v>137</v>
      </c>
      <c r="CY75">
        <f t="shared" si="117"/>
        <v>2</v>
      </c>
      <c r="CZ75">
        <f t="shared" si="118"/>
        <v>2</v>
      </c>
      <c r="DA75">
        <f t="shared" si="119"/>
        <v>2</v>
      </c>
      <c r="DB75">
        <f t="shared" si="120"/>
        <v>2</v>
      </c>
      <c r="DC75">
        <f t="shared" si="121"/>
        <v>2</v>
      </c>
      <c r="DD75">
        <f t="shared" si="122"/>
        <v>2</v>
      </c>
      <c r="DE75">
        <f t="shared" si="123"/>
        <v>2</v>
      </c>
      <c r="DF75">
        <f t="shared" si="124"/>
        <v>2</v>
      </c>
      <c r="DG75">
        <f t="shared" si="125"/>
        <v>2</v>
      </c>
      <c r="DH75">
        <f t="shared" si="126"/>
        <v>2</v>
      </c>
      <c r="DI75">
        <f t="shared" si="127"/>
        <v>2</v>
      </c>
      <c r="DJ75">
        <f t="shared" si="128"/>
        <v>2</v>
      </c>
      <c r="DK75">
        <f t="shared" si="129"/>
        <v>2</v>
      </c>
      <c r="DL75">
        <f t="shared" si="130"/>
        <v>2</v>
      </c>
      <c r="DM75">
        <f t="shared" si="131"/>
        <v>2</v>
      </c>
      <c r="DN75">
        <f t="shared" si="132"/>
        <v>2</v>
      </c>
      <c r="DQ75" s="5" t="s">
        <v>136</v>
      </c>
      <c r="DR75" s="6" t="s">
        <v>137</v>
      </c>
      <c r="DS75">
        <f t="shared" si="133"/>
        <v>3</v>
      </c>
      <c r="DT75">
        <f t="shared" si="134"/>
        <v>3</v>
      </c>
      <c r="DU75">
        <f t="shared" si="135"/>
        <v>3</v>
      </c>
      <c r="DV75">
        <f t="shared" si="136"/>
        <v>3</v>
      </c>
      <c r="DW75">
        <f t="shared" si="137"/>
        <v>3</v>
      </c>
      <c r="DX75">
        <f t="shared" si="138"/>
        <v>3</v>
      </c>
      <c r="DY75">
        <f t="shared" si="139"/>
        <v>3</v>
      </c>
      <c r="DZ75">
        <f t="shared" si="140"/>
        <v>3</v>
      </c>
      <c r="EA75">
        <f t="shared" si="141"/>
        <v>3</v>
      </c>
      <c r="EB75">
        <f t="shared" si="142"/>
        <v>3</v>
      </c>
      <c r="EC75">
        <f t="shared" si="143"/>
        <v>3</v>
      </c>
      <c r="ED75">
        <f t="shared" si="144"/>
        <v>3</v>
      </c>
      <c r="EE75">
        <f t="shared" si="145"/>
        <v>3</v>
      </c>
      <c r="EF75">
        <f t="shared" si="146"/>
        <v>3</v>
      </c>
      <c r="EG75">
        <f t="shared" si="147"/>
        <v>3</v>
      </c>
      <c r="EH75">
        <f t="shared" si="148"/>
        <v>3</v>
      </c>
      <c r="EK75" s="5" t="s">
        <v>136</v>
      </c>
      <c r="EL75" s="6" t="s">
        <v>137</v>
      </c>
      <c r="EM75" t="str">
        <f t="shared" si="149"/>
        <v>D</v>
      </c>
      <c r="EN75" t="str">
        <f t="shared" si="150"/>
        <v>D</v>
      </c>
      <c r="EO75" t="str">
        <f t="shared" si="151"/>
        <v>D</v>
      </c>
      <c r="EP75" t="str">
        <f t="shared" si="152"/>
        <v>D</v>
      </c>
      <c r="EQ75" t="str">
        <f t="shared" si="153"/>
        <v>D</v>
      </c>
      <c r="ER75" t="str">
        <f t="shared" si="154"/>
        <v>D</v>
      </c>
      <c r="ES75" t="str">
        <f t="shared" si="155"/>
        <v>D</v>
      </c>
      <c r="ET75" t="str">
        <f t="shared" si="156"/>
        <v>D</v>
      </c>
      <c r="EU75" t="str">
        <f t="shared" si="157"/>
        <v>D</v>
      </c>
      <c r="EV75" t="str">
        <f t="shared" si="158"/>
        <v>D</v>
      </c>
      <c r="EW75" t="str">
        <f t="shared" si="159"/>
        <v>D</v>
      </c>
      <c r="EX75" t="str">
        <f t="shared" si="160"/>
        <v>D</v>
      </c>
      <c r="EY75" t="str">
        <f t="shared" si="161"/>
        <v>D</v>
      </c>
      <c r="EZ75" t="str">
        <f t="shared" si="162"/>
        <v>D</v>
      </c>
      <c r="FA75" t="str">
        <f t="shared" si="163"/>
        <v>D</v>
      </c>
      <c r="FB75" t="str">
        <f t="shared" si="164"/>
        <v>D</v>
      </c>
    </row>
    <row r="76" spans="1:158" x14ac:dyDescent="0.25">
      <c r="A76" s="5" t="s">
        <v>138</v>
      </c>
      <c r="B76" s="6" t="s">
        <v>139</v>
      </c>
      <c r="C76" s="7">
        <v>1035</v>
      </c>
      <c r="D76" s="7">
        <v>276</v>
      </c>
      <c r="E76" s="7">
        <v>318</v>
      </c>
      <c r="F76" s="7">
        <v>6133</v>
      </c>
      <c r="G76" s="7">
        <v>22055</v>
      </c>
      <c r="H76" s="7">
        <v>37896</v>
      </c>
      <c r="I76" s="7">
        <v>62092</v>
      </c>
      <c r="J76" s="7">
        <v>61006</v>
      </c>
      <c r="K76" s="7">
        <v>45000</v>
      </c>
      <c r="L76" s="7">
        <v>96092</v>
      </c>
      <c r="M76" s="7">
        <v>119385</v>
      </c>
      <c r="N76" s="7">
        <v>111626</v>
      </c>
      <c r="O76" s="7">
        <v>60314</v>
      </c>
      <c r="P76" s="7">
        <v>73073</v>
      </c>
      <c r="Q76" s="7">
        <v>40016</v>
      </c>
      <c r="R76" s="8">
        <v>23601</v>
      </c>
      <c r="U76" s="5" t="s">
        <v>138</v>
      </c>
      <c r="V76" s="28" t="s">
        <v>139</v>
      </c>
      <c r="W76" s="27">
        <v>2548</v>
      </c>
      <c r="X76" s="27">
        <v>1695</v>
      </c>
      <c r="Y76" s="27">
        <v>2019</v>
      </c>
      <c r="Z76" s="27">
        <v>2659</v>
      </c>
      <c r="AA76" s="27">
        <v>2836</v>
      </c>
      <c r="AB76" s="27">
        <v>4307</v>
      </c>
      <c r="AC76" s="27">
        <v>2577</v>
      </c>
      <c r="AD76" s="27">
        <v>4754</v>
      </c>
      <c r="AE76" s="27">
        <v>6281</v>
      </c>
      <c r="AF76" s="27">
        <v>7484</v>
      </c>
      <c r="AG76" s="27">
        <v>8134</v>
      </c>
      <c r="AH76" s="27">
        <v>10149</v>
      </c>
      <c r="AI76" s="27">
        <v>8051</v>
      </c>
      <c r="AJ76" s="27">
        <v>6730</v>
      </c>
      <c r="AK76" s="27">
        <v>6293</v>
      </c>
      <c r="AL76" s="27">
        <v>9517</v>
      </c>
      <c r="AO76" s="5" t="s">
        <v>138</v>
      </c>
      <c r="AP76" s="6" t="s">
        <v>139</v>
      </c>
      <c r="AQ76">
        <f>(C76/$C$335)/(World!C76/World!$C$335)</f>
        <v>1.2256756360049869E-2</v>
      </c>
      <c r="AR76">
        <f>(D76/$D$335)/(World!D76/World!$D$335)</f>
        <v>2.6451944426743304E-3</v>
      </c>
      <c r="AS76">
        <f>(E76/$E$335)/(World!E76/World!$E$335)</f>
        <v>3.1862422198792708E-3</v>
      </c>
      <c r="AT76">
        <f>(F76/$F$335)/(World!F76/World!$F$335)</f>
        <v>5.9887953129996743E-2</v>
      </c>
      <c r="AU76">
        <f>(G76/$G$335)/(World!G76/World!$G$335)</f>
        <v>0.24467345694422665</v>
      </c>
      <c r="AV76">
        <f>(H76/$H$335)/(World!H76/World!$H$335)</f>
        <v>0.39625631025365449</v>
      </c>
      <c r="AW76">
        <f>(I76/$I$335)/(World!I76/World!$I$335)</f>
        <v>0.6139036937341662</v>
      </c>
      <c r="AX76">
        <f>(J76/$J$335)/(World!J76/World!$J$335)</f>
        <v>0.73446593228483004</v>
      </c>
      <c r="AY76">
        <f>(K76/$K$335)/(World!K76/World!$K$335)</f>
        <v>0.49235046824809731</v>
      </c>
      <c r="AZ76">
        <f>(L76/$L$335)/(World!L76/World!$L$335)</f>
        <v>0.80919112349533195</v>
      </c>
      <c r="BA76">
        <f>(M76/$M$335)/(World!M76/World!$M$335)</f>
        <v>1.0822951959937523</v>
      </c>
      <c r="BB76">
        <f>(N76/$N$335)/(World!N76/World!$N$335)</f>
        <v>0.98542666030560999</v>
      </c>
      <c r="BC76">
        <f>(O76/$O$335)/(World!O76/World!$O$335)</f>
        <v>0.5423956546380555</v>
      </c>
      <c r="BD76">
        <f>(P76/$P$335)/(World!P76/World!$P$335)</f>
        <v>0.72169272586982047</v>
      </c>
      <c r="BE76">
        <f>(Q76/$Q$335)/(World!Q76/World!$Q$335)</f>
        <v>0.41356288313485146</v>
      </c>
      <c r="BF76">
        <f>(R76/$R$335)/(World!R76/World!$R$335)</f>
        <v>0.244635786879844</v>
      </c>
      <c r="BI76" s="5" t="s">
        <v>138</v>
      </c>
      <c r="BJ76" s="6" t="s">
        <v>139</v>
      </c>
      <c r="BK76">
        <f t="shared" si="85"/>
        <v>-0.97578330540539204</v>
      </c>
      <c r="BL76">
        <f t="shared" si="86"/>
        <v>-0.99472356830245479</v>
      </c>
      <c r="BM76">
        <f t="shared" si="87"/>
        <v>-0.99364775535033534</v>
      </c>
      <c r="BN76">
        <f t="shared" si="88"/>
        <v>-0.88699191654525511</v>
      </c>
      <c r="BO76">
        <f t="shared" si="89"/>
        <v>-0.60684715243318577</v>
      </c>
      <c r="BP76">
        <f t="shared" si="90"/>
        <v>-0.43240176270835606</v>
      </c>
      <c r="BQ76">
        <f t="shared" si="91"/>
        <v>-0.23923131706360018</v>
      </c>
      <c r="BR76">
        <f t="shared" si="92"/>
        <v>-0.15309269716550683</v>
      </c>
      <c r="BS76">
        <f t="shared" si="93"/>
        <v>-0.34016777060943576</v>
      </c>
      <c r="BT76">
        <f t="shared" si="94"/>
        <v>-0.10546640099362635</v>
      </c>
      <c r="BU76">
        <f t="shared" si="95"/>
        <v>3.9521387818636289E-2</v>
      </c>
      <c r="BV76">
        <f t="shared" si="96"/>
        <v>-7.3401551342857372E-3</v>
      </c>
      <c r="BW76">
        <f t="shared" si="97"/>
        <v>-0.29668415103861773</v>
      </c>
      <c r="BX76">
        <f t="shared" si="98"/>
        <v>-0.16164747050875483</v>
      </c>
      <c r="BY76">
        <f t="shared" si="99"/>
        <v>-0.41486454112646892</v>
      </c>
      <c r="BZ76">
        <f t="shared" si="100"/>
        <v>-0.60689578516279485</v>
      </c>
      <c r="CC76" s="5" t="s">
        <v>138</v>
      </c>
      <c r="CD76" s="6" t="s">
        <v>139</v>
      </c>
      <c r="CE76">
        <f t="shared" si="101"/>
        <v>-0.42227183924085959</v>
      </c>
      <c r="CF76">
        <f t="shared" si="102"/>
        <v>-0.71993911719939119</v>
      </c>
      <c r="CG76">
        <f t="shared" si="103"/>
        <v>-0.72785622593068033</v>
      </c>
      <c r="CH76">
        <f t="shared" si="104"/>
        <v>0.39513193812556868</v>
      </c>
      <c r="CI76">
        <f t="shared" si="105"/>
        <v>0.77212647141537105</v>
      </c>
      <c r="CJ76">
        <f t="shared" si="106"/>
        <v>0.79589128734924053</v>
      </c>
      <c r="CK76">
        <f t="shared" si="107"/>
        <v>0.92030184477879662</v>
      </c>
      <c r="CL76">
        <f t="shared" si="108"/>
        <v>0.85541362530413623</v>
      </c>
      <c r="CM76">
        <f t="shared" si="109"/>
        <v>0.75503597823755386</v>
      </c>
      <c r="CN76">
        <f t="shared" si="110"/>
        <v>0.85548775778172548</v>
      </c>
      <c r="CO76">
        <f t="shared" si="111"/>
        <v>0.87242685403743758</v>
      </c>
      <c r="CP76">
        <f t="shared" si="112"/>
        <v>0.83331554095668237</v>
      </c>
      <c r="CQ76">
        <f t="shared" si="113"/>
        <v>0.76447012360125799</v>
      </c>
      <c r="CR76">
        <f t="shared" si="114"/>
        <v>0.83133466160420033</v>
      </c>
      <c r="CS76">
        <f t="shared" si="115"/>
        <v>0.72821697726143941</v>
      </c>
      <c r="CT76">
        <f t="shared" si="116"/>
        <v>0.42526722628178032</v>
      </c>
      <c r="CW76" s="5" t="s">
        <v>138</v>
      </c>
      <c r="CX76" s="6" t="s">
        <v>139</v>
      </c>
      <c r="CY76">
        <f t="shared" si="117"/>
        <v>2</v>
      </c>
      <c r="CZ76">
        <f t="shared" si="118"/>
        <v>2</v>
      </c>
      <c r="DA76">
        <f t="shared" si="119"/>
        <v>2</v>
      </c>
      <c r="DB76">
        <f t="shared" si="120"/>
        <v>2</v>
      </c>
      <c r="DC76">
        <f t="shared" si="121"/>
        <v>2</v>
      </c>
      <c r="DD76">
        <f t="shared" si="122"/>
        <v>2</v>
      </c>
      <c r="DE76">
        <f t="shared" si="123"/>
        <v>2</v>
      </c>
      <c r="DF76">
        <f t="shared" si="124"/>
        <v>2</v>
      </c>
      <c r="DG76">
        <f t="shared" si="125"/>
        <v>2</v>
      </c>
      <c r="DH76">
        <f t="shared" si="126"/>
        <v>2</v>
      </c>
      <c r="DI76">
        <f t="shared" si="127"/>
        <v>1</v>
      </c>
      <c r="DJ76">
        <f t="shared" si="128"/>
        <v>2</v>
      </c>
      <c r="DK76">
        <f t="shared" si="129"/>
        <v>2</v>
      </c>
      <c r="DL76">
        <f t="shared" si="130"/>
        <v>2</v>
      </c>
      <c r="DM76">
        <f t="shared" si="131"/>
        <v>2</v>
      </c>
      <c r="DN76">
        <f t="shared" si="132"/>
        <v>2</v>
      </c>
      <c r="DQ76" s="5" t="s">
        <v>138</v>
      </c>
      <c r="DR76" s="6" t="s">
        <v>139</v>
      </c>
      <c r="DS76">
        <f t="shared" si="133"/>
        <v>3</v>
      </c>
      <c r="DT76">
        <f t="shared" si="134"/>
        <v>3</v>
      </c>
      <c r="DU76">
        <f t="shared" si="135"/>
        <v>3</v>
      </c>
      <c r="DV76">
        <f t="shared" si="136"/>
        <v>5</v>
      </c>
      <c r="DW76">
        <f t="shared" si="137"/>
        <v>5</v>
      </c>
      <c r="DX76">
        <f t="shared" si="138"/>
        <v>5</v>
      </c>
      <c r="DY76">
        <f t="shared" si="139"/>
        <v>5</v>
      </c>
      <c r="DZ76">
        <f t="shared" si="140"/>
        <v>5</v>
      </c>
      <c r="EA76">
        <f t="shared" si="141"/>
        <v>5</v>
      </c>
      <c r="EB76">
        <f t="shared" si="142"/>
        <v>5</v>
      </c>
      <c r="EC76">
        <f t="shared" si="143"/>
        <v>5</v>
      </c>
      <c r="ED76">
        <f t="shared" si="144"/>
        <v>5</v>
      </c>
      <c r="EE76">
        <f t="shared" si="145"/>
        <v>5</v>
      </c>
      <c r="EF76">
        <f t="shared" si="146"/>
        <v>5</v>
      </c>
      <c r="EG76">
        <f t="shared" si="147"/>
        <v>5</v>
      </c>
      <c r="EH76">
        <f t="shared" si="148"/>
        <v>5</v>
      </c>
      <c r="EK76" s="5" t="s">
        <v>138</v>
      </c>
      <c r="EL76" s="6" t="s">
        <v>139</v>
      </c>
      <c r="EM76" t="str">
        <f t="shared" si="149"/>
        <v>D</v>
      </c>
      <c r="EN76" t="str">
        <f t="shared" si="150"/>
        <v>D</v>
      </c>
      <c r="EO76" t="str">
        <f t="shared" si="151"/>
        <v>D</v>
      </c>
      <c r="EP76" t="str">
        <f t="shared" si="152"/>
        <v>C</v>
      </c>
      <c r="EQ76" t="str">
        <f t="shared" si="153"/>
        <v>C</v>
      </c>
      <c r="ER76" t="str">
        <f t="shared" si="154"/>
        <v>C</v>
      </c>
      <c r="ES76" t="str">
        <f t="shared" si="155"/>
        <v>C</v>
      </c>
      <c r="ET76" t="str">
        <f t="shared" si="156"/>
        <v>C</v>
      </c>
      <c r="EU76" t="str">
        <f t="shared" si="157"/>
        <v>C</v>
      </c>
      <c r="EV76" t="str">
        <f t="shared" si="158"/>
        <v>C</v>
      </c>
      <c r="EW76" t="str">
        <f t="shared" si="159"/>
        <v>A</v>
      </c>
      <c r="EX76" t="str">
        <f t="shared" si="160"/>
        <v>C</v>
      </c>
      <c r="EY76" t="str">
        <f t="shared" si="161"/>
        <v>C</v>
      </c>
      <c r="EZ76" t="str">
        <f t="shared" si="162"/>
        <v>C</v>
      </c>
      <c r="FA76" t="str">
        <f t="shared" si="163"/>
        <v>C</v>
      </c>
      <c r="FB76" t="str">
        <f t="shared" si="164"/>
        <v>C</v>
      </c>
    </row>
    <row r="77" spans="1:158" x14ac:dyDescent="0.25">
      <c r="A77" s="1" t="s">
        <v>140</v>
      </c>
      <c r="B77" s="2" t="s">
        <v>141</v>
      </c>
      <c r="C77" s="7">
        <v>1619</v>
      </c>
      <c r="D77" s="7">
        <v>459</v>
      </c>
      <c r="E77" s="7">
        <v>294</v>
      </c>
      <c r="F77" s="7">
        <v>1157</v>
      </c>
      <c r="G77" s="7">
        <v>801</v>
      </c>
      <c r="H77" s="7">
        <v>1354</v>
      </c>
      <c r="I77" s="7">
        <v>3130</v>
      </c>
      <c r="J77" s="7">
        <v>2101</v>
      </c>
      <c r="K77" s="7">
        <v>1026</v>
      </c>
      <c r="L77" s="7">
        <v>1533</v>
      </c>
      <c r="M77" s="7">
        <v>1835</v>
      </c>
      <c r="N77" s="7">
        <v>5037</v>
      </c>
      <c r="O77" s="7">
        <v>5514</v>
      </c>
      <c r="P77" s="7">
        <v>4041</v>
      </c>
      <c r="Q77" s="7">
        <v>5844</v>
      </c>
      <c r="R77" s="8">
        <v>4393</v>
      </c>
      <c r="U77" s="1" t="s">
        <v>140</v>
      </c>
      <c r="V77" s="24" t="s">
        <v>141</v>
      </c>
      <c r="W77" s="27">
        <v>66042</v>
      </c>
      <c r="X77" s="27">
        <v>71152</v>
      </c>
      <c r="Y77" s="27">
        <v>67117</v>
      </c>
      <c r="Z77" s="27">
        <v>117733</v>
      </c>
      <c r="AA77" s="27">
        <v>125699</v>
      </c>
      <c r="AB77" s="27">
        <v>131862</v>
      </c>
      <c r="AC77" s="27">
        <v>122023</v>
      </c>
      <c r="AD77" s="27">
        <v>128490</v>
      </c>
      <c r="AE77" s="27">
        <v>133599</v>
      </c>
      <c r="AF77" s="27">
        <v>176909</v>
      </c>
      <c r="AG77" s="27">
        <v>246804</v>
      </c>
      <c r="AH77" s="27">
        <v>214628</v>
      </c>
      <c r="AI77" s="27">
        <v>213779</v>
      </c>
      <c r="AJ77" s="27">
        <v>212011</v>
      </c>
      <c r="AK77" s="27">
        <v>142282</v>
      </c>
      <c r="AL77" s="27">
        <v>118761</v>
      </c>
      <c r="AO77" s="1" t="s">
        <v>140</v>
      </c>
      <c r="AP77" s="2" t="s">
        <v>141</v>
      </c>
      <c r="AQ77">
        <f>(C77/$C$335)/(World!C77/World!$C$335)</f>
        <v>3.578163184442E-3</v>
      </c>
      <c r="AR77">
        <f>(D77/$D$335)/(World!D77/World!$D$335)</f>
        <v>8.4491788971871671E-4</v>
      </c>
      <c r="AS77">
        <f>(E77/$E$335)/(World!E77/World!$E$335)</f>
        <v>4.783311586475624E-4</v>
      </c>
      <c r="AT77">
        <f>(F77/$F$335)/(World!F77/World!$F$335)</f>
        <v>1.7028478967659826E-3</v>
      </c>
      <c r="AU77">
        <f>(G77/$G$335)/(World!G77/World!$G$335)</f>
        <v>1.0109573949197881E-3</v>
      </c>
      <c r="AV77">
        <f>(H77/$H$335)/(World!H77/World!$H$335)</f>
        <v>1.6742933294442007E-3</v>
      </c>
      <c r="AW77">
        <f>(I77/$I$335)/(World!I77/World!$I$335)</f>
        <v>3.3883055802335685E-3</v>
      </c>
      <c r="AX77">
        <f>(J77/$J$335)/(World!J77/World!$J$335)</f>
        <v>2.9127557383077716E-3</v>
      </c>
      <c r="AY77">
        <f>(K77/$K$335)/(World!K77/World!$K$335)</f>
        <v>1.1038930201633195E-3</v>
      </c>
      <c r="AZ77">
        <f>(L77/$L$335)/(World!L77/World!$L$335)</f>
        <v>1.615912497175828E-3</v>
      </c>
      <c r="BA77">
        <f>(M77/$M$335)/(World!M77/World!$M$335)</f>
        <v>1.8869682310018753E-3</v>
      </c>
      <c r="BB77">
        <f>(N77/$N$335)/(World!N77/World!$N$335)</f>
        <v>5.1154965275028762E-3</v>
      </c>
      <c r="BC77">
        <f>(O77/$O$335)/(World!O77/World!$O$335)</f>
        <v>5.4427001497453021E-3</v>
      </c>
      <c r="BD77">
        <f>(P77/$P$335)/(World!P77/World!$P$335)</f>
        <v>4.2659973028758829E-3</v>
      </c>
      <c r="BE77">
        <f>(Q77/$Q$335)/(World!Q77/World!$Q$335)</f>
        <v>6.376263089008476E-3</v>
      </c>
      <c r="BF77">
        <f>(R77/$R$335)/(World!R77/World!$R$335)</f>
        <v>4.7168656279492011E-3</v>
      </c>
      <c r="BI77" s="1" t="s">
        <v>140</v>
      </c>
      <c r="BJ77" s="2" t="s">
        <v>141</v>
      </c>
      <c r="BK77">
        <f t="shared" si="85"/>
        <v>-0.99286918883709419</v>
      </c>
      <c r="BL77">
        <f t="shared" si="86"/>
        <v>-0.99831159078771115</v>
      </c>
      <c r="BM77">
        <f t="shared" si="87"/>
        <v>-0.99904379506531915</v>
      </c>
      <c r="BN77">
        <f t="shared" si="88"/>
        <v>-0.99660009372970959</v>
      </c>
      <c r="BO77">
        <f t="shared" si="89"/>
        <v>-0.99798012721548879</v>
      </c>
      <c r="BP77">
        <f t="shared" si="90"/>
        <v>-0.99665701048615496</v>
      </c>
      <c r="BQ77">
        <f t="shared" si="91"/>
        <v>-0.99324627253200004</v>
      </c>
      <c r="BR77">
        <f t="shared" si="92"/>
        <v>-0.99419140753442015</v>
      </c>
      <c r="BS77">
        <f t="shared" si="93"/>
        <v>-0.99779464843187649</v>
      </c>
      <c r="BT77">
        <f t="shared" si="94"/>
        <v>-0.99677338892680512</v>
      </c>
      <c r="BU77">
        <f t="shared" si="95"/>
        <v>-0.99623317142385104</v>
      </c>
      <c r="BV77">
        <f t="shared" si="96"/>
        <v>-0.98982107718928614</v>
      </c>
      <c r="BW77">
        <f t="shared" si="97"/>
        <v>-0.98917352495784261</v>
      </c>
      <c r="BX77">
        <f t="shared" si="98"/>
        <v>-0.99150424824830696</v>
      </c>
      <c r="BY77">
        <f t="shared" si="99"/>
        <v>-0.98732827209291085</v>
      </c>
      <c r="BZ77">
        <f t="shared" si="100"/>
        <v>-0.99061055748277671</v>
      </c>
      <c r="CC77" s="1" t="s">
        <v>140</v>
      </c>
      <c r="CD77" s="2" t="s">
        <v>141</v>
      </c>
      <c r="CE77">
        <f t="shared" si="101"/>
        <v>-0.95214377558711816</v>
      </c>
      <c r="CF77">
        <f t="shared" si="102"/>
        <v>-0.98718074038904635</v>
      </c>
      <c r="CG77">
        <f t="shared" si="103"/>
        <v>-0.99127738796338871</v>
      </c>
      <c r="CH77">
        <f t="shared" si="104"/>
        <v>-0.98053663049878037</v>
      </c>
      <c r="CI77">
        <f t="shared" si="105"/>
        <v>-0.98733596837944659</v>
      </c>
      <c r="CJ77">
        <f t="shared" si="106"/>
        <v>-0.97967211145808308</v>
      </c>
      <c r="CK77">
        <f t="shared" si="107"/>
        <v>-0.94998122298306875</v>
      </c>
      <c r="CL77">
        <f t="shared" si="108"/>
        <v>-0.96782320374298381</v>
      </c>
      <c r="CM77">
        <f t="shared" si="109"/>
        <v>-0.98475766016713095</v>
      </c>
      <c r="CN77">
        <f t="shared" si="110"/>
        <v>-0.98281794644758524</v>
      </c>
      <c r="CO77">
        <f t="shared" si="111"/>
        <v>-0.98523964462534031</v>
      </c>
      <c r="CP77">
        <f t="shared" si="112"/>
        <v>-0.95413925750574735</v>
      </c>
      <c r="CQ77">
        <f t="shared" si="113"/>
        <v>-0.94971111708992084</v>
      </c>
      <c r="CR77">
        <f t="shared" si="114"/>
        <v>-0.9625923388813804</v>
      </c>
      <c r="CS77">
        <f t="shared" si="115"/>
        <v>-0.92109420358343574</v>
      </c>
      <c r="CT77">
        <f t="shared" si="116"/>
        <v>-0.9286584276596781</v>
      </c>
      <c r="CW77" s="1" t="s">
        <v>140</v>
      </c>
      <c r="CX77" s="2" t="s">
        <v>141</v>
      </c>
      <c r="CY77">
        <f t="shared" si="117"/>
        <v>2</v>
      </c>
      <c r="CZ77">
        <f t="shared" si="118"/>
        <v>2</v>
      </c>
      <c r="DA77">
        <f t="shared" si="119"/>
        <v>2</v>
      </c>
      <c r="DB77">
        <f t="shared" si="120"/>
        <v>2</v>
      </c>
      <c r="DC77">
        <f t="shared" si="121"/>
        <v>2</v>
      </c>
      <c r="DD77">
        <f t="shared" si="122"/>
        <v>2</v>
      </c>
      <c r="DE77">
        <f t="shared" si="123"/>
        <v>2</v>
      </c>
      <c r="DF77">
        <f t="shared" si="124"/>
        <v>2</v>
      </c>
      <c r="DG77">
        <f t="shared" si="125"/>
        <v>2</v>
      </c>
      <c r="DH77">
        <f t="shared" si="126"/>
        <v>2</v>
      </c>
      <c r="DI77">
        <f t="shared" si="127"/>
        <v>2</v>
      </c>
      <c r="DJ77">
        <f t="shared" si="128"/>
        <v>2</v>
      </c>
      <c r="DK77">
        <f t="shared" si="129"/>
        <v>2</v>
      </c>
      <c r="DL77">
        <f t="shared" si="130"/>
        <v>2</v>
      </c>
      <c r="DM77">
        <f t="shared" si="131"/>
        <v>2</v>
      </c>
      <c r="DN77">
        <f t="shared" si="132"/>
        <v>2</v>
      </c>
      <c r="DQ77" s="1" t="s">
        <v>140</v>
      </c>
      <c r="DR77" s="2" t="s">
        <v>141</v>
      </c>
      <c r="DS77">
        <f t="shared" si="133"/>
        <v>3</v>
      </c>
      <c r="DT77">
        <f t="shared" si="134"/>
        <v>3</v>
      </c>
      <c r="DU77">
        <f t="shared" si="135"/>
        <v>3</v>
      </c>
      <c r="DV77">
        <f t="shared" si="136"/>
        <v>3</v>
      </c>
      <c r="DW77">
        <f t="shared" si="137"/>
        <v>3</v>
      </c>
      <c r="DX77">
        <f t="shared" si="138"/>
        <v>3</v>
      </c>
      <c r="DY77">
        <f t="shared" si="139"/>
        <v>3</v>
      </c>
      <c r="DZ77">
        <f t="shared" si="140"/>
        <v>3</v>
      </c>
      <c r="EA77">
        <f t="shared" si="141"/>
        <v>3</v>
      </c>
      <c r="EB77">
        <f t="shared" si="142"/>
        <v>3</v>
      </c>
      <c r="EC77">
        <f t="shared" si="143"/>
        <v>3</v>
      </c>
      <c r="ED77">
        <f t="shared" si="144"/>
        <v>3</v>
      </c>
      <c r="EE77">
        <f t="shared" si="145"/>
        <v>3</v>
      </c>
      <c r="EF77">
        <f t="shared" si="146"/>
        <v>3</v>
      </c>
      <c r="EG77">
        <f t="shared" si="147"/>
        <v>3</v>
      </c>
      <c r="EH77">
        <f t="shared" si="148"/>
        <v>3</v>
      </c>
      <c r="EK77" s="1" t="s">
        <v>140</v>
      </c>
      <c r="EL77" s="2" t="s">
        <v>141</v>
      </c>
      <c r="EM77" t="str">
        <f t="shared" si="149"/>
        <v>D</v>
      </c>
      <c r="EN77" t="str">
        <f t="shared" si="150"/>
        <v>D</v>
      </c>
      <c r="EO77" t="str">
        <f t="shared" si="151"/>
        <v>D</v>
      </c>
      <c r="EP77" t="str">
        <f t="shared" si="152"/>
        <v>D</v>
      </c>
      <c r="EQ77" t="str">
        <f t="shared" si="153"/>
        <v>D</v>
      </c>
      <c r="ER77" t="str">
        <f t="shared" si="154"/>
        <v>D</v>
      </c>
      <c r="ES77" t="str">
        <f t="shared" si="155"/>
        <v>D</v>
      </c>
      <c r="ET77" t="str">
        <f t="shared" si="156"/>
        <v>D</v>
      </c>
      <c r="EU77" t="str">
        <f t="shared" si="157"/>
        <v>D</v>
      </c>
      <c r="EV77" t="str">
        <f t="shared" si="158"/>
        <v>D</v>
      </c>
      <c r="EW77" t="str">
        <f t="shared" si="159"/>
        <v>D</v>
      </c>
      <c r="EX77" t="str">
        <f t="shared" si="160"/>
        <v>D</v>
      </c>
      <c r="EY77" t="str">
        <f t="shared" si="161"/>
        <v>D</v>
      </c>
      <c r="EZ77" t="str">
        <f t="shared" si="162"/>
        <v>D</v>
      </c>
      <c r="FA77" t="str">
        <f t="shared" si="163"/>
        <v>D</v>
      </c>
      <c r="FB77" t="str">
        <f t="shared" si="164"/>
        <v>D</v>
      </c>
    </row>
    <row r="78" spans="1:158" x14ac:dyDescent="0.25">
      <c r="A78" s="1" t="s">
        <v>142</v>
      </c>
      <c r="B78" s="2" t="s">
        <v>143</v>
      </c>
      <c r="C78" s="3">
        <v>211</v>
      </c>
      <c r="D78" s="3">
        <v>271</v>
      </c>
      <c r="E78" s="3">
        <v>361</v>
      </c>
      <c r="F78" s="3">
        <v>501</v>
      </c>
      <c r="G78" s="3">
        <v>741</v>
      </c>
      <c r="H78" s="3">
        <v>1291</v>
      </c>
      <c r="I78" s="3">
        <v>968</v>
      </c>
      <c r="J78" s="3">
        <v>1737</v>
      </c>
      <c r="K78" s="3">
        <v>1627</v>
      </c>
      <c r="L78" s="3">
        <v>2001</v>
      </c>
      <c r="M78" s="3">
        <v>2294</v>
      </c>
      <c r="N78" s="3">
        <v>3728</v>
      </c>
      <c r="O78" s="3">
        <v>3006</v>
      </c>
      <c r="P78" s="3">
        <v>2562</v>
      </c>
      <c r="Q78" s="3">
        <v>2147</v>
      </c>
      <c r="R78" s="4">
        <v>3016</v>
      </c>
      <c r="U78" s="1" t="s">
        <v>142</v>
      </c>
      <c r="V78" s="24" t="s">
        <v>143</v>
      </c>
      <c r="W78" s="27">
        <v>8433</v>
      </c>
      <c r="X78" s="27">
        <v>8096</v>
      </c>
      <c r="Y78" s="27">
        <v>9632</v>
      </c>
      <c r="Z78" s="27">
        <v>9368</v>
      </c>
      <c r="AA78" s="27">
        <v>8820</v>
      </c>
      <c r="AB78" s="27">
        <v>7426</v>
      </c>
      <c r="AC78" s="27">
        <v>7879</v>
      </c>
      <c r="AD78" s="27">
        <v>12822</v>
      </c>
      <c r="AE78" s="27">
        <v>10340</v>
      </c>
      <c r="AF78" s="27">
        <v>14587</v>
      </c>
      <c r="AG78" s="27">
        <v>15730</v>
      </c>
      <c r="AH78" s="27">
        <v>18509</v>
      </c>
      <c r="AI78" s="27">
        <v>18107</v>
      </c>
      <c r="AJ78" s="27">
        <v>16005</v>
      </c>
      <c r="AK78" s="27">
        <v>18463</v>
      </c>
      <c r="AL78" s="27">
        <v>13106</v>
      </c>
      <c r="AO78" s="1" t="s">
        <v>142</v>
      </c>
      <c r="AP78" s="2" t="s">
        <v>143</v>
      </c>
      <c r="AQ78">
        <f>(C78/$C$335)/(World!C78/World!$C$335)</f>
        <v>8.5853815606867941E-4</v>
      </c>
      <c r="AR78">
        <f>(D78/$D$335)/(World!D78/World!$D$335)</f>
        <v>1.0268121075328867E-3</v>
      </c>
      <c r="AS78">
        <f>(E78/$E$335)/(World!E78/World!$E$335)</f>
        <v>1.2586490742306233E-3</v>
      </c>
      <c r="AT78">
        <f>(F78/$F$335)/(World!F78/World!$F$335)</f>
        <v>1.6797553771395722E-3</v>
      </c>
      <c r="AU78">
        <f>(G78/$G$335)/(World!G78/World!$G$335)</f>
        <v>2.458350003633418E-3</v>
      </c>
      <c r="AV78">
        <f>(H78/$H$335)/(World!H78/World!$H$335)</f>
        <v>3.831157932550679E-3</v>
      </c>
      <c r="AW78">
        <f>(I78/$I$335)/(World!I78/World!$I$335)</f>
        <v>2.8005737649561273E-3</v>
      </c>
      <c r="AX78">
        <f>(J78/$J$335)/(World!J78/World!$J$335)</f>
        <v>4.9418585441253857E-3</v>
      </c>
      <c r="AY78">
        <f>(K78/$K$335)/(World!K78/World!$K$335)</f>
        <v>4.9879084536977366E-3</v>
      </c>
      <c r="AZ78">
        <f>(L78/$L$335)/(World!L78/World!$L$335)</f>
        <v>5.3669783565483443E-3</v>
      </c>
      <c r="BA78">
        <f>(M78/$M$335)/(World!M78/World!$M$335)</f>
        <v>6.357742759680431E-3</v>
      </c>
      <c r="BB78">
        <f>(N78/$N$335)/(World!N78/World!$N$335)</f>
        <v>1.2511855080279534E-2</v>
      </c>
      <c r="BC78">
        <f>(O78/$O$335)/(World!O78/World!$O$335)</f>
        <v>1.0740977016808812E-2</v>
      </c>
      <c r="BD78">
        <f>(P78/$P$335)/(World!P78/World!$P$335)</f>
        <v>8.9986535281274503E-3</v>
      </c>
      <c r="BE78">
        <f>(Q78/$Q$335)/(World!Q78/World!$Q$335)</f>
        <v>6.6953031586835226E-3</v>
      </c>
      <c r="BF78">
        <f>(R78/$R$335)/(World!R78/World!$R$335)</f>
        <v>1.1305119009847726E-2</v>
      </c>
      <c r="BI78" s="1" t="s">
        <v>142</v>
      </c>
      <c r="BJ78" s="2" t="s">
        <v>143</v>
      </c>
      <c r="BK78">
        <f t="shared" si="85"/>
        <v>-0.99828439659884327</v>
      </c>
      <c r="BL78">
        <f t="shared" si="86"/>
        <v>-0.99794848230813904</v>
      </c>
      <c r="BM78">
        <f t="shared" si="87"/>
        <v>-0.99748586626363855</v>
      </c>
      <c r="BN78">
        <f t="shared" si="88"/>
        <v>-0.99664612293874877</v>
      </c>
      <c r="BO78">
        <f t="shared" si="89"/>
        <v>-0.99509535732108068</v>
      </c>
      <c r="BP78">
        <f t="shared" si="90"/>
        <v>-0.99236692764061796</v>
      </c>
      <c r="BQ78">
        <f t="shared" si="91"/>
        <v>-0.99441449508860658</v>
      </c>
      <c r="BR78">
        <f t="shared" si="92"/>
        <v>-0.99016488665068692</v>
      </c>
      <c r="BS78">
        <f t="shared" si="93"/>
        <v>-0.99007369459524686</v>
      </c>
      <c r="BT78">
        <f t="shared" si="94"/>
        <v>-0.98932334466500649</v>
      </c>
      <c r="BU78">
        <f t="shared" si="95"/>
        <v>-0.98736484554240933</v>
      </c>
      <c r="BV78">
        <f t="shared" si="96"/>
        <v>-0.97528551390780993</v>
      </c>
      <c r="BW78">
        <f t="shared" si="97"/>
        <v>-0.97874633113518239</v>
      </c>
      <c r="BX78">
        <f t="shared" si="98"/>
        <v>-0.982163200125863</v>
      </c>
      <c r="BY78">
        <f t="shared" si="99"/>
        <v>-0.98669845158177283</v>
      </c>
      <c r="BZ78">
        <f t="shared" si="100"/>
        <v>-0.97764251599771124</v>
      </c>
      <c r="CC78" s="1" t="s">
        <v>142</v>
      </c>
      <c r="CD78" s="2" t="s">
        <v>143</v>
      </c>
      <c r="CE78">
        <f t="shared" si="101"/>
        <v>-0.95118000925497459</v>
      </c>
      <c r="CF78">
        <f t="shared" si="102"/>
        <v>-0.93522170431456919</v>
      </c>
      <c r="CG78">
        <f t="shared" si="103"/>
        <v>-0.9277494245972181</v>
      </c>
      <c r="CH78">
        <f t="shared" si="104"/>
        <v>-0.89846995642922278</v>
      </c>
      <c r="CI78">
        <f t="shared" si="105"/>
        <v>-0.84499529337935364</v>
      </c>
      <c r="CJ78">
        <f t="shared" si="106"/>
        <v>-0.7037971779281863</v>
      </c>
      <c r="CK78">
        <f t="shared" si="107"/>
        <v>-0.78116875777099581</v>
      </c>
      <c r="CL78">
        <f t="shared" si="108"/>
        <v>-0.76138471048835776</v>
      </c>
      <c r="CM78">
        <f t="shared" si="109"/>
        <v>-0.72808556864711294</v>
      </c>
      <c r="CN78">
        <f t="shared" si="110"/>
        <v>-0.75874125874125875</v>
      </c>
      <c r="CO78">
        <f t="shared" si="111"/>
        <v>-0.74545051043053712</v>
      </c>
      <c r="CP78">
        <f t="shared" si="112"/>
        <v>-0.66470297252327204</v>
      </c>
      <c r="CQ78">
        <f t="shared" si="113"/>
        <v>-0.71524653057358023</v>
      </c>
      <c r="CR78">
        <f t="shared" si="114"/>
        <v>-0.72402649862659563</v>
      </c>
      <c r="CS78">
        <f t="shared" si="115"/>
        <v>-0.79165453663270258</v>
      </c>
      <c r="CT78">
        <f t="shared" si="116"/>
        <v>-0.62585287185212757</v>
      </c>
      <c r="CW78" s="1" t="s">
        <v>142</v>
      </c>
      <c r="CX78" s="2" t="s">
        <v>143</v>
      </c>
      <c r="CY78">
        <f t="shared" si="117"/>
        <v>2</v>
      </c>
      <c r="CZ78">
        <f t="shared" si="118"/>
        <v>2</v>
      </c>
      <c r="DA78">
        <f t="shared" si="119"/>
        <v>2</v>
      </c>
      <c r="DB78">
        <f t="shared" si="120"/>
        <v>2</v>
      </c>
      <c r="DC78">
        <f t="shared" si="121"/>
        <v>2</v>
      </c>
      <c r="DD78">
        <f t="shared" si="122"/>
        <v>2</v>
      </c>
      <c r="DE78">
        <f t="shared" si="123"/>
        <v>2</v>
      </c>
      <c r="DF78">
        <f t="shared" si="124"/>
        <v>2</v>
      </c>
      <c r="DG78">
        <f t="shared" si="125"/>
        <v>2</v>
      </c>
      <c r="DH78">
        <f t="shared" si="126"/>
        <v>2</v>
      </c>
      <c r="DI78">
        <f t="shared" si="127"/>
        <v>2</v>
      </c>
      <c r="DJ78">
        <f t="shared" si="128"/>
        <v>2</v>
      </c>
      <c r="DK78">
        <f t="shared" si="129"/>
        <v>2</v>
      </c>
      <c r="DL78">
        <f t="shared" si="130"/>
        <v>2</v>
      </c>
      <c r="DM78">
        <f t="shared" si="131"/>
        <v>2</v>
      </c>
      <c r="DN78">
        <f t="shared" si="132"/>
        <v>2</v>
      </c>
      <c r="DQ78" s="1" t="s">
        <v>142</v>
      </c>
      <c r="DR78" s="2" t="s">
        <v>143</v>
      </c>
      <c r="DS78">
        <f t="shared" si="133"/>
        <v>3</v>
      </c>
      <c r="DT78">
        <f t="shared" si="134"/>
        <v>3</v>
      </c>
      <c r="DU78">
        <f t="shared" si="135"/>
        <v>3</v>
      </c>
      <c r="DV78">
        <f t="shared" si="136"/>
        <v>3</v>
      </c>
      <c r="DW78">
        <f t="shared" si="137"/>
        <v>3</v>
      </c>
      <c r="DX78">
        <f t="shared" si="138"/>
        <v>3</v>
      </c>
      <c r="DY78">
        <f t="shared" si="139"/>
        <v>3</v>
      </c>
      <c r="DZ78">
        <f t="shared" si="140"/>
        <v>3</v>
      </c>
      <c r="EA78">
        <f t="shared" si="141"/>
        <v>3</v>
      </c>
      <c r="EB78">
        <f t="shared" si="142"/>
        <v>3</v>
      </c>
      <c r="EC78">
        <f t="shared" si="143"/>
        <v>3</v>
      </c>
      <c r="ED78">
        <f t="shared" si="144"/>
        <v>3</v>
      </c>
      <c r="EE78">
        <f t="shared" si="145"/>
        <v>3</v>
      </c>
      <c r="EF78">
        <f t="shared" si="146"/>
        <v>3</v>
      </c>
      <c r="EG78">
        <f t="shared" si="147"/>
        <v>3</v>
      </c>
      <c r="EH78">
        <f t="shared" si="148"/>
        <v>3</v>
      </c>
      <c r="EK78" s="1" t="s">
        <v>142</v>
      </c>
      <c r="EL78" s="2" t="s">
        <v>143</v>
      </c>
      <c r="EM78" t="str">
        <f t="shared" si="149"/>
        <v>D</v>
      </c>
      <c r="EN78" t="str">
        <f t="shared" si="150"/>
        <v>D</v>
      </c>
      <c r="EO78" t="str">
        <f t="shared" si="151"/>
        <v>D</v>
      </c>
      <c r="EP78" t="str">
        <f t="shared" si="152"/>
        <v>D</v>
      </c>
      <c r="EQ78" t="str">
        <f t="shared" si="153"/>
        <v>D</v>
      </c>
      <c r="ER78" t="str">
        <f t="shared" si="154"/>
        <v>D</v>
      </c>
      <c r="ES78" t="str">
        <f t="shared" si="155"/>
        <v>D</v>
      </c>
      <c r="ET78" t="str">
        <f t="shared" si="156"/>
        <v>D</v>
      </c>
      <c r="EU78" t="str">
        <f t="shared" si="157"/>
        <v>D</v>
      </c>
      <c r="EV78" t="str">
        <f t="shared" si="158"/>
        <v>D</v>
      </c>
      <c r="EW78" t="str">
        <f t="shared" si="159"/>
        <v>D</v>
      </c>
      <c r="EX78" t="str">
        <f t="shared" si="160"/>
        <v>D</v>
      </c>
      <c r="EY78" t="str">
        <f t="shared" si="161"/>
        <v>D</v>
      </c>
      <c r="EZ78" t="str">
        <f t="shared" si="162"/>
        <v>D</v>
      </c>
      <c r="FA78" t="str">
        <f t="shared" si="163"/>
        <v>D</v>
      </c>
      <c r="FB78" t="str">
        <f t="shared" si="164"/>
        <v>D</v>
      </c>
    </row>
    <row r="79" spans="1:158" x14ac:dyDescent="0.25">
      <c r="A79" s="5" t="s">
        <v>144</v>
      </c>
      <c r="B79" s="6" t="s">
        <v>145</v>
      </c>
      <c r="C79" s="7">
        <v>38</v>
      </c>
      <c r="D79" s="7">
        <v>14</v>
      </c>
      <c r="E79" s="7">
        <v>54</v>
      </c>
      <c r="F79" s="7">
        <v>47</v>
      </c>
      <c r="G79" s="7">
        <v>48</v>
      </c>
      <c r="H79" s="7">
        <v>210</v>
      </c>
      <c r="I79" s="7">
        <v>364</v>
      </c>
      <c r="J79" s="7">
        <v>149</v>
      </c>
      <c r="K79" s="7">
        <v>59</v>
      </c>
      <c r="L79" s="7">
        <v>57</v>
      </c>
      <c r="M79" s="7">
        <v>143</v>
      </c>
      <c r="N79" s="7">
        <v>70</v>
      </c>
      <c r="O79" s="7">
        <v>79</v>
      </c>
      <c r="P79" s="7">
        <v>153</v>
      </c>
      <c r="Q79" s="7">
        <v>272</v>
      </c>
      <c r="R79" s="8">
        <v>217</v>
      </c>
      <c r="U79" s="5" t="s">
        <v>144</v>
      </c>
      <c r="V79" s="28" t="s">
        <v>145</v>
      </c>
      <c r="W79" s="27">
        <v>3129</v>
      </c>
      <c r="X79" s="27">
        <v>2148</v>
      </c>
      <c r="Y79" s="27">
        <v>2219</v>
      </c>
      <c r="Z79" s="27">
        <v>2982</v>
      </c>
      <c r="AA79" s="27">
        <v>3965</v>
      </c>
      <c r="AB79" s="27">
        <v>3035</v>
      </c>
      <c r="AC79" s="27">
        <v>3253</v>
      </c>
      <c r="AD79" s="27">
        <v>3255</v>
      </c>
      <c r="AE79" s="27">
        <v>2985</v>
      </c>
      <c r="AF79" s="27">
        <v>4213</v>
      </c>
      <c r="AG79" s="27">
        <v>4331</v>
      </c>
      <c r="AH79" s="27">
        <v>3411</v>
      </c>
      <c r="AI79" s="27">
        <v>3367</v>
      </c>
      <c r="AJ79" s="27">
        <v>3572</v>
      </c>
      <c r="AK79" s="27">
        <v>4664</v>
      </c>
      <c r="AL79" s="27">
        <v>3961</v>
      </c>
      <c r="AO79" s="5" t="s">
        <v>144</v>
      </c>
      <c r="AP79" s="6" t="s">
        <v>145</v>
      </c>
      <c r="AQ79">
        <f>(C79/$C$335)/(World!C79/World!$C$335)</f>
        <v>1.0076516394010757E-3</v>
      </c>
      <c r="AR79">
        <f>(D79/$D$335)/(World!D79/World!$D$335)</f>
        <v>3.6545525590549682E-4</v>
      </c>
      <c r="AS79">
        <f>(E79/$E$335)/(World!E79/World!$E$335)</f>
        <v>1.2467500879518193E-3</v>
      </c>
      <c r="AT79">
        <f>(F79/$F$335)/(World!F79/World!$F$335)</f>
        <v>6.4487028471691657E-4</v>
      </c>
      <c r="AU79">
        <f>(G79/$G$335)/(World!G79/World!$G$335)</f>
        <v>6.9400503688278907E-4</v>
      </c>
      <c r="AV79">
        <f>(H79/$H$335)/(World!H79/World!$H$335)</f>
        <v>3.691300551727244E-3</v>
      </c>
      <c r="AW79">
        <f>(I79/$I$335)/(World!I79/World!$I$335)</f>
        <v>4.9246339944178322E-3</v>
      </c>
      <c r="AX79">
        <f>(J79/$J$335)/(World!J79/World!$J$335)</f>
        <v>2.5812224393720047E-3</v>
      </c>
      <c r="AY79">
        <f>(K79/$K$335)/(World!K79/World!$K$335)</f>
        <v>5.9896613415855724E-4</v>
      </c>
      <c r="AZ79">
        <f>(L79/$L$335)/(World!L79/World!$L$335)</f>
        <v>6.0884015807464921E-4</v>
      </c>
      <c r="BA79">
        <f>(M79/$M$335)/(World!M79/World!$M$335)</f>
        <v>1.2246613517775823E-3</v>
      </c>
      <c r="BB79">
        <f>(N79/$N$335)/(World!N79/World!$N$335)</f>
        <v>4.1869571085466941E-4</v>
      </c>
      <c r="BC79">
        <f>(O79/$O$335)/(World!O79/World!$O$335)</f>
        <v>4.7898507180187106E-4</v>
      </c>
      <c r="BD79">
        <f>(P79/$P$335)/(World!P79/World!$P$335)</f>
        <v>9.7359818436920035E-4</v>
      </c>
      <c r="BE79">
        <f>(Q79/$Q$335)/(World!Q79/World!$Q$335)</f>
        <v>1.5900649418457975E-3</v>
      </c>
      <c r="BF79">
        <f>(R79/$R$335)/(World!R79/World!$R$335)</f>
        <v>1.2213999755266653E-3</v>
      </c>
      <c r="BI79" s="5" t="s">
        <v>144</v>
      </c>
      <c r="BJ79" s="6" t="s">
        <v>145</v>
      </c>
      <c r="BK79">
        <f t="shared" si="85"/>
        <v>-0.99798672540064848</v>
      </c>
      <c r="BL79">
        <f t="shared" si="86"/>
        <v>-0.99926935650569415</v>
      </c>
      <c r="BM79">
        <f t="shared" si="87"/>
        <v>-0.99750960472462491</v>
      </c>
      <c r="BN79">
        <f t="shared" si="88"/>
        <v>-0.99871109060993157</v>
      </c>
      <c r="BO79">
        <f t="shared" si="89"/>
        <v>-0.99861295254415505</v>
      </c>
      <c r="BP79">
        <f t="shared" si="90"/>
        <v>-0.99264455007291963</v>
      </c>
      <c r="BQ79">
        <f t="shared" si="91"/>
        <v>-0.99019899835703473</v>
      </c>
      <c r="BR79">
        <f t="shared" si="92"/>
        <v>-0.99485084623250453</v>
      </c>
      <c r="BS79">
        <f t="shared" si="93"/>
        <v>-0.9988027848230292</v>
      </c>
      <c r="BT79">
        <f t="shared" si="94"/>
        <v>-0.9987830606054241</v>
      </c>
      <c r="BU79">
        <f t="shared" si="95"/>
        <v>-0.99755367321830812</v>
      </c>
      <c r="BV79">
        <f t="shared" si="96"/>
        <v>-0.99916295904374886</v>
      </c>
      <c r="BW79">
        <f t="shared" si="97"/>
        <v>-0.99904248849011557</v>
      </c>
      <c r="BX79">
        <f t="shared" si="98"/>
        <v>-0.99805469757417142</v>
      </c>
      <c r="BY79">
        <f t="shared" si="99"/>
        <v>-0.99682491870176815</v>
      </c>
      <c r="BZ79">
        <f t="shared" si="100"/>
        <v>-0.99756018004498015</v>
      </c>
      <c r="CC79" s="5" t="s">
        <v>144</v>
      </c>
      <c r="CD79" s="6" t="s">
        <v>145</v>
      </c>
      <c r="CE79">
        <f t="shared" si="101"/>
        <v>-0.97600252604988946</v>
      </c>
      <c r="CF79">
        <f t="shared" si="102"/>
        <v>-0.98704902867715083</v>
      </c>
      <c r="CG79">
        <f t="shared" si="103"/>
        <v>-0.95248570171579405</v>
      </c>
      <c r="CH79">
        <f t="shared" si="104"/>
        <v>-0.96896665566193463</v>
      </c>
      <c r="CI79">
        <f t="shared" si="105"/>
        <v>-0.97607774732120611</v>
      </c>
      <c r="CJ79">
        <f t="shared" si="106"/>
        <v>-0.8705701078582434</v>
      </c>
      <c r="CK79">
        <f t="shared" si="107"/>
        <v>-0.79872822781310482</v>
      </c>
      <c r="CL79">
        <f t="shared" si="108"/>
        <v>-0.91245593419506466</v>
      </c>
      <c r="CM79">
        <f t="shared" si="109"/>
        <v>-0.9612352168199737</v>
      </c>
      <c r="CN79">
        <f t="shared" si="110"/>
        <v>-0.97330210772833725</v>
      </c>
      <c r="CO79">
        <f t="shared" si="111"/>
        <v>-0.93607510058113541</v>
      </c>
      <c r="CP79">
        <f t="shared" si="112"/>
        <v>-0.95978167193335251</v>
      </c>
      <c r="CQ79">
        <f t="shared" si="113"/>
        <v>-0.95414973882762621</v>
      </c>
      <c r="CR79">
        <f t="shared" si="114"/>
        <v>-0.9178523489932886</v>
      </c>
      <c r="CS79">
        <f t="shared" si="115"/>
        <v>-0.8897893030794165</v>
      </c>
      <c r="CT79">
        <f t="shared" si="116"/>
        <v>-0.89612254667304936</v>
      </c>
      <c r="CW79" s="5" t="s">
        <v>144</v>
      </c>
      <c r="CX79" s="6" t="s">
        <v>145</v>
      </c>
      <c r="CY79">
        <f t="shared" si="117"/>
        <v>2</v>
      </c>
      <c r="CZ79">
        <f t="shared" si="118"/>
        <v>2</v>
      </c>
      <c r="DA79">
        <f t="shared" si="119"/>
        <v>2</v>
      </c>
      <c r="DB79">
        <f t="shared" si="120"/>
        <v>2</v>
      </c>
      <c r="DC79">
        <f t="shared" si="121"/>
        <v>2</v>
      </c>
      <c r="DD79">
        <f t="shared" si="122"/>
        <v>2</v>
      </c>
      <c r="DE79">
        <f t="shared" si="123"/>
        <v>2</v>
      </c>
      <c r="DF79">
        <f t="shared" si="124"/>
        <v>2</v>
      </c>
      <c r="DG79">
        <f t="shared" si="125"/>
        <v>2</v>
      </c>
      <c r="DH79">
        <f t="shared" si="126"/>
        <v>2</v>
      </c>
      <c r="DI79">
        <f t="shared" si="127"/>
        <v>2</v>
      </c>
      <c r="DJ79">
        <f t="shared" si="128"/>
        <v>2</v>
      </c>
      <c r="DK79">
        <f t="shared" si="129"/>
        <v>2</v>
      </c>
      <c r="DL79">
        <f t="shared" si="130"/>
        <v>2</v>
      </c>
      <c r="DM79">
        <f t="shared" si="131"/>
        <v>2</v>
      </c>
      <c r="DN79">
        <f t="shared" si="132"/>
        <v>2</v>
      </c>
      <c r="DQ79" s="5" t="s">
        <v>144</v>
      </c>
      <c r="DR79" s="6" t="s">
        <v>145</v>
      </c>
      <c r="DS79">
        <f t="shared" si="133"/>
        <v>3</v>
      </c>
      <c r="DT79">
        <f t="shared" si="134"/>
        <v>3</v>
      </c>
      <c r="DU79">
        <f t="shared" si="135"/>
        <v>3</v>
      </c>
      <c r="DV79">
        <f t="shared" si="136"/>
        <v>3</v>
      </c>
      <c r="DW79">
        <f t="shared" si="137"/>
        <v>3</v>
      </c>
      <c r="DX79">
        <f t="shared" si="138"/>
        <v>3</v>
      </c>
      <c r="DY79">
        <f t="shared" si="139"/>
        <v>3</v>
      </c>
      <c r="DZ79">
        <f t="shared" si="140"/>
        <v>3</v>
      </c>
      <c r="EA79">
        <f t="shared" si="141"/>
        <v>3</v>
      </c>
      <c r="EB79">
        <f t="shared" si="142"/>
        <v>3</v>
      </c>
      <c r="EC79">
        <f t="shared" si="143"/>
        <v>3</v>
      </c>
      <c r="ED79">
        <f t="shared" si="144"/>
        <v>3</v>
      </c>
      <c r="EE79">
        <f t="shared" si="145"/>
        <v>3</v>
      </c>
      <c r="EF79">
        <f t="shared" si="146"/>
        <v>3</v>
      </c>
      <c r="EG79">
        <f t="shared" si="147"/>
        <v>3</v>
      </c>
      <c r="EH79">
        <f t="shared" si="148"/>
        <v>3</v>
      </c>
      <c r="EK79" s="5" t="s">
        <v>144</v>
      </c>
      <c r="EL79" s="6" t="s">
        <v>145</v>
      </c>
      <c r="EM79" t="str">
        <f t="shared" si="149"/>
        <v>D</v>
      </c>
      <c r="EN79" t="str">
        <f t="shared" si="150"/>
        <v>D</v>
      </c>
      <c r="EO79" t="str">
        <f t="shared" si="151"/>
        <v>D</v>
      </c>
      <c r="EP79" t="str">
        <f t="shared" si="152"/>
        <v>D</v>
      </c>
      <c r="EQ79" t="str">
        <f t="shared" si="153"/>
        <v>D</v>
      </c>
      <c r="ER79" t="str">
        <f t="shared" si="154"/>
        <v>D</v>
      </c>
      <c r="ES79" t="str">
        <f t="shared" si="155"/>
        <v>D</v>
      </c>
      <c r="ET79" t="str">
        <f t="shared" si="156"/>
        <v>D</v>
      </c>
      <c r="EU79" t="str">
        <f t="shared" si="157"/>
        <v>D</v>
      </c>
      <c r="EV79" t="str">
        <f t="shared" si="158"/>
        <v>D</v>
      </c>
      <c r="EW79" t="str">
        <f t="shared" si="159"/>
        <v>D</v>
      </c>
      <c r="EX79" t="str">
        <f t="shared" si="160"/>
        <v>D</v>
      </c>
      <c r="EY79" t="str">
        <f t="shared" si="161"/>
        <v>D</v>
      </c>
      <c r="EZ79" t="str">
        <f t="shared" si="162"/>
        <v>D</v>
      </c>
      <c r="FA79" t="str">
        <f t="shared" si="163"/>
        <v>D</v>
      </c>
      <c r="FB79" t="str">
        <f t="shared" si="164"/>
        <v>D</v>
      </c>
    </row>
    <row r="80" spans="1:158" x14ac:dyDescent="0.25">
      <c r="A80" s="5" t="s">
        <v>146</v>
      </c>
      <c r="B80" s="6" t="s">
        <v>147</v>
      </c>
      <c r="C80" s="7">
        <v>4244</v>
      </c>
      <c r="D80" s="7">
        <v>5787</v>
      </c>
      <c r="E80" s="7">
        <v>11338</v>
      </c>
      <c r="F80" s="7">
        <v>10882</v>
      </c>
      <c r="G80" s="7">
        <v>25760</v>
      </c>
      <c r="H80" s="7">
        <v>16214</v>
      </c>
      <c r="I80" s="7">
        <v>13298</v>
      </c>
      <c r="J80" s="7">
        <v>11440</v>
      </c>
      <c r="K80" s="7">
        <v>7660</v>
      </c>
      <c r="L80" s="7">
        <v>11076</v>
      </c>
      <c r="M80" s="7">
        <v>13492</v>
      </c>
      <c r="N80" s="7">
        <v>15088</v>
      </c>
      <c r="O80" s="7">
        <v>15137</v>
      </c>
      <c r="P80" s="7">
        <v>16589</v>
      </c>
      <c r="Q80" s="7">
        <v>20642</v>
      </c>
      <c r="R80" s="8">
        <v>23741</v>
      </c>
      <c r="U80" s="5" t="s">
        <v>146</v>
      </c>
      <c r="V80" s="28" t="s">
        <v>147</v>
      </c>
      <c r="W80" s="31">
        <v>20043</v>
      </c>
      <c r="X80" s="31">
        <v>24532</v>
      </c>
      <c r="Y80" s="31">
        <v>23822</v>
      </c>
      <c r="Z80" s="31">
        <v>27829</v>
      </c>
      <c r="AA80" s="31">
        <v>25998</v>
      </c>
      <c r="AB80" s="31">
        <v>27885</v>
      </c>
      <c r="AC80" s="31">
        <v>40132</v>
      </c>
      <c r="AD80" s="31">
        <v>37831</v>
      </c>
      <c r="AE80" s="31">
        <v>39147</v>
      </c>
      <c r="AF80" s="31">
        <v>46520</v>
      </c>
      <c r="AG80" s="31">
        <v>51364</v>
      </c>
      <c r="AH80" s="31">
        <v>51481</v>
      </c>
      <c r="AI80" s="31">
        <v>51810</v>
      </c>
      <c r="AJ80" s="31">
        <v>56325</v>
      </c>
      <c r="AK80" s="31">
        <v>47774</v>
      </c>
      <c r="AL80" s="31">
        <v>51080</v>
      </c>
      <c r="AO80" s="5" t="s">
        <v>146</v>
      </c>
      <c r="AP80" s="6" t="s">
        <v>147</v>
      </c>
      <c r="AQ80">
        <f>(C80/$C$335)/(World!C80/World!$C$335)</f>
        <v>7.4544546980157889E-2</v>
      </c>
      <c r="AR80">
        <f>(D80/$D$335)/(World!D80/World!$D$335)</f>
        <v>9.3076917329107597E-2</v>
      </c>
      <c r="AS80">
        <f>(E80/$E$335)/(World!E80/World!$E$335)</f>
        <v>0.16219598228092702</v>
      </c>
      <c r="AT80">
        <f>(F80/$F$335)/(World!F80/World!$F$335)</f>
        <v>0.16906735657900279</v>
      </c>
      <c r="AU80">
        <f>(G80/$G$335)/(World!G80/World!$G$335)</f>
        <v>0.41184681045764998</v>
      </c>
      <c r="AV80">
        <f>(H80/$H$335)/(World!H80/World!$H$335)</f>
        <v>0.25216062637383097</v>
      </c>
      <c r="AW80">
        <f>(I80/$I$335)/(World!I80/World!$I$335)</f>
        <v>0.17487927545099444</v>
      </c>
      <c r="AX80">
        <f>(J80/$J$335)/(World!J80/World!$J$335)</f>
        <v>0.13652950675950379</v>
      </c>
      <c r="AY80">
        <f>(K80/$K$335)/(World!K80/World!$K$335)</f>
        <v>8.4223638910352894E-2</v>
      </c>
      <c r="AZ80">
        <f>(L80/$L$335)/(World!L80/World!$L$335)</f>
        <v>0.11746131216135579</v>
      </c>
      <c r="BA80">
        <f>(M80/$M$335)/(World!M80/World!$M$335)</f>
        <v>0.1519834890002717</v>
      </c>
      <c r="BB80">
        <f>(N80/$N$335)/(World!N80/World!$N$335)</f>
        <v>0.18987519670610564</v>
      </c>
      <c r="BC80">
        <f>(O80/$O$335)/(World!O80/World!$O$335)</f>
        <v>0.2032497366051389</v>
      </c>
      <c r="BD80">
        <f>(P80/$P$335)/(World!P80/World!$P$335)</f>
        <v>0.19791383953083957</v>
      </c>
      <c r="BE80">
        <f>(Q80/$Q$335)/(World!Q80/World!$Q$335)</f>
        <v>0.26642805131019043</v>
      </c>
      <c r="BF80">
        <f>(R80/$R$335)/(World!R80/World!$R$335)</f>
        <v>0.2760820432348513</v>
      </c>
      <c r="BI80" s="5" t="s">
        <v>146</v>
      </c>
      <c r="BJ80" s="6" t="s">
        <v>147</v>
      </c>
      <c r="BK80">
        <f t="shared" si="85"/>
        <v>-0.86125368708137062</v>
      </c>
      <c r="BL80">
        <f t="shared" si="86"/>
        <v>-0.82969740582110629</v>
      </c>
      <c r="BM80">
        <f t="shared" si="87"/>
        <v>-0.72088015316900167</v>
      </c>
      <c r="BN80">
        <f t="shared" si="88"/>
        <v>-0.71076541376753821</v>
      </c>
      <c r="BO80">
        <f t="shared" si="89"/>
        <v>-0.41658428179732909</v>
      </c>
      <c r="BP80">
        <f t="shared" si="90"/>
        <v>-0.59723917033860041</v>
      </c>
      <c r="BQ80">
        <f t="shared" si="91"/>
        <v>-0.70230256145447023</v>
      </c>
      <c r="BR80">
        <f t="shared" si="92"/>
        <v>-0.75974313742406996</v>
      </c>
      <c r="BS80">
        <f t="shared" si="93"/>
        <v>-0.84463788486479086</v>
      </c>
      <c r="BT80">
        <f t="shared" si="94"/>
        <v>-0.78977113411798383</v>
      </c>
      <c r="BU80">
        <f t="shared" si="95"/>
        <v>-0.73613599421955622</v>
      </c>
      <c r="BV80">
        <f t="shared" si="96"/>
        <v>-0.68084855078628204</v>
      </c>
      <c r="BW80">
        <f t="shared" si="97"/>
        <v>-0.66216533372599806</v>
      </c>
      <c r="BX80">
        <f t="shared" si="98"/>
        <v>-0.66956915764767844</v>
      </c>
      <c r="BY80">
        <f t="shared" si="99"/>
        <v>-0.57924486742921444</v>
      </c>
      <c r="BZ80">
        <f t="shared" si="100"/>
        <v>-0.56729734628192563</v>
      </c>
      <c r="CC80" s="5" t="s">
        <v>146</v>
      </c>
      <c r="CD80" s="6" t="s">
        <v>147</v>
      </c>
      <c r="CE80">
        <f t="shared" si="101"/>
        <v>-0.65051261992012188</v>
      </c>
      <c r="CF80">
        <f t="shared" si="102"/>
        <v>-0.61825917741350311</v>
      </c>
      <c r="CG80">
        <f t="shared" si="103"/>
        <v>-0.35506257110352674</v>
      </c>
      <c r="CH80">
        <f t="shared" si="104"/>
        <v>-0.4377825424298003</v>
      </c>
      <c r="CI80">
        <f t="shared" si="105"/>
        <v>-4.598322964565864E-3</v>
      </c>
      <c r="CJ80">
        <f t="shared" si="106"/>
        <v>-0.26465452731354455</v>
      </c>
      <c r="CK80">
        <f t="shared" si="107"/>
        <v>-0.50222721317611829</v>
      </c>
      <c r="CL80">
        <f t="shared" si="108"/>
        <v>-0.53562947778612169</v>
      </c>
      <c r="CM80">
        <f t="shared" si="109"/>
        <v>-0.67269852799794905</v>
      </c>
      <c r="CN80">
        <f t="shared" si="110"/>
        <v>-0.61538995763594695</v>
      </c>
      <c r="CO80">
        <f t="shared" si="111"/>
        <v>-0.58393980510669796</v>
      </c>
      <c r="CP80">
        <f t="shared" si="112"/>
        <v>-0.54669590950742841</v>
      </c>
      <c r="CQ80">
        <f t="shared" si="113"/>
        <v>-0.54779153658864477</v>
      </c>
      <c r="CR80">
        <f t="shared" si="114"/>
        <v>-0.54497078750308581</v>
      </c>
      <c r="CS80">
        <f t="shared" si="115"/>
        <v>-0.3965739008419083</v>
      </c>
      <c r="CT80">
        <f t="shared" si="116"/>
        <v>-0.36539206907151733</v>
      </c>
      <c r="CW80" s="5" t="s">
        <v>146</v>
      </c>
      <c r="CX80" s="6" t="s">
        <v>147</v>
      </c>
      <c r="CY80">
        <f t="shared" si="117"/>
        <v>2</v>
      </c>
      <c r="CZ80">
        <f t="shared" si="118"/>
        <v>2</v>
      </c>
      <c r="DA80">
        <f t="shared" si="119"/>
        <v>2</v>
      </c>
      <c r="DB80">
        <f t="shared" si="120"/>
        <v>2</v>
      </c>
      <c r="DC80">
        <f t="shared" si="121"/>
        <v>2</v>
      </c>
      <c r="DD80">
        <f t="shared" si="122"/>
        <v>2</v>
      </c>
      <c r="DE80">
        <f t="shared" si="123"/>
        <v>2</v>
      </c>
      <c r="DF80">
        <f t="shared" si="124"/>
        <v>2</v>
      </c>
      <c r="DG80">
        <f t="shared" si="125"/>
        <v>2</v>
      </c>
      <c r="DH80">
        <f t="shared" si="126"/>
        <v>2</v>
      </c>
      <c r="DI80">
        <f t="shared" si="127"/>
        <v>2</v>
      </c>
      <c r="DJ80">
        <f t="shared" si="128"/>
        <v>2</v>
      </c>
      <c r="DK80">
        <f t="shared" si="129"/>
        <v>2</v>
      </c>
      <c r="DL80">
        <f t="shared" si="130"/>
        <v>2</v>
      </c>
      <c r="DM80">
        <f t="shared" si="131"/>
        <v>2</v>
      </c>
      <c r="DN80">
        <f t="shared" si="132"/>
        <v>2</v>
      </c>
      <c r="DQ80" s="5" t="s">
        <v>146</v>
      </c>
      <c r="DR80" s="6" t="s">
        <v>147</v>
      </c>
      <c r="DS80">
        <f t="shared" si="133"/>
        <v>3</v>
      </c>
      <c r="DT80">
        <f t="shared" si="134"/>
        <v>3</v>
      </c>
      <c r="DU80">
        <f t="shared" si="135"/>
        <v>3</v>
      </c>
      <c r="DV80">
        <f t="shared" si="136"/>
        <v>3</v>
      </c>
      <c r="DW80">
        <f t="shared" si="137"/>
        <v>3</v>
      </c>
      <c r="DX80">
        <f t="shared" si="138"/>
        <v>3</v>
      </c>
      <c r="DY80">
        <f t="shared" si="139"/>
        <v>3</v>
      </c>
      <c r="DZ80">
        <f t="shared" si="140"/>
        <v>3</v>
      </c>
      <c r="EA80">
        <f t="shared" si="141"/>
        <v>3</v>
      </c>
      <c r="EB80">
        <f t="shared" si="142"/>
        <v>3</v>
      </c>
      <c r="EC80">
        <f t="shared" si="143"/>
        <v>3</v>
      </c>
      <c r="ED80">
        <f t="shared" si="144"/>
        <v>3</v>
      </c>
      <c r="EE80">
        <f t="shared" si="145"/>
        <v>3</v>
      </c>
      <c r="EF80">
        <f t="shared" si="146"/>
        <v>3</v>
      </c>
      <c r="EG80">
        <f t="shared" si="147"/>
        <v>3</v>
      </c>
      <c r="EH80">
        <f t="shared" si="148"/>
        <v>3</v>
      </c>
      <c r="EK80" s="5" t="s">
        <v>146</v>
      </c>
      <c r="EL80" s="6" t="s">
        <v>147</v>
      </c>
      <c r="EM80" t="str">
        <f t="shared" si="149"/>
        <v>D</v>
      </c>
      <c r="EN80" t="str">
        <f t="shared" si="150"/>
        <v>D</v>
      </c>
      <c r="EO80" t="str">
        <f t="shared" si="151"/>
        <v>D</v>
      </c>
      <c r="EP80" t="str">
        <f t="shared" si="152"/>
        <v>D</v>
      </c>
      <c r="EQ80" t="str">
        <f t="shared" si="153"/>
        <v>D</v>
      </c>
      <c r="ER80" t="str">
        <f t="shared" si="154"/>
        <v>D</v>
      </c>
      <c r="ES80" t="str">
        <f t="shared" si="155"/>
        <v>D</v>
      </c>
      <c r="ET80" t="str">
        <f t="shared" si="156"/>
        <v>D</v>
      </c>
      <c r="EU80" t="str">
        <f t="shared" si="157"/>
        <v>D</v>
      </c>
      <c r="EV80" t="str">
        <f t="shared" si="158"/>
        <v>D</v>
      </c>
      <c r="EW80" t="str">
        <f t="shared" si="159"/>
        <v>D</v>
      </c>
      <c r="EX80" t="str">
        <f t="shared" si="160"/>
        <v>D</v>
      </c>
      <c r="EY80" t="str">
        <f t="shared" si="161"/>
        <v>D</v>
      </c>
      <c r="EZ80" t="str">
        <f t="shared" si="162"/>
        <v>D</v>
      </c>
      <c r="FA80" t="str">
        <f t="shared" si="163"/>
        <v>D</v>
      </c>
      <c r="FB80" t="str">
        <f t="shared" si="164"/>
        <v>D</v>
      </c>
    </row>
    <row r="81" spans="1:158" x14ac:dyDescent="0.25">
      <c r="A81" s="1" t="s">
        <v>148</v>
      </c>
      <c r="B81" s="2" t="s">
        <v>149</v>
      </c>
      <c r="C81" s="3">
        <v>651</v>
      </c>
      <c r="D81" s="3">
        <v>1344</v>
      </c>
      <c r="E81" s="3">
        <v>2098</v>
      </c>
      <c r="F81" s="3">
        <v>3727</v>
      </c>
      <c r="G81" s="3">
        <v>3517</v>
      </c>
      <c r="H81" s="3">
        <v>3868</v>
      </c>
      <c r="I81" s="3">
        <v>5456</v>
      </c>
      <c r="J81" s="3">
        <v>6347</v>
      </c>
      <c r="K81" s="3">
        <v>5690</v>
      </c>
      <c r="L81" s="3">
        <v>9853</v>
      </c>
      <c r="M81" s="3">
        <v>12750</v>
      </c>
      <c r="N81" s="3">
        <v>12201</v>
      </c>
      <c r="O81" s="3">
        <v>13044</v>
      </c>
      <c r="P81" s="3">
        <v>13011</v>
      </c>
      <c r="Q81" s="3">
        <v>14705</v>
      </c>
      <c r="R81" s="4">
        <v>14985</v>
      </c>
      <c r="U81" s="1" t="s">
        <v>148</v>
      </c>
      <c r="V81" s="24" t="s">
        <v>149</v>
      </c>
      <c r="W81" s="31">
        <v>5879</v>
      </c>
      <c r="X81" s="31">
        <v>2889</v>
      </c>
      <c r="Y81" s="31">
        <v>4261</v>
      </c>
      <c r="Z81" s="31">
        <v>7110</v>
      </c>
      <c r="AA81" s="31">
        <v>6317</v>
      </c>
      <c r="AB81" s="31">
        <v>5526</v>
      </c>
      <c r="AC81" s="31">
        <v>9591</v>
      </c>
      <c r="AD81" s="31">
        <v>10755</v>
      </c>
      <c r="AE81" s="31">
        <v>11936</v>
      </c>
      <c r="AF81" s="31">
        <v>13653</v>
      </c>
      <c r="AG81" s="31">
        <v>17577</v>
      </c>
      <c r="AH81" s="31">
        <v>16502</v>
      </c>
      <c r="AI81" s="31">
        <v>17050</v>
      </c>
      <c r="AJ81" s="31">
        <v>16974</v>
      </c>
      <c r="AK81" s="31">
        <v>18976</v>
      </c>
      <c r="AL81" s="31">
        <v>16396</v>
      </c>
      <c r="AO81" s="1" t="s">
        <v>148</v>
      </c>
      <c r="AP81" s="2" t="s">
        <v>149</v>
      </c>
      <c r="AQ81">
        <f>(C81/$C$335)/(World!C81/World!$C$335)</f>
        <v>8.96098520561062E-3</v>
      </c>
      <c r="AR81">
        <f>(D81/$D$335)/(World!D81/World!$D$335)</f>
        <v>1.3639799591571317E-2</v>
      </c>
      <c r="AS81">
        <f>(E81/$E$335)/(World!E81/World!$E$335)</f>
        <v>2.2044587696423389E-2</v>
      </c>
      <c r="AT81">
        <f>(F81/$F$335)/(World!F81/World!$F$335)</f>
        <v>2.8821275922647688E-2</v>
      </c>
      <c r="AU81">
        <f>(G81/$G$335)/(World!G81/World!$G$335)</f>
        <v>2.6732452272072996E-2</v>
      </c>
      <c r="AV81">
        <f>(H81/$H$335)/(World!H81/World!$H$335)</f>
        <v>2.9936865567525731E-2</v>
      </c>
      <c r="AW81">
        <f>(I81/$I$335)/(World!I81/World!$I$335)</f>
        <v>3.6518013709563917E-2</v>
      </c>
      <c r="AX81">
        <f>(J81/$J$335)/(World!J81/World!$J$335)</f>
        <v>5.4325314763173989E-2</v>
      </c>
      <c r="AY81">
        <f>(K81/$K$335)/(World!K81/World!$K$335)</f>
        <v>3.6307226806858064E-2</v>
      </c>
      <c r="AZ81">
        <f>(L81/$L$335)/(World!L81/World!$L$335)</f>
        <v>5.3765126971089795E-2</v>
      </c>
      <c r="BA81">
        <f>(M81/$M$335)/(World!M81/World!$M$335)</f>
        <v>5.9349761003042623E-2</v>
      </c>
      <c r="BB81">
        <f>(N81/$N$335)/(World!N81/World!$N$335)</f>
        <v>4.417676659243136E-2</v>
      </c>
      <c r="BC81">
        <f>(O81/$O$335)/(World!O81/World!$O$335)</f>
        <v>5.1652696572666038E-2</v>
      </c>
      <c r="BD81">
        <f>(P81/$P$335)/(World!P81/World!$P$335)</f>
        <v>4.6507634383033798E-2</v>
      </c>
      <c r="BE81">
        <f>(Q81/$Q$335)/(World!Q81/World!$Q$335)</f>
        <v>6.08437706960041E-2</v>
      </c>
      <c r="BF81">
        <f>(R81/$R$335)/(World!R81/World!$R$335)</f>
        <v>6.754272188751928E-2</v>
      </c>
      <c r="BI81" s="1" t="s">
        <v>148</v>
      </c>
      <c r="BJ81" s="2" t="s">
        <v>149</v>
      </c>
      <c r="BK81">
        <f t="shared" si="85"/>
        <v>-0.98223720176100848</v>
      </c>
      <c r="BL81">
        <f t="shared" si="86"/>
        <v>-0.97308748216660934</v>
      </c>
      <c r="BM81">
        <f t="shared" si="87"/>
        <v>-0.95686178868945526</v>
      </c>
      <c r="BN81">
        <f t="shared" si="88"/>
        <v>-0.94397223969381716</v>
      </c>
      <c r="BO81">
        <f t="shared" si="89"/>
        <v>-0.94792713094260073</v>
      </c>
      <c r="BP81">
        <f t="shared" si="90"/>
        <v>-0.94186660062696237</v>
      </c>
      <c r="BQ81">
        <f t="shared" si="91"/>
        <v>-0.92953713639983804</v>
      </c>
      <c r="BR81">
        <f t="shared" si="92"/>
        <v>-0.89694771812364815</v>
      </c>
      <c r="BS81">
        <f t="shared" si="93"/>
        <v>-0.92992960800103575</v>
      </c>
      <c r="BT81">
        <f t="shared" si="94"/>
        <v>-0.89795614678266944</v>
      </c>
      <c r="BU81">
        <f t="shared" si="95"/>
        <v>-0.88795058405101723</v>
      </c>
      <c r="BV81">
        <f t="shared" si="96"/>
        <v>-0.91538450575452301</v>
      </c>
      <c r="BW81">
        <f t="shared" si="97"/>
        <v>-0.90176852730753787</v>
      </c>
      <c r="BX81">
        <f t="shared" si="98"/>
        <v>-0.91111840400389954</v>
      </c>
      <c r="BY81">
        <f t="shared" si="99"/>
        <v>-0.88529174158022272</v>
      </c>
      <c r="BZ81">
        <f t="shared" si="100"/>
        <v>-0.87346132290031975</v>
      </c>
      <c r="CC81" s="1" t="s">
        <v>148</v>
      </c>
      <c r="CD81" s="2" t="s">
        <v>149</v>
      </c>
      <c r="CE81">
        <f t="shared" si="101"/>
        <v>-0.80061255742725879</v>
      </c>
      <c r="CF81">
        <f t="shared" si="102"/>
        <v>-0.36498936924167258</v>
      </c>
      <c r="CG81">
        <f t="shared" si="103"/>
        <v>-0.34014782198458876</v>
      </c>
      <c r="CH81">
        <f t="shared" si="104"/>
        <v>-0.31217126511027038</v>
      </c>
      <c r="CI81">
        <f t="shared" si="105"/>
        <v>-0.28472645922310352</v>
      </c>
      <c r="CJ81">
        <f t="shared" si="106"/>
        <v>-0.17649563551202896</v>
      </c>
      <c r="CK81">
        <f t="shared" si="107"/>
        <v>-0.27480560909151325</v>
      </c>
      <c r="CL81">
        <f t="shared" si="108"/>
        <v>-0.25774763185592331</v>
      </c>
      <c r="CM81">
        <f t="shared" si="109"/>
        <v>-0.35436287302848063</v>
      </c>
      <c r="CN81">
        <f t="shared" si="110"/>
        <v>-0.16166085254828555</v>
      </c>
      <c r="CO81">
        <f t="shared" si="111"/>
        <v>-0.15916510040557919</v>
      </c>
      <c r="CP81">
        <f t="shared" si="112"/>
        <v>-0.14984496394105146</v>
      </c>
      <c r="CQ81">
        <f t="shared" si="113"/>
        <v>-0.13311623579451054</v>
      </c>
      <c r="CR81">
        <f t="shared" si="114"/>
        <v>-0.13216608304152075</v>
      </c>
      <c r="CS81">
        <f t="shared" si="115"/>
        <v>-0.12680739883020101</v>
      </c>
      <c r="CT81">
        <f t="shared" si="116"/>
        <v>-4.4963512953698097E-2</v>
      </c>
      <c r="CW81" s="1" t="s">
        <v>148</v>
      </c>
      <c r="CX81" s="2" t="s">
        <v>149</v>
      </c>
      <c r="CY81">
        <f t="shared" si="117"/>
        <v>2</v>
      </c>
      <c r="CZ81">
        <f t="shared" si="118"/>
        <v>2</v>
      </c>
      <c r="DA81">
        <f t="shared" si="119"/>
        <v>2</v>
      </c>
      <c r="DB81">
        <f t="shared" si="120"/>
        <v>2</v>
      </c>
      <c r="DC81">
        <f t="shared" si="121"/>
        <v>2</v>
      </c>
      <c r="DD81">
        <f t="shared" si="122"/>
        <v>2</v>
      </c>
      <c r="DE81">
        <f t="shared" si="123"/>
        <v>2</v>
      </c>
      <c r="DF81">
        <f t="shared" si="124"/>
        <v>2</v>
      </c>
      <c r="DG81">
        <f t="shared" si="125"/>
        <v>2</v>
      </c>
      <c r="DH81">
        <f t="shared" si="126"/>
        <v>2</v>
      </c>
      <c r="DI81">
        <f t="shared" si="127"/>
        <v>2</v>
      </c>
      <c r="DJ81">
        <f t="shared" si="128"/>
        <v>2</v>
      </c>
      <c r="DK81">
        <f t="shared" si="129"/>
        <v>2</v>
      </c>
      <c r="DL81">
        <f t="shared" si="130"/>
        <v>2</v>
      </c>
      <c r="DM81">
        <f t="shared" si="131"/>
        <v>2</v>
      </c>
      <c r="DN81">
        <f t="shared" si="132"/>
        <v>2</v>
      </c>
      <c r="DQ81" s="1" t="s">
        <v>148</v>
      </c>
      <c r="DR81" s="2" t="s">
        <v>149</v>
      </c>
      <c r="DS81">
        <f t="shared" si="133"/>
        <v>3</v>
      </c>
      <c r="DT81">
        <f t="shared" si="134"/>
        <v>3</v>
      </c>
      <c r="DU81">
        <f t="shared" si="135"/>
        <v>3</v>
      </c>
      <c r="DV81">
        <f t="shared" si="136"/>
        <v>3</v>
      </c>
      <c r="DW81">
        <f t="shared" si="137"/>
        <v>3</v>
      </c>
      <c r="DX81">
        <f t="shared" si="138"/>
        <v>3</v>
      </c>
      <c r="DY81">
        <f t="shared" si="139"/>
        <v>3</v>
      </c>
      <c r="DZ81">
        <f t="shared" si="140"/>
        <v>3</v>
      </c>
      <c r="EA81">
        <f t="shared" si="141"/>
        <v>3</v>
      </c>
      <c r="EB81">
        <f t="shared" si="142"/>
        <v>3</v>
      </c>
      <c r="EC81">
        <f t="shared" si="143"/>
        <v>3</v>
      </c>
      <c r="ED81">
        <f t="shared" si="144"/>
        <v>3</v>
      </c>
      <c r="EE81">
        <f t="shared" si="145"/>
        <v>3</v>
      </c>
      <c r="EF81">
        <f t="shared" si="146"/>
        <v>3</v>
      </c>
      <c r="EG81">
        <f t="shared" si="147"/>
        <v>3</v>
      </c>
      <c r="EH81">
        <f t="shared" si="148"/>
        <v>3</v>
      </c>
      <c r="EK81" s="1" t="s">
        <v>148</v>
      </c>
      <c r="EL81" s="2" t="s">
        <v>149</v>
      </c>
      <c r="EM81" t="str">
        <f t="shared" si="149"/>
        <v>D</v>
      </c>
      <c r="EN81" t="str">
        <f t="shared" si="150"/>
        <v>D</v>
      </c>
      <c r="EO81" t="str">
        <f t="shared" si="151"/>
        <v>D</v>
      </c>
      <c r="EP81" t="str">
        <f t="shared" si="152"/>
        <v>D</v>
      </c>
      <c r="EQ81" t="str">
        <f t="shared" si="153"/>
        <v>D</v>
      </c>
      <c r="ER81" t="str">
        <f t="shared" si="154"/>
        <v>D</v>
      </c>
      <c r="ES81" t="str">
        <f t="shared" si="155"/>
        <v>D</v>
      </c>
      <c r="ET81" t="str">
        <f t="shared" si="156"/>
        <v>D</v>
      </c>
      <c r="EU81" t="str">
        <f t="shared" si="157"/>
        <v>D</v>
      </c>
      <c r="EV81" t="str">
        <f t="shared" si="158"/>
        <v>D</v>
      </c>
      <c r="EW81" t="str">
        <f t="shared" si="159"/>
        <v>D</v>
      </c>
      <c r="EX81" t="str">
        <f t="shared" si="160"/>
        <v>D</v>
      </c>
      <c r="EY81" t="str">
        <f t="shared" si="161"/>
        <v>D</v>
      </c>
      <c r="EZ81" t="str">
        <f t="shared" si="162"/>
        <v>D</v>
      </c>
      <c r="FA81" t="str">
        <f t="shared" si="163"/>
        <v>D</v>
      </c>
      <c r="FB81" t="str">
        <f t="shared" si="164"/>
        <v>D</v>
      </c>
    </row>
    <row r="82" spans="1:158" x14ac:dyDescent="0.25">
      <c r="A82" s="5" t="s">
        <v>150</v>
      </c>
      <c r="B82" s="6" t="s">
        <v>151</v>
      </c>
      <c r="C82" s="3">
        <v>101</v>
      </c>
      <c r="D82" s="3">
        <v>56</v>
      </c>
      <c r="E82" s="3">
        <v>3</v>
      </c>
      <c r="F82" s="3">
        <v>62</v>
      </c>
      <c r="G82" s="3">
        <v>327</v>
      </c>
      <c r="H82" s="3">
        <v>498</v>
      </c>
      <c r="I82" s="3">
        <v>1698</v>
      </c>
      <c r="J82" s="3">
        <v>5525</v>
      </c>
      <c r="K82" s="3">
        <v>57004</v>
      </c>
      <c r="L82" s="3">
        <v>96282</v>
      </c>
      <c r="M82" s="3">
        <v>34242</v>
      </c>
      <c r="N82" s="3">
        <v>56843</v>
      </c>
      <c r="O82" s="3">
        <v>58144</v>
      </c>
      <c r="P82" s="3">
        <v>83335</v>
      </c>
      <c r="Q82" s="3">
        <v>103262</v>
      </c>
      <c r="R82" s="4">
        <v>96885</v>
      </c>
      <c r="U82" s="5" t="s">
        <v>150</v>
      </c>
      <c r="V82" s="28" t="s">
        <v>151</v>
      </c>
      <c r="W82" s="31">
        <v>177</v>
      </c>
      <c r="X82" s="31">
        <v>175</v>
      </c>
      <c r="Y82" s="31">
        <v>228</v>
      </c>
      <c r="Z82" s="31">
        <v>809</v>
      </c>
      <c r="AA82" s="31">
        <v>613</v>
      </c>
      <c r="AB82" s="31">
        <v>4563</v>
      </c>
      <c r="AC82" s="31">
        <v>10668</v>
      </c>
      <c r="AD82" s="31">
        <v>24663</v>
      </c>
      <c r="AE82" s="31">
        <v>54589</v>
      </c>
      <c r="AF82" s="31">
        <v>62582</v>
      </c>
      <c r="AG82" s="31">
        <v>18562</v>
      </c>
      <c r="AH82" s="31">
        <v>25974</v>
      </c>
      <c r="AI82" s="31">
        <v>59394</v>
      </c>
      <c r="AJ82" s="31">
        <v>52569</v>
      </c>
      <c r="AK82" s="31">
        <v>57291</v>
      </c>
      <c r="AL82" s="31">
        <v>67506</v>
      </c>
      <c r="AO82" s="5" t="s">
        <v>150</v>
      </c>
      <c r="AP82" s="6" t="s">
        <v>151</v>
      </c>
      <c r="AQ82">
        <f>(C82/$C$335)/(World!C82/World!$C$335)</f>
        <v>9.8906284906290602E-3</v>
      </c>
      <c r="AR82">
        <f>(D82/$D$335)/(World!D82/World!$D$335)</f>
        <v>5.1127155459597742E-3</v>
      </c>
      <c r="AS82">
        <f>(E82/$E$335)/(World!E82/World!$E$335)</f>
        <v>2.5312084730022642E-4</v>
      </c>
      <c r="AT82">
        <f>(F82/$F$335)/(World!F82/World!$F$335)</f>
        <v>4.0438161469100687E-3</v>
      </c>
      <c r="AU82">
        <f>(G82/$G$335)/(World!G82/World!$G$335)</f>
        <v>2.3556193772306284E-2</v>
      </c>
      <c r="AV82">
        <f>(H82/$H$335)/(World!H82/World!$H$335)</f>
        <v>3.4551941003811204E-2</v>
      </c>
      <c r="AW82">
        <f>(I82/$I$335)/(World!I82/World!$I$335)</f>
        <v>0.12901487198157446</v>
      </c>
      <c r="AX82">
        <f>(J82/$J$335)/(World!J82/World!$J$335)</f>
        <v>0.55537842592401965</v>
      </c>
      <c r="AY82">
        <f>(K82/$K$335)/(World!K82/World!$K$335)</f>
        <v>4.3699703091789104</v>
      </c>
      <c r="AZ82">
        <f>(L82/$L$335)/(World!L82/World!$L$335)</f>
        <v>6.3477178092529263</v>
      </c>
      <c r="BA82">
        <f>(M82/$M$335)/(World!M82/World!$M$335)</f>
        <v>2.5316375143603191</v>
      </c>
      <c r="BB82">
        <f>(N82/$N$335)/(World!N82/World!$N$335)</f>
        <v>3.6688880990412778</v>
      </c>
      <c r="BC82">
        <f>(O82/$O$335)/(World!O82/World!$O$335)</f>
        <v>3.4415692750167981</v>
      </c>
      <c r="BD82">
        <f>(P82/$P$335)/(World!P82/World!$P$335)</f>
        <v>2.9140417676827286</v>
      </c>
      <c r="BE82">
        <f>(Q82/$Q$335)/(World!Q82/World!$Q$335)</f>
        <v>3.4968698437260026</v>
      </c>
      <c r="BF82">
        <f>(R82/$R$335)/(World!R82/World!$R$335)</f>
        <v>3.0927312533550606</v>
      </c>
      <c r="BI82" s="5" t="s">
        <v>150</v>
      </c>
      <c r="BJ82" s="6" t="s">
        <v>151</v>
      </c>
      <c r="BK82">
        <f t="shared" si="85"/>
        <v>-0.98041247594224834</v>
      </c>
      <c r="BL82">
        <f t="shared" si="86"/>
        <v>-0.98982658269688151</v>
      </c>
      <c r="BM82">
        <f t="shared" si="87"/>
        <v>-0.99949388641329939</v>
      </c>
      <c r="BN82">
        <f t="shared" si="88"/>
        <v>-0.9919449408842963</v>
      </c>
      <c r="BO82">
        <f t="shared" si="89"/>
        <v>-0.95397186023467806</v>
      </c>
      <c r="BP82">
        <f t="shared" si="90"/>
        <v>-0.93320404779234967</v>
      </c>
      <c r="BQ82">
        <f t="shared" si="91"/>
        <v>-0.77145585025795838</v>
      </c>
      <c r="BR82">
        <f t="shared" si="92"/>
        <v>-0.28586070544976178</v>
      </c>
      <c r="BS82">
        <f t="shared" si="93"/>
        <v>0.6275584621796898</v>
      </c>
      <c r="BT82">
        <f t="shared" si="94"/>
        <v>0.72780663984109262</v>
      </c>
      <c r="BU82">
        <f t="shared" si="95"/>
        <v>0.43369046458827831</v>
      </c>
      <c r="BV82">
        <f t="shared" si="96"/>
        <v>0.57163248345774553</v>
      </c>
      <c r="BW82">
        <f t="shared" si="97"/>
        <v>0.54970870065007915</v>
      </c>
      <c r="BX82">
        <f t="shared" si="98"/>
        <v>0.48901924948438119</v>
      </c>
      <c r="BY82">
        <f t="shared" si="99"/>
        <v>0.55524618912633539</v>
      </c>
      <c r="BZ82">
        <f t="shared" si="100"/>
        <v>0.51132877382054387</v>
      </c>
      <c r="CC82" s="5" t="s">
        <v>150</v>
      </c>
      <c r="CD82" s="6" t="s">
        <v>151</v>
      </c>
      <c r="CE82">
        <f t="shared" si="101"/>
        <v>-0.2733812949640288</v>
      </c>
      <c r="CF82">
        <f t="shared" si="102"/>
        <v>-0.51515151515151514</v>
      </c>
      <c r="CG82">
        <f t="shared" si="103"/>
        <v>-0.97402597402597402</v>
      </c>
      <c r="CH82">
        <f t="shared" si="104"/>
        <v>-0.8576349024110218</v>
      </c>
      <c r="CI82">
        <f t="shared" si="105"/>
        <v>-0.30425531914893617</v>
      </c>
      <c r="CJ82">
        <f t="shared" si="106"/>
        <v>-0.80320094842916423</v>
      </c>
      <c r="CK82">
        <f t="shared" si="107"/>
        <v>-0.72537603105288695</v>
      </c>
      <c r="CL82">
        <f t="shared" si="108"/>
        <v>-0.63396051411156751</v>
      </c>
      <c r="CM82">
        <f t="shared" si="109"/>
        <v>2.1641142365560563E-2</v>
      </c>
      <c r="CN82">
        <f t="shared" si="110"/>
        <v>0.21213113103031525</v>
      </c>
      <c r="CO82">
        <f t="shared" si="111"/>
        <v>0.29694720096962351</v>
      </c>
      <c r="CP82">
        <f t="shared" si="112"/>
        <v>0.3727374814349711</v>
      </c>
      <c r="CQ82">
        <f t="shared" si="113"/>
        <v>-1.0634858513842332E-2</v>
      </c>
      <c r="CR82">
        <f t="shared" si="114"/>
        <v>0.22638038615493289</v>
      </c>
      <c r="CS82">
        <f t="shared" si="115"/>
        <v>0.28632912496185059</v>
      </c>
      <c r="CT82">
        <f t="shared" si="116"/>
        <v>0.17871416318411593</v>
      </c>
      <c r="CW82" s="5" t="s">
        <v>150</v>
      </c>
      <c r="CX82" s="6" t="s">
        <v>151</v>
      </c>
      <c r="CY82">
        <f t="shared" si="117"/>
        <v>2</v>
      </c>
      <c r="CZ82">
        <f t="shared" si="118"/>
        <v>2</v>
      </c>
      <c r="DA82">
        <f t="shared" si="119"/>
        <v>2</v>
      </c>
      <c r="DB82">
        <f t="shared" si="120"/>
        <v>2</v>
      </c>
      <c r="DC82">
        <f t="shared" si="121"/>
        <v>2</v>
      </c>
      <c r="DD82">
        <f t="shared" si="122"/>
        <v>2</v>
      </c>
      <c r="DE82">
        <f t="shared" si="123"/>
        <v>2</v>
      </c>
      <c r="DF82">
        <f t="shared" si="124"/>
        <v>2</v>
      </c>
      <c r="DG82">
        <f t="shared" si="125"/>
        <v>1</v>
      </c>
      <c r="DH82">
        <f t="shared" si="126"/>
        <v>1</v>
      </c>
      <c r="DI82">
        <f t="shared" si="127"/>
        <v>1</v>
      </c>
      <c r="DJ82">
        <f t="shared" si="128"/>
        <v>1</v>
      </c>
      <c r="DK82">
        <f t="shared" si="129"/>
        <v>1</v>
      </c>
      <c r="DL82">
        <f t="shared" si="130"/>
        <v>1</v>
      </c>
      <c r="DM82">
        <f t="shared" si="131"/>
        <v>1</v>
      </c>
      <c r="DN82">
        <f t="shared" si="132"/>
        <v>1</v>
      </c>
      <c r="DQ82" s="5" t="s">
        <v>150</v>
      </c>
      <c r="DR82" s="6" t="s">
        <v>151</v>
      </c>
      <c r="DS82">
        <f t="shared" si="133"/>
        <v>3</v>
      </c>
      <c r="DT82">
        <f t="shared" si="134"/>
        <v>3</v>
      </c>
      <c r="DU82">
        <f t="shared" si="135"/>
        <v>3</v>
      </c>
      <c r="DV82">
        <f t="shared" si="136"/>
        <v>3</v>
      </c>
      <c r="DW82">
        <f t="shared" si="137"/>
        <v>3</v>
      </c>
      <c r="DX82">
        <f t="shared" si="138"/>
        <v>3</v>
      </c>
      <c r="DY82">
        <f t="shared" si="139"/>
        <v>3</v>
      </c>
      <c r="DZ82">
        <f t="shared" si="140"/>
        <v>3</v>
      </c>
      <c r="EA82">
        <f t="shared" si="141"/>
        <v>5</v>
      </c>
      <c r="EB82">
        <f t="shared" si="142"/>
        <v>5</v>
      </c>
      <c r="EC82">
        <f t="shared" si="143"/>
        <v>5</v>
      </c>
      <c r="ED82">
        <f t="shared" si="144"/>
        <v>5</v>
      </c>
      <c r="EE82">
        <f t="shared" si="145"/>
        <v>3</v>
      </c>
      <c r="EF82">
        <f t="shared" si="146"/>
        <v>5</v>
      </c>
      <c r="EG82">
        <f t="shared" si="147"/>
        <v>5</v>
      </c>
      <c r="EH82">
        <f t="shared" si="148"/>
        <v>5</v>
      </c>
      <c r="EK82" s="5" t="s">
        <v>150</v>
      </c>
      <c r="EL82" s="6" t="s">
        <v>151</v>
      </c>
      <c r="EM82" t="str">
        <f t="shared" si="149"/>
        <v>D</v>
      </c>
      <c r="EN82" t="str">
        <f t="shared" si="150"/>
        <v>D</v>
      </c>
      <c r="EO82" t="str">
        <f t="shared" si="151"/>
        <v>D</v>
      </c>
      <c r="EP82" t="str">
        <f t="shared" si="152"/>
        <v>D</v>
      </c>
      <c r="EQ82" t="str">
        <f t="shared" si="153"/>
        <v>D</v>
      </c>
      <c r="ER82" t="str">
        <f t="shared" si="154"/>
        <v>D</v>
      </c>
      <c r="ES82" t="str">
        <f t="shared" si="155"/>
        <v>D</v>
      </c>
      <c r="ET82" t="str">
        <f t="shared" si="156"/>
        <v>D</v>
      </c>
      <c r="EU82" t="str">
        <f t="shared" si="157"/>
        <v>A</v>
      </c>
      <c r="EV82" t="str">
        <f t="shared" si="158"/>
        <v>A</v>
      </c>
      <c r="EW82" t="str">
        <f t="shared" si="159"/>
        <v>A</v>
      </c>
      <c r="EX82" t="str">
        <f t="shared" si="160"/>
        <v>A</v>
      </c>
      <c r="EY82" t="str">
        <f t="shared" si="161"/>
        <v>B</v>
      </c>
      <c r="EZ82" t="str">
        <f t="shared" si="162"/>
        <v>A</v>
      </c>
      <c r="FA82" t="str">
        <f t="shared" si="163"/>
        <v>A</v>
      </c>
      <c r="FB82" t="str">
        <f t="shared" si="164"/>
        <v>A</v>
      </c>
    </row>
    <row r="83" spans="1:158" x14ac:dyDescent="0.25">
      <c r="A83" s="1" t="s">
        <v>152</v>
      </c>
      <c r="B83" s="2" t="s">
        <v>153</v>
      </c>
      <c r="C83" s="3">
        <v>362</v>
      </c>
      <c r="D83" s="3">
        <v>529</v>
      </c>
      <c r="E83" s="3">
        <v>696</v>
      </c>
      <c r="F83" s="3">
        <v>2038</v>
      </c>
      <c r="G83" s="3">
        <v>5167</v>
      </c>
      <c r="H83" s="3">
        <v>3462</v>
      </c>
      <c r="I83" s="3">
        <v>332</v>
      </c>
      <c r="J83" s="3">
        <v>99</v>
      </c>
      <c r="K83" s="3">
        <v>138</v>
      </c>
      <c r="L83" s="3">
        <v>61</v>
      </c>
      <c r="M83" s="3">
        <v>186</v>
      </c>
      <c r="N83" s="3">
        <v>69</v>
      </c>
      <c r="O83" s="3">
        <v>202</v>
      </c>
      <c r="P83" s="3">
        <v>684</v>
      </c>
      <c r="Q83" s="3">
        <v>339</v>
      </c>
      <c r="R83" s="4">
        <v>195</v>
      </c>
      <c r="U83" s="1" t="s">
        <v>152</v>
      </c>
      <c r="V83" s="24" t="s">
        <v>153</v>
      </c>
      <c r="W83" s="31">
        <v>2457</v>
      </c>
      <c r="X83" s="31">
        <v>1869</v>
      </c>
      <c r="Y83" s="31">
        <v>1711</v>
      </c>
      <c r="Z83" s="31">
        <v>2209</v>
      </c>
      <c r="AA83" s="31">
        <v>2155</v>
      </c>
      <c r="AB83" s="31">
        <v>4619</v>
      </c>
      <c r="AC83" s="31">
        <v>3991</v>
      </c>
      <c r="AD83" s="31">
        <v>4396</v>
      </c>
      <c r="AE83" s="31">
        <v>4423</v>
      </c>
      <c r="AF83" s="31">
        <v>3939</v>
      </c>
      <c r="AG83" s="31">
        <v>4383</v>
      </c>
      <c r="AH83" s="31">
        <v>4474</v>
      </c>
      <c r="AI83" s="31">
        <v>4511</v>
      </c>
      <c r="AJ83" s="31">
        <v>8107</v>
      </c>
      <c r="AK83" s="31">
        <v>8268</v>
      </c>
      <c r="AL83" s="31">
        <v>3753</v>
      </c>
      <c r="AO83" s="1" t="s">
        <v>152</v>
      </c>
      <c r="AP83" s="2" t="s">
        <v>153</v>
      </c>
      <c r="AQ83">
        <f>(C83/$C$335)/(World!C83/World!$C$335)</f>
        <v>1.5487571404952015E-2</v>
      </c>
      <c r="AR83">
        <f>(D83/$D$335)/(World!D83/World!$D$335)</f>
        <v>2.435997115431357E-2</v>
      </c>
      <c r="AS83">
        <f>(E83/$E$335)/(World!E83/World!$E$335)</f>
        <v>2.2457548941334095E-2</v>
      </c>
      <c r="AT83">
        <f>(F83/$F$335)/(World!F83/World!$F$335)</f>
        <v>6.7670773998164777E-2</v>
      </c>
      <c r="AU83">
        <f>(G83/$G$335)/(World!G83/World!$G$335)</f>
        <v>0.16325981951915228</v>
      </c>
      <c r="AV83">
        <f>(H83/$H$335)/(World!H83/World!$H$335)</f>
        <v>0.10697590661957623</v>
      </c>
      <c r="AW83">
        <f>(I83/$I$335)/(World!I83/World!$I$335)</f>
        <v>9.345064874282754E-3</v>
      </c>
      <c r="AX83">
        <f>(J83/$J$335)/(World!J83/World!$J$335)</f>
        <v>1.6232638307353698E-3</v>
      </c>
      <c r="AY83">
        <f>(K83/$K$335)/(World!K83/World!$K$335)</f>
        <v>2.8822906687106385E-3</v>
      </c>
      <c r="AZ83">
        <f>(L83/$L$335)/(World!L83/World!$L$335)</f>
        <v>1.6982779758431725E-3</v>
      </c>
      <c r="BA83">
        <f>(M83/$M$335)/(World!M83/World!$M$335)</f>
        <v>6.8702349543999074E-3</v>
      </c>
      <c r="BB83">
        <f>(N83/$N$335)/(World!N83/World!$N$335)</f>
        <v>2.0629283018950687E-3</v>
      </c>
      <c r="BC83">
        <f>(O83/$O$335)/(World!O83/World!$O$335)</f>
        <v>5.8891448078373593E-3</v>
      </c>
      <c r="BD83">
        <f>(P83/$P$335)/(World!P83/World!$P$335)</f>
        <v>2.0405128519481563E-2</v>
      </c>
      <c r="BE83">
        <f>(Q83/$Q$335)/(World!Q83/World!$Q$335)</f>
        <v>1.0634822296359106E-2</v>
      </c>
      <c r="BF83">
        <f>(R83/$R$335)/(World!R83/World!$R$335)</f>
        <v>6.9944366206098956E-3</v>
      </c>
      <c r="BI83" s="1" t="s">
        <v>152</v>
      </c>
      <c r="BJ83" s="2" t="s">
        <v>153</v>
      </c>
      <c r="BK83">
        <f t="shared" si="85"/>
        <v>-0.96949727039293132</v>
      </c>
      <c r="BL83">
        <f t="shared" si="86"/>
        <v>-0.95243865078627932</v>
      </c>
      <c r="BM83">
        <f t="shared" si="87"/>
        <v>-0.95607143012521756</v>
      </c>
      <c r="BN83">
        <f t="shared" si="88"/>
        <v>-0.8732366275331217</v>
      </c>
      <c r="BO83">
        <f t="shared" si="89"/>
        <v>-0.71930635481480354</v>
      </c>
      <c r="BP83">
        <f t="shared" si="90"/>
        <v>-0.80672405608853137</v>
      </c>
      <c r="BQ83">
        <f t="shared" si="91"/>
        <v>-0.98148291362489248</v>
      </c>
      <c r="BR83">
        <f t="shared" si="92"/>
        <v>-0.99675873376876811</v>
      </c>
      <c r="BS83">
        <f t="shared" si="93"/>
        <v>-0.99425198610937926</v>
      </c>
      <c r="BT83">
        <f t="shared" si="94"/>
        <v>-0.99660920256491814</v>
      </c>
      <c r="BU83">
        <f t="shared" si="95"/>
        <v>-0.98635328622121599</v>
      </c>
      <c r="BV83">
        <f t="shared" si="96"/>
        <v>-0.99588263722041703</v>
      </c>
      <c r="BW83">
        <f t="shared" si="97"/>
        <v>-0.98829066833410883</v>
      </c>
      <c r="BX83">
        <f t="shared" si="98"/>
        <v>-0.96000582915711608</v>
      </c>
      <c r="BY83">
        <f t="shared" si="99"/>
        <v>-0.97895417402658913</v>
      </c>
      <c r="BZ83">
        <f t="shared" si="100"/>
        <v>-0.98610829143389778</v>
      </c>
      <c r="CC83" s="1" t="s">
        <v>152</v>
      </c>
      <c r="CD83" s="2" t="s">
        <v>153</v>
      </c>
      <c r="CE83">
        <f t="shared" si="101"/>
        <v>-0.74317133735367147</v>
      </c>
      <c r="CF83">
        <f t="shared" si="102"/>
        <v>-0.55879899916597164</v>
      </c>
      <c r="CG83">
        <f t="shared" si="103"/>
        <v>-0.42168674698795183</v>
      </c>
      <c r="CH83">
        <f t="shared" si="104"/>
        <v>-4.026371556392748E-2</v>
      </c>
      <c r="CI83">
        <f t="shared" si="105"/>
        <v>0.41136301556951654</v>
      </c>
      <c r="CJ83">
        <f t="shared" si="106"/>
        <v>-0.14317534958544734</v>
      </c>
      <c r="CK83">
        <f t="shared" si="107"/>
        <v>-0.84640296090677769</v>
      </c>
      <c r="CL83">
        <f t="shared" si="108"/>
        <v>-0.95595105672969971</v>
      </c>
      <c r="CM83">
        <f t="shared" si="109"/>
        <v>-0.93948695461521592</v>
      </c>
      <c r="CN83">
        <f t="shared" si="110"/>
        <v>-0.96950000000000003</v>
      </c>
      <c r="CO83">
        <f t="shared" si="111"/>
        <v>-0.91858174655285618</v>
      </c>
      <c r="CP83">
        <f t="shared" si="112"/>
        <v>-0.96962359674224086</v>
      </c>
      <c r="CQ83">
        <f t="shared" si="113"/>
        <v>-0.91427965202631023</v>
      </c>
      <c r="CR83">
        <f t="shared" si="114"/>
        <v>-0.84438630417472416</v>
      </c>
      <c r="CS83">
        <f t="shared" si="115"/>
        <v>-0.92122690833042875</v>
      </c>
      <c r="CT83">
        <f t="shared" si="116"/>
        <v>-0.90121580547112456</v>
      </c>
      <c r="CW83" s="1" t="s">
        <v>152</v>
      </c>
      <c r="CX83" s="2" t="s">
        <v>153</v>
      </c>
      <c r="CY83">
        <f t="shared" si="117"/>
        <v>2</v>
      </c>
      <c r="CZ83">
        <f t="shared" si="118"/>
        <v>2</v>
      </c>
      <c r="DA83">
        <f t="shared" si="119"/>
        <v>2</v>
      </c>
      <c r="DB83">
        <f t="shared" si="120"/>
        <v>2</v>
      </c>
      <c r="DC83">
        <f t="shared" si="121"/>
        <v>2</v>
      </c>
      <c r="DD83">
        <f t="shared" si="122"/>
        <v>2</v>
      </c>
      <c r="DE83">
        <f t="shared" si="123"/>
        <v>2</v>
      </c>
      <c r="DF83">
        <f t="shared" si="124"/>
        <v>2</v>
      </c>
      <c r="DG83">
        <f t="shared" si="125"/>
        <v>2</v>
      </c>
      <c r="DH83">
        <f t="shared" si="126"/>
        <v>2</v>
      </c>
      <c r="DI83">
        <f t="shared" si="127"/>
        <v>2</v>
      </c>
      <c r="DJ83">
        <f t="shared" si="128"/>
        <v>2</v>
      </c>
      <c r="DK83">
        <f t="shared" si="129"/>
        <v>2</v>
      </c>
      <c r="DL83">
        <f t="shared" si="130"/>
        <v>2</v>
      </c>
      <c r="DM83">
        <f t="shared" si="131"/>
        <v>2</v>
      </c>
      <c r="DN83">
        <f t="shared" si="132"/>
        <v>2</v>
      </c>
      <c r="DQ83" s="1" t="s">
        <v>152</v>
      </c>
      <c r="DR83" s="2" t="s">
        <v>153</v>
      </c>
      <c r="DS83">
        <f t="shared" si="133"/>
        <v>3</v>
      </c>
      <c r="DT83">
        <f t="shared" si="134"/>
        <v>3</v>
      </c>
      <c r="DU83">
        <f t="shared" si="135"/>
        <v>3</v>
      </c>
      <c r="DV83">
        <f t="shared" si="136"/>
        <v>3</v>
      </c>
      <c r="DW83">
        <f t="shared" si="137"/>
        <v>5</v>
      </c>
      <c r="DX83">
        <f t="shared" si="138"/>
        <v>3</v>
      </c>
      <c r="DY83">
        <f t="shared" si="139"/>
        <v>3</v>
      </c>
      <c r="DZ83">
        <f t="shared" si="140"/>
        <v>3</v>
      </c>
      <c r="EA83">
        <f t="shared" si="141"/>
        <v>3</v>
      </c>
      <c r="EB83">
        <f t="shared" si="142"/>
        <v>3</v>
      </c>
      <c r="EC83">
        <f t="shared" si="143"/>
        <v>3</v>
      </c>
      <c r="ED83">
        <f t="shared" si="144"/>
        <v>3</v>
      </c>
      <c r="EE83">
        <f t="shared" si="145"/>
        <v>3</v>
      </c>
      <c r="EF83">
        <f t="shared" si="146"/>
        <v>3</v>
      </c>
      <c r="EG83">
        <f t="shared" si="147"/>
        <v>3</v>
      </c>
      <c r="EH83">
        <f t="shared" si="148"/>
        <v>3</v>
      </c>
      <c r="EK83" s="1" t="s">
        <v>152</v>
      </c>
      <c r="EL83" s="2" t="s">
        <v>153</v>
      </c>
      <c r="EM83" t="str">
        <f t="shared" si="149"/>
        <v>D</v>
      </c>
      <c r="EN83" t="str">
        <f t="shared" si="150"/>
        <v>D</v>
      </c>
      <c r="EO83" t="str">
        <f t="shared" si="151"/>
        <v>D</v>
      </c>
      <c r="EP83" t="str">
        <f t="shared" si="152"/>
        <v>D</v>
      </c>
      <c r="EQ83" t="str">
        <f t="shared" si="153"/>
        <v>C</v>
      </c>
      <c r="ER83" t="str">
        <f t="shared" si="154"/>
        <v>D</v>
      </c>
      <c r="ES83" t="str">
        <f t="shared" si="155"/>
        <v>D</v>
      </c>
      <c r="ET83" t="str">
        <f t="shared" si="156"/>
        <v>D</v>
      </c>
      <c r="EU83" t="str">
        <f t="shared" si="157"/>
        <v>D</v>
      </c>
      <c r="EV83" t="str">
        <f t="shared" si="158"/>
        <v>D</v>
      </c>
      <c r="EW83" t="str">
        <f t="shared" si="159"/>
        <v>D</v>
      </c>
      <c r="EX83" t="str">
        <f t="shared" si="160"/>
        <v>D</v>
      </c>
      <c r="EY83" t="str">
        <f t="shared" si="161"/>
        <v>D</v>
      </c>
      <c r="EZ83" t="str">
        <f t="shared" si="162"/>
        <v>D</v>
      </c>
      <c r="FA83" t="str">
        <f t="shared" si="163"/>
        <v>D</v>
      </c>
      <c r="FB83" t="str">
        <f t="shared" si="164"/>
        <v>D</v>
      </c>
    </row>
    <row r="84" spans="1:158" x14ac:dyDescent="0.25">
      <c r="A84" s="5" t="s">
        <v>154</v>
      </c>
      <c r="B84" s="6" t="s">
        <v>155</v>
      </c>
      <c r="C84" s="7">
        <v>69</v>
      </c>
      <c r="D84" s="7">
        <v>517</v>
      </c>
      <c r="E84" s="7">
        <v>412</v>
      </c>
      <c r="F84" s="7">
        <v>191</v>
      </c>
      <c r="G84" s="7">
        <v>258</v>
      </c>
      <c r="H84" s="7">
        <v>164</v>
      </c>
      <c r="I84" s="7">
        <v>89</v>
      </c>
      <c r="J84" s="7">
        <v>114</v>
      </c>
      <c r="K84" s="7">
        <v>37</v>
      </c>
      <c r="L84" s="7">
        <v>14</v>
      </c>
      <c r="M84" s="7">
        <v>43</v>
      </c>
      <c r="N84" s="7">
        <v>9</v>
      </c>
      <c r="O84" s="7">
        <v>78</v>
      </c>
      <c r="P84" s="7">
        <v>46</v>
      </c>
      <c r="Q84" s="7">
        <v>156</v>
      </c>
      <c r="R84" s="8">
        <v>217</v>
      </c>
      <c r="U84" s="5" t="s">
        <v>154</v>
      </c>
      <c r="V84" s="28" t="s">
        <v>155</v>
      </c>
      <c r="W84" s="27">
        <v>388</v>
      </c>
      <c r="X84" s="27">
        <v>625</v>
      </c>
      <c r="Y84" s="27">
        <v>710</v>
      </c>
      <c r="Z84" s="27">
        <v>426</v>
      </c>
      <c r="AA84" s="27">
        <v>472</v>
      </c>
      <c r="AB84" s="27">
        <v>1246</v>
      </c>
      <c r="AC84" s="27">
        <v>1493</v>
      </c>
      <c r="AD84" s="27">
        <v>1847</v>
      </c>
      <c r="AE84" s="27">
        <v>2480</v>
      </c>
      <c r="AF84" s="27">
        <v>2451</v>
      </c>
      <c r="AG84" s="27">
        <v>3196</v>
      </c>
      <c r="AH84" s="27">
        <v>3483</v>
      </c>
      <c r="AI84" s="27">
        <v>4808</v>
      </c>
      <c r="AJ84" s="27">
        <v>5671</v>
      </c>
      <c r="AK84" s="27">
        <v>4851</v>
      </c>
      <c r="AL84" s="27">
        <v>4903</v>
      </c>
      <c r="AO84" s="5" t="s">
        <v>154</v>
      </c>
      <c r="AP84" s="6" t="s">
        <v>155</v>
      </c>
      <c r="AQ84">
        <f>(C84/$C$335)/(World!C84/World!$C$335)</f>
        <v>1.0009354769036388E-2</v>
      </c>
      <c r="AR84">
        <f>(D84/$D$335)/(World!D84/World!$D$335)</f>
        <v>6.2658991310139051E-2</v>
      </c>
      <c r="AS84">
        <f>(E84/$E$335)/(World!E84/World!$E$335)</f>
        <v>4.2071933846361903E-2</v>
      </c>
      <c r="AT84">
        <f>(F84/$F$335)/(World!F84/World!$F$335)</f>
        <v>1.6274049264496167E-2</v>
      </c>
      <c r="AU84">
        <f>(G84/$G$335)/(World!G84/World!$G$335)</f>
        <v>2.0801768931813715E-2</v>
      </c>
      <c r="AV84">
        <f>(H84/$H$335)/(World!H84/World!$H$335)</f>
        <v>1.2250953216284055E-2</v>
      </c>
      <c r="AW84">
        <f>(I84/$I$335)/(World!I84/World!$I$335)</f>
        <v>5.9806808978588111E-3</v>
      </c>
      <c r="AX84">
        <f>(J84/$J$335)/(World!J84/World!$J$335)</f>
        <v>9.6332848033469452E-3</v>
      </c>
      <c r="AY84">
        <f>(K84/$K$335)/(World!K84/World!$K$335)</f>
        <v>2.9672942852436747E-3</v>
      </c>
      <c r="AZ84">
        <f>(L84/$L$335)/(World!L84/World!$L$335)</f>
        <v>1.0071962844172935E-3</v>
      </c>
      <c r="BA84">
        <f>(M84/$M$335)/(World!M84/World!$M$335)</f>
        <v>3.1706701579465122E-3</v>
      </c>
      <c r="BB84">
        <f>(N84/$N$335)/(World!N84/World!$N$335)</f>
        <v>6.9932570481566264E-4</v>
      </c>
      <c r="BC84">
        <f>(O84/$O$335)/(World!O84/World!$O$335)</f>
        <v>5.6323503940145436E-3</v>
      </c>
      <c r="BD84">
        <f>(P84/$P$335)/(World!P84/World!$P$335)</f>
        <v>3.0429564580493553E-3</v>
      </c>
      <c r="BE84">
        <f>(Q84/$Q$335)/(World!Q84/World!$Q$335)</f>
        <v>1.2277062630044251E-2</v>
      </c>
      <c r="BF84">
        <f>(R84/$R$335)/(World!R84/World!$R$335)</f>
        <v>1.7362246727602577E-2</v>
      </c>
      <c r="BI84" s="5" t="s">
        <v>154</v>
      </c>
      <c r="BJ84" s="6" t="s">
        <v>155</v>
      </c>
      <c r="BK84">
        <f t="shared" si="85"/>
        <v>-0.98017967908559567</v>
      </c>
      <c r="BL84">
        <f t="shared" si="86"/>
        <v>-0.88207131013329587</v>
      </c>
      <c r="BM84">
        <f t="shared" si="87"/>
        <v>-0.91925330204207412</v>
      </c>
      <c r="BN84">
        <f t="shared" si="88"/>
        <v>-0.96797310867816788</v>
      </c>
      <c r="BO84">
        <f t="shared" si="89"/>
        <v>-0.9592442537524577</v>
      </c>
      <c r="BP84">
        <f t="shared" si="90"/>
        <v>-0.97579463239356146</v>
      </c>
      <c r="BQ84">
        <f t="shared" si="91"/>
        <v>-0.98810974999535583</v>
      </c>
      <c r="BR84">
        <f t="shared" si="92"/>
        <v>-0.9809172598638658</v>
      </c>
      <c r="BS84">
        <f t="shared" si="93"/>
        <v>-0.99408296900177928</v>
      </c>
      <c r="BT84">
        <f t="shared" si="94"/>
        <v>-0.99798763427844306</v>
      </c>
      <c r="BU84">
        <f t="shared" si="95"/>
        <v>-0.99367870243366008</v>
      </c>
      <c r="BV84">
        <f t="shared" si="96"/>
        <v>-0.99860232601971011</v>
      </c>
      <c r="BW84">
        <f t="shared" si="97"/>
        <v>-0.98879839060108243</v>
      </c>
      <c r="BX84">
        <f t="shared" si="98"/>
        <v>-0.99393255006985015</v>
      </c>
      <c r="BY84">
        <f t="shared" si="99"/>
        <v>-0.9757436712076698</v>
      </c>
      <c r="BZ84">
        <f t="shared" si="100"/>
        <v>-0.96586811279178253</v>
      </c>
      <c r="CC84" s="5" t="s">
        <v>154</v>
      </c>
      <c r="CD84" s="6" t="s">
        <v>155</v>
      </c>
      <c r="CE84">
        <f t="shared" si="101"/>
        <v>-0.69803063457330417</v>
      </c>
      <c r="CF84">
        <f t="shared" si="102"/>
        <v>-9.4570928196147111E-2</v>
      </c>
      <c r="CG84">
        <f t="shared" si="103"/>
        <v>-0.26559714795008915</v>
      </c>
      <c r="CH84">
        <f t="shared" si="104"/>
        <v>-0.38087520259319285</v>
      </c>
      <c r="CI84">
        <f t="shared" si="105"/>
        <v>-0.29315068493150687</v>
      </c>
      <c r="CJ84">
        <f t="shared" si="106"/>
        <v>-0.76737588652482269</v>
      </c>
      <c r="CK84">
        <f t="shared" si="107"/>
        <v>-0.88748419721871052</v>
      </c>
      <c r="CL84">
        <f t="shared" si="108"/>
        <v>-0.8837327893931668</v>
      </c>
      <c r="CM84">
        <f t="shared" si="109"/>
        <v>-0.97059992054032573</v>
      </c>
      <c r="CN84">
        <f t="shared" si="110"/>
        <v>-0.98864097363083159</v>
      </c>
      <c r="CO84">
        <f t="shared" si="111"/>
        <v>-0.97344859524544614</v>
      </c>
      <c r="CP84">
        <f t="shared" si="112"/>
        <v>-0.99484536082474229</v>
      </c>
      <c r="CQ84">
        <f t="shared" si="113"/>
        <v>-0.96807204257060986</v>
      </c>
      <c r="CR84">
        <f t="shared" si="114"/>
        <v>-0.98390764386916219</v>
      </c>
      <c r="CS84">
        <f t="shared" si="115"/>
        <v>-0.93768723786698627</v>
      </c>
      <c r="CT84">
        <f t="shared" si="116"/>
        <v>-0.91523437500000004</v>
      </c>
      <c r="CW84" s="5" t="s">
        <v>154</v>
      </c>
      <c r="CX84" s="6" t="s">
        <v>155</v>
      </c>
      <c r="CY84">
        <f t="shared" si="117"/>
        <v>2</v>
      </c>
      <c r="CZ84">
        <f t="shared" si="118"/>
        <v>2</v>
      </c>
      <c r="DA84">
        <f t="shared" si="119"/>
        <v>2</v>
      </c>
      <c r="DB84">
        <f t="shared" si="120"/>
        <v>2</v>
      </c>
      <c r="DC84">
        <f t="shared" si="121"/>
        <v>2</v>
      </c>
      <c r="DD84">
        <f t="shared" si="122"/>
        <v>2</v>
      </c>
      <c r="DE84">
        <f t="shared" si="123"/>
        <v>2</v>
      </c>
      <c r="DF84">
        <f t="shared" si="124"/>
        <v>2</v>
      </c>
      <c r="DG84">
        <f t="shared" si="125"/>
        <v>2</v>
      </c>
      <c r="DH84">
        <f t="shared" si="126"/>
        <v>2</v>
      </c>
      <c r="DI84">
        <f t="shared" si="127"/>
        <v>2</v>
      </c>
      <c r="DJ84">
        <f t="shared" si="128"/>
        <v>2</v>
      </c>
      <c r="DK84">
        <f t="shared" si="129"/>
        <v>2</v>
      </c>
      <c r="DL84">
        <f t="shared" si="130"/>
        <v>2</v>
      </c>
      <c r="DM84">
        <f t="shared" si="131"/>
        <v>2</v>
      </c>
      <c r="DN84">
        <f t="shared" si="132"/>
        <v>2</v>
      </c>
      <c r="DQ84" s="5" t="s">
        <v>154</v>
      </c>
      <c r="DR84" s="6" t="s">
        <v>155</v>
      </c>
      <c r="DS84">
        <f t="shared" si="133"/>
        <v>3</v>
      </c>
      <c r="DT84">
        <f t="shared" si="134"/>
        <v>3</v>
      </c>
      <c r="DU84">
        <f t="shared" si="135"/>
        <v>3</v>
      </c>
      <c r="DV84">
        <f t="shared" si="136"/>
        <v>3</v>
      </c>
      <c r="DW84">
        <f t="shared" si="137"/>
        <v>3</v>
      </c>
      <c r="DX84">
        <f t="shared" si="138"/>
        <v>3</v>
      </c>
      <c r="DY84">
        <f t="shared" si="139"/>
        <v>3</v>
      </c>
      <c r="DZ84">
        <f t="shared" si="140"/>
        <v>3</v>
      </c>
      <c r="EA84">
        <f t="shared" si="141"/>
        <v>3</v>
      </c>
      <c r="EB84">
        <f t="shared" si="142"/>
        <v>3</v>
      </c>
      <c r="EC84">
        <f t="shared" si="143"/>
        <v>3</v>
      </c>
      <c r="ED84">
        <f t="shared" si="144"/>
        <v>3</v>
      </c>
      <c r="EE84">
        <f t="shared" si="145"/>
        <v>3</v>
      </c>
      <c r="EF84">
        <f t="shared" si="146"/>
        <v>3</v>
      </c>
      <c r="EG84">
        <f t="shared" si="147"/>
        <v>3</v>
      </c>
      <c r="EH84">
        <f t="shared" si="148"/>
        <v>3</v>
      </c>
      <c r="EK84" s="5" t="s">
        <v>154</v>
      </c>
      <c r="EL84" s="6" t="s">
        <v>155</v>
      </c>
      <c r="EM84" t="str">
        <f t="shared" si="149"/>
        <v>D</v>
      </c>
      <c r="EN84" t="str">
        <f t="shared" si="150"/>
        <v>D</v>
      </c>
      <c r="EO84" t="str">
        <f t="shared" si="151"/>
        <v>D</v>
      </c>
      <c r="EP84" t="str">
        <f t="shared" si="152"/>
        <v>D</v>
      </c>
      <c r="EQ84" t="str">
        <f t="shared" si="153"/>
        <v>D</v>
      </c>
      <c r="ER84" t="str">
        <f t="shared" si="154"/>
        <v>D</v>
      </c>
      <c r="ES84" t="str">
        <f t="shared" si="155"/>
        <v>D</v>
      </c>
      <c r="ET84" t="str">
        <f t="shared" si="156"/>
        <v>D</v>
      </c>
      <c r="EU84" t="str">
        <f t="shared" si="157"/>
        <v>D</v>
      </c>
      <c r="EV84" t="str">
        <f t="shared" si="158"/>
        <v>D</v>
      </c>
      <c r="EW84" t="str">
        <f t="shared" si="159"/>
        <v>D</v>
      </c>
      <c r="EX84" t="str">
        <f t="shared" si="160"/>
        <v>D</v>
      </c>
      <c r="EY84" t="str">
        <f t="shared" si="161"/>
        <v>D</v>
      </c>
      <c r="EZ84" t="str">
        <f t="shared" si="162"/>
        <v>D</v>
      </c>
      <c r="FA84" t="str">
        <f t="shared" si="163"/>
        <v>D</v>
      </c>
      <c r="FB84" t="str">
        <f t="shared" si="164"/>
        <v>D</v>
      </c>
    </row>
    <row r="85" spans="1:158" x14ac:dyDescent="0.25">
      <c r="A85" s="5" t="s">
        <v>156</v>
      </c>
      <c r="B85" s="6" t="s">
        <v>157</v>
      </c>
      <c r="C85" s="7">
        <v>9597</v>
      </c>
      <c r="D85" s="7">
        <v>16091</v>
      </c>
      <c r="E85" s="7">
        <v>14929</v>
      </c>
      <c r="F85" s="7">
        <v>16772</v>
      </c>
      <c r="G85" s="7">
        <v>13062</v>
      </c>
      <c r="H85" s="7">
        <v>14208</v>
      </c>
      <c r="I85" s="7">
        <v>13160</v>
      </c>
      <c r="J85" s="7">
        <v>12083</v>
      </c>
      <c r="K85" s="7">
        <v>18643</v>
      </c>
      <c r="L85" s="7">
        <v>18582</v>
      </c>
      <c r="M85" s="7">
        <v>22118</v>
      </c>
      <c r="N85" s="7">
        <v>22098</v>
      </c>
      <c r="O85" s="7">
        <v>21663</v>
      </c>
      <c r="P85" s="7">
        <v>19459</v>
      </c>
      <c r="Q85" s="7">
        <v>10983</v>
      </c>
      <c r="R85" s="8">
        <v>13705</v>
      </c>
      <c r="U85" s="5" t="s">
        <v>156</v>
      </c>
      <c r="V85" s="28" t="s">
        <v>157</v>
      </c>
      <c r="W85" s="27">
        <v>20269</v>
      </c>
      <c r="X85" s="27">
        <v>22893</v>
      </c>
      <c r="Y85" s="27">
        <v>20909</v>
      </c>
      <c r="Z85" s="27">
        <v>27013</v>
      </c>
      <c r="AA85" s="27">
        <v>30093</v>
      </c>
      <c r="AB85" s="27">
        <v>41889</v>
      </c>
      <c r="AC85" s="27">
        <v>43482</v>
      </c>
      <c r="AD85" s="27">
        <v>34951</v>
      </c>
      <c r="AE85" s="27">
        <v>51922</v>
      </c>
      <c r="AF85" s="27">
        <v>47218</v>
      </c>
      <c r="AG85" s="27">
        <v>57944</v>
      </c>
      <c r="AH85" s="27">
        <v>51557</v>
      </c>
      <c r="AI85" s="27">
        <v>54911</v>
      </c>
      <c r="AJ85" s="27">
        <v>52421</v>
      </c>
      <c r="AK85" s="27">
        <v>46350</v>
      </c>
      <c r="AL85" s="27">
        <v>44956</v>
      </c>
      <c r="AO85" s="5" t="s">
        <v>156</v>
      </c>
      <c r="AP85" s="6" t="s">
        <v>157</v>
      </c>
      <c r="AQ85">
        <f>(C85/$C$335)/(World!C85/World!$C$335)</f>
        <v>6.6336150823981158E-2</v>
      </c>
      <c r="AR85">
        <f>(D85/$D$335)/(World!D85/World!$D$335)</f>
        <v>0.10229610343342595</v>
      </c>
      <c r="AS85">
        <f>(E85/$E$335)/(World!E85/World!$E$335)</f>
        <v>8.4306204042616989E-2</v>
      </c>
      <c r="AT85">
        <f>(F85/$F$335)/(World!F85/World!$F$335)</f>
        <v>9.8176939416290687E-2</v>
      </c>
      <c r="AU85">
        <f>(G85/$G$335)/(World!G85/World!$G$335)</f>
        <v>6.9525069120306413E-2</v>
      </c>
      <c r="AV85">
        <f>(H85/$H$335)/(World!H85/World!$H$335)</f>
        <v>8.1502140018047814E-2</v>
      </c>
      <c r="AW85">
        <f>(I85/$I$335)/(World!I85/World!$I$335)</f>
        <v>6.9791097985506673E-2</v>
      </c>
      <c r="AX85">
        <f>(J85/$J$335)/(World!J85/World!$J$335)</f>
        <v>6.8830757843757778E-2</v>
      </c>
      <c r="AY85">
        <f>(K85/$K$335)/(World!K85/World!$K$335)</f>
        <v>8.4495776404461223E-2</v>
      </c>
      <c r="AZ85">
        <f>(L85/$L$335)/(World!L85/World!$L$335)</f>
        <v>8.4547558869221398E-2</v>
      </c>
      <c r="BA85">
        <f>(M85/$M$335)/(World!M85/World!$M$335)</f>
        <v>8.4202250012103283E-2</v>
      </c>
      <c r="BB85">
        <f>(N85/$N$335)/(World!N85/World!$N$335)</f>
        <v>0.11511427495042854</v>
      </c>
      <c r="BC85">
        <f>(O85/$O$335)/(World!O85/World!$O$335)</f>
        <v>0.11230215749375873</v>
      </c>
      <c r="BD85">
        <f>(P85/$P$335)/(World!P85/World!$P$335)</f>
        <v>0.11261362710599429</v>
      </c>
      <c r="BE85">
        <f>(Q85/$Q$335)/(World!Q85/World!$Q$335)</f>
        <v>6.2785883842759821E-2</v>
      </c>
      <c r="BF85">
        <f>(R85/$R$335)/(World!R85/World!$R$335)</f>
        <v>8.7258887069075725E-2</v>
      </c>
      <c r="BI85" s="5" t="s">
        <v>156</v>
      </c>
      <c r="BJ85" s="6" t="s">
        <v>157</v>
      </c>
      <c r="BK85">
        <f t="shared" si="85"/>
        <v>-0.87558116495868243</v>
      </c>
      <c r="BL85">
        <f t="shared" si="86"/>
        <v>-0.81439451139345476</v>
      </c>
      <c r="BM85">
        <f t="shared" si="87"/>
        <v>-0.84449742383046722</v>
      </c>
      <c r="BN85">
        <f t="shared" si="88"/>
        <v>-0.82120014381566919</v>
      </c>
      <c r="BO85">
        <f t="shared" si="89"/>
        <v>-0.86998889296257187</v>
      </c>
      <c r="BP85">
        <f t="shared" si="90"/>
        <v>-0.84927974341930068</v>
      </c>
      <c r="BQ85">
        <f t="shared" si="91"/>
        <v>-0.869523875984894</v>
      </c>
      <c r="BR85">
        <f t="shared" si="92"/>
        <v>-0.87120363567639869</v>
      </c>
      <c r="BS85">
        <f t="shared" si="93"/>
        <v>-0.8441750014285927</v>
      </c>
      <c r="BT85">
        <f t="shared" si="94"/>
        <v>-0.84408695003219036</v>
      </c>
      <c r="BU85">
        <f t="shared" si="95"/>
        <v>-0.84467427546629181</v>
      </c>
      <c r="BV85">
        <f t="shared" si="96"/>
        <v>-0.79353815561988772</v>
      </c>
      <c r="BW85">
        <f t="shared" si="97"/>
        <v>-0.79807257095176698</v>
      </c>
      <c r="BX85">
        <f t="shared" si="98"/>
        <v>-0.79756921115749368</v>
      </c>
      <c r="BY85">
        <f t="shared" si="99"/>
        <v>-0.88184659808287591</v>
      </c>
      <c r="BZ85">
        <f t="shared" si="100"/>
        <v>-0.83948829831265015</v>
      </c>
      <c r="CC85" s="5" t="s">
        <v>156</v>
      </c>
      <c r="CD85" s="6" t="s">
        <v>157</v>
      </c>
      <c r="CE85">
        <f t="shared" si="101"/>
        <v>-0.35732940467421148</v>
      </c>
      <c r="CF85">
        <f t="shared" si="102"/>
        <v>-0.17448183870305767</v>
      </c>
      <c r="CG85">
        <f t="shared" si="103"/>
        <v>-0.16686199006640995</v>
      </c>
      <c r="CH85">
        <f t="shared" si="104"/>
        <v>-0.23389288569144684</v>
      </c>
      <c r="CI85">
        <f t="shared" si="105"/>
        <v>-0.39464720194647201</v>
      </c>
      <c r="CJ85">
        <f t="shared" si="106"/>
        <v>-0.49344884753195356</v>
      </c>
      <c r="CK85">
        <f t="shared" si="107"/>
        <v>-0.5353271424031637</v>
      </c>
      <c r="CL85">
        <f t="shared" si="108"/>
        <v>-0.48620147127609814</v>
      </c>
      <c r="CM85">
        <f t="shared" si="109"/>
        <v>-0.47160773754694252</v>
      </c>
      <c r="CN85">
        <f t="shared" si="110"/>
        <v>-0.43519756838905777</v>
      </c>
      <c r="CO85">
        <f t="shared" si="111"/>
        <v>-0.44747820439159652</v>
      </c>
      <c r="CP85">
        <f t="shared" si="112"/>
        <v>-0.3999592695675786</v>
      </c>
      <c r="CQ85">
        <f t="shared" si="113"/>
        <v>-0.43419437406952749</v>
      </c>
      <c r="CR85">
        <f t="shared" si="114"/>
        <v>-0.45856983861992207</v>
      </c>
      <c r="CS85">
        <f t="shared" si="115"/>
        <v>-0.61686986552247391</v>
      </c>
      <c r="CT85">
        <f t="shared" si="116"/>
        <v>-0.53273895774023627</v>
      </c>
      <c r="CW85" s="5" t="s">
        <v>156</v>
      </c>
      <c r="CX85" s="6" t="s">
        <v>157</v>
      </c>
      <c r="CY85">
        <f t="shared" si="117"/>
        <v>2</v>
      </c>
      <c r="CZ85">
        <f t="shared" si="118"/>
        <v>2</v>
      </c>
      <c r="DA85">
        <f t="shared" si="119"/>
        <v>2</v>
      </c>
      <c r="DB85">
        <f t="shared" si="120"/>
        <v>2</v>
      </c>
      <c r="DC85">
        <f t="shared" si="121"/>
        <v>2</v>
      </c>
      <c r="DD85">
        <f t="shared" si="122"/>
        <v>2</v>
      </c>
      <c r="DE85">
        <f t="shared" si="123"/>
        <v>2</v>
      </c>
      <c r="DF85">
        <f t="shared" si="124"/>
        <v>2</v>
      </c>
      <c r="DG85">
        <f t="shared" si="125"/>
        <v>2</v>
      </c>
      <c r="DH85">
        <f t="shared" si="126"/>
        <v>2</v>
      </c>
      <c r="DI85">
        <f t="shared" si="127"/>
        <v>2</v>
      </c>
      <c r="DJ85">
        <f t="shared" si="128"/>
        <v>2</v>
      </c>
      <c r="DK85">
        <f t="shared" si="129"/>
        <v>2</v>
      </c>
      <c r="DL85">
        <f t="shared" si="130"/>
        <v>2</v>
      </c>
      <c r="DM85">
        <f t="shared" si="131"/>
        <v>2</v>
      </c>
      <c r="DN85">
        <f t="shared" si="132"/>
        <v>2</v>
      </c>
      <c r="DQ85" s="5" t="s">
        <v>156</v>
      </c>
      <c r="DR85" s="6" t="s">
        <v>157</v>
      </c>
      <c r="DS85">
        <f t="shared" si="133"/>
        <v>3</v>
      </c>
      <c r="DT85">
        <f t="shared" si="134"/>
        <v>3</v>
      </c>
      <c r="DU85">
        <f t="shared" si="135"/>
        <v>3</v>
      </c>
      <c r="DV85">
        <f t="shared" si="136"/>
        <v>3</v>
      </c>
      <c r="DW85">
        <f t="shared" si="137"/>
        <v>3</v>
      </c>
      <c r="DX85">
        <f t="shared" si="138"/>
        <v>3</v>
      </c>
      <c r="DY85">
        <f t="shared" si="139"/>
        <v>3</v>
      </c>
      <c r="DZ85">
        <f t="shared" si="140"/>
        <v>3</v>
      </c>
      <c r="EA85">
        <f t="shared" si="141"/>
        <v>3</v>
      </c>
      <c r="EB85">
        <f t="shared" si="142"/>
        <v>3</v>
      </c>
      <c r="EC85">
        <f t="shared" si="143"/>
        <v>3</v>
      </c>
      <c r="ED85">
        <f t="shared" si="144"/>
        <v>3</v>
      </c>
      <c r="EE85">
        <f t="shared" si="145"/>
        <v>3</v>
      </c>
      <c r="EF85">
        <f t="shared" si="146"/>
        <v>3</v>
      </c>
      <c r="EG85">
        <f t="shared" si="147"/>
        <v>3</v>
      </c>
      <c r="EH85">
        <f t="shared" si="148"/>
        <v>3</v>
      </c>
      <c r="EK85" s="5" t="s">
        <v>156</v>
      </c>
      <c r="EL85" s="6" t="s">
        <v>157</v>
      </c>
      <c r="EM85" t="str">
        <f t="shared" si="149"/>
        <v>D</v>
      </c>
      <c r="EN85" t="str">
        <f t="shared" si="150"/>
        <v>D</v>
      </c>
      <c r="EO85" t="str">
        <f t="shared" si="151"/>
        <v>D</v>
      </c>
      <c r="EP85" t="str">
        <f t="shared" si="152"/>
        <v>D</v>
      </c>
      <c r="EQ85" t="str">
        <f t="shared" si="153"/>
        <v>D</v>
      </c>
      <c r="ER85" t="str">
        <f t="shared" si="154"/>
        <v>D</v>
      </c>
      <c r="ES85" t="str">
        <f t="shared" si="155"/>
        <v>D</v>
      </c>
      <c r="ET85" t="str">
        <f t="shared" si="156"/>
        <v>D</v>
      </c>
      <c r="EU85" t="str">
        <f t="shared" si="157"/>
        <v>D</v>
      </c>
      <c r="EV85" t="str">
        <f t="shared" si="158"/>
        <v>D</v>
      </c>
      <c r="EW85" t="str">
        <f t="shared" si="159"/>
        <v>D</v>
      </c>
      <c r="EX85" t="str">
        <f t="shared" si="160"/>
        <v>D</v>
      </c>
      <c r="EY85" t="str">
        <f t="shared" si="161"/>
        <v>D</v>
      </c>
      <c r="EZ85" t="str">
        <f t="shared" si="162"/>
        <v>D</v>
      </c>
      <c r="FA85" t="str">
        <f t="shared" si="163"/>
        <v>D</v>
      </c>
      <c r="FB85" t="str">
        <f t="shared" si="164"/>
        <v>D</v>
      </c>
    </row>
    <row r="86" spans="1:158" x14ac:dyDescent="0.25">
      <c r="A86" s="13" t="s">
        <v>158</v>
      </c>
      <c r="B86" s="14" t="s">
        <v>159</v>
      </c>
      <c r="C86" s="7">
        <v>311</v>
      </c>
      <c r="D86" s="7">
        <v>467</v>
      </c>
      <c r="E86" s="7">
        <v>160</v>
      </c>
      <c r="F86" s="7">
        <v>215</v>
      </c>
      <c r="G86" s="7">
        <v>179</v>
      </c>
      <c r="H86" s="7">
        <v>128</v>
      </c>
      <c r="I86" s="7">
        <v>445</v>
      </c>
      <c r="J86" s="7">
        <v>382</v>
      </c>
      <c r="K86" s="7">
        <v>156</v>
      </c>
      <c r="L86" s="7">
        <v>436</v>
      </c>
      <c r="M86" s="7">
        <v>785</v>
      </c>
      <c r="N86" s="7">
        <v>545</v>
      </c>
      <c r="O86" s="7">
        <v>889</v>
      </c>
      <c r="P86" s="7">
        <v>590</v>
      </c>
      <c r="Q86" s="7">
        <v>429</v>
      </c>
      <c r="R86" s="8">
        <v>772</v>
      </c>
      <c r="U86" s="13" t="s">
        <v>158</v>
      </c>
      <c r="V86" s="30" t="s">
        <v>159</v>
      </c>
      <c r="W86" s="31">
        <v>2301</v>
      </c>
      <c r="X86" s="31">
        <v>5356</v>
      </c>
      <c r="Y86" s="31">
        <v>2155</v>
      </c>
      <c r="Z86" s="31">
        <v>2881</v>
      </c>
      <c r="AA86" s="31">
        <v>3323</v>
      </c>
      <c r="AB86" s="31">
        <v>4564</v>
      </c>
      <c r="AC86" s="31">
        <v>4090</v>
      </c>
      <c r="AD86" s="31">
        <v>7430</v>
      </c>
      <c r="AE86" s="31">
        <v>5689</v>
      </c>
      <c r="AF86" s="31">
        <v>11980</v>
      </c>
      <c r="AG86" s="31">
        <v>11542</v>
      </c>
      <c r="AH86" s="31">
        <v>15697</v>
      </c>
      <c r="AI86" s="31">
        <v>19555</v>
      </c>
      <c r="AJ86" s="31">
        <v>11142</v>
      </c>
      <c r="AK86" s="31">
        <v>8069</v>
      </c>
      <c r="AL86" s="31">
        <v>6239</v>
      </c>
      <c r="AO86" s="13" t="s">
        <v>158</v>
      </c>
      <c r="AP86" s="14" t="s">
        <v>159</v>
      </c>
      <c r="AQ86">
        <f>(C86/$C$335)/(World!C86/World!$C$335)</f>
        <v>2.0780672723348131E-2</v>
      </c>
      <c r="AR86">
        <f>(D86/$D$335)/(World!D86/World!$D$335)</f>
        <v>2.6101073189425436E-2</v>
      </c>
      <c r="AS86">
        <f>(E86/$E$335)/(World!E86/World!$E$335)</f>
        <v>6.9964523497109878E-3</v>
      </c>
      <c r="AT86">
        <f>(F86/$F$335)/(World!F86/World!$F$335)</f>
        <v>7.7421310613652759E-3</v>
      </c>
      <c r="AU86">
        <f>(G86/$G$335)/(World!G86/World!$G$335)</f>
        <v>4.8934335260233646E-3</v>
      </c>
      <c r="AV86">
        <f>(H86/$H$335)/(World!H86/World!$H$335)</f>
        <v>3.1851311543421618E-3</v>
      </c>
      <c r="AW86">
        <f>(I86/$I$335)/(World!I86/World!$I$335)</f>
        <v>1.0144112910674592E-2</v>
      </c>
      <c r="AX86">
        <f>(J86/$J$335)/(World!J86/World!$J$335)</f>
        <v>8.5543065449110063E-3</v>
      </c>
      <c r="AY86">
        <f>(K86/$K$335)/(World!K86/World!$K$335)</f>
        <v>3.1594047244324361E-3</v>
      </c>
      <c r="AZ86">
        <f>(L86/$L$335)/(World!L86/World!$L$335)</f>
        <v>8.8169285401289259E-3</v>
      </c>
      <c r="BA86">
        <f>(M86/$M$335)/(World!M86/World!$M$335)</f>
        <v>1.4526253873213341E-2</v>
      </c>
      <c r="BB86">
        <f>(N86/$N$335)/(World!N86/World!$N$335)</f>
        <v>1.0534309038876375E-2</v>
      </c>
      <c r="BC86">
        <f>(O86/$O$335)/(World!O86/World!$O$335)</f>
        <v>2.6691904315406773E-2</v>
      </c>
      <c r="BD86">
        <f>(P86/$P$335)/(World!P86/World!$P$335)</f>
        <v>1.9749180348301778E-2</v>
      </c>
      <c r="BE86">
        <f>(Q86/$Q$335)/(World!Q86/World!$Q$335)</f>
        <v>1.4128735934667127E-2</v>
      </c>
      <c r="BF86">
        <f>(R86/$R$335)/(World!R86/World!$R$335)</f>
        <v>2.9498323654794691E-2</v>
      </c>
      <c r="BI86" s="13" t="s">
        <v>158</v>
      </c>
      <c r="BJ86" s="14" t="s">
        <v>159</v>
      </c>
      <c r="BK86">
        <f t="shared" si="85"/>
        <v>-0.95928474494348082</v>
      </c>
      <c r="BL86">
        <f t="shared" si="86"/>
        <v>-0.94912572675068829</v>
      </c>
      <c r="BM86">
        <f t="shared" si="87"/>
        <v>-0.98610431579299884</v>
      </c>
      <c r="BN86">
        <f t="shared" si="88"/>
        <v>-0.98463469805869652</v>
      </c>
      <c r="BO86">
        <f t="shared" si="89"/>
        <v>-0.99026079111920751</v>
      </c>
      <c r="BP86">
        <f t="shared" si="90"/>
        <v>-0.99364996339075096</v>
      </c>
      <c r="BQ86">
        <f t="shared" si="91"/>
        <v>-0.97991551347768613</v>
      </c>
      <c r="BR86">
        <f t="shared" si="92"/>
        <v>-0.98303649790715553</v>
      </c>
      <c r="BS86">
        <f t="shared" si="93"/>
        <v>-0.99370109135287354</v>
      </c>
      <c r="BT86">
        <f t="shared" si="94"/>
        <v>-0.98252026053351815</v>
      </c>
      <c r="BU86">
        <f t="shared" si="95"/>
        <v>-0.97136347370458731</v>
      </c>
      <c r="BV86">
        <f t="shared" si="96"/>
        <v>-0.97915101160910489</v>
      </c>
      <c r="BW86">
        <f t="shared" si="97"/>
        <v>-0.9480040619718243</v>
      </c>
      <c r="BX86">
        <f t="shared" si="98"/>
        <v>-0.96126659235645306</v>
      </c>
      <c r="BY86">
        <f t="shared" si="99"/>
        <v>-0.97213620828593239</v>
      </c>
      <c r="BZ86">
        <f t="shared" si="100"/>
        <v>-0.94269378982556573</v>
      </c>
      <c r="CC86" s="13" t="s">
        <v>158</v>
      </c>
      <c r="CD86" s="14" t="s">
        <v>159</v>
      </c>
      <c r="CE86">
        <f t="shared" si="101"/>
        <v>-0.76186830015313933</v>
      </c>
      <c r="CF86">
        <f t="shared" si="102"/>
        <v>-0.83960157994161089</v>
      </c>
      <c r="CG86">
        <f t="shared" si="103"/>
        <v>-0.86177105831533474</v>
      </c>
      <c r="CH86">
        <f t="shared" si="104"/>
        <v>-0.86111111111111116</v>
      </c>
      <c r="CI86">
        <f t="shared" si="105"/>
        <v>-0.89777270131353515</v>
      </c>
      <c r="CJ86">
        <f t="shared" si="106"/>
        <v>-0.94543904518329069</v>
      </c>
      <c r="CK86">
        <f t="shared" si="107"/>
        <v>-0.80374862183020945</v>
      </c>
      <c r="CL86">
        <f t="shared" si="108"/>
        <v>-0.90220174091141836</v>
      </c>
      <c r="CM86">
        <f t="shared" si="109"/>
        <v>-0.9466210436270317</v>
      </c>
      <c r="CN86">
        <f t="shared" si="110"/>
        <v>-0.92976804123711343</v>
      </c>
      <c r="CO86">
        <f t="shared" si="111"/>
        <v>-0.87263730023525599</v>
      </c>
      <c r="CP86">
        <f t="shared" si="112"/>
        <v>-0.93289003817263882</v>
      </c>
      <c r="CQ86">
        <f t="shared" si="113"/>
        <v>-0.9130307180590882</v>
      </c>
      <c r="CR86">
        <f t="shared" si="114"/>
        <v>-0.89942038868053187</v>
      </c>
      <c r="CS86">
        <f t="shared" si="115"/>
        <v>-0.89903506707460579</v>
      </c>
      <c r="CT86">
        <f t="shared" si="116"/>
        <v>-0.77977463985166162</v>
      </c>
      <c r="CW86" s="13" t="s">
        <v>158</v>
      </c>
      <c r="CX86" s="14" t="s">
        <v>159</v>
      </c>
      <c r="CY86">
        <f t="shared" si="117"/>
        <v>2</v>
      </c>
      <c r="CZ86">
        <f t="shared" si="118"/>
        <v>2</v>
      </c>
      <c r="DA86">
        <f t="shared" si="119"/>
        <v>2</v>
      </c>
      <c r="DB86">
        <f t="shared" si="120"/>
        <v>2</v>
      </c>
      <c r="DC86">
        <f t="shared" si="121"/>
        <v>2</v>
      </c>
      <c r="DD86">
        <f t="shared" si="122"/>
        <v>2</v>
      </c>
      <c r="DE86">
        <f t="shared" si="123"/>
        <v>2</v>
      </c>
      <c r="DF86">
        <f t="shared" si="124"/>
        <v>2</v>
      </c>
      <c r="DG86">
        <f t="shared" si="125"/>
        <v>2</v>
      </c>
      <c r="DH86">
        <f t="shared" si="126"/>
        <v>2</v>
      </c>
      <c r="DI86">
        <f t="shared" si="127"/>
        <v>2</v>
      </c>
      <c r="DJ86">
        <f t="shared" si="128"/>
        <v>2</v>
      </c>
      <c r="DK86">
        <f t="shared" si="129"/>
        <v>2</v>
      </c>
      <c r="DL86">
        <f t="shared" si="130"/>
        <v>2</v>
      </c>
      <c r="DM86">
        <f t="shared" si="131"/>
        <v>2</v>
      </c>
      <c r="DN86">
        <f t="shared" si="132"/>
        <v>2</v>
      </c>
      <c r="DQ86" s="13" t="s">
        <v>158</v>
      </c>
      <c r="DR86" s="14" t="s">
        <v>159</v>
      </c>
      <c r="DS86">
        <f t="shared" si="133"/>
        <v>3</v>
      </c>
      <c r="DT86">
        <f t="shared" si="134"/>
        <v>3</v>
      </c>
      <c r="DU86">
        <f t="shared" si="135"/>
        <v>3</v>
      </c>
      <c r="DV86">
        <f t="shared" si="136"/>
        <v>3</v>
      </c>
      <c r="DW86">
        <f t="shared" si="137"/>
        <v>3</v>
      </c>
      <c r="DX86">
        <f t="shared" si="138"/>
        <v>3</v>
      </c>
      <c r="DY86">
        <f t="shared" si="139"/>
        <v>3</v>
      </c>
      <c r="DZ86">
        <f t="shared" si="140"/>
        <v>3</v>
      </c>
      <c r="EA86">
        <f t="shared" si="141"/>
        <v>3</v>
      </c>
      <c r="EB86">
        <f t="shared" si="142"/>
        <v>3</v>
      </c>
      <c r="EC86">
        <f t="shared" si="143"/>
        <v>3</v>
      </c>
      <c r="ED86">
        <f t="shared" si="144"/>
        <v>3</v>
      </c>
      <c r="EE86">
        <f t="shared" si="145"/>
        <v>3</v>
      </c>
      <c r="EF86">
        <f t="shared" si="146"/>
        <v>3</v>
      </c>
      <c r="EG86">
        <f t="shared" si="147"/>
        <v>3</v>
      </c>
      <c r="EH86">
        <f t="shared" si="148"/>
        <v>3</v>
      </c>
      <c r="EK86" s="13" t="s">
        <v>158</v>
      </c>
      <c r="EL86" s="14" t="s">
        <v>159</v>
      </c>
      <c r="EM86" t="str">
        <f t="shared" si="149"/>
        <v>D</v>
      </c>
      <c r="EN86" t="str">
        <f t="shared" si="150"/>
        <v>D</v>
      </c>
      <c r="EO86" t="str">
        <f t="shared" si="151"/>
        <v>D</v>
      </c>
      <c r="EP86" t="str">
        <f t="shared" si="152"/>
        <v>D</v>
      </c>
      <c r="EQ86" t="str">
        <f t="shared" si="153"/>
        <v>D</v>
      </c>
      <c r="ER86" t="str">
        <f t="shared" si="154"/>
        <v>D</v>
      </c>
      <c r="ES86" t="str">
        <f t="shared" si="155"/>
        <v>D</v>
      </c>
      <c r="ET86" t="str">
        <f t="shared" si="156"/>
        <v>D</v>
      </c>
      <c r="EU86" t="str">
        <f t="shared" si="157"/>
        <v>D</v>
      </c>
      <c r="EV86" t="str">
        <f t="shared" si="158"/>
        <v>D</v>
      </c>
      <c r="EW86" t="str">
        <f t="shared" si="159"/>
        <v>D</v>
      </c>
      <c r="EX86" t="str">
        <f t="shared" si="160"/>
        <v>D</v>
      </c>
      <c r="EY86" t="str">
        <f t="shared" si="161"/>
        <v>D</v>
      </c>
      <c r="EZ86" t="str">
        <f t="shared" si="162"/>
        <v>D</v>
      </c>
      <c r="FA86" t="str">
        <f t="shared" si="163"/>
        <v>D</v>
      </c>
      <c r="FB86" t="str">
        <f t="shared" si="164"/>
        <v>D</v>
      </c>
    </row>
    <row r="87" spans="1:158" x14ac:dyDescent="0.25">
      <c r="A87" s="18">
        <v>39</v>
      </c>
      <c r="B87" s="17" t="s">
        <v>645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20"/>
      <c r="U87" s="18">
        <v>39</v>
      </c>
      <c r="V87" s="17" t="s">
        <v>645</v>
      </c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O87" s="52">
        <v>39</v>
      </c>
      <c r="AP87" s="51" t="s">
        <v>645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I87" s="54">
        <v>39</v>
      </c>
      <c r="BJ87" s="53" t="s">
        <v>645</v>
      </c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C87" s="56">
        <v>39</v>
      </c>
      <c r="CD87" s="55" t="s">
        <v>645</v>
      </c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W87" s="58">
        <v>39</v>
      </c>
      <c r="CX87" s="57" t="s">
        <v>645</v>
      </c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Q87" s="58">
        <v>39</v>
      </c>
      <c r="DR87" s="57" t="s">
        <v>645</v>
      </c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K87" s="58">
        <v>39</v>
      </c>
      <c r="EL87" s="57" t="s">
        <v>645</v>
      </c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</row>
    <row r="88" spans="1:158" x14ac:dyDescent="0.25">
      <c r="A88" s="5" t="s">
        <v>160</v>
      </c>
      <c r="B88" s="6" t="s">
        <v>161</v>
      </c>
      <c r="C88" s="15">
        <v>149118</v>
      </c>
      <c r="D88" s="15">
        <v>211425</v>
      </c>
      <c r="E88" s="15">
        <v>321714</v>
      </c>
      <c r="F88" s="15">
        <v>533545</v>
      </c>
      <c r="G88" s="15">
        <v>629705</v>
      </c>
      <c r="H88" s="15">
        <v>687154</v>
      </c>
      <c r="I88" s="15">
        <v>788040</v>
      </c>
      <c r="J88" s="15">
        <v>847133</v>
      </c>
      <c r="K88" s="15">
        <v>604570</v>
      </c>
      <c r="L88" s="15">
        <v>825796</v>
      </c>
      <c r="M88" s="15">
        <v>974280</v>
      </c>
      <c r="N88" s="15">
        <v>946335</v>
      </c>
      <c r="O88" s="15">
        <v>919090</v>
      </c>
      <c r="P88" s="15">
        <v>1156856</v>
      </c>
      <c r="Q88" s="15">
        <v>1217184</v>
      </c>
      <c r="R88" s="16">
        <v>1164830</v>
      </c>
      <c r="U88" s="5" t="s">
        <v>160</v>
      </c>
      <c r="V88" s="28" t="s">
        <v>161</v>
      </c>
      <c r="W88" s="31">
        <v>200591</v>
      </c>
      <c r="X88" s="31">
        <v>235573</v>
      </c>
      <c r="Y88" s="31">
        <v>253958</v>
      </c>
      <c r="Z88" s="31">
        <v>479241</v>
      </c>
      <c r="AA88" s="31">
        <v>554612</v>
      </c>
      <c r="AB88" s="31">
        <v>643902</v>
      </c>
      <c r="AC88" s="31">
        <v>810739</v>
      </c>
      <c r="AD88" s="31">
        <v>829771</v>
      </c>
      <c r="AE88" s="31">
        <v>644768</v>
      </c>
      <c r="AF88" s="31">
        <v>892794</v>
      </c>
      <c r="AG88" s="31">
        <v>1100897</v>
      </c>
      <c r="AH88" s="31">
        <v>1083702</v>
      </c>
      <c r="AI88" s="31">
        <v>1230931</v>
      </c>
      <c r="AJ88" s="31">
        <v>1541854</v>
      </c>
      <c r="AK88" s="31">
        <v>1429154</v>
      </c>
      <c r="AL88" s="31">
        <v>1467573</v>
      </c>
      <c r="AO88" s="5" t="s">
        <v>160</v>
      </c>
      <c r="AP88" s="6" t="s">
        <v>161</v>
      </c>
      <c r="AQ88">
        <f>(C88/$C$335)/(World!C88/World!$C$335)</f>
        <v>0.40018377853045761</v>
      </c>
      <c r="AR88">
        <f>(D88/$D$335)/(World!D88/World!$D$335)</f>
        <v>0.57372227076152871</v>
      </c>
      <c r="AS88">
        <f>(E88/$E$335)/(World!E88/World!$E$335)</f>
        <v>0.7351110691262126</v>
      </c>
      <c r="AT88">
        <f>(F88/$F$335)/(World!F88/World!$F$335)</f>
        <v>0.90713264752922096</v>
      </c>
      <c r="AU88">
        <f>(G88/$G$335)/(World!G88/World!$G$335)</f>
        <v>0.88693685001267963</v>
      </c>
      <c r="AV88">
        <f>(H88/$H$335)/(World!H88/World!$H$335)</f>
        <v>0.85487096489593428</v>
      </c>
      <c r="AW88">
        <f>(I88/$I$335)/(World!I88/World!$I$335)</f>
        <v>0.85081713284889837</v>
      </c>
      <c r="AX88">
        <f>(J88/$J$335)/(World!J88/World!$J$335)</f>
        <v>1.0005947615518469</v>
      </c>
      <c r="AY88">
        <f>(K88/$K$335)/(World!K88/World!$K$335)</f>
        <v>0.71874765469738566</v>
      </c>
      <c r="AZ88">
        <f>(L88/$L$335)/(World!L88/World!$L$335)</f>
        <v>0.77825698518723241</v>
      </c>
      <c r="BA88">
        <f>(M88/$M$335)/(World!M88/World!$M$335)</f>
        <v>0.81995578197806274</v>
      </c>
      <c r="BB88">
        <f>(N88/$N$335)/(World!N88/World!$N$335)</f>
        <v>0.82042904908161052</v>
      </c>
      <c r="BC88">
        <f>(O88/$O$335)/(World!O88/World!$O$335)</f>
        <v>0.75843562876570214</v>
      </c>
      <c r="BD88">
        <f>(P88/$P$335)/(World!P88/World!$P$335)</f>
        <v>0.9236961958610812</v>
      </c>
      <c r="BE88">
        <f>(Q88/$Q$335)/(World!Q88/World!$Q$335)</f>
        <v>1.1156147250827391</v>
      </c>
      <c r="BF88">
        <f>(R88/$R$335)/(World!R88/World!$R$335)</f>
        <v>1.0888355446164222</v>
      </c>
      <c r="BI88" s="5" t="s">
        <v>160</v>
      </c>
      <c r="BJ88" s="6" t="s">
        <v>161</v>
      </c>
      <c r="BK88">
        <f t="shared" si="85"/>
        <v>-0.42838392407250336</v>
      </c>
      <c r="BL88">
        <f t="shared" si="86"/>
        <v>-0.27087227343627429</v>
      </c>
      <c r="BM88">
        <f t="shared" si="87"/>
        <v>-0.15266396231751506</v>
      </c>
      <c r="BN88">
        <f t="shared" si="88"/>
        <v>-4.8694752612563688E-2</v>
      </c>
      <c r="BO88">
        <f t="shared" si="89"/>
        <v>-5.9918883870735053E-2</v>
      </c>
      <c r="BP88">
        <f t="shared" si="90"/>
        <v>-7.8242119182779943E-2</v>
      </c>
      <c r="BQ88">
        <f t="shared" si="91"/>
        <v>-8.0603785486613497E-2</v>
      </c>
      <c r="BR88">
        <f t="shared" si="92"/>
        <v>2.9729236688870887E-4</v>
      </c>
      <c r="BS88">
        <f t="shared" si="93"/>
        <v>-0.16363795146654819</v>
      </c>
      <c r="BT88">
        <f t="shared" si="94"/>
        <v>-0.12469683328105712</v>
      </c>
      <c r="BU88">
        <f t="shared" si="95"/>
        <v>-9.892779802938502E-2</v>
      </c>
      <c r="BV88">
        <f t="shared" si="96"/>
        <v>-9.8642103634295084E-2</v>
      </c>
      <c r="BW88">
        <f t="shared" si="97"/>
        <v>-0.13737458868702462</v>
      </c>
      <c r="BX88">
        <f t="shared" si="98"/>
        <v>-3.9665205089602952E-2</v>
      </c>
      <c r="BY88">
        <f t="shared" si="99"/>
        <v>5.4648289082133102E-2</v>
      </c>
      <c r="BZ88">
        <f t="shared" si="100"/>
        <v>4.2528740400544676E-2</v>
      </c>
      <c r="CC88" s="5" t="s">
        <v>160</v>
      </c>
      <c r="CD88" s="6" t="s">
        <v>161</v>
      </c>
      <c r="CE88">
        <f t="shared" si="101"/>
        <v>-0.14718809066967106</v>
      </c>
      <c r="CF88">
        <f t="shared" si="102"/>
        <v>-5.4022613076568575E-2</v>
      </c>
      <c r="CG88">
        <f t="shared" si="103"/>
        <v>0.11769896746758571</v>
      </c>
      <c r="CH88">
        <f t="shared" si="104"/>
        <v>5.3618434694002487E-2</v>
      </c>
      <c r="CI88">
        <f t="shared" si="105"/>
        <v>6.3406165747852988E-2</v>
      </c>
      <c r="CJ88">
        <f t="shared" si="106"/>
        <v>3.2494500607036819E-2</v>
      </c>
      <c r="CK88">
        <f t="shared" si="107"/>
        <v>-1.4197709627159227E-2</v>
      </c>
      <c r="CL88">
        <f t="shared" si="108"/>
        <v>1.0353604022651267E-2</v>
      </c>
      <c r="CM88">
        <f t="shared" si="109"/>
        <v>-3.2175440113083889E-2</v>
      </c>
      <c r="CN88">
        <f t="shared" si="110"/>
        <v>-3.8984283627857719E-2</v>
      </c>
      <c r="CO88">
        <f t="shared" si="111"/>
        <v>-6.1015036307746282E-2</v>
      </c>
      <c r="CP88">
        <f t="shared" si="112"/>
        <v>-6.7667239562628656E-2</v>
      </c>
      <c r="CQ88">
        <f t="shared" si="113"/>
        <v>-0.14504090890275026</v>
      </c>
      <c r="CR88">
        <f t="shared" si="114"/>
        <v>-0.14266001163518865</v>
      </c>
      <c r="CS88">
        <f t="shared" si="115"/>
        <v>-8.0099367503319682E-2</v>
      </c>
      <c r="CT88">
        <f t="shared" si="116"/>
        <v>-0.11500632691878865</v>
      </c>
      <c r="CW88" s="5" t="s">
        <v>160</v>
      </c>
      <c r="CX88" s="6" t="s">
        <v>161</v>
      </c>
      <c r="CY88">
        <f t="shared" si="117"/>
        <v>2</v>
      </c>
      <c r="CZ88">
        <f t="shared" si="118"/>
        <v>2</v>
      </c>
      <c r="DA88">
        <f t="shared" si="119"/>
        <v>2</v>
      </c>
      <c r="DB88">
        <f t="shared" si="120"/>
        <v>2</v>
      </c>
      <c r="DC88">
        <f t="shared" si="121"/>
        <v>2</v>
      </c>
      <c r="DD88">
        <f t="shared" si="122"/>
        <v>2</v>
      </c>
      <c r="DE88">
        <f t="shared" si="123"/>
        <v>2</v>
      </c>
      <c r="DF88">
        <f t="shared" si="124"/>
        <v>1</v>
      </c>
      <c r="DG88">
        <f t="shared" si="125"/>
        <v>2</v>
      </c>
      <c r="DH88">
        <f t="shared" si="126"/>
        <v>2</v>
      </c>
      <c r="DI88">
        <f t="shared" si="127"/>
        <v>2</v>
      </c>
      <c r="DJ88">
        <f t="shared" si="128"/>
        <v>2</v>
      </c>
      <c r="DK88">
        <f t="shared" si="129"/>
        <v>2</v>
      </c>
      <c r="DL88">
        <f t="shared" si="130"/>
        <v>2</v>
      </c>
      <c r="DM88">
        <f t="shared" si="131"/>
        <v>1</v>
      </c>
      <c r="DN88">
        <f t="shared" si="132"/>
        <v>1</v>
      </c>
      <c r="DQ88" s="5" t="s">
        <v>160</v>
      </c>
      <c r="DR88" s="6" t="s">
        <v>161</v>
      </c>
      <c r="DS88">
        <f t="shared" si="133"/>
        <v>3</v>
      </c>
      <c r="DT88">
        <f t="shared" si="134"/>
        <v>3</v>
      </c>
      <c r="DU88">
        <f t="shared" si="135"/>
        <v>5</v>
      </c>
      <c r="DV88">
        <f t="shared" si="136"/>
        <v>5</v>
      </c>
      <c r="DW88">
        <f t="shared" si="137"/>
        <v>5</v>
      </c>
      <c r="DX88">
        <f t="shared" si="138"/>
        <v>5</v>
      </c>
      <c r="DY88">
        <f t="shared" si="139"/>
        <v>3</v>
      </c>
      <c r="DZ88">
        <f t="shared" si="140"/>
        <v>5</v>
      </c>
      <c r="EA88">
        <f t="shared" si="141"/>
        <v>3</v>
      </c>
      <c r="EB88">
        <f t="shared" si="142"/>
        <v>3</v>
      </c>
      <c r="EC88">
        <f t="shared" si="143"/>
        <v>3</v>
      </c>
      <c r="ED88">
        <f t="shared" si="144"/>
        <v>3</v>
      </c>
      <c r="EE88">
        <f t="shared" si="145"/>
        <v>3</v>
      </c>
      <c r="EF88">
        <f t="shared" si="146"/>
        <v>3</v>
      </c>
      <c r="EG88">
        <f t="shared" si="147"/>
        <v>3</v>
      </c>
      <c r="EH88">
        <f t="shared" si="148"/>
        <v>3</v>
      </c>
      <c r="EK88" s="5" t="s">
        <v>160</v>
      </c>
      <c r="EL88" s="6" t="s">
        <v>161</v>
      </c>
      <c r="EM88" t="str">
        <f t="shared" si="149"/>
        <v>D</v>
      </c>
      <c r="EN88" t="str">
        <f t="shared" si="150"/>
        <v>D</v>
      </c>
      <c r="EO88" t="str">
        <f t="shared" si="151"/>
        <v>C</v>
      </c>
      <c r="EP88" t="str">
        <f t="shared" si="152"/>
        <v>C</v>
      </c>
      <c r="EQ88" t="str">
        <f t="shared" si="153"/>
        <v>C</v>
      </c>
      <c r="ER88" t="str">
        <f t="shared" si="154"/>
        <v>C</v>
      </c>
      <c r="ES88" t="str">
        <f t="shared" si="155"/>
        <v>D</v>
      </c>
      <c r="ET88" t="str">
        <f t="shared" si="156"/>
        <v>A</v>
      </c>
      <c r="EU88" t="str">
        <f t="shared" si="157"/>
        <v>D</v>
      </c>
      <c r="EV88" t="str">
        <f t="shared" si="158"/>
        <v>D</v>
      </c>
      <c r="EW88" t="str">
        <f t="shared" si="159"/>
        <v>D</v>
      </c>
      <c r="EX88" t="str">
        <f t="shared" si="160"/>
        <v>D</v>
      </c>
      <c r="EY88" t="str">
        <f t="shared" si="161"/>
        <v>D</v>
      </c>
      <c r="EZ88" t="str">
        <f t="shared" si="162"/>
        <v>D</v>
      </c>
      <c r="FA88" t="str">
        <f t="shared" si="163"/>
        <v>B</v>
      </c>
      <c r="FB88" t="str">
        <f t="shared" si="164"/>
        <v>B</v>
      </c>
    </row>
    <row r="89" spans="1:158" x14ac:dyDescent="0.25">
      <c r="A89" s="1" t="s">
        <v>162</v>
      </c>
      <c r="B89" s="2" t="s">
        <v>163</v>
      </c>
      <c r="C89" s="3">
        <v>106112</v>
      </c>
      <c r="D89" s="3">
        <v>114580</v>
      </c>
      <c r="E89" s="3">
        <v>147170</v>
      </c>
      <c r="F89" s="3">
        <v>185203</v>
      </c>
      <c r="G89" s="3">
        <v>239433</v>
      </c>
      <c r="H89" s="3">
        <v>278881</v>
      </c>
      <c r="I89" s="3">
        <v>283410</v>
      </c>
      <c r="J89" s="3">
        <v>290862</v>
      </c>
      <c r="K89" s="3">
        <v>250117</v>
      </c>
      <c r="L89" s="3">
        <v>358629</v>
      </c>
      <c r="M89" s="3">
        <v>379441</v>
      </c>
      <c r="N89" s="3">
        <v>420643</v>
      </c>
      <c r="O89" s="3">
        <v>359573</v>
      </c>
      <c r="P89" s="3">
        <v>495572</v>
      </c>
      <c r="Q89" s="3">
        <v>627028</v>
      </c>
      <c r="R89" s="4">
        <v>536966</v>
      </c>
      <c r="U89" s="1" t="s">
        <v>162</v>
      </c>
      <c r="V89" s="24" t="s">
        <v>163</v>
      </c>
      <c r="W89" s="27">
        <v>73759</v>
      </c>
      <c r="X89" s="27">
        <v>75654</v>
      </c>
      <c r="Y89" s="27">
        <v>77682</v>
      </c>
      <c r="Z89" s="27">
        <v>122101</v>
      </c>
      <c r="AA89" s="27">
        <v>139828</v>
      </c>
      <c r="AB89" s="27">
        <v>144662</v>
      </c>
      <c r="AC89" s="27">
        <v>202546</v>
      </c>
      <c r="AD89" s="27">
        <v>236908</v>
      </c>
      <c r="AE89" s="27">
        <v>183393</v>
      </c>
      <c r="AF89" s="27">
        <v>262471</v>
      </c>
      <c r="AG89" s="27">
        <v>339464</v>
      </c>
      <c r="AH89" s="27">
        <v>336735</v>
      </c>
      <c r="AI89" s="27">
        <v>417835</v>
      </c>
      <c r="AJ89" s="27">
        <v>768639</v>
      </c>
      <c r="AK89" s="27">
        <v>764140</v>
      </c>
      <c r="AL89" s="27">
        <v>649094</v>
      </c>
      <c r="AO89" s="1" t="s">
        <v>162</v>
      </c>
      <c r="AP89" s="2" t="s">
        <v>163</v>
      </c>
      <c r="AQ89">
        <f>(C89/$C$335)/(World!C89/World!$C$335)</f>
        <v>0.54605354539943463</v>
      </c>
      <c r="AR89">
        <f>(D89/$D$335)/(World!D89/World!$D$335)</f>
        <v>0.53595020741653165</v>
      </c>
      <c r="AS89">
        <f>(E89/$E$335)/(World!E89/World!$E$335)</f>
        <v>0.54790618706412753</v>
      </c>
      <c r="AT89">
        <f>(F89/$F$335)/(World!F89/World!$F$335)</f>
        <v>0.54149857009451574</v>
      </c>
      <c r="AU89">
        <f>(G89/$G$335)/(World!G89/World!$G$335)</f>
        <v>0.58503321585645518</v>
      </c>
      <c r="AV89">
        <f>(H89/$H$335)/(World!H89/World!$H$335)</f>
        <v>0.59799834226198445</v>
      </c>
      <c r="AW89">
        <f>(I89/$I$335)/(World!I89/World!$I$335)</f>
        <v>0.53200192584706552</v>
      </c>
      <c r="AX89">
        <f>(J89/$J$335)/(World!J89/World!$J$335)</f>
        <v>0.60499109365425185</v>
      </c>
      <c r="AY89">
        <f>(K89/$K$335)/(World!K89/World!$K$335)</f>
        <v>0.5337230476171948</v>
      </c>
      <c r="AZ89">
        <f>(L89/$L$335)/(World!L89/World!$L$335)</f>
        <v>0.55316615944381653</v>
      </c>
      <c r="BA89">
        <f>(M89/$M$335)/(World!M89/World!$M$335)</f>
        <v>0.52087934701211158</v>
      </c>
      <c r="BB89">
        <f>(N89/$N$335)/(World!N89/World!$N$335)</f>
        <v>0.62239313937906726</v>
      </c>
      <c r="BC89">
        <f>(O89/$O$335)/(World!O89/World!$O$335)</f>
        <v>0.51314456068677028</v>
      </c>
      <c r="BD89">
        <f>(P89/$P$335)/(World!P89/World!$P$335)</f>
        <v>0.64662537902486106</v>
      </c>
      <c r="BE89">
        <f>(Q89/$Q$335)/(World!Q89/World!$Q$335)</f>
        <v>1.0104995533322567</v>
      </c>
      <c r="BF89">
        <f>(R89/$R$335)/(World!R89/World!$R$335)</f>
        <v>0.93522690245927309</v>
      </c>
      <c r="BI89" s="1" t="s">
        <v>162</v>
      </c>
      <c r="BJ89" s="2" t="s">
        <v>163</v>
      </c>
      <c r="BK89">
        <f t="shared" si="85"/>
        <v>-0.29361625666288604</v>
      </c>
      <c r="BL89">
        <f t="shared" si="86"/>
        <v>-0.30212554439769251</v>
      </c>
      <c r="BM89">
        <f t="shared" si="87"/>
        <v>-0.29206796685356418</v>
      </c>
      <c r="BN89">
        <f t="shared" si="88"/>
        <v>-0.2974387643300711</v>
      </c>
      <c r="BO89">
        <f t="shared" si="89"/>
        <v>-0.26180321017394081</v>
      </c>
      <c r="BP89">
        <f t="shared" si="90"/>
        <v>-0.25156575392248387</v>
      </c>
      <c r="BQ89">
        <f t="shared" si="91"/>
        <v>-0.30548138762565313</v>
      </c>
      <c r="BR89">
        <f t="shared" si="92"/>
        <v>-0.24611283383908994</v>
      </c>
      <c r="BS89">
        <f t="shared" si="93"/>
        <v>-0.30401639533761787</v>
      </c>
      <c r="BT89">
        <f t="shared" si="94"/>
        <v>-0.28769223295219948</v>
      </c>
      <c r="BU89">
        <f t="shared" si="95"/>
        <v>-0.31502870620812823</v>
      </c>
      <c r="BV89">
        <f t="shared" si="96"/>
        <v>-0.23274683025684692</v>
      </c>
      <c r="BW89">
        <f t="shared" si="97"/>
        <v>-0.3217507777923484</v>
      </c>
      <c r="BX89">
        <f t="shared" si="98"/>
        <v>-0.21460535315228105</v>
      </c>
      <c r="BY89">
        <f t="shared" si="99"/>
        <v>5.2223604401475596E-3</v>
      </c>
      <c r="BZ89">
        <f t="shared" si="100"/>
        <v>-3.3470544181880529E-2</v>
      </c>
      <c r="CC89" s="1" t="s">
        <v>162</v>
      </c>
      <c r="CD89" s="2" t="s">
        <v>163</v>
      </c>
      <c r="CE89">
        <f t="shared" si="101"/>
        <v>0.17986779414135687</v>
      </c>
      <c r="CF89">
        <f t="shared" si="102"/>
        <v>0.20462167646162094</v>
      </c>
      <c r="CG89">
        <f t="shared" si="103"/>
        <v>0.30903883443331615</v>
      </c>
      <c r="CH89">
        <f t="shared" si="104"/>
        <v>0.20534063988753806</v>
      </c>
      <c r="CI89">
        <f t="shared" si="105"/>
        <v>0.26262916566691541</v>
      </c>
      <c r="CJ89">
        <f t="shared" si="106"/>
        <v>0.31689580514847371</v>
      </c>
      <c r="CK89">
        <f t="shared" si="107"/>
        <v>0.166401896467993</v>
      </c>
      <c r="CL89">
        <f t="shared" si="108"/>
        <v>0.10223013812835137</v>
      </c>
      <c r="CM89">
        <f t="shared" si="109"/>
        <v>0.15391571128693687</v>
      </c>
      <c r="CN89">
        <f t="shared" si="110"/>
        <v>0.15481886974722267</v>
      </c>
      <c r="CO89">
        <f t="shared" si="111"/>
        <v>5.560818188773204E-2</v>
      </c>
      <c r="CP89">
        <f t="shared" si="112"/>
        <v>0.11078747996376974</v>
      </c>
      <c r="CQ89">
        <f t="shared" si="113"/>
        <v>-7.4943916193298751E-2</v>
      </c>
      <c r="CR89">
        <f t="shared" si="114"/>
        <v>-0.21599796236545957</v>
      </c>
      <c r="CS89">
        <f t="shared" si="115"/>
        <v>-9.8558908773059756E-2</v>
      </c>
      <c r="CT89">
        <f t="shared" si="116"/>
        <v>-9.4538218977117519E-2</v>
      </c>
      <c r="CW89" s="1" t="s">
        <v>162</v>
      </c>
      <c r="CX89" s="2" t="s">
        <v>163</v>
      </c>
      <c r="CY89">
        <f t="shared" si="117"/>
        <v>2</v>
      </c>
      <c r="CZ89">
        <f t="shared" si="118"/>
        <v>2</v>
      </c>
      <c r="DA89">
        <f t="shared" si="119"/>
        <v>2</v>
      </c>
      <c r="DB89">
        <f t="shared" si="120"/>
        <v>2</v>
      </c>
      <c r="DC89">
        <f t="shared" si="121"/>
        <v>2</v>
      </c>
      <c r="DD89">
        <f t="shared" si="122"/>
        <v>2</v>
      </c>
      <c r="DE89">
        <f t="shared" si="123"/>
        <v>2</v>
      </c>
      <c r="DF89">
        <f t="shared" si="124"/>
        <v>2</v>
      </c>
      <c r="DG89">
        <f t="shared" si="125"/>
        <v>2</v>
      </c>
      <c r="DH89">
        <f t="shared" si="126"/>
        <v>2</v>
      </c>
      <c r="DI89">
        <f t="shared" si="127"/>
        <v>2</v>
      </c>
      <c r="DJ89">
        <f t="shared" si="128"/>
        <v>2</v>
      </c>
      <c r="DK89">
        <f t="shared" si="129"/>
        <v>2</v>
      </c>
      <c r="DL89">
        <f t="shared" si="130"/>
        <v>2</v>
      </c>
      <c r="DM89">
        <f t="shared" si="131"/>
        <v>1</v>
      </c>
      <c r="DN89">
        <f t="shared" si="132"/>
        <v>2</v>
      </c>
      <c r="DQ89" s="1" t="s">
        <v>162</v>
      </c>
      <c r="DR89" s="2" t="s">
        <v>163</v>
      </c>
      <c r="DS89">
        <f t="shared" si="133"/>
        <v>5</v>
      </c>
      <c r="DT89">
        <f t="shared" si="134"/>
        <v>5</v>
      </c>
      <c r="DU89">
        <f t="shared" si="135"/>
        <v>5</v>
      </c>
      <c r="DV89">
        <f t="shared" si="136"/>
        <v>5</v>
      </c>
      <c r="DW89">
        <f t="shared" si="137"/>
        <v>5</v>
      </c>
      <c r="DX89">
        <f t="shared" si="138"/>
        <v>5</v>
      </c>
      <c r="DY89">
        <f t="shared" si="139"/>
        <v>5</v>
      </c>
      <c r="DZ89">
        <f t="shared" si="140"/>
        <v>5</v>
      </c>
      <c r="EA89">
        <f t="shared" si="141"/>
        <v>5</v>
      </c>
      <c r="EB89">
        <f t="shared" si="142"/>
        <v>5</v>
      </c>
      <c r="EC89">
        <f t="shared" si="143"/>
        <v>5</v>
      </c>
      <c r="ED89">
        <f t="shared" si="144"/>
        <v>5</v>
      </c>
      <c r="EE89">
        <f t="shared" si="145"/>
        <v>3</v>
      </c>
      <c r="EF89">
        <f t="shared" si="146"/>
        <v>3</v>
      </c>
      <c r="EG89">
        <f t="shared" si="147"/>
        <v>3</v>
      </c>
      <c r="EH89">
        <f t="shared" si="148"/>
        <v>3</v>
      </c>
      <c r="EK89" s="1" t="s">
        <v>162</v>
      </c>
      <c r="EL89" s="2" t="s">
        <v>163</v>
      </c>
      <c r="EM89" t="str">
        <f t="shared" si="149"/>
        <v>C</v>
      </c>
      <c r="EN89" t="str">
        <f t="shared" si="150"/>
        <v>C</v>
      </c>
      <c r="EO89" t="str">
        <f t="shared" si="151"/>
        <v>C</v>
      </c>
      <c r="EP89" t="str">
        <f t="shared" si="152"/>
        <v>C</v>
      </c>
      <c r="EQ89" t="str">
        <f t="shared" si="153"/>
        <v>C</v>
      </c>
      <c r="ER89" t="str">
        <f t="shared" si="154"/>
        <v>C</v>
      </c>
      <c r="ES89" t="str">
        <f t="shared" si="155"/>
        <v>C</v>
      </c>
      <c r="ET89" t="str">
        <f t="shared" si="156"/>
        <v>C</v>
      </c>
      <c r="EU89" t="str">
        <f t="shared" si="157"/>
        <v>C</v>
      </c>
      <c r="EV89" t="str">
        <f t="shared" si="158"/>
        <v>C</v>
      </c>
      <c r="EW89" t="str">
        <f t="shared" si="159"/>
        <v>C</v>
      </c>
      <c r="EX89" t="str">
        <f t="shared" si="160"/>
        <v>C</v>
      </c>
      <c r="EY89" t="str">
        <f t="shared" si="161"/>
        <v>D</v>
      </c>
      <c r="EZ89" t="str">
        <f t="shared" si="162"/>
        <v>D</v>
      </c>
      <c r="FA89" t="str">
        <f t="shared" si="163"/>
        <v>B</v>
      </c>
      <c r="FB89" t="str">
        <f t="shared" si="164"/>
        <v>D</v>
      </c>
    </row>
    <row r="90" spans="1:158" x14ac:dyDescent="0.25">
      <c r="A90" s="5" t="s">
        <v>164</v>
      </c>
      <c r="B90" s="6" t="s">
        <v>165</v>
      </c>
      <c r="C90" s="7">
        <v>203081</v>
      </c>
      <c r="D90" s="7">
        <v>227846</v>
      </c>
      <c r="E90" s="7">
        <v>293957</v>
      </c>
      <c r="F90" s="7">
        <v>398895</v>
      </c>
      <c r="G90" s="7">
        <v>439647</v>
      </c>
      <c r="H90" s="7">
        <v>453014</v>
      </c>
      <c r="I90" s="7">
        <v>558978</v>
      </c>
      <c r="J90" s="7">
        <v>620419</v>
      </c>
      <c r="K90" s="7">
        <v>484726</v>
      </c>
      <c r="L90" s="7">
        <v>680340</v>
      </c>
      <c r="M90" s="7">
        <v>785490</v>
      </c>
      <c r="N90" s="7">
        <v>707791</v>
      </c>
      <c r="O90" s="7">
        <v>556180</v>
      </c>
      <c r="P90" s="7">
        <v>542305</v>
      </c>
      <c r="Q90" s="7">
        <v>502085</v>
      </c>
      <c r="R90" s="8">
        <v>464949</v>
      </c>
      <c r="U90" s="5" t="s">
        <v>164</v>
      </c>
      <c r="V90" s="28" t="s">
        <v>165</v>
      </c>
      <c r="W90" s="31">
        <v>206398</v>
      </c>
      <c r="X90" s="31">
        <v>233276</v>
      </c>
      <c r="Y90" s="31">
        <v>227145</v>
      </c>
      <c r="Z90" s="31">
        <v>306957</v>
      </c>
      <c r="AA90" s="31">
        <v>345693</v>
      </c>
      <c r="AB90" s="31">
        <v>407388</v>
      </c>
      <c r="AC90" s="31">
        <v>407572</v>
      </c>
      <c r="AD90" s="31">
        <v>386793</v>
      </c>
      <c r="AE90" s="31">
        <v>299936</v>
      </c>
      <c r="AF90" s="31">
        <v>407244</v>
      </c>
      <c r="AG90" s="31">
        <v>419533</v>
      </c>
      <c r="AH90" s="31">
        <v>360111</v>
      </c>
      <c r="AI90" s="31">
        <v>365423</v>
      </c>
      <c r="AJ90" s="31">
        <v>404246</v>
      </c>
      <c r="AK90" s="31">
        <v>299865</v>
      </c>
      <c r="AL90" s="31">
        <v>289146</v>
      </c>
      <c r="AO90" s="5" t="s">
        <v>164</v>
      </c>
      <c r="AP90" s="6" t="s">
        <v>165</v>
      </c>
      <c r="AQ90">
        <f>(C90/$C$335)/(World!C90/World!$C$335)</f>
        <v>0.99903434386420376</v>
      </c>
      <c r="AR90">
        <f>(D90/$D$335)/(World!D90/World!$D$335)</f>
        <v>1.0167895740900266</v>
      </c>
      <c r="AS90">
        <f>(E90/$E$335)/(World!E90/World!$E$335)</f>
        <v>1.1708046091660451</v>
      </c>
      <c r="AT90">
        <f>(F90/$F$335)/(World!F90/World!$F$335)</f>
        <v>1.2607936541207521</v>
      </c>
      <c r="AU90">
        <f>(G90/$G$335)/(World!G90/World!$G$335)</f>
        <v>1.268715257806833</v>
      </c>
      <c r="AV90">
        <f>(H90/$H$335)/(World!H90/World!$H$335)</f>
        <v>1.239834696946261</v>
      </c>
      <c r="AW90">
        <f>(I90/$I$335)/(World!I90/World!$I$335)</f>
        <v>1.3580207356989011</v>
      </c>
      <c r="AX90">
        <f>(J90/$J$335)/(World!J90/World!$J$335)</f>
        <v>1.8220321827924153</v>
      </c>
      <c r="AY90">
        <f>(K90/$K$335)/(World!K90/World!$K$335)</f>
        <v>1.5841658200937985</v>
      </c>
      <c r="AZ90">
        <f>(L90/$L$335)/(World!L90/World!$L$335)</f>
        <v>1.6306276825547024</v>
      </c>
      <c r="BA90">
        <f>(M90/$M$335)/(World!M90/World!$M$335)</f>
        <v>1.85153285918355</v>
      </c>
      <c r="BB90">
        <f>(N90/$N$335)/(World!N90/World!$N$335)</f>
        <v>1.8223585325824232</v>
      </c>
      <c r="BC90">
        <f>(O90/$O$335)/(World!O90/World!$O$335)</f>
        <v>1.4110505775180775</v>
      </c>
      <c r="BD90">
        <f>(P90/$P$335)/(World!P90/World!$P$335)</f>
        <v>1.3763991458562557</v>
      </c>
      <c r="BE90">
        <f>(Q90/$Q$335)/(World!Q90/World!$Q$335)</f>
        <v>1.6097107321556119</v>
      </c>
      <c r="BF90">
        <f>(R90/$R$335)/(World!R90/World!$R$335)</f>
        <v>1.5968195599672352</v>
      </c>
      <c r="BI90" s="5" t="s">
        <v>164</v>
      </c>
      <c r="BJ90" s="6" t="s">
        <v>165</v>
      </c>
      <c r="BK90">
        <f t="shared" si="85"/>
        <v>-4.8306130345394531E-4</v>
      </c>
      <c r="BL90">
        <f t="shared" si="86"/>
        <v>8.3249012716668826E-3</v>
      </c>
      <c r="BM90">
        <f t="shared" si="87"/>
        <v>7.8682626913927037E-2</v>
      </c>
      <c r="BN90">
        <f t="shared" si="88"/>
        <v>0.11535491248633112</v>
      </c>
      <c r="BO90">
        <f t="shared" si="89"/>
        <v>0.11844380068506263</v>
      </c>
      <c r="BP90">
        <f t="shared" si="90"/>
        <v>0.10707696298894116</v>
      </c>
      <c r="BQ90">
        <f t="shared" si="91"/>
        <v>0.15183103790339922</v>
      </c>
      <c r="BR90">
        <f t="shared" si="92"/>
        <v>0.29129086046744168</v>
      </c>
      <c r="BS90">
        <f t="shared" si="93"/>
        <v>0.22605585738789577</v>
      </c>
      <c r="BT90">
        <f t="shared" si="94"/>
        <v>0.23972517537802079</v>
      </c>
      <c r="BU90">
        <f t="shared" si="95"/>
        <v>0.29862284645997755</v>
      </c>
      <c r="BV90">
        <f t="shared" si="96"/>
        <v>0.29137280862398984</v>
      </c>
      <c r="BW90">
        <f t="shared" si="97"/>
        <v>0.17048608658438463</v>
      </c>
      <c r="BX90">
        <f t="shared" si="98"/>
        <v>0.15839054079470849</v>
      </c>
      <c r="BY90">
        <f t="shared" si="99"/>
        <v>0.23363153802566961</v>
      </c>
      <c r="BZ90">
        <f t="shared" si="100"/>
        <v>0.22982711974595782</v>
      </c>
      <c r="CC90" s="5" t="s">
        <v>164</v>
      </c>
      <c r="CD90" s="6" t="s">
        <v>165</v>
      </c>
      <c r="CE90">
        <f t="shared" si="101"/>
        <v>-8.1005375123022177E-3</v>
      </c>
      <c r="CF90">
        <f t="shared" si="102"/>
        <v>-1.1775625539445092E-2</v>
      </c>
      <c r="CG90">
        <f t="shared" si="103"/>
        <v>0.12821290265629379</v>
      </c>
      <c r="CH90">
        <f t="shared" si="104"/>
        <v>0.13025110079733429</v>
      </c>
      <c r="CI90">
        <f t="shared" si="105"/>
        <v>0.11963480785392314</v>
      </c>
      <c r="CJ90">
        <f t="shared" si="106"/>
        <v>5.3028700537655654E-2</v>
      </c>
      <c r="CK90">
        <f t="shared" si="107"/>
        <v>0.15664580207956133</v>
      </c>
      <c r="CL90">
        <f t="shared" si="108"/>
        <v>0.23195315385440204</v>
      </c>
      <c r="CM90">
        <f t="shared" si="109"/>
        <v>0.23550267503714975</v>
      </c>
      <c r="CN90">
        <f t="shared" si="110"/>
        <v>0.25110336305057818</v>
      </c>
      <c r="CO90">
        <f t="shared" si="111"/>
        <v>0.3036929585576375</v>
      </c>
      <c r="CP90">
        <f t="shared" si="112"/>
        <v>0.32557294583210816</v>
      </c>
      <c r="CQ90">
        <f t="shared" si="113"/>
        <v>0.20698391823811338</v>
      </c>
      <c r="CR90">
        <f t="shared" si="114"/>
        <v>0.14585479282151728</v>
      </c>
      <c r="CS90">
        <f t="shared" si="115"/>
        <v>0.25216035912463369</v>
      </c>
      <c r="CT90">
        <f t="shared" si="116"/>
        <v>0.23313110417122512</v>
      </c>
      <c r="CW90" s="5" t="s">
        <v>164</v>
      </c>
      <c r="CX90" s="6" t="s">
        <v>165</v>
      </c>
      <c r="CY90">
        <f t="shared" si="117"/>
        <v>2</v>
      </c>
      <c r="CZ90">
        <f t="shared" si="118"/>
        <v>1</v>
      </c>
      <c r="DA90">
        <f t="shared" si="119"/>
        <v>1</v>
      </c>
      <c r="DB90">
        <f t="shared" si="120"/>
        <v>1</v>
      </c>
      <c r="DC90">
        <f t="shared" si="121"/>
        <v>1</v>
      </c>
      <c r="DD90">
        <f t="shared" si="122"/>
        <v>1</v>
      </c>
      <c r="DE90">
        <f t="shared" si="123"/>
        <v>1</v>
      </c>
      <c r="DF90">
        <f t="shared" si="124"/>
        <v>1</v>
      </c>
      <c r="DG90">
        <f t="shared" si="125"/>
        <v>1</v>
      </c>
      <c r="DH90">
        <f t="shared" si="126"/>
        <v>1</v>
      </c>
      <c r="DI90">
        <f t="shared" si="127"/>
        <v>1</v>
      </c>
      <c r="DJ90">
        <f t="shared" si="128"/>
        <v>1</v>
      </c>
      <c r="DK90">
        <f t="shared" si="129"/>
        <v>1</v>
      </c>
      <c r="DL90">
        <f t="shared" si="130"/>
        <v>1</v>
      </c>
      <c r="DM90">
        <f t="shared" si="131"/>
        <v>1</v>
      </c>
      <c r="DN90">
        <f t="shared" si="132"/>
        <v>1</v>
      </c>
      <c r="DQ90" s="5" t="s">
        <v>164</v>
      </c>
      <c r="DR90" s="6" t="s">
        <v>165</v>
      </c>
      <c r="DS90">
        <f t="shared" si="133"/>
        <v>3</v>
      </c>
      <c r="DT90">
        <f t="shared" si="134"/>
        <v>3</v>
      </c>
      <c r="DU90">
        <f t="shared" si="135"/>
        <v>5</v>
      </c>
      <c r="DV90">
        <f t="shared" si="136"/>
        <v>5</v>
      </c>
      <c r="DW90">
        <f t="shared" si="137"/>
        <v>5</v>
      </c>
      <c r="DX90">
        <f t="shared" si="138"/>
        <v>5</v>
      </c>
      <c r="DY90">
        <f t="shared" si="139"/>
        <v>5</v>
      </c>
      <c r="DZ90">
        <f t="shared" si="140"/>
        <v>5</v>
      </c>
      <c r="EA90">
        <f t="shared" si="141"/>
        <v>5</v>
      </c>
      <c r="EB90">
        <f t="shared" si="142"/>
        <v>5</v>
      </c>
      <c r="EC90">
        <f t="shared" si="143"/>
        <v>5</v>
      </c>
      <c r="ED90">
        <f t="shared" si="144"/>
        <v>5</v>
      </c>
      <c r="EE90">
        <f t="shared" si="145"/>
        <v>5</v>
      </c>
      <c r="EF90">
        <f t="shared" si="146"/>
        <v>5</v>
      </c>
      <c r="EG90">
        <f t="shared" si="147"/>
        <v>5</v>
      </c>
      <c r="EH90">
        <f t="shared" si="148"/>
        <v>5</v>
      </c>
      <c r="EK90" s="5" t="s">
        <v>164</v>
      </c>
      <c r="EL90" s="6" t="s">
        <v>165</v>
      </c>
      <c r="EM90" t="str">
        <f t="shared" si="149"/>
        <v>D</v>
      </c>
      <c r="EN90" t="str">
        <f t="shared" si="150"/>
        <v>B</v>
      </c>
      <c r="EO90" t="str">
        <f t="shared" si="151"/>
        <v>A</v>
      </c>
      <c r="EP90" t="str">
        <f t="shared" si="152"/>
        <v>A</v>
      </c>
      <c r="EQ90" t="str">
        <f t="shared" si="153"/>
        <v>A</v>
      </c>
      <c r="ER90" t="str">
        <f t="shared" si="154"/>
        <v>A</v>
      </c>
      <c r="ES90" t="str">
        <f t="shared" si="155"/>
        <v>A</v>
      </c>
      <c r="ET90" t="str">
        <f t="shared" si="156"/>
        <v>A</v>
      </c>
      <c r="EU90" t="str">
        <f t="shared" si="157"/>
        <v>A</v>
      </c>
      <c r="EV90" t="str">
        <f t="shared" si="158"/>
        <v>A</v>
      </c>
      <c r="EW90" t="str">
        <f t="shared" si="159"/>
        <v>A</v>
      </c>
      <c r="EX90" t="str">
        <f t="shared" si="160"/>
        <v>A</v>
      </c>
      <c r="EY90" t="str">
        <f t="shared" si="161"/>
        <v>A</v>
      </c>
      <c r="EZ90" t="str">
        <f t="shared" si="162"/>
        <v>A</v>
      </c>
      <c r="FA90" t="str">
        <f t="shared" si="163"/>
        <v>A</v>
      </c>
      <c r="FB90" t="str">
        <f t="shared" si="164"/>
        <v>A</v>
      </c>
    </row>
    <row r="91" spans="1:158" x14ac:dyDescent="0.25">
      <c r="A91" s="1" t="s">
        <v>166</v>
      </c>
      <c r="B91" s="2" t="s">
        <v>167</v>
      </c>
      <c r="C91" s="3">
        <v>25753</v>
      </c>
      <c r="D91" s="3">
        <v>28053</v>
      </c>
      <c r="E91" s="3">
        <v>32376</v>
      </c>
      <c r="F91" s="3">
        <v>50178</v>
      </c>
      <c r="G91" s="3">
        <v>72928</v>
      </c>
      <c r="H91" s="3">
        <v>120849</v>
      </c>
      <c r="I91" s="3">
        <v>158993</v>
      </c>
      <c r="J91" s="3">
        <v>165605</v>
      </c>
      <c r="K91" s="3">
        <v>132669</v>
      </c>
      <c r="L91" s="3">
        <v>144520</v>
      </c>
      <c r="M91" s="3">
        <v>93593</v>
      </c>
      <c r="N91" s="3">
        <v>97983</v>
      </c>
      <c r="O91" s="3">
        <v>80858</v>
      </c>
      <c r="P91" s="3">
        <v>68396</v>
      </c>
      <c r="Q91" s="3">
        <v>61454</v>
      </c>
      <c r="R91" s="4">
        <v>78770</v>
      </c>
      <c r="U91" s="1" t="s">
        <v>166</v>
      </c>
      <c r="V91" s="24" t="s">
        <v>167</v>
      </c>
      <c r="W91" s="27">
        <v>52397</v>
      </c>
      <c r="X91" s="27">
        <v>58537</v>
      </c>
      <c r="Y91" s="27">
        <v>56720</v>
      </c>
      <c r="Z91" s="27">
        <v>88558</v>
      </c>
      <c r="AA91" s="27">
        <v>84007</v>
      </c>
      <c r="AB91" s="27">
        <v>121719</v>
      </c>
      <c r="AC91" s="27">
        <v>89951</v>
      </c>
      <c r="AD91" s="27">
        <v>94330</v>
      </c>
      <c r="AE91" s="27">
        <v>67862</v>
      </c>
      <c r="AF91" s="27">
        <v>98729</v>
      </c>
      <c r="AG91" s="27">
        <v>166691</v>
      </c>
      <c r="AH91" s="27">
        <v>181571</v>
      </c>
      <c r="AI91" s="27">
        <v>246399</v>
      </c>
      <c r="AJ91" s="27">
        <v>277470</v>
      </c>
      <c r="AK91" s="27">
        <v>240193</v>
      </c>
      <c r="AL91" s="27">
        <v>260604</v>
      </c>
      <c r="AO91" s="1" t="s">
        <v>166</v>
      </c>
      <c r="AP91" s="2" t="s">
        <v>167</v>
      </c>
      <c r="AQ91">
        <f>(C91/$C$335)/(World!C91/World!$C$335)</f>
        <v>0.16456718999139947</v>
      </c>
      <c r="AR91">
        <f>(D91/$D$335)/(World!D91/World!$D$335)</f>
        <v>0.17920860236146482</v>
      </c>
      <c r="AS91">
        <f>(E91/$E$335)/(World!E91/World!$E$335)</f>
        <v>0.18774052977178712</v>
      </c>
      <c r="AT91">
        <f>(F91/$F$335)/(World!F91/World!$F$335)</f>
        <v>0.23226036948154749</v>
      </c>
      <c r="AU91">
        <f>(G91/$G$335)/(World!G91/World!$G$335)</f>
        <v>0.32839331677274419</v>
      </c>
      <c r="AV91">
        <f>(H91/$H$335)/(World!H91/World!$H$335)</f>
        <v>0.51514649146863256</v>
      </c>
      <c r="AW91">
        <f>(I91/$I$335)/(World!I91/World!$I$335)</f>
        <v>0.59111140406167773</v>
      </c>
      <c r="AX91">
        <f>(J91/$J$335)/(World!J91/World!$J$335)</f>
        <v>0.68384886711855819</v>
      </c>
      <c r="AY91">
        <f>(K91/$K$335)/(World!K91/World!$K$335)</f>
        <v>0.58836197446309191</v>
      </c>
      <c r="AZ91">
        <f>(L91/$L$335)/(World!L91/World!$L$335)</f>
        <v>0.48311471703734371</v>
      </c>
      <c r="BA91">
        <f>(M91/$M$335)/(World!M91/World!$M$335)</f>
        <v>0.28529813495579914</v>
      </c>
      <c r="BB91">
        <f>(N91/$N$335)/(World!N91/World!$N$335)</f>
        <v>0.32952723572839326</v>
      </c>
      <c r="BC91">
        <f>(O91/$O$335)/(World!O91/World!$O$335)</f>
        <v>0.27795343336155065</v>
      </c>
      <c r="BD91">
        <f>(P91/$P$335)/(World!P91/World!$P$335)</f>
        <v>0.21846256810571374</v>
      </c>
      <c r="BE91">
        <f>(Q91/$Q$335)/(World!Q91/World!$Q$335)</f>
        <v>0.23448289135494518</v>
      </c>
      <c r="BF91">
        <f>(R91/$R$335)/(World!R91/World!$R$335)</f>
        <v>0.30377478416670894</v>
      </c>
      <c r="BI91" s="1" t="s">
        <v>166</v>
      </c>
      <c r="BJ91" s="2" t="s">
        <v>167</v>
      </c>
      <c r="BK91">
        <f t="shared" si="85"/>
        <v>-0.7173762211305047</v>
      </c>
      <c r="BL91">
        <f t="shared" si="86"/>
        <v>-0.69605275605590999</v>
      </c>
      <c r="BM91">
        <f t="shared" si="87"/>
        <v>-0.68386945622229522</v>
      </c>
      <c r="BN91">
        <f t="shared" si="88"/>
        <v>-0.62303361329510731</v>
      </c>
      <c r="BO91">
        <f t="shared" si="89"/>
        <v>-0.50557818587862657</v>
      </c>
      <c r="BP91">
        <f t="shared" si="90"/>
        <v>-0.32000437664703868</v>
      </c>
      <c r="BQ91">
        <f t="shared" si="91"/>
        <v>-0.25698300879155295</v>
      </c>
      <c r="BR91">
        <f t="shared" si="92"/>
        <v>-0.18775505275746457</v>
      </c>
      <c r="BS91">
        <f t="shared" si="93"/>
        <v>-0.25915882661195827</v>
      </c>
      <c r="BT91">
        <f t="shared" si="94"/>
        <v>-0.34851335302988667</v>
      </c>
      <c r="BU91">
        <f t="shared" si="95"/>
        <v>-0.55605920961581357</v>
      </c>
      <c r="BV91">
        <f t="shared" si="96"/>
        <v>-0.50429411767881704</v>
      </c>
      <c r="BW91">
        <f t="shared" si="97"/>
        <v>-0.56500225109076596</v>
      </c>
      <c r="BX91">
        <f t="shared" si="98"/>
        <v>-0.64141275436085465</v>
      </c>
      <c r="BY91">
        <f t="shared" si="99"/>
        <v>-0.6201115576456776</v>
      </c>
      <c r="BZ91">
        <f t="shared" si="100"/>
        <v>-0.53400727202917542</v>
      </c>
      <c r="CC91" s="1" t="s">
        <v>166</v>
      </c>
      <c r="CD91" s="2" t="s">
        <v>167</v>
      </c>
      <c r="CE91">
        <f t="shared" si="101"/>
        <v>-0.34093410108765193</v>
      </c>
      <c r="CF91">
        <f t="shared" si="102"/>
        <v>-0.35204989028756206</v>
      </c>
      <c r="CG91">
        <f t="shared" si="103"/>
        <v>-0.27323336625662209</v>
      </c>
      <c r="CH91">
        <f t="shared" si="104"/>
        <v>-0.27664052589090071</v>
      </c>
      <c r="CI91">
        <f t="shared" si="105"/>
        <v>-7.0596106668365882E-2</v>
      </c>
      <c r="CJ91">
        <f t="shared" si="106"/>
        <v>-3.5866231324824379E-3</v>
      </c>
      <c r="CK91">
        <f t="shared" si="107"/>
        <v>0.2773394819718491</v>
      </c>
      <c r="CL91">
        <f t="shared" si="108"/>
        <v>0.27420316617615942</v>
      </c>
      <c r="CM91">
        <f t="shared" si="109"/>
        <v>0.32317696515750682</v>
      </c>
      <c r="CN91">
        <f t="shared" si="110"/>
        <v>0.18824743369962466</v>
      </c>
      <c r="CO91">
        <f t="shared" si="111"/>
        <v>-0.28083939081925896</v>
      </c>
      <c r="CP91">
        <f t="shared" si="112"/>
        <v>-0.29900484342917649</v>
      </c>
      <c r="CQ91">
        <f t="shared" si="113"/>
        <v>-0.50584403083814866</v>
      </c>
      <c r="CR91">
        <f t="shared" si="114"/>
        <v>-0.60449422608755987</v>
      </c>
      <c r="CS91">
        <f t="shared" si="115"/>
        <v>-0.59254360229009406</v>
      </c>
      <c r="CT91">
        <f t="shared" si="116"/>
        <v>-0.53579237065891905</v>
      </c>
      <c r="CW91" s="1" t="s">
        <v>166</v>
      </c>
      <c r="CX91" s="2" t="s">
        <v>167</v>
      </c>
      <c r="CY91">
        <f t="shared" si="117"/>
        <v>2</v>
      </c>
      <c r="CZ91">
        <f t="shared" si="118"/>
        <v>2</v>
      </c>
      <c r="DA91">
        <f t="shared" si="119"/>
        <v>2</v>
      </c>
      <c r="DB91">
        <f t="shared" si="120"/>
        <v>2</v>
      </c>
      <c r="DC91">
        <f t="shared" si="121"/>
        <v>2</v>
      </c>
      <c r="DD91">
        <f t="shared" si="122"/>
        <v>2</v>
      </c>
      <c r="DE91">
        <f t="shared" si="123"/>
        <v>2</v>
      </c>
      <c r="DF91">
        <f t="shared" si="124"/>
        <v>2</v>
      </c>
      <c r="DG91">
        <f t="shared" si="125"/>
        <v>2</v>
      </c>
      <c r="DH91">
        <f t="shared" si="126"/>
        <v>2</v>
      </c>
      <c r="DI91">
        <f t="shared" si="127"/>
        <v>2</v>
      </c>
      <c r="DJ91">
        <f t="shared" si="128"/>
        <v>2</v>
      </c>
      <c r="DK91">
        <f t="shared" si="129"/>
        <v>2</v>
      </c>
      <c r="DL91">
        <f t="shared" si="130"/>
        <v>2</v>
      </c>
      <c r="DM91">
        <f t="shared" si="131"/>
        <v>2</v>
      </c>
      <c r="DN91">
        <f t="shared" si="132"/>
        <v>2</v>
      </c>
      <c r="DQ91" s="1" t="s">
        <v>166</v>
      </c>
      <c r="DR91" s="2" t="s">
        <v>167</v>
      </c>
      <c r="DS91">
        <f t="shared" si="133"/>
        <v>3</v>
      </c>
      <c r="DT91">
        <f t="shared" si="134"/>
        <v>3</v>
      </c>
      <c r="DU91">
        <f t="shared" si="135"/>
        <v>3</v>
      </c>
      <c r="DV91">
        <f t="shared" si="136"/>
        <v>3</v>
      </c>
      <c r="DW91">
        <f t="shared" si="137"/>
        <v>3</v>
      </c>
      <c r="DX91">
        <f t="shared" si="138"/>
        <v>3</v>
      </c>
      <c r="DY91">
        <f t="shared" si="139"/>
        <v>5</v>
      </c>
      <c r="DZ91">
        <f t="shared" si="140"/>
        <v>5</v>
      </c>
      <c r="EA91">
        <f t="shared" si="141"/>
        <v>5</v>
      </c>
      <c r="EB91">
        <f t="shared" si="142"/>
        <v>5</v>
      </c>
      <c r="EC91">
        <f t="shared" si="143"/>
        <v>3</v>
      </c>
      <c r="ED91">
        <f t="shared" si="144"/>
        <v>3</v>
      </c>
      <c r="EE91">
        <f t="shared" si="145"/>
        <v>3</v>
      </c>
      <c r="EF91">
        <f t="shared" si="146"/>
        <v>3</v>
      </c>
      <c r="EG91">
        <f t="shared" si="147"/>
        <v>3</v>
      </c>
      <c r="EH91">
        <f t="shared" si="148"/>
        <v>3</v>
      </c>
      <c r="EK91" s="1" t="s">
        <v>166</v>
      </c>
      <c r="EL91" s="2" t="s">
        <v>167</v>
      </c>
      <c r="EM91" t="str">
        <f t="shared" si="149"/>
        <v>D</v>
      </c>
      <c r="EN91" t="str">
        <f t="shared" si="150"/>
        <v>D</v>
      </c>
      <c r="EO91" t="str">
        <f t="shared" si="151"/>
        <v>D</v>
      </c>
      <c r="EP91" t="str">
        <f t="shared" si="152"/>
        <v>D</v>
      </c>
      <c r="EQ91" t="str">
        <f t="shared" si="153"/>
        <v>D</v>
      </c>
      <c r="ER91" t="str">
        <f t="shared" si="154"/>
        <v>D</v>
      </c>
      <c r="ES91" t="str">
        <f t="shared" si="155"/>
        <v>C</v>
      </c>
      <c r="ET91" t="str">
        <f t="shared" si="156"/>
        <v>C</v>
      </c>
      <c r="EU91" t="str">
        <f t="shared" si="157"/>
        <v>C</v>
      </c>
      <c r="EV91" t="str">
        <f t="shared" si="158"/>
        <v>C</v>
      </c>
      <c r="EW91" t="str">
        <f t="shared" si="159"/>
        <v>D</v>
      </c>
      <c r="EX91" t="str">
        <f t="shared" si="160"/>
        <v>D</v>
      </c>
      <c r="EY91" t="str">
        <f t="shared" si="161"/>
        <v>D</v>
      </c>
      <c r="EZ91" t="str">
        <f t="shared" si="162"/>
        <v>D</v>
      </c>
      <c r="FA91" t="str">
        <f t="shared" si="163"/>
        <v>D</v>
      </c>
      <c r="FB91" t="str">
        <f t="shared" si="164"/>
        <v>D</v>
      </c>
    </row>
    <row r="92" spans="1:158" x14ac:dyDescent="0.25">
      <c r="A92" s="1" t="s">
        <v>168</v>
      </c>
      <c r="B92" s="2" t="s">
        <v>169</v>
      </c>
      <c r="C92" s="3">
        <v>6061</v>
      </c>
      <c r="D92" s="3">
        <v>6767</v>
      </c>
      <c r="E92" s="3">
        <v>6255</v>
      </c>
      <c r="F92" s="3">
        <v>7788</v>
      </c>
      <c r="G92" s="3">
        <v>7666</v>
      </c>
      <c r="H92" s="3">
        <v>9328</v>
      </c>
      <c r="I92" s="3">
        <v>9850</v>
      </c>
      <c r="J92" s="3">
        <v>13791</v>
      </c>
      <c r="K92" s="3">
        <v>21433</v>
      </c>
      <c r="L92" s="3">
        <v>25162</v>
      </c>
      <c r="M92" s="3">
        <v>28282</v>
      </c>
      <c r="N92" s="3">
        <v>34734</v>
      </c>
      <c r="O92" s="3">
        <v>30521</v>
      </c>
      <c r="P92" s="3">
        <v>35168</v>
      </c>
      <c r="Q92" s="3">
        <v>37556</v>
      </c>
      <c r="R92" s="4">
        <v>58591</v>
      </c>
      <c r="U92" s="1" t="s">
        <v>168</v>
      </c>
      <c r="V92" s="24" t="s">
        <v>169</v>
      </c>
      <c r="W92" s="27">
        <v>16420</v>
      </c>
      <c r="X92" s="27">
        <v>17768</v>
      </c>
      <c r="Y92" s="27">
        <v>17538</v>
      </c>
      <c r="Z92" s="27">
        <v>26078</v>
      </c>
      <c r="AA92" s="27">
        <v>23129</v>
      </c>
      <c r="AB92" s="27">
        <v>25838</v>
      </c>
      <c r="AC92" s="27">
        <v>31299</v>
      </c>
      <c r="AD92" s="27">
        <v>30829</v>
      </c>
      <c r="AE92" s="27">
        <v>29154</v>
      </c>
      <c r="AF92" s="27">
        <v>37063</v>
      </c>
      <c r="AG92" s="27">
        <v>39667</v>
      </c>
      <c r="AH92" s="27">
        <v>39197</v>
      </c>
      <c r="AI92" s="27">
        <v>41342</v>
      </c>
      <c r="AJ92" s="27">
        <v>48986</v>
      </c>
      <c r="AK92" s="27">
        <v>46571</v>
      </c>
      <c r="AL92" s="27">
        <v>40089</v>
      </c>
      <c r="AO92" s="1" t="s">
        <v>168</v>
      </c>
      <c r="AP92" s="2" t="s">
        <v>169</v>
      </c>
      <c r="AQ92">
        <f>(C92/$C$335)/(World!C92/World!$C$335)</f>
        <v>0.14250225922008264</v>
      </c>
      <c r="AR92">
        <f>(D92/$D$335)/(World!D92/World!$D$335)</f>
        <v>0.14884036326137956</v>
      </c>
      <c r="AS92">
        <f>(E92/$E$335)/(World!E92/World!$E$335)</f>
        <v>0.1227306877342787</v>
      </c>
      <c r="AT92">
        <f>(F92/$F$335)/(World!F92/World!$F$335)</f>
        <v>0.13522185724806018</v>
      </c>
      <c r="AU92">
        <f>(G92/$G$335)/(World!G92/World!$G$335)</f>
        <v>0.12777711428907676</v>
      </c>
      <c r="AV92">
        <f>(H92/$H$335)/(World!H92/World!$H$335)</f>
        <v>0.14425796874629868</v>
      </c>
      <c r="AW92">
        <f>(I92/$I$335)/(World!I92/World!$I$335)</f>
        <v>0.13654167310428408</v>
      </c>
      <c r="AX92">
        <f>(J92/$J$335)/(World!J92/World!$J$335)</f>
        <v>0.21231004150957816</v>
      </c>
      <c r="AY92">
        <f>(K92/$K$335)/(World!K92/World!$K$335)</f>
        <v>0.37955137849955184</v>
      </c>
      <c r="AZ92">
        <f>(L92/$L$335)/(World!L92/World!$L$335)</f>
        <v>0.38653030583421427</v>
      </c>
      <c r="BA92">
        <f>(M92/$M$335)/(World!M92/World!$M$335)</f>
        <v>0.40625413853477066</v>
      </c>
      <c r="BB92">
        <f>(N92/$N$335)/(World!N92/World!$N$335)</f>
        <v>0.51844492182003787</v>
      </c>
      <c r="BC92">
        <f>(O92/$O$335)/(World!O92/World!$O$335)</f>
        <v>0.44755907274425322</v>
      </c>
      <c r="BD92">
        <f>(P92/$P$335)/(World!P92/World!$P$335)</f>
        <v>0.48802186990675117</v>
      </c>
      <c r="BE92">
        <f>(Q92/$Q$335)/(World!Q92/World!$Q$335)</f>
        <v>0.56789869291079331</v>
      </c>
      <c r="BF92">
        <f>(R92/$R$335)/(World!R92/World!$R$335)</f>
        <v>0.89024063235703976</v>
      </c>
      <c r="BI92" s="1" t="s">
        <v>168</v>
      </c>
      <c r="BJ92" s="2" t="s">
        <v>169</v>
      </c>
      <c r="BK92">
        <f t="shared" si="85"/>
        <v>-0.75054358436479529</v>
      </c>
      <c r="BL92">
        <f t="shared" si="86"/>
        <v>-0.74088590891976525</v>
      </c>
      <c r="BM92">
        <f t="shared" si="87"/>
        <v>-0.78137109981031205</v>
      </c>
      <c r="BN92">
        <f t="shared" si="88"/>
        <v>-0.76177016609624271</v>
      </c>
      <c r="BO92">
        <f t="shared" si="89"/>
        <v>-0.77340005809636536</v>
      </c>
      <c r="BP92">
        <f t="shared" si="90"/>
        <v>-0.74785761133155271</v>
      </c>
      <c r="BQ92">
        <f t="shared" si="91"/>
        <v>-0.75972429989066381</v>
      </c>
      <c r="BR92">
        <f t="shared" si="92"/>
        <v>-0.64974299603225583</v>
      </c>
      <c r="BS92">
        <f t="shared" si="93"/>
        <v>-0.44974665762377741</v>
      </c>
      <c r="BT92">
        <f t="shared" si="94"/>
        <v>-0.44244953866817077</v>
      </c>
      <c r="BU92">
        <f t="shared" si="95"/>
        <v>-0.42221803669418928</v>
      </c>
      <c r="BV92">
        <f t="shared" si="96"/>
        <v>-0.31713700724999677</v>
      </c>
      <c r="BW92">
        <f t="shared" si="97"/>
        <v>-0.38163618857256054</v>
      </c>
      <c r="BX92">
        <f t="shared" si="98"/>
        <v>-0.34406626706725263</v>
      </c>
      <c r="BY92">
        <f t="shared" si="99"/>
        <v>-0.27559261898931336</v>
      </c>
      <c r="BZ92">
        <f t="shared" si="100"/>
        <v>-5.8066346561440461E-2</v>
      </c>
      <c r="CC92" s="1" t="s">
        <v>168</v>
      </c>
      <c r="CD92" s="2" t="s">
        <v>169</v>
      </c>
      <c r="CE92">
        <f t="shared" si="101"/>
        <v>-0.46078911080467949</v>
      </c>
      <c r="CF92">
        <f t="shared" si="102"/>
        <v>-0.4483798654982678</v>
      </c>
      <c r="CG92">
        <f t="shared" si="103"/>
        <v>-0.47421510528306643</v>
      </c>
      <c r="CH92">
        <f t="shared" si="104"/>
        <v>-0.54006968641114983</v>
      </c>
      <c r="CI92">
        <f t="shared" si="105"/>
        <v>-0.50212696866374407</v>
      </c>
      <c r="CJ92">
        <f t="shared" si="106"/>
        <v>-0.46948757322413698</v>
      </c>
      <c r="CK92">
        <f t="shared" si="107"/>
        <v>-0.52125203528639819</v>
      </c>
      <c r="CL92">
        <f t="shared" si="108"/>
        <v>-0.38184670551322275</v>
      </c>
      <c r="CM92">
        <f t="shared" si="109"/>
        <v>-0.15262814557099649</v>
      </c>
      <c r="CN92">
        <f t="shared" si="110"/>
        <v>-0.19125753314584171</v>
      </c>
      <c r="CO92">
        <f t="shared" si="111"/>
        <v>-0.16755213468925223</v>
      </c>
      <c r="CP92">
        <f t="shared" si="112"/>
        <v>-6.0367099051818585E-2</v>
      </c>
      <c r="CQ92">
        <f t="shared" si="113"/>
        <v>-0.15057818348802582</v>
      </c>
      <c r="CR92">
        <f t="shared" si="114"/>
        <v>-0.16419896855764432</v>
      </c>
      <c r="CS92">
        <f t="shared" si="115"/>
        <v>-0.10715941374350683</v>
      </c>
      <c r="CT92">
        <f t="shared" si="116"/>
        <v>0.18749493311714632</v>
      </c>
      <c r="CW92" s="1" t="s">
        <v>168</v>
      </c>
      <c r="CX92" s="2" t="s">
        <v>169</v>
      </c>
      <c r="CY92">
        <f t="shared" si="117"/>
        <v>2</v>
      </c>
      <c r="CZ92">
        <f t="shared" si="118"/>
        <v>2</v>
      </c>
      <c r="DA92">
        <f t="shared" si="119"/>
        <v>2</v>
      </c>
      <c r="DB92">
        <f t="shared" si="120"/>
        <v>2</v>
      </c>
      <c r="DC92">
        <f t="shared" si="121"/>
        <v>2</v>
      </c>
      <c r="DD92">
        <f t="shared" si="122"/>
        <v>2</v>
      </c>
      <c r="DE92">
        <f t="shared" si="123"/>
        <v>2</v>
      </c>
      <c r="DF92">
        <f t="shared" si="124"/>
        <v>2</v>
      </c>
      <c r="DG92">
        <f t="shared" si="125"/>
        <v>2</v>
      </c>
      <c r="DH92">
        <f t="shared" si="126"/>
        <v>2</v>
      </c>
      <c r="DI92">
        <f t="shared" si="127"/>
        <v>2</v>
      </c>
      <c r="DJ92">
        <f t="shared" si="128"/>
        <v>2</v>
      </c>
      <c r="DK92">
        <f t="shared" si="129"/>
        <v>2</v>
      </c>
      <c r="DL92">
        <f t="shared" si="130"/>
        <v>2</v>
      </c>
      <c r="DM92">
        <f t="shared" si="131"/>
        <v>2</v>
      </c>
      <c r="DN92">
        <f t="shared" si="132"/>
        <v>2</v>
      </c>
      <c r="DQ92" s="1" t="s">
        <v>168</v>
      </c>
      <c r="DR92" s="2" t="s">
        <v>169</v>
      </c>
      <c r="DS92">
        <f t="shared" si="133"/>
        <v>3</v>
      </c>
      <c r="DT92">
        <f t="shared" si="134"/>
        <v>3</v>
      </c>
      <c r="DU92">
        <f t="shared" si="135"/>
        <v>3</v>
      </c>
      <c r="DV92">
        <f t="shared" si="136"/>
        <v>3</v>
      </c>
      <c r="DW92">
        <f t="shared" si="137"/>
        <v>3</v>
      </c>
      <c r="DX92">
        <f t="shared" si="138"/>
        <v>3</v>
      </c>
      <c r="DY92">
        <f t="shared" si="139"/>
        <v>3</v>
      </c>
      <c r="DZ92">
        <f t="shared" si="140"/>
        <v>3</v>
      </c>
      <c r="EA92">
        <f t="shared" si="141"/>
        <v>3</v>
      </c>
      <c r="EB92">
        <f t="shared" si="142"/>
        <v>3</v>
      </c>
      <c r="EC92">
        <f t="shared" si="143"/>
        <v>3</v>
      </c>
      <c r="ED92">
        <f t="shared" si="144"/>
        <v>3</v>
      </c>
      <c r="EE92">
        <f t="shared" si="145"/>
        <v>3</v>
      </c>
      <c r="EF92">
        <f t="shared" si="146"/>
        <v>3</v>
      </c>
      <c r="EG92">
        <f t="shared" si="147"/>
        <v>3</v>
      </c>
      <c r="EH92">
        <f t="shared" si="148"/>
        <v>5</v>
      </c>
      <c r="EK92" s="1" t="s">
        <v>168</v>
      </c>
      <c r="EL92" s="2" t="s">
        <v>169</v>
      </c>
      <c r="EM92" t="str">
        <f t="shared" si="149"/>
        <v>D</v>
      </c>
      <c r="EN92" t="str">
        <f t="shared" si="150"/>
        <v>D</v>
      </c>
      <c r="EO92" t="str">
        <f t="shared" si="151"/>
        <v>D</v>
      </c>
      <c r="EP92" t="str">
        <f t="shared" si="152"/>
        <v>D</v>
      </c>
      <c r="EQ92" t="str">
        <f t="shared" si="153"/>
        <v>D</v>
      </c>
      <c r="ER92" t="str">
        <f t="shared" si="154"/>
        <v>D</v>
      </c>
      <c r="ES92" t="str">
        <f t="shared" si="155"/>
        <v>D</v>
      </c>
      <c r="ET92" t="str">
        <f t="shared" si="156"/>
        <v>D</v>
      </c>
      <c r="EU92" t="str">
        <f t="shared" si="157"/>
        <v>D</v>
      </c>
      <c r="EV92" t="str">
        <f t="shared" si="158"/>
        <v>D</v>
      </c>
      <c r="EW92" t="str">
        <f t="shared" si="159"/>
        <v>D</v>
      </c>
      <c r="EX92" t="str">
        <f t="shared" si="160"/>
        <v>D</v>
      </c>
      <c r="EY92" t="str">
        <f t="shared" si="161"/>
        <v>D</v>
      </c>
      <c r="EZ92" t="str">
        <f t="shared" si="162"/>
        <v>D</v>
      </c>
      <c r="FA92" t="str">
        <f t="shared" si="163"/>
        <v>D</v>
      </c>
      <c r="FB92" t="str">
        <f t="shared" si="164"/>
        <v>C</v>
      </c>
    </row>
    <row r="93" spans="1:158" x14ac:dyDescent="0.25">
      <c r="A93" s="1" t="s">
        <v>170</v>
      </c>
      <c r="B93" s="2" t="s">
        <v>171</v>
      </c>
      <c r="C93" s="7">
        <v>12912</v>
      </c>
      <c r="D93" s="7">
        <v>15569</v>
      </c>
      <c r="E93" s="7">
        <v>20165</v>
      </c>
      <c r="F93" s="7">
        <v>24131</v>
      </c>
      <c r="G93" s="7">
        <v>27340</v>
      </c>
      <c r="H93" s="7">
        <v>27810</v>
      </c>
      <c r="I93" s="7">
        <v>34344</v>
      </c>
      <c r="J93" s="7">
        <v>45888</v>
      </c>
      <c r="K93" s="7">
        <v>47228</v>
      </c>
      <c r="L93" s="7">
        <v>45407</v>
      </c>
      <c r="M93" s="7">
        <v>55310</v>
      </c>
      <c r="N93" s="7">
        <v>132997</v>
      </c>
      <c r="O93" s="7">
        <v>192118</v>
      </c>
      <c r="P93" s="7">
        <v>219288</v>
      </c>
      <c r="Q93" s="7">
        <v>185635</v>
      </c>
      <c r="R93" s="8">
        <v>197191</v>
      </c>
      <c r="U93" s="1" t="s">
        <v>170</v>
      </c>
      <c r="V93" s="24" t="s">
        <v>171</v>
      </c>
      <c r="W93" s="31">
        <v>62340</v>
      </c>
      <c r="X93" s="31">
        <v>80042</v>
      </c>
      <c r="Y93" s="31">
        <v>81158</v>
      </c>
      <c r="Z93" s="31">
        <v>104585</v>
      </c>
      <c r="AA93" s="31">
        <v>113878</v>
      </c>
      <c r="AB93" s="31">
        <v>113421</v>
      </c>
      <c r="AC93" s="31">
        <v>133087</v>
      </c>
      <c r="AD93" s="31">
        <v>155180</v>
      </c>
      <c r="AE93" s="31">
        <v>145944</v>
      </c>
      <c r="AF93" s="31">
        <v>177621</v>
      </c>
      <c r="AG93" s="31">
        <v>202284</v>
      </c>
      <c r="AH93" s="31">
        <v>206312</v>
      </c>
      <c r="AI93" s="31">
        <v>207063</v>
      </c>
      <c r="AJ93" s="31">
        <v>233907</v>
      </c>
      <c r="AK93" s="31">
        <v>196426</v>
      </c>
      <c r="AL93" s="31">
        <v>174035</v>
      </c>
      <c r="AO93" s="1" t="s">
        <v>170</v>
      </c>
      <c r="AP93" s="2" t="s">
        <v>171</v>
      </c>
      <c r="AQ93">
        <f>(C93/$C$335)/(World!C93/World!$C$335)</f>
        <v>0.14504592380258449</v>
      </c>
      <c r="AR93">
        <f>(D93/$D$335)/(World!D93/World!$D$335)</f>
        <v>0.14786710214548851</v>
      </c>
      <c r="AS93">
        <f>(E93/$E$335)/(World!E93/World!$E$335)</f>
        <v>0.16187222607186644</v>
      </c>
      <c r="AT93">
        <f>(F93/$F$335)/(World!F93/World!$F$335)</f>
        <v>0.16477341709817764</v>
      </c>
      <c r="AU93">
        <f>(G93/$G$335)/(World!G93/World!$G$335)</f>
        <v>0.17173127648371392</v>
      </c>
      <c r="AV93">
        <f>(H93/$H$335)/(World!H93/World!$H$335)</f>
        <v>0.16307400512012721</v>
      </c>
      <c r="AW93">
        <f>(I93/$I$335)/(World!I93/World!$I$335)</f>
        <v>0.18561481832801532</v>
      </c>
      <c r="AX93">
        <f>(J93/$J$335)/(World!J93/World!$J$335)</f>
        <v>0.27591544554579839</v>
      </c>
      <c r="AY93">
        <f>(K93/$K$335)/(World!K93/World!$K$335)</f>
        <v>0.32314402645629242</v>
      </c>
      <c r="AZ93">
        <f>(L93/$L$335)/(World!L93/World!$L$335)</f>
        <v>0.23664473779214165</v>
      </c>
      <c r="BA93">
        <f>(M93/$M$335)/(World!M93/World!$M$335)</f>
        <v>0.2710372209879231</v>
      </c>
      <c r="BB93">
        <f>(N93/$N$335)/(World!N93/World!$N$335)</f>
        <v>0.57261022494489067</v>
      </c>
      <c r="BC93">
        <f>(O93/$O$335)/(World!O93/World!$O$335)</f>
        <v>0.78652967126394768</v>
      </c>
      <c r="BD93">
        <f>(P93/$P$335)/(World!P93/World!$P$335)</f>
        <v>0.83402728196826614</v>
      </c>
      <c r="BE93">
        <f>(Q93/$Q$335)/(World!Q93/World!$Q$335)</f>
        <v>0.83781305928809457</v>
      </c>
      <c r="BF93">
        <f>(R93/$R$335)/(World!R93/World!$R$335)</f>
        <v>0.94232868057203489</v>
      </c>
      <c r="BI93" s="1" t="s">
        <v>170</v>
      </c>
      <c r="BJ93" s="2" t="s">
        <v>171</v>
      </c>
      <c r="BK93">
        <f t="shared" si="85"/>
        <v>-0.74665483578003344</v>
      </c>
      <c r="BL93">
        <f t="shared" si="86"/>
        <v>-0.74236198272585951</v>
      </c>
      <c r="BM93">
        <f t="shared" si="87"/>
        <v>-0.72135967718389371</v>
      </c>
      <c r="BN93">
        <f t="shared" si="88"/>
        <v>-0.71707215381223111</v>
      </c>
      <c r="BO93">
        <f t="shared" si="89"/>
        <v>-0.70687600488216407</v>
      </c>
      <c r="BP93">
        <f t="shared" si="90"/>
        <v>-0.71958103370510085</v>
      </c>
      <c r="BQ93">
        <f t="shared" si="91"/>
        <v>-0.68688849791912332</v>
      </c>
      <c r="BR93">
        <f t="shared" si="92"/>
        <v>-0.56750199002760715</v>
      </c>
      <c r="BS93">
        <f t="shared" si="93"/>
        <v>-0.51155124461884594</v>
      </c>
      <c r="BT93">
        <f t="shared" si="94"/>
        <v>-0.61727935184580474</v>
      </c>
      <c r="BU93">
        <f t="shared" si="95"/>
        <v>-0.57351804256801009</v>
      </c>
      <c r="BV93">
        <f t="shared" si="96"/>
        <v>-0.2717709501539623</v>
      </c>
      <c r="BW93">
        <f t="shared" si="97"/>
        <v>-0.11948882359453045</v>
      </c>
      <c r="BX93">
        <f t="shared" si="98"/>
        <v>-9.0496319037093612E-2</v>
      </c>
      <c r="BY93">
        <f t="shared" si="99"/>
        <v>-8.8249966389253462E-2</v>
      </c>
      <c r="BZ93">
        <f t="shared" si="100"/>
        <v>-2.9691843612678535E-2</v>
      </c>
      <c r="CC93" s="1" t="s">
        <v>170</v>
      </c>
      <c r="CD93" s="2" t="s">
        <v>171</v>
      </c>
      <c r="CE93">
        <f t="shared" si="101"/>
        <v>-0.65683304098229944</v>
      </c>
      <c r="CF93">
        <f t="shared" si="102"/>
        <v>-0.67432617585842636</v>
      </c>
      <c r="CG93">
        <f t="shared" si="103"/>
        <v>-0.60196598995292283</v>
      </c>
      <c r="CH93">
        <f t="shared" si="104"/>
        <v>-0.62505049877249141</v>
      </c>
      <c r="CI93">
        <f t="shared" si="105"/>
        <v>-0.61279723547989629</v>
      </c>
      <c r="CJ93">
        <f t="shared" si="106"/>
        <v>-0.60617711408968289</v>
      </c>
      <c r="CK93">
        <f t="shared" si="107"/>
        <v>-0.58975339094910739</v>
      </c>
      <c r="CL93">
        <f t="shared" si="108"/>
        <v>-0.5435574034654943</v>
      </c>
      <c r="CM93">
        <f t="shared" si="109"/>
        <v>-0.51102644275567888</v>
      </c>
      <c r="CN93">
        <f t="shared" si="110"/>
        <v>-0.59281345839984212</v>
      </c>
      <c r="CO93">
        <f t="shared" si="111"/>
        <v>-0.5705645317825726</v>
      </c>
      <c r="CP93">
        <f t="shared" si="112"/>
        <v>-0.21607148646219229</v>
      </c>
      <c r="CQ93">
        <f t="shared" si="113"/>
        <v>-3.7439156673288558E-2</v>
      </c>
      <c r="CR93">
        <f t="shared" si="114"/>
        <v>-3.2257637440836727E-2</v>
      </c>
      <c r="CS93">
        <f t="shared" si="115"/>
        <v>-2.8244180903049514E-2</v>
      </c>
      <c r="CT93">
        <f t="shared" si="116"/>
        <v>6.2377096431823202E-2</v>
      </c>
      <c r="CW93" s="1" t="s">
        <v>170</v>
      </c>
      <c r="CX93" s="2" t="s">
        <v>171</v>
      </c>
      <c r="CY93">
        <f t="shared" si="117"/>
        <v>2</v>
      </c>
      <c r="CZ93">
        <f t="shared" si="118"/>
        <v>2</v>
      </c>
      <c r="DA93">
        <f t="shared" si="119"/>
        <v>2</v>
      </c>
      <c r="DB93">
        <f t="shared" si="120"/>
        <v>2</v>
      </c>
      <c r="DC93">
        <f t="shared" si="121"/>
        <v>2</v>
      </c>
      <c r="DD93">
        <f t="shared" si="122"/>
        <v>2</v>
      </c>
      <c r="DE93">
        <f t="shared" si="123"/>
        <v>2</v>
      </c>
      <c r="DF93">
        <f t="shared" si="124"/>
        <v>2</v>
      </c>
      <c r="DG93">
        <f t="shared" si="125"/>
        <v>2</v>
      </c>
      <c r="DH93">
        <f t="shared" si="126"/>
        <v>2</v>
      </c>
      <c r="DI93">
        <f t="shared" si="127"/>
        <v>2</v>
      </c>
      <c r="DJ93">
        <f t="shared" si="128"/>
        <v>2</v>
      </c>
      <c r="DK93">
        <f t="shared" si="129"/>
        <v>2</v>
      </c>
      <c r="DL93">
        <f t="shared" si="130"/>
        <v>2</v>
      </c>
      <c r="DM93">
        <f t="shared" si="131"/>
        <v>2</v>
      </c>
      <c r="DN93">
        <f t="shared" si="132"/>
        <v>2</v>
      </c>
      <c r="DQ93" s="1" t="s">
        <v>170</v>
      </c>
      <c r="DR93" s="2" t="s">
        <v>171</v>
      </c>
      <c r="DS93">
        <f t="shared" si="133"/>
        <v>3</v>
      </c>
      <c r="DT93">
        <f t="shared" si="134"/>
        <v>3</v>
      </c>
      <c r="DU93">
        <f t="shared" si="135"/>
        <v>3</v>
      </c>
      <c r="DV93">
        <f t="shared" si="136"/>
        <v>3</v>
      </c>
      <c r="DW93">
        <f t="shared" si="137"/>
        <v>3</v>
      </c>
      <c r="DX93">
        <f t="shared" si="138"/>
        <v>3</v>
      </c>
      <c r="DY93">
        <f t="shared" si="139"/>
        <v>3</v>
      </c>
      <c r="DZ93">
        <f t="shared" si="140"/>
        <v>3</v>
      </c>
      <c r="EA93">
        <f t="shared" si="141"/>
        <v>3</v>
      </c>
      <c r="EB93">
        <f t="shared" si="142"/>
        <v>3</v>
      </c>
      <c r="EC93">
        <f t="shared" si="143"/>
        <v>3</v>
      </c>
      <c r="ED93">
        <f t="shared" si="144"/>
        <v>3</v>
      </c>
      <c r="EE93">
        <f t="shared" si="145"/>
        <v>3</v>
      </c>
      <c r="EF93">
        <f t="shared" si="146"/>
        <v>3</v>
      </c>
      <c r="EG93">
        <f t="shared" si="147"/>
        <v>3</v>
      </c>
      <c r="EH93">
        <f t="shared" si="148"/>
        <v>5</v>
      </c>
      <c r="EK93" s="1" t="s">
        <v>170</v>
      </c>
      <c r="EL93" s="2" t="s">
        <v>171</v>
      </c>
      <c r="EM93" t="str">
        <f t="shared" si="149"/>
        <v>D</v>
      </c>
      <c r="EN93" t="str">
        <f t="shared" si="150"/>
        <v>D</v>
      </c>
      <c r="EO93" t="str">
        <f t="shared" si="151"/>
        <v>D</v>
      </c>
      <c r="EP93" t="str">
        <f t="shared" si="152"/>
        <v>D</v>
      </c>
      <c r="EQ93" t="str">
        <f t="shared" si="153"/>
        <v>D</v>
      </c>
      <c r="ER93" t="str">
        <f t="shared" si="154"/>
        <v>D</v>
      </c>
      <c r="ES93" t="str">
        <f t="shared" si="155"/>
        <v>D</v>
      </c>
      <c r="ET93" t="str">
        <f t="shared" si="156"/>
        <v>D</v>
      </c>
      <c r="EU93" t="str">
        <f t="shared" si="157"/>
        <v>D</v>
      </c>
      <c r="EV93" t="str">
        <f t="shared" si="158"/>
        <v>D</v>
      </c>
      <c r="EW93" t="str">
        <f t="shared" si="159"/>
        <v>D</v>
      </c>
      <c r="EX93" t="str">
        <f t="shared" si="160"/>
        <v>D</v>
      </c>
      <c r="EY93" t="str">
        <f t="shared" si="161"/>
        <v>D</v>
      </c>
      <c r="EZ93" t="str">
        <f t="shared" si="162"/>
        <v>D</v>
      </c>
      <c r="FA93" t="str">
        <f t="shared" si="163"/>
        <v>D</v>
      </c>
      <c r="FB93" t="str">
        <f t="shared" si="164"/>
        <v>C</v>
      </c>
    </row>
    <row r="94" spans="1:158" x14ac:dyDescent="0.25">
      <c r="A94" s="5" t="s">
        <v>172</v>
      </c>
      <c r="B94" s="6" t="s">
        <v>173</v>
      </c>
      <c r="C94" s="7">
        <v>278823</v>
      </c>
      <c r="D94" s="7">
        <v>297692</v>
      </c>
      <c r="E94" s="7">
        <v>335918</v>
      </c>
      <c r="F94" s="7">
        <v>398832</v>
      </c>
      <c r="G94" s="7">
        <v>424635</v>
      </c>
      <c r="H94" s="7">
        <v>511540</v>
      </c>
      <c r="I94" s="7">
        <v>637520</v>
      </c>
      <c r="J94" s="7">
        <v>692270</v>
      </c>
      <c r="K94" s="7">
        <v>565960</v>
      </c>
      <c r="L94" s="7">
        <v>790544</v>
      </c>
      <c r="M94" s="7">
        <v>975263</v>
      </c>
      <c r="N94" s="7">
        <v>868241</v>
      </c>
      <c r="O94" s="7">
        <v>844331</v>
      </c>
      <c r="P94" s="7">
        <v>914496</v>
      </c>
      <c r="Q94" s="7">
        <v>766680</v>
      </c>
      <c r="R94" s="8">
        <v>867331</v>
      </c>
      <c r="U94" s="5" t="s">
        <v>172</v>
      </c>
      <c r="V94" s="28" t="s">
        <v>173</v>
      </c>
      <c r="W94" s="27">
        <v>378485</v>
      </c>
      <c r="X94" s="27">
        <v>397653</v>
      </c>
      <c r="Y94" s="27">
        <v>419692</v>
      </c>
      <c r="Z94" s="27">
        <v>558815</v>
      </c>
      <c r="AA94" s="27">
        <v>598204</v>
      </c>
      <c r="AB94" s="27">
        <v>717645</v>
      </c>
      <c r="AC94" s="27">
        <v>758864</v>
      </c>
      <c r="AD94" s="27">
        <v>688897</v>
      </c>
      <c r="AE94" s="27">
        <v>541588</v>
      </c>
      <c r="AF94" s="27">
        <v>809728</v>
      </c>
      <c r="AG94" s="27">
        <v>880451</v>
      </c>
      <c r="AH94" s="27">
        <v>881921</v>
      </c>
      <c r="AI94" s="27">
        <v>878569</v>
      </c>
      <c r="AJ94" s="27">
        <v>920722</v>
      </c>
      <c r="AK94" s="27">
        <v>748073</v>
      </c>
      <c r="AL94" s="27">
        <v>874457</v>
      </c>
      <c r="AO94" s="5" t="s">
        <v>172</v>
      </c>
      <c r="AP94" s="6" t="s">
        <v>173</v>
      </c>
      <c r="AQ94">
        <f>(C94/$C$335)/(World!C94/World!$C$335)</f>
        <v>0.77039292061722808</v>
      </c>
      <c r="AR94">
        <f>(D94/$D$335)/(World!D94/World!$D$335)</f>
        <v>0.77670159371413483</v>
      </c>
      <c r="AS94">
        <f>(E94/$E$335)/(World!E94/World!$E$335)</f>
        <v>0.7424498077515741</v>
      </c>
      <c r="AT94">
        <f>(F94/$F$335)/(World!F94/World!$F$335)</f>
        <v>0.73014515333218311</v>
      </c>
      <c r="AU94">
        <f>(G94/$G$335)/(World!G94/World!$G$335)</f>
        <v>0.66350057714423794</v>
      </c>
      <c r="AV94">
        <f>(H94/$H$335)/(World!H94/World!$H$335)</f>
        <v>0.73929632944694634</v>
      </c>
      <c r="AW94">
        <f>(I94/$I$335)/(World!I94/World!$I$335)</f>
        <v>0.83406288340995915</v>
      </c>
      <c r="AX94">
        <f>(J94/$J$335)/(World!J94/World!$J$335)</f>
        <v>1.0563349285716619</v>
      </c>
      <c r="AY94">
        <f>(K94/$K$335)/(World!K94/World!$K$335)</f>
        <v>0.88049713931657758</v>
      </c>
      <c r="AZ94">
        <f>(L94/$L$335)/(World!L94/World!$L$335)</f>
        <v>0.94010712143623698</v>
      </c>
      <c r="BA94">
        <f>(M94/$M$335)/(World!M94/World!$M$335)</f>
        <v>1.0667683159751484</v>
      </c>
      <c r="BB94">
        <f>(N94/$N$335)/(World!N94/World!$N$335)</f>
        <v>1.0284534445754585</v>
      </c>
      <c r="BC94">
        <f>(O94/$O$335)/(World!O94/World!$O$335)</f>
        <v>0.98856097634936912</v>
      </c>
      <c r="BD94">
        <f>(P94/$P$335)/(World!P94/World!$P$335)</f>
        <v>1.0093975623429847</v>
      </c>
      <c r="BE94">
        <f>(Q94/$Q$335)/(World!Q94/World!$Q$335)</f>
        <v>0.97654184879533001</v>
      </c>
      <c r="BF94">
        <f>(R94/$R$335)/(World!R94/World!$R$335)</f>
        <v>1.1718209478160753</v>
      </c>
      <c r="BI94" s="5" t="s">
        <v>172</v>
      </c>
      <c r="BJ94" s="6" t="s">
        <v>173</v>
      </c>
      <c r="BK94">
        <f t="shared" si="85"/>
        <v>-0.1296927234112086</v>
      </c>
      <c r="BL94">
        <f t="shared" si="86"/>
        <v>-0.1256814352370042</v>
      </c>
      <c r="BM94">
        <f t="shared" si="87"/>
        <v>-0.1478092459838278</v>
      </c>
      <c r="BN94">
        <f t="shared" si="88"/>
        <v>-0.15597237384856893</v>
      </c>
      <c r="BO94">
        <f t="shared" si="89"/>
        <v>-0.20228392311918331</v>
      </c>
      <c r="BP94">
        <f t="shared" si="90"/>
        <v>-0.14989031261622396</v>
      </c>
      <c r="BQ94">
        <f t="shared" si="91"/>
        <v>-9.0475151147230162E-2</v>
      </c>
      <c r="BR94">
        <f t="shared" si="92"/>
        <v>2.73957942302679E-2</v>
      </c>
      <c r="BS94">
        <f t="shared" si="93"/>
        <v>-6.3548546916084608E-2</v>
      </c>
      <c r="BT94">
        <f t="shared" si="94"/>
        <v>-3.0870913209897953E-2</v>
      </c>
      <c r="BU94">
        <f t="shared" si="95"/>
        <v>3.2305660706650426E-2</v>
      </c>
      <c r="BV94">
        <f t="shared" si="96"/>
        <v>1.4027161752984487E-2</v>
      </c>
      <c r="BW94">
        <f t="shared" si="97"/>
        <v>-5.7524128184546853E-3</v>
      </c>
      <c r="BX94">
        <f t="shared" si="98"/>
        <v>4.6768058840616078E-3</v>
      </c>
      <c r="BY94">
        <f t="shared" si="99"/>
        <v>-1.186827955045189E-2</v>
      </c>
      <c r="BZ94">
        <f t="shared" si="100"/>
        <v>7.9113772242068933E-2</v>
      </c>
      <c r="CC94" s="5" t="s">
        <v>172</v>
      </c>
      <c r="CD94" s="6" t="s">
        <v>173</v>
      </c>
      <c r="CE94">
        <f t="shared" si="101"/>
        <v>-0.15162146208474567</v>
      </c>
      <c r="CF94">
        <f t="shared" si="102"/>
        <v>-0.14375741538373038</v>
      </c>
      <c r="CG94">
        <f t="shared" si="103"/>
        <v>-0.11086936382525377</v>
      </c>
      <c r="CH94">
        <f t="shared" si="104"/>
        <v>-0.16705842549498928</v>
      </c>
      <c r="CI94">
        <f t="shared" si="105"/>
        <v>-0.16969337305284604</v>
      </c>
      <c r="CJ94">
        <f t="shared" si="106"/>
        <v>-0.16767614313549223</v>
      </c>
      <c r="CK94">
        <f t="shared" si="107"/>
        <v>-8.6898732726814407E-2</v>
      </c>
      <c r="CL94">
        <f t="shared" si="108"/>
        <v>2.4421376994961507E-3</v>
      </c>
      <c r="CM94">
        <f t="shared" si="109"/>
        <v>2.2005366810287228E-2</v>
      </c>
      <c r="CN94">
        <f t="shared" si="110"/>
        <v>-1.1987962046452104E-2</v>
      </c>
      <c r="CO94">
        <f t="shared" si="111"/>
        <v>5.1091924725469549E-2</v>
      </c>
      <c r="CP94">
        <f t="shared" si="112"/>
        <v>-7.81641928004379E-3</v>
      </c>
      <c r="CQ94">
        <f t="shared" si="113"/>
        <v>-1.9872308317371874E-2</v>
      </c>
      <c r="CR94">
        <f t="shared" si="114"/>
        <v>-3.3925124971529268E-3</v>
      </c>
      <c r="CS94">
        <f t="shared" si="115"/>
        <v>1.2283850898463313E-2</v>
      </c>
      <c r="CT94">
        <f t="shared" si="116"/>
        <v>-4.0911982399695025E-3</v>
      </c>
      <c r="CW94" s="5" t="s">
        <v>172</v>
      </c>
      <c r="CX94" s="6" t="s">
        <v>173</v>
      </c>
      <c r="CY94">
        <f t="shared" si="117"/>
        <v>2</v>
      </c>
      <c r="CZ94">
        <f t="shared" si="118"/>
        <v>2</v>
      </c>
      <c r="DA94">
        <f t="shared" si="119"/>
        <v>2</v>
      </c>
      <c r="DB94">
        <f t="shared" si="120"/>
        <v>2</v>
      </c>
      <c r="DC94">
        <f t="shared" si="121"/>
        <v>2</v>
      </c>
      <c r="DD94">
        <f t="shared" si="122"/>
        <v>2</v>
      </c>
      <c r="DE94">
        <f t="shared" si="123"/>
        <v>2</v>
      </c>
      <c r="DF94">
        <f t="shared" si="124"/>
        <v>1</v>
      </c>
      <c r="DG94">
        <f t="shared" si="125"/>
        <v>2</v>
      </c>
      <c r="DH94">
        <f t="shared" si="126"/>
        <v>2</v>
      </c>
      <c r="DI94">
        <f t="shared" si="127"/>
        <v>1</v>
      </c>
      <c r="DJ94">
        <f t="shared" si="128"/>
        <v>1</v>
      </c>
      <c r="DK94">
        <f t="shared" si="129"/>
        <v>2</v>
      </c>
      <c r="DL94">
        <f t="shared" si="130"/>
        <v>1</v>
      </c>
      <c r="DM94">
        <f t="shared" si="131"/>
        <v>2</v>
      </c>
      <c r="DN94">
        <f t="shared" si="132"/>
        <v>1</v>
      </c>
      <c r="DQ94" s="5" t="s">
        <v>172</v>
      </c>
      <c r="DR94" s="6" t="s">
        <v>173</v>
      </c>
      <c r="DS94">
        <f t="shared" si="133"/>
        <v>3</v>
      </c>
      <c r="DT94">
        <f t="shared" si="134"/>
        <v>3</v>
      </c>
      <c r="DU94">
        <f t="shared" si="135"/>
        <v>3</v>
      </c>
      <c r="DV94">
        <f t="shared" si="136"/>
        <v>3</v>
      </c>
      <c r="DW94">
        <f t="shared" si="137"/>
        <v>3</v>
      </c>
      <c r="DX94">
        <f t="shared" si="138"/>
        <v>3</v>
      </c>
      <c r="DY94">
        <f t="shared" si="139"/>
        <v>3</v>
      </c>
      <c r="DZ94">
        <f t="shared" si="140"/>
        <v>5</v>
      </c>
      <c r="EA94">
        <f t="shared" si="141"/>
        <v>5</v>
      </c>
      <c r="EB94">
        <f t="shared" si="142"/>
        <v>3</v>
      </c>
      <c r="EC94">
        <f t="shared" si="143"/>
        <v>5</v>
      </c>
      <c r="ED94">
        <f t="shared" si="144"/>
        <v>3</v>
      </c>
      <c r="EE94">
        <f t="shared" si="145"/>
        <v>3</v>
      </c>
      <c r="EF94">
        <f t="shared" si="146"/>
        <v>3</v>
      </c>
      <c r="EG94">
        <f t="shared" si="147"/>
        <v>5</v>
      </c>
      <c r="EH94">
        <f t="shared" si="148"/>
        <v>3</v>
      </c>
      <c r="EK94" s="5" t="s">
        <v>172</v>
      </c>
      <c r="EL94" s="6" t="s">
        <v>173</v>
      </c>
      <c r="EM94" t="str">
        <f t="shared" si="149"/>
        <v>D</v>
      </c>
      <c r="EN94" t="str">
        <f t="shared" si="150"/>
        <v>D</v>
      </c>
      <c r="EO94" t="str">
        <f t="shared" si="151"/>
        <v>D</v>
      </c>
      <c r="EP94" t="str">
        <f t="shared" si="152"/>
        <v>D</v>
      </c>
      <c r="EQ94" t="str">
        <f t="shared" si="153"/>
        <v>D</v>
      </c>
      <c r="ER94" t="str">
        <f t="shared" si="154"/>
        <v>D</v>
      </c>
      <c r="ES94" t="str">
        <f t="shared" si="155"/>
        <v>D</v>
      </c>
      <c r="ET94" t="str">
        <f t="shared" si="156"/>
        <v>A</v>
      </c>
      <c r="EU94" t="str">
        <f t="shared" si="157"/>
        <v>C</v>
      </c>
      <c r="EV94" t="str">
        <f t="shared" si="158"/>
        <v>D</v>
      </c>
      <c r="EW94" t="str">
        <f t="shared" si="159"/>
        <v>A</v>
      </c>
      <c r="EX94" t="str">
        <f t="shared" si="160"/>
        <v>B</v>
      </c>
      <c r="EY94" t="str">
        <f t="shared" si="161"/>
        <v>D</v>
      </c>
      <c r="EZ94" t="str">
        <f t="shared" si="162"/>
        <v>B</v>
      </c>
      <c r="FA94" t="str">
        <f t="shared" si="163"/>
        <v>C</v>
      </c>
      <c r="FB94" t="str">
        <f t="shared" si="164"/>
        <v>B</v>
      </c>
    </row>
    <row r="95" spans="1:158" x14ac:dyDescent="0.25">
      <c r="A95" s="5" t="s">
        <v>174</v>
      </c>
      <c r="B95" s="6" t="s">
        <v>175</v>
      </c>
      <c r="C95" s="7">
        <v>22335</v>
      </c>
      <c r="D95" s="7">
        <v>51186</v>
      </c>
      <c r="E95" s="7">
        <v>50049</v>
      </c>
      <c r="F95" s="7">
        <v>62025</v>
      </c>
      <c r="G95" s="7">
        <v>80792</v>
      </c>
      <c r="H95" s="7">
        <v>92562</v>
      </c>
      <c r="I95" s="7">
        <v>87492</v>
      </c>
      <c r="J95" s="7">
        <v>71085</v>
      </c>
      <c r="K95" s="7">
        <v>53322</v>
      </c>
      <c r="L95" s="7">
        <v>87398</v>
      </c>
      <c r="M95" s="7">
        <v>129297</v>
      </c>
      <c r="N95" s="7">
        <v>113132</v>
      </c>
      <c r="O95" s="7">
        <v>110759</v>
      </c>
      <c r="P95" s="7">
        <v>116456</v>
      </c>
      <c r="Q95" s="7">
        <v>77888</v>
      </c>
      <c r="R95" s="8">
        <v>82340</v>
      </c>
      <c r="U95" s="5" t="s">
        <v>174</v>
      </c>
      <c r="V95" s="28" t="s">
        <v>175</v>
      </c>
      <c r="W95" s="31">
        <v>38414</v>
      </c>
      <c r="X95" s="31">
        <v>49262</v>
      </c>
      <c r="Y95" s="31">
        <v>50549</v>
      </c>
      <c r="Z95" s="31">
        <v>76088</v>
      </c>
      <c r="AA95" s="31">
        <v>95844</v>
      </c>
      <c r="AB95" s="31">
        <v>125392</v>
      </c>
      <c r="AC95" s="31">
        <v>113331</v>
      </c>
      <c r="AD95" s="31">
        <v>121028</v>
      </c>
      <c r="AE95" s="31">
        <v>72189</v>
      </c>
      <c r="AF95" s="31">
        <v>119838</v>
      </c>
      <c r="AG95" s="31">
        <v>144508</v>
      </c>
      <c r="AH95" s="31">
        <v>147395</v>
      </c>
      <c r="AI95" s="31">
        <v>135678</v>
      </c>
      <c r="AJ95" s="31">
        <v>140757</v>
      </c>
      <c r="AK95" s="31">
        <v>117571</v>
      </c>
      <c r="AL95" s="31">
        <v>111437</v>
      </c>
      <c r="AO95" s="5" t="s">
        <v>174</v>
      </c>
      <c r="AP95" s="6" t="s">
        <v>175</v>
      </c>
      <c r="AQ95">
        <f>(C95/$C$335)/(World!C95/World!$C$335)</f>
        <v>0.42274788364240912</v>
      </c>
      <c r="AR95">
        <f>(D95/$D$335)/(World!D95/World!$D$335)</f>
        <v>0.83119176039439135</v>
      </c>
      <c r="AS95">
        <f>(E95/$E$335)/(World!E95/World!$E$335)</f>
        <v>0.69058028058993315</v>
      </c>
      <c r="AT95">
        <f>(F95/$F$335)/(World!F95/World!$F$335)</f>
        <v>0.68301141550424849</v>
      </c>
      <c r="AU95">
        <f>(G95/$G$335)/(World!G95/World!$G$335)</f>
        <v>0.69343934840279631</v>
      </c>
      <c r="AV95">
        <f>(H95/$H$335)/(World!H95/World!$H$335)</f>
        <v>0.67941750296595593</v>
      </c>
      <c r="AW95">
        <f>(I95/$I$335)/(World!I95/World!$I$335)</f>
        <v>0.575246599444308</v>
      </c>
      <c r="AX95">
        <f>(J95/$J$335)/(World!J95/World!$J$335)</f>
        <v>0.53326278677200079</v>
      </c>
      <c r="AY95">
        <f>(K95/$K$335)/(World!K95/World!$K$335)</f>
        <v>0.35253562522734777</v>
      </c>
      <c r="AZ95">
        <f>(L95/$L$335)/(World!L95/World!$L$335)</f>
        <v>0.38325787060187616</v>
      </c>
      <c r="BA95">
        <f>(M95/$M$335)/(World!M95/World!$M$335)</f>
        <v>0.517043158273498</v>
      </c>
      <c r="BB95">
        <f>(N95/$N$335)/(World!N95/World!$N$335)</f>
        <v>0.49884419561395987</v>
      </c>
      <c r="BC95">
        <f>(O95/$O$335)/(World!O95/World!$O$335)</f>
        <v>0.48492068578822545</v>
      </c>
      <c r="BD95">
        <f>(P95/$P$335)/(World!P95/World!$P$335)</f>
        <v>0.48535156386866857</v>
      </c>
      <c r="BE95">
        <f>(Q95/$Q$335)/(World!Q95/World!$Q$335)</f>
        <v>0.3784757509760836</v>
      </c>
      <c r="BF95">
        <f>(R95/$R$335)/(World!R95/World!$R$335)</f>
        <v>0.4356886604657127</v>
      </c>
      <c r="BI95" s="5" t="s">
        <v>174</v>
      </c>
      <c r="BJ95" s="6" t="s">
        <v>175</v>
      </c>
      <c r="BK95">
        <f t="shared" si="85"/>
        <v>-0.40573043403849923</v>
      </c>
      <c r="BL95">
        <f t="shared" si="86"/>
        <v>-9.2184905620835533E-2</v>
      </c>
      <c r="BM95">
        <f t="shared" si="87"/>
        <v>-0.18302574740910493</v>
      </c>
      <c r="BN95">
        <f t="shared" si="88"/>
        <v>-0.1883460691802725</v>
      </c>
      <c r="BO95">
        <f t="shared" si="89"/>
        <v>-0.18102842117513271</v>
      </c>
      <c r="BP95">
        <f t="shared" si="90"/>
        <v>-0.19088910081494054</v>
      </c>
      <c r="BQ95">
        <f t="shared" si="91"/>
        <v>-0.26964248055227047</v>
      </c>
      <c r="BR95">
        <f t="shared" si="92"/>
        <v>-0.30440784010067024</v>
      </c>
      <c r="BS95">
        <f t="shared" si="93"/>
        <v>-0.47870411891281606</v>
      </c>
      <c r="BT95">
        <f t="shared" si="94"/>
        <v>-0.44586200628648526</v>
      </c>
      <c r="BU95">
        <f t="shared" si="95"/>
        <v>-0.31835405544832418</v>
      </c>
      <c r="BV95">
        <f t="shared" si="96"/>
        <v>-0.33436150725509906</v>
      </c>
      <c r="BW95">
        <f t="shared" si="97"/>
        <v>-0.34687328363154979</v>
      </c>
      <c r="BX95">
        <f t="shared" si="98"/>
        <v>-0.34648257601109955</v>
      </c>
      <c r="BY95">
        <f t="shared" si="99"/>
        <v>-0.45087789798538119</v>
      </c>
      <c r="BZ95">
        <f t="shared" si="100"/>
        <v>-0.39305968980157197</v>
      </c>
      <c r="CC95" s="5" t="s">
        <v>174</v>
      </c>
      <c r="CD95" s="6" t="s">
        <v>175</v>
      </c>
      <c r="CE95">
        <f t="shared" si="101"/>
        <v>-0.26467925397948938</v>
      </c>
      <c r="CF95">
        <f t="shared" si="102"/>
        <v>1.9154189232239566E-2</v>
      </c>
      <c r="CG95">
        <f t="shared" si="103"/>
        <v>-4.9702777391200624E-3</v>
      </c>
      <c r="CH95">
        <f t="shared" si="104"/>
        <v>-0.10182242077139733</v>
      </c>
      <c r="CI95">
        <f t="shared" si="105"/>
        <v>-8.5214792001630471E-2</v>
      </c>
      <c r="CJ95">
        <f t="shared" si="106"/>
        <v>-0.15062811418923258</v>
      </c>
      <c r="CK95">
        <f t="shared" si="107"/>
        <v>-0.12866554129756053</v>
      </c>
      <c r="CL95">
        <f t="shared" si="108"/>
        <v>-0.25996679037857928</v>
      </c>
      <c r="CM95">
        <f t="shared" si="109"/>
        <v>-0.15032148576618781</v>
      </c>
      <c r="CN95">
        <f t="shared" si="110"/>
        <v>-0.15653650910073538</v>
      </c>
      <c r="CO95">
        <f t="shared" si="111"/>
        <v>-5.5554135242234438E-2</v>
      </c>
      <c r="CP95">
        <f t="shared" si="112"/>
        <v>-0.131514200063717</v>
      </c>
      <c r="CQ95">
        <f t="shared" si="113"/>
        <v>-0.10111712121150639</v>
      </c>
      <c r="CR95">
        <f t="shared" si="114"/>
        <v>-9.4478117357987348E-2</v>
      </c>
      <c r="CS95">
        <f t="shared" si="115"/>
        <v>-0.20302467525158729</v>
      </c>
      <c r="CT95">
        <f t="shared" si="116"/>
        <v>-0.15015713939218792</v>
      </c>
      <c r="CW95" s="5" t="s">
        <v>174</v>
      </c>
      <c r="CX95" s="6" t="s">
        <v>175</v>
      </c>
      <c r="CY95">
        <f t="shared" si="117"/>
        <v>2</v>
      </c>
      <c r="CZ95">
        <f t="shared" si="118"/>
        <v>2</v>
      </c>
      <c r="DA95">
        <f t="shared" si="119"/>
        <v>2</v>
      </c>
      <c r="DB95">
        <f t="shared" si="120"/>
        <v>2</v>
      </c>
      <c r="DC95">
        <f t="shared" si="121"/>
        <v>2</v>
      </c>
      <c r="DD95">
        <f t="shared" si="122"/>
        <v>2</v>
      </c>
      <c r="DE95">
        <f t="shared" si="123"/>
        <v>2</v>
      </c>
      <c r="DF95">
        <f t="shared" si="124"/>
        <v>2</v>
      </c>
      <c r="DG95">
        <f t="shared" si="125"/>
        <v>2</v>
      </c>
      <c r="DH95">
        <f t="shared" si="126"/>
        <v>2</v>
      </c>
      <c r="DI95">
        <f t="shared" si="127"/>
        <v>2</v>
      </c>
      <c r="DJ95">
        <f t="shared" si="128"/>
        <v>2</v>
      </c>
      <c r="DK95">
        <f t="shared" si="129"/>
        <v>2</v>
      </c>
      <c r="DL95">
        <f t="shared" si="130"/>
        <v>2</v>
      </c>
      <c r="DM95">
        <f t="shared" si="131"/>
        <v>2</v>
      </c>
      <c r="DN95">
        <f t="shared" si="132"/>
        <v>2</v>
      </c>
      <c r="DQ95" s="5" t="s">
        <v>174</v>
      </c>
      <c r="DR95" s="6" t="s">
        <v>175</v>
      </c>
      <c r="DS95">
        <f t="shared" si="133"/>
        <v>3</v>
      </c>
      <c r="DT95">
        <f t="shared" si="134"/>
        <v>5</v>
      </c>
      <c r="DU95">
        <f t="shared" si="135"/>
        <v>3</v>
      </c>
      <c r="DV95">
        <f t="shared" si="136"/>
        <v>3</v>
      </c>
      <c r="DW95">
        <f t="shared" si="137"/>
        <v>3</v>
      </c>
      <c r="DX95">
        <f t="shared" si="138"/>
        <v>3</v>
      </c>
      <c r="DY95">
        <f t="shared" si="139"/>
        <v>3</v>
      </c>
      <c r="DZ95">
        <f t="shared" si="140"/>
        <v>3</v>
      </c>
      <c r="EA95">
        <f t="shared" si="141"/>
        <v>3</v>
      </c>
      <c r="EB95">
        <f t="shared" si="142"/>
        <v>3</v>
      </c>
      <c r="EC95">
        <f t="shared" si="143"/>
        <v>3</v>
      </c>
      <c r="ED95">
        <f t="shared" si="144"/>
        <v>3</v>
      </c>
      <c r="EE95">
        <f t="shared" si="145"/>
        <v>3</v>
      </c>
      <c r="EF95">
        <f t="shared" si="146"/>
        <v>3</v>
      </c>
      <c r="EG95">
        <f t="shared" si="147"/>
        <v>3</v>
      </c>
      <c r="EH95">
        <f t="shared" si="148"/>
        <v>3</v>
      </c>
      <c r="EK95" s="5" t="s">
        <v>174</v>
      </c>
      <c r="EL95" s="6" t="s">
        <v>175</v>
      </c>
      <c r="EM95" t="str">
        <f t="shared" si="149"/>
        <v>D</v>
      </c>
      <c r="EN95" t="str">
        <f t="shared" si="150"/>
        <v>C</v>
      </c>
      <c r="EO95" t="str">
        <f t="shared" si="151"/>
        <v>D</v>
      </c>
      <c r="EP95" t="str">
        <f t="shared" si="152"/>
        <v>D</v>
      </c>
      <c r="EQ95" t="str">
        <f t="shared" si="153"/>
        <v>D</v>
      </c>
      <c r="ER95" t="str">
        <f t="shared" si="154"/>
        <v>D</v>
      </c>
      <c r="ES95" t="str">
        <f t="shared" si="155"/>
        <v>D</v>
      </c>
      <c r="ET95" t="str">
        <f t="shared" si="156"/>
        <v>D</v>
      </c>
      <c r="EU95" t="str">
        <f t="shared" si="157"/>
        <v>D</v>
      </c>
      <c r="EV95" t="str">
        <f t="shared" si="158"/>
        <v>D</v>
      </c>
      <c r="EW95" t="str">
        <f t="shared" si="159"/>
        <v>D</v>
      </c>
      <c r="EX95" t="str">
        <f t="shared" si="160"/>
        <v>D</v>
      </c>
      <c r="EY95" t="str">
        <f t="shared" si="161"/>
        <v>D</v>
      </c>
      <c r="EZ95" t="str">
        <f t="shared" si="162"/>
        <v>D</v>
      </c>
      <c r="FA95" t="str">
        <f t="shared" si="163"/>
        <v>D</v>
      </c>
      <c r="FB95" t="str">
        <f t="shared" si="164"/>
        <v>D</v>
      </c>
    </row>
    <row r="96" spans="1:158" x14ac:dyDescent="0.25">
      <c r="A96" s="1" t="s">
        <v>176</v>
      </c>
      <c r="B96" s="2" t="s">
        <v>177</v>
      </c>
      <c r="C96" s="3">
        <v>18823</v>
      </c>
      <c r="D96" s="3">
        <v>24137</v>
      </c>
      <c r="E96" s="3">
        <v>19913</v>
      </c>
      <c r="F96" s="3">
        <v>41214</v>
      </c>
      <c r="G96" s="3">
        <v>50513</v>
      </c>
      <c r="H96" s="3">
        <v>43506</v>
      </c>
      <c r="I96" s="3">
        <v>45470</v>
      </c>
      <c r="J96" s="3">
        <v>57462</v>
      </c>
      <c r="K96" s="3">
        <v>52476</v>
      </c>
      <c r="L96" s="3">
        <v>73368</v>
      </c>
      <c r="M96" s="3">
        <v>95556</v>
      </c>
      <c r="N96" s="3">
        <v>112294</v>
      </c>
      <c r="O96" s="3">
        <v>130213</v>
      </c>
      <c r="P96" s="3">
        <v>130471</v>
      </c>
      <c r="Q96" s="3">
        <v>120860</v>
      </c>
      <c r="R96" s="4">
        <v>117646</v>
      </c>
      <c r="U96" s="1" t="s">
        <v>176</v>
      </c>
      <c r="V96" s="24" t="s">
        <v>177</v>
      </c>
      <c r="W96" s="27">
        <v>93479</v>
      </c>
      <c r="X96" s="27">
        <v>116030</v>
      </c>
      <c r="Y96" s="27">
        <v>90385</v>
      </c>
      <c r="Z96" s="27">
        <v>126503</v>
      </c>
      <c r="AA96" s="27">
        <v>136045</v>
      </c>
      <c r="AB96" s="27">
        <v>156203</v>
      </c>
      <c r="AC96" s="27">
        <v>166066</v>
      </c>
      <c r="AD96" s="27">
        <v>169831</v>
      </c>
      <c r="AE96" s="27">
        <v>129285</v>
      </c>
      <c r="AF96" s="27">
        <v>181885</v>
      </c>
      <c r="AG96" s="27">
        <v>193230</v>
      </c>
      <c r="AH96" s="27">
        <v>188298</v>
      </c>
      <c r="AI96" s="27">
        <v>186530</v>
      </c>
      <c r="AJ96" s="27">
        <v>203190</v>
      </c>
      <c r="AK96" s="27">
        <v>174827</v>
      </c>
      <c r="AL96" s="27">
        <v>161369</v>
      </c>
      <c r="AO96" s="1" t="s">
        <v>176</v>
      </c>
      <c r="AP96" s="2" t="s">
        <v>177</v>
      </c>
      <c r="AQ96">
        <f>(C96/$C$335)/(World!C96/World!$C$335)</f>
        <v>0.21981182006705421</v>
      </c>
      <c r="AR96">
        <f>(D96/$D$335)/(World!D96/World!$D$335)</f>
        <v>0.26163387863542997</v>
      </c>
      <c r="AS96">
        <f>(E96/$E$335)/(World!E96/World!$E$335)</f>
        <v>0.18592804582483222</v>
      </c>
      <c r="AT96">
        <f>(F96/$F$335)/(World!F96/World!$F$335)</f>
        <v>0.32925352191419593</v>
      </c>
      <c r="AU96">
        <f>(G96/$G$335)/(World!G96/World!$G$335)</f>
        <v>0.35204612505309446</v>
      </c>
      <c r="AV96">
        <f>(H96/$H$335)/(World!H96/World!$H$335)</f>
        <v>0.27025164440954763</v>
      </c>
      <c r="AW96">
        <f>(I96/$I$335)/(World!I96/World!$I$335)</f>
        <v>0.24162035707267199</v>
      </c>
      <c r="AX96">
        <f>(J96/$J$335)/(World!J96/World!$J$335)</f>
        <v>0.32925557112759735</v>
      </c>
      <c r="AY96">
        <f>(K96/$K$335)/(World!K96/World!$K$335)</f>
        <v>0.32801519998463907</v>
      </c>
      <c r="AZ96">
        <f>(L96/$L$335)/(World!L96/World!$L$335)</f>
        <v>0.35634878851641105</v>
      </c>
      <c r="BA96">
        <f>(M96/$M$335)/(World!M96/World!$M$335)</f>
        <v>0.41457803024265627</v>
      </c>
      <c r="BB96">
        <f>(N96/$N$335)/(World!N96/World!$N$335)</f>
        <v>0.48087918998456497</v>
      </c>
      <c r="BC96">
        <f>(O96/$O$335)/(World!O96/World!$O$335)</f>
        <v>0.51642391893686912</v>
      </c>
      <c r="BD96">
        <f>(P96/$P$335)/(World!P96/World!$P$335)</f>
        <v>0.4789618647668436</v>
      </c>
      <c r="BE96">
        <f>(Q96/$Q$335)/(World!Q96/World!$Q$335)</f>
        <v>0.52545237877084494</v>
      </c>
      <c r="BF96">
        <f>(R96/$R$335)/(World!R96/World!$R$335)</f>
        <v>0.54309720733442879</v>
      </c>
      <c r="BI96" s="1" t="s">
        <v>176</v>
      </c>
      <c r="BJ96" s="2" t="s">
        <v>177</v>
      </c>
      <c r="BK96">
        <f t="shared" si="85"/>
        <v>-0.63959716334775152</v>
      </c>
      <c r="BL96">
        <f t="shared" si="86"/>
        <v>-0.5852459527824182</v>
      </c>
      <c r="BM96">
        <f t="shared" si="87"/>
        <v>-0.68644295667109168</v>
      </c>
      <c r="BN96">
        <f t="shared" si="88"/>
        <v>-0.50460387505303994</v>
      </c>
      <c r="BO96">
        <f t="shared" si="89"/>
        <v>-0.47923947485257623</v>
      </c>
      <c r="BP96">
        <f t="shared" si="90"/>
        <v>-0.5744911717313006</v>
      </c>
      <c r="BQ96">
        <f t="shared" si="91"/>
        <v>-0.61079833187926702</v>
      </c>
      <c r="BR96">
        <f t="shared" si="92"/>
        <v>-0.5046015555183383</v>
      </c>
      <c r="BS96">
        <f t="shared" si="93"/>
        <v>-0.50600685897505826</v>
      </c>
      <c r="BT96">
        <f t="shared" si="94"/>
        <v>-0.47454697267626983</v>
      </c>
      <c r="BU96">
        <f t="shared" si="95"/>
        <v>-0.41384918840915452</v>
      </c>
      <c r="BV96">
        <f t="shared" si="96"/>
        <v>-0.35054906134567648</v>
      </c>
      <c r="BW96">
        <f t="shared" si="97"/>
        <v>-0.3188924119596816</v>
      </c>
      <c r="BX96">
        <f t="shared" si="98"/>
        <v>-0.35229991228698604</v>
      </c>
      <c r="BY96">
        <f t="shared" si="99"/>
        <v>-0.31108648675845824</v>
      </c>
      <c r="BZ96">
        <f t="shared" si="100"/>
        <v>-0.29609462741160197</v>
      </c>
      <c r="CC96" s="1" t="s">
        <v>176</v>
      </c>
      <c r="CD96" s="2" t="s">
        <v>177</v>
      </c>
      <c r="CE96">
        <f t="shared" si="101"/>
        <v>-0.66477889975245319</v>
      </c>
      <c r="CF96">
        <f t="shared" si="102"/>
        <v>-0.65559653841489085</v>
      </c>
      <c r="CG96">
        <f t="shared" si="103"/>
        <v>-0.63892364322109196</v>
      </c>
      <c r="CH96">
        <f t="shared" si="104"/>
        <v>-0.50852924867485105</v>
      </c>
      <c r="CI96">
        <f t="shared" si="105"/>
        <v>-0.45847404024485683</v>
      </c>
      <c r="CJ96">
        <f t="shared" si="106"/>
        <v>-0.5643060653250479</v>
      </c>
      <c r="CK96">
        <f t="shared" si="107"/>
        <v>-0.57009681567203696</v>
      </c>
      <c r="CL96">
        <f t="shared" si="108"/>
        <v>-0.49437950134847969</v>
      </c>
      <c r="CM96">
        <f t="shared" si="109"/>
        <v>-0.42258240216548104</v>
      </c>
      <c r="CN96">
        <f t="shared" si="110"/>
        <v>-0.42513506207566609</v>
      </c>
      <c r="CO96">
        <f t="shared" si="111"/>
        <v>-0.33822276703164283</v>
      </c>
      <c r="CP96">
        <f t="shared" si="112"/>
        <v>-0.25284771384467986</v>
      </c>
      <c r="CQ96">
        <f t="shared" si="113"/>
        <v>-0.17780029866484814</v>
      </c>
      <c r="CR96">
        <f t="shared" si="114"/>
        <v>-0.21794276226469381</v>
      </c>
      <c r="CS96">
        <f t="shared" si="115"/>
        <v>-0.18251394210770172</v>
      </c>
      <c r="CT96">
        <f t="shared" si="116"/>
        <v>-0.15670483665752738</v>
      </c>
      <c r="CW96" s="1" t="s">
        <v>176</v>
      </c>
      <c r="CX96" s="2" t="s">
        <v>177</v>
      </c>
      <c r="CY96">
        <f t="shared" si="117"/>
        <v>2</v>
      </c>
      <c r="CZ96">
        <f t="shared" si="118"/>
        <v>2</v>
      </c>
      <c r="DA96">
        <f t="shared" si="119"/>
        <v>2</v>
      </c>
      <c r="DB96">
        <f t="shared" si="120"/>
        <v>2</v>
      </c>
      <c r="DC96">
        <f t="shared" si="121"/>
        <v>2</v>
      </c>
      <c r="DD96">
        <f t="shared" si="122"/>
        <v>2</v>
      </c>
      <c r="DE96">
        <f t="shared" si="123"/>
        <v>2</v>
      </c>
      <c r="DF96">
        <f t="shared" si="124"/>
        <v>2</v>
      </c>
      <c r="DG96">
        <f t="shared" si="125"/>
        <v>2</v>
      </c>
      <c r="DH96">
        <f t="shared" si="126"/>
        <v>2</v>
      </c>
      <c r="DI96">
        <f t="shared" si="127"/>
        <v>2</v>
      </c>
      <c r="DJ96">
        <f t="shared" si="128"/>
        <v>2</v>
      </c>
      <c r="DK96">
        <f t="shared" si="129"/>
        <v>2</v>
      </c>
      <c r="DL96">
        <f t="shared" si="130"/>
        <v>2</v>
      </c>
      <c r="DM96">
        <f t="shared" si="131"/>
        <v>2</v>
      </c>
      <c r="DN96">
        <f t="shared" si="132"/>
        <v>2</v>
      </c>
      <c r="DQ96" s="1" t="s">
        <v>176</v>
      </c>
      <c r="DR96" s="2" t="s">
        <v>177</v>
      </c>
      <c r="DS96">
        <f t="shared" si="133"/>
        <v>3</v>
      </c>
      <c r="DT96">
        <f t="shared" si="134"/>
        <v>3</v>
      </c>
      <c r="DU96">
        <f t="shared" si="135"/>
        <v>3</v>
      </c>
      <c r="DV96">
        <f t="shared" si="136"/>
        <v>3</v>
      </c>
      <c r="DW96">
        <f t="shared" si="137"/>
        <v>3</v>
      </c>
      <c r="DX96">
        <f t="shared" si="138"/>
        <v>3</v>
      </c>
      <c r="DY96">
        <f t="shared" si="139"/>
        <v>3</v>
      </c>
      <c r="DZ96">
        <f t="shared" si="140"/>
        <v>3</v>
      </c>
      <c r="EA96">
        <f t="shared" si="141"/>
        <v>3</v>
      </c>
      <c r="EB96">
        <f t="shared" si="142"/>
        <v>3</v>
      </c>
      <c r="EC96">
        <f t="shared" si="143"/>
        <v>3</v>
      </c>
      <c r="ED96">
        <f t="shared" si="144"/>
        <v>3</v>
      </c>
      <c r="EE96">
        <f t="shared" si="145"/>
        <v>3</v>
      </c>
      <c r="EF96">
        <f t="shared" si="146"/>
        <v>3</v>
      </c>
      <c r="EG96">
        <f t="shared" si="147"/>
        <v>3</v>
      </c>
      <c r="EH96">
        <f t="shared" si="148"/>
        <v>3</v>
      </c>
      <c r="EK96" s="1" t="s">
        <v>176</v>
      </c>
      <c r="EL96" s="2" t="s">
        <v>177</v>
      </c>
      <c r="EM96" t="str">
        <f t="shared" si="149"/>
        <v>D</v>
      </c>
      <c r="EN96" t="str">
        <f t="shared" si="150"/>
        <v>D</v>
      </c>
      <c r="EO96" t="str">
        <f t="shared" si="151"/>
        <v>D</v>
      </c>
      <c r="EP96" t="str">
        <f t="shared" si="152"/>
        <v>D</v>
      </c>
      <c r="EQ96" t="str">
        <f t="shared" si="153"/>
        <v>D</v>
      </c>
      <c r="ER96" t="str">
        <f t="shared" si="154"/>
        <v>D</v>
      </c>
      <c r="ES96" t="str">
        <f t="shared" si="155"/>
        <v>D</v>
      </c>
      <c r="ET96" t="str">
        <f t="shared" si="156"/>
        <v>D</v>
      </c>
      <c r="EU96" t="str">
        <f t="shared" si="157"/>
        <v>D</v>
      </c>
      <c r="EV96" t="str">
        <f t="shared" si="158"/>
        <v>D</v>
      </c>
      <c r="EW96" t="str">
        <f t="shared" si="159"/>
        <v>D</v>
      </c>
      <c r="EX96" t="str">
        <f t="shared" si="160"/>
        <v>D</v>
      </c>
      <c r="EY96" t="str">
        <f t="shared" si="161"/>
        <v>D</v>
      </c>
      <c r="EZ96" t="str">
        <f t="shared" si="162"/>
        <v>D</v>
      </c>
      <c r="FA96" t="str">
        <f t="shared" si="163"/>
        <v>D</v>
      </c>
      <c r="FB96" t="str">
        <f t="shared" si="164"/>
        <v>D</v>
      </c>
    </row>
    <row r="97" spans="1:158" x14ac:dyDescent="0.25">
      <c r="A97" s="5" t="s">
        <v>178</v>
      </c>
      <c r="B97" s="6" t="s">
        <v>179</v>
      </c>
      <c r="C97" s="7">
        <v>5237</v>
      </c>
      <c r="D97" s="7">
        <v>4849</v>
      </c>
      <c r="E97" s="7">
        <v>6736</v>
      </c>
      <c r="F97" s="7">
        <v>6665</v>
      </c>
      <c r="G97" s="7">
        <v>9654</v>
      </c>
      <c r="H97" s="7">
        <v>40846</v>
      </c>
      <c r="I97" s="7">
        <v>45958</v>
      </c>
      <c r="J97" s="7">
        <v>29949</v>
      </c>
      <c r="K97" s="7">
        <v>31136</v>
      </c>
      <c r="L97" s="7">
        <v>79150</v>
      </c>
      <c r="M97" s="7">
        <v>30381</v>
      </c>
      <c r="N97" s="7">
        <v>31178</v>
      </c>
      <c r="O97" s="7">
        <v>29138</v>
      </c>
      <c r="P97" s="7">
        <v>46168</v>
      </c>
      <c r="Q97" s="7">
        <v>33131</v>
      </c>
      <c r="R97" s="8">
        <v>25978</v>
      </c>
      <c r="U97" s="5" t="s">
        <v>178</v>
      </c>
      <c r="V97" s="28" t="s">
        <v>179</v>
      </c>
      <c r="W97" s="31">
        <v>56394</v>
      </c>
      <c r="X97" s="31">
        <v>58258</v>
      </c>
      <c r="Y97" s="31">
        <v>51553</v>
      </c>
      <c r="Z97" s="31">
        <v>55295</v>
      </c>
      <c r="AA97" s="31">
        <v>63634</v>
      </c>
      <c r="AB97" s="31">
        <v>141020</v>
      </c>
      <c r="AC97" s="31">
        <v>83640</v>
      </c>
      <c r="AD97" s="31">
        <v>179257</v>
      </c>
      <c r="AE97" s="31">
        <v>113427</v>
      </c>
      <c r="AF97" s="31">
        <v>199291</v>
      </c>
      <c r="AG97" s="31">
        <v>194414</v>
      </c>
      <c r="AH97" s="31">
        <v>145101</v>
      </c>
      <c r="AI97" s="31">
        <v>179508</v>
      </c>
      <c r="AJ97" s="31">
        <v>194439</v>
      </c>
      <c r="AK97" s="31">
        <v>172453</v>
      </c>
      <c r="AL97" s="31">
        <v>146388</v>
      </c>
      <c r="AO97" s="5" t="s">
        <v>178</v>
      </c>
      <c r="AP97" s="6" t="s">
        <v>179</v>
      </c>
      <c r="AQ97">
        <f>(C97/$C$335)/(World!C97/World!$C$335)</f>
        <v>0.15445738519372193</v>
      </c>
      <c r="AR97">
        <f>(D97/$D$335)/(World!D97/World!$D$335)</f>
        <v>0.12446509598613587</v>
      </c>
      <c r="AS97">
        <f>(E97/$E$335)/(World!E97/World!$E$335)</f>
        <v>0.1555964880411404</v>
      </c>
      <c r="AT97">
        <f>(F97/$F$335)/(World!F97/World!$F$335)</f>
        <v>0.1311959524741699</v>
      </c>
      <c r="AU97">
        <f>(G97/$G$335)/(World!G97/World!$G$335)</f>
        <v>0.16732916871695463</v>
      </c>
      <c r="AV97">
        <f>(H97/$H$335)/(World!H97/World!$H$335)</f>
        <v>0.64231285695142004</v>
      </c>
      <c r="AW97">
        <f>(I97/$I$335)/(World!I97/World!$I$335)</f>
        <v>0.64635389211452754</v>
      </c>
      <c r="AX97">
        <f>(J97/$J$335)/(World!J97/World!$J$335)</f>
        <v>0.47134232653083241</v>
      </c>
      <c r="AY97">
        <f>(K97/$K$335)/(World!K97/World!$K$335)</f>
        <v>0.33499713243307155</v>
      </c>
      <c r="AZ97">
        <f>(L97/$L$335)/(World!L97/World!$L$335)</f>
        <v>0.86164464023232712</v>
      </c>
      <c r="BA97">
        <f>(M97/$M$335)/(World!M97/World!$M$335)</f>
        <v>0.34338457607849854</v>
      </c>
      <c r="BB97">
        <f>(N97/$N$335)/(World!N97/World!$N$335)</f>
        <v>0.37895628063412373</v>
      </c>
      <c r="BC97">
        <f>(O97/$O$335)/(World!O97/World!$O$335)</f>
        <v>0.36016010385896285</v>
      </c>
      <c r="BD97">
        <f>(P97/$P$335)/(World!P97/World!$P$335)</f>
        <v>0.53717843555262823</v>
      </c>
      <c r="BE97">
        <f>(Q97/$Q$335)/(World!Q97/World!$Q$335)</f>
        <v>0.43892093093175927</v>
      </c>
      <c r="BF97">
        <f>(R97/$R$335)/(World!R97/World!$R$335)</f>
        <v>0.34920142562024231</v>
      </c>
      <c r="BI97" s="5" t="s">
        <v>178</v>
      </c>
      <c r="BJ97" s="6" t="s">
        <v>179</v>
      </c>
      <c r="BK97">
        <f t="shared" si="85"/>
        <v>-0.73241561416699086</v>
      </c>
      <c r="BL97">
        <f t="shared" si="86"/>
        <v>-0.77862346029161156</v>
      </c>
      <c r="BM97">
        <f t="shared" si="87"/>
        <v>-0.73070792503896731</v>
      </c>
      <c r="BN97">
        <f t="shared" si="88"/>
        <v>-0.7680402724440164</v>
      </c>
      <c r="BO97">
        <f t="shared" si="89"/>
        <v>-0.71331279436652639</v>
      </c>
      <c r="BP97">
        <f t="shared" si="90"/>
        <v>-0.21779476519019933</v>
      </c>
      <c r="BQ97">
        <f t="shared" si="91"/>
        <v>-0.21480564390154294</v>
      </c>
      <c r="BR97">
        <f t="shared" si="92"/>
        <v>-0.35930297384677962</v>
      </c>
      <c r="BS97">
        <f t="shared" si="93"/>
        <v>-0.49813055879374141</v>
      </c>
      <c r="BT97">
        <f t="shared" si="94"/>
        <v>-7.431888813667821E-2</v>
      </c>
      <c r="BU97">
        <f t="shared" si="95"/>
        <v>-0.48877695606588017</v>
      </c>
      <c r="BV97">
        <f t="shared" si="96"/>
        <v>-0.45037230555292473</v>
      </c>
      <c r="BW97">
        <f t="shared" si="97"/>
        <v>-0.47041513298744958</v>
      </c>
      <c r="BX97">
        <f t="shared" si="98"/>
        <v>-0.3010851269722527</v>
      </c>
      <c r="BY97">
        <f t="shared" si="99"/>
        <v>-0.38993043815473549</v>
      </c>
      <c r="BZ97">
        <f t="shared" si="100"/>
        <v>-0.48235835066700933</v>
      </c>
      <c r="CC97" s="5" t="s">
        <v>178</v>
      </c>
      <c r="CD97" s="6" t="s">
        <v>179</v>
      </c>
      <c r="CE97">
        <f t="shared" si="101"/>
        <v>-0.83005305771446192</v>
      </c>
      <c r="CF97">
        <f t="shared" si="102"/>
        <v>-0.84632449649008823</v>
      </c>
      <c r="CG97">
        <f t="shared" si="103"/>
        <v>-0.76887577415979003</v>
      </c>
      <c r="CH97">
        <f t="shared" si="104"/>
        <v>-0.78486120077469335</v>
      </c>
      <c r="CI97">
        <f t="shared" si="105"/>
        <v>-0.73654622857766616</v>
      </c>
      <c r="CJ97">
        <f t="shared" si="106"/>
        <v>-0.55081213640812465</v>
      </c>
      <c r="CK97">
        <f t="shared" si="107"/>
        <v>-0.29076065988672667</v>
      </c>
      <c r="CL97">
        <f t="shared" si="108"/>
        <v>-0.71368889993594831</v>
      </c>
      <c r="CM97">
        <f t="shared" si="109"/>
        <v>-0.56923970863913997</v>
      </c>
      <c r="CN97">
        <f t="shared" si="110"/>
        <v>-0.43147740454889905</v>
      </c>
      <c r="CO97">
        <f t="shared" si="111"/>
        <v>-0.72970039369203055</v>
      </c>
      <c r="CP97">
        <f t="shared" si="112"/>
        <v>-0.6462652953556578</v>
      </c>
      <c r="CQ97">
        <f t="shared" si="113"/>
        <v>-0.720694381871687</v>
      </c>
      <c r="CR97">
        <f t="shared" si="114"/>
        <v>-0.6162372665799416</v>
      </c>
      <c r="CS97">
        <f t="shared" si="115"/>
        <v>-0.67768892520818735</v>
      </c>
      <c r="CT97">
        <f t="shared" si="116"/>
        <v>-0.69857164405973338</v>
      </c>
      <c r="CW97" s="5" t="s">
        <v>178</v>
      </c>
      <c r="CX97" s="6" t="s">
        <v>179</v>
      </c>
      <c r="CY97">
        <f t="shared" si="117"/>
        <v>2</v>
      </c>
      <c r="CZ97">
        <f t="shared" si="118"/>
        <v>2</v>
      </c>
      <c r="DA97">
        <f t="shared" si="119"/>
        <v>2</v>
      </c>
      <c r="DB97">
        <f t="shared" si="120"/>
        <v>2</v>
      </c>
      <c r="DC97">
        <f t="shared" si="121"/>
        <v>2</v>
      </c>
      <c r="DD97">
        <f t="shared" si="122"/>
        <v>2</v>
      </c>
      <c r="DE97">
        <f t="shared" si="123"/>
        <v>2</v>
      </c>
      <c r="DF97">
        <f t="shared" si="124"/>
        <v>2</v>
      </c>
      <c r="DG97">
        <f t="shared" si="125"/>
        <v>2</v>
      </c>
      <c r="DH97">
        <f t="shared" si="126"/>
        <v>2</v>
      </c>
      <c r="DI97">
        <f t="shared" si="127"/>
        <v>2</v>
      </c>
      <c r="DJ97">
        <f t="shared" si="128"/>
        <v>2</v>
      </c>
      <c r="DK97">
        <f t="shared" si="129"/>
        <v>2</v>
      </c>
      <c r="DL97">
        <f t="shared" si="130"/>
        <v>2</v>
      </c>
      <c r="DM97">
        <f t="shared" si="131"/>
        <v>2</v>
      </c>
      <c r="DN97">
        <f t="shared" si="132"/>
        <v>2</v>
      </c>
      <c r="DQ97" s="5" t="s">
        <v>178</v>
      </c>
      <c r="DR97" s="6" t="s">
        <v>179</v>
      </c>
      <c r="DS97">
        <f t="shared" si="133"/>
        <v>3</v>
      </c>
      <c r="DT97">
        <f t="shared" si="134"/>
        <v>3</v>
      </c>
      <c r="DU97">
        <f t="shared" si="135"/>
        <v>3</v>
      </c>
      <c r="DV97">
        <f t="shared" si="136"/>
        <v>3</v>
      </c>
      <c r="DW97">
        <f t="shared" si="137"/>
        <v>3</v>
      </c>
      <c r="DX97">
        <f t="shared" si="138"/>
        <v>3</v>
      </c>
      <c r="DY97">
        <f t="shared" si="139"/>
        <v>3</v>
      </c>
      <c r="DZ97">
        <f t="shared" si="140"/>
        <v>3</v>
      </c>
      <c r="EA97">
        <f t="shared" si="141"/>
        <v>3</v>
      </c>
      <c r="EB97">
        <f t="shared" si="142"/>
        <v>3</v>
      </c>
      <c r="EC97">
        <f t="shared" si="143"/>
        <v>3</v>
      </c>
      <c r="ED97">
        <f t="shared" si="144"/>
        <v>3</v>
      </c>
      <c r="EE97">
        <f t="shared" si="145"/>
        <v>3</v>
      </c>
      <c r="EF97">
        <f t="shared" si="146"/>
        <v>3</v>
      </c>
      <c r="EG97">
        <f t="shared" si="147"/>
        <v>3</v>
      </c>
      <c r="EH97">
        <f t="shared" si="148"/>
        <v>3</v>
      </c>
      <c r="EK97" s="5" t="s">
        <v>178</v>
      </c>
      <c r="EL97" s="6" t="s">
        <v>179</v>
      </c>
      <c r="EM97" t="str">
        <f t="shared" si="149"/>
        <v>D</v>
      </c>
      <c r="EN97" t="str">
        <f t="shared" si="150"/>
        <v>D</v>
      </c>
      <c r="EO97" t="str">
        <f t="shared" si="151"/>
        <v>D</v>
      </c>
      <c r="EP97" t="str">
        <f t="shared" si="152"/>
        <v>D</v>
      </c>
      <c r="EQ97" t="str">
        <f t="shared" si="153"/>
        <v>D</v>
      </c>
      <c r="ER97" t="str">
        <f t="shared" si="154"/>
        <v>D</v>
      </c>
      <c r="ES97" t="str">
        <f t="shared" si="155"/>
        <v>D</v>
      </c>
      <c r="ET97" t="str">
        <f t="shared" si="156"/>
        <v>D</v>
      </c>
      <c r="EU97" t="str">
        <f t="shared" si="157"/>
        <v>D</v>
      </c>
      <c r="EV97" t="str">
        <f t="shared" si="158"/>
        <v>D</v>
      </c>
      <c r="EW97" t="str">
        <f t="shared" si="159"/>
        <v>D</v>
      </c>
      <c r="EX97" t="str">
        <f t="shared" si="160"/>
        <v>D</v>
      </c>
      <c r="EY97" t="str">
        <f t="shared" si="161"/>
        <v>D</v>
      </c>
      <c r="EZ97" t="str">
        <f t="shared" si="162"/>
        <v>D</v>
      </c>
      <c r="FA97" t="str">
        <f t="shared" si="163"/>
        <v>D</v>
      </c>
      <c r="FB97" t="str">
        <f t="shared" si="164"/>
        <v>D</v>
      </c>
    </row>
    <row r="98" spans="1:158" x14ac:dyDescent="0.25">
      <c r="A98" s="5" t="s">
        <v>180</v>
      </c>
      <c r="B98" s="6" t="s">
        <v>181</v>
      </c>
      <c r="C98" s="7">
        <v>7613</v>
      </c>
      <c r="D98" s="7">
        <v>7957</v>
      </c>
      <c r="E98" s="7">
        <v>10464</v>
      </c>
      <c r="F98" s="7">
        <v>10243</v>
      </c>
      <c r="G98" s="7">
        <v>13091</v>
      </c>
      <c r="H98" s="7">
        <v>13597</v>
      </c>
      <c r="I98" s="7">
        <v>16564</v>
      </c>
      <c r="J98" s="7">
        <v>20160</v>
      </c>
      <c r="K98" s="7">
        <v>23436</v>
      </c>
      <c r="L98" s="7">
        <v>22018</v>
      </c>
      <c r="M98" s="7">
        <v>23393</v>
      </c>
      <c r="N98" s="7">
        <v>25573</v>
      </c>
      <c r="O98" s="7">
        <v>23677</v>
      </c>
      <c r="P98" s="7">
        <v>25208</v>
      </c>
      <c r="Q98" s="7">
        <v>35225</v>
      </c>
      <c r="R98" s="8">
        <v>29528</v>
      </c>
      <c r="U98" s="5" t="s">
        <v>180</v>
      </c>
      <c r="V98" s="28" t="s">
        <v>181</v>
      </c>
      <c r="W98" s="31">
        <v>21425</v>
      </c>
      <c r="X98" s="31">
        <v>25739</v>
      </c>
      <c r="Y98" s="31">
        <v>27105</v>
      </c>
      <c r="Z98" s="31">
        <v>41398</v>
      </c>
      <c r="AA98" s="31">
        <v>49516</v>
      </c>
      <c r="AB98" s="31">
        <v>60885</v>
      </c>
      <c r="AC98" s="31">
        <v>60297</v>
      </c>
      <c r="AD98" s="31">
        <v>72177</v>
      </c>
      <c r="AE98" s="31">
        <v>63718</v>
      </c>
      <c r="AF98" s="31">
        <v>86999</v>
      </c>
      <c r="AG98" s="31">
        <v>100923</v>
      </c>
      <c r="AH98" s="31">
        <v>103440</v>
      </c>
      <c r="AI98" s="31">
        <v>94310</v>
      </c>
      <c r="AJ98" s="31">
        <v>109483</v>
      </c>
      <c r="AK98" s="31">
        <v>100427</v>
      </c>
      <c r="AL98" s="31">
        <v>97826</v>
      </c>
      <c r="AO98" s="5" t="s">
        <v>180</v>
      </c>
      <c r="AP98" s="6" t="s">
        <v>181</v>
      </c>
      <c r="AQ98">
        <f>(C98/$C$335)/(World!C98/World!$C$335)</f>
        <v>0.10681826531844686</v>
      </c>
      <c r="AR98">
        <f>(D98/$D$335)/(World!D98/World!$D$335)</f>
        <v>0.10326002496657431</v>
      </c>
      <c r="AS98">
        <f>(E98/$E$335)/(World!E98/World!$E$335)</f>
        <v>0.11524401067296532</v>
      </c>
      <c r="AT98">
        <f>(F98/$F$335)/(World!F98/World!$F$335)</f>
        <v>9.3974872290013903E-2</v>
      </c>
      <c r="AU98">
        <f>(G98/$G$335)/(World!G98/World!$G$335)</f>
        <v>0.11257116254898088</v>
      </c>
      <c r="AV98">
        <f>(H98/$H$335)/(World!H98/World!$H$335)</f>
        <v>0.11245607188656954</v>
      </c>
      <c r="AW98">
        <f>(I98/$I$335)/(World!I98/World!$I$335)</f>
        <v>0.12007976656276791</v>
      </c>
      <c r="AX98">
        <f>(J98/$J$335)/(World!J98/World!$J$335)</f>
        <v>0.16318053074301841</v>
      </c>
      <c r="AY98">
        <f>(K98/$K$335)/(World!K98/World!$K$335)</f>
        <v>0.34882233572316634</v>
      </c>
      <c r="AZ98">
        <f>(L98/$L$335)/(World!L98/World!$L$335)</f>
        <v>0.24918545274470985</v>
      </c>
      <c r="BA98">
        <f>(M98/$M$335)/(World!M98/World!$M$335)</f>
        <v>0.22848240895738353</v>
      </c>
      <c r="BB98">
        <f>(N98/$N$335)/(World!N98/World!$N$335)</f>
        <v>0.26080932084130848</v>
      </c>
      <c r="BC98">
        <f>(O98/$O$335)/(World!O98/World!$O$335)</f>
        <v>0.24855009299257402</v>
      </c>
      <c r="BD98">
        <f>(P98/$P$335)/(World!P98/World!$P$335)</f>
        <v>0.23331461385531177</v>
      </c>
      <c r="BE98">
        <f>(Q98/$Q$335)/(World!Q98/World!$Q$335)</f>
        <v>0.3590335004467422</v>
      </c>
      <c r="BF98">
        <f>(R98/$R$335)/(World!R98/World!$R$335)</f>
        <v>0.30512154720652185</v>
      </c>
      <c r="BI98" s="5" t="s">
        <v>180</v>
      </c>
      <c r="BJ98" s="6" t="s">
        <v>181</v>
      </c>
      <c r="BK98">
        <f t="shared" si="85"/>
        <v>-0.80698138318540713</v>
      </c>
      <c r="BL98">
        <f t="shared" si="86"/>
        <v>-0.81280926956507327</v>
      </c>
      <c r="BM98">
        <f t="shared" si="87"/>
        <v>-0.79332951431243415</v>
      </c>
      <c r="BN98">
        <f t="shared" si="88"/>
        <v>-0.82819555609481843</v>
      </c>
      <c r="BO98">
        <f t="shared" si="89"/>
        <v>-0.79763782068362754</v>
      </c>
      <c r="BP98">
        <f t="shared" si="90"/>
        <v>-0.79782379775974466</v>
      </c>
      <c r="BQ98">
        <f t="shared" si="91"/>
        <v>-0.78558711594039177</v>
      </c>
      <c r="BR98">
        <f t="shared" si="92"/>
        <v>-0.71942355218276954</v>
      </c>
      <c r="BS98">
        <f t="shared" si="93"/>
        <v>-0.4827749711956742</v>
      </c>
      <c r="BT98">
        <f t="shared" si="94"/>
        <v>-0.60104330034071451</v>
      </c>
      <c r="BU98">
        <f t="shared" si="95"/>
        <v>-0.62802493989100383</v>
      </c>
      <c r="BV98">
        <f t="shared" si="96"/>
        <v>-0.58628268917416226</v>
      </c>
      <c r="BW98">
        <f t="shared" si="97"/>
        <v>-0.6018580361532162</v>
      </c>
      <c r="BX98">
        <f t="shared" si="98"/>
        <v>-0.62164623489544835</v>
      </c>
      <c r="BY98">
        <f t="shared" si="99"/>
        <v>-0.47163406887509318</v>
      </c>
      <c r="BZ98">
        <f t="shared" si="100"/>
        <v>-0.53242432038670562</v>
      </c>
      <c r="CC98" s="5" t="s">
        <v>180</v>
      </c>
      <c r="CD98" s="6" t="s">
        <v>181</v>
      </c>
      <c r="CE98">
        <f t="shared" si="101"/>
        <v>-0.47565259315379849</v>
      </c>
      <c r="CF98">
        <f t="shared" si="102"/>
        <v>-0.52771842355175691</v>
      </c>
      <c r="CG98">
        <f t="shared" si="103"/>
        <v>-0.44294498123452847</v>
      </c>
      <c r="CH98">
        <f t="shared" si="104"/>
        <v>-0.60329970372378539</v>
      </c>
      <c r="CI98">
        <f t="shared" si="105"/>
        <v>-0.58180395163480125</v>
      </c>
      <c r="CJ98">
        <f t="shared" si="106"/>
        <v>-0.63489165167423001</v>
      </c>
      <c r="CK98">
        <f t="shared" si="107"/>
        <v>-0.56898817345597896</v>
      </c>
      <c r="CL98">
        <f t="shared" si="108"/>
        <v>-0.56333863998180578</v>
      </c>
      <c r="CM98">
        <f t="shared" si="109"/>
        <v>-0.46219335888197904</v>
      </c>
      <c r="CN98">
        <f t="shared" si="110"/>
        <v>-0.59606299934872542</v>
      </c>
      <c r="CO98">
        <f t="shared" si="111"/>
        <v>-0.62365262717590653</v>
      </c>
      <c r="CP98">
        <f t="shared" si="112"/>
        <v>-0.60355933123018612</v>
      </c>
      <c r="CQ98">
        <f t="shared" si="113"/>
        <v>-0.59865069880580069</v>
      </c>
      <c r="CR98">
        <f t="shared" si="114"/>
        <v>-0.62569139734651902</v>
      </c>
      <c r="CS98">
        <f t="shared" si="115"/>
        <v>-0.48065638545690442</v>
      </c>
      <c r="CT98">
        <f t="shared" si="116"/>
        <v>-0.53628468677858565</v>
      </c>
      <c r="CW98" s="5" t="s">
        <v>180</v>
      </c>
      <c r="CX98" s="6" t="s">
        <v>181</v>
      </c>
      <c r="CY98">
        <f t="shared" si="117"/>
        <v>2</v>
      </c>
      <c r="CZ98">
        <f t="shared" si="118"/>
        <v>2</v>
      </c>
      <c r="DA98">
        <f t="shared" si="119"/>
        <v>2</v>
      </c>
      <c r="DB98">
        <f t="shared" si="120"/>
        <v>2</v>
      </c>
      <c r="DC98">
        <f t="shared" si="121"/>
        <v>2</v>
      </c>
      <c r="DD98">
        <f t="shared" si="122"/>
        <v>2</v>
      </c>
      <c r="DE98">
        <f t="shared" si="123"/>
        <v>2</v>
      </c>
      <c r="DF98">
        <f t="shared" si="124"/>
        <v>2</v>
      </c>
      <c r="DG98">
        <f t="shared" si="125"/>
        <v>2</v>
      </c>
      <c r="DH98">
        <f t="shared" si="126"/>
        <v>2</v>
      </c>
      <c r="DI98">
        <f t="shared" si="127"/>
        <v>2</v>
      </c>
      <c r="DJ98">
        <f t="shared" si="128"/>
        <v>2</v>
      </c>
      <c r="DK98">
        <f t="shared" si="129"/>
        <v>2</v>
      </c>
      <c r="DL98">
        <f t="shared" si="130"/>
        <v>2</v>
      </c>
      <c r="DM98">
        <f t="shared" si="131"/>
        <v>2</v>
      </c>
      <c r="DN98">
        <f t="shared" si="132"/>
        <v>2</v>
      </c>
      <c r="DQ98" s="5" t="s">
        <v>180</v>
      </c>
      <c r="DR98" s="6" t="s">
        <v>181</v>
      </c>
      <c r="DS98">
        <f t="shared" si="133"/>
        <v>3</v>
      </c>
      <c r="DT98">
        <f t="shared" si="134"/>
        <v>3</v>
      </c>
      <c r="DU98">
        <f t="shared" si="135"/>
        <v>3</v>
      </c>
      <c r="DV98">
        <f t="shared" si="136"/>
        <v>3</v>
      </c>
      <c r="DW98">
        <f t="shared" si="137"/>
        <v>3</v>
      </c>
      <c r="DX98">
        <f t="shared" si="138"/>
        <v>3</v>
      </c>
      <c r="DY98">
        <f t="shared" si="139"/>
        <v>3</v>
      </c>
      <c r="DZ98">
        <f t="shared" si="140"/>
        <v>3</v>
      </c>
      <c r="EA98">
        <f t="shared" si="141"/>
        <v>3</v>
      </c>
      <c r="EB98">
        <f t="shared" si="142"/>
        <v>3</v>
      </c>
      <c r="EC98">
        <f t="shared" si="143"/>
        <v>3</v>
      </c>
      <c r="ED98">
        <f t="shared" si="144"/>
        <v>3</v>
      </c>
      <c r="EE98">
        <f t="shared" si="145"/>
        <v>3</v>
      </c>
      <c r="EF98">
        <f t="shared" si="146"/>
        <v>3</v>
      </c>
      <c r="EG98">
        <f t="shared" si="147"/>
        <v>3</v>
      </c>
      <c r="EH98">
        <f t="shared" si="148"/>
        <v>3</v>
      </c>
      <c r="EK98" s="5" t="s">
        <v>180</v>
      </c>
      <c r="EL98" s="6" t="s">
        <v>181</v>
      </c>
      <c r="EM98" t="str">
        <f t="shared" si="149"/>
        <v>D</v>
      </c>
      <c r="EN98" t="str">
        <f t="shared" si="150"/>
        <v>D</v>
      </c>
      <c r="EO98" t="str">
        <f t="shared" si="151"/>
        <v>D</v>
      </c>
      <c r="EP98" t="str">
        <f t="shared" si="152"/>
        <v>D</v>
      </c>
      <c r="EQ98" t="str">
        <f t="shared" si="153"/>
        <v>D</v>
      </c>
      <c r="ER98" t="str">
        <f t="shared" si="154"/>
        <v>D</v>
      </c>
      <c r="ES98" t="str">
        <f t="shared" si="155"/>
        <v>D</v>
      </c>
      <c r="ET98" t="str">
        <f t="shared" si="156"/>
        <v>D</v>
      </c>
      <c r="EU98" t="str">
        <f t="shared" si="157"/>
        <v>D</v>
      </c>
      <c r="EV98" t="str">
        <f t="shared" si="158"/>
        <v>D</v>
      </c>
      <c r="EW98" t="str">
        <f t="shared" si="159"/>
        <v>D</v>
      </c>
      <c r="EX98" t="str">
        <f t="shared" si="160"/>
        <v>D</v>
      </c>
      <c r="EY98" t="str">
        <f t="shared" si="161"/>
        <v>D</v>
      </c>
      <c r="EZ98" t="str">
        <f t="shared" si="162"/>
        <v>D</v>
      </c>
      <c r="FA98" t="str">
        <f t="shared" si="163"/>
        <v>D</v>
      </c>
      <c r="FB98" t="str">
        <f t="shared" si="164"/>
        <v>D</v>
      </c>
    </row>
    <row r="99" spans="1:158" x14ac:dyDescent="0.25">
      <c r="A99" s="1" t="s">
        <v>182</v>
      </c>
      <c r="B99" s="2" t="s">
        <v>183</v>
      </c>
      <c r="C99" s="3">
        <v>916</v>
      </c>
      <c r="D99" s="3">
        <v>1521</v>
      </c>
      <c r="E99" s="3">
        <v>1506</v>
      </c>
      <c r="F99" s="3">
        <v>1522</v>
      </c>
      <c r="G99" s="3">
        <v>2442</v>
      </c>
      <c r="H99" s="3">
        <v>4294</v>
      </c>
      <c r="I99" s="3">
        <v>2840</v>
      </c>
      <c r="J99" s="3">
        <v>4985</v>
      </c>
      <c r="K99" s="3">
        <v>4481</v>
      </c>
      <c r="L99" s="3">
        <v>9852</v>
      </c>
      <c r="M99" s="3">
        <v>6457</v>
      </c>
      <c r="N99" s="3">
        <v>6613</v>
      </c>
      <c r="O99" s="3">
        <v>8368</v>
      </c>
      <c r="P99" s="3">
        <v>6579</v>
      </c>
      <c r="Q99" s="3">
        <v>3842</v>
      </c>
      <c r="R99" s="4">
        <v>4827</v>
      </c>
      <c r="U99" s="1" t="s">
        <v>182</v>
      </c>
      <c r="V99" s="24" t="s">
        <v>183</v>
      </c>
      <c r="W99" s="27">
        <v>18131</v>
      </c>
      <c r="X99" s="27">
        <v>20382</v>
      </c>
      <c r="Y99" s="27">
        <v>20909</v>
      </c>
      <c r="Z99" s="27">
        <v>24270</v>
      </c>
      <c r="AA99" s="27">
        <v>25714</v>
      </c>
      <c r="AB99" s="27">
        <v>29357</v>
      </c>
      <c r="AC99" s="27">
        <v>28374</v>
      </c>
      <c r="AD99" s="27">
        <v>31428</v>
      </c>
      <c r="AE99" s="27">
        <v>28758</v>
      </c>
      <c r="AF99" s="27">
        <v>36908</v>
      </c>
      <c r="AG99" s="27">
        <v>47214</v>
      </c>
      <c r="AH99" s="27">
        <v>48680</v>
      </c>
      <c r="AI99" s="27">
        <v>49464</v>
      </c>
      <c r="AJ99" s="27">
        <v>59582</v>
      </c>
      <c r="AK99" s="27">
        <v>58050</v>
      </c>
      <c r="AL99" s="27">
        <v>50748</v>
      </c>
      <c r="AO99" s="1" t="s">
        <v>182</v>
      </c>
      <c r="AP99" s="2" t="s">
        <v>183</v>
      </c>
      <c r="AQ99">
        <f>(C99/$C$335)/(World!C99/World!$C$335)</f>
        <v>2.1110252826812E-2</v>
      </c>
      <c r="AR99">
        <f>(D99/$D$335)/(World!D99/World!$D$335)</f>
        <v>3.2221886446409581E-2</v>
      </c>
      <c r="AS99">
        <f>(E99/$E$335)/(World!E99/World!$E$335)</f>
        <v>2.8383463438509747E-2</v>
      </c>
      <c r="AT99">
        <f>(F99/$F$335)/(World!F99/World!$F$335)</f>
        <v>2.5125077466451408E-2</v>
      </c>
      <c r="AU99">
        <f>(G99/$G$335)/(World!G99/World!$G$335)</f>
        <v>4.0436694302606518E-2</v>
      </c>
      <c r="AV99">
        <f>(H99/$H$335)/(World!H99/World!$H$335)</f>
        <v>6.844179829230311E-2</v>
      </c>
      <c r="AW99">
        <f>(I99/$I$335)/(World!I99/World!$I$335)</f>
        <v>4.1279681510015723E-2</v>
      </c>
      <c r="AX99">
        <f>(J99/$J$335)/(World!J99/World!$J$335)</f>
        <v>7.9487880957437598E-2</v>
      </c>
      <c r="AY99">
        <f>(K99/$K$335)/(World!K99/World!$K$335)</f>
        <v>6.6641476996498278E-2</v>
      </c>
      <c r="AZ99">
        <f>(L99/$L$335)/(World!L99/World!$L$335)</f>
        <v>0.12612323086615779</v>
      </c>
      <c r="BA99">
        <f>(M99/$M$335)/(World!M99/World!$M$335)</f>
        <v>7.7129204608357968E-2</v>
      </c>
      <c r="BB99">
        <f>(N99/$N$335)/(World!N99/World!$N$335)</f>
        <v>7.8593452434642969E-2</v>
      </c>
      <c r="BC99">
        <f>(O99/$O$335)/(World!O99/World!$O$335)</f>
        <v>9.7012447003801502E-2</v>
      </c>
      <c r="BD99">
        <f>(P99/$P$335)/(World!P99/World!$P$335)</f>
        <v>7.158547359992988E-2</v>
      </c>
      <c r="BE99">
        <f>(Q99/$Q$335)/(World!Q99/World!$Q$335)</f>
        <v>4.7353541175190576E-2</v>
      </c>
      <c r="BF99">
        <f>(R99/$R$335)/(World!R99/World!$R$335)</f>
        <v>6.0987755067947298E-2</v>
      </c>
      <c r="BI99" s="1" t="s">
        <v>182</v>
      </c>
      <c r="BJ99" s="2" t="s">
        <v>183</v>
      </c>
      <c r="BK99">
        <f t="shared" si="85"/>
        <v>-0.95865235361534973</v>
      </c>
      <c r="BL99">
        <f t="shared" si="86"/>
        <v>-0.93756790692098446</v>
      </c>
      <c r="BM99">
        <f t="shared" si="87"/>
        <v>-0.94479984471238643</v>
      </c>
      <c r="BN99">
        <f t="shared" si="88"/>
        <v>-0.95098144017987185</v>
      </c>
      <c r="BO99">
        <f t="shared" si="89"/>
        <v>-0.92226976513989489</v>
      </c>
      <c r="BP99">
        <f t="shared" si="90"/>
        <v>-0.87188483565189223</v>
      </c>
      <c r="BQ99">
        <f t="shared" si="91"/>
        <v>-0.92071355613094485</v>
      </c>
      <c r="BR99">
        <f t="shared" si="92"/>
        <v>-0.8527303875112765</v>
      </c>
      <c r="BS99">
        <f t="shared" si="93"/>
        <v>-0.87504427976277355</v>
      </c>
      <c r="BT99">
        <f t="shared" si="94"/>
        <v>-0.77600456609149238</v>
      </c>
      <c r="BU99">
        <f t="shared" si="95"/>
        <v>-0.85678746007745277</v>
      </c>
      <c r="BV99">
        <f t="shared" si="96"/>
        <v>-0.85426677260604766</v>
      </c>
      <c r="BW99">
        <f t="shared" si="97"/>
        <v>-0.82313337051231239</v>
      </c>
      <c r="BX99">
        <f t="shared" si="98"/>
        <v>-0.86639334824231495</v>
      </c>
      <c r="BY99">
        <f t="shared" si="99"/>
        <v>-0.90957486786733499</v>
      </c>
      <c r="BZ99">
        <f t="shared" si="100"/>
        <v>-0.8850358926827735</v>
      </c>
      <c r="CC99" s="1" t="s">
        <v>182</v>
      </c>
      <c r="CD99" s="2" t="s">
        <v>183</v>
      </c>
      <c r="CE99">
        <f t="shared" si="101"/>
        <v>-0.9038168740484066</v>
      </c>
      <c r="CF99">
        <f t="shared" si="102"/>
        <v>-0.86111491576496368</v>
      </c>
      <c r="CG99">
        <f t="shared" si="103"/>
        <v>-0.86562569707784964</v>
      </c>
      <c r="CH99">
        <f t="shared" si="104"/>
        <v>-0.8819789081885856</v>
      </c>
      <c r="CI99">
        <f t="shared" si="105"/>
        <v>-0.82653786049154709</v>
      </c>
      <c r="CJ99">
        <f t="shared" si="106"/>
        <v>-0.74479213099164954</v>
      </c>
      <c r="CK99">
        <f t="shared" si="107"/>
        <v>-0.81803037098737741</v>
      </c>
      <c r="CL99">
        <f t="shared" si="108"/>
        <v>-0.72619668799604542</v>
      </c>
      <c r="CM99">
        <f t="shared" si="109"/>
        <v>-0.73037696681608955</v>
      </c>
      <c r="CN99">
        <f t="shared" si="110"/>
        <v>-0.57861420017108645</v>
      </c>
      <c r="CO99">
        <f t="shared" si="111"/>
        <v>-0.75938588809599228</v>
      </c>
      <c r="CP99">
        <f t="shared" si="112"/>
        <v>-0.76080154811639811</v>
      </c>
      <c r="CQ99">
        <f t="shared" si="113"/>
        <v>-0.71061004288283303</v>
      </c>
      <c r="CR99">
        <f t="shared" si="114"/>
        <v>-0.8011215066277716</v>
      </c>
      <c r="CS99">
        <f t="shared" si="115"/>
        <v>-0.87584825179344661</v>
      </c>
      <c r="CT99">
        <f t="shared" si="116"/>
        <v>-0.82628879892037788</v>
      </c>
      <c r="CW99" s="1" t="s">
        <v>182</v>
      </c>
      <c r="CX99" s="2" t="s">
        <v>183</v>
      </c>
      <c r="CY99">
        <f t="shared" si="117"/>
        <v>2</v>
      </c>
      <c r="CZ99">
        <f t="shared" si="118"/>
        <v>2</v>
      </c>
      <c r="DA99">
        <f t="shared" si="119"/>
        <v>2</v>
      </c>
      <c r="DB99">
        <f t="shared" si="120"/>
        <v>2</v>
      </c>
      <c r="DC99">
        <f t="shared" si="121"/>
        <v>2</v>
      </c>
      <c r="DD99">
        <f t="shared" si="122"/>
        <v>2</v>
      </c>
      <c r="DE99">
        <f t="shared" si="123"/>
        <v>2</v>
      </c>
      <c r="DF99">
        <f t="shared" si="124"/>
        <v>2</v>
      </c>
      <c r="DG99">
        <f t="shared" si="125"/>
        <v>2</v>
      </c>
      <c r="DH99">
        <f t="shared" si="126"/>
        <v>2</v>
      </c>
      <c r="DI99">
        <f t="shared" si="127"/>
        <v>2</v>
      </c>
      <c r="DJ99">
        <f t="shared" si="128"/>
        <v>2</v>
      </c>
      <c r="DK99">
        <f t="shared" si="129"/>
        <v>2</v>
      </c>
      <c r="DL99">
        <f t="shared" si="130"/>
        <v>2</v>
      </c>
      <c r="DM99">
        <f t="shared" si="131"/>
        <v>2</v>
      </c>
      <c r="DN99">
        <f t="shared" si="132"/>
        <v>2</v>
      </c>
      <c r="DQ99" s="1" t="s">
        <v>182</v>
      </c>
      <c r="DR99" s="2" t="s">
        <v>183</v>
      </c>
      <c r="DS99">
        <f t="shared" si="133"/>
        <v>3</v>
      </c>
      <c r="DT99">
        <f t="shared" si="134"/>
        <v>3</v>
      </c>
      <c r="DU99">
        <f t="shared" si="135"/>
        <v>3</v>
      </c>
      <c r="DV99">
        <f t="shared" si="136"/>
        <v>3</v>
      </c>
      <c r="DW99">
        <f t="shared" si="137"/>
        <v>3</v>
      </c>
      <c r="DX99">
        <f t="shared" si="138"/>
        <v>3</v>
      </c>
      <c r="DY99">
        <f t="shared" si="139"/>
        <v>3</v>
      </c>
      <c r="DZ99">
        <f t="shared" si="140"/>
        <v>3</v>
      </c>
      <c r="EA99">
        <f t="shared" si="141"/>
        <v>3</v>
      </c>
      <c r="EB99">
        <f t="shared" si="142"/>
        <v>3</v>
      </c>
      <c r="EC99">
        <f t="shared" si="143"/>
        <v>3</v>
      </c>
      <c r="ED99">
        <f t="shared" si="144"/>
        <v>3</v>
      </c>
      <c r="EE99">
        <f t="shared" si="145"/>
        <v>3</v>
      </c>
      <c r="EF99">
        <f t="shared" si="146"/>
        <v>3</v>
      </c>
      <c r="EG99">
        <f t="shared" si="147"/>
        <v>3</v>
      </c>
      <c r="EH99">
        <f t="shared" si="148"/>
        <v>3</v>
      </c>
      <c r="EK99" s="1" t="s">
        <v>182</v>
      </c>
      <c r="EL99" s="2" t="s">
        <v>183</v>
      </c>
      <c r="EM99" t="str">
        <f t="shared" si="149"/>
        <v>D</v>
      </c>
      <c r="EN99" t="str">
        <f t="shared" si="150"/>
        <v>D</v>
      </c>
      <c r="EO99" t="str">
        <f t="shared" si="151"/>
        <v>D</v>
      </c>
      <c r="EP99" t="str">
        <f t="shared" si="152"/>
        <v>D</v>
      </c>
      <c r="EQ99" t="str">
        <f t="shared" si="153"/>
        <v>D</v>
      </c>
      <c r="ER99" t="str">
        <f t="shared" si="154"/>
        <v>D</v>
      </c>
      <c r="ES99" t="str">
        <f t="shared" si="155"/>
        <v>D</v>
      </c>
      <c r="ET99" t="str">
        <f t="shared" si="156"/>
        <v>D</v>
      </c>
      <c r="EU99" t="str">
        <f t="shared" si="157"/>
        <v>D</v>
      </c>
      <c r="EV99" t="str">
        <f t="shared" si="158"/>
        <v>D</v>
      </c>
      <c r="EW99" t="str">
        <f t="shared" si="159"/>
        <v>D</v>
      </c>
      <c r="EX99" t="str">
        <f t="shared" si="160"/>
        <v>D</v>
      </c>
      <c r="EY99" t="str">
        <f t="shared" si="161"/>
        <v>D</v>
      </c>
      <c r="EZ99" t="str">
        <f t="shared" si="162"/>
        <v>D</v>
      </c>
      <c r="FA99" t="str">
        <f t="shared" si="163"/>
        <v>D</v>
      </c>
      <c r="FB99" t="str">
        <f t="shared" si="164"/>
        <v>D</v>
      </c>
    </row>
    <row r="100" spans="1:158" x14ac:dyDescent="0.25">
      <c r="A100" s="1" t="s">
        <v>184</v>
      </c>
      <c r="B100" s="2" t="s">
        <v>185</v>
      </c>
      <c r="C100" s="3">
        <v>1585</v>
      </c>
      <c r="D100" s="3">
        <v>1930</v>
      </c>
      <c r="E100" s="3">
        <v>2156</v>
      </c>
      <c r="F100" s="3">
        <v>1785</v>
      </c>
      <c r="G100" s="3">
        <v>2029</v>
      </c>
      <c r="H100" s="3">
        <v>1255</v>
      </c>
      <c r="I100" s="3">
        <v>2967</v>
      </c>
      <c r="J100" s="3">
        <v>3933</v>
      </c>
      <c r="K100" s="3">
        <v>5185</v>
      </c>
      <c r="L100" s="3">
        <v>6649</v>
      </c>
      <c r="M100" s="3">
        <v>4887</v>
      </c>
      <c r="N100" s="3">
        <v>3651</v>
      </c>
      <c r="O100" s="3">
        <v>1456</v>
      </c>
      <c r="P100" s="3">
        <v>1918</v>
      </c>
      <c r="Q100" s="3">
        <v>1801</v>
      </c>
      <c r="R100" s="4">
        <v>1045</v>
      </c>
      <c r="U100" s="1" t="s">
        <v>184</v>
      </c>
      <c r="V100" s="24" t="s">
        <v>185</v>
      </c>
      <c r="W100" s="27">
        <v>1923</v>
      </c>
      <c r="X100" s="27">
        <v>3025</v>
      </c>
      <c r="Y100" s="27">
        <v>2347</v>
      </c>
      <c r="Z100" s="27">
        <v>4152</v>
      </c>
      <c r="AA100" s="27">
        <v>3806</v>
      </c>
      <c r="AB100" s="27">
        <v>4594</v>
      </c>
      <c r="AC100" s="27">
        <v>6367</v>
      </c>
      <c r="AD100" s="27">
        <v>5657</v>
      </c>
      <c r="AE100" s="27">
        <v>12046</v>
      </c>
      <c r="AF100" s="27">
        <v>10282</v>
      </c>
      <c r="AG100" s="27">
        <v>12160</v>
      </c>
      <c r="AH100" s="27">
        <v>15451</v>
      </c>
      <c r="AI100" s="27">
        <v>16839</v>
      </c>
      <c r="AJ100" s="27">
        <v>14992</v>
      </c>
      <c r="AK100" s="27">
        <v>13166</v>
      </c>
      <c r="AL100" s="27">
        <v>11833</v>
      </c>
      <c r="AO100" s="1" t="s">
        <v>184</v>
      </c>
      <c r="AP100" s="2" t="s">
        <v>185</v>
      </c>
      <c r="AQ100">
        <f>(C100/$C$335)/(World!C100/World!$C$335)</f>
        <v>0.10895666836589679</v>
      </c>
      <c r="AR100">
        <f>(D100/$D$335)/(World!D100/World!$D$335)</f>
        <v>0.11125003584784833</v>
      </c>
      <c r="AS100">
        <f>(E100/$E$335)/(World!E100/World!$E$335)</f>
        <v>0.11577076762405178</v>
      </c>
      <c r="AT100">
        <f>(F100/$F$335)/(World!F100/World!$F$335)</f>
        <v>8.2234637958503498E-2</v>
      </c>
      <c r="AU100">
        <f>(G100/$G$335)/(World!G100/World!$G$335)</f>
        <v>8.4260898244999757E-2</v>
      </c>
      <c r="AV100">
        <f>(H100/$H$335)/(World!H100/World!$H$335)</f>
        <v>5.427028208533393E-2</v>
      </c>
      <c r="AW100">
        <f>(I100/$I$335)/(World!I100/World!$I$335)</f>
        <v>0.11976561242570874</v>
      </c>
      <c r="AX100">
        <f>(J100/$J$335)/(World!J100/World!$J$335)</f>
        <v>0.16783258366051249</v>
      </c>
      <c r="AY100">
        <f>(K100/$K$335)/(World!K100/World!$K$335)</f>
        <v>0.18577012058523831</v>
      </c>
      <c r="AZ100">
        <f>(L100/$L$335)/(World!L100/World!$L$335)</f>
        <v>0.15934256796275939</v>
      </c>
      <c r="BA100">
        <f>(M100/$M$335)/(World!M100/World!$M$335)</f>
        <v>0.12929414719843449</v>
      </c>
      <c r="BB100">
        <f>(N100/$N$335)/(World!N100/World!$N$335)</f>
        <v>0.10991413372615301</v>
      </c>
      <c r="BC100">
        <f>(O100/$O$335)/(World!O100/World!$O$335)</f>
        <v>4.1400631024635863E-2</v>
      </c>
      <c r="BD100">
        <f>(P100/$P$335)/(World!P100/World!$P$335)</f>
        <v>5.7072019600759936E-2</v>
      </c>
      <c r="BE100">
        <f>(Q100/$Q$335)/(World!Q100/World!$Q$335)</f>
        <v>5.7762565670638255E-2</v>
      </c>
      <c r="BF100">
        <f>(R100/$R$335)/(World!R100/World!$R$335)</f>
        <v>3.7397660891910184E-2</v>
      </c>
      <c r="BI100" s="1" t="s">
        <v>184</v>
      </c>
      <c r="BJ100" s="2" t="s">
        <v>185</v>
      </c>
      <c r="BK100">
        <f t="shared" si="85"/>
        <v>-0.80349697788201235</v>
      </c>
      <c r="BL100">
        <f t="shared" si="86"/>
        <v>-0.7997749700624881</v>
      </c>
      <c r="BM100">
        <f t="shared" si="87"/>
        <v>-0.79248288092261676</v>
      </c>
      <c r="BN100">
        <f t="shared" si="88"/>
        <v>-0.84802807991134244</v>
      </c>
      <c r="BO100">
        <f t="shared" si="89"/>
        <v>-0.8445744960804441</v>
      </c>
      <c r="BP100">
        <f t="shared" si="90"/>
        <v>-0.89704673837910331</v>
      </c>
      <c r="BQ100">
        <f t="shared" si="91"/>
        <v>-0.78608806861595848</v>
      </c>
      <c r="BR100">
        <f t="shared" si="92"/>
        <v>-0.71257424050551887</v>
      </c>
      <c r="BS100">
        <f t="shared" si="93"/>
        <v>-0.68666756336624302</v>
      </c>
      <c r="BT100">
        <f t="shared" si="94"/>
        <v>-0.72511564335507472</v>
      </c>
      <c r="BU100">
        <f t="shared" si="95"/>
        <v>-0.77101776801165778</v>
      </c>
      <c r="BV100">
        <f t="shared" si="96"/>
        <v>-0.80194119457303537</v>
      </c>
      <c r="BW100">
        <f t="shared" si="97"/>
        <v>-0.9204904821616986</v>
      </c>
      <c r="BX100">
        <f t="shared" si="98"/>
        <v>-0.89201867319822703</v>
      </c>
      <c r="BY100">
        <f t="shared" si="99"/>
        <v>-0.89078349424473002</v>
      </c>
      <c r="BZ100">
        <f t="shared" si="100"/>
        <v>-0.92790101173014539</v>
      </c>
      <c r="CC100" s="1" t="s">
        <v>184</v>
      </c>
      <c r="CD100" s="2" t="s">
        <v>185</v>
      </c>
      <c r="CE100">
        <f t="shared" si="101"/>
        <v>-9.6351197263397942E-2</v>
      </c>
      <c r="CF100">
        <f t="shared" si="102"/>
        <v>-0.22098890010090819</v>
      </c>
      <c r="CG100">
        <f t="shared" si="103"/>
        <v>-4.2416166999777925E-2</v>
      </c>
      <c r="CH100">
        <f t="shared" si="104"/>
        <v>-0.39868620515411823</v>
      </c>
      <c r="CI100">
        <f t="shared" si="105"/>
        <v>-0.30454155955441303</v>
      </c>
      <c r="CJ100">
        <f t="shared" si="106"/>
        <v>-0.57086681484014357</v>
      </c>
      <c r="CK100">
        <f t="shared" si="107"/>
        <v>-0.36425969573601885</v>
      </c>
      <c r="CL100">
        <f t="shared" si="108"/>
        <v>-0.17977059436913451</v>
      </c>
      <c r="CM100">
        <f t="shared" si="109"/>
        <v>-0.39817770297719229</v>
      </c>
      <c r="CN100">
        <f t="shared" si="110"/>
        <v>-0.21457681176540075</v>
      </c>
      <c r="CO100">
        <f t="shared" si="111"/>
        <v>-0.42664398427875871</v>
      </c>
      <c r="CP100">
        <f t="shared" si="112"/>
        <v>-0.61773636268453569</v>
      </c>
      <c r="CQ100">
        <f t="shared" si="113"/>
        <v>-0.84083082809510801</v>
      </c>
      <c r="CR100">
        <f t="shared" si="114"/>
        <v>-0.77315198107628624</v>
      </c>
      <c r="CS100">
        <f t="shared" si="115"/>
        <v>-0.75933720852542264</v>
      </c>
      <c r="CT100">
        <f t="shared" si="116"/>
        <v>-0.83770771858984316</v>
      </c>
      <c r="CW100" s="1" t="s">
        <v>184</v>
      </c>
      <c r="CX100" s="2" t="s">
        <v>185</v>
      </c>
      <c r="CY100">
        <f t="shared" si="117"/>
        <v>2</v>
      </c>
      <c r="CZ100">
        <f t="shared" si="118"/>
        <v>2</v>
      </c>
      <c r="DA100">
        <f t="shared" si="119"/>
        <v>2</v>
      </c>
      <c r="DB100">
        <f t="shared" si="120"/>
        <v>2</v>
      </c>
      <c r="DC100">
        <f t="shared" si="121"/>
        <v>2</v>
      </c>
      <c r="DD100">
        <f t="shared" si="122"/>
        <v>2</v>
      </c>
      <c r="DE100">
        <f t="shared" si="123"/>
        <v>2</v>
      </c>
      <c r="DF100">
        <f t="shared" si="124"/>
        <v>2</v>
      </c>
      <c r="DG100">
        <f t="shared" si="125"/>
        <v>2</v>
      </c>
      <c r="DH100">
        <f t="shared" si="126"/>
        <v>2</v>
      </c>
      <c r="DI100">
        <f t="shared" si="127"/>
        <v>2</v>
      </c>
      <c r="DJ100">
        <f t="shared" si="128"/>
        <v>2</v>
      </c>
      <c r="DK100">
        <f t="shared" si="129"/>
        <v>2</v>
      </c>
      <c r="DL100">
        <f t="shared" si="130"/>
        <v>2</v>
      </c>
      <c r="DM100">
        <f t="shared" si="131"/>
        <v>2</v>
      </c>
      <c r="DN100">
        <f t="shared" si="132"/>
        <v>2</v>
      </c>
      <c r="DQ100" s="1" t="s">
        <v>184</v>
      </c>
      <c r="DR100" s="2" t="s">
        <v>185</v>
      </c>
      <c r="DS100">
        <f t="shared" si="133"/>
        <v>3</v>
      </c>
      <c r="DT100">
        <f t="shared" si="134"/>
        <v>3</v>
      </c>
      <c r="DU100">
        <f t="shared" si="135"/>
        <v>3</v>
      </c>
      <c r="DV100">
        <f t="shared" si="136"/>
        <v>3</v>
      </c>
      <c r="DW100">
        <f t="shared" si="137"/>
        <v>3</v>
      </c>
      <c r="DX100">
        <f t="shared" si="138"/>
        <v>3</v>
      </c>
      <c r="DY100">
        <f t="shared" si="139"/>
        <v>3</v>
      </c>
      <c r="DZ100">
        <f t="shared" si="140"/>
        <v>3</v>
      </c>
      <c r="EA100">
        <f t="shared" si="141"/>
        <v>3</v>
      </c>
      <c r="EB100">
        <f t="shared" si="142"/>
        <v>3</v>
      </c>
      <c r="EC100">
        <f t="shared" si="143"/>
        <v>3</v>
      </c>
      <c r="ED100">
        <f t="shared" si="144"/>
        <v>3</v>
      </c>
      <c r="EE100">
        <f t="shared" si="145"/>
        <v>3</v>
      </c>
      <c r="EF100">
        <f t="shared" si="146"/>
        <v>3</v>
      </c>
      <c r="EG100">
        <f t="shared" si="147"/>
        <v>3</v>
      </c>
      <c r="EH100">
        <f t="shared" si="148"/>
        <v>3</v>
      </c>
      <c r="EK100" s="1" t="s">
        <v>184</v>
      </c>
      <c r="EL100" s="2" t="s">
        <v>185</v>
      </c>
      <c r="EM100" t="str">
        <f t="shared" si="149"/>
        <v>D</v>
      </c>
      <c r="EN100" t="str">
        <f t="shared" si="150"/>
        <v>D</v>
      </c>
      <c r="EO100" t="str">
        <f t="shared" si="151"/>
        <v>D</v>
      </c>
      <c r="EP100" t="str">
        <f t="shared" si="152"/>
        <v>D</v>
      </c>
      <c r="EQ100" t="str">
        <f t="shared" si="153"/>
        <v>D</v>
      </c>
      <c r="ER100" t="str">
        <f t="shared" si="154"/>
        <v>D</v>
      </c>
      <c r="ES100" t="str">
        <f t="shared" si="155"/>
        <v>D</v>
      </c>
      <c r="ET100" t="str">
        <f t="shared" si="156"/>
        <v>D</v>
      </c>
      <c r="EU100" t="str">
        <f t="shared" si="157"/>
        <v>D</v>
      </c>
      <c r="EV100" t="str">
        <f t="shared" si="158"/>
        <v>D</v>
      </c>
      <c r="EW100" t="str">
        <f t="shared" si="159"/>
        <v>D</v>
      </c>
      <c r="EX100" t="str">
        <f t="shared" si="160"/>
        <v>D</v>
      </c>
      <c r="EY100" t="str">
        <f t="shared" si="161"/>
        <v>D</v>
      </c>
      <c r="EZ100" t="str">
        <f t="shared" si="162"/>
        <v>D</v>
      </c>
      <c r="FA100" t="str">
        <f t="shared" si="163"/>
        <v>D</v>
      </c>
      <c r="FB100" t="str">
        <f t="shared" si="164"/>
        <v>D</v>
      </c>
    </row>
    <row r="101" spans="1:158" x14ac:dyDescent="0.25">
      <c r="A101" s="1" t="s">
        <v>186</v>
      </c>
      <c r="B101" s="2" t="s">
        <v>187</v>
      </c>
      <c r="C101" s="3">
        <v>355</v>
      </c>
      <c r="D101" s="3">
        <v>70</v>
      </c>
      <c r="E101" s="3">
        <v>48</v>
      </c>
      <c r="F101" s="3">
        <v>98</v>
      </c>
      <c r="G101" s="3">
        <v>633</v>
      </c>
      <c r="H101" s="3">
        <v>291</v>
      </c>
      <c r="I101" s="3">
        <v>300</v>
      </c>
      <c r="J101" s="3">
        <v>61</v>
      </c>
      <c r="K101" s="3">
        <v>291</v>
      </c>
      <c r="L101" s="3">
        <v>189</v>
      </c>
      <c r="M101" s="3">
        <v>356</v>
      </c>
      <c r="N101" s="3">
        <v>266</v>
      </c>
      <c r="O101" s="3">
        <v>290</v>
      </c>
      <c r="P101" s="3">
        <v>1202</v>
      </c>
      <c r="Q101" s="3">
        <v>276</v>
      </c>
      <c r="R101" s="4">
        <v>394</v>
      </c>
      <c r="U101" s="1" t="s">
        <v>186</v>
      </c>
      <c r="V101" s="24" t="s">
        <v>187</v>
      </c>
      <c r="W101" s="31">
        <v>3302</v>
      </c>
      <c r="X101" s="31">
        <v>3732</v>
      </c>
      <c r="Y101" s="31">
        <v>3123</v>
      </c>
      <c r="Z101" s="31">
        <v>3744</v>
      </c>
      <c r="AA101" s="31">
        <v>6312</v>
      </c>
      <c r="AB101" s="31">
        <v>5499</v>
      </c>
      <c r="AC101" s="31">
        <v>6057</v>
      </c>
      <c r="AD101" s="31">
        <v>8894</v>
      </c>
      <c r="AE101" s="31">
        <v>4909</v>
      </c>
      <c r="AF101" s="31">
        <v>7533</v>
      </c>
      <c r="AG101" s="31">
        <v>8450</v>
      </c>
      <c r="AH101" s="31">
        <v>10646</v>
      </c>
      <c r="AI101" s="31">
        <v>11736</v>
      </c>
      <c r="AJ101" s="31">
        <v>11349</v>
      </c>
      <c r="AK101" s="31">
        <v>12202</v>
      </c>
      <c r="AL101" s="31">
        <v>13254</v>
      </c>
      <c r="AO101" s="1" t="s">
        <v>186</v>
      </c>
      <c r="AP101" s="2" t="s">
        <v>187</v>
      </c>
      <c r="AQ101">
        <f>(C101/$C$335)/(World!C101/World!$C$335)</f>
        <v>1.8306749788863451E-2</v>
      </c>
      <c r="AR101">
        <f>(D101/$D$335)/(World!D101/World!$D$335)</f>
        <v>3.1065212666985605E-3</v>
      </c>
      <c r="AS101">
        <f>(E101/$E$335)/(World!E101/World!$E$335)</f>
        <v>2.0178033020195533E-3</v>
      </c>
      <c r="AT101">
        <f>(F101/$F$335)/(World!F101/World!$F$335)</f>
        <v>3.5450660252547414E-3</v>
      </c>
      <c r="AU101">
        <f>(G101/$G$335)/(World!G101/World!$G$335)</f>
        <v>2.2017529463712746E-2</v>
      </c>
      <c r="AV101">
        <f>(H101/$H$335)/(World!H101/World!$H$335)</f>
        <v>9.0585719786136533E-3</v>
      </c>
      <c r="AW101">
        <f>(I101/$I$335)/(World!I101/World!$I$335)</f>
        <v>8.3465456592617202E-3</v>
      </c>
      <c r="AX101">
        <f>(J101/$J$335)/(World!J101/World!$J$335)</f>
        <v>1.7775454993894698E-3</v>
      </c>
      <c r="AY101">
        <f>(K101/$K$335)/(World!K101/World!$K$335)</f>
        <v>2.2785377495759061E-2</v>
      </c>
      <c r="AZ101">
        <f>(L101/$L$335)/(World!L101/World!$L$335)</f>
        <v>1.3608505352990678E-2</v>
      </c>
      <c r="BA101">
        <f>(M101/$M$335)/(World!M101/World!$M$335)</f>
        <v>2.3970051054260765E-2</v>
      </c>
      <c r="BB101">
        <f>(N101/$N$335)/(World!N101/World!$N$335)</f>
        <v>1.7712475125809923E-2</v>
      </c>
      <c r="BC101">
        <f>(O101/$O$335)/(World!O101/World!$O$335)</f>
        <v>1.9327333475056743E-2</v>
      </c>
      <c r="BD101">
        <f>(P101/$P$335)/(World!P101/World!$P$335)</f>
        <v>7.4970647666605342E-2</v>
      </c>
      <c r="BE101">
        <f>(Q101/$Q$335)/(World!Q101/World!$Q$335)</f>
        <v>1.7563473104890353E-2</v>
      </c>
      <c r="BF101">
        <f>(R101/$R$335)/(World!R101/World!$R$335)</f>
        <v>2.5765414644354705E-2</v>
      </c>
      <c r="BI101" s="1" t="s">
        <v>186</v>
      </c>
      <c r="BJ101" s="2" t="s">
        <v>187</v>
      </c>
      <c r="BK101">
        <f t="shared" si="85"/>
        <v>-0.9640447246516648</v>
      </c>
      <c r="BL101">
        <f t="shared" si="86"/>
        <v>-0.99380619864224251</v>
      </c>
      <c r="BM101">
        <f t="shared" si="87"/>
        <v>-0.99597252005828618</v>
      </c>
      <c r="BN101">
        <f t="shared" si="88"/>
        <v>-0.99293491414531942</v>
      </c>
      <c r="BO101">
        <f t="shared" si="89"/>
        <v>-0.95691359721537039</v>
      </c>
      <c r="BP101">
        <f t="shared" si="90"/>
        <v>-0.98204549818976095</v>
      </c>
      <c r="BQ101">
        <f t="shared" si="91"/>
        <v>-0.98344508503511607</v>
      </c>
      <c r="BR101">
        <f t="shared" si="92"/>
        <v>-0.99645121712425011</v>
      </c>
      <c r="BS101">
        <f t="shared" si="93"/>
        <v>-0.95544445981121084</v>
      </c>
      <c r="BT101">
        <f t="shared" si="94"/>
        <v>-0.97314839944392251</v>
      </c>
      <c r="BU101">
        <f t="shared" si="95"/>
        <v>-0.95318212475143838</v>
      </c>
      <c r="BV101">
        <f t="shared" si="96"/>
        <v>-0.96519159279516475</v>
      </c>
      <c r="BW101">
        <f t="shared" si="97"/>
        <v>-0.96207825918065659</v>
      </c>
      <c r="BX101">
        <f t="shared" si="98"/>
        <v>-0.86051591672881289</v>
      </c>
      <c r="BY101">
        <f t="shared" si="99"/>
        <v>-0.9654793561893511</v>
      </c>
      <c r="BZ101">
        <f t="shared" si="100"/>
        <v>-0.94976353408583614</v>
      </c>
      <c r="CC101" s="1" t="s">
        <v>186</v>
      </c>
      <c r="CD101" s="2" t="s">
        <v>187</v>
      </c>
      <c r="CE101">
        <f t="shared" si="101"/>
        <v>-0.80585179108558924</v>
      </c>
      <c r="CF101">
        <f t="shared" si="102"/>
        <v>-0.96317727511835871</v>
      </c>
      <c r="CG101">
        <f t="shared" si="103"/>
        <v>-0.96972563859981076</v>
      </c>
      <c r="CH101">
        <f t="shared" si="104"/>
        <v>-0.94898490369599164</v>
      </c>
      <c r="CI101">
        <f t="shared" si="105"/>
        <v>-0.81771058315334777</v>
      </c>
      <c r="CJ101">
        <f t="shared" si="106"/>
        <v>-0.89948186528497409</v>
      </c>
      <c r="CK101">
        <f t="shared" si="107"/>
        <v>-0.90561585653610188</v>
      </c>
      <c r="CL101">
        <f t="shared" si="108"/>
        <v>-0.98637632607481851</v>
      </c>
      <c r="CM101">
        <f t="shared" si="109"/>
        <v>-0.8880769230769231</v>
      </c>
      <c r="CN101">
        <f t="shared" si="110"/>
        <v>-0.95104895104895104</v>
      </c>
      <c r="CO101">
        <f t="shared" si="111"/>
        <v>-0.91914603679309559</v>
      </c>
      <c r="CP101">
        <f t="shared" si="112"/>
        <v>-0.95124633431085048</v>
      </c>
      <c r="CQ101">
        <f t="shared" si="113"/>
        <v>-0.95177116248129057</v>
      </c>
      <c r="CR101">
        <f t="shared" si="114"/>
        <v>-0.80846147717313366</v>
      </c>
      <c r="CS101">
        <f t="shared" si="115"/>
        <v>-0.9557621413688091</v>
      </c>
      <c r="CT101">
        <f t="shared" si="116"/>
        <v>-0.94226260257913252</v>
      </c>
      <c r="CW101" s="1" t="s">
        <v>186</v>
      </c>
      <c r="CX101" s="2" t="s">
        <v>187</v>
      </c>
      <c r="CY101">
        <f t="shared" si="117"/>
        <v>2</v>
      </c>
      <c r="CZ101">
        <f t="shared" si="118"/>
        <v>2</v>
      </c>
      <c r="DA101">
        <f t="shared" si="119"/>
        <v>2</v>
      </c>
      <c r="DB101">
        <f t="shared" si="120"/>
        <v>2</v>
      </c>
      <c r="DC101">
        <f t="shared" si="121"/>
        <v>2</v>
      </c>
      <c r="DD101">
        <f t="shared" si="122"/>
        <v>2</v>
      </c>
      <c r="DE101">
        <f t="shared" si="123"/>
        <v>2</v>
      </c>
      <c r="DF101">
        <f t="shared" si="124"/>
        <v>2</v>
      </c>
      <c r="DG101">
        <f t="shared" si="125"/>
        <v>2</v>
      </c>
      <c r="DH101">
        <f t="shared" si="126"/>
        <v>2</v>
      </c>
      <c r="DI101">
        <f t="shared" si="127"/>
        <v>2</v>
      </c>
      <c r="DJ101">
        <f t="shared" si="128"/>
        <v>2</v>
      </c>
      <c r="DK101">
        <f t="shared" si="129"/>
        <v>2</v>
      </c>
      <c r="DL101">
        <f t="shared" si="130"/>
        <v>2</v>
      </c>
      <c r="DM101">
        <f t="shared" si="131"/>
        <v>2</v>
      </c>
      <c r="DN101">
        <f t="shared" si="132"/>
        <v>2</v>
      </c>
      <c r="DQ101" s="1" t="s">
        <v>186</v>
      </c>
      <c r="DR101" s="2" t="s">
        <v>187</v>
      </c>
      <c r="DS101">
        <f t="shared" si="133"/>
        <v>3</v>
      </c>
      <c r="DT101">
        <f t="shared" si="134"/>
        <v>3</v>
      </c>
      <c r="DU101">
        <f t="shared" si="135"/>
        <v>3</v>
      </c>
      <c r="DV101">
        <f t="shared" si="136"/>
        <v>3</v>
      </c>
      <c r="DW101">
        <f t="shared" si="137"/>
        <v>3</v>
      </c>
      <c r="DX101">
        <f t="shared" si="138"/>
        <v>3</v>
      </c>
      <c r="DY101">
        <f t="shared" si="139"/>
        <v>3</v>
      </c>
      <c r="DZ101">
        <f t="shared" si="140"/>
        <v>3</v>
      </c>
      <c r="EA101">
        <f t="shared" si="141"/>
        <v>3</v>
      </c>
      <c r="EB101">
        <f t="shared" si="142"/>
        <v>3</v>
      </c>
      <c r="EC101">
        <f t="shared" si="143"/>
        <v>3</v>
      </c>
      <c r="ED101">
        <f t="shared" si="144"/>
        <v>3</v>
      </c>
      <c r="EE101">
        <f t="shared" si="145"/>
        <v>3</v>
      </c>
      <c r="EF101">
        <f t="shared" si="146"/>
        <v>3</v>
      </c>
      <c r="EG101">
        <f t="shared" si="147"/>
        <v>3</v>
      </c>
      <c r="EH101">
        <f t="shared" si="148"/>
        <v>3</v>
      </c>
      <c r="EK101" s="1" t="s">
        <v>186</v>
      </c>
      <c r="EL101" s="2" t="s">
        <v>187</v>
      </c>
      <c r="EM101" t="str">
        <f t="shared" si="149"/>
        <v>D</v>
      </c>
      <c r="EN101" t="str">
        <f t="shared" si="150"/>
        <v>D</v>
      </c>
      <c r="EO101" t="str">
        <f t="shared" si="151"/>
        <v>D</v>
      </c>
      <c r="EP101" t="str">
        <f t="shared" si="152"/>
        <v>D</v>
      </c>
      <c r="EQ101" t="str">
        <f t="shared" si="153"/>
        <v>D</v>
      </c>
      <c r="ER101" t="str">
        <f t="shared" si="154"/>
        <v>D</v>
      </c>
      <c r="ES101" t="str">
        <f t="shared" si="155"/>
        <v>D</v>
      </c>
      <c r="ET101" t="str">
        <f t="shared" si="156"/>
        <v>D</v>
      </c>
      <c r="EU101" t="str">
        <f t="shared" si="157"/>
        <v>D</v>
      </c>
      <c r="EV101" t="str">
        <f t="shared" si="158"/>
        <v>D</v>
      </c>
      <c r="EW101" t="str">
        <f t="shared" si="159"/>
        <v>D</v>
      </c>
      <c r="EX101" t="str">
        <f t="shared" si="160"/>
        <v>D</v>
      </c>
      <c r="EY101" t="str">
        <f t="shared" si="161"/>
        <v>D</v>
      </c>
      <c r="EZ101" t="str">
        <f t="shared" si="162"/>
        <v>D</v>
      </c>
      <c r="FA101" t="str">
        <f t="shared" si="163"/>
        <v>D</v>
      </c>
      <c r="FB101" t="str">
        <f t="shared" si="164"/>
        <v>D</v>
      </c>
    </row>
    <row r="102" spans="1:158" x14ac:dyDescent="0.25">
      <c r="A102" s="5" t="s">
        <v>188</v>
      </c>
      <c r="B102" s="6" t="s">
        <v>189</v>
      </c>
      <c r="C102" s="7">
        <v>13830</v>
      </c>
      <c r="D102" s="7">
        <v>17868</v>
      </c>
      <c r="E102" s="7">
        <v>21585</v>
      </c>
      <c r="F102" s="7">
        <v>36194</v>
      </c>
      <c r="G102" s="7">
        <v>57122</v>
      </c>
      <c r="H102" s="7">
        <v>51286</v>
      </c>
      <c r="I102" s="7">
        <v>65687</v>
      </c>
      <c r="J102" s="7">
        <v>61149</v>
      </c>
      <c r="K102" s="7">
        <v>61017</v>
      </c>
      <c r="L102" s="7">
        <v>79623</v>
      </c>
      <c r="M102" s="7">
        <v>107008</v>
      </c>
      <c r="N102" s="7">
        <v>130467</v>
      </c>
      <c r="O102" s="7">
        <v>147358</v>
      </c>
      <c r="P102" s="7">
        <v>145075</v>
      </c>
      <c r="Q102" s="7">
        <v>92165</v>
      </c>
      <c r="R102" s="8">
        <v>80774</v>
      </c>
      <c r="U102" s="5" t="s">
        <v>188</v>
      </c>
      <c r="V102" s="28" t="s">
        <v>189</v>
      </c>
      <c r="W102" s="31">
        <v>5374</v>
      </c>
      <c r="X102" s="31">
        <v>6184</v>
      </c>
      <c r="Y102" s="31">
        <v>9942</v>
      </c>
      <c r="Z102" s="31">
        <v>19944</v>
      </c>
      <c r="AA102" s="31">
        <v>29245</v>
      </c>
      <c r="AB102" s="31">
        <v>28418</v>
      </c>
      <c r="AC102" s="31">
        <v>31656</v>
      </c>
      <c r="AD102" s="31">
        <v>12401</v>
      </c>
      <c r="AE102" s="31">
        <v>26088</v>
      </c>
      <c r="AF102" s="31">
        <v>29049</v>
      </c>
      <c r="AG102" s="31">
        <v>65118</v>
      </c>
      <c r="AH102" s="31">
        <v>65514</v>
      </c>
      <c r="AI102" s="31">
        <v>99857</v>
      </c>
      <c r="AJ102" s="31">
        <v>71928</v>
      </c>
      <c r="AK102" s="31">
        <v>62115</v>
      </c>
      <c r="AL102" s="31">
        <v>66112</v>
      </c>
      <c r="AO102" s="5" t="s">
        <v>188</v>
      </c>
      <c r="AP102" s="6" t="s">
        <v>189</v>
      </c>
      <c r="AQ102">
        <f>(C102/$C$335)/(World!C102/World!$C$335)</f>
        <v>0.48279808858495388</v>
      </c>
      <c r="AR102">
        <f>(D102/$D$335)/(World!D102/World!$D$335)</f>
        <v>0.62219282506043405</v>
      </c>
      <c r="AS102">
        <f>(E102/$E$335)/(World!E102/World!$E$335)</f>
        <v>0.60571175472810379</v>
      </c>
      <c r="AT102">
        <f>(F102/$F$335)/(World!F102/World!$F$335)</f>
        <v>0.73768560124839666</v>
      </c>
      <c r="AU102">
        <f>(G102/$G$335)/(World!G102/World!$G$335)</f>
        <v>0.88483434489656898</v>
      </c>
      <c r="AV102">
        <f>(H102/$H$335)/(World!H102/World!$H$335)</f>
        <v>0.67025331187069404</v>
      </c>
      <c r="AW102">
        <f>(I102/$I$335)/(World!I102/World!$I$335)</f>
        <v>0.74243299204657509</v>
      </c>
      <c r="AX102">
        <f>(J102/$J$335)/(World!J102/World!$J$335)</f>
        <v>0.76309531826746113</v>
      </c>
      <c r="AY102">
        <f>(K102/$K$335)/(World!K102/World!$K$335)</f>
        <v>0.68046918520591071</v>
      </c>
      <c r="AZ102">
        <f>(L102/$L$335)/(World!L102/World!$L$335)</f>
        <v>0.730515039899304</v>
      </c>
      <c r="BA102">
        <f>(M102/$M$335)/(World!M102/World!$M$335)</f>
        <v>0.91237719042950727</v>
      </c>
      <c r="BB102">
        <f>(N102/$N$335)/(World!N102/World!$N$335)</f>
        <v>1.1573846943547288</v>
      </c>
      <c r="BC102">
        <f>(O102/$O$335)/(World!O102/World!$O$335)</f>
        <v>1.393108138671707</v>
      </c>
      <c r="BD102">
        <f>(P102/$P$335)/(World!P102/World!$P$335)</f>
        <v>1.2898388944360084</v>
      </c>
      <c r="BE102">
        <f>(Q102/$Q$335)/(World!Q102/World!$Q$335)</f>
        <v>0.99272599151740748</v>
      </c>
      <c r="BF102">
        <f>(R102/$R$335)/(World!R102/World!$R$335)</f>
        <v>0.96880526001809197</v>
      </c>
      <c r="BI102" s="5" t="s">
        <v>188</v>
      </c>
      <c r="BJ102" s="6" t="s">
        <v>189</v>
      </c>
      <c r="BK102">
        <f t="shared" si="85"/>
        <v>-0.34880130706711127</v>
      </c>
      <c r="BL102">
        <f t="shared" si="86"/>
        <v>-0.23289905435594002</v>
      </c>
      <c r="BM102">
        <f t="shared" si="87"/>
        <v>-0.24555356471103448</v>
      </c>
      <c r="BN102">
        <f t="shared" si="88"/>
        <v>-0.15095619055780293</v>
      </c>
      <c r="BO102">
        <f t="shared" si="89"/>
        <v>-6.1101207867554422E-2</v>
      </c>
      <c r="BP102">
        <f t="shared" si="90"/>
        <v>-0.19742316077792277</v>
      </c>
      <c r="BQ102">
        <f t="shared" si="91"/>
        <v>-0.14782032315107826</v>
      </c>
      <c r="BR102">
        <f t="shared" si="92"/>
        <v>-0.1343686182351943</v>
      </c>
      <c r="BS102">
        <f t="shared" si="93"/>
        <v>-0.19014381079230361</v>
      </c>
      <c r="BT102">
        <f t="shared" si="94"/>
        <v>-0.15572529211671973</v>
      </c>
      <c r="BU102">
        <f t="shared" si="95"/>
        <v>-4.5818790356317328E-2</v>
      </c>
      <c r="BV102">
        <f t="shared" si="96"/>
        <v>7.2951613482083399E-2</v>
      </c>
      <c r="BW102">
        <f t="shared" si="97"/>
        <v>0.16426676768977996</v>
      </c>
      <c r="BX102">
        <f t="shared" si="98"/>
        <v>0.12657610766428887</v>
      </c>
      <c r="BY102">
        <f t="shared" si="99"/>
        <v>-3.6502803263250244E-3</v>
      </c>
      <c r="BZ102">
        <f t="shared" si="100"/>
        <v>-1.5844502559700276E-2</v>
      </c>
      <c r="CC102" s="5" t="s">
        <v>188</v>
      </c>
      <c r="CD102" s="6" t="s">
        <v>189</v>
      </c>
      <c r="CE102">
        <f t="shared" si="101"/>
        <v>0.44032493230576963</v>
      </c>
      <c r="CF102">
        <f t="shared" si="102"/>
        <v>0.48578080824879427</v>
      </c>
      <c r="CG102">
        <f t="shared" si="103"/>
        <v>0.36930250261680464</v>
      </c>
      <c r="CH102">
        <f t="shared" si="104"/>
        <v>0.28946524635719123</v>
      </c>
      <c r="CI102">
        <f t="shared" si="105"/>
        <v>0.32277374460152602</v>
      </c>
      <c r="CJ102">
        <f t="shared" si="106"/>
        <v>0.28691157281943191</v>
      </c>
      <c r="CK102">
        <f t="shared" si="107"/>
        <v>0.34959884121097562</v>
      </c>
      <c r="CL102">
        <f t="shared" si="108"/>
        <v>0.66278721957851805</v>
      </c>
      <c r="CM102">
        <f t="shared" si="109"/>
        <v>0.40099879455829174</v>
      </c>
      <c r="CN102">
        <f t="shared" si="110"/>
        <v>0.46538206713780916</v>
      </c>
      <c r="CO102">
        <f t="shared" si="111"/>
        <v>0.24336823024993318</v>
      </c>
      <c r="CP102">
        <f t="shared" si="112"/>
        <v>0.33142498507508383</v>
      </c>
      <c r="CQ102">
        <f t="shared" si="113"/>
        <v>0.19214448961430333</v>
      </c>
      <c r="CR102">
        <f t="shared" si="114"/>
        <v>0.33707828924024091</v>
      </c>
      <c r="CS102">
        <f t="shared" si="115"/>
        <v>0.19477573243453461</v>
      </c>
      <c r="CT102">
        <f t="shared" si="116"/>
        <v>9.98189071797176E-2</v>
      </c>
      <c r="CW102" s="5" t="s">
        <v>188</v>
      </c>
      <c r="CX102" s="6" t="s">
        <v>189</v>
      </c>
      <c r="CY102">
        <f t="shared" si="117"/>
        <v>2</v>
      </c>
      <c r="CZ102">
        <f t="shared" si="118"/>
        <v>2</v>
      </c>
      <c r="DA102">
        <f t="shared" si="119"/>
        <v>2</v>
      </c>
      <c r="DB102">
        <f t="shared" si="120"/>
        <v>2</v>
      </c>
      <c r="DC102">
        <f t="shared" si="121"/>
        <v>2</v>
      </c>
      <c r="DD102">
        <f t="shared" si="122"/>
        <v>2</v>
      </c>
      <c r="DE102">
        <f t="shared" si="123"/>
        <v>2</v>
      </c>
      <c r="DF102">
        <f t="shared" si="124"/>
        <v>2</v>
      </c>
      <c r="DG102">
        <f t="shared" si="125"/>
        <v>2</v>
      </c>
      <c r="DH102">
        <f t="shared" si="126"/>
        <v>2</v>
      </c>
      <c r="DI102">
        <f t="shared" si="127"/>
        <v>2</v>
      </c>
      <c r="DJ102">
        <f t="shared" si="128"/>
        <v>1</v>
      </c>
      <c r="DK102">
        <f t="shared" si="129"/>
        <v>1</v>
      </c>
      <c r="DL102">
        <f t="shared" si="130"/>
        <v>1</v>
      </c>
      <c r="DM102">
        <f t="shared" si="131"/>
        <v>2</v>
      </c>
      <c r="DN102">
        <f t="shared" si="132"/>
        <v>2</v>
      </c>
      <c r="DQ102" s="5" t="s">
        <v>188</v>
      </c>
      <c r="DR102" s="6" t="s">
        <v>189</v>
      </c>
      <c r="DS102">
        <f t="shared" si="133"/>
        <v>5</v>
      </c>
      <c r="DT102">
        <f t="shared" si="134"/>
        <v>5</v>
      </c>
      <c r="DU102">
        <f t="shared" si="135"/>
        <v>5</v>
      </c>
      <c r="DV102">
        <f t="shared" si="136"/>
        <v>5</v>
      </c>
      <c r="DW102">
        <f t="shared" si="137"/>
        <v>5</v>
      </c>
      <c r="DX102">
        <f t="shared" si="138"/>
        <v>5</v>
      </c>
      <c r="DY102">
        <f t="shared" si="139"/>
        <v>5</v>
      </c>
      <c r="DZ102">
        <f t="shared" si="140"/>
        <v>5</v>
      </c>
      <c r="EA102">
        <f t="shared" si="141"/>
        <v>5</v>
      </c>
      <c r="EB102">
        <f t="shared" si="142"/>
        <v>5</v>
      </c>
      <c r="EC102">
        <f t="shared" si="143"/>
        <v>5</v>
      </c>
      <c r="ED102">
        <f t="shared" si="144"/>
        <v>5</v>
      </c>
      <c r="EE102">
        <f t="shared" si="145"/>
        <v>5</v>
      </c>
      <c r="EF102">
        <f t="shared" si="146"/>
        <v>5</v>
      </c>
      <c r="EG102">
        <f t="shared" si="147"/>
        <v>5</v>
      </c>
      <c r="EH102">
        <f t="shared" si="148"/>
        <v>5</v>
      </c>
      <c r="EK102" s="5" t="s">
        <v>188</v>
      </c>
      <c r="EL102" s="6" t="s">
        <v>189</v>
      </c>
      <c r="EM102" t="str">
        <f t="shared" si="149"/>
        <v>C</v>
      </c>
      <c r="EN102" t="str">
        <f t="shared" si="150"/>
        <v>C</v>
      </c>
      <c r="EO102" t="str">
        <f t="shared" si="151"/>
        <v>C</v>
      </c>
      <c r="EP102" t="str">
        <f t="shared" si="152"/>
        <v>C</v>
      </c>
      <c r="EQ102" t="str">
        <f t="shared" si="153"/>
        <v>C</v>
      </c>
      <c r="ER102" t="str">
        <f t="shared" si="154"/>
        <v>C</v>
      </c>
      <c r="ES102" t="str">
        <f t="shared" si="155"/>
        <v>C</v>
      </c>
      <c r="ET102" t="str">
        <f t="shared" si="156"/>
        <v>C</v>
      </c>
      <c r="EU102" t="str">
        <f t="shared" si="157"/>
        <v>C</v>
      </c>
      <c r="EV102" t="str">
        <f t="shared" si="158"/>
        <v>C</v>
      </c>
      <c r="EW102" t="str">
        <f t="shared" si="159"/>
        <v>C</v>
      </c>
      <c r="EX102" t="str">
        <f t="shared" si="160"/>
        <v>A</v>
      </c>
      <c r="EY102" t="str">
        <f t="shared" si="161"/>
        <v>A</v>
      </c>
      <c r="EZ102" t="str">
        <f t="shared" si="162"/>
        <v>A</v>
      </c>
      <c r="FA102" t="str">
        <f t="shared" si="163"/>
        <v>C</v>
      </c>
      <c r="FB102" t="str">
        <f t="shared" si="164"/>
        <v>C</v>
      </c>
    </row>
    <row r="103" spans="1:158" x14ac:dyDescent="0.25">
      <c r="A103" s="1" t="s">
        <v>190</v>
      </c>
      <c r="B103" s="2" t="s">
        <v>191</v>
      </c>
      <c r="C103" s="3">
        <v>3239</v>
      </c>
      <c r="D103" s="3">
        <v>3652</v>
      </c>
      <c r="E103" s="3">
        <v>7469</v>
      </c>
      <c r="F103" s="3">
        <v>6237</v>
      </c>
      <c r="G103" s="3">
        <v>11785</v>
      </c>
      <c r="H103" s="3">
        <v>19516</v>
      </c>
      <c r="I103" s="3">
        <v>22025</v>
      </c>
      <c r="J103" s="3">
        <v>36999</v>
      </c>
      <c r="K103" s="3">
        <v>49734</v>
      </c>
      <c r="L103" s="3">
        <v>54709</v>
      </c>
      <c r="M103" s="3">
        <v>14608</v>
      </c>
      <c r="N103" s="3">
        <v>15081</v>
      </c>
      <c r="O103" s="3">
        <v>12249</v>
      </c>
      <c r="P103" s="3">
        <v>11950</v>
      </c>
      <c r="Q103" s="3">
        <v>7007</v>
      </c>
      <c r="R103" s="4">
        <v>8654</v>
      </c>
      <c r="U103" s="1" t="s">
        <v>190</v>
      </c>
      <c r="V103" s="24" t="s">
        <v>191</v>
      </c>
      <c r="W103" s="27">
        <v>7145</v>
      </c>
      <c r="X103" s="27">
        <v>6863</v>
      </c>
      <c r="Y103" s="27">
        <v>4519</v>
      </c>
      <c r="Z103" s="27">
        <v>6570</v>
      </c>
      <c r="AA103" s="27">
        <v>8200</v>
      </c>
      <c r="AB103" s="27">
        <v>10525</v>
      </c>
      <c r="AC103" s="27">
        <v>8939</v>
      </c>
      <c r="AD103" s="27">
        <v>10361</v>
      </c>
      <c r="AE103" s="27">
        <v>11174</v>
      </c>
      <c r="AF103" s="27">
        <v>14342</v>
      </c>
      <c r="AG103" s="27">
        <v>12624</v>
      </c>
      <c r="AH103" s="27">
        <v>18493</v>
      </c>
      <c r="AI103" s="27">
        <v>13819</v>
      </c>
      <c r="AJ103" s="27">
        <v>11212</v>
      </c>
      <c r="AK103" s="27">
        <v>12602</v>
      </c>
      <c r="AL103" s="27">
        <v>14927</v>
      </c>
      <c r="AO103" s="1" t="s">
        <v>190</v>
      </c>
      <c r="AP103" s="2" t="s">
        <v>191</v>
      </c>
      <c r="AQ103">
        <f>(C103/$C$335)/(World!C103/World!$C$335)</f>
        <v>8.3900107239851709E-2</v>
      </c>
      <c r="AR103">
        <f>(D103/$D$335)/(World!D103/World!$D$335)</f>
        <v>8.2503899772556552E-2</v>
      </c>
      <c r="AS103">
        <f>(E103/$E$335)/(World!E103/World!$E$335)</f>
        <v>0.14363343420462527</v>
      </c>
      <c r="AT103">
        <f>(F103/$F$335)/(World!F103/World!$F$335)</f>
        <v>0.10159953006381921</v>
      </c>
      <c r="AU103">
        <f>(G103/$G$335)/(World!G103/World!$G$335)</f>
        <v>0.17796690205175231</v>
      </c>
      <c r="AV103">
        <f>(H103/$H$335)/(World!H103/World!$H$335)</f>
        <v>0.26207795062681621</v>
      </c>
      <c r="AW103">
        <f>(I103/$I$335)/(World!I103/World!$I$335)</f>
        <v>0.27149913262271486</v>
      </c>
      <c r="AX103">
        <f>(J103/$J$335)/(World!J103/World!$J$335)</f>
        <v>0.50318061266304992</v>
      </c>
      <c r="AY103">
        <f>(K103/$K$335)/(World!K103/World!$K$335)</f>
        <v>0.65830558978469234</v>
      </c>
      <c r="AZ103">
        <f>(L103/$L$335)/(World!L103/World!$L$335)</f>
        <v>0.66025101903681738</v>
      </c>
      <c r="BA103">
        <f>(M103/$M$335)/(World!M103/World!$M$335)</f>
        <v>0.16189275492639091</v>
      </c>
      <c r="BB103">
        <f>(N103/$N$335)/(World!N103/World!$N$335)</f>
        <v>0.1901505998390802</v>
      </c>
      <c r="BC103">
        <f>(O103/$O$335)/(World!O103/World!$O$335)</f>
        <v>0.15044429863483572</v>
      </c>
      <c r="BD103">
        <f>(P103/$P$335)/(World!P103/World!$P$335)</f>
        <v>0.13676268599888314</v>
      </c>
      <c r="BE103">
        <f>(Q103/$Q$335)/(World!Q103/World!$Q$335)</f>
        <v>9.0727494455600785E-2</v>
      </c>
      <c r="BF103">
        <f>(R103/$R$335)/(World!R103/World!$R$335)</f>
        <v>0.11237745975188107</v>
      </c>
      <c r="BI103" s="1" t="s">
        <v>190</v>
      </c>
      <c r="BJ103" s="2" t="s">
        <v>191</v>
      </c>
      <c r="BK103">
        <f t="shared" si="85"/>
        <v>-0.84518848798068091</v>
      </c>
      <c r="BL103">
        <f t="shared" si="86"/>
        <v>-0.84756840175838388</v>
      </c>
      <c r="BM103">
        <f t="shared" si="87"/>
        <v>-0.74881211075379317</v>
      </c>
      <c r="BN103">
        <f t="shared" si="88"/>
        <v>-0.81554180572692647</v>
      </c>
      <c r="BO103">
        <f t="shared" si="89"/>
        <v>-0.69784057303855629</v>
      </c>
      <c r="BP103">
        <f t="shared" si="90"/>
        <v>-0.58468817160357778</v>
      </c>
      <c r="BQ103">
        <f t="shared" si="91"/>
        <v>-0.57294641316397121</v>
      </c>
      <c r="BR103">
        <f t="shared" si="92"/>
        <v>-0.33051210423528532</v>
      </c>
      <c r="BS103">
        <f t="shared" si="93"/>
        <v>-0.20605032770809864</v>
      </c>
      <c r="BT103">
        <f t="shared" si="94"/>
        <v>-0.20463711635622758</v>
      </c>
      <c r="BU103">
        <f t="shared" si="95"/>
        <v>-0.72132926341098114</v>
      </c>
      <c r="BV103">
        <f t="shared" si="96"/>
        <v>-0.68045959920569643</v>
      </c>
      <c r="BW103">
        <f t="shared" si="97"/>
        <v>-0.73845878707320445</v>
      </c>
      <c r="BX103">
        <f t="shared" si="98"/>
        <v>-0.75938216888477728</v>
      </c>
      <c r="BY103">
        <f t="shared" si="99"/>
        <v>-0.83363856707236617</v>
      </c>
      <c r="BZ103">
        <f t="shared" si="100"/>
        <v>-0.79795085064570237</v>
      </c>
      <c r="CC103" s="1" t="s">
        <v>190</v>
      </c>
      <c r="CD103" s="2" t="s">
        <v>191</v>
      </c>
      <c r="CE103">
        <f t="shared" si="101"/>
        <v>-0.37615562403698</v>
      </c>
      <c r="CF103">
        <f t="shared" si="102"/>
        <v>-0.3053732762719924</v>
      </c>
      <c r="CG103">
        <f t="shared" si="103"/>
        <v>0.24607941274607942</v>
      </c>
      <c r="CH103">
        <f t="shared" si="104"/>
        <v>-2.600140548137737E-2</v>
      </c>
      <c r="CI103">
        <f t="shared" si="105"/>
        <v>0.17938453840380286</v>
      </c>
      <c r="CJ103">
        <f t="shared" si="106"/>
        <v>0.29929096900902102</v>
      </c>
      <c r="CK103">
        <f t="shared" si="107"/>
        <v>0.42261981656116782</v>
      </c>
      <c r="CL103">
        <f t="shared" si="108"/>
        <v>0.56245777027027022</v>
      </c>
      <c r="CM103">
        <f t="shared" si="109"/>
        <v>0.63308596571878895</v>
      </c>
      <c r="CN103">
        <f t="shared" si="110"/>
        <v>0.58459689215217736</v>
      </c>
      <c r="CO103">
        <f t="shared" si="111"/>
        <v>7.2855464159811992E-2</v>
      </c>
      <c r="CP103">
        <f t="shared" si="112"/>
        <v>-0.10162625841424912</v>
      </c>
      <c r="CQ103">
        <f t="shared" si="113"/>
        <v>-6.0227098358140246E-2</v>
      </c>
      <c r="CR103">
        <f t="shared" si="114"/>
        <v>3.1862533459977548E-2</v>
      </c>
      <c r="CS103">
        <f t="shared" si="115"/>
        <v>-0.28532816563822733</v>
      </c>
      <c r="CT103">
        <f t="shared" si="116"/>
        <v>-0.26601925278826172</v>
      </c>
      <c r="CW103" s="1" t="s">
        <v>190</v>
      </c>
      <c r="CX103" s="2" t="s">
        <v>191</v>
      </c>
      <c r="CY103">
        <f t="shared" si="117"/>
        <v>2</v>
      </c>
      <c r="CZ103">
        <f t="shared" si="118"/>
        <v>2</v>
      </c>
      <c r="DA103">
        <f t="shared" si="119"/>
        <v>2</v>
      </c>
      <c r="DB103">
        <f t="shared" si="120"/>
        <v>2</v>
      </c>
      <c r="DC103">
        <f t="shared" si="121"/>
        <v>2</v>
      </c>
      <c r="DD103">
        <f t="shared" si="122"/>
        <v>2</v>
      </c>
      <c r="DE103">
        <f t="shared" si="123"/>
        <v>2</v>
      </c>
      <c r="DF103">
        <f t="shared" si="124"/>
        <v>2</v>
      </c>
      <c r="DG103">
        <f t="shared" si="125"/>
        <v>2</v>
      </c>
      <c r="DH103">
        <f t="shared" si="126"/>
        <v>2</v>
      </c>
      <c r="DI103">
        <f t="shared" si="127"/>
        <v>2</v>
      </c>
      <c r="DJ103">
        <f t="shared" si="128"/>
        <v>2</v>
      </c>
      <c r="DK103">
        <f t="shared" si="129"/>
        <v>2</v>
      </c>
      <c r="DL103">
        <f t="shared" si="130"/>
        <v>2</v>
      </c>
      <c r="DM103">
        <f t="shared" si="131"/>
        <v>2</v>
      </c>
      <c r="DN103">
        <f t="shared" si="132"/>
        <v>2</v>
      </c>
      <c r="DQ103" s="1" t="s">
        <v>190</v>
      </c>
      <c r="DR103" s="2" t="s">
        <v>191</v>
      </c>
      <c r="DS103">
        <f t="shared" si="133"/>
        <v>3</v>
      </c>
      <c r="DT103">
        <f t="shared" si="134"/>
        <v>3</v>
      </c>
      <c r="DU103">
        <f t="shared" si="135"/>
        <v>5</v>
      </c>
      <c r="DV103">
        <f t="shared" si="136"/>
        <v>3</v>
      </c>
      <c r="DW103">
        <f t="shared" si="137"/>
        <v>5</v>
      </c>
      <c r="DX103">
        <f t="shared" si="138"/>
        <v>5</v>
      </c>
      <c r="DY103">
        <f t="shared" si="139"/>
        <v>5</v>
      </c>
      <c r="DZ103">
        <f t="shared" si="140"/>
        <v>5</v>
      </c>
      <c r="EA103">
        <f t="shared" si="141"/>
        <v>5</v>
      </c>
      <c r="EB103">
        <f t="shared" si="142"/>
        <v>5</v>
      </c>
      <c r="EC103">
        <f t="shared" si="143"/>
        <v>5</v>
      </c>
      <c r="ED103">
        <f t="shared" si="144"/>
        <v>3</v>
      </c>
      <c r="EE103">
        <f t="shared" si="145"/>
        <v>3</v>
      </c>
      <c r="EF103">
        <f t="shared" si="146"/>
        <v>5</v>
      </c>
      <c r="EG103">
        <f t="shared" si="147"/>
        <v>3</v>
      </c>
      <c r="EH103">
        <f t="shared" si="148"/>
        <v>3</v>
      </c>
      <c r="EK103" s="1" t="s">
        <v>190</v>
      </c>
      <c r="EL103" s="2" t="s">
        <v>191</v>
      </c>
      <c r="EM103" t="str">
        <f t="shared" si="149"/>
        <v>D</v>
      </c>
      <c r="EN103" t="str">
        <f t="shared" si="150"/>
        <v>D</v>
      </c>
      <c r="EO103" t="str">
        <f t="shared" si="151"/>
        <v>C</v>
      </c>
      <c r="EP103" t="str">
        <f t="shared" si="152"/>
        <v>D</v>
      </c>
      <c r="EQ103" t="str">
        <f t="shared" si="153"/>
        <v>C</v>
      </c>
      <c r="ER103" t="str">
        <f t="shared" si="154"/>
        <v>C</v>
      </c>
      <c r="ES103" t="str">
        <f t="shared" si="155"/>
        <v>C</v>
      </c>
      <c r="ET103" t="str">
        <f t="shared" si="156"/>
        <v>C</v>
      </c>
      <c r="EU103" t="str">
        <f t="shared" si="157"/>
        <v>C</v>
      </c>
      <c r="EV103" t="str">
        <f t="shared" si="158"/>
        <v>C</v>
      </c>
      <c r="EW103" t="str">
        <f t="shared" si="159"/>
        <v>C</v>
      </c>
      <c r="EX103" t="str">
        <f t="shared" si="160"/>
        <v>D</v>
      </c>
      <c r="EY103" t="str">
        <f t="shared" si="161"/>
        <v>D</v>
      </c>
      <c r="EZ103" t="str">
        <f t="shared" si="162"/>
        <v>C</v>
      </c>
      <c r="FA103" t="str">
        <f t="shared" si="163"/>
        <v>D</v>
      </c>
      <c r="FB103" t="str">
        <f t="shared" si="164"/>
        <v>D</v>
      </c>
    </row>
    <row r="104" spans="1:158" x14ac:dyDescent="0.25">
      <c r="A104" s="5" t="s">
        <v>192</v>
      </c>
      <c r="B104" s="6" t="s">
        <v>193</v>
      </c>
      <c r="C104" s="7">
        <v>24275</v>
      </c>
      <c r="D104" s="7">
        <v>15819</v>
      </c>
      <c r="E104" s="7">
        <v>18720</v>
      </c>
      <c r="F104" s="7">
        <v>22554</v>
      </c>
      <c r="G104" s="7">
        <v>34874</v>
      </c>
      <c r="H104" s="7">
        <v>55569</v>
      </c>
      <c r="I104" s="7">
        <v>45506</v>
      </c>
      <c r="J104" s="7">
        <v>61807</v>
      </c>
      <c r="K104" s="7">
        <v>62467</v>
      </c>
      <c r="L104" s="7">
        <v>87579</v>
      </c>
      <c r="M104" s="7">
        <v>95633</v>
      </c>
      <c r="N104" s="7">
        <v>103280</v>
      </c>
      <c r="O104" s="7">
        <v>116519</v>
      </c>
      <c r="P104" s="7">
        <v>154491</v>
      </c>
      <c r="Q104" s="7">
        <v>174878</v>
      </c>
      <c r="R104" s="8">
        <v>135503</v>
      </c>
      <c r="U104" s="5" t="s">
        <v>192</v>
      </c>
      <c r="V104" s="28" t="s">
        <v>193</v>
      </c>
      <c r="W104" s="27">
        <v>30815</v>
      </c>
      <c r="X104" s="27">
        <v>56461</v>
      </c>
      <c r="Y104" s="27">
        <v>39433</v>
      </c>
      <c r="Z104" s="27">
        <v>48930</v>
      </c>
      <c r="AA104" s="27">
        <v>35992</v>
      </c>
      <c r="AB104" s="27">
        <v>44787</v>
      </c>
      <c r="AC104" s="27">
        <v>46690</v>
      </c>
      <c r="AD104" s="27">
        <v>62065</v>
      </c>
      <c r="AE104" s="27">
        <v>45787</v>
      </c>
      <c r="AF104" s="27">
        <v>69441</v>
      </c>
      <c r="AG104" s="27">
        <v>87459</v>
      </c>
      <c r="AH104" s="27">
        <v>127408</v>
      </c>
      <c r="AI104" s="27">
        <v>97861</v>
      </c>
      <c r="AJ104" s="27">
        <v>107902</v>
      </c>
      <c r="AK104" s="27">
        <v>109455</v>
      </c>
      <c r="AL104" s="27">
        <v>126153</v>
      </c>
      <c r="AO104" s="5" t="s">
        <v>192</v>
      </c>
      <c r="AP104" s="6" t="s">
        <v>193</v>
      </c>
      <c r="AQ104">
        <f>(C104/$C$335)/(World!C104/World!$C$335)</f>
        <v>0.18599519630861486</v>
      </c>
      <c r="AR104">
        <f>(D104/$D$335)/(World!D104/World!$D$335)</f>
        <v>0.11289203410040571</v>
      </c>
      <c r="AS104">
        <f>(E104/$E$335)/(World!E104/World!$E$335)</f>
        <v>0.11495254711416812</v>
      </c>
      <c r="AT104">
        <f>(F104/$F$335)/(World!F104/World!$F$335)</f>
        <v>0.11600065181477258</v>
      </c>
      <c r="AU104">
        <f>(G104/$G$335)/(World!G104/World!$G$335)</f>
        <v>0.16163152779246406</v>
      </c>
      <c r="AV104">
        <f>(H104/$H$335)/(World!H104/World!$H$335)</f>
        <v>0.22782125660053631</v>
      </c>
      <c r="AW104">
        <f>(I104/$I$335)/(World!I104/World!$I$335)</f>
        <v>0.15774483165613315</v>
      </c>
      <c r="AX104">
        <f>(J104/$J$335)/(World!J104/World!$J$335)</f>
        <v>0.22967901183090036</v>
      </c>
      <c r="AY104">
        <f>(K104/$K$335)/(World!K104/World!$K$335)</f>
        <v>0.22798742952375817</v>
      </c>
      <c r="AZ104">
        <f>(L104/$L$335)/(World!L104/World!$L$335)</f>
        <v>0.27885209156921448</v>
      </c>
      <c r="BA104">
        <f>(M104/$M$335)/(World!M104/World!$M$335)</f>
        <v>0.27473637283188934</v>
      </c>
      <c r="BB104">
        <f>(N104/$N$335)/(World!N104/World!$N$335)</f>
        <v>0.30524992687294156</v>
      </c>
      <c r="BC104">
        <f>(O104/$O$335)/(World!O104/World!$O$335)</f>
        <v>0.32821680953251708</v>
      </c>
      <c r="BD104">
        <f>(P104/$P$335)/(World!P104/World!$P$335)</f>
        <v>0.40168732114357109</v>
      </c>
      <c r="BE104">
        <f>(Q104/$Q$335)/(World!Q104/World!$Q$335)</f>
        <v>0.49995634218037549</v>
      </c>
      <c r="BF104">
        <f>(R104/$R$335)/(World!R104/World!$R$335)</f>
        <v>0.39708098408799969</v>
      </c>
      <c r="BI104" s="5" t="s">
        <v>192</v>
      </c>
      <c r="BJ104" s="6" t="s">
        <v>193</v>
      </c>
      <c r="BK104">
        <f t="shared" si="85"/>
        <v>-0.68634747107320337</v>
      </c>
      <c r="BL104">
        <f t="shared" si="86"/>
        <v>-0.79711952167640276</v>
      </c>
      <c r="BM104">
        <f t="shared" si="87"/>
        <v>-0.79379831471446949</v>
      </c>
      <c r="BN104">
        <f t="shared" si="88"/>
        <v>-0.7921136486324819</v>
      </c>
      <c r="BO104">
        <f t="shared" si="89"/>
        <v>-0.72171635509992638</v>
      </c>
      <c r="BP104">
        <f t="shared" si="90"/>
        <v>-0.62890159235179866</v>
      </c>
      <c r="BQ104">
        <f t="shared" si="91"/>
        <v>-0.72749637512009957</v>
      </c>
      <c r="BR104">
        <f t="shared" si="92"/>
        <v>-0.62644070587343692</v>
      </c>
      <c r="BS104">
        <f t="shared" si="93"/>
        <v>-0.62868116718071465</v>
      </c>
      <c r="BT104">
        <f t="shared" si="94"/>
        <v>-0.56390251318735496</v>
      </c>
      <c r="BU104">
        <f t="shared" si="95"/>
        <v>-0.56895185751772503</v>
      </c>
      <c r="BV104">
        <f t="shared" si="96"/>
        <v>-0.53227359666781138</v>
      </c>
      <c r="BW104">
        <f t="shared" si="97"/>
        <v>-0.50577826274004589</v>
      </c>
      <c r="BX104">
        <f t="shared" si="98"/>
        <v>-0.42685174491575878</v>
      </c>
      <c r="BY104">
        <f t="shared" si="99"/>
        <v>-0.3333721414136282</v>
      </c>
      <c r="BZ104">
        <f t="shared" si="100"/>
        <v>-0.43155623960165762</v>
      </c>
      <c r="CC104" s="5" t="s">
        <v>192</v>
      </c>
      <c r="CD104" s="6" t="s">
        <v>193</v>
      </c>
      <c r="CE104">
        <f t="shared" si="101"/>
        <v>-0.11871483027772735</v>
      </c>
      <c r="CF104">
        <f t="shared" si="102"/>
        <v>-0.56228555617044829</v>
      </c>
      <c r="CG104">
        <f t="shared" si="103"/>
        <v>-0.35618110845528178</v>
      </c>
      <c r="CH104">
        <f t="shared" si="104"/>
        <v>-0.36897767332549941</v>
      </c>
      <c r="CI104">
        <f t="shared" si="105"/>
        <v>-1.577625377472977E-2</v>
      </c>
      <c r="CJ104">
        <f t="shared" si="106"/>
        <v>0.10743752242018415</v>
      </c>
      <c r="CK104">
        <f t="shared" si="107"/>
        <v>-1.2842205735606751E-2</v>
      </c>
      <c r="CL104">
        <f t="shared" si="108"/>
        <v>-2.0827951433738051E-3</v>
      </c>
      <c r="CM104">
        <f t="shared" si="109"/>
        <v>0.15408206625159349</v>
      </c>
      <c r="CN104">
        <f t="shared" si="110"/>
        <v>0.11551394726786397</v>
      </c>
      <c r="CO104">
        <f t="shared" si="111"/>
        <v>4.4644222576628145E-2</v>
      </c>
      <c r="CP104">
        <f t="shared" si="112"/>
        <v>-0.10459148286863643</v>
      </c>
      <c r="CQ104">
        <f t="shared" si="113"/>
        <v>8.7032372422800638E-2</v>
      </c>
      <c r="CR104">
        <f t="shared" si="114"/>
        <v>0.17755427926812073</v>
      </c>
      <c r="CS104">
        <f t="shared" si="115"/>
        <v>0.23009288404792971</v>
      </c>
      <c r="CT104">
        <f t="shared" si="116"/>
        <v>3.573394074662916E-2</v>
      </c>
      <c r="CW104" s="5" t="s">
        <v>192</v>
      </c>
      <c r="CX104" s="6" t="s">
        <v>193</v>
      </c>
      <c r="CY104">
        <f t="shared" si="117"/>
        <v>2</v>
      </c>
      <c r="CZ104">
        <f t="shared" si="118"/>
        <v>2</v>
      </c>
      <c r="DA104">
        <f t="shared" si="119"/>
        <v>2</v>
      </c>
      <c r="DB104">
        <f t="shared" si="120"/>
        <v>2</v>
      </c>
      <c r="DC104">
        <f t="shared" si="121"/>
        <v>2</v>
      </c>
      <c r="DD104">
        <f t="shared" si="122"/>
        <v>2</v>
      </c>
      <c r="DE104">
        <f t="shared" si="123"/>
        <v>2</v>
      </c>
      <c r="DF104">
        <f t="shared" si="124"/>
        <v>2</v>
      </c>
      <c r="DG104">
        <f t="shared" si="125"/>
        <v>2</v>
      </c>
      <c r="DH104">
        <f t="shared" si="126"/>
        <v>2</v>
      </c>
      <c r="DI104">
        <f t="shared" si="127"/>
        <v>2</v>
      </c>
      <c r="DJ104">
        <f t="shared" si="128"/>
        <v>2</v>
      </c>
      <c r="DK104">
        <f t="shared" si="129"/>
        <v>2</v>
      </c>
      <c r="DL104">
        <f t="shared" si="130"/>
        <v>2</v>
      </c>
      <c r="DM104">
        <f t="shared" si="131"/>
        <v>2</v>
      </c>
      <c r="DN104">
        <f t="shared" si="132"/>
        <v>2</v>
      </c>
      <c r="DQ104" s="5" t="s">
        <v>192</v>
      </c>
      <c r="DR104" s="6" t="s">
        <v>193</v>
      </c>
      <c r="DS104">
        <f t="shared" si="133"/>
        <v>3</v>
      </c>
      <c r="DT104">
        <f t="shared" si="134"/>
        <v>3</v>
      </c>
      <c r="DU104">
        <f t="shared" si="135"/>
        <v>3</v>
      </c>
      <c r="DV104">
        <f t="shared" si="136"/>
        <v>3</v>
      </c>
      <c r="DW104">
        <f t="shared" si="137"/>
        <v>3</v>
      </c>
      <c r="DX104">
        <f t="shared" si="138"/>
        <v>5</v>
      </c>
      <c r="DY104">
        <f t="shared" si="139"/>
        <v>3</v>
      </c>
      <c r="DZ104">
        <f t="shared" si="140"/>
        <v>3</v>
      </c>
      <c r="EA104">
        <f t="shared" si="141"/>
        <v>5</v>
      </c>
      <c r="EB104">
        <f t="shared" si="142"/>
        <v>5</v>
      </c>
      <c r="EC104">
        <f t="shared" si="143"/>
        <v>5</v>
      </c>
      <c r="ED104">
        <f t="shared" si="144"/>
        <v>3</v>
      </c>
      <c r="EE104">
        <f t="shared" si="145"/>
        <v>5</v>
      </c>
      <c r="EF104">
        <f t="shared" si="146"/>
        <v>5</v>
      </c>
      <c r="EG104">
        <f t="shared" si="147"/>
        <v>5</v>
      </c>
      <c r="EH104">
        <f t="shared" si="148"/>
        <v>5</v>
      </c>
      <c r="EK104" s="5" t="s">
        <v>192</v>
      </c>
      <c r="EL104" s="6" t="s">
        <v>193</v>
      </c>
      <c r="EM104" t="str">
        <f t="shared" si="149"/>
        <v>D</v>
      </c>
      <c r="EN104" t="str">
        <f t="shared" si="150"/>
        <v>D</v>
      </c>
      <c r="EO104" t="str">
        <f t="shared" si="151"/>
        <v>D</v>
      </c>
      <c r="EP104" t="str">
        <f t="shared" si="152"/>
        <v>D</v>
      </c>
      <c r="EQ104" t="str">
        <f t="shared" si="153"/>
        <v>D</v>
      </c>
      <c r="ER104" t="str">
        <f t="shared" si="154"/>
        <v>C</v>
      </c>
      <c r="ES104" t="str">
        <f t="shared" si="155"/>
        <v>D</v>
      </c>
      <c r="ET104" t="str">
        <f t="shared" si="156"/>
        <v>D</v>
      </c>
      <c r="EU104" t="str">
        <f t="shared" si="157"/>
        <v>C</v>
      </c>
      <c r="EV104" t="str">
        <f t="shared" si="158"/>
        <v>C</v>
      </c>
      <c r="EW104" t="str">
        <f t="shared" si="159"/>
        <v>C</v>
      </c>
      <c r="EX104" t="str">
        <f t="shared" si="160"/>
        <v>D</v>
      </c>
      <c r="EY104" t="str">
        <f t="shared" si="161"/>
        <v>C</v>
      </c>
      <c r="EZ104" t="str">
        <f t="shared" si="162"/>
        <v>C</v>
      </c>
      <c r="FA104" t="str">
        <f t="shared" si="163"/>
        <v>C</v>
      </c>
      <c r="FB104" t="str">
        <f t="shared" si="164"/>
        <v>C</v>
      </c>
    </row>
    <row r="105" spans="1:158" x14ac:dyDescent="0.25">
      <c r="A105" s="5" t="s">
        <v>194</v>
      </c>
      <c r="B105" s="6" t="s">
        <v>195</v>
      </c>
      <c r="C105" s="7">
        <v>5155</v>
      </c>
      <c r="D105" s="7">
        <v>10308</v>
      </c>
      <c r="E105" s="7">
        <v>9665</v>
      </c>
      <c r="F105" s="7">
        <v>10142</v>
      </c>
      <c r="G105" s="7">
        <v>11889</v>
      </c>
      <c r="H105" s="7">
        <v>15292</v>
      </c>
      <c r="I105" s="7">
        <v>16599</v>
      </c>
      <c r="J105" s="7">
        <v>12863</v>
      </c>
      <c r="K105" s="7">
        <v>14540</v>
      </c>
      <c r="L105" s="7">
        <v>20459</v>
      </c>
      <c r="M105" s="7">
        <v>21325</v>
      </c>
      <c r="N105" s="7">
        <v>16493</v>
      </c>
      <c r="O105" s="7">
        <v>32884</v>
      </c>
      <c r="P105" s="7">
        <v>16398</v>
      </c>
      <c r="Q105" s="7">
        <v>23944</v>
      </c>
      <c r="R105" s="8">
        <v>26775</v>
      </c>
      <c r="U105" s="5" t="s">
        <v>194</v>
      </c>
      <c r="V105" s="28" t="s">
        <v>195</v>
      </c>
      <c r="W105" s="31">
        <v>5551</v>
      </c>
      <c r="X105" s="31">
        <v>7480</v>
      </c>
      <c r="Y105" s="31">
        <v>5636</v>
      </c>
      <c r="Z105" s="31">
        <v>6056</v>
      </c>
      <c r="AA105" s="31">
        <v>6487</v>
      </c>
      <c r="AB105" s="31">
        <v>9206</v>
      </c>
      <c r="AC105" s="31">
        <v>7778</v>
      </c>
      <c r="AD105" s="31">
        <v>9622</v>
      </c>
      <c r="AE105" s="31">
        <v>8583</v>
      </c>
      <c r="AF105" s="31">
        <v>10260</v>
      </c>
      <c r="AG105" s="31">
        <v>16201</v>
      </c>
      <c r="AH105" s="31">
        <v>18587</v>
      </c>
      <c r="AI105" s="31">
        <v>51529</v>
      </c>
      <c r="AJ105" s="31">
        <v>34132</v>
      </c>
      <c r="AK105" s="31">
        <v>33719</v>
      </c>
      <c r="AL105" s="31">
        <v>38749</v>
      </c>
      <c r="AO105" s="5" t="s">
        <v>194</v>
      </c>
      <c r="AP105" s="6" t="s">
        <v>195</v>
      </c>
      <c r="AQ105">
        <f>(C105/$C$335)/(World!C105/World!$C$335)</f>
        <v>0.14427584014331915</v>
      </c>
      <c r="AR105">
        <f>(D105/$D$335)/(World!D105/World!$D$335)</f>
        <v>0.27193424299554808</v>
      </c>
      <c r="AS105">
        <f>(E105/$E$335)/(World!E105/World!$E$335)</f>
        <v>0.22915840642484267</v>
      </c>
      <c r="AT105">
        <f>(F105/$F$335)/(World!F105/World!$F$335)</f>
        <v>0.20159778328270991</v>
      </c>
      <c r="AU105">
        <f>(G105/$G$335)/(World!G105/World!$G$335)</f>
        <v>0.22094847962373501</v>
      </c>
      <c r="AV105">
        <f>(H105/$H$335)/(World!H105/World!$H$335)</f>
        <v>0.25286639622851836</v>
      </c>
      <c r="AW105">
        <f>(I105/$I$335)/(World!I105/World!$I$335)</f>
        <v>0.24690697489712965</v>
      </c>
      <c r="AX105">
        <f>(J105/$J$335)/(World!J105/World!$J$335)</f>
        <v>0.20507906132149281</v>
      </c>
      <c r="AY105">
        <f>(K105/$K$335)/(World!K105/World!$K$335)</f>
        <v>0.22497085954639034</v>
      </c>
      <c r="AZ105">
        <f>(L105/$L$335)/(World!L105/World!$L$335)</f>
        <v>0.27098527837711378</v>
      </c>
      <c r="BA105">
        <f>(M105/$M$335)/(World!M105/World!$M$335)</f>
        <v>0.25840019214513099</v>
      </c>
      <c r="BB105">
        <f>(N105/$N$335)/(World!N105/World!$N$335)</f>
        <v>0.18819141735541758</v>
      </c>
      <c r="BC105">
        <f>(O105/$O$335)/(World!O105/World!$O$335)</f>
        <v>0.32981896660270982</v>
      </c>
      <c r="BD105">
        <f>(P105/$P$335)/(World!P105/World!$P$335)</f>
        <v>0.14759963900611431</v>
      </c>
      <c r="BE105">
        <f>(Q105/$Q$335)/(World!Q105/World!$Q$335)</f>
        <v>0.21764030983677421</v>
      </c>
      <c r="BF105">
        <f>(R105/$R$335)/(World!R105/World!$R$335)</f>
        <v>0.23216475067266362</v>
      </c>
      <c r="BI105" s="5" t="s">
        <v>194</v>
      </c>
      <c r="BJ105" s="6" t="s">
        <v>195</v>
      </c>
      <c r="BK105">
        <f t="shared" si="85"/>
        <v>-0.74783031314329107</v>
      </c>
      <c r="BL105">
        <f t="shared" si="86"/>
        <v>-0.57240833086604803</v>
      </c>
      <c r="BM105">
        <f t="shared" si="87"/>
        <v>-0.62712957869868402</v>
      </c>
      <c r="BN105">
        <f t="shared" si="88"/>
        <v>-0.66445047404805624</v>
      </c>
      <c r="BO105">
        <f t="shared" si="89"/>
        <v>-0.63807075677455993</v>
      </c>
      <c r="BP105">
        <f t="shared" si="90"/>
        <v>-0.59633940699548227</v>
      </c>
      <c r="BQ105">
        <f t="shared" si="91"/>
        <v>-0.60396889283982136</v>
      </c>
      <c r="BR105">
        <f t="shared" si="92"/>
        <v>-0.65964214647194586</v>
      </c>
      <c r="BS105">
        <f t="shared" si="93"/>
        <v>-0.6326918999041371</v>
      </c>
      <c r="BT105">
        <f t="shared" si="94"/>
        <v>-0.57358234908412553</v>
      </c>
      <c r="BU105">
        <f t="shared" si="95"/>
        <v>-0.58931952846471003</v>
      </c>
      <c r="BV105">
        <f t="shared" si="96"/>
        <v>-0.68323047177991048</v>
      </c>
      <c r="BW105">
        <f t="shared" si="97"/>
        <v>-0.50396411107701566</v>
      </c>
      <c r="BX105">
        <f t="shared" si="98"/>
        <v>-0.74276806302598031</v>
      </c>
      <c r="BY105">
        <f t="shared" si="99"/>
        <v>-0.64252118120835022</v>
      </c>
      <c r="BZ105">
        <f t="shared" si="100"/>
        <v>-0.62315956442363707</v>
      </c>
      <c r="CC105" s="5" t="s">
        <v>194</v>
      </c>
      <c r="CD105" s="6" t="s">
        <v>195</v>
      </c>
      <c r="CE105">
        <f t="shared" si="101"/>
        <v>-3.6988604520829443E-2</v>
      </c>
      <c r="CF105">
        <f t="shared" si="102"/>
        <v>0.15898358443894761</v>
      </c>
      <c r="CG105">
        <f t="shared" si="103"/>
        <v>0.26331612312920727</v>
      </c>
      <c r="CH105">
        <f t="shared" si="104"/>
        <v>0.2522533646129152</v>
      </c>
      <c r="CI105">
        <f t="shared" si="105"/>
        <v>0.29397039616891596</v>
      </c>
      <c r="CJ105">
        <f t="shared" si="106"/>
        <v>0.24842844313821535</v>
      </c>
      <c r="CK105">
        <f t="shared" si="107"/>
        <v>0.36185748861631867</v>
      </c>
      <c r="CL105">
        <f t="shared" si="108"/>
        <v>0.14414053813653546</v>
      </c>
      <c r="CM105">
        <f t="shared" si="109"/>
        <v>0.25762228084591099</v>
      </c>
      <c r="CN105">
        <f t="shared" si="110"/>
        <v>0.33200950551775776</v>
      </c>
      <c r="CO105">
        <f t="shared" si="111"/>
        <v>0.13654532857218996</v>
      </c>
      <c r="CP105">
        <f t="shared" si="112"/>
        <v>-5.9692132269099203E-2</v>
      </c>
      <c r="CQ105">
        <f t="shared" si="113"/>
        <v>-0.22087830073566866</v>
      </c>
      <c r="CR105">
        <f t="shared" si="114"/>
        <v>-0.35095982584603208</v>
      </c>
      <c r="CS105">
        <f t="shared" si="115"/>
        <v>-0.16951944921353382</v>
      </c>
      <c r="CT105">
        <f t="shared" si="116"/>
        <v>-0.18274220133081009</v>
      </c>
      <c r="CW105" s="5" t="s">
        <v>194</v>
      </c>
      <c r="CX105" s="6" t="s">
        <v>195</v>
      </c>
      <c r="CY105">
        <f t="shared" si="117"/>
        <v>2</v>
      </c>
      <c r="CZ105">
        <f t="shared" si="118"/>
        <v>2</v>
      </c>
      <c r="DA105">
        <f t="shared" si="119"/>
        <v>2</v>
      </c>
      <c r="DB105">
        <f t="shared" si="120"/>
        <v>2</v>
      </c>
      <c r="DC105">
        <f t="shared" si="121"/>
        <v>2</v>
      </c>
      <c r="DD105">
        <f t="shared" si="122"/>
        <v>2</v>
      </c>
      <c r="DE105">
        <f t="shared" si="123"/>
        <v>2</v>
      </c>
      <c r="DF105">
        <f t="shared" si="124"/>
        <v>2</v>
      </c>
      <c r="DG105">
        <f t="shared" si="125"/>
        <v>2</v>
      </c>
      <c r="DH105">
        <f t="shared" si="126"/>
        <v>2</v>
      </c>
      <c r="DI105">
        <f t="shared" si="127"/>
        <v>2</v>
      </c>
      <c r="DJ105">
        <f t="shared" si="128"/>
        <v>2</v>
      </c>
      <c r="DK105">
        <f t="shared" si="129"/>
        <v>2</v>
      </c>
      <c r="DL105">
        <f t="shared" si="130"/>
        <v>2</v>
      </c>
      <c r="DM105">
        <f t="shared" si="131"/>
        <v>2</v>
      </c>
      <c r="DN105">
        <f t="shared" si="132"/>
        <v>2</v>
      </c>
      <c r="DQ105" s="5" t="s">
        <v>194</v>
      </c>
      <c r="DR105" s="6" t="s">
        <v>195</v>
      </c>
      <c r="DS105">
        <f t="shared" si="133"/>
        <v>3</v>
      </c>
      <c r="DT105">
        <f t="shared" si="134"/>
        <v>5</v>
      </c>
      <c r="DU105">
        <f t="shared" si="135"/>
        <v>5</v>
      </c>
      <c r="DV105">
        <f t="shared" si="136"/>
        <v>5</v>
      </c>
      <c r="DW105">
        <f t="shared" si="137"/>
        <v>5</v>
      </c>
      <c r="DX105">
        <f t="shared" si="138"/>
        <v>5</v>
      </c>
      <c r="DY105">
        <f t="shared" si="139"/>
        <v>5</v>
      </c>
      <c r="DZ105">
        <f t="shared" si="140"/>
        <v>5</v>
      </c>
      <c r="EA105">
        <f t="shared" si="141"/>
        <v>5</v>
      </c>
      <c r="EB105">
        <f t="shared" si="142"/>
        <v>5</v>
      </c>
      <c r="EC105">
        <f t="shared" si="143"/>
        <v>5</v>
      </c>
      <c r="ED105">
        <f t="shared" si="144"/>
        <v>3</v>
      </c>
      <c r="EE105">
        <f t="shared" si="145"/>
        <v>3</v>
      </c>
      <c r="EF105">
        <f t="shared" si="146"/>
        <v>3</v>
      </c>
      <c r="EG105">
        <f t="shared" si="147"/>
        <v>3</v>
      </c>
      <c r="EH105">
        <f t="shared" si="148"/>
        <v>3</v>
      </c>
      <c r="EK105" s="5" t="s">
        <v>194</v>
      </c>
      <c r="EL105" s="6" t="s">
        <v>195</v>
      </c>
      <c r="EM105" t="str">
        <f t="shared" si="149"/>
        <v>D</v>
      </c>
      <c r="EN105" t="str">
        <f t="shared" si="150"/>
        <v>C</v>
      </c>
      <c r="EO105" t="str">
        <f t="shared" si="151"/>
        <v>C</v>
      </c>
      <c r="EP105" t="str">
        <f t="shared" si="152"/>
        <v>C</v>
      </c>
      <c r="EQ105" t="str">
        <f t="shared" si="153"/>
        <v>C</v>
      </c>
      <c r="ER105" t="str">
        <f t="shared" si="154"/>
        <v>C</v>
      </c>
      <c r="ES105" t="str">
        <f t="shared" si="155"/>
        <v>C</v>
      </c>
      <c r="ET105" t="str">
        <f t="shared" si="156"/>
        <v>C</v>
      </c>
      <c r="EU105" t="str">
        <f t="shared" si="157"/>
        <v>C</v>
      </c>
      <c r="EV105" t="str">
        <f t="shared" si="158"/>
        <v>C</v>
      </c>
      <c r="EW105" t="str">
        <f t="shared" si="159"/>
        <v>C</v>
      </c>
      <c r="EX105" t="str">
        <f t="shared" si="160"/>
        <v>D</v>
      </c>
      <c r="EY105" t="str">
        <f t="shared" si="161"/>
        <v>D</v>
      </c>
      <c r="EZ105" t="str">
        <f t="shared" si="162"/>
        <v>D</v>
      </c>
      <c r="FA105" t="str">
        <f t="shared" si="163"/>
        <v>D</v>
      </c>
      <c r="FB105" t="str">
        <f t="shared" si="164"/>
        <v>D</v>
      </c>
    </row>
    <row r="106" spans="1:158" x14ac:dyDescent="0.25">
      <c r="A106" s="5" t="s">
        <v>196</v>
      </c>
      <c r="B106" s="6" t="s">
        <v>197</v>
      </c>
      <c r="C106" s="7">
        <v>29787</v>
      </c>
      <c r="D106" s="7">
        <v>25135</v>
      </c>
      <c r="E106" s="7">
        <v>43472</v>
      </c>
      <c r="F106" s="7">
        <v>65361</v>
      </c>
      <c r="G106" s="7">
        <v>71270</v>
      </c>
      <c r="H106" s="7">
        <v>90751</v>
      </c>
      <c r="I106" s="7">
        <v>103261</v>
      </c>
      <c r="J106" s="7">
        <v>103285</v>
      </c>
      <c r="K106" s="7">
        <v>95515</v>
      </c>
      <c r="L106" s="7">
        <v>135197</v>
      </c>
      <c r="M106" s="7">
        <v>158265</v>
      </c>
      <c r="N106" s="7">
        <v>127571</v>
      </c>
      <c r="O106" s="7">
        <v>166328</v>
      </c>
      <c r="P106" s="7">
        <v>203927</v>
      </c>
      <c r="Q106" s="7">
        <v>163290</v>
      </c>
      <c r="R106" s="8">
        <v>169299</v>
      </c>
      <c r="U106" s="5" t="s">
        <v>196</v>
      </c>
      <c r="V106" s="28" t="s">
        <v>197</v>
      </c>
      <c r="W106" s="31">
        <v>96755</v>
      </c>
      <c r="X106" s="31">
        <v>117267</v>
      </c>
      <c r="Y106" s="31">
        <v>125589</v>
      </c>
      <c r="Z106" s="31">
        <v>152659</v>
      </c>
      <c r="AA106" s="31">
        <v>157582</v>
      </c>
      <c r="AB106" s="31">
        <v>212514</v>
      </c>
      <c r="AC106" s="31">
        <v>208557</v>
      </c>
      <c r="AD106" s="31">
        <v>236377</v>
      </c>
      <c r="AE106" s="31">
        <v>221156</v>
      </c>
      <c r="AF106" s="31">
        <v>291336</v>
      </c>
      <c r="AG106" s="31">
        <v>298266</v>
      </c>
      <c r="AH106" s="31">
        <v>276463</v>
      </c>
      <c r="AI106" s="31">
        <v>292292</v>
      </c>
      <c r="AJ106" s="31">
        <v>290440</v>
      </c>
      <c r="AK106" s="31">
        <v>306214</v>
      </c>
      <c r="AL106" s="31">
        <v>317434</v>
      </c>
      <c r="AO106" s="5" t="s">
        <v>196</v>
      </c>
      <c r="AP106" s="6" t="s">
        <v>197</v>
      </c>
      <c r="AQ106">
        <f>(C106/$C$335)/(World!C106/World!$C$335)</f>
        <v>0.28158143787285073</v>
      </c>
      <c r="AR106">
        <f>(D106/$D$335)/(World!D106/World!$D$335)</f>
        <v>0.20644165758072786</v>
      </c>
      <c r="AS106">
        <f>(E106/$E$335)/(World!E106/World!$E$335)</f>
        <v>0.31094284696541552</v>
      </c>
      <c r="AT106">
        <f>(F106/$F$335)/(World!F106/World!$F$335)</f>
        <v>0.39830040730164212</v>
      </c>
      <c r="AU106">
        <f>(G106/$G$335)/(World!G106/World!$G$335)</f>
        <v>0.39137649288935389</v>
      </c>
      <c r="AV106">
        <f>(H106/$H$335)/(World!H106/World!$H$335)</f>
        <v>0.44808667459392115</v>
      </c>
      <c r="AW106">
        <f>(I106/$I$335)/(World!I106/World!$I$335)</f>
        <v>0.45829689424834952</v>
      </c>
      <c r="AX106">
        <f>(J106/$J$335)/(World!J106/World!$J$335)</f>
        <v>0.49606978900721171</v>
      </c>
      <c r="AY106">
        <f>(K106/$K$335)/(World!K106/World!$K$335)</f>
        <v>0.42632308697264631</v>
      </c>
      <c r="AZ106">
        <f>(L106/$L$335)/(World!L106/World!$L$335)</f>
        <v>0.47763942756370131</v>
      </c>
      <c r="BA106">
        <f>(M106/$M$335)/(World!M106/World!$M$335)</f>
        <v>0.52325572374689133</v>
      </c>
      <c r="BB106">
        <f>(N106/$N$335)/(World!N106/World!$N$335)</f>
        <v>0.41945273446171266</v>
      </c>
      <c r="BC106">
        <f>(O106/$O$335)/(World!O106/World!$O$335)</f>
        <v>0.50998311520861106</v>
      </c>
      <c r="BD106">
        <f>(P106/$P$335)/(World!P106/World!$P$335)</f>
        <v>0.58639187284894045</v>
      </c>
      <c r="BE106">
        <f>(Q106/$Q$335)/(World!Q106/World!$Q$335)</f>
        <v>0.51444308484784806</v>
      </c>
      <c r="BF106">
        <f>(R106/$R$335)/(World!R106/World!$R$335)</f>
        <v>0.56031556800666282</v>
      </c>
      <c r="BI106" s="5" t="s">
        <v>196</v>
      </c>
      <c r="BJ106" s="6" t="s">
        <v>197</v>
      </c>
      <c r="BK106">
        <f t="shared" si="85"/>
        <v>-0.56057191599120648</v>
      </c>
      <c r="BL106">
        <f t="shared" si="86"/>
        <v>-0.6577676901596643</v>
      </c>
      <c r="BM106">
        <f t="shared" si="87"/>
        <v>-0.52561952233815634</v>
      </c>
      <c r="BN106">
        <f t="shared" si="88"/>
        <v>-0.43030781479888319</v>
      </c>
      <c r="BO106">
        <f t="shared" si="89"/>
        <v>-0.43742546336022187</v>
      </c>
      <c r="BP106">
        <f t="shared" si="90"/>
        <v>-0.38113279756603574</v>
      </c>
      <c r="BQ106">
        <f t="shared" si="91"/>
        <v>-0.37146283989781159</v>
      </c>
      <c r="BR106">
        <f t="shared" si="92"/>
        <v>-0.33683603177843408</v>
      </c>
      <c r="BS106">
        <f t="shared" si="93"/>
        <v>-0.40220684799050405</v>
      </c>
      <c r="BT106">
        <f t="shared" si="94"/>
        <v>-0.35351017487233344</v>
      </c>
      <c r="BU106">
        <f t="shared" si="95"/>
        <v>-0.31297717699062189</v>
      </c>
      <c r="BV106">
        <f t="shared" si="96"/>
        <v>-0.40899372796547778</v>
      </c>
      <c r="BW106">
        <f t="shared" si="97"/>
        <v>-0.32451812199482166</v>
      </c>
      <c r="BX106">
        <f t="shared" si="98"/>
        <v>-0.26072254543782836</v>
      </c>
      <c r="BY106">
        <f t="shared" si="99"/>
        <v>-0.32061747318878908</v>
      </c>
      <c r="BZ106">
        <f t="shared" si="100"/>
        <v>-0.28179199195906485</v>
      </c>
      <c r="CC106" s="5" t="s">
        <v>196</v>
      </c>
      <c r="CD106" s="6" t="s">
        <v>197</v>
      </c>
      <c r="CE106">
        <f t="shared" si="101"/>
        <v>-0.52921559640277538</v>
      </c>
      <c r="CF106">
        <f t="shared" si="102"/>
        <v>-0.64698529515034897</v>
      </c>
      <c r="CG106">
        <f t="shared" si="103"/>
        <v>-0.48572408775530723</v>
      </c>
      <c r="CH106">
        <f t="shared" si="104"/>
        <v>-0.40041280616457203</v>
      </c>
      <c r="CI106">
        <f t="shared" si="105"/>
        <v>-0.37715204586370232</v>
      </c>
      <c r="CJ106">
        <f t="shared" si="106"/>
        <v>-0.40150693288048406</v>
      </c>
      <c r="CK106">
        <f t="shared" si="107"/>
        <v>-0.3376841619149632</v>
      </c>
      <c r="CL106">
        <f t="shared" si="108"/>
        <v>-0.39183659049290176</v>
      </c>
      <c r="CM106">
        <f t="shared" si="109"/>
        <v>-0.39675562334410158</v>
      </c>
      <c r="CN106">
        <f t="shared" si="110"/>
        <v>-0.36606546269573514</v>
      </c>
      <c r="CO106">
        <f t="shared" si="111"/>
        <v>-0.30666263627223561</v>
      </c>
      <c r="CP106">
        <f t="shared" si="112"/>
        <v>-0.36851354093962391</v>
      </c>
      <c r="CQ106">
        <f t="shared" si="113"/>
        <v>-0.27465875888535168</v>
      </c>
      <c r="CR106">
        <f t="shared" si="114"/>
        <v>-0.17499752208379604</v>
      </c>
      <c r="CS106">
        <f t="shared" si="115"/>
        <v>-0.30441487186477645</v>
      </c>
      <c r="CT106">
        <f t="shared" si="116"/>
        <v>-0.3043455035923186</v>
      </c>
      <c r="CW106" s="5" t="s">
        <v>196</v>
      </c>
      <c r="CX106" s="6" t="s">
        <v>197</v>
      </c>
      <c r="CY106">
        <f t="shared" si="117"/>
        <v>2</v>
      </c>
      <c r="CZ106">
        <f t="shared" si="118"/>
        <v>2</v>
      </c>
      <c r="DA106">
        <f t="shared" si="119"/>
        <v>2</v>
      </c>
      <c r="DB106">
        <f t="shared" si="120"/>
        <v>2</v>
      </c>
      <c r="DC106">
        <f t="shared" si="121"/>
        <v>2</v>
      </c>
      <c r="DD106">
        <f t="shared" si="122"/>
        <v>2</v>
      </c>
      <c r="DE106">
        <f t="shared" si="123"/>
        <v>2</v>
      </c>
      <c r="DF106">
        <f t="shared" si="124"/>
        <v>2</v>
      </c>
      <c r="DG106">
        <f t="shared" si="125"/>
        <v>2</v>
      </c>
      <c r="DH106">
        <f t="shared" si="126"/>
        <v>2</v>
      </c>
      <c r="DI106">
        <f t="shared" si="127"/>
        <v>2</v>
      </c>
      <c r="DJ106">
        <f t="shared" si="128"/>
        <v>2</v>
      </c>
      <c r="DK106">
        <f t="shared" si="129"/>
        <v>2</v>
      </c>
      <c r="DL106">
        <f t="shared" si="130"/>
        <v>2</v>
      </c>
      <c r="DM106">
        <f t="shared" si="131"/>
        <v>2</v>
      </c>
      <c r="DN106">
        <f t="shared" si="132"/>
        <v>2</v>
      </c>
      <c r="DQ106" s="5" t="s">
        <v>196</v>
      </c>
      <c r="DR106" s="6" t="s">
        <v>197</v>
      </c>
      <c r="DS106">
        <f t="shared" si="133"/>
        <v>3</v>
      </c>
      <c r="DT106">
        <f t="shared" si="134"/>
        <v>3</v>
      </c>
      <c r="DU106">
        <f t="shared" si="135"/>
        <v>3</v>
      </c>
      <c r="DV106">
        <f t="shared" si="136"/>
        <v>3</v>
      </c>
      <c r="DW106">
        <f t="shared" si="137"/>
        <v>3</v>
      </c>
      <c r="DX106">
        <f t="shared" si="138"/>
        <v>3</v>
      </c>
      <c r="DY106">
        <f t="shared" si="139"/>
        <v>3</v>
      </c>
      <c r="DZ106">
        <f t="shared" si="140"/>
        <v>3</v>
      </c>
      <c r="EA106">
        <f t="shared" si="141"/>
        <v>3</v>
      </c>
      <c r="EB106">
        <f t="shared" si="142"/>
        <v>3</v>
      </c>
      <c r="EC106">
        <f t="shared" si="143"/>
        <v>3</v>
      </c>
      <c r="ED106">
        <f t="shared" si="144"/>
        <v>3</v>
      </c>
      <c r="EE106">
        <f t="shared" si="145"/>
        <v>3</v>
      </c>
      <c r="EF106">
        <f t="shared" si="146"/>
        <v>3</v>
      </c>
      <c r="EG106">
        <f t="shared" si="147"/>
        <v>3</v>
      </c>
      <c r="EH106">
        <f t="shared" si="148"/>
        <v>3</v>
      </c>
      <c r="EK106" s="5" t="s">
        <v>196</v>
      </c>
      <c r="EL106" s="6" t="s">
        <v>197</v>
      </c>
      <c r="EM106" t="str">
        <f t="shared" si="149"/>
        <v>D</v>
      </c>
      <c r="EN106" t="str">
        <f t="shared" si="150"/>
        <v>D</v>
      </c>
      <c r="EO106" t="str">
        <f t="shared" si="151"/>
        <v>D</v>
      </c>
      <c r="EP106" t="str">
        <f t="shared" si="152"/>
        <v>D</v>
      </c>
      <c r="EQ106" t="str">
        <f t="shared" si="153"/>
        <v>D</v>
      </c>
      <c r="ER106" t="str">
        <f t="shared" si="154"/>
        <v>D</v>
      </c>
      <c r="ES106" t="str">
        <f t="shared" si="155"/>
        <v>D</v>
      </c>
      <c r="ET106" t="str">
        <f t="shared" si="156"/>
        <v>D</v>
      </c>
      <c r="EU106" t="str">
        <f t="shared" si="157"/>
        <v>D</v>
      </c>
      <c r="EV106" t="str">
        <f t="shared" si="158"/>
        <v>D</v>
      </c>
      <c r="EW106" t="str">
        <f t="shared" si="159"/>
        <v>D</v>
      </c>
      <c r="EX106" t="str">
        <f t="shared" si="160"/>
        <v>D</v>
      </c>
      <c r="EY106" t="str">
        <f t="shared" si="161"/>
        <v>D</v>
      </c>
      <c r="EZ106" t="str">
        <f t="shared" si="162"/>
        <v>D</v>
      </c>
      <c r="FA106" t="str">
        <f t="shared" si="163"/>
        <v>D</v>
      </c>
      <c r="FB106" t="str">
        <f t="shared" si="164"/>
        <v>D</v>
      </c>
    </row>
    <row r="107" spans="1:158" x14ac:dyDescent="0.25">
      <c r="A107" s="1" t="s">
        <v>198</v>
      </c>
      <c r="B107" s="2" t="s">
        <v>199</v>
      </c>
      <c r="C107" s="3">
        <v>202958</v>
      </c>
      <c r="D107" s="3">
        <v>222359</v>
      </c>
      <c r="E107" s="3">
        <v>255865</v>
      </c>
      <c r="F107" s="3">
        <v>300649</v>
      </c>
      <c r="G107" s="3">
        <v>387809</v>
      </c>
      <c r="H107" s="3">
        <v>499796</v>
      </c>
      <c r="I107" s="3">
        <v>630214</v>
      </c>
      <c r="J107" s="3">
        <v>707427</v>
      </c>
      <c r="K107" s="3">
        <v>637451</v>
      </c>
      <c r="L107" s="3">
        <v>752401</v>
      </c>
      <c r="M107" s="3">
        <v>912006</v>
      </c>
      <c r="N107" s="3">
        <v>896408</v>
      </c>
      <c r="O107" s="3">
        <v>921171</v>
      </c>
      <c r="P107" s="3">
        <v>1023905</v>
      </c>
      <c r="Q107" s="3">
        <v>922089</v>
      </c>
      <c r="R107" s="4">
        <v>885197</v>
      </c>
      <c r="U107" s="1" t="s">
        <v>198</v>
      </c>
      <c r="V107" s="24" t="s">
        <v>199</v>
      </c>
      <c r="W107" s="27">
        <v>178306</v>
      </c>
      <c r="X107" s="27">
        <v>190575</v>
      </c>
      <c r="Y107" s="27">
        <v>192750</v>
      </c>
      <c r="Z107" s="27">
        <v>263876</v>
      </c>
      <c r="AA107" s="27">
        <v>287541</v>
      </c>
      <c r="AB107" s="27">
        <v>310088</v>
      </c>
      <c r="AC107" s="27">
        <v>361427</v>
      </c>
      <c r="AD107" s="27">
        <v>327289</v>
      </c>
      <c r="AE107" s="27">
        <v>330276</v>
      </c>
      <c r="AF107" s="27">
        <v>409969</v>
      </c>
      <c r="AG107" s="27">
        <v>518820</v>
      </c>
      <c r="AH107" s="27">
        <v>477256</v>
      </c>
      <c r="AI107" s="27">
        <v>553110</v>
      </c>
      <c r="AJ107" s="27">
        <v>582453</v>
      </c>
      <c r="AK107" s="27">
        <v>590356</v>
      </c>
      <c r="AL107" s="27">
        <v>613731</v>
      </c>
      <c r="AO107" s="1" t="s">
        <v>198</v>
      </c>
      <c r="AP107" s="2" t="s">
        <v>199</v>
      </c>
      <c r="AQ107">
        <f>(C107/$C$335)/(World!C107/World!$C$335)</f>
        <v>0.54453901925857984</v>
      </c>
      <c r="AR107">
        <f>(D107/$D$335)/(World!D107/World!$D$335)</f>
        <v>0.55389878992563912</v>
      </c>
      <c r="AS107">
        <f>(E107/$E$335)/(World!E107/World!$E$335)</f>
        <v>0.54885870367232203</v>
      </c>
      <c r="AT107">
        <f>(F107/$F$335)/(World!F107/World!$F$335)</f>
        <v>0.55429010293021941</v>
      </c>
      <c r="AU107">
        <f>(G107/$G$335)/(World!G107/World!$G$335)</f>
        <v>0.64534182701778042</v>
      </c>
      <c r="AV107">
        <f>(H107/$H$335)/(World!H107/World!$H$335)</f>
        <v>0.75335699819256507</v>
      </c>
      <c r="AW107">
        <f>(I107/$I$335)/(World!I107/World!$I$335)</f>
        <v>0.85869831067989033</v>
      </c>
      <c r="AX107">
        <f>(J107/$J$335)/(World!J107/World!$J$335)</f>
        <v>1.0508267084605809</v>
      </c>
      <c r="AY107">
        <f>(K107/$K$335)/(World!K107/World!$K$335)</f>
        <v>0.92515423395897312</v>
      </c>
      <c r="AZ107">
        <f>(L107/$L$335)/(World!L107/World!$L$335)</f>
        <v>0.86897540065016499</v>
      </c>
      <c r="BA107">
        <f>(M107/$M$335)/(World!M107/World!$M$335)</f>
        <v>0.99542135836809098</v>
      </c>
      <c r="BB107">
        <f>(N107/$N$335)/(World!N107/World!$N$335)</f>
        <v>1.0554049038443425</v>
      </c>
      <c r="BC107">
        <f>(O107/$O$335)/(World!O107/World!$O$335)</f>
        <v>1.0728072247614797</v>
      </c>
      <c r="BD107">
        <f>(P107/$P$335)/(World!P107/World!$P$335)</f>
        <v>1.1076236904696928</v>
      </c>
      <c r="BE107">
        <f>(Q107/$Q$335)/(World!Q107/World!$Q$335)</f>
        <v>1.1019742469432969</v>
      </c>
      <c r="BF107">
        <f>(R107/$R$335)/(World!R107/World!$R$335)</f>
        <v>1.0968339664823434</v>
      </c>
      <c r="BI107" s="1" t="s">
        <v>198</v>
      </c>
      <c r="BJ107" s="2" t="s">
        <v>199</v>
      </c>
      <c r="BK107">
        <f t="shared" si="85"/>
        <v>-0.29488473587417274</v>
      </c>
      <c r="BL107">
        <f t="shared" si="86"/>
        <v>-0.2870851132432562</v>
      </c>
      <c r="BM107">
        <f t="shared" si="87"/>
        <v>-0.29127337132691855</v>
      </c>
      <c r="BN107">
        <f t="shared" si="88"/>
        <v>-0.28676107261411993</v>
      </c>
      <c r="BO107">
        <f t="shared" si="89"/>
        <v>-0.21555288217831647</v>
      </c>
      <c r="BP107">
        <f t="shared" si="90"/>
        <v>-0.14066901495912412</v>
      </c>
      <c r="BQ107">
        <f t="shared" si="91"/>
        <v>-7.6021852770944393E-2</v>
      </c>
      <c r="BR107">
        <f t="shared" si="92"/>
        <v>2.478352181142264E-2</v>
      </c>
      <c r="BS107">
        <f t="shared" si="93"/>
        <v>-3.8877802474615607E-2</v>
      </c>
      <c r="BT107">
        <f t="shared" si="94"/>
        <v>-7.0105042208824783E-2</v>
      </c>
      <c r="BU107">
        <f t="shared" si="95"/>
        <v>-2.2945738315909153E-3</v>
      </c>
      <c r="BV107">
        <f t="shared" si="96"/>
        <v>2.6955712590115696E-2</v>
      </c>
      <c r="BW107">
        <f t="shared" si="97"/>
        <v>3.5124937761570052E-2</v>
      </c>
      <c r="BX107">
        <f t="shared" si="98"/>
        <v>5.1063997314296838E-2</v>
      </c>
      <c r="BY107">
        <f t="shared" si="99"/>
        <v>4.8513556762928213E-2</v>
      </c>
      <c r="BZ107">
        <f t="shared" si="100"/>
        <v>4.6181036758381241E-2</v>
      </c>
      <c r="CC107" s="1" t="s">
        <v>198</v>
      </c>
      <c r="CD107" s="2" t="s">
        <v>199</v>
      </c>
      <c r="CE107">
        <f t="shared" si="101"/>
        <v>6.4658609257627259E-2</v>
      </c>
      <c r="CF107">
        <f t="shared" si="102"/>
        <v>7.6971138244852688E-2</v>
      </c>
      <c r="CG107">
        <f t="shared" si="103"/>
        <v>0.14068856369046956</v>
      </c>
      <c r="CH107">
        <f t="shared" si="104"/>
        <v>6.5139719232983478E-2</v>
      </c>
      <c r="CI107">
        <f t="shared" si="105"/>
        <v>0.14846820167320648</v>
      </c>
      <c r="CJ107">
        <f t="shared" si="106"/>
        <v>0.23424095302537154</v>
      </c>
      <c r="CK107">
        <f t="shared" si="107"/>
        <v>0.27105272976813183</v>
      </c>
      <c r="CL107">
        <f t="shared" si="108"/>
        <v>0.36738390050989839</v>
      </c>
      <c r="CM107">
        <f t="shared" si="109"/>
        <v>0.31741906550091092</v>
      </c>
      <c r="CN107">
        <f t="shared" si="110"/>
        <v>0.29459810559460414</v>
      </c>
      <c r="CO107">
        <f t="shared" si="111"/>
        <v>0.27479651613823064</v>
      </c>
      <c r="CP107">
        <f t="shared" si="112"/>
        <v>0.30513429776131573</v>
      </c>
      <c r="CQ107">
        <f t="shared" si="113"/>
        <v>0.24965457738382302</v>
      </c>
      <c r="CR107">
        <f t="shared" si="114"/>
        <v>0.27481545209722863</v>
      </c>
      <c r="CS107">
        <f t="shared" si="115"/>
        <v>0.21933557914502677</v>
      </c>
      <c r="CT107">
        <f t="shared" si="116"/>
        <v>0.18110676430088704</v>
      </c>
      <c r="CW107" s="1" t="s">
        <v>198</v>
      </c>
      <c r="CX107" s="2" t="s">
        <v>199</v>
      </c>
      <c r="CY107">
        <f t="shared" si="117"/>
        <v>2</v>
      </c>
      <c r="CZ107">
        <f t="shared" si="118"/>
        <v>2</v>
      </c>
      <c r="DA107">
        <f t="shared" si="119"/>
        <v>2</v>
      </c>
      <c r="DB107">
        <f t="shared" si="120"/>
        <v>2</v>
      </c>
      <c r="DC107">
        <f t="shared" si="121"/>
        <v>2</v>
      </c>
      <c r="DD107">
        <f t="shared" si="122"/>
        <v>2</v>
      </c>
      <c r="DE107">
        <f t="shared" si="123"/>
        <v>2</v>
      </c>
      <c r="DF107">
        <f t="shared" si="124"/>
        <v>1</v>
      </c>
      <c r="DG107">
        <f t="shared" si="125"/>
        <v>2</v>
      </c>
      <c r="DH107">
        <f t="shared" si="126"/>
        <v>2</v>
      </c>
      <c r="DI107">
        <f t="shared" si="127"/>
        <v>2</v>
      </c>
      <c r="DJ107">
        <f t="shared" si="128"/>
        <v>1</v>
      </c>
      <c r="DK107">
        <f t="shared" si="129"/>
        <v>1</v>
      </c>
      <c r="DL107">
        <f t="shared" si="130"/>
        <v>1</v>
      </c>
      <c r="DM107">
        <f t="shared" si="131"/>
        <v>1</v>
      </c>
      <c r="DN107">
        <f t="shared" si="132"/>
        <v>1</v>
      </c>
      <c r="DQ107" s="1" t="s">
        <v>198</v>
      </c>
      <c r="DR107" s="2" t="s">
        <v>199</v>
      </c>
      <c r="DS107">
        <f t="shared" si="133"/>
        <v>5</v>
      </c>
      <c r="DT107">
        <f t="shared" si="134"/>
        <v>5</v>
      </c>
      <c r="DU107">
        <f t="shared" si="135"/>
        <v>5</v>
      </c>
      <c r="DV107">
        <f t="shared" si="136"/>
        <v>5</v>
      </c>
      <c r="DW107">
        <f t="shared" si="137"/>
        <v>5</v>
      </c>
      <c r="DX107">
        <f t="shared" si="138"/>
        <v>5</v>
      </c>
      <c r="DY107">
        <f t="shared" si="139"/>
        <v>5</v>
      </c>
      <c r="DZ107">
        <f t="shared" si="140"/>
        <v>5</v>
      </c>
      <c r="EA107">
        <f t="shared" si="141"/>
        <v>5</v>
      </c>
      <c r="EB107">
        <f t="shared" si="142"/>
        <v>5</v>
      </c>
      <c r="EC107">
        <f t="shared" si="143"/>
        <v>5</v>
      </c>
      <c r="ED107">
        <f t="shared" si="144"/>
        <v>5</v>
      </c>
      <c r="EE107">
        <f t="shared" si="145"/>
        <v>5</v>
      </c>
      <c r="EF107">
        <f t="shared" si="146"/>
        <v>5</v>
      </c>
      <c r="EG107">
        <f t="shared" si="147"/>
        <v>5</v>
      </c>
      <c r="EH107">
        <f t="shared" si="148"/>
        <v>5</v>
      </c>
      <c r="EK107" s="1" t="s">
        <v>198</v>
      </c>
      <c r="EL107" s="2" t="s">
        <v>199</v>
      </c>
      <c r="EM107" t="str">
        <f t="shared" si="149"/>
        <v>C</v>
      </c>
      <c r="EN107" t="str">
        <f t="shared" si="150"/>
        <v>C</v>
      </c>
      <c r="EO107" t="str">
        <f t="shared" si="151"/>
        <v>C</v>
      </c>
      <c r="EP107" t="str">
        <f t="shared" si="152"/>
        <v>C</v>
      </c>
      <c r="EQ107" t="str">
        <f t="shared" si="153"/>
        <v>C</v>
      </c>
      <c r="ER107" t="str">
        <f t="shared" si="154"/>
        <v>C</v>
      </c>
      <c r="ES107" t="str">
        <f t="shared" si="155"/>
        <v>C</v>
      </c>
      <c r="ET107" t="str">
        <f t="shared" si="156"/>
        <v>A</v>
      </c>
      <c r="EU107" t="str">
        <f t="shared" si="157"/>
        <v>C</v>
      </c>
      <c r="EV107" t="str">
        <f t="shared" si="158"/>
        <v>C</v>
      </c>
      <c r="EW107" t="str">
        <f t="shared" si="159"/>
        <v>C</v>
      </c>
      <c r="EX107" t="str">
        <f t="shared" si="160"/>
        <v>A</v>
      </c>
      <c r="EY107" t="str">
        <f t="shared" si="161"/>
        <v>A</v>
      </c>
      <c r="EZ107" t="str">
        <f t="shared" si="162"/>
        <v>A</v>
      </c>
      <c r="FA107" t="str">
        <f t="shared" si="163"/>
        <v>A</v>
      </c>
      <c r="FB107" t="str">
        <f t="shared" si="164"/>
        <v>A</v>
      </c>
    </row>
    <row r="108" spans="1:158" x14ac:dyDescent="0.25">
      <c r="A108" s="1" t="s">
        <v>200</v>
      </c>
      <c r="B108" s="2" t="s">
        <v>201</v>
      </c>
      <c r="C108" s="3">
        <v>59378</v>
      </c>
      <c r="D108" s="3">
        <v>77219</v>
      </c>
      <c r="E108" s="3">
        <v>107040</v>
      </c>
      <c r="F108" s="3">
        <v>139373</v>
      </c>
      <c r="G108" s="3">
        <v>173116</v>
      </c>
      <c r="H108" s="3">
        <v>157472</v>
      </c>
      <c r="I108" s="3">
        <v>127035</v>
      </c>
      <c r="J108" s="3">
        <v>125469</v>
      </c>
      <c r="K108" s="3">
        <v>104606</v>
      </c>
      <c r="L108" s="3">
        <v>125375</v>
      </c>
      <c r="M108" s="3">
        <v>144371</v>
      </c>
      <c r="N108" s="3">
        <v>150533</v>
      </c>
      <c r="O108" s="3">
        <v>144646</v>
      </c>
      <c r="P108" s="3">
        <v>172798</v>
      </c>
      <c r="Q108" s="3">
        <v>155150</v>
      </c>
      <c r="R108" s="4">
        <v>148889</v>
      </c>
      <c r="U108" s="1" t="s">
        <v>200</v>
      </c>
      <c r="V108" s="24" t="s">
        <v>201</v>
      </c>
      <c r="W108" s="27">
        <v>65854</v>
      </c>
      <c r="X108" s="27">
        <v>51954</v>
      </c>
      <c r="Y108" s="27">
        <v>52508</v>
      </c>
      <c r="Z108" s="27">
        <v>74735</v>
      </c>
      <c r="AA108" s="27">
        <v>67643</v>
      </c>
      <c r="AB108" s="27">
        <v>77145</v>
      </c>
      <c r="AC108" s="27">
        <v>75013</v>
      </c>
      <c r="AD108" s="27">
        <v>98657</v>
      </c>
      <c r="AE108" s="27">
        <v>112578</v>
      </c>
      <c r="AF108" s="27">
        <v>113105</v>
      </c>
      <c r="AG108" s="27">
        <v>145175</v>
      </c>
      <c r="AH108" s="27">
        <v>158397</v>
      </c>
      <c r="AI108" s="27">
        <v>167360</v>
      </c>
      <c r="AJ108" s="27">
        <v>190681</v>
      </c>
      <c r="AK108" s="27">
        <v>242494</v>
      </c>
      <c r="AL108" s="27">
        <v>268096</v>
      </c>
      <c r="AO108" s="1" t="s">
        <v>200</v>
      </c>
      <c r="AP108" s="2" t="s">
        <v>201</v>
      </c>
      <c r="AQ108">
        <f>(C108/$C$335)/(World!C108/World!$C$335)</f>
        <v>0.36249910257069712</v>
      </c>
      <c r="AR108">
        <f>(D108/$D$335)/(World!D108/World!$D$335)</f>
        <v>0.43256050434585602</v>
      </c>
      <c r="AS108">
        <f>(E108/$E$335)/(World!E108/World!$E$335)</f>
        <v>0.52132334939388802</v>
      </c>
      <c r="AT108">
        <f>(F108/$F$335)/(World!F108/World!$F$335)</f>
        <v>0.57760516753012681</v>
      </c>
      <c r="AU108">
        <f>(G108/$G$335)/(World!G108/World!$G$335)</f>
        <v>0.67313905717966482</v>
      </c>
      <c r="AV108">
        <f>(H108/$H$335)/(World!H108/World!$H$335)</f>
        <v>0.55539779349936069</v>
      </c>
      <c r="AW108">
        <f>(I108/$I$335)/(World!I108/World!$I$335)</f>
        <v>0.39977072822477561</v>
      </c>
      <c r="AX108">
        <f>(J108/$J$335)/(World!J108/World!$J$335)</f>
        <v>0.4440865332852631</v>
      </c>
      <c r="AY108">
        <f>(K108/$K$335)/(World!K108/World!$K$335)</f>
        <v>0.36080428155780342</v>
      </c>
      <c r="AZ108">
        <f>(L108/$L$335)/(World!L108/World!$L$335)</f>
        <v>0.35865242715812728</v>
      </c>
      <c r="BA108">
        <f>(M108/$M$335)/(World!M108/World!$M$335)</f>
        <v>0.36301384964887751</v>
      </c>
      <c r="BB108">
        <f>(N108/$N$335)/(World!N108/World!$N$335)</f>
        <v>0.4115597411846631</v>
      </c>
      <c r="BC108">
        <f>(O108/$O$335)/(World!O108/World!$O$335)</f>
        <v>0.37838064015120432</v>
      </c>
      <c r="BD108">
        <f>(P108/$P$335)/(World!P108/World!$P$335)</f>
        <v>0.41248757548223991</v>
      </c>
      <c r="BE108">
        <f>(Q108/$Q$335)/(World!Q108/World!$Q$335)</f>
        <v>0.40369119273845328</v>
      </c>
      <c r="BF108">
        <f>(R108/$R$335)/(World!R108/World!$R$335)</f>
        <v>0.39340984964571646</v>
      </c>
      <c r="BI108" s="1" t="s">
        <v>200</v>
      </c>
      <c r="BJ108" s="2" t="s">
        <v>201</v>
      </c>
      <c r="BK108">
        <f t="shared" si="85"/>
        <v>-0.46789087510332822</v>
      </c>
      <c r="BL108">
        <f t="shared" si="86"/>
        <v>-0.39610159147396812</v>
      </c>
      <c r="BM108">
        <f t="shared" si="87"/>
        <v>-0.31464491148237622</v>
      </c>
      <c r="BN108">
        <f t="shared" si="88"/>
        <v>-0.26774432612386007</v>
      </c>
      <c r="BO108">
        <f t="shared" si="89"/>
        <v>-0.19535790609736284</v>
      </c>
      <c r="BP108">
        <f t="shared" si="90"/>
        <v>-0.28584469410900065</v>
      </c>
      <c r="BQ108">
        <f t="shared" si="91"/>
        <v>-0.42880541768183017</v>
      </c>
      <c r="BR108">
        <f t="shared" si="92"/>
        <v>-0.38495855608461832</v>
      </c>
      <c r="BS108">
        <f t="shared" si="93"/>
        <v>-0.46971906769022403</v>
      </c>
      <c r="BT108">
        <f t="shared" si="94"/>
        <v>-0.47204683112616941</v>
      </c>
      <c r="BU108">
        <f t="shared" si="95"/>
        <v>-0.46733652083961941</v>
      </c>
      <c r="BV108">
        <f t="shared" si="96"/>
        <v>-0.41687237291245188</v>
      </c>
      <c r="BW108">
        <f t="shared" si="97"/>
        <v>-0.450978011255734</v>
      </c>
      <c r="BX108">
        <f t="shared" si="98"/>
        <v>-0.41594165833081853</v>
      </c>
      <c r="BY108">
        <f t="shared" si="99"/>
        <v>-0.4248148099427847</v>
      </c>
      <c r="BZ108">
        <f t="shared" si="100"/>
        <v>-0.43532787607932655</v>
      </c>
      <c r="CC108" s="1" t="s">
        <v>200</v>
      </c>
      <c r="CD108" s="2" t="s">
        <v>201</v>
      </c>
      <c r="CE108">
        <f t="shared" si="101"/>
        <v>-5.171202248626549E-2</v>
      </c>
      <c r="CF108">
        <f t="shared" si="102"/>
        <v>0.19559040976055367</v>
      </c>
      <c r="CG108">
        <f t="shared" si="103"/>
        <v>0.34179055832727456</v>
      </c>
      <c r="CH108">
        <f t="shared" si="104"/>
        <v>0.30189437106506994</v>
      </c>
      <c r="CI108">
        <f t="shared" si="105"/>
        <v>0.43808538829285715</v>
      </c>
      <c r="CJ108">
        <f t="shared" si="106"/>
        <v>0.34237501971297901</v>
      </c>
      <c r="CK108">
        <f t="shared" si="107"/>
        <v>0.25747347165030093</v>
      </c>
      <c r="CL108">
        <f t="shared" si="108"/>
        <v>0.11962913718176382</v>
      </c>
      <c r="CM108">
        <f t="shared" si="109"/>
        <v>-3.670620303521438E-2</v>
      </c>
      <c r="CN108">
        <f t="shared" si="110"/>
        <v>5.1450855417645089E-2</v>
      </c>
      <c r="CO108">
        <f t="shared" si="111"/>
        <v>-2.77676086010513E-3</v>
      </c>
      <c r="CP108">
        <f t="shared" si="112"/>
        <v>-2.5455604829573042E-2</v>
      </c>
      <c r="CQ108">
        <f t="shared" si="113"/>
        <v>-7.2799882053550258E-2</v>
      </c>
      <c r="CR108">
        <f t="shared" si="114"/>
        <v>-4.9199541101411635E-2</v>
      </c>
      <c r="CS108">
        <f t="shared" si="115"/>
        <v>-0.21965376065022985</v>
      </c>
      <c r="CT108">
        <f t="shared" si="116"/>
        <v>-0.28587838891087208</v>
      </c>
      <c r="CW108" s="1" t="s">
        <v>200</v>
      </c>
      <c r="CX108" s="2" t="s">
        <v>201</v>
      </c>
      <c r="CY108">
        <f t="shared" si="117"/>
        <v>2</v>
      </c>
      <c r="CZ108">
        <f t="shared" si="118"/>
        <v>2</v>
      </c>
      <c r="DA108">
        <f t="shared" si="119"/>
        <v>2</v>
      </c>
      <c r="DB108">
        <f t="shared" si="120"/>
        <v>2</v>
      </c>
      <c r="DC108">
        <f t="shared" si="121"/>
        <v>2</v>
      </c>
      <c r="DD108">
        <f t="shared" si="122"/>
        <v>2</v>
      </c>
      <c r="DE108">
        <f t="shared" si="123"/>
        <v>2</v>
      </c>
      <c r="DF108">
        <f t="shared" si="124"/>
        <v>2</v>
      </c>
      <c r="DG108">
        <f t="shared" si="125"/>
        <v>2</v>
      </c>
      <c r="DH108">
        <f t="shared" si="126"/>
        <v>2</v>
      </c>
      <c r="DI108">
        <f t="shared" si="127"/>
        <v>2</v>
      </c>
      <c r="DJ108">
        <f t="shared" si="128"/>
        <v>2</v>
      </c>
      <c r="DK108">
        <f t="shared" si="129"/>
        <v>2</v>
      </c>
      <c r="DL108">
        <f t="shared" si="130"/>
        <v>2</v>
      </c>
      <c r="DM108">
        <f t="shared" si="131"/>
        <v>2</v>
      </c>
      <c r="DN108">
        <f t="shared" si="132"/>
        <v>2</v>
      </c>
      <c r="DQ108" s="1" t="s">
        <v>200</v>
      </c>
      <c r="DR108" s="2" t="s">
        <v>201</v>
      </c>
      <c r="DS108">
        <f t="shared" si="133"/>
        <v>3</v>
      </c>
      <c r="DT108">
        <f t="shared" si="134"/>
        <v>5</v>
      </c>
      <c r="DU108">
        <f t="shared" si="135"/>
        <v>5</v>
      </c>
      <c r="DV108">
        <f t="shared" si="136"/>
        <v>5</v>
      </c>
      <c r="DW108">
        <f t="shared" si="137"/>
        <v>5</v>
      </c>
      <c r="DX108">
        <f t="shared" si="138"/>
        <v>5</v>
      </c>
      <c r="DY108">
        <f t="shared" si="139"/>
        <v>5</v>
      </c>
      <c r="DZ108">
        <f t="shared" si="140"/>
        <v>5</v>
      </c>
      <c r="EA108">
        <f t="shared" si="141"/>
        <v>3</v>
      </c>
      <c r="EB108">
        <f t="shared" si="142"/>
        <v>5</v>
      </c>
      <c r="EC108">
        <f t="shared" si="143"/>
        <v>3</v>
      </c>
      <c r="ED108">
        <f t="shared" si="144"/>
        <v>3</v>
      </c>
      <c r="EE108">
        <f t="shared" si="145"/>
        <v>3</v>
      </c>
      <c r="EF108">
        <f t="shared" si="146"/>
        <v>3</v>
      </c>
      <c r="EG108">
        <f t="shared" si="147"/>
        <v>3</v>
      </c>
      <c r="EH108">
        <f t="shared" si="148"/>
        <v>3</v>
      </c>
      <c r="EK108" s="1" t="s">
        <v>200</v>
      </c>
      <c r="EL108" s="2" t="s">
        <v>201</v>
      </c>
      <c r="EM108" t="str">
        <f t="shared" si="149"/>
        <v>D</v>
      </c>
      <c r="EN108" t="str">
        <f t="shared" si="150"/>
        <v>C</v>
      </c>
      <c r="EO108" t="str">
        <f t="shared" si="151"/>
        <v>C</v>
      </c>
      <c r="EP108" t="str">
        <f t="shared" si="152"/>
        <v>C</v>
      </c>
      <c r="EQ108" t="str">
        <f t="shared" si="153"/>
        <v>C</v>
      </c>
      <c r="ER108" t="str">
        <f t="shared" si="154"/>
        <v>C</v>
      </c>
      <c r="ES108" t="str">
        <f t="shared" si="155"/>
        <v>C</v>
      </c>
      <c r="ET108" t="str">
        <f t="shared" si="156"/>
        <v>C</v>
      </c>
      <c r="EU108" t="str">
        <f t="shared" si="157"/>
        <v>D</v>
      </c>
      <c r="EV108" t="str">
        <f t="shared" si="158"/>
        <v>C</v>
      </c>
      <c r="EW108" t="str">
        <f t="shared" si="159"/>
        <v>D</v>
      </c>
      <c r="EX108" t="str">
        <f t="shared" si="160"/>
        <v>D</v>
      </c>
      <c r="EY108" t="str">
        <f t="shared" si="161"/>
        <v>D</v>
      </c>
      <c r="EZ108" t="str">
        <f t="shared" si="162"/>
        <v>D</v>
      </c>
      <c r="FA108" t="str">
        <f t="shared" si="163"/>
        <v>D</v>
      </c>
      <c r="FB108" t="str">
        <f t="shared" si="164"/>
        <v>D</v>
      </c>
    </row>
    <row r="109" spans="1:158" x14ac:dyDescent="0.25">
      <c r="A109" s="5" t="s">
        <v>202</v>
      </c>
      <c r="B109" s="6" t="s">
        <v>203</v>
      </c>
      <c r="C109" s="7">
        <v>3359</v>
      </c>
      <c r="D109" s="7">
        <v>3456</v>
      </c>
      <c r="E109" s="7">
        <v>3337</v>
      </c>
      <c r="F109" s="7">
        <v>5298</v>
      </c>
      <c r="G109" s="7">
        <v>6280</v>
      </c>
      <c r="H109" s="7">
        <v>8917</v>
      </c>
      <c r="I109" s="7">
        <v>7663</v>
      </c>
      <c r="J109" s="7">
        <v>8801</v>
      </c>
      <c r="K109" s="7">
        <v>9084</v>
      </c>
      <c r="L109" s="7">
        <v>12825</v>
      </c>
      <c r="M109" s="7">
        <v>17725</v>
      </c>
      <c r="N109" s="7">
        <v>18164</v>
      </c>
      <c r="O109" s="7">
        <v>24777</v>
      </c>
      <c r="P109" s="7">
        <v>24542</v>
      </c>
      <c r="Q109" s="7">
        <v>32039</v>
      </c>
      <c r="R109" s="8">
        <v>20117</v>
      </c>
      <c r="U109" s="5" t="s">
        <v>202</v>
      </c>
      <c r="V109" s="28" t="s">
        <v>203</v>
      </c>
      <c r="W109" s="31">
        <v>1896</v>
      </c>
      <c r="X109" s="31">
        <v>3425</v>
      </c>
      <c r="Y109" s="31">
        <v>3025</v>
      </c>
      <c r="Z109" s="31">
        <v>3904</v>
      </c>
      <c r="AA109" s="31">
        <v>3832</v>
      </c>
      <c r="AB109" s="31">
        <v>5113</v>
      </c>
      <c r="AC109" s="31">
        <v>6630</v>
      </c>
      <c r="AD109" s="31">
        <v>8060</v>
      </c>
      <c r="AE109" s="31">
        <v>8748</v>
      </c>
      <c r="AF109" s="31">
        <v>11642</v>
      </c>
      <c r="AG109" s="31">
        <v>24306</v>
      </c>
      <c r="AH109" s="31">
        <v>19021</v>
      </c>
      <c r="AI109" s="31">
        <v>17904</v>
      </c>
      <c r="AJ109" s="31">
        <v>17260</v>
      </c>
      <c r="AK109" s="31">
        <v>21480</v>
      </c>
      <c r="AL109" s="31">
        <v>20932</v>
      </c>
      <c r="AO109" s="5" t="s">
        <v>202</v>
      </c>
      <c r="AP109" s="6" t="s">
        <v>203</v>
      </c>
      <c r="AQ109">
        <f>(C109/$C$335)/(World!C109/World!$C$335)</f>
        <v>0.11729787681398557</v>
      </c>
      <c r="AR109">
        <f>(D109/$D$335)/(World!D109/World!$D$335)</f>
        <v>0.11200426085730883</v>
      </c>
      <c r="AS109">
        <f>(E109/$E$335)/(World!E109/World!$E$335)</f>
        <v>9.1432829621017023E-2</v>
      </c>
      <c r="AT109">
        <f>(F109/$F$335)/(World!F109/World!$F$335)</f>
        <v>0.11548736589743357</v>
      </c>
      <c r="AU109">
        <f>(G109/$G$335)/(World!G109/World!$G$335)</f>
        <v>0.12821057885287307</v>
      </c>
      <c r="AV109">
        <f>(H109/$H$335)/(World!H109/World!$H$335)</f>
        <v>0.175260196879963</v>
      </c>
      <c r="AW109">
        <f>(I109/$I$335)/(World!I109/World!$I$335)</f>
        <v>0.13303764606296031</v>
      </c>
      <c r="AX109">
        <f>(J109/$J$335)/(World!J109/World!$J$335)</f>
        <v>0.16471945099548022</v>
      </c>
      <c r="AY109">
        <f>(K109/$K$335)/(World!K109/World!$K$335)</f>
        <v>0.169453976363897</v>
      </c>
      <c r="AZ109">
        <f>(L109/$L$335)/(World!L109/World!$L$335)</f>
        <v>0.23055938225446096</v>
      </c>
      <c r="BA109">
        <f>(M109/$M$335)/(World!M109/World!$M$335)</f>
        <v>0.29455876506485501</v>
      </c>
      <c r="BB109">
        <f>(N109/$N$335)/(World!N109/World!$N$335)</f>
        <v>0.29238382417658465</v>
      </c>
      <c r="BC109">
        <f>(O109/$O$335)/(World!O109/World!$O$335)</f>
        <v>0.42307568851715865</v>
      </c>
      <c r="BD109">
        <f>(P109/$P$335)/(World!P109/World!$P$335)</f>
        <v>0.42116213948840409</v>
      </c>
      <c r="BE109">
        <f>(Q109/$Q$335)/(World!Q109/World!$Q$335)</f>
        <v>0.59019725533579637</v>
      </c>
      <c r="BF109">
        <f>(R109/$R$335)/(World!R109/World!$R$335)</f>
        <v>0.37452397798980586</v>
      </c>
      <c r="BI109" s="5" t="s">
        <v>202</v>
      </c>
      <c r="BJ109" s="6" t="s">
        <v>203</v>
      </c>
      <c r="BK109">
        <f t="shared" si="85"/>
        <v>-0.79003293705620448</v>
      </c>
      <c r="BL109">
        <f t="shared" si="86"/>
        <v>-0.79855425954760595</v>
      </c>
      <c r="BM109">
        <f t="shared" si="87"/>
        <v>-0.83245358369371092</v>
      </c>
      <c r="BN109">
        <f t="shared" si="88"/>
        <v>-0.79293828074059536</v>
      </c>
      <c r="BO109">
        <f t="shared" si="89"/>
        <v>-0.77271870826945555</v>
      </c>
      <c r="BP109">
        <f t="shared" si="90"/>
        <v>-0.70175081680595119</v>
      </c>
      <c r="BQ109">
        <f t="shared" si="91"/>
        <v>-0.7651664152109422</v>
      </c>
      <c r="BR109">
        <f t="shared" si="92"/>
        <v>-0.71715171262110333</v>
      </c>
      <c r="BS109">
        <f t="shared" si="93"/>
        <v>-0.71019983720818392</v>
      </c>
      <c r="BT109">
        <f t="shared" si="94"/>
        <v>-0.62527711286543219</v>
      </c>
      <c r="BU109">
        <f t="shared" si="95"/>
        <v>-0.54492793527206451</v>
      </c>
      <c r="BV109">
        <f t="shared" si="96"/>
        <v>-0.54752788032940469</v>
      </c>
      <c r="BW109">
        <f t="shared" si="97"/>
        <v>-0.40540662463568256</v>
      </c>
      <c r="BX109">
        <f t="shared" si="98"/>
        <v>-0.4072989593713553</v>
      </c>
      <c r="BY109">
        <f t="shared" si="99"/>
        <v>-0.25770560431364031</v>
      </c>
      <c r="BZ109">
        <f t="shared" si="100"/>
        <v>-0.45504918941096345</v>
      </c>
      <c r="CC109" s="5" t="s">
        <v>202</v>
      </c>
      <c r="CD109" s="6" t="s">
        <v>203</v>
      </c>
      <c r="CE109">
        <f t="shared" si="101"/>
        <v>0.27840152235965748</v>
      </c>
      <c r="CF109">
        <f t="shared" si="102"/>
        <v>4.505159133846825E-3</v>
      </c>
      <c r="CG109">
        <f t="shared" si="103"/>
        <v>4.9041182018233258E-2</v>
      </c>
      <c r="CH109">
        <f t="shared" si="104"/>
        <v>0.15148880678113455</v>
      </c>
      <c r="CI109">
        <f t="shared" si="105"/>
        <v>0.24208860759493672</v>
      </c>
      <c r="CJ109">
        <f t="shared" si="106"/>
        <v>0.27113328581610835</v>
      </c>
      <c r="CK109">
        <f t="shared" si="107"/>
        <v>7.2273140698243893E-2</v>
      </c>
      <c r="CL109">
        <f t="shared" si="108"/>
        <v>4.3947571318427137E-2</v>
      </c>
      <c r="CM109">
        <f t="shared" si="109"/>
        <v>1.8842530282637954E-2</v>
      </c>
      <c r="CN109">
        <f t="shared" si="110"/>
        <v>4.8350839906813256E-2</v>
      </c>
      <c r="CO109">
        <f t="shared" si="111"/>
        <v>-0.15657490899574125</v>
      </c>
      <c r="CP109">
        <f t="shared" si="112"/>
        <v>-2.3046927524539466E-2</v>
      </c>
      <c r="CQ109">
        <f t="shared" si="113"/>
        <v>0.16103184086595909</v>
      </c>
      <c r="CR109">
        <f t="shared" si="114"/>
        <v>0.17420219128271375</v>
      </c>
      <c r="CS109">
        <f t="shared" si="115"/>
        <v>0.19729441880453671</v>
      </c>
      <c r="CT109">
        <f t="shared" si="116"/>
        <v>-1.9854320446295891E-2</v>
      </c>
      <c r="CW109" s="5" t="s">
        <v>202</v>
      </c>
      <c r="CX109" s="6" t="s">
        <v>203</v>
      </c>
      <c r="CY109">
        <f t="shared" si="117"/>
        <v>2</v>
      </c>
      <c r="CZ109">
        <f t="shared" si="118"/>
        <v>2</v>
      </c>
      <c r="DA109">
        <f t="shared" si="119"/>
        <v>2</v>
      </c>
      <c r="DB109">
        <f t="shared" si="120"/>
        <v>2</v>
      </c>
      <c r="DC109">
        <f t="shared" si="121"/>
        <v>2</v>
      </c>
      <c r="DD109">
        <f t="shared" si="122"/>
        <v>2</v>
      </c>
      <c r="DE109">
        <f t="shared" si="123"/>
        <v>2</v>
      </c>
      <c r="DF109">
        <f t="shared" si="124"/>
        <v>2</v>
      </c>
      <c r="DG109">
        <f t="shared" si="125"/>
        <v>2</v>
      </c>
      <c r="DH109">
        <f t="shared" si="126"/>
        <v>2</v>
      </c>
      <c r="DI109">
        <f t="shared" si="127"/>
        <v>2</v>
      </c>
      <c r="DJ109">
        <f t="shared" si="128"/>
        <v>2</v>
      </c>
      <c r="DK109">
        <f t="shared" si="129"/>
        <v>2</v>
      </c>
      <c r="DL109">
        <f t="shared" si="130"/>
        <v>2</v>
      </c>
      <c r="DM109">
        <f t="shared" si="131"/>
        <v>2</v>
      </c>
      <c r="DN109">
        <f t="shared" si="132"/>
        <v>2</v>
      </c>
      <c r="DQ109" s="5" t="s">
        <v>202</v>
      </c>
      <c r="DR109" s="6" t="s">
        <v>203</v>
      </c>
      <c r="DS109">
        <f t="shared" si="133"/>
        <v>5</v>
      </c>
      <c r="DT109">
        <f t="shared" si="134"/>
        <v>5</v>
      </c>
      <c r="DU109">
        <f t="shared" si="135"/>
        <v>5</v>
      </c>
      <c r="DV109">
        <f t="shared" si="136"/>
        <v>5</v>
      </c>
      <c r="DW109">
        <f t="shared" si="137"/>
        <v>5</v>
      </c>
      <c r="DX109">
        <f t="shared" si="138"/>
        <v>5</v>
      </c>
      <c r="DY109">
        <f t="shared" si="139"/>
        <v>5</v>
      </c>
      <c r="DZ109">
        <f t="shared" si="140"/>
        <v>5</v>
      </c>
      <c r="EA109">
        <f t="shared" si="141"/>
        <v>5</v>
      </c>
      <c r="EB109">
        <f t="shared" si="142"/>
        <v>5</v>
      </c>
      <c r="EC109">
        <f t="shared" si="143"/>
        <v>3</v>
      </c>
      <c r="ED109">
        <f t="shared" si="144"/>
        <v>3</v>
      </c>
      <c r="EE109">
        <f t="shared" si="145"/>
        <v>5</v>
      </c>
      <c r="EF109">
        <f t="shared" si="146"/>
        <v>5</v>
      </c>
      <c r="EG109">
        <f t="shared" si="147"/>
        <v>5</v>
      </c>
      <c r="EH109">
        <f t="shared" si="148"/>
        <v>3</v>
      </c>
      <c r="EK109" s="5" t="s">
        <v>202</v>
      </c>
      <c r="EL109" s="6" t="s">
        <v>203</v>
      </c>
      <c r="EM109" t="str">
        <f t="shared" si="149"/>
        <v>C</v>
      </c>
      <c r="EN109" t="str">
        <f t="shared" si="150"/>
        <v>C</v>
      </c>
      <c r="EO109" t="str">
        <f t="shared" si="151"/>
        <v>C</v>
      </c>
      <c r="EP109" t="str">
        <f t="shared" si="152"/>
        <v>C</v>
      </c>
      <c r="EQ109" t="str">
        <f t="shared" si="153"/>
        <v>C</v>
      </c>
      <c r="ER109" t="str">
        <f t="shared" si="154"/>
        <v>C</v>
      </c>
      <c r="ES109" t="str">
        <f t="shared" si="155"/>
        <v>C</v>
      </c>
      <c r="ET109" t="str">
        <f t="shared" si="156"/>
        <v>C</v>
      </c>
      <c r="EU109" t="str">
        <f t="shared" si="157"/>
        <v>C</v>
      </c>
      <c r="EV109" t="str">
        <f t="shared" si="158"/>
        <v>C</v>
      </c>
      <c r="EW109" t="str">
        <f t="shared" si="159"/>
        <v>D</v>
      </c>
      <c r="EX109" t="str">
        <f t="shared" si="160"/>
        <v>D</v>
      </c>
      <c r="EY109" t="str">
        <f t="shared" si="161"/>
        <v>C</v>
      </c>
      <c r="EZ109" t="str">
        <f t="shared" si="162"/>
        <v>C</v>
      </c>
      <c r="FA109" t="str">
        <f t="shared" si="163"/>
        <v>C</v>
      </c>
      <c r="FB109" t="str">
        <f t="shared" si="164"/>
        <v>D</v>
      </c>
    </row>
    <row r="110" spans="1:158" x14ac:dyDescent="0.25">
      <c r="A110" s="1" t="s">
        <v>204</v>
      </c>
      <c r="B110" s="2" t="s">
        <v>205</v>
      </c>
      <c r="C110" s="3">
        <v>386587</v>
      </c>
      <c r="D110" s="3">
        <v>413568</v>
      </c>
      <c r="E110" s="3">
        <v>458126</v>
      </c>
      <c r="F110" s="3">
        <v>582196</v>
      </c>
      <c r="G110" s="3">
        <v>687372</v>
      </c>
      <c r="H110" s="3">
        <v>814992</v>
      </c>
      <c r="I110" s="3">
        <v>988113</v>
      </c>
      <c r="J110" s="3">
        <v>1113265</v>
      </c>
      <c r="K110" s="3">
        <v>825035</v>
      </c>
      <c r="L110" s="3">
        <v>1027418</v>
      </c>
      <c r="M110" s="3">
        <v>1128486</v>
      </c>
      <c r="N110" s="3">
        <v>1124389</v>
      </c>
      <c r="O110" s="3">
        <v>1169648</v>
      </c>
      <c r="P110" s="3">
        <v>1218589</v>
      </c>
      <c r="Q110" s="3">
        <v>1091369</v>
      </c>
      <c r="R110" s="4">
        <v>990055</v>
      </c>
      <c r="U110" s="1" t="s">
        <v>204</v>
      </c>
      <c r="V110" s="24" t="s">
        <v>205</v>
      </c>
      <c r="W110" s="31">
        <v>116015</v>
      </c>
      <c r="X110" s="31">
        <v>145005</v>
      </c>
      <c r="Y110" s="31">
        <v>140274</v>
      </c>
      <c r="Z110" s="31">
        <v>178856</v>
      </c>
      <c r="AA110" s="31">
        <v>172457</v>
      </c>
      <c r="AB110" s="31">
        <v>209052</v>
      </c>
      <c r="AC110" s="31">
        <v>234587</v>
      </c>
      <c r="AD110" s="31">
        <v>220383</v>
      </c>
      <c r="AE110" s="31">
        <v>197891</v>
      </c>
      <c r="AF110" s="31">
        <v>272667</v>
      </c>
      <c r="AG110" s="31">
        <v>323895</v>
      </c>
      <c r="AH110" s="31">
        <v>299746</v>
      </c>
      <c r="AI110" s="31">
        <v>319175</v>
      </c>
      <c r="AJ110" s="31">
        <v>334300</v>
      </c>
      <c r="AK110" s="31">
        <v>351110</v>
      </c>
      <c r="AL110" s="31">
        <v>346567</v>
      </c>
      <c r="AO110" s="1" t="s">
        <v>204</v>
      </c>
      <c r="AP110" s="2" t="s">
        <v>205</v>
      </c>
      <c r="AQ110">
        <f>(C110/$C$335)/(World!C110/World!$C$335)</f>
        <v>1.0637127103335517</v>
      </c>
      <c r="AR110">
        <f>(D110/$D$335)/(World!D110/World!$D$335)</f>
        <v>1.0584161130771124</v>
      </c>
      <c r="AS110">
        <f>(E110/$E$335)/(World!E110/World!$E$335)</f>
        <v>1.0406556037062467</v>
      </c>
      <c r="AT110">
        <f>(F110/$F$335)/(World!F110/World!$F$335)</f>
        <v>1.181136206757003</v>
      </c>
      <c r="AU110">
        <f>(G110/$G$335)/(World!G110/World!$G$335)</f>
        <v>1.269552338313668</v>
      </c>
      <c r="AV110">
        <f>(H110/$H$335)/(World!H110/World!$H$335)</f>
        <v>1.393094429128076</v>
      </c>
      <c r="AW110">
        <f>(I110/$I$335)/(World!I110/World!$I$335)</f>
        <v>1.5406046210146704</v>
      </c>
      <c r="AX110">
        <f>(J110/$J$335)/(World!J110/World!$J$335)</f>
        <v>1.9071386664756207</v>
      </c>
      <c r="AY110">
        <f>(K110/$K$335)/(World!K110/World!$K$335)</f>
        <v>1.3362745730458847</v>
      </c>
      <c r="AZ110">
        <f>(L110/$L$335)/(World!L110/World!$L$335)</f>
        <v>1.4495657364587813</v>
      </c>
      <c r="BA110">
        <f>(M110/$M$335)/(World!M110/World!$M$335)</f>
        <v>1.5068519850779771</v>
      </c>
      <c r="BB110">
        <f>(N110/$N$335)/(World!N110/World!$N$335)</f>
        <v>1.4948884929485384</v>
      </c>
      <c r="BC110">
        <f>(O110/$O$335)/(World!O110/World!$O$335)</f>
        <v>1.4879812624401352</v>
      </c>
      <c r="BD110">
        <f>(P110/$P$335)/(World!P110/World!$P$335)</f>
        <v>1.4416609133465059</v>
      </c>
      <c r="BE110">
        <f>(Q110/$Q$335)/(World!Q110/World!$Q$335)</f>
        <v>1.3989937347549983</v>
      </c>
      <c r="BF110">
        <f>(R110/$R$335)/(World!R110/World!$R$335)</f>
        <v>1.2902479086226311</v>
      </c>
      <c r="BI110" s="1" t="s">
        <v>204</v>
      </c>
      <c r="BJ110" s="2" t="s">
        <v>205</v>
      </c>
      <c r="BK110">
        <f t="shared" si="85"/>
        <v>3.087285842381329E-2</v>
      </c>
      <c r="BL110">
        <f t="shared" si="86"/>
        <v>2.8379156530108245E-2</v>
      </c>
      <c r="BM110">
        <f t="shared" si="87"/>
        <v>1.9922814821083865E-2</v>
      </c>
      <c r="BN110">
        <f t="shared" si="88"/>
        <v>8.3046719501448873E-2</v>
      </c>
      <c r="BO110">
        <f t="shared" si="89"/>
        <v>0.1187689456476478</v>
      </c>
      <c r="BP110">
        <f t="shared" si="90"/>
        <v>0.16426197994673367</v>
      </c>
      <c r="BQ110">
        <f t="shared" si="91"/>
        <v>0.21278581348040018</v>
      </c>
      <c r="BR110">
        <f t="shared" si="92"/>
        <v>0.31203832033762674</v>
      </c>
      <c r="BS110">
        <f t="shared" si="93"/>
        <v>0.14393623802850855</v>
      </c>
      <c r="BT110">
        <f t="shared" si="94"/>
        <v>0.18352874951161618</v>
      </c>
      <c r="BU110">
        <f t="shared" si="95"/>
        <v>0.20218664208936579</v>
      </c>
      <c r="BV110">
        <f t="shared" si="96"/>
        <v>0.19836096657116065</v>
      </c>
      <c r="BW110">
        <f t="shared" si="97"/>
        <v>0.19613542505603049</v>
      </c>
      <c r="BX110">
        <f t="shared" si="98"/>
        <v>0.18088544192697575</v>
      </c>
      <c r="BY110">
        <f t="shared" si="99"/>
        <v>0.16631712245623947</v>
      </c>
      <c r="BZ110">
        <f t="shared" si="100"/>
        <v>0.12673209198439478</v>
      </c>
      <c r="CC110" s="1" t="s">
        <v>204</v>
      </c>
      <c r="CD110" s="2" t="s">
        <v>205</v>
      </c>
      <c r="CE110">
        <f t="shared" si="101"/>
        <v>0.53834246580793554</v>
      </c>
      <c r="CF110">
        <f t="shared" si="102"/>
        <v>0.48080197216836473</v>
      </c>
      <c r="CG110">
        <f t="shared" si="103"/>
        <v>0.53116978609625665</v>
      </c>
      <c r="CH110">
        <f t="shared" si="104"/>
        <v>0.52997692667518115</v>
      </c>
      <c r="CI110">
        <f t="shared" si="105"/>
        <v>0.59885744723660173</v>
      </c>
      <c r="CJ110">
        <f t="shared" si="106"/>
        <v>0.591712856088215</v>
      </c>
      <c r="CK110">
        <f t="shared" si="107"/>
        <v>0.61628036313077617</v>
      </c>
      <c r="CL110">
        <f t="shared" si="108"/>
        <v>0.66950349717466673</v>
      </c>
      <c r="CM110">
        <f t="shared" si="109"/>
        <v>0.6130883367907356</v>
      </c>
      <c r="CN110">
        <f t="shared" si="110"/>
        <v>0.58053973394047309</v>
      </c>
      <c r="CO110">
        <f t="shared" si="111"/>
        <v>0.55398067036128951</v>
      </c>
      <c r="CP110">
        <f t="shared" si="112"/>
        <v>0.57904833460311</v>
      </c>
      <c r="CQ110">
        <f t="shared" si="113"/>
        <v>0.57123848838982205</v>
      </c>
      <c r="CR110">
        <f t="shared" si="114"/>
        <v>0.56944765530569152</v>
      </c>
      <c r="CS110">
        <f t="shared" si="115"/>
        <v>0.51318528727281298</v>
      </c>
      <c r="CT110">
        <f t="shared" si="116"/>
        <v>0.48142855646547789</v>
      </c>
      <c r="CW110" s="1" t="s">
        <v>204</v>
      </c>
      <c r="CX110" s="2" t="s">
        <v>205</v>
      </c>
      <c r="CY110">
        <f t="shared" si="117"/>
        <v>1</v>
      </c>
      <c r="CZ110">
        <f t="shared" si="118"/>
        <v>1</v>
      </c>
      <c r="DA110">
        <f t="shared" si="119"/>
        <v>1</v>
      </c>
      <c r="DB110">
        <f t="shared" si="120"/>
        <v>1</v>
      </c>
      <c r="DC110">
        <f t="shared" si="121"/>
        <v>1</v>
      </c>
      <c r="DD110">
        <f t="shared" si="122"/>
        <v>1</v>
      </c>
      <c r="DE110">
        <f t="shared" si="123"/>
        <v>1</v>
      </c>
      <c r="DF110">
        <f t="shared" si="124"/>
        <v>1</v>
      </c>
      <c r="DG110">
        <f t="shared" si="125"/>
        <v>1</v>
      </c>
      <c r="DH110">
        <f t="shared" si="126"/>
        <v>1</v>
      </c>
      <c r="DI110">
        <f t="shared" si="127"/>
        <v>1</v>
      </c>
      <c r="DJ110">
        <f t="shared" si="128"/>
        <v>1</v>
      </c>
      <c r="DK110">
        <f t="shared" si="129"/>
        <v>1</v>
      </c>
      <c r="DL110">
        <f t="shared" si="130"/>
        <v>1</v>
      </c>
      <c r="DM110">
        <f t="shared" si="131"/>
        <v>1</v>
      </c>
      <c r="DN110">
        <f t="shared" si="132"/>
        <v>1</v>
      </c>
      <c r="DQ110" s="1" t="s">
        <v>204</v>
      </c>
      <c r="DR110" s="2" t="s">
        <v>205</v>
      </c>
      <c r="DS110">
        <f t="shared" si="133"/>
        <v>5</v>
      </c>
      <c r="DT110">
        <f t="shared" si="134"/>
        <v>5</v>
      </c>
      <c r="DU110">
        <f t="shared" si="135"/>
        <v>5</v>
      </c>
      <c r="DV110">
        <f t="shared" si="136"/>
        <v>5</v>
      </c>
      <c r="DW110">
        <f t="shared" si="137"/>
        <v>5</v>
      </c>
      <c r="DX110">
        <f t="shared" si="138"/>
        <v>5</v>
      </c>
      <c r="DY110">
        <f t="shared" si="139"/>
        <v>5</v>
      </c>
      <c r="DZ110">
        <f t="shared" si="140"/>
        <v>5</v>
      </c>
      <c r="EA110">
        <f t="shared" si="141"/>
        <v>5</v>
      </c>
      <c r="EB110">
        <f t="shared" si="142"/>
        <v>5</v>
      </c>
      <c r="EC110">
        <f t="shared" si="143"/>
        <v>5</v>
      </c>
      <c r="ED110">
        <f t="shared" si="144"/>
        <v>5</v>
      </c>
      <c r="EE110">
        <f t="shared" si="145"/>
        <v>5</v>
      </c>
      <c r="EF110">
        <f t="shared" si="146"/>
        <v>5</v>
      </c>
      <c r="EG110">
        <f t="shared" si="147"/>
        <v>5</v>
      </c>
      <c r="EH110">
        <f t="shared" si="148"/>
        <v>5</v>
      </c>
      <c r="EK110" s="1" t="s">
        <v>204</v>
      </c>
      <c r="EL110" s="2" t="s">
        <v>205</v>
      </c>
      <c r="EM110" t="str">
        <f t="shared" si="149"/>
        <v>A</v>
      </c>
      <c r="EN110" t="str">
        <f t="shared" si="150"/>
        <v>A</v>
      </c>
      <c r="EO110" t="str">
        <f t="shared" si="151"/>
        <v>A</v>
      </c>
      <c r="EP110" t="str">
        <f t="shared" si="152"/>
        <v>A</v>
      </c>
      <c r="EQ110" t="str">
        <f t="shared" si="153"/>
        <v>A</v>
      </c>
      <c r="ER110" t="str">
        <f t="shared" si="154"/>
        <v>A</v>
      </c>
      <c r="ES110" t="str">
        <f t="shared" si="155"/>
        <v>A</v>
      </c>
      <c r="ET110" t="str">
        <f t="shared" si="156"/>
        <v>A</v>
      </c>
      <c r="EU110" t="str">
        <f t="shared" si="157"/>
        <v>A</v>
      </c>
      <c r="EV110" t="str">
        <f t="shared" si="158"/>
        <v>A</v>
      </c>
      <c r="EW110" t="str">
        <f t="shared" si="159"/>
        <v>A</v>
      </c>
      <c r="EX110" t="str">
        <f t="shared" si="160"/>
        <v>A</v>
      </c>
      <c r="EY110" t="str">
        <f t="shared" si="161"/>
        <v>A</v>
      </c>
      <c r="EZ110" t="str">
        <f t="shared" si="162"/>
        <v>A</v>
      </c>
      <c r="FA110" t="str">
        <f t="shared" si="163"/>
        <v>A</v>
      </c>
      <c r="FB110" t="str">
        <f t="shared" si="164"/>
        <v>A</v>
      </c>
    </row>
    <row r="111" spans="1:158" x14ac:dyDescent="0.25">
      <c r="A111" s="5" t="s">
        <v>206</v>
      </c>
      <c r="B111" s="6" t="s">
        <v>207</v>
      </c>
      <c r="C111" s="7">
        <v>40985</v>
      </c>
      <c r="D111" s="7">
        <v>34150</v>
      </c>
      <c r="E111" s="7">
        <v>40576</v>
      </c>
      <c r="F111" s="7">
        <v>46668</v>
      </c>
      <c r="G111" s="7">
        <v>53590</v>
      </c>
      <c r="H111" s="7">
        <v>53058</v>
      </c>
      <c r="I111" s="7">
        <v>64874</v>
      </c>
      <c r="J111" s="7">
        <v>91194</v>
      </c>
      <c r="K111" s="7">
        <v>77276</v>
      </c>
      <c r="L111" s="7">
        <v>89909</v>
      </c>
      <c r="M111" s="7">
        <v>104330</v>
      </c>
      <c r="N111" s="7">
        <v>93821</v>
      </c>
      <c r="O111" s="7">
        <v>96336</v>
      </c>
      <c r="P111" s="7">
        <v>108874</v>
      </c>
      <c r="Q111" s="7">
        <v>94862</v>
      </c>
      <c r="R111" s="8">
        <v>97738</v>
      </c>
      <c r="U111" s="5" t="s">
        <v>206</v>
      </c>
      <c r="V111" s="28" t="s">
        <v>207</v>
      </c>
      <c r="W111" s="31">
        <v>7428</v>
      </c>
      <c r="X111" s="31">
        <v>29412</v>
      </c>
      <c r="Y111" s="31">
        <v>11702</v>
      </c>
      <c r="Z111" s="31">
        <v>14253</v>
      </c>
      <c r="AA111" s="31">
        <v>16318</v>
      </c>
      <c r="AB111" s="31">
        <v>16936</v>
      </c>
      <c r="AC111" s="31">
        <v>16553</v>
      </c>
      <c r="AD111" s="31">
        <v>21199</v>
      </c>
      <c r="AE111" s="31">
        <v>15788</v>
      </c>
      <c r="AF111" s="31">
        <v>19348</v>
      </c>
      <c r="AG111" s="31">
        <v>26242</v>
      </c>
      <c r="AH111" s="31">
        <v>38750</v>
      </c>
      <c r="AI111" s="31">
        <v>34064</v>
      </c>
      <c r="AJ111" s="31">
        <v>34549</v>
      </c>
      <c r="AK111" s="31">
        <v>33781</v>
      </c>
      <c r="AL111" s="31">
        <v>40464</v>
      </c>
      <c r="AO111" s="5" t="s">
        <v>206</v>
      </c>
      <c r="AP111" s="6" t="s">
        <v>207</v>
      </c>
      <c r="AQ111">
        <f>(C111/$C$335)/(World!C111/World!$C$335)</f>
        <v>0.42334609592993883</v>
      </c>
      <c r="AR111">
        <f>(D111/$D$335)/(World!D111/World!$D$335)</f>
        <v>0.32728436600198774</v>
      </c>
      <c r="AS111">
        <f>(E111/$E$335)/(World!E111/World!$E$335)</f>
        <v>0.34657918122078807</v>
      </c>
      <c r="AT111">
        <f>(F111/$F$335)/(World!F111/World!$F$335)</f>
        <v>0.35693644983674427</v>
      </c>
      <c r="AU111">
        <f>(G111/$G$335)/(World!G111/World!$G$335)</f>
        <v>0.36006430134370637</v>
      </c>
      <c r="AV111">
        <f>(H111/$H$335)/(World!H111/World!$H$335)</f>
        <v>0.32753388921597276</v>
      </c>
      <c r="AW111">
        <f>(I111/$I$335)/(World!I111/World!$I$335)</f>
        <v>0.37710708305347107</v>
      </c>
      <c r="AX111">
        <f>(J111/$J$335)/(World!J111/World!$J$335)</f>
        <v>0.61997462635292955</v>
      </c>
      <c r="AY111">
        <f>(K111/$K$335)/(World!K111/World!$K$335)</f>
        <v>0.47316600981448531</v>
      </c>
      <c r="AZ111">
        <f>(L111/$L$335)/(World!L111/World!$L$335)</f>
        <v>0.48484067744495635</v>
      </c>
      <c r="BA111">
        <f>(M111/$M$335)/(World!M111/World!$M$335)</f>
        <v>0.52885495368219748</v>
      </c>
      <c r="BB111">
        <f>(N111/$N$335)/(World!N111/World!$N$335)</f>
        <v>0.48378693382629306</v>
      </c>
      <c r="BC111">
        <f>(O111/$O$335)/(World!O111/World!$O$335)</f>
        <v>0.44313223892505371</v>
      </c>
      <c r="BD111">
        <f>(P111/$P$335)/(World!P111/World!$P$335)</f>
        <v>0.40781036959670725</v>
      </c>
      <c r="BE111">
        <f>(Q111/$Q$335)/(World!Q111/World!$Q$335)</f>
        <v>0.34727688342717727</v>
      </c>
      <c r="BF111">
        <f>(R111/$R$335)/(World!R111/World!$R$335)</f>
        <v>0.3797918460570745</v>
      </c>
      <c r="BI111" s="5" t="s">
        <v>206</v>
      </c>
      <c r="BJ111" s="6" t="s">
        <v>207</v>
      </c>
      <c r="BK111">
        <f t="shared" si="85"/>
        <v>-0.40513962536518994</v>
      </c>
      <c r="BL111">
        <f t="shared" si="86"/>
        <v>-0.50683610176495131</v>
      </c>
      <c r="BM111">
        <f t="shared" si="87"/>
        <v>-0.48524500296137846</v>
      </c>
      <c r="BN111">
        <f t="shared" si="88"/>
        <v>-0.4739083766528816</v>
      </c>
      <c r="BO111">
        <f t="shared" si="89"/>
        <v>-0.47051870858168593</v>
      </c>
      <c r="BP111">
        <f t="shared" si="90"/>
        <v>-0.50655287691463646</v>
      </c>
      <c r="BQ111">
        <f t="shared" si="91"/>
        <v>-0.4523198846420739</v>
      </c>
      <c r="BR111">
        <f t="shared" si="92"/>
        <v>-0.23458723825979091</v>
      </c>
      <c r="BS111">
        <f t="shared" si="93"/>
        <v>-0.35762024556340294</v>
      </c>
      <c r="BT111">
        <f t="shared" si="94"/>
        <v>-0.34694585781520043</v>
      </c>
      <c r="BU111">
        <f t="shared" si="95"/>
        <v>-0.3081685709838366</v>
      </c>
      <c r="BV111">
        <f t="shared" si="96"/>
        <v>-0.34790242076234651</v>
      </c>
      <c r="BW111">
        <f t="shared" si="97"/>
        <v>-0.38587438216316233</v>
      </c>
      <c r="BX111">
        <f t="shared" si="98"/>
        <v>-0.4206458790134755</v>
      </c>
      <c r="BY111">
        <f t="shared" si="99"/>
        <v>-0.48447585244128738</v>
      </c>
      <c r="BZ111">
        <f t="shared" si="100"/>
        <v>-0.44949399847175991</v>
      </c>
      <c r="CC111" s="5" t="s">
        <v>206</v>
      </c>
      <c r="CD111" s="6" t="s">
        <v>207</v>
      </c>
      <c r="CE111">
        <f t="shared" si="101"/>
        <v>0.693140272240927</v>
      </c>
      <c r="CF111">
        <f t="shared" si="102"/>
        <v>7.4541392655989427E-2</v>
      </c>
      <c r="CG111">
        <f t="shared" si="103"/>
        <v>0.55231646199165996</v>
      </c>
      <c r="CH111">
        <f t="shared" si="104"/>
        <v>0.53208253311665932</v>
      </c>
      <c r="CI111">
        <f t="shared" si="105"/>
        <v>0.53315786462207471</v>
      </c>
      <c r="CJ111">
        <f t="shared" si="106"/>
        <v>0.51607280624053486</v>
      </c>
      <c r="CK111">
        <f t="shared" si="107"/>
        <v>0.59342724157834625</v>
      </c>
      <c r="CL111">
        <f t="shared" si="108"/>
        <v>0.62277010134083088</v>
      </c>
      <c r="CM111">
        <f t="shared" si="109"/>
        <v>0.660706610504599</v>
      </c>
      <c r="CN111">
        <f t="shared" si="110"/>
        <v>0.64582589673888169</v>
      </c>
      <c r="CO111">
        <f t="shared" si="111"/>
        <v>0.59804552277670553</v>
      </c>
      <c r="CP111">
        <f t="shared" si="112"/>
        <v>0.41540759291247709</v>
      </c>
      <c r="CQ111">
        <f t="shared" si="113"/>
        <v>0.47754601226993865</v>
      </c>
      <c r="CR111">
        <f t="shared" si="114"/>
        <v>0.51822232138499402</v>
      </c>
      <c r="CS111">
        <f t="shared" si="115"/>
        <v>0.47481013347014606</v>
      </c>
      <c r="CT111">
        <f t="shared" si="116"/>
        <v>0.4144223672595187</v>
      </c>
      <c r="CW111" s="5" t="s">
        <v>206</v>
      </c>
      <c r="CX111" s="6" t="s">
        <v>207</v>
      </c>
      <c r="CY111">
        <f t="shared" si="117"/>
        <v>2</v>
      </c>
      <c r="CZ111">
        <f t="shared" si="118"/>
        <v>2</v>
      </c>
      <c r="DA111">
        <f t="shared" si="119"/>
        <v>2</v>
      </c>
      <c r="DB111">
        <f t="shared" si="120"/>
        <v>2</v>
      </c>
      <c r="DC111">
        <f t="shared" si="121"/>
        <v>2</v>
      </c>
      <c r="DD111">
        <f t="shared" si="122"/>
        <v>2</v>
      </c>
      <c r="DE111">
        <f t="shared" si="123"/>
        <v>2</v>
      </c>
      <c r="DF111">
        <f t="shared" si="124"/>
        <v>2</v>
      </c>
      <c r="DG111">
        <f t="shared" si="125"/>
        <v>2</v>
      </c>
      <c r="DH111">
        <f t="shared" si="126"/>
        <v>2</v>
      </c>
      <c r="DI111">
        <f t="shared" si="127"/>
        <v>2</v>
      </c>
      <c r="DJ111">
        <f t="shared" si="128"/>
        <v>2</v>
      </c>
      <c r="DK111">
        <f t="shared" si="129"/>
        <v>2</v>
      </c>
      <c r="DL111">
        <f t="shared" si="130"/>
        <v>2</v>
      </c>
      <c r="DM111">
        <f t="shared" si="131"/>
        <v>2</v>
      </c>
      <c r="DN111">
        <f t="shared" si="132"/>
        <v>2</v>
      </c>
      <c r="DQ111" s="5" t="s">
        <v>206</v>
      </c>
      <c r="DR111" s="6" t="s">
        <v>207</v>
      </c>
      <c r="DS111">
        <f t="shared" si="133"/>
        <v>5</v>
      </c>
      <c r="DT111">
        <f t="shared" si="134"/>
        <v>5</v>
      </c>
      <c r="DU111">
        <f t="shared" si="135"/>
        <v>5</v>
      </c>
      <c r="DV111">
        <f t="shared" si="136"/>
        <v>5</v>
      </c>
      <c r="DW111">
        <f t="shared" si="137"/>
        <v>5</v>
      </c>
      <c r="DX111">
        <f t="shared" si="138"/>
        <v>5</v>
      </c>
      <c r="DY111">
        <f t="shared" si="139"/>
        <v>5</v>
      </c>
      <c r="DZ111">
        <f t="shared" si="140"/>
        <v>5</v>
      </c>
      <c r="EA111">
        <f t="shared" si="141"/>
        <v>5</v>
      </c>
      <c r="EB111">
        <f t="shared" si="142"/>
        <v>5</v>
      </c>
      <c r="EC111">
        <f t="shared" si="143"/>
        <v>5</v>
      </c>
      <c r="ED111">
        <f t="shared" si="144"/>
        <v>5</v>
      </c>
      <c r="EE111">
        <f t="shared" si="145"/>
        <v>5</v>
      </c>
      <c r="EF111">
        <f t="shared" si="146"/>
        <v>5</v>
      </c>
      <c r="EG111">
        <f t="shared" si="147"/>
        <v>5</v>
      </c>
      <c r="EH111">
        <f t="shared" si="148"/>
        <v>5</v>
      </c>
      <c r="EK111" s="5" t="s">
        <v>206</v>
      </c>
      <c r="EL111" s="6" t="s">
        <v>207</v>
      </c>
      <c r="EM111" t="str">
        <f t="shared" si="149"/>
        <v>C</v>
      </c>
      <c r="EN111" t="str">
        <f t="shared" si="150"/>
        <v>C</v>
      </c>
      <c r="EO111" t="str">
        <f t="shared" si="151"/>
        <v>C</v>
      </c>
      <c r="EP111" t="str">
        <f t="shared" si="152"/>
        <v>C</v>
      </c>
      <c r="EQ111" t="str">
        <f t="shared" si="153"/>
        <v>C</v>
      </c>
      <c r="ER111" t="str">
        <f t="shared" si="154"/>
        <v>C</v>
      </c>
      <c r="ES111" t="str">
        <f t="shared" si="155"/>
        <v>C</v>
      </c>
      <c r="ET111" t="str">
        <f t="shared" si="156"/>
        <v>C</v>
      </c>
      <c r="EU111" t="str">
        <f t="shared" si="157"/>
        <v>C</v>
      </c>
      <c r="EV111" t="str">
        <f t="shared" si="158"/>
        <v>C</v>
      </c>
      <c r="EW111" t="str">
        <f t="shared" si="159"/>
        <v>C</v>
      </c>
      <c r="EX111" t="str">
        <f t="shared" si="160"/>
        <v>C</v>
      </c>
      <c r="EY111" t="str">
        <f t="shared" si="161"/>
        <v>C</v>
      </c>
      <c r="EZ111" t="str">
        <f t="shared" si="162"/>
        <v>C</v>
      </c>
      <c r="FA111" t="str">
        <f t="shared" si="163"/>
        <v>C</v>
      </c>
      <c r="FB111" t="str">
        <f t="shared" si="164"/>
        <v>C</v>
      </c>
    </row>
    <row r="112" spans="1:158" x14ac:dyDescent="0.25">
      <c r="A112" s="5" t="s">
        <v>208</v>
      </c>
      <c r="B112" s="6" t="s">
        <v>209</v>
      </c>
      <c r="C112" s="3">
        <v>10880</v>
      </c>
      <c r="D112" s="3">
        <v>15129</v>
      </c>
      <c r="E112" s="3">
        <v>22710</v>
      </c>
      <c r="F112" s="3">
        <v>23703</v>
      </c>
      <c r="G112" s="3">
        <v>25834</v>
      </c>
      <c r="H112" s="3">
        <v>29383</v>
      </c>
      <c r="I112" s="3">
        <v>33714</v>
      </c>
      <c r="J112" s="3">
        <v>51780</v>
      </c>
      <c r="K112" s="3">
        <v>44792</v>
      </c>
      <c r="L112" s="3">
        <v>53858</v>
      </c>
      <c r="M112" s="3">
        <v>61704</v>
      </c>
      <c r="N112" s="3">
        <v>63710</v>
      </c>
      <c r="O112" s="3">
        <v>70447</v>
      </c>
      <c r="P112" s="3">
        <v>71316</v>
      </c>
      <c r="Q112" s="3">
        <v>69161</v>
      </c>
      <c r="R112" s="4">
        <v>70388</v>
      </c>
      <c r="U112" s="5" t="s">
        <v>208</v>
      </c>
      <c r="V112" s="28" t="s">
        <v>209</v>
      </c>
      <c r="W112" s="27">
        <v>3922</v>
      </c>
      <c r="X112" s="27">
        <v>8256</v>
      </c>
      <c r="Y112" s="27">
        <v>7020</v>
      </c>
      <c r="Z112" s="27">
        <v>8719</v>
      </c>
      <c r="AA112" s="27">
        <v>8206</v>
      </c>
      <c r="AB112" s="27">
        <v>8264</v>
      </c>
      <c r="AC112" s="27">
        <v>10883</v>
      </c>
      <c r="AD112" s="27">
        <v>12829</v>
      </c>
      <c r="AE112" s="27">
        <v>16296</v>
      </c>
      <c r="AF112" s="27">
        <v>26380</v>
      </c>
      <c r="AG112" s="27">
        <v>22299</v>
      </c>
      <c r="AH112" s="27">
        <v>23371</v>
      </c>
      <c r="AI112" s="27">
        <v>18336</v>
      </c>
      <c r="AJ112" s="27">
        <v>20579</v>
      </c>
      <c r="AK112" s="27">
        <v>22754</v>
      </c>
      <c r="AL112" s="27">
        <v>20644</v>
      </c>
      <c r="AO112" s="5" t="s">
        <v>208</v>
      </c>
      <c r="AP112" s="6" t="s">
        <v>209</v>
      </c>
      <c r="AQ112">
        <f>(C112/$C$335)/(World!C112/World!$C$335)</f>
        <v>0.16652925176731573</v>
      </c>
      <c r="AR112">
        <f>(D112/$D$335)/(World!D112/World!$D$335)</f>
        <v>0.20998094727232886</v>
      </c>
      <c r="AS112">
        <f>(E112/$E$335)/(World!E112/World!$E$335)</f>
        <v>0.26533006914897433</v>
      </c>
      <c r="AT112">
        <f>(F112/$F$335)/(World!F112/World!$F$335)</f>
        <v>0.24085581706651873</v>
      </c>
      <c r="AU112">
        <f>(G112/$G$335)/(World!G112/World!$G$335)</f>
        <v>0.23645138009417166</v>
      </c>
      <c r="AV112">
        <f>(H112/$H$335)/(World!H112/World!$H$335)</f>
        <v>0.24307650114870566</v>
      </c>
      <c r="AW112">
        <f>(I112/$I$335)/(World!I112/World!$I$335)</f>
        <v>0.24225644488222167</v>
      </c>
      <c r="AX112">
        <f>(J112/$J$335)/(World!J112/World!$J$335)</f>
        <v>0.40135219590105398</v>
      </c>
      <c r="AY112">
        <f>(K112/$K$335)/(World!K112/World!$K$335)</f>
        <v>0.33050059507416502</v>
      </c>
      <c r="AZ112">
        <f>(L112/$L$335)/(World!L112/World!$L$335)</f>
        <v>0.36385138781983661</v>
      </c>
      <c r="BA112">
        <f>(M112/$M$335)/(World!M112/World!$M$335)</f>
        <v>0.38612298618509594</v>
      </c>
      <c r="BB112">
        <f>(N112/$N$335)/(World!N112/World!$N$335)</f>
        <v>0.40475913738282743</v>
      </c>
      <c r="BC112">
        <f>(O112/$O$335)/(World!O112/World!$O$335)</f>
        <v>0.43351121075289162</v>
      </c>
      <c r="BD112">
        <f>(P112/$P$335)/(World!P112/World!$P$335)</f>
        <v>0.40796715309852905</v>
      </c>
      <c r="BE112">
        <f>(Q112/$Q$335)/(World!Q112/World!$Q$335)</f>
        <v>0.43517043792245458</v>
      </c>
      <c r="BF112">
        <f>(R112/$R$335)/(World!R112/World!$R$335)</f>
        <v>0.44527384425327809</v>
      </c>
      <c r="BI112" s="5" t="s">
        <v>208</v>
      </c>
      <c r="BJ112" s="6" t="s">
        <v>209</v>
      </c>
      <c r="BK112">
        <f t="shared" si="85"/>
        <v>-0.71448765384147805</v>
      </c>
      <c r="BL112">
        <f t="shared" si="86"/>
        <v>-0.65291858893201449</v>
      </c>
      <c r="BM112">
        <f t="shared" si="87"/>
        <v>-0.58061524717036406</v>
      </c>
      <c r="BN112">
        <f t="shared" si="88"/>
        <v>-0.6117908079990777</v>
      </c>
      <c r="BO112">
        <f t="shared" si="89"/>
        <v>-0.61753226386279281</v>
      </c>
      <c r="BP112">
        <f t="shared" si="90"/>
        <v>-0.60891143718977414</v>
      </c>
      <c r="BQ112">
        <f t="shared" si="91"/>
        <v>-0.60997353504543095</v>
      </c>
      <c r="BR112">
        <f t="shared" si="92"/>
        <v>-0.42719296822739278</v>
      </c>
      <c r="BS112">
        <f t="shared" si="93"/>
        <v>-0.50319361554927788</v>
      </c>
      <c r="BT112">
        <f t="shared" si="94"/>
        <v>-0.46643543267354726</v>
      </c>
      <c r="BU112">
        <f t="shared" si="95"/>
        <v>-0.4428734101758342</v>
      </c>
      <c r="BV112">
        <f t="shared" si="96"/>
        <v>-0.42373161830870976</v>
      </c>
      <c r="BW112">
        <f t="shared" si="97"/>
        <v>-0.39517569517268303</v>
      </c>
      <c r="BX112">
        <f t="shared" si="98"/>
        <v>-0.4204876836782574</v>
      </c>
      <c r="BY112">
        <f t="shared" si="99"/>
        <v>-0.39356270666722332</v>
      </c>
      <c r="BZ112">
        <f t="shared" si="100"/>
        <v>-0.38382079489809717</v>
      </c>
      <c r="CC112" s="5" t="s">
        <v>208</v>
      </c>
      <c r="CD112" s="6" t="s">
        <v>209</v>
      </c>
      <c r="CE112">
        <f t="shared" si="101"/>
        <v>0.47007161194433184</v>
      </c>
      <c r="CF112">
        <f t="shared" si="102"/>
        <v>0.2939063502245029</v>
      </c>
      <c r="CG112">
        <f t="shared" si="103"/>
        <v>0.52774974772956607</v>
      </c>
      <c r="CH112">
        <f t="shared" si="104"/>
        <v>0.46215532663006598</v>
      </c>
      <c r="CI112">
        <f t="shared" si="105"/>
        <v>0.51786133960046998</v>
      </c>
      <c r="CJ112">
        <f t="shared" si="106"/>
        <v>0.56097431402236564</v>
      </c>
      <c r="CK112">
        <f t="shared" si="107"/>
        <v>0.51194026504024936</v>
      </c>
      <c r="CL112">
        <f t="shared" si="108"/>
        <v>0.6028726647990218</v>
      </c>
      <c r="CM112">
        <f t="shared" si="109"/>
        <v>0.46647459402828706</v>
      </c>
      <c r="CN112">
        <f t="shared" si="110"/>
        <v>0.34245619282634165</v>
      </c>
      <c r="CO112">
        <f t="shared" si="111"/>
        <v>0.46909038962894184</v>
      </c>
      <c r="CP112">
        <f t="shared" si="112"/>
        <v>0.46323537855559765</v>
      </c>
      <c r="CQ112">
        <f t="shared" si="113"/>
        <v>0.58694795174751924</v>
      </c>
      <c r="CR112">
        <f t="shared" si="114"/>
        <v>0.5521192665542195</v>
      </c>
      <c r="CS112">
        <f t="shared" si="115"/>
        <v>0.50489038785834739</v>
      </c>
      <c r="CT112">
        <f t="shared" si="116"/>
        <v>0.54644520608137803</v>
      </c>
      <c r="CW112" s="5" t="s">
        <v>208</v>
      </c>
      <c r="CX112" s="6" t="s">
        <v>209</v>
      </c>
      <c r="CY112">
        <f t="shared" si="117"/>
        <v>2</v>
      </c>
      <c r="CZ112">
        <f t="shared" si="118"/>
        <v>2</v>
      </c>
      <c r="DA112">
        <f t="shared" si="119"/>
        <v>2</v>
      </c>
      <c r="DB112">
        <f t="shared" si="120"/>
        <v>2</v>
      </c>
      <c r="DC112">
        <f t="shared" si="121"/>
        <v>2</v>
      </c>
      <c r="DD112">
        <f t="shared" si="122"/>
        <v>2</v>
      </c>
      <c r="DE112">
        <f t="shared" si="123"/>
        <v>2</v>
      </c>
      <c r="DF112">
        <f t="shared" si="124"/>
        <v>2</v>
      </c>
      <c r="DG112">
        <f t="shared" si="125"/>
        <v>2</v>
      </c>
      <c r="DH112">
        <f t="shared" si="126"/>
        <v>2</v>
      </c>
      <c r="DI112">
        <f t="shared" si="127"/>
        <v>2</v>
      </c>
      <c r="DJ112">
        <f t="shared" si="128"/>
        <v>2</v>
      </c>
      <c r="DK112">
        <f t="shared" si="129"/>
        <v>2</v>
      </c>
      <c r="DL112">
        <f t="shared" si="130"/>
        <v>2</v>
      </c>
      <c r="DM112">
        <f t="shared" si="131"/>
        <v>2</v>
      </c>
      <c r="DN112">
        <f t="shared" si="132"/>
        <v>2</v>
      </c>
      <c r="DQ112" s="5" t="s">
        <v>208</v>
      </c>
      <c r="DR112" s="6" t="s">
        <v>209</v>
      </c>
      <c r="DS112">
        <f t="shared" si="133"/>
        <v>5</v>
      </c>
      <c r="DT112">
        <f t="shared" si="134"/>
        <v>5</v>
      </c>
      <c r="DU112">
        <f t="shared" si="135"/>
        <v>5</v>
      </c>
      <c r="DV112">
        <f t="shared" si="136"/>
        <v>5</v>
      </c>
      <c r="DW112">
        <f t="shared" si="137"/>
        <v>5</v>
      </c>
      <c r="DX112">
        <f t="shared" si="138"/>
        <v>5</v>
      </c>
      <c r="DY112">
        <f t="shared" si="139"/>
        <v>5</v>
      </c>
      <c r="DZ112">
        <f t="shared" si="140"/>
        <v>5</v>
      </c>
      <c r="EA112">
        <f t="shared" si="141"/>
        <v>5</v>
      </c>
      <c r="EB112">
        <f t="shared" si="142"/>
        <v>5</v>
      </c>
      <c r="EC112">
        <f t="shared" si="143"/>
        <v>5</v>
      </c>
      <c r="ED112">
        <f t="shared" si="144"/>
        <v>5</v>
      </c>
      <c r="EE112">
        <f t="shared" si="145"/>
        <v>5</v>
      </c>
      <c r="EF112">
        <f t="shared" si="146"/>
        <v>5</v>
      </c>
      <c r="EG112">
        <f t="shared" si="147"/>
        <v>5</v>
      </c>
      <c r="EH112">
        <f t="shared" si="148"/>
        <v>5</v>
      </c>
      <c r="EK112" s="5" t="s">
        <v>208</v>
      </c>
      <c r="EL112" s="6" t="s">
        <v>209</v>
      </c>
      <c r="EM112" t="str">
        <f t="shared" si="149"/>
        <v>C</v>
      </c>
      <c r="EN112" t="str">
        <f t="shared" si="150"/>
        <v>C</v>
      </c>
      <c r="EO112" t="str">
        <f t="shared" si="151"/>
        <v>C</v>
      </c>
      <c r="EP112" t="str">
        <f t="shared" si="152"/>
        <v>C</v>
      </c>
      <c r="EQ112" t="str">
        <f t="shared" si="153"/>
        <v>C</v>
      </c>
      <c r="ER112" t="str">
        <f t="shared" si="154"/>
        <v>C</v>
      </c>
      <c r="ES112" t="str">
        <f t="shared" si="155"/>
        <v>C</v>
      </c>
      <c r="ET112" t="str">
        <f t="shared" si="156"/>
        <v>C</v>
      </c>
      <c r="EU112" t="str">
        <f t="shared" si="157"/>
        <v>C</v>
      </c>
      <c r="EV112" t="str">
        <f t="shared" si="158"/>
        <v>C</v>
      </c>
      <c r="EW112" t="str">
        <f t="shared" si="159"/>
        <v>C</v>
      </c>
      <c r="EX112" t="str">
        <f t="shared" si="160"/>
        <v>C</v>
      </c>
      <c r="EY112" t="str">
        <f t="shared" si="161"/>
        <v>C</v>
      </c>
      <c r="EZ112" t="str">
        <f t="shared" si="162"/>
        <v>C</v>
      </c>
      <c r="FA112" t="str">
        <f t="shared" si="163"/>
        <v>C</v>
      </c>
      <c r="FB112" t="str">
        <f t="shared" si="164"/>
        <v>C</v>
      </c>
    </row>
    <row r="113" spans="1:158" x14ac:dyDescent="0.25">
      <c r="A113" s="9" t="s">
        <v>210</v>
      </c>
      <c r="B113" s="10" t="s">
        <v>211</v>
      </c>
      <c r="C113" s="3">
        <v>228061</v>
      </c>
      <c r="D113" s="3">
        <v>221236</v>
      </c>
      <c r="E113" s="3">
        <v>234405</v>
      </c>
      <c r="F113" s="3">
        <v>279704</v>
      </c>
      <c r="G113" s="3">
        <v>308124</v>
      </c>
      <c r="H113" s="3">
        <v>394029</v>
      </c>
      <c r="I113" s="3">
        <v>396453</v>
      </c>
      <c r="J113" s="3">
        <v>494447</v>
      </c>
      <c r="K113" s="3">
        <v>445061</v>
      </c>
      <c r="L113" s="3">
        <v>593470</v>
      </c>
      <c r="M113" s="3">
        <v>660067</v>
      </c>
      <c r="N113" s="3">
        <v>643166</v>
      </c>
      <c r="O113" s="3">
        <v>637696</v>
      </c>
      <c r="P113" s="3">
        <v>643052</v>
      </c>
      <c r="Q113" s="3">
        <v>594246</v>
      </c>
      <c r="R113" s="4">
        <v>607594</v>
      </c>
      <c r="U113" s="9" t="s">
        <v>210</v>
      </c>
      <c r="V113" s="29" t="s">
        <v>211</v>
      </c>
      <c r="W113" s="27">
        <v>371362</v>
      </c>
      <c r="X113" s="27">
        <v>533206</v>
      </c>
      <c r="Y113" s="27">
        <v>462949</v>
      </c>
      <c r="Z113" s="27">
        <v>484529</v>
      </c>
      <c r="AA113" s="27">
        <v>519132</v>
      </c>
      <c r="AB113" s="27">
        <v>1038550</v>
      </c>
      <c r="AC113" s="27">
        <v>729262</v>
      </c>
      <c r="AD113" s="27">
        <v>652563</v>
      </c>
      <c r="AE113" s="27">
        <v>455176</v>
      </c>
      <c r="AF113" s="27">
        <v>578794</v>
      </c>
      <c r="AG113" s="27">
        <v>665892</v>
      </c>
      <c r="AH113" s="27">
        <v>695200</v>
      </c>
      <c r="AI113" s="27">
        <v>638638</v>
      </c>
      <c r="AJ113" s="27">
        <v>626762</v>
      </c>
      <c r="AK113" s="27">
        <v>612916</v>
      </c>
      <c r="AL113" s="27">
        <v>605898</v>
      </c>
      <c r="AO113" s="9" t="s">
        <v>210</v>
      </c>
      <c r="AP113" s="10" t="s">
        <v>211</v>
      </c>
      <c r="AQ113">
        <f>(C113/$C$335)/(World!C113/World!$C$335)</f>
        <v>0.45415953358371236</v>
      </c>
      <c r="AR113">
        <f>(D113/$D$335)/(World!D113/World!$D$335)</f>
        <v>0.42140895390461908</v>
      </c>
      <c r="AS113">
        <f>(E113/$E$335)/(World!E113/World!$E$335)</f>
        <v>0.40502983027299228</v>
      </c>
      <c r="AT113">
        <f>(F113/$F$335)/(World!F113/World!$F$335)</f>
        <v>0.43361644625988832</v>
      </c>
      <c r="AU113">
        <f>(G113/$G$335)/(World!G113/World!$G$335)</f>
        <v>0.45361604084730983</v>
      </c>
      <c r="AV113">
        <f>(H113/$H$335)/(World!H113/World!$H$335)</f>
        <v>0.55184185500998417</v>
      </c>
      <c r="AW113">
        <f>(I113/$I$335)/(World!I113/World!$I$335)</f>
        <v>0.52863897492732326</v>
      </c>
      <c r="AX113">
        <f>(J113/$J$335)/(World!J113/World!$J$335)</f>
        <v>0.72744091851612303</v>
      </c>
      <c r="AY113">
        <f>(K113/$K$335)/(World!K113/World!$K$335)</f>
        <v>0.61960220387322795</v>
      </c>
      <c r="AZ113">
        <f>(L113/$L$335)/(World!L113/World!$L$335)</f>
        <v>0.68692695741046539</v>
      </c>
      <c r="BA113">
        <f>(M113/$M$335)/(World!M113/World!$M$335)</f>
        <v>0.70155965432282841</v>
      </c>
      <c r="BB113">
        <f>(N113/$N$335)/(World!N113/World!$N$335)</f>
        <v>0.63279050745657728</v>
      </c>
      <c r="BC113">
        <f>(O113/$O$335)/(World!O113/World!$O$335)</f>
        <v>0.60259897930588491</v>
      </c>
      <c r="BD113">
        <f>(P113/$P$335)/(World!P113/World!$P$335)</f>
        <v>0.57015317255277842</v>
      </c>
      <c r="BE113">
        <f>(Q113/$Q$335)/(World!Q113/World!$Q$335)</f>
        <v>0.56254473019643103</v>
      </c>
      <c r="BF113">
        <f>(R113/$R$335)/(World!R113/World!$R$335)</f>
        <v>0.58123831632420231</v>
      </c>
      <c r="BI113" s="9" t="s">
        <v>210</v>
      </c>
      <c r="BJ113" s="10" t="s">
        <v>211</v>
      </c>
      <c r="BK113">
        <f t="shared" si="85"/>
        <v>-0.37536491272803324</v>
      </c>
      <c r="BL113">
        <f t="shared" si="86"/>
        <v>-0.40705459502417496</v>
      </c>
      <c r="BM113">
        <f t="shared" si="87"/>
        <v>-0.4234573223341509</v>
      </c>
      <c r="BN113">
        <f t="shared" si="88"/>
        <v>-0.39507328143293124</v>
      </c>
      <c r="BO113">
        <f t="shared" si="89"/>
        <v>-0.37587914813749862</v>
      </c>
      <c r="BP113">
        <f t="shared" si="90"/>
        <v>-0.28879111846556843</v>
      </c>
      <c r="BQ113">
        <f t="shared" si="91"/>
        <v>-0.30835339985694588</v>
      </c>
      <c r="BR113">
        <f t="shared" si="92"/>
        <v>-0.15778199911925558</v>
      </c>
      <c r="BS113">
        <f t="shared" si="93"/>
        <v>-0.23487112774795108</v>
      </c>
      <c r="BT113">
        <f t="shared" si="94"/>
        <v>-0.18558778802736109</v>
      </c>
      <c r="BU113">
        <f t="shared" si="95"/>
        <v>-0.17539223201430584</v>
      </c>
      <c r="BV113">
        <f t="shared" si="96"/>
        <v>-0.22489688105513952</v>
      </c>
      <c r="BW113">
        <f t="shared" si="97"/>
        <v>-0.24797284025866334</v>
      </c>
      <c r="BX113">
        <f t="shared" si="98"/>
        <v>-0.27376107946740647</v>
      </c>
      <c r="BY113">
        <f t="shared" si="99"/>
        <v>-0.27996335807204409</v>
      </c>
      <c r="BZ113">
        <f t="shared" si="100"/>
        <v>-0.26483148008281548</v>
      </c>
      <c r="CC113" s="9" t="s">
        <v>210</v>
      </c>
      <c r="CD113" s="10" t="s">
        <v>211</v>
      </c>
      <c r="CE113">
        <f t="shared" si="101"/>
        <v>-0.23906490074621761</v>
      </c>
      <c r="CF113">
        <f t="shared" si="102"/>
        <v>-0.41351091270104262</v>
      </c>
      <c r="CG113">
        <f t="shared" si="103"/>
        <v>-0.32773024891231711</v>
      </c>
      <c r="CH113">
        <f t="shared" si="104"/>
        <v>-0.26801381254146311</v>
      </c>
      <c r="CI113">
        <f t="shared" si="105"/>
        <v>-0.25506977283936288</v>
      </c>
      <c r="CJ113">
        <f t="shared" si="106"/>
        <v>-0.4499025882691286</v>
      </c>
      <c r="CK113">
        <f t="shared" si="107"/>
        <v>-0.29564232510004751</v>
      </c>
      <c r="CL113">
        <f t="shared" si="108"/>
        <v>-0.13785058543517492</v>
      </c>
      <c r="CM113">
        <f t="shared" si="109"/>
        <v>-1.1235930093964145E-2</v>
      </c>
      <c r="CN113">
        <f t="shared" si="110"/>
        <v>1.2519364238772153E-2</v>
      </c>
      <c r="CO113">
        <f t="shared" si="111"/>
        <v>-4.3930468438315214E-3</v>
      </c>
      <c r="CP113">
        <f t="shared" si="112"/>
        <v>-3.8878752150009785E-2</v>
      </c>
      <c r="CQ113">
        <f t="shared" si="113"/>
        <v>-7.3805132512336116E-4</v>
      </c>
      <c r="CR113">
        <f t="shared" si="114"/>
        <v>1.2828650495269387E-2</v>
      </c>
      <c r="CS113">
        <f t="shared" si="115"/>
        <v>-1.5466026929277097E-2</v>
      </c>
      <c r="CT113">
        <f t="shared" si="116"/>
        <v>1.397619432184143E-3</v>
      </c>
      <c r="CW113" s="9" t="s">
        <v>210</v>
      </c>
      <c r="CX113" s="10" t="s">
        <v>211</v>
      </c>
      <c r="CY113">
        <f t="shared" si="117"/>
        <v>2</v>
      </c>
      <c r="CZ113">
        <f t="shared" si="118"/>
        <v>2</v>
      </c>
      <c r="DA113">
        <f t="shared" si="119"/>
        <v>2</v>
      </c>
      <c r="DB113">
        <f t="shared" si="120"/>
        <v>2</v>
      </c>
      <c r="DC113">
        <f t="shared" si="121"/>
        <v>2</v>
      </c>
      <c r="DD113">
        <f t="shared" si="122"/>
        <v>2</v>
      </c>
      <c r="DE113">
        <f t="shared" si="123"/>
        <v>2</v>
      </c>
      <c r="DF113">
        <f t="shared" si="124"/>
        <v>2</v>
      </c>
      <c r="DG113">
        <f t="shared" si="125"/>
        <v>2</v>
      </c>
      <c r="DH113">
        <f t="shared" si="126"/>
        <v>2</v>
      </c>
      <c r="DI113">
        <f t="shared" si="127"/>
        <v>2</v>
      </c>
      <c r="DJ113">
        <f t="shared" si="128"/>
        <v>2</v>
      </c>
      <c r="DK113">
        <f t="shared" si="129"/>
        <v>2</v>
      </c>
      <c r="DL113">
        <f t="shared" si="130"/>
        <v>2</v>
      </c>
      <c r="DM113">
        <f t="shared" si="131"/>
        <v>2</v>
      </c>
      <c r="DN113">
        <f t="shared" si="132"/>
        <v>2</v>
      </c>
      <c r="DQ113" s="9" t="s">
        <v>210</v>
      </c>
      <c r="DR113" s="10" t="s">
        <v>211</v>
      </c>
      <c r="DS113">
        <f t="shared" si="133"/>
        <v>3</v>
      </c>
      <c r="DT113">
        <f t="shared" si="134"/>
        <v>3</v>
      </c>
      <c r="DU113">
        <f t="shared" si="135"/>
        <v>3</v>
      </c>
      <c r="DV113">
        <f t="shared" si="136"/>
        <v>3</v>
      </c>
      <c r="DW113">
        <f t="shared" si="137"/>
        <v>3</v>
      </c>
      <c r="DX113">
        <f t="shared" si="138"/>
        <v>3</v>
      </c>
      <c r="DY113">
        <f t="shared" si="139"/>
        <v>3</v>
      </c>
      <c r="DZ113">
        <f t="shared" si="140"/>
        <v>3</v>
      </c>
      <c r="EA113">
        <f t="shared" si="141"/>
        <v>3</v>
      </c>
      <c r="EB113">
        <f t="shared" si="142"/>
        <v>5</v>
      </c>
      <c r="EC113">
        <f t="shared" si="143"/>
        <v>3</v>
      </c>
      <c r="ED113">
        <f t="shared" si="144"/>
        <v>3</v>
      </c>
      <c r="EE113">
        <f t="shared" si="145"/>
        <v>3</v>
      </c>
      <c r="EF113">
        <f t="shared" si="146"/>
        <v>5</v>
      </c>
      <c r="EG113">
        <f t="shared" si="147"/>
        <v>3</v>
      </c>
      <c r="EH113">
        <f t="shared" si="148"/>
        <v>5</v>
      </c>
      <c r="EK113" s="9" t="s">
        <v>210</v>
      </c>
      <c r="EL113" s="10" t="s">
        <v>211</v>
      </c>
      <c r="EM113" t="str">
        <f t="shared" si="149"/>
        <v>D</v>
      </c>
      <c r="EN113" t="str">
        <f t="shared" si="150"/>
        <v>D</v>
      </c>
      <c r="EO113" t="str">
        <f t="shared" si="151"/>
        <v>D</v>
      </c>
      <c r="EP113" t="str">
        <f t="shared" si="152"/>
        <v>D</v>
      </c>
      <c r="EQ113" t="str">
        <f t="shared" si="153"/>
        <v>D</v>
      </c>
      <c r="ER113" t="str">
        <f t="shared" si="154"/>
        <v>D</v>
      </c>
      <c r="ES113" t="str">
        <f t="shared" si="155"/>
        <v>D</v>
      </c>
      <c r="ET113" t="str">
        <f t="shared" si="156"/>
        <v>D</v>
      </c>
      <c r="EU113" t="str">
        <f t="shared" si="157"/>
        <v>D</v>
      </c>
      <c r="EV113" t="str">
        <f t="shared" si="158"/>
        <v>C</v>
      </c>
      <c r="EW113" t="str">
        <f t="shared" si="159"/>
        <v>D</v>
      </c>
      <c r="EX113" t="str">
        <f t="shared" si="160"/>
        <v>D</v>
      </c>
      <c r="EY113" t="str">
        <f t="shared" si="161"/>
        <v>D</v>
      </c>
      <c r="EZ113" t="str">
        <f t="shared" si="162"/>
        <v>C</v>
      </c>
      <c r="FA113" t="str">
        <f t="shared" si="163"/>
        <v>D</v>
      </c>
      <c r="FB113" t="str">
        <f t="shared" si="164"/>
        <v>C</v>
      </c>
    </row>
    <row r="114" spans="1:158" x14ac:dyDescent="0.25">
      <c r="A114" s="18">
        <v>40</v>
      </c>
      <c r="B114" s="17" t="s">
        <v>646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20"/>
      <c r="U114" s="18">
        <v>40</v>
      </c>
      <c r="V114" s="17" t="s">
        <v>646</v>
      </c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O114" s="52">
        <v>40</v>
      </c>
      <c r="AP114" s="51" t="s">
        <v>646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I114" s="54">
        <v>40</v>
      </c>
      <c r="BJ114" s="53" t="s">
        <v>646</v>
      </c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C114" s="56">
        <v>40</v>
      </c>
      <c r="CD114" s="55" t="s">
        <v>646</v>
      </c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W114" s="58">
        <v>40</v>
      </c>
      <c r="CX114" s="57" t="s">
        <v>646</v>
      </c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Q114" s="58">
        <v>40</v>
      </c>
      <c r="DR114" s="57" t="s">
        <v>646</v>
      </c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K114" s="58">
        <v>40</v>
      </c>
      <c r="EL114" s="57" t="s">
        <v>646</v>
      </c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</row>
    <row r="115" spans="1:158" x14ac:dyDescent="0.25">
      <c r="A115" s="5" t="s">
        <v>212</v>
      </c>
      <c r="B115" s="6" t="s">
        <v>213</v>
      </c>
      <c r="C115" s="11">
        <v>496451</v>
      </c>
      <c r="D115" s="11">
        <v>655784</v>
      </c>
      <c r="E115" s="11">
        <v>942848</v>
      </c>
      <c r="F115" s="11">
        <v>1371326</v>
      </c>
      <c r="G115" s="11">
        <v>1528476</v>
      </c>
      <c r="H115" s="11">
        <v>2246584</v>
      </c>
      <c r="I115" s="11">
        <v>2135471</v>
      </c>
      <c r="J115" s="11">
        <v>2431235</v>
      </c>
      <c r="K115" s="11">
        <v>1267076</v>
      </c>
      <c r="L115" s="11">
        <v>2863578</v>
      </c>
      <c r="M115" s="11">
        <v>4339680</v>
      </c>
      <c r="N115" s="11">
        <v>2545684</v>
      </c>
      <c r="O115" s="11">
        <v>2228361</v>
      </c>
      <c r="P115" s="11">
        <v>1398026</v>
      </c>
      <c r="Q115" s="11">
        <v>1034131</v>
      </c>
      <c r="R115" s="12">
        <v>871121</v>
      </c>
      <c r="U115" s="5" t="s">
        <v>212</v>
      </c>
      <c r="V115" s="28" t="s">
        <v>213</v>
      </c>
      <c r="W115" s="27">
        <v>280971</v>
      </c>
      <c r="X115" s="27">
        <v>281013</v>
      </c>
      <c r="Y115" s="27">
        <v>339463</v>
      </c>
      <c r="Z115" s="27">
        <v>380079</v>
      </c>
      <c r="AA115" s="27">
        <v>423227</v>
      </c>
      <c r="AB115" s="27">
        <v>560445</v>
      </c>
      <c r="AC115" s="27">
        <v>830997</v>
      </c>
      <c r="AD115" s="27">
        <v>1047968</v>
      </c>
      <c r="AE115" s="27">
        <v>1267811</v>
      </c>
      <c r="AF115" s="27">
        <v>1798144</v>
      </c>
      <c r="AG115" s="27">
        <v>2296000</v>
      </c>
      <c r="AH115" s="27">
        <v>2492691</v>
      </c>
      <c r="AI115" s="27">
        <v>2481913</v>
      </c>
      <c r="AJ115" s="27">
        <v>1783217</v>
      </c>
      <c r="AK115" s="27">
        <v>1306774</v>
      </c>
      <c r="AL115" s="27">
        <v>1163889</v>
      </c>
      <c r="AO115" s="5" t="s">
        <v>212</v>
      </c>
      <c r="AP115" s="6" t="s">
        <v>213</v>
      </c>
      <c r="AQ115">
        <f>(C115/$C$335)/(World!C115/World!$C$335)</f>
        <v>7.452667770331578</v>
      </c>
      <c r="AR115">
        <f>(D115/$D$335)/(World!D115/World!$D$335)</f>
        <v>7.5600293753898882</v>
      </c>
      <c r="AS115">
        <f>(E115/$E$335)/(World!E115/World!$E$335)</f>
        <v>7.4310521270277565</v>
      </c>
      <c r="AT115">
        <f>(F115/$F$335)/(World!F115/World!$F$335)</f>
        <v>8.4137689474140167</v>
      </c>
      <c r="AU115">
        <f>(G115/$G$335)/(World!G115/World!$G$335)</f>
        <v>8.4924111379636411</v>
      </c>
      <c r="AV115">
        <f>(H115/$H$335)/(World!H115/World!$H$335)</f>
        <v>8.5219404293235979</v>
      </c>
      <c r="AW115">
        <f>(I115/$I$335)/(World!I115/World!$I$335)</f>
        <v>7.7786663640400251</v>
      </c>
      <c r="AX115">
        <f>(J115/$J$335)/(World!J115/World!$J$335)</f>
        <v>8.6975049520012764</v>
      </c>
      <c r="AY115">
        <f>(K115/$K$335)/(World!K115/World!$K$335)</f>
        <v>6.1317106848419174</v>
      </c>
      <c r="AZ115">
        <f>(L115/$L$335)/(World!L115/World!$L$335)</f>
        <v>6.6328209602808004</v>
      </c>
      <c r="BA115">
        <f>(M115/$M$335)/(World!M115/World!$M$335)</f>
        <v>5.8430743744679789</v>
      </c>
      <c r="BB115">
        <f>(N115/$N$335)/(World!N115/World!$N$335)</f>
        <v>4.4702663899185726</v>
      </c>
      <c r="BC115">
        <f>(O115/$O$335)/(World!O115/World!$O$335)</f>
        <v>5.6114881232752216</v>
      </c>
      <c r="BD115">
        <f>(P115/$P$335)/(World!P115/World!$P$335)</f>
        <v>5.1921802427034711</v>
      </c>
      <c r="BE115">
        <f>(Q115/$Q$335)/(World!Q115/World!$Q$335)</f>
        <v>4.9354064847581585</v>
      </c>
      <c r="BF115">
        <f>(R115/$R$335)/(World!R115/World!$R$335)</f>
        <v>4.6362848354034076</v>
      </c>
      <c r="BI115" s="5" t="s">
        <v>212</v>
      </c>
      <c r="BJ115" s="6" t="s">
        <v>213</v>
      </c>
      <c r="BK115">
        <f t="shared" si="85"/>
        <v>0.76338831072718893</v>
      </c>
      <c r="BL115">
        <f t="shared" si="86"/>
        <v>0.76635594198426393</v>
      </c>
      <c r="BM115">
        <f t="shared" si="87"/>
        <v>0.76278168253894185</v>
      </c>
      <c r="BN115">
        <f t="shared" si="88"/>
        <v>0.78754524238143697</v>
      </c>
      <c r="BO115">
        <f t="shared" si="89"/>
        <v>0.78930537553295965</v>
      </c>
      <c r="BP115">
        <f t="shared" si="90"/>
        <v>0.78995877837663886</v>
      </c>
      <c r="BQ115">
        <f t="shared" si="91"/>
        <v>0.77217496176952549</v>
      </c>
      <c r="BR115">
        <f t="shared" si="92"/>
        <v>0.7937613839952451</v>
      </c>
      <c r="BS115">
        <f t="shared" si="93"/>
        <v>0.71956237593164052</v>
      </c>
      <c r="BT115">
        <f t="shared" si="94"/>
        <v>0.73797367835463767</v>
      </c>
      <c r="BU115">
        <f t="shared" si="95"/>
        <v>0.70773370409911818</v>
      </c>
      <c r="BV115">
        <f t="shared" si="96"/>
        <v>0.63438709243010538</v>
      </c>
      <c r="BW115">
        <f t="shared" si="97"/>
        <v>0.69749624249355335</v>
      </c>
      <c r="BX115">
        <f t="shared" si="98"/>
        <v>0.67701198582572086</v>
      </c>
      <c r="BY115">
        <f t="shared" si="99"/>
        <v>0.66303908500017561</v>
      </c>
      <c r="BZ115">
        <f t="shared" si="100"/>
        <v>0.64515632931868083</v>
      </c>
      <c r="CC115" s="5" t="s">
        <v>212</v>
      </c>
      <c r="CD115" s="6" t="s">
        <v>213</v>
      </c>
      <c r="CE115">
        <f t="shared" si="101"/>
        <v>0.27717250090684337</v>
      </c>
      <c r="CF115">
        <f t="shared" si="102"/>
        <v>0.40005572178390836</v>
      </c>
      <c r="CG115">
        <f t="shared" si="103"/>
        <v>0.47054497699855963</v>
      </c>
      <c r="CH115">
        <f t="shared" si="104"/>
        <v>0.56597246210899255</v>
      </c>
      <c r="CI115">
        <f t="shared" si="105"/>
        <v>0.56629979049066381</v>
      </c>
      <c r="CJ115">
        <f t="shared" si="106"/>
        <v>0.60068456720611008</v>
      </c>
      <c r="CK115">
        <f t="shared" si="107"/>
        <v>0.43973978482154535</v>
      </c>
      <c r="CL115">
        <f t="shared" si="108"/>
        <v>0.39758157256130211</v>
      </c>
      <c r="CM115">
        <f t="shared" si="109"/>
        <v>-2.899537533625759E-4</v>
      </c>
      <c r="CN115">
        <f t="shared" si="110"/>
        <v>0.22854945018171396</v>
      </c>
      <c r="CO115">
        <f t="shared" si="111"/>
        <v>0.30798350734212621</v>
      </c>
      <c r="CP115">
        <f t="shared" si="112"/>
        <v>1.0517875307018632E-2</v>
      </c>
      <c r="CQ115">
        <f t="shared" si="113"/>
        <v>-5.3829564904292193E-2</v>
      </c>
      <c r="CR115">
        <f t="shared" si="114"/>
        <v>-0.12108191672248866</v>
      </c>
      <c r="CS115">
        <f t="shared" si="115"/>
        <v>-0.11646905790709149</v>
      </c>
      <c r="CT115">
        <f t="shared" si="116"/>
        <v>-0.14386563210991593</v>
      </c>
      <c r="CW115" s="5" t="s">
        <v>212</v>
      </c>
      <c r="CX115" s="6" t="s">
        <v>213</v>
      </c>
      <c r="CY115">
        <f t="shared" si="117"/>
        <v>1</v>
      </c>
      <c r="CZ115">
        <f t="shared" si="118"/>
        <v>1</v>
      </c>
      <c r="DA115">
        <f t="shared" si="119"/>
        <v>1</v>
      </c>
      <c r="DB115">
        <f t="shared" si="120"/>
        <v>1</v>
      </c>
      <c r="DC115">
        <f t="shared" si="121"/>
        <v>1</v>
      </c>
      <c r="DD115">
        <f t="shared" si="122"/>
        <v>1</v>
      </c>
      <c r="DE115">
        <f t="shared" si="123"/>
        <v>1</v>
      </c>
      <c r="DF115">
        <f t="shared" si="124"/>
        <v>1</v>
      </c>
      <c r="DG115">
        <f t="shared" si="125"/>
        <v>1</v>
      </c>
      <c r="DH115">
        <f t="shared" si="126"/>
        <v>1</v>
      </c>
      <c r="DI115">
        <f t="shared" si="127"/>
        <v>1</v>
      </c>
      <c r="DJ115">
        <f t="shared" si="128"/>
        <v>1</v>
      </c>
      <c r="DK115">
        <f t="shared" si="129"/>
        <v>1</v>
      </c>
      <c r="DL115">
        <f t="shared" si="130"/>
        <v>1</v>
      </c>
      <c r="DM115">
        <f t="shared" si="131"/>
        <v>1</v>
      </c>
      <c r="DN115">
        <f t="shared" si="132"/>
        <v>1</v>
      </c>
      <c r="DQ115" s="5" t="s">
        <v>212</v>
      </c>
      <c r="DR115" s="6" t="s">
        <v>213</v>
      </c>
      <c r="DS115">
        <f t="shared" si="133"/>
        <v>5</v>
      </c>
      <c r="DT115">
        <f t="shared" si="134"/>
        <v>5</v>
      </c>
      <c r="DU115">
        <f t="shared" si="135"/>
        <v>5</v>
      </c>
      <c r="DV115">
        <f t="shared" si="136"/>
        <v>5</v>
      </c>
      <c r="DW115">
        <f t="shared" si="137"/>
        <v>5</v>
      </c>
      <c r="DX115">
        <f t="shared" si="138"/>
        <v>5</v>
      </c>
      <c r="DY115">
        <f t="shared" si="139"/>
        <v>5</v>
      </c>
      <c r="DZ115">
        <f t="shared" si="140"/>
        <v>5</v>
      </c>
      <c r="EA115">
        <f t="shared" si="141"/>
        <v>3</v>
      </c>
      <c r="EB115">
        <f t="shared" si="142"/>
        <v>5</v>
      </c>
      <c r="EC115">
        <f t="shared" si="143"/>
        <v>5</v>
      </c>
      <c r="ED115">
        <f t="shared" si="144"/>
        <v>5</v>
      </c>
      <c r="EE115">
        <f t="shared" si="145"/>
        <v>3</v>
      </c>
      <c r="EF115">
        <f t="shared" si="146"/>
        <v>3</v>
      </c>
      <c r="EG115">
        <f t="shared" si="147"/>
        <v>3</v>
      </c>
      <c r="EH115">
        <f t="shared" si="148"/>
        <v>3</v>
      </c>
      <c r="EK115" s="5" t="s">
        <v>212</v>
      </c>
      <c r="EL115" s="6" t="s">
        <v>213</v>
      </c>
      <c r="EM115" t="str">
        <f t="shared" si="149"/>
        <v>A</v>
      </c>
      <c r="EN115" t="str">
        <f t="shared" si="150"/>
        <v>A</v>
      </c>
      <c r="EO115" t="str">
        <f t="shared" si="151"/>
        <v>A</v>
      </c>
      <c r="EP115" t="str">
        <f t="shared" si="152"/>
        <v>A</v>
      </c>
      <c r="EQ115" t="str">
        <f t="shared" si="153"/>
        <v>A</v>
      </c>
      <c r="ER115" t="str">
        <f t="shared" si="154"/>
        <v>A</v>
      </c>
      <c r="ES115" t="str">
        <f t="shared" si="155"/>
        <v>A</v>
      </c>
      <c r="ET115" t="str">
        <f t="shared" si="156"/>
        <v>A</v>
      </c>
      <c r="EU115" t="str">
        <f t="shared" si="157"/>
        <v>B</v>
      </c>
      <c r="EV115" t="str">
        <f t="shared" si="158"/>
        <v>A</v>
      </c>
      <c r="EW115" t="str">
        <f t="shared" si="159"/>
        <v>A</v>
      </c>
      <c r="EX115" t="str">
        <f t="shared" si="160"/>
        <v>A</v>
      </c>
      <c r="EY115" t="str">
        <f t="shared" si="161"/>
        <v>B</v>
      </c>
      <c r="EZ115" t="str">
        <f t="shared" si="162"/>
        <v>B</v>
      </c>
      <c r="FA115" t="str">
        <f t="shared" si="163"/>
        <v>B</v>
      </c>
      <c r="FB115" t="str">
        <f t="shared" si="164"/>
        <v>B</v>
      </c>
    </row>
    <row r="116" spans="1:158" x14ac:dyDescent="0.25">
      <c r="A116" s="1" t="s">
        <v>214</v>
      </c>
      <c r="B116" s="2" t="s">
        <v>215</v>
      </c>
      <c r="C116" s="3">
        <v>8659</v>
      </c>
      <c r="D116" s="3">
        <v>10078</v>
      </c>
      <c r="E116" s="3">
        <v>32556</v>
      </c>
      <c r="F116" s="3">
        <v>35048</v>
      </c>
      <c r="G116" s="3">
        <v>50578</v>
      </c>
      <c r="H116" s="3">
        <v>56431</v>
      </c>
      <c r="I116" s="3">
        <v>69452</v>
      </c>
      <c r="J116" s="3">
        <v>105163</v>
      </c>
      <c r="K116" s="3">
        <v>91727</v>
      </c>
      <c r="L116" s="3">
        <v>160164</v>
      </c>
      <c r="M116" s="3">
        <v>198549</v>
      </c>
      <c r="N116" s="3">
        <v>192726</v>
      </c>
      <c r="O116" s="3">
        <v>195548</v>
      </c>
      <c r="P116" s="3">
        <v>204189</v>
      </c>
      <c r="Q116" s="3">
        <v>351045</v>
      </c>
      <c r="R116" s="4">
        <v>660093</v>
      </c>
      <c r="U116" s="1" t="s">
        <v>214</v>
      </c>
      <c r="V116" s="24" t="s">
        <v>215</v>
      </c>
      <c r="W116" s="31">
        <v>110918</v>
      </c>
      <c r="X116" s="31">
        <v>124568</v>
      </c>
      <c r="Y116" s="31">
        <v>129105</v>
      </c>
      <c r="Z116" s="31">
        <v>178235</v>
      </c>
      <c r="AA116" s="31">
        <v>214942</v>
      </c>
      <c r="AB116" s="31">
        <v>296005</v>
      </c>
      <c r="AC116" s="31">
        <v>362314</v>
      </c>
      <c r="AD116" s="31">
        <v>453387</v>
      </c>
      <c r="AE116" s="31">
        <v>362131</v>
      </c>
      <c r="AF116" s="31">
        <v>583005</v>
      </c>
      <c r="AG116" s="31">
        <v>891044</v>
      </c>
      <c r="AH116" s="31">
        <v>874621</v>
      </c>
      <c r="AI116" s="31">
        <v>767153</v>
      </c>
      <c r="AJ116" s="31">
        <v>754514</v>
      </c>
      <c r="AK116" s="31">
        <v>767786</v>
      </c>
      <c r="AL116" s="31">
        <v>765829</v>
      </c>
      <c r="AO116" s="1" t="s">
        <v>214</v>
      </c>
      <c r="AP116" s="2" t="s">
        <v>215</v>
      </c>
      <c r="AQ116">
        <f>(C116/$C$335)/(World!C116/World!$C$335)</f>
        <v>7.2308624540766767E-2</v>
      </c>
      <c r="AR116">
        <f>(D116/$D$335)/(World!D116/World!$D$335)</f>
        <v>8.1026610820971318E-2</v>
      </c>
      <c r="AS116">
        <f>(E116/$E$335)/(World!E116/World!$E$335)</f>
        <v>0.23055546800417581</v>
      </c>
      <c r="AT116">
        <f>(F116/$F$335)/(World!F116/World!$F$335)</f>
        <v>0.20449498649754355</v>
      </c>
      <c r="AU116">
        <f>(G116/$G$335)/(World!G116/World!$G$335)</f>
        <v>0.24478896535134553</v>
      </c>
      <c r="AV116">
        <f>(H116/$H$335)/(World!H116/World!$H$335)</f>
        <v>0.24189155461951514</v>
      </c>
      <c r="AW116">
        <f>(I116/$I$335)/(World!I116/World!$I$335)</f>
        <v>0.26940080707069397</v>
      </c>
      <c r="AX116">
        <f>(J116/$J$335)/(World!J116/World!$J$335)</f>
        <v>0.41063903012423786</v>
      </c>
      <c r="AY116">
        <f>(K116/$K$335)/(World!K116/World!$K$335)</f>
        <v>0.3950041240449127</v>
      </c>
      <c r="AZ116">
        <f>(L116/$L$335)/(World!L116/World!$L$335)</f>
        <v>0.46220654176586917</v>
      </c>
      <c r="BA116">
        <f>(M116/$M$335)/(World!M116/World!$M$335)</f>
        <v>0.4393884142227234</v>
      </c>
      <c r="BB116">
        <f>(N116/$N$335)/(World!N116/World!$N$335)</f>
        <v>0.47133624609592978</v>
      </c>
      <c r="BC116">
        <f>(O116/$O$335)/(World!O116/World!$O$335)</f>
        <v>0.55594874859973686</v>
      </c>
      <c r="BD116">
        <f>(P116/$P$335)/(World!P116/World!$P$335)</f>
        <v>0.60530704946943703</v>
      </c>
      <c r="BE116">
        <f>(Q116/$Q$335)/(World!Q116/World!$Q$335)</f>
        <v>1.2290686778364448</v>
      </c>
      <c r="BF116">
        <f>(R116/$R$335)/(World!R116/World!$R$335)</f>
        <v>2.2612842911084909</v>
      </c>
      <c r="BI116" s="1" t="s">
        <v>214</v>
      </c>
      <c r="BJ116" s="2" t="s">
        <v>215</v>
      </c>
      <c r="BK116">
        <f t="shared" si="85"/>
        <v>-0.86513467692804569</v>
      </c>
      <c r="BL116">
        <f t="shared" si="86"/>
        <v>-0.85009321692934692</v>
      </c>
      <c r="BM116">
        <f t="shared" si="87"/>
        <v>-0.62528228267822639</v>
      </c>
      <c r="BN116">
        <f t="shared" si="88"/>
        <v>-0.66044692789933723</v>
      </c>
      <c r="BO116">
        <f t="shared" si="89"/>
        <v>-0.60669804735575705</v>
      </c>
      <c r="BP116">
        <f t="shared" si="90"/>
        <v>-0.61044657446982198</v>
      </c>
      <c r="BQ116">
        <f t="shared" si="91"/>
        <v>-0.5755465010419033</v>
      </c>
      <c r="BR116">
        <f t="shared" si="92"/>
        <v>-0.41779715241811782</v>
      </c>
      <c r="BS116">
        <f t="shared" si="93"/>
        <v>-0.43368751785540188</v>
      </c>
      <c r="BT116">
        <f t="shared" si="94"/>
        <v>-0.36779582286962792</v>
      </c>
      <c r="BU116">
        <f t="shared" si="95"/>
        <v>-0.38947901778131905</v>
      </c>
      <c r="BV116">
        <f t="shared" si="96"/>
        <v>-0.35930859129368703</v>
      </c>
      <c r="BW116">
        <f t="shared" si="97"/>
        <v>-0.28538938175173406</v>
      </c>
      <c r="BX116">
        <f t="shared" si="98"/>
        <v>-0.24586757446870441</v>
      </c>
      <c r="BY116">
        <f t="shared" si="99"/>
        <v>0.10276429798420615</v>
      </c>
      <c r="BZ116">
        <f t="shared" si="100"/>
        <v>0.38674466207905722</v>
      </c>
      <c r="CC116" s="1" t="s">
        <v>214</v>
      </c>
      <c r="CD116" s="2" t="s">
        <v>215</v>
      </c>
      <c r="CE116">
        <f t="shared" si="101"/>
        <v>-0.85517281751507401</v>
      </c>
      <c r="CF116">
        <f t="shared" si="102"/>
        <v>-0.8503037594878422</v>
      </c>
      <c r="CG116">
        <f t="shared" si="103"/>
        <v>-0.59723124315697662</v>
      </c>
      <c r="CH116">
        <f t="shared" si="104"/>
        <v>-0.67134745854099953</v>
      </c>
      <c r="CI116">
        <f t="shared" si="105"/>
        <v>-0.61902681530581505</v>
      </c>
      <c r="CJ116">
        <f t="shared" si="106"/>
        <v>-0.67976597169415154</v>
      </c>
      <c r="CK116">
        <f t="shared" si="107"/>
        <v>-0.67828870267691299</v>
      </c>
      <c r="CL116">
        <f t="shared" si="108"/>
        <v>-0.62344284307582132</v>
      </c>
      <c r="CM116">
        <f t="shared" si="109"/>
        <v>-0.59578987260332528</v>
      </c>
      <c r="CN116">
        <f t="shared" si="110"/>
        <v>-0.56897018040311154</v>
      </c>
      <c r="CO116">
        <f t="shared" si="111"/>
        <v>-0.63555382606165789</v>
      </c>
      <c r="CP116">
        <f t="shared" si="112"/>
        <v>-0.63886908381248086</v>
      </c>
      <c r="CQ116">
        <f t="shared" si="113"/>
        <v>-0.59375133089089971</v>
      </c>
      <c r="CR116">
        <f t="shared" si="114"/>
        <v>-0.5740307477915475</v>
      </c>
      <c r="CS116">
        <f t="shared" si="115"/>
        <v>-0.37247895347912241</v>
      </c>
      <c r="CT116">
        <f t="shared" si="116"/>
        <v>-7.4152723641265086E-2</v>
      </c>
      <c r="CW116" s="1" t="s">
        <v>214</v>
      </c>
      <c r="CX116" s="2" t="s">
        <v>215</v>
      </c>
      <c r="CY116">
        <f t="shared" si="117"/>
        <v>2</v>
      </c>
      <c r="CZ116">
        <f t="shared" si="118"/>
        <v>2</v>
      </c>
      <c r="DA116">
        <f t="shared" si="119"/>
        <v>2</v>
      </c>
      <c r="DB116">
        <f t="shared" si="120"/>
        <v>2</v>
      </c>
      <c r="DC116">
        <f t="shared" si="121"/>
        <v>2</v>
      </c>
      <c r="DD116">
        <f t="shared" si="122"/>
        <v>2</v>
      </c>
      <c r="DE116">
        <f t="shared" si="123"/>
        <v>2</v>
      </c>
      <c r="DF116">
        <f t="shared" si="124"/>
        <v>2</v>
      </c>
      <c r="DG116">
        <f t="shared" si="125"/>
        <v>2</v>
      </c>
      <c r="DH116">
        <f t="shared" si="126"/>
        <v>2</v>
      </c>
      <c r="DI116">
        <f t="shared" si="127"/>
        <v>2</v>
      </c>
      <c r="DJ116">
        <f t="shared" si="128"/>
        <v>2</v>
      </c>
      <c r="DK116">
        <f t="shared" si="129"/>
        <v>2</v>
      </c>
      <c r="DL116">
        <f t="shared" si="130"/>
        <v>2</v>
      </c>
      <c r="DM116">
        <f t="shared" si="131"/>
        <v>1</v>
      </c>
      <c r="DN116">
        <f t="shared" si="132"/>
        <v>1</v>
      </c>
      <c r="DQ116" s="1" t="s">
        <v>214</v>
      </c>
      <c r="DR116" s="2" t="s">
        <v>215</v>
      </c>
      <c r="DS116">
        <f t="shared" si="133"/>
        <v>3</v>
      </c>
      <c r="DT116">
        <f t="shared" si="134"/>
        <v>3</v>
      </c>
      <c r="DU116">
        <f t="shared" si="135"/>
        <v>3</v>
      </c>
      <c r="DV116">
        <f t="shared" si="136"/>
        <v>3</v>
      </c>
      <c r="DW116">
        <f t="shared" si="137"/>
        <v>3</v>
      </c>
      <c r="DX116">
        <f t="shared" si="138"/>
        <v>3</v>
      </c>
      <c r="DY116">
        <f t="shared" si="139"/>
        <v>3</v>
      </c>
      <c r="DZ116">
        <f t="shared" si="140"/>
        <v>3</v>
      </c>
      <c r="EA116">
        <f t="shared" si="141"/>
        <v>3</v>
      </c>
      <c r="EB116">
        <f t="shared" si="142"/>
        <v>3</v>
      </c>
      <c r="EC116">
        <f t="shared" si="143"/>
        <v>3</v>
      </c>
      <c r="ED116">
        <f t="shared" si="144"/>
        <v>3</v>
      </c>
      <c r="EE116">
        <f t="shared" si="145"/>
        <v>3</v>
      </c>
      <c r="EF116">
        <f t="shared" si="146"/>
        <v>3</v>
      </c>
      <c r="EG116">
        <f t="shared" si="147"/>
        <v>3</v>
      </c>
      <c r="EH116">
        <f t="shared" si="148"/>
        <v>3</v>
      </c>
      <c r="EK116" s="1" t="s">
        <v>214</v>
      </c>
      <c r="EL116" s="2" t="s">
        <v>215</v>
      </c>
      <c r="EM116" t="str">
        <f t="shared" si="149"/>
        <v>D</v>
      </c>
      <c r="EN116" t="str">
        <f t="shared" si="150"/>
        <v>D</v>
      </c>
      <c r="EO116" t="str">
        <f t="shared" si="151"/>
        <v>D</v>
      </c>
      <c r="EP116" t="str">
        <f t="shared" si="152"/>
        <v>D</v>
      </c>
      <c r="EQ116" t="str">
        <f t="shared" si="153"/>
        <v>D</v>
      </c>
      <c r="ER116" t="str">
        <f t="shared" si="154"/>
        <v>D</v>
      </c>
      <c r="ES116" t="str">
        <f t="shared" si="155"/>
        <v>D</v>
      </c>
      <c r="ET116" t="str">
        <f t="shared" si="156"/>
        <v>D</v>
      </c>
      <c r="EU116" t="str">
        <f t="shared" si="157"/>
        <v>D</v>
      </c>
      <c r="EV116" t="str">
        <f t="shared" si="158"/>
        <v>D</v>
      </c>
      <c r="EW116" t="str">
        <f t="shared" si="159"/>
        <v>D</v>
      </c>
      <c r="EX116" t="str">
        <f t="shared" si="160"/>
        <v>D</v>
      </c>
      <c r="EY116" t="str">
        <f t="shared" si="161"/>
        <v>D</v>
      </c>
      <c r="EZ116" t="str">
        <f t="shared" si="162"/>
        <v>D</v>
      </c>
      <c r="FA116" t="str">
        <f t="shared" si="163"/>
        <v>B</v>
      </c>
      <c r="FB116" t="str">
        <f t="shared" si="164"/>
        <v>B</v>
      </c>
    </row>
    <row r="117" spans="1:158" x14ac:dyDescent="0.25">
      <c r="A117" s="1" t="s">
        <v>216</v>
      </c>
      <c r="B117" s="2" t="s">
        <v>217</v>
      </c>
      <c r="C117" s="3">
        <v>1520</v>
      </c>
      <c r="D117" s="3">
        <v>1875</v>
      </c>
      <c r="E117" s="3">
        <v>2388</v>
      </c>
      <c r="F117" s="3">
        <v>3504</v>
      </c>
      <c r="G117" s="3">
        <v>4472</v>
      </c>
      <c r="H117" s="3">
        <v>6258</v>
      </c>
      <c r="I117" s="3">
        <v>4979</v>
      </c>
      <c r="J117" s="3">
        <v>6598</v>
      </c>
      <c r="K117" s="3">
        <v>6184</v>
      </c>
      <c r="L117" s="3">
        <v>14965</v>
      </c>
      <c r="M117" s="3">
        <v>23502</v>
      </c>
      <c r="N117" s="3">
        <v>21516</v>
      </c>
      <c r="O117" s="3">
        <v>31663</v>
      </c>
      <c r="P117" s="3">
        <v>36791</v>
      </c>
      <c r="Q117" s="3">
        <v>34526</v>
      </c>
      <c r="R117" s="4">
        <v>14464</v>
      </c>
      <c r="U117" s="1" t="s">
        <v>216</v>
      </c>
      <c r="V117" s="24" t="s">
        <v>217</v>
      </c>
      <c r="W117" s="31">
        <v>713</v>
      </c>
      <c r="X117" s="31">
        <v>667</v>
      </c>
      <c r="Y117" s="31">
        <v>673</v>
      </c>
      <c r="Z117" s="31">
        <v>1208</v>
      </c>
      <c r="AA117" s="31">
        <v>1952</v>
      </c>
      <c r="AB117" s="31">
        <v>2332</v>
      </c>
      <c r="AC117" s="31">
        <v>2694</v>
      </c>
      <c r="AD117" s="31">
        <v>2472</v>
      </c>
      <c r="AE117" s="31">
        <v>2021</v>
      </c>
      <c r="AF117" s="31">
        <v>4006</v>
      </c>
      <c r="AG117" s="31">
        <v>9008</v>
      </c>
      <c r="AH117" s="31">
        <v>15615</v>
      </c>
      <c r="AI117" s="31">
        <v>9138</v>
      </c>
      <c r="AJ117" s="31">
        <v>15103</v>
      </c>
      <c r="AK117" s="31">
        <v>2889</v>
      </c>
      <c r="AL117" s="31">
        <v>2953</v>
      </c>
      <c r="AO117" s="1" t="s">
        <v>216</v>
      </c>
      <c r="AP117" s="2" t="s">
        <v>217</v>
      </c>
      <c r="AQ117">
        <f>(C117/$C$335)/(World!C117/World!$C$335)</f>
        <v>1.422561653215962</v>
      </c>
      <c r="AR117">
        <f>(D117/$D$335)/(World!D117/World!$D$335)</f>
        <v>1.5282760056398916</v>
      </c>
      <c r="AS117">
        <f>(E117/$E$335)/(World!E117/World!$E$335)</f>
        <v>1.7066442602531089</v>
      </c>
      <c r="AT117">
        <f>(F117/$F$335)/(World!F117/World!$F$335)</f>
        <v>2.4090052634366361</v>
      </c>
      <c r="AU117">
        <f>(G117/$G$335)/(World!G117/World!$G$335)</f>
        <v>2.5603134436579671</v>
      </c>
      <c r="AV117">
        <f>(H117/$H$335)/(World!H117/World!$H$335)</f>
        <v>2.5963575441001003</v>
      </c>
      <c r="AW117">
        <f>(I117/$I$335)/(World!I117/World!$I$335)</f>
        <v>1.7576978553585292</v>
      </c>
      <c r="AX117">
        <f>(J117/$J$335)/(World!J117/World!$J$335)</f>
        <v>2.2586396815335203</v>
      </c>
      <c r="AY117">
        <f>(K117/$K$335)/(World!K117/World!$K$335)</f>
        <v>1.9022316674443875</v>
      </c>
      <c r="AZ117">
        <f>(L117/$L$335)/(World!L117/World!$L$335)</f>
        <v>3.1618099617987458</v>
      </c>
      <c r="BA117">
        <f>(M117/$M$335)/(World!M117/World!$M$335)</f>
        <v>4.4252002492199871</v>
      </c>
      <c r="BB117">
        <f>(N117/$N$335)/(World!N117/World!$N$335)</f>
        <v>4.0641884602467293</v>
      </c>
      <c r="BC117">
        <f>(O117/$O$335)/(World!O117/World!$O$335)</f>
        <v>5.2700769447409685</v>
      </c>
      <c r="BD117">
        <f>(P117/$P$335)/(World!P117/World!$P$335)</f>
        <v>6.2620159458283036</v>
      </c>
      <c r="BE117">
        <f>(Q117/$Q$335)/(World!Q117/World!$Q$335)</f>
        <v>6.7386974752124731</v>
      </c>
      <c r="BF117">
        <f>(R117/$R$335)/(World!R117/World!$R$335)</f>
        <v>3.129667655638193</v>
      </c>
      <c r="BI117" s="1" t="s">
        <v>216</v>
      </c>
      <c r="BJ117" s="2" t="s">
        <v>217</v>
      </c>
      <c r="BK117">
        <f t="shared" si="85"/>
        <v>0.17442761576573679</v>
      </c>
      <c r="BL117">
        <f t="shared" si="86"/>
        <v>0.20894712620831446</v>
      </c>
      <c r="BM117">
        <f t="shared" si="87"/>
        <v>0.26107762687181796</v>
      </c>
      <c r="BN117">
        <f t="shared" si="88"/>
        <v>0.41331859429756657</v>
      </c>
      <c r="BO117">
        <f t="shared" si="89"/>
        <v>0.43825170686512838</v>
      </c>
      <c r="BP117">
        <f t="shared" si="90"/>
        <v>0.44388176773996185</v>
      </c>
      <c r="BQ117">
        <f t="shared" si="91"/>
        <v>0.27475738645052566</v>
      </c>
      <c r="BR117">
        <f t="shared" si="92"/>
        <v>0.38624696331605546</v>
      </c>
      <c r="BS117">
        <f t="shared" si="93"/>
        <v>0.31087513707644987</v>
      </c>
      <c r="BT117">
        <f t="shared" si="94"/>
        <v>0.51943985468870513</v>
      </c>
      <c r="BU117">
        <f t="shared" si="95"/>
        <v>0.63135001324834938</v>
      </c>
      <c r="BV117">
        <f t="shared" si="96"/>
        <v>0.60506998985133364</v>
      </c>
      <c r="BW117">
        <f t="shared" si="97"/>
        <v>0.68102464808226937</v>
      </c>
      <c r="BX117">
        <f t="shared" si="98"/>
        <v>0.72459438055228886</v>
      </c>
      <c r="BY117">
        <f t="shared" si="99"/>
        <v>0.74155857540547054</v>
      </c>
      <c r="BZ117">
        <f t="shared" si="100"/>
        <v>0.51569952674777098</v>
      </c>
      <c r="CC117" s="1" t="s">
        <v>216</v>
      </c>
      <c r="CD117" s="2" t="s">
        <v>217</v>
      </c>
      <c r="CE117">
        <f t="shared" si="101"/>
        <v>0.36139722346618897</v>
      </c>
      <c r="CF117">
        <f t="shared" si="102"/>
        <v>0.47521636506687648</v>
      </c>
      <c r="CG117">
        <f t="shared" si="103"/>
        <v>0.56027442012414241</v>
      </c>
      <c r="CH117">
        <f t="shared" si="104"/>
        <v>0.48726655348047537</v>
      </c>
      <c r="CI117">
        <f t="shared" si="105"/>
        <v>0.39227895392278955</v>
      </c>
      <c r="CJ117">
        <f t="shared" si="106"/>
        <v>0.45704307334109429</v>
      </c>
      <c r="CK117">
        <f t="shared" si="107"/>
        <v>0.29779747165385118</v>
      </c>
      <c r="CL117">
        <f t="shared" si="108"/>
        <v>0.45490628445424475</v>
      </c>
      <c r="CM117">
        <f t="shared" si="109"/>
        <v>0.5073735527117611</v>
      </c>
      <c r="CN117">
        <f t="shared" si="110"/>
        <v>0.57767118233092618</v>
      </c>
      <c r="CO117">
        <f t="shared" si="111"/>
        <v>0.44583205167640727</v>
      </c>
      <c r="CP117">
        <f t="shared" si="112"/>
        <v>0.15892381029328592</v>
      </c>
      <c r="CQ117">
        <f t="shared" si="113"/>
        <v>0.5520698022107301</v>
      </c>
      <c r="CR117">
        <f t="shared" si="114"/>
        <v>0.41792885497360005</v>
      </c>
      <c r="CS117">
        <f t="shared" si="115"/>
        <v>0.84556995857276496</v>
      </c>
      <c r="CT117">
        <f t="shared" si="116"/>
        <v>0.66090601136820348</v>
      </c>
      <c r="CW117" s="1" t="s">
        <v>216</v>
      </c>
      <c r="CX117" s="2" t="s">
        <v>217</v>
      </c>
      <c r="CY117">
        <f t="shared" si="117"/>
        <v>1</v>
      </c>
      <c r="CZ117">
        <f t="shared" si="118"/>
        <v>1</v>
      </c>
      <c r="DA117">
        <f t="shared" si="119"/>
        <v>1</v>
      </c>
      <c r="DB117">
        <f t="shared" si="120"/>
        <v>1</v>
      </c>
      <c r="DC117">
        <f t="shared" si="121"/>
        <v>1</v>
      </c>
      <c r="DD117">
        <f t="shared" si="122"/>
        <v>1</v>
      </c>
      <c r="DE117">
        <f t="shared" si="123"/>
        <v>1</v>
      </c>
      <c r="DF117">
        <f t="shared" si="124"/>
        <v>1</v>
      </c>
      <c r="DG117">
        <f t="shared" si="125"/>
        <v>1</v>
      </c>
      <c r="DH117">
        <f t="shared" si="126"/>
        <v>1</v>
      </c>
      <c r="DI117">
        <f t="shared" si="127"/>
        <v>1</v>
      </c>
      <c r="DJ117">
        <f t="shared" si="128"/>
        <v>1</v>
      </c>
      <c r="DK117">
        <f t="shared" si="129"/>
        <v>1</v>
      </c>
      <c r="DL117">
        <f t="shared" si="130"/>
        <v>1</v>
      </c>
      <c r="DM117">
        <f t="shared" si="131"/>
        <v>1</v>
      </c>
      <c r="DN117">
        <f t="shared" si="132"/>
        <v>1</v>
      </c>
      <c r="DQ117" s="1" t="s">
        <v>216</v>
      </c>
      <c r="DR117" s="2" t="s">
        <v>217</v>
      </c>
      <c r="DS117">
        <f t="shared" si="133"/>
        <v>5</v>
      </c>
      <c r="DT117">
        <f t="shared" si="134"/>
        <v>5</v>
      </c>
      <c r="DU117">
        <f t="shared" si="135"/>
        <v>5</v>
      </c>
      <c r="DV117">
        <f t="shared" si="136"/>
        <v>5</v>
      </c>
      <c r="DW117">
        <f t="shared" si="137"/>
        <v>5</v>
      </c>
      <c r="DX117">
        <f t="shared" si="138"/>
        <v>5</v>
      </c>
      <c r="DY117">
        <f t="shared" si="139"/>
        <v>5</v>
      </c>
      <c r="DZ117">
        <f t="shared" si="140"/>
        <v>5</v>
      </c>
      <c r="EA117">
        <f t="shared" si="141"/>
        <v>5</v>
      </c>
      <c r="EB117">
        <f t="shared" si="142"/>
        <v>5</v>
      </c>
      <c r="EC117">
        <f t="shared" si="143"/>
        <v>5</v>
      </c>
      <c r="ED117">
        <f t="shared" si="144"/>
        <v>5</v>
      </c>
      <c r="EE117">
        <f t="shared" si="145"/>
        <v>5</v>
      </c>
      <c r="EF117">
        <f t="shared" si="146"/>
        <v>5</v>
      </c>
      <c r="EG117">
        <f t="shared" si="147"/>
        <v>5</v>
      </c>
      <c r="EH117">
        <f t="shared" si="148"/>
        <v>5</v>
      </c>
      <c r="EK117" s="1" t="s">
        <v>216</v>
      </c>
      <c r="EL117" s="2" t="s">
        <v>217</v>
      </c>
      <c r="EM117" t="str">
        <f t="shared" si="149"/>
        <v>A</v>
      </c>
      <c r="EN117" t="str">
        <f t="shared" si="150"/>
        <v>A</v>
      </c>
      <c r="EO117" t="str">
        <f t="shared" si="151"/>
        <v>A</v>
      </c>
      <c r="EP117" t="str">
        <f t="shared" si="152"/>
        <v>A</v>
      </c>
      <c r="EQ117" t="str">
        <f t="shared" si="153"/>
        <v>A</v>
      </c>
      <c r="ER117" t="str">
        <f t="shared" si="154"/>
        <v>A</v>
      </c>
      <c r="ES117" t="str">
        <f t="shared" si="155"/>
        <v>A</v>
      </c>
      <c r="ET117" t="str">
        <f t="shared" si="156"/>
        <v>A</v>
      </c>
      <c r="EU117" t="str">
        <f t="shared" si="157"/>
        <v>A</v>
      </c>
      <c r="EV117" t="str">
        <f t="shared" si="158"/>
        <v>A</v>
      </c>
      <c r="EW117" t="str">
        <f t="shared" si="159"/>
        <v>A</v>
      </c>
      <c r="EX117" t="str">
        <f t="shared" si="160"/>
        <v>A</v>
      </c>
      <c r="EY117" t="str">
        <f t="shared" si="161"/>
        <v>A</v>
      </c>
      <c r="EZ117" t="str">
        <f t="shared" si="162"/>
        <v>A</v>
      </c>
      <c r="FA117" t="str">
        <f t="shared" si="163"/>
        <v>A</v>
      </c>
      <c r="FB117" t="str">
        <f t="shared" si="164"/>
        <v>A</v>
      </c>
    </row>
    <row r="118" spans="1:158" x14ac:dyDescent="0.25">
      <c r="A118" s="1" t="s">
        <v>218</v>
      </c>
      <c r="B118" s="2" t="s">
        <v>219</v>
      </c>
      <c r="C118" s="7">
        <v>310</v>
      </c>
      <c r="D118" s="7">
        <v>301</v>
      </c>
      <c r="E118" s="7">
        <v>622</v>
      </c>
      <c r="F118" s="7">
        <v>134</v>
      </c>
      <c r="G118" s="7">
        <v>51</v>
      </c>
      <c r="H118" s="7">
        <v>669</v>
      </c>
      <c r="I118" s="7">
        <v>1207</v>
      </c>
      <c r="J118" s="7">
        <v>2220</v>
      </c>
      <c r="K118" s="7">
        <v>2533</v>
      </c>
      <c r="L118" s="7">
        <v>2476</v>
      </c>
      <c r="M118" s="7">
        <v>3243</v>
      </c>
      <c r="N118" s="7">
        <v>3446</v>
      </c>
      <c r="O118" s="7">
        <v>1563</v>
      </c>
      <c r="P118" s="7">
        <v>3277</v>
      </c>
      <c r="Q118" s="7">
        <v>2956</v>
      </c>
      <c r="R118" s="8">
        <v>2752</v>
      </c>
      <c r="U118" s="1" t="s">
        <v>218</v>
      </c>
      <c r="V118" s="24" t="s">
        <v>219</v>
      </c>
      <c r="W118" s="27">
        <v>203</v>
      </c>
      <c r="X118" s="27">
        <v>353</v>
      </c>
      <c r="Y118" s="27">
        <v>84</v>
      </c>
      <c r="Z118" s="27">
        <v>514</v>
      </c>
      <c r="AA118" s="27">
        <v>270</v>
      </c>
      <c r="AB118" s="27">
        <v>470</v>
      </c>
      <c r="AC118" s="27">
        <v>662</v>
      </c>
      <c r="AD118" s="27">
        <v>330</v>
      </c>
      <c r="AE118" s="27">
        <v>359</v>
      </c>
      <c r="AF118" s="27">
        <v>4305</v>
      </c>
      <c r="AG118" s="27">
        <v>1596</v>
      </c>
      <c r="AH118" s="27">
        <v>2011</v>
      </c>
      <c r="AI118" s="27">
        <v>3069</v>
      </c>
      <c r="AJ118" s="27">
        <v>4676</v>
      </c>
      <c r="AK118" s="27">
        <v>4672</v>
      </c>
      <c r="AL118" s="27">
        <v>4292</v>
      </c>
      <c r="AO118" s="1" t="s">
        <v>218</v>
      </c>
      <c r="AP118" s="2" t="s">
        <v>219</v>
      </c>
      <c r="AQ118">
        <f>(C118/$C$335)/(World!C118/World!$C$335)</f>
        <v>0.17339967801220657</v>
      </c>
      <c r="AR118">
        <f>(D118/$D$335)/(World!D118/World!$D$335)</f>
        <v>0.13496242351790172</v>
      </c>
      <c r="AS118">
        <f>(E118/$E$335)/(World!E118/World!$E$335)</f>
        <v>0.28511292205402855</v>
      </c>
      <c r="AT118">
        <f>(F118/$F$335)/(World!F118/World!$F$335)</f>
        <v>4.5397850351369583E-2</v>
      </c>
      <c r="AU118">
        <f>(G118/$G$335)/(World!G118/World!$G$335)</f>
        <v>1.4970396529225872E-2</v>
      </c>
      <c r="AV118">
        <f>(H118/$H$335)/(World!H118/World!$H$335)</f>
        <v>0.19592671696348724</v>
      </c>
      <c r="AW118">
        <f>(I118/$I$335)/(World!I118/World!$I$335)</f>
        <v>0.33979462899768442</v>
      </c>
      <c r="AX118">
        <f>(J118/$J$335)/(World!J118/World!$J$335)</f>
        <v>0.61138672022121943</v>
      </c>
      <c r="AY118">
        <f>(K118/$K$335)/(World!K118/World!$K$335)</f>
        <v>0.605320217573599</v>
      </c>
      <c r="AZ118">
        <f>(L118/$L$335)/(World!L118/World!$L$335)</f>
        <v>0.50066662662986405</v>
      </c>
      <c r="BA118">
        <f>(M118/$M$335)/(World!M118/World!$M$335)</f>
        <v>0.75743406326193286</v>
      </c>
      <c r="BB118">
        <f>(N118/$N$335)/(World!N118/World!$N$335)</f>
        <v>0.85939124965720004</v>
      </c>
      <c r="BC118">
        <f>(O118/$O$335)/(World!O118/World!$O$335)</f>
        <v>0.44284396325823644</v>
      </c>
      <c r="BD118">
        <f>(P118/$P$335)/(World!P118/World!$P$335)</f>
        <v>0.83169973272185838</v>
      </c>
      <c r="BE118">
        <f>(Q118/$Q$335)/(World!Q118/World!$Q$335)</f>
        <v>0.84591103974954218</v>
      </c>
      <c r="BF118">
        <f>(R118/$R$335)/(World!R118/World!$R$335)</f>
        <v>0.92365942443150828</v>
      </c>
      <c r="BI118" s="1" t="s">
        <v>218</v>
      </c>
      <c r="BJ118" s="2" t="s">
        <v>219</v>
      </c>
      <c r="BK118">
        <f t="shared" si="85"/>
        <v>-0.70444907858513528</v>
      </c>
      <c r="BL118">
        <f t="shared" si="86"/>
        <v>-0.76217287775999587</v>
      </c>
      <c r="BM118">
        <f t="shared" si="87"/>
        <v>-0.55628347180833682</v>
      </c>
      <c r="BN118">
        <f t="shared" si="88"/>
        <v>-0.91314722842387541</v>
      </c>
      <c r="BO118">
        <f t="shared" si="89"/>
        <v>-0.97050082134332527</v>
      </c>
      <c r="BP118">
        <f t="shared" si="90"/>
        <v>-0.6723432729039549</v>
      </c>
      <c r="BQ118">
        <f t="shared" si="91"/>
        <v>-0.49276609766395513</v>
      </c>
      <c r="BR118">
        <f t="shared" si="92"/>
        <v>-0.24116698673390441</v>
      </c>
      <c r="BS118">
        <f t="shared" si="93"/>
        <v>-0.24585735487898455</v>
      </c>
      <c r="BT118">
        <f t="shared" si="94"/>
        <v>-0.33274103955487999</v>
      </c>
      <c r="BU118">
        <f t="shared" si="95"/>
        <v>-0.13802278094453574</v>
      </c>
      <c r="BV118">
        <f t="shared" si="96"/>
        <v>-7.5620851915229131E-2</v>
      </c>
      <c r="BW118">
        <f t="shared" si="97"/>
        <v>-0.38615127548760814</v>
      </c>
      <c r="BX118">
        <f t="shared" si="98"/>
        <v>-9.1882017708247304E-2</v>
      </c>
      <c r="BY118">
        <f t="shared" si="99"/>
        <v>-8.3475832221776514E-2</v>
      </c>
      <c r="BZ118">
        <f t="shared" si="100"/>
        <v>-3.9685078657336836E-2</v>
      </c>
      <c r="CC118" s="1" t="s">
        <v>218</v>
      </c>
      <c r="CD118" s="2" t="s">
        <v>219</v>
      </c>
      <c r="CE118">
        <f t="shared" si="101"/>
        <v>0.20857699805068225</v>
      </c>
      <c r="CF118">
        <f t="shared" si="102"/>
        <v>-7.9510703363914373E-2</v>
      </c>
      <c r="CG118">
        <f t="shared" si="103"/>
        <v>0.76203966005665724</v>
      </c>
      <c r="CH118">
        <f t="shared" si="104"/>
        <v>-0.5864197530864198</v>
      </c>
      <c r="CI118">
        <f t="shared" si="105"/>
        <v>-0.68224299065420557</v>
      </c>
      <c r="CJ118">
        <f t="shared" si="106"/>
        <v>0.17471466198419666</v>
      </c>
      <c r="CK118">
        <f t="shared" si="107"/>
        <v>0.29159978598180847</v>
      </c>
      <c r="CL118">
        <f t="shared" si="108"/>
        <v>0.74117647058823533</v>
      </c>
      <c r="CM118">
        <f t="shared" si="109"/>
        <v>0.75172890733056708</v>
      </c>
      <c r="CN118">
        <f t="shared" si="110"/>
        <v>-0.26972422946468072</v>
      </c>
      <c r="CO118">
        <f t="shared" si="111"/>
        <v>0.34035957842529446</v>
      </c>
      <c r="CP118">
        <f t="shared" si="112"/>
        <v>0.26296499908374565</v>
      </c>
      <c r="CQ118">
        <f t="shared" si="113"/>
        <v>-0.32512953367875647</v>
      </c>
      <c r="CR118">
        <f t="shared" si="114"/>
        <v>-0.17590846221551615</v>
      </c>
      <c r="CS118">
        <f t="shared" si="115"/>
        <v>-0.22496067121132668</v>
      </c>
      <c r="CT118">
        <f t="shared" si="116"/>
        <v>-0.21862578080636003</v>
      </c>
      <c r="CW118" s="1" t="s">
        <v>218</v>
      </c>
      <c r="CX118" s="2" t="s">
        <v>219</v>
      </c>
      <c r="CY118">
        <f t="shared" si="117"/>
        <v>2</v>
      </c>
      <c r="CZ118">
        <f t="shared" si="118"/>
        <v>2</v>
      </c>
      <c r="DA118">
        <f t="shared" si="119"/>
        <v>2</v>
      </c>
      <c r="DB118">
        <f t="shared" si="120"/>
        <v>2</v>
      </c>
      <c r="DC118">
        <f t="shared" si="121"/>
        <v>2</v>
      </c>
      <c r="DD118">
        <f t="shared" si="122"/>
        <v>2</v>
      </c>
      <c r="DE118">
        <f t="shared" si="123"/>
        <v>2</v>
      </c>
      <c r="DF118">
        <f t="shared" si="124"/>
        <v>2</v>
      </c>
      <c r="DG118">
        <f t="shared" si="125"/>
        <v>2</v>
      </c>
      <c r="DH118">
        <f t="shared" si="126"/>
        <v>2</v>
      </c>
      <c r="DI118">
        <f t="shared" si="127"/>
        <v>2</v>
      </c>
      <c r="DJ118">
        <f t="shared" si="128"/>
        <v>2</v>
      </c>
      <c r="DK118">
        <f t="shared" si="129"/>
        <v>2</v>
      </c>
      <c r="DL118">
        <f t="shared" si="130"/>
        <v>2</v>
      </c>
      <c r="DM118">
        <f t="shared" si="131"/>
        <v>2</v>
      </c>
      <c r="DN118">
        <f t="shared" si="132"/>
        <v>2</v>
      </c>
      <c r="DQ118" s="1" t="s">
        <v>218</v>
      </c>
      <c r="DR118" s="2" t="s">
        <v>219</v>
      </c>
      <c r="DS118">
        <f t="shared" si="133"/>
        <v>5</v>
      </c>
      <c r="DT118">
        <f t="shared" si="134"/>
        <v>3</v>
      </c>
      <c r="DU118">
        <f t="shared" si="135"/>
        <v>5</v>
      </c>
      <c r="DV118">
        <f t="shared" si="136"/>
        <v>3</v>
      </c>
      <c r="DW118">
        <f t="shared" si="137"/>
        <v>3</v>
      </c>
      <c r="DX118">
        <f t="shared" si="138"/>
        <v>5</v>
      </c>
      <c r="DY118">
        <f t="shared" si="139"/>
        <v>5</v>
      </c>
      <c r="DZ118">
        <f t="shared" si="140"/>
        <v>5</v>
      </c>
      <c r="EA118">
        <f t="shared" si="141"/>
        <v>5</v>
      </c>
      <c r="EB118">
        <f t="shared" si="142"/>
        <v>3</v>
      </c>
      <c r="EC118">
        <f t="shared" si="143"/>
        <v>5</v>
      </c>
      <c r="ED118">
        <f t="shared" si="144"/>
        <v>5</v>
      </c>
      <c r="EE118">
        <f t="shared" si="145"/>
        <v>3</v>
      </c>
      <c r="EF118">
        <f t="shared" si="146"/>
        <v>3</v>
      </c>
      <c r="EG118">
        <f t="shared" si="147"/>
        <v>3</v>
      </c>
      <c r="EH118">
        <f t="shared" si="148"/>
        <v>3</v>
      </c>
      <c r="EK118" s="1" t="s">
        <v>218</v>
      </c>
      <c r="EL118" s="2" t="s">
        <v>219</v>
      </c>
      <c r="EM118" t="str">
        <f t="shared" si="149"/>
        <v>C</v>
      </c>
      <c r="EN118" t="str">
        <f t="shared" si="150"/>
        <v>D</v>
      </c>
      <c r="EO118" t="str">
        <f t="shared" si="151"/>
        <v>C</v>
      </c>
      <c r="EP118" t="str">
        <f t="shared" si="152"/>
        <v>D</v>
      </c>
      <c r="EQ118" t="str">
        <f t="shared" si="153"/>
        <v>D</v>
      </c>
      <c r="ER118" t="str">
        <f t="shared" si="154"/>
        <v>C</v>
      </c>
      <c r="ES118" t="str">
        <f t="shared" si="155"/>
        <v>C</v>
      </c>
      <c r="ET118" t="str">
        <f t="shared" si="156"/>
        <v>C</v>
      </c>
      <c r="EU118" t="str">
        <f t="shared" si="157"/>
        <v>C</v>
      </c>
      <c r="EV118" t="str">
        <f t="shared" si="158"/>
        <v>D</v>
      </c>
      <c r="EW118" t="str">
        <f t="shared" si="159"/>
        <v>C</v>
      </c>
      <c r="EX118" t="str">
        <f t="shared" si="160"/>
        <v>C</v>
      </c>
      <c r="EY118" t="str">
        <f t="shared" si="161"/>
        <v>D</v>
      </c>
      <c r="EZ118" t="str">
        <f t="shared" si="162"/>
        <v>D</v>
      </c>
      <c r="FA118" t="str">
        <f t="shared" si="163"/>
        <v>D</v>
      </c>
      <c r="FB118" t="str">
        <f t="shared" si="164"/>
        <v>D</v>
      </c>
    </row>
    <row r="119" spans="1:158" x14ac:dyDescent="0.25">
      <c r="A119" s="5" t="s">
        <v>220</v>
      </c>
      <c r="B119" s="6" t="s">
        <v>221</v>
      </c>
      <c r="C119" s="7">
        <v>7889</v>
      </c>
      <c r="D119" s="7">
        <v>11041</v>
      </c>
      <c r="E119" s="7">
        <v>25083</v>
      </c>
      <c r="F119" s="7">
        <v>28786</v>
      </c>
      <c r="G119" s="7">
        <v>52540</v>
      </c>
      <c r="H119" s="7">
        <v>360331</v>
      </c>
      <c r="I119" s="7">
        <v>470400</v>
      </c>
      <c r="J119" s="7">
        <v>714282</v>
      </c>
      <c r="K119" s="7">
        <v>716722</v>
      </c>
      <c r="L119" s="7">
        <v>1139803</v>
      </c>
      <c r="M119" s="7">
        <v>1393841</v>
      </c>
      <c r="N119" s="7">
        <v>1850673</v>
      </c>
      <c r="O119" s="7">
        <v>1433550</v>
      </c>
      <c r="P119" s="7">
        <v>942565</v>
      </c>
      <c r="Q119" s="7">
        <v>425904</v>
      </c>
      <c r="R119" s="8">
        <v>58200</v>
      </c>
      <c r="U119" s="5" t="s">
        <v>220</v>
      </c>
      <c r="V119" s="28" t="s">
        <v>221</v>
      </c>
      <c r="W119" s="27">
        <v>3561</v>
      </c>
      <c r="X119" s="27">
        <v>4919</v>
      </c>
      <c r="Y119" s="27">
        <v>2027</v>
      </c>
      <c r="Z119" s="27">
        <v>1727</v>
      </c>
      <c r="AA119" s="27">
        <v>2601</v>
      </c>
      <c r="AB119" s="27">
        <v>4231</v>
      </c>
      <c r="AC119" s="27">
        <v>5131</v>
      </c>
      <c r="AD119" s="27">
        <v>7515</v>
      </c>
      <c r="AE119" s="27">
        <v>7516</v>
      </c>
      <c r="AF119" s="27">
        <v>26502</v>
      </c>
      <c r="AG119" s="27">
        <v>90194</v>
      </c>
      <c r="AH119" s="27">
        <v>122744</v>
      </c>
      <c r="AI119" s="27">
        <v>63679</v>
      </c>
      <c r="AJ119" s="27">
        <v>15470</v>
      </c>
      <c r="AK119" s="27">
        <v>34381</v>
      </c>
      <c r="AL119" s="27">
        <v>11663</v>
      </c>
      <c r="AO119" s="5" t="s">
        <v>220</v>
      </c>
      <c r="AP119" s="6" t="s">
        <v>221</v>
      </c>
      <c r="AQ119">
        <f>(C119/$C$335)/(World!C119/World!$C$335)</f>
        <v>0.19783931438258312</v>
      </c>
      <c r="AR119">
        <f>(D119/$D$335)/(World!D119/World!$D$335)</f>
        <v>0.25196329631914471</v>
      </c>
      <c r="AS119">
        <f>(E119/$E$335)/(World!E119/World!$E$335)</f>
        <v>0.45949967898475291</v>
      </c>
      <c r="AT119">
        <f>(F119/$F$335)/(World!F119/World!$F$335)</f>
        <v>0.42146653518384891</v>
      </c>
      <c r="AU119">
        <f>(G119/$G$335)/(World!G119/World!$G$335)</f>
        <v>0.73071994537801621</v>
      </c>
      <c r="AV119">
        <f>(H119/$H$335)/(World!H119/World!$H$335)</f>
        <v>3.937280217370339</v>
      </c>
      <c r="AW119">
        <f>(I119/$I$335)/(World!I119/World!$I$335)</f>
        <v>4.4387435156088797</v>
      </c>
      <c r="AX119">
        <f>(J119/$J$335)/(World!J119/World!$J$335)</f>
        <v>7.3062273161517748</v>
      </c>
      <c r="AY119">
        <f>(K119/$K$335)/(World!K119/World!$K$335)</f>
        <v>7.3845475142755905</v>
      </c>
      <c r="AZ119">
        <f>(L119/$L$335)/(World!L119/World!$L$335)</f>
        <v>8.3556894069582128</v>
      </c>
      <c r="BA119">
        <f>(M119/$M$335)/(World!M119/World!$M$335)</f>
        <v>7.9994576875382739</v>
      </c>
      <c r="BB119">
        <f>(N119/$N$335)/(World!N119/World!$N$335)</f>
        <v>10.865012181592022</v>
      </c>
      <c r="BC119">
        <f>(O119/$O$335)/(World!O119/World!$O$335)</f>
        <v>9.2711553858138913</v>
      </c>
      <c r="BD119">
        <f>(P119/$P$335)/(World!P119/World!$P$335)</f>
        <v>6.6392370636781388</v>
      </c>
      <c r="BE119">
        <f>(Q119/$Q$335)/(World!Q119/World!$Q$335)</f>
        <v>4.0255154721703255</v>
      </c>
      <c r="BF119">
        <f>(R119/$R$335)/(World!R119/World!$R$335)</f>
        <v>0.66364876844956144</v>
      </c>
      <c r="BI119" s="5" t="s">
        <v>220</v>
      </c>
      <c r="BJ119" s="6" t="s">
        <v>221</v>
      </c>
      <c r="BK119">
        <f t="shared" si="85"/>
        <v>-0.66967303208851869</v>
      </c>
      <c r="BL119">
        <f t="shared" si="86"/>
        <v>-0.59749092156306249</v>
      </c>
      <c r="BM119">
        <f t="shared" si="87"/>
        <v>-0.37033260698709169</v>
      </c>
      <c r="BN119">
        <f t="shared" si="88"/>
        <v>-0.40699759754901654</v>
      </c>
      <c r="BO119">
        <f t="shared" si="89"/>
        <v>-0.15558846209700833</v>
      </c>
      <c r="BP119">
        <f t="shared" si="90"/>
        <v>0.59491867750110672</v>
      </c>
      <c r="BQ119">
        <f t="shared" si="91"/>
        <v>0.63226800560458207</v>
      </c>
      <c r="BR119">
        <f t="shared" si="92"/>
        <v>0.7592167991705544</v>
      </c>
      <c r="BS119">
        <f t="shared" si="93"/>
        <v>0.76146595906400605</v>
      </c>
      <c r="BT119">
        <f t="shared" si="94"/>
        <v>0.78622633640311768</v>
      </c>
      <c r="BU119">
        <f t="shared" si="95"/>
        <v>0.77776438653970892</v>
      </c>
      <c r="BV119">
        <f t="shared" si="96"/>
        <v>0.83143717263915662</v>
      </c>
      <c r="BW119">
        <f t="shared" si="97"/>
        <v>0.80527993931799335</v>
      </c>
      <c r="BX119">
        <f t="shared" si="98"/>
        <v>0.73819375111301488</v>
      </c>
      <c r="BY119">
        <f t="shared" si="99"/>
        <v>0.60203087403165878</v>
      </c>
      <c r="BZ119">
        <f t="shared" si="100"/>
        <v>-0.20217682838421555</v>
      </c>
      <c r="CC119" s="5" t="s">
        <v>220</v>
      </c>
      <c r="CD119" s="6" t="s">
        <v>221</v>
      </c>
      <c r="CE119">
        <f t="shared" si="101"/>
        <v>0.37799126637554586</v>
      </c>
      <c r="CF119">
        <f t="shared" si="102"/>
        <v>0.38358395989974936</v>
      </c>
      <c r="CG119">
        <f t="shared" si="103"/>
        <v>0.85046108447067503</v>
      </c>
      <c r="CH119">
        <f t="shared" si="104"/>
        <v>0.88680234654081869</v>
      </c>
      <c r="CI119">
        <f t="shared" si="105"/>
        <v>0.90566003518253202</v>
      </c>
      <c r="CJ119">
        <f t="shared" si="106"/>
        <v>0.97678858465775364</v>
      </c>
      <c r="CK119">
        <f t="shared" si="107"/>
        <v>0.97841991373853654</v>
      </c>
      <c r="CL119">
        <f t="shared" si="108"/>
        <v>0.97917697081035249</v>
      </c>
      <c r="CM119">
        <f t="shared" si="109"/>
        <v>0.97924439203687186</v>
      </c>
      <c r="CN119">
        <f t="shared" si="110"/>
        <v>0.95455391171263093</v>
      </c>
      <c r="CO119">
        <f t="shared" si="111"/>
        <v>0.87844761073694355</v>
      </c>
      <c r="CP119">
        <f t="shared" si="112"/>
        <v>0.87560257158015764</v>
      </c>
      <c r="CQ119">
        <f t="shared" si="113"/>
        <v>0.91493752792658967</v>
      </c>
      <c r="CR119">
        <f t="shared" si="114"/>
        <v>0.96770472895040371</v>
      </c>
      <c r="CS119">
        <f t="shared" si="115"/>
        <v>0.85060994818427715</v>
      </c>
      <c r="CT119">
        <f t="shared" si="116"/>
        <v>0.66611797374862225</v>
      </c>
      <c r="CW119" s="5" t="s">
        <v>220</v>
      </c>
      <c r="CX119" s="6" t="s">
        <v>221</v>
      </c>
      <c r="CY119">
        <f t="shared" si="117"/>
        <v>2</v>
      </c>
      <c r="CZ119">
        <f t="shared" si="118"/>
        <v>2</v>
      </c>
      <c r="DA119">
        <f t="shared" si="119"/>
        <v>2</v>
      </c>
      <c r="DB119">
        <f t="shared" si="120"/>
        <v>2</v>
      </c>
      <c r="DC119">
        <f t="shared" si="121"/>
        <v>2</v>
      </c>
      <c r="DD119">
        <f t="shared" si="122"/>
        <v>1</v>
      </c>
      <c r="DE119">
        <f t="shared" si="123"/>
        <v>1</v>
      </c>
      <c r="DF119">
        <f t="shared" si="124"/>
        <v>1</v>
      </c>
      <c r="DG119">
        <f t="shared" si="125"/>
        <v>1</v>
      </c>
      <c r="DH119">
        <f t="shared" si="126"/>
        <v>1</v>
      </c>
      <c r="DI119">
        <f t="shared" si="127"/>
        <v>1</v>
      </c>
      <c r="DJ119">
        <f t="shared" si="128"/>
        <v>1</v>
      </c>
      <c r="DK119">
        <f t="shared" si="129"/>
        <v>1</v>
      </c>
      <c r="DL119">
        <f t="shared" si="130"/>
        <v>1</v>
      </c>
      <c r="DM119">
        <f t="shared" si="131"/>
        <v>1</v>
      </c>
      <c r="DN119">
        <f t="shared" si="132"/>
        <v>2</v>
      </c>
      <c r="DQ119" s="5" t="s">
        <v>220</v>
      </c>
      <c r="DR119" s="6" t="s">
        <v>221</v>
      </c>
      <c r="DS119">
        <f t="shared" si="133"/>
        <v>5</v>
      </c>
      <c r="DT119">
        <f t="shared" si="134"/>
        <v>5</v>
      </c>
      <c r="DU119">
        <f t="shared" si="135"/>
        <v>5</v>
      </c>
      <c r="DV119">
        <f t="shared" si="136"/>
        <v>5</v>
      </c>
      <c r="DW119">
        <f t="shared" si="137"/>
        <v>5</v>
      </c>
      <c r="DX119">
        <f t="shared" si="138"/>
        <v>5</v>
      </c>
      <c r="DY119">
        <f t="shared" si="139"/>
        <v>5</v>
      </c>
      <c r="DZ119">
        <f t="shared" si="140"/>
        <v>5</v>
      </c>
      <c r="EA119">
        <f t="shared" si="141"/>
        <v>5</v>
      </c>
      <c r="EB119">
        <f t="shared" si="142"/>
        <v>5</v>
      </c>
      <c r="EC119">
        <f t="shared" si="143"/>
        <v>5</v>
      </c>
      <c r="ED119">
        <f t="shared" si="144"/>
        <v>5</v>
      </c>
      <c r="EE119">
        <f t="shared" si="145"/>
        <v>5</v>
      </c>
      <c r="EF119">
        <f t="shared" si="146"/>
        <v>5</v>
      </c>
      <c r="EG119">
        <f t="shared" si="147"/>
        <v>5</v>
      </c>
      <c r="EH119">
        <f t="shared" si="148"/>
        <v>5</v>
      </c>
      <c r="EK119" s="5" t="s">
        <v>220</v>
      </c>
      <c r="EL119" s="6" t="s">
        <v>221</v>
      </c>
      <c r="EM119" t="str">
        <f t="shared" si="149"/>
        <v>C</v>
      </c>
      <c r="EN119" t="str">
        <f t="shared" si="150"/>
        <v>C</v>
      </c>
      <c r="EO119" t="str">
        <f t="shared" si="151"/>
        <v>C</v>
      </c>
      <c r="EP119" t="str">
        <f t="shared" si="152"/>
        <v>C</v>
      </c>
      <c r="EQ119" t="str">
        <f t="shared" si="153"/>
        <v>C</v>
      </c>
      <c r="ER119" t="str">
        <f t="shared" si="154"/>
        <v>A</v>
      </c>
      <c r="ES119" t="str">
        <f t="shared" si="155"/>
        <v>A</v>
      </c>
      <c r="ET119" t="str">
        <f t="shared" si="156"/>
        <v>A</v>
      </c>
      <c r="EU119" t="str">
        <f t="shared" si="157"/>
        <v>A</v>
      </c>
      <c r="EV119" t="str">
        <f t="shared" si="158"/>
        <v>A</v>
      </c>
      <c r="EW119" t="str">
        <f t="shared" si="159"/>
        <v>A</v>
      </c>
      <c r="EX119" t="str">
        <f t="shared" si="160"/>
        <v>A</v>
      </c>
      <c r="EY119" t="str">
        <f t="shared" si="161"/>
        <v>A</v>
      </c>
      <c r="EZ119" t="str">
        <f t="shared" si="162"/>
        <v>A</v>
      </c>
      <c r="FA119" t="str">
        <f t="shared" si="163"/>
        <v>A</v>
      </c>
      <c r="FB119" t="str">
        <f t="shared" si="164"/>
        <v>C</v>
      </c>
    </row>
    <row r="120" spans="1:158" x14ac:dyDescent="0.25">
      <c r="A120" s="5" t="s">
        <v>222</v>
      </c>
      <c r="B120" s="6" t="s">
        <v>223</v>
      </c>
      <c r="C120" s="7">
        <v>100594</v>
      </c>
      <c r="D120" s="7">
        <v>103102</v>
      </c>
      <c r="E120" s="7">
        <v>122474</v>
      </c>
      <c r="F120" s="7">
        <v>145796</v>
      </c>
      <c r="G120" s="7">
        <v>151653</v>
      </c>
      <c r="H120" s="7">
        <v>203425</v>
      </c>
      <c r="I120" s="7">
        <v>210228</v>
      </c>
      <c r="J120" s="7">
        <v>200402</v>
      </c>
      <c r="K120" s="7">
        <v>200744</v>
      </c>
      <c r="L120" s="7">
        <v>244208</v>
      </c>
      <c r="M120" s="7">
        <v>277200</v>
      </c>
      <c r="N120" s="7">
        <v>213168</v>
      </c>
      <c r="O120" s="7">
        <v>182473</v>
      </c>
      <c r="P120" s="7">
        <v>136172</v>
      </c>
      <c r="Q120" s="7">
        <v>132426</v>
      </c>
      <c r="R120" s="8">
        <v>125451</v>
      </c>
      <c r="U120" s="5" t="s">
        <v>222</v>
      </c>
      <c r="V120" s="28" t="s">
        <v>223</v>
      </c>
      <c r="W120" s="31">
        <v>5710</v>
      </c>
      <c r="X120" s="31">
        <v>7045</v>
      </c>
      <c r="Y120" s="31">
        <v>3898</v>
      </c>
      <c r="Z120" s="31">
        <v>1428</v>
      </c>
      <c r="AA120" s="31">
        <v>2393</v>
      </c>
      <c r="AB120" s="31">
        <v>2267</v>
      </c>
      <c r="AC120" s="31">
        <v>2166</v>
      </c>
      <c r="AD120" s="31">
        <v>2556</v>
      </c>
      <c r="AE120" s="31">
        <v>1858</v>
      </c>
      <c r="AF120" s="31">
        <v>1747</v>
      </c>
      <c r="AG120" s="31">
        <v>7850</v>
      </c>
      <c r="AH120" s="31">
        <v>2640</v>
      </c>
      <c r="AI120" s="31">
        <v>2660</v>
      </c>
      <c r="AJ120" s="31">
        <v>3248</v>
      </c>
      <c r="AK120" s="31">
        <v>2242</v>
      </c>
      <c r="AL120" s="31">
        <v>2210</v>
      </c>
      <c r="AO120" s="5" t="s">
        <v>222</v>
      </c>
      <c r="AP120" s="6" t="s">
        <v>223</v>
      </c>
      <c r="AQ120">
        <f>(C120/$C$335)/(World!C120/World!$C$335)</f>
        <v>16.228515484297336</v>
      </c>
      <c r="AR120">
        <f>(D120/$D$335)/(World!D120/World!$D$335)</f>
        <v>14.674159850626245</v>
      </c>
      <c r="AS120">
        <f>(E120/$E$335)/(World!E120/World!$E$335)</f>
        <v>15.688705601098199</v>
      </c>
      <c r="AT120">
        <f>(F120/$F$335)/(World!F120/World!$F$335)</f>
        <v>14.369932515263905</v>
      </c>
      <c r="AU120">
        <f>(G120/$G$335)/(World!G120/World!$G$335)</f>
        <v>13.843514228791939</v>
      </c>
      <c r="AV120">
        <f>(H120/$H$335)/(World!H120/World!$H$335)</f>
        <v>20.649655388206437</v>
      </c>
      <c r="AW120">
        <f>(I120/$I$335)/(World!I120/World!$I$335)</f>
        <v>17.26830295346673</v>
      </c>
      <c r="AX120">
        <f>(J120/$J$335)/(World!J120/World!$J$335)</f>
        <v>18.708716843043572</v>
      </c>
      <c r="AY120">
        <f>(K120/$K$335)/(World!K120/World!$K$335)</f>
        <v>20.207479053686065</v>
      </c>
      <c r="AZ120">
        <f>(L120/$L$335)/(World!L120/World!$L$335)</f>
        <v>24.835303950130434</v>
      </c>
      <c r="BA120">
        <f>(M120/$M$335)/(World!M120/World!$M$335)</f>
        <v>26.981261417899447</v>
      </c>
      <c r="BB120">
        <f>(N120/$N$335)/(World!N120/World!$N$335)</f>
        <v>22.467050144488631</v>
      </c>
      <c r="BC120">
        <f>(O120/$O$335)/(World!O120/World!$O$335)</f>
        <v>19.39751303914732</v>
      </c>
      <c r="BD120">
        <f>(P120/$P$335)/(World!P120/World!$P$335)</f>
        <v>14.876641639592739</v>
      </c>
      <c r="BE120">
        <f>(Q120/$Q$335)/(World!Q120/World!$Q$335)</f>
        <v>17.416806917019105</v>
      </c>
      <c r="BF120">
        <f>(R120/$R$335)/(World!R120/World!$R$335)</f>
        <v>18.191464757005551</v>
      </c>
      <c r="BI120" s="5" t="s">
        <v>222</v>
      </c>
      <c r="BJ120" s="6" t="s">
        <v>223</v>
      </c>
      <c r="BK120">
        <f t="shared" si="85"/>
        <v>0.88391338755664295</v>
      </c>
      <c r="BL120">
        <f t="shared" si="86"/>
        <v>0.87240145442818795</v>
      </c>
      <c r="BM120">
        <f t="shared" si="87"/>
        <v>0.88015847077628417</v>
      </c>
      <c r="BN120">
        <f t="shared" si="88"/>
        <v>0.86987581122989333</v>
      </c>
      <c r="BO120">
        <f t="shared" si="89"/>
        <v>0.86526101776352915</v>
      </c>
      <c r="BP120">
        <f t="shared" si="90"/>
        <v>0.90761977665984039</v>
      </c>
      <c r="BQ120">
        <f t="shared" si="91"/>
        <v>0.89052075580887691</v>
      </c>
      <c r="BR120">
        <f t="shared" si="92"/>
        <v>0.8985220592528872</v>
      </c>
      <c r="BS120">
        <f t="shared" si="93"/>
        <v>0.90569364727712032</v>
      </c>
      <c r="BT120">
        <f t="shared" si="94"/>
        <v>0.92258655040944848</v>
      </c>
      <c r="BU120">
        <f t="shared" si="95"/>
        <v>0.9285235940535328</v>
      </c>
      <c r="BV120">
        <f t="shared" si="96"/>
        <v>0.91477411998159852</v>
      </c>
      <c r="BW120">
        <f t="shared" si="97"/>
        <v>0.90194883091082922</v>
      </c>
      <c r="BX120">
        <f t="shared" si="98"/>
        <v>0.87402877476226115</v>
      </c>
      <c r="BY120">
        <f t="shared" si="99"/>
        <v>0.89140354193800087</v>
      </c>
      <c r="BZ120">
        <f t="shared" si="100"/>
        <v>0.89578700608196515</v>
      </c>
      <c r="CC120" s="5" t="s">
        <v>222</v>
      </c>
      <c r="CD120" s="6" t="s">
        <v>223</v>
      </c>
      <c r="CE120">
        <f t="shared" si="101"/>
        <v>0.89257224563515958</v>
      </c>
      <c r="CF120">
        <f t="shared" si="102"/>
        <v>0.8720800384940125</v>
      </c>
      <c r="CG120">
        <f t="shared" si="103"/>
        <v>0.93830911910866333</v>
      </c>
      <c r="CH120">
        <f t="shared" si="104"/>
        <v>0.98060098896918979</v>
      </c>
      <c r="CI120">
        <f t="shared" si="105"/>
        <v>0.96893135816574272</v>
      </c>
      <c r="CJ120">
        <f t="shared" si="106"/>
        <v>0.97795733426676779</v>
      </c>
      <c r="CK120">
        <f t="shared" si="107"/>
        <v>0.97960394361422642</v>
      </c>
      <c r="CL120">
        <f t="shared" si="108"/>
        <v>0.97481252278796593</v>
      </c>
      <c r="CM120">
        <f t="shared" si="109"/>
        <v>0.98165862133641324</v>
      </c>
      <c r="CN120">
        <f t="shared" si="110"/>
        <v>0.98579414933626075</v>
      </c>
      <c r="CO120">
        <f t="shared" si="111"/>
        <v>0.94492194351868097</v>
      </c>
      <c r="CP120">
        <f t="shared" si="112"/>
        <v>0.97553380782918153</v>
      </c>
      <c r="CQ120">
        <f t="shared" si="113"/>
        <v>0.97126390216763081</v>
      </c>
      <c r="CR120">
        <f t="shared" si="114"/>
        <v>0.95340697174006594</v>
      </c>
      <c r="CS120">
        <f t="shared" si="115"/>
        <v>0.96670329996732707</v>
      </c>
      <c r="CT120">
        <f t="shared" si="116"/>
        <v>0.96537705328957157</v>
      </c>
      <c r="CW120" s="5" t="s">
        <v>222</v>
      </c>
      <c r="CX120" s="6" t="s">
        <v>223</v>
      </c>
      <c r="CY120">
        <f t="shared" si="117"/>
        <v>1</v>
      </c>
      <c r="CZ120">
        <f t="shared" si="118"/>
        <v>1</v>
      </c>
      <c r="DA120">
        <f t="shared" si="119"/>
        <v>1</v>
      </c>
      <c r="DB120">
        <f t="shared" si="120"/>
        <v>1</v>
      </c>
      <c r="DC120">
        <f t="shared" si="121"/>
        <v>1</v>
      </c>
      <c r="DD120">
        <f t="shared" si="122"/>
        <v>1</v>
      </c>
      <c r="DE120">
        <f t="shared" si="123"/>
        <v>1</v>
      </c>
      <c r="DF120">
        <f t="shared" si="124"/>
        <v>1</v>
      </c>
      <c r="DG120">
        <f t="shared" si="125"/>
        <v>1</v>
      </c>
      <c r="DH120">
        <f t="shared" si="126"/>
        <v>1</v>
      </c>
      <c r="DI120">
        <f t="shared" si="127"/>
        <v>1</v>
      </c>
      <c r="DJ120">
        <f t="shared" si="128"/>
        <v>1</v>
      </c>
      <c r="DK120">
        <f t="shared" si="129"/>
        <v>1</v>
      </c>
      <c r="DL120">
        <f t="shared" si="130"/>
        <v>1</v>
      </c>
      <c r="DM120">
        <f t="shared" si="131"/>
        <v>1</v>
      </c>
      <c r="DN120">
        <f t="shared" si="132"/>
        <v>1</v>
      </c>
      <c r="DQ120" s="5" t="s">
        <v>222</v>
      </c>
      <c r="DR120" s="6" t="s">
        <v>223</v>
      </c>
      <c r="DS120">
        <f t="shared" si="133"/>
        <v>5</v>
      </c>
      <c r="DT120">
        <f t="shared" si="134"/>
        <v>5</v>
      </c>
      <c r="DU120">
        <f t="shared" si="135"/>
        <v>5</v>
      </c>
      <c r="DV120">
        <f t="shared" si="136"/>
        <v>5</v>
      </c>
      <c r="DW120">
        <f t="shared" si="137"/>
        <v>5</v>
      </c>
      <c r="DX120">
        <f t="shared" si="138"/>
        <v>5</v>
      </c>
      <c r="DY120">
        <f t="shared" si="139"/>
        <v>5</v>
      </c>
      <c r="DZ120">
        <f t="shared" si="140"/>
        <v>5</v>
      </c>
      <c r="EA120">
        <f t="shared" si="141"/>
        <v>5</v>
      </c>
      <c r="EB120">
        <f t="shared" si="142"/>
        <v>5</v>
      </c>
      <c r="EC120">
        <f t="shared" si="143"/>
        <v>5</v>
      </c>
      <c r="ED120">
        <f t="shared" si="144"/>
        <v>5</v>
      </c>
      <c r="EE120">
        <f t="shared" si="145"/>
        <v>5</v>
      </c>
      <c r="EF120">
        <f t="shared" si="146"/>
        <v>5</v>
      </c>
      <c r="EG120">
        <f t="shared" si="147"/>
        <v>5</v>
      </c>
      <c r="EH120">
        <f t="shared" si="148"/>
        <v>5</v>
      </c>
      <c r="EK120" s="5" t="s">
        <v>222</v>
      </c>
      <c r="EL120" s="6" t="s">
        <v>223</v>
      </c>
      <c r="EM120" t="str">
        <f t="shared" si="149"/>
        <v>A</v>
      </c>
      <c r="EN120" t="str">
        <f t="shared" si="150"/>
        <v>A</v>
      </c>
      <c r="EO120" t="str">
        <f t="shared" si="151"/>
        <v>A</v>
      </c>
      <c r="EP120" t="str">
        <f t="shared" si="152"/>
        <v>A</v>
      </c>
      <c r="EQ120" t="str">
        <f t="shared" si="153"/>
        <v>A</v>
      </c>
      <c r="ER120" t="str">
        <f t="shared" si="154"/>
        <v>A</v>
      </c>
      <c r="ES120" t="str">
        <f t="shared" si="155"/>
        <v>A</v>
      </c>
      <c r="ET120" t="str">
        <f t="shared" si="156"/>
        <v>A</v>
      </c>
      <c r="EU120" t="str">
        <f t="shared" si="157"/>
        <v>A</v>
      </c>
      <c r="EV120" t="str">
        <f t="shared" si="158"/>
        <v>A</v>
      </c>
      <c r="EW120" t="str">
        <f t="shared" si="159"/>
        <v>A</v>
      </c>
      <c r="EX120" t="str">
        <f t="shared" si="160"/>
        <v>A</v>
      </c>
      <c r="EY120" t="str">
        <f t="shared" si="161"/>
        <v>A</v>
      </c>
      <c r="EZ120" t="str">
        <f t="shared" si="162"/>
        <v>A</v>
      </c>
      <c r="FA120" t="str">
        <f t="shared" si="163"/>
        <v>A</v>
      </c>
      <c r="FB120" t="str">
        <f t="shared" si="164"/>
        <v>A</v>
      </c>
    </row>
    <row r="121" spans="1:158" x14ac:dyDescent="0.25">
      <c r="A121" s="5" t="s">
        <v>224</v>
      </c>
      <c r="B121" s="6" t="s">
        <v>225</v>
      </c>
      <c r="C121" s="7">
        <v>38622</v>
      </c>
      <c r="D121" s="7">
        <v>41577</v>
      </c>
      <c r="E121" s="7">
        <v>51741</v>
      </c>
      <c r="F121" s="7">
        <v>54894</v>
      </c>
      <c r="G121" s="7">
        <v>59927</v>
      </c>
      <c r="H121" s="7">
        <v>69712</v>
      </c>
      <c r="I121" s="7">
        <v>79381</v>
      </c>
      <c r="J121" s="7">
        <v>99491</v>
      </c>
      <c r="K121" s="7">
        <v>85703</v>
      </c>
      <c r="L121" s="7">
        <v>96457</v>
      </c>
      <c r="M121" s="7">
        <v>101936</v>
      </c>
      <c r="N121" s="7">
        <v>96750</v>
      </c>
      <c r="O121" s="7">
        <v>72156</v>
      </c>
      <c r="P121" s="7">
        <v>68587</v>
      </c>
      <c r="Q121" s="7">
        <v>61549</v>
      </c>
      <c r="R121" s="8">
        <v>51627</v>
      </c>
      <c r="U121" s="5" t="s">
        <v>224</v>
      </c>
      <c r="V121" s="28" t="s">
        <v>225</v>
      </c>
      <c r="W121" s="27">
        <v>407</v>
      </c>
      <c r="X121" s="27">
        <v>1535</v>
      </c>
      <c r="Y121" s="27">
        <v>2239</v>
      </c>
      <c r="Z121" s="27">
        <v>5075</v>
      </c>
      <c r="AA121" s="27">
        <v>4611</v>
      </c>
      <c r="AB121" s="27">
        <v>4631</v>
      </c>
      <c r="AC121" s="27">
        <v>5559</v>
      </c>
      <c r="AD121" s="27">
        <v>6958</v>
      </c>
      <c r="AE121" s="27">
        <v>6121</v>
      </c>
      <c r="AF121" s="27">
        <v>6150</v>
      </c>
      <c r="AG121" s="27">
        <v>4717</v>
      </c>
      <c r="AH121" s="27">
        <v>3536</v>
      </c>
      <c r="AI121" s="27">
        <v>3848</v>
      </c>
      <c r="AJ121" s="27">
        <v>5155</v>
      </c>
      <c r="AK121" s="27">
        <v>4560</v>
      </c>
      <c r="AL121" s="27">
        <v>4509</v>
      </c>
      <c r="AO121" s="5" t="s">
        <v>224</v>
      </c>
      <c r="AP121" s="6" t="s">
        <v>225</v>
      </c>
      <c r="AQ121">
        <f>(C121/$C$335)/(World!C121/World!$C$335)</f>
        <v>6.8092852466533182</v>
      </c>
      <c r="AR121">
        <f>(D121/$D$335)/(World!D121/World!$D$335)</f>
        <v>7.0701884231967691</v>
      </c>
      <c r="AS121">
        <f>(E121/$E$335)/(World!E121/World!$E$335)</f>
        <v>7.6954697740716549</v>
      </c>
      <c r="AT121">
        <f>(F121/$F$335)/(World!F121/World!$F$335)</f>
        <v>7.1010927298097668</v>
      </c>
      <c r="AU121">
        <f>(G121/$G$335)/(World!G121/World!$G$335)</f>
        <v>8.3314126375071123</v>
      </c>
      <c r="AV121">
        <f>(H121/$H$335)/(World!H121/World!$H$335)</f>
        <v>7.3912567086072531</v>
      </c>
      <c r="AW121">
        <f>(I121/$I$335)/(World!I121/World!$I$335)</f>
        <v>8.639237916091604</v>
      </c>
      <c r="AX121">
        <f>(J121/$J$335)/(World!J121/World!$J$335)</f>
        <v>12.730631935127697</v>
      </c>
      <c r="AY121">
        <f>(K121/$K$335)/(World!K121/World!$K$335)</f>
        <v>8.7909033888723798</v>
      </c>
      <c r="AZ121">
        <f>(L121/$L$335)/(World!L121/World!$L$335)</f>
        <v>7.4209928211757115</v>
      </c>
      <c r="BA121">
        <f>(M121/$M$335)/(World!M121/World!$M$335)</f>
        <v>6.9237041385232834</v>
      </c>
      <c r="BB121">
        <f>(N121/$N$335)/(World!N121/World!$N$335)</f>
        <v>8.4720353478429047</v>
      </c>
      <c r="BC121">
        <f>(O121/$O$335)/(World!O121/World!$O$335)</f>
        <v>6.875325373829023</v>
      </c>
      <c r="BD121">
        <f>(P121/$P$335)/(World!P121/World!$P$335)</f>
        <v>5.8537478006283896</v>
      </c>
      <c r="BE121">
        <f>(Q121/$Q$335)/(World!Q121/World!$Q$335)</f>
        <v>6.7248173883515001</v>
      </c>
      <c r="BF121">
        <f>(R121/$R$335)/(World!R121/World!$R$335)</f>
        <v>6.500895526046798</v>
      </c>
      <c r="BI121" s="5" t="s">
        <v>224</v>
      </c>
      <c r="BJ121" s="6" t="s">
        <v>225</v>
      </c>
      <c r="BK121">
        <f t="shared" si="85"/>
        <v>0.74389461559787395</v>
      </c>
      <c r="BL121">
        <f t="shared" si="86"/>
        <v>0.75217431178542948</v>
      </c>
      <c r="BM121">
        <f t="shared" si="87"/>
        <v>0.76999517542299512</v>
      </c>
      <c r="BN121">
        <f t="shared" si="88"/>
        <v>0.75311972511553193</v>
      </c>
      <c r="BO121">
        <f t="shared" si="89"/>
        <v>0.7856701790293672</v>
      </c>
      <c r="BP121">
        <f t="shared" si="90"/>
        <v>0.76165667796237024</v>
      </c>
      <c r="BQ121">
        <f t="shared" si="91"/>
        <v>0.792514717718376</v>
      </c>
      <c r="BR121">
        <f t="shared" si="92"/>
        <v>0.85434028022531805</v>
      </c>
      <c r="BS121">
        <f t="shared" si="93"/>
        <v>0.79572875754518702</v>
      </c>
      <c r="BT121">
        <f t="shared" si="94"/>
        <v>0.7624983131477403</v>
      </c>
      <c r="BU121">
        <f t="shared" si="95"/>
        <v>0.74759279687432478</v>
      </c>
      <c r="BV121">
        <f t="shared" si="96"/>
        <v>0.78885213931813858</v>
      </c>
      <c r="BW121">
        <f t="shared" si="97"/>
        <v>0.74604223888370091</v>
      </c>
      <c r="BX121">
        <f t="shared" si="98"/>
        <v>0.70818885401405796</v>
      </c>
      <c r="BY121">
        <f t="shared" si="99"/>
        <v>0.74109420333795017</v>
      </c>
      <c r="BZ121">
        <f t="shared" si="100"/>
        <v>0.73336517045797844</v>
      </c>
      <c r="CC121" s="5" t="s">
        <v>224</v>
      </c>
      <c r="CD121" s="6" t="s">
        <v>225</v>
      </c>
      <c r="CE121">
        <f t="shared" si="101"/>
        <v>0.97914371364882524</v>
      </c>
      <c r="CF121">
        <f t="shared" si="102"/>
        <v>0.92879012803859717</v>
      </c>
      <c r="CG121">
        <f t="shared" si="103"/>
        <v>0.9170433493886625</v>
      </c>
      <c r="CH121">
        <f t="shared" si="104"/>
        <v>0.83074588537410998</v>
      </c>
      <c r="CI121">
        <f t="shared" si="105"/>
        <v>0.85710744057764421</v>
      </c>
      <c r="CJ121">
        <f t="shared" si="106"/>
        <v>0.87541530473615536</v>
      </c>
      <c r="CK121">
        <f t="shared" si="107"/>
        <v>0.86910760536849541</v>
      </c>
      <c r="CL121">
        <f t="shared" si="108"/>
        <v>0.86927073058459925</v>
      </c>
      <c r="CM121">
        <f t="shared" si="109"/>
        <v>0.86667973514549568</v>
      </c>
      <c r="CN121">
        <f t="shared" si="110"/>
        <v>0.88012513766117317</v>
      </c>
      <c r="CO121">
        <f t="shared" si="111"/>
        <v>0.91154491669245119</v>
      </c>
      <c r="CP121">
        <f t="shared" si="112"/>
        <v>0.92948168238836926</v>
      </c>
      <c r="CQ121">
        <f t="shared" si="113"/>
        <v>0.89874217146465973</v>
      </c>
      <c r="CR121">
        <f t="shared" si="114"/>
        <v>0.86018822380732829</v>
      </c>
      <c r="CS121">
        <f t="shared" si="115"/>
        <v>0.86204601491476196</v>
      </c>
      <c r="CT121">
        <f t="shared" si="116"/>
        <v>0.839354424967935</v>
      </c>
      <c r="CW121" s="5" t="s">
        <v>224</v>
      </c>
      <c r="CX121" s="6" t="s">
        <v>225</v>
      </c>
      <c r="CY121">
        <f t="shared" si="117"/>
        <v>1</v>
      </c>
      <c r="CZ121">
        <f t="shared" si="118"/>
        <v>1</v>
      </c>
      <c r="DA121">
        <f t="shared" si="119"/>
        <v>1</v>
      </c>
      <c r="DB121">
        <f t="shared" si="120"/>
        <v>1</v>
      </c>
      <c r="DC121">
        <f t="shared" si="121"/>
        <v>1</v>
      </c>
      <c r="DD121">
        <f t="shared" si="122"/>
        <v>1</v>
      </c>
      <c r="DE121">
        <f t="shared" si="123"/>
        <v>1</v>
      </c>
      <c r="DF121">
        <f t="shared" si="124"/>
        <v>1</v>
      </c>
      <c r="DG121">
        <f t="shared" si="125"/>
        <v>1</v>
      </c>
      <c r="DH121">
        <f t="shared" si="126"/>
        <v>1</v>
      </c>
      <c r="DI121">
        <f t="shared" si="127"/>
        <v>1</v>
      </c>
      <c r="DJ121">
        <f t="shared" si="128"/>
        <v>1</v>
      </c>
      <c r="DK121">
        <f t="shared" si="129"/>
        <v>1</v>
      </c>
      <c r="DL121">
        <f t="shared" si="130"/>
        <v>1</v>
      </c>
      <c r="DM121">
        <f t="shared" si="131"/>
        <v>1</v>
      </c>
      <c r="DN121">
        <f t="shared" si="132"/>
        <v>1</v>
      </c>
      <c r="DQ121" s="5" t="s">
        <v>224</v>
      </c>
      <c r="DR121" s="6" t="s">
        <v>225</v>
      </c>
      <c r="DS121">
        <f t="shared" si="133"/>
        <v>5</v>
      </c>
      <c r="DT121">
        <f t="shared" si="134"/>
        <v>5</v>
      </c>
      <c r="DU121">
        <f t="shared" si="135"/>
        <v>5</v>
      </c>
      <c r="DV121">
        <f t="shared" si="136"/>
        <v>5</v>
      </c>
      <c r="DW121">
        <f t="shared" si="137"/>
        <v>5</v>
      </c>
      <c r="DX121">
        <f t="shared" si="138"/>
        <v>5</v>
      </c>
      <c r="DY121">
        <f t="shared" si="139"/>
        <v>5</v>
      </c>
      <c r="DZ121">
        <f t="shared" si="140"/>
        <v>5</v>
      </c>
      <c r="EA121">
        <f t="shared" si="141"/>
        <v>5</v>
      </c>
      <c r="EB121">
        <f t="shared" si="142"/>
        <v>5</v>
      </c>
      <c r="EC121">
        <f t="shared" si="143"/>
        <v>5</v>
      </c>
      <c r="ED121">
        <f t="shared" si="144"/>
        <v>5</v>
      </c>
      <c r="EE121">
        <f t="shared" si="145"/>
        <v>5</v>
      </c>
      <c r="EF121">
        <f t="shared" si="146"/>
        <v>5</v>
      </c>
      <c r="EG121">
        <f t="shared" si="147"/>
        <v>5</v>
      </c>
      <c r="EH121">
        <f t="shared" si="148"/>
        <v>5</v>
      </c>
      <c r="EK121" s="5" t="s">
        <v>224</v>
      </c>
      <c r="EL121" s="6" t="s">
        <v>225</v>
      </c>
      <c r="EM121" t="str">
        <f t="shared" si="149"/>
        <v>A</v>
      </c>
      <c r="EN121" t="str">
        <f t="shared" si="150"/>
        <v>A</v>
      </c>
      <c r="EO121" t="str">
        <f t="shared" si="151"/>
        <v>A</v>
      </c>
      <c r="EP121" t="str">
        <f t="shared" si="152"/>
        <v>A</v>
      </c>
      <c r="EQ121" t="str">
        <f t="shared" si="153"/>
        <v>A</v>
      </c>
      <c r="ER121" t="str">
        <f t="shared" si="154"/>
        <v>A</v>
      </c>
      <c r="ES121" t="str">
        <f t="shared" si="155"/>
        <v>A</v>
      </c>
      <c r="ET121" t="str">
        <f t="shared" si="156"/>
        <v>A</v>
      </c>
      <c r="EU121" t="str">
        <f t="shared" si="157"/>
        <v>A</v>
      </c>
      <c r="EV121" t="str">
        <f t="shared" si="158"/>
        <v>A</v>
      </c>
      <c r="EW121" t="str">
        <f t="shared" si="159"/>
        <v>A</v>
      </c>
      <c r="EX121" t="str">
        <f t="shared" si="160"/>
        <v>A</v>
      </c>
      <c r="EY121" t="str">
        <f t="shared" si="161"/>
        <v>A</v>
      </c>
      <c r="EZ121" t="str">
        <f t="shared" si="162"/>
        <v>A</v>
      </c>
      <c r="FA121" t="str">
        <f t="shared" si="163"/>
        <v>A</v>
      </c>
      <c r="FB121" t="str">
        <f t="shared" si="164"/>
        <v>A</v>
      </c>
    </row>
    <row r="122" spans="1:158" x14ac:dyDescent="0.25">
      <c r="A122" s="1" t="s">
        <v>226</v>
      </c>
      <c r="B122" s="2" t="s">
        <v>227</v>
      </c>
      <c r="C122" s="3">
        <v>23162</v>
      </c>
      <c r="D122" s="3">
        <v>19806</v>
      </c>
      <c r="E122" s="3">
        <v>28262</v>
      </c>
      <c r="F122" s="3">
        <v>36561</v>
      </c>
      <c r="G122" s="3">
        <v>49057</v>
      </c>
      <c r="H122" s="3">
        <v>51718</v>
      </c>
      <c r="I122" s="3">
        <v>75192</v>
      </c>
      <c r="J122" s="3">
        <v>98485</v>
      </c>
      <c r="K122" s="3">
        <v>62047</v>
      </c>
      <c r="L122" s="3">
        <v>97630</v>
      </c>
      <c r="M122" s="3">
        <v>136224</v>
      </c>
      <c r="N122" s="3">
        <v>136651</v>
      </c>
      <c r="O122" s="3">
        <v>138068</v>
      </c>
      <c r="P122" s="3">
        <v>159022</v>
      </c>
      <c r="Q122" s="3">
        <v>168474</v>
      </c>
      <c r="R122" s="4">
        <v>160501</v>
      </c>
      <c r="U122" s="1" t="s">
        <v>226</v>
      </c>
      <c r="V122" s="24" t="s">
        <v>227</v>
      </c>
      <c r="W122" s="31">
        <v>20092</v>
      </c>
      <c r="X122" s="31">
        <v>15982</v>
      </c>
      <c r="Y122" s="31">
        <v>11723</v>
      </c>
      <c r="Z122" s="31">
        <v>16054</v>
      </c>
      <c r="AA122" s="31">
        <v>15026</v>
      </c>
      <c r="AB122" s="31">
        <v>16909</v>
      </c>
      <c r="AC122" s="31">
        <v>12549</v>
      </c>
      <c r="AD122" s="31">
        <v>14751</v>
      </c>
      <c r="AE122" s="31">
        <v>12959</v>
      </c>
      <c r="AF122" s="31">
        <v>16665</v>
      </c>
      <c r="AG122" s="31">
        <v>19986</v>
      </c>
      <c r="AH122" s="31">
        <v>17674</v>
      </c>
      <c r="AI122" s="31">
        <v>19043</v>
      </c>
      <c r="AJ122" s="31">
        <v>21177</v>
      </c>
      <c r="AK122" s="31">
        <v>16304</v>
      </c>
      <c r="AL122" s="31">
        <v>13409</v>
      </c>
      <c r="AO122" s="1" t="s">
        <v>226</v>
      </c>
      <c r="AP122" s="2" t="s">
        <v>227</v>
      </c>
      <c r="AQ122">
        <f>(C122/$C$335)/(World!C122/World!$C$335)</f>
        <v>0.71579288102576899</v>
      </c>
      <c r="AR122">
        <f>(D122/$D$335)/(World!D122/World!$D$335)</f>
        <v>0.5890111621298042</v>
      </c>
      <c r="AS122">
        <f>(E122/$E$335)/(World!E122/World!$E$335)</f>
        <v>0.72025019901359988</v>
      </c>
      <c r="AT122">
        <f>(F122/$F$335)/(World!F122/World!$F$335)</f>
        <v>0.76097662020381618</v>
      </c>
      <c r="AU122">
        <f>(G122/$G$335)/(World!G122/World!$G$335)</f>
        <v>0.96801924370888182</v>
      </c>
      <c r="AV122">
        <f>(H122/$H$335)/(World!H122/World!$H$335)</f>
        <v>0.94916422283940804</v>
      </c>
      <c r="AW122">
        <f>(I122/$I$335)/(World!I122/World!$I$335)</f>
        <v>1.2224380197252842</v>
      </c>
      <c r="AX122">
        <f>(J122/$J$335)/(World!J122/World!$J$335)</f>
        <v>1.7456571435844459</v>
      </c>
      <c r="AY122">
        <f>(K122/$K$335)/(World!K122/World!$K$335)</f>
        <v>1.0870552611293902</v>
      </c>
      <c r="AZ122">
        <f>(L122/$L$335)/(World!L122/World!$L$335)</f>
        <v>1.4555278207455093</v>
      </c>
      <c r="BA122">
        <f>(M122/$M$335)/(World!M122/World!$M$335)</f>
        <v>1.8398765244878041</v>
      </c>
      <c r="BB122">
        <f>(N122/$N$335)/(World!N122/World!$N$335)</f>
        <v>1.9910373510385937</v>
      </c>
      <c r="BC122">
        <f>(O122/$O$335)/(World!O122/World!$O$335)</f>
        <v>2.0996186058597202</v>
      </c>
      <c r="BD122">
        <f>(P122/$P$335)/(World!P122/World!$P$335)</f>
        <v>2.2436646853514519</v>
      </c>
      <c r="BE122">
        <f>(Q122/$Q$335)/(World!Q122/World!$Q$335)</f>
        <v>2.7418582154020679</v>
      </c>
      <c r="BF122">
        <f>(R122/$R$335)/(World!R122/World!$R$335)</f>
        <v>2.6565386216453319</v>
      </c>
      <c r="BI122" s="1" t="s">
        <v>226</v>
      </c>
      <c r="BJ122" s="2" t="s">
        <v>227</v>
      </c>
      <c r="BK122">
        <f t="shared" si="85"/>
        <v>-0.16564185696138378</v>
      </c>
      <c r="BL122">
        <f t="shared" si="86"/>
        <v>-0.25864439952664264</v>
      </c>
      <c r="BM122">
        <f t="shared" si="87"/>
        <v>-0.16262157745821512</v>
      </c>
      <c r="BN122">
        <f t="shared" si="88"/>
        <v>-0.13573342033837971</v>
      </c>
      <c r="BO122">
        <f t="shared" si="89"/>
        <v>-1.6250225394568815E-2</v>
      </c>
      <c r="BP122">
        <f t="shared" si="90"/>
        <v>-2.6080807643051186E-2</v>
      </c>
      <c r="BQ122">
        <f t="shared" si="91"/>
        <v>0.10008738950244372</v>
      </c>
      <c r="BR122">
        <f t="shared" si="92"/>
        <v>0.27157693207499062</v>
      </c>
      <c r="BS122">
        <f t="shared" si="93"/>
        <v>4.1712005786699237E-2</v>
      </c>
      <c r="BT122">
        <f t="shared" si="94"/>
        <v>0.18551116256838379</v>
      </c>
      <c r="BU122">
        <f t="shared" si="95"/>
        <v>0.29574402874409583</v>
      </c>
      <c r="BV122">
        <f t="shared" si="96"/>
        <v>0.33133566543208515</v>
      </c>
      <c r="BW122">
        <f t="shared" si="97"/>
        <v>0.35475932547989286</v>
      </c>
      <c r="BX122">
        <f t="shared" si="98"/>
        <v>0.38341345545607791</v>
      </c>
      <c r="BY122">
        <f t="shared" si="99"/>
        <v>0.46550620443936375</v>
      </c>
      <c r="BZ122">
        <f t="shared" si="100"/>
        <v>0.4530346300294073</v>
      </c>
      <c r="CC122" s="1" t="s">
        <v>226</v>
      </c>
      <c r="CD122" s="2" t="s">
        <v>227</v>
      </c>
      <c r="CE122">
        <f t="shared" si="101"/>
        <v>7.0976094696444253E-2</v>
      </c>
      <c r="CF122">
        <f t="shared" si="102"/>
        <v>0.10685145858947133</v>
      </c>
      <c r="CG122">
        <f t="shared" si="103"/>
        <v>0.41363011129173438</v>
      </c>
      <c r="CH122">
        <f t="shared" si="104"/>
        <v>0.38975577306851661</v>
      </c>
      <c r="CI122">
        <f t="shared" si="105"/>
        <v>0.53104567514005274</v>
      </c>
      <c r="CJ122">
        <f t="shared" si="106"/>
        <v>0.5072201903041077</v>
      </c>
      <c r="CK122">
        <f t="shared" si="107"/>
        <v>0.71395356788730469</v>
      </c>
      <c r="CL122">
        <f t="shared" si="108"/>
        <v>0.73946448126037656</v>
      </c>
      <c r="CM122">
        <f t="shared" si="109"/>
        <v>0.65445431032184087</v>
      </c>
      <c r="CN122">
        <f t="shared" si="110"/>
        <v>0.70838619362176825</v>
      </c>
      <c r="CO122">
        <f t="shared" si="111"/>
        <v>0.74411369310543496</v>
      </c>
      <c r="CP122">
        <f t="shared" si="112"/>
        <v>0.77095091527620285</v>
      </c>
      <c r="CQ122">
        <f t="shared" si="113"/>
        <v>0.7575854014041028</v>
      </c>
      <c r="CR122">
        <f t="shared" si="114"/>
        <v>0.76495984994367339</v>
      </c>
      <c r="CS122">
        <f t="shared" si="115"/>
        <v>0.82352877507062527</v>
      </c>
      <c r="CT122">
        <f t="shared" si="116"/>
        <v>0.84579380139152438</v>
      </c>
      <c r="CW122" s="1" t="s">
        <v>226</v>
      </c>
      <c r="CX122" s="2" t="s">
        <v>227</v>
      </c>
      <c r="CY122">
        <f t="shared" si="117"/>
        <v>2</v>
      </c>
      <c r="CZ122">
        <f t="shared" si="118"/>
        <v>2</v>
      </c>
      <c r="DA122">
        <f t="shared" si="119"/>
        <v>2</v>
      </c>
      <c r="DB122">
        <f t="shared" si="120"/>
        <v>2</v>
      </c>
      <c r="DC122">
        <f t="shared" si="121"/>
        <v>2</v>
      </c>
      <c r="DD122">
        <f t="shared" si="122"/>
        <v>2</v>
      </c>
      <c r="DE122">
        <f t="shared" si="123"/>
        <v>1</v>
      </c>
      <c r="DF122">
        <f t="shared" si="124"/>
        <v>1</v>
      </c>
      <c r="DG122">
        <f t="shared" si="125"/>
        <v>1</v>
      </c>
      <c r="DH122">
        <f t="shared" si="126"/>
        <v>1</v>
      </c>
      <c r="DI122">
        <f t="shared" si="127"/>
        <v>1</v>
      </c>
      <c r="DJ122">
        <f t="shared" si="128"/>
        <v>1</v>
      </c>
      <c r="DK122">
        <f t="shared" si="129"/>
        <v>1</v>
      </c>
      <c r="DL122">
        <f t="shared" si="130"/>
        <v>1</v>
      </c>
      <c r="DM122">
        <f t="shared" si="131"/>
        <v>1</v>
      </c>
      <c r="DN122">
        <f t="shared" si="132"/>
        <v>1</v>
      </c>
      <c r="DQ122" s="1" t="s">
        <v>226</v>
      </c>
      <c r="DR122" s="2" t="s">
        <v>227</v>
      </c>
      <c r="DS122">
        <f t="shared" si="133"/>
        <v>5</v>
      </c>
      <c r="DT122">
        <f t="shared" si="134"/>
        <v>5</v>
      </c>
      <c r="DU122">
        <f t="shared" si="135"/>
        <v>5</v>
      </c>
      <c r="DV122">
        <f t="shared" si="136"/>
        <v>5</v>
      </c>
      <c r="DW122">
        <f t="shared" si="137"/>
        <v>5</v>
      </c>
      <c r="DX122">
        <f t="shared" si="138"/>
        <v>5</v>
      </c>
      <c r="DY122">
        <f t="shared" si="139"/>
        <v>5</v>
      </c>
      <c r="DZ122">
        <f t="shared" si="140"/>
        <v>5</v>
      </c>
      <c r="EA122">
        <f t="shared" si="141"/>
        <v>5</v>
      </c>
      <c r="EB122">
        <f t="shared" si="142"/>
        <v>5</v>
      </c>
      <c r="EC122">
        <f t="shared" si="143"/>
        <v>5</v>
      </c>
      <c r="ED122">
        <f t="shared" si="144"/>
        <v>5</v>
      </c>
      <c r="EE122">
        <f t="shared" si="145"/>
        <v>5</v>
      </c>
      <c r="EF122">
        <f t="shared" si="146"/>
        <v>5</v>
      </c>
      <c r="EG122">
        <f t="shared" si="147"/>
        <v>5</v>
      </c>
      <c r="EH122">
        <f t="shared" si="148"/>
        <v>5</v>
      </c>
      <c r="EK122" s="1" t="s">
        <v>226</v>
      </c>
      <c r="EL122" s="2" t="s">
        <v>227</v>
      </c>
      <c r="EM122" t="str">
        <f t="shared" si="149"/>
        <v>C</v>
      </c>
      <c r="EN122" t="str">
        <f t="shared" si="150"/>
        <v>C</v>
      </c>
      <c r="EO122" t="str">
        <f t="shared" si="151"/>
        <v>C</v>
      </c>
      <c r="EP122" t="str">
        <f t="shared" si="152"/>
        <v>C</v>
      </c>
      <c r="EQ122" t="str">
        <f t="shared" si="153"/>
        <v>C</v>
      </c>
      <c r="ER122" t="str">
        <f t="shared" si="154"/>
        <v>C</v>
      </c>
      <c r="ES122" t="str">
        <f t="shared" si="155"/>
        <v>A</v>
      </c>
      <c r="ET122" t="str">
        <f t="shared" si="156"/>
        <v>A</v>
      </c>
      <c r="EU122" t="str">
        <f t="shared" si="157"/>
        <v>A</v>
      </c>
      <c r="EV122" t="str">
        <f t="shared" si="158"/>
        <v>A</v>
      </c>
      <c r="EW122" t="str">
        <f t="shared" si="159"/>
        <v>A</v>
      </c>
      <c r="EX122" t="str">
        <f t="shared" si="160"/>
        <v>A</v>
      </c>
      <c r="EY122" t="str">
        <f t="shared" si="161"/>
        <v>A</v>
      </c>
      <c r="EZ122" t="str">
        <f t="shared" si="162"/>
        <v>A</v>
      </c>
      <c r="FA122" t="str">
        <f t="shared" si="163"/>
        <v>A</v>
      </c>
      <c r="FB122" t="str">
        <f t="shared" si="164"/>
        <v>A</v>
      </c>
    </row>
    <row r="123" spans="1:158" x14ac:dyDescent="0.25">
      <c r="A123" s="1" t="s">
        <v>228</v>
      </c>
      <c r="B123" s="2" t="s">
        <v>229</v>
      </c>
      <c r="C123" s="7">
        <v>5273</v>
      </c>
      <c r="D123" s="7">
        <v>5128</v>
      </c>
      <c r="E123" s="7">
        <v>6505</v>
      </c>
      <c r="F123" s="7">
        <v>11079</v>
      </c>
      <c r="G123" s="7">
        <v>14584</v>
      </c>
      <c r="H123" s="7">
        <v>15809</v>
      </c>
      <c r="I123" s="7">
        <v>18018</v>
      </c>
      <c r="J123" s="7">
        <v>19121</v>
      </c>
      <c r="K123" s="7">
        <v>13121</v>
      </c>
      <c r="L123" s="7">
        <v>17584</v>
      </c>
      <c r="M123" s="7">
        <v>17928</v>
      </c>
      <c r="N123" s="7">
        <v>22653</v>
      </c>
      <c r="O123" s="7">
        <v>13579</v>
      </c>
      <c r="P123" s="7">
        <v>11988</v>
      </c>
      <c r="Q123" s="7">
        <v>8271</v>
      </c>
      <c r="R123" s="8">
        <v>8518</v>
      </c>
      <c r="U123" s="1" t="s">
        <v>228</v>
      </c>
      <c r="V123" s="24" t="s">
        <v>229</v>
      </c>
      <c r="W123" s="31">
        <v>13957</v>
      </c>
      <c r="X123" s="31">
        <v>16538</v>
      </c>
      <c r="Y123" s="31">
        <v>19271</v>
      </c>
      <c r="Z123" s="31">
        <v>19608</v>
      </c>
      <c r="AA123" s="31">
        <v>18429</v>
      </c>
      <c r="AB123" s="31">
        <v>24945</v>
      </c>
      <c r="AC123" s="31">
        <v>24846</v>
      </c>
      <c r="AD123" s="31">
        <v>35716</v>
      </c>
      <c r="AE123" s="31">
        <v>30778</v>
      </c>
      <c r="AF123" s="31">
        <v>35112</v>
      </c>
      <c r="AG123" s="31">
        <v>44137</v>
      </c>
      <c r="AH123" s="31">
        <v>64076</v>
      </c>
      <c r="AI123" s="31">
        <v>53871</v>
      </c>
      <c r="AJ123" s="31">
        <v>61235</v>
      </c>
      <c r="AK123" s="31">
        <v>52614</v>
      </c>
      <c r="AL123" s="31">
        <v>50329</v>
      </c>
      <c r="AO123" s="1" t="s">
        <v>228</v>
      </c>
      <c r="AP123" s="2" t="s">
        <v>229</v>
      </c>
      <c r="AQ123">
        <f>(C123/$C$335)/(World!C123/World!$C$335)</f>
        <v>8.5121621537305792E-2</v>
      </c>
      <c r="AR123">
        <f>(D123/$D$335)/(World!D123/World!$D$335)</f>
        <v>7.9606398700922759E-2</v>
      </c>
      <c r="AS123">
        <f>(E123/$E$335)/(World!E123/World!$E$335)</f>
        <v>8.6674843663149981E-2</v>
      </c>
      <c r="AT123">
        <f>(F123/$F$335)/(World!F123/World!$F$335)</f>
        <v>0.12387277458475464</v>
      </c>
      <c r="AU123">
        <f>(G123/$G$335)/(World!G123/World!$G$335)</f>
        <v>0.15378891172283654</v>
      </c>
      <c r="AV123">
        <f>(H123/$H$335)/(World!H123/World!$H$335)</f>
        <v>0.15468224738697167</v>
      </c>
      <c r="AW123">
        <f>(I123/$I$335)/(World!I123/World!$I$335)</f>
        <v>0.15328502019561141</v>
      </c>
      <c r="AX123">
        <f>(J123/$J$335)/(World!J123/World!$J$335)</f>
        <v>0.18387475742338782</v>
      </c>
      <c r="AY123">
        <f>(K123/$K$335)/(World!K123/World!$K$335)</f>
        <v>0.13784075704274423</v>
      </c>
      <c r="AZ123">
        <f>(L123/$L$335)/(World!L123/World!$L$335)</f>
        <v>0.13747232541576265</v>
      </c>
      <c r="BA123">
        <f>(M123/$M$335)/(World!M123/World!$M$335)</f>
        <v>0.1226744423580849</v>
      </c>
      <c r="BB123">
        <f>(N123/$N$335)/(World!N123/World!$N$335)</f>
        <v>0.16001646921788826</v>
      </c>
      <c r="BC123">
        <f>(O123/$O$335)/(World!O123/World!$O$335)</f>
        <v>9.4337543871059429E-2</v>
      </c>
      <c r="BD123">
        <f>(P123/$P$335)/(World!P123/World!$P$335)</f>
        <v>7.459403078125991E-2</v>
      </c>
      <c r="BE123">
        <f>(Q123/$Q$335)/(World!Q123/World!$Q$335)</f>
        <v>5.7705668660981695E-2</v>
      </c>
      <c r="BF123">
        <f>(R123/$R$335)/(World!R123/World!$R$335)</f>
        <v>6.0780437376848642E-2</v>
      </c>
      <c r="BI123" s="1" t="s">
        <v>228</v>
      </c>
      <c r="BJ123" s="2" t="s">
        <v>229</v>
      </c>
      <c r="BK123">
        <f t="shared" si="85"/>
        <v>-0.84311137139316616</v>
      </c>
      <c r="BL123">
        <f t="shared" si="86"/>
        <v>-0.85252699725249459</v>
      </c>
      <c r="BM123">
        <f t="shared" si="87"/>
        <v>-0.84047694824521468</v>
      </c>
      <c r="BN123">
        <f t="shared" si="88"/>
        <v>-0.77956085886941651</v>
      </c>
      <c r="BO123">
        <f t="shared" si="89"/>
        <v>-0.73341932798920884</v>
      </c>
      <c r="BP123">
        <f t="shared" si="90"/>
        <v>-0.73207824449191072</v>
      </c>
      <c r="BQ123">
        <f t="shared" si="91"/>
        <v>-0.73417669091095572</v>
      </c>
      <c r="BR123">
        <f t="shared" si="92"/>
        <v>-0.68936788917845138</v>
      </c>
      <c r="BS123">
        <f t="shared" si="93"/>
        <v>-0.75771520541944148</v>
      </c>
      <c r="BT123">
        <f t="shared" si="94"/>
        <v>-0.75828453608220403</v>
      </c>
      <c r="BU123">
        <f t="shared" si="95"/>
        <v>-0.78146034552916799</v>
      </c>
      <c r="BV123">
        <f t="shared" si="96"/>
        <v>-0.72411345275851935</v>
      </c>
      <c r="BW123">
        <f t="shared" si="97"/>
        <v>-0.82758967852395138</v>
      </c>
      <c r="BX123">
        <f t="shared" si="98"/>
        <v>-0.86116797852110172</v>
      </c>
      <c r="BY123">
        <f t="shared" si="99"/>
        <v>-0.89088520489062895</v>
      </c>
      <c r="BZ123">
        <f t="shared" si="100"/>
        <v>-0.88540430189842201</v>
      </c>
      <c r="CC123" s="1" t="s">
        <v>228</v>
      </c>
      <c r="CD123" s="2" t="s">
        <v>229</v>
      </c>
      <c r="CE123">
        <f t="shared" si="101"/>
        <v>-0.45158606344253771</v>
      </c>
      <c r="CF123">
        <f t="shared" si="102"/>
        <v>-0.52663158866426663</v>
      </c>
      <c r="CG123">
        <f t="shared" si="103"/>
        <v>-0.49526691495965242</v>
      </c>
      <c r="CH123">
        <f t="shared" si="104"/>
        <v>-0.27793528204125523</v>
      </c>
      <c r="CI123">
        <f t="shared" si="105"/>
        <v>-0.11646926968164056</v>
      </c>
      <c r="CJ123">
        <f t="shared" si="106"/>
        <v>-0.22417431417774941</v>
      </c>
      <c r="CK123">
        <f t="shared" si="107"/>
        <v>-0.15929451287793953</v>
      </c>
      <c r="CL123">
        <f t="shared" si="108"/>
        <v>-0.30262414063497273</v>
      </c>
      <c r="CM123">
        <f t="shared" si="109"/>
        <v>-0.40221872935602176</v>
      </c>
      <c r="CN123">
        <f t="shared" si="110"/>
        <v>-0.33262486716259299</v>
      </c>
      <c r="CO123">
        <f t="shared" si="111"/>
        <v>-0.42228309030854749</v>
      </c>
      <c r="CP123">
        <f t="shared" si="112"/>
        <v>-0.47761417749541674</v>
      </c>
      <c r="CQ123">
        <f t="shared" si="113"/>
        <v>-0.59736100815418824</v>
      </c>
      <c r="CR123">
        <f t="shared" si="114"/>
        <v>-0.67256189994946947</v>
      </c>
      <c r="CS123">
        <f t="shared" si="115"/>
        <v>-0.72830746489283071</v>
      </c>
      <c r="CT123">
        <f t="shared" si="116"/>
        <v>-0.71050350909986915</v>
      </c>
      <c r="CW123" s="1" t="s">
        <v>228</v>
      </c>
      <c r="CX123" s="2" t="s">
        <v>229</v>
      </c>
      <c r="CY123">
        <f t="shared" si="117"/>
        <v>2</v>
      </c>
      <c r="CZ123">
        <f t="shared" si="118"/>
        <v>2</v>
      </c>
      <c r="DA123">
        <f t="shared" si="119"/>
        <v>2</v>
      </c>
      <c r="DB123">
        <f t="shared" si="120"/>
        <v>2</v>
      </c>
      <c r="DC123">
        <f t="shared" si="121"/>
        <v>2</v>
      </c>
      <c r="DD123">
        <f t="shared" si="122"/>
        <v>2</v>
      </c>
      <c r="DE123">
        <f t="shared" si="123"/>
        <v>2</v>
      </c>
      <c r="DF123">
        <f t="shared" si="124"/>
        <v>2</v>
      </c>
      <c r="DG123">
        <f t="shared" si="125"/>
        <v>2</v>
      </c>
      <c r="DH123">
        <f t="shared" si="126"/>
        <v>2</v>
      </c>
      <c r="DI123">
        <f t="shared" si="127"/>
        <v>2</v>
      </c>
      <c r="DJ123">
        <f t="shared" si="128"/>
        <v>2</v>
      </c>
      <c r="DK123">
        <f t="shared" si="129"/>
        <v>2</v>
      </c>
      <c r="DL123">
        <f t="shared" si="130"/>
        <v>2</v>
      </c>
      <c r="DM123">
        <f t="shared" si="131"/>
        <v>2</v>
      </c>
      <c r="DN123">
        <f t="shared" si="132"/>
        <v>2</v>
      </c>
      <c r="DQ123" s="1" t="s">
        <v>228</v>
      </c>
      <c r="DR123" s="2" t="s">
        <v>229</v>
      </c>
      <c r="DS123">
        <f t="shared" si="133"/>
        <v>3</v>
      </c>
      <c r="DT123">
        <f t="shared" si="134"/>
        <v>3</v>
      </c>
      <c r="DU123">
        <f t="shared" si="135"/>
        <v>3</v>
      </c>
      <c r="DV123">
        <f t="shared" si="136"/>
        <v>3</v>
      </c>
      <c r="DW123">
        <f t="shared" si="137"/>
        <v>3</v>
      </c>
      <c r="DX123">
        <f t="shared" si="138"/>
        <v>3</v>
      </c>
      <c r="DY123">
        <f t="shared" si="139"/>
        <v>3</v>
      </c>
      <c r="DZ123">
        <f t="shared" si="140"/>
        <v>3</v>
      </c>
      <c r="EA123">
        <f t="shared" si="141"/>
        <v>3</v>
      </c>
      <c r="EB123">
        <f t="shared" si="142"/>
        <v>3</v>
      </c>
      <c r="EC123">
        <f t="shared" si="143"/>
        <v>3</v>
      </c>
      <c r="ED123">
        <f t="shared" si="144"/>
        <v>3</v>
      </c>
      <c r="EE123">
        <f t="shared" si="145"/>
        <v>3</v>
      </c>
      <c r="EF123">
        <f t="shared" si="146"/>
        <v>3</v>
      </c>
      <c r="EG123">
        <f t="shared" si="147"/>
        <v>3</v>
      </c>
      <c r="EH123">
        <f t="shared" si="148"/>
        <v>3</v>
      </c>
      <c r="EK123" s="1" t="s">
        <v>228</v>
      </c>
      <c r="EL123" s="2" t="s">
        <v>229</v>
      </c>
      <c r="EM123" t="str">
        <f t="shared" si="149"/>
        <v>D</v>
      </c>
      <c r="EN123" t="str">
        <f t="shared" si="150"/>
        <v>D</v>
      </c>
      <c r="EO123" t="str">
        <f t="shared" si="151"/>
        <v>D</v>
      </c>
      <c r="EP123" t="str">
        <f t="shared" si="152"/>
        <v>D</v>
      </c>
      <c r="EQ123" t="str">
        <f t="shared" si="153"/>
        <v>D</v>
      </c>
      <c r="ER123" t="str">
        <f t="shared" si="154"/>
        <v>D</v>
      </c>
      <c r="ES123" t="str">
        <f t="shared" si="155"/>
        <v>D</v>
      </c>
      <c r="ET123" t="str">
        <f t="shared" si="156"/>
        <v>D</v>
      </c>
      <c r="EU123" t="str">
        <f t="shared" si="157"/>
        <v>D</v>
      </c>
      <c r="EV123" t="str">
        <f t="shared" si="158"/>
        <v>D</v>
      </c>
      <c r="EW123" t="str">
        <f t="shared" si="159"/>
        <v>D</v>
      </c>
      <c r="EX123" t="str">
        <f t="shared" si="160"/>
        <v>D</v>
      </c>
      <c r="EY123" t="str">
        <f t="shared" si="161"/>
        <v>D</v>
      </c>
      <c r="EZ123" t="str">
        <f t="shared" si="162"/>
        <v>D</v>
      </c>
      <c r="FA123" t="str">
        <f t="shared" si="163"/>
        <v>D</v>
      </c>
      <c r="FB123" t="str">
        <f t="shared" si="164"/>
        <v>D</v>
      </c>
    </row>
    <row r="124" spans="1:158" x14ac:dyDescent="0.25">
      <c r="A124" s="1" t="s">
        <v>230</v>
      </c>
      <c r="B124" s="2" t="s">
        <v>231</v>
      </c>
      <c r="C124" s="3">
        <v>62971</v>
      </c>
      <c r="D124" s="3">
        <v>63800</v>
      </c>
      <c r="E124" s="3">
        <v>79622</v>
      </c>
      <c r="F124" s="3">
        <v>101967</v>
      </c>
      <c r="G124" s="3">
        <v>107398</v>
      </c>
      <c r="H124" s="3">
        <v>125688</v>
      </c>
      <c r="I124" s="3">
        <v>228781</v>
      </c>
      <c r="J124" s="3">
        <v>221498</v>
      </c>
      <c r="K124" s="3">
        <v>112897</v>
      </c>
      <c r="L124" s="3">
        <v>159631</v>
      </c>
      <c r="M124" s="3">
        <v>210939</v>
      </c>
      <c r="N124" s="3">
        <v>208411</v>
      </c>
      <c r="O124" s="3">
        <v>216284</v>
      </c>
      <c r="P124" s="3">
        <v>284063</v>
      </c>
      <c r="Q124" s="3">
        <v>271747</v>
      </c>
      <c r="R124" s="4">
        <v>251090</v>
      </c>
      <c r="U124" s="1" t="s">
        <v>230</v>
      </c>
      <c r="V124" s="24" t="s">
        <v>231</v>
      </c>
      <c r="W124" s="27">
        <v>12740</v>
      </c>
      <c r="X124" s="27">
        <v>19235</v>
      </c>
      <c r="Y124" s="27">
        <v>16717</v>
      </c>
      <c r="Z124" s="27">
        <v>21911</v>
      </c>
      <c r="AA124" s="27">
        <v>22019</v>
      </c>
      <c r="AB124" s="27">
        <v>28995</v>
      </c>
      <c r="AC124" s="27">
        <v>30322</v>
      </c>
      <c r="AD124" s="27">
        <v>43757</v>
      </c>
      <c r="AE124" s="27">
        <v>39532</v>
      </c>
      <c r="AF124" s="27">
        <v>43929</v>
      </c>
      <c r="AG124" s="27">
        <v>52958</v>
      </c>
      <c r="AH124" s="27">
        <v>55946</v>
      </c>
      <c r="AI124" s="27">
        <v>69319</v>
      </c>
      <c r="AJ124" s="27">
        <v>52721</v>
      </c>
      <c r="AK124" s="27">
        <v>56996</v>
      </c>
      <c r="AL124" s="27">
        <v>61447</v>
      </c>
      <c r="AO124" s="1" t="s">
        <v>230</v>
      </c>
      <c r="AP124" s="2" t="s">
        <v>231</v>
      </c>
      <c r="AQ124">
        <f>(C124/$C$335)/(World!C124/World!$C$335)</f>
        <v>1.4374010364648715</v>
      </c>
      <c r="AR124">
        <f>(D124/$D$335)/(World!D124/World!$D$335)</f>
        <v>1.3902106947622399</v>
      </c>
      <c r="AS124">
        <f>(E124/$E$335)/(World!E124/World!$E$335)</f>
        <v>1.5032595033741687</v>
      </c>
      <c r="AT124">
        <f>(F124/$F$335)/(World!F124/World!$F$335)</f>
        <v>1.6544085590334039</v>
      </c>
      <c r="AU124">
        <f>(G124/$G$335)/(World!G124/World!$G$335)</f>
        <v>1.6403250411178614</v>
      </c>
      <c r="AV124">
        <f>(H124/$H$335)/(World!H124/World!$H$335)</f>
        <v>1.7655513021463656</v>
      </c>
      <c r="AW124">
        <f>(I124/$I$335)/(World!I124/World!$I$335)</f>
        <v>2.794901130874798</v>
      </c>
      <c r="AX124">
        <f>(J124/$J$335)/(World!J124/World!$J$335)</f>
        <v>2.951611199752024</v>
      </c>
      <c r="AY124">
        <f>(K124/$K$335)/(World!K124/World!$K$335)</f>
        <v>1.5668965794733649</v>
      </c>
      <c r="AZ124">
        <f>(L124/$L$335)/(World!L124/World!$L$335)</f>
        <v>1.8209201802834416</v>
      </c>
      <c r="BA124">
        <f>(M124/$M$335)/(World!M124/World!$M$335)</f>
        <v>2.1569761505731408</v>
      </c>
      <c r="BB124">
        <f>(N124/$N$335)/(World!N124/World!$N$335)</f>
        <v>2.2084689896920153</v>
      </c>
      <c r="BC124">
        <f>(O124/$O$335)/(World!O124/World!$O$335)</f>
        <v>2.2974443949597667</v>
      </c>
      <c r="BD124">
        <f>(P124/$P$335)/(World!P124/World!$P$335)</f>
        <v>3.0196602200495817</v>
      </c>
      <c r="BE124">
        <f>(Q124/$Q$335)/(World!Q124/World!$Q$335)</f>
        <v>3.3298640864972833</v>
      </c>
      <c r="BF124">
        <f>(R124/$R$335)/(World!R124/World!$R$335)</f>
        <v>3.2653600865515142</v>
      </c>
      <c r="BI124" s="1" t="s">
        <v>230</v>
      </c>
      <c r="BJ124" s="2" t="s">
        <v>231</v>
      </c>
      <c r="BK124">
        <f t="shared" si="85"/>
        <v>0.17945386496563731</v>
      </c>
      <c r="BL124">
        <f t="shared" si="86"/>
        <v>0.16325368119945388</v>
      </c>
      <c r="BM124">
        <f t="shared" si="87"/>
        <v>0.20104168293212113</v>
      </c>
      <c r="BN124">
        <f t="shared" si="88"/>
        <v>0.24653648618120233</v>
      </c>
      <c r="BO124">
        <f t="shared" si="89"/>
        <v>0.24251750490794136</v>
      </c>
      <c r="BP124">
        <f t="shared" si="90"/>
        <v>0.27681688694482554</v>
      </c>
      <c r="BQ124">
        <f t="shared" si="91"/>
        <v>0.47297704708871785</v>
      </c>
      <c r="BR124">
        <f t="shared" si="92"/>
        <v>0.49387733283944879</v>
      </c>
      <c r="BS124">
        <f t="shared" si="93"/>
        <v>0.22084901433374915</v>
      </c>
      <c r="BT124">
        <f t="shared" si="94"/>
        <v>0.29101148838637358</v>
      </c>
      <c r="BU124">
        <f t="shared" si="95"/>
        <v>0.36648238548241641</v>
      </c>
      <c r="BV124">
        <f t="shared" si="96"/>
        <v>0.37664973343190006</v>
      </c>
      <c r="BW124">
        <f t="shared" si="97"/>
        <v>0.39346968123039339</v>
      </c>
      <c r="BX124">
        <f t="shared" si="98"/>
        <v>0.50244550770131247</v>
      </c>
      <c r="BY124">
        <f t="shared" si="99"/>
        <v>0.53809173681986555</v>
      </c>
      <c r="BZ124">
        <f t="shared" si="100"/>
        <v>0.53110641085006904</v>
      </c>
      <c r="CC124" s="1" t="s">
        <v>230</v>
      </c>
      <c r="CD124" s="2" t="s">
        <v>231</v>
      </c>
      <c r="CE124">
        <f t="shared" si="101"/>
        <v>0.6634570934210352</v>
      </c>
      <c r="CF124">
        <f t="shared" si="102"/>
        <v>0.53670139097970737</v>
      </c>
      <c r="CG124">
        <f t="shared" si="103"/>
        <v>0.65295467048651112</v>
      </c>
      <c r="CH124">
        <f t="shared" si="104"/>
        <v>0.64624872858780413</v>
      </c>
      <c r="CI124">
        <f t="shared" si="105"/>
        <v>0.65972012950385184</v>
      </c>
      <c r="CJ124">
        <f t="shared" si="106"/>
        <v>0.62510424545683752</v>
      </c>
      <c r="CK124">
        <f t="shared" si="107"/>
        <v>0.76594636109963987</v>
      </c>
      <c r="CL124">
        <f t="shared" si="108"/>
        <v>0.67007596463780139</v>
      </c>
      <c r="CM124">
        <f t="shared" si="109"/>
        <v>0.48130605068589311</v>
      </c>
      <c r="CN124">
        <f t="shared" si="110"/>
        <v>0.5683926115150324</v>
      </c>
      <c r="CO124">
        <f t="shared" si="111"/>
        <v>0.59864644160411074</v>
      </c>
      <c r="CP124">
        <f t="shared" si="112"/>
        <v>0.57673903093165679</v>
      </c>
      <c r="CQ124">
        <f t="shared" si="113"/>
        <v>0.51457792810299607</v>
      </c>
      <c r="CR124">
        <f t="shared" si="114"/>
        <v>0.68691505534704733</v>
      </c>
      <c r="CS124">
        <f t="shared" si="115"/>
        <v>0.65324889047067158</v>
      </c>
      <c r="CT124">
        <f t="shared" si="116"/>
        <v>0.60678575656642253</v>
      </c>
      <c r="CW124" s="1" t="s">
        <v>230</v>
      </c>
      <c r="CX124" s="2" t="s">
        <v>231</v>
      </c>
      <c r="CY124">
        <f t="shared" si="117"/>
        <v>1</v>
      </c>
      <c r="CZ124">
        <f t="shared" si="118"/>
        <v>1</v>
      </c>
      <c r="DA124">
        <f t="shared" si="119"/>
        <v>1</v>
      </c>
      <c r="DB124">
        <f t="shared" si="120"/>
        <v>1</v>
      </c>
      <c r="DC124">
        <f t="shared" si="121"/>
        <v>1</v>
      </c>
      <c r="DD124">
        <f t="shared" si="122"/>
        <v>1</v>
      </c>
      <c r="DE124">
        <f t="shared" si="123"/>
        <v>1</v>
      </c>
      <c r="DF124">
        <f t="shared" si="124"/>
        <v>1</v>
      </c>
      <c r="DG124">
        <f t="shared" si="125"/>
        <v>1</v>
      </c>
      <c r="DH124">
        <f t="shared" si="126"/>
        <v>1</v>
      </c>
      <c r="DI124">
        <f t="shared" si="127"/>
        <v>1</v>
      </c>
      <c r="DJ124">
        <f t="shared" si="128"/>
        <v>1</v>
      </c>
      <c r="DK124">
        <f t="shared" si="129"/>
        <v>1</v>
      </c>
      <c r="DL124">
        <f t="shared" si="130"/>
        <v>1</v>
      </c>
      <c r="DM124">
        <f t="shared" si="131"/>
        <v>1</v>
      </c>
      <c r="DN124">
        <f t="shared" si="132"/>
        <v>1</v>
      </c>
      <c r="DQ124" s="1" t="s">
        <v>230</v>
      </c>
      <c r="DR124" s="2" t="s">
        <v>231</v>
      </c>
      <c r="DS124">
        <f t="shared" si="133"/>
        <v>5</v>
      </c>
      <c r="DT124">
        <f t="shared" si="134"/>
        <v>5</v>
      </c>
      <c r="DU124">
        <f t="shared" si="135"/>
        <v>5</v>
      </c>
      <c r="DV124">
        <f t="shared" si="136"/>
        <v>5</v>
      </c>
      <c r="DW124">
        <f t="shared" si="137"/>
        <v>5</v>
      </c>
      <c r="DX124">
        <f t="shared" si="138"/>
        <v>5</v>
      </c>
      <c r="DY124">
        <f t="shared" si="139"/>
        <v>5</v>
      </c>
      <c r="DZ124">
        <f t="shared" si="140"/>
        <v>5</v>
      </c>
      <c r="EA124">
        <f t="shared" si="141"/>
        <v>5</v>
      </c>
      <c r="EB124">
        <f t="shared" si="142"/>
        <v>5</v>
      </c>
      <c r="EC124">
        <f t="shared" si="143"/>
        <v>5</v>
      </c>
      <c r="ED124">
        <f t="shared" si="144"/>
        <v>5</v>
      </c>
      <c r="EE124">
        <f t="shared" si="145"/>
        <v>5</v>
      </c>
      <c r="EF124">
        <f t="shared" si="146"/>
        <v>5</v>
      </c>
      <c r="EG124">
        <f t="shared" si="147"/>
        <v>5</v>
      </c>
      <c r="EH124">
        <f t="shared" si="148"/>
        <v>5</v>
      </c>
      <c r="EK124" s="1" t="s">
        <v>230</v>
      </c>
      <c r="EL124" s="2" t="s">
        <v>231</v>
      </c>
      <c r="EM124" t="str">
        <f t="shared" si="149"/>
        <v>A</v>
      </c>
      <c r="EN124" t="str">
        <f t="shared" si="150"/>
        <v>A</v>
      </c>
      <c r="EO124" t="str">
        <f t="shared" si="151"/>
        <v>A</v>
      </c>
      <c r="EP124" t="str">
        <f t="shared" si="152"/>
        <v>A</v>
      </c>
      <c r="EQ124" t="str">
        <f t="shared" si="153"/>
        <v>A</v>
      </c>
      <c r="ER124" t="str">
        <f t="shared" si="154"/>
        <v>A</v>
      </c>
      <c r="ES124" t="str">
        <f t="shared" si="155"/>
        <v>A</v>
      </c>
      <c r="ET124" t="str">
        <f t="shared" si="156"/>
        <v>A</v>
      </c>
      <c r="EU124" t="str">
        <f t="shared" si="157"/>
        <v>A</v>
      </c>
      <c r="EV124" t="str">
        <f t="shared" si="158"/>
        <v>A</v>
      </c>
      <c r="EW124" t="str">
        <f t="shared" si="159"/>
        <v>A</v>
      </c>
      <c r="EX124" t="str">
        <f t="shared" si="160"/>
        <v>A</v>
      </c>
      <c r="EY124" t="str">
        <f t="shared" si="161"/>
        <v>A</v>
      </c>
      <c r="EZ124" t="str">
        <f t="shared" si="162"/>
        <v>A</v>
      </c>
      <c r="FA124" t="str">
        <f t="shared" si="163"/>
        <v>A</v>
      </c>
      <c r="FB124" t="str">
        <f t="shared" si="164"/>
        <v>A</v>
      </c>
    </row>
    <row r="125" spans="1:158" x14ac:dyDescent="0.25">
      <c r="A125" s="5" t="s">
        <v>232</v>
      </c>
      <c r="B125" s="6" t="s">
        <v>233</v>
      </c>
      <c r="C125" s="7">
        <v>3455</v>
      </c>
      <c r="D125" s="7">
        <v>3580</v>
      </c>
      <c r="E125" s="7">
        <v>2056</v>
      </c>
      <c r="F125" s="7">
        <v>6737</v>
      </c>
      <c r="G125" s="7">
        <v>13451</v>
      </c>
      <c r="H125" s="7">
        <v>15449</v>
      </c>
      <c r="I125" s="7">
        <v>22651</v>
      </c>
      <c r="J125" s="7">
        <v>23254</v>
      </c>
      <c r="K125" s="7">
        <v>11724</v>
      </c>
      <c r="L125" s="7">
        <v>10447</v>
      </c>
      <c r="M125" s="7">
        <v>35522</v>
      </c>
      <c r="N125" s="7">
        <v>44973</v>
      </c>
      <c r="O125" s="7">
        <v>54281</v>
      </c>
      <c r="P125" s="7">
        <v>48059</v>
      </c>
      <c r="Q125" s="7">
        <v>41127</v>
      </c>
      <c r="R125" s="8">
        <v>35613</v>
      </c>
      <c r="U125" s="5" t="s">
        <v>232</v>
      </c>
      <c r="V125" s="28" t="s">
        <v>233</v>
      </c>
      <c r="W125" s="27">
        <v>39491</v>
      </c>
      <c r="X125" s="27">
        <v>133094</v>
      </c>
      <c r="Y125" s="27">
        <v>73243</v>
      </c>
      <c r="Z125" s="27">
        <v>108757</v>
      </c>
      <c r="AA125" s="27">
        <v>124052</v>
      </c>
      <c r="AB125" s="27">
        <v>159207</v>
      </c>
      <c r="AC125" s="27">
        <v>209511</v>
      </c>
      <c r="AD125" s="27">
        <v>259615</v>
      </c>
      <c r="AE125" s="27">
        <v>226848</v>
      </c>
      <c r="AF125" s="27">
        <v>313987</v>
      </c>
      <c r="AG125" s="27">
        <v>403539</v>
      </c>
      <c r="AH125" s="27">
        <v>468121</v>
      </c>
      <c r="AI125" s="27">
        <v>490436</v>
      </c>
      <c r="AJ125" s="27">
        <v>488201</v>
      </c>
      <c r="AK125" s="27">
        <v>483553</v>
      </c>
      <c r="AL125" s="27">
        <v>467469</v>
      </c>
      <c r="AO125" s="5" t="s">
        <v>232</v>
      </c>
      <c r="AP125" s="6" t="s">
        <v>233</v>
      </c>
      <c r="AQ125">
        <f>(C125/$C$335)/(World!C125/World!$C$335)</f>
        <v>7.7084181420297299E-3</v>
      </c>
      <c r="AR125">
        <f>(D125/$D$335)/(World!D125/World!$D$335)</f>
        <v>7.3833173985036549E-3</v>
      </c>
      <c r="AS125">
        <f>(E125/$E$335)/(World!E125/World!$E$335)</f>
        <v>3.6418477373972987E-3</v>
      </c>
      <c r="AT125">
        <f>(F125/$F$335)/(World!F125/World!$F$335)</f>
        <v>1.0114429808721037E-2</v>
      </c>
      <c r="AU125">
        <f>(G125/$G$335)/(World!G125/World!$G$335)</f>
        <v>1.7956116550574067E-2</v>
      </c>
      <c r="AV125">
        <f>(H125/$H$335)/(World!H125/World!$H$335)</f>
        <v>1.8834440675591965E-2</v>
      </c>
      <c r="AW125">
        <f>(I125/$I$335)/(World!I125/World!$I$335)</f>
        <v>2.3674096815513909E-2</v>
      </c>
      <c r="AX125">
        <f>(J125/$J$335)/(World!J125/World!$J$335)</f>
        <v>2.6203299001529134E-2</v>
      </c>
      <c r="AY125">
        <f>(K125/$K$335)/(World!K125/World!$K$335)</f>
        <v>1.2531954818278658E-2</v>
      </c>
      <c r="AZ125">
        <f>(L125/$L$335)/(World!L125/World!$L$335)</f>
        <v>8.9320597443392664E-3</v>
      </c>
      <c r="BA125">
        <f>(M125/$M$335)/(World!M125/World!$M$335)</f>
        <v>2.5023135757062238E-2</v>
      </c>
      <c r="BB125">
        <f>(N125/$N$335)/(World!N125/World!$N$335)</f>
        <v>3.2621709531342018E-2</v>
      </c>
      <c r="BC125">
        <f>(O125/$O$335)/(World!O125/World!$O$335)</f>
        <v>4.0715467162781474E-2</v>
      </c>
      <c r="BD125">
        <f>(P125/$P$335)/(World!P125/World!$P$335)</f>
        <v>3.5837629342205156E-2</v>
      </c>
      <c r="BE125">
        <f>(Q125/$Q$335)/(World!Q125/World!$Q$335)</f>
        <v>3.5558072142370875E-2</v>
      </c>
      <c r="BF125">
        <f>(R125/$R$335)/(World!R125/World!$R$335)</f>
        <v>3.2473611823941421E-2</v>
      </c>
      <c r="BI125" s="5" t="s">
        <v>232</v>
      </c>
      <c r="BJ125" s="6" t="s">
        <v>233</v>
      </c>
      <c r="BK125">
        <f t="shared" si="85"/>
        <v>-0.98470109407988837</v>
      </c>
      <c r="BL125">
        <f t="shared" si="86"/>
        <v>-0.9853415928753505</v>
      </c>
      <c r="BM125">
        <f t="shared" si="87"/>
        <v>-0.99274273438157745</v>
      </c>
      <c r="BN125">
        <f t="shared" si="88"/>
        <v>-0.97997369503841991</v>
      </c>
      <c r="BO125">
        <f t="shared" si="89"/>
        <v>-0.96472123648822927</v>
      </c>
      <c r="BP125">
        <f t="shared" si="90"/>
        <v>-0.96302747546872713</v>
      </c>
      <c r="BQ125">
        <f t="shared" si="91"/>
        <v>-0.95374680889325969</v>
      </c>
      <c r="BR125">
        <f t="shared" si="92"/>
        <v>-0.94893156350788521</v>
      </c>
      <c r="BS125">
        <f t="shared" si="93"/>
        <v>-0.97524630258108191</v>
      </c>
      <c r="BT125">
        <f t="shared" si="94"/>
        <v>-0.98229403128174431</v>
      </c>
      <c r="BU125">
        <f t="shared" si="95"/>
        <v>-0.9511754712959124</v>
      </c>
      <c r="BV125">
        <f t="shared" si="96"/>
        <v>-0.93681769571521523</v>
      </c>
      <c r="BW125">
        <f t="shared" si="97"/>
        <v>-0.92175485337259233</v>
      </c>
      <c r="BX125">
        <f t="shared" si="98"/>
        <v>-0.93080454247455102</v>
      </c>
      <c r="BY125">
        <f t="shared" si="99"/>
        <v>-0.93132577863294896</v>
      </c>
      <c r="BZ125">
        <f t="shared" si="100"/>
        <v>-0.9370955122686877</v>
      </c>
      <c r="CC125" s="5" t="s">
        <v>232</v>
      </c>
      <c r="CD125" s="6" t="s">
        <v>233</v>
      </c>
      <c r="CE125">
        <f t="shared" si="101"/>
        <v>-0.83910026544963445</v>
      </c>
      <c r="CF125">
        <f t="shared" si="102"/>
        <v>-0.9476125671305442</v>
      </c>
      <c r="CG125">
        <f t="shared" si="103"/>
        <v>-0.94539104104968197</v>
      </c>
      <c r="CH125">
        <f t="shared" si="104"/>
        <v>-0.8833359308708677</v>
      </c>
      <c r="CI125">
        <f t="shared" si="105"/>
        <v>-0.80435335956306409</v>
      </c>
      <c r="CJ125">
        <f t="shared" si="106"/>
        <v>-0.82309224990839136</v>
      </c>
      <c r="CK125">
        <f t="shared" si="107"/>
        <v>-0.80486901387824017</v>
      </c>
      <c r="CL125">
        <f t="shared" si="108"/>
        <v>-0.83558466993555325</v>
      </c>
      <c r="CM125">
        <f t="shared" si="109"/>
        <v>-0.90171520547256179</v>
      </c>
      <c r="CN125">
        <f t="shared" si="110"/>
        <v>-0.93559861173613124</v>
      </c>
      <c r="CO125">
        <f t="shared" si="111"/>
        <v>-0.83819104862422311</v>
      </c>
      <c r="CP125">
        <f t="shared" si="112"/>
        <v>-0.82469878813628694</v>
      </c>
      <c r="CQ125">
        <f t="shared" si="113"/>
        <v>-0.8007001800935164</v>
      </c>
      <c r="CR125">
        <f t="shared" si="114"/>
        <v>-0.82076231678663336</v>
      </c>
      <c r="CS125">
        <f t="shared" si="115"/>
        <v>-0.84323015933521384</v>
      </c>
      <c r="CT125">
        <f t="shared" si="116"/>
        <v>-0.85842069483702454</v>
      </c>
      <c r="CW125" s="5" t="s">
        <v>232</v>
      </c>
      <c r="CX125" s="6" t="s">
        <v>233</v>
      </c>
      <c r="CY125">
        <f t="shared" si="117"/>
        <v>2</v>
      </c>
      <c r="CZ125">
        <f t="shared" si="118"/>
        <v>2</v>
      </c>
      <c r="DA125">
        <f t="shared" si="119"/>
        <v>2</v>
      </c>
      <c r="DB125">
        <f t="shared" si="120"/>
        <v>2</v>
      </c>
      <c r="DC125">
        <f t="shared" si="121"/>
        <v>2</v>
      </c>
      <c r="DD125">
        <f t="shared" si="122"/>
        <v>2</v>
      </c>
      <c r="DE125">
        <f t="shared" si="123"/>
        <v>2</v>
      </c>
      <c r="DF125">
        <f t="shared" si="124"/>
        <v>2</v>
      </c>
      <c r="DG125">
        <f t="shared" si="125"/>
        <v>2</v>
      </c>
      <c r="DH125">
        <f t="shared" si="126"/>
        <v>2</v>
      </c>
      <c r="DI125">
        <f t="shared" si="127"/>
        <v>2</v>
      </c>
      <c r="DJ125">
        <f t="shared" si="128"/>
        <v>2</v>
      </c>
      <c r="DK125">
        <f t="shared" si="129"/>
        <v>2</v>
      </c>
      <c r="DL125">
        <f t="shared" si="130"/>
        <v>2</v>
      </c>
      <c r="DM125">
        <f t="shared" si="131"/>
        <v>2</v>
      </c>
      <c r="DN125">
        <f t="shared" si="132"/>
        <v>2</v>
      </c>
      <c r="DQ125" s="5" t="s">
        <v>232</v>
      </c>
      <c r="DR125" s="6" t="s">
        <v>233</v>
      </c>
      <c r="DS125">
        <f t="shared" si="133"/>
        <v>3</v>
      </c>
      <c r="DT125">
        <f t="shared" si="134"/>
        <v>3</v>
      </c>
      <c r="DU125">
        <f t="shared" si="135"/>
        <v>3</v>
      </c>
      <c r="DV125">
        <f t="shared" si="136"/>
        <v>3</v>
      </c>
      <c r="DW125">
        <f t="shared" si="137"/>
        <v>3</v>
      </c>
      <c r="DX125">
        <f t="shared" si="138"/>
        <v>3</v>
      </c>
      <c r="DY125">
        <f t="shared" si="139"/>
        <v>3</v>
      </c>
      <c r="DZ125">
        <f t="shared" si="140"/>
        <v>3</v>
      </c>
      <c r="EA125">
        <f t="shared" si="141"/>
        <v>3</v>
      </c>
      <c r="EB125">
        <f t="shared" si="142"/>
        <v>3</v>
      </c>
      <c r="EC125">
        <f t="shared" si="143"/>
        <v>3</v>
      </c>
      <c r="ED125">
        <f t="shared" si="144"/>
        <v>3</v>
      </c>
      <c r="EE125">
        <f t="shared" si="145"/>
        <v>3</v>
      </c>
      <c r="EF125">
        <f t="shared" si="146"/>
        <v>3</v>
      </c>
      <c r="EG125">
        <f t="shared" si="147"/>
        <v>3</v>
      </c>
      <c r="EH125">
        <f t="shared" si="148"/>
        <v>3</v>
      </c>
      <c r="EK125" s="5" t="s">
        <v>232</v>
      </c>
      <c r="EL125" s="6" t="s">
        <v>233</v>
      </c>
      <c r="EM125" t="str">
        <f t="shared" si="149"/>
        <v>D</v>
      </c>
      <c r="EN125" t="str">
        <f t="shared" si="150"/>
        <v>D</v>
      </c>
      <c r="EO125" t="str">
        <f t="shared" si="151"/>
        <v>D</v>
      </c>
      <c r="EP125" t="str">
        <f t="shared" si="152"/>
        <v>D</v>
      </c>
      <c r="EQ125" t="str">
        <f t="shared" si="153"/>
        <v>D</v>
      </c>
      <c r="ER125" t="str">
        <f t="shared" si="154"/>
        <v>D</v>
      </c>
      <c r="ES125" t="str">
        <f t="shared" si="155"/>
        <v>D</v>
      </c>
      <c r="ET125" t="str">
        <f t="shared" si="156"/>
        <v>D</v>
      </c>
      <c r="EU125" t="str">
        <f t="shared" si="157"/>
        <v>D</v>
      </c>
      <c r="EV125" t="str">
        <f t="shared" si="158"/>
        <v>D</v>
      </c>
      <c r="EW125" t="str">
        <f t="shared" si="159"/>
        <v>D</v>
      </c>
      <c r="EX125" t="str">
        <f t="shared" si="160"/>
        <v>D</v>
      </c>
      <c r="EY125" t="str">
        <f t="shared" si="161"/>
        <v>D</v>
      </c>
      <c r="EZ125" t="str">
        <f t="shared" si="162"/>
        <v>D</v>
      </c>
      <c r="FA125" t="str">
        <f t="shared" si="163"/>
        <v>D</v>
      </c>
      <c r="FB125" t="str">
        <f t="shared" si="164"/>
        <v>D</v>
      </c>
    </row>
    <row r="126" spans="1:158" x14ac:dyDescent="0.25">
      <c r="A126" s="5" t="s">
        <v>234</v>
      </c>
      <c r="B126" s="6" t="s">
        <v>235</v>
      </c>
      <c r="C126" s="7">
        <v>4212</v>
      </c>
      <c r="D126" s="7">
        <v>4551</v>
      </c>
      <c r="E126" s="7">
        <v>4094</v>
      </c>
      <c r="F126" s="7">
        <v>5922</v>
      </c>
      <c r="G126" s="7">
        <v>7000</v>
      </c>
      <c r="H126" s="7">
        <v>7050</v>
      </c>
      <c r="I126" s="7">
        <v>8231</v>
      </c>
      <c r="J126" s="7">
        <v>9963</v>
      </c>
      <c r="K126" s="7">
        <v>11631</v>
      </c>
      <c r="L126" s="7">
        <v>7604</v>
      </c>
      <c r="M126" s="7">
        <v>10020</v>
      </c>
      <c r="N126" s="7">
        <v>7844</v>
      </c>
      <c r="O126" s="7">
        <v>5633</v>
      </c>
      <c r="P126" s="7">
        <v>4635</v>
      </c>
      <c r="Q126" s="7">
        <v>4182</v>
      </c>
      <c r="R126" s="8">
        <v>2932</v>
      </c>
      <c r="U126" s="5" t="s">
        <v>234</v>
      </c>
      <c r="V126" s="28" t="s">
        <v>235</v>
      </c>
      <c r="W126" s="27">
        <v>4581</v>
      </c>
      <c r="X126" s="27">
        <v>9050</v>
      </c>
      <c r="Y126" s="27">
        <v>4297</v>
      </c>
      <c r="Z126" s="27">
        <v>5738</v>
      </c>
      <c r="AA126" s="27">
        <v>8338</v>
      </c>
      <c r="AB126" s="27">
        <v>10002</v>
      </c>
      <c r="AC126" s="27">
        <v>13268</v>
      </c>
      <c r="AD126" s="27">
        <v>16106</v>
      </c>
      <c r="AE126" s="27">
        <v>16024</v>
      </c>
      <c r="AF126" s="27">
        <v>18226</v>
      </c>
      <c r="AG126" s="27">
        <v>21358</v>
      </c>
      <c r="AH126" s="27">
        <v>36969</v>
      </c>
      <c r="AI126" s="27">
        <v>49863</v>
      </c>
      <c r="AJ126" s="27">
        <v>37246</v>
      </c>
      <c r="AK126" s="27">
        <v>42845</v>
      </c>
      <c r="AL126" s="27">
        <v>29648</v>
      </c>
      <c r="AO126" s="5" t="s">
        <v>234</v>
      </c>
      <c r="AP126" s="6" t="s">
        <v>235</v>
      </c>
      <c r="AQ126">
        <f>(C126/$C$335)/(World!C126/World!$C$335)</f>
        <v>0.2667673492586885</v>
      </c>
      <c r="AR126">
        <f>(D126/$D$335)/(World!D126/World!$D$335)</f>
        <v>0.27922167210212895</v>
      </c>
      <c r="AS126">
        <f>(E126/$E$335)/(World!E126/World!$E$335)</f>
        <v>0.21239746678992652</v>
      </c>
      <c r="AT126">
        <f>(F126/$F$335)/(World!F126/World!$F$335)</f>
        <v>0.25396817528323007</v>
      </c>
      <c r="AU126">
        <f>(G126/$G$335)/(World!G126/World!$G$335)</f>
        <v>0.26741062910756447</v>
      </c>
      <c r="AV126">
        <f>(H126/$H$335)/(World!H126/World!$H$335)</f>
        <v>0.24190226510430834</v>
      </c>
      <c r="AW126">
        <f>(I126/$I$335)/(World!I126/World!$I$335)</f>
        <v>0.24245718599115185</v>
      </c>
      <c r="AX126">
        <f>(J126/$J$335)/(World!J126/World!$J$335)</f>
        <v>0.33437958281180175</v>
      </c>
      <c r="AY126">
        <f>(K126/$K$335)/(World!K126/World!$K$335)</f>
        <v>0.39395000553645226</v>
      </c>
      <c r="AZ126">
        <f>(L126/$L$335)/(World!L126/World!$L$335)</f>
        <v>0.21169185792701042</v>
      </c>
      <c r="BA126">
        <f>(M126/$M$335)/(World!M126/World!$M$335)</f>
        <v>0.21637788931456142</v>
      </c>
      <c r="BB126">
        <f>(N126/$N$335)/(World!N126/World!$N$335)</f>
        <v>0.17116135390811557</v>
      </c>
      <c r="BC126">
        <f>(O126/$O$335)/(World!O126/World!$O$335)</f>
        <v>0.11875850424557606</v>
      </c>
      <c r="BD126">
        <f>(P126/$P$335)/(World!P126/World!$P$335)</f>
        <v>0.10055685048509722</v>
      </c>
      <c r="BE126">
        <f>(Q126/$Q$335)/(World!Q126/World!$Q$335)</f>
        <v>0.10075880929088275</v>
      </c>
      <c r="BF126">
        <f>(R126/$R$335)/(World!R126/World!$R$335)</f>
        <v>7.8060041900471389E-2</v>
      </c>
      <c r="BI126" s="5" t="s">
        <v>234</v>
      </c>
      <c r="BJ126" s="6" t="s">
        <v>235</v>
      </c>
      <c r="BK126">
        <f t="shared" si="85"/>
        <v>-0.57882187378005823</v>
      </c>
      <c r="BL126">
        <f t="shared" si="86"/>
        <v>-0.56345068537920018</v>
      </c>
      <c r="BM126">
        <f t="shared" si="87"/>
        <v>-0.64962403401865754</v>
      </c>
      <c r="BN126">
        <f t="shared" si="88"/>
        <v>-0.59493680894115664</v>
      </c>
      <c r="BO126">
        <f t="shared" si="89"/>
        <v>-0.57802053578190493</v>
      </c>
      <c r="BP126">
        <f t="shared" si="90"/>
        <v>-0.61043268556404351</v>
      </c>
      <c r="BQ126">
        <f t="shared" si="91"/>
        <v>-0.60971341511822774</v>
      </c>
      <c r="BR126">
        <f t="shared" si="92"/>
        <v>-0.49882389221334189</v>
      </c>
      <c r="BS126">
        <f t="shared" si="93"/>
        <v>-0.4347716862559311</v>
      </c>
      <c r="BT126">
        <f t="shared" si="94"/>
        <v>-0.65058466549543781</v>
      </c>
      <c r="BU126">
        <f t="shared" si="95"/>
        <v>-0.64422587550240329</v>
      </c>
      <c r="BV126">
        <f t="shared" si="96"/>
        <v>-0.70770662242746063</v>
      </c>
      <c r="BW126">
        <f t="shared" si="97"/>
        <v>-0.78769590792847699</v>
      </c>
      <c r="BX126">
        <f t="shared" si="98"/>
        <v>-0.81726186986019977</v>
      </c>
      <c r="BY126">
        <f t="shared" si="99"/>
        <v>-0.81692845255393898</v>
      </c>
      <c r="BZ126">
        <f t="shared" si="100"/>
        <v>-0.8551842404568446</v>
      </c>
      <c r="CC126" s="5" t="s">
        <v>234</v>
      </c>
      <c r="CD126" s="6" t="s">
        <v>235</v>
      </c>
      <c r="CE126">
        <f t="shared" si="101"/>
        <v>-4.1965199590583417E-2</v>
      </c>
      <c r="CF126">
        <f t="shared" si="102"/>
        <v>-0.3307845011396221</v>
      </c>
      <c r="CG126">
        <f t="shared" si="103"/>
        <v>-2.4192587295912286E-2</v>
      </c>
      <c r="CH126">
        <f t="shared" si="104"/>
        <v>1.5780445969125215E-2</v>
      </c>
      <c r="CI126">
        <f t="shared" si="105"/>
        <v>-8.723431998956839E-2</v>
      </c>
      <c r="CJ126">
        <f t="shared" si="106"/>
        <v>-0.17311752287121746</v>
      </c>
      <c r="CK126">
        <f t="shared" si="107"/>
        <v>-0.23428996697520815</v>
      </c>
      <c r="CL126">
        <f t="shared" si="108"/>
        <v>-0.23564386819594155</v>
      </c>
      <c r="CM126">
        <f t="shared" si="109"/>
        <v>-0.1588501175194359</v>
      </c>
      <c r="CN126">
        <f t="shared" si="110"/>
        <v>-0.41122725512969416</v>
      </c>
      <c r="CO126">
        <f t="shared" si="111"/>
        <v>-0.36133596787558164</v>
      </c>
      <c r="CP126">
        <f t="shared" si="112"/>
        <v>-0.64992301341128689</v>
      </c>
      <c r="CQ126">
        <f t="shared" si="113"/>
        <v>-0.79699437797318728</v>
      </c>
      <c r="CR126">
        <f t="shared" si="114"/>
        <v>-0.77865858026312651</v>
      </c>
      <c r="CS126">
        <f t="shared" si="115"/>
        <v>-0.82214472537053185</v>
      </c>
      <c r="CT126">
        <f t="shared" si="116"/>
        <v>-0.82001227747084104</v>
      </c>
      <c r="CW126" s="5" t="s">
        <v>234</v>
      </c>
      <c r="CX126" s="6" t="s">
        <v>235</v>
      </c>
      <c r="CY126">
        <f t="shared" si="117"/>
        <v>2</v>
      </c>
      <c r="CZ126">
        <f t="shared" si="118"/>
        <v>2</v>
      </c>
      <c r="DA126">
        <f t="shared" si="119"/>
        <v>2</v>
      </c>
      <c r="DB126">
        <f t="shared" si="120"/>
        <v>2</v>
      </c>
      <c r="DC126">
        <f t="shared" si="121"/>
        <v>2</v>
      </c>
      <c r="DD126">
        <f t="shared" si="122"/>
        <v>2</v>
      </c>
      <c r="DE126">
        <f t="shared" si="123"/>
        <v>2</v>
      </c>
      <c r="DF126">
        <f t="shared" si="124"/>
        <v>2</v>
      </c>
      <c r="DG126">
        <f t="shared" si="125"/>
        <v>2</v>
      </c>
      <c r="DH126">
        <f t="shared" si="126"/>
        <v>2</v>
      </c>
      <c r="DI126">
        <f t="shared" si="127"/>
        <v>2</v>
      </c>
      <c r="DJ126">
        <f t="shared" si="128"/>
        <v>2</v>
      </c>
      <c r="DK126">
        <f t="shared" si="129"/>
        <v>2</v>
      </c>
      <c r="DL126">
        <f t="shared" si="130"/>
        <v>2</v>
      </c>
      <c r="DM126">
        <f t="shared" si="131"/>
        <v>2</v>
      </c>
      <c r="DN126">
        <f t="shared" si="132"/>
        <v>2</v>
      </c>
      <c r="DQ126" s="5" t="s">
        <v>234</v>
      </c>
      <c r="DR126" s="6" t="s">
        <v>235</v>
      </c>
      <c r="DS126">
        <f t="shared" si="133"/>
        <v>3</v>
      </c>
      <c r="DT126">
        <f t="shared" si="134"/>
        <v>3</v>
      </c>
      <c r="DU126">
        <f t="shared" si="135"/>
        <v>3</v>
      </c>
      <c r="DV126">
        <f t="shared" si="136"/>
        <v>5</v>
      </c>
      <c r="DW126">
        <f t="shared" si="137"/>
        <v>3</v>
      </c>
      <c r="DX126">
        <f t="shared" si="138"/>
        <v>3</v>
      </c>
      <c r="DY126">
        <f t="shared" si="139"/>
        <v>3</v>
      </c>
      <c r="DZ126">
        <f t="shared" si="140"/>
        <v>3</v>
      </c>
      <c r="EA126">
        <f t="shared" si="141"/>
        <v>3</v>
      </c>
      <c r="EB126">
        <f t="shared" si="142"/>
        <v>3</v>
      </c>
      <c r="EC126">
        <f t="shared" si="143"/>
        <v>3</v>
      </c>
      <c r="ED126">
        <f t="shared" si="144"/>
        <v>3</v>
      </c>
      <c r="EE126">
        <f t="shared" si="145"/>
        <v>3</v>
      </c>
      <c r="EF126">
        <f t="shared" si="146"/>
        <v>3</v>
      </c>
      <c r="EG126">
        <f t="shared" si="147"/>
        <v>3</v>
      </c>
      <c r="EH126">
        <f t="shared" si="148"/>
        <v>3</v>
      </c>
      <c r="EK126" s="5" t="s">
        <v>234</v>
      </c>
      <c r="EL126" s="6" t="s">
        <v>235</v>
      </c>
      <c r="EM126" t="str">
        <f t="shared" si="149"/>
        <v>D</v>
      </c>
      <c r="EN126" t="str">
        <f t="shared" si="150"/>
        <v>D</v>
      </c>
      <c r="EO126" t="str">
        <f t="shared" si="151"/>
        <v>D</v>
      </c>
      <c r="EP126" t="str">
        <f t="shared" si="152"/>
        <v>C</v>
      </c>
      <c r="EQ126" t="str">
        <f t="shared" si="153"/>
        <v>D</v>
      </c>
      <c r="ER126" t="str">
        <f t="shared" si="154"/>
        <v>D</v>
      </c>
      <c r="ES126" t="str">
        <f t="shared" si="155"/>
        <v>D</v>
      </c>
      <c r="ET126" t="str">
        <f t="shared" si="156"/>
        <v>D</v>
      </c>
      <c r="EU126" t="str">
        <f t="shared" si="157"/>
        <v>D</v>
      </c>
      <c r="EV126" t="str">
        <f t="shared" si="158"/>
        <v>D</v>
      </c>
      <c r="EW126" t="str">
        <f t="shared" si="159"/>
        <v>D</v>
      </c>
      <c r="EX126" t="str">
        <f t="shared" si="160"/>
        <v>D</v>
      </c>
      <c r="EY126" t="str">
        <f t="shared" si="161"/>
        <v>D</v>
      </c>
      <c r="EZ126" t="str">
        <f t="shared" si="162"/>
        <v>D</v>
      </c>
      <c r="FA126" t="str">
        <f t="shared" si="163"/>
        <v>D</v>
      </c>
      <c r="FB126" t="str">
        <f t="shared" si="164"/>
        <v>D</v>
      </c>
    </row>
    <row r="127" spans="1:158" x14ac:dyDescent="0.25">
      <c r="A127" s="5" t="s">
        <v>236</v>
      </c>
      <c r="B127" s="6" t="s">
        <v>237</v>
      </c>
      <c r="C127" s="3">
        <v>26229</v>
      </c>
      <c r="D127" s="3">
        <v>35623</v>
      </c>
      <c r="E127" s="3">
        <v>39200</v>
      </c>
      <c r="F127" s="3">
        <v>43238</v>
      </c>
      <c r="G127" s="3">
        <v>46511</v>
      </c>
      <c r="H127" s="3">
        <v>54409</v>
      </c>
      <c r="I127" s="3">
        <v>62409</v>
      </c>
      <c r="J127" s="3">
        <v>85365</v>
      </c>
      <c r="K127" s="3">
        <v>81129</v>
      </c>
      <c r="L127" s="3">
        <v>109774</v>
      </c>
      <c r="M127" s="3">
        <v>113519</v>
      </c>
      <c r="N127" s="3">
        <v>130104</v>
      </c>
      <c r="O127" s="3">
        <v>132442</v>
      </c>
      <c r="P127" s="3">
        <v>116522</v>
      </c>
      <c r="Q127" s="3">
        <v>129907</v>
      </c>
      <c r="R127" s="4">
        <v>113044</v>
      </c>
      <c r="U127" s="5" t="s">
        <v>236</v>
      </c>
      <c r="V127" s="28" t="s">
        <v>237</v>
      </c>
      <c r="W127" s="31">
        <v>2008</v>
      </c>
      <c r="X127" s="31">
        <v>7319</v>
      </c>
      <c r="Y127" s="31">
        <v>2032</v>
      </c>
      <c r="Z127" s="31">
        <v>2531</v>
      </c>
      <c r="AA127" s="31">
        <v>3375</v>
      </c>
      <c r="AB127" s="31">
        <v>6341</v>
      </c>
      <c r="AC127" s="31">
        <v>9347</v>
      </c>
      <c r="AD127" s="31">
        <v>9667</v>
      </c>
      <c r="AE127" s="31">
        <v>10412</v>
      </c>
      <c r="AF127" s="31">
        <v>13323</v>
      </c>
      <c r="AG127" s="31">
        <v>22401</v>
      </c>
      <c r="AH127" s="31">
        <v>25261</v>
      </c>
      <c r="AI127" s="31">
        <v>22911</v>
      </c>
      <c r="AJ127" s="31">
        <v>21458</v>
      </c>
      <c r="AK127" s="31">
        <v>22130</v>
      </c>
      <c r="AL127" s="31">
        <v>21192</v>
      </c>
      <c r="AO127" s="5" t="s">
        <v>236</v>
      </c>
      <c r="AP127" s="6" t="s">
        <v>237</v>
      </c>
      <c r="AQ127">
        <f>(C127/$C$335)/(World!C127/World!$C$335)</f>
        <v>2.7251976041466945</v>
      </c>
      <c r="AR127">
        <f>(D127/$D$335)/(World!D127/World!$D$335)</f>
        <v>3.5806763202710599</v>
      </c>
      <c r="AS127">
        <f>(E127/$E$335)/(World!E127/World!$E$335)</f>
        <v>3.7498699731085656</v>
      </c>
      <c r="AT127">
        <f>(F127/$F$335)/(World!F127/World!$F$335)</f>
        <v>3.6103716043190439</v>
      </c>
      <c r="AU127">
        <f>(G127/$G$335)/(World!G127/World!$G$335)</f>
        <v>3.5846961588998867</v>
      </c>
      <c r="AV127">
        <f>(H127/$H$335)/(World!H127/World!$H$335)</f>
        <v>4.06512798512248</v>
      </c>
      <c r="AW127">
        <f>(I127/$I$335)/(World!I127/World!$I$335)</f>
        <v>3.7448854163374361</v>
      </c>
      <c r="AX127">
        <f>(J127/$J$335)/(World!J127/World!$J$335)</f>
        <v>4.6626211800715183</v>
      </c>
      <c r="AY127">
        <f>(K127/$K$335)/(World!K127/World!$K$335)</f>
        <v>4.5371429664955132</v>
      </c>
      <c r="AZ127">
        <f>(L127/$L$335)/(World!L127/World!$L$335)</f>
        <v>5.2547745258492471</v>
      </c>
      <c r="BA127">
        <f>(M127/$M$335)/(World!M127/World!$M$335)</f>
        <v>4.7885368469608816</v>
      </c>
      <c r="BB127">
        <f>(N127/$N$335)/(World!N127/World!$N$335)</f>
        <v>5.2987403807514299</v>
      </c>
      <c r="BC127">
        <f>(O127/$O$335)/(World!O127/World!$O$335)</f>
        <v>5.6408576519674511</v>
      </c>
      <c r="BD127">
        <f>(P127/$P$335)/(World!P127/World!$P$335)</f>
        <v>4.8993679520809064</v>
      </c>
      <c r="BE127">
        <f>(Q127/$Q$335)/(World!Q127/World!$Q$335)</f>
        <v>6.5221143473345569</v>
      </c>
      <c r="BF127">
        <f>(R127/$R$335)/(World!R127/World!$R$335)</f>
        <v>6.3594186971878228</v>
      </c>
      <c r="BI127" s="5" t="s">
        <v>236</v>
      </c>
      <c r="BJ127" s="6" t="s">
        <v>237</v>
      </c>
      <c r="BK127">
        <f t="shared" si="85"/>
        <v>0.46311572900892428</v>
      </c>
      <c r="BL127">
        <f t="shared" si="86"/>
        <v>0.56338325169379122</v>
      </c>
      <c r="BM127">
        <f t="shared" si="87"/>
        <v>0.57893584217609761</v>
      </c>
      <c r="BN127">
        <f t="shared" si="88"/>
        <v>0.56619548885682469</v>
      </c>
      <c r="BO127">
        <f t="shared" si="89"/>
        <v>0.56376607507183063</v>
      </c>
      <c r="BP127">
        <f t="shared" si="90"/>
        <v>0.6051432449733769</v>
      </c>
      <c r="BQ127">
        <f t="shared" si="91"/>
        <v>0.57849350942940281</v>
      </c>
      <c r="BR127">
        <f t="shared" si="92"/>
        <v>0.64680667549533299</v>
      </c>
      <c r="BS127">
        <f t="shared" si="93"/>
        <v>0.63880289671014034</v>
      </c>
      <c r="BT127">
        <f t="shared" si="94"/>
        <v>0.6802442691204047</v>
      </c>
      <c r="BU127">
        <f t="shared" si="95"/>
        <v>0.65448954496159994</v>
      </c>
      <c r="BV127">
        <f t="shared" si="96"/>
        <v>0.68247619696917827</v>
      </c>
      <c r="BW127">
        <f t="shared" si="97"/>
        <v>0.69883408065410491</v>
      </c>
      <c r="BX127">
        <f t="shared" si="98"/>
        <v>0.66098063110395877</v>
      </c>
      <c r="BY127">
        <f t="shared" si="99"/>
        <v>0.73411730962203525</v>
      </c>
      <c r="BZ127">
        <f t="shared" si="100"/>
        <v>0.72823940554377764</v>
      </c>
      <c r="CC127" s="5" t="s">
        <v>236</v>
      </c>
      <c r="CD127" s="6" t="s">
        <v>237</v>
      </c>
      <c r="CE127">
        <f t="shared" si="101"/>
        <v>0.85777525941141053</v>
      </c>
      <c r="CF127">
        <f t="shared" si="102"/>
        <v>0.65912160588701041</v>
      </c>
      <c r="CG127">
        <f t="shared" si="103"/>
        <v>0.90143577803647656</v>
      </c>
      <c r="CH127">
        <f t="shared" si="104"/>
        <v>0.88940112303087238</v>
      </c>
      <c r="CI127">
        <f t="shared" si="105"/>
        <v>0.86469149661227596</v>
      </c>
      <c r="CJ127">
        <f t="shared" si="106"/>
        <v>0.79124279835390943</v>
      </c>
      <c r="CK127">
        <f t="shared" si="107"/>
        <v>0.73947823178549532</v>
      </c>
      <c r="CL127">
        <f t="shared" si="108"/>
        <v>0.7965527401296405</v>
      </c>
      <c r="CM127">
        <f t="shared" si="109"/>
        <v>0.7725172327153953</v>
      </c>
      <c r="CN127">
        <f t="shared" si="110"/>
        <v>0.78353656059855237</v>
      </c>
      <c r="CO127">
        <f t="shared" si="111"/>
        <v>0.67037963507945852</v>
      </c>
      <c r="CP127">
        <f t="shared" si="112"/>
        <v>0.67481736555852345</v>
      </c>
      <c r="CQ127">
        <f t="shared" si="113"/>
        <v>0.7050459276615193</v>
      </c>
      <c r="CR127">
        <f t="shared" si="114"/>
        <v>0.68896941585737059</v>
      </c>
      <c r="CS127">
        <f t="shared" si="115"/>
        <v>0.70888665259114558</v>
      </c>
      <c r="CT127">
        <f t="shared" si="116"/>
        <v>0.68425757620906458</v>
      </c>
      <c r="CW127" s="5" t="s">
        <v>236</v>
      </c>
      <c r="CX127" s="6" t="s">
        <v>237</v>
      </c>
      <c r="CY127">
        <f t="shared" si="117"/>
        <v>1</v>
      </c>
      <c r="CZ127">
        <f t="shared" si="118"/>
        <v>1</v>
      </c>
      <c r="DA127">
        <f t="shared" si="119"/>
        <v>1</v>
      </c>
      <c r="DB127">
        <f t="shared" si="120"/>
        <v>1</v>
      </c>
      <c r="DC127">
        <f t="shared" si="121"/>
        <v>1</v>
      </c>
      <c r="DD127">
        <f t="shared" si="122"/>
        <v>1</v>
      </c>
      <c r="DE127">
        <f t="shared" si="123"/>
        <v>1</v>
      </c>
      <c r="DF127">
        <f t="shared" si="124"/>
        <v>1</v>
      </c>
      <c r="DG127">
        <f t="shared" si="125"/>
        <v>1</v>
      </c>
      <c r="DH127">
        <f t="shared" si="126"/>
        <v>1</v>
      </c>
      <c r="DI127">
        <f t="shared" si="127"/>
        <v>1</v>
      </c>
      <c r="DJ127">
        <f t="shared" si="128"/>
        <v>1</v>
      </c>
      <c r="DK127">
        <f t="shared" si="129"/>
        <v>1</v>
      </c>
      <c r="DL127">
        <f t="shared" si="130"/>
        <v>1</v>
      </c>
      <c r="DM127">
        <f t="shared" si="131"/>
        <v>1</v>
      </c>
      <c r="DN127">
        <f t="shared" si="132"/>
        <v>1</v>
      </c>
      <c r="DQ127" s="5" t="s">
        <v>236</v>
      </c>
      <c r="DR127" s="6" t="s">
        <v>237</v>
      </c>
      <c r="DS127">
        <f t="shared" si="133"/>
        <v>5</v>
      </c>
      <c r="DT127">
        <f t="shared" si="134"/>
        <v>5</v>
      </c>
      <c r="DU127">
        <f t="shared" si="135"/>
        <v>5</v>
      </c>
      <c r="DV127">
        <f t="shared" si="136"/>
        <v>5</v>
      </c>
      <c r="DW127">
        <f t="shared" si="137"/>
        <v>5</v>
      </c>
      <c r="DX127">
        <f t="shared" si="138"/>
        <v>5</v>
      </c>
      <c r="DY127">
        <f t="shared" si="139"/>
        <v>5</v>
      </c>
      <c r="DZ127">
        <f t="shared" si="140"/>
        <v>5</v>
      </c>
      <c r="EA127">
        <f t="shared" si="141"/>
        <v>5</v>
      </c>
      <c r="EB127">
        <f t="shared" si="142"/>
        <v>5</v>
      </c>
      <c r="EC127">
        <f t="shared" si="143"/>
        <v>5</v>
      </c>
      <c r="ED127">
        <f t="shared" si="144"/>
        <v>5</v>
      </c>
      <c r="EE127">
        <f t="shared" si="145"/>
        <v>5</v>
      </c>
      <c r="EF127">
        <f t="shared" si="146"/>
        <v>5</v>
      </c>
      <c r="EG127">
        <f t="shared" si="147"/>
        <v>5</v>
      </c>
      <c r="EH127">
        <f t="shared" si="148"/>
        <v>5</v>
      </c>
      <c r="EK127" s="5" t="s">
        <v>236</v>
      </c>
      <c r="EL127" s="6" t="s">
        <v>237</v>
      </c>
      <c r="EM127" t="str">
        <f t="shared" si="149"/>
        <v>A</v>
      </c>
      <c r="EN127" t="str">
        <f t="shared" si="150"/>
        <v>A</v>
      </c>
      <c r="EO127" t="str">
        <f t="shared" si="151"/>
        <v>A</v>
      </c>
      <c r="EP127" t="str">
        <f t="shared" si="152"/>
        <v>A</v>
      </c>
      <c r="EQ127" t="str">
        <f t="shared" si="153"/>
        <v>A</v>
      </c>
      <c r="ER127" t="str">
        <f t="shared" si="154"/>
        <v>A</v>
      </c>
      <c r="ES127" t="str">
        <f t="shared" si="155"/>
        <v>A</v>
      </c>
      <c r="ET127" t="str">
        <f t="shared" si="156"/>
        <v>A</v>
      </c>
      <c r="EU127" t="str">
        <f t="shared" si="157"/>
        <v>A</v>
      </c>
      <c r="EV127" t="str">
        <f t="shared" si="158"/>
        <v>A</v>
      </c>
      <c r="EW127" t="str">
        <f t="shared" si="159"/>
        <v>A</v>
      </c>
      <c r="EX127" t="str">
        <f t="shared" si="160"/>
        <v>A</v>
      </c>
      <c r="EY127" t="str">
        <f t="shared" si="161"/>
        <v>A</v>
      </c>
      <c r="EZ127" t="str">
        <f t="shared" si="162"/>
        <v>A</v>
      </c>
      <c r="FA127" t="str">
        <f t="shared" si="163"/>
        <v>A</v>
      </c>
      <c r="FB127" t="str">
        <f t="shared" si="164"/>
        <v>A</v>
      </c>
    </row>
    <row r="128" spans="1:158" x14ac:dyDescent="0.25">
      <c r="A128" s="1" t="s">
        <v>238</v>
      </c>
      <c r="B128" s="2" t="s">
        <v>239</v>
      </c>
      <c r="C128" s="3">
        <v>847928</v>
      </c>
      <c r="D128" s="3">
        <v>849239</v>
      </c>
      <c r="E128" s="3">
        <v>927890</v>
      </c>
      <c r="F128" s="3">
        <v>1103195</v>
      </c>
      <c r="G128" s="3">
        <v>1224763</v>
      </c>
      <c r="H128" s="3">
        <v>1502609</v>
      </c>
      <c r="I128" s="3">
        <v>1724480</v>
      </c>
      <c r="J128" s="3">
        <v>2118412</v>
      </c>
      <c r="K128" s="3">
        <v>2041172</v>
      </c>
      <c r="L128" s="3">
        <v>2787944</v>
      </c>
      <c r="M128" s="3">
        <v>3253308</v>
      </c>
      <c r="N128" s="3">
        <v>3435899</v>
      </c>
      <c r="O128" s="3">
        <v>3390660</v>
      </c>
      <c r="P128" s="3">
        <v>3312104</v>
      </c>
      <c r="Q128" s="3">
        <v>3383919</v>
      </c>
      <c r="R128" s="4">
        <v>3209323</v>
      </c>
      <c r="U128" s="1" t="s">
        <v>238</v>
      </c>
      <c r="V128" s="24" t="s">
        <v>239</v>
      </c>
      <c r="W128" s="31">
        <v>2429</v>
      </c>
      <c r="X128" s="31">
        <v>3654</v>
      </c>
      <c r="Y128" s="31">
        <v>3914</v>
      </c>
      <c r="Z128" s="31">
        <v>4994</v>
      </c>
      <c r="AA128" s="31">
        <v>4518</v>
      </c>
      <c r="AB128" s="31">
        <v>4785</v>
      </c>
      <c r="AC128" s="31">
        <v>6453</v>
      </c>
      <c r="AD128" s="31">
        <v>8610</v>
      </c>
      <c r="AE128" s="31">
        <v>8761</v>
      </c>
      <c r="AF128" s="31">
        <v>23182</v>
      </c>
      <c r="AG128" s="31">
        <v>12295</v>
      </c>
      <c r="AH128" s="31">
        <v>16374</v>
      </c>
      <c r="AI128" s="31">
        <v>18784</v>
      </c>
      <c r="AJ128" s="31">
        <v>11163</v>
      </c>
      <c r="AK128" s="31">
        <v>14164</v>
      </c>
      <c r="AL128" s="31">
        <v>13349</v>
      </c>
      <c r="AO128" s="1" t="s">
        <v>238</v>
      </c>
      <c r="AP128" s="2" t="s">
        <v>239</v>
      </c>
      <c r="AQ128">
        <f>(C128/$C$335)/(World!C128/World!$C$335)</f>
        <v>71.119037015043887</v>
      </c>
      <c r="AR128">
        <f>(D128/$D$335)/(World!D128/World!$D$335)</f>
        <v>60.661502100403915</v>
      </c>
      <c r="AS128">
        <f>(E128/$E$335)/(World!E128/World!$E$335)</f>
        <v>53.676995587329408</v>
      </c>
      <c r="AT128">
        <f>(F128/$F$335)/(World!F128/World!$F$335)</f>
        <v>66.053821092829935</v>
      </c>
      <c r="AU128">
        <f>(G128/$G$335)/(World!G128/World!$G$335)</f>
        <v>69.599498446688344</v>
      </c>
      <c r="AV128">
        <f>(H128/$H$335)/(World!H128/World!$H$335)</f>
        <v>80.137378919584734</v>
      </c>
      <c r="AW128">
        <f>(I128/$I$335)/(World!I128/World!$I$335)</f>
        <v>85.272165644376656</v>
      </c>
      <c r="AX128">
        <f>(J128/$J$335)/(World!J128/World!$J$335)</f>
        <v>112.58016226357152</v>
      </c>
      <c r="AY128">
        <f>(K128/$K$335)/(World!K128/World!$K$335)</f>
        <v>90.708567714301481</v>
      </c>
      <c r="AZ128">
        <f>(L128/$L$335)/(World!L128/World!$L$335)</f>
        <v>130.49357422643405</v>
      </c>
      <c r="BA128">
        <f>(M128/$M$335)/(World!M128/World!$M$335)</f>
        <v>152.11944597439384</v>
      </c>
      <c r="BB128">
        <f>(N128/$N$335)/(World!N128/World!$N$335)</f>
        <v>162.70301510205513</v>
      </c>
      <c r="BC128">
        <f>(O128/$O$335)/(World!O128/World!$O$335)</f>
        <v>186.08440732864983</v>
      </c>
      <c r="BD128">
        <f>(P128/$P$335)/(World!P128/World!$P$335)</f>
        <v>175.46145721345997</v>
      </c>
      <c r="BE128">
        <f>(Q128/$Q$335)/(World!Q128/World!$Q$335)</f>
        <v>194.305693792829</v>
      </c>
      <c r="BF128">
        <f>(R128/$R$335)/(World!R128/World!$R$335)</f>
        <v>182.5530141007722</v>
      </c>
      <c r="BI128" s="1" t="s">
        <v>238</v>
      </c>
      <c r="BJ128" s="2" t="s">
        <v>239</v>
      </c>
      <c r="BK128">
        <f t="shared" si="85"/>
        <v>0.97226807119481085</v>
      </c>
      <c r="BL128">
        <f t="shared" si="86"/>
        <v>0.96756485113282864</v>
      </c>
      <c r="BM128">
        <f t="shared" si="87"/>
        <v>0.96342154541381808</v>
      </c>
      <c r="BN128">
        <f t="shared" si="88"/>
        <v>0.97017321358567798</v>
      </c>
      <c r="BO128">
        <f t="shared" si="89"/>
        <v>0.97167118684971598</v>
      </c>
      <c r="BP128">
        <f t="shared" si="90"/>
        <v>0.97535044850312214</v>
      </c>
      <c r="BQ128">
        <f t="shared" si="91"/>
        <v>0.97681755192927211</v>
      </c>
      <c r="BR128">
        <f t="shared" si="92"/>
        <v>0.98239129122426461</v>
      </c>
      <c r="BS128">
        <f t="shared" si="93"/>
        <v>0.97819178676707097</v>
      </c>
      <c r="BT128">
        <f t="shared" si="94"/>
        <v>0.98479013129146553</v>
      </c>
      <c r="BU128">
        <f t="shared" si="95"/>
        <v>0.9869383017468959</v>
      </c>
      <c r="BV128">
        <f t="shared" si="96"/>
        <v>0.987782754039361</v>
      </c>
      <c r="BW128">
        <f t="shared" si="97"/>
        <v>0.98930963820792073</v>
      </c>
      <c r="BX128">
        <f t="shared" si="98"/>
        <v>0.98866608022180924</v>
      </c>
      <c r="BY128">
        <f t="shared" si="99"/>
        <v>0.98975964314628995</v>
      </c>
      <c r="BZ128">
        <f t="shared" si="100"/>
        <v>0.98910396535955558</v>
      </c>
      <c r="CC128" s="1" t="s">
        <v>238</v>
      </c>
      <c r="CD128" s="2" t="s">
        <v>239</v>
      </c>
      <c r="CE128">
        <f t="shared" si="101"/>
        <v>0.99428710529812769</v>
      </c>
      <c r="CF128">
        <f t="shared" si="102"/>
        <v>0.99143151602838808</v>
      </c>
      <c r="CG128">
        <f t="shared" si="103"/>
        <v>0.99159909165446813</v>
      </c>
      <c r="CH128">
        <f t="shared" si="104"/>
        <v>0.99098709696631171</v>
      </c>
      <c r="CI128">
        <f t="shared" si="105"/>
        <v>0.99264936170005069</v>
      </c>
      <c r="CJ128">
        <f t="shared" si="106"/>
        <v>0.99365129488375303</v>
      </c>
      <c r="CK128">
        <f t="shared" si="107"/>
        <v>0.99254390551222949</v>
      </c>
      <c r="CL128">
        <f t="shared" si="108"/>
        <v>0.99190417400478226</v>
      </c>
      <c r="CM128">
        <f t="shared" si="109"/>
        <v>0.99145240356636044</v>
      </c>
      <c r="CN128">
        <f t="shared" si="110"/>
        <v>0.98350696482477129</v>
      </c>
      <c r="CO128">
        <f t="shared" si="111"/>
        <v>0.99246999711844952</v>
      </c>
      <c r="CP128">
        <f t="shared" si="112"/>
        <v>0.99051407579875639</v>
      </c>
      <c r="CQ128">
        <f t="shared" si="113"/>
        <v>0.98898119458773925</v>
      </c>
      <c r="CR128">
        <f t="shared" si="114"/>
        <v>0.99328191204618832</v>
      </c>
      <c r="CS128">
        <f t="shared" si="115"/>
        <v>0.99166353499899795</v>
      </c>
      <c r="CT128">
        <f t="shared" si="116"/>
        <v>0.99171557018523759</v>
      </c>
      <c r="CW128" s="1" t="s">
        <v>238</v>
      </c>
      <c r="CX128" s="2" t="s">
        <v>239</v>
      </c>
      <c r="CY128">
        <f t="shared" si="117"/>
        <v>1</v>
      </c>
      <c r="CZ128">
        <f t="shared" si="118"/>
        <v>1</v>
      </c>
      <c r="DA128">
        <f t="shared" si="119"/>
        <v>1</v>
      </c>
      <c r="DB128">
        <f t="shared" si="120"/>
        <v>1</v>
      </c>
      <c r="DC128">
        <f t="shared" si="121"/>
        <v>1</v>
      </c>
      <c r="DD128">
        <f t="shared" si="122"/>
        <v>1</v>
      </c>
      <c r="DE128">
        <f t="shared" si="123"/>
        <v>1</v>
      </c>
      <c r="DF128">
        <f t="shared" si="124"/>
        <v>1</v>
      </c>
      <c r="DG128">
        <f t="shared" si="125"/>
        <v>1</v>
      </c>
      <c r="DH128">
        <f t="shared" si="126"/>
        <v>1</v>
      </c>
      <c r="DI128">
        <f t="shared" si="127"/>
        <v>1</v>
      </c>
      <c r="DJ128">
        <f t="shared" si="128"/>
        <v>1</v>
      </c>
      <c r="DK128">
        <f t="shared" si="129"/>
        <v>1</v>
      </c>
      <c r="DL128">
        <f t="shared" si="130"/>
        <v>1</v>
      </c>
      <c r="DM128">
        <f t="shared" si="131"/>
        <v>1</v>
      </c>
      <c r="DN128">
        <f t="shared" si="132"/>
        <v>1</v>
      </c>
      <c r="DQ128" s="1" t="s">
        <v>238</v>
      </c>
      <c r="DR128" s="2" t="s">
        <v>239</v>
      </c>
      <c r="DS128">
        <f t="shared" si="133"/>
        <v>5</v>
      </c>
      <c r="DT128">
        <f t="shared" si="134"/>
        <v>5</v>
      </c>
      <c r="DU128">
        <f t="shared" si="135"/>
        <v>5</v>
      </c>
      <c r="DV128">
        <f t="shared" si="136"/>
        <v>5</v>
      </c>
      <c r="DW128">
        <f t="shared" si="137"/>
        <v>5</v>
      </c>
      <c r="DX128">
        <f t="shared" si="138"/>
        <v>5</v>
      </c>
      <c r="DY128">
        <f t="shared" si="139"/>
        <v>5</v>
      </c>
      <c r="DZ128">
        <f t="shared" si="140"/>
        <v>5</v>
      </c>
      <c r="EA128">
        <f t="shared" si="141"/>
        <v>5</v>
      </c>
      <c r="EB128">
        <f t="shared" si="142"/>
        <v>5</v>
      </c>
      <c r="EC128">
        <f t="shared" si="143"/>
        <v>5</v>
      </c>
      <c r="ED128">
        <f t="shared" si="144"/>
        <v>5</v>
      </c>
      <c r="EE128">
        <f t="shared" si="145"/>
        <v>5</v>
      </c>
      <c r="EF128">
        <f t="shared" si="146"/>
        <v>5</v>
      </c>
      <c r="EG128">
        <f t="shared" si="147"/>
        <v>5</v>
      </c>
      <c r="EH128">
        <f t="shared" si="148"/>
        <v>5</v>
      </c>
      <c r="EK128" s="1" t="s">
        <v>238</v>
      </c>
      <c r="EL128" s="2" t="s">
        <v>239</v>
      </c>
      <c r="EM128" t="str">
        <f t="shared" si="149"/>
        <v>A</v>
      </c>
      <c r="EN128" t="str">
        <f t="shared" si="150"/>
        <v>A</v>
      </c>
      <c r="EO128" t="str">
        <f t="shared" si="151"/>
        <v>A</v>
      </c>
      <c r="EP128" t="str">
        <f t="shared" si="152"/>
        <v>A</v>
      </c>
      <c r="EQ128" t="str">
        <f t="shared" si="153"/>
        <v>A</v>
      </c>
      <c r="ER128" t="str">
        <f t="shared" si="154"/>
        <v>A</v>
      </c>
      <c r="ES128" t="str">
        <f t="shared" si="155"/>
        <v>A</v>
      </c>
      <c r="ET128" t="str">
        <f t="shared" si="156"/>
        <v>A</v>
      </c>
      <c r="EU128" t="str">
        <f t="shared" si="157"/>
        <v>A</v>
      </c>
      <c r="EV128" t="str">
        <f t="shared" si="158"/>
        <v>A</v>
      </c>
      <c r="EW128" t="str">
        <f t="shared" si="159"/>
        <v>A</v>
      </c>
      <c r="EX128" t="str">
        <f t="shared" si="160"/>
        <v>A</v>
      </c>
      <c r="EY128" t="str">
        <f t="shared" si="161"/>
        <v>A</v>
      </c>
      <c r="EZ128" t="str">
        <f t="shared" si="162"/>
        <v>A</v>
      </c>
      <c r="FA128" t="str">
        <f t="shared" si="163"/>
        <v>A</v>
      </c>
      <c r="FB128" t="str">
        <f t="shared" si="164"/>
        <v>A</v>
      </c>
    </row>
    <row r="129" spans="1:158" x14ac:dyDescent="0.25">
      <c r="A129" s="1" t="s">
        <v>240</v>
      </c>
      <c r="B129" s="2" t="s">
        <v>241</v>
      </c>
      <c r="C129" s="3">
        <v>67773</v>
      </c>
      <c r="D129" s="3">
        <v>62094</v>
      </c>
      <c r="E129" s="3">
        <v>70432</v>
      </c>
      <c r="F129" s="3">
        <v>83544</v>
      </c>
      <c r="G129" s="3">
        <v>92463</v>
      </c>
      <c r="H129" s="3">
        <v>105132</v>
      </c>
      <c r="I129" s="3">
        <v>114881</v>
      </c>
      <c r="J129" s="3">
        <v>136757</v>
      </c>
      <c r="K129" s="3">
        <v>114987</v>
      </c>
      <c r="L129" s="3">
        <v>145347</v>
      </c>
      <c r="M129" s="3">
        <v>169082</v>
      </c>
      <c r="N129" s="3">
        <v>165056</v>
      </c>
      <c r="O129" s="3">
        <v>184429</v>
      </c>
      <c r="P129" s="3">
        <v>211846</v>
      </c>
      <c r="Q129" s="3">
        <v>183657</v>
      </c>
      <c r="R129" s="4">
        <v>193384</v>
      </c>
      <c r="U129" s="1" t="s">
        <v>240</v>
      </c>
      <c r="V129" s="24" t="s">
        <v>241</v>
      </c>
      <c r="W129" s="31">
        <v>41701</v>
      </c>
      <c r="X129" s="31">
        <v>15412</v>
      </c>
      <c r="Y129" s="31">
        <v>14622</v>
      </c>
      <c r="Z129" s="31">
        <v>21143</v>
      </c>
      <c r="AA129" s="31">
        <v>28212</v>
      </c>
      <c r="AB129" s="31">
        <v>33912</v>
      </c>
      <c r="AC129" s="31">
        <v>29601</v>
      </c>
      <c r="AD129" s="31">
        <v>53414</v>
      </c>
      <c r="AE129" s="31">
        <v>61724</v>
      </c>
      <c r="AF129" s="31">
        <v>75813</v>
      </c>
      <c r="AG129" s="31">
        <v>101530</v>
      </c>
      <c r="AH129" s="31">
        <v>129845</v>
      </c>
      <c r="AI129" s="31">
        <v>84987</v>
      </c>
      <c r="AJ129" s="31">
        <v>78036</v>
      </c>
      <c r="AK129" s="31">
        <v>72315</v>
      </c>
      <c r="AL129" s="31">
        <v>54367</v>
      </c>
      <c r="AO129" s="1" t="s">
        <v>240</v>
      </c>
      <c r="AP129" s="2" t="s">
        <v>241</v>
      </c>
      <c r="AQ129">
        <f>(C129/$C$335)/(World!C129/World!$C$335)</f>
        <v>1.6821172620098859</v>
      </c>
      <c r="AR129">
        <f>(D129/$D$335)/(World!D129/World!$D$335)</f>
        <v>1.5511255604324767</v>
      </c>
      <c r="AS129">
        <f>(E129/$E$335)/(World!E129/World!$E$335)</f>
        <v>1.556847406914291</v>
      </c>
      <c r="AT129">
        <f>(F129/$F$335)/(World!F129/World!$F$335)</f>
        <v>1.6499834390150501</v>
      </c>
      <c r="AU129">
        <f>(G129/$G$335)/(World!G129/World!$G$335)</f>
        <v>1.7013417175107852</v>
      </c>
      <c r="AV129">
        <f>(H129/$H$335)/(World!H129/World!$H$335)</f>
        <v>1.7239312541985872</v>
      </c>
      <c r="AW129">
        <f>(I129/$I$335)/(World!I129/World!$I$335)</f>
        <v>1.7965111537866181</v>
      </c>
      <c r="AX129">
        <f>(J129/$J$335)/(World!J129/World!$J$335)</f>
        <v>2.2030050652007538</v>
      </c>
      <c r="AY129">
        <f>(K129/$K$335)/(World!K129/World!$K$335)</f>
        <v>1.5206829435101228</v>
      </c>
      <c r="AZ129">
        <f>(L129/$L$335)/(World!L129/World!$L$335)</f>
        <v>1.4722137774175472</v>
      </c>
      <c r="BA129">
        <f>(M129/$M$335)/(World!M129/World!$M$335)</f>
        <v>1.5617750395296957</v>
      </c>
      <c r="BB129">
        <f>(N129/$N$335)/(World!N129/World!$N$335)</f>
        <v>1.5195199708316984</v>
      </c>
      <c r="BC129">
        <f>(O129/$O$335)/(World!O129/World!$O$335)</f>
        <v>1.756850589540667</v>
      </c>
      <c r="BD129">
        <f>(P129/$P$335)/(World!P129/World!$P$335)</f>
        <v>1.9463026565014001</v>
      </c>
      <c r="BE129">
        <f>(Q129/$Q$335)/(World!Q129/World!$Q$335)</f>
        <v>1.7363036908637026</v>
      </c>
      <c r="BF129">
        <f>(R129/$R$335)/(World!R129/World!$R$335)</f>
        <v>1.9161153048641923</v>
      </c>
      <c r="BI129" s="1" t="s">
        <v>240</v>
      </c>
      <c r="BJ129" s="2" t="s">
        <v>241</v>
      </c>
      <c r="BK129">
        <f t="shared" si="85"/>
        <v>0.25432044738369525</v>
      </c>
      <c r="BL129">
        <f t="shared" si="86"/>
        <v>0.21603231490458188</v>
      </c>
      <c r="BM129">
        <f t="shared" si="87"/>
        <v>0.21778671867881136</v>
      </c>
      <c r="BN129">
        <f t="shared" si="88"/>
        <v>0.2452783022888011</v>
      </c>
      <c r="BO129">
        <f t="shared" si="89"/>
        <v>0.25962717451276507</v>
      </c>
      <c r="BP129">
        <f t="shared" si="90"/>
        <v>0.26576707950420592</v>
      </c>
      <c r="BQ129">
        <f t="shared" si="91"/>
        <v>0.28482316357226095</v>
      </c>
      <c r="BR129">
        <f t="shared" si="92"/>
        <v>0.37558637614122953</v>
      </c>
      <c r="BS129">
        <f t="shared" si="93"/>
        <v>0.20656423484385425</v>
      </c>
      <c r="BT129">
        <f t="shared" si="94"/>
        <v>0.19100847254027423</v>
      </c>
      <c r="BU129">
        <f t="shared" si="95"/>
        <v>0.2192913237349792</v>
      </c>
      <c r="BV129">
        <f t="shared" si="96"/>
        <v>0.20619799677960238</v>
      </c>
      <c r="BW129">
        <f t="shared" si="97"/>
        <v>0.27453449686831588</v>
      </c>
      <c r="BX129">
        <f t="shared" si="98"/>
        <v>0.3211831121331884</v>
      </c>
      <c r="BY129">
        <f t="shared" si="99"/>
        <v>0.26908697792652231</v>
      </c>
      <c r="BZ129">
        <f t="shared" si="100"/>
        <v>0.31415606349175457</v>
      </c>
      <c r="CC129" s="1" t="s">
        <v>240</v>
      </c>
      <c r="CD129" s="2" t="s">
        <v>241</v>
      </c>
      <c r="CE129">
        <f t="shared" si="101"/>
        <v>0.23815700531633083</v>
      </c>
      <c r="CF129">
        <f t="shared" si="102"/>
        <v>0.60230175728330715</v>
      </c>
      <c r="CG129">
        <f t="shared" si="103"/>
        <v>0.65617137348037713</v>
      </c>
      <c r="CH129">
        <f t="shared" si="104"/>
        <v>0.59607210064286875</v>
      </c>
      <c r="CI129">
        <f t="shared" si="105"/>
        <v>0.53243008079552512</v>
      </c>
      <c r="CJ129">
        <f t="shared" si="106"/>
        <v>0.51221196168119443</v>
      </c>
      <c r="CK129">
        <f t="shared" si="107"/>
        <v>0.59024653590066578</v>
      </c>
      <c r="CL129">
        <f t="shared" si="108"/>
        <v>0.43825294077435573</v>
      </c>
      <c r="CM129">
        <f t="shared" si="109"/>
        <v>0.30141304163294869</v>
      </c>
      <c r="CN129">
        <f t="shared" si="110"/>
        <v>0.31440586001085186</v>
      </c>
      <c r="CO129">
        <f t="shared" si="111"/>
        <v>0.24962677190959751</v>
      </c>
      <c r="CP129">
        <f t="shared" si="112"/>
        <v>0.11939939166025208</v>
      </c>
      <c r="CQ129">
        <f t="shared" si="113"/>
        <v>0.36910205778424443</v>
      </c>
      <c r="CR129">
        <f t="shared" si="114"/>
        <v>0.46160161720976123</v>
      </c>
      <c r="CS129">
        <f t="shared" si="115"/>
        <v>0.43497726313815571</v>
      </c>
      <c r="CT129">
        <f t="shared" si="116"/>
        <v>0.56111579771625542</v>
      </c>
      <c r="CW129" s="1" t="s">
        <v>240</v>
      </c>
      <c r="CX129" s="2" t="s">
        <v>241</v>
      </c>
      <c r="CY129">
        <f t="shared" si="117"/>
        <v>1</v>
      </c>
      <c r="CZ129">
        <f t="shared" si="118"/>
        <v>1</v>
      </c>
      <c r="DA129">
        <f t="shared" si="119"/>
        <v>1</v>
      </c>
      <c r="DB129">
        <f t="shared" si="120"/>
        <v>1</v>
      </c>
      <c r="DC129">
        <f t="shared" si="121"/>
        <v>1</v>
      </c>
      <c r="DD129">
        <f t="shared" si="122"/>
        <v>1</v>
      </c>
      <c r="DE129">
        <f t="shared" si="123"/>
        <v>1</v>
      </c>
      <c r="DF129">
        <f t="shared" si="124"/>
        <v>1</v>
      </c>
      <c r="DG129">
        <f t="shared" si="125"/>
        <v>1</v>
      </c>
      <c r="DH129">
        <f t="shared" si="126"/>
        <v>1</v>
      </c>
      <c r="DI129">
        <f t="shared" si="127"/>
        <v>1</v>
      </c>
      <c r="DJ129">
        <f t="shared" si="128"/>
        <v>1</v>
      </c>
      <c r="DK129">
        <f t="shared" si="129"/>
        <v>1</v>
      </c>
      <c r="DL129">
        <f t="shared" si="130"/>
        <v>1</v>
      </c>
      <c r="DM129">
        <f t="shared" si="131"/>
        <v>1</v>
      </c>
      <c r="DN129">
        <f t="shared" si="132"/>
        <v>1</v>
      </c>
      <c r="DQ129" s="1" t="s">
        <v>240</v>
      </c>
      <c r="DR129" s="2" t="s">
        <v>241</v>
      </c>
      <c r="DS129">
        <f t="shared" si="133"/>
        <v>5</v>
      </c>
      <c r="DT129">
        <f t="shared" si="134"/>
        <v>5</v>
      </c>
      <c r="DU129">
        <f t="shared" si="135"/>
        <v>5</v>
      </c>
      <c r="DV129">
        <f t="shared" si="136"/>
        <v>5</v>
      </c>
      <c r="DW129">
        <f t="shared" si="137"/>
        <v>5</v>
      </c>
      <c r="DX129">
        <f t="shared" si="138"/>
        <v>5</v>
      </c>
      <c r="DY129">
        <f t="shared" si="139"/>
        <v>5</v>
      </c>
      <c r="DZ129">
        <f t="shared" si="140"/>
        <v>5</v>
      </c>
      <c r="EA129">
        <f t="shared" si="141"/>
        <v>5</v>
      </c>
      <c r="EB129">
        <f t="shared" si="142"/>
        <v>5</v>
      </c>
      <c r="EC129">
        <f t="shared" si="143"/>
        <v>5</v>
      </c>
      <c r="ED129">
        <f t="shared" si="144"/>
        <v>5</v>
      </c>
      <c r="EE129">
        <f t="shared" si="145"/>
        <v>5</v>
      </c>
      <c r="EF129">
        <f t="shared" si="146"/>
        <v>5</v>
      </c>
      <c r="EG129">
        <f t="shared" si="147"/>
        <v>5</v>
      </c>
      <c r="EH129">
        <f t="shared" si="148"/>
        <v>5</v>
      </c>
      <c r="EK129" s="1" t="s">
        <v>240</v>
      </c>
      <c r="EL129" s="2" t="s">
        <v>241</v>
      </c>
      <c r="EM129" t="str">
        <f t="shared" si="149"/>
        <v>A</v>
      </c>
      <c r="EN129" t="str">
        <f t="shared" si="150"/>
        <v>A</v>
      </c>
      <c r="EO129" t="str">
        <f t="shared" si="151"/>
        <v>A</v>
      </c>
      <c r="EP129" t="str">
        <f t="shared" si="152"/>
        <v>A</v>
      </c>
      <c r="EQ129" t="str">
        <f t="shared" si="153"/>
        <v>A</v>
      </c>
      <c r="ER129" t="str">
        <f t="shared" si="154"/>
        <v>A</v>
      </c>
      <c r="ES129" t="str">
        <f t="shared" si="155"/>
        <v>A</v>
      </c>
      <c r="ET129" t="str">
        <f t="shared" si="156"/>
        <v>A</v>
      </c>
      <c r="EU129" t="str">
        <f t="shared" si="157"/>
        <v>A</v>
      </c>
      <c r="EV129" t="str">
        <f t="shared" si="158"/>
        <v>A</v>
      </c>
      <c r="EW129" t="str">
        <f t="shared" si="159"/>
        <v>A</v>
      </c>
      <c r="EX129" t="str">
        <f t="shared" si="160"/>
        <v>A</v>
      </c>
      <c r="EY129" t="str">
        <f t="shared" si="161"/>
        <v>A</v>
      </c>
      <c r="EZ129" t="str">
        <f t="shared" si="162"/>
        <v>A</v>
      </c>
      <c r="FA129" t="str">
        <f t="shared" si="163"/>
        <v>A</v>
      </c>
      <c r="FB129" t="str">
        <f t="shared" si="164"/>
        <v>A</v>
      </c>
    </row>
    <row r="130" spans="1:158" x14ac:dyDescent="0.25">
      <c r="A130" s="1" t="s">
        <v>242</v>
      </c>
      <c r="B130" s="2" t="s">
        <v>243</v>
      </c>
      <c r="C130" s="7">
        <v>2841</v>
      </c>
      <c r="D130" s="7">
        <v>1584</v>
      </c>
      <c r="E130" s="7">
        <v>1356</v>
      </c>
      <c r="F130" s="7">
        <v>1138</v>
      </c>
      <c r="G130" s="7">
        <v>2285</v>
      </c>
      <c r="H130" s="7">
        <v>1973</v>
      </c>
      <c r="I130" s="7">
        <v>2428</v>
      </c>
      <c r="J130" s="7">
        <v>1789</v>
      </c>
      <c r="K130" s="7">
        <v>1919</v>
      </c>
      <c r="L130" s="7">
        <v>1315</v>
      </c>
      <c r="M130" s="7">
        <v>2899</v>
      </c>
      <c r="N130" s="7">
        <v>2975</v>
      </c>
      <c r="O130" s="7">
        <v>979</v>
      </c>
      <c r="P130" s="7">
        <v>1074</v>
      </c>
      <c r="Q130" s="7">
        <v>789</v>
      </c>
      <c r="R130" s="8">
        <v>722</v>
      </c>
      <c r="U130" s="1" t="s">
        <v>242</v>
      </c>
      <c r="V130" s="24" t="s">
        <v>243</v>
      </c>
      <c r="W130" s="27">
        <v>80165</v>
      </c>
      <c r="X130" s="27">
        <v>88946</v>
      </c>
      <c r="Y130" s="27">
        <v>79105</v>
      </c>
      <c r="Z130" s="27">
        <v>101564</v>
      </c>
      <c r="AA130" s="27">
        <v>114123</v>
      </c>
      <c r="AB130" s="27">
        <v>129924</v>
      </c>
      <c r="AC130" s="27">
        <v>129221</v>
      </c>
      <c r="AD130" s="27">
        <v>158679</v>
      </c>
      <c r="AE130" s="27">
        <v>138951</v>
      </c>
      <c r="AF130" s="27">
        <v>187054</v>
      </c>
      <c r="AG130" s="27">
        <v>213991</v>
      </c>
      <c r="AH130" s="27">
        <v>230543</v>
      </c>
      <c r="AI130" s="27">
        <v>225892</v>
      </c>
      <c r="AJ130" s="27">
        <v>223580</v>
      </c>
      <c r="AK130" s="27">
        <v>203278</v>
      </c>
      <c r="AL130" s="27">
        <v>207904</v>
      </c>
      <c r="AO130" s="1" t="s">
        <v>242</v>
      </c>
      <c r="AP130" s="2" t="s">
        <v>243</v>
      </c>
      <c r="AQ130">
        <f>(C130/$C$335)/(World!C130/World!$C$335)</f>
        <v>1.7435200442768389E-2</v>
      </c>
      <c r="AR130">
        <f>(D130/$D$335)/(World!D130/World!$D$335)</f>
        <v>8.9778190250760798E-3</v>
      </c>
      <c r="AS130">
        <f>(E130/$E$335)/(World!E130/World!$E$335)</f>
        <v>6.6139107600537445E-3</v>
      </c>
      <c r="AT130">
        <f>(F130/$F$335)/(World!F130/World!$F$335)</f>
        <v>4.8584357887059282E-3</v>
      </c>
      <c r="AU130">
        <f>(G130/$G$335)/(World!G130/World!$G$335)</f>
        <v>9.4487050252731412E-3</v>
      </c>
      <c r="AV130">
        <f>(H130/$H$335)/(World!H130/World!$H$335)</f>
        <v>7.530177004694048E-3</v>
      </c>
      <c r="AW130">
        <f>(I130/$I$335)/(World!I130/World!$I$335)</f>
        <v>8.1902812675762101E-3</v>
      </c>
      <c r="AX130">
        <f>(J130/$J$335)/(World!J130/World!$J$335)</f>
        <v>6.8006768832339264E-3</v>
      </c>
      <c r="AY130">
        <f>(K130/$K$335)/(World!K130/World!$K$335)</f>
        <v>7.4573903808811568E-3</v>
      </c>
      <c r="AZ130">
        <f>(L130/$L$335)/(World!L130/World!$L$335)</f>
        <v>3.9357698416751727E-3</v>
      </c>
      <c r="BA130">
        <f>(M130/$M$335)/(World!M130/World!$M$335)</f>
        <v>7.944501027891104E-3</v>
      </c>
      <c r="BB130">
        <f>(N130/$N$335)/(World!N130/World!$N$335)</f>
        <v>8.3721109076852953E-3</v>
      </c>
      <c r="BC130">
        <f>(O130/$O$335)/(World!O130/World!$O$335)</f>
        <v>2.5435807028923747E-3</v>
      </c>
      <c r="BD130">
        <f>(P130/$P$335)/(World!P130/World!$P$335)</f>
        <v>2.5685311686036386E-3</v>
      </c>
      <c r="BE130">
        <f>(Q130/$Q$335)/(World!Q130/World!$Q$335)</f>
        <v>2.0835457076487491E-3</v>
      </c>
      <c r="BF130">
        <f>(R130/$R$335)/(World!R130/World!$R$335)</f>
        <v>1.9328203034527634E-3</v>
      </c>
      <c r="BI130" s="1" t="s">
        <v>242</v>
      </c>
      <c r="BJ130" s="2" t="s">
        <v>243</v>
      </c>
      <c r="BK130">
        <f t="shared" si="85"/>
        <v>-0.96572715307042467</v>
      </c>
      <c r="BL130">
        <f t="shared" si="86"/>
        <v>-0.9822041300496559</v>
      </c>
      <c r="BM130">
        <f t="shared" si="87"/>
        <v>-0.98685909127748905</v>
      </c>
      <c r="BN130">
        <f t="shared" si="88"/>
        <v>-0.99033010896725437</v>
      </c>
      <c r="BO130">
        <f t="shared" si="89"/>
        <v>-0.98127947467120358</v>
      </c>
      <c r="BP130">
        <f t="shared" si="90"/>
        <v>-0.98505220552880979</v>
      </c>
      <c r="BQ130">
        <f t="shared" si="91"/>
        <v>-0.98375250898614341</v>
      </c>
      <c r="BR130">
        <f t="shared" si="92"/>
        <v>-0.98649051984294089</v>
      </c>
      <c r="BS130">
        <f t="shared" si="93"/>
        <v>-0.98519562126977533</v>
      </c>
      <c r="BT130">
        <f t="shared" si="94"/>
        <v>-0.99215931943077229</v>
      </c>
      <c r="BU130">
        <f t="shared" si="95"/>
        <v>-0.9842362332057184</v>
      </c>
      <c r="BV130">
        <f t="shared" si="96"/>
        <v>-0.98339479877096336</v>
      </c>
      <c r="BW130">
        <f t="shared" si="97"/>
        <v>-0.9949257453703727</v>
      </c>
      <c r="BX130">
        <f t="shared" si="98"/>
        <v>-0.99487609856333759</v>
      </c>
      <c r="BY130">
        <f t="shared" si="99"/>
        <v>-0.99584157285772534</v>
      </c>
      <c r="BZ130">
        <f t="shared" si="100"/>
        <v>-0.99614181656836553</v>
      </c>
      <c r="CC130" s="1" t="s">
        <v>242</v>
      </c>
      <c r="CD130" s="2" t="s">
        <v>243</v>
      </c>
      <c r="CE130">
        <f t="shared" si="101"/>
        <v>-0.93154711707587401</v>
      </c>
      <c r="CF130">
        <f t="shared" si="102"/>
        <v>-0.9650060753341434</v>
      </c>
      <c r="CG130">
        <f t="shared" si="103"/>
        <v>-0.96629422950249189</v>
      </c>
      <c r="CH130">
        <f t="shared" si="104"/>
        <v>-0.9778387957391288</v>
      </c>
      <c r="CI130">
        <f t="shared" si="105"/>
        <v>-0.96074152979176686</v>
      </c>
      <c r="CJ130">
        <f t="shared" si="106"/>
        <v>-0.97008271605874286</v>
      </c>
      <c r="CK130">
        <f t="shared" si="107"/>
        <v>-0.96311403808612295</v>
      </c>
      <c r="CL130">
        <f t="shared" si="108"/>
        <v>-0.97770271954532995</v>
      </c>
      <c r="CM130">
        <f t="shared" si="109"/>
        <v>-0.97275502236104205</v>
      </c>
      <c r="CN130">
        <f t="shared" si="110"/>
        <v>-0.98603804235304116</v>
      </c>
      <c r="CO130">
        <f t="shared" si="111"/>
        <v>-0.97326755498178796</v>
      </c>
      <c r="CP130">
        <f t="shared" si="112"/>
        <v>-0.97452016546904308</v>
      </c>
      <c r="CQ130">
        <f t="shared" si="113"/>
        <v>-0.99136954480740158</v>
      </c>
      <c r="CR130">
        <f t="shared" si="114"/>
        <v>-0.99043863007113164</v>
      </c>
      <c r="CS130">
        <f t="shared" si="115"/>
        <v>-0.99226724556150681</v>
      </c>
      <c r="CT130">
        <f t="shared" si="116"/>
        <v>-0.99307852329048152</v>
      </c>
      <c r="CW130" s="1" t="s">
        <v>242</v>
      </c>
      <c r="CX130" s="2" t="s">
        <v>243</v>
      </c>
      <c r="CY130">
        <f t="shared" si="117"/>
        <v>2</v>
      </c>
      <c r="CZ130">
        <f t="shared" si="118"/>
        <v>2</v>
      </c>
      <c r="DA130">
        <f t="shared" si="119"/>
        <v>2</v>
      </c>
      <c r="DB130">
        <f t="shared" si="120"/>
        <v>2</v>
      </c>
      <c r="DC130">
        <f t="shared" si="121"/>
        <v>2</v>
      </c>
      <c r="DD130">
        <f t="shared" si="122"/>
        <v>2</v>
      </c>
      <c r="DE130">
        <f t="shared" si="123"/>
        <v>2</v>
      </c>
      <c r="DF130">
        <f t="shared" si="124"/>
        <v>2</v>
      </c>
      <c r="DG130">
        <f t="shared" si="125"/>
        <v>2</v>
      </c>
      <c r="DH130">
        <f t="shared" si="126"/>
        <v>2</v>
      </c>
      <c r="DI130">
        <f t="shared" si="127"/>
        <v>2</v>
      </c>
      <c r="DJ130">
        <f t="shared" si="128"/>
        <v>2</v>
      </c>
      <c r="DK130">
        <f t="shared" si="129"/>
        <v>2</v>
      </c>
      <c r="DL130">
        <f t="shared" si="130"/>
        <v>2</v>
      </c>
      <c r="DM130">
        <f t="shared" si="131"/>
        <v>2</v>
      </c>
      <c r="DN130">
        <f t="shared" si="132"/>
        <v>2</v>
      </c>
      <c r="DQ130" s="1" t="s">
        <v>242</v>
      </c>
      <c r="DR130" s="2" t="s">
        <v>243</v>
      </c>
      <c r="DS130">
        <f t="shared" si="133"/>
        <v>3</v>
      </c>
      <c r="DT130">
        <f t="shared" si="134"/>
        <v>3</v>
      </c>
      <c r="DU130">
        <f t="shared" si="135"/>
        <v>3</v>
      </c>
      <c r="DV130">
        <f t="shared" si="136"/>
        <v>3</v>
      </c>
      <c r="DW130">
        <f t="shared" si="137"/>
        <v>3</v>
      </c>
      <c r="DX130">
        <f t="shared" si="138"/>
        <v>3</v>
      </c>
      <c r="DY130">
        <f t="shared" si="139"/>
        <v>3</v>
      </c>
      <c r="DZ130">
        <f t="shared" si="140"/>
        <v>3</v>
      </c>
      <c r="EA130">
        <f t="shared" si="141"/>
        <v>3</v>
      </c>
      <c r="EB130">
        <f t="shared" si="142"/>
        <v>3</v>
      </c>
      <c r="EC130">
        <f t="shared" si="143"/>
        <v>3</v>
      </c>
      <c r="ED130">
        <f t="shared" si="144"/>
        <v>3</v>
      </c>
      <c r="EE130">
        <f t="shared" si="145"/>
        <v>3</v>
      </c>
      <c r="EF130">
        <f t="shared" si="146"/>
        <v>3</v>
      </c>
      <c r="EG130">
        <f t="shared" si="147"/>
        <v>3</v>
      </c>
      <c r="EH130">
        <f t="shared" si="148"/>
        <v>3</v>
      </c>
      <c r="EK130" s="1" t="s">
        <v>242</v>
      </c>
      <c r="EL130" s="2" t="s">
        <v>243</v>
      </c>
      <c r="EM130" t="str">
        <f t="shared" si="149"/>
        <v>D</v>
      </c>
      <c r="EN130" t="str">
        <f t="shared" si="150"/>
        <v>D</v>
      </c>
      <c r="EO130" t="str">
        <f t="shared" si="151"/>
        <v>D</v>
      </c>
      <c r="EP130" t="str">
        <f t="shared" si="152"/>
        <v>D</v>
      </c>
      <c r="EQ130" t="str">
        <f t="shared" si="153"/>
        <v>D</v>
      </c>
      <c r="ER130" t="str">
        <f t="shared" si="154"/>
        <v>D</v>
      </c>
      <c r="ES130" t="str">
        <f t="shared" si="155"/>
        <v>D</v>
      </c>
      <c r="ET130" t="str">
        <f t="shared" si="156"/>
        <v>D</v>
      </c>
      <c r="EU130" t="str">
        <f t="shared" si="157"/>
        <v>D</v>
      </c>
      <c r="EV130" t="str">
        <f t="shared" si="158"/>
        <v>D</v>
      </c>
      <c r="EW130" t="str">
        <f t="shared" si="159"/>
        <v>D</v>
      </c>
      <c r="EX130" t="str">
        <f t="shared" si="160"/>
        <v>D</v>
      </c>
      <c r="EY130" t="str">
        <f t="shared" si="161"/>
        <v>D</v>
      </c>
      <c r="EZ130" t="str">
        <f t="shared" si="162"/>
        <v>D</v>
      </c>
      <c r="FA130" t="str">
        <f t="shared" si="163"/>
        <v>D</v>
      </c>
      <c r="FB130" t="str">
        <f t="shared" si="164"/>
        <v>D</v>
      </c>
    </row>
    <row r="131" spans="1:158" x14ac:dyDescent="0.25">
      <c r="A131" s="13" t="s">
        <v>244</v>
      </c>
      <c r="B131" s="14" t="s">
        <v>245</v>
      </c>
      <c r="C131" s="3">
        <v>67</v>
      </c>
      <c r="D131" s="3">
        <v>55</v>
      </c>
      <c r="E131" s="3">
        <v>13</v>
      </c>
      <c r="F131" s="3">
        <v>9</v>
      </c>
      <c r="G131" s="3">
        <v>433</v>
      </c>
      <c r="H131" s="3">
        <v>1561</v>
      </c>
      <c r="I131" s="3">
        <v>160</v>
      </c>
      <c r="J131" s="3">
        <v>429</v>
      </c>
      <c r="K131" s="3">
        <v>620</v>
      </c>
      <c r="L131" s="3">
        <v>1161</v>
      </c>
      <c r="M131" s="3">
        <v>3976</v>
      </c>
      <c r="N131" s="3">
        <v>1111</v>
      </c>
      <c r="O131" s="3">
        <v>19</v>
      </c>
      <c r="P131" s="3">
        <v>1188</v>
      </c>
      <c r="Q131" s="3">
        <v>1381</v>
      </c>
      <c r="R131" s="4">
        <v>1242</v>
      </c>
      <c r="U131" s="13" t="s">
        <v>244</v>
      </c>
      <c r="V131" s="30" t="s">
        <v>245</v>
      </c>
      <c r="W131" s="27">
        <v>11773</v>
      </c>
      <c r="X131" s="27">
        <v>8152</v>
      </c>
      <c r="Y131" s="27">
        <v>8310</v>
      </c>
      <c r="Z131" s="27">
        <v>5756</v>
      </c>
      <c r="AA131" s="27">
        <v>8037</v>
      </c>
      <c r="AB131" s="27">
        <v>8211</v>
      </c>
      <c r="AC131" s="27">
        <v>7224</v>
      </c>
      <c r="AD131" s="27">
        <v>7630</v>
      </c>
      <c r="AE131" s="27">
        <v>7179</v>
      </c>
      <c r="AF131" s="27">
        <v>9040</v>
      </c>
      <c r="AG131" s="27">
        <v>8513</v>
      </c>
      <c r="AH131" s="27">
        <v>9941</v>
      </c>
      <c r="AI131" s="27">
        <v>8224</v>
      </c>
      <c r="AJ131" s="27">
        <v>10026</v>
      </c>
      <c r="AK131" s="27">
        <v>8888</v>
      </c>
      <c r="AL131" s="27">
        <v>6437</v>
      </c>
      <c r="AO131" s="13" t="s">
        <v>244</v>
      </c>
      <c r="AP131" s="14" t="s">
        <v>245</v>
      </c>
      <c r="AQ131">
        <f>(C131/$C$335)/(World!C131/World!$C$335)</f>
        <v>1.3092961763737539E-2</v>
      </c>
      <c r="AR131">
        <f>(D131/$D$335)/(World!D131/World!$D$335)</f>
        <v>1.151290732700121E-2</v>
      </c>
      <c r="AS131">
        <f>(E131/$E$335)/(World!E131/World!$E$335)</f>
        <v>2.6070269935318945E-3</v>
      </c>
      <c r="AT131">
        <f>(F131/$F$335)/(World!F131/World!$F$335)</f>
        <v>1.7274916495434434E-3</v>
      </c>
      <c r="AU131">
        <f>(G131/$G$335)/(World!G131/World!$G$335)</f>
        <v>7.9037847540572165E-2</v>
      </c>
      <c r="AV131">
        <f>(H131/$H$335)/(World!H131/World!$H$335)</f>
        <v>0.28211466440101968</v>
      </c>
      <c r="AW131">
        <f>(I131/$I$335)/(World!I131/World!$I$335)</f>
        <v>2.7929056699292895E-2</v>
      </c>
      <c r="AX131">
        <f>(J131/$J$335)/(World!J131/World!$J$335)</f>
        <v>7.859670857541598E-2</v>
      </c>
      <c r="AY131">
        <f>(K131/$K$335)/(World!K131/World!$K$335)</f>
        <v>0.13494174890143457</v>
      </c>
      <c r="AZ131">
        <f>(L131/$L$335)/(World!L131/World!$L$335)</f>
        <v>0.20030482088156601</v>
      </c>
      <c r="BA131">
        <f>(M131/$M$335)/(World!M131/World!$M$335)</f>
        <v>0.63300843961843134</v>
      </c>
      <c r="BB131">
        <f>(N131/$N$335)/(World!N131/World!$N$335)</f>
        <v>0.19749995958955302</v>
      </c>
      <c r="BC131">
        <f>(O131/$O$335)/(World!O131/World!$O$335)</f>
        <v>3.6407849521887157E-3</v>
      </c>
      <c r="BD131">
        <f>(P131/$P$335)/(World!P131/World!$P$335)</f>
        <v>0.21213665017346836</v>
      </c>
      <c r="BE131">
        <f>(Q131/$Q$335)/(World!Q131/World!$Q$335)</f>
        <v>0.23729997811912287</v>
      </c>
      <c r="BF131">
        <f>(R131/$R$335)/(World!R131/World!$R$335)</f>
        <v>0.23034109119883037</v>
      </c>
      <c r="BI131" s="13" t="s">
        <v>244</v>
      </c>
      <c r="BJ131" s="14" t="s">
        <v>245</v>
      </c>
      <c r="BK131">
        <f t="shared" si="85"/>
        <v>-0.97415249684304694</v>
      </c>
      <c r="BL131">
        <f t="shared" si="86"/>
        <v>-0.97723626215027759</v>
      </c>
      <c r="BM131">
        <f t="shared" si="87"/>
        <v>-0.99479950384678739</v>
      </c>
      <c r="BN131">
        <f t="shared" si="88"/>
        <v>-0.99655097486303634</v>
      </c>
      <c r="BO131">
        <f t="shared" si="89"/>
        <v>-0.85350310423175335</v>
      </c>
      <c r="BP131">
        <f t="shared" si="90"/>
        <v>-0.55992288016950731</v>
      </c>
      <c r="BQ131">
        <f t="shared" si="91"/>
        <v>-0.9456595637271431</v>
      </c>
      <c r="BR131">
        <f t="shared" si="92"/>
        <v>-0.85426117481996655</v>
      </c>
      <c r="BS131">
        <f t="shared" si="93"/>
        <v>-0.76220497830474332</v>
      </c>
      <c r="BT131">
        <f t="shared" si="94"/>
        <v>-0.66624341184524816</v>
      </c>
      <c r="BU131">
        <f t="shared" si="95"/>
        <v>-0.22473341317655401</v>
      </c>
      <c r="BV131">
        <f t="shared" si="96"/>
        <v>-0.67014619414726861</v>
      </c>
      <c r="BW131">
        <f t="shared" si="97"/>
        <v>-0.99274484455638756</v>
      </c>
      <c r="BX131">
        <f t="shared" si="98"/>
        <v>-0.64997898521901876</v>
      </c>
      <c r="BY131">
        <f t="shared" si="99"/>
        <v>-0.61642288480461527</v>
      </c>
      <c r="BZ131">
        <f t="shared" si="100"/>
        <v>-0.62556547473450852</v>
      </c>
      <c r="CC131" s="13" t="s">
        <v>244</v>
      </c>
      <c r="CD131" s="14" t="s">
        <v>245</v>
      </c>
      <c r="CE131">
        <f t="shared" si="101"/>
        <v>-0.98868243243243248</v>
      </c>
      <c r="CF131">
        <f t="shared" si="102"/>
        <v>-0.98659680760326551</v>
      </c>
      <c r="CG131">
        <f t="shared" si="103"/>
        <v>-0.99687612639673195</v>
      </c>
      <c r="CH131">
        <f t="shared" si="104"/>
        <v>-0.996877710320902</v>
      </c>
      <c r="CI131">
        <f t="shared" si="105"/>
        <v>-0.8977567886658796</v>
      </c>
      <c r="CJ131">
        <f t="shared" si="106"/>
        <v>-0.68051575931232089</v>
      </c>
      <c r="CK131">
        <f t="shared" si="107"/>
        <v>-0.9566630552546046</v>
      </c>
      <c r="CL131">
        <f t="shared" si="108"/>
        <v>-0.89353517806179428</v>
      </c>
      <c r="CM131">
        <f t="shared" si="109"/>
        <v>-0.84100525708424156</v>
      </c>
      <c r="CN131">
        <f t="shared" si="110"/>
        <v>-0.77237525732771295</v>
      </c>
      <c r="CO131">
        <f t="shared" si="111"/>
        <v>-0.36327968612378891</v>
      </c>
      <c r="CP131">
        <f t="shared" si="112"/>
        <v>-0.79895041621425988</v>
      </c>
      <c r="CQ131">
        <f t="shared" si="113"/>
        <v>-0.99539002790246267</v>
      </c>
      <c r="CR131">
        <f t="shared" si="114"/>
        <v>-0.7881219903691814</v>
      </c>
      <c r="CS131">
        <f t="shared" si="115"/>
        <v>-0.73103515434803779</v>
      </c>
      <c r="CT131">
        <f t="shared" si="116"/>
        <v>-0.67652038025784611</v>
      </c>
      <c r="CW131" s="13" t="s">
        <v>244</v>
      </c>
      <c r="CX131" s="14" t="s">
        <v>245</v>
      </c>
      <c r="CY131">
        <f t="shared" si="117"/>
        <v>2</v>
      </c>
      <c r="CZ131">
        <f t="shared" si="118"/>
        <v>2</v>
      </c>
      <c r="DA131">
        <f t="shared" si="119"/>
        <v>2</v>
      </c>
      <c r="DB131">
        <f t="shared" si="120"/>
        <v>2</v>
      </c>
      <c r="DC131">
        <f t="shared" si="121"/>
        <v>2</v>
      </c>
      <c r="DD131">
        <f t="shared" si="122"/>
        <v>2</v>
      </c>
      <c r="DE131">
        <f t="shared" si="123"/>
        <v>2</v>
      </c>
      <c r="DF131">
        <f t="shared" si="124"/>
        <v>2</v>
      </c>
      <c r="DG131">
        <f t="shared" si="125"/>
        <v>2</v>
      </c>
      <c r="DH131">
        <f t="shared" si="126"/>
        <v>2</v>
      </c>
      <c r="DI131">
        <f t="shared" si="127"/>
        <v>2</v>
      </c>
      <c r="DJ131">
        <f t="shared" si="128"/>
        <v>2</v>
      </c>
      <c r="DK131">
        <f t="shared" si="129"/>
        <v>2</v>
      </c>
      <c r="DL131">
        <f t="shared" si="130"/>
        <v>2</v>
      </c>
      <c r="DM131">
        <f t="shared" si="131"/>
        <v>2</v>
      </c>
      <c r="DN131">
        <f t="shared" si="132"/>
        <v>2</v>
      </c>
      <c r="DQ131" s="13" t="s">
        <v>244</v>
      </c>
      <c r="DR131" s="14" t="s">
        <v>245</v>
      </c>
      <c r="DS131">
        <f t="shared" si="133"/>
        <v>3</v>
      </c>
      <c r="DT131">
        <f t="shared" si="134"/>
        <v>3</v>
      </c>
      <c r="DU131">
        <f t="shared" si="135"/>
        <v>3</v>
      </c>
      <c r="DV131">
        <f t="shared" si="136"/>
        <v>3</v>
      </c>
      <c r="DW131">
        <f t="shared" si="137"/>
        <v>3</v>
      </c>
      <c r="DX131">
        <f t="shared" si="138"/>
        <v>3</v>
      </c>
      <c r="DY131">
        <f t="shared" si="139"/>
        <v>3</v>
      </c>
      <c r="DZ131">
        <f t="shared" si="140"/>
        <v>3</v>
      </c>
      <c r="EA131">
        <f t="shared" si="141"/>
        <v>3</v>
      </c>
      <c r="EB131">
        <f t="shared" si="142"/>
        <v>3</v>
      </c>
      <c r="EC131">
        <f t="shared" si="143"/>
        <v>3</v>
      </c>
      <c r="ED131">
        <f t="shared" si="144"/>
        <v>3</v>
      </c>
      <c r="EE131">
        <f t="shared" si="145"/>
        <v>3</v>
      </c>
      <c r="EF131">
        <f t="shared" si="146"/>
        <v>3</v>
      </c>
      <c r="EG131">
        <f t="shared" si="147"/>
        <v>3</v>
      </c>
      <c r="EH131">
        <f t="shared" si="148"/>
        <v>3</v>
      </c>
      <c r="EK131" s="13" t="s">
        <v>244</v>
      </c>
      <c r="EL131" s="14" t="s">
        <v>245</v>
      </c>
      <c r="EM131" t="str">
        <f t="shared" si="149"/>
        <v>D</v>
      </c>
      <c r="EN131" t="str">
        <f t="shared" si="150"/>
        <v>D</v>
      </c>
      <c r="EO131" t="str">
        <f t="shared" si="151"/>
        <v>D</v>
      </c>
      <c r="EP131" t="str">
        <f t="shared" si="152"/>
        <v>D</v>
      </c>
      <c r="EQ131" t="str">
        <f t="shared" si="153"/>
        <v>D</v>
      </c>
      <c r="ER131" t="str">
        <f t="shared" si="154"/>
        <v>D</v>
      </c>
      <c r="ES131" t="str">
        <f t="shared" si="155"/>
        <v>D</v>
      </c>
      <c r="ET131" t="str">
        <f t="shared" si="156"/>
        <v>D</v>
      </c>
      <c r="EU131" t="str">
        <f t="shared" si="157"/>
        <v>D</v>
      </c>
      <c r="EV131" t="str">
        <f t="shared" si="158"/>
        <v>D</v>
      </c>
      <c r="EW131" t="str">
        <f t="shared" si="159"/>
        <v>D</v>
      </c>
      <c r="EX131" t="str">
        <f t="shared" si="160"/>
        <v>D</v>
      </c>
      <c r="EY131" t="str">
        <f t="shared" si="161"/>
        <v>D</v>
      </c>
      <c r="EZ131" t="str">
        <f t="shared" si="162"/>
        <v>D</v>
      </c>
      <c r="FA131" t="str">
        <f t="shared" si="163"/>
        <v>D</v>
      </c>
      <c r="FB131" t="str">
        <f t="shared" si="164"/>
        <v>D</v>
      </c>
    </row>
    <row r="132" spans="1:158" x14ac:dyDescent="0.25">
      <c r="A132" s="18">
        <v>71</v>
      </c>
      <c r="B132" s="17" t="s">
        <v>647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0"/>
      <c r="U132" s="18">
        <v>71</v>
      </c>
      <c r="V132" s="17" t="s">
        <v>647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O132" s="52">
        <v>71</v>
      </c>
      <c r="AP132" s="51" t="s">
        <v>647</v>
      </c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I132" s="54">
        <v>71</v>
      </c>
      <c r="BJ132" s="53" t="s">
        <v>647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C132" s="56">
        <v>71</v>
      </c>
      <c r="CD132" s="55" t="s">
        <v>647</v>
      </c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W132" s="58">
        <v>71</v>
      </c>
      <c r="CX132" s="57" t="s">
        <v>647</v>
      </c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Q132" s="58">
        <v>71</v>
      </c>
      <c r="DR132" s="57" t="s">
        <v>647</v>
      </c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K132" s="58">
        <v>71</v>
      </c>
      <c r="EL132" s="57" t="s">
        <v>647</v>
      </c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</row>
    <row r="133" spans="1:158" x14ac:dyDescent="0.25">
      <c r="A133" s="1" t="s">
        <v>246</v>
      </c>
      <c r="B133" s="2" t="s">
        <v>247</v>
      </c>
      <c r="C133" s="15">
        <v>10591</v>
      </c>
      <c r="D133" s="15">
        <v>7068</v>
      </c>
      <c r="E133" s="15">
        <v>6697</v>
      </c>
      <c r="F133" s="15">
        <v>13116</v>
      </c>
      <c r="G133" s="15">
        <v>19198</v>
      </c>
      <c r="H133" s="15">
        <v>12981</v>
      </c>
      <c r="I133" s="15">
        <v>11912</v>
      </c>
      <c r="J133" s="15">
        <v>19855</v>
      </c>
      <c r="K133" s="15">
        <v>28525</v>
      </c>
      <c r="L133" s="15">
        <v>20448</v>
      </c>
      <c r="M133" s="15">
        <v>46683</v>
      </c>
      <c r="N133" s="15">
        <v>49484</v>
      </c>
      <c r="O133" s="15">
        <v>52670</v>
      </c>
      <c r="P133" s="15">
        <v>55029</v>
      </c>
      <c r="Q133" s="15">
        <v>27556</v>
      </c>
      <c r="R133" s="16">
        <v>6695</v>
      </c>
      <c r="U133" s="1" t="s">
        <v>246</v>
      </c>
      <c r="V133" s="24" t="s">
        <v>247</v>
      </c>
      <c r="W133" s="27">
        <v>929</v>
      </c>
      <c r="X133" s="27">
        <v>653</v>
      </c>
      <c r="Y133" s="27">
        <v>412</v>
      </c>
      <c r="Z133" s="27">
        <v>238</v>
      </c>
      <c r="AA133" s="27">
        <v>707</v>
      </c>
      <c r="AB133" s="27">
        <v>4208</v>
      </c>
      <c r="AC133" s="27">
        <v>3228</v>
      </c>
      <c r="AD133" s="27">
        <v>4011</v>
      </c>
      <c r="AE133" s="27">
        <v>2394</v>
      </c>
      <c r="AF133" s="27">
        <v>2592</v>
      </c>
      <c r="AG133" s="27">
        <v>3677</v>
      </c>
      <c r="AH133" s="27">
        <v>5908</v>
      </c>
      <c r="AI133" s="27">
        <v>4779</v>
      </c>
      <c r="AJ133" s="27">
        <v>1710</v>
      </c>
      <c r="AK133" s="27">
        <v>711</v>
      </c>
      <c r="AL133" s="27">
        <v>1018</v>
      </c>
      <c r="AO133" s="1" t="s">
        <v>246</v>
      </c>
      <c r="AP133" s="2" t="s">
        <v>247</v>
      </c>
      <c r="AQ133">
        <f>(C133/$C$335)/(World!C133/World!$C$335)</f>
        <v>0.44491743799135863</v>
      </c>
      <c r="AR133">
        <f>(D133/$D$335)/(World!D133/World!$D$335)</f>
        <v>0.30554380073218074</v>
      </c>
      <c r="AS133">
        <f>(E133/$E$335)/(World!E133/World!$E$335)</f>
        <v>0.31415508782252394</v>
      </c>
      <c r="AT133">
        <f>(F133/$F$335)/(World!F133/World!$F$335)</f>
        <v>0.53362697133282688</v>
      </c>
      <c r="AU133">
        <f>(G133/$G$335)/(World!G133/World!$G$335)</f>
        <v>0.7316742697287576</v>
      </c>
      <c r="AV133">
        <f>(H133/$H$335)/(World!H133/World!$H$335)</f>
        <v>0.51122529395796623</v>
      </c>
      <c r="AW133">
        <f>(I133/$I$335)/(World!I133/World!$I$335)</f>
        <v>0.43783622634803571</v>
      </c>
      <c r="AX133">
        <f>(J133/$J$335)/(World!J133/World!$J$335)</f>
        <v>0.85518994794614034</v>
      </c>
      <c r="AY133">
        <f>(K133/$K$335)/(World!K133/World!$K$335)</f>
        <v>1.1887842525522001</v>
      </c>
      <c r="AZ133">
        <f>(L133/$L$335)/(World!L133/World!$L$335)</f>
        <v>0.82414532020252895</v>
      </c>
      <c r="BA133">
        <f>(M133/$M$335)/(World!M133/World!$M$335)</f>
        <v>1.8452030596294637</v>
      </c>
      <c r="BB133">
        <f>(N133/$N$335)/(World!N133/World!$N$335)</f>
        <v>2.1549334122060091</v>
      </c>
      <c r="BC133">
        <f>(O133/$O$335)/(World!O133/World!$O$335)</f>
        <v>1.3948196450518431</v>
      </c>
      <c r="BD133">
        <f>(P133/$P$335)/(World!P133/World!$P$335)</f>
        <v>1.5337799353628441</v>
      </c>
      <c r="BE133">
        <f>(Q133/$Q$335)/(World!Q133/World!$Q$335)</f>
        <v>0.81725773731091056</v>
      </c>
      <c r="BF133">
        <f>(R133/$R$335)/(World!R133/World!$R$335)</f>
        <v>0.16510676397174481</v>
      </c>
      <c r="BI133" s="1" t="s">
        <v>246</v>
      </c>
      <c r="BJ133" s="2" t="s">
        <v>247</v>
      </c>
      <c r="BK133">
        <f t="shared" si="85"/>
        <v>-0.38416213093828072</v>
      </c>
      <c r="BL133">
        <f t="shared" si="86"/>
        <v>-0.53192868663491133</v>
      </c>
      <c r="BM133">
        <f t="shared" si="87"/>
        <v>-0.52189039066452958</v>
      </c>
      <c r="BN133">
        <f t="shared" si="88"/>
        <v>-0.30409808733466848</v>
      </c>
      <c r="BO133">
        <f t="shared" si="89"/>
        <v>-0.15495161818929831</v>
      </c>
      <c r="BP133">
        <f t="shared" si="90"/>
        <v>-0.32342941055592783</v>
      </c>
      <c r="BQ133">
        <f t="shared" si="91"/>
        <v>-0.39097900258070806</v>
      </c>
      <c r="BR133">
        <f t="shared" si="92"/>
        <v>-7.8056725250251174E-2</v>
      </c>
      <c r="BS133">
        <f t="shared" si="93"/>
        <v>8.6250735919755891E-2</v>
      </c>
      <c r="BT133">
        <f t="shared" si="94"/>
        <v>-9.6403876297501592E-2</v>
      </c>
      <c r="BU133">
        <f t="shared" si="95"/>
        <v>0.29706247389581258</v>
      </c>
      <c r="BV133">
        <f t="shared" si="96"/>
        <v>0.36607219909546379</v>
      </c>
      <c r="BW133">
        <f t="shared" si="97"/>
        <v>0.16486404137681776</v>
      </c>
      <c r="BX133">
        <f t="shared" si="98"/>
        <v>0.21066546779107134</v>
      </c>
      <c r="BY133">
        <f t="shared" si="99"/>
        <v>-0.10055935321508248</v>
      </c>
      <c r="BZ133">
        <f t="shared" si="100"/>
        <v>-0.71658088498446171</v>
      </c>
      <c r="CC133" s="1" t="s">
        <v>246</v>
      </c>
      <c r="CD133" s="2" t="s">
        <v>247</v>
      </c>
      <c r="CE133">
        <f t="shared" si="101"/>
        <v>0.83871527777777777</v>
      </c>
      <c r="CF133">
        <f t="shared" si="102"/>
        <v>0.83085092604584898</v>
      </c>
      <c r="CG133">
        <f t="shared" si="103"/>
        <v>0.88409058939372631</v>
      </c>
      <c r="CH133">
        <f t="shared" si="104"/>
        <v>0.9643552493634866</v>
      </c>
      <c r="CI133">
        <f t="shared" si="105"/>
        <v>0.92896257221803569</v>
      </c>
      <c r="CJ133">
        <f t="shared" si="106"/>
        <v>0.5103845482576066</v>
      </c>
      <c r="CK133">
        <f t="shared" si="107"/>
        <v>0.57357992073976227</v>
      </c>
      <c r="CL133">
        <f t="shared" si="108"/>
        <v>0.66387329255007121</v>
      </c>
      <c r="CM133">
        <f t="shared" si="109"/>
        <v>0.84514376273488789</v>
      </c>
      <c r="CN133">
        <f t="shared" si="110"/>
        <v>0.77500000000000002</v>
      </c>
      <c r="CO133">
        <f t="shared" si="111"/>
        <v>0.85397140587768072</v>
      </c>
      <c r="CP133">
        <f t="shared" si="112"/>
        <v>0.78668399768919695</v>
      </c>
      <c r="CQ133">
        <f t="shared" si="113"/>
        <v>0.8336263468467684</v>
      </c>
      <c r="CR133">
        <f t="shared" si="114"/>
        <v>0.93972399936551576</v>
      </c>
      <c r="CS133">
        <f t="shared" si="115"/>
        <v>0.94969398945767147</v>
      </c>
      <c r="CT133">
        <f t="shared" si="116"/>
        <v>0.73603007908725526</v>
      </c>
      <c r="CW133" s="1" t="s">
        <v>246</v>
      </c>
      <c r="CX133" s="2" t="s">
        <v>247</v>
      </c>
      <c r="CY133">
        <f t="shared" si="117"/>
        <v>2</v>
      </c>
      <c r="CZ133">
        <f t="shared" si="118"/>
        <v>2</v>
      </c>
      <c r="DA133">
        <f t="shared" si="119"/>
        <v>2</v>
      </c>
      <c r="DB133">
        <f t="shared" si="120"/>
        <v>2</v>
      </c>
      <c r="DC133">
        <f t="shared" si="121"/>
        <v>2</v>
      </c>
      <c r="DD133">
        <f t="shared" si="122"/>
        <v>2</v>
      </c>
      <c r="DE133">
        <f t="shared" si="123"/>
        <v>2</v>
      </c>
      <c r="DF133">
        <f t="shared" si="124"/>
        <v>2</v>
      </c>
      <c r="DG133">
        <f t="shared" si="125"/>
        <v>1</v>
      </c>
      <c r="DH133">
        <f t="shared" si="126"/>
        <v>2</v>
      </c>
      <c r="DI133">
        <f t="shared" si="127"/>
        <v>1</v>
      </c>
      <c r="DJ133">
        <f t="shared" si="128"/>
        <v>1</v>
      </c>
      <c r="DK133">
        <f t="shared" si="129"/>
        <v>1</v>
      </c>
      <c r="DL133">
        <f t="shared" si="130"/>
        <v>1</v>
      </c>
      <c r="DM133">
        <f t="shared" si="131"/>
        <v>2</v>
      </c>
      <c r="DN133">
        <f t="shared" si="132"/>
        <v>2</v>
      </c>
      <c r="DQ133" s="1" t="s">
        <v>246</v>
      </c>
      <c r="DR133" s="2" t="s">
        <v>247</v>
      </c>
      <c r="DS133">
        <f t="shared" si="133"/>
        <v>5</v>
      </c>
      <c r="DT133">
        <f t="shared" si="134"/>
        <v>5</v>
      </c>
      <c r="DU133">
        <f t="shared" si="135"/>
        <v>5</v>
      </c>
      <c r="DV133">
        <f t="shared" si="136"/>
        <v>5</v>
      </c>
      <c r="DW133">
        <f t="shared" si="137"/>
        <v>5</v>
      </c>
      <c r="DX133">
        <f t="shared" si="138"/>
        <v>5</v>
      </c>
      <c r="DY133">
        <f t="shared" si="139"/>
        <v>5</v>
      </c>
      <c r="DZ133">
        <f t="shared" si="140"/>
        <v>5</v>
      </c>
      <c r="EA133">
        <f t="shared" si="141"/>
        <v>5</v>
      </c>
      <c r="EB133">
        <f t="shared" si="142"/>
        <v>5</v>
      </c>
      <c r="EC133">
        <f t="shared" si="143"/>
        <v>5</v>
      </c>
      <c r="ED133">
        <f t="shared" si="144"/>
        <v>5</v>
      </c>
      <c r="EE133">
        <f t="shared" si="145"/>
        <v>5</v>
      </c>
      <c r="EF133">
        <f t="shared" si="146"/>
        <v>5</v>
      </c>
      <c r="EG133">
        <f t="shared" si="147"/>
        <v>5</v>
      </c>
      <c r="EH133">
        <f t="shared" si="148"/>
        <v>5</v>
      </c>
      <c r="EK133" s="1" t="s">
        <v>246</v>
      </c>
      <c r="EL133" s="2" t="s">
        <v>247</v>
      </c>
      <c r="EM133" t="str">
        <f t="shared" si="149"/>
        <v>C</v>
      </c>
      <c r="EN133" t="str">
        <f t="shared" si="150"/>
        <v>C</v>
      </c>
      <c r="EO133" t="str">
        <f t="shared" si="151"/>
        <v>C</v>
      </c>
      <c r="EP133" t="str">
        <f t="shared" si="152"/>
        <v>C</v>
      </c>
      <c r="EQ133" t="str">
        <f t="shared" si="153"/>
        <v>C</v>
      </c>
      <c r="ER133" t="str">
        <f t="shared" si="154"/>
        <v>C</v>
      </c>
      <c r="ES133" t="str">
        <f t="shared" si="155"/>
        <v>C</v>
      </c>
      <c r="ET133" t="str">
        <f t="shared" si="156"/>
        <v>C</v>
      </c>
      <c r="EU133" t="str">
        <f t="shared" si="157"/>
        <v>A</v>
      </c>
      <c r="EV133" t="str">
        <f t="shared" si="158"/>
        <v>C</v>
      </c>
      <c r="EW133" t="str">
        <f t="shared" si="159"/>
        <v>A</v>
      </c>
      <c r="EX133" t="str">
        <f t="shared" si="160"/>
        <v>A</v>
      </c>
      <c r="EY133" t="str">
        <f t="shared" si="161"/>
        <v>A</v>
      </c>
      <c r="EZ133" t="str">
        <f t="shared" si="162"/>
        <v>A</v>
      </c>
      <c r="FA133" t="str">
        <f t="shared" si="163"/>
        <v>C</v>
      </c>
      <c r="FB133" t="str">
        <f t="shared" si="164"/>
        <v>C</v>
      </c>
    </row>
    <row r="134" spans="1:158" x14ac:dyDescent="0.25">
      <c r="A134" s="5" t="s">
        <v>248</v>
      </c>
      <c r="B134" s="6" t="s">
        <v>249</v>
      </c>
      <c r="C134" s="7">
        <v>122</v>
      </c>
      <c r="D134" s="7">
        <v>168</v>
      </c>
      <c r="E134" s="7">
        <v>263</v>
      </c>
      <c r="F134" s="7">
        <v>457</v>
      </c>
      <c r="G134" s="7">
        <v>1525</v>
      </c>
      <c r="H134" s="7">
        <v>188</v>
      </c>
      <c r="I134" s="7">
        <v>1129</v>
      </c>
      <c r="J134" s="7">
        <v>2816</v>
      </c>
      <c r="K134" s="7">
        <v>1190</v>
      </c>
      <c r="L134" s="7">
        <v>4142</v>
      </c>
      <c r="M134" s="7">
        <v>9298</v>
      </c>
      <c r="N134" s="7">
        <v>15553</v>
      </c>
      <c r="O134" s="7">
        <v>10212</v>
      </c>
      <c r="P134" s="7">
        <v>5501</v>
      </c>
      <c r="Q134" s="7">
        <v>2153</v>
      </c>
      <c r="R134" s="8">
        <v>2196</v>
      </c>
      <c r="U134" s="5" t="s">
        <v>248</v>
      </c>
      <c r="V134" s="28" t="s">
        <v>249</v>
      </c>
      <c r="W134" s="27">
        <v>39867</v>
      </c>
      <c r="X134" s="27">
        <v>48804</v>
      </c>
      <c r="Y134" s="27">
        <v>55293</v>
      </c>
      <c r="Z134" s="27">
        <v>70129</v>
      </c>
      <c r="AA134" s="27">
        <v>66192</v>
      </c>
      <c r="AB134" s="27">
        <v>65285</v>
      </c>
      <c r="AC134" s="27">
        <v>93783</v>
      </c>
      <c r="AD134" s="27">
        <v>123012</v>
      </c>
      <c r="AE134" s="27">
        <v>137982</v>
      </c>
      <c r="AF134" s="27">
        <v>139553</v>
      </c>
      <c r="AG134" s="27">
        <v>176676</v>
      </c>
      <c r="AH134" s="27">
        <v>182127</v>
      </c>
      <c r="AI134" s="27">
        <v>204221</v>
      </c>
      <c r="AJ134" s="27">
        <v>140641</v>
      </c>
      <c r="AK134" s="27">
        <v>53167</v>
      </c>
      <c r="AL134" s="27">
        <v>39758</v>
      </c>
      <c r="AO134" s="5" t="s">
        <v>248</v>
      </c>
      <c r="AP134" s="6" t="s">
        <v>249</v>
      </c>
      <c r="AQ134">
        <f>(C134/$C$335)/(World!C134/World!$C$335)</f>
        <v>1.3543095382931124E-4</v>
      </c>
      <c r="AR134">
        <f>(D134/$D$335)/(World!D134/World!$D$335)</f>
        <v>1.5010725556951335E-4</v>
      </c>
      <c r="AS134">
        <f>(E134/$E$335)/(World!E134/World!$E$335)</f>
        <v>2.2183621438029986E-4</v>
      </c>
      <c r="AT134">
        <f>(F134/$F$335)/(World!F134/World!$F$335)</f>
        <v>3.3263827326127755E-4</v>
      </c>
      <c r="AU134">
        <f>(G134/$G$335)/(World!G134/World!$G$335)</f>
        <v>9.524966439089104E-4</v>
      </c>
      <c r="AV134">
        <f>(H134/$H$335)/(World!H134/World!$H$335)</f>
        <v>1.2444241964509211E-4</v>
      </c>
      <c r="AW134">
        <f>(I134/$I$335)/(World!I134/World!$I$335)</f>
        <v>6.7371039650743778E-4</v>
      </c>
      <c r="AX134">
        <f>(J134/$J$335)/(World!J134/World!$J$335)</f>
        <v>1.8355452408115613E-3</v>
      </c>
      <c r="AY134">
        <f>(K134/$K$335)/(World!K134/World!$K$335)</f>
        <v>8.158984798326117E-4</v>
      </c>
      <c r="AZ134">
        <f>(L134/$L$335)/(World!L134/World!$L$335)</f>
        <v>1.9210495969153197E-3</v>
      </c>
      <c r="BA134">
        <f>(M134/$M$335)/(World!M134/World!$M$335)</f>
        <v>3.7222495772228498E-3</v>
      </c>
      <c r="BB134">
        <f>(N134/$N$335)/(World!N134/World!$N$335)</f>
        <v>7.2966712198037891E-3</v>
      </c>
      <c r="BC134">
        <f>(O134/$O$335)/(World!O134/World!$O$335)</f>
        <v>4.331468284676409E-3</v>
      </c>
      <c r="BD134">
        <f>(P134/$P$335)/(World!P134/World!$P$335)</f>
        <v>2.2921500830024705E-3</v>
      </c>
      <c r="BE134">
        <f>(Q134/$Q$335)/(World!Q134/World!$Q$335)</f>
        <v>1.0534667202477608E-3</v>
      </c>
      <c r="BF134">
        <f>(R134/$R$335)/(World!R134/World!$R$335)</f>
        <v>1.0556102045247149E-3</v>
      </c>
      <c r="BI134" s="5" t="s">
        <v>248</v>
      </c>
      <c r="BJ134" s="6" t="s">
        <v>249</v>
      </c>
      <c r="BK134">
        <f t="shared" si="85"/>
        <v>-0.99972917477046064</v>
      </c>
      <c r="BL134">
        <f t="shared" si="86"/>
        <v>-0.99969983054647393</v>
      </c>
      <c r="BM134">
        <f t="shared" si="87"/>
        <v>-0.99955642597202266</v>
      </c>
      <c r="BN134">
        <f t="shared" si="88"/>
        <v>-0.99933494467633188</v>
      </c>
      <c r="BO134">
        <f t="shared" si="89"/>
        <v>-0.99809681948523521</v>
      </c>
      <c r="BP134">
        <f t="shared" si="90"/>
        <v>-0.99975114612868765</v>
      </c>
      <c r="BQ134">
        <f t="shared" si="91"/>
        <v>-0.99865348636721851</v>
      </c>
      <c r="BR134">
        <f t="shared" si="92"/>
        <v>-0.99633563562496597</v>
      </c>
      <c r="BS134">
        <f t="shared" si="93"/>
        <v>-0.99836953333560774</v>
      </c>
      <c r="BT134">
        <f t="shared" si="94"/>
        <v>-0.99616526751745926</v>
      </c>
      <c r="BU134">
        <f t="shared" si="95"/>
        <v>-0.99258310836729835</v>
      </c>
      <c r="BV134">
        <f t="shared" si="96"/>
        <v>-0.98551236904025952</v>
      </c>
      <c r="BW134">
        <f t="shared" si="97"/>
        <v>-0.99137442483590743</v>
      </c>
      <c r="BX134">
        <f t="shared" si="98"/>
        <v>-0.99542618370738989</v>
      </c>
      <c r="BY134">
        <f t="shared" si="99"/>
        <v>-0.99789528380796833</v>
      </c>
      <c r="BZ134">
        <f t="shared" si="100"/>
        <v>-0.997891005866679</v>
      </c>
      <c r="CC134" s="5" t="s">
        <v>248</v>
      </c>
      <c r="CD134" s="6" t="s">
        <v>249</v>
      </c>
      <c r="CE134">
        <f t="shared" si="101"/>
        <v>-0.99389832203856066</v>
      </c>
      <c r="CF134">
        <f t="shared" si="102"/>
        <v>-0.99313893653516294</v>
      </c>
      <c r="CG134">
        <f t="shared" si="103"/>
        <v>-0.99053207574339408</v>
      </c>
      <c r="CH134">
        <f t="shared" si="104"/>
        <v>-0.98705125662312643</v>
      </c>
      <c r="CI134">
        <f t="shared" si="105"/>
        <v>-0.95495961132359675</v>
      </c>
      <c r="CJ134">
        <f t="shared" si="106"/>
        <v>-0.9942571747132406</v>
      </c>
      <c r="CK134">
        <f t="shared" si="107"/>
        <v>-0.97620954146999328</v>
      </c>
      <c r="CL134">
        <f t="shared" si="108"/>
        <v>-0.95524048701401909</v>
      </c>
      <c r="CM134">
        <f t="shared" si="109"/>
        <v>-0.98289885896588391</v>
      </c>
      <c r="CN134">
        <f t="shared" si="110"/>
        <v>-0.94235011656633838</v>
      </c>
      <c r="CO134">
        <f t="shared" si="111"/>
        <v>-0.90000752793401229</v>
      </c>
      <c r="CP134">
        <f t="shared" si="112"/>
        <v>-0.84264467826790768</v>
      </c>
      <c r="CQ134">
        <f t="shared" si="113"/>
        <v>-0.90475346611762186</v>
      </c>
      <c r="CR134">
        <f t="shared" si="114"/>
        <v>-0.92471705601401377</v>
      </c>
      <c r="CS134">
        <f t="shared" si="115"/>
        <v>-0.92216196673897322</v>
      </c>
      <c r="CT134">
        <f t="shared" si="116"/>
        <v>-0.89531391524050152</v>
      </c>
      <c r="CW134" s="5" t="s">
        <v>248</v>
      </c>
      <c r="CX134" s="6" t="s">
        <v>249</v>
      </c>
      <c r="CY134">
        <f t="shared" si="117"/>
        <v>2</v>
      </c>
      <c r="CZ134">
        <f t="shared" si="118"/>
        <v>2</v>
      </c>
      <c r="DA134">
        <f t="shared" si="119"/>
        <v>2</v>
      </c>
      <c r="DB134">
        <f t="shared" si="120"/>
        <v>2</v>
      </c>
      <c r="DC134">
        <f t="shared" si="121"/>
        <v>2</v>
      </c>
      <c r="DD134">
        <f t="shared" si="122"/>
        <v>2</v>
      </c>
      <c r="DE134">
        <f t="shared" si="123"/>
        <v>2</v>
      </c>
      <c r="DF134">
        <f t="shared" si="124"/>
        <v>2</v>
      </c>
      <c r="DG134">
        <f t="shared" si="125"/>
        <v>2</v>
      </c>
      <c r="DH134">
        <f t="shared" si="126"/>
        <v>2</v>
      </c>
      <c r="DI134">
        <f t="shared" si="127"/>
        <v>2</v>
      </c>
      <c r="DJ134">
        <f t="shared" si="128"/>
        <v>2</v>
      </c>
      <c r="DK134">
        <f t="shared" si="129"/>
        <v>2</v>
      </c>
      <c r="DL134">
        <f t="shared" si="130"/>
        <v>2</v>
      </c>
      <c r="DM134">
        <f t="shared" si="131"/>
        <v>2</v>
      </c>
      <c r="DN134">
        <f t="shared" si="132"/>
        <v>2</v>
      </c>
      <c r="DQ134" s="5" t="s">
        <v>248</v>
      </c>
      <c r="DR134" s="6" t="s">
        <v>249</v>
      </c>
      <c r="DS134">
        <f t="shared" si="133"/>
        <v>3</v>
      </c>
      <c r="DT134">
        <f t="shared" si="134"/>
        <v>3</v>
      </c>
      <c r="DU134">
        <f t="shared" si="135"/>
        <v>3</v>
      </c>
      <c r="DV134">
        <f t="shared" si="136"/>
        <v>3</v>
      </c>
      <c r="DW134">
        <f t="shared" si="137"/>
        <v>3</v>
      </c>
      <c r="DX134">
        <f t="shared" si="138"/>
        <v>3</v>
      </c>
      <c r="DY134">
        <f t="shared" si="139"/>
        <v>3</v>
      </c>
      <c r="DZ134">
        <f t="shared" si="140"/>
        <v>3</v>
      </c>
      <c r="EA134">
        <f t="shared" si="141"/>
        <v>3</v>
      </c>
      <c r="EB134">
        <f t="shared" si="142"/>
        <v>3</v>
      </c>
      <c r="EC134">
        <f t="shared" si="143"/>
        <v>3</v>
      </c>
      <c r="ED134">
        <f t="shared" si="144"/>
        <v>3</v>
      </c>
      <c r="EE134">
        <f t="shared" si="145"/>
        <v>3</v>
      </c>
      <c r="EF134">
        <f t="shared" si="146"/>
        <v>3</v>
      </c>
      <c r="EG134">
        <f t="shared" si="147"/>
        <v>3</v>
      </c>
      <c r="EH134">
        <f t="shared" si="148"/>
        <v>3</v>
      </c>
      <c r="EK134" s="5" t="s">
        <v>248</v>
      </c>
      <c r="EL134" s="6" t="s">
        <v>249</v>
      </c>
      <c r="EM134" t="str">
        <f t="shared" si="149"/>
        <v>D</v>
      </c>
      <c r="EN134" t="str">
        <f t="shared" si="150"/>
        <v>D</v>
      </c>
      <c r="EO134" t="str">
        <f t="shared" si="151"/>
        <v>D</v>
      </c>
      <c r="EP134" t="str">
        <f t="shared" si="152"/>
        <v>D</v>
      </c>
      <c r="EQ134" t="str">
        <f t="shared" si="153"/>
        <v>D</v>
      </c>
      <c r="ER134" t="str">
        <f t="shared" si="154"/>
        <v>D</v>
      </c>
      <c r="ES134" t="str">
        <f t="shared" si="155"/>
        <v>D</v>
      </c>
      <c r="ET134" t="str">
        <f t="shared" si="156"/>
        <v>D</v>
      </c>
      <c r="EU134" t="str">
        <f t="shared" si="157"/>
        <v>D</v>
      </c>
      <c r="EV134" t="str">
        <f t="shared" si="158"/>
        <v>D</v>
      </c>
      <c r="EW134" t="str">
        <f t="shared" si="159"/>
        <v>D</v>
      </c>
      <c r="EX134" t="str">
        <f t="shared" si="160"/>
        <v>D</v>
      </c>
      <c r="EY134" t="str">
        <f t="shared" si="161"/>
        <v>D</v>
      </c>
      <c r="EZ134" t="str">
        <f t="shared" si="162"/>
        <v>D</v>
      </c>
      <c r="FA134" t="str">
        <f t="shared" si="163"/>
        <v>D</v>
      </c>
      <c r="FB134" t="str">
        <f t="shared" si="164"/>
        <v>D</v>
      </c>
    </row>
    <row r="135" spans="1:158" x14ac:dyDescent="0.25">
      <c r="A135" s="1" t="s">
        <v>250</v>
      </c>
      <c r="B135" s="2" t="s">
        <v>251</v>
      </c>
      <c r="C135" s="7">
        <v>2756</v>
      </c>
      <c r="D135" s="7">
        <v>5122</v>
      </c>
      <c r="E135" s="7">
        <v>4270</v>
      </c>
      <c r="F135" s="7">
        <v>4714</v>
      </c>
      <c r="G135" s="7">
        <v>11</v>
      </c>
      <c r="H135" s="7">
        <v>104</v>
      </c>
      <c r="I135" s="7">
        <v>191</v>
      </c>
      <c r="J135" s="7">
        <v>802</v>
      </c>
      <c r="K135" s="7">
        <v>1123</v>
      </c>
      <c r="L135" s="7">
        <v>4279</v>
      </c>
      <c r="M135" s="7">
        <v>22173</v>
      </c>
      <c r="N135" s="7">
        <v>27551</v>
      </c>
      <c r="O135" s="7">
        <v>28093</v>
      </c>
      <c r="P135" s="7">
        <v>34128</v>
      </c>
      <c r="Q135" s="7">
        <v>17967</v>
      </c>
      <c r="R135" s="8">
        <v>6897</v>
      </c>
      <c r="U135" s="1" t="s">
        <v>250</v>
      </c>
      <c r="V135" s="24" t="s">
        <v>251</v>
      </c>
      <c r="W135" s="27">
        <v>1776</v>
      </c>
      <c r="X135" s="27">
        <v>2121</v>
      </c>
      <c r="Y135" s="27">
        <v>2531</v>
      </c>
      <c r="Z135" s="27">
        <v>4295</v>
      </c>
      <c r="AA135" s="27">
        <v>4911</v>
      </c>
      <c r="AB135" s="27">
        <v>9525</v>
      </c>
      <c r="AC135" s="27">
        <v>6184</v>
      </c>
      <c r="AD135" s="27">
        <v>12537</v>
      </c>
      <c r="AE135" s="27">
        <v>10086</v>
      </c>
      <c r="AF135" s="27">
        <v>11360</v>
      </c>
      <c r="AG135" s="27">
        <v>15841</v>
      </c>
      <c r="AH135" s="27">
        <v>11830</v>
      </c>
      <c r="AI135" s="27">
        <v>15161</v>
      </c>
      <c r="AJ135" s="27">
        <v>4524</v>
      </c>
      <c r="AK135" s="27">
        <v>2278</v>
      </c>
      <c r="AL135" s="27">
        <v>4263</v>
      </c>
      <c r="AO135" s="1" t="s">
        <v>250</v>
      </c>
      <c r="AP135" s="2" t="s">
        <v>251</v>
      </c>
      <c r="AQ135">
        <f>(C135/$C$335)/(World!C135/World!$C$335)</f>
        <v>7.9063430494742626E-2</v>
      </c>
      <c r="AR135">
        <f>(D135/$D$335)/(World!D135/World!$D$335)</f>
        <v>0.13529385680389044</v>
      </c>
      <c r="AS135">
        <f>(E135/$E$335)/(World!E135/World!$E$335)</f>
        <v>0.10961301558846173</v>
      </c>
      <c r="AT135">
        <f>(F135/$F$335)/(World!F135/World!$F$335)</f>
        <v>0.1038071997667404</v>
      </c>
      <c r="AU135">
        <f>(G135/$G$335)/(World!G135/World!$G$335)</f>
        <v>2.3099219450162822E-4</v>
      </c>
      <c r="AV135">
        <f>(H135/$H$335)/(World!H135/World!$H$335)</f>
        <v>2.0591574927556104E-3</v>
      </c>
      <c r="AW135">
        <f>(I135/$I$335)/(World!I135/World!$I$335)</f>
        <v>3.4215668669590896E-3</v>
      </c>
      <c r="AX135">
        <f>(J135/$J$335)/(World!J135/World!$J$335)</f>
        <v>1.3890896160550652E-2</v>
      </c>
      <c r="AY135">
        <f>(K135/$K$335)/(World!K135/World!$K$335)</f>
        <v>1.9372732063447803E-2</v>
      </c>
      <c r="AZ135">
        <f>(L135/$L$335)/(World!L135/World!$L$335)</f>
        <v>4.3477874473157339E-2</v>
      </c>
      <c r="BA135">
        <f>(M135/$M$335)/(World!M135/World!$M$335)</f>
        <v>0.23042441594148516</v>
      </c>
      <c r="BB135">
        <f>(N135/$N$335)/(World!N135/World!$N$335)</f>
        <v>0.31028801497807257</v>
      </c>
      <c r="BC135">
        <f>(O135/$O$335)/(World!O135/World!$O$335)</f>
        <v>0.20574638838098797</v>
      </c>
      <c r="BD135">
        <f>(P135/$P$335)/(World!P135/World!$P$335)</f>
        <v>0.21477265849041446</v>
      </c>
      <c r="BE135">
        <f>(Q135/$Q$335)/(World!Q135/World!$Q$335)</f>
        <v>0.11879101796101418</v>
      </c>
      <c r="BF135">
        <f>(R135/$R$335)/(World!R135/World!$R$335)</f>
        <v>4.4701710016315774E-2</v>
      </c>
      <c r="BI135" s="1" t="s">
        <v>250</v>
      </c>
      <c r="BJ135" s="2" t="s">
        <v>251</v>
      </c>
      <c r="BK135">
        <f t="shared" ref="BK135:BK198" si="165">(AQ135-1)/(AQ135+1)</f>
        <v>-0.85345916048977288</v>
      </c>
      <c r="BL135">
        <f t="shared" ref="BL135:BL198" si="166">(AR135-1)/(AR135+1)</f>
        <v>-0.76165843584360926</v>
      </c>
      <c r="BM135">
        <f t="shared" ref="BM135:BM198" si="167">(AS135-1)/(AS135+1)</f>
        <v>-0.80243019133958049</v>
      </c>
      <c r="BN135">
        <f t="shared" ref="BN135:BN198" si="168">(AT135-1)/(AT135+1)</f>
        <v>-0.81191063115247442</v>
      </c>
      <c r="BO135">
        <f t="shared" ref="BO135:BO198" si="169">(AU135-1)/(AU135+1)</f>
        <v>-0.99953812230114003</v>
      </c>
      <c r="BP135">
        <f t="shared" ref="BP135:BP198" si="170">(AV135-1)/(AV135+1)</f>
        <v>-0.99589014784734309</v>
      </c>
      <c r="BQ135">
        <f t="shared" ref="BQ135:BQ198" si="171">(AW135-1)/(AW135+1)</f>
        <v>-0.99318020066552404</v>
      </c>
      <c r="BR135">
        <f t="shared" ref="BR135:BR198" si="172">(AX135-1)/(AX135+1)</f>
        <v>-0.97259883442458495</v>
      </c>
      <c r="BS135">
        <f t="shared" ref="BS135:BS198" si="173">(AY135-1)/(AY135+1)</f>
        <v>-0.96199087643980252</v>
      </c>
      <c r="BT135">
        <f t="shared" ref="BT135:BT198" si="174">(AZ135-1)/(AZ135+1)</f>
        <v>-0.91666737640199802</v>
      </c>
      <c r="BU135">
        <f t="shared" ref="BU135:BU198" si="175">(BA135-1)/(BA135+1)</f>
        <v>-0.62545539091050772</v>
      </c>
      <c r="BV135">
        <f t="shared" ref="BV135:BV198" si="176">(BB135-1)/(BB135+1)</f>
        <v>-0.52638196880208032</v>
      </c>
      <c r="BW135">
        <f t="shared" ref="BW135:BW198" si="177">(BC135-1)/(BC135+1)</f>
        <v>-0.65872360827511445</v>
      </c>
      <c r="BX135">
        <f t="shared" ref="BX135:BX198" si="178">(BD135-1)/(BD135+1)</f>
        <v>-0.64639859649572584</v>
      </c>
      <c r="BY135">
        <f t="shared" ref="BY135:BY198" si="179">(BE135-1)/(BE135+1)</f>
        <v>-0.78764395485135441</v>
      </c>
      <c r="BZ135">
        <f t="shared" ref="BZ135:BZ198" si="180">(BF135-1)/(BF135+1)</f>
        <v>-0.91442206021541284</v>
      </c>
      <c r="CC135" s="1" t="s">
        <v>250</v>
      </c>
      <c r="CD135" s="2" t="s">
        <v>251</v>
      </c>
      <c r="CE135">
        <f t="shared" ref="CE135:CE198" si="181">(C135-W135)/(C135+W135)</f>
        <v>0.21624007060900266</v>
      </c>
      <c r="CF135">
        <f t="shared" ref="CF135:CF198" si="182">(D135-X135)/(D135+X135)</f>
        <v>0.41433107828247961</v>
      </c>
      <c r="CG135">
        <f t="shared" ref="CG135:CG198" si="183">(E135-Y135)/(E135+Y135)</f>
        <v>0.25569769151595356</v>
      </c>
      <c r="CH135">
        <f t="shared" ref="CH135:CH198" si="184">(F135-Z135)/(F135+Z135)</f>
        <v>4.6509046509046512E-2</v>
      </c>
      <c r="CI135">
        <f t="shared" ref="CI135:CI198" si="185">(G135-AA135)/(G135+AA135)</f>
        <v>-0.99553027224705404</v>
      </c>
      <c r="CJ135">
        <f t="shared" ref="CJ135:CJ198" si="186">(H135-AB135)/(H135+AB135)</f>
        <v>-0.97839858759995846</v>
      </c>
      <c r="CK135">
        <f t="shared" ref="CK135:CK198" si="187">(I135-AC135)/(I135+AC135)</f>
        <v>-0.94007843137254898</v>
      </c>
      <c r="CL135">
        <f t="shared" ref="CL135:CL198" si="188">(J135-AD135)/(J135+AD135)</f>
        <v>-0.87975110578004345</v>
      </c>
      <c r="CM135">
        <f t="shared" ref="CM135:CM198" si="189">(K135-AE135)/(K135+AE135)</f>
        <v>-0.79962530109733254</v>
      </c>
      <c r="CN135">
        <f t="shared" ref="CN135:CN198" si="190">(L135-AF135)/(L135+AF135)</f>
        <v>-0.45277831063367224</v>
      </c>
      <c r="CO135">
        <f t="shared" ref="CO135:CO198" si="191">(M135-AG135)/(M135+AG135)</f>
        <v>0.16657021097490399</v>
      </c>
      <c r="CP135">
        <f t="shared" ref="CP135:CP198" si="192">(N135-AH135)/(N135+AH135)</f>
        <v>0.39920266118178815</v>
      </c>
      <c r="CQ135">
        <f t="shared" ref="CQ135:CQ198" si="193">(O135-AI135)/(O135+AI135)</f>
        <v>0.29897812919036387</v>
      </c>
      <c r="CR135">
        <f t="shared" ref="CR135:CR198" si="194">(P135-AJ135)/(P135+AJ135)</f>
        <v>0.76591120769947219</v>
      </c>
      <c r="CS135">
        <f t="shared" ref="CS135:CS198" si="195">(Q135-AK135)/(Q135+AK135)</f>
        <v>0.77495677945171648</v>
      </c>
      <c r="CT135">
        <f t="shared" ref="CT135:CT198" si="196">(R135-AL135)/(R135+AL135)</f>
        <v>0.23602150537634409</v>
      </c>
      <c r="CW135" s="1" t="s">
        <v>250</v>
      </c>
      <c r="CX135" s="2" t="s">
        <v>251</v>
      </c>
      <c r="CY135">
        <f t="shared" ref="CY135:CY198" si="197">IF(BK135&gt;0,1,2)</f>
        <v>2</v>
      </c>
      <c r="CZ135">
        <f t="shared" ref="CZ135:CZ198" si="198">IF(BL135&gt;0,1,2)</f>
        <v>2</v>
      </c>
      <c r="DA135">
        <f t="shared" ref="DA135:DA198" si="199">IF(BM135&gt;0,1,2)</f>
        <v>2</v>
      </c>
      <c r="DB135">
        <f t="shared" ref="DB135:DB198" si="200">IF(BN135&gt;0,1,2)</f>
        <v>2</v>
      </c>
      <c r="DC135">
        <f t="shared" ref="DC135:DC198" si="201">IF(BO135&gt;0,1,2)</f>
        <v>2</v>
      </c>
      <c r="DD135">
        <f t="shared" ref="DD135:DD198" si="202">IF(BP135&gt;0,1,2)</f>
        <v>2</v>
      </c>
      <c r="DE135">
        <f t="shared" ref="DE135:DE198" si="203">IF(BQ135&gt;0,1,2)</f>
        <v>2</v>
      </c>
      <c r="DF135">
        <f t="shared" ref="DF135:DF198" si="204">IF(BR135&gt;0,1,2)</f>
        <v>2</v>
      </c>
      <c r="DG135">
        <f t="shared" ref="DG135:DG198" si="205">IF(BS135&gt;0,1,2)</f>
        <v>2</v>
      </c>
      <c r="DH135">
        <f t="shared" ref="DH135:DH198" si="206">IF(BT135&gt;0,1,2)</f>
        <v>2</v>
      </c>
      <c r="DI135">
        <f t="shared" ref="DI135:DI198" si="207">IF(BU135&gt;0,1,2)</f>
        <v>2</v>
      </c>
      <c r="DJ135">
        <f t="shared" ref="DJ135:DJ198" si="208">IF(BV135&gt;0,1,2)</f>
        <v>2</v>
      </c>
      <c r="DK135">
        <f t="shared" ref="DK135:DK198" si="209">IF(BW135&gt;0,1,2)</f>
        <v>2</v>
      </c>
      <c r="DL135">
        <f t="shared" ref="DL135:DL198" si="210">IF(BX135&gt;0,1,2)</f>
        <v>2</v>
      </c>
      <c r="DM135">
        <f t="shared" ref="DM135:DM198" si="211">IF(BY135&gt;0,1,2)</f>
        <v>2</v>
      </c>
      <c r="DN135">
        <f t="shared" ref="DN135:DN198" si="212">IF(BZ135&gt;0,1,2)</f>
        <v>2</v>
      </c>
      <c r="DQ135" s="1" t="s">
        <v>250</v>
      </c>
      <c r="DR135" s="2" t="s">
        <v>251</v>
      </c>
      <c r="DS135">
        <f t="shared" ref="DS135:DS198" si="213">IF(CE135&lt;0,3,5)</f>
        <v>5</v>
      </c>
      <c r="DT135">
        <f t="shared" ref="DT135:DT198" si="214">IF(CF135&lt;0,3,5)</f>
        <v>5</v>
      </c>
      <c r="DU135">
        <f t="shared" ref="DU135:DU198" si="215">IF(CG135&lt;0,3,5)</f>
        <v>5</v>
      </c>
      <c r="DV135">
        <f t="shared" ref="DV135:DV198" si="216">IF(CH135&lt;0,3,5)</f>
        <v>5</v>
      </c>
      <c r="DW135">
        <f t="shared" ref="DW135:DW198" si="217">IF(CI135&lt;0,3,5)</f>
        <v>3</v>
      </c>
      <c r="DX135">
        <f t="shared" ref="DX135:DX198" si="218">IF(CJ135&lt;0,3,5)</f>
        <v>3</v>
      </c>
      <c r="DY135">
        <f t="shared" ref="DY135:DY198" si="219">IF(CK135&lt;0,3,5)</f>
        <v>3</v>
      </c>
      <c r="DZ135">
        <f t="shared" ref="DZ135:DZ198" si="220">IF(CL135&lt;0,3,5)</f>
        <v>3</v>
      </c>
      <c r="EA135">
        <f t="shared" ref="EA135:EA198" si="221">IF(CM135&lt;0,3,5)</f>
        <v>3</v>
      </c>
      <c r="EB135">
        <f t="shared" ref="EB135:EB198" si="222">IF(CN135&lt;0,3,5)</f>
        <v>3</v>
      </c>
      <c r="EC135">
        <f t="shared" ref="EC135:EC198" si="223">IF(CO135&lt;0,3,5)</f>
        <v>5</v>
      </c>
      <c r="ED135">
        <f t="shared" ref="ED135:ED198" si="224">IF(CP135&lt;0,3,5)</f>
        <v>5</v>
      </c>
      <c r="EE135">
        <f t="shared" ref="EE135:EE198" si="225">IF(CQ135&lt;0,3,5)</f>
        <v>5</v>
      </c>
      <c r="EF135">
        <f t="shared" ref="EF135:EF198" si="226">IF(CR135&lt;0,3,5)</f>
        <v>5</v>
      </c>
      <c r="EG135">
        <f t="shared" ref="EG135:EG198" si="227">IF(CS135&lt;0,3,5)</f>
        <v>5</v>
      </c>
      <c r="EH135">
        <f t="shared" ref="EH135:EH198" si="228">IF(CT135&lt;0,3,5)</f>
        <v>5</v>
      </c>
      <c r="EK135" s="1" t="s">
        <v>250</v>
      </c>
      <c r="EL135" s="2" t="s">
        <v>251</v>
      </c>
      <c r="EM135" t="str">
        <f t="shared" ref="EM135:EM198" si="229">IF(CY135+DS135=6,"A",IF(CY135+DS135=4,"B",IF(CY135+DS135=7,"C","D")))</f>
        <v>C</v>
      </c>
      <c r="EN135" t="str">
        <f t="shared" ref="EN135:EN198" si="230">IF(CZ135+DT135=6,"A",IF(CZ135+DT135=4,"B",IF(CZ135+DT135=7,"C","D")))</f>
        <v>C</v>
      </c>
      <c r="EO135" t="str">
        <f t="shared" ref="EO135:EO198" si="231">IF(DA135+DU135=6,"A",IF(DA135+DU135=4,"B",IF(DA135+DU135=7,"C","D")))</f>
        <v>C</v>
      </c>
      <c r="EP135" t="str">
        <f t="shared" ref="EP135:EP198" si="232">IF(DB135+DV135=6,"A",IF(DB135+DV135=4,"B",IF(DB135+DV135=7,"C","D")))</f>
        <v>C</v>
      </c>
      <c r="EQ135" t="str">
        <f t="shared" ref="EQ135:EQ198" si="233">IF(DC135+DW135=6,"A",IF(DC135+DW135=4,"B",IF(DC135+DW135=7,"C","D")))</f>
        <v>D</v>
      </c>
      <c r="ER135" t="str">
        <f t="shared" ref="ER135:ER198" si="234">IF(DD135+DX135=6,"A",IF(DD135+DX135=4,"B",IF(DD135+DX135=7,"C","D")))</f>
        <v>D</v>
      </c>
      <c r="ES135" t="str">
        <f t="shared" ref="ES135:ES198" si="235">IF(DE135+DY135=6,"A",IF(DE135+DY135=4,"B",IF(DE135+DY135=7,"C","D")))</f>
        <v>D</v>
      </c>
      <c r="ET135" t="str">
        <f t="shared" ref="ET135:ET198" si="236">IF(DF135+DZ135=6,"A",IF(DF135+DZ135=4,"B",IF(DF135+DZ135=7,"C","D")))</f>
        <v>D</v>
      </c>
      <c r="EU135" t="str">
        <f t="shared" ref="EU135:EU198" si="237">IF(DG135+EA135=6,"A",IF(DG135+EA135=4,"B",IF(DG135+EA135=7,"C","D")))</f>
        <v>D</v>
      </c>
      <c r="EV135" t="str">
        <f t="shared" ref="EV135:EV198" si="238">IF(DH135+EB135=6,"A",IF(DH135+EB135=4,"B",IF(DH135+EB135=7,"C","D")))</f>
        <v>D</v>
      </c>
      <c r="EW135" t="str">
        <f t="shared" ref="EW135:EW198" si="239">IF(DI135+EC135=6,"A",IF(DI135+EC135=4,"B",IF(DI135+EC135=7,"C","D")))</f>
        <v>C</v>
      </c>
      <c r="EX135" t="str">
        <f t="shared" ref="EX135:EX198" si="240">IF(DJ135+ED135=6,"A",IF(DJ135+ED135=4,"B",IF(DJ135+ED135=7,"C","D")))</f>
        <v>C</v>
      </c>
      <c r="EY135" t="str">
        <f t="shared" ref="EY135:EY198" si="241">IF(DK135+EE135=6,"A",IF(DK135+EE135=4,"B",IF(DK135+EE135=7,"C","D")))</f>
        <v>C</v>
      </c>
      <c r="EZ135" t="str">
        <f t="shared" ref="EZ135:EZ198" si="242">IF(DL135+EF135=6,"A",IF(DL135+EF135=4,"B",IF(DL135+EF135=7,"C","D")))</f>
        <v>C</v>
      </c>
      <c r="FA135" t="str">
        <f t="shared" ref="FA135:FA198" si="243">IF(DM135+EG135=6,"A",IF(DM135+EG135=4,"B",IF(DM135+EG135=7,"C","D")))</f>
        <v>C</v>
      </c>
      <c r="FB135" t="str">
        <f t="shared" ref="FB135:FB198" si="244">IF(DN135+EH135=6,"A",IF(DN135+EH135=4,"B",IF(DN135+EH135=7,"C","D")))</f>
        <v>C</v>
      </c>
    </row>
    <row r="136" spans="1:158" x14ac:dyDescent="0.25">
      <c r="A136" s="5" t="s">
        <v>252</v>
      </c>
      <c r="B136" s="6" t="s">
        <v>253</v>
      </c>
      <c r="C136" s="3">
        <v>73</v>
      </c>
      <c r="D136" s="3">
        <v>3</v>
      </c>
      <c r="E136" s="3">
        <v>7</v>
      </c>
      <c r="F136" s="3">
        <v>3</v>
      </c>
      <c r="G136" s="3">
        <v>916</v>
      </c>
      <c r="H136" s="3">
        <v>211</v>
      </c>
      <c r="I136" s="3">
        <v>326</v>
      </c>
      <c r="J136" s="3">
        <v>429</v>
      </c>
      <c r="K136" s="3">
        <v>636</v>
      </c>
      <c r="L136" s="3">
        <v>447</v>
      </c>
      <c r="M136" s="3">
        <v>13</v>
      </c>
      <c r="N136" s="3">
        <v>365</v>
      </c>
      <c r="O136" s="3">
        <v>180</v>
      </c>
      <c r="P136" s="3">
        <v>146</v>
      </c>
      <c r="Q136" s="3">
        <v>10</v>
      </c>
      <c r="R136" s="4">
        <v>38093</v>
      </c>
      <c r="U136" s="5" t="s">
        <v>252</v>
      </c>
      <c r="V136" s="28" t="s">
        <v>253</v>
      </c>
      <c r="W136" s="27">
        <v>3015</v>
      </c>
      <c r="X136" s="27">
        <v>5707</v>
      </c>
      <c r="Y136" s="27">
        <v>4476</v>
      </c>
      <c r="Z136" s="27">
        <v>5023</v>
      </c>
      <c r="AA136" s="27">
        <v>2859</v>
      </c>
      <c r="AB136" s="27">
        <v>2143</v>
      </c>
      <c r="AC136" s="27">
        <v>3756</v>
      </c>
      <c r="AD136" s="27">
        <v>4339</v>
      </c>
      <c r="AE136" s="27">
        <v>4739</v>
      </c>
      <c r="AF136" s="27">
        <v>8451</v>
      </c>
      <c r="AG136" s="27">
        <v>29719</v>
      </c>
      <c r="AH136" s="27">
        <v>20465</v>
      </c>
      <c r="AI136" s="27">
        <v>40158</v>
      </c>
      <c r="AJ136" s="27">
        <v>53270</v>
      </c>
      <c r="AK136" s="27">
        <v>23391</v>
      </c>
      <c r="AL136" s="27">
        <v>2752</v>
      </c>
      <c r="AO136" s="5" t="s">
        <v>252</v>
      </c>
      <c r="AP136" s="6" t="s">
        <v>253</v>
      </c>
      <c r="AQ136">
        <f>(C136/$C$335)/(World!C136/World!$C$335)</f>
        <v>8.3631848143793583E-3</v>
      </c>
      <c r="AR136">
        <f>(D136/$D$335)/(World!D136/World!$D$335)</f>
        <v>3.4863908129596408E-4</v>
      </c>
      <c r="AS136">
        <f>(E136/$E$335)/(World!E136/World!$E$335)</f>
        <v>8.2390243567693534E-4</v>
      </c>
      <c r="AT136">
        <f>(F136/$F$335)/(World!F136/World!$F$335)</f>
        <v>2.996386389502038E-4</v>
      </c>
      <c r="AU136">
        <f>(G136/$G$335)/(World!G136/World!$G$335)</f>
        <v>0.10126696406492125</v>
      </c>
      <c r="AV136">
        <f>(H136/$H$335)/(World!H136/World!$H$335)</f>
        <v>2.1917247942797941E-2</v>
      </c>
      <c r="AW136">
        <f>(I136/$I$335)/(World!I136/World!$I$335)</f>
        <v>2.8330008045590448E-2</v>
      </c>
      <c r="AX136">
        <f>(J136/$J$335)/(World!J136/World!$J$335)</f>
        <v>4.5468248682021171E-2</v>
      </c>
      <c r="AY136">
        <f>(K136/$K$335)/(World!K136/World!$K$335)</f>
        <v>6.8528640131802154E-2</v>
      </c>
      <c r="AZ136">
        <f>(L136/$L$335)/(World!L136/World!$L$335)</f>
        <v>3.1268125020130856E-2</v>
      </c>
      <c r="BA136">
        <f>(M136/$M$335)/(World!M136/World!$M$335)</f>
        <v>6.8951237195099342E-4</v>
      </c>
      <c r="BB136">
        <f>(N136/$N$335)/(World!N136/World!$N$335)</f>
        <v>2.1022833838563494E-2</v>
      </c>
      <c r="BC136">
        <f>(O136/$O$335)/(World!O136/World!$O$335)</f>
        <v>1.0394116834838086E-2</v>
      </c>
      <c r="BD136">
        <f>(P136/$P$335)/(World!P136/World!$P$335)</f>
        <v>6.5965779455523579E-3</v>
      </c>
      <c r="BE136">
        <f>(Q136/$Q$335)/(World!Q136/World!$Q$335)</f>
        <v>4.9343303766083218E-4</v>
      </c>
      <c r="BF136">
        <f>(R136/$R$335)/(World!R136/World!$R$335)</f>
        <v>1.9302037203337401</v>
      </c>
      <c r="BI136" s="5" t="s">
        <v>252</v>
      </c>
      <c r="BJ136" s="6" t="s">
        <v>253</v>
      </c>
      <c r="BK136">
        <f t="shared" si="165"/>
        <v>-0.98341235590444764</v>
      </c>
      <c r="BL136">
        <f t="shared" si="166"/>
        <v>-0.99930296485110204</v>
      </c>
      <c r="BM136">
        <f t="shared" si="167"/>
        <v>-0.998353551641459</v>
      </c>
      <c r="BN136">
        <f t="shared" si="168"/>
        <v>-0.99940090223493849</v>
      </c>
      <c r="BO136">
        <f t="shared" si="169"/>
        <v>-0.81609007194562233</v>
      </c>
      <c r="BP136">
        <f t="shared" si="170"/>
        <v>-0.9571056306429524</v>
      </c>
      <c r="BQ136">
        <f t="shared" si="171"/>
        <v>-0.9449009407020349</v>
      </c>
      <c r="BR136">
        <f t="shared" si="172"/>
        <v>-0.91301840349653629</v>
      </c>
      <c r="BS136">
        <f t="shared" si="173"/>
        <v>-0.87173270316208051</v>
      </c>
      <c r="BT136">
        <f t="shared" si="174"/>
        <v>-0.9393598536374419</v>
      </c>
      <c r="BU136">
        <f t="shared" si="175"/>
        <v>-0.99862192545554584</v>
      </c>
      <c r="BV136">
        <f t="shared" si="176"/>
        <v>-0.95882005153689354</v>
      </c>
      <c r="BW136">
        <f t="shared" si="177"/>
        <v>-0.97942561885178292</v>
      </c>
      <c r="BX136">
        <f t="shared" si="178"/>
        <v>-0.98689330345426796</v>
      </c>
      <c r="BY136">
        <f t="shared" si="179"/>
        <v>-0.99901362063684374</v>
      </c>
      <c r="BZ136">
        <f t="shared" si="180"/>
        <v>0.31745360019807539</v>
      </c>
      <c r="CC136" s="5" t="s">
        <v>252</v>
      </c>
      <c r="CD136" s="6" t="s">
        <v>253</v>
      </c>
      <c r="CE136">
        <f t="shared" si="181"/>
        <v>-0.95272020725388606</v>
      </c>
      <c r="CF136">
        <f t="shared" si="182"/>
        <v>-0.99894921190893171</v>
      </c>
      <c r="CG136">
        <f t="shared" si="183"/>
        <v>-0.99687709123354895</v>
      </c>
      <c r="CH136">
        <f t="shared" si="184"/>
        <v>-0.99880620771985673</v>
      </c>
      <c r="CI136">
        <f t="shared" si="185"/>
        <v>-0.51470198675496692</v>
      </c>
      <c r="CJ136">
        <f t="shared" si="186"/>
        <v>-0.82073067119796095</v>
      </c>
      <c r="CK136">
        <f t="shared" si="187"/>
        <v>-0.8402743753062224</v>
      </c>
      <c r="CL136">
        <f t="shared" si="188"/>
        <v>-0.8200503355704698</v>
      </c>
      <c r="CM136">
        <f t="shared" si="189"/>
        <v>-0.76334883720930236</v>
      </c>
      <c r="CN136">
        <f t="shared" si="190"/>
        <v>-0.89952798381658805</v>
      </c>
      <c r="CO136">
        <f t="shared" si="191"/>
        <v>-0.99912552132382615</v>
      </c>
      <c r="CP136">
        <f t="shared" si="192"/>
        <v>-0.96495439270283245</v>
      </c>
      <c r="CQ136">
        <f t="shared" si="193"/>
        <v>-0.99107541276215971</v>
      </c>
      <c r="CR136">
        <f t="shared" si="194"/>
        <v>-0.99453347311666918</v>
      </c>
      <c r="CS136">
        <f t="shared" si="195"/>
        <v>-0.99914533566941588</v>
      </c>
      <c r="CT136">
        <f t="shared" si="196"/>
        <v>0.86524666421838659</v>
      </c>
      <c r="CW136" s="5" t="s">
        <v>252</v>
      </c>
      <c r="CX136" s="6" t="s">
        <v>253</v>
      </c>
      <c r="CY136">
        <f t="shared" si="197"/>
        <v>2</v>
      </c>
      <c r="CZ136">
        <f t="shared" si="198"/>
        <v>2</v>
      </c>
      <c r="DA136">
        <f t="shared" si="199"/>
        <v>2</v>
      </c>
      <c r="DB136">
        <f t="shared" si="200"/>
        <v>2</v>
      </c>
      <c r="DC136">
        <f t="shared" si="201"/>
        <v>2</v>
      </c>
      <c r="DD136">
        <f t="shared" si="202"/>
        <v>2</v>
      </c>
      <c r="DE136">
        <f t="shared" si="203"/>
        <v>2</v>
      </c>
      <c r="DF136">
        <f t="shared" si="204"/>
        <v>2</v>
      </c>
      <c r="DG136">
        <f t="shared" si="205"/>
        <v>2</v>
      </c>
      <c r="DH136">
        <f t="shared" si="206"/>
        <v>2</v>
      </c>
      <c r="DI136">
        <f t="shared" si="207"/>
        <v>2</v>
      </c>
      <c r="DJ136">
        <f t="shared" si="208"/>
        <v>2</v>
      </c>
      <c r="DK136">
        <f t="shared" si="209"/>
        <v>2</v>
      </c>
      <c r="DL136">
        <f t="shared" si="210"/>
        <v>2</v>
      </c>
      <c r="DM136">
        <f t="shared" si="211"/>
        <v>2</v>
      </c>
      <c r="DN136">
        <f t="shared" si="212"/>
        <v>1</v>
      </c>
      <c r="DQ136" s="5" t="s">
        <v>252</v>
      </c>
      <c r="DR136" s="6" t="s">
        <v>253</v>
      </c>
      <c r="DS136">
        <f t="shared" si="213"/>
        <v>3</v>
      </c>
      <c r="DT136">
        <f t="shared" si="214"/>
        <v>3</v>
      </c>
      <c r="DU136">
        <f t="shared" si="215"/>
        <v>3</v>
      </c>
      <c r="DV136">
        <f t="shared" si="216"/>
        <v>3</v>
      </c>
      <c r="DW136">
        <f t="shared" si="217"/>
        <v>3</v>
      </c>
      <c r="DX136">
        <f t="shared" si="218"/>
        <v>3</v>
      </c>
      <c r="DY136">
        <f t="shared" si="219"/>
        <v>3</v>
      </c>
      <c r="DZ136">
        <f t="shared" si="220"/>
        <v>3</v>
      </c>
      <c r="EA136">
        <f t="shared" si="221"/>
        <v>3</v>
      </c>
      <c r="EB136">
        <f t="shared" si="222"/>
        <v>3</v>
      </c>
      <c r="EC136">
        <f t="shared" si="223"/>
        <v>3</v>
      </c>
      <c r="ED136">
        <f t="shared" si="224"/>
        <v>3</v>
      </c>
      <c r="EE136">
        <f t="shared" si="225"/>
        <v>3</v>
      </c>
      <c r="EF136">
        <f t="shared" si="226"/>
        <v>3</v>
      </c>
      <c r="EG136">
        <f t="shared" si="227"/>
        <v>3</v>
      </c>
      <c r="EH136">
        <f t="shared" si="228"/>
        <v>5</v>
      </c>
      <c r="EK136" s="5" t="s">
        <v>252</v>
      </c>
      <c r="EL136" s="6" t="s">
        <v>253</v>
      </c>
      <c r="EM136" t="str">
        <f t="shared" si="229"/>
        <v>D</v>
      </c>
      <c r="EN136" t="str">
        <f t="shared" si="230"/>
        <v>D</v>
      </c>
      <c r="EO136" t="str">
        <f t="shared" si="231"/>
        <v>D</v>
      </c>
      <c r="EP136" t="str">
        <f t="shared" si="232"/>
        <v>D</v>
      </c>
      <c r="EQ136" t="str">
        <f t="shared" si="233"/>
        <v>D</v>
      </c>
      <c r="ER136" t="str">
        <f t="shared" si="234"/>
        <v>D</v>
      </c>
      <c r="ES136" t="str">
        <f t="shared" si="235"/>
        <v>D</v>
      </c>
      <c r="ET136" t="str">
        <f t="shared" si="236"/>
        <v>D</v>
      </c>
      <c r="EU136" t="str">
        <f t="shared" si="237"/>
        <v>D</v>
      </c>
      <c r="EV136" t="str">
        <f t="shared" si="238"/>
        <v>D</v>
      </c>
      <c r="EW136" t="str">
        <f t="shared" si="239"/>
        <v>D</v>
      </c>
      <c r="EX136" t="str">
        <f t="shared" si="240"/>
        <v>D</v>
      </c>
      <c r="EY136" t="str">
        <f t="shared" si="241"/>
        <v>D</v>
      </c>
      <c r="EZ136" t="str">
        <f t="shared" si="242"/>
        <v>D</v>
      </c>
      <c r="FA136" t="str">
        <f t="shared" si="243"/>
        <v>D</v>
      </c>
      <c r="FB136" t="str">
        <f t="shared" si="244"/>
        <v>A</v>
      </c>
    </row>
    <row r="137" spans="1:158" x14ac:dyDescent="0.25">
      <c r="A137" s="5" t="s">
        <v>254</v>
      </c>
      <c r="B137" s="6" t="s">
        <v>255</v>
      </c>
      <c r="C137" s="3">
        <v>159</v>
      </c>
      <c r="D137" s="3">
        <v>98</v>
      </c>
      <c r="E137" s="3">
        <v>57</v>
      </c>
      <c r="F137" s="3">
        <v>92</v>
      </c>
      <c r="G137" s="3">
        <v>98</v>
      </c>
      <c r="H137" s="3">
        <v>48</v>
      </c>
      <c r="I137" s="3">
        <v>41</v>
      </c>
      <c r="J137" s="3">
        <v>1074</v>
      </c>
      <c r="K137" s="3">
        <v>147</v>
      </c>
      <c r="L137" s="3">
        <v>178</v>
      </c>
      <c r="M137" s="3">
        <v>376</v>
      </c>
      <c r="N137" s="3">
        <v>12780</v>
      </c>
      <c r="O137" s="3">
        <v>3624</v>
      </c>
      <c r="P137" s="3">
        <v>1995</v>
      </c>
      <c r="Q137" s="3">
        <v>788</v>
      </c>
      <c r="R137" s="4">
        <v>2476</v>
      </c>
      <c r="U137" s="5" t="s">
        <v>254</v>
      </c>
      <c r="V137" s="28" t="s">
        <v>255</v>
      </c>
      <c r="W137" s="31">
        <v>496</v>
      </c>
      <c r="X137" s="31">
        <v>195</v>
      </c>
      <c r="Y137" s="31">
        <v>212</v>
      </c>
      <c r="Z137" s="31">
        <v>1074</v>
      </c>
      <c r="AA137" s="31">
        <v>7298</v>
      </c>
      <c r="AB137" s="31">
        <v>1319</v>
      </c>
      <c r="AC137" s="31">
        <v>1718</v>
      </c>
      <c r="AD137" s="31">
        <v>1020</v>
      </c>
      <c r="AE137" s="31">
        <v>1501</v>
      </c>
      <c r="AF137" s="31">
        <v>1399</v>
      </c>
      <c r="AG137" s="31">
        <v>1691</v>
      </c>
      <c r="AH137" s="31">
        <v>644</v>
      </c>
      <c r="AI137" s="31">
        <v>672</v>
      </c>
      <c r="AJ137" s="31">
        <v>316</v>
      </c>
      <c r="AK137" s="31">
        <v>553</v>
      </c>
      <c r="AL137" s="31">
        <v>43806</v>
      </c>
      <c r="AO137" s="5" t="s">
        <v>254</v>
      </c>
      <c r="AP137" s="6" t="s">
        <v>255</v>
      </c>
      <c r="AQ137">
        <f>(C137/$C$335)/(World!C137/World!$C$335)</f>
        <v>2.4410878478078012E-2</v>
      </c>
      <c r="AR137">
        <f>(D137/$D$335)/(World!D137/World!$D$335)</f>
        <v>1.8788965508874645E-2</v>
      </c>
      <c r="AS137">
        <f>(E137/$E$335)/(World!E137/World!$E$335)</f>
        <v>1.0966439941667875E-2</v>
      </c>
      <c r="AT137">
        <f>(F137/$F$335)/(World!F137/World!$F$335)</f>
        <v>1.4665541494532528E-2</v>
      </c>
      <c r="AU137">
        <f>(G137/$G$335)/(World!G137/World!$G$335)</f>
        <v>1.4769261672032864E-2</v>
      </c>
      <c r="AV137">
        <f>(H137/$H$335)/(World!H137/World!$H$335)</f>
        <v>7.1302892529730693E-3</v>
      </c>
      <c r="AW137">
        <f>(I137/$I$335)/(World!I137/World!$I$335)</f>
        <v>6.5674310142183924E-3</v>
      </c>
      <c r="AX137">
        <f>(J137/$J$335)/(World!J137/World!$J$335)</f>
        <v>0.22485799361298472</v>
      </c>
      <c r="AY137">
        <f>(K137/$K$335)/(World!K137/World!$K$335)</f>
        <v>2.2447829466624932E-2</v>
      </c>
      <c r="AZ137">
        <f>(L137/$L$335)/(World!L137/World!$L$335)</f>
        <v>2.2232250329275362E-2</v>
      </c>
      <c r="BA137">
        <f>(M137/$M$335)/(World!M137/World!$M$335)</f>
        <v>3.9397383490479769E-2</v>
      </c>
      <c r="BB137">
        <f>(N137/$N$335)/(World!N137/World!$N$335)</f>
        <v>1.9074986871603303</v>
      </c>
      <c r="BC137">
        <f>(O137/$O$335)/(World!O137/World!$O$335)</f>
        <v>0.53358478305045609</v>
      </c>
      <c r="BD137">
        <f>(P137/$P$335)/(World!P137/World!$P$335)</f>
        <v>0.15576039959293742</v>
      </c>
      <c r="BE137">
        <f>(Q137/$Q$335)/(World!Q137/World!$Q$335)</f>
        <v>8.2699181571152289E-2</v>
      </c>
      <c r="BF137">
        <f>(R137/$R$335)/(World!R137/World!$R$335)</f>
        <v>0.36857714121278734</v>
      </c>
      <c r="BI137" s="5" t="s">
        <v>254</v>
      </c>
      <c r="BJ137" s="6" t="s">
        <v>255</v>
      </c>
      <c r="BK137">
        <f t="shared" si="165"/>
        <v>-0.95234162582430948</v>
      </c>
      <c r="BL137">
        <f t="shared" si="166"/>
        <v>-0.96311509813126062</v>
      </c>
      <c r="BM137">
        <f t="shared" si="167"/>
        <v>-0.97830503662950352</v>
      </c>
      <c r="BN137">
        <f t="shared" si="168"/>
        <v>-0.97109285593175632</v>
      </c>
      <c r="BO137">
        <f t="shared" si="169"/>
        <v>-0.97089138934362751</v>
      </c>
      <c r="BP137">
        <f t="shared" si="170"/>
        <v>-0.98584038365430982</v>
      </c>
      <c r="BQ137">
        <f t="shared" si="171"/>
        <v>-0.9869508374464272</v>
      </c>
      <c r="BR137">
        <f t="shared" si="172"/>
        <v>-0.63284234615685164</v>
      </c>
      <c r="BS137">
        <f t="shared" si="173"/>
        <v>-0.95609002470407678</v>
      </c>
      <c r="BT137">
        <f t="shared" si="174"/>
        <v>-0.95650254563556569</v>
      </c>
      <c r="BU137">
        <f t="shared" si="175"/>
        <v>-0.92419187479926812</v>
      </c>
      <c r="BV137">
        <f t="shared" si="176"/>
        <v>0.3121235071121074</v>
      </c>
      <c r="BW137">
        <f t="shared" si="177"/>
        <v>-0.30413396253306363</v>
      </c>
      <c r="BX137">
        <f t="shared" si="178"/>
        <v>-0.73046247362723848</v>
      </c>
      <c r="BY137">
        <f t="shared" si="179"/>
        <v>-0.8472351637854868</v>
      </c>
      <c r="BZ137">
        <f t="shared" si="180"/>
        <v>-0.46137177055848438</v>
      </c>
      <c r="CC137" s="5" t="s">
        <v>254</v>
      </c>
      <c r="CD137" s="6" t="s">
        <v>255</v>
      </c>
      <c r="CE137">
        <f t="shared" si="181"/>
        <v>-0.51450381679389312</v>
      </c>
      <c r="CF137">
        <f t="shared" si="182"/>
        <v>-0.33105802047781568</v>
      </c>
      <c r="CG137">
        <f t="shared" si="183"/>
        <v>-0.57620817843866168</v>
      </c>
      <c r="CH137">
        <f t="shared" si="184"/>
        <v>-0.84219554030874788</v>
      </c>
      <c r="CI137">
        <f t="shared" si="185"/>
        <v>-0.97349918875067609</v>
      </c>
      <c r="CJ137">
        <f t="shared" si="186"/>
        <v>-0.92977322604242862</v>
      </c>
      <c r="CK137">
        <f t="shared" si="187"/>
        <v>-0.95338260375213191</v>
      </c>
      <c r="CL137">
        <f t="shared" si="188"/>
        <v>2.5787965616045846E-2</v>
      </c>
      <c r="CM137">
        <f t="shared" si="189"/>
        <v>-0.82160194174757284</v>
      </c>
      <c r="CN137">
        <f t="shared" si="190"/>
        <v>-0.77425491439441974</v>
      </c>
      <c r="CO137">
        <f t="shared" si="191"/>
        <v>-0.63618771165940979</v>
      </c>
      <c r="CP137">
        <f t="shared" si="192"/>
        <v>0.90405244338498214</v>
      </c>
      <c r="CQ137">
        <f t="shared" si="193"/>
        <v>0.68715083798882681</v>
      </c>
      <c r="CR137">
        <f t="shared" si="194"/>
        <v>0.72652531371700557</v>
      </c>
      <c r="CS137">
        <f t="shared" si="195"/>
        <v>0.17524235645041014</v>
      </c>
      <c r="CT137">
        <f t="shared" si="196"/>
        <v>-0.89300375956095246</v>
      </c>
      <c r="CW137" s="5" t="s">
        <v>254</v>
      </c>
      <c r="CX137" s="6" t="s">
        <v>255</v>
      </c>
      <c r="CY137">
        <f t="shared" si="197"/>
        <v>2</v>
      </c>
      <c r="CZ137">
        <f t="shared" si="198"/>
        <v>2</v>
      </c>
      <c r="DA137">
        <f t="shared" si="199"/>
        <v>2</v>
      </c>
      <c r="DB137">
        <f t="shared" si="200"/>
        <v>2</v>
      </c>
      <c r="DC137">
        <f t="shared" si="201"/>
        <v>2</v>
      </c>
      <c r="DD137">
        <f t="shared" si="202"/>
        <v>2</v>
      </c>
      <c r="DE137">
        <f t="shared" si="203"/>
        <v>2</v>
      </c>
      <c r="DF137">
        <f t="shared" si="204"/>
        <v>2</v>
      </c>
      <c r="DG137">
        <f t="shared" si="205"/>
        <v>2</v>
      </c>
      <c r="DH137">
        <f t="shared" si="206"/>
        <v>2</v>
      </c>
      <c r="DI137">
        <f t="shared" si="207"/>
        <v>2</v>
      </c>
      <c r="DJ137">
        <f t="shared" si="208"/>
        <v>1</v>
      </c>
      <c r="DK137">
        <f t="shared" si="209"/>
        <v>2</v>
      </c>
      <c r="DL137">
        <f t="shared" si="210"/>
        <v>2</v>
      </c>
      <c r="DM137">
        <f t="shared" si="211"/>
        <v>2</v>
      </c>
      <c r="DN137">
        <f t="shared" si="212"/>
        <v>2</v>
      </c>
      <c r="DQ137" s="5" t="s">
        <v>254</v>
      </c>
      <c r="DR137" s="6" t="s">
        <v>255</v>
      </c>
      <c r="DS137">
        <f t="shared" si="213"/>
        <v>3</v>
      </c>
      <c r="DT137">
        <f t="shared" si="214"/>
        <v>3</v>
      </c>
      <c r="DU137">
        <f t="shared" si="215"/>
        <v>3</v>
      </c>
      <c r="DV137">
        <f t="shared" si="216"/>
        <v>3</v>
      </c>
      <c r="DW137">
        <f t="shared" si="217"/>
        <v>3</v>
      </c>
      <c r="DX137">
        <f t="shared" si="218"/>
        <v>3</v>
      </c>
      <c r="DY137">
        <f t="shared" si="219"/>
        <v>3</v>
      </c>
      <c r="DZ137">
        <f t="shared" si="220"/>
        <v>5</v>
      </c>
      <c r="EA137">
        <f t="shared" si="221"/>
        <v>3</v>
      </c>
      <c r="EB137">
        <f t="shared" si="222"/>
        <v>3</v>
      </c>
      <c r="EC137">
        <f t="shared" si="223"/>
        <v>3</v>
      </c>
      <c r="ED137">
        <f t="shared" si="224"/>
        <v>5</v>
      </c>
      <c r="EE137">
        <f t="shared" si="225"/>
        <v>5</v>
      </c>
      <c r="EF137">
        <f t="shared" si="226"/>
        <v>5</v>
      </c>
      <c r="EG137">
        <f t="shared" si="227"/>
        <v>5</v>
      </c>
      <c r="EH137">
        <f t="shared" si="228"/>
        <v>3</v>
      </c>
      <c r="EK137" s="5" t="s">
        <v>254</v>
      </c>
      <c r="EL137" s="6" t="s">
        <v>255</v>
      </c>
      <c r="EM137" t="str">
        <f t="shared" si="229"/>
        <v>D</v>
      </c>
      <c r="EN137" t="str">
        <f t="shared" si="230"/>
        <v>D</v>
      </c>
      <c r="EO137" t="str">
        <f t="shared" si="231"/>
        <v>D</v>
      </c>
      <c r="EP137" t="str">
        <f t="shared" si="232"/>
        <v>D</v>
      </c>
      <c r="EQ137" t="str">
        <f t="shared" si="233"/>
        <v>D</v>
      </c>
      <c r="ER137" t="str">
        <f t="shared" si="234"/>
        <v>D</v>
      </c>
      <c r="ES137" t="str">
        <f t="shared" si="235"/>
        <v>D</v>
      </c>
      <c r="ET137" t="str">
        <f t="shared" si="236"/>
        <v>C</v>
      </c>
      <c r="EU137" t="str">
        <f t="shared" si="237"/>
        <v>D</v>
      </c>
      <c r="EV137" t="str">
        <f t="shared" si="238"/>
        <v>D</v>
      </c>
      <c r="EW137" t="str">
        <f t="shared" si="239"/>
        <v>D</v>
      </c>
      <c r="EX137" t="str">
        <f t="shared" si="240"/>
        <v>A</v>
      </c>
      <c r="EY137" t="str">
        <f t="shared" si="241"/>
        <v>C</v>
      </c>
      <c r="EZ137" t="str">
        <f t="shared" si="242"/>
        <v>C</v>
      </c>
      <c r="FA137" t="str">
        <f t="shared" si="243"/>
        <v>C</v>
      </c>
      <c r="FB137" t="str">
        <f t="shared" si="244"/>
        <v>D</v>
      </c>
    </row>
    <row r="138" spans="1:158" x14ac:dyDescent="0.25">
      <c r="A138" s="1" t="s">
        <v>256</v>
      </c>
      <c r="B138" s="2" t="s">
        <v>257</v>
      </c>
      <c r="C138" s="7">
        <v>39</v>
      </c>
      <c r="D138" s="7">
        <v>45</v>
      </c>
      <c r="E138" s="7">
        <v>0</v>
      </c>
      <c r="F138" s="7">
        <v>26</v>
      </c>
      <c r="G138" s="7">
        <v>5</v>
      </c>
      <c r="H138" s="7">
        <v>10</v>
      </c>
      <c r="I138" s="7">
        <v>0</v>
      </c>
      <c r="J138" s="7">
        <v>0</v>
      </c>
      <c r="K138" s="7">
        <v>0</v>
      </c>
      <c r="L138" s="7">
        <v>522</v>
      </c>
      <c r="M138" s="7">
        <v>769</v>
      </c>
      <c r="N138" s="7">
        <v>10</v>
      </c>
      <c r="O138" s="7">
        <v>94</v>
      </c>
      <c r="P138" s="7">
        <v>12</v>
      </c>
      <c r="Q138" s="7">
        <v>0</v>
      </c>
      <c r="R138" s="8">
        <v>0</v>
      </c>
      <c r="U138" s="1" t="s">
        <v>256</v>
      </c>
      <c r="V138" s="24" t="s">
        <v>257</v>
      </c>
      <c r="W138" s="31">
        <v>53598</v>
      </c>
      <c r="X138" s="31">
        <v>80839</v>
      </c>
      <c r="Y138" s="31">
        <v>49286</v>
      </c>
      <c r="Z138" s="31">
        <v>15498</v>
      </c>
      <c r="AA138" s="31">
        <v>20611</v>
      </c>
      <c r="AB138" s="31">
        <v>24207</v>
      </c>
      <c r="AC138" s="31">
        <v>34592</v>
      </c>
      <c r="AD138" s="31">
        <v>37138</v>
      </c>
      <c r="AE138" s="31">
        <v>32198</v>
      </c>
      <c r="AF138" s="31">
        <v>62536</v>
      </c>
      <c r="AG138" s="31">
        <v>102479</v>
      </c>
      <c r="AH138" s="31">
        <v>52216</v>
      </c>
      <c r="AI138" s="31">
        <v>36175</v>
      </c>
      <c r="AJ138" s="31">
        <v>32927</v>
      </c>
      <c r="AK138" s="31">
        <v>30449</v>
      </c>
      <c r="AL138" s="31">
        <v>30862</v>
      </c>
      <c r="AO138" s="1" t="s">
        <v>256</v>
      </c>
      <c r="AP138" s="2" t="s">
        <v>257</v>
      </c>
      <c r="AQ138">
        <f>(C138/$C$335)/(World!C138/World!$C$335)</f>
        <v>5.9523690466184497E-4</v>
      </c>
      <c r="AR138">
        <f>(D138/$D$335)/(World!D138/World!$D$335)</f>
        <v>5.8864627673380586E-4</v>
      </c>
      <c r="AS138">
        <f>(E138/$E$335)/(World!E138/World!$E$335)</f>
        <v>0</v>
      </c>
      <c r="AT138">
        <f>(F138/$F$335)/(World!F138/World!$F$335)</f>
        <v>2.605108197575517E-4</v>
      </c>
      <c r="AU138">
        <f>(G138/$G$335)/(World!G138/World!$G$335)</f>
        <v>4.3949656257647117E-5</v>
      </c>
      <c r="AV138">
        <f>(H138/$H$335)/(World!H138/World!$H$335)</f>
        <v>5.2953960350251795E-5</v>
      </c>
      <c r="AW138">
        <f>(I138/$I$335)/(World!I138/World!$I$335)</f>
        <v>0</v>
      </c>
      <c r="AX138">
        <f>(J138/$J$335)/(World!J138/World!$J$335)</f>
        <v>0</v>
      </c>
      <c r="AY138">
        <f>(K138/$K$335)/(World!K138/World!$K$335)</f>
        <v>0</v>
      </c>
      <c r="AZ138">
        <f>(L138/$L$335)/(World!L138/World!$L$335)</f>
        <v>1.5066093044809037E-3</v>
      </c>
      <c r="BA138">
        <f>(M138/$M$335)/(World!M138/World!$M$335)</f>
        <v>1.207944810962983E-3</v>
      </c>
      <c r="BB138">
        <f>(N138/$N$335)/(World!N138/World!$N$335)</f>
        <v>1.7761813956530898E-5</v>
      </c>
      <c r="BC138">
        <f>(O138/$O$335)/(World!O138/World!$O$335)</f>
        <v>2.0614943720089309E-4</v>
      </c>
      <c r="BD138">
        <f>(P138/$P$335)/(World!P138/World!$P$335)</f>
        <v>3.1991442972009557E-5</v>
      </c>
      <c r="BE138">
        <f>(Q138/$Q$335)/(World!Q138/World!$Q$335)</f>
        <v>0</v>
      </c>
      <c r="BF138">
        <f>(R138/$R$335)/(World!R138/World!$R$335)</f>
        <v>0</v>
      </c>
      <c r="BI138" s="1" t="s">
        <v>256</v>
      </c>
      <c r="BJ138" s="2" t="s">
        <v>257</v>
      </c>
      <c r="BK138">
        <f t="shared" si="165"/>
        <v>-0.99881023438307937</v>
      </c>
      <c r="BL138">
        <f t="shared" si="166"/>
        <v>-0.99882340004771353</v>
      </c>
      <c r="BM138">
        <f t="shared" si="167"/>
        <v>-1</v>
      </c>
      <c r="BN138">
        <f t="shared" si="168"/>
        <v>-0.99947911405690892</v>
      </c>
      <c r="BO138">
        <f t="shared" si="169"/>
        <v>-0.99991210455045954</v>
      </c>
      <c r="BP138">
        <f t="shared" si="170"/>
        <v>-0.99989409768724646</v>
      </c>
      <c r="BQ138">
        <f t="shared" si="171"/>
        <v>-1</v>
      </c>
      <c r="BR138">
        <f t="shared" si="172"/>
        <v>-1</v>
      </c>
      <c r="BS138">
        <f t="shared" si="173"/>
        <v>-1</v>
      </c>
      <c r="BT138">
        <f t="shared" si="174"/>
        <v>-0.99699131430490073</v>
      </c>
      <c r="BU138">
        <f t="shared" si="175"/>
        <v>-0.99758702511856101</v>
      </c>
      <c r="BV138">
        <f t="shared" si="176"/>
        <v>-0.99996447700303981</v>
      </c>
      <c r="BW138">
        <f t="shared" si="177"/>
        <v>-0.99958778610326093</v>
      </c>
      <c r="BX138">
        <f t="shared" si="178"/>
        <v>-0.99993601916089525</v>
      </c>
      <c r="BY138">
        <f t="shared" si="179"/>
        <v>-1</v>
      </c>
      <c r="BZ138">
        <f t="shared" si="180"/>
        <v>-1</v>
      </c>
      <c r="CC138" s="1" t="s">
        <v>256</v>
      </c>
      <c r="CD138" s="2" t="s">
        <v>257</v>
      </c>
      <c r="CE138">
        <f t="shared" si="181"/>
        <v>-0.99854577996532246</v>
      </c>
      <c r="CF138">
        <f t="shared" si="182"/>
        <v>-0.99888729538598486</v>
      </c>
      <c r="CG138">
        <f t="shared" si="183"/>
        <v>-1</v>
      </c>
      <c r="CH138">
        <f t="shared" si="184"/>
        <v>-0.9966503478484926</v>
      </c>
      <c r="CI138">
        <f t="shared" si="185"/>
        <v>-0.9995149398525417</v>
      </c>
      <c r="CJ138">
        <f t="shared" si="186"/>
        <v>-0.99917413387289922</v>
      </c>
      <c r="CK138">
        <f t="shared" si="187"/>
        <v>-1</v>
      </c>
      <c r="CL138">
        <f t="shared" si="188"/>
        <v>-1</v>
      </c>
      <c r="CM138">
        <f t="shared" si="189"/>
        <v>-1</v>
      </c>
      <c r="CN138">
        <f t="shared" si="190"/>
        <v>-0.98344381363189448</v>
      </c>
      <c r="CO138">
        <f t="shared" si="191"/>
        <v>-0.9851038276770494</v>
      </c>
      <c r="CP138">
        <f t="shared" si="192"/>
        <v>-0.99961704897943549</v>
      </c>
      <c r="CQ138">
        <f t="shared" si="193"/>
        <v>-0.99481650996718962</v>
      </c>
      <c r="CR138">
        <f t="shared" si="194"/>
        <v>-0.99927138043049268</v>
      </c>
      <c r="CS138">
        <f t="shared" si="195"/>
        <v>-1</v>
      </c>
      <c r="CT138">
        <f t="shared" si="196"/>
        <v>-1</v>
      </c>
      <c r="CW138" s="1" t="s">
        <v>256</v>
      </c>
      <c r="CX138" s="2" t="s">
        <v>257</v>
      </c>
      <c r="CY138">
        <f t="shared" si="197"/>
        <v>2</v>
      </c>
      <c r="CZ138">
        <f t="shared" si="198"/>
        <v>2</v>
      </c>
      <c r="DA138">
        <f t="shared" si="199"/>
        <v>2</v>
      </c>
      <c r="DB138">
        <f t="shared" si="200"/>
        <v>2</v>
      </c>
      <c r="DC138">
        <f t="shared" si="201"/>
        <v>2</v>
      </c>
      <c r="DD138">
        <f t="shared" si="202"/>
        <v>2</v>
      </c>
      <c r="DE138">
        <f t="shared" si="203"/>
        <v>2</v>
      </c>
      <c r="DF138">
        <f t="shared" si="204"/>
        <v>2</v>
      </c>
      <c r="DG138">
        <f t="shared" si="205"/>
        <v>2</v>
      </c>
      <c r="DH138">
        <f t="shared" si="206"/>
        <v>2</v>
      </c>
      <c r="DI138">
        <f t="shared" si="207"/>
        <v>2</v>
      </c>
      <c r="DJ138">
        <f t="shared" si="208"/>
        <v>2</v>
      </c>
      <c r="DK138">
        <f t="shared" si="209"/>
        <v>2</v>
      </c>
      <c r="DL138">
        <f t="shared" si="210"/>
        <v>2</v>
      </c>
      <c r="DM138">
        <f t="shared" si="211"/>
        <v>2</v>
      </c>
      <c r="DN138">
        <f t="shared" si="212"/>
        <v>2</v>
      </c>
      <c r="DQ138" s="1" t="s">
        <v>256</v>
      </c>
      <c r="DR138" s="2" t="s">
        <v>257</v>
      </c>
      <c r="DS138">
        <f t="shared" si="213"/>
        <v>3</v>
      </c>
      <c r="DT138">
        <f t="shared" si="214"/>
        <v>3</v>
      </c>
      <c r="DU138">
        <f t="shared" si="215"/>
        <v>3</v>
      </c>
      <c r="DV138">
        <f t="shared" si="216"/>
        <v>3</v>
      </c>
      <c r="DW138">
        <f t="shared" si="217"/>
        <v>3</v>
      </c>
      <c r="DX138">
        <f t="shared" si="218"/>
        <v>3</v>
      </c>
      <c r="DY138">
        <f t="shared" si="219"/>
        <v>3</v>
      </c>
      <c r="DZ138">
        <f t="shared" si="220"/>
        <v>3</v>
      </c>
      <c r="EA138">
        <f t="shared" si="221"/>
        <v>3</v>
      </c>
      <c r="EB138">
        <f t="shared" si="222"/>
        <v>3</v>
      </c>
      <c r="EC138">
        <f t="shared" si="223"/>
        <v>3</v>
      </c>
      <c r="ED138">
        <f t="shared" si="224"/>
        <v>3</v>
      </c>
      <c r="EE138">
        <f t="shared" si="225"/>
        <v>3</v>
      </c>
      <c r="EF138">
        <f t="shared" si="226"/>
        <v>3</v>
      </c>
      <c r="EG138">
        <f t="shared" si="227"/>
        <v>3</v>
      </c>
      <c r="EH138">
        <f t="shared" si="228"/>
        <v>3</v>
      </c>
      <c r="EK138" s="1" t="s">
        <v>256</v>
      </c>
      <c r="EL138" s="2" t="s">
        <v>257</v>
      </c>
      <c r="EM138" t="str">
        <f t="shared" si="229"/>
        <v>D</v>
      </c>
      <c r="EN138" t="str">
        <f t="shared" si="230"/>
        <v>D</v>
      </c>
      <c r="EO138" t="str">
        <f t="shared" si="231"/>
        <v>D</v>
      </c>
      <c r="EP138" t="str">
        <f t="shared" si="232"/>
        <v>D</v>
      </c>
      <c r="EQ138" t="str">
        <f t="shared" si="233"/>
        <v>D</v>
      </c>
      <c r="ER138" t="str">
        <f t="shared" si="234"/>
        <v>D</v>
      </c>
      <c r="ES138" t="str">
        <f t="shared" si="235"/>
        <v>D</v>
      </c>
      <c r="ET138" t="str">
        <f t="shared" si="236"/>
        <v>D</v>
      </c>
      <c r="EU138" t="str">
        <f t="shared" si="237"/>
        <v>D</v>
      </c>
      <c r="EV138" t="str">
        <f t="shared" si="238"/>
        <v>D</v>
      </c>
      <c r="EW138" t="str">
        <f t="shared" si="239"/>
        <v>D</v>
      </c>
      <c r="EX138" t="str">
        <f t="shared" si="240"/>
        <v>D</v>
      </c>
      <c r="EY138" t="str">
        <f t="shared" si="241"/>
        <v>D</v>
      </c>
      <c r="EZ138" t="str">
        <f t="shared" si="242"/>
        <v>D</v>
      </c>
      <c r="FA138" t="str">
        <f t="shared" si="243"/>
        <v>D</v>
      </c>
      <c r="FB138" t="str">
        <f t="shared" si="244"/>
        <v>D</v>
      </c>
    </row>
    <row r="139" spans="1:158" x14ac:dyDescent="0.25">
      <c r="A139" s="5" t="s">
        <v>258</v>
      </c>
      <c r="B139" s="6" t="s">
        <v>259</v>
      </c>
      <c r="C139" s="3">
        <v>46611</v>
      </c>
      <c r="D139" s="3">
        <v>104652</v>
      </c>
      <c r="E139" s="3">
        <v>132839</v>
      </c>
      <c r="F139" s="3">
        <v>142339</v>
      </c>
      <c r="G139" s="3">
        <v>163945</v>
      </c>
      <c r="H139" s="3">
        <v>506268</v>
      </c>
      <c r="I139" s="3">
        <v>162565</v>
      </c>
      <c r="J139" s="3">
        <v>324657</v>
      </c>
      <c r="K139" s="3">
        <v>222201</v>
      </c>
      <c r="L139" s="3">
        <v>354641</v>
      </c>
      <c r="M139" s="3">
        <v>274172</v>
      </c>
      <c r="N139" s="3">
        <v>415214</v>
      </c>
      <c r="O139" s="3">
        <v>252849</v>
      </c>
      <c r="P139" s="3">
        <v>283980</v>
      </c>
      <c r="Q139" s="3">
        <v>134360</v>
      </c>
      <c r="R139" s="4">
        <v>98010</v>
      </c>
      <c r="U139" s="5" t="s">
        <v>258</v>
      </c>
      <c r="V139" s="28" t="s">
        <v>259</v>
      </c>
      <c r="W139" s="31">
        <v>2731</v>
      </c>
      <c r="X139" s="31">
        <v>2538</v>
      </c>
      <c r="Y139" s="31">
        <v>2284</v>
      </c>
      <c r="Z139" s="31">
        <v>2785</v>
      </c>
      <c r="AA139" s="31">
        <v>9023</v>
      </c>
      <c r="AB139" s="31">
        <v>21843</v>
      </c>
      <c r="AC139" s="31">
        <v>27278</v>
      </c>
      <c r="AD139" s="31">
        <v>37993</v>
      </c>
      <c r="AE139" s="31">
        <v>31526</v>
      </c>
      <c r="AF139" s="31">
        <v>49245</v>
      </c>
      <c r="AG139" s="31">
        <v>67843</v>
      </c>
      <c r="AH139" s="31">
        <v>29088</v>
      </c>
      <c r="AI139" s="31">
        <v>24814</v>
      </c>
      <c r="AJ139" s="31">
        <v>3186</v>
      </c>
      <c r="AK139" s="31">
        <v>504</v>
      </c>
      <c r="AL139" s="31">
        <v>233</v>
      </c>
      <c r="AO139" s="5" t="s">
        <v>258</v>
      </c>
      <c r="AP139" s="6" t="s">
        <v>259</v>
      </c>
      <c r="AQ139">
        <f>(C139/$C$335)/(World!C139/World!$C$335)</f>
        <v>30.847615039003262</v>
      </c>
      <c r="AR139">
        <f>(D139/$D$335)/(World!D139/World!$D$335)</f>
        <v>65.020220081552679</v>
      </c>
      <c r="AS139">
        <f>(E139/$E$335)/(World!E139/World!$E$335)</f>
        <v>134.14952965530929</v>
      </c>
      <c r="AT139">
        <f>(F139/$F$335)/(World!F139/World!$F$335)</f>
        <v>123.26479248875819</v>
      </c>
      <c r="AU139">
        <f>(G139/$G$335)/(World!G139/World!$G$335)</f>
        <v>140.93443700047808</v>
      </c>
      <c r="AV139">
        <f>(H139/$H$335)/(World!H139/World!$H$335)</f>
        <v>312.82105307323076</v>
      </c>
      <c r="AW139">
        <f>(I139/$I$335)/(World!I139/World!$I$335)</f>
        <v>86.515191606899407</v>
      </c>
      <c r="AX139">
        <f>(J139/$J$335)/(World!J139/World!$J$335)</f>
        <v>237.51645751397757</v>
      </c>
      <c r="AY139">
        <f>(K139/$K$335)/(World!K139/World!$K$335)</f>
        <v>234.73930516713736</v>
      </c>
      <c r="AZ139">
        <f>(L139/$L$335)/(World!L139/World!$L$335)</f>
        <v>206.56632141175845</v>
      </c>
      <c r="BA139">
        <f>(M139/$M$335)/(World!M139/World!$M$335)</f>
        <v>96.948750563548543</v>
      </c>
      <c r="BB139">
        <f>(N139/$N$335)/(World!N139/World!$N$335)</f>
        <v>182.96646022378729</v>
      </c>
      <c r="BC139">
        <f>(O139/$O$335)/(World!O139/World!$O$335)</f>
        <v>124.39803163587658</v>
      </c>
      <c r="BD139">
        <f>(P139/$P$335)/(World!P139/World!$P$335)</f>
        <v>147.37385917163004</v>
      </c>
      <c r="BE139">
        <f>(Q139/$Q$335)/(World!Q139/World!$Q$335)</f>
        <v>90.866733874323188</v>
      </c>
      <c r="BF139">
        <f>(R139/$R$335)/(World!R139/World!$R$335)</f>
        <v>59.068142258548001</v>
      </c>
      <c r="BI139" s="5" t="s">
        <v>258</v>
      </c>
      <c r="BJ139" s="6" t="s">
        <v>259</v>
      </c>
      <c r="BK139">
        <f t="shared" si="165"/>
        <v>0.93720094903336926</v>
      </c>
      <c r="BL139">
        <f t="shared" si="166"/>
        <v>0.96970625063761584</v>
      </c>
      <c r="BM139">
        <f t="shared" si="167"/>
        <v>0.98520157631994076</v>
      </c>
      <c r="BN139">
        <f t="shared" si="168"/>
        <v>0.9839053366609779</v>
      </c>
      <c r="BO139">
        <f t="shared" si="169"/>
        <v>0.98590898697830986</v>
      </c>
      <c r="BP139">
        <f t="shared" si="170"/>
        <v>0.99362694127620144</v>
      </c>
      <c r="BQ139">
        <f t="shared" si="171"/>
        <v>0.97714682487374771</v>
      </c>
      <c r="BR139">
        <f t="shared" si="172"/>
        <v>0.99161483437727649</v>
      </c>
      <c r="BS139">
        <f t="shared" si="173"/>
        <v>0.99151605202797211</v>
      </c>
      <c r="BT139">
        <f t="shared" si="174"/>
        <v>0.99036452548565179</v>
      </c>
      <c r="BU139">
        <f t="shared" si="175"/>
        <v>0.97958115863149875</v>
      </c>
      <c r="BV139">
        <f t="shared" si="176"/>
        <v>0.98912845310190189</v>
      </c>
      <c r="BW139">
        <f t="shared" si="177"/>
        <v>0.98405078633285503</v>
      </c>
      <c r="BX139">
        <f t="shared" si="178"/>
        <v>0.98652053662844663</v>
      </c>
      <c r="BY139">
        <f t="shared" si="179"/>
        <v>0.97822933377890553</v>
      </c>
      <c r="BZ139">
        <f t="shared" si="180"/>
        <v>0.96670448053160174</v>
      </c>
      <c r="CC139" s="5" t="s">
        <v>258</v>
      </c>
      <c r="CD139" s="6" t="s">
        <v>259</v>
      </c>
      <c r="CE139">
        <f t="shared" si="181"/>
        <v>0.88930323051355842</v>
      </c>
      <c r="CF139">
        <f t="shared" si="182"/>
        <v>0.95264483627204033</v>
      </c>
      <c r="CG139">
        <f t="shared" si="183"/>
        <v>0.96619376420002512</v>
      </c>
      <c r="CH139">
        <f t="shared" si="184"/>
        <v>0.96161902924395692</v>
      </c>
      <c r="CI139">
        <f t="shared" si="185"/>
        <v>0.89566856297118547</v>
      </c>
      <c r="CJ139">
        <f t="shared" si="186"/>
        <v>0.91727875389832825</v>
      </c>
      <c r="CK139">
        <f t="shared" si="187"/>
        <v>0.71262569596982772</v>
      </c>
      <c r="CL139">
        <f t="shared" si="188"/>
        <v>0.79047015028264167</v>
      </c>
      <c r="CM139">
        <f t="shared" si="189"/>
        <v>0.75149668738447228</v>
      </c>
      <c r="CN139">
        <f t="shared" si="190"/>
        <v>0.75614406045270199</v>
      </c>
      <c r="CO139">
        <f t="shared" si="191"/>
        <v>0.6032747101735304</v>
      </c>
      <c r="CP139">
        <f t="shared" si="192"/>
        <v>0.86906203438201945</v>
      </c>
      <c r="CQ139">
        <f t="shared" si="193"/>
        <v>0.8212653468413148</v>
      </c>
      <c r="CR139">
        <f t="shared" si="194"/>
        <v>0.97781074361170894</v>
      </c>
      <c r="CS139">
        <f t="shared" si="195"/>
        <v>0.99252580377268951</v>
      </c>
      <c r="CT139">
        <f t="shared" si="196"/>
        <v>0.9952566595075476</v>
      </c>
      <c r="CW139" s="5" t="s">
        <v>258</v>
      </c>
      <c r="CX139" s="6" t="s">
        <v>259</v>
      </c>
      <c r="CY139">
        <f t="shared" si="197"/>
        <v>1</v>
      </c>
      <c r="CZ139">
        <f t="shared" si="198"/>
        <v>1</v>
      </c>
      <c r="DA139">
        <f t="shared" si="199"/>
        <v>1</v>
      </c>
      <c r="DB139">
        <f t="shared" si="200"/>
        <v>1</v>
      </c>
      <c r="DC139">
        <f t="shared" si="201"/>
        <v>1</v>
      </c>
      <c r="DD139">
        <f t="shared" si="202"/>
        <v>1</v>
      </c>
      <c r="DE139">
        <f t="shared" si="203"/>
        <v>1</v>
      </c>
      <c r="DF139">
        <f t="shared" si="204"/>
        <v>1</v>
      </c>
      <c r="DG139">
        <f t="shared" si="205"/>
        <v>1</v>
      </c>
      <c r="DH139">
        <f t="shared" si="206"/>
        <v>1</v>
      </c>
      <c r="DI139">
        <f t="shared" si="207"/>
        <v>1</v>
      </c>
      <c r="DJ139">
        <f t="shared" si="208"/>
        <v>1</v>
      </c>
      <c r="DK139">
        <f t="shared" si="209"/>
        <v>1</v>
      </c>
      <c r="DL139">
        <f t="shared" si="210"/>
        <v>1</v>
      </c>
      <c r="DM139">
        <f t="shared" si="211"/>
        <v>1</v>
      </c>
      <c r="DN139">
        <f t="shared" si="212"/>
        <v>1</v>
      </c>
      <c r="DQ139" s="5" t="s">
        <v>258</v>
      </c>
      <c r="DR139" s="6" t="s">
        <v>259</v>
      </c>
      <c r="DS139">
        <f t="shared" si="213"/>
        <v>5</v>
      </c>
      <c r="DT139">
        <f t="shared" si="214"/>
        <v>5</v>
      </c>
      <c r="DU139">
        <f t="shared" si="215"/>
        <v>5</v>
      </c>
      <c r="DV139">
        <f t="shared" si="216"/>
        <v>5</v>
      </c>
      <c r="DW139">
        <f t="shared" si="217"/>
        <v>5</v>
      </c>
      <c r="DX139">
        <f t="shared" si="218"/>
        <v>5</v>
      </c>
      <c r="DY139">
        <f t="shared" si="219"/>
        <v>5</v>
      </c>
      <c r="DZ139">
        <f t="shared" si="220"/>
        <v>5</v>
      </c>
      <c r="EA139">
        <f t="shared" si="221"/>
        <v>5</v>
      </c>
      <c r="EB139">
        <f t="shared" si="222"/>
        <v>5</v>
      </c>
      <c r="EC139">
        <f t="shared" si="223"/>
        <v>5</v>
      </c>
      <c r="ED139">
        <f t="shared" si="224"/>
        <v>5</v>
      </c>
      <c r="EE139">
        <f t="shared" si="225"/>
        <v>5</v>
      </c>
      <c r="EF139">
        <f t="shared" si="226"/>
        <v>5</v>
      </c>
      <c r="EG139">
        <f t="shared" si="227"/>
        <v>5</v>
      </c>
      <c r="EH139">
        <f t="shared" si="228"/>
        <v>5</v>
      </c>
      <c r="EK139" s="5" t="s">
        <v>258</v>
      </c>
      <c r="EL139" s="6" t="s">
        <v>259</v>
      </c>
      <c r="EM139" t="str">
        <f t="shared" si="229"/>
        <v>A</v>
      </c>
      <c r="EN139" t="str">
        <f t="shared" si="230"/>
        <v>A</v>
      </c>
      <c r="EO139" t="str">
        <f t="shared" si="231"/>
        <v>A</v>
      </c>
      <c r="EP139" t="str">
        <f t="shared" si="232"/>
        <v>A</v>
      </c>
      <c r="EQ139" t="str">
        <f t="shared" si="233"/>
        <v>A</v>
      </c>
      <c r="ER139" t="str">
        <f t="shared" si="234"/>
        <v>A</v>
      </c>
      <c r="ES139" t="str">
        <f t="shared" si="235"/>
        <v>A</v>
      </c>
      <c r="ET139" t="str">
        <f t="shared" si="236"/>
        <v>A</v>
      </c>
      <c r="EU139" t="str">
        <f t="shared" si="237"/>
        <v>A</v>
      </c>
      <c r="EV139" t="str">
        <f t="shared" si="238"/>
        <v>A</v>
      </c>
      <c r="EW139" t="str">
        <f t="shared" si="239"/>
        <v>A</v>
      </c>
      <c r="EX139" t="str">
        <f t="shared" si="240"/>
        <v>A</v>
      </c>
      <c r="EY139" t="str">
        <f t="shared" si="241"/>
        <v>A</v>
      </c>
      <c r="EZ139" t="str">
        <f t="shared" si="242"/>
        <v>A</v>
      </c>
      <c r="FA139" t="str">
        <f t="shared" si="243"/>
        <v>A</v>
      </c>
      <c r="FB139" t="str">
        <f t="shared" si="244"/>
        <v>A</v>
      </c>
    </row>
    <row r="140" spans="1:158" x14ac:dyDescent="0.25">
      <c r="A140" s="5" t="s">
        <v>260</v>
      </c>
      <c r="B140" s="6" t="s">
        <v>261</v>
      </c>
      <c r="C140" s="3">
        <v>750</v>
      </c>
      <c r="D140" s="3">
        <v>406</v>
      </c>
      <c r="E140" s="3">
        <v>738</v>
      </c>
      <c r="F140" s="3">
        <v>26917</v>
      </c>
      <c r="G140" s="3">
        <v>4226</v>
      </c>
      <c r="H140" s="3">
        <v>9158</v>
      </c>
      <c r="I140" s="3">
        <v>5783</v>
      </c>
      <c r="J140" s="3">
        <v>6498</v>
      </c>
      <c r="K140" s="3">
        <v>3733</v>
      </c>
      <c r="L140" s="3">
        <v>13813</v>
      </c>
      <c r="M140" s="3">
        <v>768</v>
      </c>
      <c r="N140" s="3">
        <v>488</v>
      </c>
      <c r="O140" s="3">
        <v>786</v>
      </c>
      <c r="P140" s="3">
        <v>268</v>
      </c>
      <c r="Q140" s="3">
        <v>7</v>
      </c>
      <c r="R140" s="4">
        <v>249</v>
      </c>
      <c r="U140" s="5" t="s">
        <v>260</v>
      </c>
      <c r="V140" s="28" t="s">
        <v>261</v>
      </c>
      <c r="W140" s="31">
        <v>880866</v>
      </c>
      <c r="X140" s="31">
        <v>779652</v>
      </c>
      <c r="Y140" s="31">
        <v>772599</v>
      </c>
      <c r="Z140" s="31">
        <v>1103452</v>
      </c>
      <c r="AA140" s="31">
        <v>1295813</v>
      </c>
      <c r="AB140" s="31">
        <v>1602705</v>
      </c>
      <c r="AC140" s="31">
        <v>2080505</v>
      </c>
      <c r="AD140" s="31">
        <v>2467426</v>
      </c>
      <c r="AE140" s="31">
        <v>1713517</v>
      </c>
      <c r="AF140" s="31">
        <v>1757556</v>
      </c>
      <c r="AG140" s="31">
        <v>2545656</v>
      </c>
      <c r="AH140" s="31">
        <v>2652057</v>
      </c>
      <c r="AI140" s="31">
        <v>3427135</v>
      </c>
      <c r="AJ140" s="31">
        <v>3209779</v>
      </c>
      <c r="AK140" s="31">
        <v>2848338</v>
      </c>
      <c r="AL140" s="31">
        <v>2218745</v>
      </c>
      <c r="AO140" s="5" t="s">
        <v>260</v>
      </c>
      <c r="AP140" s="6" t="s">
        <v>261</v>
      </c>
      <c r="AQ140">
        <f>(C140/$C$335)/(World!C140/World!$C$335)</f>
        <v>1.6687022775961281E-3</v>
      </c>
      <c r="AR140">
        <f>(D140/$D$335)/(World!D140/World!$D$335)</f>
        <v>9.3664858359892536E-4</v>
      </c>
      <c r="AS140">
        <f>(E140/$E$335)/(World!E140/World!$E$335)</f>
        <v>1.2415174309316039E-3</v>
      </c>
      <c r="AT140">
        <f>(F140/$F$335)/(World!F140/World!$F$335)</f>
        <v>3.9090512646767966E-2</v>
      </c>
      <c r="AU140">
        <f>(G140/$G$335)/(World!G140/World!$G$335)</f>
        <v>6.613252964212982E-3</v>
      </c>
      <c r="AV140">
        <f>(H140/$H$335)/(World!H140/World!$H$335)</f>
        <v>9.6003091656258598E-3</v>
      </c>
      <c r="AW140">
        <f>(I140/$I$335)/(World!I140/World!$I$335)</f>
        <v>5.0866314564107333E-3</v>
      </c>
      <c r="AX140">
        <f>(J140/$J$335)/(World!J140/World!$J$335)</f>
        <v>4.5657719910670953E-3</v>
      </c>
      <c r="AY140">
        <f>(K140/$K$335)/(World!K140/World!$K$335)</f>
        <v>1.9024899502089799E-3</v>
      </c>
      <c r="AZ140">
        <f>(L140/$L$335)/(World!L140/World!$L$335)</f>
        <v>5.4028942118845907E-3</v>
      </c>
      <c r="BA140">
        <f>(M140/$M$335)/(World!M140/World!$M$335)</f>
        <v>2.1051564228603451E-4</v>
      </c>
      <c r="BB140">
        <f>(N140/$N$335)/(World!N140/World!$N$335)</f>
        <v>8.1009833791242318E-5</v>
      </c>
      <c r="BC140">
        <f>(O140/$O$335)/(World!O140/World!$O$335)</f>
        <v>1.0722470450948106E-4</v>
      </c>
      <c r="BD140">
        <f>(P140/$P$335)/(World!P140/World!$P$335)</f>
        <v>5.386124369272597E-5</v>
      </c>
      <c r="BE140">
        <f>(Q140/$Q$335)/(World!Q140/World!$Q$335)</f>
        <v>1.425140997773072E-6</v>
      </c>
      <c r="BF140">
        <f>(R140/$R$335)/(World!R140/World!$R$335)</f>
        <v>4.8714699834633151E-5</v>
      </c>
      <c r="BI140" s="5" t="s">
        <v>260</v>
      </c>
      <c r="BJ140" s="6" t="s">
        <v>261</v>
      </c>
      <c r="BK140">
        <f t="shared" si="165"/>
        <v>-0.99666815530164454</v>
      </c>
      <c r="BL140">
        <f t="shared" si="166"/>
        <v>-0.99812845581201504</v>
      </c>
      <c r="BM140">
        <f t="shared" si="167"/>
        <v>-0.99752004404668071</v>
      </c>
      <c r="BN140">
        <f t="shared" si="168"/>
        <v>-0.9247601394277063</v>
      </c>
      <c r="BO140">
        <f t="shared" si="169"/>
        <v>-0.98686038963874434</v>
      </c>
      <c r="BP140">
        <f t="shared" si="170"/>
        <v>-0.98098196072550747</v>
      </c>
      <c r="BQ140">
        <f t="shared" si="171"/>
        <v>-0.98987822283728921</v>
      </c>
      <c r="BR140">
        <f t="shared" si="172"/>
        <v>-0.99090995907213197</v>
      </c>
      <c r="BS140">
        <f t="shared" si="173"/>
        <v>-0.99620224528975165</v>
      </c>
      <c r="BT140">
        <f t="shared" si="174"/>
        <v>-0.98925228036841917</v>
      </c>
      <c r="BU140">
        <f t="shared" si="175"/>
        <v>-0.99957905733044439</v>
      </c>
      <c r="BV140">
        <f t="shared" si="176"/>
        <v>-0.99983799345654056</v>
      </c>
      <c r="BW140">
        <f t="shared" si="177"/>
        <v>-0.99978557358279019</v>
      </c>
      <c r="BX140">
        <f t="shared" si="178"/>
        <v>-0.99989228331436919</v>
      </c>
      <c r="BY140">
        <f t="shared" si="179"/>
        <v>-0.99999714972206644</v>
      </c>
      <c r="BZ140">
        <f t="shared" si="180"/>
        <v>-0.99990257534634353</v>
      </c>
      <c r="CC140" s="5" t="s">
        <v>260</v>
      </c>
      <c r="CD140" s="6" t="s">
        <v>261</v>
      </c>
      <c r="CE140">
        <f t="shared" si="181"/>
        <v>-0.99829857897315843</v>
      </c>
      <c r="CF140">
        <f t="shared" si="182"/>
        <v>-0.99895905176281763</v>
      </c>
      <c r="CG140">
        <f t="shared" si="183"/>
        <v>-0.99809138835979661</v>
      </c>
      <c r="CH140">
        <f t="shared" si="184"/>
        <v>-0.95237484396688166</v>
      </c>
      <c r="CI140">
        <f t="shared" si="185"/>
        <v>-0.99349865657876413</v>
      </c>
      <c r="CJ140">
        <f t="shared" si="186"/>
        <v>-0.98863675138643914</v>
      </c>
      <c r="CK140">
        <f t="shared" si="187"/>
        <v>-0.99445618246378253</v>
      </c>
      <c r="CL140">
        <f t="shared" si="188"/>
        <v>-0.9947468070967419</v>
      </c>
      <c r="CM140">
        <f t="shared" si="189"/>
        <v>-0.99565235114281558</v>
      </c>
      <c r="CN140">
        <f t="shared" si="190"/>
        <v>-0.98440415294611117</v>
      </c>
      <c r="CO140">
        <f t="shared" si="191"/>
        <v>-0.99939680116115781</v>
      </c>
      <c r="CP140">
        <f t="shared" si="192"/>
        <v>-0.99963205148263268</v>
      </c>
      <c r="CQ140">
        <f t="shared" si="193"/>
        <v>-0.99954141300222499</v>
      </c>
      <c r="CR140">
        <f t="shared" si="194"/>
        <v>-0.99983302425166987</v>
      </c>
      <c r="CS140">
        <f t="shared" si="195"/>
        <v>-0.99999508486507072</v>
      </c>
      <c r="CT140">
        <f t="shared" si="196"/>
        <v>-0.99977557397631545</v>
      </c>
      <c r="CW140" s="5" t="s">
        <v>260</v>
      </c>
      <c r="CX140" s="6" t="s">
        <v>261</v>
      </c>
      <c r="CY140">
        <f t="shared" si="197"/>
        <v>2</v>
      </c>
      <c r="CZ140">
        <f t="shared" si="198"/>
        <v>2</v>
      </c>
      <c r="DA140">
        <f t="shared" si="199"/>
        <v>2</v>
      </c>
      <c r="DB140">
        <f t="shared" si="200"/>
        <v>2</v>
      </c>
      <c r="DC140">
        <f t="shared" si="201"/>
        <v>2</v>
      </c>
      <c r="DD140">
        <f t="shared" si="202"/>
        <v>2</v>
      </c>
      <c r="DE140">
        <f t="shared" si="203"/>
        <v>2</v>
      </c>
      <c r="DF140">
        <f t="shared" si="204"/>
        <v>2</v>
      </c>
      <c r="DG140">
        <f t="shared" si="205"/>
        <v>2</v>
      </c>
      <c r="DH140">
        <f t="shared" si="206"/>
        <v>2</v>
      </c>
      <c r="DI140">
        <f t="shared" si="207"/>
        <v>2</v>
      </c>
      <c r="DJ140">
        <f t="shared" si="208"/>
        <v>2</v>
      </c>
      <c r="DK140">
        <f t="shared" si="209"/>
        <v>2</v>
      </c>
      <c r="DL140">
        <f t="shared" si="210"/>
        <v>2</v>
      </c>
      <c r="DM140">
        <f t="shared" si="211"/>
        <v>2</v>
      </c>
      <c r="DN140">
        <f t="shared" si="212"/>
        <v>2</v>
      </c>
      <c r="DQ140" s="5" t="s">
        <v>260</v>
      </c>
      <c r="DR140" s="6" t="s">
        <v>261</v>
      </c>
      <c r="DS140">
        <f t="shared" si="213"/>
        <v>3</v>
      </c>
      <c r="DT140">
        <f t="shared" si="214"/>
        <v>3</v>
      </c>
      <c r="DU140">
        <f t="shared" si="215"/>
        <v>3</v>
      </c>
      <c r="DV140">
        <f t="shared" si="216"/>
        <v>3</v>
      </c>
      <c r="DW140">
        <f t="shared" si="217"/>
        <v>3</v>
      </c>
      <c r="DX140">
        <f t="shared" si="218"/>
        <v>3</v>
      </c>
      <c r="DY140">
        <f t="shared" si="219"/>
        <v>3</v>
      </c>
      <c r="DZ140">
        <f t="shared" si="220"/>
        <v>3</v>
      </c>
      <c r="EA140">
        <f t="shared" si="221"/>
        <v>3</v>
      </c>
      <c r="EB140">
        <f t="shared" si="222"/>
        <v>3</v>
      </c>
      <c r="EC140">
        <f t="shared" si="223"/>
        <v>3</v>
      </c>
      <c r="ED140">
        <f t="shared" si="224"/>
        <v>3</v>
      </c>
      <c r="EE140">
        <f t="shared" si="225"/>
        <v>3</v>
      </c>
      <c r="EF140">
        <f t="shared" si="226"/>
        <v>3</v>
      </c>
      <c r="EG140">
        <f t="shared" si="227"/>
        <v>3</v>
      </c>
      <c r="EH140">
        <f t="shared" si="228"/>
        <v>3</v>
      </c>
      <c r="EK140" s="5" t="s">
        <v>260</v>
      </c>
      <c r="EL140" s="6" t="s">
        <v>261</v>
      </c>
      <c r="EM140" t="str">
        <f t="shared" si="229"/>
        <v>D</v>
      </c>
      <c r="EN140" t="str">
        <f t="shared" si="230"/>
        <v>D</v>
      </c>
      <c r="EO140" t="str">
        <f t="shared" si="231"/>
        <v>D</v>
      </c>
      <c r="EP140" t="str">
        <f t="shared" si="232"/>
        <v>D</v>
      </c>
      <c r="EQ140" t="str">
        <f t="shared" si="233"/>
        <v>D</v>
      </c>
      <c r="ER140" t="str">
        <f t="shared" si="234"/>
        <v>D</v>
      </c>
      <c r="ES140" t="str">
        <f t="shared" si="235"/>
        <v>D</v>
      </c>
      <c r="ET140" t="str">
        <f t="shared" si="236"/>
        <v>D</v>
      </c>
      <c r="EU140" t="str">
        <f t="shared" si="237"/>
        <v>D</v>
      </c>
      <c r="EV140" t="str">
        <f t="shared" si="238"/>
        <v>D</v>
      </c>
      <c r="EW140" t="str">
        <f t="shared" si="239"/>
        <v>D</v>
      </c>
      <c r="EX140" t="str">
        <f t="shared" si="240"/>
        <v>D</v>
      </c>
      <c r="EY140" t="str">
        <f t="shared" si="241"/>
        <v>D</v>
      </c>
      <c r="EZ140" t="str">
        <f t="shared" si="242"/>
        <v>D</v>
      </c>
      <c r="FA140" t="str">
        <f t="shared" si="243"/>
        <v>D</v>
      </c>
      <c r="FB140" t="str">
        <f t="shared" si="244"/>
        <v>D</v>
      </c>
    </row>
    <row r="141" spans="1:158" x14ac:dyDescent="0.25">
      <c r="A141" s="1" t="s">
        <v>262</v>
      </c>
      <c r="B141" s="2" t="s">
        <v>263</v>
      </c>
      <c r="C141" s="7">
        <v>37</v>
      </c>
      <c r="D141" s="7">
        <v>909</v>
      </c>
      <c r="E141" s="7">
        <v>1545</v>
      </c>
      <c r="F141" s="7">
        <v>340</v>
      </c>
      <c r="G141" s="7">
        <v>328</v>
      </c>
      <c r="H141" s="7">
        <v>15</v>
      </c>
      <c r="I141" s="7">
        <v>16</v>
      </c>
      <c r="J141" s="7">
        <v>570</v>
      </c>
      <c r="K141" s="7">
        <v>77</v>
      </c>
      <c r="L141" s="7">
        <v>556</v>
      </c>
      <c r="M141" s="7">
        <v>5980</v>
      </c>
      <c r="N141" s="7">
        <v>30647</v>
      </c>
      <c r="O141" s="7">
        <v>9058</v>
      </c>
      <c r="P141" s="7">
        <v>8832</v>
      </c>
      <c r="Q141" s="7">
        <v>2271</v>
      </c>
      <c r="R141" s="8">
        <v>2032</v>
      </c>
      <c r="U141" s="1" t="s">
        <v>262</v>
      </c>
      <c r="V141" s="24" t="s">
        <v>263</v>
      </c>
      <c r="W141" s="27">
        <v>2552</v>
      </c>
      <c r="X141" s="27">
        <v>217</v>
      </c>
      <c r="Y141" s="27">
        <v>1693</v>
      </c>
      <c r="Z141" s="27">
        <v>5768</v>
      </c>
      <c r="AA141" s="27">
        <v>7256</v>
      </c>
      <c r="AB141" s="27">
        <v>7752</v>
      </c>
      <c r="AC141" s="27">
        <v>4845</v>
      </c>
      <c r="AD141" s="27">
        <v>1090</v>
      </c>
      <c r="AE141" s="27">
        <v>876</v>
      </c>
      <c r="AF141" s="27">
        <v>409</v>
      </c>
      <c r="AG141" s="27">
        <v>4406</v>
      </c>
      <c r="AH141" s="27">
        <v>807</v>
      </c>
      <c r="AI141" s="27">
        <v>846</v>
      </c>
      <c r="AJ141" s="27">
        <v>2236</v>
      </c>
      <c r="AK141" s="27">
        <v>463</v>
      </c>
      <c r="AL141" s="27">
        <v>494</v>
      </c>
      <c r="AO141" s="1" t="s">
        <v>262</v>
      </c>
      <c r="AP141" s="2" t="s">
        <v>263</v>
      </c>
      <c r="AQ141">
        <f>(C141/$C$335)/(World!C141/World!$C$335)</f>
        <v>9.8125520474040467E-2</v>
      </c>
      <c r="AR141">
        <f>(D141/$D$335)/(World!D141/World!$D$335)</f>
        <v>2.1587795656399984</v>
      </c>
      <c r="AS141">
        <f>(E141/$E$335)/(World!E141/World!$E$335)</f>
        <v>3.117874937996282</v>
      </c>
      <c r="AT141">
        <f>(F141/$F$335)/(World!F141/World!$F$335)</f>
        <v>0.39997218519513145</v>
      </c>
      <c r="AU141">
        <f>(G141/$G$335)/(World!G141/World!$G$335)</f>
        <v>0.53530198517622207</v>
      </c>
      <c r="AV141">
        <f>(H141/$H$335)/(World!H141/World!$H$335)</f>
        <v>1.5849877737175156E-2</v>
      </c>
      <c r="AW141">
        <f>(I141/$I$335)/(World!I141/World!$I$335)</f>
        <v>2.3111676739666836E-2</v>
      </c>
      <c r="AX141">
        <f>(J141/$J$335)/(World!J141/World!$J$335)</f>
        <v>0.9374815622304411</v>
      </c>
      <c r="AY141">
        <f>(K141/$K$335)/(World!K141/World!$K$335)</f>
        <v>0.14951059603565689</v>
      </c>
      <c r="AZ141">
        <f>(L141/$L$335)/(World!L141/World!$L$335)</f>
        <v>0.63255836687437972</v>
      </c>
      <c r="BA141">
        <f>(M141/$M$335)/(World!M141/World!$M$335)</f>
        <v>4.2886782461170512</v>
      </c>
      <c r="BB141">
        <f>(N141/$N$335)/(World!N141/World!$N$335)</f>
        <v>34.619732317726822</v>
      </c>
      <c r="BC141">
        <f>(O141/$O$335)/(World!O141/World!$O$335)</f>
        <v>15.440463296990018</v>
      </c>
      <c r="BD141">
        <f>(P141/$P$335)/(World!P141/World!$P$335)</f>
        <v>15.880584733539541</v>
      </c>
      <c r="BE141">
        <f>(Q141/$Q$335)/(World!Q141/World!$Q$335)</f>
        <v>2.866182397215002</v>
      </c>
      <c r="BF141">
        <f>(R141/$R$335)/(World!R141/World!$R$335)</f>
        <v>1.8035112617596187</v>
      </c>
      <c r="BI141" s="1" t="s">
        <v>262</v>
      </c>
      <c r="BJ141" s="2" t="s">
        <v>263</v>
      </c>
      <c r="BK141">
        <f t="shared" si="165"/>
        <v>-0.8212854202101022</v>
      </c>
      <c r="BL141">
        <f t="shared" si="166"/>
        <v>0.36684407428893151</v>
      </c>
      <c r="BM141">
        <f t="shared" si="167"/>
        <v>0.51431259323937106</v>
      </c>
      <c r="BN141">
        <f t="shared" si="168"/>
        <v>-0.42859981158928184</v>
      </c>
      <c r="BO141">
        <f t="shared" si="169"/>
        <v>-0.30267531685008531</v>
      </c>
      <c r="BP141">
        <f t="shared" si="170"/>
        <v>-0.96879484245746805</v>
      </c>
      <c r="BQ141">
        <f t="shared" si="171"/>
        <v>-0.95482081327951129</v>
      </c>
      <c r="BR141">
        <f t="shared" si="172"/>
        <v>-3.2267887854162222E-2</v>
      </c>
      <c r="BS141">
        <f t="shared" si="173"/>
        <v>-0.7398708693051157</v>
      </c>
      <c r="BT141">
        <f t="shared" si="174"/>
        <v>-0.22507105447574713</v>
      </c>
      <c r="BU141">
        <f t="shared" si="175"/>
        <v>0.62183367810881662</v>
      </c>
      <c r="BV141">
        <f t="shared" si="176"/>
        <v>0.94385134671535242</v>
      </c>
      <c r="BW141">
        <f t="shared" si="177"/>
        <v>0.8783489270423317</v>
      </c>
      <c r="BX141">
        <f t="shared" si="178"/>
        <v>0.88152069187353088</v>
      </c>
      <c r="BY141">
        <f t="shared" si="179"/>
        <v>0.48269383217907758</v>
      </c>
      <c r="BZ141">
        <f t="shared" si="180"/>
        <v>0.28660889389661176</v>
      </c>
      <c r="CC141" s="1" t="s">
        <v>262</v>
      </c>
      <c r="CD141" s="2" t="s">
        <v>263</v>
      </c>
      <c r="CE141">
        <f t="shared" si="181"/>
        <v>-0.97141753572808032</v>
      </c>
      <c r="CF141">
        <f t="shared" si="182"/>
        <v>0.61456483126110129</v>
      </c>
      <c r="CG141">
        <f t="shared" si="183"/>
        <v>-4.5707226683137737E-2</v>
      </c>
      <c r="CH141">
        <f t="shared" si="184"/>
        <v>-0.88867059593975117</v>
      </c>
      <c r="CI141">
        <f t="shared" si="185"/>
        <v>-0.9135021097046413</v>
      </c>
      <c r="CJ141">
        <f t="shared" si="186"/>
        <v>-0.99613750482811891</v>
      </c>
      <c r="CK141">
        <f t="shared" si="187"/>
        <v>-0.99341699238839742</v>
      </c>
      <c r="CL141">
        <f t="shared" si="188"/>
        <v>-0.31325301204819278</v>
      </c>
      <c r="CM141">
        <f t="shared" si="189"/>
        <v>-0.83840503672612798</v>
      </c>
      <c r="CN141">
        <f t="shared" si="190"/>
        <v>0.15233160621761657</v>
      </c>
      <c r="CO141">
        <f t="shared" si="191"/>
        <v>0.15155016368187946</v>
      </c>
      <c r="CP141">
        <f t="shared" si="192"/>
        <v>0.94868697145037195</v>
      </c>
      <c r="CQ141">
        <f t="shared" si="193"/>
        <v>0.82915993537964461</v>
      </c>
      <c r="CR141">
        <f t="shared" si="194"/>
        <v>0.59595229490422841</v>
      </c>
      <c r="CS141">
        <f t="shared" si="195"/>
        <v>0.66130212143379663</v>
      </c>
      <c r="CT141">
        <f t="shared" si="196"/>
        <v>0.60886777513855894</v>
      </c>
      <c r="CW141" s="1" t="s">
        <v>262</v>
      </c>
      <c r="CX141" s="2" t="s">
        <v>263</v>
      </c>
      <c r="CY141">
        <f t="shared" si="197"/>
        <v>2</v>
      </c>
      <c r="CZ141">
        <f t="shared" si="198"/>
        <v>1</v>
      </c>
      <c r="DA141">
        <f t="shared" si="199"/>
        <v>1</v>
      </c>
      <c r="DB141">
        <f t="shared" si="200"/>
        <v>2</v>
      </c>
      <c r="DC141">
        <f t="shared" si="201"/>
        <v>2</v>
      </c>
      <c r="DD141">
        <f t="shared" si="202"/>
        <v>2</v>
      </c>
      <c r="DE141">
        <f t="shared" si="203"/>
        <v>2</v>
      </c>
      <c r="DF141">
        <f t="shared" si="204"/>
        <v>2</v>
      </c>
      <c r="DG141">
        <f t="shared" si="205"/>
        <v>2</v>
      </c>
      <c r="DH141">
        <f t="shared" si="206"/>
        <v>2</v>
      </c>
      <c r="DI141">
        <f t="shared" si="207"/>
        <v>1</v>
      </c>
      <c r="DJ141">
        <f t="shared" si="208"/>
        <v>1</v>
      </c>
      <c r="DK141">
        <f t="shared" si="209"/>
        <v>1</v>
      </c>
      <c r="DL141">
        <f t="shared" si="210"/>
        <v>1</v>
      </c>
      <c r="DM141">
        <f t="shared" si="211"/>
        <v>1</v>
      </c>
      <c r="DN141">
        <f t="shared" si="212"/>
        <v>1</v>
      </c>
      <c r="DQ141" s="1" t="s">
        <v>262</v>
      </c>
      <c r="DR141" s="2" t="s">
        <v>263</v>
      </c>
      <c r="DS141">
        <f t="shared" si="213"/>
        <v>3</v>
      </c>
      <c r="DT141">
        <f t="shared" si="214"/>
        <v>5</v>
      </c>
      <c r="DU141">
        <f t="shared" si="215"/>
        <v>3</v>
      </c>
      <c r="DV141">
        <f t="shared" si="216"/>
        <v>3</v>
      </c>
      <c r="DW141">
        <f t="shared" si="217"/>
        <v>3</v>
      </c>
      <c r="DX141">
        <f t="shared" si="218"/>
        <v>3</v>
      </c>
      <c r="DY141">
        <f t="shared" si="219"/>
        <v>3</v>
      </c>
      <c r="DZ141">
        <f t="shared" si="220"/>
        <v>3</v>
      </c>
      <c r="EA141">
        <f t="shared" si="221"/>
        <v>3</v>
      </c>
      <c r="EB141">
        <f t="shared" si="222"/>
        <v>5</v>
      </c>
      <c r="EC141">
        <f t="shared" si="223"/>
        <v>5</v>
      </c>
      <c r="ED141">
        <f t="shared" si="224"/>
        <v>5</v>
      </c>
      <c r="EE141">
        <f t="shared" si="225"/>
        <v>5</v>
      </c>
      <c r="EF141">
        <f t="shared" si="226"/>
        <v>5</v>
      </c>
      <c r="EG141">
        <f t="shared" si="227"/>
        <v>5</v>
      </c>
      <c r="EH141">
        <f t="shared" si="228"/>
        <v>5</v>
      </c>
      <c r="EK141" s="1" t="s">
        <v>262</v>
      </c>
      <c r="EL141" s="2" t="s">
        <v>263</v>
      </c>
      <c r="EM141" t="str">
        <f t="shared" si="229"/>
        <v>D</v>
      </c>
      <c r="EN141" t="str">
        <f t="shared" si="230"/>
        <v>A</v>
      </c>
      <c r="EO141" t="str">
        <f t="shared" si="231"/>
        <v>B</v>
      </c>
      <c r="EP141" t="str">
        <f t="shared" si="232"/>
        <v>D</v>
      </c>
      <c r="EQ141" t="str">
        <f t="shared" si="233"/>
        <v>D</v>
      </c>
      <c r="ER141" t="str">
        <f t="shared" si="234"/>
        <v>D</v>
      </c>
      <c r="ES141" t="str">
        <f t="shared" si="235"/>
        <v>D</v>
      </c>
      <c r="ET141" t="str">
        <f t="shared" si="236"/>
        <v>D</v>
      </c>
      <c r="EU141" t="str">
        <f t="shared" si="237"/>
        <v>D</v>
      </c>
      <c r="EV141" t="str">
        <f t="shared" si="238"/>
        <v>C</v>
      </c>
      <c r="EW141" t="str">
        <f t="shared" si="239"/>
        <v>A</v>
      </c>
      <c r="EX141" t="str">
        <f t="shared" si="240"/>
        <v>A</v>
      </c>
      <c r="EY141" t="str">
        <f t="shared" si="241"/>
        <v>A</v>
      </c>
      <c r="EZ141" t="str">
        <f t="shared" si="242"/>
        <v>A</v>
      </c>
      <c r="FA141" t="str">
        <f t="shared" si="243"/>
        <v>A</v>
      </c>
      <c r="FB141" t="str">
        <f t="shared" si="244"/>
        <v>A</v>
      </c>
    </row>
    <row r="142" spans="1:158" x14ac:dyDescent="0.25">
      <c r="A142" s="5" t="s">
        <v>264</v>
      </c>
      <c r="B142" s="6" t="s">
        <v>265</v>
      </c>
      <c r="C142" s="7">
        <v>3</v>
      </c>
      <c r="D142" s="7">
        <v>1085</v>
      </c>
      <c r="E142" s="7">
        <v>2</v>
      </c>
      <c r="F142" s="7">
        <v>290</v>
      </c>
      <c r="G142" s="7">
        <v>5</v>
      </c>
      <c r="H142" s="7">
        <v>29</v>
      </c>
      <c r="I142" s="7">
        <v>0</v>
      </c>
      <c r="J142" s="7">
        <v>35</v>
      </c>
      <c r="K142" s="7">
        <v>109</v>
      </c>
      <c r="L142" s="7">
        <v>17127</v>
      </c>
      <c r="M142" s="7">
        <v>21948</v>
      </c>
      <c r="N142" s="7">
        <v>40165</v>
      </c>
      <c r="O142" s="7">
        <v>36575</v>
      </c>
      <c r="P142" s="7">
        <v>69475</v>
      </c>
      <c r="Q142" s="7">
        <v>195231</v>
      </c>
      <c r="R142" s="8">
        <v>166143</v>
      </c>
      <c r="U142" s="5" t="s">
        <v>264</v>
      </c>
      <c r="V142" s="28" t="s">
        <v>265</v>
      </c>
      <c r="W142" s="31">
        <v>2081</v>
      </c>
      <c r="X142" s="31">
        <v>2679</v>
      </c>
      <c r="Y142" s="31">
        <v>8353</v>
      </c>
      <c r="Z142" s="31">
        <v>16373</v>
      </c>
      <c r="AA142" s="31">
        <v>6099</v>
      </c>
      <c r="AB142" s="31">
        <v>1628</v>
      </c>
      <c r="AC142" s="31">
        <v>7132</v>
      </c>
      <c r="AD142" s="31">
        <v>25236</v>
      </c>
      <c r="AE142" s="31">
        <v>45599</v>
      </c>
      <c r="AF142" s="31">
        <v>106134</v>
      </c>
      <c r="AG142" s="31">
        <v>82883</v>
      </c>
      <c r="AH142" s="31">
        <v>139411</v>
      </c>
      <c r="AI142" s="31">
        <v>138699</v>
      </c>
      <c r="AJ142" s="31">
        <v>182769</v>
      </c>
      <c r="AK142" s="31">
        <v>154266</v>
      </c>
      <c r="AL142" s="31">
        <v>114047</v>
      </c>
      <c r="AO142" s="5" t="s">
        <v>264</v>
      </c>
      <c r="AP142" s="6" t="s">
        <v>265</v>
      </c>
      <c r="AQ142">
        <f>(C142/$C$335)/(World!C142/World!$C$335)</f>
        <v>1.3903382825754913E-5</v>
      </c>
      <c r="AR142">
        <f>(D142/$D$335)/(World!D142/World!$D$335)</f>
        <v>8.4307229501915312E-3</v>
      </c>
      <c r="AS142">
        <f>(E142/$E$335)/(World!E142/World!$E$335)</f>
        <v>1.1571530579809297E-5</v>
      </c>
      <c r="AT142">
        <f>(F142/$F$335)/(World!F142/World!$F$335)</f>
        <v>1.2359809645934071E-3</v>
      </c>
      <c r="AU142">
        <f>(G142/$G$335)/(World!G142/World!$G$335)</f>
        <v>1.7907888409565958E-5</v>
      </c>
      <c r="AV142">
        <f>(H142/$H$335)/(World!H142/World!$H$335)</f>
        <v>6.5266356643322603E-5</v>
      </c>
      <c r="AW142">
        <f>(I142/$I$335)/(World!I142/World!$I$335)</f>
        <v>0</v>
      </c>
      <c r="AX142">
        <f>(J142/$J$335)/(World!J142/World!$J$335)</f>
        <v>7.1290536240467317E-5</v>
      </c>
      <c r="AY142">
        <f>(K142/$K$335)/(World!K142/World!$K$335)</f>
        <v>2.706313478088031E-4</v>
      </c>
      <c r="AZ142">
        <f>(L142/$L$335)/(World!L142/World!$L$335)</f>
        <v>3.5304703269838686E-2</v>
      </c>
      <c r="BA142">
        <f>(M142/$M$335)/(World!M142/World!$M$335)</f>
        <v>4.2568836290356363E-2</v>
      </c>
      <c r="BB142">
        <f>(N142/$N$335)/(World!N142/World!$N$335)</f>
        <v>8.7387726229882515E-2</v>
      </c>
      <c r="BC142">
        <f>(O142/$O$335)/(World!O142/World!$O$335)</f>
        <v>8.5794405676467247E-2</v>
      </c>
      <c r="BD142">
        <f>(P142/$P$335)/(World!P142/World!$P$335)</f>
        <v>0.17026938253483637</v>
      </c>
      <c r="BE142">
        <f>(Q142/$Q$335)/(World!Q142/World!$Q$335)</f>
        <v>0.56795978945552683</v>
      </c>
      <c r="BF142">
        <f>(R142/$R$335)/(World!R142/World!$R$335)</f>
        <v>0.50124794975848896</v>
      </c>
      <c r="BI142" s="5" t="s">
        <v>264</v>
      </c>
      <c r="BJ142" s="6" t="s">
        <v>265</v>
      </c>
      <c r="BK142">
        <f t="shared" si="165"/>
        <v>-0.99997219362095124</v>
      </c>
      <c r="BL142">
        <f t="shared" si="166"/>
        <v>-0.98327951983547823</v>
      </c>
      <c r="BM142">
        <f t="shared" si="167"/>
        <v>-0.99997685720663798</v>
      </c>
      <c r="BN142">
        <f t="shared" si="168"/>
        <v>-0.99753108959707448</v>
      </c>
      <c r="BO142">
        <f t="shared" si="169"/>
        <v>-0.9999641848645543</v>
      </c>
      <c r="BP142">
        <f t="shared" si="170"/>
        <v>-0.99986947580555197</v>
      </c>
      <c r="BQ142">
        <f t="shared" si="171"/>
        <v>-1</v>
      </c>
      <c r="BR142">
        <f t="shared" si="172"/>
        <v>-0.99985742909147557</v>
      </c>
      <c r="BS142">
        <f t="shared" si="173"/>
        <v>-0.99945888374740299</v>
      </c>
      <c r="BT142">
        <f t="shared" si="174"/>
        <v>-0.93179842966358684</v>
      </c>
      <c r="BU142">
        <f t="shared" si="175"/>
        <v>-0.91833855989437818</v>
      </c>
      <c r="BV142">
        <f t="shared" si="176"/>
        <v>-0.8392703464975324</v>
      </c>
      <c r="BW142">
        <f t="shared" si="177"/>
        <v>-0.84196933557966536</v>
      </c>
      <c r="BX142">
        <f t="shared" si="178"/>
        <v>-0.70900822481396863</v>
      </c>
      <c r="BY142">
        <f t="shared" si="179"/>
        <v>-0.27554291471626252</v>
      </c>
      <c r="BZ142">
        <f t="shared" si="180"/>
        <v>-0.33222496678296681</v>
      </c>
      <c r="CC142" s="5" t="s">
        <v>264</v>
      </c>
      <c r="CD142" s="6" t="s">
        <v>265</v>
      </c>
      <c r="CE142">
        <f t="shared" si="181"/>
        <v>-0.99712092130518237</v>
      </c>
      <c r="CF142">
        <f t="shared" si="182"/>
        <v>-0.42348565356004253</v>
      </c>
      <c r="CG142">
        <f t="shared" si="183"/>
        <v>-0.99952124476361459</v>
      </c>
      <c r="CH142">
        <f t="shared" si="184"/>
        <v>-0.96519234231530937</v>
      </c>
      <c r="CI142">
        <f t="shared" si="185"/>
        <v>-0.99836173001310613</v>
      </c>
      <c r="CJ142">
        <f t="shared" si="186"/>
        <v>-0.9649969824984912</v>
      </c>
      <c r="CK142">
        <f t="shared" si="187"/>
        <v>-1</v>
      </c>
      <c r="CL142">
        <f t="shared" si="188"/>
        <v>-0.9972300265126034</v>
      </c>
      <c r="CM142">
        <f t="shared" si="189"/>
        <v>-0.99523059420670346</v>
      </c>
      <c r="CN142">
        <f t="shared" si="190"/>
        <v>-0.72210188137367048</v>
      </c>
      <c r="CO142">
        <f t="shared" si="191"/>
        <v>-0.58126889946676075</v>
      </c>
      <c r="CP142">
        <f t="shared" si="192"/>
        <v>-0.55266850804116363</v>
      </c>
      <c r="CQ142">
        <f t="shared" si="193"/>
        <v>-0.58265344546253295</v>
      </c>
      <c r="CR142">
        <f t="shared" si="194"/>
        <v>-0.4491444791551038</v>
      </c>
      <c r="CS142">
        <f t="shared" si="195"/>
        <v>0.11721130653482004</v>
      </c>
      <c r="CT142">
        <f t="shared" si="196"/>
        <v>0.18593097540954354</v>
      </c>
      <c r="CW142" s="5" t="s">
        <v>264</v>
      </c>
      <c r="CX142" s="6" t="s">
        <v>265</v>
      </c>
      <c r="CY142">
        <f t="shared" si="197"/>
        <v>2</v>
      </c>
      <c r="CZ142">
        <f t="shared" si="198"/>
        <v>2</v>
      </c>
      <c r="DA142">
        <f t="shared" si="199"/>
        <v>2</v>
      </c>
      <c r="DB142">
        <f t="shared" si="200"/>
        <v>2</v>
      </c>
      <c r="DC142">
        <f t="shared" si="201"/>
        <v>2</v>
      </c>
      <c r="DD142">
        <f t="shared" si="202"/>
        <v>2</v>
      </c>
      <c r="DE142">
        <f t="shared" si="203"/>
        <v>2</v>
      </c>
      <c r="DF142">
        <f t="shared" si="204"/>
        <v>2</v>
      </c>
      <c r="DG142">
        <f t="shared" si="205"/>
        <v>2</v>
      </c>
      <c r="DH142">
        <f t="shared" si="206"/>
        <v>2</v>
      </c>
      <c r="DI142">
        <f t="shared" si="207"/>
        <v>2</v>
      </c>
      <c r="DJ142">
        <f t="shared" si="208"/>
        <v>2</v>
      </c>
      <c r="DK142">
        <f t="shared" si="209"/>
        <v>2</v>
      </c>
      <c r="DL142">
        <f t="shared" si="210"/>
        <v>2</v>
      </c>
      <c r="DM142">
        <f t="shared" si="211"/>
        <v>2</v>
      </c>
      <c r="DN142">
        <f t="shared" si="212"/>
        <v>2</v>
      </c>
      <c r="DQ142" s="5" t="s">
        <v>264</v>
      </c>
      <c r="DR142" s="6" t="s">
        <v>265</v>
      </c>
      <c r="DS142">
        <f t="shared" si="213"/>
        <v>3</v>
      </c>
      <c r="DT142">
        <f t="shared" si="214"/>
        <v>3</v>
      </c>
      <c r="DU142">
        <f t="shared" si="215"/>
        <v>3</v>
      </c>
      <c r="DV142">
        <f t="shared" si="216"/>
        <v>3</v>
      </c>
      <c r="DW142">
        <f t="shared" si="217"/>
        <v>3</v>
      </c>
      <c r="DX142">
        <f t="shared" si="218"/>
        <v>3</v>
      </c>
      <c r="DY142">
        <f t="shared" si="219"/>
        <v>3</v>
      </c>
      <c r="DZ142">
        <f t="shared" si="220"/>
        <v>3</v>
      </c>
      <c r="EA142">
        <f t="shared" si="221"/>
        <v>3</v>
      </c>
      <c r="EB142">
        <f t="shared" si="222"/>
        <v>3</v>
      </c>
      <c r="EC142">
        <f t="shared" si="223"/>
        <v>3</v>
      </c>
      <c r="ED142">
        <f t="shared" si="224"/>
        <v>3</v>
      </c>
      <c r="EE142">
        <f t="shared" si="225"/>
        <v>3</v>
      </c>
      <c r="EF142">
        <f t="shared" si="226"/>
        <v>3</v>
      </c>
      <c r="EG142">
        <f t="shared" si="227"/>
        <v>5</v>
      </c>
      <c r="EH142">
        <f t="shared" si="228"/>
        <v>5</v>
      </c>
      <c r="EK142" s="5" t="s">
        <v>264</v>
      </c>
      <c r="EL142" s="6" t="s">
        <v>265</v>
      </c>
      <c r="EM142" t="str">
        <f t="shared" si="229"/>
        <v>D</v>
      </c>
      <c r="EN142" t="str">
        <f t="shared" si="230"/>
        <v>D</v>
      </c>
      <c r="EO142" t="str">
        <f t="shared" si="231"/>
        <v>D</v>
      </c>
      <c r="EP142" t="str">
        <f t="shared" si="232"/>
        <v>D</v>
      </c>
      <c r="EQ142" t="str">
        <f t="shared" si="233"/>
        <v>D</v>
      </c>
      <c r="ER142" t="str">
        <f t="shared" si="234"/>
        <v>D</v>
      </c>
      <c r="ES142" t="str">
        <f t="shared" si="235"/>
        <v>D</v>
      </c>
      <c r="ET142" t="str">
        <f t="shared" si="236"/>
        <v>D</v>
      </c>
      <c r="EU142" t="str">
        <f t="shared" si="237"/>
        <v>D</v>
      </c>
      <c r="EV142" t="str">
        <f t="shared" si="238"/>
        <v>D</v>
      </c>
      <c r="EW142" t="str">
        <f t="shared" si="239"/>
        <v>D</v>
      </c>
      <c r="EX142" t="str">
        <f t="shared" si="240"/>
        <v>D</v>
      </c>
      <c r="EY142" t="str">
        <f t="shared" si="241"/>
        <v>D</v>
      </c>
      <c r="EZ142" t="str">
        <f t="shared" si="242"/>
        <v>D</v>
      </c>
      <c r="FA142" t="str">
        <f t="shared" si="243"/>
        <v>C</v>
      </c>
      <c r="FB142" t="str">
        <f t="shared" si="244"/>
        <v>C</v>
      </c>
    </row>
    <row r="143" spans="1:158" x14ac:dyDescent="0.25">
      <c r="A143" s="1" t="s">
        <v>266</v>
      </c>
      <c r="B143" s="2" t="s">
        <v>267</v>
      </c>
      <c r="C143" s="3">
        <v>46888</v>
      </c>
      <c r="D143" s="3">
        <v>29157</v>
      </c>
      <c r="E143" s="3">
        <v>84648</v>
      </c>
      <c r="F143" s="3">
        <v>85248</v>
      </c>
      <c r="G143" s="3">
        <v>87545</v>
      </c>
      <c r="H143" s="3">
        <v>148934</v>
      </c>
      <c r="I143" s="3">
        <v>264733</v>
      </c>
      <c r="J143" s="3">
        <v>511590</v>
      </c>
      <c r="K143" s="3">
        <v>492226</v>
      </c>
      <c r="L143" s="3">
        <v>214818</v>
      </c>
      <c r="M143" s="3">
        <v>246715</v>
      </c>
      <c r="N143" s="3">
        <v>532818</v>
      </c>
      <c r="O143" s="3">
        <v>288204</v>
      </c>
      <c r="P143" s="3">
        <v>182583</v>
      </c>
      <c r="Q143" s="3">
        <v>221159</v>
      </c>
      <c r="R143" s="4">
        <v>554848</v>
      </c>
      <c r="U143" s="1" t="s">
        <v>266</v>
      </c>
      <c r="V143" s="24" t="s">
        <v>267</v>
      </c>
      <c r="W143" s="27">
        <v>37197</v>
      </c>
      <c r="X143" s="27">
        <v>13758</v>
      </c>
      <c r="Y143" s="27">
        <v>18975</v>
      </c>
      <c r="Z143" s="27">
        <v>17835</v>
      </c>
      <c r="AA143" s="27">
        <v>43159</v>
      </c>
      <c r="AB143" s="27">
        <v>90780</v>
      </c>
      <c r="AC143" s="27">
        <v>93840</v>
      </c>
      <c r="AD143" s="27">
        <v>204220</v>
      </c>
      <c r="AE143" s="27">
        <v>95984</v>
      </c>
      <c r="AF143" s="27">
        <v>257683</v>
      </c>
      <c r="AG143" s="27">
        <v>258791</v>
      </c>
      <c r="AH143" s="27">
        <v>190013</v>
      </c>
      <c r="AI143" s="27">
        <v>173958</v>
      </c>
      <c r="AJ143" s="27">
        <v>224629</v>
      </c>
      <c r="AK143" s="27">
        <v>191725</v>
      </c>
      <c r="AL143" s="27">
        <v>197250</v>
      </c>
      <c r="AO143" s="1" t="s">
        <v>266</v>
      </c>
      <c r="AP143" s="2" t="s">
        <v>267</v>
      </c>
      <c r="AQ143">
        <f>(C143/$C$335)/(World!C143/World!$C$335)</f>
        <v>194.26579452538448</v>
      </c>
      <c r="AR143">
        <f>(D143/$D$335)/(World!D143/World!$D$335)</f>
        <v>76.377326871527544</v>
      </c>
      <c r="AS143">
        <f>(E143/$E$335)/(World!E143/World!$E$335)</f>
        <v>205.95076957557134</v>
      </c>
      <c r="AT143">
        <f>(F143/$F$335)/(World!F143/World!$F$335)</f>
        <v>115.81711520425327</v>
      </c>
      <c r="AU143">
        <f>(G143/$G$335)/(World!G143/World!$G$335)</f>
        <v>133.538937631354</v>
      </c>
      <c r="AV143">
        <f>(H143/$H$335)/(World!H143/World!$H$335)</f>
        <v>101.70978584222681</v>
      </c>
      <c r="AW143">
        <f>(I143/$I$335)/(World!I143/World!$I$335)</f>
        <v>379.24067154721411</v>
      </c>
      <c r="AX143">
        <f>(J143/$J$335)/(World!J143/World!$J$335)</f>
        <v>1202.4650049642137</v>
      </c>
      <c r="AY143">
        <f>(K143/$K$335)/(World!K143/World!$K$335)</f>
        <v>1101.7773377677395</v>
      </c>
      <c r="AZ143">
        <f>(L143/$L$335)/(World!L143/World!$L$335)</f>
        <v>292.68004074304918</v>
      </c>
      <c r="BA143">
        <f>(M143/$M$335)/(World!M143/World!$M$335)</f>
        <v>6.246020921881132</v>
      </c>
      <c r="BB143">
        <f>(N143/$N$335)/(World!N143/World!$N$335)</f>
        <v>19.547322950635568</v>
      </c>
      <c r="BC143">
        <f>(O143/$O$335)/(World!O143/World!$O$335)</f>
        <v>94.922572533695757</v>
      </c>
      <c r="BD143">
        <f>(P143/$P$335)/(World!P143/World!$P$335)</f>
        <v>72.763919041994967</v>
      </c>
      <c r="BE143">
        <f>(Q143/$Q$335)/(World!Q143/World!$Q$335)</f>
        <v>58.486507302510383</v>
      </c>
      <c r="BF143">
        <f>(R143/$R$335)/(World!R143/World!$R$335)</f>
        <v>156.03091160029774</v>
      </c>
      <c r="BI143" s="1" t="s">
        <v>266</v>
      </c>
      <c r="BJ143" s="2" t="s">
        <v>267</v>
      </c>
      <c r="BK143">
        <f t="shared" si="165"/>
        <v>0.98975755070230698</v>
      </c>
      <c r="BL143">
        <f t="shared" si="166"/>
        <v>0.97415263513405326</v>
      </c>
      <c r="BM143">
        <f t="shared" si="167"/>
        <v>0.99033586584818345</v>
      </c>
      <c r="BN143">
        <f t="shared" si="168"/>
        <v>0.98287922110982606</v>
      </c>
      <c r="BO143">
        <f t="shared" si="169"/>
        <v>0.98513441509787936</v>
      </c>
      <c r="BP143">
        <f t="shared" si="170"/>
        <v>0.9805276587464391</v>
      </c>
      <c r="BQ143">
        <f t="shared" si="171"/>
        <v>0.99474017339633358</v>
      </c>
      <c r="BR143">
        <f t="shared" si="172"/>
        <v>0.99833813198410415</v>
      </c>
      <c r="BS143">
        <f t="shared" si="173"/>
        <v>0.99818639726125635</v>
      </c>
      <c r="BT143">
        <f t="shared" si="174"/>
        <v>0.99318986746617255</v>
      </c>
      <c r="BU143">
        <f t="shared" si="175"/>
        <v>0.72398644420684588</v>
      </c>
      <c r="BV143">
        <f t="shared" si="176"/>
        <v>0.90266371902534703</v>
      </c>
      <c r="BW143">
        <f t="shared" si="177"/>
        <v>0.97914985026806445</v>
      </c>
      <c r="BX143">
        <f t="shared" si="178"/>
        <v>0.97288647314330778</v>
      </c>
      <c r="BY143">
        <f t="shared" si="179"/>
        <v>0.9663789304383047</v>
      </c>
      <c r="BZ143">
        <f t="shared" si="180"/>
        <v>0.98726365414542872</v>
      </c>
      <c r="CC143" s="1" t="s">
        <v>266</v>
      </c>
      <c r="CD143" s="2" t="s">
        <v>267</v>
      </c>
      <c r="CE143">
        <f t="shared" si="181"/>
        <v>0.11525242314324791</v>
      </c>
      <c r="CF143">
        <f t="shared" si="182"/>
        <v>0.3588255854596295</v>
      </c>
      <c r="CG143">
        <f t="shared" si="183"/>
        <v>0.63376856489389422</v>
      </c>
      <c r="CH143">
        <f t="shared" si="184"/>
        <v>0.65396816157853377</v>
      </c>
      <c r="CI143">
        <f t="shared" si="185"/>
        <v>0.33959174929611946</v>
      </c>
      <c r="CJ143">
        <f t="shared" si="186"/>
        <v>0.24259742860241787</v>
      </c>
      <c r="CK143">
        <f t="shared" si="187"/>
        <v>0.47659193525446703</v>
      </c>
      <c r="CL143">
        <f t="shared" si="188"/>
        <v>0.42940165686425169</v>
      </c>
      <c r="CM143">
        <f t="shared" si="189"/>
        <v>0.67364036653576109</v>
      </c>
      <c r="CN143">
        <f t="shared" si="190"/>
        <v>-9.0719384720878898E-2</v>
      </c>
      <c r="CO143">
        <f t="shared" si="191"/>
        <v>-2.3888935047259578E-2</v>
      </c>
      <c r="CP143">
        <f t="shared" si="192"/>
        <v>0.4742533178571478</v>
      </c>
      <c r="CQ143">
        <f t="shared" si="193"/>
        <v>0.24719903410492425</v>
      </c>
      <c r="CR143">
        <f t="shared" si="194"/>
        <v>-0.1032533422394232</v>
      </c>
      <c r="CS143">
        <f t="shared" si="195"/>
        <v>7.1288788134197492E-2</v>
      </c>
      <c r="CT143">
        <f t="shared" si="196"/>
        <v>0.47546729282620082</v>
      </c>
      <c r="CW143" s="1" t="s">
        <v>266</v>
      </c>
      <c r="CX143" s="2" t="s">
        <v>267</v>
      </c>
      <c r="CY143">
        <f t="shared" si="197"/>
        <v>1</v>
      </c>
      <c r="CZ143">
        <f t="shared" si="198"/>
        <v>1</v>
      </c>
      <c r="DA143">
        <f t="shared" si="199"/>
        <v>1</v>
      </c>
      <c r="DB143">
        <f t="shared" si="200"/>
        <v>1</v>
      </c>
      <c r="DC143">
        <f t="shared" si="201"/>
        <v>1</v>
      </c>
      <c r="DD143">
        <f t="shared" si="202"/>
        <v>1</v>
      </c>
      <c r="DE143">
        <f t="shared" si="203"/>
        <v>1</v>
      </c>
      <c r="DF143">
        <f t="shared" si="204"/>
        <v>1</v>
      </c>
      <c r="DG143">
        <f t="shared" si="205"/>
        <v>1</v>
      </c>
      <c r="DH143">
        <f t="shared" si="206"/>
        <v>1</v>
      </c>
      <c r="DI143">
        <f t="shared" si="207"/>
        <v>1</v>
      </c>
      <c r="DJ143">
        <f t="shared" si="208"/>
        <v>1</v>
      </c>
      <c r="DK143">
        <f t="shared" si="209"/>
        <v>1</v>
      </c>
      <c r="DL143">
        <f t="shared" si="210"/>
        <v>1</v>
      </c>
      <c r="DM143">
        <f t="shared" si="211"/>
        <v>1</v>
      </c>
      <c r="DN143">
        <f t="shared" si="212"/>
        <v>1</v>
      </c>
      <c r="DQ143" s="1" t="s">
        <v>266</v>
      </c>
      <c r="DR143" s="2" t="s">
        <v>267</v>
      </c>
      <c r="DS143">
        <f t="shared" si="213"/>
        <v>5</v>
      </c>
      <c r="DT143">
        <f t="shared" si="214"/>
        <v>5</v>
      </c>
      <c r="DU143">
        <f t="shared" si="215"/>
        <v>5</v>
      </c>
      <c r="DV143">
        <f t="shared" si="216"/>
        <v>5</v>
      </c>
      <c r="DW143">
        <f t="shared" si="217"/>
        <v>5</v>
      </c>
      <c r="DX143">
        <f t="shared" si="218"/>
        <v>5</v>
      </c>
      <c r="DY143">
        <f t="shared" si="219"/>
        <v>5</v>
      </c>
      <c r="DZ143">
        <f t="shared" si="220"/>
        <v>5</v>
      </c>
      <c r="EA143">
        <f t="shared" si="221"/>
        <v>5</v>
      </c>
      <c r="EB143">
        <f t="shared" si="222"/>
        <v>3</v>
      </c>
      <c r="EC143">
        <f t="shared" si="223"/>
        <v>3</v>
      </c>
      <c r="ED143">
        <f t="shared" si="224"/>
        <v>5</v>
      </c>
      <c r="EE143">
        <f t="shared" si="225"/>
        <v>5</v>
      </c>
      <c r="EF143">
        <f t="shared" si="226"/>
        <v>3</v>
      </c>
      <c r="EG143">
        <f t="shared" si="227"/>
        <v>5</v>
      </c>
      <c r="EH143">
        <f t="shared" si="228"/>
        <v>5</v>
      </c>
      <c r="EK143" s="1" t="s">
        <v>266</v>
      </c>
      <c r="EL143" s="2" t="s">
        <v>267</v>
      </c>
      <c r="EM143" t="str">
        <f t="shared" si="229"/>
        <v>A</v>
      </c>
      <c r="EN143" t="str">
        <f t="shared" si="230"/>
        <v>A</v>
      </c>
      <c r="EO143" t="str">
        <f t="shared" si="231"/>
        <v>A</v>
      </c>
      <c r="EP143" t="str">
        <f t="shared" si="232"/>
        <v>A</v>
      </c>
      <c r="EQ143" t="str">
        <f t="shared" si="233"/>
        <v>A</v>
      </c>
      <c r="ER143" t="str">
        <f t="shared" si="234"/>
        <v>A</v>
      </c>
      <c r="ES143" t="str">
        <f t="shared" si="235"/>
        <v>A</v>
      </c>
      <c r="ET143" t="str">
        <f t="shared" si="236"/>
        <v>A</v>
      </c>
      <c r="EU143" t="str">
        <f t="shared" si="237"/>
        <v>A</v>
      </c>
      <c r="EV143" t="str">
        <f t="shared" si="238"/>
        <v>B</v>
      </c>
      <c r="EW143" t="str">
        <f t="shared" si="239"/>
        <v>B</v>
      </c>
      <c r="EX143" t="str">
        <f t="shared" si="240"/>
        <v>A</v>
      </c>
      <c r="EY143" t="str">
        <f t="shared" si="241"/>
        <v>A</v>
      </c>
      <c r="EZ143" t="str">
        <f t="shared" si="242"/>
        <v>B</v>
      </c>
      <c r="FA143" t="str">
        <f t="shared" si="243"/>
        <v>A</v>
      </c>
      <c r="FB143" t="str">
        <f t="shared" si="244"/>
        <v>A</v>
      </c>
    </row>
    <row r="144" spans="1:158" x14ac:dyDescent="0.25">
      <c r="A144" s="5" t="s">
        <v>268</v>
      </c>
      <c r="B144" s="6" t="s">
        <v>269</v>
      </c>
      <c r="C144" s="3">
        <v>462615</v>
      </c>
      <c r="D144" s="3">
        <v>338868</v>
      </c>
      <c r="E144" s="3">
        <v>412482</v>
      </c>
      <c r="F144" s="3">
        <v>752088</v>
      </c>
      <c r="G144" s="3">
        <v>944255</v>
      </c>
      <c r="H144" s="3">
        <v>991974</v>
      </c>
      <c r="I144" s="3">
        <v>1381544</v>
      </c>
      <c r="J144" s="3">
        <v>1313508</v>
      </c>
      <c r="K144" s="3">
        <v>1271328</v>
      </c>
      <c r="L144" s="3">
        <v>1554601</v>
      </c>
      <c r="M144" s="3">
        <v>1795249</v>
      </c>
      <c r="N144" s="3">
        <v>1925156</v>
      </c>
      <c r="O144" s="3">
        <v>2203736</v>
      </c>
      <c r="P144" s="3">
        <v>1872862</v>
      </c>
      <c r="Q144" s="3">
        <v>1669367</v>
      </c>
      <c r="R144" s="4">
        <v>1387621</v>
      </c>
      <c r="U144" s="5" t="s">
        <v>268</v>
      </c>
      <c r="V144" s="28" t="s">
        <v>269</v>
      </c>
      <c r="W144" s="31">
        <v>2118</v>
      </c>
      <c r="X144" s="31">
        <v>5782</v>
      </c>
      <c r="Y144" s="31">
        <v>9397</v>
      </c>
      <c r="Z144" s="31">
        <v>21716</v>
      </c>
      <c r="AA144" s="31">
        <v>11475</v>
      </c>
      <c r="AB144" s="31">
        <v>14042</v>
      </c>
      <c r="AC144" s="31">
        <v>77616</v>
      </c>
      <c r="AD144" s="31">
        <v>203119</v>
      </c>
      <c r="AE144" s="31">
        <v>172253</v>
      </c>
      <c r="AF144" s="31">
        <v>259205</v>
      </c>
      <c r="AG144" s="31">
        <v>278046</v>
      </c>
      <c r="AH144" s="31">
        <v>283040</v>
      </c>
      <c r="AI144" s="31">
        <v>171591</v>
      </c>
      <c r="AJ144" s="31">
        <v>144504</v>
      </c>
      <c r="AK144" s="31">
        <v>70542</v>
      </c>
      <c r="AL144" s="31">
        <v>100611</v>
      </c>
      <c r="AO144" s="5" t="s">
        <v>268</v>
      </c>
      <c r="AP144" s="6" t="s">
        <v>269</v>
      </c>
      <c r="AQ144">
        <f>(C144/$C$335)/(World!C144/World!$C$335)</f>
        <v>6.8907165845846734</v>
      </c>
      <c r="AR144">
        <f>(D144/$D$335)/(World!D144/World!$D$335)</f>
        <v>5.1932069286660116</v>
      </c>
      <c r="AS144">
        <f>(E144/$E$335)/(World!E144/World!$E$335)</f>
        <v>4.8700836662404265</v>
      </c>
      <c r="AT144">
        <f>(F144/$F$335)/(World!F144/World!$F$335)</f>
        <v>7.5021601010252628</v>
      </c>
      <c r="AU144">
        <f>(G144/$G$335)/(World!G144/World!$G$335)</f>
        <v>8.4585728570029737</v>
      </c>
      <c r="AV144">
        <f>(H144/$H$335)/(World!H144/World!$H$335)</f>
        <v>6.2141212583673404</v>
      </c>
      <c r="AW144">
        <f>(I144/$I$335)/(World!I144/World!$I$335)</f>
        <v>6.0629425842769029</v>
      </c>
      <c r="AX144">
        <f>(J144/$J$335)/(World!J144/World!$J$335)</f>
        <v>5.0993167702473805</v>
      </c>
      <c r="AY144">
        <f>(K144/$K$335)/(World!K144/World!$K$335)</f>
        <v>4.8527753001152618</v>
      </c>
      <c r="AZ144">
        <f>(L144/$L$335)/(World!L144/World!$L$335)</f>
        <v>3.9955231208269035</v>
      </c>
      <c r="BA144">
        <f>(M144/$M$335)/(World!M144/World!$M$335)</f>
        <v>4.510810726655671</v>
      </c>
      <c r="BB144">
        <f>(N144/$N$335)/(World!N144/World!$N$335)</f>
        <v>5.0395705680474112</v>
      </c>
      <c r="BC144">
        <f>(O144/$O$335)/(World!O144/World!$O$335)</f>
        <v>8.4080168025795814</v>
      </c>
      <c r="BD144">
        <f>(P144/$P$335)/(World!P144/World!$P$335)</f>
        <v>7.7565187339835209</v>
      </c>
      <c r="BE144">
        <f>(Q144/$Q$335)/(World!Q144/World!$Q$335)</f>
        <v>7.8567778641307804</v>
      </c>
      <c r="BF144">
        <f>(R144/$R$335)/(World!R144/World!$R$335)</f>
        <v>5.47717968378634</v>
      </c>
      <c r="BI144" s="5" t="s">
        <v>268</v>
      </c>
      <c r="BJ144" s="6" t="s">
        <v>269</v>
      </c>
      <c r="BK144">
        <f t="shared" si="165"/>
        <v>0.74653759534245523</v>
      </c>
      <c r="BL144">
        <f t="shared" si="166"/>
        <v>0.6770655295332122</v>
      </c>
      <c r="BM144">
        <f t="shared" si="167"/>
        <v>0.65928935365908903</v>
      </c>
      <c r="BN144">
        <f t="shared" si="168"/>
        <v>0.76476566234517007</v>
      </c>
      <c r="BO144">
        <f t="shared" si="169"/>
        <v>0.78855161024432641</v>
      </c>
      <c r="BP144">
        <f t="shared" si="170"/>
        <v>0.72276595743656391</v>
      </c>
      <c r="BQ144">
        <f t="shared" si="171"/>
        <v>0.71683190453051682</v>
      </c>
      <c r="BR144">
        <f t="shared" si="172"/>
        <v>0.67209442051672907</v>
      </c>
      <c r="BS144">
        <f t="shared" si="173"/>
        <v>0.65828177275819677</v>
      </c>
      <c r="BT144">
        <f t="shared" si="174"/>
        <v>0.59964152869961251</v>
      </c>
      <c r="BU144">
        <f t="shared" si="175"/>
        <v>0.63707699298652309</v>
      </c>
      <c r="BV144">
        <f t="shared" si="176"/>
        <v>0.66885062812560225</v>
      </c>
      <c r="BW144">
        <f t="shared" si="177"/>
        <v>0.78741534566013738</v>
      </c>
      <c r="BX144">
        <f t="shared" si="178"/>
        <v>0.77159872995667556</v>
      </c>
      <c r="BY144">
        <f t="shared" si="179"/>
        <v>0.77418424277074449</v>
      </c>
      <c r="BZ144">
        <f t="shared" si="180"/>
        <v>0.69122363472386061</v>
      </c>
      <c r="CC144" s="5" t="s">
        <v>268</v>
      </c>
      <c r="CD144" s="6" t="s">
        <v>269</v>
      </c>
      <c r="CE144">
        <f t="shared" si="181"/>
        <v>0.99088508885747295</v>
      </c>
      <c r="CF144">
        <f t="shared" si="182"/>
        <v>0.96644712026693746</v>
      </c>
      <c r="CG144">
        <f t="shared" si="183"/>
        <v>0.95545168164331484</v>
      </c>
      <c r="CH144">
        <f t="shared" si="184"/>
        <v>0.94387209164077723</v>
      </c>
      <c r="CI144">
        <f t="shared" si="185"/>
        <v>0.97598694191874269</v>
      </c>
      <c r="CJ144">
        <f t="shared" si="186"/>
        <v>0.97208394299891854</v>
      </c>
      <c r="CK144">
        <f t="shared" si="187"/>
        <v>0.89361550481098717</v>
      </c>
      <c r="CL144">
        <f t="shared" si="188"/>
        <v>0.73214376375997525</v>
      </c>
      <c r="CM144">
        <f t="shared" si="189"/>
        <v>0.76135319043406635</v>
      </c>
      <c r="CN144">
        <f t="shared" si="190"/>
        <v>0.71418663296956786</v>
      </c>
      <c r="CO144">
        <f t="shared" si="191"/>
        <v>0.7317834654499239</v>
      </c>
      <c r="CP144">
        <f t="shared" si="192"/>
        <v>0.74364594447232035</v>
      </c>
      <c r="CQ144">
        <f t="shared" si="193"/>
        <v>0.85552220810018997</v>
      </c>
      <c r="CR144">
        <f t="shared" si="194"/>
        <v>0.85673992721201808</v>
      </c>
      <c r="CS144">
        <f t="shared" si="195"/>
        <v>0.9189130006224463</v>
      </c>
      <c r="CT144">
        <f t="shared" si="196"/>
        <v>0.86479124222567449</v>
      </c>
      <c r="CW144" s="5" t="s">
        <v>268</v>
      </c>
      <c r="CX144" s="6" t="s">
        <v>269</v>
      </c>
      <c r="CY144">
        <f t="shared" si="197"/>
        <v>1</v>
      </c>
      <c r="CZ144">
        <f t="shared" si="198"/>
        <v>1</v>
      </c>
      <c r="DA144">
        <f t="shared" si="199"/>
        <v>1</v>
      </c>
      <c r="DB144">
        <f t="shared" si="200"/>
        <v>1</v>
      </c>
      <c r="DC144">
        <f t="shared" si="201"/>
        <v>1</v>
      </c>
      <c r="DD144">
        <f t="shared" si="202"/>
        <v>1</v>
      </c>
      <c r="DE144">
        <f t="shared" si="203"/>
        <v>1</v>
      </c>
      <c r="DF144">
        <f t="shared" si="204"/>
        <v>1</v>
      </c>
      <c r="DG144">
        <f t="shared" si="205"/>
        <v>1</v>
      </c>
      <c r="DH144">
        <f t="shared" si="206"/>
        <v>1</v>
      </c>
      <c r="DI144">
        <f t="shared" si="207"/>
        <v>1</v>
      </c>
      <c r="DJ144">
        <f t="shared" si="208"/>
        <v>1</v>
      </c>
      <c r="DK144">
        <f t="shared" si="209"/>
        <v>1</v>
      </c>
      <c r="DL144">
        <f t="shared" si="210"/>
        <v>1</v>
      </c>
      <c r="DM144">
        <f t="shared" si="211"/>
        <v>1</v>
      </c>
      <c r="DN144">
        <f t="shared" si="212"/>
        <v>1</v>
      </c>
      <c r="DQ144" s="5" t="s">
        <v>268</v>
      </c>
      <c r="DR144" s="6" t="s">
        <v>269</v>
      </c>
      <c r="DS144">
        <f t="shared" si="213"/>
        <v>5</v>
      </c>
      <c r="DT144">
        <f t="shared" si="214"/>
        <v>5</v>
      </c>
      <c r="DU144">
        <f t="shared" si="215"/>
        <v>5</v>
      </c>
      <c r="DV144">
        <f t="shared" si="216"/>
        <v>5</v>
      </c>
      <c r="DW144">
        <f t="shared" si="217"/>
        <v>5</v>
      </c>
      <c r="DX144">
        <f t="shared" si="218"/>
        <v>5</v>
      </c>
      <c r="DY144">
        <f t="shared" si="219"/>
        <v>5</v>
      </c>
      <c r="DZ144">
        <f t="shared" si="220"/>
        <v>5</v>
      </c>
      <c r="EA144">
        <f t="shared" si="221"/>
        <v>5</v>
      </c>
      <c r="EB144">
        <f t="shared" si="222"/>
        <v>5</v>
      </c>
      <c r="EC144">
        <f t="shared" si="223"/>
        <v>5</v>
      </c>
      <c r="ED144">
        <f t="shared" si="224"/>
        <v>5</v>
      </c>
      <c r="EE144">
        <f t="shared" si="225"/>
        <v>5</v>
      </c>
      <c r="EF144">
        <f t="shared" si="226"/>
        <v>5</v>
      </c>
      <c r="EG144">
        <f t="shared" si="227"/>
        <v>5</v>
      </c>
      <c r="EH144">
        <f t="shared" si="228"/>
        <v>5</v>
      </c>
      <c r="EK144" s="5" t="s">
        <v>268</v>
      </c>
      <c r="EL144" s="6" t="s">
        <v>269</v>
      </c>
      <c r="EM144" t="str">
        <f t="shared" si="229"/>
        <v>A</v>
      </c>
      <c r="EN144" t="str">
        <f t="shared" si="230"/>
        <v>A</v>
      </c>
      <c r="EO144" t="str">
        <f t="shared" si="231"/>
        <v>A</v>
      </c>
      <c r="EP144" t="str">
        <f t="shared" si="232"/>
        <v>A</v>
      </c>
      <c r="EQ144" t="str">
        <f t="shared" si="233"/>
        <v>A</v>
      </c>
      <c r="ER144" t="str">
        <f t="shared" si="234"/>
        <v>A</v>
      </c>
      <c r="ES144" t="str">
        <f t="shared" si="235"/>
        <v>A</v>
      </c>
      <c r="ET144" t="str">
        <f t="shared" si="236"/>
        <v>A</v>
      </c>
      <c r="EU144" t="str">
        <f t="shared" si="237"/>
        <v>A</v>
      </c>
      <c r="EV144" t="str">
        <f t="shared" si="238"/>
        <v>A</v>
      </c>
      <c r="EW144" t="str">
        <f t="shared" si="239"/>
        <v>A</v>
      </c>
      <c r="EX144" t="str">
        <f t="shared" si="240"/>
        <v>A</v>
      </c>
      <c r="EY144" t="str">
        <f t="shared" si="241"/>
        <v>A</v>
      </c>
      <c r="EZ144" t="str">
        <f t="shared" si="242"/>
        <v>A</v>
      </c>
      <c r="FA144" t="str">
        <f t="shared" si="243"/>
        <v>A</v>
      </c>
      <c r="FB144" t="str">
        <f t="shared" si="244"/>
        <v>A</v>
      </c>
    </row>
    <row r="145" spans="1:158" x14ac:dyDescent="0.25">
      <c r="A145" s="1" t="s">
        <v>270</v>
      </c>
      <c r="B145" s="2" t="s">
        <v>271</v>
      </c>
      <c r="C145" s="7">
        <v>3562</v>
      </c>
      <c r="D145" s="7">
        <v>3013</v>
      </c>
      <c r="E145" s="7">
        <v>3744</v>
      </c>
      <c r="F145" s="7">
        <v>4058</v>
      </c>
      <c r="G145" s="7">
        <v>5291</v>
      </c>
      <c r="H145" s="7">
        <v>37261</v>
      </c>
      <c r="I145" s="7">
        <v>61978</v>
      </c>
      <c r="J145" s="7">
        <v>160714</v>
      </c>
      <c r="K145" s="7">
        <v>84506</v>
      </c>
      <c r="L145" s="7">
        <v>113894</v>
      </c>
      <c r="M145" s="7">
        <v>113149</v>
      </c>
      <c r="N145" s="7">
        <v>82308</v>
      </c>
      <c r="O145" s="7">
        <v>90011</v>
      </c>
      <c r="P145" s="7">
        <v>90606</v>
      </c>
      <c r="Q145" s="7">
        <v>194624</v>
      </c>
      <c r="R145" s="8">
        <v>174336</v>
      </c>
      <c r="U145" s="1" t="s">
        <v>270</v>
      </c>
      <c r="V145" s="24" t="s">
        <v>271</v>
      </c>
      <c r="W145" s="27">
        <v>13891</v>
      </c>
      <c r="X145" s="27">
        <v>13991</v>
      </c>
      <c r="Y145" s="27">
        <v>8947</v>
      </c>
      <c r="Z145" s="27">
        <v>33868</v>
      </c>
      <c r="AA145" s="27">
        <v>46682</v>
      </c>
      <c r="AB145" s="27">
        <v>36145</v>
      </c>
      <c r="AC145" s="27">
        <v>37546</v>
      </c>
      <c r="AD145" s="27">
        <v>41934</v>
      </c>
      <c r="AE145" s="27">
        <v>34578</v>
      </c>
      <c r="AF145" s="27">
        <v>59054</v>
      </c>
      <c r="AG145" s="27">
        <v>262629</v>
      </c>
      <c r="AH145" s="27">
        <v>328307</v>
      </c>
      <c r="AI145" s="27">
        <v>382695</v>
      </c>
      <c r="AJ145" s="27">
        <v>387255</v>
      </c>
      <c r="AK145" s="27">
        <v>206739</v>
      </c>
      <c r="AL145" s="27">
        <v>183914</v>
      </c>
      <c r="AO145" s="1" t="s">
        <v>270</v>
      </c>
      <c r="AP145" s="2" t="s">
        <v>271</v>
      </c>
      <c r="AQ145">
        <f>(C145/$C$335)/(World!C145/World!$C$335)</f>
        <v>9.3377329349781241E-3</v>
      </c>
      <c r="AR145">
        <f>(D145/$D$335)/(World!D145/World!$D$335)</f>
        <v>7.0071905829794008E-3</v>
      </c>
      <c r="AS145">
        <f>(E145/$E$335)/(World!E145/World!$E$335)</f>
        <v>8.1832542031818854E-3</v>
      </c>
      <c r="AT145">
        <f>(F145/$F$335)/(World!F145/World!$F$335)</f>
        <v>7.565069694844038E-3</v>
      </c>
      <c r="AU145">
        <f>(G145/$G$335)/(World!G145/World!$G$335)</f>
        <v>8.9170317487006698E-3</v>
      </c>
      <c r="AV145">
        <f>(H145/$H$335)/(World!H145/World!$H$335)</f>
        <v>5.527955431893522E-2</v>
      </c>
      <c r="AW145">
        <f>(I145/$I$335)/(World!I145/World!$I$335)</f>
        <v>8.0475928670940486E-2</v>
      </c>
      <c r="AX145">
        <f>(J145/$J$335)/(World!J145/World!$J$335)</f>
        <v>0.21750901432479017</v>
      </c>
      <c r="AY145">
        <f>(K145/$K$335)/(World!K145/World!$K$335)</f>
        <v>9.6574600467128111E-2</v>
      </c>
      <c r="AZ145">
        <f>(L145/$L$335)/(World!L145/World!$L$335)</f>
        <v>0.11010833464159075</v>
      </c>
      <c r="BA145">
        <f>(M145/$M$335)/(World!M145/World!$M$335)</f>
        <v>8.4816623927240195E-2</v>
      </c>
      <c r="BB145">
        <f>(N145/$N$335)/(World!N145/World!$N$335)</f>
        <v>4.6671843760423007E-2</v>
      </c>
      <c r="BC145">
        <f>(O145/$O$335)/(World!O145/World!$O$335)</f>
        <v>5.2091778034688285E-2</v>
      </c>
      <c r="BD145">
        <f>(P145/$P$335)/(World!P145/World!$P$335)</f>
        <v>3.9354221305731102E-2</v>
      </c>
      <c r="BE145">
        <f>(Q145/$Q$335)/(World!Q145/World!$Q$335)</f>
        <v>0.11324593220556335</v>
      </c>
      <c r="BF145">
        <f>(R145/$R$335)/(World!R145/World!$R$335)</f>
        <v>0.10679376269747352</v>
      </c>
      <c r="BI145" s="1" t="s">
        <v>270</v>
      </c>
      <c r="BJ145" s="2" t="s">
        <v>271</v>
      </c>
      <c r="BK145">
        <f t="shared" si="165"/>
        <v>-0.98149730733274854</v>
      </c>
      <c r="BL145">
        <f t="shared" si="166"/>
        <v>-0.98608313694577943</v>
      </c>
      <c r="BM145">
        <f t="shared" si="167"/>
        <v>-0.98376633579447914</v>
      </c>
      <c r="BN145">
        <f t="shared" si="168"/>
        <v>-0.98498346176860774</v>
      </c>
      <c r="BO145">
        <f t="shared" si="169"/>
        <v>-0.98232355789802617</v>
      </c>
      <c r="BP145">
        <f t="shared" si="170"/>
        <v>-0.89523239772306207</v>
      </c>
      <c r="BQ145">
        <f t="shared" si="171"/>
        <v>-0.85103614706172792</v>
      </c>
      <c r="BR145">
        <f t="shared" si="172"/>
        <v>-0.64269830980197384</v>
      </c>
      <c r="BS145">
        <f t="shared" si="173"/>
        <v>-0.8238613215626398</v>
      </c>
      <c r="BT145">
        <f t="shared" si="174"/>
        <v>-0.80162596531240293</v>
      </c>
      <c r="BU145">
        <f t="shared" si="175"/>
        <v>-0.84362956456145</v>
      </c>
      <c r="BV145">
        <f t="shared" si="176"/>
        <v>-0.9108185740570931</v>
      </c>
      <c r="BW145">
        <f t="shared" si="177"/>
        <v>-0.90097484055621846</v>
      </c>
      <c r="BX145">
        <f t="shared" si="178"/>
        <v>-0.92427178242218366</v>
      </c>
      <c r="BY145">
        <f t="shared" si="179"/>
        <v>-0.79654822186288976</v>
      </c>
      <c r="BZ145">
        <f t="shared" si="180"/>
        <v>-0.8070213868260403</v>
      </c>
      <c r="CC145" s="1" t="s">
        <v>270</v>
      </c>
      <c r="CD145" s="2" t="s">
        <v>271</v>
      </c>
      <c r="CE145">
        <f t="shared" si="181"/>
        <v>-0.59181802555434593</v>
      </c>
      <c r="CF145">
        <f t="shared" si="182"/>
        <v>-0.6456127969889438</v>
      </c>
      <c r="CG145">
        <f t="shared" si="183"/>
        <v>-0.40997557324087935</v>
      </c>
      <c r="CH145">
        <f t="shared" si="184"/>
        <v>-0.78600432421030431</v>
      </c>
      <c r="CI145">
        <f t="shared" si="185"/>
        <v>-0.79639428164623938</v>
      </c>
      <c r="CJ145">
        <f t="shared" si="186"/>
        <v>1.5203116911424135E-2</v>
      </c>
      <c r="CK145">
        <f t="shared" si="187"/>
        <v>0.24548852538081267</v>
      </c>
      <c r="CL145">
        <f t="shared" si="188"/>
        <v>0.58613951284986776</v>
      </c>
      <c r="CM145">
        <f t="shared" si="189"/>
        <v>0.41926707198280205</v>
      </c>
      <c r="CN145">
        <f t="shared" si="190"/>
        <v>0.31708952980086502</v>
      </c>
      <c r="CO145">
        <f t="shared" si="191"/>
        <v>-0.39778805571374587</v>
      </c>
      <c r="CP145">
        <f t="shared" si="192"/>
        <v>-0.59909891260669967</v>
      </c>
      <c r="CQ145">
        <f t="shared" si="193"/>
        <v>-0.61916709328842878</v>
      </c>
      <c r="CR145">
        <f t="shared" si="194"/>
        <v>-0.62078512370752159</v>
      </c>
      <c r="CS145">
        <f t="shared" si="195"/>
        <v>-3.0184645819370495E-2</v>
      </c>
      <c r="CT145">
        <f t="shared" si="196"/>
        <v>-2.6735519888346129E-2</v>
      </c>
      <c r="CW145" s="1" t="s">
        <v>270</v>
      </c>
      <c r="CX145" s="2" t="s">
        <v>271</v>
      </c>
      <c r="CY145">
        <f t="shared" si="197"/>
        <v>2</v>
      </c>
      <c r="CZ145">
        <f t="shared" si="198"/>
        <v>2</v>
      </c>
      <c r="DA145">
        <f t="shared" si="199"/>
        <v>2</v>
      </c>
      <c r="DB145">
        <f t="shared" si="200"/>
        <v>2</v>
      </c>
      <c r="DC145">
        <f t="shared" si="201"/>
        <v>2</v>
      </c>
      <c r="DD145">
        <f t="shared" si="202"/>
        <v>2</v>
      </c>
      <c r="DE145">
        <f t="shared" si="203"/>
        <v>2</v>
      </c>
      <c r="DF145">
        <f t="shared" si="204"/>
        <v>2</v>
      </c>
      <c r="DG145">
        <f t="shared" si="205"/>
        <v>2</v>
      </c>
      <c r="DH145">
        <f t="shared" si="206"/>
        <v>2</v>
      </c>
      <c r="DI145">
        <f t="shared" si="207"/>
        <v>2</v>
      </c>
      <c r="DJ145">
        <f t="shared" si="208"/>
        <v>2</v>
      </c>
      <c r="DK145">
        <f t="shared" si="209"/>
        <v>2</v>
      </c>
      <c r="DL145">
        <f t="shared" si="210"/>
        <v>2</v>
      </c>
      <c r="DM145">
        <f t="shared" si="211"/>
        <v>2</v>
      </c>
      <c r="DN145">
        <f t="shared" si="212"/>
        <v>2</v>
      </c>
      <c r="DQ145" s="1" t="s">
        <v>270</v>
      </c>
      <c r="DR145" s="2" t="s">
        <v>271</v>
      </c>
      <c r="DS145">
        <f t="shared" si="213"/>
        <v>3</v>
      </c>
      <c r="DT145">
        <f t="shared" si="214"/>
        <v>3</v>
      </c>
      <c r="DU145">
        <f t="shared" si="215"/>
        <v>3</v>
      </c>
      <c r="DV145">
        <f t="shared" si="216"/>
        <v>3</v>
      </c>
      <c r="DW145">
        <f t="shared" si="217"/>
        <v>3</v>
      </c>
      <c r="DX145">
        <f t="shared" si="218"/>
        <v>5</v>
      </c>
      <c r="DY145">
        <f t="shared" si="219"/>
        <v>5</v>
      </c>
      <c r="DZ145">
        <f t="shared" si="220"/>
        <v>5</v>
      </c>
      <c r="EA145">
        <f t="shared" si="221"/>
        <v>5</v>
      </c>
      <c r="EB145">
        <f t="shared" si="222"/>
        <v>5</v>
      </c>
      <c r="EC145">
        <f t="shared" si="223"/>
        <v>3</v>
      </c>
      <c r="ED145">
        <f t="shared" si="224"/>
        <v>3</v>
      </c>
      <c r="EE145">
        <f t="shared" si="225"/>
        <v>3</v>
      </c>
      <c r="EF145">
        <f t="shared" si="226"/>
        <v>3</v>
      </c>
      <c r="EG145">
        <f t="shared" si="227"/>
        <v>3</v>
      </c>
      <c r="EH145">
        <f t="shared" si="228"/>
        <v>3</v>
      </c>
      <c r="EK145" s="1" t="s">
        <v>270</v>
      </c>
      <c r="EL145" s="2" t="s">
        <v>271</v>
      </c>
      <c r="EM145" t="str">
        <f t="shared" si="229"/>
        <v>D</v>
      </c>
      <c r="EN145" t="str">
        <f t="shared" si="230"/>
        <v>D</v>
      </c>
      <c r="EO145" t="str">
        <f t="shared" si="231"/>
        <v>D</v>
      </c>
      <c r="EP145" t="str">
        <f t="shared" si="232"/>
        <v>D</v>
      </c>
      <c r="EQ145" t="str">
        <f t="shared" si="233"/>
        <v>D</v>
      </c>
      <c r="ER145" t="str">
        <f t="shared" si="234"/>
        <v>C</v>
      </c>
      <c r="ES145" t="str">
        <f t="shared" si="235"/>
        <v>C</v>
      </c>
      <c r="ET145" t="str">
        <f t="shared" si="236"/>
        <v>C</v>
      </c>
      <c r="EU145" t="str">
        <f t="shared" si="237"/>
        <v>C</v>
      </c>
      <c r="EV145" t="str">
        <f t="shared" si="238"/>
        <v>C</v>
      </c>
      <c r="EW145" t="str">
        <f t="shared" si="239"/>
        <v>D</v>
      </c>
      <c r="EX145" t="str">
        <f t="shared" si="240"/>
        <v>D</v>
      </c>
      <c r="EY145" t="str">
        <f t="shared" si="241"/>
        <v>D</v>
      </c>
      <c r="EZ145" t="str">
        <f t="shared" si="242"/>
        <v>D</v>
      </c>
      <c r="FA145" t="str">
        <f t="shared" si="243"/>
        <v>D</v>
      </c>
      <c r="FB145" t="str">
        <f t="shared" si="244"/>
        <v>D</v>
      </c>
    </row>
    <row r="146" spans="1:158" x14ac:dyDescent="0.25">
      <c r="A146" s="5" t="s">
        <v>272</v>
      </c>
      <c r="B146" s="6" t="s">
        <v>273</v>
      </c>
      <c r="C146" s="7">
        <v>37861</v>
      </c>
      <c r="D146" s="7">
        <v>73037</v>
      </c>
      <c r="E146" s="7">
        <v>135735</v>
      </c>
      <c r="F146" s="7">
        <v>188948</v>
      </c>
      <c r="G146" s="7">
        <v>218910</v>
      </c>
      <c r="H146" s="7">
        <v>22662</v>
      </c>
      <c r="I146" s="7">
        <v>293179</v>
      </c>
      <c r="J146" s="7">
        <v>120044</v>
      </c>
      <c r="K146" s="7">
        <v>214197</v>
      </c>
      <c r="L146" s="7">
        <v>341051</v>
      </c>
      <c r="M146" s="7">
        <v>427399</v>
      </c>
      <c r="N146" s="7">
        <v>289217</v>
      </c>
      <c r="O146" s="7">
        <v>150698</v>
      </c>
      <c r="P146" s="7">
        <v>115070</v>
      </c>
      <c r="Q146" s="7">
        <v>122417</v>
      </c>
      <c r="R146" s="8">
        <v>159100</v>
      </c>
      <c r="U146" s="5" t="s">
        <v>272</v>
      </c>
      <c r="V146" s="28" t="s">
        <v>273</v>
      </c>
      <c r="W146" s="27">
        <v>4052</v>
      </c>
      <c r="X146" s="27">
        <v>1729</v>
      </c>
      <c r="Y146" s="27">
        <v>6197</v>
      </c>
      <c r="Z146" s="27">
        <v>3879</v>
      </c>
      <c r="AA146" s="27">
        <v>10034</v>
      </c>
      <c r="AB146" s="27">
        <v>5632</v>
      </c>
      <c r="AC146" s="27">
        <v>6400</v>
      </c>
      <c r="AD146" s="27">
        <v>48671</v>
      </c>
      <c r="AE146" s="27">
        <v>17962</v>
      </c>
      <c r="AF146" s="27">
        <v>69752</v>
      </c>
      <c r="AG146" s="27">
        <v>79095</v>
      </c>
      <c r="AH146" s="27">
        <v>80024</v>
      </c>
      <c r="AI146" s="27">
        <v>79525</v>
      </c>
      <c r="AJ146" s="27">
        <v>78980</v>
      </c>
      <c r="AK146" s="27">
        <v>32383</v>
      </c>
      <c r="AL146" s="27">
        <v>26730</v>
      </c>
      <c r="AO146" s="5" t="s">
        <v>272</v>
      </c>
      <c r="AP146" s="6" t="s">
        <v>273</v>
      </c>
      <c r="AQ146">
        <f>(C146/$C$335)/(World!C146/World!$C$335)</f>
        <v>4.9268901398880445</v>
      </c>
      <c r="AR146">
        <f>(D146/$D$335)/(World!D146/World!$D$335)</f>
        <v>9.7476987883131088</v>
      </c>
      <c r="AS146">
        <f>(E146/$E$335)/(World!E146/World!$E$335)</f>
        <v>9.7821668317037567</v>
      </c>
      <c r="AT146">
        <f>(F146/$F$335)/(World!F146/World!$F$335)</f>
        <v>12.073899310801357</v>
      </c>
      <c r="AU146">
        <f>(G146/$G$335)/(World!G146/World!$G$335)</f>
        <v>16.212790323678885</v>
      </c>
      <c r="AV146">
        <f>(H146/$H$335)/(World!H146/World!$H$335)</f>
        <v>0.98227581434719802</v>
      </c>
      <c r="AW146">
        <f>(I146/$I$335)/(World!I146/World!$I$335)</f>
        <v>12.309745160930477</v>
      </c>
      <c r="AX146">
        <f>(J146/$J$335)/(World!J146/World!$J$335)</f>
        <v>4.5110248848881573</v>
      </c>
      <c r="AY146">
        <f>(K146/$K$335)/(World!K146/World!$K$335)</f>
        <v>2.8022650002123024</v>
      </c>
      <c r="AZ146">
        <f>(L146/$L$335)/(World!L146/World!$L$335)</f>
        <v>3.6045457067432292</v>
      </c>
      <c r="BA146">
        <f>(M146/$M$335)/(World!M146/World!$M$335)</f>
        <v>2.7531978882498809</v>
      </c>
      <c r="BB146">
        <f>(N146/$N$335)/(World!N146/World!$N$335)</f>
        <v>5.4798302459856485</v>
      </c>
      <c r="BC146">
        <f>(O146/$O$335)/(World!O146/World!$O$335)</f>
        <v>3.2678418805556961</v>
      </c>
      <c r="BD146">
        <f>(P146/$P$335)/(World!P146/World!$P$335)</f>
        <v>3.3673949549612474</v>
      </c>
      <c r="BE146">
        <f>(Q146/$Q$335)/(World!Q146/World!$Q$335)</f>
        <v>8.9832347374744739</v>
      </c>
      <c r="BF146">
        <f>(R146/$R$335)/(World!R146/World!$R$335)</f>
        <v>7.5547988464391889</v>
      </c>
      <c r="BI146" s="5" t="s">
        <v>272</v>
      </c>
      <c r="BJ146" s="6" t="s">
        <v>273</v>
      </c>
      <c r="BK146">
        <f t="shared" si="165"/>
        <v>0.66255490606448475</v>
      </c>
      <c r="BL146">
        <f t="shared" si="166"/>
        <v>0.81391365357440326</v>
      </c>
      <c r="BM146">
        <f t="shared" si="167"/>
        <v>0.81450852771826687</v>
      </c>
      <c r="BN146">
        <f t="shared" si="168"/>
        <v>0.84702345088831721</v>
      </c>
      <c r="BO146">
        <f t="shared" si="169"/>
        <v>0.8838073338261323</v>
      </c>
      <c r="BP146">
        <f t="shared" si="170"/>
        <v>-8.9413317382570703E-3</v>
      </c>
      <c r="BQ146">
        <f t="shared" si="171"/>
        <v>0.84973416276437697</v>
      </c>
      <c r="BR146">
        <f t="shared" si="172"/>
        <v>0.63709109616176429</v>
      </c>
      <c r="BS146">
        <f t="shared" si="173"/>
        <v>0.47399773558962133</v>
      </c>
      <c r="BT146">
        <f t="shared" si="174"/>
        <v>0.56564661806461047</v>
      </c>
      <c r="BU146">
        <f t="shared" si="175"/>
        <v>0.46712108992137324</v>
      </c>
      <c r="BV146">
        <f t="shared" si="176"/>
        <v>0.69134993910696507</v>
      </c>
      <c r="BW146">
        <f t="shared" si="177"/>
        <v>0.53137907730087008</v>
      </c>
      <c r="BX146">
        <f t="shared" si="178"/>
        <v>0.54206110951150599</v>
      </c>
      <c r="BY146">
        <f t="shared" si="179"/>
        <v>0.79966413165739569</v>
      </c>
      <c r="BZ146">
        <f t="shared" si="180"/>
        <v>0.7662130885950087</v>
      </c>
      <c r="CC146" s="5" t="s">
        <v>272</v>
      </c>
      <c r="CD146" s="6" t="s">
        <v>273</v>
      </c>
      <c r="CE146">
        <f t="shared" si="181"/>
        <v>0.80664710233101899</v>
      </c>
      <c r="CF146">
        <f t="shared" si="182"/>
        <v>0.95374903030789393</v>
      </c>
      <c r="CG146">
        <f t="shared" si="183"/>
        <v>0.91267649296846376</v>
      </c>
      <c r="CH146">
        <f t="shared" si="184"/>
        <v>0.95976704507148891</v>
      </c>
      <c r="CI146">
        <f t="shared" si="185"/>
        <v>0.91234537703543228</v>
      </c>
      <c r="CJ146">
        <f t="shared" si="186"/>
        <v>0.60189439457128724</v>
      </c>
      <c r="CK146">
        <f t="shared" si="187"/>
        <v>0.95727337363433351</v>
      </c>
      <c r="CL146">
        <f t="shared" si="188"/>
        <v>0.42303885250274131</v>
      </c>
      <c r="CM146">
        <f t="shared" si="189"/>
        <v>0.84526122183503549</v>
      </c>
      <c r="CN146">
        <f t="shared" si="190"/>
        <v>0.6604114380858952</v>
      </c>
      <c r="CO146">
        <f t="shared" si="191"/>
        <v>0.68767645816139977</v>
      </c>
      <c r="CP146">
        <f t="shared" si="192"/>
        <v>0.56654867688041144</v>
      </c>
      <c r="CQ146">
        <f t="shared" si="193"/>
        <v>0.3091480868549189</v>
      </c>
      <c r="CR146">
        <f t="shared" si="194"/>
        <v>0.18598299407369234</v>
      </c>
      <c r="CS146">
        <f t="shared" si="195"/>
        <v>0.5816149870801034</v>
      </c>
      <c r="CT146">
        <f t="shared" si="196"/>
        <v>0.71231770973470376</v>
      </c>
      <c r="CW146" s="5" t="s">
        <v>272</v>
      </c>
      <c r="CX146" s="6" t="s">
        <v>273</v>
      </c>
      <c r="CY146">
        <f t="shared" si="197"/>
        <v>1</v>
      </c>
      <c r="CZ146">
        <f t="shared" si="198"/>
        <v>1</v>
      </c>
      <c r="DA146">
        <f t="shared" si="199"/>
        <v>1</v>
      </c>
      <c r="DB146">
        <f t="shared" si="200"/>
        <v>1</v>
      </c>
      <c r="DC146">
        <f t="shared" si="201"/>
        <v>1</v>
      </c>
      <c r="DD146">
        <f t="shared" si="202"/>
        <v>2</v>
      </c>
      <c r="DE146">
        <f t="shared" si="203"/>
        <v>1</v>
      </c>
      <c r="DF146">
        <f t="shared" si="204"/>
        <v>1</v>
      </c>
      <c r="DG146">
        <f t="shared" si="205"/>
        <v>1</v>
      </c>
      <c r="DH146">
        <f t="shared" si="206"/>
        <v>1</v>
      </c>
      <c r="DI146">
        <f t="shared" si="207"/>
        <v>1</v>
      </c>
      <c r="DJ146">
        <f t="shared" si="208"/>
        <v>1</v>
      </c>
      <c r="DK146">
        <f t="shared" si="209"/>
        <v>1</v>
      </c>
      <c r="DL146">
        <f t="shared" si="210"/>
        <v>1</v>
      </c>
      <c r="DM146">
        <f t="shared" si="211"/>
        <v>1</v>
      </c>
      <c r="DN146">
        <f t="shared" si="212"/>
        <v>1</v>
      </c>
      <c r="DQ146" s="5" t="s">
        <v>272</v>
      </c>
      <c r="DR146" s="6" t="s">
        <v>273</v>
      </c>
      <c r="DS146">
        <f t="shared" si="213"/>
        <v>5</v>
      </c>
      <c r="DT146">
        <f t="shared" si="214"/>
        <v>5</v>
      </c>
      <c r="DU146">
        <f t="shared" si="215"/>
        <v>5</v>
      </c>
      <c r="DV146">
        <f t="shared" si="216"/>
        <v>5</v>
      </c>
      <c r="DW146">
        <f t="shared" si="217"/>
        <v>5</v>
      </c>
      <c r="DX146">
        <f t="shared" si="218"/>
        <v>5</v>
      </c>
      <c r="DY146">
        <f t="shared" si="219"/>
        <v>5</v>
      </c>
      <c r="DZ146">
        <f t="shared" si="220"/>
        <v>5</v>
      </c>
      <c r="EA146">
        <f t="shared" si="221"/>
        <v>5</v>
      </c>
      <c r="EB146">
        <f t="shared" si="222"/>
        <v>5</v>
      </c>
      <c r="EC146">
        <f t="shared" si="223"/>
        <v>5</v>
      </c>
      <c r="ED146">
        <f t="shared" si="224"/>
        <v>5</v>
      </c>
      <c r="EE146">
        <f t="shared" si="225"/>
        <v>5</v>
      </c>
      <c r="EF146">
        <f t="shared" si="226"/>
        <v>5</v>
      </c>
      <c r="EG146">
        <f t="shared" si="227"/>
        <v>5</v>
      </c>
      <c r="EH146">
        <f t="shared" si="228"/>
        <v>5</v>
      </c>
      <c r="EK146" s="5" t="s">
        <v>272</v>
      </c>
      <c r="EL146" s="6" t="s">
        <v>273</v>
      </c>
      <c r="EM146" t="str">
        <f t="shared" si="229"/>
        <v>A</v>
      </c>
      <c r="EN146" t="str">
        <f t="shared" si="230"/>
        <v>A</v>
      </c>
      <c r="EO146" t="str">
        <f t="shared" si="231"/>
        <v>A</v>
      </c>
      <c r="EP146" t="str">
        <f t="shared" si="232"/>
        <v>A</v>
      </c>
      <c r="EQ146" t="str">
        <f t="shared" si="233"/>
        <v>A</v>
      </c>
      <c r="ER146" t="str">
        <f t="shared" si="234"/>
        <v>C</v>
      </c>
      <c r="ES146" t="str">
        <f t="shared" si="235"/>
        <v>A</v>
      </c>
      <c r="ET146" t="str">
        <f t="shared" si="236"/>
        <v>A</v>
      </c>
      <c r="EU146" t="str">
        <f t="shared" si="237"/>
        <v>A</v>
      </c>
      <c r="EV146" t="str">
        <f t="shared" si="238"/>
        <v>A</v>
      </c>
      <c r="EW146" t="str">
        <f t="shared" si="239"/>
        <v>A</v>
      </c>
      <c r="EX146" t="str">
        <f t="shared" si="240"/>
        <v>A</v>
      </c>
      <c r="EY146" t="str">
        <f t="shared" si="241"/>
        <v>A</v>
      </c>
      <c r="EZ146" t="str">
        <f t="shared" si="242"/>
        <v>A</v>
      </c>
      <c r="FA146" t="str">
        <f t="shared" si="243"/>
        <v>A</v>
      </c>
      <c r="FB146" t="str">
        <f t="shared" si="244"/>
        <v>A</v>
      </c>
    </row>
    <row r="147" spans="1:158" x14ac:dyDescent="0.25">
      <c r="A147" s="5" t="s">
        <v>274</v>
      </c>
      <c r="B147" s="6" t="s">
        <v>275</v>
      </c>
      <c r="C147" s="3">
        <v>34</v>
      </c>
      <c r="D147" s="3">
        <v>165</v>
      </c>
      <c r="E147" s="3">
        <v>210</v>
      </c>
      <c r="F147" s="3">
        <v>274</v>
      </c>
      <c r="G147" s="3">
        <v>552</v>
      </c>
      <c r="H147" s="3">
        <v>365</v>
      </c>
      <c r="I147" s="3">
        <v>380</v>
      </c>
      <c r="J147" s="3">
        <v>1473</v>
      </c>
      <c r="K147" s="3">
        <v>370</v>
      </c>
      <c r="L147" s="3">
        <v>609</v>
      </c>
      <c r="M147" s="3">
        <v>595</v>
      </c>
      <c r="N147" s="3">
        <v>158</v>
      </c>
      <c r="O147" s="3">
        <v>375</v>
      </c>
      <c r="P147" s="3">
        <v>500</v>
      </c>
      <c r="Q147" s="3">
        <v>20</v>
      </c>
      <c r="R147" s="4">
        <v>61</v>
      </c>
      <c r="U147" s="5" t="s">
        <v>274</v>
      </c>
      <c r="V147" s="28" t="s">
        <v>275</v>
      </c>
      <c r="W147" s="31">
        <v>89997</v>
      </c>
      <c r="X147" s="31">
        <v>120086</v>
      </c>
      <c r="Y147" s="31">
        <v>216843</v>
      </c>
      <c r="Z147" s="31">
        <v>124580</v>
      </c>
      <c r="AA147" s="31">
        <v>56014</v>
      </c>
      <c r="AB147" s="31">
        <v>36918</v>
      </c>
      <c r="AC147" s="31">
        <v>75772</v>
      </c>
      <c r="AD147" s="31">
        <v>89849</v>
      </c>
      <c r="AE147" s="31">
        <v>284276</v>
      </c>
      <c r="AF147" s="31">
        <v>884015</v>
      </c>
      <c r="AG147" s="31">
        <v>1039274</v>
      </c>
      <c r="AH147" s="31">
        <v>1045393</v>
      </c>
      <c r="AI147" s="31">
        <v>646716</v>
      </c>
      <c r="AJ147" s="31">
        <v>592359</v>
      </c>
      <c r="AK147" s="31">
        <v>497495</v>
      </c>
      <c r="AL147" s="31">
        <v>462405</v>
      </c>
      <c r="AO147" s="5" t="s">
        <v>274</v>
      </c>
      <c r="AP147" s="6" t="s">
        <v>275</v>
      </c>
      <c r="AQ147">
        <f>(C147/$C$335)/(World!C147/World!$C$335)</f>
        <v>1.6851352045152842E-3</v>
      </c>
      <c r="AR147">
        <f>(D147/$D$335)/(World!D147/World!$D$335)</f>
        <v>8.7585528005191884E-3</v>
      </c>
      <c r="AS147">
        <f>(E147/$E$335)/(World!E147/World!$E$335)</f>
        <v>9.4642985690430344E-3</v>
      </c>
      <c r="AT147">
        <f>(F147/$F$335)/(World!F147/World!$F$335)</f>
        <v>8.6989525644427437E-3</v>
      </c>
      <c r="AU147">
        <f>(G147/$G$335)/(World!G147/World!$G$335)</f>
        <v>1.5427001722562303E-2</v>
      </c>
      <c r="AV147">
        <f>(H147/$H$335)/(World!H147/World!$H$335)</f>
        <v>7.4462326201149391E-3</v>
      </c>
      <c r="AW147">
        <f>(I147/$I$335)/(World!I147/World!$I$335)</f>
        <v>6.104477426661716E-3</v>
      </c>
      <c r="AX147">
        <f>(J147/$J$335)/(World!J147/World!$J$335)</f>
        <v>2.6222866333100218E-2</v>
      </c>
      <c r="AY147">
        <f>(K147/$K$335)/(World!K147/World!$K$335)</f>
        <v>7.0062603682976591E-3</v>
      </c>
      <c r="AZ147">
        <f>(L147/$L$335)/(World!L147/World!$L$335)</f>
        <v>8.9192132325742225E-3</v>
      </c>
      <c r="BA147">
        <f>(M147/$M$335)/(World!M147/World!$M$335)</f>
        <v>4.0786026334892261E-3</v>
      </c>
      <c r="BB147">
        <f>(N147/$N$335)/(World!N147/World!$N$335)</f>
        <v>4.9155432473707084E-4</v>
      </c>
      <c r="BC147">
        <f>(O147/$O$335)/(World!O147/World!$O$335)</f>
        <v>1.497593128503913E-3</v>
      </c>
      <c r="BD147">
        <f>(P147/$P$335)/(World!P147/World!$P$335)</f>
        <v>3.1587730224217638E-3</v>
      </c>
      <c r="BE147">
        <f>(Q147/$Q$335)/(World!Q147/World!$Q$335)</f>
        <v>1.9492271347364246E-4</v>
      </c>
      <c r="BF147">
        <f>(R147/$R$335)/(World!R147/World!$R$335)</f>
        <v>8.5423229994037442E-4</v>
      </c>
      <c r="BI147" s="5" t="s">
        <v>274</v>
      </c>
      <c r="BJ147" s="6" t="s">
        <v>275</v>
      </c>
      <c r="BK147">
        <f t="shared" si="165"/>
        <v>-0.99663539939789314</v>
      </c>
      <c r="BL147">
        <f t="shared" si="166"/>
        <v>-0.98263498678409489</v>
      </c>
      <c r="BM147">
        <f t="shared" si="167"/>
        <v>-0.98124886916266574</v>
      </c>
      <c r="BN147">
        <f t="shared" si="168"/>
        <v>-0.98275213324584665</v>
      </c>
      <c r="BO147">
        <f t="shared" si="169"/>
        <v>-0.96961474986110852</v>
      </c>
      <c r="BP147">
        <f t="shared" si="170"/>
        <v>-0.98521760789010215</v>
      </c>
      <c r="BQ147">
        <f t="shared" si="171"/>
        <v>-0.98786512223407397</v>
      </c>
      <c r="BR147">
        <f t="shared" si="172"/>
        <v>-0.94889440258372004</v>
      </c>
      <c r="BS147">
        <f t="shared" si="173"/>
        <v>-0.9860849715755784</v>
      </c>
      <c r="BT147">
        <f t="shared" si="174"/>
        <v>-0.98231927172048372</v>
      </c>
      <c r="BU147">
        <f t="shared" si="175"/>
        <v>-0.99187592958799864</v>
      </c>
      <c r="BV147">
        <f t="shared" si="176"/>
        <v>-0.99901737436440674</v>
      </c>
      <c r="BW147">
        <f t="shared" si="177"/>
        <v>-0.99700929260583493</v>
      </c>
      <c r="BX147">
        <f t="shared" si="178"/>
        <v>-0.99370234681215075</v>
      </c>
      <c r="BY147">
        <f t="shared" si="179"/>
        <v>-0.99961023054797193</v>
      </c>
      <c r="BZ147">
        <f t="shared" si="180"/>
        <v>-0.99829299358013934</v>
      </c>
      <c r="CC147" s="5" t="s">
        <v>274</v>
      </c>
      <c r="CD147" s="6" t="s">
        <v>275</v>
      </c>
      <c r="CE147">
        <f t="shared" si="181"/>
        <v>-0.9992447046017483</v>
      </c>
      <c r="CF147">
        <f t="shared" si="182"/>
        <v>-0.99725574007700557</v>
      </c>
      <c r="CG147">
        <f t="shared" si="183"/>
        <v>-0.99806498873547012</v>
      </c>
      <c r="CH147">
        <f t="shared" si="184"/>
        <v>-0.99561087350024824</v>
      </c>
      <c r="CI147">
        <f t="shared" si="185"/>
        <v>-0.98048297563907649</v>
      </c>
      <c r="CJ147">
        <f t="shared" si="186"/>
        <v>-0.98042003057693861</v>
      </c>
      <c r="CK147">
        <f t="shared" si="187"/>
        <v>-0.99001996007984028</v>
      </c>
      <c r="CL147">
        <f t="shared" si="188"/>
        <v>-0.96774052254659337</v>
      </c>
      <c r="CM147">
        <f t="shared" si="189"/>
        <v>-0.99740027964559486</v>
      </c>
      <c r="CN147">
        <f t="shared" si="190"/>
        <v>-0.99862314384416428</v>
      </c>
      <c r="CO147">
        <f t="shared" si="191"/>
        <v>-0.9988556250835442</v>
      </c>
      <c r="CP147">
        <f t="shared" si="192"/>
        <v>-0.9996977670147128</v>
      </c>
      <c r="CQ147">
        <f t="shared" si="193"/>
        <v>-0.99884096672647282</v>
      </c>
      <c r="CR147">
        <f t="shared" si="194"/>
        <v>-0.99831325829581741</v>
      </c>
      <c r="CS147">
        <f t="shared" si="195"/>
        <v>-0.99991960041405792</v>
      </c>
      <c r="CT147">
        <f t="shared" si="196"/>
        <v>-0.99973619682311776</v>
      </c>
      <c r="CW147" s="5" t="s">
        <v>274</v>
      </c>
      <c r="CX147" s="6" t="s">
        <v>275</v>
      </c>
      <c r="CY147">
        <f t="shared" si="197"/>
        <v>2</v>
      </c>
      <c r="CZ147">
        <f t="shared" si="198"/>
        <v>2</v>
      </c>
      <c r="DA147">
        <f t="shared" si="199"/>
        <v>2</v>
      </c>
      <c r="DB147">
        <f t="shared" si="200"/>
        <v>2</v>
      </c>
      <c r="DC147">
        <f t="shared" si="201"/>
        <v>2</v>
      </c>
      <c r="DD147">
        <f t="shared" si="202"/>
        <v>2</v>
      </c>
      <c r="DE147">
        <f t="shared" si="203"/>
        <v>2</v>
      </c>
      <c r="DF147">
        <f t="shared" si="204"/>
        <v>2</v>
      </c>
      <c r="DG147">
        <f t="shared" si="205"/>
        <v>2</v>
      </c>
      <c r="DH147">
        <f t="shared" si="206"/>
        <v>2</v>
      </c>
      <c r="DI147">
        <f t="shared" si="207"/>
        <v>2</v>
      </c>
      <c r="DJ147">
        <f t="shared" si="208"/>
        <v>2</v>
      </c>
      <c r="DK147">
        <f t="shared" si="209"/>
        <v>2</v>
      </c>
      <c r="DL147">
        <f t="shared" si="210"/>
        <v>2</v>
      </c>
      <c r="DM147">
        <f t="shared" si="211"/>
        <v>2</v>
      </c>
      <c r="DN147">
        <f t="shared" si="212"/>
        <v>2</v>
      </c>
      <c r="DQ147" s="5" t="s">
        <v>274</v>
      </c>
      <c r="DR147" s="6" t="s">
        <v>275</v>
      </c>
      <c r="DS147">
        <f t="shared" si="213"/>
        <v>3</v>
      </c>
      <c r="DT147">
        <f t="shared" si="214"/>
        <v>3</v>
      </c>
      <c r="DU147">
        <f t="shared" si="215"/>
        <v>3</v>
      </c>
      <c r="DV147">
        <f t="shared" si="216"/>
        <v>3</v>
      </c>
      <c r="DW147">
        <f t="shared" si="217"/>
        <v>3</v>
      </c>
      <c r="DX147">
        <f t="shared" si="218"/>
        <v>3</v>
      </c>
      <c r="DY147">
        <f t="shared" si="219"/>
        <v>3</v>
      </c>
      <c r="DZ147">
        <f t="shared" si="220"/>
        <v>3</v>
      </c>
      <c r="EA147">
        <f t="shared" si="221"/>
        <v>3</v>
      </c>
      <c r="EB147">
        <f t="shared" si="222"/>
        <v>3</v>
      </c>
      <c r="EC147">
        <f t="shared" si="223"/>
        <v>3</v>
      </c>
      <c r="ED147">
        <f t="shared" si="224"/>
        <v>3</v>
      </c>
      <c r="EE147">
        <f t="shared" si="225"/>
        <v>3</v>
      </c>
      <c r="EF147">
        <f t="shared" si="226"/>
        <v>3</v>
      </c>
      <c r="EG147">
        <f t="shared" si="227"/>
        <v>3</v>
      </c>
      <c r="EH147">
        <f t="shared" si="228"/>
        <v>3</v>
      </c>
      <c r="EK147" s="5" t="s">
        <v>274</v>
      </c>
      <c r="EL147" s="6" t="s">
        <v>275</v>
      </c>
      <c r="EM147" t="str">
        <f t="shared" si="229"/>
        <v>D</v>
      </c>
      <c r="EN147" t="str">
        <f t="shared" si="230"/>
        <v>D</v>
      </c>
      <c r="EO147" t="str">
        <f t="shared" si="231"/>
        <v>D</v>
      </c>
      <c r="EP147" t="str">
        <f t="shared" si="232"/>
        <v>D</v>
      </c>
      <c r="EQ147" t="str">
        <f t="shared" si="233"/>
        <v>D</v>
      </c>
      <c r="ER147" t="str">
        <f t="shared" si="234"/>
        <v>D</v>
      </c>
      <c r="ES147" t="str">
        <f t="shared" si="235"/>
        <v>D</v>
      </c>
      <c r="ET147" t="str">
        <f t="shared" si="236"/>
        <v>D</v>
      </c>
      <c r="EU147" t="str">
        <f t="shared" si="237"/>
        <v>D</v>
      </c>
      <c r="EV147" t="str">
        <f t="shared" si="238"/>
        <v>D</v>
      </c>
      <c r="EW147" t="str">
        <f t="shared" si="239"/>
        <v>D</v>
      </c>
      <c r="EX147" t="str">
        <f t="shared" si="240"/>
        <v>D</v>
      </c>
      <c r="EY147" t="str">
        <f t="shared" si="241"/>
        <v>D</v>
      </c>
      <c r="EZ147" t="str">
        <f t="shared" si="242"/>
        <v>D</v>
      </c>
      <c r="FA147" t="str">
        <f t="shared" si="243"/>
        <v>D</v>
      </c>
      <c r="FB147" t="str">
        <f t="shared" si="244"/>
        <v>D</v>
      </c>
    </row>
    <row r="148" spans="1:158" x14ac:dyDescent="0.25">
      <c r="A148" s="1" t="s">
        <v>276</v>
      </c>
      <c r="B148" s="2" t="s">
        <v>277</v>
      </c>
      <c r="C148" s="7">
        <v>1693</v>
      </c>
      <c r="D148" s="7">
        <v>862</v>
      </c>
      <c r="E148" s="7">
        <v>985</v>
      </c>
      <c r="F148" s="7">
        <v>1551</v>
      </c>
      <c r="G148" s="7">
        <v>1766</v>
      </c>
      <c r="H148" s="7">
        <v>4434</v>
      </c>
      <c r="I148" s="7">
        <v>4097</v>
      </c>
      <c r="J148" s="7">
        <v>6299</v>
      </c>
      <c r="K148" s="7">
        <v>6483</v>
      </c>
      <c r="L148" s="7">
        <v>4146</v>
      </c>
      <c r="M148" s="7">
        <v>5185</v>
      </c>
      <c r="N148" s="7">
        <v>9119</v>
      </c>
      <c r="O148" s="7">
        <v>12015</v>
      </c>
      <c r="P148" s="7">
        <v>7817</v>
      </c>
      <c r="Q148" s="7">
        <v>7464</v>
      </c>
      <c r="R148" s="8">
        <v>10595</v>
      </c>
      <c r="U148" s="1" t="s">
        <v>276</v>
      </c>
      <c r="V148" s="24" t="s">
        <v>277</v>
      </c>
      <c r="W148" s="31">
        <v>390</v>
      </c>
      <c r="X148" s="31">
        <v>570</v>
      </c>
      <c r="Y148" s="31">
        <v>463</v>
      </c>
      <c r="Z148" s="31">
        <v>1374</v>
      </c>
      <c r="AA148" s="31">
        <v>798</v>
      </c>
      <c r="AB148" s="31">
        <v>638</v>
      </c>
      <c r="AC148" s="31">
        <v>514</v>
      </c>
      <c r="AD148" s="31">
        <v>471</v>
      </c>
      <c r="AE148" s="31">
        <v>564</v>
      </c>
      <c r="AF148" s="31">
        <v>2891</v>
      </c>
      <c r="AG148" s="31">
        <v>1393</v>
      </c>
      <c r="AH148" s="31">
        <v>1812</v>
      </c>
      <c r="AI148" s="31">
        <v>2031</v>
      </c>
      <c r="AJ148" s="31">
        <v>1849</v>
      </c>
      <c r="AK148" s="31">
        <v>1256</v>
      </c>
      <c r="AL148" s="31">
        <v>736</v>
      </c>
      <c r="AO148" s="1" t="s">
        <v>276</v>
      </c>
      <c r="AP148" s="2" t="s">
        <v>277</v>
      </c>
      <c r="AQ148">
        <f>(C148/$C$335)/(World!C148/World!$C$335)</f>
        <v>0.1533609321481193</v>
      </c>
      <c r="AR148">
        <f>(D148/$D$335)/(World!D148/World!$D$335)</f>
        <v>7.8672219133027854E-2</v>
      </c>
      <c r="AS148">
        <f>(E148/$E$335)/(World!E148/World!$E$335)</f>
        <v>9.4579226130177663E-2</v>
      </c>
      <c r="AT148">
        <f>(F148/$F$335)/(World!F148/World!$F$335)</f>
        <v>0.11422852341402225</v>
      </c>
      <c r="AU148">
        <f>(G148/$G$335)/(World!G148/World!$G$335)</f>
        <v>9.8510419864710055E-2</v>
      </c>
      <c r="AV148">
        <f>(H148/$H$335)/(World!H148/World!$H$335)</f>
        <v>0.19918716963627334</v>
      </c>
      <c r="AW148">
        <f>(I148/$I$335)/(World!I148/World!$I$335)</f>
        <v>0.1251889533041127</v>
      </c>
      <c r="AX148">
        <f>(J148/$J$335)/(World!J148/World!$J$335)</f>
        <v>0.39716333657566844</v>
      </c>
      <c r="AY148">
        <f>(K148/$K$335)/(World!K148/World!$K$335)</f>
        <v>0.31472241667124445</v>
      </c>
      <c r="AZ148">
        <f>(L148/$L$335)/(World!L148/World!$L$335)</f>
        <v>0.19343975578721484</v>
      </c>
      <c r="BA148">
        <f>(M148/$M$335)/(World!M148/World!$M$335)</f>
        <v>0.16731727078153261</v>
      </c>
      <c r="BB148">
        <f>(N148/$N$335)/(World!N148/World!$N$335)</f>
        <v>0.35985645392430216</v>
      </c>
      <c r="BC148">
        <f>(O148/$O$335)/(World!O148/World!$O$335)</f>
        <v>0.34947375313680962</v>
      </c>
      <c r="BD148">
        <f>(P148/$P$335)/(World!P148/World!$P$335)</f>
        <v>0.23481507999238829</v>
      </c>
      <c r="BE148">
        <f>(Q148/$Q$335)/(World!Q148/World!$Q$335)</f>
        <v>0.27215354694388727</v>
      </c>
      <c r="BF148">
        <f>(R148/$R$335)/(World!R148/World!$R$335)</f>
        <v>0.55541752486468421</v>
      </c>
      <c r="BI148" s="1" t="s">
        <v>276</v>
      </c>
      <c r="BJ148" s="2" t="s">
        <v>277</v>
      </c>
      <c r="BK148">
        <f t="shared" si="165"/>
        <v>-0.73406255080534655</v>
      </c>
      <c r="BL148">
        <f t="shared" si="166"/>
        <v>-0.85413137051724608</v>
      </c>
      <c r="BM148">
        <f t="shared" si="167"/>
        <v>-0.82718614811545965</v>
      </c>
      <c r="BN148">
        <f t="shared" si="168"/>
        <v>-0.79496392164863383</v>
      </c>
      <c r="BO148">
        <f t="shared" si="169"/>
        <v>-0.82064727273712645</v>
      </c>
      <c r="BP148">
        <f t="shared" si="170"/>
        <v>-0.66779636293692335</v>
      </c>
      <c r="BQ148">
        <f t="shared" si="171"/>
        <v>-0.77747923504493033</v>
      </c>
      <c r="BR148">
        <f t="shared" si="172"/>
        <v>-0.43147185990568171</v>
      </c>
      <c r="BS148">
        <f t="shared" si="173"/>
        <v>-0.5212336647182263</v>
      </c>
      <c r="BT148">
        <f t="shared" si="174"/>
        <v>-0.67582820188587001</v>
      </c>
      <c r="BU148">
        <f t="shared" si="175"/>
        <v>-0.71333025738664557</v>
      </c>
      <c r="BV148">
        <f t="shared" si="176"/>
        <v>-0.47074347018639967</v>
      </c>
      <c r="BW148">
        <f t="shared" si="177"/>
        <v>-0.48205920667301788</v>
      </c>
      <c r="BX148">
        <f t="shared" si="178"/>
        <v>-0.61967571696025003</v>
      </c>
      <c r="BY148">
        <f t="shared" si="179"/>
        <v>-0.57213726660954467</v>
      </c>
      <c r="BZ148">
        <f t="shared" si="180"/>
        <v>-0.28582838242997993</v>
      </c>
      <c r="CC148" s="1" t="s">
        <v>276</v>
      </c>
      <c r="CD148" s="2" t="s">
        <v>277</v>
      </c>
      <c r="CE148">
        <f t="shared" si="181"/>
        <v>0.62554008641382619</v>
      </c>
      <c r="CF148">
        <f t="shared" si="182"/>
        <v>0.20391061452513967</v>
      </c>
      <c r="CG148">
        <f t="shared" si="183"/>
        <v>0.36049723756906077</v>
      </c>
      <c r="CH148">
        <f t="shared" si="184"/>
        <v>6.051282051282051E-2</v>
      </c>
      <c r="CI148">
        <f t="shared" si="185"/>
        <v>0.37753510140405616</v>
      </c>
      <c r="CJ148">
        <f t="shared" si="186"/>
        <v>0.74842271293375395</v>
      </c>
      <c r="CK148">
        <f t="shared" si="187"/>
        <v>0.77705486879201913</v>
      </c>
      <c r="CL148">
        <f t="shared" si="188"/>
        <v>0.86085672082717868</v>
      </c>
      <c r="CM148">
        <f t="shared" si="189"/>
        <v>0.83993188590889745</v>
      </c>
      <c r="CN148">
        <f t="shared" si="190"/>
        <v>0.17834304391075742</v>
      </c>
      <c r="CO148">
        <f t="shared" si="191"/>
        <v>0.57646701124961996</v>
      </c>
      <c r="CP148">
        <f t="shared" si="192"/>
        <v>0.66846583112249569</v>
      </c>
      <c r="CQ148">
        <f t="shared" si="193"/>
        <v>0.71080734728748396</v>
      </c>
      <c r="CR148">
        <f t="shared" si="194"/>
        <v>0.61742189116490798</v>
      </c>
      <c r="CS148">
        <f t="shared" si="195"/>
        <v>0.7119266055045872</v>
      </c>
      <c r="CT148">
        <f t="shared" si="196"/>
        <v>0.87009090106786691</v>
      </c>
      <c r="CW148" s="1" t="s">
        <v>276</v>
      </c>
      <c r="CX148" s="2" t="s">
        <v>277</v>
      </c>
      <c r="CY148">
        <f t="shared" si="197"/>
        <v>2</v>
      </c>
      <c r="CZ148">
        <f t="shared" si="198"/>
        <v>2</v>
      </c>
      <c r="DA148">
        <f t="shared" si="199"/>
        <v>2</v>
      </c>
      <c r="DB148">
        <f t="shared" si="200"/>
        <v>2</v>
      </c>
      <c r="DC148">
        <f t="shared" si="201"/>
        <v>2</v>
      </c>
      <c r="DD148">
        <f t="shared" si="202"/>
        <v>2</v>
      </c>
      <c r="DE148">
        <f t="shared" si="203"/>
        <v>2</v>
      </c>
      <c r="DF148">
        <f t="shared" si="204"/>
        <v>2</v>
      </c>
      <c r="DG148">
        <f t="shared" si="205"/>
        <v>2</v>
      </c>
      <c r="DH148">
        <f t="shared" si="206"/>
        <v>2</v>
      </c>
      <c r="DI148">
        <f t="shared" si="207"/>
        <v>2</v>
      </c>
      <c r="DJ148">
        <f t="shared" si="208"/>
        <v>2</v>
      </c>
      <c r="DK148">
        <f t="shared" si="209"/>
        <v>2</v>
      </c>
      <c r="DL148">
        <f t="shared" si="210"/>
        <v>2</v>
      </c>
      <c r="DM148">
        <f t="shared" si="211"/>
        <v>2</v>
      </c>
      <c r="DN148">
        <f t="shared" si="212"/>
        <v>2</v>
      </c>
      <c r="DQ148" s="1" t="s">
        <v>276</v>
      </c>
      <c r="DR148" s="2" t="s">
        <v>277</v>
      </c>
      <c r="DS148">
        <f t="shared" si="213"/>
        <v>5</v>
      </c>
      <c r="DT148">
        <f t="shared" si="214"/>
        <v>5</v>
      </c>
      <c r="DU148">
        <f t="shared" si="215"/>
        <v>5</v>
      </c>
      <c r="DV148">
        <f t="shared" si="216"/>
        <v>5</v>
      </c>
      <c r="DW148">
        <f t="shared" si="217"/>
        <v>5</v>
      </c>
      <c r="DX148">
        <f t="shared" si="218"/>
        <v>5</v>
      </c>
      <c r="DY148">
        <f t="shared" si="219"/>
        <v>5</v>
      </c>
      <c r="DZ148">
        <f t="shared" si="220"/>
        <v>5</v>
      </c>
      <c r="EA148">
        <f t="shared" si="221"/>
        <v>5</v>
      </c>
      <c r="EB148">
        <f t="shared" si="222"/>
        <v>5</v>
      </c>
      <c r="EC148">
        <f t="shared" si="223"/>
        <v>5</v>
      </c>
      <c r="ED148">
        <f t="shared" si="224"/>
        <v>5</v>
      </c>
      <c r="EE148">
        <f t="shared" si="225"/>
        <v>5</v>
      </c>
      <c r="EF148">
        <f t="shared" si="226"/>
        <v>5</v>
      </c>
      <c r="EG148">
        <f t="shared" si="227"/>
        <v>5</v>
      </c>
      <c r="EH148">
        <f t="shared" si="228"/>
        <v>5</v>
      </c>
      <c r="EK148" s="1" t="s">
        <v>276</v>
      </c>
      <c r="EL148" s="2" t="s">
        <v>277</v>
      </c>
      <c r="EM148" t="str">
        <f t="shared" si="229"/>
        <v>C</v>
      </c>
      <c r="EN148" t="str">
        <f t="shared" si="230"/>
        <v>C</v>
      </c>
      <c r="EO148" t="str">
        <f t="shared" si="231"/>
        <v>C</v>
      </c>
      <c r="EP148" t="str">
        <f t="shared" si="232"/>
        <v>C</v>
      </c>
      <c r="EQ148" t="str">
        <f t="shared" si="233"/>
        <v>C</v>
      </c>
      <c r="ER148" t="str">
        <f t="shared" si="234"/>
        <v>C</v>
      </c>
      <c r="ES148" t="str">
        <f t="shared" si="235"/>
        <v>C</v>
      </c>
      <c r="ET148" t="str">
        <f t="shared" si="236"/>
        <v>C</v>
      </c>
      <c r="EU148" t="str">
        <f t="shared" si="237"/>
        <v>C</v>
      </c>
      <c r="EV148" t="str">
        <f t="shared" si="238"/>
        <v>C</v>
      </c>
      <c r="EW148" t="str">
        <f t="shared" si="239"/>
        <v>C</v>
      </c>
      <c r="EX148" t="str">
        <f t="shared" si="240"/>
        <v>C</v>
      </c>
      <c r="EY148" t="str">
        <f t="shared" si="241"/>
        <v>C</v>
      </c>
      <c r="EZ148" t="str">
        <f t="shared" si="242"/>
        <v>C</v>
      </c>
      <c r="FA148" t="str">
        <f t="shared" si="243"/>
        <v>C</v>
      </c>
      <c r="FB148" t="str">
        <f t="shared" si="244"/>
        <v>C</v>
      </c>
    </row>
    <row r="149" spans="1:158" x14ac:dyDescent="0.25">
      <c r="A149" s="1" t="s">
        <v>278</v>
      </c>
      <c r="B149" s="2" t="s">
        <v>279</v>
      </c>
      <c r="C149" s="3">
        <v>181</v>
      </c>
      <c r="D149" s="3">
        <v>0</v>
      </c>
      <c r="E149" s="3">
        <v>0</v>
      </c>
      <c r="F149" s="3">
        <v>1069</v>
      </c>
      <c r="G149" s="3">
        <v>0</v>
      </c>
      <c r="H149" s="3">
        <v>127</v>
      </c>
      <c r="I149" s="3">
        <v>70</v>
      </c>
      <c r="J149" s="3">
        <v>3</v>
      </c>
      <c r="K149" s="3">
        <v>74</v>
      </c>
      <c r="L149" s="3">
        <v>59</v>
      </c>
      <c r="M149" s="3">
        <v>300</v>
      </c>
      <c r="N149" s="3">
        <v>69</v>
      </c>
      <c r="O149" s="3">
        <v>0</v>
      </c>
      <c r="P149" s="3">
        <v>6</v>
      </c>
      <c r="Q149" s="3">
        <v>1322</v>
      </c>
      <c r="R149" s="4">
        <v>1</v>
      </c>
      <c r="U149" s="1" t="s">
        <v>278</v>
      </c>
      <c r="V149" s="24" t="s">
        <v>279</v>
      </c>
      <c r="W149" s="27">
        <v>4379</v>
      </c>
      <c r="X149" s="27">
        <v>4350</v>
      </c>
      <c r="Y149" s="27">
        <v>3745</v>
      </c>
      <c r="Z149" s="27">
        <v>8286</v>
      </c>
      <c r="AA149" s="27">
        <v>9835</v>
      </c>
      <c r="AB149" s="27">
        <v>5918</v>
      </c>
      <c r="AC149" s="27">
        <v>7415</v>
      </c>
      <c r="AD149" s="27">
        <v>13811</v>
      </c>
      <c r="AE149" s="27">
        <v>10295</v>
      </c>
      <c r="AF149" s="27">
        <v>14955</v>
      </c>
      <c r="AG149" s="27">
        <v>28431</v>
      </c>
      <c r="AH149" s="27">
        <v>34924</v>
      </c>
      <c r="AI149" s="27">
        <v>55497</v>
      </c>
      <c r="AJ149" s="27">
        <v>45178</v>
      </c>
      <c r="AK149" s="27">
        <v>35110</v>
      </c>
      <c r="AL149" s="27">
        <v>45742</v>
      </c>
      <c r="AO149" s="1" t="s">
        <v>278</v>
      </c>
      <c r="AP149" s="2" t="s">
        <v>279</v>
      </c>
      <c r="AQ149">
        <f>(C149/$C$335)/(World!C149/World!$C$335)</f>
        <v>4.312050086444137E-3</v>
      </c>
      <c r="AR149">
        <f>(D149/$D$335)/(World!D149/World!$D$335)</f>
        <v>0</v>
      </c>
      <c r="AS149">
        <f>(E149/$E$335)/(World!E149/World!$E$335)</f>
        <v>0</v>
      </c>
      <c r="AT149">
        <f>(F149/$F$335)/(World!F149/World!$F$335)</f>
        <v>1.5045997137389586E-2</v>
      </c>
      <c r="AU149">
        <f>(G149/$G$335)/(World!G149/World!$G$335)</f>
        <v>0</v>
      </c>
      <c r="AV149">
        <f>(H149/$H$335)/(World!H149/World!$H$335)</f>
        <v>1.6264730687720168E-3</v>
      </c>
      <c r="AW149">
        <f>(I149/$I$335)/(World!I149/World!$I$335)</f>
        <v>8.2779953908071143E-4</v>
      </c>
      <c r="AX149">
        <f>(J149/$J$335)/(World!J149/World!$J$335)</f>
        <v>3.9229140905514199E-5</v>
      </c>
      <c r="AY149">
        <f>(K149/$K$335)/(World!K149/World!$K$335)</f>
        <v>8.6618718036825845E-4</v>
      </c>
      <c r="AZ149">
        <f>(L149/$L$335)/(World!L149/World!$L$335)</f>
        <v>5.9309915882378586E-4</v>
      </c>
      <c r="BA149">
        <f>(M149/$M$335)/(World!M149/World!$M$335)</f>
        <v>3.2325553570394178E-3</v>
      </c>
      <c r="BB149">
        <f>(N149/$N$335)/(World!N149/World!$N$335)</f>
        <v>7.3106231147393702E-4</v>
      </c>
      <c r="BC149">
        <f>(O149/$O$335)/(World!O149/World!$O$335)</f>
        <v>0</v>
      </c>
      <c r="BD149">
        <f>(P149/$P$335)/(World!P149/World!$P$335)</f>
        <v>4.461611525214252E-5</v>
      </c>
      <c r="BE149">
        <f>(Q149/$Q$335)/(World!Q149/World!$Q$335)</f>
        <v>1.0382238002699501E-2</v>
      </c>
      <c r="BF149">
        <f>(R149/$R$335)/(World!R149/World!$R$335)</f>
        <v>8.8438746321092914E-6</v>
      </c>
      <c r="BI149" s="1" t="s">
        <v>278</v>
      </c>
      <c r="BJ149" s="2" t="s">
        <v>279</v>
      </c>
      <c r="BK149">
        <f t="shared" si="165"/>
        <v>-0.99141292771290956</v>
      </c>
      <c r="BL149">
        <f t="shared" si="166"/>
        <v>-1</v>
      </c>
      <c r="BM149">
        <f t="shared" si="167"/>
        <v>-1</v>
      </c>
      <c r="BN149">
        <f t="shared" si="168"/>
        <v>-0.97035405847651834</v>
      </c>
      <c r="BO149">
        <f t="shared" si="169"/>
        <v>-1</v>
      </c>
      <c r="BP149">
        <f t="shared" si="170"/>
        <v>-0.9967523361003251</v>
      </c>
      <c r="BQ149">
        <f t="shared" si="171"/>
        <v>-0.9983457702924281</v>
      </c>
      <c r="BR149">
        <f t="shared" si="172"/>
        <v>-0.99992154479591933</v>
      </c>
      <c r="BS149">
        <f t="shared" si="173"/>
        <v>-0.99826912490108488</v>
      </c>
      <c r="BT149">
        <f t="shared" si="174"/>
        <v>-0.99881450479855916</v>
      </c>
      <c r="BU149">
        <f t="shared" si="175"/>
        <v>-0.99355572077525145</v>
      </c>
      <c r="BV149">
        <f t="shared" si="176"/>
        <v>-0.99853894350039385</v>
      </c>
      <c r="BW149">
        <f t="shared" si="177"/>
        <v>-1</v>
      </c>
      <c r="BX149">
        <f t="shared" si="178"/>
        <v>-0.99991077175051357</v>
      </c>
      <c r="BY149">
        <f t="shared" si="179"/>
        <v>-0.97944889050460182</v>
      </c>
      <c r="BZ149">
        <f t="shared" si="180"/>
        <v>-0.99998231240716262</v>
      </c>
      <c r="CC149" s="1" t="s">
        <v>278</v>
      </c>
      <c r="CD149" s="2" t="s">
        <v>279</v>
      </c>
      <c r="CE149">
        <f t="shared" si="181"/>
        <v>-0.92061403508771933</v>
      </c>
      <c r="CF149">
        <f t="shared" si="182"/>
        <v>-1</v>
      </c>
      <c r="CG149">
        <f t="shared" si="183"/>
        <v>-1</v>
      </c>
      <c r="CH149">
        <f t="shared" si="184"/>
        <v>-0.77145911277391765</v>
      </c>
      <c r="CI149">
        <f t="shared" si="185"/>
        <v>-1</v>
      </c>
      <c r="CJ149">
        <f t="shared" si="186"/>
        <v>-0.95798180314309345</v>
      </c>
      <c r="CK149">
        <f t="shared" si="187"/>
        <v>-0.98129592518370079</v>
      </c>
      <c r="CL149">
        <f t="shared" si="188"/>
        <v>-0.9995656580280875</v>
      </c>
      <c r="CM149">
        <f t="shared" si="189"/>
        <v>-0.9857266853119877</v>
      </c>
      <c r="CN149">
        <f t="shared" si="190"/>
        <v>-0.9921406687092047</v>
      </c>
      <c r="CO149">
        <f t="shared" si="191"/>
        <v>-0.97911663360133649</v>
      </c>
      <c r="CP149">
        <f t="shared" si="192"/>
        <v>-0.99605635412796845</v>
      </c>
      <c r="CQ149">
        <f t="shared" si="193"/>
        <v>-1</v>
      </c>
      <c r="CR149">
        <f t="shared" si="194"/>
        <v>-0.99973441926345608</v>
      </c>
      <c r="CS149">
        <f t="shared" si="195"/>
        <v>-0.92742643829600346</v>
      </c>
      <c r="CT149">
        <f t="shared" si="196"/>
        <v>-0.99995627746321847</v>
      </c>
      <c r="CW149" s="1" t="s">
        <v>278</v>
      </c>
      <c r="CX149" s="2" t="s">
        <v>279</v>
      </c>
      <c r="CY149">
        <f t="shared" si="197"/>
        <v>2</v>
      </c>
      <c r="CZ149">
        <f t="shared" si="198"/>
        <v>2</v>
      </c>
      <c r="DA149">
        <f t="shared" si="199"/>
        <v>2</v>
      </c>
      <c r="DB149">
        <f t="shared" si="200"/>
        <v>2</v>
      </c>
      <c r="DC149">
        <f t="shared" si="201"/>
        <v>2</v>
      </c>
      <c r="DD149">
        <f t="shared" si="202"/>
        <v>2</v>
      </c>
      <c r="DE149">
        <f t="shared" si="203"/>
        <v>2</v>
      </c>
      <c r="DF149">
        <f t="shared" si="204"/>
        <v>2</v>
      </c>
      <c r="DG149">
        <f t="shared" si="205"/>
        <v>2</v>
      </c>
      <c r="DH149">
        <f t="shared" si="206"/>
        <v>2</v>
      </c>
      <c r="DI149">
        <f t="shared" si="207"/>
        <v>2</v>
      </c>
      <c r="DJ149">
        <f t="shared" si="208"/>
        <v>2</v>
      </c>
      <c r="DK149">
        <f t="shared" si="209"/>
        <v>2</v>
      </c>
      <c r="DL149">
        <f t="shared" si="210"/>
        <v>2</v>
      </c>
      <c r="DM149">
        <f t="shared" si="211"/>
        <v>2</v>
      </c>
      <c r="DN149">
        <f t="shared" si="212"/>
        <v>2</v>
      </c>
      <c r="DQ149" s="1" t="s">
        <v>278</v>
      </c>
      <c r="DR149" s="2" t="s">
        <v>279</v>
      </c>
      <c r="DS149">
        <f t="shared" si="213"/>
        <v>3</v>
      </c>
      <c r="DT149">
        <f t="shared" si="214"/>
        <v>3</v>
      </c>
      <c r="DU149">
        <f t="shared" si="215"/>
        <v>3</v>
      </c>
      <c r="DV149">
        <f t="shared" si="216"/>
        <v>3</v>
      </c>
      <c r="DW149">
        <f t="shared" si="217"/>
        <v>3</v>
      </c>
      <c r="DX149">
        <f t="shared" si="218"/>
        <v>3</v>
      </c>
      <c r="DY149">
        <f t="shared" si="219"/>
        <v>3</v>
      </c>
      <c r="DZ149">
        <f t="shared" si="220"/>
        <v>3</v>
      </c>
      <c r="EA149">
        <f t="shared" si="221"/>
        <v>3</v>
      </c>
      <c r="EB149">
        <f t="shared" si="222"/>
        <v>3</v>
      </c>
      <c r="EC149">
        <f t="shared" si="223"/>
        <v>3</v>
      </c>
      <c r="ED149">
        <f t="shared" si="224"/>
        <v>3</v>
      </c>
      <c r="EE149">
        <f t="shared" si="225"/>
        <v>3</v>
      </c>
      <c r="EF149">
        <f t="shared" si="226"/>
        <v>3</v>
      </c>
      <c r="EG149">
        <f t="shared" si="227"/>
        <v>3</v>
      </c>
      <c r="EH149">
        <f t="shared" si="228"/>
        <v>3</v>
      </c>
      <c r="EK149" s="1" t="s">
        <v>278</v>
      </c>
      <c r="EL149" s="2" t="s">
        <v>279</v>
      </c>
      <c r="EM149" t="str">
        <f t="shared" si="229"/>
        <v>D</v>
      </c>
      <c r="EN149" t="str">
        <f t="shared" si="230"/>
        <v>D</v>
      </c>
      <c r="EO149" t="str">
        <f t="shared" si="231"/>
        <v>D</v>
      </c>
      <c r="EP149" t="str">
        <f t="shared" si="232"/>
        <v>D</v>
      </c>
      <c r="EQ149" t="str">
        <f t="shared" si="233"/>
        <v>D</v>
      </c>
      <c r="ER149" t="str">
        <f t="shared" si="234"/>
        <v>D</v>
      </c>
      <c r="ES149" t="str">
        <f t="shared" si="235"/>
        <v>D</v>
      </c>
      <c r="ET149" t="str">
        <f t="shared" si="236"/>
        <v>D</v>
      </c>
      <c r="EU149" t="str">
        <f t="shared" si="237"/>
        <v>D</v>
      </c>
      <c r="EV149" t="str">
        <f t="shared" si="238"/>
        <v>D</v>
      </c>
      <c r="EW149" t="str">
        <f t="shared" si="239"/>
        <v>D</v>
      </c>
      <c r="EX149" t="str">
        <f t="shared" si="240"/>
        <v>D</v>
      </c>
      <c r="EY149" t="str">
        <f t="shared" si="241"/>
        <v>D</v>
      </c>
      <c r="EZ149" t="str">
        <f t="shared" si="242"/>
        <v>D</v>
      </c>
      <c r="FA149" t="str">
        <f t="shared" si="243"/>
        <v>D</v>
      </c>
      <c r="FB149" t="str">
        <f t="shared" si="244"/>
        <v>D</v>
      </c>
    </row>
    <row r="150" spans="1:158" x14ac:dyDescent="0.25">
      <c r="A150" s="9" t="s">
        <v>280</v>
      </c>
      <c r="B150" s="10" t="s">
        <v>281</v>
      </c>
      <c r="C150" s="3">
        <v>14</v>
      </c>
      <c r="D150" s="3">
        <v>28</v>
      </c>
      <c r="E150" s="3">
        <v>970</v>
      </c>
      <c r="F150" s="3">
        <v>1185</v>
      </c>
      <c r="G150" s="3">
        <v>916</v>
      </c>
      <c r="H150" s="3">
        <v>710</v>
      </c>
      <c r="I150" s="3">
        <v>1051</v>
      </c>
      <c r="J150" s="3">
        <v>490</v>
      </c>
      <c r="K150" s="3">
        <v>983</v>
      </c>
      <c r="L150" s="3">
        <v>6077</v>
      </c>
      <c r="M150" s="3">
        <v>630</v>
      </c>
      <c r="N150" s="3">
        <v>173</v>
      </c>
      <c r="O150" s="3">
        <v>917</v>
      </c>
      <c r="P150" s="3">
        <v>2831</v>
      </c>
      <c r="Q150" s="3">
        <v>25969</v>
      </c>
      <c r="R150" s="4">
        <v>24138</v>
      </c>
      <c r="U150" s="9" t="s">
        <v>280</v>
      </c>
      <c r="V150" s="29" t="s">
        <v>281</v>
      </c>
      <c r="W150" s="31">
        <v>2</v>
      </c>
      <c r="X150" s="31">
        <v>267</v>
      </c>
      <c r="Y150" s="31">
        <v>0</v>
      </c>
      <c r="Z150" s="31">
        <v>0</v>
      </c>
      <c r="AA150" s="31">
        <v>7</v>
      </c>
      <c r="AB150" s="31">
        <v>147</v>
      </c>
      <c r="AC150" s="31">
        <v>3</v>
      </c>
      <c r="AD150" s="31">
        <v>2</v>
      </c>
      <c r="AE150" s="31">
        <v>6</v>
      </c>
      <c r="AF150" s="31">
        <v>162</v>
      </c>
      <c r="AG150" s="31">
        <v>132</v>
      </c>
      <c r="AH150" s="31">
        <v>172</v>
      </c>
      <c r="AI150" s="31">
        <v>417</v>
      </c>
      <c r="AJ150" s="31">
        <v>54</v>
      </c>
      <c r="AK150" s="31">
        <v>806</v>
      </c>
      <c r="AL150" s="31">
        <v>24</v>
      </c>
      <c r="AO150" s="9" t="s">
        <v>280</v>
      </c>
      <c r="AP150" s="10" t="s">
        <v>281</v>
      </c>
      <c r="AQ150">
        <f>(C150/$C$335)/(World!C150/World!$C$335)</f>
        <v>7.6703566499371038E-3</v>
      </c>
      <c r="AR150">
        <f>(D150/$D$335)/(World!D150/World!$D$335)</f>
        <v>1.3207650134559226E-2</v>
      </c>
      <c r="AS150">
        <f>(E150/$E$335)/(World!E150/World!$E$335)</f>
        <v>0.31952018246867941</v>
      </c>
      <c r="AT150">
        <f>(F150/$F$335)/(World!F150/World!$F$335)</f>
        <v>0.2920993716897366</v>
      </c>
      <c r="AU150">
        <f>(G150/$G$335)/(World!G150/World!$G$335)</f>
        <v>0.27121510870195825</v>
      </c>
      <c r="AV150">
        <f>(H150/$H$335)/(World!H150/World!$H$335)</f>
        <v>0.173850815617834</v>
      </c>
      <c r="AW150">
        <f>(I150/$I$335)/(World!I150/World!$I$335)</f>
        <v>0.18603975987693588</v>
      </c>
      <c r="AX150">
        <f>(J150/$J$335)/(World!J150/World!$J$335)</f>
        <v>9.507413809236008E-2</v>
      </c>
      <c r="AY150">
        <f>(K150/$K$335)/(World!K150/World!$K$335)</f>
        <v>0.12670074570448497</v>
      </c>
      <c r="AZ150">
        <f>(L150/$L$335)/(World!L150/World!$L$335)</f>
        <v>0.59593253285784686</v>
      </c>
      <c r="BA150">
        <f>(M150/$M$335)/(World!M150/World!$M$335)</f>
        <v>9.2042818195509787E-2</v>
      </c>
      <c r="BB150">
        <f>(N150/$N$335)/(World!N150/World!$N$335)</f>
        <v>3.0170353605212304E-2</v>
      </c>
      <c r="BC150">
        <f>(O150/$O$335)/(World!O150/World!$O$335)</f>
        <v>5.1713343406604245E-2</v>
      </c>
      <c r="BD150">
        <f>(P150/$P$335)/(World!P150/World!$P$335)</f>
        <v>0.20811120383724943</v>
      </c>
      <c r="BE150">
        <f>(Q150/$Q$335)/(World!Q150/World!$Q$335)</f>
        <v>1.8236777818048739</v>
      </c>
      <c r="BF150">
        <f>(R150/$R$335)/(World!R150/World!$R$335)</f>
        <v>2.1141263255461729</v>
      </c>
      <c r="BI150" s="9" t="s">
        <v>280</v>
      </c>
      <c r="BJ150" s="10" t="s">
        <v>281</v>
      </c>
      <c r="BK150">
        <f t="shared" si="165"/>
        <v>-0.98477605975144944</v>
      </c>
      <c r="BL150">
        <f t="shared" si="166"/>
        <v>-0.97392903590334079</v>
      </c>
      <c r="BM150">
        <f t="shared" si="167"/>
        <v>-0.51570247016473558</v>
      </c>
      <c r="BN150">
        <f t="shared" si="168"/>
        <v>-0.54786856477184853</v>
      </c>
      <c r="BO150">
        <f t="shared" si="169"/>
        <v>-0.57329785203875228</v>
      </c>
      <c r="BP150">
        <f t="shared" si="170"/>
        <v>-0.70379401998143876</v>
      </c>
      <c r="BQ150">
        <f t="shared" si="171"/>
        <v>-0.68628410923384309</v>
      </c>
      <c r="BR150">
        <f t="shared" si="172"/>
        <v>-0.82636036267283042</v>
      </c>
      <c r="BS150">
        <f t="shared" si="173"/>
        <v>-0.77509423653525045</v>
      </c>
      <c r="BT150">
        <f t="shared" si="174"/>
        <v>-0.25318580755953818</v>
      </c>
      <c r="BU150">
        <f t="shared" si="175"/>
        <v>-0.83143001966241359</v>
      </c>
      <c r="BV150">
        <f t="shared" si="176"/>
        <v>-0.94142647669945601</v>
      </c>
      <c r="BW150">
        <f t="shared" si="177"/>
        <v>-0.9016588622160111</v>
      </c>
      <c r="BX150">
        <f t="shared" si="178"/>
        <v>-0.65547674224651076</v>
      </c>
      <c r="BY150">
        <f t="shared" si="179"/>
        <v>0.29170388601435437</v>
      </c>
      <c r="BZ150">
        <f t="shared" si="180"/>
        <v>0.35776529564861859</v>
      </c>
      <c r="CC150" s="9" t="s">
        <v>280</v>
      </c>
      <c r="CD150" s="10" t="s">
        <v>281</v>
      </c>
      <c r="CE150">
        <f t="shared" si="181"/>
        <v>0.75</v>
      </c>
      <c r="CF150">
        <f t="shared" si="182"/>
        <v>-0.81016949152542372</v>
      </c>
      <c r="CG150">
        <f t="shared" si="183"/>
        <v>1</v>
      </c>
      <c r="CH150">
        <f t="shared" si="184"/>
        <v>1</v>
      </c>
      <c r="CI150">
        <f t="shared" si="185"/>
        <v>0.9848320693391116</v>
      </c>
      <c r="CJ150">
        <f t="shared" si="186"/>
        <v>0.65694282380396729</v>
      </c>
      <c r="CK150">
        <f t="shared" si="187"/>
        <v>0.9943074003795066</v>
      </c>
      <c r="CL150">
        <f t="shared" si="188"/>
        <v>0.99186991869918695</v>
      </c>
      <c r="CM150">
        <f t="shared" si="189"/>
        <v>0.98786653185035389</v>
      </c>
      <c r="CN150">
        <f t="shared" si="190"/>
        <v>0.9480686007372976</v>
      </c>
      <c r="CO150">
        <f t="shared" si="191"/>
        <v>0.65354330708661412</v>
      </c>
      <c r="CP150">
        <f t="shared" si="192"/>
        <v>2.8985507246376812E-3</v>
      </c>
      <c r="CQ150">
        <f t="shared" si="193"/>
        <v>0.3748125937031484</v>
      </c>
      <c r="CR150">
        <f t="shared" si="194"/>
        <v>0.9625649913344887</v>
      </c>
      <c r="CS150">
        <f t="shared" si="195"/>
        <v>0.93979458450046682</v>
      </c>
      <c r="CT150">
        <f t="shared" si="196"/>
        <v>0.99801340948596973</v>
      </c>
      <c r="CW150" s="9" t="s">
        <v>280</v>
      </c>
      <c r="CX150" s="10" t="s">
        <v>281</v>
      </c>
      <c r="CY150">
        <f t="shared" si="197"/>
        <v>2</v>
      </c>
      <c r="CZ150">
        <f t="shared" si="198"/>
        <v>2</v>
      </c>
      <c r="DA150">
        <f t="shared" si="199"/>
        <v>2</v>
      </c>
      <c r="DB150">
        <f t="shared" si="200"/>
        <v>2</v>
      </c>
      <c r="DC150">
        <f t="shared" si="201"/>
        <v>2</v>
      </c>
      <c r="DD150">
        <f t="shared" si="202"/>
        <v>2</v>
      </c>
      <c r="DE150">
        <f t="shared" si="203"/>
        <v>2</v>
      </c>
      <c r="DF150">
        <f t="shared" si="204"/>
        <v>2</v>
      </c>
      <c r="DG150">
        <f t="shared" si="205"/>
        <v>2</v>
      </c>
      <c r="DH150">
        <f t="shared" si="206"/>
        <v>2</v>
      </c>
      <c r="DI150">
        <f t="shared" si="207"/>
        <v>2</v>
      </c>
      <c r="DJ150">
        <f t="shared" si="208"/>
        <v>2</v>
      </c>
      <c r="DK150">
        <f t="shared" si="209"/>
        <v>2</v>
      </c>
      <c r="DL150">
        <f t="shared" si="210"/>
        <v>2</v>
      </c>
      <c r="DM150">
        <f t="shared" si="211"/>
        <v>1</v>
      </c>
      <c r="DN150">
        <f t="shared" si="212"/>
        <v>1</v>
      </c>
      <c r="DQ150" s="9" t="s">
        <v>280</v>
      </c>
      <c r="DR150" s="10" t="s">
        <v>281</v>
      </c>
      <c r="DS150">
        <f t="shared" si="213"/>
        <v>5</v>
      </c>
      <c r="DT150">
        <f t="shared" si="214"/>
        <v>3</v>
      </c>
      <c r="DU150">
        <f t="shared" si="215"/>
        <v>5</v>
      </c>
      <c r="DV150">
        <f t="shared" si="216"/>
        <v>5</v>
      </c>
      <c r="DW150">
        <f t="shared" si="217"/>
        <v>5</v>
      </c>
      <c r="DX150">
        <f t="shared" si="218"/>
        <v>5</v>
      </c>
      <c r="DY150">
        <f t="shared" si="219"/>
        <v>5</v>
      </c>
      <c r="DZ150">
        <f t="shared" si="220"/>
        <v>5</v>
      </c>
      <c r="EA150">
        <f t="shared" si="221"/>
        <v>5</v>
      </c>
      <c r="EB150">
        <f t="shared" si="222"/>
        <v>5</v>
      </c>
      <c r="EC150">
        <f t="shared" si="223"/>
        <v>5</v>
      </c>
      <c r="ED150">
        <f t="shared" si="224"/>
        <v>5</v>
      </c>
      <c r="EE150">
        <f t="shared" si="225"/>
        <v>5</v>
      </c>
      <c r="EF150">
        <f t="shared" si="226"/>
        <v>5</v>
      </c>
      <c r="EG150">
        <f t="shared" si="227"/>
        <v>5</v>
      </c>
      <c r="EH150">
        <f t="shared" si="228"/>
        <v>5</v>
      </c>
      <c r="EK150" s="9" t="s">
        <v>280</v>
      </c>
      <c r="EL150" s="10" t="s">
        <v>281</v>
      </c>
      <c r="EM150" t="str">
        <f t="shared" si="229"/>
        <v>C</v>
      </c>
      <c r="EN150" t="str">
        <f t="shared" si="230"/>
        <v>D</v>
      </c>
      <c r="EO150" t="str">
        <f t="shared" si="231"/>
        <v>C</v>
      </c>
      <c r="EP150" t="str">
        <f t="shared" si="232"/>
        <v>C</v>
      </c>
      <c r="EQ150" t="str">
        <f t="shared" si="233"/>
        <v>C</v>
      </c>
      <c r="ER150" t="str">
        <f t="shared" si="234"/>
        <v>C</v>
      </c>
      <c r="ES150" t="str">
        <f t="shared" si="235"/>
        <v>C</v>
      </c>
      <c r="ET150" t="str">
        <f t="shared" si="236"/>
        <v>C</v>
      </c>
      <c r="EU150" t="str">
        <f t="shared" si="237"/>
        <v>C</v>
      </c>
      <c r="EV150" t="str">
        <f t="shared" si="238"/>
        <v>C</v>
      </c>
      <c r="EW150" t="str">
        <f t="shared" si="239"/>
        <v>C</v>
      </c>
      <c r="EX150" t="str">
        <f t="shared" si="240"/>
        <v>C</v>
      </c>
      <c r="EY150" t="str">
        <f t="shared" si="241"/>
        <v>C</v>
      </c>
      <c r="EZ150" t="str">
        <f t="shared" si="242"/>
        <v>C</v>
      </c>
      <c r="FA150" t="str">
        <f t="shared" si="243"/>
        <v>A</v>
      </c>
      <c r="FB150" t="str">
        <f t="shared" si="244"/>
        <v>A</v>
      </c>
    </row>
    <row r="151" spans="1:158" x14ac:dyDescent="0.25">
      <c r="A151" s="18">
        <v>72</v>
      </c>
      <c r="B151" s="17" t="s">
        <v>648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20"/>
      <c r="U151" s="18">
        <v>72</v>
      </c>
      <c r="V151" s="17" t="s">
        <v>648</v>
      </c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O151" s="52">
        <v>72</v>
      </c>
      <c r="AP151" s="51" t="s">
        <v>648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I151" s="54">
        <v>72</v>
      </c>
      <c r="BJ151" s="53" t="s">
        <v>648</v>
      </c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C151" s="56">
        <v>72</v>
      </c>
      <c r="CD151" s="55" t="s">
        <v>648</v>
      </c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W151" s="58">
        <v>72</v>
      </c>
      <c r="CX151" s="57" t="s">
        <v>648</v>
      </c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Q151" s="58">
        <v>72</v>
      </c>
      <c r="DR151" s="57" t="s">
        <v>648</v>
      </c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K151" s="58">
        <v>72</v>
      </c>
      <c r="EL151" s="57" t="s">
        <v>648</v>
      </c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</row>
    <row r="152" spans="1:158" x14ac:dyDescent="0.25">
      <c r="A152" s="1" t="s">
        <v>282</v>
      </c>
      <c r="B152" s="2" t="s">
        <v>283</v>
      </c>
      <c r="C152" s="11">
        <v>464</v>
      </c>
      <c r="D152" s="11">
        <v>449</v>
      </c>
      <c r="E152" s="11">
        <v>661</v>
      </c>
      <c r="F152" s="11">
        <v>1520</v>
      </c>
      <c r="G152" s="11">
        <v>3597</v>
      </c>
      <c r="H152" s="11">
        <v>506</v>
      </c>
      <c r="I152" s="11">
        <v>3626</v>
      </c>
      <c r="J152" s="11">
        <v>6898</v>
      </c>
      <c r="K152" s="11">
        <v>4190</v>
      </c>
      <c r="L152" s="11">
        <v>1208</v>
      </c>
      <c r="M152" s="11">
        <v>3686</v>
      </c>
      <c r="N152" s="11">
        <v>19936</v>
      </c>
      <c r="O152" s="11">
        <v>12722</v>
      </c>
      <c r="P152" s="11">
        <v>10502</v>
      </c>
      <c r="Q152" s="11">
        <v>75228</v>
      </c>
      <c r="R152" s="12">
        <v>160554</v>
      </c>
      <c r="U152" s="1" t="s">
        <v>282</v>
      </c>
      <c r="V152" s="24" t="s">
        <v>283</v>
      </c>
      <c r="W152" s="27">
        <v>23755</v>
      </c>
      <c r="X152" s="27">
        <v>34454</v>
      </c>
      <c r="Y152" s="27">
        <v>52513</v>
      </c>
      <c r="Z152" s="27">
        <v>217465</v>
      </c>
      <c r="AA152" s="27">
        <v>185470</v>
      </c>
      <c r="AB152" s="27">
        <v>102991</v>
      </c>
      <c r="AC152" s="27">
        <v>187937</v>
      </c>
      <c r="AD152" s="27">
        <v>144840</v>
      </c>
      <c r="AE152" s="27">
        <v>24875</v>
      </c>
      <c r="AF152" s="27">
        <v>2075</v>
      </c>
      <c r="AG152" s="27">
        <v>44543</v>
      </c>
      <c r="AH152" s="27">
        <v>29242</v>
      </c>
      <c r="AI152" s="27">
        <v>63465</v>
      </c>
      <c r="AJ152" s="27">
        <v>26382</v>
      </c>
      <c r="AK152" s="27">
        <v>5485</v>
      </c>
      <c r="AL152" s="27">
        <v>11221</v>
      </c>
      <c r="AO152" s="1" t="s">
        <v>282</v>
      </c>
      <c r="AP152" s="2" t="s">
        <v>283</v>
      </c>
      <c r="AQ152">
        <f>(C152/$C$335)/(World!C152/World!$C$335)</f>
        <v>1.8513667193807874E-2</v>
      </c>
      <c r="AR152">
        <f>(D152/$D$335)/(World!D152/World!$D$335)</f>
        <v>1.6998698586056911E-2</v>
      </c>
      <c r="AS152">
        <f>(E152/$E$335)/(World!E152/World!$E$335)</f>
        <v>1.8908513346203221E-2</v>
      </c>
      <c r="AT152">
        <f>(F152/$F$335)/(World!F152/World!$F$335)</f>
        <v>2.1445204809678674E-2</v>
      </c>
      <c r="AU152">
        <f>(G152/$G$335)/(World!G152/World!$G$335)</f>
        <v>4.193703738080809E-2</v>
      </c>
      <c r="AV152">
        <f>(H152/$H$335)/(World!H152/World!$H$335)</f>
        <v>6.431379525639591E-3</v>
      </c>
      <c r="AW152">
        <f>(I152/$I$335)/(World!I152/World!$I$335)</f>
        <v>3.8192363499461625E-2</v>
      </c>
      <c r="AX152">
        <f>(J152/$J$335)/(World!J152/World!$J$335)</f>
        <v>5.9721530341673025E-2</v>
      </c>
      <c r="AY152">
        <f>(K152/$K$335)/(World!K152/World!$K$335)</f>
        <v>5.9944897016492457E-2</v>
      </c>
      <c r="AZ152">
        <f>(L152/$L$335)/(World!L152/World!$L$335)</f>
        <v>1.4804941640067426E-2</v>
      </c>
      <c r="BA152">
        <f>(M152/$M$335)/(World!M152/World!$M$335)</f>
        <v>3.3071017029500223E-2</v>
      </c>
      <c r="BB152">
        <f>(N152/$N$335)/(World!N152/World!$N$335)</f>
        <v>0.22466866000119534</v>
      </c>
      <c r="BC152">
        <f>(O152/$O$335)/(World!O152/World!$O$335)</f>
        <v>0.16230104912794055</v>
      </c>
      <c r="BD152">
        <f>(P152/$P$335)/(World!P152/World!$P$335)</f>
        <v>0.13058162804646511</v>
      </c>
      <c r="BE152">
        <f>(Q152/$Q$335)/(World!Q152/World!$Q$335)</f>
        <v>1.2611098533756597</v>
      </c>
      <c r="BF152">
        <f>(R152/$R$335)/(World!R152/World!$R$335)</f>
        <v>2.9546113012462856</v>
      </c>
      <c r="BI152" s="1" t="s">
        <v>282</v>
      </c>
      <c r="BJ152" s="2" t="s">
        <v>283</v>
      </c>
      <c r="BK152">
        <f t="shared" si="165"/>
        <v>-0.96364571671420673</v>
      </c>
      <c r="BL152">
        <f t="shared" si="166"/>
        <v>-0.9665708547912788</v>
      </c>
      <c r="BM152">
        <f t="shared" si="167"/>
        <v>-0.96288476718266747</v>
      </c>
      <c r="BN152">
        <f t="shared" si="168"/>
        <v>-0.95801007296583374</v>
      </c>
      <c r="BO152">
        <f t="shared" si="169"/>
        <v>-0.9195017820151048</v>
      </c>
      <c r="BP152">
        <f t="shared" si="170"/>
        <v>-0.98721943759609143</v>
      </c>
      <c r="BQ152">
        <f t="shared" si="171"/>
        <v>-0.92642526598688191</v>
      </c>
      <c r="BR152">
        <f t="shared" si="172"/>
        <v>-0.88728825709067605</v>
      </c>
      <c r="BS152">
        <f t="shared" si="173"/>
        <v>-0.88689054084750274</v>
      </c>
      <c r="BT152">
        <f t="shared" si="174"/>
        <v>-0.97082209391660901</v>
      </c>
      <c r="BU152">
        <f t="shared" si="175"/>
        <v>-0.93597532699234387</v>
      </c>
      <c r="BV152">
        <f t="shared" si="176"/>
        <v>-0.6330947833661783</v>
      </c>
      <c r="BW152">
        <f t="shared" si="177"/>
        <v>-0.72072459325453941</v>
      </c>
      <c r="BX152">
        <f t="shared" si="178"/>
        <v>-0.76900097293797809</v>
      </c>
      <c r="BY152">
        <f t="shared" si="179"/>
        <v>0.11547862346707445</v>
      </c>
      <c r="BZ152">
        <f t="shared" si="180"/>
        <v>0.49426129456270324</v>
      </c>
      <c r="CC152" s="1" t="s">
        <v>282</v>
      </c>
      <c r="CD152" s="2" t="s">
        <v>283</v>
      </c>
      <c r="CE152">
        <f t="shared" si="181"/>
        <v>-0.96168297617572984</v>
      </c>
      <c r="CF152">
        <f t="shared" si="182"/>
        <v>-0.97427155258860265</v>
      </c>
      <c r="CG152">
        <f t="shared" si="183"/>
        <v>-0.97513822544852746</v>
      </c>
      <c r="CH152">
        <f t="shared" si="184"/>
        <v>-0.98611777062355865</v>
      </c>
      <c r="CI152">
        <f t="shared" si="185"/>
        <v>-0.96194999656206526</v>
      </c>
      <c r="CJ152">
        <f t="shared" si="186"/>
        <v>-0.99022193880015841</v>
      </c>
      <c r="CK152">
        <f t="shared" si="187"/>
        <v>-0.96214300256312546</v>
      </c>
      <c r="CL152">
        <f t="shared" si="188"/>
        <v>-0.90908012495222024</v>
      </c>
      <c r="CM152">
        <f t="shared" si="189"/>
        <v>-0.71168071563736457</v>
      </c>
      <c r="CN152">
        <f t="shared" si="190"/>
        <v>-0.26408772464209562</v>
      </c>
      <c r="CO152">
        <f t="shared" si="191"/>
        <v>-0.84714590806361323</v>
      </c>
      <c r="CP152">
        <f t="shared" si="192"/>
        <v>-0.18923095693196146</v>
      </c>
      <c r="CQ152">
        <f t="shared" si="193"/>
        <v>-0.66603226272198668</v>
      </c>
      <c r="CR152">
        <f t="shared" si="194"/>
        <v>-0.4305389870946752</v>
      </c>
      <c r="CS152">
        <f t="shared" si="195"/>
        <v>0.8640863305787172</v>
      </c>
      <c r="CT152">
        <f t="shared" si="196"/>
        <v>0.8693523504584485</v>
      </c>
      <c r="CW152" s="1" t="s">
        <v>282</v>
      </c>
      <c r="CX152" s="2" t="s">
        <v>283</v>
      </c>
      <c r="CY152">
        <f t="shared" si="197"/>
        <v>2</v>
      </c>
      <c r="CZ152">
        <f t="shared" si="198"/>
        <v>2</v>
      </c>
      <c r="DA152">
        <f t="shared" si="199"/>
        <v>2</v>
      </c>
      <c r="DB152">
        <f t="shared" si="200"/>
        <v>2</v>
      </c>
      <c r="DC152">
        <f t="shared" si="201"/>
        <v>2</v>
      </c>
      <c r="DD152">
        <f t="shared" si="202"/>
        <v>2</v>
      </c>
      <c r="DE152">
        <f t="shared" si="203"/>
        <v>2</v>
      </c>
      <c r="DF152">
        <f t="shared" si="204"/>
        <v>2</v>
      </c>
      <c r="DG152">
        <f t="shared" si="205"/>
        <v>2</v>
      </c>
      <c r="DH152">
        <f t="shared" si="206"/>
        <v>2</v>
      </c>
      <c r="DI152">
        <f t="shared" si="207"/>
        <v>2</v>
      </c>
      <c r="DJ152">
        <f t="shared" si="208"/>
        <v>2</v>
      </c>
      <c r="DK152">
        <f t="shared" si="209"/>
        <v>2</v>
      </c>
      <c r="DL152">
        <f t="shared" si="210"/>
        <v>2</v>
      </c>
      <c r="DM152">
        <f t="shared" si="211"/>
        <v>1</v>
      </c>
      <c r="DN152">
        <f t="shared" si="212"/>
        <v>1</v>
      </c>
      <c r="DQ152" s="1" t="s">
        <v>282</v>
      </c>
      <c r="DR152" s="2" t="s">
        <v>283</v>
      </c>
      <c r="DS152">
        <f t="shared" si="213"/>
        <v>3</v>
      </c>
      <c r="DT152">
        <f t="shared" si="214"/>
        <v>3</v>
      </c>
      <c r="DU152">
        <f t="shared" si="215"/>
        <v>3</v>
      </c>
      <c r="DV152">
        <f t="shared" si="216"/>
        <v>3</v>
      </c>
      <c r="DW152">
        <f t="shared" si="217"/>
        <v>3</v>
      </c>
      <c r="DX152">
        <f t="shared" si="218"/>
        <v>3</v>
      </c>
      <c r="DY152">
        <f t="shared" si="219"/>
        <v>3</v>
      </c>
      <c r="DZ152">
        <f t="shared" si="220"/>
        <v>3</v>
      </c>
      <c r="EA152">
        <f t="shared" si="221"/>
        <v>3</v>
      </c>
      <c r="EB152">
        <f t="shared" si="222"/>
        <v>3</v>
      </c>
      <c r="EC152">
        <f t="shared" si="223"/>
        <v>3</v>
      </c>
      <c r="ED152">
        <f t="shared" si="224"/>
        <v>3</v>
      </c>
      <c r="EE152">
        <f t="shared" si="225"/>
        <v>3</v>
      </c>
      <c r="EF152">
        <f t="shared" si="226"/>
        <v>3</v>
      </c>
      <c r="EG152">
        <f t="shared" si="227"/>
        <v>5</v>
      </c>
      <c r="EH152">
        <f t="shared" si="228"/>
        <v>5</v>
      </c>
      <c r="EK152" s="1" t="s">
        <v>282</v>
      </c>
      <c r="EL152" s="2" t="s">
        <v>283</v>
      </c>
      <c r="EM152" t="str">
        <f t="shared" si="229"/>
        <v>D</v>
      </c>
      <c r="EN152" t="str">
        <f t="shared" si="230"/>
        <v>D</v>
      </c>
      <c r="EO152" t="str">
        <f t="shared" si="231"/>
        <v>D</v>
      </c>
      <c r="EP152" t="str">
        <f t="shared" si="232"/>
        <v>D</v>
      </c>
      <c r="EQ152" t="str">
        <f t="shared" si="233"/>
        <v>D</v>
      </c>
      <c r="ER152" t="str">
        <f t="shared" si="234"/>
        <v>D</v>
      </c>
      <c r="ES152" t="str">
        <f t="shared" si="235"/>
        <v>D</v>
      </c>
      <c r="ET152" t="str">
        <f t="shared" si="236"/>
        <v>D</v>
      </c>
      <c r="EU152" t="str">
        <f t="shared" si="237"/>
        <v>D</v>
      </c>
      <c r="EV152" t="str">
        <f t="shared" si="238"/>
        <v>D</v>
      </c>
      <c r="EW152" t="str">
        <f t="shared" si="239"/>
        <v>D</v>
      </c>
      <c r="EX152" t="str">
        <f t="shared" si="240"/>
        <v>D</v>
      </c>
      <c r="EY152" t="str">
        <f t="shared" si="241"/>
        <v>D</v>
      </c>
      <c r="EZ152" t="str">
        <f t="shared" si="242"/>
        <v>D</v>
      </c>
      <c r="FA152" t="str">
        <f t="shared" si="243"/>
        <v>A</v>
      </c>
      <c r="FB152" t="str">
        <f t="shared" si="244"/>
        <v>A</v>
      </c>
    </row>
    <row r="153" spans="1:158" x14ac:dyDescent="0.25">
      <c r="A153" s="1" t="s">
        <v>284</v>
      </c>
      <c r="B153" s="2" t="s">
        <v>285</v>
      </c>
      <c r="C153" s="3">
        <v>44289</v>
      </c>
      <c r="D153" s="3">
        <v>54483</v>
      </c>
      <c r="E153" s="3">
        <v>77622</v>
      </c>
      <c r="F153" s="3">
        <v>95753</v>
      </c>
      <c r="G153" s="3">
        <v>20165</v>
      </c>
      <c r="H153" s="3">
        <v>58926</v>
      </c>
      <c r="I153" s="3">
        <v>95191</v>
      </c>
      <c r="J153" s="3">
        <v>150410</v>
      </c>
      <c r="K153" s="3">
        <v>94381</v>
      </c>
      <c r="L153" s="3">
        <v>215357</v>
      </c>
      <c r="M153" s="3">
        <v>289714</v>
      </c>
      <c r="N153" s="3">
        <v>354014</v>
      </c>
      <c r="O153" s="3">
        <v>185556</v>
      </c>
      <c r="P153" s="3">
        <v>249298</v>
      </c>
      <c r="Q153" s="3">
        <v>66221</v>
      </c>
      <c r="R153" s="4">
        <v>115378</v>
      </c>
      <c r="U153" s="1" t="s">
        <v>284</v>
      </c>
      <c r="V153" s="24" t="s">
        <v>285</v>
      </c>
      <c r="W153" s="27">
        <v>103602</v>
      </c>
      <c r="X153" s="27">
        <v>128670</v>
      </c>
      <c r="Y153" s="27">
        <v>107506</v>
      </c>
      <c r="Z153" s="27">
        <v>214268</v>
      </c>
      <c r="AA153" s="27">
        <v>185180</v>
      </c>
      <c r="AB153" s="27">
        <v>183708</v>
      </c>
      <c r="AC153" s="27">
        <v>239901</v>
      </c>
      <c r="AD153" s="27">
        <v>233876</v>
      </c>
      <c r="AE153" s="27">
        <v>129191</v>
      </c>
      <c r="AF153" s="27">
        <v>131424</v>
      </c>
      <c r="AG153" s="27">
        <v>149596</v>
      </c>
      <c r="AH153" s="27">
        <v>111197</v>
      </c>
      <c r="AI153" s="27">
        <v>102440</v>
      </c>
      <c r="AJ153" s="27">
        <v>89435</v>
      </c>
      <c r="AK153" s="27">
        <v>58668</v>
      </c>
      <c r="AL153" s="27">
        <v>42075</v>
      </c>
      <c r="AO153" s="1" t="s">
        <v>284</v>
      </c>
      <c r="AP153" s="2" t="s">
        <v>285</v>
      </c>
      <c r="AQ153">
        <f>(C153/$C$335)/(World!C153/World!$C$335)</f>
        <v>0.39377788753125215</v>
      </c>
      <c r="AR153">
        <f>(D153/$D$335)/(World!D153/World!$D$335)</f>
        <v>0.44121666548746824</v>
      </c>
      <c r="AS153">
        <f>(E153/$E$335)/(World!E153/World!$E$335)</f>
        <v>0.46964197070056796</v>
      </c>
      <c r="AT153">
        <f>(F153/$F$335)/(World!F153/World!$F$335)</f>
        <v>0.33713144334636225</v>
      </c>
      <c r="AU153">
        <f>(G153/$G$335)/(World!G153/World!$G$335)</f>
        <v>5.9040317505262702E-2</v>
      </c>
      <c r="AV153">
        <f>(H153/$H$335)/(World!H153/World!$H$335)</f>
        <v>0.17779071267024715</v>
      </c>
      <c r="AW153">
        <f>(I153/$I$335)/(World!I153/World!$I$335)</f>
        <v>0.20499767277166198</v>
      </c>
      <c r="AX153">
        <f>(J153/$J$335)/(World!J153/World!$J$335)</f>
        <v>0.29854625585660644</v>
      </c>
      <c r="AY153">
        <f>(K153/$K$335)/(World!K153/World!$K$335)</f>
        <v>0.33507901052465872</v>
      </c>
      <c r="AZ153">
        <f>(L153/$L$335)/(World!L153/World!$L$335)</f>
        <v>0.4586225026038227</v>
      </c>
      <c r="BA153">
        <f>(M153/$M$335)/(World!M153/World!$M$335)</f>
        <v>0.56744340100957402</v>
      </c>
      <c r="BB153">
        <f>(N153/$N$335)/(World!N153/World!$N$335)</f>
        <v>0.77644393481770735</v>
      </c>
      <c r="BC153">
        <f>(O153/$O$335)/(World!O153/World!$O$335)</f>
        <v>0.49441785627427381</v>
      </c>
      <c r="BD153">
        <f>(P153/$P$335)/(World!P153/World!$P$335)</f>
        <v>0.5758692050577191</v>
      </c>
      <c r="BE153">
        <f>(Q153/$Q$335)/(World!Q153/World!$Q$335)</f>
        <v>0.20520452320636359</v>
      </c>
      <c r="BF153">
        <f>(R153/$R$335)/(World!R153/World!$R$335)</f>
        <v>0.38617029731192876</v>
      </c>
      <c r="BI153" s="1" t="s">
        <v>284</v>
      </c>
      <c r="BJ153" s="2" t="s">
        <v>285</v>
      </c>
      <c r="BK153">
        <f t="shared" si="165"/>
        <v>-0.43494886659633192</v>
      </c>
      <c r="BL153">
        <f t="shared" si="166"/>
        <v>-0.38771639816108583</v>
      </c>
      <c r="BM153">
        <f t="shared" si="167"/>
        <v>-0.36087566895399303</v>
      </c>
      <c r="BN153">
        <f t="shared" si="168"/>
        <v>-0.49573926329539797</v>
      </c>
      <c r="BO153">
        <f t="shared" si="169"/>
        <v>-0.88850222880212615</v>
      </c>
      <c r="BP153">
        <f t="shared" si="170"/>
        <v>-0.69809455829861988</v>
      </c>
      <c r="BQ153">
        <f t="shared" si="171"/>
        <v>-0.65975424284407302</v>
      </c>
      <c r="BR153">
        <f t="shared" si="172"/>
        <v>-0.54018387175639615</v>
      </c>
      <c r="BS153">
        <f t="shared" si="173"/>
        <v>-0.49803868103209931</v>
      </c>
      <c r="BT153">
        <f t="shared" si="174"/>
        <v>-0.37115668819708403</v>
      </c>
      <c r="BU153">
        <f t="shared" si="175"/>
        <v>-0.27596313762386621</v>
      </c>
      <c r="BV153">
        <f t="shared" si="176"/>
        <v>-0.12584470627001984</v>
      </c>
      <c r="BW153">
        <f t="shared" si="177"/>
        <v>-0.3383137732214942</v>
      </c>
      <c r="BX153">
        <f t="shared" si="178"/>
        <v>-0.26914086117111874</v>
      </c>
      <c r="BY153">
        <f t="shared" si="179"/>
        <v>-0.65946937759504742</v>
      </c>
      <c r="BZ153">
        <f t="shared" si="180"/>
        <v>-0.44282416372534755</v>
      </c>
      <c r="CC153" s="1" t="s">
        <v>284</v>
      </c>
      <c r="CD153" s="2" t="s">
        <v>285</v>
      </c>
      <c r="CE153">
        <f t="shared" si="181"/>
        <v>-0.40105888796478489</v>
      </c>
      <c r="CF153">
        <f t="shared" si="182"/>
        <v>-0.40505479025732583</v>
      </c>
      <c r="CG153">
        <f t="shared" si="183"/>
        <v>-0.16142344756060673</v>
      </c>
      <c r="CH153">
        <f t="shared" si="184"/>
        <v>-0.38228055518819692</v>
      </c>
      <c r="CI153">
        <f t="shared" si="185"/>
        <v>-0.80359882149553186</v>
      </c>
      <c r="CJ153">
        <f t="shared" si="186"/>
        <v>-0.51428076856499916</v>
      </c>
      <c r="CK153">
        <f t="shared" si="187"/>
        <v>-0.4318515512157855</v>
      </c>
      <c r="CL153">
        <f t="shared" si="188"/>
        <v>-0.21719760803151819</v>
      </c>
      <c r="CM153">
        <f t="shared" si="189"/>
        <v>-0.15569928255774426</v>
      </c>
      <c r="CN153">
        <f t="shared" si="190"/>
        <v>0.24203459820463058</v>
      </c>
      <c r="CO153">
        <f t="shared" si="191"/>
        <v>0.31895017186041746</v>
      </c>
      <c r="CP153">
        <f t="shared" si="192"/>
        <v>0.52195025483060375</v>
      </c>
      <c r="CQ153">
        <f t="shared" si="193"/>
        <v>0.28860123057264686</v>
      </c>
      <c r="CR153">
        <f t="shared" si="194"/>
        <v>0.47194397947646083</v>
      </c>
      <c r="CS153">
        <f t="shared" si="195"/>
        <v>6.0477704201330779E-2</v>
      </c>
      <c r="CT153">
        <f t="shared" si="196"/>
        <v>0.4655548004801433</v>
      </c>
      <c r="CW153" s="1" t="s">
        <v>284</v>
      </c>
      <c r="CX153" s="2" t="s">
        <v>285</v>
      </c>
      <c r="CY153">
        <f t="shared" si="197"/>
        <v>2</v>
      </c>
      <c r="CZ153">
        <f t="shared" si="198"/>
        <v>2</v>
      </c>
      <c r="DA153">
        <f t="shared" si="199"/>
        <v>2</v>
      </c>
      <c r="DB153">
        <f t="shared" si="200"/>
        <v>2</v>
      </c>
      <c r="DC153">
        <f t="shared" si="201"/>
        <v>2</v>
      </c>
      <c r="DD153">
        <f t="shared" si="202"/>
        <v>2</v>
      </c>
      <c r="DE153">
        <f t="shared" si="203"/>
        <v>2</v>
      </c>
      <c r="DF153">
        <f t="shared" si="204"/>
        <v>2</v>
      </c>
      <c r="DG153">
        <f t="shared" si="205"/>
        <v>2</v>
      </c>
      <c r="DH153">
        <f t="shared" si="206"/>
        <v>2</v>
      </c>
      <c r="DI153">
        <f t="shared" si="207"/>
        <v>2</v>
      </c>
      <c r="DJ153">
        <f t="shared" si="208"/>
        <v>2</v>
      </c>
      <c r="DK153">
        <f t="shared" si="209"/>
        <v>2</v>
      </c>
      <c r="DL153">
        <f t="shared" si="210"/>
        <v>2</v>
      </c>
      <c r="DM153">
        <f t="shared" si="211"/>
        <v>2</v>
      </c>
      <c r="DN153">
        <f t="shared" si="212"/>
        <v>2</v>
      </c>
      <c r="DQ153" s="1" t="s">
        <v>284</v>
      </c>
      <c r="DR153" s="2" t="s">
        <v>285</v>
      </c>
      <c r="DS153">
        <f t="shared" si="213"/>
        <v>3</v>
      </c>
      <c r="DT153">
        <f t="shared" si="214"/>
        <v>3</v>
      </c>
      <c r="DU153">
        <f t="shared" si="215"/>
        <v>3</v>
      </c>
      <c r="DV153">
        <f t="shared" si="216"/>
        <v>3</v>
      </c>
      <c r="DW153">
        <f t="shared" si="217"/>
        <v>3</v>
      </c>
      <c r="DX153">
        <f t="shared" si="218"/>
        <v>3</v>
      </c>
      <c r="DY153">
        <f t="shared" si="219"/>
        <v>3</v>
      </c>
      <c r="DZ153">
        <f t="shared" si="220"/>
        <v>3</v>
      </c>
      <c r="EA153">
        <f t="shared" si="221"/>
        <v>3</v>
      </c>
      <c r="EB153">
        <f t="shared" si="222"/>
        <v>5</v>
      </c>
      <c r="EC153">
        <f t="shared" si="223"/>
        <v>5</v>
      </c>
      <c r="ED153">
        <f t="shared" si="224"/>
        <v>5</v>
      </c>
      <c r="EE153">
        <f t="shared" si="225"/>
        <v>5</v>
      </c>
      <c r="EF153">
        <f t="shared" si="226"/>
        <v>5</v>
      </c>
      <c r="EG153">
        <f t="shared" si="227"/>
        <v>5</v>
      </c>
      <c r="EH153">
        <f t="shared" si="228"/>
        <v>5</v>
      </c>
      <c r="EK153" s="1" t="s">
        <v>284</v>
      </c>
      <c r="EL153" s="2" t="s">
        <v>285</v>
      </c>
      <c r="EM153" t="str">
        <f t="shared" si="229"/>
        <v>D</v>
      </c>
      <c r="EN153" t="str">
        <f t="shared" si="230"/>
        <v>D</v>
      </c>
      <c r="EO153" t="str">
        <f t="shared" si="231"/>
        <v>D</v>
      </c>
      <c r="EP153" t="str">
        <f t="shared" si="232"/>
        <v>D</v>
      </c>
      <c r="EQ153" t="str">
        <f t="shared" si="233"/>
        <v>D</v>
      </c>
      <c r="ER153" t="str">
        <f t="shared" si="234"/>
        <v>D</v>
      </c>
      <c r="ES153" t="str">
        <f t="shared" si="235"/>
        <v>D</v>
      </c>
      <c r="ET153" t="str">
        <f t="shared" si="236"/>
        <v>D</v>
      </c>
      <c r="EU153" t="str">
        <f t="shared" si="237"/>
        <v>D</v>
      </c>
      <c r="EV153" t="str">
        <f t="shared" si="238"/>
        <v>C</v>
      </c>
      <c r="EW153" t="str">
        <f t="shared" si="239"/>
        <v>C</v>
      </c>
      <c r="EX153" t="str">
        <f t="shared" si="240"/>
        <v>C</v>
      </c>
      <c r="EY153" t="str">
        <f t="shared" si="241"/>
        <v>C</v>
      </c>
      <c r="EZ153" t="str">
        <f t="shared" si="242"/>
        <v>C</v>
      </c>
      <c r="FA153" t="str">
        <f t="shared" si="243"/>
        <v>C</v>
      </c>
      <c r="FB153" t="str">
        <f t="shared" si="244"/>
        <v>C</v>
      </c>
    </row>
    <row r="154" spans="1:158" x14ac:dyDescent="0.25">
      <c r="A154" s="1" t="s">
        <v>286</v>
      </c>
      <c r="B154" s="2" t="s">
        <v>287</v>
      </c>
      <c r="C154" s="3">
        <v>4913</v>
      </c>
      <c r="D154" s="3">
        <v>3971</v>
      </c>
      <c r="E154" s="3">
        <v>5200</v>
      </c>
      <c r="F154" s="3">
        <v>9436</v>
      </c>
      <c r="G154" s="3">
        <v>8788</v>
      </c>
      <c r="H154" s="3">
        <v>14833</v>
      </c>
      <c r="I154" s="3">
        <v>23168</v>
      </c>
      <c r="J154" s="3">
        <v>17246</v>
      </c>
      <c r="K154" s="3">
        <v>12329</v>
      </c>
      <c r="L154" s="3">
        <v>20263</v>
      </c>
      <c r="M154" s="3">
        <v>21443</v>
      </c>
      <c r="N154" s="3">
        <v>21811</v>
      </c>
      <c r="O154" s="3">
        <v>19890</v>
      </c>
      <c r="P154" s="3">
        <v>16862</v>
      </c>
      <c r="Q154" s="3">
        <v>13581</v>
      </c>
      <c r="R154" s="4">
        <v>30940</v>
      </c>
      <c r="U154" s="1" t="s">
        <v>286</v>
      </c>
      <c r="V154" s="24" t="s">
        <v>287</v>
      </c>
      <c r="W154" s="27">
        <v>4603</v>
      </c>
      <c r="X154" s="27">
        <v>8243</v>
      </c>
      <c r="Y154" s="27">
        <v>57447</v>
      </c>
      <c r="Z154" s="27">
        <v>8140</v>
      </c>
      <c r="AA154" s="27">
        <v>1047</v>
      </c>
      <c r="AB154" s="27">
        <v>1191</v>
      </c>
      <c r="AC154" s="27">
        <v>1989</v>
      </c>
      <c r="AD154" s="27">
        <v>39910</v>
      </c>
      <c r="AE154" s="27">
        <v>5712</v>
      </c>
      <c r="AF154" s="27">
        <v>22525</v>
      </c>
      <c r="AG154" s="27">
        <v>23965</v>
      </c>
      <c r="AH154" s="27">
        <v>12235</v>
      </c>
      <c r="AI154" s="27">
        <v>28915</v>
      </c>
      <c r="AJ154" s="27">
        <v>24701</v>
      </c>
      <c r="AK154" s="27">
        <v>16327</v>
      </c>
      <c r="AL154" s="27">
        <v>6428</v>
      </c>
      <c r="AO154" s="1" t="s">
        <v>286</v>
      </c>
      <c r="AP154" s="2" t="s">
        <v>287</v>
      </c>
      <c r="AQ154">
        <f>(C154/$C$335)/(World!C154/World!$C$335)</f>
        <v>0.39691708416147869</v>
      </c>
      <c r="AR154">
        <f>(D154/$D$335)/(World!D154/World!$D$335)</f>
        <v>0.2870529699662614</v>
      </c>
      <c r="AS154">
        <f>(E154/$E$335)/(World!E154/World!$E$335)</f>
        <v>0.31415823265330539</v>
      </c>
      <c r="AT154">
        <f>(F154/$F$335)/(World!F154/World!$F$335)</f>
        <v>0.37508572130361151</v>
      </c>
      <c r="AU154">
        <f>(G154/$G$335)/(World!G154/World!$G$335)</f>
        <v>0.3729484470137871</v>
      </c>
      <c r="AV154">
        <f>(H154/$H$335)/(World!H154/World!$H$335)</f>
        <v>0.6248071995066502</v>
      </c>
      <c r="AW154">
        <f>(I154/$I$335)/(World!I154/World!$I$335)</f>
        <v>1.4788594812563913</v>
      </c>
      <c r="AX154">
        <f>(J154/$J$335)/(World!J154/World!$J$335)</f>
        <v>0.54929172054614761</v>
      </c>
      <c r="AY154">
        <f>(K154/$K$335)/(World!K154/World!$K$335)</f>
        <v>0.71868761869478659</v>
      </c>
      <c r="AZ154">
        <f>(L154/$L$335)/(World!L154/World!$L$335)</f>
        <v>0.62029112543073084</v>
      </c>
      <c r="BA154">
        <f>(M154/$M$335)/(World!M154/World!$M$335)</f>
        <v>0.48197030892462839</v>
      </c>
      <c r="BB154">
        <f>(N154/$N$335)/(World!N154/World!$N$335)</f>
        <v>0.55626221455223912</v>
      </c>
      <c r="BC154">
        <f>(O154/$O$335)/(World!O154/World!$O$335)</f>
        <v>0.48023219668864325</v>
      </c>
      <c r="BD154">
        <f>(P154/$P$335)/(World!P154/World!$P$335)</f>
        <v>0.34648435246868192</v>
      </c>
      <c r="BE154">
        <f>(Q154/$Q$335)/(World!Q154/World!$Q$335)</f>
        <v>0.51798329953585409</v>
      </c>
      <c r="BF154">
        <f>(R154/$R$335)/(World!R154/World!$R$335)</f>
        <v>1.4066493264435558</v>
      </c>
      <c r="BI154" s="1" t="s">
        <v>286</v>
      </c>
      <c r="BJ154" s="2" t="s">
        <v>287</v>
      </c>
      <c r="BK154">
        <f t="shared" si="165"/>
        <v>-0.4317242037314844</v>
      </c>
      <c r="BL154">
        <f t="shared" si="166"/>
        <v>-0.55393759749641669</v>
      </c>
      <c r="BM154">
        <f t="shared" si="167"/>
        <v>-0.52188674872276952</v>
      </c>
      <c r="BN154">
        <f t="shared" si="168"/>
        <v>-0.45445477981107685</v>
      </c>
      <c r="BO154">
        <f t="shared" si="169"/>
        <v>-0.45671893533225721</v>
      </c>
      <c r="BP154">
        <f t="shared" si="170"/>
        <v>-0.23091527450596711</v>
      </c>
      <c r="BQ154">
        <f t="shared" si="171"/>
        <v>0.19317734017487956</v>
      </c>
      <c r="BR154">
        <f t="shared" si="172"/>
        <v>-0.29091246888931366</v>
      </c>
      <c r="BS154">
        <f t="shared" si="173"/>
        <v>-0.16367859885954664</v>
      </c>
      <c r="BT154">
        <f t="shared" si="174"/>
        <v>-0.23434608053434167</v>
      </c>
      <c r="BU154">
        <f t="shared" si="175"/>
        <v>-0.34955470292199908</v>
      </c>
      <c r="BV154">
        <f t="shared" si="176"/>
        <v>-0.28513047563480887</v>
      </c>
      <c r="BW154">
        <f t="shared" si="177"/>
        <v>-0.35113937156218095</v>
      </c>
      <c r="BX154">
        <f t="shared" si="178"/>
        <v>-0.48534960419936868</v>
      </c>
      <c r="BY154">
        <f t="shared" si="179"/>
        <v>-0.31753755170529852</v>
      </c>
      <c r="BZ154">
        <f t="shared" si="180"/>
        <v>0.16896908160877969</v>
      </c>
      <c r="CC154" s="1" t="s">
        <v>286</v>
      </c>
      <c r="CD154" s="2" t="s">
        <v>287</v>
      </c>
      <c r="CE154">
        <f t="shared" si="181"/>
        <v>3.2576712904581757E-2</v>
      </c>
      <c r="CF154">
        <f t="shared" si="182"/>
        <v>-0.34976256754543966</v>
      </c>
      <c r="CG154">
        <f t="shared" si="183"/>
        <v>-0.83399045445113096</v>
      </c>
      <c r="CH154">
        <f t="shared" si="184"/>
        <v>7.3736913973600368E-2</v>
      </c>
      <c r="CI154">
        <f t="shared" si="185"/>
        <v>0.78708693441789523</v>
      </c>
      <c r="CJ154">
        <f t="shared" si="186"/>
        <v>0.85134797803295059</v>
      </c>
      <c r="CK154">
        <f t="shared" si="187"/>
        <v>0.84187303732559526</v>
      </c>
      <c r="CL154">
        <f t="shared" si="188"/>
        <v>-0.39652879837637345</v>
      </c>
      <c r="CM154">
        <f t="shared" si="189"/>
        <v>0.36677567762319163</v>
      </c>
      <c r="CN154">
        <f t="shared" si="190"/>
        <v>-5.2865289333457979E-2</v>
      </c>
      <c r="CO154">
        <f t="shared" si="191"/>
        <v>-5.5540873854827345E-2</v>
      </c>
      <c r="CP154">
        <f t="shared" si="192"/>
        <v>0.28126652176467132</v>
      </c>
      <c r="CQ154">
        <f t="shared" si="193"/>
        <v>-0.18491957791209918</v>
      </c>
      <c r="CR154">
        <f t="shared" si="194"/>
        <v>-0.1886052498616558</v>
      </c>
      <c r="CS154">
        <f t="shared" si="195"/>
        <v>-9.1814899023672597E-2</v>
      </c>
      <c r="CT154">
        <f t="shared" si="196"/>
        <v>0.65596232070220506</v>
      </c>
      <c r="CW154" s="1" t="s">
        <v>286</v>
      </c>
      <c r="CX154" s="2" t="s">
        <v>287</v>
      </c>
      <c r="CY154">
        <f t="shared" si="197"/>
        <v>2</v>
      </c>
      <c r="CZ154">
        <f t="shared" si="198"/>
        <v>2</v>
      </c>
      <c r="DA154">
        <f t="shared" si="199"/>
        <v>2</v>
      </c>
      <c r="DB154">
        <f t="shared" si="200"/>
        <v>2</v>
      </c>
      <c r="DC154">
        <f t="shared" si="201"/>
        <v>2</v>
      </c>
      <c r="DD154">
        <f t="shared" si="202"/>
        <v>2</v>
      </c>
      <c r="DE154">
        <f t="shared" si="203"/>
        <v>1</v>
      </c>
      <c r="DF154">
        <f t="shared" si="204"/>
        <v>2</v>
      </c>
      <c r="DG154">
        <f t="shared" si="205"/>
        <v>2</v>
      </c>
      <c r="DH154">
        <f t="shared" si="206"/>
        <v>2</v>
      </c>
      <c r="DI154">
        <f t="shared" si="207"/>
        <v>2</v>
      </c>
      <c r="DJ154">
        <f t="shared" si="208"/>
        <v>2</v>
      </c>
      <c r="DK154">
        <f t="shared" si="209"/>
        <v>2</v>
      </c>
      <c r="DL154">
        <f t="shared" si="210"/>
        <v>2</v>
      </c>
      <c r="DM154">
        <f t="shared" si="211"/>
        <v>2</v>
      </c>
      <c r="DN154">
        <f t="shared" si="212"/>
        <v>1</v>
      </c>
      <c r="DQ154" s="1" t="s">
        <v>286</v>
      </c>
      <c r="DR154" s="2" t="s">
        <v>287</v>
      </c>
      <c r="DS154">
        <f t="shared" si="213"/>
        <v>5</v>
      </c>
      <c r="DT154">
        <f t="shared" si="214"/>
        <v>3</v>
      </c>
      <c r="DU154">
        <f t="shared" si="215"/>
        <v>3</v>
      </c>
      <c r="DV154">
        <f t="shared" si="216"/>
        <v>5</v>
      </c>
      <c r="DW154">
        <f t="shared" si="217"/>
        <v>5</v>
      </c>
      <c r="DX154">
        <f t="shared" si="218"/>
        <v>5</v>
      </c>
      <c r="DY154">
        <f t="shared" si="219"/>
        <v>5</v>
      </c>
      <c r="DZ154">
        <f t="shared" si="220"/>
        <v>3</v>
      </c>
      <c r="EA154">
        <f t="shared" si="221"/>
        <v>5</v>
      </c>
      <c r="EB154">
        <f t="shared" si="222"/>
        <v>3</v>
      </c>
      <c r="EC154">
        <f t="shared" si="223"/>
        <v>3</v>
      </c>
      <c r="ED154">
        <f t="shared" si="224"/>
        <v>5</v>
      </c>
      <c r="EE154">
        <f t="shared" si="225"/>
        <v>3</v>
      </c>
      <c r="EF154">
        <f t="shared" si="226"/>
        <v>3</v>
      </c>
      <c r="EG154">
        <f t="shared" si="227"/>
        <v>3</v>
      </c>
      <c r="EH154">
        <f t="shared" si="228"/>
        <v>5</v>
      </c>
      <c r="EK154" s="1" t="s">
        <v>286</v>
      </c>
      <c r="EL154" s="2" t="s">
        <v>287</v>
      </c>
      <c r="EM154" t="str">
        <f t="shared" si="229"/>
        <v>C</v>
      </c>
      <c r="EN154" t="str">
        <f t="shared" si="230"/>
        <v>D</v>
      </c>
      <c r="EO154" t="str">
        <f t="shared" si="231"/>
        <v>D</v>
      </c>
      <c r="EP154" t="str">
        <f t="shared" si="232"/>
        <v>C</v>
      </c>
      <c r="EQ154" t="str">
        <f t="shared" si="233"/>
        <v>C</v>
      </c>
      <c r="ER154" t="str">
        <f t="shared" si="234"/>
        <v>C</v>
      </c>
      <c r="ES154" t="str">
        <f t="shared" si="235"/>
        <v>A</v>
      </c>
      <c r="ET154" t="str">
        <f t="shared" si="236"/>
        <v>D</v>
      </c>
      <c r="EU154" t="str">
        <f t="shared" si="237"/>
        <v>C</v>
      </c>
      <c r="EV154" t="str">
        <f t="shared" si="238"/>
        <v>D</v>
      </c>
      <c r="EW154" t="str">
        <f t="shared" si="239"/>
        <v>D</v>
      </c>
      <c r="EX154" t="str">
        <f t="shared" si="240"/>
        <v>C</v>
      </c>
      <c r="EY154" t="str">
        <f t="shared" si="241"/>
        <v>D</v>
      </c>
      <c r="EZ154" t="str">
        <f t="shared" si="242"/>
        <v>D</v>
      </c>
      <c r="FA154" t="str">
        <f t="shared" si="243"/>
        <v>D</v>
      </c>
      <c r="FB154" t="str">
        <f t="shared" si="244"/>
        <v>A</v>
      </c>
    </row>
    <row r="155" spans="1:158" x14ac:dyDescent="0.25">
      <c r="A155" s="1" t="s">
        <v>288</v>
      </c>
      <c r="B155" s="2" t="s">
        <v>289</v>
      </c>
      <c r="C155" s="3">
        <v>572</v>
      </c>
      <c r="D155" s="3">
        <v>558</v>
      </c>
      <c r="E155" s="3">
        <v>3030</v>
      </c>
      <c r="F155" s="3">
        <v>3130</v>
      </c>
      <c r="G155" s="3">
        <v>1807</v>
      </c>
      <c r="H155" s="3">
        <v>1423</v>
      </c>
      <c r="I155" s="3">
        <v>2252</v>
      </c>
      <c r="J155" s="3">
        <v>2870</v>
      </c>
      <c r="K155" s="3">
        <v>1862</v>
      </c>
      <c r="L155" s="3">
        <v>4783</v>
      </c>
      <c r="M155" s="3">
        <v>4999</v>
      </c>
      <c r="N155" s="3">
        <v>4696</v>
      </c>
      <c r="O155" s="3">
        <v>6862</v>
      </c>
      <c r="P155" s="3">
        <v>6441</v>
      </c>
      <c r="Q155" s="3">
        <v>2025</v>
      </c>
      <c r="R155" s="4">
        <v>2007</v>
      </c>
      <c r="U155" s="1" t="s">
        <v>288</v>
      </c>
      <c r="V155" s="24" t="s">
        <v>289</v>
      </c>
      <c r="W155" s="27">
        <v>256975</v>
      </c>
      <c r="X155" s="27">
        <v>279935</v>
      </c>
      <c r="Y155" s="27">
        <v>368675</v>
      </c>
      <c r="Z155" s="27">
        <v>633291</v>
      </c>
      <c r="AA155" s="27">
        <v>565994</v>
      </c>
      <c r="AB155" s="27">
        <v>834738</v>
      </c>
      <c r="AC155" s="27">
        <v>1236749</v>
      </c>
      <c r="AD155" s="27">
        <v>1362172</v>
      </c>
      <c r="AE155" s="27">
        <v>594105</v>
      </c>
      <c r="AF155" s="27">
        <v>964842</v>
      </c>
      <c r="AG155" s="27">
        <v>1079669</v>
      </c>
      <c r="AH155" s="27">
        <v>827709</v>
      </c>
      <c r="AI155" s="27">
        <v>769980</v>
      </c>
      <c r="AJ155" s="27">
        <v>378568</v>
      </c>
      <c r="AK155" s="27">
        <v>126808</v>
      </c>
      <c r="AL155" s="27">
        <v>86774</v>
      </c>
      <c r="AO155" s="1" t="s">
        <v>288</v>
      </c>
      <c r="AP155" s="2" t="s">
        <v>289</v>
      </c>
      <c r="AQ155">
        <f>(C155/$C$335)/(World!C155/World!$C$335)</f>
        <v>3.8871720315085444E-3</v>
      </c>
      <c r="AR155">
        <f>(D155/$D$335)/(World!D155/World!$D$335)</f>
        <v>3.2268334636806292E-3</v>
      </c>
      <c r="AS155">
        <f>(E155/$E$335)/(World!E155/World!$E$335)</f>
        <v>1.2229681966720668E-2</v>
      </c>
      <c r="AT155">
        <f>(F155/$F$335)/(World!F155/World!$F$335)</f>
        <v>7.2230573221497936E-3</v>
      </c>
      <c r="AU155">
        <f>(G155/$G$335)/(World!G155/World!$G$335)</f>
        <v>4.1518811384026934E-3</v>
      </c>
      <c r="AV155">
        <f>(H155/$H$335)/(World!H155/World!$H$335)</f>
        <v>2.6333771040338719E-3</v>
      </c>
      <c r="AW155">
        <f>(I155/$I$335)/(World!I155/World!$I$335)</f>
        <v>3.2253259867269755E-3</v>
      </c>
      <c r="AX155">
        <f>(J155/$J$335)/(World!J155/World!$J$335)</f>
        <v>3.9737429534106835E-3</v>
      </c>
      <c r="AY155">
        <f>(K155/$K$335)/(World!K155/World!$K$335)</f>
        <v>3.5361960064442697E-3</v>
      </c>
      <c r="AZ155">
        <f>(L155/$L$335)/(World!L155/World!$L$335)</f>
        <v>6.2142170713724186E-3</v>
      </c>
      <c r="BA155">
        <f>(M155/$M$335)/(World!M155/World!$M$335)</f>
        <v>5.567138991229151E-3</v>
      </c>
      <c r="BB155">
        <f>(N155/$N$335)/(World!N155/World!$N$335)</f>
        <v>6.0660871068108062E-3</v>
      </c>
      <c r="BC155">
        <f>(O155/$O$335)/(World!O155/World!$O$335)</f>
        <v>1.058286504509437E-2</v>
      </c>
      <c r="BD155">
        <f>(P155/$P$335)/(World!P155/World!$P$335)</f>
        <v>9.7745986779833004E-3</v>
      </c>
      <c r="BE155">
        <f>(Q155/$Q$335)/(World!Q155/World!$Q$335)</f>
        <v>4.6794832143578239E-3</v>
      </c>
      <c r="BF155">
        <f>(R155/$R$335)/(World!R155/World!$R$335)</f>
        <v>5.2301952234498576E-3</v>
      </c>
      <c r="BI155" s="1" t="s">
        <v>288</v>
      </c>
      <c r="BJ155" s="2" t="s">
        <v>289</v>
      </c>
      <c r="BK155">
        <f t="shared" si="165"/>
        <v>-0.99225575913348441</v>
      </c>
      <c r="BL155">
        <f t="shared" si="166"/>
        <v>-0.99356709099867302</v>
      </c>
      <c r="BM155">
        <f t="shared" si="167"/>
        <v>-0.97583615223975861</v>
      </c>
      <c r="BN155">
        <f t="shared" si="168"/>
        <v>-0.98565748218402904</v>
      </c>
      <c r="BO155">
        <f t="shared" si="169"/>
        <v>-0.99173057140779197</v>
      </c>
      <c r="BP155">
        <f t="shared" si="170"/>
        <v>-0.99474707871457457</v>
      </c>
      <c r="BQ155">
        <f t="shared" si="171"/>
        <v>-0.99357008659334889</v>
      </c>
      <c r="BR155">
        <f t="shared" si="172"/>
        <v>-0.99208397036017892</v>
      </c>
      <c r="BS155">
        <f t="shared" si="173"/>
        <v>-0.99295252922512123</v>
      </c>
      <c r="BT155">
        <f t="shared" si="174"/>
        <v>-0.9876483218663733</v>
      </c>
      <c r="BU155">
        <f t="shared" si="175"/>
        <v>-0.98892736491605326</v>
      </c>
      <c r="BV155">
        <f t="shared" si="176"/>
        <v>-0.98794097687110138</v>
      </c>
      <c r="BW155">
        <f t="shared" si="177"/>
        <v>-0.97905591829993655</v>
      </c>
      <c r="BX155">
        <f t="shared" si="178"/>
        <v>-0.9806400384981353</v>
      </c>
      <c r="BY155">
        <f t="shared" si="179"/>
        <v>-0.99068462471357266</v>
      </c>
      <c r="BZ155">
        <f t="shared" si="180"/>
        <v>-0.98959403478267527</v>
      </c>
      <c r="CC155" s="1" t="s">
        <v>288</v>
      </c>
      <c r="CD155" s="2" t="s">
        <v>289</v>
      </c>
      <c r="CE155">
        <f t="shared" si="181"/>
        <v>-0.99555809230936487</v>
      </c>
      <c r="CF155">
        <f t="shared" si="182"/>
        <v>-0.99602129108391302</v>
      </c>
      <c r="CG155">
        <f t="shared" si="183"/>
        <v>-0.98369674876582236</v>
      </c>
      <c r="CH155">
        <f t="shared" si="184"/>
        <v>-0.99016374381109362</v>
      </c>
      <c r="CI155">
        <f t="shared" si="185"/>
        <v>-0.99363509398539274</v>
      </c>
      <c r="CJ155">
        <f t="shared" si="186"/>
        <v>-0.99659634926766494</v>
      </c>
      <c r="CK155">
        <f t="shared" si="187"/>
        <v>-0.99636481326488036</v>
      </c>
      <c r="CL155">
        <f t="shared" si="188"/>
        <v>-0.99579500117945086</v>
      </c>
      <c r="CM155">
        <f t="shared" si="189"/>
        <v>-0.99375133186904641</v>
      </c>
      <c r="CN155">
        <f t="shared" si="190"/>
        <v>-0.99013433028232567</v>
      </c>
      <c r="CO155">
        <f t="shared" si="191"/>
        <v>-0.99078243296566326</v>
      </c>
      <c r="CP155">
        <f t="shared" si="192"/>
        <v>-0.98871703077228035</v>
      </c>
      <c r="CQ155">
        <f t="shared" si="193"/>
        <v>-0.98233360194222252</v>
      </c>
      <c r="CR155">
        <f t="shared" si="194"/>
        <v>-0.96654104189772183</v>
      </c>
      <c r="CS155">
        <f t="shared" si="195"/>
        <v>-0.96856395488733482</v>
      </c>
      <c r="CT155">
        <f t="shared" si="196"/>
        <v>-0.95478762347799639</v>
      </c>
      <c r="CW155" s="1" t="s">
        <v>288</v>
      </c>
      <c r="CX155" s="2" t="s">
        <v>289</v>
      </c>
      <c r="CY155">
        <f t="shared" si="197"/>
        <v>2</v>
      </c>
      <c r="CZ155">
        <f t="shared" si="198"/>
        <v>2</v>
      </c>
      <c r="DA155">
        <f t="shared" si="199"/>
        <v>2</v>
      </c>
      <c r="DB155">
        <f t="shared" si="200"/>
        <v>2</v>
      </c>
      <c r="DC155">
        <f t="shared" si="201"/>
        <v>2</v>
      </c>
      <c r="DD155">
        <f t="shared" si="202"/>
        <v>2</v>
      </c>
      <c r="DE155">
        <f t="shared" si="203"/>
        <v>2</v>
      </c>
      <c r="DF155">
        <f t="shared" si="204"/>
        <v>2</v>
      </c>
      <c r="DG155">
        <f t="shared" si="205"/>
        <v>2</v>
      </c>
      <c r="DH155">
        <f t="shared" si="206"/>
        <v>2</v>
      </c>
      <c r="DI155">
        <f t="shared" si="207"/>
        <v>2</v>
      </c>
      <c r="DJ155">
        <f t="shared" si="208"/>
        <v>2</v>
      </c>
      <c r="DK155">
        <f t="shared" si="209"/>
        <v>2</v>
      </c>
      <c r="DL155">
        <f t="shared" si="210"/>
        <v>2</v>
      </c>
      <c r="DM155">
        <f t="shared" si="211"/>
        <v>2</v>
      </c>
      <c r="DN155">
        <f t="shared" si="212"/>
        <v>2</v>
      </c>
      <c r="DQ155" s="1" t="s">
        <v>288</v>
      </c>
      <c r="DR155" s="2" t="s">
        <v>289</v>
      </c>
      <c r="DS155">
        <f t="shared" si="213"/>
        <v>3</v>
      </c>
      <c r="DT155">
        <f t="shared" si="214"/>
        <v>3</v>
      </c>
      <c r="DU155">
        <f t="shared" si="215"/>
        <v>3</v>
      </c>
      <c r="DV155">
        <f t="shared" si="216"/>
        <v>3</v>
      </c>
      <c r="DW155">
        <f t="shared" si="217"/>
        <v>3</v>
      </c>
      <c r="DX155">
        <f t="shared" si="218"/>
        <v>3</v>
      </c>
      <c r="DY155">
        <f t="shared" si="219"/>
        <v>3</v>
      </c>
      <c r="DZ155">
        <f t="shared" si="220"/>
        <v>3</v>
      </c>
      <c r="EA155">
        <f t="shared" si="221"/>
        <v>3</v>
      </c>
      <c r="EB155">
        <f t="shared" si="222"/>
        <v>3</v>
      </c>
      <c r="EC155">
        <f t="shared" si="223"/>
        <v>3</v>
      </c>
      <c r="ED155">
        <f t="shared" si="224"/>
        <v>3</v>
      </c>
      <c r="EE155">
        <f t="shared" si="225"/>
        <v>3</v>
      </c>
      <c r="EF155">
        <f t="shared" si="226"/>
        <v>3</v>
      </c>
      <c r="EG155">
        <f t="shared" si="227"/>
        <v>3</v>
      </c>
      <c r="EH155">
        <f t="shared" si="228"/>
        <v>3</v>
      </c>
      <c r="EK155" s="1" t="s">
        <v>288</v>
      </c>
      <c r="EL155" s="2" t="s">
        <v>289</v>
      </c>
      <c r="EM155" t="str">
        <f t="shared" si="229"/>
        <v>D</v>
      </c>
      <c r="EN155" t="str">
        <f t="shared" si="230"/>
        <v>D</v>
      </c>
      <c r="EO155" t="str">
        <f t="shared" si="231"/>
        <v>D</v>
      </c>
      <c r="EP155" t="str">
        <f t="shared" si="232"/>
        <v>D</v>
      </c>
      <c r="EQ155" t="str">
        <f t="shared" si="233"/>
        <v>D</v>
      </c>
      <c r="ER155" t="str">
        <f t="shared" si="234"/>
        <v>D</v>
      </c>
      <c r="ES155" t="str">
        <f t="shared" si="235"/>
        <v>D</v>
      </c>
      <c r="ET155" t="str">
        <f t="shared" si="236"/>
        <v>D</v>
      </c>
      <c r="EU155" t="str">
        <f t="shared" si="237"/>
        <v>D</v>
      </c>
      <c r="EV155" t="str">
        <f t="shared" si="238"/>
        <v>D</v>
      </c>
      <c r="EW155" t="str">
        <f t="shared" si="239"/>
        <v>D</v>
      </c>
      <c r="EX155" t="str">
        <f t="shared" si="240"/>
        <v>D</v>
      </c>
      <c r="EY155" t="str">
        <f t="shared" si="241"/>
        <v>D</v>
      </c>
      <c r="EZ155" t="str">
        <f t="shared" si="242"/>
        <v>D</v>
      </c>
      <c r="FA155" t="str">
        <f t="shared" si="243"/>
        <v>D</v>
      </c>
      <c r="FB155" t="str">
        <f t="shared" si="244"/>
        <v>D</v>
      </c>
    </row>
    <row r="156" spans="1:158" x14ac:dyDescent="0.25">
      <c r="A156" s="1" t="s">
        <v>290</v>
      </c>
      <c r="B156" s="2" t="s">
        <v>291</v>
      </c>
      <c r="C156" s="3">
        <v>102</v>
      </c>
      <c r="D156" s="3">
        <v>176</v>
      </c>
      <c r="E156" s="3">
        <v>141</v>
      </c>
      <c r="F156" s="3">
        <v>46</v>
      </c>
      <c r="G156" s="3">
        <v>24</v>
      </c>
      <c r="H156" s="3">
        <v>46</v>
      </c>
      <c r="I156" s="3">
        <v>1035</v>
      </c>
      <c r="J156" s="3">
        <v>334</v>
      </c>
      <c r="K156" s="3">
        <v>340</v>
      </c>
      <c r="L156" s="3">
        <v>275</v>
      </c>
      <c r="M156" s="3">
        <v>620</v>
      </c>
      <c r="N156" s="3">
        <v>169</v>
      </c>
      <c r="O156" s="3">
        <v>922</v>
      </c>
      <c r="P156" s="3">
        <v>386</v>
      </c>
      <c r="Q156" s="3">
        <v>415</v>
      </c>
      <c r="R156" s="4">
        <v>236</v>
      </c>
      <c r="U156" s="1" t="s">
        <v>290</v>
      </c>
      <c r="V156" s="24" t="s">
        <v>291</v>
      </c>
      <c r="W156" s="27">
        <v>12035</v>
      </c>
      <c r="X156" s="27">
        <v>10126</v>
      </c>
      <c r="Y156" s="27">
        <v>8904</v>
      </c>
      <c r="Z156" s="27">
        <v>9528</v>
      </c>
      <c r="AA156" s="27">
        <v>9234</v>
      </c>
      <c r="AB156" s="27">
        <v>10509</v>
      </c>
      <c r="AC156" s="27">
        <v>13365</v>
      </c>
      <c r="AD156" s="27">
        <v>16182</v>
      </c>
      <c r="AE156" s="27">
        <v>14946</v>
      </c>
      <c r="AF156" s="27">
        <v>23627</v>
      </c>
      <c r="AG156" s="27">
        <v>27269</v>
      </c>
      <c r="AH156" s="27">
        <v>28879</v>
      </c>
      <c r="AI156" s="27">
        <v>29031</v>
      </c>
      <c r="AJ156" s="27">
        <v>30647</v>
      </c>
      <c r="AK156" s="27">
        <v>19608</v>
      </c>
      <c r="AL156" s="27">
        <v>16785</v>
      </c>
      <c r="AO156" s="1" t="s">
        <v>290</v>
      </c>
      <c r="AP156" s="2" t="s">
        <v>291</v>
      </c>
      <c r="AQ156">
        <f>(C156/$C$335)/(World!C156/World!$C$335)</f>
        <v>1.190315902189984E-2</v>
      </c>
      <c r="AR156">
        <f>(D156/$D$335)/(World!D156/World!$D$335)</f>
        <v>1.857132648687692E-2</v>
      </c>
      <c r="AS156">
        <f>(E156/$E$335)/(World!E156/World!$E$335)</f>
        <v>1.249581892633134E-2</v>
      </c>
      <c r="AT156">
        <f>(F156/$F$335)/(World!F156/World!$F$335)</f>
        <v>2.7797410004230167E-3</v>
      </c>
      <c r="AU156">
        <f>(G156/$G$335)/(World!G156/World!$G$335)</f>
        <v>1.3741995305390094E-3</v>
      </c>
      <c r="AV156">
        <f>(H156/$H$335)/(World!H156/World!$H$335)</f>
        <v>2.6520157180922352E-3</v>
      </c>
      <c r="AW156">
        <f>(I156/$I$335)/(World!I156/World!$I$335)</f>
        <v>5.2025496008597912E-2</v>
      </c>
      <c r="AX156">
        <f>(J156/$J$335)/(World!J156/World!$J$335)</f>
        <v>1.7832754024767118E-2</v>
      </c>
      <c r="AY156">
        <f>(K156/$K$335)/(World!K156/World!$K$335)</f>
        <v>2.3158898911651894E-2</v>
      </c>
      <c r="AZ156">
        <f>(L156/$L$335)/(World!L156/World!$L$335)</f>
        <v>9.0427799975099071E-3</v>
      </c>
      <c r="BA156">
        <f>(M156/$M$335)/(World!M156/World!$M$335)</f>
        <v>1.887970290941517E-2</v>
      </c>
      <c r="BB156">
        <f>(N156/$N$335)/(World!N156/World!$N$335)</f>
        <v>5.5808466809226225E-3</v>
      </c>
      <c r="BC156">
        <f>(O156/$O$335)/(World!O156/World!$O$335)</f>
        <v>3.0411051382983813E-2</v>
      </c>
      <c r="BD156">
        <f>(P156/$P$335)/(World!P156/World!$P$335)</f>
        <v>1.2198274514286589E-2</v>
      </c>
      <c r="BE156">
        <f>(Q156/$Q$335)/(World!Q156/World!$Q$335)</f>
        <v>1.4964501537006396E-2</v>
      </c>
      <c r="BF156">
        <f>(R156/$R$335)/(World!R156/World!$R$335)</f>
        <v>9.157852463307482E-3</v>
      </c>
      <c r="BI156" s="1" t="s">
        <v>290</v>
      </c>
      <c r="BJ156" s="2" t="s">
        <v>291</v>
      </c>
      <c r="BK156">
        <f t="shared" si="165"/>
        <v>-0.97647371901990032</v>
      </c>
      <c r="BL156">
        <f t="shared" si="166"/>
        <v>-0.96353455864317183</v>
      </c>
      <c r="BM156">
        <f t="shared" si="167"/>
        <v>-0.97531679895807943</v>
      </c>
      <c r="BN156">
        <f t="shared" si="168"/>
        <v>-0.99445592908039837</v>
      </c>
      <c r="BO156">
        <f t="shared" si="169"/>
        <v>-0.99725537260460029</v>
      </c>
      <c r="BP156">
        <f t="shared" si="170"/>
        <v>-0.99470999773297641</v>
      </c>
      <c r="BQ156">
        <f t="shared" si="171"/>
        <v>-0.90109460995767965</v>
      </c>
      <c r="BR156">
        <f t="shared" si="172"/>
        <v>-0.9649593630107659</v>
      </c>
      <c r="BS156">
        <f t="shared" si="173"/>
        <v>-0.95473059182442477</v>
      </c>
      <c r="BT156">
        <f t="shared" si="174"/>
        <v>-0.98207651810851426</v>
      </c>
      <c r="BU156">
        <f t="shared" si="175"/>
        <v>-0.96294027085728739</v>
      </c>
      <c r="BV156">
        <f t="shared" si="176"/>
        <v>-0.98890025262644354</v>
      </c>
      <c r="BW156">
        <f t="shared" si="177"/>
        <v>-0.94097297123867774</v>
      </c>
      <c r="BX156">
        <f t="shared" si="178"/>
        <v>-0.97589746036636937</v>
      </c>
      <c r="BY156">
        <f t="shared" si="179"/>
        <v>-0.97051226616429453</v>
      </c>
      <c r="BZ156">
        <f t="shared" si="180"/>
        <v>-0.98185050546660535</v>
      </c>
      <c r="CC156" s="1" t="s">
        <v>290</v>
      </c>
      <c r="CD156" s="2" t="s">
        <v>291</v>
      </c>
      <c r="CE156">
        <f t="shared" si="181"/>
        <v>-0.98319189255994066</v>
      </c>
      <c r="CF156">
        <f t="shared" si="182"/>
        <v>-0.96583187730537756</v>
      </c>
      <c r="CG156">
        <f t="shared" si="183"/>
        <v>-0.96882255389718075</v>
      </c>
      <c r="CH156">
        <f t="shared" si="184"/>
        <v>-0.99039064132024235</v>
      </c>
      <c r="CI156">
        <f t="shared" si="185"/>
        <v>-0.99481529488010367</v>
      </c>
      <c r="CJ156">
        <f t="shared" si="186"/>
        <v>-0.99128375177640926</v>
      </c>
      <c r="CK156">
        <f t="shared" si="187"/>
        <v>-0.85624999999999996</v>
      </c>
      <c r="CL156">
        <f t="shared" si="188"/>
        <v>-0.95955437151852752</v>
      </c>
      <c r="CM156">
        <f t="shared" si="189"/>
        <v>-0.95551485018971605</v>
      </c>
      <c r="CN156">
        <f t="shared" si="190"/>
        <v>-0.97698937327420299</v>
      </c>
      <c r="CO156">
        <f t="shared" si="191"/>
        <v>-0.95553802574491731</v>
      </c>
      <c r="CP156">
        <f t="shared" si="192"/>
        <v>-0.98836408702836687</v>
      </c>
      <c r="CQ156">
        <f t="shared" si="193"/>
        <v>-0.93843688445230866</v>
      </c>
      <c r="CR156">
        <f t="shared" si="194"/>
        <v>-0.97512325588889248</v>
      </c>
      <c r="CS156">
        <f t="shared" si="195"/>
        <v>-0.95854767017929376</v>
      </c>
      <c r="CT156">
        <f t="shared" si="196"/>
        <v>-0.9722695493801774</v>
      </c>
      <c r="CW156" s="1" t="s">
        <v>290</v>
      </c>
      <c r="CX156" s="2" t="s">
        <v>291</v>
      </c>
      <c r="CY156">
        <f t="shared" si="197"/>
        <v>2</v>
      </c>
      <c r="CZ156">
        <f t="shared" si="198"/>
        <v>2</v>
      </c>
      <c r="DA156">
        <f t="shared" si="199"/>
        <v>2</v>
      </c>
      <c r="DB156">
        <f t="shared" si="200"/>
        <v>2</v>
      </c>
      <c r="DC156">
        <f t="shared" si="201"/>
        <v>2</v>
      </c>
      <c r="DD156">
        <f t="shared" si="202"/>
        <v>2</v>
      </c>
      <c r="DE156">
        <f t="shared" si="203"/>
        <v>2</v>
      </c>
      <c r="DF156">
        <f t="shared" si="204"/>
        <v>2</v>
      </c>
      <c r="DG156">
        <f t="shared" si="205"/>
        <v>2</v>
      </c>
      <c r="DH156">
        <f t="shared" si="206"/>
        <v>2</v>
      </c>
      <c r="DI156">
        <f t="shared" si="207"/>
        <v>2</v>
      </c>
      <c r="DJ156">
        <f t="shared" si="208"/>
        <v>2</v>
      </c>
      <c r="DK156">
        <f t="shared" si="209"/>
        <v>2</v>
      </c>
      <c r="DL156">
        <f t="shared" si="210"/>
        <v>2</v>
      </c>
      <c r="DM156">
        <f t="shared" si="211"/>
        <v>2</v>
      </c>
      <c r="DN156">
        <f t="shared" si="212"/>
        <v>2</v>
      </c>
      <c r="DQ156" s="1" t="s">
        <v>290</v>
      </c>
      <c r="DR156" s="2" t="s">
        <v>291</v>
      </c>
      <c r="DS156">
        <f t="shared" si="213"/>
        <v>3</v>
      </c>
      <c r="DT156">
        <f t="shared" si="214"/>
        <v>3</v>
      </c>
      <c r="DU156">
        <f t="shared" si="215"/>
        <v>3</v>
      </c>
      <c r="DV156">
        <f t="shared" si="216"/>
        <v>3</v>
      </c>
      <c r="DW156">
        <f t="shared" si="217"/>
        <v>3</v>
      </c>
      <c r="DX156">
        <f t="shared" si="218"/>
        <v>3</v>
      </c>
      <c r="DY156">
        <f t="shared" si="219"/>
        <v>3</v>
      </c>
      <c r="DZ156">
        <f t="shared" si="220"/>
        <v>3</v>
      </c>
      <c r="EA156">
        <f t="shared" si="221"/>
        <v>3</v>
      </c>
      <c r="EB156">
        <f t="shared" si="222"/>
        <v>3</v>
      </c>
      <c r="EC156">
        <f t="shared" si="223"/>
        <v>3</v>
      </c>
      <c r="ED156">
        <f t="shared" si="224"/>
        <v>3</v>
      </c>
      <c r="EE156">
        <f t="shared" si="225"/>
        <v>3</v>
      </c>
      <c r="EF156">
        <f t="shared" si="226"/>
        <v>3</v>
      </c>
      <c r="EG156">
        <f t="shared" si="227"/>
        <v>3</v>
      </c>
      <c r="EH156">
        <f t="shared" si="228"/>
        <v>3</v>
      </c>
      <c r="EK156" s="1" t="s">
        <v>290</v>
      </c>
      <c r="EL156" s="2" t="s">
        <v>291</v>
      </c>
      <c r="EM156" t="str">
        <f t="shared" si="229"/>
        <v>D</v>
      </c>
      <c r="EN156" t="str">
        <f t="shared" si="230"/>
        <v>D</v>
      </c>
      <c r="EO156" t="str">
        <f t="shared" si="231"/>
        <v>D</v>
      </c>
      <c r="EP156" t="str">
        <f t="shared" si="232"/>
        <v>D</v>
      </c>
      <c r="EQ156" t="str">
        <f t="shared" si="233"/>
        <v>D</v>
      </c>
      <c r="ER156" t="str">
        <f t="shared" si="234"/>
        <v>D</v>
      </c>
      <c r="ES156" t="str">
        <f t="shared" si="235"/>
        <v>D</v>
      </c>
      <c r="ET156" t="str">
        <f t="shared" si="236"/>
        <v>D</v>
      </c>
      <c r="EU156" t="str">
        <f t="shared" si="237"/>
        <v>D</v>
      </c>
      <c r="EV156" t="str">
        <f t="shared" si="238"/>
        <v>D</v>
      </c>
      <c r="EW156" t="str">
        <f t="shared" si="239"/>
        <v>D</v>
      </c>
      <c r="EX156" t="str">
        <f t="shared" si="240"/>
        <v>D</v>
      </c>
      <c r="EY156" t="str">
        <f t="shared" si="241"/>
        <v>D</v>
      </c>
      <c r="EZ156" t="str">
        <f t="shared" si="242"/>
        <v>D</v>
      </c>
      <c r="FA156" t="str">
        <f t="shared" si="243"/>
        <v>D</v>
      </c>
      <c r="FB156" t="str">
        <f t="shared" si="244"/>
        <v>D</v>
      </c>
    </row>
    <row r="157" spans="1:158" x14ac:dyDescent="0.25">
      <c r="A157" s="1" t="s">
        <v>292</v>
      </c>
      <c r="B157" s="2" t="s">
        <v>293</v>
      </c>
      <c r="C157" s="7">
        <v>1866</v>
      </c>
      <c r="D157" s="7">
        <v>4463</v>
      </c>
      <c r="E157" s="7">
        <v>155188</v>
      </c>
      <c r="F157" s="7">
        <v>199707</v>
      </c>
      <c r="G157" s="7">
        <v>180975</v>
      </c>
      <c r="H157" s="7">
        <v>121168</v>
      </c>
      <c r="I157" s="7">
        <v>493093</v>
      </c>
      <c r="J157" s="7">
        <v>479343</v>
      </c>
      <c r="K157" s="7">
        <v>272409</v>
      </c>
      <c r="L157" s="7">
        <v>309874</v>
      </c>
      <c r="M157" s="7">
        <v>588167</v>
      </c>
      <c r="N157" s="7">
        <v>371956</v>
      </c>
      <c r="O157" s="7">
        <v>78315</v>
      </c>
      <c r="P157" s="7">
        <v>55281</v>
      </c>
      <c r="Q157" s="7">
        <v>29324</v>
      </c>
      <c r="R157" s="8">
        <v>34849</v>
      </c>
      <c r="U157" s="1" t="s">
        <v>292</v>
      </c>
      <c r="V157" s="24" t="s">
        <v>293</v>
      </c>
      <c r="W157" s="27">
        <v>366</v>
      </c>
      <c r="X157" s="27">
        <v>2172</v>
      </c>
      <c r="Y157" s="27">
        <v>1283</v>
      </c>
      <c r="Z157" s="27">
        <v>2373</v>
      </c>
      <c r="AA157" s="27">
        <v>1237</v>
      </c>
      <c r="AB157" s="27">
        <v>572</v>
      </c>
      <c r="AC157" s="27">
        <v>1259</v>
      </c>
      <c r="AD157" s="27">
        <v>7130</v>
      </c>
      <c r="AE157" s="27">
        <v>534</v>
      </c>
      <c r="AF157" s="27">
        <v>555</v>
      </c>
      <c r="AG157" s="27">
        <v>1011</v>
      </c>
      <c r="AH157" s="27">
        <v>1098</v>
      </c>
      <c r="AI157" s="27">
        <v>1716</v>
      </c>
      <c r="AJ157" s="27">
        <v>912</v>
      </c>
      <c r="AK157" s="27">
        <v>690</v>
      </c>
      <c r="AL157" s="27">
        <v>1003</v>
      </c>
      <c r="AO157" s="1" t="s">
        <v>292</v>
      </c>
      <c r="AP157" s="2" t="s">
        <v>293</v>
      </c>
      <c r="AQ157">
        <f>(C157/$C$335)/(World!C157/World!$C$335)</f>
        <v>0.65437555469839448</v>
      </c>
      <c r="AR157">
        <f>(D157/$D$335)/(World!D157/World!$D$335)</f>
        <v>1.200578839849457</v>
      </c>
      <c r="AS157">
        <f>(E157/$E$335)/(World!E157/World!$E$335)</f>
        <v>45.940757777363444</v>
      </c>
      <c r="AT157">
        <f>(F157/$F$335)/(World!F157/World!$F$335)</f>
        <v>18.107284377792581</v>
      </c>
      <c r="AU157">
        <f>(G157/$G$335)/(World!G157/World!$G$335)</f>
        <v>14.814637041250206</v>
      </c>
      <c r="AV157">
        <f>(H157/$H$335)/(World!H157/World!$H$335)</f>
        <v>14.021632688070666</v>
      </c>
      <c r="AW157">
        <f>(I157/$I$335)/(World!I157/World!$I$335)</f>
        <v>41.100419212734444</v>
      </c>
      <c r="AX157">
        <f>(J157/$J$335)/(World!J157/World!$J$335)</f>
        <v>40.276449683341667</v>
      </c>
      <c r="AY157">
        <f>(K157/$K$335)/(World!K157/World!$K$335)</f>
        <v>45.596560265602996</v>
      </c>
      <c r="AZ157">
        <f>(L157/$L$335)/(World!L157/World!$L$335)</f>
        <v>9.290064760606894</v>
      </c>
      <c r="BA157">
        <f>(M157/$M$335)/(World!M157/World!$M$335)</f>
        <v>14.272004113102312</v>
      </c>
      <c r="BB157">
        <f>(N157/$N$335)/(World!N157/World!$N$335)</f>
        <v>12.82772039058</v>
      </c>
      <c r="BC157">
        <f>(O157/$O$335)/(World!O157/World!$O$335)</f>
        <v>3.4347508452706084</v>
      </c>
      <c r="BD157">
        <f>(P157/$P$335)/(World!P157/World!$P$335)</f>
        <v>5.4337322729971245</v>
      </c>
      <c r="BE157">
        <f>(Q157/$Q$335)/(World!Q157/World!$Q$335)</f>
        <v>3.7098510780175245</v>
      </c>
      <c r="BF157">
        <f>(R157/$R$335)/(World!R157/World!$R$335)</f>
        <v>5.6443423198032887</v>
      </c>
      <c r="BI157" s="1" t="s">
        <v>292</v>
      </c>
      <c r="BJ157" s="2" t="s">
        <v>293</v>
      </c>
      <c r="BK157">
        <f t="shared" si="165"/>
        <v>-0.20891534834399531</v>
      </c>
      <c r="BL157">
        <f t="shared" si="166"/>
        <v>9.1148218013029136E-2</v>
      </c>
      <c r="BM157">
        <f t="shared" si="167"/>
        <v>0.95739310367578956</v>
      </c>
      <c r="BN157">
        <f t="shared" si="168"/>
        <v>0.89532787807750969</v>
      </c>
      <c r="BO157">
        <f t="shared" si="169"/>
        <v>0.87353487817752073</v>
      </c>
      <c r="BP157">
        <f t="shared" si="170"/>
        <v>0.86685868030921254</v>
      </c>
      <c r="BQ157">
        <f t="shared" si="171"/>
        <v>0.95249453479562873</v>
      </c>
      <c r="BR157">
        <f t="shared" si="172"/>
        <v>0.95154622029405889</v>
      </c>
      <c r="BS157">
        <f t="shared" si="173"/>
        <v>0.95707837684584685</v>
      </c>
      <c r="BT157">
        <f t="shared" si="174"/>
        <v>0.80563776355844408</v>
      </c>
      <c r="BU157">
        <f t="shared" si="175"/>
        <v>0.86904141819316694</v>
      </c>
      <c r="BV157">
        <f t="shared" si="176"/>
        <v>0.85536299957565809</v>
      </c>
      <c r="BW157">
        <f t="shared" si="177"/>
        <v>0.54901637774467571</v>
      </c>
      <c r="BX157">
        <f t="shared" si="178"/>
        <v>0.68913844792793821</v>
      </c>
      <c r="BY157">
        <f t="shared" si="179"/>
        <v>0.57535812345857817</v>
      </c>
      <c r="BZ157">
        <f t="shared" si="180"/>
        <v>0.69899202904717117</v>
      </c>
      <c r="CC157" s="1" t="s">
        <v>292</v>
      </c>
      <c r="CD157" s="2" t="s">
        <v>293</v>
      </c>
      <c r="CE157">
        <f t="shared" si="181"/>
        <v>0.67204301075268813</v>
      </c>
      <c r="CF157">
        <f t="shared" si="182"/>
        <v>0.34529012810851545</v>
      </c>
      <c r="CG157">
        <f t="shared" si="183"/>
        <v>0.9836007950355018</v>
      </c>
      <c r="CH157">
        <f t="shared" si="184"/>
        <v>0.97651425178147266</v>
      </c>
      <c r="CI157">
        <f t="shared" si="185"/>
        <v>0.98642240906197176</v>
      </c>
      <c r="CJ157">
        <f t="shared" si="186"/>
        <v>0.99060292426482666</v>
      </c>
      <c r="CK157">
        <f t="shared" si="187"/>
        <v>0.99490646341068711</v>
      </c>
      <c r="CL157">
        <f t="shared" si="188"/>
        <v>0.97068696515531183</v>
      </c>
      <c r="CM157">
        <f t="shared" si="189"/>
        <v>0.99608709510776972</v>
      </c>
      <c r="CN157">
        <f t="shared" si="190"/>
        <v>0.99642430314178121</v>
      </c>
      <c r="CO157">
        <f t="shared" si="191"/>
        <v>0.99656809996299933</v>
      </c>
      <c r="CP157">
        <f t="shared" si="192"/>
        <v>0.99411345274410678</v>
      </c>
      <c r="CQ157">
        <f t="shared" si="193"/>
        <v>0.95711661731079212</v>
      </c>
      <c r="CR157">
        <f t="shared" si="194"/>
        <v>0.96754044098019332</v>
      </c>
      <c r="CS157">
        <f t="shared" si="195"/>
        <v>0.95402145665356164</v>
      </c>
      <c r="CT157">
        <f t="shared" si="196"/>
        <v>0.94404775186879397</v>
      </c>
      <c r="CW157" s="1" t="s">
        <v>292</v>
      </c>
      <c r="CX157" s="2" t="s">
        <v>293</v>
      </c>
      <c r="CY157">
        <f t="shared" si="197"/>
        <v>2</v>
      </c>
      <c r="CZ157">
        <f t="shared" si="198"/>
        <v>1</v>
      </c>
      <c r="DA157">
        <f t="shared" si="199"/>
        <v>1</v>
      </c>
      <c r="DB157">
        <f t="shared" si="200"/>
        <v>1</v>
      </c>
      <c r="DC157">
        <f t="shared" si="201"/>
        <v>1</v>
      </c>
      <c r="DD157">
        <f t="shared" si="202"/>
        <v>1</v>
      </c>
      <c r="DE157">
        <f t="shared" si="203"/>
        <v>1</v>
      </c>
      <c r="DF157">
        <f t="shared" si="204"/>
        <v>1</v>
      </c>
      <c r="DG157">
        <f t="shared" si="205"/>
        <v>1</v>
      </c>
      <c r="DH157">
        <f t="shared" si="206"/>
        <v>1</v>
      </c>
      <c r="DI157">
        <f t="shared" si="207"/>
        <v>1</v>
      </c>
      <c r="DJ157">
        <f t="shared" si="208"/>
        <v>1</v>
      </c>
      <c r="DK157">
        <f t="shared" si="209"/>
        <v>1</v>
      </c>
      <c r="DL157">
        <f t="shared" si="210"/>
        <v>1</v>
      </c>
      <c r="DM157">
        <f t="shared" si="211"/>
        <v>1</v>
      </c>
      <c r="DN157">
        <f t="shared" si="212"/>
        <v>1</v>
      </c>
      <c r="DQ157" s="1" t="s">
        <v>292</v>
      </c>
      <c r="DR157" s="2" t="s">
        <v>293</v>
      </c>
      <c r="DS157">
        <f t="shared" si="213"/>
        <v>5</v>
      </c>
      <c r="DT157">
        <f t="shared" si="214"/>
        <v>5</v>
      </c>
      <c r="DU157">
        <f t="shared" si="215"/>
        <v>5</v>
      </c>
      <c r="DV157">
        <f t="shared" si="216"/>
        <v>5</v>
      </c>
      <c r="DW157">
        <f t="shared" si="217"/>
        <v>5</v>
      </c>
      <c r="DX157">
        <f t="shared" si="218"/>
        <v>5</v>
      </c>
      <c r="DY157">
        <f t="shared" si="219"/>
        <v>5</v>
      </c>
      <c r="DZ157">
        <f t="shared" si="220"/>
        <v>5</v>
      </c>
      <c r="EA157">
        <f t="shared" si="221"/>
        <v>5</v>
      </c>
      <c r="EB157">
        <f t="shared" si="222"/>
        <v>5</v>
      </c>
      <c r="EC157">
        <f t="shared" si="223"/>
        <v>5</v>
      </c>
      <c r="ED157">
        <f t="shared" si="224"/>
        <v>5</v>
      </c>
      <c r="EE157">
        <f t="shared" si="225"/>
        <v>5</v>
      </c>
      <c r="EF157">
        <f t="shared" si="226"/>
        <v>5</v>
      </c>
      <c r="EG157">
        <f t="shared" si="227"/>
        <v>5</v>
      </c>
      <c r="EH157">
        <f t="shared" si="228"/>
        <v>5</v>
      </c>
      <c r="EK157" s="1" t="s">
        <v>292</v>
      </c>
      <c r="EL157" s="2" t="s">
        <v>293</v>
      </c>
      <c r="EM157" t="str">
        <f t="shared" si="229"/>
        <v>C</v>
      </c>
      <c r="EN157" t="str">
        <f t="shared" si="230"/>
        <v>A</v>
      </c>
      <c r="EO157" t="str">
        <f t="shared" si="231"/>
        <v>A</v>
      </c>
      <c r="EP157" t="str">
        <f t="shared" si="232"/>
        <v>A</v>
      </c>
      <c r="EQ157" t="str">
        <f t="shared" si="233"/>
        <v>A</v>
      </c>
      <c r="ER157" t="str">
        <f t="shared" si="234"/>
        <v>A</v>
      </c>
      <c r="ES157" t="str">
        <f t="shared" si="235"/>
        <v>A</v>
      </c>
      <c r="ET157" t="str">
        <f t="shared" si="236"/>
        <v>A</v>
      </c>
      <c r="EU157" t="str">
        <f t="shared" si="237"/>
        <v>A</v>
      </c>
      <c r="EV157" t="str">
        <f t="shared" si="238"/>
        <v>A</v>
      </c>
      <c r="EW157" t="str">
        <f t="shared" si="239"/>
        <v>A</v>
      </c>
      <c r="EX157" t="str">
        <f t="shared" si="240"/>
        <v>A</v>
      </c>
      <c r="EY157" t="str">
        <f t="shared" si="241"/>
        <v>A</v>
      </c>
      <c r="EZ157" t="str">
        <f t="shared" si="242"/>
        <v>A</v>
      </c>
      <c r="FA157" t="str">
        <f t="shared" si="243"/>
        <v>A</v>
      </c>
      <c r="FB157" t="str">
        <f t="shared" si="244"/>
        <v>A</v>
      </c>
    </row>
    <row r="158" spans="1:158" x14ac:dyDescent="0.25">
      <c r="A158" s="5" t="s">
        <v>294</v>
      </c>
      <c r="B158" s="6" t="s">
        <v>295</v>
      </c>
      <c r="C158" s="7">
        <v>9417</v>
      </c>
      <c r="D158" s="7">
        <v>40472</v>
      </c>
      <c r="E158" s="7">
        <v>64245</v>
      </c>
      <c r="F158" s="7">
        <v>309237</v>
      </c>
      <c r="G158" s="7">
        <v>295711</v>
      </c>
      <c r="H158" s="7">
        <v>505405</v>
      </c>
      <c r="I158" s="7">
        <v>486705</v>
      </c>
      <c r="J158" s="7">
        <v>325184</v>
      </c>
      <c r="K158" s="7">
        <v>147678</v>
      </c>
      <c r="L158" s="7">
        <v>140420</v>
      </c>
      <c r="M158" s="7">
        <v>76450</v>
      </c>
      <c r="N158" s="7">
        <v>27180</v>
      </c>
      <c r="O158" s="7">
        <v>9169</v>
      </c>
      <c r="P158" s="7">
        <v>11623</v>
      </c>
      <c r="Q158" s="7">
        <v>9760</v>
      </c>
      <c r="R158" s="8">
        <v>13454</v>
      </c>
      <c r="U158" s="5" t="s">
        <v>294</v>
      </c>
      <c r="V158" s="28" t="s">
        <v>295</v>
      </c>
      <c r="W158" s="31">
        <v>18884</v>
      </c>
      <c r="X158" s="31">
        <v>127112</v>
      </c>
      <c r="Y158" s="31">
        <v>99379</v>
      </c>
      <c r="Z158" s="31">
        <v>161101</v>
      </c>
      <c r="AA158" s="31">
        <v>173897</v>
      </c>
      <c r="AB158" s="31">
        <v>157733</v>
      </c>
      <c r="AC158" s="31">
        <v>209497</v>
      </c>
      <c r="AD158" s="31">
        <v>204051</v>
      </c>
      <c r="AE158" s="31">
        <v>67252</v>
      </c>
      <c r="AF158" s="31">
        <v>91135</v>
      </c>
      <c r="AG158" s="31">
        <v>111233</v>
      </c>
      <c r="AH158" s="31">
        <v>123958</v>
      </c>
      <c r="AI158" s="31">
        <v>71989</v>
      </c>
      <c r="AJ158" s="31">
        <v>109014</v>
      </c>
      <c r="AK158" s="31">
        <v>64747</v>
      </c>
      <c r="AL158" s="31">
        <v>60728</v>
      </c>
      <c r="AO158" s="5" t="s">
        <v>294</v>
      </c>
      <c r="AP158" s="6" t="s">
        <v>295</v>
      </c>
      <c r="AQ158">
        <f>(C158/$C$335)/(World!C158/World!$C$335)</f>
        <v>5.9258253868683643E-2</v>
      </c>
      <c r="AR158">
        <f>(D158/$D$335)/(World!D158/World!$D$335)</f>
        <v>0.22291171785313774</v>
      </c>
      <c r="AS158">
        <f>(E158/$E$335)/(World!E158/World!$E$335)</f>
        <v>0.28479373467585123</v>
      </c>
      <c r="AT158">
        <f>(F158/$F$335)/(World!F158/World!$F$335)</f>
        <v>0.80060072310071662</v>
      </c>
      <c r="AU158">
        <f>(G158/$G$335)/(World!G158/World!$G$335)</f>
        <v>0.72951220577031761</v>
      </c>
      <c r="AV158">
        <f>(H158/$H$335)/(World!H158/World!$H$335)</f>
        <v>1.1675416014836235</v>
      </c>
      <c r="AW158">
        <f>(I158/$I$335)/(World!I158/World!$I$335)</f>
        <v>0.93646357125002988</v>
      </c>
      <c r="AX158">
        <f>(J158/$J$335)/(World!J158/World!$J$335)</f>
        <v>0.51012719852619681</v>
      </c>
      <c r="AY158">
        <f>(K158/$K$335)/(World!K158/World!$K$335)</f>
        <v>0.40632039151710464</v>
      </c>
      <c r="AZ158">
        <f>(L158/$L$335)/(World!L158/World!$L$335)</f>
        <v>0.27326049032796829</v>
      </c>
      <c r="BA158">
        <f>(M158/$M$335)/(World!M158/World!$M$335)</f>
        <v>0.13428388980022835</v>
      </c>
      <c r="BB158">
        <f>(N158/$N$335)/(World!N158/World!$N$335)</f>
        <v>5.4448025284498894E-2</v>
      </c>
      <c r="BC158">
        <f>(O158/$O$335)/(World!O158/World!$O$335)</f>
        <v>2.1975683147096813E-2</v>
      </c>
      <c r="BD158">
        <f>(P158/$P$335)/(World!P158/World!$P$335)</f>
        <v>2.8755322567951633E-2</v>
      </c>
      <c r="BE158">
        <f>(Q158/$Q$335)/(World!Q158/World!$Q$335)</f>
        <v>3.5887989303982661E-2</v>
      </c>
      <c r="BF158">
        <f>(R158/$R$335)/(World!R158/World!$R$335)</f>
        <v>5.5593146456152563E-2</v>
      </c>
      <c r="BI158" s="5" t="s">
        <v>294</v>
      </c>
      <c r="BJ158" s="6" t="s">
        <v>295</v>
      </c>
      <c r="BK158">
        <f t="shared" si="165"/>
        <v>-0.88811368020545078</v>
      </c>
      <c r="BL158">
        <f t="shared" si="166"/>
        <v>-0.63544103045399447</v>
      </c>
      <c r="BM158">
        <f t="shared" si="167"/>
        <v>-0.5566701066647034</v>
      </c>
      <c r="BN158">
        <f t="shared" si="168"/>
        <v>-0.110740418095528</v>
      </c>
      <c r="BO158">
        <f t="shared" si="169"/>
        <v>-0.15639542370804388</v>
      </c>
      <c r="BP158">
        <f t="shared" si="170"/>
        <v>7.7295679754864136E-2</v>
      </c>
      <c r="BQ158">
        <f t="shared" si="171"/>
        <v>-3.2810546861439777E-2</v>
      </c>
      <c r="BR158">
        <f t="shared" si="172"/>
        <v>-0.32439174789507319</v>
      </c>
      <c r="BS158">
        <f t="shared" si="173"/>
        <v>-0.4221510347599014</v>
      </c>
      <c r="BT158">
        <f t="shared" si="174"/>
        <v>-0.57077048663061636</v>
      </c>
      <c r="BU158">
        <f t="shared" si="175"/>
        <v>-0.76322701749051802</v>
      </c>
      <c r="BV158">
        <f t="shared" si="176"/>
        <v>-0.8967269623937919</v>
      </c>
      <c r="BW158">
        <f t="shared" si="177"/>
        <v>-0.95699372595750154</v>
      </c>
      <c r="BX158">
        <f t="shared" si="178"/>
        <v>-0.94409686747248445</v>
      </c>
      <c r="BY158">
        <f t="shared" si="179"/>
        <v>-0.93071067591372314</v>
      </c>
      <c r="BZ158">
        <f t="shared" si="180"/>
        <v>-0.89466936832094757</v>
      </c>
      <c r="CC158" s="5" t="s">
        <v>294</v>
      </c>
      <c r="CD158" s="6" t="s">
        <v>295</v>
      </c>
      <c r="CE158">
        <f t="shared" si="181"/>
        <v>-0.33451114801597115</v>
      </c>
      <c r="CF158">
        <f t="shared" si="182"/>
        <v>-0.51699446247851821</v>
      </c>
      <c r="CG158">
        <f t="shared" si="183"/>
        <v>-0.21472400136899233</v>
      </c>
      <c r="CH158">
        <f t="shared" si="184"/>
        <v>0.31495647810723354</v>
      </c>
      <c r="CI158">
        <f t="shared" si="185"/>
        <v>0.25939506993066558</v>
      </c>
      <c r="CJ158">
        <f t="shared" si="186"/>
        <v>0.52428303007820398</v>
      </c>
      <c r="CK158">
        <f t="shared" si="187"/>
        <v>0.39817179496755251</v>
      </c>
      <c r="CL158">
        <f t="shared" si="188"/>
        <v>0.22888319933488904</v>
      </c>
      <c r="CM158">
        <f t="shared" si="189"/>
        <v>0.37419624994184153</v>
      </c>
      <c r="CN158">
        <f t="shared" si="190"/>
        <v>0.21284360087236293</v>
      </c>
      <c r="CO158">
        <f t="shared" si="191"/>
        <v>-0.18532845276343621</v>
      </c>
      <c r="CP158">
        <f t="shared" si="192"/>
        <v>-0.64032870621551163</v>
      </c>
      <c r="CQ158">
        <f t="shared" si="193"/>
        <v>-0.77404568865669432</v>
      </c>
      <c r="CR158">
        <f t="shared" si="194"/>
        <v>-0.80730621616916864</v>
      </c>
      <c r="CS158">
        <f t="shared" si="195"/>
        <v>-0.73801119357912681</v>
      </c>
      <c r="CT158">
        <f t="shared" si="196"/>
        <v>-0.6372704968860371</v>
      </c>
      <c r="CW158" s="5" t="s">
        <v>294</v>
      </c>
      <c r="CX158" s="6" t="s">
        <v>295</v>
      </c>
      <c r="CY158">
        <f t="shared" si="197"/>
        <v>2</v>
      </c>
      <c r="CZ158">
        <f t="shared" si="198"/>
        <v>2</v>
      </c>
      <c r="DA158">
        <f t="shared" si="199"/>
        <v>2</v>
      </c>
      <c r="DB158">
        <f t="shared" si="200"/>
        <v>2</v>
      </c>
      <c r="DC158">
        <f t="shared" si="201"/>
        <v>2</v>
      </c>
      <c r="DD158">
        <f t="shared" si="202"/>
        <v>1</v>
      </c>
      <c r="DE158">
        <f t="shared" si="203"/>
        <v>2</v>
      </c>
      <c r="DF158">
        <f t="shared" si="204"/>
        <v>2</v>
      </c>
      <c r="DG158">
        <f t="shared" si="205"/>
        <v>2</v>
      </c>
      <c r="DH158">
        <f t="shared" si="206"/>
        <v>2</v>
      </c>
      <c r="DI158">
        <f t="shared" si="207"/>
        <v>2</v>
      </c>
      <c r="DJ158">
        <f t="shared" si="208"/>
        <v>2</v>
      </c>
      <c r="DK158">
        <f t="shared" si="209"/>
        <v>2</v>
      </c>
      <c r="DL158">
        <f t="shared" si="210"/>
        <v>2</v>
      </c>
      <c r="DM158">
        <f t="shared" si="211"/>
        <v>2</v>
      </c>
      <c r="DN158">
        <f t="shared" si="212"/>
        <v>2</v>
      </c>
      <c r="DQ158" s="5" t="s">
        <v>294</v>
      </c>
      <c r="DR158" s="6" t="s">
        <v>295</v>
      </c>
      <c r="DS158">
        <f t="shared" si="213"/>
        <v>3</v>
      </c>
      <c r="DT158">
        <f t="shared" si="214"/>
        <v>3</v>
      </c>
      <c r="DU158">
        <f t="shared" si="215"/>
        <v>3</v>
      </c>
      <c r="DV158">
        <f t="shared" si="216"/>
        <v>5</v>
      </c>
      <c r="DW158">
        <f t="shared" si="217"/>
        <v>5</v>
      </c>
      <c r="DX158">
        <f t="shared" si="218"/>
        <v>5</v>
      </c>
      <c r="DY158">
        <f t="shared" si="219"/>
        <v>5</v>
      </c>
      <c r="DZ158">
        <f t="shared" si="220"/>
        <v>5</v>
      </c>
      <c r="EA158">
        <f t="shared" si="221"/>
        <v>5</v>
      </c>
      <c r="EB158">
        <f t="shared" si="222"/>
        <v>5</v>
      </c>
      <c r="EC158">
        <f t="shared" si="223"/>
        <v>3</v>
      </c>
      <c r="ED158">
        <f t="shared" si="224"/>
        <v>3</v>
      </c>
      <c r="EE158">
        <f t="shared" si="225"/>
        <v>3</v>
      </c>
      <c r="EF158">
        <f t="shared" si="226"/>
        <v>3</v>
      </c>
      <c r="EG158">
        <f t="shared" si="227"/>
        <v>3</v>
      </c>
      <c r="EH158">
        <f t="shared" si="228"/>
        <v>3</v>
      </c>
      <c r="EK158" s="5" t="s">
        <v>294</v>
      </c>
      <c r="EL158" s="6" t="s">
        <v>295</v>
      </c>
      <c r="EM158" t="str">
        <f t="shared" si="229"/>
        <v>D</v>
      </c>
      <c r="EN158" t="str">
        <f t="shared" si="230"/>
        <v>D</v>
      </c>
      <c r="EO158" t="str">
        <f t="shared" si="231"/>
        <v>D</v>
      </c>
      <c r="EP158" t="str">
        <f t="shared" si="232"/>
        <v>C</v>
      </c>
      <c r="EQ158" t="str">
        <f t="shared" si="233"/>
        <v>C</v>
      </c>
      <c r="ER158" t="str">
        <f t="shared" si="234"/>
        <v>A</v>
      </c>
      <c r="ES158" t="str">
        <f t="shared" si="235"/>
        <v>C</v>
      </c>
      <c r="ET158" t="str">
        <f t="shared" si="236"/>
        <v>C</v>
      </c>
      <c r="EU158" t="str">
        <f t="shared" si="237"/>
        <v>C</v>
      </c>
      <c r="EV158" t="str">
        <f t="shared" si="238"/>
        <v>C</v>
      </c>
      <c r="EW158" t="str">
        <f t="shared" si="239"/>
        <v>D</v>
      </c>
      <c r="EX158" t="str">
        <f t="shared" si="240"/>
        <v>D</v>
      </c>
      <c r="EY158" t="str">
        <f t="shared" si="241"/>
        <v>D</v>
      </c>
      <c r="EZ158" t="str">
        <f t="shared" si="242"/>
        <v>D</v>
      </c>
      <c r="FA158" t="str">
        <f t="shared" si="243"/>
        <v>D</v>
      </c>
      <c r="FB158" t="str">
        <f t="shared" si="244"/>
        <v>D</v>
      </c>
    </row>
    <row r="159" spans="1:158" x14ac:dyDescent="0.25">
      <c r="A159" s="5" t="s">
        <v>296</v>
      </c>
      <c r="B159" s="6" t="s">
        <v>297</v>
      </c>
      <c r="C159" s="7">
        <v>6261</v>
      </c>
      <c r="D159" s="7">
        <v>11580</v>
      </c>
      <c r="E159" s="7">
        <v>26192</v>
      </c>
      <c r="F159" s="7">
        <v>13085</v>
      </c>
      <c r="G159" s="7">
        <v>26205</v>
      </c>
      <c r="H159" s="7">
        <v>21219</v>
      </c>
      <c r="I159" s="7">
        <v>47175</v>
      </c>
      <c r="J159" s="7">
        <v>25660</v>
      </c>
      <c r="K159" s="7">
        <v>26564</v>
      </c>
      <c r="L159" s="7">
        <v>34635</v>
      </c>
      <c r="M159" s="7">
        <v>67402</v>
      </c>
      <c r="N159" s="7">
        <v>49233</v>
      </c>
      <c r="O159" s="7">
        <v>67828</v>
      </c>
      <c r="P159" s="7">
        <v>94470</v>
      </c>
      <c r="Q159" s="7">
        <v>53921</v>
      </c>
      <c r="R159" s="8">
        <v>39531</v>
      </c>
      <c r="U159" s="5" t="s">
        <v>296</v>
      </c>
      <c r="V159" s="28" t="s">
        <v>297</v>
      </c>
      <c r="W159" s="31">
        <v>148577</v>
      </c>
      <c r="X159" s="31">
        <v>189362</v>
      </c>
      <c r="Y159" s="31">
        <v>223019</v>
      </c>
      <c r="Z159" s="31">
        <v>394607</v>
      </c>
      <c r="AA159" s="31">
        <v>465543</v>
      </c>
      <c r="AB159" s="31">
        <v>471775</v>
      </c>
      <c r="AC159" s="31">
        <v>690075</v>
      </c>
      <c r="AD159" s="31">
        <v>1016483</v>
      </c>
      <c r="AE159" s="31">
        <v>642584</v>
      </c>
      <c r="AF159" s="31">
        <v>795930</v>
      </c>
      <c r="AG159" s="31">
        <v>907011</v>
      </c>
      <c r="AH159" s="31">
        <v>826738</v>
      </c>
      <c r="AI159" s="31">
        <v>870995</v>
      </c>
      <c r="AJ159" s="31">
        <v>886487</v>
      </c>
      <c r="AK159" s="31">
        <v>719741</v>
      </c>
      <c r="AL159" s="31">
        <v>830030</v>
      </c>
      <c r="AO159" s="5" t="s">
        <v>296</v>
      </c>
      <c r="AP159" s="6" t="s">
        <v>297</v>
      </c>
      <c r="AQ159">
        <f>(C159/$C$335)/(World!C159/World!$C$335)</f>
        <v>2.1943288184276585E-2</v>
      </c>
      <c r="AR159">
        <f>(D159/$D$335)/(World!D159/World!$D$335)</f>
        <v>3.5280283177408486E-2</v>
      </c>
      <c r="AS159">
        <f>(E159/$E$335)/(World!E159/World!$E$335)</f>
        <v>6.2514987488760193E-2</v>
      </c>
      <c r="AT159">
        <f>(F159/$F$335)/(World!F159/World!$F$335)</f>
        <v>1.9720733904765385E-2</v>
      </c>
      <c r="AU159">
        <f>(G159/$G$335)/(World!G159/World!$G$335)</f>
        <v>3.379309583231789E-2</v>
      </c>
      <c r="AV159">
        <f>(H159/$H$335)/(World!H159/World!$H$335)</f>
        <v>2.4592708905819119E-2</v>
      </c>
      <c r="AW159">
        <f>(I159/$I$335)/(World!I159/World!$I$335)</f>
        <v>4.4026440075490281E-2</v>
      </c>
      <c r="AX159">
        <f>(J159/$J$335)/(World!J159/World!$J$335)</f>
        <v>2.2199630581503788E-2</v>
      </c>
      <c r="AY159">
        <f>(K159/$K$335)/(World!K159/World!$K$335)</f>
        <v>3.701589838597797E-2</v>
      </c>
      <c r="AZ159">
        <f>(L159/$L$335)/(World!L159/World!$L$335)</f>
        <v>3.5378322251861813E-2</v>
      </c>
      <c r="BA159">
        <f>(M159/$M$335)/(World!M159/World!$M$335)</f>
        <v>6.5126796306349044E-2</v>
      </c>
      <c r="BB159">
        <f>(N159/$N$335)/(World!N159/World!$N$335)</f>
        <v>5.786746851455718E-2</v>
      </c>
      <c r="BC159">
        <f>(O159/$O$335)/(World!O159/World!$O$335)</f>
        <v>8.7307990881762859E-2</v>
      </c>
      <c r="BD159">
        <f>(P159/$P$335)/(World!P159/World!$P$335)</f>
        <v>0.1198245244183113</v>
      </c>
      <c r="BE159">
        <f>(Q159/$Q$335)/(World!Q159/World!$Q$335)</f>
        <v>8.7950232966786709E-2</v>
      </c>
      <c r="BF159">
        <f>(R159/$R$335)/(World!R159/World!$R$335)</f>
        <v>7.0941568470371294E-2</v>
      </c>
      <c r="BI159" s="5" t="s">
        <v>296</v>
      </c>
      <c r="BJ159" s="6" t="s">
        <v>297</v>
      </c>
      <c r="BK159">
        <f t="shared" si="165"/>
        <v>-0.95705576143415161</v>
      </c>
      <c r="BL159">
        <f t="shared" si="166"/>
        <v>-0.9318439967404214</v>
      </c>
      <c r="BM159">
        <f t="shared" si="167"/>
        <v>-0.88232638932178542</v>
      </c>
      <c r="BN159">
        <f t="shared" si="168"/>
        <v>-0.96132130445313246</v>
      </c>
      <c r="BO159">
        <f t="shared" si="169"/>
        <v>-0.93462309630707929</v>
      </c>
      <c r="BP159">
        <f t="shared" si="170"/>
        <v>-0.95199515145470415</v>
      </c>
      <c r="BQ159">
        <f t="shared" si="171"/>
        <v>-0.91566029674055593</v>
      </c>
      <c r="BR159">
        <f t="shared" si="172"/>
        <v>-0.95656498023018277</v>
      </c>
      <c r="BS159">
        <f t="shared" si="173"/>
        <v>-0.92861074079271122</v>
      </c>
      <c r="BT159">
        <f t="shared" si="174"/>
        <v>-0.9316610721095322</v>
      </c>
      <c r="BU159">
        <f t="shared" si="175"/>
        <v>-0.87771071663543521</v>
      </c>
      <c r="BV159">
        <f t="shared" si="176"/>
        <v>-0.89059599574261628</v>
      </c>
      <c r="BW159">
        <f t="shared" si="177"/>
        <v>-0.83940522535669104</v>
      </c>
      <c r="BX159">
        <f t="shared" si="178"/>
        <v>-0.78599410567373718</v>
      </c>
      <c r="BY159">
        <f t="shared" si="179"/>
        <v>-0.83831938207880929</v>
      </c>
      <c r="BZ159">
        <f t="shared" si="180"/>
        <v>-0.86751551987715381</v>
      </c>
      <c r="CC159" s="5" t="s">
        <v>296</v>
      </c>
      <c r="CD159" s="6" t="s">
        <v>297</v>
      </c>
      <c r="CE159">
        <f t="shared" si="181"/>
        <v>-0.9191283793384053</v>
      </c>
      <c r="CF159">
        <f t="shared" si="182"/>
        <v>-0.8847428611241055</v>
      </c>
      <c r="CG159">
        <f t="shared" si="183"/>
        <v>-0.78980061072745589</v>
      </c>
      <c r="CH159">
        <f t="shared" si="184"/>
        <v>-0.93580938551651738</v>
      </c>
      <c r="CI159">
        <f t="shared" si="185"/>
        <v>-0.89342102052270678</v>
      </c>
      <c r="CJ159">
        <f t="shared" si="186"/>
        <v>-0.91391781644401349</v>
      </c>
      <c r="CK159">
        <f t="shared" si="187"/>
        <v>-0.87202441505595119</v>
      </c>
      <c r="CL159">
        <f t="shared" si="188"/>
        <v>-0.95075531860790696</v>
      </c>
      <c r="CM159">
        <f t="shared" si="189"/>
        <v>-0.92060351372192695</v>
      </c>
      <c r="CN159">
        <f t="shared" si="190"/>
        <v>-0.91659894168427514</v>
      </c>
      <c r="CO159">
        <f t="shared" si="191"/>
        <v>-0.86165619711559682</v>
      </c>
      <c r="CP159">
        <f t="shared" si="192"/>
        <v>-0.88759216914715211</v>
      </c>
      <c r="CQ159">
        <f t="shared" si="193"/>
        <v>-0.85550417916902333</v>
      </c>
      <c r="CR159">
        <f t="shared" si="194"/>
        <v>-0.80739216907570877</v>
      </c>
      <c r="CS159">
        <f t="shared" si="195"/>
        <v>-0.86060837936980228</v>
      </c>
      <c r="CT159">
        <f t="shared" si="196"/>
        <v>-0.9090782590295563</v>
      </c>
      <c r="CW159" s="5" t="s">
        <v>296</v>
      </c>
      <c r="CX159" s="6" t="s">
        <v>297</v>
      </c>
      <c r="CY159">
        <f t="shared" si="197"/>
        <v>2</v>
      </c>
      <c r="CZ159">
        <f t="shared" si="198"/>
        <v>2</v>
      </c>
      <c r="DA159">
        <f t="shared" si="199"/>
        <v>2</v>
      </c>
      <c r="DB159">
        <f t="shared" si="200"/>
        <v>2</v>
      </c>
      <c r="DC159">
        <f t="shared" si="201"/>
        <v>2</v>
      </c>
      <c r="DD159">
        <f t="shared" si="202"/>
        <v>2</v>
      </c>
      <c r="DE159">
        <f t="shared" si="203"/>
        <v>2</v>
      </c>
      <c r="DF159">
        <f t="shared" si="204"/>
        <v>2</v>
      </c>
      <c r="DG159">
        <f t="shared" si="205"/>
        <v>2</v>
      </c>
      <c r="DH159">
        <f t="shared" si="206"/>
        <v>2</v>
      </c>
      <c r="DI159">
        <f t="shared" si="207"/>
        <v>2</v>
      </c>
      <c r="DJ159">
        <f t="shared" si="208"/>
        <v>2</v>
      </c>
      <c r="DK159">
        <f t="shared" si="209"/>
        <v>2</v>
      </c>
      <c r="DL159">
        <f t="shared" si="210"/>
        <v>2</v>
      </c>
      <c r="DM159">
        <f t="shared" si="211"/>
        <v>2</v>
      </c>
      <c r="DN159">
        <f t="shared" si="212"/>
        <v>2</v>
      </c>
      <c r="DQ159" s="5" t="s">
        <v>296</v>
      </c>
      <c r="DR159" s="6" t="s">
        <v>297</v>
      </c>
      <c r="DS159">
        <f t="shared" si="213"/>
        <v>3</v>
      </c>
      <c r="DT159">
        <f t="shared" si="214"/>
        <v>3</v>
      </c>
      <c r="DU159">
        <f t="shared" si="215"/>
        <v>3</v>
      </c>
      <c r="DV159">
        <f t="shared" si="216"/>
        <v>3</v>
      </c>
      <c r="DW159">
        <f t="shared" si="217"/>
        <v>3</v>
      </c>
      <c r="DX159">
        <f t="shared" si="218"/>
        <v>3</v>
      </c>
      <c r="DY159">
        <f t="shared" si="219"/>
        <v>3</v>
      </c>
      <c r="DZ159">
        <f t="shared" si="220"/>
        <v>3</v>
      </c>
      <c r="EA159">
        <f t="shared" si="221"/>
        <v>3</v>
      </c>
      <c r="EB159">
        <f t="shared" si="222"/>
        <v>3</v>
      </c>
      <c r="EC159">
        <f t="shared" si="223"/>
        <v>3</v>
      </c>
      <c r="ED159">
        <f t="shared" si="224"/>
        <v>3</v>
      </c>
      <c r="EE159">
        <f t="shared" si="225"/>
        <v>3</v>
      </c>
      <c r="EF159">
        <f t="shared" si="226"/>
        <v>3</v>
      </c>
      <c r="EG159">
        <f t="shared" si="227"/>
        <v>3</v>
      </c>
      <c r="EH159">
        <f t="shared" si="228"/>
        <v>3</v>
      </c>
      <c r="EK159" s="5" t="s">
        <v>296</v>
      </c>
      <c r="EL159" s="6" t="s">
        <v>297</v>
      </c>
      <c r="EM159" t="str">
        <f t="shared" si="229"/>
        <v>D</v>
      </c>
      <c r="EN159" t="str">
        <f t="shared" si="230"/>
        <v>D</v>
      </c>
      <c r="EO159" t="str">
        <f t="shared" si="231"/>
        <v>D</v>
      </c>
      <c r="EP159" t="str">
        <f t="shared" si="232"/>
        <v>D</v>
      </c>
      <c r="EQ159" t="str">
        <f t="shared" si="233"/>
        <v>D</v>
      </c>
      <c r="ER159" t="str">
        <f t="shared" si="234"/>
        <v>D</v>
      </c>
      <c r="ES159" t="str">
        <f t="shared" si="235"/>
        <v>D</v>
      </c>
      <c r="ET159" t="str">
        <f t="shared" si="236"/>
        <v>D</v>
      </c>
      <c r="EU159" t="str">
        <f t="shared" si="237"/>
        <v>D</v>
      </c>
      <c r="EV159" t="str">
        <f t="shared" si="238"/>
        <v>D</v>
      </c>
      <c r="EW159" t="str">
        <f t="shared" si="239"/>
        <v>D</v>
      </c>
      <c r="EX159" t="str">
        <f t="shared" si="240"/>
        <v>D</v>
      </c>
      <c r="EY159" t="str">
        <f t="shared" si="241"/>
        <v>D</v>
      </c>
      <c r="EZ159" t="str">
        <f t="shared" si="242"/>
        <v>D</v>
      </c>
      <c r="FA159" t="str">
        <f t="shared" si="243"/>
        <v>D</v>
      </c>
      <c r="FB159" t="str">
        <f t="shared" si="244"/>
        <v>D</v>
      </c>
    </row>
    <row r="160" spans="1:158" x14ac:dyDescent="0.25">
      <c r="A160" s="5" t="s">
        <v>298</v>
      </c>
      <c r="B160" s="6" t="s">
        <v>299</v>
      </c>
      <c r="C160" s="7">
        <v>101402</v>
      </c>
      <c r="D160" s="7">
        <v>99792</v>
      </c>
      <c r="E160" s="7">
        <v>148056</v>
      </c>
      <c r="F160" s="7">
        <v>191206</v>
      </c>
      <c r="G160" s="7">
        <v>161639</v>
      </c>
      <c r="H160" s="7">
        <v>122224</v>
      </c>
      <c r="I160" s="7">
        <v>212869</v>
      </c>
      <c r="J160" s="7">
        <v>231507</v>
      </c>
      <c r="K160" s="7">
        <v>133699</v>
      </c>
      <c r="L160" s="7">
        <v>169521</v>
      </c>
      <c r="M160" s="7">
        <v>211928</v>
      </c>
      <c r="N160" s="7">
        <v>181161</v>
      </c>
      <c r="O160" s="7">
        <v>141102</v>
      </c>
      <c r="P160" s="7">
        <v>133776</v>
      </c>
      <c r="Q160" s="7">
        <v>144314</v>
      </c>
      <c r="R160" s="8">
        <v>139453</v>
      </c>
      <c r="U160" s="5" t="s">
        <v>298</v>
      </c>
      <c r="V160" s="28" t="s">
        <v>299</v>
      </c>
      <c r="W160" s="31">
        <v>217902</v>
      </c>
      <c r="X160" s="31">
        <v>231379</v>
      </c>
      <c r="Y160" s="31">
        <v>297265</v>
      </c>
      <c r="Z160" s="31">
        <v>411003</v>
      </c>
      <c r="AA160" s="31">
        <v>435840</v>
      </c>
      <c r="AB160" s="31">
        <v>416388</v>
      </c>
      <c r="AC160" s="31">
        <v>486701</v>
      </c>
      <c r="AD160" s="31">
        <v>735930</v>
      </c>
      <c r="AE160" s="31">
        <v>485369</v>
      </c>
      <c r="AF160" s="31">
        <v>693059</v>
      </c>
      <c r="AG160" s="31">
        <v>723112</v>
      </c>
      <c r="AH160" s="31">
        <v>630647</v>
      </c>
      <c r="AI160" s="31">
        <v>664725</v>
      </c>
      <c r="AJ160" s="31">
        <v>600402</v>
      </c>
      <c r="AK160" s="31">
        <v>487916</v>
      </c>
      <c r="AL160" s="31">
        <v>464186</v>
      </c>
      <c r="AO160" s="5" t="s">
        <v>298</v>
      </c>
      <c r="AP160" s="6" t="s">
        <v>299</v>
      </c>
      <c r="AQ160">
        <f>(C160/$C$335)/(World!C160/World!$C$335)</f>
        <v>0.63257938293724292</v>
      </c>
      <c r="AR160">
        <f>(D160/$D$335)/(World!D160/World!$D$335)</f>
        <v>0.57953326012028028</v>
      </c>
      <c r="AS160">
        <f>(E160/$E$335)/(World!E160/World!$E$335)</f>
        <v>0.62790705589258955</v>
      </c>
      <c r="AT160">
        <f>(F160/$F$335)/(World!F160/World!$F$335)</f>
        <v>0.64838628909776297</v>
      </c>
      <c r="AU160">
        <f>(G160/$G$335)/(World!G160/World!$G$335)</f>
        <v>0.50192815774605515</v>
      </c>
      <c r="AV160">
        <f>(H160/$H$335)/(World!H160/World!$H$335)</f>
        <v>0.41008471588667883</v>
      </c>
      <c r="AW160">
        <f>(I160/$I$335)/(World!I160/World!$I$335)</f>
        <v>0.69318235222627533</v>
      </c>
      <c r="AX160">
        <f>(J160/$J$335)/(World!J160/World!$J$335)</f>
        <v>0.71968378064602978</v>
      </c>
      <c r="AY160">
        <f>(K160/$K$335)/(World!K160/World!$K$335)</f>
        <v>0.53885481979752892</v>
      </c>
      <c r="AZ160">
        <f>(L160/$L$335)/(World!L160/World!$L$335)</f>
        <v>0.48246512446518364</v>
      </c>
      <c r="BA160">
        <f>(M160/$M$335)/(World!M160/World!$M$335)</f>
        <v>0.55492715297644724</v>
      </c>
      <c r="BB160">
        <f>(N160/$N$335)/(World!N160/World!$N$335)</f>
        <v>0.58100067328734495</v>
      </c>
      <c r="BC160">
        <f>(O160/$O$335)/(World!O160/World!$O$335)</f>
        <v>0.49529210033494681</v>
      </c>
      <c r="BD160">
        <f>(P160/$P$335)/(World!P160/World!$P$335)</f>
        <v>0.44224921658841976</v>
      </c>
      <c r="BE160">
        <f>(Q160/$Q$335)/(World!Q160/World!$Q$335)</f>
        <v>0.63587090879123664</v>
      </c>
      <c r="BF160">
        <f>(R160/$R$335)/(World!R160/World!$R$335)</f>
        <v>0.69921616543559084</v>
      </c>
      <c r="BI160" s="5" t="s">
        <v>298</v>
      </c>
      <c r="BJ160" s="6" t="s">
        <v>299</v>
      </c>
      <c r="BK160">
        <f t="shared" si="165"/>
        <v>-0.22505528423476415</v>
      </c>
      <c r="BL160">
        <f t="shared" si="166"/>
        <v>-0.26619682566716035</v>
      </c>
      <c r="BM160">
        <f t="shared" si="167"/>
        <v>-0.22857136883861592</v>
      </c>
      <c r="BN160">
        <f t="shared" si="168"/>
        <v>-0.21330783520086863</v>
      </c>
      <c r="BO160">
        <f t="shared" si="169"/>
        <v>-0.33162161564465348</v>
      </c>
      <c r="BP160">
        <f t="shared" si="170"/>
        <v>-0.41835449846882083</v>
      </c>
      <c r="BQ160">
        <f t="shared" si="171"/>
        <v>-0.18120768112796973</v>
      </c>
      <c r="BR160">
        <f t="shared" si="172"/>
        <v>-0.16300451426521242</v>
      </c>
      <c r="BS160">
        <f t="shared" si="173"/>
        <v>-0.29966776220198937</v>
      </c>
      <c r="BT160">
        <f t="shared" si="174"/>
        <v>-0.34910425007234019</v>
      </c>
      <c r="BU160">
        <f t="shared" si="175"/>
        <v>-0.28623388958871332</v>
      </c>
      <c r="BV160">
        <f t="shared" si="176"/>
        <v>-0.26502159916316648</v>
      </c>
      <c r="BW160">
        <f t="shared" si="177"/>
        <v>-0.33753130880046656</v>
      </c>
      <c r="BX160">
        <f t="shared" si="178"/>
        <v>-0.38672288880205907</v>
      </c>
      <c r="BY160">
        <f t="shared" si="179"/>
        <v>-0.22259035798724633</v>
      </c>
      <c r="BZ160">
        <f t="shared" si="180"/>
        <v>-0.17701328452657686</v>
      </c>
      <c r="CC160" s="5" t="s">
        <v>298</v>
      </c>
      <c r="CD160" s="6" t="s">
        <v>299</v>
      </c>
      <c r="CE160">
        <f t="shared" si="181"/>
        <v>-0.36485606193470799</v>
      </c>
      <c r="CF160">
        <f t="shared" si="182"/>
        <v>-0.39733853507704481</v>
      </c>
      <c r="CG160">
        <f t="shared" si="183"/>
        <v>-0.33505942904107372</v>
      </c>
      <c r="CH160">
        <f t="shared" si="184"/>
        <v>-0.36498458176480258</v>
      </c>
      <c r="CI160">
        <f t="shared" si="185"/>
        <v>-0.45892993728649878</v>
      </c>
      <c r="CJ160">
        <f t="shared" si="186"/>
        <v>-0.54615196096633567</v>
      </c>
      <c r="CK160">
        <f t="shared" si="187"/>
        <v>-0.39142902068413454</v>
      </c>
      <c r="CL160">
        <f t="shared" si="188"/>
        <v>-0.52140139357911675</v>
      </c>
      <c r="CM160">
        <f t="shared" si="189"/>
        <v>-0.56806360529053346</v>
      </c>
      <c r="CN160">
        <f t="shared" si="190"/>
        <v>-0.60694428342878337</v>
      </c>
      <c r="CO160">
        <f t="shared" si="191"/>
        <v>-0.54669746748802195</v>
      </c>
      <c r="CP160">
        <f t="shared" si="192"/>
        <v>-0.55368510780874292</v>
      </c>
      <c r="CQ160">
        <f t="shared" si="193"/>
        <v>-0.64979579984289437</v>
      </c>
      <c r="CR160">
        <f t="shared" si="194"/>
        <v>-0.63557611369449918</v>
      </c>
      <c r="CS160">
        <f t="shared" si="195"/>
        <v>-0.54347626654856618</v>
      </c>
      <c r="CT160">
        <f t="shared" si="196"/>
        <v>-0.53795894566123126</v>
      </c>
      <c r="CW160" s="5" t="s">
        <v>298</v>
      </c>
      <c r="CX160" s="6" t="s">
        <v>299</v>
      </c>
      <c r="CY160">
        <f t="shared" si="197"/>
        <v>2</v>
      </c>
      <c r="CZ160">
        <f t="shared" si="198"/>
        <v>2</v>
      </c>
      <c r="DA160">
        <f t="shared" si="199"/>
        <v>2</v>
      </c>
      <c r="DB160">
        <f t="shared" si="200"/>
        <v>2</v>
      </c>
      <c r="DC160">
        <f t="shared" si="201"/>
        <v>2</v>
      </c>
      <c r="DD160">
        <f t="shared" si="202"/>
        <v>2</v>
      </c>
      <c r="DE160">
        <f t="shared" si="203"/>
        <v>2</v>
      </c>
      <c r="DF160">
        <f t="shared" si="204"/>
        <v>2</v>
      </c>
      <c r="DG160">
        <f t="shared" si="205"/>
        <v>2</v>
      </c>
      <c r="DH160">
        <f t="shared" si="206"/>
        <v>2</v>
      </c>
      <c r="DI160">
        <f t="shared" si="207"/>
        <v>2</v>
      </c>
      <c r="DJ160">
        <f t="shared" si="208"/>
        <v>2</v>
      </c>
      <c r="DK160">
        <f t="shared" si="209"/>
        <v>2</v>
      </c>
      <c r="DL160">
        <f t="shared" si="210"/>
        <v>2</v>
      </c>
      <c r="DM160">
        <f t="shared" si="211"/>
        <v>2</v>
      </c>
      <c r="DN160">
        <f t="shared" si="212"/>
        <v>2</v>
      </c>
      <c r="DQ160" s="5" t="s">
        <v>298</v>
      </c>
      <c r="DR160" s="6" t="s">
        <v>299</v>
      </c>
      <c r="DS160">
        <f t="shared" si="213"/>
        <v>3</v>
      </c>
      <c r="DT160">
        <f t="shared" si="214"/>
        <v>3</v>
      </c>
      <c r="DU160">
        <f t="shared" si="215"/>
        <v>3</v>
      </c>
      <c r="DV160">
        <f t="shared" si="216"/>
        <v>3</v>
      </c>
      <c r="DW160">
        <f t="shared" si="217"/>
        <v>3</v>
      </c>
      <c r="DX160">
        <f t="shared" si="218"/>
        <v>3</v>
      </c>
      <c r="DY160">
        <f t="shared" si="219"/>
        <v>3</v>
      </c>
      <c r="DZ160">
        <f t="shared" si="220"/>
        <v>3</v>
      </c>
      <c r="EA160">
        <f t="shared" si="221"/>
        <v>3</v>
      </c>
      <c r="EB160">
        <f t="shared" si="222"/>
        <v>3</v>
      </c>
      <c r="EC160">
        <f t="shared" si="223"/>
        <v>3</v>
      </c>
      <c r="ED160">
        <f t="shared" si="224"/>
        <v>3</v>
      </c>
      <c r="EE160">
        <f t="shared" si="225"/>
        <v>3</v>
      </c>
      <c r="EF160">
        <f t="shared" si="226"/>
        <v>3</v>
      </c>
      <c r="EG160">
        <f t="shared" si="227"/>
        <v>3</v>
      </c>
      <c r="EH160">
        <f t="shared" si="228"/>
        <v>3</v>
      </c>
      <c r="EK160" s="5" t="s">
        <v>298</v>
      </c>
      <c r="EL160" s="6" t="s">
        <v>299</v>
      </c>
      <c r="EM160" t="str">
        <f t="shared" si="229"/>
        <v>D</v>
      </c>
      <c r="EN160" t="str">
        <f t="shared" si="230"/>
        <v>D</v>
      </c>
      <c r="EO160" t="str">
        <f t="shared" si="231"/>
        <v>D</v>
      </c>
      <c r="EP160" t="str">
        <f t="shared" si="232"/>
        <v>D</v>
      </c>
      <c r="EQ160" t="str">
        <f t="shared" si="233"/>
        <v>D</v>
      </c>
      <c r="ER160" t="str">
        <f t="shared" si="234"/>
        <v>D</v>
      </c>
      <c r="ES160" t="str">
        <f t="shared" si="235"/>
        <v>D</v>
      </c>
      <c r="ET160" t="str">
        <f t="shared" si="236"/>
        <v>D</v>
      </c>
      <c r="EU160" t="str">
        <f t="shared" si="237"/>
        <v>D</v>
      </c>
      <c r="EV160" t="str">
        <f t="shared" si="238"/>
        <v>D</v>
      </c>
      <c r="EW160" t="str">
        <f t="shared" si="239"/>
        <v>D</v>
      </c>
      <c r="EX160" t="str">
        <f t="shared" si="240"/>
        <v>D</v>
      </c>
      <c r="EY160" t="str">
        <f t="shared" si="241"/>
        <v>D</v>
      </c>
      <c r="EZ160" t="str">
        <f t="shared" si="242"/>
        <v>D</v>
      </c>
      <c r="FA160" t="str">
        <f t="shared" si="243"/>
        <v>D</v>
      </c>
      <c r="FB160" t="str">
        <f t="shared" si="244"/>
        <v>D</v>
      </c>
    </row>
    <row r="161" spans="1:158" x14ac:dyDescent="0.25">
      <c r="A161" s="5" t="s">
        <v>300</v>
      </c>
      <c r="B161" s="6" t="s">
        <v>301</v>
      </c>
      <c r="C161" s="3">
        <v>1695</v>
      </c>
      <c r="D161" s="3">
        <v>1716</v>
      </c>
      <c r="E161" s="3">
        <v>1852</v>
      </c>
      <c r="F161" s="3">
        <v>6043</v>
      </c>
      <c r="G161" s="3">
        <v>10168</v>
      </c>
      <c r="H161" s="3">
        <v>6279</v>
      </c>
      <c r="I161" s="3">
        <v>7379</v>
      </c>
      <c r="J161" s="3">
        <v>4256</v>
      </c>
      <c r="K161" s="3">
        <v>2294</v>
      </c>
      <c r="L161" s="3">
        <v>3460</v>
      </c>
      <c r="M161" s="3">
        <v>13706</v>
      </c>
      <c r="N161" s="3">
        <v>4270</v>
      </c>
      <c r="O161" s="3">
        <v>1471</v>
      </c>
      <c r="P161" s="3">
        <v>6591</v>
      </c>
      <c r="Q161" s="3">
        <v>9213</v>
      </c>
      <c r="R161" s="4">
        <v>8653</v>
      </c>
      <c r="U161" s="5" t="s">
        <v>300</v>
      </c>
      <c r="V161" s="28" t="s">
        <v>301</v>
      </c>
      <c r="W161" s="31">
        <v>307774</v>
      </c>
      <c r="X161" s="31">
        <v>346193</v>
      </c>
      <c r="Y161" s="31">
        <v>268812</v>
      </c>
      <c r="Z161" s="31">
        <v>411782</v>
      </c>
      <c r="AA161" s="31">
        <v>435624</v>
      </c>
      <c r="AB161" s="31">
        <v>502422</v>
      </c>
      <c r="AC161" s="31">
        <v>584352</v>
      </c>
      <c r="AD161" s="31">
        <v>717326</v>
      </c>
      <c r="AE161" s="31">
        <v>469842</v>
      </c>
      <c r="AF161" s="31">
        <v>733072</v>
      </c>
      <c r="AG161" s="31">
        <v>706777</v>
      </c>
      <c r="AH161" s="31">
        <v>774446</v>
      </c>
      <c r="AI161" s="31">
        <v>708321</v>
      </c>
      <c r="AJ161" s="31">
        <v>603544</v>
      </c>
      <c r="AK161" s="31">
        <v>472628</v>
      </c>
      <c r="AL161" s="31">
        <v>422875</v>
      </c>
      <c r="AO161" s="5" t="s">
        <v>300</v>
      </c>
      <c r="AP161" s="6" t="s">
        <v>301</v>
      </c>
      <c r="AQ161">
        <f>(C161/$C$335)/(World!C161/World!$C$335)</f>
        <v>5.6478407326167488E-3</v>
      </c>
      <c r="AR161">
        <f>(D161/$D$335)/(World!D161/World!$D$335)</f>
        <v>5.1411272692973107E-3</v>
      </c>
      <c r="AS161">
        <f>(E161/$E$335)/(World!E161/World!$E$335)</f>
        <v>4.5124120555307861E-3</v>
      </c>
      <c r="AT161">
        <f>(F161/$F$335)/(World!F161/World!$F$335)</f>
        <v>1.1556843827000401E-2</v>
      </c>
      <c r="AU161">
        <f>(G161/$G$335)/(World!G161/World!$G$335)</f>
        <v>1.8165755405510874E-2</v>
      </c>
      <c r="AV161">
        <f>(H161/$H$335)/(World!H161/World!$H$335)</f>
        <v>9.8867787729616484E-3</v>
      </c>
      <c r="AW161">
        <f>(I161/$I$335)/(World!I161/World!$I$335)</f>
        <v>1.0010714229919528E-2</v>
      </c>
      <c r="AX161">
        <f>(J161/$J$335)/(World!J161/World!$J$335)</f>
        <v>5.858394506957256E-3</v>
      </c>
      <c r="AY161">
        <f>(K161/$K$335)/(World!K161/World!$K$335)</f>
        <v>4.0269680403920687E-3</v>
      </c>
      <c r="AZ161">
        <f>(L161/$L$335)/(World!L161/World!$L$335)</f>
        <v>4.3433273985977313E-3</v>
      </c>
      <c r="BA161">
        <f>(M161/$M$335)/(World!M161/World!$M$335)</f>
        <v>1.5555095200609352E-2</v>
      </c>
      <c r="BB161">
        <f>(N161/$N$335)/(World!N161/World!$N$335)</f>
        <v>5.3956754798722894E-3</v>
      </c>
      <c r="BC161">
        <f>(O161/$O$335)/(World!O161/World!$O$335)</f>
        <v>1.9090584136105631E-3</v>
      </c>
      <c r="BD161">
        <f>(P161/$P$335)/(World!P161/World!$P$335)</f>
        <v>8.0416505666015287E-3</v>
      </c>
      <c r="BE161">
        <f>(Q161/$Q$335)/(World!Q161/World!$Q$335)</f>
        <v>1.3553303100304679E-2</v>
      </c>
      <c r="BF161">
        <f>(R161/$R$335)/(World!R161/World!$R$335)</f>
        <v>1.3408792924568987E-2</v>
      </c>
      <c r="BI161" s="5" t="s">
        <v>300</v>
      </c>
      <c r="BJ161" s="6" t="s">
        <v>301</v>
      </c>
      <c r="BK161">
        <f t="shared" si="165"/>
        <v>-0.98876775645736525</v>
      </c>
      <c r="BL161">
        <f t="shared" si="166"/>
        <v>-0.98977033745845344</v>
      </c>
      <c r="BM161">
        <f t="shared" si="167"/>
        <v>-0.99101571667731392</v>
      </c>
      <c r="BN161">
        <f t="shared" si="168"/>
        <v>-0.97715038181487135</v>
      </c>
      <c r="BO161">
        <f t="shared" si="169"/>
        <v>-0.96431670323016139</v>
      </c>
      <c r="BP161">
        <f t="shared" si="170"/>
        <v>-0.98042002533199935</v>
      </c>
      <c r="BQ161">
        <f t="shared" si="171"/>
        <v>-0.98017701379028999</v>
      </c>
      <c r="BR161">
        <f t="shared" si="172"/>
        <v>-0.98835145277118486</v>
      </c>
      <c r="BS161">
        <f t="shared" si="173"/>
        <v>-0.9919783667798252</v>
      </c>
      <c r="BT161">
        <f t="shared" si="174"/>
        <v>-0.99135091102790984</v>
      </c>
      <c r="BU161">
        <f t="shared" si="175"/>
        <v>-0.96936631941660112</v>
      </c>
      <c r="BV161">
        <f t="shared" si="176"/>
        <v>-0.98926656318210848</v>
      </c>
      <c r="BW161">
        <f t="shared" si="177"/>
        <v>-0.99618915829220411</v>
      </c>
      <c r="BX161">
        <f t="shared" si="178"/>
        <v>-0.984045003374451</v>
      </c>
      <c r="BY161">
        <f t="shared" si="179"/>
        <v>-0.97325586516496521</v>
      </c>
      <c r="BZ161">
        <f t="shared" si="180"/>
        <v>-0.97353724771644634</v>
      </c>
      <c r="CC161" s="5" t="s">
        <v>300</v>
      </c>
      <c r="CD161" s="6" t="s">
        <v>301</v>
      </c>
      <c r="CE161">
        <f t="shared" si="181"/>
        <v>-0.98904575256326155</v>
      </c>
      <c r="CF161">
        <f t="shared" si="182"/>
        <v>-0.99013535148558962</v>
      </c>
      <c r="CG161">
        <f t="shared" si="183"/>
        <v>-0.98631513610971533</v>
      </c>
      <c r="CH161">
        <f t="shared" si="184"/>
        <v>-0.97107401424041162</v>
      </c>
      <c r="CI161">
        <f t="shared" si="185"/>
        <v>-0.95438231282750696</v>
      </c>
      <c r="CJ161">
        <f t="shared" si="186"/>
        <v>-0.97531359285710073</v>
      </c>
      <c r="CK161">
        <f t="shared" si="187"/>
        <v>-0.97505961323641988</v>
      </c>
      <c r="CL161">
        <f t="shared" si="188"/>
        <v>-0.98820369687713938</v>
      </c>
      <c r="CM161">
        <f t="shared" si="189"/>
        <v>-0.99028246098581763</v>
      </c>
      <c r="CN161">
        <f t="shared" si="190"/>
        <v>-0.99060461731465843</v>
      </c>
      <c r="CO161">
        <f t="shared" si="191"/>
        <v>-0.96195330077184338</v>
      </c>
      <c r="CP161">
        <f t="shared" si="192"/>
        <v>-0.98903322905911784</v>
      </c>
      <c r="CQ161">
        <f t="shared" si="193"/>
        <v>-0.99585512375456475</v>
      </c>
      <c r="CR161">
        <f t="shared" si="194"/>
        <v>-0.9783949453809403</v>
      </c>
      <c r="CS161">
        <f t="shared" si="195"/>
        <v>-0.96175916951857565</v>
      </c>
      <c r="CT161">
        <f t="shared" si="196"/>
        <v>-0.95989599747872678</v>
      </c>
      <c r="CW161" s="5" t="s">
        <v>300</v>
      </c>
      <c r="CX161" s="6" t="s">
        <v>301</v>
      </c>
      <c r="CY161">
        <f t="shared" si="197"/>
        <v>2</v>
      </c>
      <c r="CZ161">
        <f t="shared" si="198"/>
        <v>2</v>
      </c>
      <c r="DA161">
        <f t="shared" si="199"/>
        <v>2</v>
      </c>
      <c r="DB161">
        <f t="shared" si="200"/>
        <v>2</v>
      </c>
      <c r="DC161">
        <f t="shared" si="201"/>
        <v>2</v>
      </c>
      <c r="DD161">
        <f t="shared" si="202"/>
        <v>2</v>
      </c>
      <c r="DE161">
        <f t="shared" si="203"/>
        <v>2</v>
      </c>
      <c r="DF161">
        <f t="shared" si="204"/>
        <v>2</v>
      </c>
      <c r="DG161">
        <f t="shared" si="205"/>
        <v>2</v>
      </c>
      <c r="DH161">
        <f t="shared" si="206"/>
        <v>2</v>
      </c>
      <c r="DI161">
        <f t="shared" si="207"/>
        <v>2</v>
      </c>
      <c r="DJ161">
        <f t="shared" si="208"/>
        <v>2</v>
      </c>
      <c r="DK161">
        <f t="shared" si="209"/>
        <v>2</v>
      </c>
      <c r="DL161">
        <f t="shared" si="210"/>
        <v>2</v>
      </c>
      <c r="DM161">
        <f t="shared" si="211"/>
        <v>2</v>
      </c>
      <c r="DN161">
        <f t="shared" si="212"/>
        <v>2</v>
      </c>
      <c r="DQ161" s="5" t="s">
        <v>300</v>
      </c>
      <c r="DR161" s="6" t="s">
        <v>301</v>
      </c>
      <c r="DS161">
        <f t="shared" si="213"/>
        <v>3</v>
      </c>
      <c r="DT161">
        <f t="shared" si="214"/>
        <v>3</v>
      </c>
      <c r="DU161">
        <f t="shared" si="215"/>
        <v>3</v>
      </c>
      <c r="DV161">
        <f t="shared" si="216"/>
        <v>3</v>
      </c>
      <c r="DW161">
        <f t="shared" si="217"/>
        <v>3</v>
      </c>
      <c r="DX161">
        <f t="shared" si="218"/>
        <v>3</v>
      </c>
      <c r="DY161">
        <f t="shared" si="219"/>
        <v>3</v>
      </c>
      <c r="DZ161">
        <f t="shared" si="220"/>
        <v>3</v>
      </c>
      <c r="EA161">
        <f t="shared" si="221"/>
        <v>3</v>
      </c>
      <c r="EB161">
        <f t="shared" si="222"/>
        <v>3</v>
      </c>
      <c r="EC161">
        <f t="shared" si="223"/>
        <v>3</v>
      </c>
      <c r="ED161">
        <f t="shared" si="224"/>
        <v>3</v>
      </c>
      <c r="EE161">
        <f t="shared" si="225"/>
        <v>3</v>
      </c>
      <c r="EF161">
        <f t="shared" si="226"/>
        <v>3</v>
      </c>
      <c r="EG161">
        <f t="shared" si="227"/>
        <v>3</v>
      </c>
      <c r="EH161">
        <f t="shared" si="228"/>
        <v>3</v>
      </c>
      <c r="EK161" s="5" t="s">
        <v>300</v>
      </c>
      <c r="EL161" s="6" t="s">
        <v>301</v>
      </c>
      <c r="EM161" t="str">
        <f t="shared" si="229"/>
        <v>D</v>
      </c>
      <c r="EN161" t="str">
        <f t="shared" si="230"/>
        <v>D</v>
      </c>
      <c r="EO161" t="str">
        <f t="shared" si="231"/>
        <v>D</v>
      </c>
      <c r="EP161" t="str">
        <f t="shared" si="232"/>
        <v>D</v>
      </c>
      <c r="EQ161" t="str">
        <f t="shared" si="233"/>
        <v>D</v>
      </c>
      <c r="ER161" t="str">
        <f t="shared" si="234"/>
        <v>D</v>
      </c>
      <c r="ES161" t="str">
        <f t="shared" si="235"/>
        <v>D</v>
      </c>
      <c r="ET161" t="str">
        <f t="shared" si="236"/>
        <v>D</v>
      </c>
      <c r="EU161" t="str">
        <f t="shared" si="237"/>
        <v>D</v>
      </c>
      <c r="EV161" t="str">
        <f t="shared" si="238"/>
        <v>D</v>
      </c>
      <c r="EW161" t="str">
        <f t="shared" si="239"/>
        <v>D</v>
      </c>
      <c r="EX161" t="str">
        <f t="shared" si="240"/>
        <v>D</v>
      </c>
      <c r="EY161" t="str">
        <f t="shared" si="241"/>
        <v>D</v>
      </c>
      <c r="EZ161" t="str">
        <f t="shared" si="242"/>
        <v>D</v>
      </c>
      <c r="FA161" t="str">
        <f t="shared" si="243"/>
        <v>D</v>
      </c>
      <c r="FB161" t="str">
        <f t="shared" si="244"/>
        <v>D</v>
      </c>
    </row>
    <row r="162" spans="1:158" x14ac:dyDescent="0.25">
      <c r="A162" s="1" t="s">
        <v>302</v>
      </c>
      <c r="B162" s="2" t="s">
        <v>303</v>
      </c>
      <c r="C162" s="7">
        <v>8125</v>
      </c>
      <c r="D162" s="7">
        <v>9041</v>
      </c>
      <c r="E162" s="7">
        <v>7243</v>
      </c>
      <c r="F162" s="7">
        <v>6551</v>
      </c>
      <c r="G162" s="7">
        <v>12394</v>
      </c>
      <c r="H162" s="7">
        <v>18682</v>
      </c>
      <c r="I162" s="7">
        <v>19622</v>
      </c>
      <c r="J162" s="7">
        <v>13098</v>
      </c>
      <c r="K162" s="7">
        <v>10351</v>
      </c>
      <c r="L162" s="7">
        <v>10432</v>
      </c>
      <c r="M162" s="7">
        <v>10731</v>
      </c>
      <c r="N162" s="7">
        <v>21687</v>
      </c>
      <c r="O162" s="7">
        <v>16517</v>
      </c>
      <c r="P162" s="7">
        <v>15365</v>
      </c>
      <c r="Q162" s="7">
        <v>18797</v>
      </c>
      <c r="R162" s="8">
        <v>15197</v>
      </c>
      <c r="U162" s="1" t="s">
        <v>302</v>
      </c>
      <c r="V162" s="24" t="s">
        <v>303</v>
      </c>
      <c r="W162" s="27">
        <v>15021</v>
      </c>
      <c r="X162" s="27">
        <v>18184</v>
      </c>
      <c r="Y162" s="27">
        <v>13999</v>
      </c>
      <c r="Z162" s="27">
        <v>25334</v>
      </c>
      <c r="AA162" s="27">
        <v>39627</v>
      </c>
      <c r="AB162" s="27">
        <v>45066</v>
      </c>
      <c r="AC162" s="27">
        <v>38970</v>
      </c>
      <c r="AD162" s="27">
        <v>26455</v>
      </c>
      <c r="AE162" s="27">
        <v>16914</v>
      </c>
      <c r="AF162" s="27">
        <v>31193</v>
      </c>
      <c r="AG162" s="27">
        <v>39591</v>
      </c>
      <c r="AH162" s="27">
        <v>24160</v>
      </c>
      <c r="AI162" s="27">
        <v>51376</v>
      </c>
      <c r="AJ162" s="27">
        <v>26809</v>
      </c>
      <c r="AK162" s="27">
        <v>14958</v>
      </c>
      <c r="AL162" s="27">
        <v>14777</v>
      </c>
      <c r="AO162" s="1" t="s">
        <v>302</v>
      </c>
      <c r="AP162" s="2" t="s">
        <v>303</v>
      </c>
      <c r="AQ162">
        <f>(C162/$C$335)/(World!C162/World!$C$335)</f>
        <v>0.19185951374047092</v>
      </c>
      <c r="AR162">
        <f>(D162/$D$335)/(World!D162/World!$D$335)</f>
        <v>0.19368502717360708</v>
      </c>
      <c r="AS162">
        <f>(E162/$E$335)/(World!E162/World!$E$335)</f>
        <v>0.12537201914068591</v>
      </c>
      <c r="AT162">
        <f>(F162/$F$335)/(World!F162/World!$F$335)</f>
        <v>8.3603865309164305E-2</v>
      </c>
      <c r="AU162">
        <f>(G162/$G$335)/(World!G162/World!$G$335)</f>
        <v>0.13772241341215072</v>
      </c>
      <c r="AV162">
        <f>(H162/$H$335)/(World!H162/World!$H$335)</f>
        <v>0.19930512530714276</v>
      </c>
      <c r="AW162">
        <f>(I162/$I$335)/(World!I162/World!$I$335)</f>
        <v>0.18390590170768595</v>
      </c>
      <c r="AX162">
        <f>(J162/$J$335)/(World!J162/World!$J$335)</f>
        <v>0.14160532820308622</v>
      </c>
      <c r="AY162">
        <f>(K162/$K$335)/(World!K162/World!$K$335)</f>
        <v>0.16094741024133677</v>
      </c>
      <c r="AZ162">
        <f>(L162/$L$335)/(World!L162/World!$L$335)</f>
        <v>0.11788591592660801</v>
      </c>
      <c r="BA162">
        <f>(M162/$M$335)/(World!M162/World!$M$335)</f>
        <v>0.11749967386480015</v>
      </c>
      <c r="BB162">
        <f>(N162/$N$335)/(World!N162/World!$N$335)</f>
        <v>0.29136735088490961</v>
      </c>
      <c r="BC162">
        <f>(O162/$O$335)/(World!O162/World!$O$335)</f>
        <v>0.23008612973531742</v>
      </c>
      <c r="BD162">
        <f>(P162/$P$335)/(World!P162/World!$P$335)</f>
        <v>0.20528557876055661</v>
      </c>
      <c r="BE162">
        <f>(Q162/$Q$335)/(World!Q162/World!$Q$335)</f>
        <v>0.31221200058593351</v>
      </c>
      <c r="BF162">
        <f>(R162/$R$335)/(World!R162/World!$R$335)</f>
        <v>0.26936517811676769</v>
      </c>
      <c r="BI162" s="1" t="s">
        <v>302</v>
      </c>
      <c r="BJ162" s="2" t="s">
        <v>303</v>
      </c>
      <c r="BK162">
        <f t="shared" si="165"/>
        <v>-0.67805011995356934</v>
      </c>
      <c r="BL162">
        <f t="shared" si="166"/>
        <v>-0.67548386255256621</v>
      </c>
      <c r="BM162">
        <f t="shared" si="167"/>
        <v>-0.77719009001766759</v>
      </c>
      <c r="BN162">
        <f t="shared" si="168"/>
        <v>-0.8456929363475254</v>
      </c>
      <c r="BO162">
        <f t="shared" si="169"/>
        <v>-0.75789803947149725</v>
      </c>
      <c r="BP162">
        <f t="shared" si="170"/>
        <v>-0.66763232958568308</v>
      </c>
      <c r="BQ162">
        <f t="shared" si="171"/>
        <v>-0.68932344801657464</v>
      </c>
      <c r="BR162">
        <f t="shared" si="172"/>
        <v>-0.75191894307995855</v>
      </c>
      <c r="BS162">
        <f t="shared" si="173"/>
        <v>-0.72273091989949967</v>
      </c>
      <c r="BT162">
        <f t="shared" si="174"/>
        <v>-0.78909132989855557</v>
      </c>
      <c r="BU162">
        <f t="shared" si="175"/>
        <v>-0.7897096945747909</v>
      </c>
      <c r="BV162">
        <f t="shared" si="176"/>
        <v>-0.54874598512150685</v>
      </c>
      <c r="BW162">
        <f t="shared" si="177"/>
        <v>-0.62590240768778371</v>
      </c>
      <c r="BX162">
        <f t="shared" si="178"/>
        <v>-0.65935777814306884</v>
      </c>
      <c r="BY162">
        <f t="shared" si="179"/>
        <v>-0.52414396386174877</v>
      </c>
      <c r="BZ162">
        <f t="shared" si="180"/>
        <v>-0.57559072399260502</v>
      </c>
      <c r="CC162" s="1" t="s">
        <v>302</v>
      </c>
      <c r="CD162" s="2" t="s">
        <v>303</v>
      </c>
      <c r="CE162">
        <f t="shared" si="181"/>
        <v>-0.29793484835392725</v>
      </c>
      <c r="CF162">
        <f t="shared" si="182"/>
        <v>-0.33583103764921945</v>
      </c>
      <c r="CG162">
        <f t="shared" si="183"/>
        <v>-0.318049147914509</v>
      </c>
      <c r="CH162">
        <f t="shared" si="184"/>
        <v>-0.58908577701113374</v>
      </c>
      <c r="CI162">
        <f t="shared" si="185"/>
        <v>-0.52350012494953957</v>
      </c>
      <c r="CJ162">
        <f t="shared" si="186"/>
        <v>-0.41387965112630987</v>
      </c>
      <c r="CK162">
        <f t="shared" si="187"/>
        <v>-0.33021572910977609</v>
      </c>
      <c r="CL162">
        <f t="shared" si="188"/>
        <v>-0.33769878391019642</v>
      </c>
      <c r="CM162">
        <f t="shared" si="189"/>
        <v>-0.24071153493489822</v>
      </c>
      <c r="CN162">
        <f t="shared" si="190"/>
        <v>-0.49876276276276277</v>
      </c>
      <c r="CO162">
        <f t="shared" si="191"/>
        <v>-0.57350661738404674</v>
      </c>
      <c r="CP162">
        <f t="shared" si="192"/>
        <v>-5.3940279625711608E-2</v>
      </c>
      <c r="CQ162">
        <f t="shared" si="193"/>
        <v>-0.51344026630138595</v>
      </c>
      <c r="CR162">
        <f t="shared" si="194"/>
        <v>-0.27135201783089108</v>
      </c>
      <c r="CS162">
        <f t="shared" si="195"/>
        <v>0.11373129906680492</v>
      </c>
      <c r="CT162">
        <f t="shared" si="196"/>
        <v>1.4012143858010275E-2</v>
      </c>
      <c r="CW162" s="1" t="s">
        <v>302</v>
      </c>
      <c r="CX162" s="2" t="s">
        <v>303</v>
      </c>
      <c r="CY162">
        <f t="shared" si="197"/>
        <v>2</v>
      </c>
      <c r="CZ162">
        <f t="shared" si="198"/>
        <v>2</v>
      </c>
      <c r="DA162">
        <f t="shared" si="199"/>
        <v>2</v>
      </c>
      <c r="DB162">
        <f t="shared" si="200"/>
        <v>2</v>
      </c>
      <c r="DC162">
        <f t="shared" si="201"/>
        <v>2</v>
      </c>
      <c r="DD162">
        <f t="shared" si="202"/>
        <v>2</v>
      </c>
      <c r="DE162">
        <f t="shared" si="203"/>
        <v>2</v>
      </c>
      <c r="DF162">
        <f t="shared" si="204"/>
        <v>2</v>
      </c>
      <c r="DG162">
        <f t="shared" si="205"/>
        <v>2</v>
      </c>
      <c r="DH162">
        <f t="shared" si="206"/>
        <v>2</v>
      </c>
      <c r="DI162">
        <f t="shared" si="207"/>
        <v>2</v>
      </c>
      <c r="DJ162">
        <f t="shared" si="208"/>
        <v>2</v>
      </c>
      <c r="DK162">
        <f t="shared" si="209"/>
        <v>2</v>
      </c>
      <c r="DL162">
        <f t="shared" si="210"/>
        <v>2</v>
      </c>
      <c r="DM162">
        <f t="shared" si="211"/>
        <v>2</v>
      </c>
      <c r="DN162">
        <f t="shared" si="212"/>
        <v>2</v>
      </c>
      <c r="DQ162" s="1" t="s">
        <v>302</v>
      </c>
      <c r="DR162" s="2" t="s">
        <v>303</v>
      </c>
      <c r="DS162">
        <f t="shared" si="213"/>
        <v>3</v>
      </c>
      <c r="DT162">
        <f t="shared" si="214"/>
        <v>3</v>
      </c>
      <c r="DU162">
        <f t="shared" si="215"/>
        <v>3</v>
      </c>
      <c r="DV162">
        <f t="shared" si="216"/>
        <v>3</v>
      </c>
      <c r="DW162">
        <f t="shared" si="217"/>
        <v>3</v>
      </c>
      <c r="DX162">
        <f t="shared" si="218"/>
        <v>3</v>
      </c>
      <c r="DY162">
        <f t="shared" si="219"/>
        <v>3</v>
      </c>
      <c r="DZ162">
        <f t="shared" si="220"/>
        <v>3</v>
      </c>
      <c r="EA162">
        <f t="shared" si="221"/>
        <v>3</v>
      </c>
      <c r="EB162">
        <f t="shared" si="222"/>
        <v>3</v>
      </c>
      <c r="EC162">
        <f t="shared" si="223"/>
        <v>3</v>
      </c>
      <c r="ED162">
        <f t="shared" si="224"/>
        <v>3</v>
      </c>
      <c r="EE162">
        <f t="shared" si="225"/>
        <v>3</v>
      </c>
      <c r="EF162">
        <f t="shared" si="226"/>
        <v>3</v>
      </c>
      <c r="EG162">
        <f t="shared" si="227"/>
        <v>5</v>
      </c>
      <c r="EH162">
        <f t="shared" si="228"/>
        <v>5</v>
      </c>
      <c r="EK162" s="1" t="s">
        <v>302</v>
      </c>
      <c r="EL162" s="2" t="s">
        <v>303</v>
      </c>
      <c r="EM162" t="str">
        <f t="shared" si="229"/>
        <v>D</v>
      </c>
      <c r="EN162" t="str">
        <f t="shared" si="230"/>
        <v>D</v>
      </c>
      <c r="EO162" t="str">
        <f t="shared" si="231"/>
        <v>D</v>
      </c>
      <c r="EP162" t="str">
        <f t="shared" si="232"/>
        <v>D</v>
      </c>
      <c r="EQ162" t="str">
        <f t="shared" si="233"/>
        <v>D</v>
      </c>
      <c r="ER162" t="str">
        <f t="shared" si="234"/>
        <v>D</v>
      </c>
      <c r="ES162" t="str">
        <f t="shared" si="235"/>
        <v>D</v>
      </c>
      <c r="ET162" t="str">
        <f t="shared" si="236"/>
        <v>D</v>
      </c>
      <c r="EU162" t="str">
        <f t="shared" si="237"/>
        <v>D</v>
      </c>
      <c r="EV162" t="str">
        <f t="shared" si="238"/>
        <v>D</v>
      </c>
      <c r="EW162" t="str">
        <f t="shared" si="239"/>
        <v>D</v>
      </c>
      <c r="EX162" t="str">
        <f t="shared" si="240"/>
        <v>D</v>
      </c>
      <c r="EY162" t="str">
        <f t="shared" si="241"/>
        <v>D</v>
      </c>
      <c r="EZ162" t="str">
        <f t="shared" si="242"/>
        <v>D</v>
      </c>
      <c r="FA162" t="str">
        <f t="shared" si="243"/>
        <v>C</v>
      </c>
      <c r="FB162" t="str">
        <f t="shared" si="244"/>
        <v>C</v>
      </c>
    </row>
    <row r="163" spans="1:158" x14ac:dyDescent="0.25">
      <c r="A163" s="5" t="s">
        <v>304</v>
      </c>
      <c r="B163" s="6" t="s">
        <v>303</v>
      </c>
      <c r="C163" s="3">
        <v>37536</v>
      </c>
      <c r="D163" s="3">
        <v>30689</v>
      </c>
      <c r="E163" s="3">
        <v>68197</v>
      </c>
      <c r="F163" s="3">
        <v>103669</v>
      </c>
      <c r="G163" s="3">
        <v>115768</v>
      </c>
      <c r="H163" s="3">
        <v>75787</v>
      </c>
      <c r="I163" s="3">
        <v>89502</v>
      </c>
      <c r="J163" s="3">
        <v>119498</v>
      </c>
      <c r="K163" s="3">
        <v>159952</v>
      </c>
      <c r="L163" s="3">
        <v>203227</v>
      </c>
      <c r="M163" s="3">
        <v>157532</v>
      </c>
      <c r="N163" s="3">
        <v>86345</v>
      </c>
      <c r="O163" s="3">
        <v>42967</v>
      </c>
      <c r="P163" s="3">
        <v>35993</v>
      </c>
      <c r="Q163" s="3">
        <v>21402</v>
      </c>
      <c r="R163" s="4">
        <v>6304</v>
      </c>
      <c r="U163" s="5" t="s">
        <v>304</v>
      </c>
      <c r="V163" s="28" t="s">
        <v>303</v>
      </c>
      <c r="W163" s="31">
        <v>26788</v>
      </c>
      <c r="X163" s="31">
        <v>23688</v>
      </c>
      <c r="Y163" s="31">
        <v>25165</v>
      </c>
      <c r="Z163" s="31">
        <v>28392</v>
      </c>
      <c r="AA163" s="31">
        <v>34994</v>
      </c>
      <c r="AB163" s="31">
        <v>33278</v>
      </c>
      <c r="AC163" s="31">
        <v>40201</v>
      </c>
      <c r="AD163" s="31">
        <v>35925</v>
      </c>
      <c r="AE163" s="31">
        <v>15530</v>
      </c>
      <c r="AF163" s="31">
        <v>20139</v>
      </c>
      <c r="AG163" s="31">
        <v>24720</v>
      </c>
      <c r="AH163" s="31">
        <v>22853</v>
      </c>
      <c r="AI163" s="31">
        <v>23875</v>
      </c>
      <c r="AJ163" s="31">
        <v>27358</v>
      </c>
      <c r="AK163" s="31">
        <v>24872</v>
      </c>
      <c r="AL163" s="31">
        <v>25173</v>
      </c>
      <c r="AO163" s="5" t="s">
        <v>304</v>
      </c>
      <c r="AP163" s="6" t="s">
        <v>303</v>
      </c>
      <c r="AQ163">
        <f>(C163/$C$335)/(World!C163/World!$C$335)</f>
        <v>1.0311715946947484</v>
      </c>
      <c r="AR163">
        <f>(D163/$D$335)/(World!D163/World!$D$335)</f>
        <v>0.84665977048007091</v>
      </c>
      <c r="AS163">
        <f>(E163/$E$335)/(World!E163/World!$E$335)</f>
        <v>1.6364384028501477</v>
      </c>
      <c r="AT163">
        <f>(F163/$F$335)/(World!F163/World!$F$335)</f>
        <v>1.9007417683355829</v>
      </c>
      <c r="AU163">
        <f>(G163/$G$335)/(World!G163/World!$G$335)</f>
        <v>1.98224455523704</v>
      </c>
      <c r="AV163">
        <f>(H163/$H$335)/(World!H163/World!$H$335)</f>
        <v>1.1893405473254064</v>
      </c>
      <c r="AW163">
        <f>(I163/$I$335)/(World!I163/World!$I$335)</f>
        <v>1.2412056093722315</v>
      </c>
      <c r="AX163">
        <f>(J163/$J$335)/(World!J163/World!$J$335)</f>
        <v>1.9066632559815151</v>
      </c>
      <c r="AY163">
        <f>(K163/$K$335)/(World!K163/World!$K$335)</f>
        <v>2.8167582356507883</v>
      </c>
      <c r="AZ163">
        <f>(L163/$L$335)/(World!L163/World!$L$335)</f>
        <v>2.9058612427935624</v>
      </c>
      <c r="BA163">
        <f>(M163/$M$335)/(World!M163/World!$M$335)</f>
        <v>2.1456840154282468</v>
      </c>
      <c r="BB163">
        <f>(N163/$N$335)/(World!N163/World!$N$335)</f>
        <v>1.3443310467934408</v>
      </c>
      <c r="BC163">
        <f>(O163/$O$335)/(World!O163/World!$O$335)</f>
        <v>0.68428075154590784</v>
      </c>
      <c r="BD163">
        <f>(P163/$P$335)/(World!P163/World!$P$335)</f>
        <v>0.54907726739224982</v>
      </c>
      <c r="BE163">
        <f>(Q163/$Q$335)/(World!Q163/World!$Q$335)</f>
        <v>0.38313460186670933</v>
      </c>
      <c r="BF163">
        <f>(R163/$R$335)/(World!R163/World!$R$335)</f>
        <v>0.11404235035909652</v>
      </c>
      <c r="BI163" s="5" t="s">
        <v>304</v>
      </c>
      <c r="BJ163" s="6" t="s">
        <v>303</v>
      </c>
      <c r="BK163">
        <f t="shared" si="165"/>
        <v>1.5346608221661831E-2</v>
      </c>
      <c r="BL163">
        <f t="shared" si="166"/>
        <v>-8.3036535463197794E-2</v>
      </c>
      <c r="BM163">
        <f t="shared" si="167"/>
        <v>0.24140082399122986</v>
      </c>
      <c r="BN163">
        <f t="shared" si="168"/>
        <v>0.31052118398406064</v>
      </c>
      <c r="BO163">
        <f t="shared" si="169"/>
        <v>0.32936418762577557</v>
      </c>
      <c r="BP163">
        <f t="shared" si="170"/>
        <v>8.6482912654549354E-2</v>
      </c>
      <c r="BQ163">
        <f t="shared" si="171"/>
        <v>0.10762315084504623</v>
      </c>
      <c r="BR163">
        <f t="shared" si="172"/>
        <v>0.31192579811773041</v>
      </c>
      <c r="BS163">
        <f t="shared" si="173"/>
        <v>0.47599510461029143</v>
      </c>
      <c r="BT163">
        <f t="shared" si="174"/>
        <v>0.48794903974377912</v>
      </c>
      <c r="BU163">
        <f t="shared" si="175"/>
        <v>0.36420823255265067</v>
      </c>
      <c r="BV163">
        <f t="shared" si="176"/>
        <v>0.14687816691435895</v>
      </c>
      <c r="BW163">
        <f t="shared" si="177"/>
        <v>-0.18745048779089291</v>
      </c>
      <c r="BX163">
        <f t="shared" si="178"/>
        <v>-0.29109118189232952</v>
      </c>
      <c r="BY163">
        <f t="shared" si="179"/>
        <v>-0.44599086545933803</v>
      </c>
      <c r="BZ163">
        <f t="shared" si="180"/>
        <v>-0.79526388683098714</v>
      </c>
      <c r="CC163" s="5" t="s">
        <v>304</v>
      </c>
      <c r="CD163" s="6" t="s">
        <v>303</v>
      </c>
      <c r="CE163">
        <f t="shared" si="181"/>
        <v>0.16709159878117033</v>
      </c>
      <c r="CF163">
        <f t="shared" si="182"/>
        <v>0.12874928738253305</v>
      </c>
      <c r="CG163">
        <f t="shared" si="183"/>
        <v>0.46091557593025001</v>
      </c>
      <c r="CH163">
        <f t="shared" si="184"/>
        <v>0.57001688613595236</v>
      </c>
      <c r="CI163">
        <f t="shared" si="185"/>
        <v>0.53577161353656755</v>
      </c>
      <c r="CJ163">
        <f t="shared" si="186"/>
        <v>0.38975840095355979</v>
      </c>
      <c r="CK163">
        <f t="shared" si="187"/>
        <v>0.38010685951751311</v>
      </c>
      <c r="CL163">
        <f t="shared" si="188"/>
        <v>0.53771320846978887</v>
      </c>
      <c r="CM163">
        <f t="shared" si="189"/>
        <v>0.82300178935731305</v>
      </c>
      <c r="CN163">
        <f t="shared" si="190"/>
        <v>0.81967712185381836</v>
      </c>
      <c r="CO163">
        <f t="shared" si="191"/>
        <v>0.72872725676535788</v>
      </c>
      <c r="CP163">
        <f t="shared" si="192"/>
        <v>0.58143922049854391</v>
      </c>
      <c r="CQ163">
        <f t="shared" si="193"/>
        <v>0.28562879626582088</v>
      </c>
      <c r="CR163">
        <f t="shared" si="194"/>
        <v>0.13630408359773327</v>
      </c>
      <c r="CS163">
        <f t="shared" si="195"/>
        <v>-7.4988114275835238E-2</v>
      </c>
      <c r="CT163">
        <f t="shared" si="196"/>
        <v>-0.59945356927280236</v>
      </c>
      <c r="CW163" s="5" t="s">
        <v>304</v>
      </c>
      <c r="CX163" s="6" t="s">
        <v>303</v>
      </c>
      <c r="CY163">
        <f t="shared" si="197"/>
        <v>1</v>
      </c>
      <c r="CZ163">
        <f t="shared" si="198"/>
        <v>2</v>
      </c>
      <c r="DA163">
        <f t="shared" si="199"/>
        <v>1</v>
      </c>
      <c r="DB163">
        <f t="shared" si="200"/>
        <v>1</v>
      </c>
      <c r="DC163">
        <f t="shared" si="201"/>
        <v>1</v>
      </c>
      <c r="DD163">
        <f t="shared" si="202"/>
        <v>1</v>
      </c>
      <c r="DE163">
        <f t="shared" si="203"/>
        <v>1</v>
      </c>
      <c r="DF163">
        <f t="shared" si="204"/>
        <v>1</v>
      </c>
      <c r="DG163">
        <f t="shared" si="205"/>
        <v>1</v>
      </c>
      <c r="DH163">
        <f t="shared" si="206"/>
        <v>1</v>
      </c>
      <c r="DI163">
        <f t="shared" si="207"/>
        <v>1</v>
      </c>
      <c r="DJ163">
        <f t="shared" si="208"/>
        <v>1</v>
      </c>
      <c r="DK163">
        <f t="shared" si="209"/>
        <v>2</v>
      </c>
      <c r="DL163">
        <f t="shared" si="210"/>
        <v>2</v>
      </c>
      <c r="DM163">
        <f t="shared" si="211"/>
        <v>2</v>
      </c>
      <c r="DN163">
        <f t="shared" si="212"/>
        <v>2</v>
      </c>
      <c r="DQ163" s="5" t="s">
        <v>304</v>
      </c>
      <c r="DR163" s="6" t="s">
        <v>303</v>
      </c>
      <c r="DS163">
        <f t="shared" si="213"/>
        <v>5</v>
      </c>
      <c r="DT163">
        <f t="shared" si="214"/>
        <v>5</v>
      </c>
      <c r="DU163">
        <f t="shared" si="215"/>
        <v>5</v>
      </c>
      <c r="DV163">
        <f t="shared" si="216"/>
        <v>5</v>
      </c>
      <c r="DW163">
        <f t="shared" si="217"/>
        <v>5</v>
      </c>
      <c r="DX163">
        <f t="shared" si="218"/>
        <v>5</v>
      </c>
      <c r="DY163">
        <f t="shared" si="219"/>
        <v>5</v>
      </c>
      <c r="DZ163">
        <f t="shared" si="220"/>
        <v>5</v>
      </c>
      <c r="EA163">
        <f t="shared" si="221"/>
        <v>5</v>
      </c>
      <c r="EB163">
        <f t="shared" si="222"/>
        <v>5</v>
      </c>
      <c r="EC163">
        <f t="shared" si="223"/>
        <v>5</v>
      </c>
      <c r="ED163">
        <f t="shared" si="224"/>
        <v>5</v>
      </c>
      <c r="EE163">
        <f t="shared" si="225"/>
        <v>5</v>
      </c>
      <c r="EF163">
        <f t="shared" si="226"/>
        <v>5</v>
      </c>
      <c r="EG163">
        <f t="shared" si="227"/>
        <v>3</v>
      </c>
      <c r="EH163">
        <f t="shared" si="228"/>
        <v>3</v>
      </c>
      <c r="EK163" s="5" t="s">
        <v>304</v>
      </c>
      <c r="EL163" s="6" t="s">
        <v>303</v>
      </c>
      <c r="EM163" t="str">
        <f t="shared" si="229"/>
        <v>A</v>
      </c>
      <c r="EN163" t="str">
        <f t="shared" si="230"/>
        <v>C</v>
      </c>
      <c r="EO163" t="str">
        <f t="shared" si="231"/>
        <v>A</v>
      </c>
      <c r="EP163" t="str">
        <f t="shared" si="232"/>
        <v>A</v>
      </c>
      <c r="EQ163" t="str">
        <f t="shared" si="233"/>
        <v>A</v>
      </c>
      <c r="ER163" t="str">
        <f t="shared" si="234"/>
        <v>A</v>
      </c>
      <c r="ES163" t="str">
        <f t="shared" si="235"/>
        <v>A</v>
      </c>
      <c r="ET163" t="str">
        <f t="shared" si="236"/>
        <v>A</v>
      </c>
      <c r="EU163" t="str">
        <f t="shared" si="237"/>
        <v>A</v>
      </c>
      <c r="EV163" t="str">
        <f t="shared" si="238"/>
        <v>A</v>
      </c>
      <c r="EW163" t="str">
        <f t="shared" si="239"/>
        <v>A</v>
      </c>
      <c r="EX163" t="str">
        <f t="shared" si="240"/>
        <v>A</v>
      </c>
      <c r="EY163" t="str">
        <f t="shared" si="241"/>
        <v>C</v>
      </c>
      <c r="EZ163" t="str">
        <f t="shared" si="242"/>
        <v>C</v>
      </c>
      <c r="FA163" t="str">
        <f t="shared" si="243"/>
        <v>D</v>
      </c>
      <c r="FB163" t="str">
        <f t="shared" si="244"/>
        <v>D</v>
      </c>
    </row>
    <row r="164" spans="1:158" x14ac:dyDescent="0.25">
      <c r="A164" s="1" t="s">
        <v>305</v>
      </c>
      <c r="B164" s="2" t="s">
        <v>306</v>
      </c>
      <c r="C164" s="7">
        <v>29675</v>
      </c>
      <c r="D164" s="7">
        <v>11805</v>
      </c>
      <c r="E164" s="7">
        <v>54952</v>
      </c>
      <c r="F164" s="7">
        <v>61341</v>
      </c>
      <c r="G164" s="7">
        <v>40324</v>
      </c>
      <c r="H164" s="7">
        <v>90860</v>
      </c>
      <c r="I164" s="7">
        <v>94108</v>
      </c>
      <c r="J164" s="7">
        <v>226375</v>
      </c>
      <c r="K164" s="7">
        <v>104147</v>
      </c>
      <c r="L164" s="7">
        <v>75978</v>
      </c>
      <c r="M164" s="7">
        <v>85258</v>
      </c>
      <c r="N164" s="7">
        <v>66971</v>
      </c>
      <c r="O164" s="7">
        <v>43703</v>
      </c>
      <c r="P164" s="7">
        <v>39757</v>
      </c>
      <c r="Q164" s="7">
        <v>28453</v>
      </c>
      <c r="R164" s="8">
        <v>38003</v>
      </c>
      <c r="U164" s="1" t="s">
        <v>305</v>
      </c>
      <c r="V164" s="24" t="s">
        <v>306</v>
      </c>
      <c r="W164" s="27">
        <v>39548</v>
      </c>
      <c r="X164" s="27">
        <v>69168</v>
      </c>
      <c r="Y164" s="27">
        <v>55502</v>
      </c>
      <c r="Z164" s="27">
        <v>86926</v>
      </c>
      <c r="AA164" s="27">
        <v>123819</v>
      </c>
      <c r="AB164" s="27">
        <v>112244</v>
      </c>
      <c r="AC164" s="27">
        <v>161860</v>
      </c>
      <c r="AD164" s="27">
        <v>227101</v>
      </c>
      <c r="AE164" s="27">
        <v>193129</v>
      </c>
      <c r="AF164" s="27">
        <v>327122</v>
      </c>
      <c r="AG164" s="27">
        <v>359639</v>
      </c>
      <c r="AH164" s="27">
        <v>443220</v>
      </c>
      <c r="AI164" s="27">
        <v>420249</v>
      </c>
      <c r="AJ164" s="27">
        <v>582195</v>
      </c>
      <c r="AK164" s="27">
        <v>439063</v>
      </c>
      <c r="AL164" s="27">
        <v>287213</v>
      </c>
      <c r="AO164" s="1" t="s">
        <v>305</v>
      </c>
      <c r="AP164" s="2" t="s">
        <v>306</v>
      </c>
      <c r="AQ164">
        <f>(C164/$C$335)/(World!C164/World!$C$335)</f>
        <v>0.35099894634210999</v>
      </c>
      <c r="AR164">
        <f>(D164/$D$335)/(World!D164/World!$D$335)</f>
        <v>0.12287869941786025</v>
      </c>
      <c r="AS164">
        <f>(E164/$E$335)/(World!E164/World!$E$335)</f>
        <v>0.48906562807772369</v>
      </c>
      <c r="AT164">
        <f>(F164/$F$335)/(World!F164/World!$F$335)</f>
        <v>0.33668367606431615</v>
      </c>
      <c r="AU164">
        <f>(G164/$G$335)/(World!G164/World!$G$335)</f>
        <v>0.22394552537377266</v>
      </c>
      <c r="AV164">
        <f>(H164/$H$335)/(World!H164/World!$H$335)</f>
        <v>0.45514094606460842</v>
      </c>
      <c r="AW164">
        <f>(I164/$I$335)/(World!I164/World!$I$335)</f>
        <v>0.43247506052062717</v>
      </c>
      <c r="AX164">
        <f>(J164/$J$335)/(World!J164/World!$J$335)</f>
        <v>1.0763128557190578</v>
      </c>
      <c r="AY164">
        <f>(K164/$K$335)/(World!K164/World!$K$335)</f>
        <v>0.72853912876805227</v>
      </c>
      <c r="AZ164">
        <f>(L164/$L$335)/(World!L164/World!$L$335)</f>
        <v>0.37594361277594873</v>
      </c>
      <c r="BA164">
        <f>(M164/$M$335)/(World!M164/World!$M$335)</f>
        <v>0.35939034780348539</v>
      </c>
      <c r="BB164">
        <f>(N164/$N$335)/(World!N164/World!$N$335)</f>
        <v>0.35593011245933209</v>
      </c>
      <c r="BC164">
        <f>(O164/$O$335)/(World!O164/World!$O$335)</f>
        <v>0.24515193777441388</v>
      </c>
      <c r="BD164">
        <f>(P164/$P$335)/(World!P164/World!$P$335)</f>
        <v>0.23964257631242181</v>
      </c>
      <c r="BE164">
        <f>(Q164/$Q$335)/(World!Q164/World!$Q$335)</f>
        <v>0.22400974456039202</v>
      </c>
      <c r="BF164">
        <f>(R164/$R$335)/(World!R164/World!$R$335)</f>
        <v>0.33198084862436855</v>
      </c>
      <c r="BI164" s="1" t="s">
        <v>305</v>
      </c>
      <c r="BJ164" s="2" t="s">
        <v>306</v>
      </c>
      <c r="BK164">
        <f t="shared" si="165"/>
        <v>-0.48038605464133738</v>
      </c>
      <c r="BL164">
        <f t="shared" si="166"/>
        <v>-0.78113628928651879</v>
      </c>
      <c r="BM164">
        <f t="shared" si="167"/>
        <v>-0.34312414596652513</v>
      </c>
      <c r="BN164">
        <f t="shared" si="168"/>
        <v>-0.49624031161114263</v>
      </c>
      <c r="BO164">
        <f t="shared" si="169"/>
        <v>-0.634059652605236</v>
      </c>
      <c r="BP164">
        <f t="shared" si="170"/>
        <v>-0.37443730479095444</v>
      </c>
      <c r="BQ164">
        <f t="shared" si="171"/>
        <v>-0.39618486570587014</v>
      </c>
      <c r="BR164">
        <f t="shared" si="172"/>
        <v>3.6754025535631285E-2</v>
      </c>
      <c r="BS164">
        <f t="shared" si="173"/>
        <v>-0.15704641376873008</v>
      </c>
      <c r="BT164">
        <f t="shared" si="174"/>
        <v>-0.45354793716075714</v>
      </c>
      <c r="BU164">
        <f t="shared" si="175"/>
        <v>-0.4712477569313458</v>
      </c>
      <c r="BV164">
        <f t="shared" si="176"/>
        <v>-0.47500227454384025</v>
      </c>
      <c r="BW164">
        <f t="shared" si="177"/>
        <v>-0.60622968115425535</v>
      </c>
      <c r="BX164">
        <f t="shared" si="178"/>
        <v>-0.61336827099745295</v>
      </c>
      <c r="BY164">
        <f t="shared" si="179"/>
        <v>-0.63397391964253347</v>
      </c>
      <c r="BZ164">
        <f t="shared" si="180"/>
        <v>-0.50152309026480557</v>
      </c>
      <c r="CC164" s="1" t="s">
        <v>305</v>
      </c>
      <c r="CD164" s="2" t="s">
        <v>306</v>
      </c>
      <c r="CE164">
        <f t="shared" si="181"/>
        <v>-0.14262600580731838</v>
      </c>
      <c r="CF164">
        <f t="shared" si="182"/>
        <v>-0.70842132562706084</v>
      </c>
      <c r="CG164">
        <f t="shared" si="183"/>
        <v>-4.9794484581816862E-3</v>
      </c>
      <c r="CH164">
        <f t="shared" si="184"/>
        <v>-0.17256031348850384</v>
      </c>
      <c r="CI164">
        <f t="shared" si="185"/>
        <v>-0.50867231621208342</v>
      </c>
      <c r="CJ164">
        <f t="shared" si="186"/>
        <v>-0.10528596187175043</v>
      </c>
      <c r="CK164">
        <f t="shared" si="187"/>
        <v>-0.26468933616702089</v>
      </c>
      <c r="CL164">
        <f t="shared" si="188"/>
        <v>-1.6009667545801762E-3</v>
      </c>
      <c r="CM164">
        <f t="shared" si="189"/>
        <v>-0.29932453343021298</v>
      </c>
      <c r="CN164">
        <f t="shared" si="190"/>
        <v>-0.62303150582981892</v>
      </c>
      <c r="CO164">
        <f t="shared" si="191"/>
        <v>-0.61672926542548046</v>
      </c>
      <c r="CP164">
        <f t="shared" si="192"/>
        <v>-0.73746694865256346</v>
      </c>
      <c r="CQ164">
        <f t="shared" si="193"/>
        <v>-0.81160551091492228</v>
      </c>
      <c r="CR164">
        <f t="shared" si="194"/>
        <v>-0.87215412121835767</v>
      </c>
      <c r="CS164">
        <f t="shared" si="195"/>
        <v>-0.87828010164358006</v>
      </c>
      <c r="CT164">
        <f t="shared" si="196"/>
        <v>-0.76629071140411298</v>
      </c>
      <c r="CW164" s="1" t="s">
        <v>305</v>
      </c>
      <c r="CX164" s="2" t="s">
        <v>306</v>
      </c>
      <c r="CY164">
        <f t="shared" si="197"/>
        <v>2</v>
      </c>
      <c r="CZ164">
        <f t="shared" si="198"/>
        <v>2</v>
      </c>
      <c r="DA164">
        <f t="shared" si="199"/>
        <v>2</v>
      </c>
      <c r="DB164">
        <f t="shared" si="200"/>
        <v>2</v>
      </c>
      <c r="DC164">
        <f t="shared" si="201"/>
        <v>2</v>
      </c>
      <c r="DD164">
        <f t="shared" si="202"/>
        <v>2</v>
      </c>
      <c r="DE164">
        <f t="shared" si="203"/>
        <v>2</v>
      </c>
      <c r="DF164">
        <f t="shared" si="204"/>
        <v>1</v>
      </c>
      <c r="DG164">
        <f t="shared" si="205"/>
        <v>2</v>
      </c>
      <c r="DH164">
        <f t="shared" si="206"/>
        <v>2</v>
      </c>
      <c r="DI164">
        <f t="shared" si="207"/>
        <v>2</v>
      </c>
      <c r="DJ164">
        <f t="shared" si="208"/>
        <v>2</v>
      </c>
      <c r="DK164">
        <f t="shared" si="209"/>
        <v>2</v>
      </c>
      <c r="DL164">
        <f t="shared" si="210"/>
        <v>2</v>
      </c>
      <c r="DM164">
        <f t="shared" si="211"/>
        <v>2</v>
      </c>
      <c r="DN164">
        <f t="shared" si="212"/>
        <v>2</v>
      </c>
      <c r="DQ164" s="1" t="s">
        <v>305</v>
      </c>
      <c r="DR164" s="2" t="s">
        <v>306</v>
      </c>
      <c r="DS164">
        <f t="shared" si="213"/>
        <v>3</v>
      </c>
      <c r="DT164">
        <f t="shared" si="214"/>
        <v>3</v>
      </c>
      <c r="DU164">
        <f t="shared" si="215"/>
        <v>3</v>
      </c>
      <c r="DV164">
        <f t="shared" si="216"/>
        <v>3</v>
      </c>
      <c r="DW164">
        <f t="shared" si="217"/>
        <v>3</v>
      </c>
      <c r="DX164">
        <f t="shared" si="218"/>
        <v>3</v>
      </c>
      <c r="DY164">
        <f t="shared" si="219"/>
        <v>3</v>
      </c>
      <c r="DZ164">
        <f t="shared" si="220"/>
        <v>3</v>
      </c>
      <c r="EA164">
        <f t="shared" si="221"/>
        <v>3</v>
      </c>
      <c r="EB164">
        <f t="shared" si="222"/>
        <v>3</v>
      </c>
      <c r="EC164">
        <f t="shared" si="223"/>
        <v>3</v>
      </c>
      <c r="ED164">
        <f t="shared" si="224"/>
        <v>3</v>
      </c>
      <c r="EE164">
        <f t="shared" si="225"/>
        <v>3</v>
      </c>
      <c r="EF164">
        <f t="shared" si="226"/>
        <v>3</v>
      </c>
      <c r="EG164">
        <f t="shared" si="227"/>
        <v>3</v>
      </c>
      <c r="EH164">
        <f t="shared" si="228"/>
        <v>3</v>
      </c>
      <c r="EK164" s="1" t="s">
        <v>305</v>
      </c>
      <c r="EL164" s="2" t="s">
        <v>306</v>
      </c>
      <c r="EM164" t="str">
        <f t="shared" si="229"/>
        <v>D</v>
      </c>
      <c r="EN164" t="str">
        <f t="shared" si="230"/>
        <v>D</v>
      </c>
      <c r="EO164" t="str">
        <f t="shared" si="231"/>
        <v>D</v>
      </c>
      <c r="EP164" t="str">
        <f t="shared" si="232"/>
        <v>D</v>
      </c>
      <c r="EQ164" t="str">
        <f t="shared" si="233"/>
        <v>D</v>
      </c>
      <c r="ER164" t="str">
        <f t="shared" si="234"/>
        <v>D</v>
      </c>
      <c r="ES164" t="str">
        <f t="shared" si="235"/>
        <v>D</v>
      </c>
      <c r="ET164" t="str">
        <f t="shared" si="236"/>
        <v>B</v>
      </c>
      <c r="EU164" t="str">
        <f t="shared" si="237"/>
        <v>D</v>
      </c>
      <c r="EV164" t="str">
        <f t="shared" si="238"/>
        <v>D</v>
      </c>
      <c r="EW164" t="str">
        <f t="shared" si="239"/>
        <v>D</v>
      </c>
      <c r="EX164" t="str">
        <f t="shared" si="240"/>
        <v>D</v>
      </c>
      <c r="EY164" t="str">
        <f t="shared" si="241"/>
        <v>D</v>
      </c>
      <c r="EZ164" t="str">
        <f t="shared" si="242"/>
        <v>D</v>
      </c>
      <c r="FA164" t="str">
        <f t="shared" si="243"/>
        <v>D</v>
      </c>
      <c r="FB164" t="str">
        <f t="shared" si="244"/>
        <v>D</v>
      </c>
    </row>
    <row r="165" spans="1:158" x14ac:dyDescent="0.25">
      <c r="A165" s="5" t="s">
        <v>307</v>
      </c>
      <c r="B165" s="6" t="s">
        <v>308</v>
      </c>
      <c r="C165" s="3">
        <v>4700</v>
      </c>
      <c r="D165" s="3">
        <v>4195</v>
      </c>
      <c r="E165" s="3">
        <v>4195</v>
      </c>
      <c r="F165" s="3">
        <v>5927</v>
      </c>
      <c r="G165" s="3">
        <v>7207</v>
      </c>
      <c r="H165" s="3">
        <v>7778</v>
      </c>
      <c r="I165" s="3">
        <v>7260</v>
      </c>
      <c r="J165" s="3">
        <v>10339</v>
      </c>
      <c r="K165" s="3">
        <v>5197</v>
      </c>
      <c r="L165" s="3">
        <v>9718</v>
      </c>
      <c r="M165" s="3">
        <v>12807</v>
      </c>
      <c r="N165" s="3">
        <v>15158</v>
      </c>
      <c r="O165" s="3">
        <v>8680</v>
      </c>
      <c r="P165" s="3">
        <v>7328</v>
      </c>
      <c r="Q165" s="3">
        <v>4456</v>
      </c>
      <c r="R165" s="4">
        <v>3762</v>
      </c>
      <c r="U165" s="5" t="s">
        <v>307</v>
      </c>
      <c r="V165" s="28" t="s">
        <v>308</v>
      </c>
      <c r="W165" s="31">
        <v>16537</v>
      </c>
      <c r="X165" s="31">
        <v>46249</v>
      </c>
      <c r="Y165" s="31">
        <v>10476</v>
      </c>
      <c r="Z165" s="31">
        <v>22255</v>
      </c>
      <c r="AA165" s="31">
        <v>31712</v>
      </c>
      <c r="AB165" s="31">
        <v>35430</v>
      </c>
      <c r="AC165" s="31">
        <v>36145</v>
      </c>
      <c r="AD165" s="31">
        <v>78196</v>
      </c>
      <c r="AE165" s="31">
        <v>23689</v>
      </c>
      <c r="AF165" s="31">
        <v>33717</v>
      </c>
      <c r="AG165" s="31">
        <v>37238</v>
      </c>
      <c r="AH165" s="31">
        <v>69748</v>
      </c>
      <c r="AI165" s="31">
        <v>153799</v>
      </c>
      <c r="AJ165" s="31">
        <v>289881</v>
      </c>
      <c r="AK165" s="31">
        <v>226340</v>
      </c>
      <c r="AL165" s="31">
        <v>207477</v>
      </c>
      <c r="AO165" s="5" t="s">
        <v>307</v>
      </c>
      <c r="AP165" s="6" t="s">
        <v>308</v>
      </c>
      <c r="AQ165">
        <f>(C165/$C$335)/(World!C165/World!$C$335)</f>
        <v>4.6817941265557217E-2</v>
      </c>
      <c r="AR165">
        <f>(D165/$D$335)/(World!D165/World!$D$335)</f>
        <v>4.1281900965368427E-2</v>
      </c>
      <c r="AS165">
        <f>(E165/$E$335)/(World!E165/World!$E$335)</f>
        <v>2.9985769250994374E-2</v>
      </c>
      <c r="AT165">
        <f>(F165/$F$335)/(World!F165/World!$F$335)</f>
        <v>2.7671442865159247E-2</v>
      </c>
      <c r="AU165">
        <f>(G165/$G$335)/(World!G165/World!$G$335)</f>
        <v>3.2257110877390013E-2</v>
      </c>
      <c r="AV165">
        <f>(H165/$H$335)/(World!H165/World!$H$335)</f>
        <v>2.7345997795411251E-2</v>
      </c>
      <c r="AW165">
        <f>(I165/$I$335)/(World!I165/World!$I$335)</f>
        <v>1.9083194643878549E-2</v>
      </c>
      <c r="AX165">
        <f>(J165/$J$335)/(World!J165/World!$J$335)</f>
        <v>2.3466560659501031E-2</v>
      </c>
      <c r="AY165">
        <f>(K165/$K$335)/(World!K165/World!$K$335)</f>
        <v>1.9771369863224076E-2</v>
      </c>
      <c r="AZ165">
        <f>(L165/$L$335)/(World!L165/World!$L$335)</f>
        <v>3.2924036669836808E-2</v>
      </c>
      <c r="BA165">
        <f>(M165/$M$335)/(World!M165/World!$M$335)</f>
        <v>3.3752298624629105E-2</v>
      </c>
      <c r="BB165">
        <f>(N165/$N$335)/(World!N165/World!$N$335)</f>
        <v>4.1347807866726628E-2</v>
      </c>
      <c r="BC165">
        <f>(O165/$O$335)/(World!O165/World!$O$335)</f>
        <v>2.6962684872782319E-2</v>
      </c>
      <c r="BD165">
        <f>(P165/$P$335)/(World!P165/World!$P$335)</f>
        <v>2.3936057922767952E-2</v>
      </c>
      <c r="BE165">
        <f>(Q165/$Q$335)/(World!Q165/World!$Q$335)</f>
        <v>1.9334114553816201E-2</v>
      </c>
      <c r="BF165">
        <f>(R165/$R$335)/(World!R165/World!$R$335)</f>
        <v>1.9621955286172763E-2</v>
      </c>
      <c r="BI165" s="5" t="s">
        <v>307</v>
      </c>
      <c r="BJ165" s="6" t="s">
        <v>308</v>
      </c>
      <c r="BK165">
        <f t="shared" si="165"/>
        <v>-0.91055189365792433</v>
      </c>
      <c r="BL165">
        <f t="shared" si="166"/>
        <v>-0.92070946219828431</v>
      </c>
      <c r="BM165">
        <f t="shared" si="167"/>
        <v>-0.94177440087779074</v>
      </c>
      <c r="BN165">
        <f t="shared" si="168"/>
        <v>-0.94614729628370142</v>
      </c>
      <c r="BO165">
        <f t="shared" si="169"/>
        <v>-0.93750178993686506</v>
      </c>
      <c r="BP165">
        <f t="shared" si="170"/>
        <v>-0.94676380137929528</v>
      </c>
      <c r="BQ165">
        <f t="shared" si="171"/>
        <v>-0.96254830862842911</v>
      </c>
      <c r="BR165">
        <f t="shared" si="172"/>
        <v>-0.95414298510274798</v>
      </c>
      <c r="BS165">
        <f t="shared" si="173"/>
        <v>-0.9612239165610702</v>
      </c>
      <c r="BT165">
        <f t="shared" si="174"/>
        <v>-0.93625080741467792</v>
      </c>
      <c r="BU165">
        <f t="shared" si="175"/>
        <v>-0.93469944653175552</v>
      </c>
      <c r="BV165">
        <f t="shared" si="176"/>
        <v>-0.92058790049900718</v>
      </c>
      <c r="BW165">
        <f t="shared" si="177"/>
        <v>-0.94749042926302152</v>
      </c>
      <c r="BX165">
        <f t="shared" si="178"/>
        <v>-0.95324696744965431</v>
      </c>
      <c r="BY165">
        <f t="shared" si="179"/>
        <v>-0.96206520653479921</v>
      </c>
      <c r="BZ165">
        <f t="shared" si="180"/>
        <v>-0.96151131272832291</v>
      </c>
      <c r="CC165" s="5" t="s">
        <v>307</v>
      </c>
      <c r="CD165" s="6" t="s">
        <v>308</v>
      </c>
      <c r="CE165">
        <f t="shared" si="181"/>
        <v>-0.55737627725196592</v>
      </c>
      <c r="CF165">
        <f t="shared" si="182"/>
        <v>-0.83367694869558318</v>
      </c>
      <c r="CG165">
        <f t="shared" si="183"/>
        <v>-0.42812350896326085</v>
      </c>
      <c r="CH165">
        <f t="shared" si="184"/>
        <v>-0.57937690724575974</v>
      </c>
      <c r="CI165">
        <f t="shared" si="185"/>
        <v>-0.62964104935892495</v>
      </c>
      <c r="CJ165">
        <f t="shared" si="186"/>
        <v>-0.63997407887428259</v>
      </c>
      <c r="CK165">
        <f t="shared" si="187"/>
        <v>-0.66547632761202624</v>
      </c>
      <c r="CL165">
        <f t="shared" si="188"/>
        <v>-0.76644264979951426</v>
      </c>
      <c r="CM165">
        <f t="shared" si="189"/>
        <v>-0.64017170947864022</v>
      </c>
      <c r="CN165">
        <f t="shared" si="190"/>
        <v>-0.55252676413030966</v>
      </c>
      <c r="CO165">
        <f t="shared" si="191"/>
        <v>-0.48818063742631629</v>
      </c>
      <c r="CP165">
        <f t="shared" si="192"/>
        <v>-0.64294631710362049</v>
      </c>
      <c r="CQ165">
        <f t="shared" si="193"/>
        <v>-0.89315542316237795</v>
      </c>
      <c r="CR165">
        <f t="shared" si="194"/>
        <v>-0.95068789976077439</v>
      </c>
      <c r="CS165">
        <f t="shared" si="195"/>
        <v>-0.96138581257907418</v>
      </c>
      <c r="CT165">
        <f t="shared" si="196"/>
        <v>-0.96438157726556173</v>
      </c>
      <c r="CW165" s="5" t="s">
        <v>307</v>
      </c>
      <c r="CX165" s="6" t="s">
        <v>308</v>
      </c>
      <c r="CY165">
        <f t="shared" si="197"/>
        <v>2</v>
      </c>
      <c r="CZ165">
        <f t="shared" si="198"/>
        <v>2</v>
      </c>
      <c r="DA165">
        <f t="shared" si="199"/>
        <v>2</v>
      </c>
      <c r="DB165">
        <f t="shared" si="200"/>
        <v>2</v>
      </c>
      <c r="DC165">
        <f t="shared" si="201"/>
        <v>2</v>
      </c>
      <c r="DD165">
        <f t="shared" si="202"/>
        <v>2</v>
      </c>
      <c r="DE165">
        <f t="shared" si="203"/>
        <v>2</v>
      </c>
      <c r="DF165">
        <f t="shared" si="204"/>
        <v>2</v>
      </c>
      <c r="DG165">
        <f t="shared" si="205"/>
        <v>2</v>
      </c>
      <c r="DH165">
        <f t="shared" si="206"/>
        <v>2</v>
      </c>
      <c r="DI165">
        <f t="shared" si="207"/>
        <v>2</v>
      </c>
      <c r="DJ165">
        <f t="shared" si="208"/>
        <v>2</v>
      </c>
      <c r="DK165">
        <f t="shared" si="209"/>
        <v>2</v>
      </c>
      <c r="DL165">
        <f t="shared" si="210"/>
        <v>2</v>
      </c>
      <c r="DM165">
        <f t="shared" si="211"/>
        <v>2</v>
      </c>
      <c r="DN165">
        <f t="shared" si="212"/>
        <v>2</v>
      </c>
      <c r="DQ165" s="5" t="s">
        <v>307</v>
      </c>
      <c r="DR165" s="6" t="s">
        <v>308</v>
      </c>
      <c r="DS165">
        <f t="shared" si="213"/>
        <v>3</v>
      </c>
      <c r="DT165">
        <f t="shared" si="214"/>
        <v>3</v>
      </c>
      <c r="DU165">
        <f t="shared" si="215"/>
        <v>3</v>
      </c>
      <c r="DV165">
        <f t="shared" si="216"/>
        <v>3</v>
      </c>
      <c r="DW165">
        <f t="shared" si="217"/>
        <v>3</v>
      </c>
      <c r="DX165">
        <f t="shared" si="218"/>
        <v>3</v>
      </c>
      <c r="DY165">
        <f t="shared" si="219"/>
        <v>3</v>
      </c>
      <c r="DZ165">
        <f t="shared" si="220"/>
        <v>3</v>
      </c>
      <c r="EA165">
        <f t="shared" si="221"/>
        <v>3</v>
      </c>
      <c r="EB165">
        <f t="shared" si="222"/>
        <v>3</v>
      </c>
      <c r="EC165">
        <f t="shared" si="223"/>
        <v>3</v>
      </c>
      <c r="ED165">
        <f t="shared" si="224"/>
        <v>3</v>
      </c>
      <c r="EE165">
        <f t="shared" si="225"/>
        <v>3</v>
      </c>
      <c r="EF165">
        <f t="shared" si="226"/>
        <v>3</v>
      </c>
      <c r="EG165">
        <f t="shared" si="227"/>
        <v>3</v>
      </c>
      <c r="EH165">
        <f t="shared" si="228"/>
        <v>3</v>
      </c>
      <c r="EK165" s="5" t="s">
        <v>307</v>
      </c>
      <c r="EL165" s="6" t="s">
        <v>308</v>
      </c>
      <c r="EM165" t="str">
        <f t="shared" si="229"/>
        <v>D</v>
      </c>
      <c r="EN165" t="str">
        <f t="shared" si="230"/>
        <v>D</v>
      </c>
      <c r="EO165" t="str">
        <f t="shared" si="231"/>
        <v>D</v>
      </c>
      <c r="EP165" t="str">
        <f t="shared" si="232"/>
        <v>D</v>
      </c>
      <c r="EQ165" t="str">
        <f t="shared" si="233"/>
        <v>D</v>
      </c>
      <c r="ER165" t="str">
        <f t="shared" si="234"/>
        <v>D</v>
      </c>
      <c r="ES165" t="str">
        <f t="shared" si="235"/>
        <v>D</v>
      </c>
      <c r="ET165" t="str">
        <f t="shared" si="236"/>
        <v>D</v>
      </c>
      <c r="EU165" t="str">
        <f t="shared" si="237"/>
        <v>D</v>
      </c>
      <c r="EV165" t="str">
        <f t="shared" si="238"/>
        <v>D</v>
      </c>
      <c r="EW165" t="str">
        <f t="shared" si="239"/>
        <v>D</v>
      </c>
      <c r="EX165" t="str">
        <f t="shared" si="240"/>
        <v>D</v>
      </c>
      <c r="EY165" t="str">
        <f t="shared" si="241"/>
        <v>D</v>
      </c>
      <c r="EZ165" t="str">
        <f t="shared" si="242"/>
        <v>D</v>
      </c>
      <c r="FA165" t="str">
        <f t="shared" si="243"/>
        <v>D</v>
      </c>
      <c r="FB165" t="str">
        <f t="shared" si="244"/>
        <v>D</v>
      </c>
    </row>
    <row r="166" spans="1:158" x14ac:dyDescent="0.25">
      <c r="A166" s="1" t="s">
        <v>309</v>
      </c>
      <c r="B166" s="2" t="s">
        <v>310</v>
      </c>
      <c r="C166" s="3">
        <v>8896</v>
      </c>
      <c r="D166" s="3">
        <v>5096</v>
      </c>
      <c r="E166" s="3">
        <v>7972</v>
      </c>
      <c r="F166" s="3">
        <v>10306</v>
      </c>
      <c r="G166" s="3">
        <v>13673</v>
      </c>
      <c r="H166" s="3">
        <v>17494</v>
      </c>
      <c r="I166" s="3">
        <v>21883</v>
      </c>
      <c r="J166" s="3">
        <v>32195</v>
      </c>
      <c r="K166" s="3">
        <v>21254</v>
      </c>
      <c r="L166" s="3">
        <v>22265</v>
      </c>
      <c r="M166" s="3">
        <v>29692</v>
      </c>
      <c r="N166" s="3">
        <v>23285</v>
      </c>
      <c r="O166" s="3">
        <v>21711</v>
      </c>
      <c r="P166" s="3">
        <v>18845</v>
      </c>
      <c r="Q166" s="3">
        <v>31205</v>
      </c>
      <c r="R166" s="4">
        <v>24953</v>
      </c>
      <c r="U166" s="1" t="s">
        <v>309</v>
      </c>
      <c r="V166" s="24" t="s">
        <v>310</v>
      </c>
      <c r="W166" s="27">
        <v>12969</v>
      </c>
      <c r="X166" s="27">
        <v>20368</v>
      </c>
      <c r="Y166" s="27">
        <v>14662</v>
      </c>
      <c r="Z166" s="27">
        <v>19357</v>
      </c>
      <c r="AA166" s="27">
        <v>25460</v>
      </c>
      <c r="AB166" s="27">
        <v>28303</v>
      </c>
      <c r="AC166" s="27">
        <v>39090</v>
      </c>
      <c r="AD166" s="27">
        <v>55165</v>
      </c>
      <c r="AE166" s="27">
        <v>31192</v>
      </c>
      <c r="AF166" s="27">
        <v>50060</v>
      </c>
      <c r="AG166" s="27">
        <v>51954</v>
      </c>
      <c r="AH166" s="27">
        <v>56970</v>
      </c>
      <c r="AI166" s="27">
        <v>55508</v>
      </c>
      <c r="AJ166" s="27">
        <v>65288</v>
      </c>
      <c r="AK166" s="27">
        <v>59366</v>
      </c>
      <c r="AL166" s="27">
        <v>39870</v>
      </c>
      <c r="AO166" s="1" t="s">
        <v>309</v>
      </c>
      <c r="AP166" s="2" t="s">
        <v>310</v>
      </c>
      <c r="AQ166">
        <f>(C166/$C$335)/(World!C166/World!$C$335)</f>
        <v>0.41548777394552916</v>
      </c>
      <c r="AR166">
        <f>(D166/$D$335)/(World!D166/World!$D$335)</f>
        <v>0.25310817244071215</v>
      </c>
      <c r="AS166">
        <f>(E166/$E$335)/(World!E166/World!$E$335)</f>
        <v>0.31635923194628662</v>
      </c>
      <c r="AT166">
        <f>(F166/$F$335)/(World!F166/World!$F$335)</f>
        <v>0.26790195479950785</v>
      </c>
      <c r="AU166">
        <f>(G166/$G$335)/(World!G166/World!$G$335)</f>
        <v>0.3176939584206096</v>
      </c>
      <c r="AV166">
        <f>(H166/$H$335)/(World!H166/World!$H$335)</f>
        <v>0.34608321683645682</v>
      </c>
      <c r="AW166">
        <f>(I166/$I$335)/(World!I166/World!$I$335)</f>
        <v>0.37402852080197252</v>
      </c>
      <c r="AX166">
        <f>(J166/$J$335)/(World!J166/World!$J$335)</f>
        <v>0.59031995935201431</v>
      </c>
      <c r="AY166">
        <f>(K166/$K$335)/(World!K166/World!$K$335)</f>
        <v>0.72285402409286081</v>
      </c>
      <c r="AZ166">
        <f>(L166/$L$335)/(World!L166/World!$L$335)</f>
        <v>0.4859534185146363</v>
      </c>
      <c r="BA166">
        <f>(M166/$M$335)/(World!M166/World!$M$335)</f>
        <v>0.52560293019026594</v>
      </c>
      <c r="BB166">
        <f>(N166/$N$335)/(World!N166/World!$N$335)</f>
        <v>0.50747197758033735</v>
      </c>
      <c r="BC166">
        <f>(O166/$O$335)/(World!O166/World!$O$335)</f>
        <v>0.51899652485298209</v>
      </c>
      <c r="BD166">
        <f>(P166/$P$335)/(World!P166/World!$P$335)</f>
        <v>0.43371781977611157</v>
      </c>
      <c r="BE166">
        <f>(Q166/$Q$335)/(World!Q166/World!$Q$335)</f>
        <v>0.90707898423795363</v>
      </c>
      <c r="BF166">
        <f>(R166/$R$335)/(World!R166/World!$R$335)</f>
        <v>0.78055643007360753</v>
      </c>
      <c r="BI166" s="1" t="s">
        <v>309</v>
      </c>
      <c r="BJ166" s="2" t="s">
        <v>310</v>
      </c>
      <c r="BK166">
        <f t="shared" si="165"/>
        <v>-0.41294049783644693</v>
      </c>
      <c r="BL166">
        <f t="shared" si="166"/>
        <v>-0.5960314073321753</v>
      </c>
      <c r="BM166">
        <f t="shared" si="167"/>
        <v>-0.51934210013700033</v>
      </c>
      <c r="BN166">
        <f t="shared" si="168"/>
        <v>-0.57740903579272274</v>
      </c>
      <c r="BO166">
        <f t="shared" si="169"/>
        <v>-0.51780311901650045</v>
      </c>
      <c r="BP166">
        <f t="shared" si="170"/>
        <v>-0.48579224150819433</v>
      </c>
      <c r="BQ166">
        <f t="shared" si="171"/>
        <v>-0.45557386162018665</v>
      </c>
      <c r="BR166">
        <f t="shared" si="172"/>
        <v>-0.25760856376028402</v>
      </c>
      <c r="BS166">
        <f t="shared" si="173"/>
        <v>-0.160864456321577</v>
      </c>
      <c r="BT166">
        <f t="shared" si="174"/>
        <v>-0.34593721114031029</v>
      </c>
      <c r="BU166">
        <f t="shared" si="175"/>
        <v>-0.31095710451380004</v>
      </c>
      <c r="BV166">
        <f t="shared" si="176"/>
        <v>-0.32672449620604271</v>
      </c>
      <c r="BW166">
        <f t="shared" si="177"/>
        <v>-0.31665870676930774</v>
      </c>
      <c r="BX166">
        <f t="shared" si="178"/>
        <v>-0.39497464034611685</v>
      </c>
      <c r="BY166">
        <f t="shared" si="179"/>
        <v>-4.8724261831859322E-2</v>
      </c>
      <c r="BZ166">
        <f t="shared" si="180"/>
        <v>-0.12324437811685685</v>
      </c>
      <c r="CC166" s="1" t="s">
        <v>309</v>
      </c>
      <c r="CD166" s="2" t="s">
        <v>310</v>
      </c>
      <c r="CE166">
        <f t="shared" si="181"/>
        <v>-0.18627944203064259</v>
      </c>
      <c r="CF166">
        <f t="shared" si="182"/>
        <v>-0.59974866478165256</v>
      </c>
      <c r="CG166">
        <f t="shared" si="183"/>
        <v>-0.29557303172218785</v>
      </c>
      <c r="CH166">
        <f t="shared" si="184"/>
        <v>-0.30512760004045442</v>
      </c>
      <c r="CI166">
        <f t="shared" si="185"/>
        <v>-0.30120358776480211</v>
      </c>
      <c r="CJ166">
        <f t="shared" si="186"/>
        <v>-0.23601982662619822</v>
      </c>
      <c r="CK166">
        <f t="shared" si="187"/>
        <v>-0.28220687845439785</v>
      </c>
      <c r="CL166">
        <f t="shared" si="188"/>
        <v>-0.26293498168498169</v>
      </c>
      <c r="CM166">
        <f t="shared" si="189"/>
        <v>-0.18949014224154367</v>
      </c>
      <c r="CN166">
        <f t="shared" si="190"/>
        <v>-0.38430694780504665</v>
      </c>
      <c r="CO166">
        <f t="shared" si="191"/>
        <v>-0.27266491928569681</v>
      </c>
      <c r="CP166">
        <f t="shared" si="192"/>
        <v>-0.41972462774904989</v>
      </c>
      <c r="CQ166">
        <f t="shared" si="193"/>
        <v>-0.43767725559771559</v>
      </c>
      <c r="CR166">
        <f t="shared" si="194"/>
        <v>-0.55201882733291341</v>
      </c>
      <c r="CS166">
        <f t="shared" si="195"/>
        <v>-0.31092733877289641</v>
      </c>
      <c r="CT166">
        <f t="shared" si="196"/>
        <v>-0.23011893926538421</v>
      </c>
      <c r="CW166" s="1" t="s">
        <v>309</v>
      </c>
      <c r="CX166" s="2" t="s">
        <v>310</v>
      </c>
      <c r="CY166">
        <f t="shared" si="197"/>
        <v>2</v>
      </c>
      <c r="CZ166">
        <f t="shared" si="198"/>
        <v>2</v>
      </c>
      <c r="DA166">
        <f t="shared" si="199"/>
        <v>2</v>
      </c>
      <c r="DB166">
        <f t="shared" si="200"/>
        <v>2</v>
      </c>
      <c r="DC166">
        <f t="shared" si="201"/>
        <v>2</v>
      </c>
      <c r="DD166">
        <f t="shared" si="202"/>
        <v>2</v>
      </c>
      <c r="DE166">
        <f t="shared" si="203"/>
        <v>2</v>
      </c>
      <c r="DF166">
        <f t="shared" si="204"/>
        <v>2</v>
      </c>
      <c r="DG166">
        <f t="shared" si="205"/>
        <v>2</v>
      </c>
      <c r="DH166">
        <f t="shared" si="206"/>
        <v>2</v>
      </c>
      <c r="DI166">
        <f t="shared" si="207"/>
        <v>2</v>
      </c>
      <c r="DJ166">
        <f t="shared" si="208"/>
        <v>2</v>
      </c>
      <c r="DK166">
        <f t="shared" si="209"/>
        <v>2</v>
      </c>
      <c r="DL166">
        <f t="shared" si="210"/>
        <v>2</v>
      </c>
      <c r="DM166">
        <f t="shared" si="211"/>
        <v>2</v>
      </c>
      <c r="DN166">
        <f t="shared" si="212"/>
        <v>2</v>
      </c>
      <c r="DQ166" s="1" t="s">
        <v>309</v>
      </c>
      <c r="DR166" s="2" t="s">
        <v>310</v>
      </c>
      <c r="DS166">
        <f t="shared" si="213"/>
        <v>3</v>
      </c>
      <c r="DT166">
        <f t="shared" si="214"/>
        <v>3</v>
      </c>
      <c r="DU166">
        <f t="shared" si="215"/>
        <v>3</v>
      </c>
      <c r="DV166">
        <f t="shared" si="216"/>
        <v>3</v>
      </c>
      <c r="DW166">
        <f t="shared" si="217"/>
        <v>3</v>
      </c>
      <c r="DX166">
        <f t="shared" si="218"/>
        <v>3</v>
      </c>
      <c r="DY166">
        <f t="shared" si="219"/>
        <v>3</v>
      </c>
      <c r="DZ166">
        <f t="shared" si="220"/>
        <v>3</v>
      </c>
      <c r="EA166">
        <f t="shared" si="221"/>
        <v>3</v>
      </c>
      <c r="EB166">
        <f t="shared" si="222"/>
        <v>3</v>
      </c>
      <c r="EC166">
        <f t="shared" si="223"/>
        <v>3</v>
      </c>
      <c r="ED166">
        <f t="shared" si="224"/>
        <v>3</v>
      </c>
      <c r="EE166">
        <f t="shared" si="225"/>
        <v>3</v>
      </c>
      <c r="EF166">
        <f t="shared" si="226"/>
        <v>3</v>
      </c>
      <c r="EG166">
        <f t="shared" si="227"/>
        <v>3</v>
      </c>
      <c r="EH166">
        <f t="shared" si="228"/>
        <v>3</v>
      </c>
      <c r="EK166" s="1" t="s">
        <v>309</v>
      </c>
      <c r="EL166" s="2" t="s">
        <v>310</v>
      </c>
      <c r="EM166" t="str">
        <f t="shared" si="229"/>
        <v>D</v>
      </c>
      <c r="EN166" t="str">
        <f t="shared" si="230"/>
        <v>D</v>
      </c>
      <c r="EO166" t="str">
        <f t="shared" si="231"/>
        <v>D</v>
      </c>
      <c r="EP166" t="str">
        <f t="shared" si="232"/>
        <v>D</v>
      </c>
      <c r="EQ166" t="str">
        <f t="shared" si="233"/>
        <v>D</v>
      </c>
      <c r="ER166" t="str">
        <f t="shared" si="234"/>
        <v>D</v>
      </c>
      <c r="ES166" t="str">
        <f t="shared" si="235"/>
        <v>D</v>
      </c>
      <c r="ET166" t="str">
        <f t="shared" si="236"/>
        <v>D</v>
      </c>
      <c r="EU166" t="str">
        <f t="shared" si="237"/>
        <v>D</v>
      </c>
      <c r="EV166" t="str">
        <f t="shared" si="238"/>
        <v>D</v>
      </c>
      <c r="EW166" t="str">
        <f t="shared" si="239"/>
        <v>D</v>
      </c>
      <c r="EX166" t="str">
        <f t="shared" si="240"/>
        <v>D</v>
      </c>
      <c r="EY166" t="str">
        <f t="shared" si="241"/>
        <v>D</v>
      </c>
      <c r="EZ166" t="str">
        <f t="shared" si="242"/>
        <v>D</v>
      </c>
      <c r="FA166" t="str">
        <f t="shared" si="243"/>
        <v>D</v>
      </c>
      <c r="FB166" t="str">
        <f t="shared" si="244"/>
        <v>D</v>
      </c>
    </row>
    <row r="167" spans="1:158" x14ac:dyDescent="0.25">
      <c r="A167" s="1" t="s">
        <v>311</v>
      </c>
      <c r="B167" s="2" t="s">
        <v>312</v>
      </c>
      <c r="C167" s="3">
        <v>19337</v>
      </c>
      <c r="D167" s="3">
        <v>19949</v>
      </c>
      <c r="E167" s="3">
        <v>45082</v>
      </c>
      <c r="F167" s="3">
        <v>81543</v>
      </c>
      <c r="G167" s="3">
        <v>76461</v>
      </c>
      <c r="H167" s="3">
        <v>91884</v>
      </c>
      <c r="I167" s="3">
        <v>165733</v>
      </c>
      <c r="J167" s="3">
        <v>230828</v>
      </c>
      <c r="K167" s="3">
        <v>179153</v>
      </c>
      <c r="L167" s="3">
        <v>229456</v>
      </c>
      <c r="M167" s="3">
        <v>268854</v>
      </c>
      <c r="N167" s="3">
        <v>221142</v>
      </c>
      <c r="O167" s="3">
        <v>207426</v>
      </c>
      <c r="P167" s="3">
        <v>195530</v>
      </c>
      <c r="Q167" s="3">
        <v>160366</v>
      </c>
      <c r="R167" s="4">
        <v>143637</v>
      </c>
      <c r="U167" s="1" t="s">
        <v>311</v>
      </c>
      <c r="V167" s="24" t="s">
        <v>312</v>
      </c>
      <c r="W167" s="27">
        <v>75223</v>
      </c>
      <c r="X167" s="27">
        <v>77223</v>
      </c>
      <c r="Y167" s="27">
        <v>75867</v>
      </c>
      <c r="Z167" s="27">
        <v>152811</v>
      </c>
      <c r="AA167" s="27">
        <v>124887</v>
      </c>
      <c r="AB167" s="27">
        <v>156631</v>
      </c>
      <c r="AC167" s="27">
        <v>222606</v>
      </c>
      <c r="AD167" s="27">
        <v>308845</v>
      </c>
      <c r="AE167" s="27">
        <v>184802</v>
      </c>
      <c r="AF167" s="27">
        <v>271409</v>
      </c>
      <c r="AG167" s="27">
        <v>331758</v>
      </c>
      <c r="AH167" s="27">
        <v>370326</v>
      </c>
      <c r="AI167" s="27">
        <v>354083</v>
      </c>
      <c r="AJ167" s="27">
        <v>377000</v>
      </c>
      <c r="AK167" s="27">
        <v>251240</v>
      </c>
      <c r="AL167" s="27">
        <v>261796</v>
      </c>
      <c r="AO167" s="1" t="s">
        <v>311</v>
      </c>
      <c r="AP167" s="2" t="s">
        <v>312</v>
      </c>
      <c r="AQ167">
        <f>(C167/$C$335)/(World!C167/World!$C$335)</f>
        <v>0.18889944195899669</v>
      </c>
      <c r="AR167">
        <f>(D167/$D$335)/(World!D167/World!$D$335)</f>
        <v>0.19544515121335485</v>
      </c>
      <c r="AS167">
        <f>(E167/$E$335)/(World!E167/World!$E$335)</f>
        <v>0.35567439470108203</v>
      </c>
      <c r="AT167">
        <f>(F167/$F$335)/(World!F167/World!$F$335)</f>
        <v>0.42087869178112236</v>
      </c>
      <c r="AU167">
        <f>(G167/$G$335)/(World!G167/World!$G$335)</f>
        <v>0.39431142454068341</v>
      </c>
      <c r="AV167">
        <f>(H167/$H$335)/(World!H167/World!$H$335)</f>
        <v>0.37695437925153025</v>
      </c>
      <c r="AW167">
        <f>(I167/$I$335)/(World!I167/World!$I$335)</f>
        <v>0.48516715321815673</v>
      </c>
      <c r="AX167">
        <f>(J167/$J$335)/(World!J167/World!$J$335)</f>
        <v>0.66232054875934654</v>
      </c>
      <c r="AY167">
        <f>(K167/$K$335)/(World!K167/World!$K$335)</f>
        <v>0.91151890306703898</v>
      </c>
      <c r="AZ167">
        <f>(L167/$L$335)/(World!L167/World!$L$335)</f>
        <v>0.93156759611898177</v>
      </c>
      <c r="BA167">
        <f>(M167/$M$335)/(World!M167/World!$M$335)</f>
        <v>0.9496218246150292</v>
      </c>
      <c r="BB167">
        <f>(N167/$N$335)/(World!N167/World!$N$335)</f>
        <v>0.88532655959845319</v>
      </c>
      <c r="BC167">
        <f>(O167/$O$335)/(World!O167/World!$O$335)</f>
        <v>0.90495694807680693</v>
      </c>
      <c r="BD167">
        <f>(P167/$P$335)/(World!P167/World!$P$335)</f>
        <v>0.84214540748091005</v>
      </c>
      <c r="BE167">
        <f>(Q167/$Q$335)/(World!Q167/World!$Q$335)</f>
        <v>0.8613442514755375</v>
      </c>
      <c r="BF167">
        <f>(R167/$R$335)/(World!R167/World!$R$335)</f>
        <v>0.88543300427090221</v>
      </c>
      <c r="BI167" s="1" t="s">
        <v>311</v>
      </c>
      <c r="BJ167" s="2" t="s">
        <v>312</v>
      </c>
      <c r="BK167">
        <f t="shared" si="165"/>
        <v>-0.68222805850133195</v>
      </c>
      <c r="BL167">
        <f t="shared" si="166"/>
        <v>-0.67301694935149203</v>
      </c>
      <c r="BM167">
        <f t="shared" si="167"/>
        <v>-0.47528050084695134</v>
      </c>
      <c r="BN167">
        <f t="shared" si="168"/>
        <v>-0.40757969809015038</v>
      </c>
      <c r="BO167">
        <f t="shared" si="169"/>
        <v>-0.43439977956061265</v>
      </c>
      <c r="BP167">
        <f t="shared" si="170"/>
        <v>-0.45248094645455</v>
      </c>
      <c r="BQ167">
        <f t="shared" si="171"/>
        <v>-0.3466497664362358</v>
      </c>
      <c r="BR167">
        <f t="shared" si="172"/>
        <v>-0.20313738616338259</v>
      </c>
      <c r="BS167">
        <f t="shared" si="173"/>
        <v>-4.6288371405060542E-2</v>
      </c>
      <c r="BT167">
        <f t="shared" si="174"/>
        <v>-3.5428428194030907E-2</v>
      </c>
      <c r="BU167">
        <f t="shared" si="175"/>
        <v>-2.5839973039344918E-2</v>
      </c>
      <c r="BV167">
        <f t="shared" si="176"/>
        <v>-6.0824179141660516E-2</v>
      </c>
      <c r="BW167">
        <f t="shared" si="177"/>
        <v>-4.9892493381095027E-2</v>
      </c>
      <c r="BX167">
        <f t="shared" si="178"/>
        <v>-8.569062565747855E-2</v>
      </c>
      <c r="BY167">
        <f t="shared" si="179"/>
        <v>-7.4492264617115486E-2</v>
      </c>
      <c r="BZ167">
        <f t="shared" si="180"/>
        <v>-6.076428887665563E-2</v>
      </c>
      <c r="CC167" s="1" t="s">
        <v>311</v>
      </c>
      <c r="CD167" s="2" t="s">
        <v>312</v>
      </c>
      <c r="CE167">
        <f t="shared" si="181"/>
        <v>-0.59101099830795267</v>
      </c>
      <c r="CF167">
        <f t="shared" si="182"/>
        <v>-0.58940847157617415</v>
      </c>
      <c r="CG167">
        <f t="shared" si="183"/>
        <v>-0.25452876832383897</v>
      </c>
      <c r="CH167">
        <f t="shared" si="184"/>
        <v>-0.30410404772267596</v>
      </c>
      <c r="CI167">
        <f t="shared" si="185"/>
        <v>-0.24050896954526491</v>
      </c>
      <c r="CJ167">
        <f t="shared" si="186"/>
        <v>-0.26053558135323823</v>
      </c>
      <c r="CK167">
        <f t="shared" si="187"/>
        <v>-0.14645194018628055</v>
      </c>
      <c r="CL167">
        <f t="shared" si="188"/>
        <v>-0.14456346713658086</v>
      </c>
      <c r="CM167">
        <f t="shared" si="189"/>
        <v>-1.5521149592669424E-2</v>
      </c>
      <c r="CN167">
        <f t="shared" si="190"/>
        <v>-8.3761093308576159E-2</v>
      </c>
      <c r="CO167">
        <f t="shared" si="191"/>
        <v>-0.10473317216439232</v>
      </c>
      <c r="CP167">
        <f t="shared" si="192"/>
        <v>-0.25222666314999292</v>
      </c>
      <c r="CQ167">
        <f t="shared" si="193"/>
        <v>-0.26118370319977063</v>
      </c>
      <c r="CR167">
        <f t="shared" si="194"/>
        <v>-0.31696155659965419</v>
      </c>
      <c r="CS167">
        <f t="shared" si="195"/>
        <v>-0.22077909457102179</v>
      </c>
      <c r="CT167">
        <f t="shared" si="196"/>
        <v>-0.29143902938339999</v>
      </c>
      <c r="CW167" s="1" t="s">
        <v>311</v>
      </c>
      <c r="CX167" s="2" t="s">
        <v>312</v>
      </c>
      <c r="CY167">
        <f t="shared" si="197"/>
        <v>2</v>
      </c>
      <c r="CZ167">
        <f t="shared" si="198"/>
        <v>2</v>
      </c>
      <c r="DA167">
        <f t="shared" si="199"/>
        <v>2</v>
      </c>
      <c r="DB167">
        <f t="shared" si="200"/>
        <v>2</v>
      </c>
      <c r="DC167">
        <f t="shared" si="201"/>
        <v>2</v>
      </c>
      <c r="DD167">
        <f t="shared" si="202"/>
        <v>2</v>
      </c>
      <c r="DE167">
        <f t="shared" si="203"/>
        <v>2</v>
      </c>
      <c r="DF167">
        <f t="shared" si="204"/>
        <v>2</v>
      </c>
      <c r="DG167">
        <f t="shared" si="205"/>
        <v>2</v>
      </c>
      <c r="DH167">
        <f t="shared" si="206"/>
        <v>2</v>
      </c>
      <c r="DI167">
        <f t="shared" si="207"/>
        <v>2</v>
      </c>
      <c r="DJ167">
        <f t="shared" si="208"/>
        <v>2</v>
      </c>
      <c r="DK167">
        <f t="shared" si="209"/>
        <v>2</v>
      </c>
      <c r="DL167">
        <f t="shared" si="210"/>
        <v>2</v>
      </c>
      <c r="DM167">
        <f t="shared" si="211"/>
        <v>2</v>
      </c>
      <c r="DN167">
        <f t="shared" si="212"/>
        <v>2</v>
      </c>
      <c r="DQ167" s="1" t="s">
        <v>311</v>
      </c>
      <c r="DR167" s="2" t="s">
        <v>312</v>
      </c>
      <c r="DS167">
        <f t="shared" si="213"/>
        <v>3</v>
      </c>
      <c r="DT167">
        <f t="shared" si="214"/>
        <v>3</v>
      </c>
      <c r="DU167">
        <f t="shared" si="215"/>
        <v>3</v>
      </c>
      <c r="DV167">
        <f t="shared" si="216"/>
        <v>3</v>
      </c>
      <c r="DW167">
        <f t="shared" si="217"/>
        <v>3</v>
      </c>
      <c r="DX167">
        <f t="shared" si="218"/>
        <v>3</v>
      </c>
      <c r="DY167">
        <f t="shared" si="219"/>
        <v>3</v>
      </c>
      <c r="DZ167">
        <f t="shared" si="220"/>
        <v>3</v>
      </c>
      <c r="EA167">
        <f t="shared" si="221"/>
        <v>3</v>
      </c>
      <c r="EB167">
        <f t="shared" si="222"/>
        <v>3</v>
      </c>
      <c r="EC167">
        <f t="shared" si="223"/>
        <v>3</v>
      </c>
      <c r="ED167">
        <f t="shared" si="224"/>
        <v>3</v>
      </c>
      <c r="EE167">
        <f t="shared" si="225"/>
        <v>3</v>
      </c>
      <c r="EF167">
        <f t="shared" si="226"/>
        <v>3</v>
      </c>
      <c r="EG167">
        <f t="shared" si="227"/>
        <v>3</v>
      </c>
      <c r="EH167">
        <f t="shared" si="228"/>
        <v>3</v>
      </c>
      <c r="EK167" s="1" t="s">
        <v>311</v>
      </c>
      <c r="EL167" s="2" t="s">
        <v>312</v>
      </c>
      <c r="EM167" t="str">
        <f t="shared" si="229"/>
        <v>D</v>
      </c>
      <c r="EN167" t="str">
        <f t="shared" si="230"/>
        <v>D</v>
      </c>
      <c r="EO167" t="str">
        <f t="shared" si="231"/>
        <v>D</v>
      </c>
      <c r="EP167" t="str">
        <f t="shared" si="232"/>
        <v>D</v>
      </c>
      <c r="EQ167" t="str">
        <f t="shared" si="233"/>
        <v>D</v>
      </c>
      <c r="ER167" t="str">
        <f t="shared" si="234"/>
        <v>D</v>
      </c>
      <c r="ES167" t="str">
        <f t="shared" si="235"/>
        <v>D</v>
      </c>
      <c r="ET167" t="str">
        <f t="shared" si="236"/>
        <v>D</v>
      </c>
      <c r="EU167" t="str">
        <f t="shared" si="237"/>
        <v>D</v>
      </c>
      <c r="EV167" t="str">
        <f t="shared" si="238"/>
        <v>D</v>
      </c>
      <c r="EW167" t="str">
        <f t="shared" si="239"/>
        <v>D</v>
      </c>
      <c r="EX167" t="str">
        <f t="shared" si="240"/>
        <v>D</v>
      </c>
      <c r="EY167" t="str">
        <f t="shared" si="241"/>
        <v>D</v>
      </c>
      <c r="EZ167" t="str">
        <f t="shared" si="242"/>
        <v>D</v>
      </c>
      <c r="FA167" t="str">
        <f t="shared" si="243"/>
        <v>D</v>
      </c>
      <c r="FB167" t="str">
        <f t="shared" si="244"/>
        <v>D</v>
      </c>
    </row>
    <row r="168" spans="1:158" x14ac:dyDescent="0.25">
      <c r="A168" s="1" t="s">
        <v>313</v>
      </c>
      <c r="B168" s="2" t="s">
        <v>314</v>
      </c>
      <c r="C168" s="7">
        <v>461</v>
      </c>
      <c r="D168" s="7">
        <v>773</v>
      </c>
      <c r="E168" s="7">
        <v>535</v>
      </c>
      <c r="F168" s="7">
        <v>369</v>
      </c>
      <c r="G168" s="7">
        <v>714</v>
      </c>
      <c r="H168" s="7">
        <v>277</v>
      </c>
      <c r="I168" s="7">
        <v>2554</v>
      </c>
      <c r="J168" s="7">
        <v>771</v>
      </c>
      <c r="K168" s="7">
        <v>205</v>
      </c>
      <c r="L168" s="7">
        <v>1021</v>
      </c>
      <c r="M168" s="7">
        <v>2291</v>
      </c>
      <c r="N168" s="7">
        <v>4379</v>
      </c>
      <c r="O168" s="7">
        <v>15645</v>
      </c>
      <c r="P168" s="7">
        <v>14314</v>
      </c>
      <c r="Q168" s="7">
        <v>14107</v>
      </c>
      <c r="R168" s="8">
        <v>11816</v>
      </c>
      <c r="U168" s="1" t="s">
        <v>313</v>
      </c>
      <c r="V168" s="24" t="s">
        <v>314</v>
      </c>
      <c r="W168" s="27">
        <v>30001</v>
      </c>
      <c r="X168" s="27">
        <v>34032</v>
      </c>
      <c r="Y168" s="27">
        <v>34874</v>
      </c>
      <c r="Z168" s="27">
        <v>44221</v>
      </c>
      <c r="AA168" s="27">
        <v>43168</v>
      </c>
      <c r="AB168" s="27">
        <v>42681</v>
      </c>
      <c r="AC168" s="27">
        <v>52559</v>
      </c>
      <c r="AD168" s="27">
        <v>55571</v>
      </c>
      <c r="AE168" s="27">
        <v>38271</v>
      </c>
      <c r="AF168" s="27">
        <v>59183</v>
      </c>
      <c r="AG168" s="27">
        <v>85046</v>
      </c>
      <c r="AH168" s="27">
        <v>97477</v>
      </c>
      <c r="AI168" s="27">
        <v>79700</v>
      </c>
      <c r="AJ168" s="27">
        <v>84822</v>
      </c>
      <c r="AK168" s="27">
        <v>56435</v>
      </c>
      <c r="AL168" s="27">
        <v>49036</v>
      </c>
      <c r="AO168" s="1" t="s">
        <v>313</v>
      </c>
      <c r="AP168" s="2" t="s">
        <v>314</v>
      </c>
      <c r="AQ168">
        <f>(C168/$C$335)/(World!C168/World!$C$335)</f>
        <v>1.0639699671576915E-2</v>
      </c>
      <c r="AR168">
        <f>(D168/$D$335)/(World!D168/World!$D$335)</f>
        <v>1.6010554429223587E-2</v>
      </c>
      <c r="AS168">
        <f>(E168/$E$335)/(World!E168/World!$E$335)</f>
        <v>9.5363792738784696E-3</v>
      </c>
      <c r="AT168">
        <f>(F168/$F$335)/(World!F168/World!$F$335)</f>
        <v>4.5853498652451358E-3</v>
      </c>
      <c r="AU168">
        <f>(G168/$G$335)/(World!G168/World!$G$335)</f>
        <v>8.6855335858006654E-3</v>
      </c>
      <c r="AV168">
        <f>(H168/$H$335)/(World!H168/World!$H$335)</f>
        <v>3.1090949106099205E-3</v>
      </c>
      <c r="AW168">
        <f>(I168/$I$335)/(World!I168/World!$I$335)</f>
        <v>2.3927931910036653E-2</v>
      </c>
      <c r="AX168">
        <f>(J168/$J$335)/(World!J168/World!$J$335)</f>
        <v>6.7029937110315019E-3</v>
      </c>
      <c r="AY168">
        <f>(K168/$K$335)/(World!K168/World!$K$335)</f>
        <v>2.2850725507017854E-3</v>
      </c>
      <c r="AZ168">
        <f>(L168/$L$335)/(World!L168/World!$L$335)</f>
        <v>8.6293863016234165E-3</v>
      </c>
      <c r="BA168">
        <f>(M168/$M$335)/(World!M168/World!$M$335)</f>
        <v>1.7153622891064941E-2</v>
      </c>
      <c r="BB168">
        <f>(N168/$N$335)/(World!N168/World!$N$335)</f>
        <v>3.7832504091662437E-2</v>
      </c>
      <c r="BC168">
        <f>(O168/$O$335)/(World!O168/World!$O$335)</f>
        <v>0.14197394369444552</v>
      </c>
      <c r="BD168">
        <f>(P168/$P$335)/(World!P168/World!$P$335)</f>
        <v>0.11917349743404121</v>
      </c>
      <c r="BE168">
        <f>(Q168/$Q$335)/(World!Q168/World!$Q$335)</f>
        <v>0.1404662297529119</v>
      </c>
      <c r="BF168">
        <f>(R168/$R$335)/(World!R168/World!$R$335)</f>
        <v>0.13346451199797621</v>
      </c>
      <c r="BI168" s="1" t="s">
        <v>313</v>
      </c>
      <c r="BJ168" s="2" t="s">
        <v>314</v>
      </c>
      <c r="BK168">
        <f t="shared" si="165"/>
        <v>-0.97894462353886458</v>
      </c>
      <c r="BL168">
        <f t="shared" si="166"/>
        <v>-0.96848348797278394</v>
      </c>
      <c r="BM168">
        <f t="shared" si="167"/>
        <v>-0.98110740837147903</v>
      </c>
      <c r="BN168">
        <f t="shared" si="168"/>
        <v>-0.99087115919844904</v>
      </c>
      <c r="BO168">
        <f t="shared" si="169"/>
        <v>-0.98277851065252364</v>
      </c>
      <c r="BP168">
        <f t="shared" si="170"/>
        <v>-0.99380108319945604</v>
      </c>
      <c r="BQ168">
        <f t="shared" si="171"/>
        <v>-0.95326246864776609</v>
      </c>
      <c r="BR168">
        <f t="shared" si="172"/>
        <v>-0.98668327450518045</v>
      </c>
      <c r="BS168">
        <f t="shared" si="173"/>
        <v>-0.9954402742028543</v>
      </c>
      <c r="BT168">
        <f t="shared" si="174"/>
        <v>-0.98288888581114009</v>
      </c>
      <c r="BU168">
        <f t="shared" si="175"/>
        <v>-0.96627132321996945</v>
      </c>
      <c r="BV168">
        <f t="shared" si="176"/>
        <v>-0.92709323721793735</v>
      </c>
      <c r="BW168">
        <f t="shared" si="177"/>
        <v>-0.75135344465892107</v>
      </c>
      <c r="BX168">
        <f t="shared" si="178"/>
        <v>-0.78703302444656975</v>
      </c>
      <c r="BY168">
        <f t="shared" si="179"/>
        <v>-0.75366876091834023</v>
      </c>
      <c r="BZ168">
        <f t="shared" si="180"/>
        <v>-0.76450164855586666</v>
      </c>
      <c r="CC168" s="1" t="s">
        <v>313</v>
      </c>
      <c r="CD168" s="2" t="s">
        <v>314</v>
      </c>
      <c r="CE168">
        <f t="shared" si="181"/>
        <v>-0.96973278182653799</v>
      </c>
      <c r="CF168">
        <f t="shared" si="182"/>
        <v>-0.95558109467030594</v>
      </c>
      <c r="CG168">
        <f t="shared" si="183"/>
        <v>-0.96978169391962499</v>
      </c>
      <c r="CH168">
        <f t="shared" si="184"/>
        <v>-0.98344920385736712</v>
      </c>
      <c r="CI168">
        <f t="shared" si="185"/>
        <v>-0.96745818330978528</v>
      </c>
      <c r="CJ168">
        <f t="shared" si="186"/>
        <v>-0.98710368266679083</v>
      </c>
      <c r="CK168">
        <f t="shared" si="187"/>
        <v>-0.90731769274036977</v>
      </c>
      <c r="CL168">
        <f t="shared" si="188"/>
        <v>-0.97263142948422132</v>
      </c>
      <c r="CM168">
        <f t="shared" si="189"/>
        <v>-0.98934400665349831</v>
      </c>
      <c r="CN168">
        <f t="shared" si="190"/>
        <v>-0.96608198790778022</v>
      </c>
      <c r="CO168">
        <f t="shared" si="191"/>
        <v>-0.94753655380880952</v>
      </c>
      <c r="CP168">
        <f t="shared" si="192"/>
        <v>-0.91401586553565817</v>
      </c>
      <c r="CQ168">
        <f t="shared" si="193"/>
        <v>-0.6718233782579055</v>
      </c>
      <c r="CR168">
        <f t="shared" si="194"/>
        <v>-0.71122498386055522</v>
      </c>
      <c r="CS168">
        <f t="shared" si="195"/>
        <v>-0.6000396926653625</v>
      </c>
      <c r="CT168">
        <f t="shared" si="196"/>
        <v>-0.61164793268914741</v>
      </c>
      <c r="CW168" s="1" t="s">
        <v>313</v>
      </c>
      <c r="CX168" s="2" t="s">
        <v>314</v>
      </c>
      <c r="CY168">
        <f t="shared" si="197"/>
        <v>2</v>
      </c>
      <c r="CZ168">
        <f t="shared" si="198"/>
        <v>2</v>
      </c>
      <c r="DA168">
        <f t="shared" si="199"/>
        <v>2</v>
      </c>
      <c r="DB168">
        <f t="shared" si="200"/>
        <v>2</v>
      </c>
      <c r="DC168">
        <f t="shared" si="201"/>
        <v>2</v>
      </c>
      <c r="DD168">
        <f t="shared" si="202"/>
        <v>2</v>
      </c>
      <c r="DE168">
        <f t="shared" si="203"/>
        <v>2</v>
      </c>
      <c r="DF168">
        <f t="shared" si="204"/>
        <v>2</v>
      </c>
      <c r="DG168">
        <f t="shared" si="205"/>
        <v>2</v>
      </c>
      <c r="DH168">
        <f t="shared" si="206"/>
        <v>2</v>
      </c>
      <c r="DI168">
        <f t="shared" si="207"/>
        <v>2</v>
      </c>
      <c r="DJ168">
        <f t="shared" si="208"/>
        <v>2</v>
      </c>
      <c r="DK168">
        <f t="shared" si="209"/>
        <v>2</v>
      </c>
      <c r="DL168">
        <f t="shared" si="210"/>
        <v>2</v>
      </c>
      <c r="DM168">
        <f t="shared" si="211"/>
        <v>2</v>
      </c>
      <c r="DN168">
        <f t="shared" si="212"/>
        <v>2</v>
      </c>
      <c r="DQ168" s="1" t="s">
        <v>313</v>
      </c>
      <c r="DR168" s="2" t="s">
        <v>314</v>
      </c>
      <c r="DS168">
        <f t="shared" si="213"/>
        <v>3</v>
      </c>
      <c r="DT168">
        <f t="shared" si="214"/>
        <v>3</v>
      </c>
      <c r="DU168">
        <f t="shared" si="215"/>
        <v>3</v>
      </c>
      <c r="DV168">
        <f t="shared" si="216"/>
        <v>3</v>
      </c>
      <c r="DW168">
        <f t="shared" si="217"/>
        <v>3</v>
      </c>
      <c r="DX168">
        <f t="shared" si="218"/>
        <v>3</v>
      </c>
      <c r="DY168">
        <f t="shared" si="219"/>
        <v>3</v>
      </c>
      <c r="DZ168">
        <f t="shared" si="220"/>
        <v>3</v>
      </c>
      <c r="EA168">
        <f t="shared" si="221"/>
        <v>3</v>
      </c>
      <c r="EB168">
        <f t="shared" si="222"/>
        <v>3</v>
      </c>
      <c r="EC168">
        <f t="shared" si="223"/>
        <v>3</v>
      </c>
      <c r="ED168">
        <f t="shared" si="224"/>
        <v>3</v>
      </c>
      <c r="EE168">
        <f t="shared" si="225"/>
        <v>3</v>
      </c>
      <c r="EF168">
        <f t="shared" si="226"/>
        <v>3</v>
      </c>
      <c r="EG168">
        <f t="shared" si="227"/>
        <v>3</v>
      </c>
      <c r="EH168">
        <f t="shared" si="228"/>
        <v>3</v>
      </c>
      <c r="EK168" s="1" t="s">
        <v>313</v>
      </c>
      <c r="EL168" s="2" t="s">
        <v>314</v>
      </c>
      <c r="EM168" t="str">
        <f t="shared" si="229"/>
        <v>D</v>
      </c>
      <c r="EN168" t="str">
        <f t="shared" si="230"/>
        <v>D</v>
      </c>
      <c r="EO168" t="str">
        <f t="shared" si="231"/>
        <v>D</v>
      </c>
      <c r="EP168" t="str">
        <f t="shared" si="232"/>
        <v>D</v>
      </c>
      <c r="EQ168" t="str">
        <f t="shared" si="233"/>
        <v>D</v>
      </c>
      <c r="ER168" t="str">
        <f t="shared" si="234"/>
        <v>D</v>
      </c>
      <c r="ES168" t="str">
        <f t="shared" si="235"/>
        <v>D</v>
      </c>
      <c r="ET168" t="str">
        <f t="shared" si="236"/>
        <v>D</v>
      </c>
      <c r="EU168" t="str">
        <f t="shared" si="237"/>
        <v>D</v>
      </c>
      <c r="EV168" t="str">
        <f t="shared" si="238"/>
        <v>D</v>
      </c>
      <c r="EW168" t="str">
        <f t="shared" si="239"/>
        <v>D</v>
      </c>
      <c r="EX168" t="str">
        <f t="shared" si="240"/>
        <v>D</v>
      </c>
      <c r="EY168" t="str">
        <f t="shared" si="241"/>
        <v>D</v>
      </c>
      <c r="EZ168" t="str">
        <f t="shared" si="242"/>
        <v>D</v>
      </c>
      <c r="FA168" t="str">
        <f t="shared" si="243"/>
        <v>D</v>
      </c>
      <c r="FB168" t="str">
        <f t="shared" si="244"/>
        <v>D</v>
      </c>
    </row>
    <row r="169" spans="1:158" x14ac:dyDescent="0.25">
      <c r="A169" s="5" t="s">
        <v>315</v>
      </c>
      <c r="B169" s="6" t="s">
        <v>316</v>
      </c>
      <c r="C169" s="3">
        <v>12581</v>
      </c>
      <c r="D169" s="3">
        <v>15892</v>
      </c>
      <c r="E169" s="3">
        <v>19901</v>
      </c>
      <c r="F169" s="3">
        <v>34404</v>
      </c>
      <c r="G169" s="3">
        <v>59540</v>
      </c>
      <c r="H169" s="3">
        <v>160426</v>
      </c>
      <c r="I169" s="3">
        <v>349534</v>
      </c>
      <c r="J169" s="3">
        <v>241085</v>
      </c>
      <c r="K169" s="3">
        <v>113889</v>
      </c>
      <c r="L169" s="3">
        <v>191359</v>
      </c>
      <c r="M169" s="3">
        <v>201207</v>
      </c>
      <c r="N169" s="3">
        <v>205147</v>
      </c>
      <c r="O169" s="3">
        <v>182981</v>
      </c>
      <c r="P169" s="3">
        <v>203135</v>
      </c>
      <c r="Q169" s="3">
        <v>243279</v>
      </c>
      <c r="R169" s="4">
        <v>277704</v>
      </c>
      <c r="U169" s="5" t="s">
        <v>315</v>
      </c>
      <c r="V169" s="28" t="s">
        <v>316</v>
      </c>
      <c r="W169" s="31">
        <v>1637</v>
      </c>
      <c r="X169" s="31">
        <v>2717</v>
      </c>
      <c r="Y169" s="31">
        <v>7008</v>
      </c>
      <c r="Z169" s="31">
        <v>1245</v>
      </c>
      <c r="AA169" s="31">
        <v>761</v>
      </c>
      <c r="AB169" s="31">
        <v>1727</v>
      </c>
      <c r="AC169" s="31">
        <v>2820</v>
      </c>
      <c r="AD169" s="31">
        <v>655</v>
      </c>
      <c r="AE169" s="31">
        <v>1970</v>
      </c>
      <c r="AF169" s="31">
        <v>1479</v>
      </c>
      <c r="AG169" s="31">
        <v>4975</v>
      </c>
      <c r="AH169" s="31">
        <v>18975</v>
      </c>
      <c r="AI169" s="31">
        <v>20516</v>
      </c>
      <c r="AJ169" s="31">
        <v>15991</v>
      </c>
      <c r="AK169" s="31">
        <v>7150</v>
      </c>
      <c r="AL169" s="31">
        <v>61091</v>
      </c>
      <c r="AO169" s="5" t="s">
        <v>315</v>
      </c>
      <c r="AP169" s="6" t="s">
        <v>316</v>
      </c>
      <c r="AQ169">
        <f>(C169/$C$335)/(World!C169/World!$C$335)</f>
        <v>0.44628836327163995</v>
      </c>
      <c r="AR169">
        <f>(D169/$D$335)/(World!D169/World!$D$335)</f>
        <v>0.42750182443889451</v>
      </c>
      <c r="AS169">
        <f>(E169/$E$335)/(World!E169/World!$E$335)</f>
        <v>0.43333380162102308</v>
      </c>
      <c r="AT169">
        <f>(F169/$F$335)/(World!F169/World!$F$335)</f>
        <v>0.54752372063672572</v>
      </c>
      <c r="AU169">
        <f>(G169/$G$335)/(World!G169/World!$G$335)</f>
        <v>1.0919984887823866</v>
      </c>
      <c r="AV169">
        <f>(H169/$H$335)/(World!H169/World!$H$335)</f>
        <v>3.0925314867449205</v>
      </c>
      <c r="AW169">
        <f>(I169/$I$335)/(World!I169/World!$I$335)</f>
        <v>4.9541877963443843</v>
      </c>
      <c r="AX169">
        <f>(J169/$J$335)/(World!J169/World!$J$335)</f>
        <v>5.2980543986295734</v>
      </c>
      <c r="AY169">
        <f>(K169/$K$335)/(World!K169/World!$K$335)</f>
        <v>4.2807417963172822</v>
      </c>
      <c r="AZ169">
        <f>(L169/$L$335)/(World!L169/World!$L$335)</f>
        <v>5.563987383640737</v>
      </c>
      <c r="BA169">
        <f>(M169/$M$335)/(World!M169/World!$M$335)</f>
        <v>4.7061879802251649</v>
      </c>
      <c r="BB169">
        <f>(N169/$N$335)/(World!N169/World!$N$335)</f>
        <v>5.6302087196855091</v>
      </c>
      <c r="BC169">
        <f>(O169/$O$335)/(World!O169/World!$O$335)</f>
        <v>5.8480853897963785</v>
      </c>
      <c r="BD169">
        <f>(P169/$P$335)/(World!P169/World!$P$335)</f>
        <v>6.7488425315786049</v>
      </c>
      <c r="BE169">
        <f>(Q169/$Q$335)/(World!Q169/World!$Q$335)</f>
        <v>10.937322347566212</v>
      </c>
      <c r="BF169">
        <f>(R169/$R$335)/(World!R169/World!$R$335)</f>
        <v>14.657685935416962</v>
      </c>
      <c r="BI169" s="5" t="s">
        <v>315</v>
      </c>
      <c r="BJ169" s="6" t="s">
        <v>316</v>
      </c>
      <c r="BK169">
        <f t="shared" si="165"/>
        <v>-0.38285009462138825</v>
      </c>
      <c r="BL169">
        <f t="shared" si="166"/>
        <v>-0.40104899745829492</v>
      </c>
      <c r="BM169">
        <f t="shared" si="167"/>
        <v>-0.3953483813317652</v>
      </c>
      <c r="BN169">
        <f t="shared" si="168"/>
        <v>-0.29238729806164376</v>
      </c>
      <c r="BO169">
        <f t="shared" si="169"/>
        <v>4.3976364837592596E-2</v>
      </c>
      <c r="BP169">
        <f t="shared" si="170"/>
        <v>0.51130492056623333</v>
      </c>
      <c r="BQ169">
        <f t="shared" si="171"/>
        <v>0.66410196177757208</v>
      </c>
      <c r="BR169">
        <f t="shared" si="172"/>
        <v>0.68244161237553136</v>
      </c>
      <c r="BS169">
        <f t="shared" si="173"/>
        <v>0.62126533029985054</v>
      </c>
      <c r="BT169">
        <f t="shared" si="174"/>
        <v>0.69530715354746864</v>
      </c>
      <c r="BU169">
        <f t="shared" si="175"/>
        <v>0.64950330992757088</v>
      </c>
      <c r="BV169">
        <f t="shared" si="176"/>
        <v>0.69835037107325548</v>
      </c>
      <c r="BW169">
        <f t="shared" si="177"/>
        <v>0.70794756692432714</v>
      </c>
      <c r="BX169">
        <f t="shared" si="178"/>
        <v>0.74189693598115258</v>
      </c>
      <c r="BY169">
        <f t="shared" si="179"/>
        <v>0.83245823964804289</v>
      </c>
      <c r="BZ169">
        <f t="shared" si="180"/>
        <v>0.87226720421846682</v>
      </c>
      <c r="CC169" s="5" t="s">
        <v>315</v>
      </c>
      <c r="CD169" s="6" t="s">
        <v>316</v>
      </c>
      <c r="CE169">
        <f t="shared" si="181"/>
        <v>0.76972851315234214</v>
      </c>
      <c r="CF169">
        <f t="shared" si="182"/>
        <v>0.70799075716051374</v>
      </c>
      <c r="CG169">
        <f t="shared" si="183"/>
        <v>0.47913337545059276</v>
      </c>
      <c r="CH169">
        <f t="shared" si="184"/>
        <v>0.93015231843810486</v>
      </c>
      <c r="CI169">
        <f t="shared" si="185"/>
        <v>0.97475995422961481</v>
      </c>
      <c r="CJ169">
        <f t="shared" si="186"/>
        <v>0.97869912983416896</v>
      </c>
      <c r="CK169">
        <f t="shared" si="187"/>
        <v>0.98399337030372869</v>
      </c>
      <c r="CL169">
        <f t="shared" si="188"/>
        <v>0.99458095474476715</v>
      </c>
      <c r="CM169">
        <f t="shared" si="189"/>
        <v>0.96599314684228244</v>
      </c>
      <c r="CN169">
        <f t="shared" si="190"/>
        <v>0.98466069965463243</v>
      </c>
      <c r="CO169">
        <f t="shared" si="191"/>
        <v>0.95174166513080671</v>
      </c>
      <c r="CP169">
        <f t="shared" si="192"/>
        <v>0.83067258011261724</v>
      </c>
      <c r="CQ169">
        <f t="shared" si="193"/>
        <v>0.79836557787092688</v>
      </c>
      <c r="CR169">
        <f t="shared" si="194"/>
        <v>0.85404744302364854</v>
      </c>
      <c r="CS169">
        <f t="shared" si="195"/>
        <v>0.94289798705421501</v>
      </c>
      <c r="CT169">
        <f t="shared" si="196"/>
        <v>0.63936303664457861</v>
      </c>
      <c r="CW169" s="5" t="s">
        <v>315</v>
      </c>
      <c r="CX169" s="6" t="s">
        <v>316</v>
      </c>
      <c r="CY169">
        <f t="shared" si="197"/>
        <v>2</v>
      </c>
      <c r="CZ169">
        <f t="shared" si="198"/>
        <v>2</v>
      </c>
      <c r="DA169">
        <f t="shared" si="199"/>
        <v>2</v>
      </c>
      <c r="DB169">
        <f t="shared" si="200"/>
        <v>2</v>
      </c>
      <c r="DC169">
        <f t="shared" si="201"/>
        <v>1</v>
      </c>
      <c r="DD169">
        <f t="shared" si="202"/>
        <v>1</v>
      </c>
      <c r="DE169">
        <f t="shared" si="203"/>
        <v>1</v>
      </c>
      <c r="DF169">
        <f t="shared" si="204"/>
        <v>1</v>
      </c>
      <c r="DG169">
        <f t="shared" si="205"/>
        <v>1</v>
      </c>
      <c r="DH169">
        <f t="shared" si="206"/>
        <v>1</v>
      </c>
      <c r="DI169">
        <f t="shared" si="207"/>
        <v>1</v>
      </c>
      <c r="DJ169">
        <f t="shared" si="208"/>
        <v>1</v>
      </c>
      <c r="DK169">
        <f t="shared" si="209"/>
        <v>1</v>
      </c>
      <c r="DL169">
        <f t="shared" si="210"/>
        <v>1</v>
      </c>
      <c r="DM169">
        <f t="shared" si="211"/>
        <v>1</v>
      </c>
      <c r="DN169">
        <f t="shared" si="212"/>
        <v>1</v>
      </c>
      <c r="DQ169" s="5" t="s">
        <v>315</v>
      </c>
      <c r="DR169" s="6" t="s">
        <v>316</v>
      </c>
      <c r="DS169">
        <f t="shared" si="213"/>
        <v>5</v>
      </c>
      <c r="DT169">
        <f t="shared" si="214"/>
        <v>5</v>
      </c>
      <c r="DU169">
        <f t="shared" si="215"/>
        <v>5</v>
      </c>
      <c r="DV169">
        <f t="shared" si="216"/>
        <v>5</v>
      </c>
      <c r="DW169">
        <f t="shared" si="217"/>
        <v>5</v>
      </c>
      <c r="DX169">
        <f t="shared" si="218"/>
        <v>5</v>
      </c>
      <c r="DY169">
        <f t="shared" si="219"/>
        <v>5</v>
      </c>
      <c r="DZ169">
        <f t="shared" si="220"/>
        <v>5</v>
      </c>
      <c r="EA169">
        <f t="shared" si="221"/>
        <v>5</v>
      </c>
      <c r="EB169">
        <f t="shared" si="222"/>
        <v>5</v>
      </c>
      <c r="EC169">
        <f t="shared" si="223"/>
        <v>5</v>
      </c>
      <c r="ED169">
        <f t="shared" si="224"/>
        <v>5</v>
      </c>
      <c r="EE169">
        <f t="shared" si="225"/>
        <v>5</v>
      </c>
      <c r="EF169">
        <f t="shared" si="226"/>
        <v>5</v>
      </c>
      <c r="EG169">
        <f t="shared" si="227"/>
        <v>5</v>
      </c>
      <c r="EH169">
        <f t="shared" si="228"/>
        <v>5</v>
      </c>
      <c r="EK169" s="5" t="s">
        <v>315</v>
      </c>
      <c r="EL169" s="6" t="s">
        <v>316</v>
      </c>
      <c r="EM169" t="str">
        <f t="shared" si="229"/>
        <v>C</v>
      </c>
      <c r="EN169" t="str">
        <f t="shared" si="230"/>
        <v>C</v>
      </c>
      <c r="EO169" t="str">
        <f t="shared" si="231"/>
        <v>C</v>
      </c>
      <c r="EP169" t="str">
        <f t="shared" si="232"/>
        <v>C</v>
      </c>
      <c r="EQ169" t="str">
        <f t="shared" si="233"/>
        <v>A</v>
      </c>
      <c r="ER169" t="str">
        <f t="shared" si="234"/>
        <v>A</v>
      </c>
      <c r="ES169" t="str">
        <f t="shared" si="235"/>
        <v>A</v>
      </c>
      <c r="ET169" t="str">
        <f t="shared" si="236"/>
        <v>A</v>
      </c>
      <c r="EU169" t="str">
        <f t="shared" si="237"/>
        <v>A</v>
      </c>
      <c r="EV169" t="str">
        <f t="shared" si="238"/>
        <v>A</v>
      </c>
      <c r="EW169" t="str">
        <f t="shared" si="239"/>
        <v>A</v>
      </c>
      <c r="EX169" t="str">
        <f t="shared" si="240"/>
        <v>A</v>
      </c>
      <c r="EY169" t="str">
        <f t="shared" si="241"/>
        <v>A</v>
      </c>
      <c r="EZ169" t="str">
        <f t="shared" si="242"/>
        <v>A</v>
      </c>
      <c r="FA169" t="str">
        <f t="shared" si="243"/>
        <v>A</v>
      </c>
      <c r="FB169" t="str">
        <f t="shared" si="244"/>
        <v>A</v>
      </c>
    </row>
    <row r="170" spans="1:158" x14ac:dyDescent="0.25">
      <c r="A170" s="1" t="s">
        <v>317</v>
      </c>
      <c r="B170" s="2" t="s">
        <v>318</v>
      </c>
      <c r="C170" s="7">
        <v>7921</v>
      </c>
      <c r="D170" s="7">
        <v>7915</v>
      </c>
      <c r="E170" s="7">
        <v>13560</v>
      </c>
      <c r="F170" s="7">
        <v>22822</v>
      </c>
      <c r="G170" s="7">
        <v>28210</v>
      </c>
      <c r="H170" s="7">
        <v>40356</v>
      </c>
      <c r="I170" s="7">
        <v>69106</v>
      </c>
      <c r="J170" s="7">
        <v>60134</v>
      </c>
      <c r="K170" s="7">
        <v>36661</v>
      </c>
      <c r="L170" s="7">
        <v>52411</v>
      </c>
      <c r="M170" s="7">
        <v>52763</v>
      </c>
      <c r="N170" s="7">
        <v>47297</v>
      </c>
      <c r="O170" s="7">
        <v>49760</v>
      </c>
      <c r="P170" s="7">
        <v>65713</v>
      </c>
      <c r="Q170" s="7">
        <v>63774</v>
      </c>
      <c r="R170" s="8">
        <v>64029</v>
      </c>
      <c r="U170" s="1" t="s">
        <v>317</v>
      </c>
      <c r="V170" s="24" t="s">
        <v>318</v>
      </c>
      <c r="W170" s="27">
        <v>120991</v>
      </c>
      <c r="X170" s="27">
        <v>134423</v>
      </c>
      <c r="Y170" s="27">
        <v>156062</v>
      </c>
      <c r="Z170" s="27">
        <v>265398</v>
      </c>
      <c r="AA170" s="27">
        <v>334407</v>
      </c>
      <c r="AB170" s="27">
        <v>524308</v>
      </c>
      <c r="AC170" s="27">
        <v>894711</v>
      </c>
      <c r="AD170" s="27">
        <v>679593</v>
      </c>
      <c r="AE170" s="27">
        <v>393869</v>
      </c>
      <c r="AF170" s="27">
        <v>601928</v>
      </c>
      <c r="AG170" s="27">
        <v>808250</v>
      </c>
      <c r="AH170" s="27">
        <v>685042</v>
      </c>
      <c r="AI170" s="27">
        <v>588802</v>
      </c>
      <c r="AJ170" s="27">
        <v>679346</v>
      </c>
      <c r="AK170" s="27">
        <v>585016</v>
      </c>
      <c r="AL170" s="27">
        <v>469286</v>
      </c>
      <c r="AO170" s="1" t="s">
        <v>317</v>
      </c>
      <c r="AP170" s="2" t="s">
        <v>318</v>
      </c>
      <c r="AQ170">
        <f>(C170/$C$335)/(World!C170/World!$C$335)</f>
        <v>3.8660439971890719E-2</v>
      </c>
      <c r="AR170">
        <f>(D170/$D$335)/(World!D170/World!$D$335)</f>
        <v>3.2934215172990375E-2</v>
      </c>
      <c r="AS170">
        <f>(E170/$E$335)/(World!E170/World!$E$335)</f>
        <v>4.4413213713795134E-2</v>
      </c>
      <c r="AT170">
        <f>(F170/$F$335)/(World!F170/World!$F$335)</f>
        <v>5.3319537317467788E-2</v>
      </c>
      <c r="AU170">
        <f>(G170/$G$335)/(World!G170/World!$G$335)</f>
        <v>6.4423202069225569E-2</v>
      </c>
      <c r="AV170">
        <f>(H170/$H$335)/(World!H170/World!$H$335)</f>
        <v>7.0601810796171977E-2</v>
      </c>
      <c r="AW170">
        <f>(I170/$I$335)/(World!I170/World!$I$335)</f>
        <v>9.976108408113378E-2</v>
      </c>
      <c r="AX170">
        <f>(J170/$J$335)/(World!J170/World!$J$335)</f>
        <v>0.12130596577729934</v>
      </c>
      <c r="AY170">
        <f>(K170/$K$335)/(World!K170/World!$K$335)</f>
        <v>0.10886101242501856</v>
      </c>
      <c r="AZ170">
        <f>(L170/$L$335)/(World!L170/World!$L$335)</f>
        <v>0.10366701712783678</v>
      </c>
      <c r="BA170">
        <f>(M170/$M$335)/(World!M170/World!$M$335)</f>
        <v>9.1583266157698739E-2</v>
      </c>
      <c r="BB170">
        <f>(N170/$N$335)/(World!N170/World!$N$335)</f>
        <v>0.10106321543639805</v>
      </c>
      <c r="BC170">
        <f>(O170/$O$335)/(World!O170/World!$O$335)</f>
        <v>0.11223263927695706</v>
      </c>
      <c r="BD170">
        <f>(P170/$P$335)/(World!P170/World!$P$335)</f>
        <v>0.12768077147783211</v>
      </c>
      <c r="BE170">
        <f>(Q170/$Q$335)/(World!Q170/World!$Q$335)</f>
        <v>0.14878687245079297</v>
      </c>
      <c r="BF170">
        <f>(R170/$R$335)/(World!R170/World!$R$335)</f>
        <v>0.16711243662131009</v>
      </c>
      <c r="BI170" s="1" t="s">
        <v>317</v>
      </c>
      <c r="BJ170" s="2" t="s">
        <v>318</v>
      </c>
      <c r="BK170">
        <f t="shared" si="165"/>
        <v>-0.92555711475265789</v>
      </c>
      <c r="BL170">
        <f t="shared" si="166"/>
        <v>-0.93623172765658713</v>
      </c>
      <c r="BM170">
        <f t="shared" si="167"/>
        <v>-0.91495087742931247</v>
      </c>
      <c r="BN170">
        <f t="shared" si="168"/>
        <v>-0.89875904618030955</v>
      </c>
      <c r="BO170">
        <f t="shared" si="169"/>
        <v>-0.87895190194278439</v>
      </c>
      <c r="BP170">
        <f t="shared" si="170"/>
        <v>-0.86810817974673948</v>
      </c>
      <c r="BQ170">
        <f t="shared" si="171"/>
        <v>-0.81857680631700902</v>
      </c>
      <c r="BR170">
        <f t="shared" si="172"/>
        <v>-0.78363449499136673</v>
      </c>
      <c r="BS170">
        <f t="shared" si="173"/>
        <v>-0.80365255662304258</v>
      </c>
      <c r="BT170">
        <f t="shared" si="174"/>
        <v>-0.81214077159319664</v>
      </c>
      <c r="BU170">
        <f t="shared" si="175"/>
        <v>-0.83220104412178142</v>
      </c>
      <c r="BV170">
        <f t="shared" si="176"/>
        <v>-0.81642613426815391</v>
      </c>
      <c r="BW170">
        <f t="shared" si="177"/>
        <v>-0.7981849564315654</v>
      </c>
      <c r="BX170">
        <f t="shared" si="178"/>
        <v>-0.77355156759389321</v>
      </c>
      <c r="BY170">
        <f t="shared" si="179"/>
        <v>-0.74096696955915786</v>
      </c>
      <c r="BZ170">
        <f t="shared" si="180"/>
        <v>-0.71363095554857381</v>
      </c>
      <c r="CC170" s="1" t="s">
        <v>317</v>
      </c>
      <c r="CD170" s="2" t="s">
        <v>318</v>
      </c>
      <c r="CE170">
        <f t="shared" si="181"/>
        <v>-0.87710996648876749</v>
      </c>
      <c r="CF170">
        <f t="shared" si="182"/>
        <v>-0.88878584777079905</v>
      </c>
      <c r="CG170">
        <f t="shared" si="183"/>
        <v>-0.84011507941186869</v>
      </c>
      <c r="CH170">
        <f t="shared" si="184"/>
        <v>-0.84163486225799733</v>
      </c>
      <c r="CI170">
        <f t="shared" si="185"/>
        <v>-0.84440883907814579</v>
      </c>
      <c r="CJ170">
        <f t="shared" si="186"/>
        <v>-0.85706189875749117</v>
      </c>
      <c r="CK170">
        <f t="shared" si="187"/>
        <v>-0.85659933369093921</v>
      </c>
      <c r="CL170">
        <f t="shared" si="188"/>
        <v>-0.83741569524973403</v>
      </c>
      <c r="CM170">
        <f t="shared" si="189"/>
        <v>-0.82969363342856484</v>
      </c>
      <c r="CN170">
        <f t="shared" si="190"/>
        <v>-0.83980474952585737</v>
      </c>
      <c r="CO170">
        <f t="shared" si="191"/>
        <v>-0.87743971345380378</v>
      </c>
      <c r="CP170">
        <f t="shared" si="192"/>
        <v>-0.87083304316716714</v>
      </c>
      <c r="CQ170">
        <f t="shared" si="193"/>
        <v>-0.84414982413610584</v>
      </c>
      <c r="CR170">
        <f t="shared" si="194"/>
        <v>-0.82360323142194103</v>
      </c>
      <c r="CS170">
        <f t="shared" si="195"/>
        <v>-0.80340634103484954</v>
      </c>
      <c r="CT170">
        <f t="shared" si="196"/>
        <v>-0.7598829959779867</v>
      </c>
      <c r="CW170" s="1" t="s">
        <v>317</v>
      </c>
      <c r="CX170" s="2" t="s">
        <v>318</v>
      </c>
      <c r="CY170">
        <f t="shared" si="197"/>
        <v>2</v>
      </c>
      <c r="CZ170">
        <f t="shared" si="198"/>
        <v>2</v>
      </c>
      <c r="DA170">
        <f t="shared" si="199"/>
        <v>2</v>
      </c>
      <c r="DB170">
        <f t="shared" si="200"/>
        <v>2</v>
      </c>
      <c r="DC170">
        <f t="shared" si="201"/>
        <v>2</v>
      </c>
      <c r="DD170">
        <f t="shared" si="202"/>
        <v>2</v>
      </c>
      <c r="DE170">
        <f t="shared" si="203"/>
        <v>2</v>
      </c>
      <c r="DF170">
        <f t="shared" si="204"/>
        <v>2</v>
      </c>
      <c r="DG170">
        <f t="shared" si="205"/>
        <v>2</v>
      </c>
      <c r="DH170">
        <f t="shared" si="206"/>
        <v>2</v>
      </c>
      <c r="DI170">
        <f t="shared" si="207"/>
        <v>2</v>
      </c>
      <c r="DJ170">
        <f t="shared" si="208"/>
        <v>2</v>
      </c>
      <c r="DK170">
        <f t="shared" si="209"/>
        <v>2</v>
      </c>
      <c r="DL170">
        <f t="shared" si="210"/>
        <v>2</v>
      </c>
      <c r="DM170">
        <f t="shared" si="211"/>
        <v>2</v>
      </c>
      <c r="DN170">
        <f t="shared" si="212"/>
        <v>2</v>
      </c>
      <c r="DQ170" s="1" t="s">
        <v>317</v>
      </c>
      <c r="DR170" s="2" t="s">
        <v>318</v>
      </c>
      <c r="DS170">
        <f t="shared" si="213"/>
        <v>3</v>
      </c>
      <c r="DT170">
        <f t="shared" si="214"/>
        <v>3</v>
      </c>
      <c r="DU170">
        <f t="shared" si="215"/>
        <v>3</v>
      </c>
      <c r="DV170">
        <f t="shared" si="216"/>
        <v>3</v>
      </c>
      <c r="DW170">
        <f t="shared" si="217"/>
        <v>3</v>
      </c>
      <c r="DX170">
        <f t="shared" si="218"/>
        <v>3</v>
      </c>
      <c r="DY170">
        <f t="shared" si="219"/>
        <v>3</v>
      </c>
      <c r="DZ170">
        <f t="shared" si="220"/>
        <v>3</v>
      </c>
      <c r="EA170">
        <f t="shared" si="221"/>
        <v>3</v>
      </c>
      <c r="EB170">
        <f t="shared" si="222"/>
        <v>3</v>
      </c>
      <c r="EC170">
        <f t="shared" si="223"/>
        <v>3</v>
      </c>
      <c r="ED170">
        <f t="shared" si="224"/>
        <v>3</v>
      </c>
      <c r="EE170">
        <f t="shared" si="225"/>
        <v>3</v>
      </c>
      <c r="EF170">
        <f t="shared" si="226"/>
        <v>3</v>
      </c>
      <c r="EG170">
        <f t="shared" si="227"/>
        <v>3</v>
      </c>
      <c r="EH170">
        <f t="shared" si="228"/>
        <v>3</v>
      </c>
      <c r="EK170" s="1" t="s">
        <v>317</v>
      </c>
      <c r="EL170" s="2" t="s">
        <v>318</v>
      </c>
      <c r="EM170" t="str">
        <f t="shared" si="229"/>
        <v>D</v>
      </c>
      <c r="EN170" t="str">
        <f t="shared" si="230"/>
        <v>D</v>
      </c>
      <c r="EO170" t="str">
        <f t="shared" si="231"/>
        <v>D</v>
      </c>
      <c r="EP170" t="str">
        <f t="shared" si="232"/>
        <v>D</v>
      </c>
      <c r="EQ170" t="str">
        <f t="shared" si="233"/>
        <v>D</v>
      </c>
      <c r="ER170" t="str">
        <f t="shared" si="234"/>
        <v>D</v>
      </c>
      <c r="ES170" t="str">
        <f t="shared" si="235"/>
        <v>D</v>
      </c>
      <c r="ET170" t="str">
        <f t="shared" si="236"/>
        <v>D</v>
      </c>
      <c r="EU170" t="str">
        <f t="shared" si="237"/>
        <v>D</v>
      </c>
      <c r="EV170" t="str">
        <f t="shared" si="238"/>
        <v>D</v>
      </c>
      <c r="EW170" t="str">
        <f t="shared" si="239"/>
        <v>D</v>
      </c>
      <c r="EX170" t="str">
        <f t="shared" si="240"/>
        <v>D</v>
      </c>
      <c r="EY170" t="str">
        <f t="shared" si="241"/>
        <v>D</v>
      </c>
      <c r="EZ170" t="str">
        <f t="shared" si="242"/>
        <v>D</v>
      </c>
      <c r="FA170" t="str">
        <f t="shared" si="243"/>
        <v>D</v>
      </c>
      <c r="FB170" t="str">
        <f t="shared" si="244"/>
        <v>D</v>
      </c>
    </row>
    <row r="171" spans="1:158" x14ac:dyDescent="0.25">
      <c r="A171" s="5" t="s">
        <v>319</v>
      </c>
      <c r="B171" s="6" t="s">
        <v>320</v>
      </c>
      <c r="C171" s="7">
        <v>107</v>
      </c>
      <c r="D171" s="7">
        <v>100</v>
      </c>
      <c r="E171" s="7">
        <v>182</v>
      </c>
      <c r="F171" s="7">
        <v>5935</v>
      </c>
      <c r="G171" s="7">
        <v>2193</v>
      </c>
      <c r="H171" s="7">
        <v>1354</v>
      </c>
      <c r="I171" s="7">
        <v>3744</v>
      </c>
      <c r="J171" s="7">
        <v>24431</v>
      </c>
      <c r="K171" s="7">
        <v>2911</v>
      </c>
      <c r="L171" s="7">
        <v>4394</v>
      </c>
      <c r="M171" s="7">
        <v>2873</v>
      </c>
      <c r="N171" s="7">
        <v>2231</v>
      </c>
      <c r="O171" s="7">
        <v>2531</v>
      </c>
      <c r="P171" s="7">
        <v>2690</v>
      </c>
      <c r="Q171" s="7">
        <v>5791</v>
      </c>
      <c r="R171" s="8">
        <v>18186</v>
      </c>
      <c r="U171" s="5" t="s">
        <v>319</v>
      </c>
      <c r="V171" s="28" t="s">
        <v>320</v>
      </c>
      <c r="W171" s="31">
        <v>23027</v>
      </c>
      <c r="X171" s="31">
        <v>26020</v>
      </c>
      <c r="Y171" s="31">
        <v>26110</v>
      </c>
      <c r="Z171" s="31">
        <v>47202</v>
      </c>
      <c r="AA171" s="31">
        <v>64923</v>
      </c>
      <c r="AB171" s="31">
        <v>99368</v>
      </c>
      <c r="AC171" s="31">
        <v>46523</v>
      </c>
      <c r="AD171" s="31">
        <v>57009</v>
      </c>
      <c r="AE171" s="31">
        <v>37410</v>
      </c>
      <c r="AF171" s="31">
        <v>60052</v>
      </c>
      <c r="AG171" s="31">
        <v>64415</v>
      </c>
      <c r="AH171" s="31">
        <v>68633</v>
      </c>
      <c r="AI171" s="31">
        <v>65787</v>
      </c>
      <c r="AJ171" s="31">
        <v>72916</v>
      </c>
      <c r="AK171" s="31">
        <v>51298</v>
      </c>
      <c r="AL171" s="31">
        <v>47825</v>
      </c>
      <c r="AO171" s="5" t="s">
        <v>319</v>
      </c>
      <c r="AP171" s="6" t="s">
        <v>320</v>
      </c>
      <c r="AQ171">
        <f>(C171/$C$335)/(World!C171/World!$C$335)</f>
        <v>2.7312030943707991E-3</v>
      </c>
      <c r="AR171">
        <f>(D171/$D$335)/(World!D171/World!$D$335)</f>
        <v>2.3901010788096298E-3</v>
      </c>
      <c r="AS171">
        <f>(E171/$E$335)/(World!E171/World!$E$335)</f>
        <v>3.6583094123312536E-3</v>
      </c>
      <c r="AT171">
        <f>(F171/$F$335)/(World!F171/World!$F$335)</f>
        <v>8.9460611321091385E-2</v>
      </c>
      <c r="AU171">
        <f>(G171/$G$335)/(World!G171/World!$G$335)</f>
        <v>3.0555213870777122E-2</v>
      </c>
      <c r="AV171">
        <f>(H171/$H$335)/(World!H171/World!$H$335)</f>
        <v>1.6499159756879621E-2</v>
      </c>
      <c r="AW171">
        <f>(I171/$I$335)/(World!I171/World!$I$335)</f>
        <v>3.3036017884732913E-2</v>
      </c>
      <c r="AX171">
        <f>(J171/$J$335)/(World!J171/World!$J$335)</f>
        <v>0.29232888433409032</v>
      </c>
      <c r="AY171">
        <f>(K171/$K$335)/(World!K171/World!$K$335)</f>
        <v>4.762857543789261E-2</v>
      </c>
      <c r="AZ171">
        <f>(L171/$L$335)/(World!L171/World!$L$335)</f>
        <v>5.1470404032322656E-2</v>
      </c>
      <c r="BA171">
        <f>(M171/$M$335)/(World!M171/World!$M$335)</f>
        <v>3.25087323535952E-2</v>
      </c>
      <c r="BB171">
        <f>(N171/$N$335)/(World!N171/World!$N$335)</f>
        <v>3.0050851190257036E-2</v>
      </c>
      <c r="BC171">
        <f>(O171/$O$335)/(World!O171/World!$O$335)</f>
        <v>3.5742309622327842E-2</v>
      </c>
      <c r="BD171">
        <f>(P171/$P$335)/(World!P171/World!$P$335)</f>
        <v>3.4262470343302862E-2</v>
      </c>
      <c r="BE171">
        <f>(Q171/$Q$335)/(World!Q171/World!$Q$335)</f>
        <v>8.6411917242973757E-2</v>
      </c>
      <c r="BF171">
        <f>(R171/$R$335)/(World!R171/World!$R$335)</f>
        <v>0.27998451370421151</v>
      </c>
      <c r="BI171" s="5" t="s">
        <v>319</v>
      </c>
      <c r="BJ171" s="6" t="s">
        <v>320</v>
      </c>
      <c r="BK171">
        <f t="shared" si="165"/>
        <v>-0.99455247211627118</v>
      </c>
      <c r="BL171">
        <f t="shared" si="166"/>
        <v>-0.99523119576652375</v>
      </c>
      <c r="BM171">
        <f t="shared" si="167"/>
        <v>-0.9927100500677899</v>
      </c>
      <c r="BN171">
        <f t="shared" si="168"/>
        <v>-0.8357708201811711</v>
      </c>
      <c r="BO171">
        <f t="shared" si="169"/>
        <v>-0.94070145207259415</v>
      </c>
      <c r="BP171">
        <f t="shared" si="170"/>
        <v>-0.96753728795835747</v>
      </c>
      <c r="BQ171">
        <f t="shared" si="171"/>
        <v>-0.93604091761993324</v>
      </c>
      <c r="BR171">
        <f t="shared" si="172"/>
        <v>-0.54759366926210706</v>
      </c>
      <c r="BS171">
        <f t="shared" si="173"/>
        <v>-0.90907354657067352</v>
      </c>
      <c r="BT171">
        <f t="shared" si="174"/>
        <v>-0.90209823531896505</v>
      </c>
      <c r="BU171">
        <f t="shared" si="175"/>
        <v>-0.93702962244301435</v>
      </c>
      <c r="BV171">
        <f t="shared" si="176"/>
        <v>-0.94165171330030484</v>
      </c>
      <c r="BW171">
        <f t="shared" si="177"/>
        <v>-0.93098223507860578</v>
      </c>
      <c r="BX171">
        <f t="shared" si="178"/>
        <v>-0.93374511533435012</v>
      </c>
      <c r="BY171">
        <f t="shared" si="179"/>
        <v>-0.84092236863110925</v>
      </c>
      <c r="BZ171">
        <f t="shared" si="180"/>
        <v>-0.56251890439838181</v>
      </c>
      <c r="CC171" s="5" t="s">
        <v>319</v>
      </c>
      <c r="CD171" s="6" t="s">
        <v>320</v>
      </c>
      <c r="CE171">
        <f t="shared" si="181"/>
        <v>-0.99074954612259014</v>
      </c>
      <c r="CF171">
        <f t="shared" si="182"/>
        <v>-0.99234303215926489</v>
      </c>
      <c r="CG171">
        <f t="shared" si="183"/>
        <v>-0.98615548455804047</v>
      </c>
      <c r="CH171">
        <f t="shared" si="184"/>
        <v>-0.77661516457459023</v>
      </c>
      <c r="CI171">
        <f t="shared" si="185"/>
        <v>-0.93465045592705165</v>
      </c>
      <c r="CJ171">
        <f t="shared" si="186"/>
        <v>-0.9731141160818888</v>
      </c>
      <c r="CK171">
        <f t="shared" si="187"/>
        <v>-0.85103547058706508</v>
      </c>
      <c r="CL171">
        <f t="shared" si="188"/>
        <v>-0.40002455795677799</v>
      </c>
      <c r="CM171">
        <f t="shared" si="189"/>
        <v>-0.85560873986260266</v>
      </c>
      <c r="CN171">
        <f t="shared" si="190"/>
        <v>-0.86363777426062127</v>
      </c>
      <c r="CO171">
        <f t="shared" si="191"/>
        <v>-0.91460587326120557</v>
      </c>
      <c r="CP171">
        <f t="shared" si="192"/>
        <v>-0.93703431925942648</v>
      </c>
      <c r="CQ171">
        <f t="shared" si="193"/>
        <v>-0.92590532509733892</v>
      </c>
      <c r="CR171">
        <f t="shared" si="194"/>
        <v>-0.92884162632595302</v>
      </c>
      <c r="CS171">
        <f t="shared" si="195"/>
        <v>-0.79712378917129389</v>
      </c>
      <c r="CT171">
        <f t="shared" si="196"/>
        <v>-0.44900092408840953</v>
      </c>
      <c r="CW171" s="5" t="s">
        <v>319</v>
      </c>
      <c r="CX171" s="6" t="s">
        <v>320</v>
      </c>
      <c r="CY171">
        <f t="shared" si="197"/>
        <v>2</v>
      </c>
      <c r="CZ171">
        <f t="shared" si="198"/>
        <v>2</v>
      </c>
      <c r="DA171">
        <f t="shared" si="199"/>
        <v>2</v>
      </c>
      <c r="DB171">
        <f t="shared" si="200"/>
        <v>2</v>
      </c>
      <c r="DC171">
        <f t="shared" si="201"/>
        <v>2</v>
      </c>
      <c r="DD171">
        <f t="shared" si="202"/>
        <v>2</v>
      </c>
      <c r="DE171">
        <f t="shared" si="203"/>
        <v>2</v>
      </c>
      <c r="DF171">
        <f t="shared" si="204"/>
        <v>2</v>
      </c>
      <c r="DG171">
        <f t="shared" si="205"/>
        <v>2</v>
      </c>
      <c r="DH171">
        <f t="shared" si="206"/>
        <v>2</v>
      </c>
      <c r="DI171">
        <f t="shared" si="207"/>
        <v>2</v>
      </c>
      <c r="DJ171">
        <f t="shared" si="208"/>
        <v>2</v>
      </c>
      <c r="DK171">
        <f t="shared" si="209"/>
        <v>2</v>
      </c>
      <c r="DL171">
        <f t="shared" si="210"/>
        <v>2</v>
      </c>
      <c r="DM171">
        <f t="shared" si="211"/>
        <v>2</v>
      </c>
      <c r="DN171">
        <f t="shared" si="212"/>
        <v>2</v>
      </c>
      <c r="DQ171" s="5" t="s">
        <v>319</v>
      </c>
      <c r="DR171" s="6" t="s">
        <v>320</v>
      </c>
      <c r="DS171">
        <f t="shared" si="213"/>
        <v>3</v>
      </c>
      <c r="DT171">
        <f t="shared" si="214"/>
        <v>3</v>
      </c>
      <c r="DU171">
        <f t="shared" si="215"/>
        <v>3</v>
      </c>
      <c r="DV171">
        <f t="shared" si="216"/>
        <v>3</v>
      </c>
      <c r="DW171">
        <f t="shared" si="217"/>
        <v>3</v>
      </c>
      <c r="DX171">
        <f t="shared" si="218"/>
        <v>3</v>
      </c>
      <c r="DY171">
        <f t="shared" si="219"/>
        <v>3</v>
      </c>
      <c r="DZ171">
        <f t="shared" si="220"/>
        <v>3</v>
      </c>
      <c r="EA171">
        <f t="shared" si="221"/>
        <v>3</v>
      </c>
      <c r="EB171">
        <f t="shared" si="222"/>
        <v>3</v>
      </c>
      <c r="EC171">
        <f t="shared" si="223"/>
        <v>3</v>
      </c>
      <c r="ED171">
        <f t="shared" si="224"/>
        <v>3</v>
      </c>
      <c r="EE171">
        <f t="shared" si="225"/>
        <v>3</v>
      </c>
      <c r="EF171">
        <f t="shared" si="226"/>
        <v>3</v>
      </c>
      <c r="EG171">
        <f t="shared" si="227"/>
        <v>3</v>
      </c>
      <c r="EH171">
        <f t="shared" si="228"/>
        <v>3</v>
      </c>
      <c r="EK171" s="5" t="s">
        <v>319</v>
      </c>
      <c r="EL171" s="6" t="s">
        <v>320</v>
      </c>
      <c r="EM171" t="str">
        <f t="shared" si="229"/>
        <v>D</v>
      </c>
      <c r="EN171" t="str">
        <f t="shared" si="230"/>
        <v>D</v>
      </c>
      <c r="EO171" t="str">
        <f t="shared" si="231"/>
        <v>D</v>
      </c>
      <c r="EP171" t="str">
        <f t="shared" si="232"/>
        <v>D</v>
      </c>
      <c r="EQ171" t="str">
        <f t="shared" si="233"/>
        <v>D</v>
      </c>
      <c r="ER171" t="str">
        <f t="shared" si="234"/>
        <v>D</v>
      </c>
      <c r="ES171" t="str">
        <f t="shared" si="235"/>
        <v>D</v>
      </c>
      <c r="ET171" t="str">
        <f t="shared" si="236"/>
        <v>D</v>
      </c>
      <c r="EU171" t="str">
        <f t="shared" si="237"/>
        <v>D</v>
      </c>
      <c r="EV171" t="str">
        <f t="shared" si="238"/>
        <v>D</v>
      </c>
      <c r="EW171" t="str">
        <f t="shared" si="239"/>
        <v>D</v>
      </c>
      <c r="EX171" t="str">
        <f t="shared" si="240"/>
        <v>D</v>
      </c>
      <c r="EY171" t="str">
        <f t="shared" si="241"/>
        <v>D</v>
      </c>
      <c r="EZ171" t="str">
        <f t="shared" si="242"/>
        <v>D</v>
      </c>
      <c r="FA171" t="str">
        <f t="shared" si="243"/>
        <v>D</v>
      </c>
      <c r="FB171" t="str">
        <f t="shared" si="244"/>
        <v>D</v>
      </c>
    </row>
    <row r="172" spans="1:158" x14ac:dyDescent="0.25">
      <c r="A172" s="5" t="s">
        <v>321</v>
      </c>
      <c r="B172" s="6" t="s">
        <v>322</v>
      </c>
      <c r="C172" s="7">
        <v>4703</v>
      </c>
      <c r="D172" s="7">
        <v>4755</v>
      </c>
      <c r="E172" s="7">
        <v>7203</v>
      </c>
      <c r="F172" s="7">
        <v>10947</v>
      </c>
      <c r="G172" s="7">
        <v>15957</v>
      </c>
      <c r="H172" s="7">
        <v>22309</v>
      </c>
      <c r="I172" s="7">
        <v>44427</v>
      </c>
      <c r="J172" s="7">
        <v>77413</v>
      </c>
      <c r="K172" s="7">
        <v>27652</v>
      </c>
      <c r="L172" s="7">
        <v>28696</v>
      </c>
      <c r="M172" s="7">
        <v>28160</v>
      </c>
      <c r="N172" s="7">
        <v>27470</v>
      </c>
      <c r="O172" s="7">
        <v>22908</v>
      </c>
      <c r="P172" s="7">
        <v>19851</v>
      </c>
      <c r="Q172" s="7">
        <v>25804</v>
      </c>
      <c r="R172" s="8">
        <v>27325</v>
      </c>
      <c r="U172" s="5" t="s">
        <v>321</v>
      </c>
      <c r="V172" s="28" t="s">
        <v>322</v>
      </c>
      <c r="W172" s="31">
        <v>17676</v>
      </c>
      <c r="X172" s="31">
        <v>22111</v>
      </c>
      <c r="Y172" s="31">
        <v>31064</v>
      </c>
      <c r="Z172" s="31">
        <v>50909</v>
      </c>
      <c r="AA172" s="31">
        <v>50108</v>
      </c>
      <c r="AB172" s="31">
        <v>91997</v>
      </c>
      <c r="AC172" s="31">
        <v>124739</v>
      </c>
      <c r="AD172" s="31">
        <v>28922</v>
      </c>
      <c r="AE172" s="31">
        <v>13409</v>
      </c>
      <c r="AF172" s="31">
        <v>28543</v>
      </c>
      <c r="AG172" s="31">
        <v>113600</v>
      </c>
      <c r="AH172" s="31">
        <v>76130</v>
      </c>
      <c r="AI172" s="31">
        <v>72597</v>
      </c>
      <c r="AJ172" s="31">
        <v>78262</v>
      </c>
      <c r="AK172" s="31">
        <v>58616</v>
      </c>
      <c r="AL172" s="31">
        <v>52237</v>
      </c>
      <c r="AO172" s="5" t="s">
        <v>321</v>
      </c>
      <c r="AP172" s="6" t="s">
        <v>322</v>
      </c>
      <c r="AQ172">
        <f>(C172/$C$335)/(World!C172/World!$C$335)</f>
        <v>0.3113647501604927</v>
      </c>
      <c r="AR172">
        <f>(D172/$D$335)/(World!D172/World!$D$335)</f>
        <v>0.29778236065387864</v>
      </c>
      <c r="AS172">
        <f>(E172/$E$335)/(World!E172/World!$E$335)</f>
        <v>0.38247976279782087</v>
      </c>
      <c r="AT172">
        <f>(F172/$F$335)/(World!F172/World!$F$335)</f>
        <v>0.3906603743754945</v>
      </c>
      <c r="AU172">
        <f>(G172/$G$335)/(World!G172/World!$G$335)</f>
        <v>0.56852234385186118</v>
      </c>
      <c r="AV172">
        <f>(H172/$H$335)/(World!H172/World!$H$335)</f>
        <v>0.61627891850133665</v>
      </c>
      <c r="AW172">
        <f>(I172/$I$335)/(World!I172/World!$I$335)</f>
        <v>0.92802905470972497</v>
      </c>
      <c r="AX172">
        <f>(J172/$J$335)/(World!J172/World!$J$335)</f>
        <v>2.1649879703769845</v>
      </c>
      <c r="AY172">
        <f>(K172/$K$335)/(World!K172/World!$K$335)</f>
        <v>1.3847477790235678</v>
      </c>
      <c r="AZ172">
        <f>(L172/$L$335)/(World!L172/World!$L$335)</f>
        <v>0.75563114509624207</v>
      </c>
      <c r="BA172">
        <f>(M172/$M$335)/(World!M172/World!$M$335)</f>
        <v>0.68556865488478314</v>
      </c>
      <c r="BB172">
        <f>(N172/$N$335)/(World!N172/World!$N$335)</f>
        <v>0.88899886594667743</v>
      </c>
      <c r="BC172">
        <f>(O172/$O$335)/(World!O172/World!$O$335)</f>
        <v>0.77520311857101298</v>
      </c>
      <c r="BD172">
        <f>(P172/$P$335)/(World!P172/World!$P$335)</f>
        <v>0.56724121042002851</v>
      </c>
      <c r="BE172">
        <f>(Q172/$Q$335)/(World!Q172/World!$Q$335)</f>
        <v>0.91215753304450942</v>
      </c>
      <c r="BF172">
        <f>(R172/$R$335)/(World!R172/World!$R$335)</f>
        <v>1.034448720813345</v>
      </c>
      <c r="BI172" s="5" t="s">
        <v>321</v>
      </c>
      <c r="BJ172" s="6" t="s">
        <v>322</v>
      </c>
      <c r="BK172">
        <f t="shared" si="165"/>
        <v>-0.52512868731238049</v>
      </c>
      <c r="BL172">
        <f t="shared" si="166"/>
        <v>-0.54109044831855624</v>
      </c>
      <c r="BM172">
        <f t="shared" si="167"/>
        <v>-0.44667578782669498</v>
      </c>
      <c r="BN172">
        <f t="shared" si="168"/>
        <v>-0.43816566348785363</v>
      </c>
      <c r="BO172">
        <f t="shared" si="169"/>
        <v>-0.27508543811275771</v>
      </c>
      <c r="BP172">
        <f t="shared" si="170"/>
        <v>-0.23741018775055317</v>
      </c>
      <c r="BQ172">
        <f t="shared" si="171"/>
        <v>-3.7328765930402769E-2</v>
      </c>
      <c r="BR172">
        <f t="shared" si="172"/>
        <v>0.36808606581788106</v>
      </c>
      <c r="BS172">
        <f t="shared" si="173"/>
        <v>0.16133688535443458</v>
      </c>
      <c r="BT172">
        <f t="shared" si="174"/>
        <v>-0.13919145578290698</v>
      </c>
      <c r="BU172">
        <f t="shared" si="175"/>
        <v>-0.18654318482014592</v>
      </c>
      <c r="BV172">
        <f t="shared" si="176"/>
        <v>-5.8761884961584673E-2</v>
      </c>
      <c r="BW172">
        <f t="shared" si="177"/>
        <v>-0.12663163954440437</v>
      </c>
      <c r="BX172">
        <f t="shared" si="178"/>
        <v>-0.27612775028037317</v>
      </c>
      <c r="BY172">
        <f t="shared" si="179"/>
        <v>-4.5938927853726087E-2</v>
      </c>
      <c r="BZ172">
        <f t="shared" si="180"/>
        <v>1.6932705386436535E-2</v>
      </c>
      <c r="CC172" s="5" t="s">
        <v>321</v>
      </c>
      <c r="CD172" s="6" t="s">
        <v>322</v>
      </c>
      <c r="CE172">
        <f t="shared" si="181"/>
        <v>-0.57969525001117117</v>
      </c>
      <c r="CF172">
        <f t="shared" si="182"/>
        <v>-0.64602099307675132</v>
      </c>
      <c r="CG172">
        <f t="shared" si="183"/>
        <v>-0.62353986463532551</v>
      </c>
      <c r="CH172">
        <f t="shared" si="184"/>
        <v>-0.64604888773926539</v>
      </c>
      <c r="CI172">
        <f t="shared" si="185"/>
        <v>-0.51693029592068418</v>
      </c>
      <c r="CJ172">
        <f t="shared" si="186"/>
        <v>-0.6096617850331566</v>
      </c>
      <c r="CK172">
        <f t="shared" si="187"/>
        <v>-0.4747526098625019</v>
      </c>
      <c r="CL172">
        <f t="shared" si="188"/>
        <v>0.45602106550054072</v>
      </c>
      <c r="CM172">
        <f t="shared" si="189"/>
        <v>0.3468741628309101</v>
      </c>
      <c r="CN172">
        <f t="shared" si="190"/>
        <v>2.673002673002673E-3</v>
      </c>
      <c r="CO172">
        <f t="shared" si="191"/>
        <v>-0.60270880361173818</v>
      </c>
      <c r="CP172">
        <f t="shared" si="192"/>
        <v>-0.46969111969111971</v>
      </c>
      <c r="CQ172">
        <f t="shared" si="193"/>
        <v>-0.52027642531804619</v>
      </c>
      <c r="CR172">
        <f t="shared" si="194"/>
        <v>-0.59534414399722768</v>
      </c>
      <c r="CS172">
        <f t="shared" si="195"/>
        <v>-0.38867566927268421</v>
      </c>
      <c r="CT172">
        <f t="shared" si="196"/>
        <v>-0.31311430079686281</v>
      </c>
      <c r="CW172" s="5" t="s">
        <v>321</v>
      </c>
      <c r="CX172" s="6" t="s">
        <v>322</v>
      </c>
      <c r="CY172">
        <f t="shared" si="197"/>
        <v>2</v>
      </c>
      <c r="CZ172">
        <f t="shared" si="198"/>
        <v>2</v>
      </c>
      <c r="DA172">
        <f t="shared" si="199"/>
        <v>2</v>
      </c>
      <c r="DB172">
        <f t="shared" si="200"/>
        <v>2</v>
      </c>
      <c r="DC172">
        <f t="shared" si="201"/>
        <v>2</v>
      </c>
      <c r="DD172">
        <f t="shared" si="202"/>
        <v>2</v>
      </c>
      <c r="DE172">
        <f t="shared" si="203"/>
        <v>2</v>
      </c>
      <c r="DF172">
        <f t="shared" si="204"/>
        <v>1</v>
      </c>
      <c r="DG172">
        <f t="shared" si="205"/>
        <v>1</v>
      </c>
      <c r="DH172">
        <f t="shared" si="206"/>
        <v>2</v>
      </c>
      <c r="DI172">
        <f t="shared" si="207"/>
        <v>2</v>
      </c>
      <c r="DJ172">
        <f t="shared" si="208"/>
        <v>2</v>
      </c>
      <c r="DK172">
        <f t="shared" si="209"/>
        <v>2</v>
      </c>
      <c r="DL172">
        <f t="shared" si="210"/>
        <v>2</v>
      </c>
      <c r="DM172">
        <f t="shared" si="211"/>
        <v>2</v>
      </c>
      <c r="DN172">
        <f t="shared" si="212"/>
        <v>1</v>
      </c>
      <c r="DQ172" s="5" t="s">
        <v>321</v>
      </c>
      <c r="DR172" s="6" t="s">
        <v>322</v>
      </c>
      <c r="DS172">
        <f t="shared" si="213"/>
        <v>3</v>
      </c>
      <c r="DT172">
        <f t="shared" si="214"/>
        <v>3</v>
      </c>
      <c r="DU172">
        <f t="shared" si="215"/>
        <v>3</v>
      </c>
      <c r="DV172">
        <f t="shared" si="216"/>
        <v>3</v>
      </c>
      <c r="DW172">
        <f t="shared" si="217"/>
        <v>3</v>
      </c>
      <c r="DX172">
        <f t="shared" si="218"/>
        <v>3</v>
      </c>
      <c r="DY172">
        <f t="shared" si="219"/>
        <v>3</v>
      </c>
      <c r="DZ172">
        <f t="shared" si="220"/>
        <v>5</v>
      </c>
      <c r="EA172">
        <f t="shared" si="221"/>
        <v>5</v>
      </c>
      <c r="EB172">
        <f t="shared" si="222"/>
        <v>5</v>
      </c>
      <c r="EC172">
        <f t="shared" si="223"/>
        <v>3</v>
      </c>
      <c r="ED172">
        <f t="shared" si="224"/>
        <v>3</v>
      </c>
      <c r="EE172">
        <f t="shared" si="225"/>
        <v>3</v>
      </c>
      <c r="EF172">
        <f t="shared" si="226"/>
        <v>3</v>
      </c>
      <c r="EG172">
        <f t="shared" si="227"/>
        <v>3</v>
      </c>
      <c r="EH172">
        <f t="shared" si="228"/>
        <v>3</v>
      </c>
      <c r="EK172" s="5" t="s">
        <v>321</v>
      </c>
      <c r="EL172" s="6" t="s">
        <v>322</v>
      </c>
      <c r="EM172" t="str">
        <f t="shared" si="229"/>
        <v>D</v>
      </c>
      <c r="EN172" t="str">
        <f t="shared" si="230"/>
        <v>D</v>
      </c>
      <c r="EO172" t="str">
        <f t="shared" si="231"/>
        <v>D</v>
      </c>
      <c r="EP172" t="str">
        <f t="shared" si="232"/>
        <v>D</v>
      </c>
      <c r="EQ172" t="str">
        <f t="shared" si="233"/>
        <v>D</v>
      </c>
      <c r="ER172" t="str">
        <f t="shared" si="234"/>
        <v>D</v>
      </c>
      <c r="ES172" t="str">
        <f t="shared" si="235"/>
        <v>D</v>
      </c>
      <c r="ET172" t="str">
        <f t="shared" si="236"/>
        <v>A</v>
      </c>
      <c r="EU172" t="str">
        <f t="shared" si="237"/>
        <v>A</v>
      </c>
      <c r="EV172" t="str">
        <f t="shared" si="238"/>
        <v>C</v>
      </c>
      <c r="EW172" t="str">
        <f t="shared" si="239"/>
        <v>D</v>
      </c>
      <c r="EX172" t="str">
        <f t="shared" si="240"/>
        <v>D</v>
      </c>
      <c r="EY172" t="str">
        <f t="shared" si="241"/>
        <v>D</v>
      </c>
      <c r="EZ172" t="str">
        <f t="shared" si="242"/>
        <v>D</v>
      </c>
      <c r="FA172" t="str">
        <f t="shared" si="243"/>
        <v>D</v>
      </c>
      <c r="FB172" t="str">
        <f t="shared" si="244"/>
        <v>B</v>
      </c>
    </row>
    <row r="173" spans="1:158" x14ac:dyDescent="0.25">
      <c r="A173" s="5" t="s">
        <v>323</v>
      </c>
      <c r="B173" s="6" t="s">
        <v>324</v>
      </c>
      <c r="C173" s="3">
        <v>266</v>
      </c>
      <c r="D173" s="3">
        <v>314</v>
      </c>
      <c r="E173" s="3">
        <v>383</v>
      </c>
      <c r="F173" s="3">
        <v>614</v>
      </c>
      <c r="G173" s="3">
        <v>574</v>
      </c>
      <c r="H173" s="3">
        <v>1729</v>
      </c>
      <c r="I173" s="3">
        <v>3262</v>
      </c>
      <c r="J173" s="3">
        <v>2234</v>
      </c>
      <c r="K173" s="3">
        <v>994</v>
      </c>
      <c r="L173" s="3">
        <v>2246</v>
      </c>
      <c r="M173" s="3">
        <v>3328</v>
      </c>
      <c r="N173" s="3">
        <v>2156</v>
      </c>
      <c r="O173" s="3">
        <v>3170</v>
      </c>
      <c r="P173" s="3">
        <v>794</v>
      </c>
      <c r="Q173" s="3">
        <v>1457</v>
      </c>
      <c r="R173" s="4">
        <v>1390</v>
      </c>
      <c r="U173" s="5" t="s">
        <v>323</v>
      </c>
      <c r="V173" s="28" t="s">
        <v>324</v>
      </c>
      <c r="W173" s="31">
        <v>27738</v>
      </c>
      <c r="X173" s="31">
        <v>24434</v>
      </c>
      <c r="Y173" s="31">
        <v>16117</v>
      </c>
      <c r="Z173" s="31">
        <v>32649</v>
      </c>
      <c r="AA173" s="31">
        <v>37761</v>
      </c>
      <c r="AB173" s="31">
        <v>46555</v>
      </c>
      <c r="AC173" s="31">
        <v>75735</v>
      </c>
      <c r="AD173" s="31">
        <v>90222</v>
      </c>
      <c r="AE173" s="31">
        <v>39232</v>
      </c>
      <c r="AF173" s="31">
        <v>66142</v>
      </c>
      <c r="AG173" s="31">
        <v>78624</v>
      </c>
      <c r="AH173" s="31">
        <v>94062</v>
      </c>
      <c r="AI173" s="31">
        <v>72849</v>
      </c>
      <c r="AJ173" s="31">
        <v>76113</v>
      </c>
      <c r="AK173" s="31">
        <v>64897</v>
      </c>
      <c r="AL173" s="31">
        <v>55215</v>
      </c>
      <c r="AO173" s="5" t="s">
        <v>323</v>
      </c>
      <c r="AP173" s="6" t="s">
        <v>324</v>
      </c>
      <c r="AQ173">
        <f>(C173/$C$335)/(World!C173/World!$C$335)</f>
        <v>6.5112457744389432E-3</v>
      </c>
      <c r="AR173">
        <f>(D173/$D$335)/(World!D173/World!$D$335)</f>
        <v>8.0420035659332818E-3</v>
      </c>
      <c r="AS173">
        <f>(E173/$E$335)/(World!E173/World!$E$335)</f>
        <v>8.6492809904741529E-3</v>
      </c>
      <c r="AT173">
        <f>(F173/$F$335)/(World!F173/World!$F$335)</f>
        <v>9.3573787675563132E-3</v>
      </c>
      <c r="AU173">
        <f>(G173/$G$335)/(World!G173/World!$G$335)</f>
        <v>7.4072236819986157E-3</v>
      </c>
      <c r="AV173">
        <f>(H173/$H$335)/(World!H173/World!$H$335)</f>
        <v>1.8260958700158481E-2</v>
      </c>
      <c r="AW173">
        <f>(I173/$I$335)/(World!I173/World!$I$335)</f>
        <v>2.3714094888655262E-2</v>
      </c>
      <c r="AX173">
        <f>(J173/$J$335)/(World!J173/World!$J$335)</f>
        <v>2.061102843061853E-2</v>
      </c>
      <c r="AY173">
        <f>(K173/$K$335)/(World!K173/World!$K$335)</f>
        <v>1.4691145827853028E-2</v>
      </c>
      <c r="AZ173">
        <f>(L173/$L$335)/(World!L173/World!$L$335)</f>
        <v>2.2903379423115346E-2</v>
      </c>
      <c r="BA173">
        <f>(M173/$M$335)/(World!M173/World!$M$335)</f>
        <v>2.7575446883430495E-2</v>
      </c>
      <c r="BB173">
        <f>(N173/$N$335)/(World!N173/World!$N$335)</f>
        <v>2.0788716419606848E-2</v>
      </c>
      <c r="BC173">
        <f>(O173/$O$335)/(World!O173/World!$O$335)</f>
        <v>3.3457101223219404E-2</v>
      </c>
      <c r="BD173">
        <f>(P173/$P$335)/(World!P173/World!$P$335)</f>
        <v>7.7768864506389838E-3</v>
      </c>
      <c r="BE173">
        <f>(Q173/$Q$335)/(World!Q173/World!$Q$335)</f>
        <v>1.7204163876383384E-2</v>
      </c>
      <c r="BF173">
        <f>(R173/$R$335)/(World!R173/World!$R$335)</f>
        <v>1.9265871066810814E-2</v>
      </c>
      <c r="BI173" s="5" t="s">
        <v>323</v>
      </c>
      <c r="BJ173" s="6" t="s">
        <v>324</v>
      </c>
      <c r="BK173">
        <f t="shared" si="165"/>
        <v>-0.98706175256009387</v>
      </c>
      <c r="BL173">
        <f t="shared" si="166"/>
        <v>-0.98404430859530689</v>
      </c>
      <c r="BM173">
        <f t="shared" si="167"/>
        <v>-0.98284977513297644</v>
      </c>
      <c r="BN173">
        <f t="shared" si="168"/>
        <v>-0.98145874005700184</v>
      </c>
      <c r="BO173">
        <f t="shared" si="169"/>
        <v>-0.98529447971412043</v>
      </c>
      <c r="BP173">
        <f t="shared" si="170"/>
        <v>-0.96413304753730478</v>
      </c>
      <c r="BQ173">
        <f t="shared" si="171"/>
        <v>-0.95367047302160179</v>
      </c>
      <c r="BR173">
        <f t="shared" si="172"/>
        <v>-0.95961041404321912</v>
      </c>
      <c r="BS173">
        <f t="shared" si="173"/>
        <v>-0.97104311811873145</v>
      </c>
      <c r="BT173">
        <f t="shared" si="174"/>
        <v>-0.95521888013307354</v>
      </c>
      <c r="BU173">
        <f t="shared" si="175"/>
        <v>-0.94632910514344226</v>
      </c>
      <c r="BV173">
        <f t="shared" si="176"/>
        <v>-0.95926930600776472</v>
      </c>
      <c r="BW173">
        <f t="shared" si="177"/>
        <v>-0.93525207542022015</v>
      </c>
      <c r="BX173">
        <f t="shared" si="178"/>
        <v>-0.98456625359204475</v>
      </c>
      <c r="BY173">
        <f t="shared" si="179"/>
        <v>-0.96617362671654561</v>
      </c>
      <c r="BZ173">
        <f t="shared" si="180"/>
        <v>-0.96219657380140433</v>
      </c>
      <c r="CC173" s="5" t="s">
        <v>323</v>
      </c>
      <c r="CD173" s="6" t="s">
        <v>324</v>
      </c>
      <c r="CE173">
        <f t="shared" si="181"/>
        <v>-0.98100271389801452</v>
      </c>
      <c r="CF173">
        <f t="shared" si="182"/>
        <v>-0.97462421205754002</v>
      </c>
      <c r="CG173">
        <f t="shared" si="183"/>
        <v>-0.95357575757575752</v>
      </c>
      <c r="CH173">
        <f t="shared" si="184"/>
        <v>-0.96308210323783183</v>
      </c>
      <c r="CI173">
        <f t="shared" si="185"/>
        <v>-0.97005347593582891</v>
      </c>
      <c r="CJ173">
        <f t="shared" si="186"/>
        <v>-0.92838207273631013</v>
      </c>
      <c r="CK173">
        <f t="shared" si="187"/>
        <v>-0.91741458536400111</v>
      </c>
      <c r="CL173">
        <f t="shared" si="188"/>
        <v>-0.95167430994202651</v>
      </c>
      <c r="CM173">
        <f t="shared" si="189"/>
        <v>-0.95057922736538558</v>
      </c>
      <c r="CN173">
        <f t="shared" si="190"/>
        <v>-0.9343159618646546</v>
      </c>
      <c r="CO173">
        <f t="shared" si="191"/>
        <v>-0.91878172588832485</v>
      </c>
      <c r="CP173">
        <f t="shared" si="192"/>
        <v>-0.95518510050094574</v>
      </c>
      <c r="CQ173">
        <f t="shared" si="193"/>
        <v>-0.91659979741906628</v>
      </c>
      <c r="CR173">
        <f t="shared" si="194"/>
        <v>-0.97935168450206089</v>
      </c>
      <c r="CS173">
        <f t="shared" si="195"/>
        <v>-0.95608403412002285</v>
      </c>
      <c r="CT173">
        <f t="shared" si="196"/>
        <v>-0.95088773076583344</v>
      </c>
      <c r="CW173" s="5" t="s">
        <v>323</v>
      </c>
      <c r="CX173" s="6" t="s">
        <v>324</v>
      </c>
      <c r="CY173">
        <f t="shared" si="197"/>
        <v>2</v>
      </c>
      <c r="CZ173">
        <f t="shared" si="198"/>
        <v>2</v>
      </c>
      <c r="DA173">
        <f t="shared" si="199"/>
        <v>2</v>
      </c>
      <c r="DB173">
        <f t="shared" si="200"/>
        <v>2</v>
      </c>
      <c r="DC173">
        <f t="shared" si="201"/>
        <v>2</v>
      </c>
      <c r="DD173">
        <f t="shared" si="202"/>
        <v>2</v>
      </c>
      <c r="DE173">
        <f t="shared" si="203"/>
        <v>2</v>
      </c>
      <c r="DF173">
        <f t="shared" si="204"/>
        <v>2</v>
      </c>
      <c r="DG173">
        <f t="shared" si="205"/>
        <v>2</v>
      </c>
      <c r="DH173">
        <f t="shared" si="206"/>
        <v>2</v>
      </c>
      <c r="DI173">
        <f t="shared" si="207"/>
        <v>2</v>
      </c>
      <c r="DJ173">
        <f t="shared" si="208"/>
        <v>2</v>
      </c>
      <c r="DK173">
        <f t="shared" si="209"/>
        <v>2</v>
      </c>
      <c r="DL173">
        <f t="shared" si="210"/>
        <v>2</v>
      </c>
      <c r="DM173">
        <f t="shared" si="211"/>
        <v>2</v>
      </c>
      <c r="DN173">
        <f t="shared" si="212"/>
        <v>2</v>
      </c>
      <c r="DQ173" s="5" t="s">
        <v>323</v>
      </c>
      <c r="DR173" s="6" t="s">
        <v>324</v>
      </c>
      <c r="DS173">
        <f t="shared" si="213"/>
        <v>3</v>
      </c>
      <c r="DT173">
        <f t="shared" si="214"/>
        <v>3</v>
      </c>
      <c r="DU173">
        <f t="shared" si="215"/>
        <v>3</v>
      </c>
      <c r="DV173">
        <f t="shared" si="216"/>
        <v>3</v>
      </c>
      <c r="DW173">
        <f t="shared" si="217"/>
        <v>3</v>
      </c>
      <c r="DX173">
        <f t="shared" si="218"/>
        <v>3</v>
      </c>
      <c r="DY173">
        <f t="shared" si="219"/>
        <v>3</v>
      </c>
      <c r="DZ173">
        <f t="shared" si="220"/>
        <v>3</v>
      </c>
      <c r="EA173">
        <f t="shared" si="221"/>
        <v>3</v>
      </c>
      <c r="EB173">
        <f t="shared" si="222"/>
        <v>3</v>
      </c>
      <c r="EC173">
        <f t="shared" si="223"/>
        <v>3</v>
      </c>
      <c r="ED173">
        <f t="shared" si="224"/>
        <v>3</v>
      </c>
      <c r="EE173">
        <f t="shared" si="225"/>
        <v>3</v>
      </c>
      <c r="EF173">
        <f t="shared" si="226"/>
        <v>3</v>
      </c>
      <c r="EG173">
        <f t="shared" si="227"/>
        <v>3</v>
      </c>
      <c r="EH173">
        <f t="shared" si="228"/>
        <v>3</v>
      </c>
      <c r="EK173" s="5" t="s">
        <v>323</v>
      </c>
      <c r="EL173" s="6" t="s">
        <v>324</v>
      </c>
      <c r="EM173" t="str">
        <f t="shared" si="229"/>
        <v>D</v>
      </c>
      <c r="EN173" t="str">
        <f t="shared" si="230"/>
        <v>D</v>
      </c>
      <c r="EO173" t="str">
        <f t="shared" si="231"/>
        <v>D</v>
      </c>
      <c r="EP173" t="str">
        <f t="shared" si="232"/>
        <v>D</v>
      </c>
      <c r="EQ173" t="str">
        <f t="shared" si="233"/>
        <v>D</v>
      </c>
      <c r="ER173" t="str">
        <f t="shared" si="234"/>
        <v>D</v>
      </c>
      <c r="ES173" t="str">
        <f t="shared" si="235"/>
        <v>D</v>
      </c>
      <c r="ET173" t="str">
        <f t="shared" si="236"/>
        <v>D</v>
      </c>
      <c r="EU173" t="str">
        <f t="shared" si="237"/>
        <v>D</v>
      </c>
      <c r="EV173" t="str">
        <f t="shared" si="238"/>
        <v>D</v>
      </c>
      <c r="EW173" t="str">
        <f t="shared" si="239"/>
        <v>D</v>
      </c>
      <c r="EX173" t="str">
        <f t="shared" si="240"/>
        <v>D</v>
      </c>
      <c r="EY173" t="str">
        <f t="shared" si="241"/>
        <v>D</v>
      </c>
      <c r="EZ173" t="str">
        <f t="shared" si="242"/>
        <v>D</v>
      </c>
      <c r="FA173" t="str">
        <f t="shared" si="243"/>
        <v>D</v>
      </c>
      <c r="FB173" t="str">
        <f t="shared" si="244"/>
        <v>D</v>
      </c>
    </row>
    <row r="174" spans="1:158" x14ac:dyDescent="0.25">
      <c r="A174" s="1" t="s">
        <v>325</v>
      </c>
      <c r="B174" s="2" t="s">
        <v>326</v>
      </c>
      <c r="C174" s="3">
        <v>199</v>
      </c>
      <c r="D174" s="3">
        <v>1026</v>
      </c>
      <c r="E174" s="3">
        <v>1350</v>
      </c>
      <c r="F174" s="3">
        <v>88</v>
      </c>
      <c r="G174" s="3">
        <v>96</v>
      </c>
      <c r="H174" s="3">
        <v>66</v>
      </c>
      <c r="I174" s="3">
        <v>26</v>
      </c>
      <c r="J174" s="3">
        <v>149</v>
      </c>
      <c r="K174" s="3">
        <v>95</v>
      </c>
      <c r="L174" s="3">
        <v>731</v>
      </c>
      <c r="M174" s="3">
        <v>28596</v>
      </c>
      <c r="N174" s="3">
        <v>36380</v>
      </c>
      <c r="O174" s="3">
        <v>12943</v>
      </c>
      <c r="P174" s="3">
        <v>2644</v>
      </c>
      <c r="Q174" s="3">
        <v>2222</v>
      </c>
      <c r="R174" s="4">
        <v>6425</v>
      </c>
      <c r="U174" s="1" t="s">
        <v>325</v>
      </c>
      <c r="V174" s="24" t="s">
        <v>326</v>
      </c>
      <c r="W174" s="27">
        <v>6840</v>
      </c>
      <c r="X174" s="27">
        <v>9173</v>
      </c>
      <c r="Y174" s="27">
        <v>8167</v>
      </c>
      <c r="Z174" s="27">
        <v>11001</v>
      </c>
      <c r="AA174" s="27">
        <v>13247</v>
      </c>
      <c r="AB174" s="27">
        <v>14898</v>
      </c>
      <c r="AC174" s="27">
        <v>18490</v>
      </c>
      <c r="AD174" s="27">
        <v>24492</v>
      </c>
      <c r="AE174" s="27">
        <v>19493</v>
      </c>
      <c r="AF174" s="27">
        <v>37719</v>
      </c>
      <c r="AG174" s="27">
        <v>45022</v>
      </c>
      <c r="AH174" s="27">
        <v>37084</v>
      </c>
      <c r="AI174" s="27">
        <v>36651</v>
      </c>
      <c r="AJ174" s="27">
        <v>38215</v>
      </c>
      <c r="AK174" s="27">
        <v>33589</v>
      </c>
      <c r="AL174" s="27">
        <v>31594</v>
      </c>
      <c r="AO174" s="1" t="s">
        <v>325</v>
      </c>
      <c r="AP174" s="2" t="s">
        <v>326</v>
      </c>
      <c r="AQ174">
        <f>(C174/$C$335)/(World!C174/World!$C$335)</f>
        <v>1.2722762853307239E-2</v>
      </c>
      <c r="AR174">
        <f>(D174/$D$335)/(World!D174/World!$D$335)</f>
        <v>6.4740999361688922E-2</v>
      </c>
      <c r="AS174">
        <f>(E174/$E$335)/(World!E174/World!$E$335)</f>
        <v>7.6134274836402518E-2</v>
      </c>
      <c r="AT174">
        <f>(F174/$F$335)/(World!F174/World!$F$335)</f>
        <v>3.699840350075896E-3</v>
      </c>
      <c r="AU174">
        <f>(G174/$G$335)/(World!G174/World!$G$335)</f>
        <v>3.7059952491564712E-3</v>
      </c>
      <c r="AV174">
        <f>(H174/$H$335)/(World!H174/World!$H$335)</f>
        <v>2.1121846167943903E-3</v>
      </c>
      <c r="AW174">
        <f>(I174/$I$335)/(World!I174/World!$I$335)</f>
        <v>6.6015328855186732E-4</v>
      </c>
      <c r="AX174">
        <f>(J174/$J$335)/(World!J174/World!$J$335)</f>
        <v>4.7697048609000861E-3</v>
      </c>
      <c r="AY174">
        <f>(K174/$K$335)/(World!K174/World!$K$335)</f>
        <v>4.1109788359819568E-3</v>
      </c>
      <c r="AZ174">
        <f>(L174/$L$335)/(World!L174/World!$L$335)</f>
        <v>2.0198434968010742E-2</v>
      </c>
      <c r="BA174">
        <f>(M174/$M$335)/(World!M174/World!$M$335)</f>
        <v>0.70527838244160046</v>
      </c>
      <c r="BB174">
        <f>(N174/$N$335)/(World!N174/World!$N$335)</f>
        <v>1.0720007629864425</v>
      </c>
      <c r="BC174">
        <f>(O174/$O$335)/(World!O174/World!$O$335)</f>
        <v>0.3954741198441144</v>
      </c>
      <c r="BD174">
        <f>(P174/$P$335)/(World!P174/World!$P$335)</f>
        <v>7.296033429070102E-2</v>
      </c>
      <c r="BE174">
        <f>(Q174/$Q$335)/(World!Q174/World!$Q$335)</f>
        <v>7.0903655529626186E-2</v>
      </c>
      <c r="BF174">
        <f>(R174/$R$335)/(World!R174/World!$R$335)</f>
        <v>0.22587088741440506</v>
      </c>
      <c r="BI174" s="1" t="s">
        <v>325</v>
      </c>
      <c r="BJ174" s="2" t="s">
        <v>326</v>
      </c>
      <c r="BK174">
        <f t="shared" si="165"/>
        <v>-0.97487414459321253</v>
      </c>
      <c r="BL174">
        <f t="shared" si="166"/>
        <v>-0.87839108402794452</v>
      </c>
      <c r="BM174">
        <f t="shared" si="167"/>
        <v>-0.85850413537292691</v>
      </c>
      <c r="BN174">
        <f t="shared" si="168"/>
        <v>-0.99262759601757944</v>
      </c>
      <c r="BO174">
        <f t="shared" si="169"/>
        <v>-0.99261537687988699</v>
      </c>
      <c r="BP174">
        <f t="shared" si="170"/>
        <v>-0.99578453460756566</v>
      </c>
      <c r="BQ174">
        <f t="shared" si="171"/>
        <v>-0.99868056445261189</v>
      </c>
      <c r="BR174">
        <f t="shared" si="172"/>
        <v>-0.99050587445496197</v>
      </c>
      <c r="BS174">
        <f t="shared" si="173"/>
        <v>-0.99181170423861398</v>
      </c>
      <c r="BT174">
        <f t="shared" si="174"/>
        <v>-0.9604029289289312</v>
      </c>
      <c r="BU174">
        <f t="shared" si="175"/>
        <v>-0.17282903518451931</v>
      </c>
      <c r="BV174">
        <f t="shared" si="176"/>
        <v>3.4749390189734039E-2</v>
      </c>
      <c r="BW174">
        <f t="shared" si="177"/>
        <v>-0.43320465178058337</v>
      </c>
      <c r="BX174">
        <f t="shared" si="178"/>
        <v>-0.86400180517589642</v>
      </c>
      <c r="BY174">
        <f t="shared" si="179"/>
        <v>-0.86758163507330632</v>
      </c>
      <c r="BZ174">
        <f t="shared" si="180"/>
        <v>-0.63149318621831418</v>
      </c>
      <c r="CC174" s="1" t="s">
        <v>325</v>
      </c>
      <c r="CD174" s="2" t="s">
        <v>326</v>
      </c>
      <c r="CE174">
        <f t="shared" si="181"/>
        <v>-0.94345787753942323</v>
      </c>
      <c r="CF174">
        <f t="shared" si="182"/>
        <v>-0.79880380429453868</v>
      </c>
      <c r="CG174">
        <f t="shared" si="183"/>
        <v>-0.71629715246401182</v>
      </c>
      <c r="CH174">
        <f t="shared" si="184"/>
        <v>-0.98412841554693842</v>
      </c>
      <c r="CI174">
        <f t="shared" si="185"/>
        <v>-0.9856104324364835</v>
      </c>
      <c r="CJ174">
        <f t="shared" si="186"/>
        <v>-0.99117882919005618</v>
      </c>
      <c r="CK174">
        <f t="shared" si="187"/>
        <v>-0.99719161806005618</v>
      </c>
      <c r="CL174">
        <f t="shared" si="188"/>
        <v>-0.98790633497017166</v>
      </c>
      <c r="CM174">
        <f t="shared" si="189"/>
        <v>-0.99030018378599138</v>
      </c>
      <c r="CN174">
        <f t="shared" si="190"/>
        <v>-0.9619765929778934</v>
      </c>
      <c r="CO174">
        <f t="shared" si="191"/>
        <v>-0.2231247792659404</v>
      </c>
      <c r="CP174">
        <f t="shared" si="192"/>
        <v>-9.5829249700533602E-3</v>
      </c>
      <c r="CQ174">
        <f t="shared" si="193"/>
        <v>-0.47804169859257167</v>
      </c>
      <c r="CR174">
        <f t="shared" si="194"/>
        <v>-0.87057930933209327</v>
      </c>
      <c r="CS174">
        <f t="shared" si="195"/>
        <v>-0.87590405182765074</v>
      </c>
      <c r="CT174">
        <f t="shared" si="196"/>
        <v>-0.6620110997133013</v>
      </c>
      <c r="CW174" s="1" t="s">
        <v>325</v>
      </c>
      <c r="CX174" s="2" t="s">
        <v>326</v>
      </c>
      <c r="CY174">
        <f t="shared" si="197"/>
        <v>2</v>
      </c>
      <c r="CZ174">
        <f t="shared" si="198"/>
        <v>2</v>
      </c>
      <c r="DA174">
        <f t="shared" si="199"/>
        <v>2</v>
      </c>
      <c r="DB174">
        <f t="shared" si="200"/>
        <v>2</v>
      </c>
      <c r="DC174">
        <f t="shared" si="201"/>
        <v>2</v>
      </c>
      <c r="DD174">
        <f t="shared" si="202"/>
        <v>2</v>
      </c>
      <c r="DE174">
        <f t="shared" si="203"/>
        <v>2</v>
      </c>
      <c r="DF174">
        <f t="shared" si="204"/>
        <v>2</v>
      </c>
      <c r="DG174">
        <f t="shared" si="205"/>
        <v>2</v>
      </c>
      <c r="DH174">
        <f t="shared" si="206"/>
        <v>2</v>
      </c>
      <c r="DI174">
        <f t="shared" si="207"/>
        <v>2</v>
      </c>
      <c r="DJ174">
        <f t="shared" si="208"/>
        <v>1</v>
      </c>
      <c r="DK174">
        <f t="shared" si="209"/>
        <v>2</v>
      </c>
      <c r="DL174">
        <f t="shared" si="210"/>
        <v>2</v>
      </c>
      <c r="DM174">
        <f t="shared" si="211"/>
        <v>2</v>
      </c>
      <c r="DN174">
        <f t="shared" si="212"/>
        <v>2</v>
      </c>
      <c r="DQ174" s="1" t="s">
        <v>325</v>
      </c>
      <c r="DR174" s="2" t="s">
        <v>326</v>
      </c>
      <c r="DS174">
        <f t="shared" si="213"/>
        <v>3</v>
      </c>
      <c r="DT174">
        <f t="shared" si="214"/>
        <v>3</v>
      </c>
      <c r="DU174">
        <f t="shared" si="215"/>
        <v>3</v>
      </c>
      <c r="DV174">
        <f t="shared" si="216"/>
        <v>3</v>
      </c>
      <c r="DW174">
        <f t="shared" si="217"/>
        <v>3</v>
      </c>
      <c r="DX174">
        <f t="shared" si="218"/>
        <v>3</v>
      </c>
      <c r="DY174">
        <f t="shared" si="219"/>
        <v>3</v>
      </c>
      <c r="DZ174">
        <f t="shared" si="220"/>
        <v>3</v>
      </c>
      <c r="EA174">
        <f t="shared" si="221"/>
        <v>3</v>
      </c>
      <c r="EB174">
        <f t="shared" si="222"/>
        <v>3</v>
      </c>
      <c r="EC174">
        <f t="shared" si="223"/>
        <v>3</v>
      </c>
      <c r="ED174">
        <f t="shared" si="224"/>
        <v>3</v>
      </c>
      <c r="EE174">
        <f t="shared" si="225"/>
        <v>3</v>
      </c>
      <c r="EF174">
        <f t="shared" si="226"/>
        <v>3</v>
      </c>
      <c r="EG174">
        <f t="shared" si="227"/>
        <v>3</v>
      </c>
      <c r="EH174">
        <f t="shared" si="228"/>
        <v>3</v>
      </c>
      <c r="EK174" s="1" t="s">
        <v>325</v>
      </c>
      <c r="EL174" s="2" t="s">
        <v>326</v>
      </c>
      <c r="EM174" t="str">
        <f t="shared" si="229"/>
        <v>D</v>
      </c>
      <c r="EN174" t="str">
        <f t="shared" si="230"/>
        <v>D</v>
      </c>
      <c r="EO174" t="str">
        <f t="shared" si="231"/>
        <v>D</v>
      </c>
      <c r="EP174" t="str">
        <f t="shared" si="232"/>
        <v>D</v>
      </c>
      <c r="EQ174" t="str">
        <f t="shared" si="233"/>
        <v>D</v>
      </c>
      <c r="ER174" t="str">
        <f t="shared" si="234"/>
        <v>D</v>
      </c>
      <c r="ES174" t="str">
        <f t="shared" si="235"/>
        <v>D</v>
      </c>
      <c r="ET174" t="str">
        <f t="shared" si="236"/>
        <v>D</v>
      </c>
      <c r="EU174" t="str">
        <f t="shared" si="237"/>
        <v>D</v>
      </c>
      <c r="EV174" t="str">
        <f t="shared" si="238"/>
        <v>D</v>
      </c>
      <c r="EW174" t="str">
        <f t="shared" si="239"/>
        <v>D</v>
      </c>
      <c r="EX174" t="str">
        <f t="shared" si="240"/>
        <v>B</v>
      </c>
      <c r="EY174" t="str">
        <f t="shared" si="241"/>
        <v>D</v>
      </c>
      <c r="EZ174" t="str">
        <f t="shared" si="242"/>
        <v>D</v>
      </c>
      <c r="FA174" t="str">
        <f t="shared" si="243"/>
        <v>D</v>
      </c>
      <c r="FB174" t="str">
        <f t="shared" si="244"/>
        <v>D</v>
      </c>
    </row>
    <row r="175" spans="1:158" x14ac:dyDescent="0.25">
      <c r="A175" s="1" t="s">
        <v>327</v>
      </c>
      <c r="B175" s="2" t="s">
        <v>328</v>
      </c>
      <c r="C175" s="7">
        <v>1488</v>
      </c>
      <c r="D175" s="7">
        <v>898</v>
      </c>
      <c r="E175" s="7">
        <v>2014</v>
      </c>
      <c r="F175" s="7">
        <v>4363</v>
      </c>
      <c r="G175" s="7">
        <v>7790</v>
      </c>
      <c r="H175" s="7">
        <v>4458</v>
      </c>
      <c r="I175" s="7">
        <v>6417</v>
      </c>
      <c r="J175" s="7">
        <v>5790</v>
      </c>
      <c r="K175" s="7">
        <v>5033</v>
      </c>
      <c r="L175" s="7">
        <v>21077</v>
      </c>
      <c r="M175" s="7">
        <v>22324</v>
      </c>
      <c r="N175" s="7">
        <v>13249</v>
      </c>
      <c r="O175" s="7">
        <v>13360</v>
      </c>
      <c r="P175" s="7">
        <v>10781</v>
      </c>
      <c r="Q175" s="7">
        <v>12048</v>
      </c>
      <c r="R175" s="8">
        <v>20224</v>
      </c>
      <c r="U175" s="1" t="s">
        <v>327</v>
      </c>
      <c r="V175" s="24" t="s">
        <v>328</v>
      </c>
      <c r="W175" s="27">
        <v>2327</v>
      </c>
      <c r="X175" s="27">
        <v>2683</v>
      </c>
      <c r="Y175" s="27">
        <v>1873</v>
      </c>
      <c r="Z175" s="27">
        <v>1404</v>
      </c>
      <c r="AA175" s="27">
        <v>382</v>
      </c>
      <c r="AB175" s="27">
        <v>17</v>
      </c>
      <c r="AC175" s="27">
        <v>474</v>
      </c>
      <c r="AD175" s="27">
        <v>25</v>
      </c>
      <c r="AE175" s="27">
        <v>73</v>
      </c>
      <c r="AF175" s="27">
        <v>171</v>
      </c>
      <c r="AG175" s="27">
        <v>470</v>
      </c>
      <c r="AH175" s="27">
        <v>64580</v>
      </c>
      <c r="AI175" s="27">
        <v>2658</v>
      </c>
      <c r="AJ175" s="27">
        <v>10388</v>
      </c>
      <c r="AK175" s="27">
        <v>6011</v>
      </c>
      <c r="AL175" s="27">
        <v>12837</v>
      </c>
      <c r="AO175" s="1" t="s">
        <v>327</v>
      </c>
      <c r="AP175" s="2" t="s">
        <v>328</v>
      </c>
      <c r="AQ175">
        <f>(C175/$C$335)/(World!C175/World!$C$335)</f>
        <v>7.2595403935106328E-2</v>
      </c>
      <c r="AR175">
        <f>(D175/$D$335)/(World!D175/World!$D$335)</f>
        <v>5.0459575789421188E-2</v>
      </c>
      <c r="AS175">
        <f>(E175/$E$335)/(World!E175/World!$E$335)</f>
        <v>9.5578746517813631E-2</v>
      </c>
      <c r="AT175">
        <f>(F175/$F$335)/(World!F175/World!$F$335)</f>
        <v>0.1486421604463071</v>
      </c>
      <c r="AU175">
        <f>(G175/$G$335)/(World!G175/World!$G$335)</f>
        <v>0.17899443085741326</v>
      </c>
      <c r="AV175">
        <f>(H175/$H$335)/(World!H175/World!$H$335)</f>
        <v>9.604493857183867E-2</v>
      </c>
      <c r="AW175">
        <f>(I175/$I$335)/(World!I175/World!$I$335)</f>
        <v>0.11446872787197024</v>
      </c>
      <c r="AX175">
        <f>(J175/$J$335)/(World!J175/World!$J$335)</f>
        <v>8.7002874119819149E-2</v>
      </c>
      <c r="AY175">
        <f>(K175/$K$335)/(World!K175/World!$K$335)</f>
        <v>0.18540314357545148</v>
      </c>
      <c r="AZ175">
        <f>(L175/$L$335)/(World!L175/World!$L$335)</f>
        <v>0.45350487851183574</v>
      </c>
      <c r="BA175">
        <f>(M175/$M$335)/(World!M175/World!$M$335)</f>
        <v>0.30752199467868507</v>
      </c>
      <c r="BB175">
        <f>(N175/$N$335)/(World!N175/World!$N$335)</f>
        <v>0.22899923165241562</v>
      </c>
      <c r="BC175">
        <f>(O175/$O$335)/(World!O175/World!$O$335)</f>
        <v>0.26789939176243033</v>
      </c>
      <c r="BD175">
        <f>(P175/$P$335)/(World!P175/World!$P$335)</f>
        <v>0.1689703459966205</v>
      </c>
      <c r="BE175">
        <f>(Q175/$Q$335)/(World!Q175/World!$Q$335)</f>
        <v>0.27011800345298281</v>
      </c>
      <c r="BF175">
        <f>(R175/$R$335)/(World!R175/World!$R$335)</f>
        <v>0.49825398039215951</v>
      </c>
      <c r="BI175" s="1" t="s">
        <v>327</v>
      </c>
      <c r="BJ175" s="2" t="s">
        <v>328</v>
      </c>
      <c r="BK175">
        <f t="shared" si="165"/>
        <v>-0.86463599663252233</v>
      </c>
      <c r="BL175">
        <f t="shared" si="166"/>
        <v>-0.90392857192719522</v>
      </c>
      <c r="BM175">
        <f t="shared" si="167"/>
        <v>-0.82551916633724221</v>
      </c>
      <c r="BN175">
        <f t="shared" si="168"/>
        <v>-0.74118630577071642</v>
      </c>
      <c r="BO175">
        <f t="shared" si="169"/>
        <v>-0.69636085434730832</v>
      </c>
      <c r="BP175">
        <f t="shared" si="170"/>
        <v>-0.82474269951561185</v>
      </c>
      <c r="BQ175">
        <f t="shared" si="171"/>
        <v>-0.79457704822181352</v>
      </c>
      <c r="BR175">
        <f t="shared" si="172"/>
        <v>-0.83992153803591707</v>
      </c>
      <c r="BS175">
        <f t="shared" si="173"/>
        <v>-0.68718972177476678</v>
      </c>
      <c r="BT175">
        <f t="shared" si="174"/>
        <v>-0.37598437374884541</v>
      </c>
      <c r="BU175">
        <f t="shared" si="175"/>
        <v>-0.52961098026613829</v>
      </c>
      <c r="BV175">
        <f t="shared" si="176"/>
        <v>-0.6273403176265272</v>
      </c>
      <c r="BW175">
        <f t="shared" si="177"/>
        <v>-0.57741222449828666</v>
      </c>
      <c r="BX175">
        <f t="shared" si="178"/>
        <v>-0.71090738687205501</v>
      </c>
      <c r="BY175">
        <f t="shared" si="179"/>
        <v>-0.57465683862659767</v>
      </c>
      <c r="BZ175">
        <f t="shared" si="180"/>
        <v>-0.33488715943642033</v>
      </c>
      <c r="CC175" s="1" t="s">
        <v>327</v>
      </c>
      <c r="CD175" s="2" t="s">
        <v>328</v>
      </c>
      <c r="CE175">
        <f t="shared" si="181"/>
        <v>-0.21992136304062909</v>
      </c>
      <c r="CF175">
        <f t="shared" si="182"/>
        <v>-0.49846411616866798</v>
      </c>
      <c r="CG175">
        <f t="shared" si="183"/>
        <v>3.6274762027270389E-2</v>
      </c>
      <c r="CH175">
        <f t="shared" si="184"/>
        <v>0.51309172880180332</v>
      </c>
      <c r="CI175">
        <f t="shared" si="185"/>
        <v>0.9065100342633382</v>
      </c>
      <c r="CJ175">
        <f t="shared" si="186"/>
        <v>0.99240223463687149</v>
      </c>
      <c r="CK175">
        <f t="shared" si="187"/>
        <v>0.86242925555071837</v>
      </c>
      <c r="CL175">
        <f t="shared" si="188"/>
        <v>0.99140154772141009</v>
      </c>
      <c r="CM175">
        <f t="shared" si="189"/>
        <v>0.97140618879749319</v>
      </c>
      <c r="CN175">
        <f t="shared" si="190"/>
        <v>0.98390436746987953</v>
      </c>
      <c r="CO175">
        <f t="shared" si="191"/>
        <v>0.95876107747652894</v>
      </c>
      <c r="CP175">
        <f t="shared" si="192"/>
        <v>-0.6595356486656645</v>
      </c>
      <c r="CQ175">
        <f t="shared" si="193"/>
        <v>0.66812336121862903</v>
      </c>
      <c r="CR175">
        <f t="shared" si="194"/>
        <v>1.8564882611365675E-2</v>
      </c>
      <c r="CS175">
        <f t="shared" si="195"/>
        <v>0.33429315022980233</v>
      </c>
      <c r="CT175">
        <f t="shared" si="196"/>
        <v>0.22343546777169473</v>
      </c>
      <c r="CW175" s="1" t="s">
        <v>327</v>
      </c>
      <c r="CX175" s="2" t="s">
        <v>328</v>
      </c>
      <c r="CY175">
        <f t="shared" si="197"/>
        <v>2</v>
      </c>
      <c r="CZ175">
        <f t="shared" si="198"/>
        <v>2</v>
      </c>
      <c r="DA175">
        <f t="shared" si="199"/>
        <v>2</v>
      </c>
      <c r="DB175">
        <f t="shared" si="200"/>
        <v>2</v>
      </c>
      <c r="DC175">
        <f t="shared" si="201"/>
        <v>2</v>
      </c>
      <c r="DD175">
        <f t="shared" si="202"/>
        <v>2</v>
      </c>
      <c r="DE175">
        <f t="shared" si="203"/>
        <v>2</v>
      </c>
      <c r="DF175">
        <f t="shared" si="204"/>
        <v>2</v>
      </c>
      <c r="DG175">
        <f t="shared" si="205"/>
        <v>2</v>
      </c>
      <c r="DH175">
        <f t="shared" si="206"/>
        <v>2</v>
      </c>
      <c r="DI175">
        <f t="shared" si="207"/>
        <v>2</v>
      </c>
      <c r="DJ175">
        <f t="shared" si="208"/>
        <v>2</v>
      </c>
      <c r="DK175">
        <f t="shared" si="209"/>
        <v>2</v>
      </c>
      <c r="DL175">
        <f t="shared" si="210"/>
        <v>2</v>
      </c>
      <c r="DM175">
        <f t="shared" si="211"/>
        <v>2</v>
      </c>
      <c r="DN175">
        <f t="shared" si="212"/>
        <v>2</v>
      </c>
      <c r="DQ175" s="1" t="s">
        <v>327</v>
      </c>
      <c r="DR175" s="2" t="s">
        <v>328</v>
      </c>
      <c r="DS175">
        <f t="shared" si="213"/>
        <v>3</v>
      </c>
      <c r="DT175">
        <f t="shared" si="214"/>
        <v>3</v>
      </c>
      <c r="DU175">
        <f t="shared" si="215"/>
        <v>5</v>
      </c>
      <c r="DV175">
        <f t="shared" si="216"/>
        <v>5</v>
      </c>
      <c r="DW175">
        <f t="shared" si="217"/>
        <v>5</v>
      </c>
      <c r="DX175">
        <f t="shared" si="218"/>
        <v>5</v>
      </c>
      <c r="DY175">
        <f t="shared" si="219"/>
        <v>5</v>
      </c>
      <c r="DZ175">
        <f t="shared" si="220"/>
        <v>5</v>
      </c>
      <c r="EA175">
        <f t="shared" si="221"/>
        <v>5</v>
      </c>
      <c r="EB175">
        <f t="shared" si="222"/>
        <v>5</v>
      </c>
      <c r="EC175">
        <f t="shared" si="223"/>
        <v>5</v>
      </c>
      <c r="ED175">
        <f t="shared" si="224"/>
        <v>3</v>
      </c>
      <c r="EE175">
        <f t="shared" si="225"/>
        <v>5</v>
      </c>
      <c r="EF175">
        <f t="shared" si="226"/>
        <v>5</v>
      </c>
      <c r="EG175">
        <f t="shared" si="227"/>
        <v>5</v>
      </c>
      <c r="EH175">
        <f t="shared" si="228"/>
        <v>5</v>
      </c>
      <c r="EK175" s="1" t="s">
        <v>327</v>
      </c>
      <c r="EL175" s="2" t="s">
        <v>328</v>
      </c>
      <c r="EM175" t="str">
        <f t="shared" si="229"/>
        <v>D</v>
      </c>
      <c r="EN175" t="str">
        <f t="shared" si="230"/>
        <v>D</v>
      </c>
      <c r="EO175" t="str">
        <f t="shared" si="231"/>
        <v>C</v>
      </c>
      <c r="EP175" t="str">
        <f t="shared" si="232"/>
        <v>C</v>
      </c>
      <c r="EQ175" t="str">
        <f t="shared" si="233"/>
        <v>C</v>
      </c>
      <c r="ER175" t="str">
        <f t="shared" si="234"/>
        <v>C</v>
      </c>
      <c r="ES175" t="str">
        <f t="shared" si="235"/>
        <v>C</v>
      </c>
      <c r="ET175" t="str">
        <f t="shared" si="236"/>
        <v>C</v>
      </c>
      <c r="EU175" t="str">
        <f t="shared" si="237"/>
        <v>C</v>
      </c>
      <c r="EV175" t="str">
        <f t="shared" si="238"/>
        <v>C</v>
      </c>
      <c r="EW175" t="str">
        <f t="shared" si="239"/>
        <v>C</v>
      </c>
      <c r="EX175" t="str">
        <f t="shared" si="240"/>
        <v>D</v>
      </c>
      <c r="EY175" t="str">
        <f t="shared" si="241"/>
        <v>C</v>
      </c>
      <c r="EZ175" t="str">
        <f t="shared" si="242"/>
        <v>C</v>
      </c>
      <c r="FA175" t="str">
        <f t="shared" si="243"/>
        <v>C</v>
      </c>
      <c r="FB175" t="str">
        <f t="shared" si="244"/>
        <v>C</v>
      </c>
    </row>
    <row r="176" spans="1:158" x14ac:dyDescent="0.25">
      <c r="A176" s="5" t="s">
        <v>329</v>
      </c>
      <c r="B176" s="6" t="s">
        <v>330</v>
      </c>
      <c r="C176" s="3">
        <v>492</v>
      </c>
      <c r="D176" s="3">
        <v>2463</v>
      </c>
      <c r="E176" s="3">
        <v>6371</v>
      </c>
      <c r="F176" s="3">
        <v>10835</v>
      </c>
      <c r="G176" s="3">
        <v>10913</v>
      </c>
      <c r="H176" s="3">
        <v>7166</v>
      </c>
      <c r="I176" s="3">
        <v>13685</v>
      </c>
      <c r="J176" s="3">
        <v>13185</v>
      </c>
      <c r="K176" s="3">
        <v>8805</v>
      </c>
      <c r="L176" s="3">
        <v>12257</v>
      </c>
      <c r="M176" s="3">
        <v>21083</v>
      </c>
      <c r="N176" s="3">
        <v>14637</v>
      </c>
      <c r="O176" s="3">
        <v>11551</v>
      </c>
      <c r="P176" s="3">
        <v>11010</v>
      </c>
      <c r="Q176" s="3">
        <v>10516</v>
      </c>
      <c r="R176" s="4">
        <v>11333</v>
      </c>
      <c r="U176" s="5" t="s">
        <v>329</v>
      </c>
      <c r="V176" s="28" t="s">
        <v>330</v>
      </c>
      <c r="W176" s="31">
        <v>77428</v>
      </c>
      <c r="X176" s="31">
        <v>78750</v>
      </c>
      <c r="Y176" s="31">
        <v>64498</v>
      </c>
      <c r="Z176" s="31">
        <v>112484</v>
      </c>
      <c r="AA176" s="31">
        <v>159946</v>
      </c>
      <c r="AB176" s="31">
        <v>138208</v>
      </c>
      <c r="AC176" s="31">
        <v>158959</v>
      </c>
      <c r="AD176" s="31">
        <v>213591</v>
      </c>
      <c r="AE176" s="31">
        <v>95031</v>
      </c>
      <c r="AF176" s="31">
        <v>192100</v>
      </c>
      <c r="AG176" s="31">
        <v>217942</v>
      </c>
      <c r="AH176" s="31">
        <v>234721</v>
      </c>
      <c r="AI176" s="31">
        <v>231761</v>
      </c>
      <c r="AJ176" s="31">
        <v>298554</v>
      </c>
      <c r="AK176" s="31">
        <v>277126</v>
      </c>
      <c r="AL176" s="31">
        <v>305020</v>
      </c>
      <c r="AO176" s="5" t="s">
        <v>329</v>
      </c>
      <c r="AP176" s="6" t="s">
        <v>330</v>
      </c>
      <c r="AQ176">
        <f>(C176/$C$335)/(World!C176/World!$C$335)</f>
        <v>5.2011546265657467E-3</v>
      </c>
      <c r="AR176">
        <f>(D176/$D$335)/(World!D176/World!$D$335)</f>
        <v>2.2318513924007896E-2</v>
      </c>
      <c r="AS176">
        <f>(E176/$E$335)/(World!E176/World!$E$335)</f>
        <v>4.1769578959011844E-2</v>
      </c>
      <c r="AT176">
        <f>(F176/$F$335)/(World!F176/World!$F$335)</f>
        <v>5.4619214797473732E-2</v>
      </c>
      <c r="AU176">
        <f>(G176/$G$335)/(World!G176/World!$G$335)</f>
        <v>4.4782251083725681E-2</v>
      </c>
      <c r="AV176">
        <f>(H176/$H$335)/(World!H176/World!$H$335)</f>
        <v>2.5431552297108913E-2</v>
      </c>
      <c r="AW176">
        <f>(I176/$I$335)/(World!I176/World!$I$335)</f>
        <v>3.9812480806698088E-2</v>
      </c>
      <c r="AX176">
        <f>(J176/$J$335)/(World!J176/World!$J$335)</f>
        <v>3.3760780962641117E-2</v>
      </c>
      <c r="AY176">
        <f>(K176/$K$335)/(World!K176/World!$K$335)</f>
        <v>2.8391214233391918E-2</v>
      </c>
      <c r="AZ176">
        <f>(L176/$L$335)/(World!L176/World!$L$335)</f>
        <v>3.0871455481988115E-2</v>
      </c>
      <c r="BA176">
        <f>(M176/$M$335)/(World!M176/World!$M$335)</f>
        <v>4.2636843767884534E-2</v>
      </c>
      <c r="BB176">
        <f>(N176/$N$335)/(World!N176/World!$N$335)</f>
        <v>3.3442936240789631E-2</v>
      </c>
      <c r="BC176">
        <f>(O176/$O$335)/(World!O176/World!$O$335)</f>
        <v>3.049788193124758E-2</v>
      </c>
      <c r="BD176">
        <f>(P176/$P$335)/(World!P176/World!$P$335)</f>
        <v>2.1504440677114413E-2</v>
      </c>
      <c r="BE176">
        <f>(Q176/$Q$335)/(World!Q176/World!$Q$335)</f>
        <v>2.2824562222578049E-2</v>
      </c>
      <c r="BF176">
        <f>(R176/$R$335)/(World!R176/World!$R$335)</f>
        <v>2.6884932077274503E-2</v>
      </c>
      <c r="BI176" s="5" t="s">
        <v>329</v>
      </c>
      <c r="BJ176" s="6" t="s">
        <v>330</v>
      </c>
      <c r="BK176">
        <f t="shared" si="165"/>
        <v>-0.98965151481844837</v>
      </c>
      <c r="BL176">
        <f t="shared" si="166"/>
        <v>-0.95633745526461855</v>
      </c>
      <c r="BM176">
        <f t="shared" si="167"/>
        <v>-0.91981033080126984</v>
      </c>
      <c r="BN176">
        <f t="shared" si="168"/>
        <v>-0.89641907897920725</v>
      </c>
      <c r="BO176">
        <f t="shared" si="169"/>
        <v>-0.91427447961089647</v>
      </c>
      <c r="BP176">
        <f t="shared" si="170"/>
        <v>-0.95039834255121425</v>
      </c>
      <c r="BQ176">
        <f t="shared" si="171"/>
        <v>-0.92342372967900677</v>
      </c>
      <c r="BR176">
        <f t="shared" si="172"/>
        <v>-0.93468357170369154</v>
      </c>
      <c r="BS176">
        <f t="shared" si="173"/>
        <v>-0.94478518711469928</v>
      </c>
      <c r="BT176">
        <f t="shared" si="174"/>
        <v>-0.94010610087645874</v>
      </c>
      <c r="BU176">
        <f t="shared" si="175"/>
        <v>-0.91821343352148688</v>
      </c>
      <c r="BV176">
        <f t="shared" si="176"/>
        <v>-0.93527860113410755</v>
      </c>
      <c r="BW176">
        <f t="shared" si="177"/>
        <v>-0.9408094233554527</v>
      </c>
      <c r="BX176">
        <f t="shared" si="178"/>
        <v>-0.95789653021408316</v>
      </c>
      <c r="BY176">
        <f t="shared" si="179"/>
        <v>-0.95536954612630598</v>
      </c>
      <c r="BZ176">
        <f t="shared" si="180"/>
        <v>-0.94763788767863344</v>
      </c>
      <c r="CC176" s="5" t="s">
        <v>329</v>
      </c>
      <c r="CD176" s="6" t="s">
        <v>330</v>
      </c>
      <c r="CE176">
        <f t="shared" si="181"/>
        <v>-0.98737166324435321</v>
      </c>
      <c r="CF176">
        <f t="shared" si="182"/>
        <v>-0.93934468619555977</v>
      </c>
      <c r="CG176">
        <f t="shared" si="183"/>
        <v>-0.82020347401543692</v>
      </c>
      <c r="CH176">
        <f t="shared" si="184"/>
        <v>-0.82427687542065697</v>
      </c>
      <c r="CI176">
        <f t="shared" si="185"/>
        <v>-0.87225724135105553</v>
      </c>
      <c r="CJ176">
        <f t="shared" si="186"/>
        <v>-0.90141290739747137</v>
      </c>
      <c r="CK176">
        <f t="shared" si="187"/>
        <v>-0.84146567503069902</v>
      </c>
      <c r="CL176">
        <f t="shared" si="188"/>
        <v>-0.88371785374113665</v>
      </c>
      <c r="CM176">
        <f t="shared" si="189"/>
        <v>-0.83040563966254477</v>
      </c>
      <c r="CN176">
        <f t="shared" si="190"/>
        <v>-0.88004325763247648</v>
      </c>
      <c r="CO176">
        <f t="shared" si="191"/>
        <v>-0.82359167451103443</v>
      </c>
      <c r="CP176">
        <f t="shared" si="192"/>
        <v>-0.8826025232797825</v>
      </c>
      <c r="CQ176">
        <f t="shared" si="193"/>
        <v>-0.90505194975997894</v>
      </c>
      <c r="CR176">
        <f t="shared" si="194"/>
        <v>-0.92886769779431722</v>
      </c>
      <c r="CS176">
        <f t="shared" si="195"/>
        <v>-0.92688133165532149</v>
      </c>
      <c r="CT176">
        <f t="shared" si="196"/>
        <v>-0.9283521888523264</v>
      </c>
      <c r="CW176" s="5" t="s">
        <v>329</v>
      </c>
      <c r="CX176" s="6" t="s">
        <v>330</v>
      </c>
      <c r="CY176">
        <f t="shared" si="197"/>
        <v>2</v>
      </c>
      <c r="CZ176">
        <f t="shared" si="198"/>
        <v>2</v>
      </c>
      <c r="DA176">
        <f t="shared" si="199"/>
        <v>2</v>
      </c>
      <c r="DB176">
        <f t="shared" si="200"/>
        <v>2</v>
      </c>
      <c r="DC176">
        <f t="shared" si="201"/>
        <v>2</v>
      </c>
      <c r="DD176">
        <f t="shared" si="202"/>
        <v>2</v>
      </c>
      <c r="DE176">
        <f t="shared" si="203"/>
        <v>2</v>
      </c>
      <c r="DF176">
        <f t="shared" si="204"/>
        <v>2</v>
      </c>
      <c r="DG176">
        <f t="shared" si="205"/>
        <v>2</v>
      </c>
      <c r="DH176">
        <f t="shared" si="206"/>
        <v>2</v>
      </c>
      <c r="DI176">
        <f t="shared" si="207"/>
        <v>2</v>
      </c>
      <c r="DJ176">
        <f t="shared" si="208"/>
        <v>2</v>
      </c>
      <c r="DK176">
        <f t="shared" si="209"/>
        <v>2</v>
      </c>
      <c r="DL176">
        <f t="shared" si="210"/>
        <v>2</v>
      </c>
      <c r="DM176">
        <f t="shared" si="211"/>
        <v>2</v>
      </c>
      <c r="DN176">
        <f t="shared" si="212"/>
        <v>2</v>
      </c>
      <c r="DQ176" s="5" t="s">
        <v>329</v>
      </c>
      <c r="DR176" s="6" t="s">
        <v>330</v>
      </c>
      <c r="DS176">
        <f t="shared" si="213"/>
        <v>3</v>
      </c>
      <c r="DT176">
        <f t="shared" si="214"/>
        <v>3</v>
      </c>
      <c r="DU176">
        <f t="shared" si="215"/>
        <v>3</v>
      </c>
      <c r="DV176">
        <f t="shared" si="216"/>
        <v>3</v>
      </c>
      <c r="DW176">
        <f t="shared" si="217"/>
        <v>3</v>
      </c>
      <c r="DX176">
        <f t="shared" si="218"/>
        <v>3</v>
      </c>
      <c r="DY176">
        <f t="shared" si="219"/>
        <v>3</v>
      </c>
      <c r="DZ176">
        <f t="shared" si="220"/>
        <v>3</v>
      </c>
      <c r="EA176">
        <f t="shared" si="221"/>
        <v>3</v>
      </c>
      <c r="EB176">
        <f t="shared" si="222"/>
        <v>3</v>
      </c>
      <c r="EC176">
        <f t="shared" si="223"/>
        <v>3</v>
      </c>
      <c r="ED176">
        <f t="shared" si="224"/>
        <v>3</v>
      </c>
      <c r="EE176">
        <f t="shared" si="225"/>
        <v>3</v>
      </c>
      <c r="EF176">
        <f t="shared" si="226"/>
        <v>3</v>
      </c>
      <c r="EG176">
        <f t="shared" si="227"/>
        <v>3</v>
      </c>
      <c r="EH176">
        <f t="shared" si="228"/>
        <v>3</v>
      </c>
      <c r="EK176" s="5" t="s">
        <v>329</v>
      </c>
      <c r="EL176" s="6" t="s">
        <v>330</v>
      </c>
      <c r="EM176" t="str">
        <f t="shared" si="229"/>
        <v>D</v>
      </c>
      <c r="EN176" t="str">
        <f t="shared" si="230"/>
        <v>D</v>
      </c>
      <c r="EO176" t="str">
        <f t="shared" si="231"/>
        <v>D</v>
      </c>
      <c r="EP176" t="str">
        <f t="shared" si="232"/>
        <v>D</v>
      </c>
      <c r="EQ176" t="str">
        <f t="shared" si="233"/>
        <v>D</v>
      </c>
      <c r="ER176" t="str">
        <f t="shared" si="234"/>
        <v>D</v>
      </c>
      <c r="ES176" t="str">
        <f t="shared" si="235"/>
        <v>D</v>
      </c>
      <c r="ET176" t="str">
        <f t="shared" si="236"/>
        <v>D</v>
      </c>
      <c r="EU176" t="str">
        <f t="shared" si="237"/>
        <v>D</v>
      </c>
      <c r="EV176" t="str">
        <f t="shared" si="238"/>
        <v>D</v>
      </c>
      <c r="EW176" t="str">
        <f t="shared" si="239"/>
        <v>D</v>
      </c>
      <c r="EX176" t="str">
        <f t="shared" si="240"/>
        <v>D</v>
      </c>
      <c r="EY176" t="str">
        <f t="shared" si="241"/>
        <v>D</v>
      </c>
      <c r="EZ176" t="str">
        <f t="shared" si="242"/>
        <v>D</v>
      </c>
      <c r="FA176" t="str">
        <f t="shared" si="243"/>
        <v>D</v>
      </c>
      <c r="FB176" t="str">
        <f t="shared" si="244"/>
        <v>D</v>
      </c>
    </row>
    <row r="177" spans="1:158" x14ac:dyDescent="0.25">
      <c r="A177" s="1" t="s">
        <v>331</v>
      </c>
      <c r="B177" s="2" t="s">
        <v>332</v>
      </c>
      <c r="C177" s="7">
        <v>6</v>
      </c>
      <c r="D177" s="7">
        <v>29</v>
      </c>
      <c r="E177" s="7">
        <v>430</v>
      </c>
      <c r="F177" s="7">
        <v>766</v>
      </c>
      <c r="G177" s="7">
        <v>584</v>
      </c>
      <c r="H177" s="7">
        <v>1133</v>
      </c>
      <c r="I177" s="7">
        <v>831</v>
      </c>
      <c r="J177" s="7">
        <v>756</v>
      </c>
      <c r="K177" s="7">
        <v>519</v>
      </c>
      <c r="L177" s="7">
        <v>1882</v>
      </c>
      <c r="M177" s="7">
        <v>4175</v>
      </c>
      <c r="N177" s="7">
        <v>3668</v>
      </c>
      <c r="O177" s="7">
        <v>1709</v>
      </c>
      <c r="P177" s="7">
        <v>1111</v>
      </c>
      <c r="Q177" s="7">
        <v>1406</v>
      </c>
      <c r="R177" s="8">
        <v>3498</v>
      </c>
      <c r="U177" s="1" t="s">
        <v>331</v>
      </c>
      <c r="V177" s="24" t="s">
        <v>332</v>
      </c>
      <c r="W177" s="27">
        <v>13726</v>
      </c>
      <c r="X177" s="27">
        <v>18133</v>
      </c>
      <c r="Y177" s="27">
        <v>17033</v>
      </c>
      <c r="Z177" s="27">
        <v>36498</v>
      </c>
      <c r="AA177" s="27">
        <v>32372</v>
      </c>
      <c r="AB177" s="27">
        <v>44258</v>
      </c>
      <c r="AC177" s="27">
        <v>38604</v>
      </c>
      <c r="AD177" s="27">
        <v>30030</v>
      </c>
      <c r="AE177" s="27">
        <v>31919</v>
      </c>
      <c r="AF177" s="27">
        <v>44935</v>
      </c>
      <c r="AG177" s="27">
        <v>49772</v>
      </c>
      <c r="AH177" s="27">
        <v>30397</v>
      </c>
      <c r="AI177" s="27">
        <v>29131</v>
      </c>
      <c r="AJ177" s="27">
        <v>25707</v>
      </c>
      <c r="AK177" s="27">
        <v>24955</v>
      </c>
      <c r="AL177" s="27">
        <v>22436</v>
      </c>
      <c r="AO177" s="1" t="s">
        <v>331</v>
      </c>
      <c r="AP177" s="2" t="s">
        <v>332</v>
      </c>
      <c r="AQ177">
        <f>(C177/$C$335)/(World!C177/World!$C$335)</f>
        <v>2.176197038733437E-4</v>
      </c>
      <c r="AR177">
        <f>(D177/$D$335)/(World!D177/World!$D$335)</f>
        <v>1.0500759296820953E-3</v>
      </c>
      <c r="AS177">
        <f>(E177/$E$335)/(World!E177/World!$E$335)</f>
        <v>1.3087602293766395E-2</v>
      </c>
      <c r="AT177">
        <f>(F177/$F$335)/(World!F177/World!$F$335)</f>
        <v>1.8259551413040295E-2</v>
      </c>
      <c r="AU177">
        <f>(G177/$G$335)/(World!G177/World!$G$335)</f>
        <v>1.2440743822003051E-2</v>
      </c>
      <c r="AV177">
        <f>(H177/$H$335)/(World!H177/World!$H$335)</f>
        <v>2.2021880273396549E-2</v>
      </c>
      <c r="AW177">
        <f>(I177/$I$335)/(World!I177/World!$I$335)</f>
        <v>1.3589734940802995E-2</v>
      </c>
      <c r="AX177">
        <f>(J177/$J$335)/(World!J177/World!$J$335)</f>
        <v>1.3379038701604493E-2</v>
      </c>
      <c r="AY177">
        <f>(K177/$K$335)/(World!K177/World!$K$335)</f>
        <v>1.3184373949088104E-2</v>
      </c>
      <c r="AZ177">
        <f>(L177/$L$335)/(World!L177/World!$L$335)</f>
        <v>3.6633799675220124E-2</v>
      </c>
      <c r="BA177">
        <f>(M177/$M$335)/(World!M177/World!$M$335)</f>
        <v>7.4839012469355842E-2</v>
      </c>
      <c r="BB177">
        <f>(N177/$N$335)/(World!N177/World!$N$335)</f>
        <v>7.7716815697103675E-2</v>
      </c>
      <c r="BC177">
        <f>(O177/$O$335)/(World!O177/World!$O$335)</f>
        <v>3.7581365662043162E-2</v>
      </c>
      <c r="BD177">
        <f>(P177/$P$335)/(World!P177/World!$P$335)</f>
        <v>2.2463585079016961E-2</v>
      </c>
      <c r="BE177">
        <f>(Q177/$Q$335)/(World!Q177/World!$Q$335)</f>
        <v>3.1600138711439824E-2</v>
      </c>
      <c r="BF177">
        <f>(R177/$R$335)/(World!R177/World!$R$335)</f>
        <v>8.295821252759121E-2</v>
      </c>
      <c r="BI177" s="1" t="s">
        <v>331</v>
      </c>
      <c r="BJ177" s="2" t="s">
        <v>332</v>
      </c>
      <c r="BK177">
        <f t="shared" si="165"/>
        <v>-0.99956485528831673</v>
      </c>
      <c r="BL177">
        <f t="shared" si="166"/>
        <v>-0.99790205114622887</v>
      </c>
      <c r="BM177">
        <f t="shared" si="167"/>
        <v>-0.97416294057071795</v>
      </c>
      <c r="BN177">
        <f t="shared" si="168"/>
        <v>-0.96413576207028651</v>
      </c>
      <c r="BO177">
        <f t="shared" si="169"/>
        <v>-0.97542425292953194</v>
      </c>
      <c r="BP177">
        <f t="shared" si="170"/>
        <v>-0.95690526651443986</v>
      </c>
      <c r="BQ177">
        <f t="shared" si="171"/>
        <v>-0.97318493968055697</v>
      </c>
      <c r="BR177">
        <f t="shared" si="172"/>
        <v>-0.97359519352453472</v>
      </c>
      <c r="BS177">
        <f t="shared" si="173"/>
        <v>-0.97397438356120847</v>
      </c>
      <c r="BT177">
        <f t="shared" si="174"/>
        <v>-0.92932161832520288</v>
      </c>
      <c r="BU177">
        <f t="shared" si="175"/>
        <v>-0.86074377353047637</v>
      </c>
      <c r="BV177">
        <f t="shared" si="176"/>
        <v>-0.85577507084394178</v>
      </c>
      <c r="BW177">
        <f t="shared" si="177"/>
        <v>-0.92755967501774883</v>
      </c>
      <c r="BX177">
        <f t="shared" si="178"/>
        <v>-0.95605988241179096</v>
      </c>
      <c r="BY177">
        <f t="shared" si="179"/>
        <v>-0.9387356834772993</v>
      </c>
      <c r="BZ177">
        <f t="shared" si="180"/>
        <v>-0.84679332670838836</v>
      </c>
      <c r="CC177" s="1" t="s">
        <v>331</v>
      </c>
      <c r="CD177" s="2" t="s">
        <v>332</v>
      </c>
      <c r="CE177">
        <f t="shared" si="181"/>
        <v>-0.99912612875036411</v>
      </c>
      <c r="CF177">
        <f t="shared" si="182"/>
        <v>-0.99680651910582529</v>
      </c>
      <c r="CG177">
        <f t="shared" si="183"/>
        <v>-0.95075302067227851</v>
      </c>
      <c r="CH177">
        <f t="shared" si="184"/>
        <v>-0.95888793473593814</v>
      </c>
      <c r="CI177">
        <f t="shared" si="185"/>
        <v>-0.96455880568030106</v>
      </c>
      <c r="CJ177">
        <f t="shared" si="186"/>
        <v>-0.95007820933665266</v>
      </c>
      <c r="CK177">
        <f t="shared" si="187"/>
        <v>-0.95785469760365161</v>
      </c>
      <c r="CL177">
        <f t="shared" si="188"/>
        <v>-0.9508867667121419</v>
      </c>
      <c r="CM177">
        <f t="shared" si="189"/>
        <v>-0.968000493248659</v>
      </c>
      <c r="CN177">
        <f t="shared" si="190"/>
        <v>-0.91960185402738326</v>
      </c>
      <c r="CO177">
        <f t="shared" si="191"/>
        <v>-0.84521845515042537</v>
      </c>
      <c r="CP177">
        <f t="shared" si="192"/>
        <v>-0.78464699838543961</v>
      </c>
      <c r="CQ177">
        <f t="shared" si="193"/>
        <v>-0.88916990920881966</v>
      </c>
      <c r="CR177">
        <f t="shared" si="194"/>
        <v>-0.91714520098441343</v>
      </c>
      <c r="CS177">
        <f t="shared" si="195"/>
        <v>-0.8933272637608588</v>
      </c>
      <c r="CT177">
        <f t="shared" si="196"/>
        <v>-0.73023829721600986</v>
      </c>
      <c r="CW177" s="1" t="s">
        <v>331</v>
      </c>
      <c r="CX177" s="2" t="s">
        <v>332</v>
      </c>
      <c r="CY177">
        <f t="shared" si="197"/>
        <v>2</v>
      </c>
      <c r="CZ177">
        <f t="shared" si="198"/>
        <v>2</v>
      </c>
      <c r="DA177">
        <f t="shared" si="199"/>
        <v>2</v>
      </c>
      <c r="DB177">
        <f t="shared" si="200"/>
        <v>2</v>
      </c>
      <c r="DC177">
        <f t="shared" si="201"/>
        <v>2</v>
      </c>
      <c r="DD177">
        <f t="shared" si="202"/>
        <v>2</v>
      </c>
      <c r="DE177">
        <f t="shared" si="203"/>
        <v>2</v>
      </c>
      <c r="DF177">
        <f t="shared" si="204"/>
        <v>2</v>
      </c>
      <c r="DG177">
        <f t="shared" si="205"/>
        <v>2</v>
      </c>
      <c r="DH177">
        <f t="shared" si="206"/>
        <v>2</v>
      </c>
      <c r="DI177">
        <f t="shared" si="207"/>
        <v>2</v>
      </c>
      <c r="DJ177">
        <f t="shared" si="208"/>
        <v>2</v>
      </c>
      <c r="DK177">
        <f t="shared" si="209"/>
        <v>2</v>
      </c>
      <c r="DL177">
        <f t="shared" si="210"/>
        <v>2</v>
      </c>
      <c r="DM177">
        <f t="shared" si="211"/>
        <v>2</v>
      </c>
      <c r="DN177">
        <f t="shared" si="212"/>
        <v>2</v>
      </c>
      <c r="DQ177" s="1" t="s">
        <v>331</v>
      </c>
      <c r="DR177" s="2" t="s">
        <v>332</v>
      </c>
      <c r="DS177">
        <f t="shared" si="213"/>
        <v>3</v>
      </c>
      <c r="DT177">
        <f t="shared" si="214"/>
        <v>3</v>
      </c>
      <c r="DU177">
        <f t="shared" si="215"/>
        <v>3</v>
      </c>
      <c r="DV177">
        <f t="shared" si="216"/>
        <v>3</v>
      </c>
      <c r="DW177">
        <f t="shared" si="217"/>
        <v>3</v>
      </c>
      <c r="DX177">
        <f t="shared" si="218"/>
        <v>3</v>
      </c>
      <c r="DY177">
        <f t="shared" si="219"/>
        <v>3</v>
      </c>
      <c r="DZ177">
        <f t="shared" si="220"/>
        <v>3</v>
      </c>
      <c r="EA177">
        <f t="shared" si="221"/>
        <v>3</v>
      </c>
      <c r="EB177">
        <f t="shared" si="222"/>
        <v>3</v>
      </c>
      <c r="EC177">
        <f t="shared" si="223"/>
        <v>3</v>
      </c>
      <c r="ED177">
        <f t="shared" si="224"/>
        <v>3</v>
      </c>
      <c r="EE177">
        <f t="shared" si="225"/>
        <v>3</v>
      </c>
      <c r="EF177">
        <f t="shared" si="226"/>
        <v>3</v>
      </c>
      <c r="EG177">
        <f t="shared" si="227"/>
        <v>3</v>
      </c>
      <c r="EH177">
        <f t="shared" si="228"/>
        <v>3</v>
      </c>
      <c r="EK177" s="1" t="s">
        <v>331</v>
      </c>
      <c r="EL177" s="2" t="s">
        <v>332</v>
      </c>
      <c r="EM177" t="str">
        <f t="shared" si="229"/>
        <v>D</v>
      </c>
      <c r="EN177" t="str">
        <f t="shared" si="230"/>
        <v>D</v>
      </c>
      <c r="EO177" t="str">
        <f t="shared" si="231"/>
        <v>D</v>
      </c>
      <c r="EP177" t="str">
        <f t="shared" si="232"/>
        <v>D</v>
      </c>
      <c r="EQ177" t="str">
        <f t="shared" si="233"/>
        <v>D</v>
      </c>
      <c r="ER177" t="str">
        <f t="shared" si="234"/>
        <v>D</v>
      </c>
      <c r="ES177" t="str">
        <f t="shared" si="235"/>
        <v>D</v>
      </c>
      <c r="ET177" t="str">
        <f t="shared" si="236"/>
        <v>D</v>
      </c>
      <c r="EU177" t="str">
        <f t="shared" si="237"/>
        <v>D</v>
      </c>
      <c r="EV177" t="str">
        <f t="shared" si="238"/>
        <v>D</v>
      </c>
      <c r="EW177" t="str">
        <f t="shared" si="239"/>
        <v>D</v>
      </c>
      <c r="EX177" t="str">
        <f t="shared" si="240"/>
        <v>D</v>
      </c>
      <c r="EY177" t="str">
        <f t="shared" si="241"/>
        <v>D</v>
      </c>
      <c r="EZ177" t="str">
        <f t="shared" si="242"/>
        <v>D</v>
      </c>
      <c r="FA177" t="str">
        <f t="shared" si="243"/>
        <v>D</v>
      </c>
      <c r="FB177" t="str">
        <f t="shared" si="244"/>
        <v>D</v>
      </c>
    </row>
    <row r="178" spans="1:158" x14ac:dyDescent="0.25">
      <c r="A178" s="5" t="s">
        <v>333</v>
      </c>
      <c r="B178" s="6" t="s">
        <v>334</v>
      </c>
      <c r="C178" s="7">
        <v>799</v>
      </c>
      <c r="D178" s="7">
        <v>403</v>
      </c>
      <c r="E178" s="7">
        <v>413</v>
      </c>
      <c r="F178" s="7">
        <v>1546</v>
      </c>
      <c r="G178" s="7">
        <v>1761</v>
      </c>
      <c r="H178" s="7">
        <v>2228</v>
      </c>
      <c r="I178" s="7">
        <v>3080</v>
      </c>
      <c r="J178" s="7">
        <v>3316</v>
      </c>
      <c r="K178" s="7">
        <v>2306</v>
      </c>
      <c r="L178" s="7">
        <v>14913</v>
      </c>
      <c r="M178" s="7">
        <v>15561</v>
      </c>
      <c r="N178" s="7">
        <v>7880</v>
      </c>
      <c r="O178" s="7">
        <v>5315</v>
      </c>
      <c r="P178" s="7">
        <v>4663</v>
      </c>
      <c r="Q178" s="7">
        <v>6032</v>
      </c>
      <c r="R178" s="8">
        <v>9433</v>
      </c>
      <c r="U178" s="5" t="s">
        <v>333</v>
      </c>
      <c r="V178" s="28" t="s">
        <v>334</v>
      </c>
      <c r="W178" s="31">
        <v>10014</v>
      </c>
      <c r="X178" s="31">
        <v>9095</v>
      </c>
      <c r="Y178" s="31">
        <v>5598</v>
      </c>
      <c r="Z178" s="31">
        <v>8218</v>
      </c>
      <c r="AA178" s="31">
        <v>10440</v>
      </c>
      <c r="AB178" s="31">
        <v>11955</v>
      </c>
      <c r="AC178" s="31">
        <v>13725</v>
      </c>
      <c r="AD178" s="31">
        <v>38948</v>
      </c>
      <c r="AE178" s="31">
        <v>14538</v>
      </c>
      <c r="AF178" s="31">
        <v>22414</v>
      </c>
      <c r="AG178" s="31">
        <v>22710</v>
      </c>
      <c r="AH178" s="31">
        <v>69769</v>
      </c>
      <c r="AI178" s="31">
        <v>198118</v>
      </c>
      <c r="AJ178" s="31">
        <v>204863</v>
      </c>
      <c r="AK178" s="31">
        <v>163380</v>
      </c>
      <c r="AL178" s="31">
        <v>158640</v>
      </c>
      <c r="AO178" s="5" t="s">
        <v>333</v>
      </c>
      <c r="AP178" s="6" t="s">
        <v>334</v>
      </c>
      <c r="AQ178">
        <f>(C178/$C$335)/(World!C178/World!$C$335)</f>
        <v>5.6689247825299445E-2</v>
      </c>
      <c r="AR178">
        <f>(D178/$D$335)/(World!D178/World!$D$335)</f>
        <v>2.6410264812917257E-2</v>
      </c>
      <c r="AS178">
        <f>(E178/$E$335)/(World!E178/World!$E$335)</f>
        <v>2.148661146486272E-2</v>
      </c>
      <c r="AT178">
        <f>(F178/$F$335)/(World!F178/World!$F$335)</f>
        <v>5.5991877894723166E-2</v>
      </c>
      <c r="AU178">
        <f>(G178/$G$335)/(World!G178/World!$G$335)</f>
        <v>5.6926195751582948E-2</v>
      </c>
      <c r="AV178">
        <f>(H178/$H$335)/(World!H178/World!$H$335)</f>
        <v>6.6053554600529196E-2</v>
      </c>
      <c r="AW178">
        <f>(I178/$I$335)/(World!I178/World!$I$335)</f>
        <v>7.1678954480816195E-2</v>
      </c>
      <c r="AX178">
        <f>(J178/$J$335)/(World!J178/World!$J$335)</f>
        <v>3.9299525629386357E-2</v>
      </c>
      <c r="AY178">
        <f>(K178/$K$335)/(World!K178/World!$K$335)</f>
        <v>6.8328715318258473E-2</v>
      </c>
      <c r="AZ178">
        <f>(L178/$L$335)/(World!L178/World!$L$335)</f>
        <v>0.22610763665081174</v>
      </c>
      <c r="BA178">
        <f>(M178/$M$335)/(World!M178/World!$M$335)</f>
        <v>0.1879222599482305</v>
      </c>
      <c r="BB178">
        <f>(N178/$N$335)/(World!N178/World!$N$335)</f>
        <v>8.2723319544236035E-2</v>
      </c>
      <c r="BC178">
        <f>(O178/$O$335)/(World!O178/World!$O$335)</f>
        <v>4.9958019205301976E-2</v>
      </c>
      <c r="BD178">
        <f>(P178/$P$335)/(World!P178/World!$P$335)</f>
        <v>3.5096574024304904E-2</v>
      </c>
      <c r="BE178">
        <f>(Q178/$Q$335)/(World!Q178/World!$Q$335)</f>
        <v>5.5187376604035734E-2</v>
      </c>
      <c r="BF178">
        <f>(R178/$R$335)/(World!R178/World!$R$335)</f>
        <v>0.10247015806274982</v>
      </c>
      <c r="BI178" s="5" t="s">
        <v>333</v>
      </c>
      <c r="BJ178" s="6" t="s">
        <v>334</v>
      </c>
      <c r="BK178">
        <f t="shared" si="165"/>
        <v>-0.89270403206625271</v>
      </c>
      <c r="BL178">
        <f t="shared" si="166"/>
        <v>-0.94853858010133785</v>
      </c>
      <c r="BM178">
        <f t="shared" si="167"/>
        <v>-0.95793070369458921</v>
      </c>
      <c r="BN178">
        <f t="shared" si="168"/>
        <v>-0.89395396107335345</v>
      </c>
      <c r="BO178">
        <f t="shared" si="169"/>
        <v>-0.89227971455262756</v>
      </c>
      <c r="BP178">
        <f t="shared" si="170"/>
        <v>-0.87607835588469896</v>
      </c>
      <c r="BQ178">
        <f t="shared" si="171"/>
        <v>-0.86623054566646462</v>
      </c>
      <c r="BR178">
        <f t="shared" si="172"/>
        <v>-0.9243730519253589</v>
      </c>
      <c r="BS178">
        <f t="shared" si="173"/>
        <v>-0.87208297532674073</v>
      </c>
      <c r="BT178">
        <f t="shared" si="174"/>
        <v>-0.63117816104883162</v>
      </c>
      <c r="BU178">
        <f t="shared" si="175"/>
        <v>-0.68361185528012558</v>
      </c>
      <c r="BV178">
        <f t="shared" si="176"/>
        <v>-0.84719398196935891</v>
      </c>
      <c r="BW178">
        <f t="shared" si="177"/>
        <v>-0.90483806344349949</v>
      </c>
      <c r="BX178">
        <f t="shared" si="178"/>
        <v>-0.93218686081076563</v>
      </c>
      <c r="BY178">
        <f t="shared" si="179"/>
        <v>-0.89539795902098795</v>
      </c>
      <c r="BZ178">
        <f t="shared" si="180"/>
        <v>-0.81410806031646343</v>
      </c>
      <c r="CC178" s="5" t="s">
        <v>333</v>
      </c>
      <c r="CD178" s="6" t="s">
        <v>334</v>
      </c>
      <c r="CE178">
        <f t="shared" si="181"/>
        <v>-0.85221492647738828</v>
      </c>
      <c r="CF178">
        <f t="shared" si="182"/>
        <v>-0.91514002947989048</v>
      </c>
      <c r="CG178">
        <f t="shared" si="183"/>
        <v>-0.86258526035601402</v>
      </c>
      <c r="CH178">
        <f t="shared" si="184"/>
        <v>-0.68332650553052032</v>
      </c>
      <c r="CI178">
        <f t="shared" si="185"/>
        <v>-0.71133513646422419</v>
      </c>
      <c r="CJ178">
        <f t="shared" si="186"/>
        <v>-0.68582105337375732</v>
      </c>
      <c r="CK178">
        <f t="shared" si="187"/>
        <v>-0.63344242784885452</v>
      </c>
      <c r="CL178">
        <f t="shared" si="188"/>
        <v>-0.84308158243422293</v>
      </c>
      <c r="CM178">
        <f t="shared" si="189"/>
        <v>-0.72619330325338405</v>
      </c>
      <c r="CN178">
        <f t="shared" si="190"/>
        <v>-0.20095373322260027</v>
      </c>
      <c r="CO178">
        <f t="shared" si="191"/>
        <v>-0.1867994042486478</v>
      </c>
      <c r="CP178">
        <f t="shared" si="192"/>
        <v>-0.79703537714587436</v>
      </c>
      <c r="CQ178">
        <f t="shared" si="193"/>
        <v>-0.94774692404870398</v>
      </c>
      <c r="CR178">
        <f t="shared" si="194"/>
        <v>-0.95549001078625084</v>
      </c>
      <c r="CS178">
        <f t="shared" si="195"/>
        <v>-0.92878898779307251</v>
      </c>
      <c r="CT178">
        <f t="shared" si="196"/>
        <v>-0.88775115574780006</v>
      </c>
      <c r="CW178" s="5" t="s">
        <v>333</v>
      </c>
      <c r="CX178" s="6" t="s">
        <v>334</v>
      </c>
      <c r="CY178">
        <f t="shared" si="197"/>
        <v>2</v>
      </c>
      <c r="CZ178">
        <f t="shared" si="198"/>
        <v>2</v>
      </c>
      <c r="DA178">
        <f t="shared" si="199"/>
        <v>2</v>
      </c>
      <c r="DB178">
        <f t="shared" si="200"/>
        <v>2</v>
      </c>
      <c r="DC178">
        <f t="shared" si="201"/>
        <v>2</v>
      </c>
      <c r="DD178">
        <f t="shared" si="202"/>
        <v>2</v>
      </c>
      <c r="DE178">
        <f t="shared" si="203"/>
        <v>2</v>
      </c>
      <c r="DF178">
        <f t="shared" si="204"/>
        <v>2</v>
      </c>
      <c r="DG178">
        <f t="shared" si="205"/>
        <v>2</v>
      </c>
      <c r="DH178">
        <f t="shared" si="206"/>
        <v>2</v>
      </c>
      <c r="DI178">
        <f t="shared" si="207"/>
        <v>2</v>
      </c>
      <c r="DJ178">
        <f t="shared" si="208"/>
        <v>2</v>
      </c>
      <c r="DK178">
        <f t="shared" si="209"/>
        <v>2</v>
      </c>
      <c r="DL178">
        <f t="shared" si="210"/>
        <v>2</v>
      </c>
      <c r="DM178">
        <f t="shared" si="211"/>
        <v>2</v>
      </c>
      <c r="DN178">
        <f t="shared" si="212"/>
        <v>2</v>
      </c>
      <c r="DQ178" s="5" t="s">
        <v>333</v>
      </c>
      <c r="DR178" s="6" t="s">
        <v>334</v>
      </c>
      <c r="DS178">
        <f t="shared" si="213"/>
        <v>3</v>
      </c>
      <c r="DT178">
        <f t="shared" si="214"/>
        <v>3</v>
      </c>
      <c r="DU178">
        <f t="shared" si="215"/>
        <v>3</v>
      </c>
      <c r="DV178">
        <f t="shared" si="216"/>
        <v>3</v>
      </c>
      <c r="DW178">
        <f t="shared" si="217"/>
        <v>3</v>
      </c>
      <c r="DX178">
        <f t="shared" si="218"/>
        <v>3</v>
      </c>
      <c r="DY178">
        <f t="shared" si="219"/>
        <v>3</v>
      </c>
      <c r="DZ178">
        <f t="shared" si="220"/>
        <v>3</v>
      </c>
      <c r="EA178">
        <f t="shared" si="221"/>
        <v>3</v>
      </c>
      <c r="EB178">
        <f t="shared" si="222"/>
        <v>3</v>
      </c>
      <c r="EC178">
        <f t="shared" si="223"/>
        <v>3</v>
      </c>
      <c r="ED178">
        <f t="shared" si="224"/>
        <v>3</v>
      </c>
      <c r="EE178">
        <f t="shared" si="225"/>
        <v>3</v>
      </c>
      <c r="EF178">
        <f t="shared" si="226"/>
        <v>3</v>
      </c>
      <c r="EG178">
        <f t="shared" si="227"/>
        <v>3</v>
      </c>
      <c r="EH178">
        <f t="shared" si="228"/>
        <v>3</v>
      </c>
      <c r="EK178" s="5" t="s">
        <v>333</v>
      </c>
      <c r="EL178" s="6" t="s">
        <v>334</v>
      </c>
      <c r="EM178" t="str">
        <f t="shared" si="229"/>
        <v>D</v>
      </c>
      <c r="EN178" t="str">
        <f t="shared" si="230"/>
        <v>D</v>
      </c>
      <c r="EO178" t="str">
        <f t="shared" si="231"/>
        <v>D</v>
      </c>
      <c r="EP178" t="str">
        <f t="shared" si="232"/>
        <v>D</v>
      </c>
      <c r="EQ178" t="str">
        <f t="shared" si="233"/>
        <v>D</v>
      </c>
      <c r="ER178" t="str">
        <f t="shared" si="234"/>
        <v>D</v>
      </c>
      <c r="ES178" t="str">
        <f t="shared" si="235"/>
        <v>D</v>
      </c>
      <c r="ET178" t="str">
        <f t="shared" si="236"/>
        <v>D</v>
      </c>
      <c r="EU178" t="str">
        <f t="shared" si="237"/>
        <v>D</v>
      </c>
      <c r="EV178" t="str">
        <f t="shared" si="238"/>
        <v>D</v>
      </c>
      <c r="EW178" t="str">
        <f t="shared" si="239"/>
        <v>D</v>
      </c>
      <c r="EX178" t="str">
        <f t="shared" si="240"/>
        <v>D</v>
      </c>
      <c r="EY178" t="str">
        <f t="shared" si="241"/>
        <v>D</v>
      </c>
      <c r="EZ178" t="str">
        <f t="shared" si="242"/>
        <v>D</v>
      </c>
      <c r="FA178" t="str">
        <f t="shared" si="243"/>
        <v>D</v>
      </c>
      <c r="FB178" t="str">
        <f t="shared" si="244"/>
        <v>D</v>
      </c>
    </row>
    <row r="179" spans="1:158" x14ac:dyDescent="0.25">
      <c r="A179" s="5" t="s">
        <v>335</v>
      </c>
      <c r="B179" s="6" t="s">
        <v>336</v>
      </c>
      <c r="C179" s="7">
        <v>1119</v>
      </c>
      <c r="D179" s="7">
        <v>1933</v>
      </c>
      <c r="E179" s="7">
        <v>3006</v>
      </c>
      <c r="F179" s="7">
        <v>5953</v>
      </c>
      <c r="G179" s="7">
        <v>7737</v>
      </c>
      <c r="H179" s="7">
        <v>6255</v>
      </c>
      <c r="I179" s="7">
        <v>5421</v>
      </c>
      <c r="J179" s="7">
        <v>6978</v>
      </c>
      <c r="K179" s="7">
        <v>5108</v>
      </c>
      <c r="L179" s="7">
        <v>6873</v>
      </c>
      <c r="M179" s="7">
        <v>9900</v>
      </c>
      <c r="N179" s="7">
        <v>21689</v>
      </c>
      <c r="O179" s="7">
        <v>28155</v>
      </c>
      <c r="P179" s="7">
        <v>33396</v>
      </c>
      <c r="Q179" s="7">
        <v>32348</v>
      </c>
      <c r="R179" s="8">
        <v>32114</v>
      </c>
      <c r="U179" s="5" t="s">
        <v>335</v>
      </c>
      <c r="V179" s="28" t="s">
        <v>336</v>
      </c>
      <c r="W179" s="31">
        <v>23692</v>
      </c>
      <c r="X179" s="31">
        <v>63499</v>
      </c>
      <c r="Y179" s="31">
        <v>31125</v>
      </c>
      <c r="Z179" s="31">
        <v>47188</v>
      </c>
      <c r="AA179" s="31">
        <v>59011</v>
      </c>
      <c r="AB179" s="31">
        <v>97345</v>
      </c>
      <c r="AC179" s="31">
        <v>71496</v>
      </c>
      <c r="AD179" s="31">
        <v>95421</v>
      </c>
      <c r="AE179" s="31">
        <v>54351</v>
      </c>
      <c r="AF179" s="31">
        <v>97282</v>
      </c>
      <c r="AG179" s="31">
        <v>159077</v>
      </c>
      <c r="AH179" s="31">
        <v>199579</v>
      </c>
      <c r="AI179" s="31">
        <v>197527</v>
      </c>
      <c r="AJ179" s="31">
        <v>216963</v>
      </c>
      <c r="AK179" s="31">
        <v>376533</v>
      </c>
      <c r="AL179" s="31">
        <v>486475</v>
      </c>
      <c r="AO179" s="5" t="s">
        <v>335</v>
      </c>
      <c r="AP179" s="6" t="s">
        <v>336</v>
      </c>
      <c r="AQ179">
        <f>(C179/$C$335)/(World!C179/World!$C$335)</f>
        <v>1.7608705650353138E-2</v>
      </c>
      <c r="AR179">
        <f>(D179/$D$335)/(World!D179/World!$D$335)</f>
        <v>3.280822428751369E-2</v>
      </c>
      <c r="AS179">
        <f>(E179/$E$335)/(World!E179/World!$E$335)</f>
        <v>4.156898638357448E-2</v>
      </c>
      <c r="AT179">
        <f>(F179/$F$335)/(World!F179/World!$F$335)</f>
        <v>5.7117146181950136E-2</v>
      </c>
      <c r="AU179">
        <f>(G179/$G$335)/(World!G179/World!$G$335)</f>
        <v>5.4634889790883434E-2</v>
      </c>
      <c r="AV179">
        <f>(H179/$H$335)/(World!H179/World!$H$335)</f>
        <v>4.1963008354772645E-2</v>
      </c>
      <c r="AW179">
        <f>(I179/$I$335)/(World!I179/World!$I$335)</f>
        <v>2.5425716458456968E-2</v>
      </c>
      <c r="AX179">
        <f>(J179/$J$335)/(World!J179/World!$J$335)</f>
        <v>2.6119499576498215E-2</v>
      </c>
      <c r="AY179">
        <f>(K179/$K$335)/(World!K179/World!$K$335)</f>
        <v>4.7461382807823457E-2</v>
      </c>
      <c r="AZ179">
        <f>(L179/$L$335)/(World!L179/World!$L$335)</f>
        <v>3.6525594320665572E-2</v>
      </c>
      <c r="BA179">
        <f>(M179/$M$335)/(World!M179/World!$M$335)</f>
        <v>3.6846219154255053E-2</v>
      </c>
      <c r="BB179">
        <f>(N179/$N$335)/(World!N179/World!$N$335)</f>
        <v>8.4985379181504311E-2</v>
      </c>
      <c r="BC179">
        <f>(O179/$O$335)/(World!O179/World!$O$335)</f>
        <v>0.10898115441676302</v>
      </c>
      <c r="BD179">
        <f>(P179/$P$335)/(World!P179/World!$P$335)</f>
        <v>9.5246489963912426E-2</v>
      </c>
      <c r="BE179">
        <f>(Q179/$Q$335)/(World!Q179/World!$Q$335)</f>
        <v>9.6441588536931411E-2</v>
      </c>
      <c r="BF179">
        <f>(R179/$R$335)/(World!R179/World!$R$335)</f>
        <v>0.11173251164578457</v>
      </c>
      <c r="BI179" s="5" t="s">
        <v>335</v>
      </c>
      <c r="BJ179" s="6" t="s">
        <v>336</v>
      </c>
      <c r="BK179">
        <f t="shared" si="165"/>
        <v>-0.96539199094390726</v>
      </c>
      <c r="BL179">
        <f t="shared" si="166"/>
        <v>-0.93646792595954287</v>
      </c>
      <c r="BM179">
        <f t="shared" si="167"/>
        <v>-0.9201800611826858</v>
      </c>
      <c r="BN179">
        <f t="shared" si="168"/>
        <v>-0.89193790605280898</v>
      </c>
      <c r="BO179">
        <f t="shared" si="169"/>
        <v>-0.89639089258327742</v>
      </c>
      <c r="BP179">
        <f t="shared" si="170"/>
        <v>-0.91945393834848144</v>
      </c>
      <c r="BQ179">
        <f t="shared" si="171"/>
        <v>-0.95040944253617798</v>
      </c>
      <c r="BR179">
        <f t="shared" si="172"/>
        <v>-0.94909072561767271</v>
      </c>
      <c r="BS179">
        <f t="shared" si="173"/>
        <v>-0.90937826713840564</v>
      </c>
      <c r="BT179">
        <f t="shared" si="174"/>
        <v>-0.92952302476504833</v>
      </c>
      <c r="BU179">
        <f t="shared" si="175"/>
        <v>-0.92892635672759616</v>
      </c>
      <c r="BV179">
        <f t="shared" si="176"/>
        <v>-0.84334281214809381</v>
      </c>
      <c r="BW179">
        <f t="shared" si="177"/>
        <v>-0.8034571570802238</v>
      </c>
      <c r="BX179">
        <f t="shared" si="178"/>
        <v>-0.82607296012964038</v>
      </c>
      <c r="BY179">
        <f t="shared" si="179"/>
        <v>-0.82408257850630962</v>
      </c>
      <c r="BZ179">
        <f t="shared" si="180"/>
        <v>-0.79899389380926134</v>
      </c>
      <c r="CC179" s="5" t="s">
        <v>335</v>
      </c>
      <c r="CD179" s="6" t="s">
        <v>336</v>
      </c>
      <c r="CE179">
        <f t="shared" si="181"/>
        <v>-0.90979807343516983</v>
      </c>
      <c r="CF179">
        <f t="shared" si="182"/>
        <v>-0.94091575987284504</v>
      </c>
      <c r="CG179">
        <f t="shared" si="183"/>
        <v>-0.82385514634789492</v>
      </c>
      <c r="CH179">
        <f t="shared" si="184"/>
        <v>-0.77595453604561448</v>
      </c>
      <c r="CI179">
        <f t="shared" si="185"/>
        <v>-0.76817282914843887</v>
      </c>
      <c r="CJ179">
        <f t="shared" si="186"/>
        <v>-0.87924710424710428</v>
      </c>
      <c r="CK179">
        <f t="shared" si="187"/>
        <v>-0.85904286438628652</v>
      </c>
      <c r="CL179">
        <f t="shared" si="188"/>
        <v>-0.86370960653912632</v>
      </c>
      <c r="CM179">
        <f t="shared" si="189"/>
        <v>-0.82818412687734411</v>
      </c>
      <c r="CN179">
        <f t="shared" si="190"/>
        <v>-0.86802361864528832</v>
      </c>
      <c r="CO179">
        <f t="shared" si="191"/>
        <v>-0.88282428969623084</v>
      </c>
      <c r="CP179">
        <f t="shared" si="192"/>
        <v>-0.8039571921832348</v>
      </c>
      <c r="CQ179">
        <f t="shared" si="193"/>
        <v>-0.75048962699727939</v>
      </c>
      <c r="CR179">
        <f t="shared" si="194"/>
        <v>-0.73321510311193128</v>
      </c>
      <c r="CS179">
        <f t="shared" si="195"/>
        <v>-0.84177303420799698</v>
      </c>
      <c r="CT179">
        <f t="shared" si="196"/>
        <v>-0.87614854923648589</v>
      </c>
      <c r="CW179" s="5" t="s">
        <v>335</v>
      </c>
      <c r="CX179" s="6" t="s">
        <v>336</v>
      </c>
      <c r="CY179">
        <f t="shared" si="197"/>
        <v>2</v>
      </c>
      <c r="CZ179">
        <f t="shared" si="198"/>
        <v>2</v>
      </c>
      <c r="DA179">
        <f t="shared" si="199"/>
        <v>2</v>
      </c>
      <c r="DB179">
        <f t="shared" si="200"/>
        <v>2</v>
      </c>
      <c r="DC179">
        <f t="shared" si="201"/>
        <v>2</v>
      </c>
      <c r="DD179">
        <f t="shared" si="202"/>
        <v>2</v>
      </c>
      <c r="DE179">
        <f t="shared" si="203"/>
        <v>2</v>
      </c>
      <c r="DF179">
        <f t="shared" si="204"/>
        <v>2</v>
      </c>
      <c r="DG179">
        <f t="shared" si="205"/>
        <v>2</v>
      </c>
      <c r="DH179">
        <f t="shared" si="206"/>
        <v>2</v>
      </c>
      <c r="DI179">
        <f t="shared" si="207"/>
        <v>2</v>
      </c>
      <c r="DJ179">
        <f t="shared" si="208"/>
        <v>2</v>
      </c>
      <c r="DK179">
        <f t="shared" si="209"/>
        <v>2</v>
      </c>
      <c r="DL179">
        <f t="shared" si="210"/>
        <v>2</v>
      </c>
      <c r="DM179">
        <f t="shared" si="211"/>
        <v>2</v>
      </c>
      <c r="DN179">
        <f t="shared" si="212"/>
        <v>2</v>
      </c>
      <c r="DQ179" s="5" t="s">
        <v>335</v>
      </c>
      <c r="DR179" s="6" t="s">
        <v>336</v>
      </c>
      <c r="DS179">
        <f t="shared" si="213"/>
        <v>3</v>
      </c>
      <c r="DT179">
        <f t="shared" si="214"/>
        <v>3</v>
      </c>
      <c r="DU179">
        <f t="shared" si="215"/>
        <v>3</v>
      </c>
      <c r="DV179">
        <f t="shared" si="216"/>
        <v>3</v>
      </c>
      <c r="DW179">
        <f t="shared" si="217"/>
        <v>3</v>
      </c>
      <c r="DX179">
        <f t="shared" si="218"/>
        <v>3</v>
      </c>
      <c r="DY179">
        <f t="shared" si="219"/>
        <v>3</v>
      </c>
      <c r="DZ179">
        <f t="shared" si="220"/>
        <v>3</v>
      </c>
      <c r="EA179">
        <f t="shared" si="221"/>
        <v>3</v>
      </c>
      <c r="EB179">
        <f t="shared" si="222"/>
        <v>3</v>
      </c>
      <c r="EC179">
        <f t="shared" si="223"/>
        <v>3</v>
      </c>
      <c r="ED179">
        <f t="shared" si="224"/>
        <v>3</v>
      </c>
      <c r="EE179">
        <f t="shared" si="225"/>
        <v>3</v>
      </c>
      <c r="EF179">
        <f t="shared" si="226"/>
        <v>3</v>
      </c>
      <c r="EG179">
        <f t="shared" si="227"/>
        <v>3</v>
      </c>
      <c r="EH179">
        <f t="shared" si="228"/>
        <v>3</v>
      </c>
      <c r="EK179" s="5" t="s">
        <v>335</v>
      </c>
      <c r="EL179" s="6" t="s">
        <v>336</v>
      </c>
      <c r="EM179" t="str">
        <f t="shared" si="229"/>
        <v>D</v>
      </c>
      <c r="EN179" t="str">
        <f t="shared" si="230"/>
        <v>D</v>
      </c>
      <c r="EO179" t="str">
        <f t="shared" si="231"/>
        <v>D</v>
      </c>
      <c r="EP179" t="str">
        <f t="shared" si="232"/>
        <v>D</v>
      </c>
      <c r="EQ179" t="str">
        <f t="shared" si="233"/>
        <v>D</v>
      </c>
      <c r="ER179" t="str">
        <f t="shared" si="234"/>
        <v>D</v>
      </c>
      <c r="ES179" t="str">
        <f t="shared" si="235"/>
        <v>D</v>
      </c>
      <c r="ET179" t="str">
        <f t="shared" si="236"/>
        <v>D</v>
      </c>
      <c r="EU179" t="str">
        <f t="shared" si="237"/>
        <v>D</v>
      </c>
      <c r="EV179" t="str">
        <f t="shared" si="238"/>
        <v>D</v>
      </c>
      <c r="EW179" t="str">
        <f t="shared" si="239"/>
        <v>D</v>
      </c>
      <c r="EX179" t="str">
        <f t="shared" si="240"/>
        <v>D</v>
      </c>
      <c r="EY179" t="str">
        <f t="shared" si="241"/>
        <v>D</v>
      </c>
      <c r="EZ179" t="str">
        <f t="shared" si="242"/>
        <v>D</v>
      </c>
      <c r="FA179" t="str">
        <f t="shared" si="243"/>
        <v>D</v>
      </c>
      <c r="FB179" t="str">
        <f t="shared" si="244"/>
        <v>D</v>
      </c>
    </row>
    <row r="180" spans="1:158" x14ac:dyDescent="0.25">
      <c r="A180" s="13" t="s">
        <v>337</v>
      </c>
      <c r="B180" s="14" t="s">
        <v>338</v>
      </c>
      <c r="C180" s="7">
        <v>175</v>
      </c>
      <c r="D180" s="7">
        <v>426</v>
      </c>
      <c r="E180" s="7">
        <v>611</v>
      </c>
      <c r="F180" s="7">
        <v>2345</v>
      </c>
      <c r="G180" s="7">
        <v>606</v>
      </c>
      <c r="H180" s="7">
        <v>444</v>
      </c>
      <c r="I180" s="7">
        <v>494</v>
      </c>
      <c r="J180" s="7">
        <v>309</v>
      </c>
      <c r="K180" s="7">
        <v>137</v>
      </c>
      <c r="L180" s="7">
        <v>647</v>
      </c>
      <c r="M180" s="7">
        <v>410</v>
      </c>
      <c r="N180" s="7">
        <v>644</v>
      </c>
      <c r="O180" s="7">
        <v>547</v>
      </c>
      <c r="P180" s="7">
        <v>420</v>
      </c>
      <c r="Q180" s="7">
        <v>1485</v>
      </c>
      <c r="R180" s="8">
        <v>556</v>
      </c>
      <c r="U180" s="13" t="s">
        <v>337</v>
      </c>
      <c r="V180" s="30" t="s">
        <v>338</v>
      </c>
      <c r="W180" s="31">
        <v>3501</v>
      </c>
      <c r="X180" s="31">
        <v>4563</v>
      </c>
      <c r="Y180" s="31">
        <v>5082</v>
      </c>
      <c r="Z180" s="31">
        <v>8258</v>
      </c>
      <c r="AA180" s="31">
        <v>6160</v>
      </c>
      <c r="AB180" s="31">
        <v>6165</v>
      </c>
      <c r="AC180" s="31">
        <v>8076</v>
      </c>
      <c r="AD180" s="31">
        <v>8112</v>
      </c>
      <c r="AE180" s="31">
        <v>9749</v>
      </c>
      <c r="AF180" s="31">
        <v>16290</v>
      </c>
      <c r="AG180" s="31">
        <v>27148</v>
      </c>
      <c r="AH180" s="31">
        <v>32733</v>
      </c>
      <c r="AI180" s="31">
        <v>35341</v>
      </c>
      <c r="AJ180" s="31">
        <v>69183</v>
      </c>
      <c r="AK180" s="31">
        <v>60603</v>
      </c>
      <c r="AL180" s="31">
        <v>61212</v>
      </c>
      <c r="AO180" s="13" t="s">
        <v>337</v>
      </c>
      <c r="AP180" s="14" t="s">
        <v>338</v>
      </c>
      <c r="AQ180">
        <f>(C180/$C$335)/(World!C180/World!$C$335)</f>
        <v>1.5251769220243476E-2</v>
      </c>
      <c r="AR180">
        <f>(D180/$D$335)/(World!D180/World!$D$335)</f>
        <v>3.6525801190748906E-2</v>
      </c>
      <c r="AS180">
        <f>(E180/$E$335)/(World!E180/World!$E$335)</f>
        <v>4.3368903094317568E-2</v>
      </c>
      <c r="AT180">
        <f>(F180/$F$335)/(World!F180/World!$F$335)</f>
        <v>0.11765114609352283</v>
      </c>
      <c r="AU180">
        <f>(G180/$G$335)/(World!G180/World!$G$335)</f>
        <v>2.8435519418182353E-2</v>
      </c>
      <c r="AV180">
        <f>(H180/$H$335)/(World!H180/World!$H$335)</f>
        <v>1.9553957494522607E-2</v>
      </c>
      <c r="AW180">
        <f>(I180/$I$335)/(World!I180/World!$I$335)</f>
        <v>1.8030181379263068E-2</v>
      </c>
      <c r="AX180">
        <f>(J180/$J$335)/(World!J180/World!$J$335)</f>
        <v>9.620417694695748E-3</v>
      </c>
      <c r="AY180">
        <f>(K180/$K$335)/(World!K180/World!$K$335)</f>
        <v>6.0517483047146025E-3</v>
      </c>
      <c r="AZ180">
        <f>(L180/$L$335)/(World!L180/World!$L$335)</f>
        <v>1.8999598570580374E-2</v>
      </c>
      <c r="BA180">
        <f>(M180/$M$335)/(World!M180/World!$M$335)</f>
        <v>9.992685928692709E-3</v>
      </c>
      <c r="BB180">
        <f>(N180/$N$335)/(World!N180/World!$N$335)</f>
        <v>1.7451503737384258E-2</v>
      </c>
      <c r="BC180">
        <f>(O180/$O$335)/(World!O180/World!$O$335)</f>
        <v>1.5708120723676493E-2</v>
      </c>
      <c r="BD180">
        <f>(P180/$P$335)/(World!P180/World!$P$335)</f>
        <v>1.1082066444017165E-2</v>
      </c>
      <c r="BE180">
        <f>(Q180/$Q$335)/(World!Q180/World!$Q$335)</f>
        <v>4.6122500967774482E-2</v>
      </c>
      <c r="BF180">
        <f>(R180/$R$335)/(World!R180/World!$R$335)</f>
        <v>1.7515520803588012E-2</v>
      </c>
      <c r="BI180" s="13" t="s">
        <v>337</v>
      </c>
      <c r="BJ180" s="14" t="s">
        <v>338</v>
      </c>
      <c r="BK180">
        <f t="shared" si="165"/>
        <v>-0.96995470545802154</v>
      </c>
      <c r="BL180">
        <f t="shared" si="166"/>
        <v>-0.92952263967035165</v>
      </c>
      <c r="BM180">
        <f t="shared" si="167"/>
        <v>-0.91686755668930031</v>
      </c>
      <c r="BN180">
        <f t="shared" si="168"/>
        <v>-0.78946714007363805</v>
      </c>
      <c r="BO180">
        <f t="shared" si="169"/>
        <v>-0.94470140542351311</v>
      </c>
      <c r="BP180">
        <f t="shared" si="170"/>
        <v>-0.96164213310970803</v>
      </c>
      <c r="BQ180">
        <f t="shared" si="171"/>
        <v>-0.96457829697183406</v>
      </c>
      <c r="BR180">
        <f t="shared" si="172"/>
        <v>-0.98094250566631291</v>
      </c>
      <c r="BS180">
        <f t="shared" si="173"/>
        <v>-0.98796931009779099</v>
      </c>
      <c r="BT180">
        <f t="shared" si="174"/>
        <v>-0.96270931098062762</v>
      </c>
      <c r="BU180">
        <f t="shared" si="175"/>
        <v>-0.98021235981624077</v>
      </c>
      <c r="BV180">
        <f t="shared" si="176"/>
        <v>-0.96569565493140452</v>
      </c>
      <c r="BW180">
        <f t="shared" si="177"/>
        <v>-0.96906961674681769</v>
      </c>
      <c r="BX180">
        <f t="shared" si="178"/>
        <v>-0.97807879931449493</v>
      </c>
      <c r="BY180">
        <f t="shared" si="179"/>
        <v>-0.91182198848584894</v>
      </c>
      <c r="BZ180">
        <f t="shared" si="180"/>
        <v>-0.96557198304011127</v>
      </c>
      <c r="CC180" s="13" t="s">
        <v>337</v>
      </c>
      <c r="CD180" s="14" t="s">
        <v>338</v>
      </c>
      <c r="CE180">
        <f t="shared" si="181"/>
        <v>-0.9047878128400435</v>
      </c>
      <c r="CF180">
        <f t="shared" si="182"/>
        <v>-0.82922429344558024</v>
      </c>
      <c r="CG180">
        <f t="shared" si="183"/>
        <v>-0.78535043035306518</v>
      </c>
      <c r="CH180">
        <f t="shared" si="184"/>
        <v>-0.55767235688012828</v>
      </c>
      <c r="CI180">
        <f t="shared" si="185"/>
        <v>-0.8208690511380432</v>
      </c>
      <c r="CJ180">
        <f t="shared" si="186"/>
        <v>-0.86563776668179759</v>
      </c>
      <c r="CK180">
        <f t="shared" si="187"/>
        <v>-0.88471411901983665</v>
      </c>
      <c r="CL180">
        <f t="shared" si="188"/>
        <v>-0.92661204132525832</v>
      </c>
      <c r="CM180">
        <f t="shared" si="189"/>
        <v>-0.97228403803358288</v>
      </c>
      <c r="CN180">
        <f t="shared" si="190"/>
        <v>-0.9235992206411997</v>
      </c>
      <c r="CO180">
        <f t="shared" si="191"/>
        <v>-0.97024457507801731</v>
      </c>
      <c r="CP180">
        <f t="shared" si="192"/>
        <v>-0.96141055217664861</v>
      </c>
      <c r="CQ180">
        <f t="shared" si="193"/>
        <v>-0.9695162728488631</v>
      </c>
      <c r="CR180">
        <f t="shared" si="194"/>
        <v>-0.98793155467436744</v>
      </c>
      <c r="CS180">
        <f t="shared" si="195"/>
        <v>-0.95216466950135292</v>
      </c>
      <c r="CT180">
        <f t="shared" si="196"/>
        <v>-0.98199715062815696</v>
      </c>
      <c r="CW180" s="13" t="s">
        <v>337</v>
      </c>
      <c r="CX180" s="14" t="s">
        <v>338</v>
      </c>
      <c r="CY180">
        <f t="shared" si="197"/>
        <v>2</v>
      </c>
      <c r="CZ180">
        <f t="shared" si="198"/>
        <v>2</v>
      </c>
      <c r="DA180">
        <f t="shared" si="199"/>
        <v>2</v>
      </c>
      <c r="DB180">
        <f t="shared" si="200"/>
        <v>2</v>
      </c>
      <c r="DC180">
        <f t="shared" si="201"/>
        <v>2</v>
      </c>
      <c r="DD180">
        <f t="shared" si="202"/>
        <v>2</v>
      </c>
      <c r="DE180">
        <f t="shared" si="203"/>
        <v>2</v>
      </c>
      <c r="DF180">
        <f t="shared" si="204"/>
        <v>2</v>
      </c>
      <c r="DG180">
        <f t="shared" si="205"/>
        <v>2</v>
      </c>
      <c r="DH180">
        <f t="shared" si="206"/>
        <v>2</v>
      </c>
      <c r="DI180">
        <f t="shared" si="207"/>
        <v>2</v>
      </c>
      <c r="DJ180">
        <f t="shared" si="208"/>
        <v>2</v>
      </c>
      <c r="DK180">
        <f t="shared" si="209"/>
        <v>2</v>
      </c>
      <c r="DL180">
        <f t="shared" si="210"/>
        <v>2</v>
      </c>
      <c r="DM180">
        <f t="shared" si="211"/>
        <v>2</v>
      </c>
      <c r="DN180">
        <f t="shared" si="212"/>
        <v>2</v>
      </c>
      <c r="DQ180" s="13" t="s">
        <v>337</v>
      </c>
      <c r="DR180" s="14" t="s">
        <v>338</v>
      </c>
      <c r="DS180">
        <f t="shared" si="213"/>
        <v>3</v>
      </c>
      <c r="DT180">
        <f t="shared" si="214"/>
        <v>3</v>
      </c>
      <c r="DU180">
        <f t="shared" si="215"/>
        <v>3</v>
      </c>
      <c r="DV180">
        <f t="shared" si="216"/>
        <v>3</v>
      </c>
      <c r="DW180">
        <f t="shared" si="217"/>
        <v>3</v>
      </c>
      <c r="DX180">
        <f t="shared" si="218"/>
        <v>3</v>
      </c>
      <c r="DY180">
        <f t="shared" si="219"/>
        <v>3</v>
      </c>
      <c r="DZ180">
        <f t="shared" si="220"/>
        <v>3</v>
      </c>
      <c r="EA180">
        <f t="shared" si="221"/>
        <v>3</v>
      </c>
      <c r="EB180">
        <f t="shared" si="222"/>
        <v>3</v>
      </c>
      <c r="EC180">
        <f t="shared" si="223"/>
        <v>3</v>
      </c>
      <c r="ED180">
        <f t="shared" si="224"/>
        <v>3</v>
      </c>
      <c r="EE180">
        <f t="shared" si="225"/>
        <v>3</v>
      </c>
      <c r="EF180">
        <f t="shared" si="226"/>
        <v>3</v>
      </c>
      <c r="EG180">
        <f t="shared" si="227"/>
        <v>3</v>
      </c>
      <c r="EH180">
        <f t="shared" si="228"/>
        <v>3</v>
      </c>
      <c r="EK180" s="13" t="s">
        <v>337</v>
      </c>
      <c r="EL180" s="14" t="s">
        <v>338</v>
      </c>
      <c r="EM180" t="str">
        <f t="shared" si="229"/>
        <v>D</v>
      </c>
      <c r="EN180" t="str">
        <f t="shared" si="230"/>
        <v>D</v>
      </c>
      <c r="EO180" t="str">
        <f t="shared" si="231"/>
        <v>D</v>
      </c>
      <c r="EP180" t="str">
        <f t="shared" si="232"/>
        <v>D</v>
      </c>
      <c r="EQ180" t="str">
        <f t="shared" si="233"/>
        <v>D</v>
      </c>
      <c r="ER180" t="str">
        <f t="shared" si="234"/>
        <v>D</v>
      </c>
      <c r="ES180" t="str">
        <f t="shared" si="235"/>
        <v>D</v>
      </c>
      <c r="ET180" t="str">
        <f t="shared" si="236"/>
        <v>D</v>
      </c>
      <c r="EU180" t="str">
        <f t="shared" si="237"/>
        <v>D</v>
      </c>
      <c r="EV180" t="str">
        <f t="shared" si="238"/>
        <v>D</v>
      </c>
      <c r="EW180" t="str">
        <f t="shared" si="239"/>
        <v>D</v>
      </c>
      <c r="EX180" t="str">
        <f t="shared" si="240"/>
        <v>D</v>
      </c>
      <c r="EY180" t="str">
        <f t="shared" si="241"/>
        <v>D</v>
      </c>
      <c r="EZ180" t="str">
        <f t="shared" si="242"/>
        <v>D</v>
      </c>
      <c r="FA180" t="str">
        <f t="shared" si="243"/>
        <v>D</v>
      </c>
      <c r="FB180" t="str">
        <f t="shared" si="244"/>
        <v>D</v>
      </c>
    </row>
    <row r="181" spans="1:158" x14ac:dyDescent="0.25">
      <c r="A181" s="18">
        <v>84</v>
      </c>
      <c r="B181" s="17" t="s">
        <v>649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20"/>
      <c r="U181" s="18">
        <v>84</v>
      </c>
      <c r="V181" s="17" t="s">
        <v>649</v>
      </c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O181" s="52">
        <v>84</v>
      </c>
      <c r="AP181" s="51" t="s">
        <v>649</v>
      </c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I181" s="54">
        <v>84</v>
      </c>
      <c r="BJ181" s="53" t="s">
        <v>649</v>
      </c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C181" s="56">
        <v>84</v>
      </c>
      <c r="CD181" s="55" t="s">
        <v>649</v>
      </c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W181" s="58">
        <v>84</v>
      </c>
      <c r="CX181" s="57" t="s">
        <v>649</v>
      </c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Q181" s="58">
        <v>84</v>
      </c>
      <c r="DR181" s="57" t="s">
        <v>649</v>
      </c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K181" s="58">
        <v>84</v>
      </c>
      <c r="EL181" s="57" t="s">
        <v>649</v>
      </c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</row>
    <row r="182" spans="1:158" x14ac:dyDescent="0.25">
      <c r="A182" s="1" t="s">
        <v>339</v>
      </c>
      <c r="B182" s="2" t="s">
        <v>340</v>
      </c>
      <c r="C182" s="15">
        <v>11171</v>
      </c>
      <c r="D182" s="15">
        <v>11590</v>
      </c>
      <c r="E182" s="15">
        <v>19861</v>
      </c>
      <c r="F182" s="15">
        <v>19276</v>
      </c>
      <c r="G182" s="15">
        <v>21598</v>
      </c>
      <c r="H182" s="15">
        <v>28580</v>
      </c>
      <c r="I182" s="15">
        <v>27806</v>
      </c>
      <c r="J182" s="15">
        <v>44526</v>
      </c>
      <c r="K182" s="15">
        <v>69699</v>
      </c>
      <c r="L182" s="15">
        <v>51722</v>
      </c>
      <c r="M182" s="15">
        <v>49992</v>
      </c>
      <c r="N182" s="15">
        <v>75056</v>
      </c>
      <c r="O182" s="15">
        <v>73075</v>
      </c>
      <c r="P182" s="15">
        <v>119530</v>
      </c>
      <c r="Q182" s="15">
        <v>72031</v>
      </c>
      <c r="R182" s="16">
        <v>58478</v>
      </c>
      <c r="U182" s="1" t="s">
        <v>339</v>
      </c>
      <c r="V182" s="24" t="s">
        <v>340</v>
      </c>
      <c r="W182" s="27">
        <v>933</v>
      </c>
      <c r="X182" s="27">
        <v>2535</v>
      </c>
      <c r="Y182" s="27">
        <v>363</v>
      </c>
      <c r="Z182" s="27">
        <v>807</v>
      </c>
      <c r="AA182" s="27">
        <v>666</v>
      </c>
      <c r="AB182" s="27">
        <v>1587</v>
      </c>
      <c r="AC182" s="27">
        <v>2066</v>
      </c>
      <c r="AD182" s="27">
        <v>26237</v>
      </c>
      <c r="AE182" s="27">
        <v>2476</v>
      </c>
      <c r="AF182" s="27">
        <v>1105</v>
      </c>
      <c r="AG182" s="27">
        <v>2586</v>
      </c>
      <c r="AH182" s="27">
        <v>1334</v>
      </c>
      <c r="AI182" s="27">
        <v>475</v>
      </c>
      <c r="AJ182" s="27">
        <v>420</v>
      </c>
      <c r="AK182" s="27">
        <v>1720</v>
      </c>
      <c r="AL182" s="27">
        <v>825</v>
      </c>
      <c r="AO182" s="1" t="s">
        <v>339</v>
      </c>
      <c r="AP182" s="2" t="s">
        <v>340</v>
      </c>
      <c r="AQ182">
        <f>(C182/$C$335)/(World!C182/World!$C$335)</f>
        <v>0.2917868972047013</v>
      </c>
      <c r="AR182">
        <f>(D182/$D$335)/(World!D182/World!$D$335)</f>
        <v>0.26308592256648344</v>
      </c>
      <c r="AS182">
        <f>(E182/$E$335)/(World!E182/World!$E$335)</f>
        <v>0.36916543766746851</v>
      </c>
      <c r="AT182">
        <f>(F182/$F$335)/(World!F182/World!$F$335)</f>
        <v>0.32355043062233224</v>
      </c>
      <c r="AU182">
        <f>(G182/$G$335)/(World!G182/World!$G$335)</f>
        <v>0.38435820594561576</v>
      </c>
      <c r="AV182">
        <f>(H182/$H$335)/(World!H182/World!$H$335)</f>
        <v>0.48576220016048771</v>
      </c>
      <c r="AW182">
        <f>(I182/$I$335)/(World!I182/World!$I$335)</f>
        <v>0.37149226944191643</v>
      </c>
      <c r="AX182">
        <f>(J182/$J$335)/(World!J182/World!$J$335)</f>
        <v>0.59909936707729516</v>
      </c>
      <c r="AY182">
        <f>(K182/$K$335)/(World!K182/World!$K$335)</f>
        <v>0.72184960600198333</v>
      </c>
      <c r="AZ182">
        <f>(L182/$L$335)/(World!L182/World!$L$335)</f>
        <v>0.52841595039905376</v>
      </c>
      <c r="BA182">
        <f>(M182/$M$335)/(World!M182/World!$M$335)</f>
        <v>0.50609739836580248</v>
      </c>
      <c r="BB182">
        <f>(N182/$N$335)/(World!N182/World!$N$335)</f>
        <v>0.88880960104030415</v>
      </c>
      <c r="BC182">
        <f>(O182/$O$335)/(World!O182/World!$O$335)</f>
        <v>0.90325755859635715</v>
      </c>
      <c r="BD182">
        <f>(P182/$P$335)/(World!P182/World!$P$335)</f>
        <v>1.6615863911869797</v>
      </c>
      <c r="BE182">
        <f>(Q182/$Q$335)/(World!Q182/World!$Q$335)</f>
        <v>1.1622124960044105</v>
      </c>
      <c r="BF182">
        <f>(R182/$R$335)/(World!R182/World!$R$335)</f>
        <v>0.94823655577468791</v>
      </c>
      <c r="BI182" s="1" t="s">
        <v>339</v>
      </c>
      <c r="BJ182" s="2" t="s">
        <v>340</v>
      </c>
      <c r="BK182">
        <f t="shared" si="165"/>
        <v>-0.54824298367463054</v>
      </c>
      <c r="BL182">
        <f t="shared" si="166"/>
        <v>-0.58342355359021791</v>
      </c>
      <c r="BM182">
        <f t="shared" si="167"/>
        <v>-0.46074385532783468</v>
      </c>
      <c r="BN182">
        <f t="shared" si="168"/>
        <v>-0.51108711366562876</v>
      </c>
      <c r="BO182">
        <f t="shared" si="169"/>
        <v>-0.44471278561451283</v>
      </c>
      <c r="BP182">
        <f t="shared" si="170"/>
        <v>-0.34611043394694369</v>
      </c>
      <c r="BQ182">
        <f t="shared" si="171"/>
        <v>-0.45826560204661887</v>
      </c>
      <c r="BR182">
        <f t="shared" si="172"/>
        <v>-0.25070401575821938</v>
      </c>
      <c r="BS182">
        <f t="shared" si="173"/>
        <v>-0.16154163117873155</v>
      </c>
      <c r="BT182">
        <f t="shared" si="174"/>
        <v>-0.30854431313532188</v>
      </c>
      <c r="BU182">
        <f t="shared" si="175"/>
        <v>-0.32793536604611934</v>
      </c>
      <c r="BV182">
        <f t="shared" si="176"/>
        <v>-5.8867976369060833E-2</v>
      </c>
      <c r="BW182">
        <f t="shared" si="177"/>
        <v>-5.082992628438051E-2</v>
      </c>
      <c r="BX182">
        <f t="shared" si="178"/>
        <v>0.24856844526167496</v>
      </c>
      <c r="BY182">
        <f t="shared" si="179"/>
        <v>7.5021532945612757E-2</v>
      </c>
      <c r="BZ182">
        <f t="shared" si="180"/>
        <v>-2.6569383513455898E-2</v>
      </c>
      <c r="CC182" s="1" t="s">
        <v>339</v>
      </c>
      <c r="CD182" s="2" t="s">
        <v>340</v>
      </c>
      <c r="CE182">
        <f t="shared" si="181"/>
        <v>0.84583608724388637</v>
      </c>
      <c r="CF182">
        <f t="shared" si="182"/>
        <v>0.64106194690265483</v>
      </c>
      <c r="CG182">
        <f t="shared" si="183"/>
        <v>0.96410205696202533</v>
      </c>
      <c r="CH182">
        <f t="shared" si="184"/>
        <v>0.91963352088831352</v>
      </c>
      <c r="CI182">
        <f t="shared" si="185"/>
        <v>0.94017247574559826</v>
      </c>
      <c r="CJ182">
        <f t="shared" si="186"/>
        <v>0.89478569297576827</v>
      </c>
      <c r="CK182">
        <f t="shared" si="187"/>
        <v>0.86167648634172467</v>
      </c>
      <c r="CL182">
        <f t="shared" si="188"/>
        <v>0.25845427695264472</v>
      </c>
      <c r="CM182">
        <f t="shared" si="189"/>
        <v>0.93138898510564605</v>
      </c>
      <c r="CN182">
        <f t="shared" si="190"/>
        <v>0.95816533212183164</v>
      </c>
      <c r="CO182">
        <f t="shared" si="191"/>
        <v>0.90163186123473693</v>
      </c>
      <c r="CP182">
        <f t="shared" si="192"/>
        <v>0.96507396256054456</v>
      </c>
      <c r="CQ182">
        <f t="shared" si="193"/>
        <v>0.98708361658735555</v>
      </c>
      <c r="CR182">
        <f t="shared" si="194"/>
        <v>0.992997082117549</v>
      </c>
      <c r="CS182">
        <f t="shared" si="195"/>
        <v>0.95335656465675045</v>
      </c>
      <c r="CT182">
        <f t="shared" si="196"/>
        <v>0.97217678700908894</v>
      </c>
      <c r="CW182" s="1" t="s">
        <v>339</v>
      </c>
      <c r="CX182" s="2" t="s">
        <v>340</v>
      </c>
      <c r="CY182">
        <f t="shared" si="197"/>
        <v>2</v>
      </c>
      <c r="CZ182">
        <f t="shared" si="198"/>
        <v>2</v>
      </c>
      <c r="DA182">
        <f t="shared" si="199"/>
        <v>2</v>
      </c>
      <c r="DB182">
        <f t="shared" si="200"/>
        <v>2</v>
      </c>
      <c r="DC182">
        <f t="shared" si="201"/>
        <v>2</v>
      </c>
      <c r="DD182">
        <f t="shared" si="202"/>
        <v>2</v>
      </c>
      <c r="DE182">
        <f t="shared" si="203"/>
        <v>2</v>
      </c>
      <c r="DF182">
        <f t="shared" si="204"/>
        <v>2</v>
      </c>
      <c r="DG182">
        <f t="shared" si="205"/>
        <v>2</v>
      </c>
      <c r="DH182">
        <f t="shared" si="206"/>
        <v>2</v>
      </c>
      <c r="DI182">
        <f t="shared" si="207"/>
        <v>2</v>
      </c>
      <c r="DJ182">
        <f t="shared" si="208"/>
        <v>2</v>
      </c>
      <c r="DK182">
        <f t="shared" si="209"/>
        <v>2</v>
      </c>
      <c r="DL182">
        <f t="shared" si="210"/>
        <v>1</v>
      </c>
      <c r="DM182">
        <f t="shared" si="211"/>
        <v>1</v>
      </c>
      <c r="DN182">
        <f t="shared" si="212"/>
        <v>2</v>
      </c>
      <c r="DQ182" s="1" t="s">
        <v>339</v>
      </c>
      <c r="DR182" s="2" t="s">
        <v>340</v>
      </c>
      <c r="DS182">
        <f t="shared" si="213"/>
        <v>5</v>
      </c>
      <c r="DT182">
        <f t="shared" si="214"/>
        <v>5</v>
      </c>
      <c r="DU182">
        <f t="shared" si="215"/>
        <v>5</v>
      </c>
      <c r="DV182">
        <f t="shared" si="216"/>
        <v>5</v>
      </c>
      <c r="DW182">
        <f t="shared" si="217"/>
        <v>5</v>
      </c>
      <c r="DX182">
        <f t="shared" si="218"/>
        <v>5</v>
      </c>
      <c r="DY182">
        <f t="shared" si="219"/>
        <v>5</v>
      </c>
      <c r="DZ182">
        <f t="shared" si="220"/>
        <v>5</v>
      </c>
      <c r="EA182">
        <f t="shared" si="221"/>
        <v>5</v>
      </c>
      <c r="EB182">
        <f t="shared" si="222"/>
        <v>5</v>
      </c>
      <c r="EC182">
        <f t="shared" si="223"/>
        <v>5</v>
      </c>
      <c r="ED182">
        <f t="shared" si="224"/>
        <v>5</v>
      </c>
      <c r="EE182">
        <f t="shared" si="225"/>
        <v>5</v>
      </c>
      <c r="EF182">
        <f t="shared" si="226"/>
        <v>5</v>
      </c>
      <c r="EG182">
        <f t="shared" si="227"/>
        <v>5</v>
      </c>
      <c r="EH182">
        <f t="shared" si="228"/>
        <v>5</v>
      </c>
      <c r="EK182" s="1" t="s">
        <v>339</v>
      </c>
      <c r="EL182" s="2" t="s">
        <v>340</v>
      </c>
      <c r="EM182" t="str">
        <f t="shared" si="229"/>
        <v>C</v>
      </c>
      <c r="EN182" t="str">
        <f t="shared" si="230"/>
        <v>C</v>
      </c>
      <c r="EO182" t="str">
        <f t="shared" si="231"/>
        <v>C</v>
      </c>
      <c r="EP182" t="str">
        <f t="shared" si="232"/>
        <v>C</v>
      </c>
      <c r="EQ182" t="str">
        <f t="shared" si="233"/>
        <v>C</v>
      </c>
      <c r="ER182" t="str">
        <f t="shared" si="234"/>
        <v>C</v>
      </c>
      <c r="ES182" t="str">
        <f t="shared" si="235"/>
        <v>C</v>
      </c>
      <c r="ET182" t="str">
        <f t="shared" si="236"/>
        <v>C</v>
      </c>
      <c r="EU182" t="str">
        <f t="shared" si="237"/>
        <v>C</v>
      </c>
      <c r="EV182" t="str">
        <f t="shared" si="238"/>
        <v>C</v>
      </c>
      <c r="EW182" t="str">
        <f t="shared" si="239"/>
        <v>C</v>
      </c>
      <c r="EX182" t="str">
        <f t="shared" si="240"/>
        <v>C</v>
      </c>
      <c r="EY182" t="str">
        <f t="shared" si="241"/>
        <v>C</v>
      </c>
      <c r="EZ182" t="str">
        <f t="shared" si="242"/>
        <v>A</v>
      </c>
      <c r="FA182" t="str">
        <f t="shared" si="243"/>
        <v>A</v>
      </c>
      <c r="FB182" t="str">
        <f t="shared" si="244"/>
        <v>C</v>
      </c>
    </row>
    <row r="183" spans="1:158" x14ac:dyDescent="0.25">
      <c r="A183" s="1" t="s">
        <v>341</v>
      </c>
      <c r="B183" s="2" t="s">
        <v>342</v>
      </c>
      <c r="C183" s="3">
        <v>743</v>
      </c>
      <c r="D183" s="3">
        <v>895</v>
      </c>
      <c r="E183" s="3">
        <v>761</v>
      </c>
      <c r="F183" s="3">
        <v>2114</v>
      </c>
      <c r="G183" s="3">
        <v>4098</v>
      </c>
      <c r="H183" s="3">
        <v>7070</v>
      </c>
      <c r="I183" s="3">
        <v>1666</v>
      </c>
      <c r="J183" s="3">
        <v>2551</v>
      </c>
      <c r="K183" s="3">
        <v>3143</v>
      </c>
      <c r="L183" s="3">
        <v>12074</v>
      </c>
      <c r="M183" s="3">
        <v>4886</v>
      </c>
      <c r="N183" s="3">
        <v>7601</v>
      </c>
      <c r="O183" s="3">
        <v>5727</v>
      </c>
      <c r="P183" s="3">
        <v>2978</v>
      </c>
      <c r="Q183" s="3">
        <v>2018</v>
      </c>
      <c r="R183" s="4">
        <v>2075</v>
      </c>
      <c r="U183" s="1" t="s">
        <v>341</v>
      </c>
      <c r="V183" s="24" t="s">
        <v>342</v>
      </c>
      <c r="W183" s="27">
        <v>43373</v>
      </c>
      <c r="X183" s="27">
        <v>21722</v>
      </c>
      <c r="Y183" s="27">
        <v>15306</v>
      </c>
      <c r="Z183" s="27">
        <v>32648</v>
      </c>
      <c r="AA183" s="27">
        <v>18559</v>
      </c>
      <c r="AB183" s="27">
        <v>21590</v>
      </c>
      <c r="AC183" s="27">
        <v>43010</v>
      </c>
      <c r="AD183" s="27">
        <v>13794</v>
      </c>
      <c r="AE183" s="27">
        <v>28189</v>
      </c>
      <c r="AF183" s="27">
        <v>37089</v>
      </c>
      <c r="AG183" s="27">
        <v>29707</v>
      </c>
      <c r="AH183" s="27">
        <v>62136</v>
      </c>
      <c r="AI183" s="27">
        <v>249628</v>
      </c>
      <c r="AJ183" s="27">
        <v>126145</v>
      </c>
      <c r="AK183" s="27">
        <v>136633</v>
      </c>
      <c r="AL183" s="27">
        <v>153109</v>
      </c>
      <c r="AO183" s="1" t="s">
        <v>341</v>
      </c>
      <c r="AP183" s="2" t="s">
        <v>342</v>
      </c>
      <c r="AQ183">
        <f>(C183/$C$335)/(World!C183/World!$C$335)</f>
        <v>1.8345080623329117E-2</v>
      </c>
      <c r="AR183">
        <f>(D183/$D$335)/(World!D183/World!$D$335)</f>
        <v>2.4311275657433563E-2</v>
      </c>
      <c r="AS183">
        <f>(E183/$E$335)/(World!E183/World!$E$335)</f>
        <v>1.9399036094082119E-2</v>
      </c>
      <c r="AT183">
        <f>(F183/$F$335)/(World!F183/World!$F$335)</f>
        <v>4.8394419482928552E-2</v>
      </c>
      <c r="AU183">
        <f>(G183/$G$335)/(World!G183/World!$G$335)</f>
        <v>7.7114159177641528E-2</v>
      </c>
      <c r="AV183">
        <f>(H183/$H$335)/(World!H183/World!$H$335)</f>
        <v>0.13636476268214567</v>
      </c>
      <c r="AW183">
        <f>(I183/$I$335)/(World!I183/World!$I$335)</f>
        <v>2.2358840543434583E-2</v>
      </c>
      <c r="AX183">
        <f>(J183/$J$335)/(World!J183/World!$J$335)</f>
        <v>2.5694677389112325E-2</v>
      </c>
      <c r="AY183">
        <f>(K183/$K$335)/(World!K183/World!$K$335)</f>
        <v>2.7232222433346328E-2</v>
      </c>
      <c r="AZ183">
        <f>(L183/$L$335)/(World!L183/World!$L$335)</f>
        <v>0.11648737619351948</v>
      </c>
      <c r="BA183">
        <f>(M183/$M$335)/(World!M183/World!$M$335)</f>
        <v>4.3246663010980985E-2</v>
      </c>
      <c r="BB183">
        <f>(N183/$N$335)/(World!N183/World!$N$335)</f>
        <v>6.9164603640165745E-2</v>
      </c>
      <c r="BC183">
        <f>(O183/$O$335)/(World!O183/World!$O$335)</f>
        <v>5.5343031884915905E-2</v>
      </c>
      <c r="BD183">
        <f>(P183/$P$335)/(World!P183/World!$P$335)</f>
        <v>3.0109937020308054E-2</v>
      </c>
      <c r="BE183">
        <f>(Q183/$Q$335)/(World!Q183/World!$Q$335)</f>
        <v>2.3100359990501123E-2</v>
      </c>
      <c r="BF183">
        <f>(R183/$R$335)/(World!R183/World!$R$335)</f>
        <v>2.6924650083591913E-2</v>
      </c>
      <c r="BI183" s="1" t="s">
        <v>341</v>
      </c>
      <c r="BJ183" s="2" t="s">
        <v>342</v>
      </c>
      <c r="BK183">
        <f t="shared" si="165"/>
        <v>-0.96397079738019631</v>
      </c>
      <c r="BL183">
        <f t="shared" si="166"/>
        <v>-0.95253146922193199</v>
      </c>
      <c r="BM183">
        <f t="shared" si="167"/>
        <v>-0.96194025027056873</v>
      </c>
      <c r="BN183">
        <f t="shared" si="168"/>
        <v>-0.9076789830552574</v>
      </c>
      <c r="BO183">
        <f t="shared" si="169"/>
        <v>-0.8568133962020944</v>
      </c>
      <c r="BP183">
        <f t="shared" si="170"/>
        <v>-0.75999825555962186</v>
      </c>
      <c r="BQ183">
        <f t="shared" si="171"/>
        <v>-0.95626028815567388</v>
      </c>
      <c r="BR183">
        <f t="shared" si="172"/>
        <v>-0.94989799994961921</v>
      </c>
      <c r="BS183">
        <f t="shared" si="173"/>
        <v>-0.94697942327230034</v>
      </c>
      <c r="BT183">
        <f t="shared" si="174"/>
        <v>-0.79133238999859712</v>
      </c>
      <c r="BU183">
        <f t="shared" si="175"/>
        <v>-0.91709216133763805</v>
      </c>
      <c r="BV183">
        <f t="shared" si="176"/>
        <v>-0.87061935383067823</v>
      </c>
      <c r="BW183">
        <f t="shared" si="177"/>
        <v>-0.89511840186016212</v>
      </c>
      <c r="BX183">
        <f t="shared" si="178"/>
        <v>-0.94154034256303965</v>
      </c>
      <c r="BY183">
        <f t="shared" si="179"/>
        <v>-0.95484243600360852</v>
      </c>
      <c r="BZ183">
        <f t="shared" si="180"/>
        <v>-0.94756255956773405</v>
      </c>
      <c r="CC183" s="1" t="s">
        <v>341</v>
      </c>
      <c r="CD183" s="2" t="s">
        <v>342</v>
      </c>
      <c r="CE183">
        <f t="shared" si="181"/>
        <v>-0.96631607580016321</v>
      </c>
      <c r="CF183">
        <f t="shared" si="182"/>
        <v>-0.9208559932793916</v>
      </c>
      <c r="CG183">
        <f t="shared" si="183"/>
        <v>-0.90527167486151738</v>
      </c>
      <c r="CH183">
        <f t="shared" si="184"/>
        <v>-0.87837293596455901</v>
      </c>
      <c r="CI183">
        <f t="shared" si="185"/>
        <v>-0.63825749216577654</v>
      </c>
      <c r="CJ183">
        <f t="shared" si="186"/>
        <v>-0.50662944870900206</v>
      </c>
      <c r="CK183">
        <f t="shared" si="187"/>
        <v>-0.92541856925418564</v>
      </c>
      <c r="CL183">
        <f t="shared" si="188"/>
        <v>-0.68785561333741208</v>
      </c>
      <c r="CM183">
        <f t="shared" si="189"/>
        <v>-0.79937444146559433</v>
      </c>
      <c r="CN183">
        <f t="shared" si="190"/>
        <v>-0.50881760673677356</v>
      </c>
      <c r="CO183">
        <f t="shared" si="191"/>
        <v>-0.71751510421183473</v>
      </c>
      <c r="CP183">
        <f t="shared" si="192"/>
        <v>-0.7820095501670562</v>
      </c>
      <c r="CQ183">
        <f t="shared" si="193"/>
        <v>-0.9551447984178888</v>
      </c>
      <c r="CR183">
        <f t="shared" si="194"/>
        <v>-0.95387343850437178</v>
      </c>
      <c r="CS183">
        <f t="shared" si="195"/>
        <v>-0.97089094200546699</v>
      </c>
      <c r="CT183">
        <f t="shared" si="196"/>
        <v>-0.97325755232498201</v>
      </c>
      <c r="CW183" s="1" t="s">
        <v>341</v>
      </c>
      <c r="CX183" s="2" t="s">
        <v>342</v>
      </c>
      <c r="CY183">
        <f t="shared" si="197"/>
        <v>2</v>
      </c>
      <c r="CZ183">
        <f t="shared" si="198"/>
        <v>2</v>
      </c>
      <c r="DA183">
        <f t="shared" si="199"/>
        <v>2</v>
      </c>
      <c r="DB183">
        <f t="shared" si="200"/>
        <v>2</v>
      </c>
      <c r="DC183">
        <f t="shared" si="201"/>
        <v>2</v>
      </c>
      <c r="DD183">
        <f t="shared" si="202"/>
        <v>2</v>
      </c>
      <c r="DE183">
        <f t="shared" si="203"/>
        <v>2</v>
      </c>
      <c r="DF183">
        <f t="shared" si="204"/>
        <v>2</v>
      </c>
      <c r="DG183">
        <f t="shared" si="205"/>
        <v>2</v>
      </c>
      <c r="DH183">
        <f t="shared" si="206"/>
        <v>2</v>
      </c>
      <c r="DI183">
        <f t="shared" si="207"/>
        <v>2</v>
      </c>
      <c r="DJ183">
        <f t="shared" si="208"/>
        <v>2</v>
      </c>
      <c r="DK183">
        <f t="shared" si="209"/>
        <v>2</v>
      </c>
      <c r="DL183">
        <f t="shared" si="210"/>
        <v>2</v>
      </c>
      <c r="DM183">
        <f t="shared" si="211"/>
        <v>2</v>
      </c>
      <c r="DN183">
        <f t="shared" si="212"/>
        <v>2</v>
      </c>
      <c r="DQ183" s="1" t="s">
        <v>341</v>
      </c>
      <c r="DR183" s="2" t="s">
        <v>342</v>
      </c>
      <c r="DS183">
        <f t="shared" si="213"/>
        <v>3</v>
      </c>
      <c r="DT183">
        <f t="shared" si="214"/>
        <v>3</v>
      </c>
      <c r="DU183">
        <f t="shared" si="215"/>
        <v>3</v>
      </c>
      <c r="DV183">
        <f t="shared" si="216"/>
        <v>3</v>
      </c>
      <c r="DW183">
        <f t="shared" si="217"/>
        <v>3</v>
      </c>
      <c r="DX183">
        <f t="shared" si="218"/>
        <v>3</v>
      </c>
      <c r="DY183">
        <f t="shared" si="219"/>
        <v>3</v>
      </c>
      <c r="DZ183">
        <f t="shared" si="220"/>
        <v>3</v>
      </c>
      <c r="EA183">
        <f t="shared" si="221"/>
        <v>3</v>
      </c>
      <c r="EB183">
        <f t="shared" si="222"/>
        <v>3</v>
      </c>
      <c r="EC183">
        <f t="shared" si="223"/>
        <v>3</v>
      </c>
      <c r="ED183">
        <f t="shared" si="224"/>
        <v>3</v>
      </c>
      <c r="EE183">
        <f t="shared" si="225"/>
        <v>3</v>
      </c>
      <c r="EF183">
        <f t="shared" si="226"/>
        <v>3</v>
      </c>
      <c r="EG183">
        <f t="shared" si="227"/>
        <v>3</v>
      </c>
      <c r="EH183">
        <f t="shared" si="228"/>
        <v>3</v>
      </c>
      <c r="EK183" s="1" t="s">
        <v>341</v>
      </c>
      <c r="EL183" s="2" t="s">
        <v>342</v>
      </c>
      <c r="EM183" t="str">
        <f t="shared" si="229"/>
        <v>D</v>
      </c>
      <c r="EN183" t="str">
        <f t="shared" si="230"/>
        <v>D</v>
      </c>
      <c r="EO183" t="str">
        <f t="shared" si="231"/>
        <v>D</v>
      </c>
      <c r="EP183" t="str">
        <f t="shared" si="232"/>
        <v>D</v>
      </c>
      <c r="EQ183" t="str">
        <f t="shared" si="233"/>
        <v>D</v>
      </c>
      <c r="ER183" t="str">
        <f t="shared" si="234"/>
        <v>D</v>
      </c>
      <c r="ES183" t="str">
        <f t="shared" si="235"/>
        <v>D</v>
      </c>
      <c r="ET183" t="str">
        <f t="shared" si="236"/>
        <v>D</v>
      </c>
      <c r="EU183" t="str">
        <f t="shared" si="237"/>
        <v>D</v>
      </c>
      <c r="EV183" t="str">
        <f t="shared" si="238"/>
        <v>D</v>
      </c>
      <c r="EW183" t="str">
        <f t="shared" si="239"/>
        <v>D</v>
      </c>
      <c r="EX183" t="str">
        <f t="shared" si="240"/>
        <v>D</v>
      </c>
      <c r="EY183" t="str">
        <f t="shared" si="241"/>
        <v>D</v>
      </c>
      <c r="EZ183" t="str">
        <f t="shared" si="242"/>
        <v>D</v>
      </c>
      <c r="FA183" t="str">
        <f t="shared" si="243"/>
        <v>D</v>
      </c>
      <c r="FB183" t="str">
        <f t="shared" si="244"/>
        <v>D</v>
      </c>
    </row>
    <row r="184" spans="1:158" x14ac:dyDescent="0.25">
      <c r="A184" s="1" t="s">
        <v>343</v>
      </c>
      <c r="B184" s="2" t="s">
        <v>344</v>
      </c>
      <c r="C184" s="3">
        <v>3564</v>
      </c>
      <c r="D184" s="3">
        <v>5197</v>
      </c>
      <c r="E184" s="3">
        <v>1066</v>
      </c>
      <c r="F184" s="3">
        <v>998</v>
      </c>
      <c r="G184" s="3">
        <v>3279</v>
      </c>
      <c r="H184" s="3">
        <v>2197</v>
      </c>
      <c r="I184" s="3">
        <v>1846</v>
      </c>
      <c r="J184" s="3">
        <v>5973</v>
      </c>
      <c r="K184" s="3">
        <v>7839</v>
      </c>
      <c r="L184" s="3">
        <v>7461</v>
      </c>
      <c r="M184" s="3">
        <v>6700</v>
      </c>
      <c r="N184" s="3">
        <v>2195</v>
      </c>
      <c r="O184" s="3">
        <v>5679</v>
      </c>
      <c r="P184" s="3">
        <v>5657</v>
      </c>
      <c r="Q184" s="3">
        <v>5171</v>
      </c>
      <c r="R184" s="4">
        <v>5793</v>
      </c>
      <c r="U184" s="1" t="s">
        <v>343</v>
      </c>
      <c r="V184" s="24" t="s">
        <v>344</v>
      </c>
      <c r="W184" s="27">
        <v>4595</v>
      </c>
      <c r="X184" s="27">
        <v>15302</v>
      </c>
      <c r="Y184" s="27">
        <v>1421</v>
      </c>
      <c r="Z184" s="27">
        <v>1823</v>
      </c>
      <c r="AA184" s="27">
        <v>5434</v>
      </c>
      <c r="AB184" s="27">
        <v>10362</v>
      </c>
      <c r="AC184" s="27">
        <v>3230</v>
      </c>
      <c r="AD184" s="27">
        <v>4368</v>
      </c>
      <c r="AE184" s="27">
        <v>3813</v>
      </c>
      <c r="AF184" s="27">
        <v>5824</v>
      </c>
      <c r="AG184" s="27">
        <v>3665</v>
      </c>
      <c r="AH184" s="27">
        <v>7974</v>
      </c>
      <c r="AI184" s="27">
        <v>15886</v>
      </c>
      <c r="AJ184" s="27">
        <v>7393</v>
      </c>
      <c r="AK184" s="27">
        <v>8410</v>
      </c>
      <c r="AL184" s="27">
        <v>4417</v>
      </c>
      <c r="AO184" s="1" t="s">
        <v>343</v>
      </c>
      <c r="AP184" s="2" t="s">
        <v>344</v>
      </c>
      <c r="AQ184">
        <f>(C184/$C$335)/(World!C184/World!$C$335)</f>
        <v>7.6849632554629774E-2</v>
      </c>
      <c r="AR184">
        <f>(D184/$D$335)/(World!D184/World!$D$335)</f>
        <v>0.10057920955105779</v>
      </c>
      <c r="AS184">
        <f>(E184/$E$335)/(World!E184/World!$E$335)</f>
        <v>1.5786927793324083E-2</v>
      </c>
      <c r="AT184">
        <f>(F184/$F$335)/(World!F184/World!$F$335)</f>
        <v>1.2840313785772186E-2</v>
      </c>
      <c r="AU184">
        <f>(G184/$G$335)/(World!G184/World!$G$335)</f>
        <v>3.7739847301875386E-2</v>
      </c>
      <c r="AV184">
        <f>(H184/$H$335)/(World!H184/World!$H$335)</f>
        <v>2.1165284906822495E-2</v>
      </c>
      <c r="AW184">
        <f>(I184/$I$335)/(World!I184/World!$I$335)</f>
        <v>1.6881046911723971E-2</v>
      </c>
      <c r="AX184">
        <f>(J184/$J$335)/(World!J184/World!$J$335)</f>
        <v>5.6189870472725306E-2</v>
      </c>
      <c r="AY184">
        <f>(K184/$K$335)/(World!K184/World!$K$335)</f>
        <v>7.2699406127152894E-2</v>
      </c>
      <c r="AZ184">
        <f>(L184/$L$335)/(World!L184/World!$L$335)</f>
        <v>6.6295201056592437E-2</v>
      </c>
      <c r="BA184">
        <f>(M184/$M$335)/(World!M184/World!$M$335)</f>
        <v>5.6588643673677608E-2</v>
      </c>
      <c r="BB184">
        <f>(N184/$N$335)/(World!N184/World!$N$335)</f>
        <v>1.9900065388516807E-2</v>
      </c>
      <c r="BC184">
        <f>(O184/$O$335)/(World!O184/World!$O$335)</f>
        <v>4.8828285672022714E-2</v>
      </c>
      <c r="BD184">
        <f>(P184/$P$335)/(World!P184/World!$P$335)</f>
        <v>4.834884204250875E-2</v>
      </c>
      <c r="BE184">
        <f>(Q184/$Q$335)/(World!Q184/World!$Q$335)</f>
        <v>5.2548551705764938E-2</v>
      </c>
      <c r="BF184">
        <f>(R184/$R$335)/(World!R184/World!$R$335)</f>
        <v>6.1470005288241085E-2</v>
      </c>
      <c r="BI184" s="1" t="s">
        <v>343</v>
      </c>
      <c r="BJ184" s="2" t="s">
        <v>344</v>
      </c>
      <c r="BK184">
        <f t="shared" si="165"/>
        <v>-0.85726951984499833</v>
      </c>
      <c r="BL184">
        <f t="shared" si="166"/>
        <v>-0.81722495086548919</v>
      </c>
      <c r="BM184">
        <f t="shared" si="167"/>
        <v>-0.9689168518291148</v>
      </c>
      <c r="BN184">
        <f t="shared" si="168"/>
        <v>-0.97464493936309071</v>
      </c>
      <c r="BO184">
        <f t="shared" si="169"/>
        <v>-0.92726530179987021</v>
      </c>
      <c r="BP184">
        <f t="shared" si="170"/>
        <v>-0.95854679899590656</v>
      </c>
      <c r="BQ184">
        <f t="shared" si="171"/>
        <v>-0.96679838421024389</v>
      </c>
      <c r="BR184">
        <f t="shared" si="172"/>
        <v>-0.89359892185374579</v>
      </c>
      <c r="BS184">
        <f t="shared" si="173"/>
        <v>-0.86445521324631847</v>
      </c>
      <c r="BT184">
        <f t="shared" si="174"/>
        <v>-0.87565319436699984</v>
      </c>
      <c r="BU184">
        <f t="shared" si="175"/>
        <v>-0.892884247786493</v>
      </c>
      <c r="BV184">
        <f t="shared" si="176"/>
        <v>-0.96097644060658782</v>
      </c>
      <c r="BW184">
        <f t="shared" si="177"/>
        <v>-0.9068898382336501</v>
      </c>
      <c r="BX184">
        <f t="shared" si="178"/>
        <v>-0.90776192026251457</v>
      </c>
      <c r="BY184">
        <f t="shared" si="179"/>
        <v>-0.90014987599269514</v>
      </c>
      <c r="BZ184">
        <f t="shared" si="180"/>
        <v>-0.88417947755094795</v>
      </c>
      <c r="CC184" s="1" t="s">
        <v>343</v>
      </c>
      <c r="CD184" s="2" t="s">
        <v>344</v>
      </c>
      <c r="CE184">
        <f t="shared" si="181"/>
        <v>-0.12636352494178207</v>
      </c>
      <c r="CF184">
        <f t="shared" si="182"/>
        <v>-0.49295087565247087</v>
      </c>
      <c r="CG184">
        <f t="shared" si="183"/>
        <v>-0.14274225975070365</v>
      </c>
      <c r="CH184">
        <f t="shared" si="184"/>
        <v>-0.29244948599787307</v>
      </c>
      <c r="CI184">
        <f t="shared" si="185"/>
        <v>-0.24733157351084586</v>
      </c>
      <c r="CJ184">
        <f t="shared" si="186"/>
        <v>-0.6501313798869337</v>
      </c>
      <c r="CK184">
        <f t="shared" si="187"/>
        <v>-0.27265563435776202</v>
      </c>
      <c r="CL184">
        <f t="shared" si="188"/>
        <v>0.15520742674789673</v>
      </c>
      <c r="CM184">
        <f t="shared" si="189"/>
        <v>0.34552008238928938</v>
      </c>
      <c r="CN184">
        <f t="shared" si="190"/>
        <v>0.12322167858487015</v>
      </c>
      <c r="CO184">
        <f t="shared" si="191"/>
        <v>0.29281234925229138</v>
      </c>
      <c r="CP184">
        <f t="shared" si="192"/>
        <v>-0.56829580096371324</v>
      </c>
      <c r="CQ184">
        <f t="shared" si="193"/>
        <v>-0.47331323904474842</v>
      </c>
      <c r="CR184">
        <f t="shared" si="194"/>
        <v>-0.13302681992337165</v>
      </c>
      <c r="CS184">
        <f t="shared" si="195"/>
        <v>-0.23849495618879316</v>
      </c>
      <c r="CT184">
        <f t="shared" si="196"/>
        <v>0.13476983349657198</v>
      </c>
      <c r="CW184" s="1" t="s">
        <v>343</v>
      </c>
      <c r="CX184" s="2" t="s">
        <v>344</v>
      </c>
      <c r="CY184">
        <f t="shared" si="197"/>
        <v>2</v>
      </c>
      <c r="CZ184">
        <f t="shared" si="198"/>
        <v>2</v>
      </c>
      <c r="DA184">
        <f t="shared" si="199"/>
        <v>2</v>
      </c>
      <c r="DB184">
        <f t="shared" si="200"/>
        <v>2</v>
      </c>
      <c r="DC184">
        <f t="shared" si="201"/>
        <v>2</v>
      </c>
      <c r="DD184">
        <f t="shared" si="202"/>
        <v>2</v>
      </c>
      <c r="DE184">
        <f t="shared" si="203"/>
        <v>2</v>
      </c>
      <c r="DF184">
        <f t="shared" si="204"/>
        <v>2</v>
      </c>
      <c r="DG184">
        <f t="shared" si="205"/>
        <v>2</v>
      </c>
      <c r="DH184">
        <f t="shared" si="206"/>
        <v>2</v>
      </c>
      <c r="DI184">
        <f t="shared" si="207"/>
        <v>2</v>
      </c>
      <c r="DJ184">
        <f t="shared" si="208"/>
        <v>2</v>
      </c>
      <c r="DK184">
        <f t="shared" si="209"/>
        <v>2</v>
      </c>
      <c r="DL184">
        <f t="shared" si="210"/>
        <v>2</v>
      </c>
      <c r="DM184">
        <f t="shared" si="211"/>
        <v>2</v>
      </c>
      <c r="DN184">
        <f t="shared" si="212"/>
        <v>2</v>
      </c>
      <c r="DQ184" s="1" t="s">
        <v>343</v>
      </c>
      <c r="DR184" s="2" t="s">
        <v>344</v>
      </c>
      <c r="DS184">
        <f t="shared" si="213"/>
        <v>3</v>
      </c>
      <c r="DT184">
        <f t="shared" si="214"/>
        <v>3</v>
      </c>
      <c r="DU184">
        <f t="shared" si="215"/>
        <v>3</v>
      </c>
      <c r="DV184">
        <f t="shared" si="216"/>
        <v>3</v>
      </c>
      <c r="DW184">
        <f t="shared" si="217"/>
        <v>3</v>
      </c>
      <c r="DX184">
        <f t="shared" si="218"/>
        <v>3</v>
      </c>
      <c r="DY184">
        <f t="shared" si="219"/>
        <v>3</v>
      </c>
      <c r="DZ184">
        <f t="shared" si="220"/>
        <v>5</v>
      </c>
      <c r="EA184">
        <f t="shared" si="221"/>
        <v>5</v>
      </c>
      <c r="EB184">
        <f t="shared" si="222"/>
        <v>5</v>
      </c>
      <c r="EC184">
        <f t="shared" si="223"/>
        <v>5</v>
      </c>
      <c r="ED184">
        <f t="shared" si="224"/>
        <v>3</v>
      </c>
      <c r="EE184">
        <f t="shared" si="225"/>
        <v>3</v>
      </c>
      <c r="EF184">
        <f t="shared" si="226"/>
        <v>3</v>
      </c>
      <c r="EG184">
        <f t="shared" si="227"/>
        <v>3</v>
      </c>
      <c r="EH184">
        <f t="shared" si="228"/>
        <v>5</v>
      </c>
      <c r="EK184" s="1" t="s">
        <v>343</v>
      </c>
      <c r="EL184" s="2" t="s">
        <v>344</v>
      </c>
      <c r="EM184" t="str">
        <f t="shared" si="229"/>
        <v>D</v>
      </c>
      <c r="EN184" t="str">
        <f t="shared" si="230"/>
        <v>D</v>
      </c>
      <c r="EO184" t="str">
        <f t="shared" si="231"/>
        <v>D</v>
      </c>
      <c r="EP184" t="str">
        <f t="shared" si="232"/>
        <v>D</v>
      </c>
      <c r="EQ184" t="str">
        <f t="shared" si="233"/>
        <v>D</v>
      </c>
      <c r="ER184" t="str">
        <f t="shared" si="234"/>
        <v>D</v>
      </c>
      <c r="ES184" t="str">
        <f t="shared" si="235"/>
        <v>D</v>
      </c>
      <c r="ET184" t="str">
        <f t="shared" si="236"/>
        <v>C</v>
      </c>
      <c r="EU184" t="str">
        <f t="shared" si="237"/>
        <v>C</v>
      </c>
      <c r="EV184" t="str">
        <f t="shared" si="238"/>
        <v>C</v>
      </c>
      <c r="EW184" t="str">
        <f t="shared" si="239"/>
        <v>C</v>
      </c>
      <c r="EX184" t="str">
        <f t="shared" si="240"/>
        <v>D</v>
      </c>
      <c r="EY184" t="str">
        <f t="shared" si="241"/>
        <v>D</v>
      </c>
      <c r="EZ184" t="str">
        <f t="shared" si="242"/>
        <v>D</v>
      </c>
      <c r="FA184" t="str">
        <f t="shared" si="243"/>
        <v>D</v>
      </c>
      <c r="FB184" t="str">
        <f t="shared" si="244"/>
        <v>C</v>
      </c>
    </row>
    <row r="185" spans="1:158" x14ac:dyDescent="0.25">
      <c r="A185" s="1" t="s">
        <v>345</v>
      </c>
      <c r="B185" s="2" t="s">
        <v>346</v>
      </c>
      <c r="C185" s="7">
        <v>2350</v>
      </c>
      <c r="D185" s="7">
        <v>1805</v>
      </c>
      <c r="E185" s="7">
        <v>3488</v>
      </c>
      <c r="F185" s="7">
        <v>2438</v>
      </c>
      <c r="G185" s="7">
        <v>11400</v>
      </c>
      <c r="H185" s="7">
        <v>4389</v>
      </c>
      <c r="I185" s="7">
        <v>4967</v>
      </c>
      <c r="J185" s="7">
        <v>6701</v>
      </c>
      <c r="K185" s="7">
        <v>9095</v>
      </c>
      <c r="L185" s="7">
        <v>6572</v>
      </c>
      <c r="M185" s="7">
        <v>5500</v>
      </c>
      <c r="N185" s="7">
        <v>6350</v>
      </c>
      <c r="O185" s="7">
        <v>3700</v>
      </c>
      <c r="P185" s="7">
        <v>10117</v>
      </c>
      <c r="Q185" s="7">
        <v>3685</v>
      </c>
      <c r="R185" s="8">
        <v>10149</v>
      </c>
      <c r="U185" s="1" t="s">
        <v>345</v>
      </c>
      <c r="V185" s="24" t="s">
        <v>346</v>
      </c>
      <c r="W185" s="27">
        <v>156994</v>
      </c>
      <c r="X185" s="27">
        <v>27025</v>
      </c>
      <c r="Y185" s="27">
        <v>17255</v>
      </c>
      <c r="Z185" s="27">
        <v>13913</v>
      </c>
      <c r="AA185" s="27">
        <v>29125</v>
      </c>
      <c r="AB185" s="27">
        <v>20776</v>
      </c>
      <c r="AC185" s="27">
        <v>123221</v>
      </c>
      <c r="AD185" s="27">
        <v>21420</v>
      </c>
      <c r="AE185" s="27">
        <v>9572</v>
      </c>
      <c r="AF185" s="27">
        <v>14287</v>
      </c>
      <c r="AG185" s="27">
        <v>9552</v>
      </c>
      <c r="AH185" s="27">
        <v>70731</v>
      </c>
      <c r="AI185" s="27">
        <v>84623</v>
      </c>
      <c r="AJ185" s="27">
        <v>56934</v>
      </c>
      <c r="AK185" s="27">
        <v>34896</v>
      </c>
      <c r="AL185" s="27">
        <v>38770</v>
      </c>
      <c r="AO185" s="1" t="s">
        <v>345</v>
      </c>
      <c r="AP185" s="2" t="s">
        <v>346</v>
      </c>
      <c r="AQ185">
        <f>(C185/$C$335)/(World!C185/World!$C$335)</f>
        <v>0.15267213279678216</v>
      </c>
      <c r="AR185">
        <f>(D185/$D$335)/(World!D185/World!$D$335)</f>
        <v>0.14765586149872956</v>
      </c>
      <c r="AS185">
        <f>(E185/$E$335)/(World!E185/World!$E$335)</f>
        <v>0.27549250983811996</v>
      </c>
      <c r="AT185">
        <f>(F185/$F$335)/(World!F185/World!$F$335)</f>
        <v>0.16613685564351427</v>
      </c>
      <c r="AU185">
        <f>(G185/$G$335)/(World!G185/World!$G$335)</f>
        <v>0.68174643252680323</v>
      </c>
      <c r="AV185">
        <f>(H185/$H$335)/(World!H185/World!$H$335)</f>
        <v>0.24184245379545802</v>
      </c>
      <c r="AW185">
        <f>(I185/$I$335)/(World!I185/World!$I$335)</f>
        <v>0.2217231214189446</v>
      </c>
      <c r="AX185">
        <f>(J185/$J$335)/(World!J185/World!$J$335)</f>
        <v>0.2292339157050543</v>
      </c>
      <c r="AY185">
        <f>(K185/$K$335)/(World!K185/World!$K$335)</f>
        <v>0.21186110657289683</v>
      </c>
      <c r="AZ185">
        <f>(L185/$L$335)/(World!L185/World!$L$335)</f>
        <v>0.17147926768900756</v>
      </c>
      <c r="BA185">
        <f>(M185/$M$335)/(World!M185/World!$M$335)</f>
        <v>0.11944267368265554</v>
      </c>
      <c r="BB185">
        <f>(N185/$N$335)/(World!N185/World!$N$335)</f>
        <v>0.17549511554234259</v>
      </c>
      <c r="BC185">
        <f>(O185/$O$335)/(World!O185/World!$O$335)</f>
        <v>0.10017489882850064</v>
      </c>
      <c r="BD185">
        <f>(P185/$P$335)/(World!P185/World!$P$335)</f>
        <v>0.28838549858551693</v>
      </c>
      <c r="BE185">
        <f>(Q185/$Q$335)/(World!Q185/World!$Q$335)</f>
        <v>0.1126965951788588</v>
      </c>
      <c r="BF185">
        <f>(R185/$R$335)/(World!R185/World!$R$335)</f>
        <v>0.35441888125770898</v>
      </c>
      <c r="BI185" s="1" t="s">
        <v>345</v>
      </c>
      <c r="BJ185" s="2" t="s">
        <v>346</v>
      </c>
      <c r="BK185">
        <f t="shared" si="165"/>
        <v>-0.73509877014837399</v>
      </c>
      <c r="BL185">
        <f t="shared" si="166"/>
        <v>-0.74268268659229431</v>
      </c>
      <c r="BM185">
        <f t="shared" si="167"/>
        <v>-0.56802175204763161</v>
      </c>
      <c r="BN185">
        <f t="shared" si="168"/>
        <v>-0.71506456581061528</v>
      </c>
      <c r="BO185">
        <f t="shared" si="169"/>
        <v>-0.18923992423460934</v>
      </c>
      <c r="BP185">
        <f t="shared" si="170"/>
        <v>-0.61051024941801268</v>
      </c>
      <c r="BQ185">
        <f t="shared" si="171"/>
        <v>-0.6370321269496334</v>
      </c>
      <c r="BR185">
        <f t="shared" si="172"/>
        <v>-0.6270296275163022</v>
      </c>
      <c r="BS185">
        <f t="shared" si="173"/>
        <v>-0.65035414467251451</v>
      </c>
      <c r="BT185">
        <f t="shared" si="174"/>
        <v>-0.70724318830279098</v>
      </c>
      <c r="BU185">
        <f t="shared" si="175"/>
        <v>-0.78660332236625885</v>
      </c>
      <c r="BV185">
        <f t="shared" si="176"/>
        <v>-0.70141072774875168</v>
      </c>
      <c r="BW185">
        <f t="shared" si="177"/>
        <v>-0.8178927751666214</v>
      </c>
      <c r="BX185">
        <f t="shared" si="178"/>
        <v>-0.55233041833810226</v>
      </c>
      <c r="BY185">
        <f t="shared" si="179"/>
        <v>-0.79743517564957855</v>
      </c>
      <c r="BZ185">
        <f t="shared" si="180"/>
        <v>-0.47664805007946032</v>
      </c>
      <c r="CC185" s="1" t="s">
        <v>345</v>
      </c>
      <c r="CD185" s="2" t="s">
        <v>346</v>
      </c>
      <c r="CE185">
        <f t="shared" si="181"/>
        <v>-0.97050406667336075</v>
      </c>
      <c r="CF185">
        <f t="shared" si="182"/>
        <v>-0.87478321193201525</v>
      </c>
      <c r="CG185">
        <f t="shared" si="183"/>
        <v>-0.66369377621366243</v>
      </c>
      <c r="CH185">
        <f t="shared" si="184"/>
        <v>-0.70179193933092776</v>
      </c>
      <c r="CI185">
        <f t="shared" si="185"/>
        <v>-0.43738433066008636</v>
      </c>
      <c r="CJ185">
        <f t="shared" si="186"/>
        <v>-0.65118219749652295</v>
      </c>
      <c r="CK185">
        <f t="shared" si="187"/>
        <v>-0.92250444659406494</v>
      </c>
      <c r="CL185">
        <f t="shared" si="188"/>
        <v>-0.52341666370328221</v>
      </c>
      <c r="CM185">
        <f t="shared" si="189"/>
        <v>-2.5553115122944232E-2</v>
      </c>
      <c r="CN185">
        <f t="shared" si="190"/>
        <v>-0.36986432714895251</v>
      </c>
      <c r="CO185">
        <f t="shared" si="191"/>
        <v>-0.26920010629816638</v>
      </c>
      <c r="CP185">
        <f t="shared" si="192"/>
        <v>-0.83523825586071798</v>
      </c>
      <c r="CQ185">
        <f t="shared" si="193"/>
        <v>-0.91621661401899845</v>
      </c>
      <c r="CR185">
        <f t="shared" si="194"/>
        <v>-0.69822970574637211</v>
      </c>
      <c r="CS185">
        <f t="shared" si="195"/>
        <v>-0.80897332884062101</v>
      </c>
      <c r="CT185">
        <f t="shared" si="196"/>
        <v>-0.58506919601790719</v>
      </c>
      <c r="CW185" s="1" t="s">
        <v>345</v>
      </c>
      <c r="CX185" s="2" t="s">
        <v>346</v>
      </c>
      <c r="CY185">
        <f t="shared" si="197"/>
        <v>2</v>
      </c>
      <c r="CZ185">
        <f t="shared" si="198"/>
        <v>2</v>
      </c>
      <c r="DA185">
        <f t="shared" si="199"/>
        <v>2</v>
      </c>
      <c r="DB185">
        <f t="shared" si="200"/>
        <v>2</v>
      </c>
      <c r="DC185">
        <f t="shared" si="201"/>
        <v>2</v>
      </c>
      <c r="DD185">
        <f t="shared" si="202"/>
        <v>2</v>
      </c>
      <c r="DE185">
        <f t="shared" si="203"/>
        <v>2</v>
      </c>
      <c r="DF185">
        <f t="shared" si="204"/>
        <v>2</v>
      </c>
      <c r="DG185">
        <f t="shared" si="205"/>
        <v>2</v>
      </c>
      <c r="DH185">
        <f t="shared" si="206"/>
        <v>2</v>
      </c>
      <c r="DI185">
        <f t="shared" si="207"/>
        <v>2</v>
      </c>
      <c r="DJ185">
        <f t="shared" si="208"/>
        <v>2</v>
      </c>
      <c r="DK185">
        <f t="shared" si="209"/>
        <v>2</v>
      </c>
      <c r="DL185">
        <f t="shared" si="210"/>
        <v>2</v>
      </c>
      <c r="DM185">
        <f t="shared" si="211"/>
        <v>2</v>
      </c>
      <c r="DN185">
        <f t="shared" si="212"/>
        <v>2</v>
      </c>
      <c r="DQ185" s="1" t="s">
        <v>345</v>
      </c>
      <c r="DR185" s="2" t="s">
        <v>346</v>
      </c>
      <c r="DS185">
        <f t="shared" si="213"/>
        <v>3</v>
      </c>
      <c r="DT185">
        <f t="shared" si="214"/>
        <v>3</v>
      </c>
      <c r="DU185">
        <f t="shared" si="215"/>
        <v>3</v>
      </c>
      <c r="DV185">
        <f t="shared" si="216"/>
        <v>3</v>
      </c>
      <c r="DW185">
        <f t="shared" si="217"/>
        <v>3</v>
      </c>
      <c r="DX185">
        <f t="shared" si="218"/>
        <v>3</v>
      </c>
      <c r="DY185">
        <f t="shared" si="219"/>
        <v>3</v>
      </c>
      <c r="DZ185">
        <f t="shared" si="220"/>
        <v>3</v>
      </c>
      <c r="EA185">
        <f t="shared" si="221"/>
        <v>3</v>
      </c>
      <c r="EB185">
        <f t="shared" si="222"/>
        <v>3</v>
      </c>
      <c r="EC185">
        <f t="shared" si="223"/>
        <v>3</v>
      </c>
      <c r="ED185">
        <f t="shared" si="224"/>
        <v>3</v>
      </c>
      <c r="EE185">
        <f t="shared" si="225"/>
        <v>3</v>
      </c>
      <c r="EF185">
        <f t="shared" si="226"/>
        <v>3</v>
      </c>
      <c r="EG185">
        <f t="shared" si="227"/>
        <v>3</v>
      </c>
      <c r="EH185">
        <f t="shared" si="228"/>
        <v>3</v>
      </c>
      <c r="EK185" s="1" t="s">
        <v>345</v>
      </c>
      <c r="EL185" s="2" t="s">
        <v>346</v>
      </c>
      <c r="EM185" t="str">
        <f t="shared" si="229"/>
        <v>D</v>
      </c>
      <c r="EN185" t="str">
        <f t="shared" si="230"/>
        <v>D</v>
      </c>
      <c r="EO185" t="str">
        <f t="shared" si="231"/>
        <v>D</v>
      </c>
      <c r="EP185" t="str">
        <f t="shared" si="232"/>
        <v>D</v>
      </c>
      <c r="EQ185" t="str">
        <f t="shared" si="233"/>
        <v>D</v>
      </c>
      <c r="ER185" t="str">
        <f t="shared" si="234"/>
        <v>D</v>
      </c>
      <c r="ES185" t="str">
        <f t="shared" si="235"/>
        <v>D</v>
      </c>
      <c r="ET185" t="str">
        <f t="shared" si="236"/>
        <v>D</v>
      </c>
      <c r="EU185" t="str">
        <f t="shared" si="237"/>
        <v>D</v>
      </c>
      <c r="EV185" t="str">
        <f t="shared" si="238"/>
        <v>D</v>
      </c>
      <c r="EW185" t="str">
        <f t="shared" si="239"/>
        <v>D</v>
      </c>
      <c r="EX185" t="str">
        <f t="shared" si="240"/>
        <v>D</v>
      </c>
      <c r="EY185" t="str">
        <f t="shared" si="241"/>
        <v>D</v>
      </c>
      <c r="EZ185" t="str">
        <f t="shared" si="242"/>
        <v>D</v>
      </c>
      <c r="FA185" t="str">
        <f t="shared" si="243"/>
        <v>D</v>
      </c>
      <c r="FB185" t="str">
        <f t="shared" si="244"/>
        <v>D</v>
      </c>
    </row>
    <row r="186" spans="1:158" x14ac:dyDescent="0.25">
      <c r="A186" s="5" t="s">
        <v>347</v>
      </c>
      <c r="B186" s="6" t="s">
        <v>348</v>
      </c>
      <c r="C186" s="7">
        <v>9265</v>
      </c>
      <c r="D186" s="7">
        <v>14341</v>
      </c>
      <c r="E186" s="7">
        <v>5310</v>
      </c>
      <c r="F186" s="7">
        <v>16280</v>
      </c>
      <c r="G186" s="7">
        <v>10341</v>
      </c>
      <c r="H186" s="7">
        <v>42964</v>
      </c>
      <c r="I186" s="7">
        <v>16439</v>
      </c>
      <c r="J186" s="7">
        <v>9977</v>
      </c>
      <c r="K186" s="7">
        <v>13638</v>
      </c>
      <c r="L186" s="7">
        <v>7233</v>
      </c>
      <c r="M186" s="7">
        <v>20934</v>
      </c>
      <c r="N186" s="7">
        <v>21060</v>
      </c>
      <c r="O186" s="7">
        <v>10379</v>
      </c>
      <c r="P186" s="7">
        <v>9770</v>
      </c>
      <c r="Q186" s="7">
        <v>7507</v>
      </c>
      <c r="R186" s="8">
        <v>8204</v>
      </c>
      <c r="U186" s="5" t="s">
        <v>347</v>
      </c>
      <c r="V186" s="28" t="s">
        <v>348</v>
      </c>
      <c r="W186" s="31">
        <v>12487</v>
      </c>
      <c r="X186" s="31">
        <v>21839</v>
      </c>
      <c r="Y186" s="31">
        <v>18186</v>
      </c>
      <c r="Z186" s="31">
        <v>22787</v>
      </c>
      <c r="AA186" s="31">
        <v>29286</v>
      </c>
      <c r="AB186" s="31">
        <v>24896</v>
      </c>
      <c r="AC186" s="31">
        <v>34324</v>
      </c>
      <c r="AD186" s="31">
        <v>40454</v>
      </c>
      <c r="AE186" s="31">
        <v>15291</v>
      </c>
      <c r="AF186" s="31">
        <v>10886</v>
      </c>
      <c r="AG186" s="31">
        <v>27957</v>
      </c>
      <c r="AH186" s="31">
        <v>16032</v>
      </c>
      <c r="AI186" s="31">
        <v>18399</v>
      </c>
      <c r="AJ186" s="31">
        <v>13435</v>
      </c>
      <c r="AK186" s="31">
        <v>17056</v>
      </c>
      <c r="AL186" s="31">
        <v>13546</v>
      </c>
      <c r="AO186" s="5" t="s">
        <v>347</v>
      </c>
      <c r="AP186" s="6" t="s">
        <v>348</v>
      </c>
      <c r="AQ186">
        <f>(C186/$C$335)/(World!C186/World!$C$335)</f>
        <v>1.0065931142110964</v>
      </c>
      <c r="AR186">
        <f>(D186/$D$335)/(World!D186/World!$D$335)</f>
        <v>1.8219092752710255</v>
      </c>
      <c r="AS186">
        <f>(E186/$E$335)/(World!E186/World!$E$335)</f>
        <v>0.65509246226776907</v>
      </c>
      <c r="AT186">
        <f>(F186/$F$335)/(World!F186/World!$F$335)</f>
        <v>1.672570558006101</v>
      </c>
      <c r="AU186">
        <f>(G186/$G$335)/(World!G186/World!$G$335)</f>
        <v>0.95917364934264282</v>
      </c>
      <c r="AV186">
        <f>(H186/$H$335)/(World!H186/World!$H$335)</f>
        <v>3.1332846885861936</v>
      </c>
      <c r="AW186">
        <f>(I186/$I$335)/(World!I186/World!$I$335)</f>
        <v>0.92325342380009234</v>
      </c>
      <c r="AX186">
        <f>(J186/$J$335)/(World!J186/World!$J$335)</f>
        <v>0.81183441684878666</v>
      </c>
      <c r="AY186">
        <f>(K186/$K$335)/(World!K186/World!$K$335)</f>
        <v>1.0348323042847309</v>
      </c>
      <c r="AZ186">
        <f>(L186/$L$335)/(World!L186/World!$L$335)</f>
        <v>0.57266513295576316</v>
      </c>
      <c r="BA186">
        <f>(M186/$M$335)/(World!M186/World!$M$335)</f>
        <v>1.6875253108108315</v>
      </c>
      <c r="BB186">
        <f>(N186/$N$335)/(World!N186/World!$N$335)</f>
        <v>1.48802019689436</v>
      </c>
      <c r="BC186">
        <f>(O186/$O$335)/(World!O186/World!$O$335)</f>
        <v>0.84432656005355422</v>
      </c>
      <c r="BD186">
        <f>(P186/$P$335)/(World!P186/World!$P$335)</f>
        <v>0.73325551426530944</v>
      </c>
      <c r="BE186">
        <f>(Q186/$Q$335)/(World!Q186/World!$Q$335)</f>
        <v>0.68268205300702012</v>
      </c>
      <c r="BF186">
        <f>(R186/$R$335)/(World!R186/World!$R$335)</f>
        <v>0.86738048765186582</v>
      </c>
      <c r="BI186" s="5" t="s">
        <v>347</v>
      </c>
      <c r="BJ186" s="6" t="s">
        <v>348</v>
      </c>
      <c r="BK186">
        <f t="shared" si="165"/>
        <v>3.2857255237260944E-3</v>
      </c>
      <c r="BL186">
        <f t="shared" si="166"/>
        <v>0.29125999282598719</v>
      </c>
      <c r="BM186">
        <f t="shared" si="167"/>
        <v>-0.20839170354243935</v>
      </c>
      <c r="BN186">
        <f t="shared" si="168"/>
        <v>0.25165680134854107</v>
      </c>
      <c r="BO186">
        <f t="shared" si="169"/>
        <v>-2.0838556434778284E-2</v>
      </c>
      <c r="BP186">
        <f t="shared" si="170"/>
        <v>0.5161233375666392</v>
      </c>
      <c r="BQ186">
        <f t="shared" si="171"/>
        <v>-3.9904557168689014E-2</v>
      </c>
      <c r="BR186">
        <f t="shared" si="172"/>
        <v>-0.10385363110525203</v>
      </c>
      <c r="BS186">
        <f t="shared" si="173"/>
        <v>1.7118022065692993E-2</v>
      </c>
      <c r="BT186">
        <f t="shared" si="174"/>
        <v>-0.27172654755884207</v>
      </c>
      <c r="BU186">
        <f t="shared" si="175"/>
        <v>0.25582096214878208</v>
      </c>
      <c r="BV186">
        <f t="shared" si="176"/>
        <v>0.19614800454736064</v>
      </c>
      <c r="BW186">
        <f t="shared" si="177"/>
        <v>-8.4406657323161591E-2</v>
      </c>
      <c r="BX186">
        <f t="shared" si="178"/>
        <v>-0.15389795880600901</v>
      </c>
      <c r="BY186">
        <f t="shared" si="179"/>
        <v>-0.18857867202298856</v>
      </c>
      <c r="BZ186">
        <f t="shared" si="180"/>
        <v>-7.1019009369052769E-2</v>
      </c>
      <c r="CC186" s="5" t="s">
        <v>347</v>
      </c>
      <c r="CD186" s="6" t="s">
        <v>348</v>
      </c>
      <c r="CE186">
        <f t="shared" si="181"/>
        <v>-0.14812431040823831</v>
      </c>
      <c r="CF186">
        <f t="shared" si="182"/>
        <v>-0.20724156992813708</v>
      </c>
      <c r="CG186">
        <f t="shared" si="183"/>
        <v>-0.54800817160367721</v>
      </c>
      <c r="CH186">
        <f t="shared" si="184"/>
        <v>-0.1665600122865846</v>
      </c>
      <c r="CI186">
        <f t="shared" si="185"/>
        <v>-0.47808312514194867</v>
      </c>
      <c r="CJ186">
        <f t="shared" si="186"/>
        <v>0.26625405246094902</v>
      </c>
      <c r="CK186">
        <f t="shared" si="187"/>
        <v>-0.35232354273782085</v>
      </c>
      <c r="CL186">
        <f t="shared" si="188"/>
        <v>-0.60433066962780835</v>
      </c>
      <c r="CM186">
        <f t="shared" si="189"/>
        <v>-5.7139894223789275E-2</v>
      </c>
      <c r="CN186">
        <f t="shared" si="190"/>
        <v>-0.20161156796732713</v>
      </c>
      <c r="CO186">
        <f t="shared" si="191"/>
        <v>-0.14364606982880285</v>
      </c>
      <c r="CP186">
        <f t="shared" si="192"/>
        <v>0.13555483662245227</v>
      </c>
      <c r="CQ186">
        <f t="shared" si="193"/>
        <v>-0.27868510667871288</v>
      </c>
      <c r="CR186">
        <f t="shared" si="194"/>
        <v>-0.1579400991165697</v>
      </c>
      <c r="CS186">
        <f t="shared" si="195"/>
        <v>-0.38875544518177746</v>
      </c>
      <c r="CT186">
        <f t="shared" si="196"/>
        <v>-0.24560919540229886</v>
      </c>
      <c r="CW186" s="5" t="s">
        <v>347</v>
      </c>
      <c r="CX186" s="6" t="s">
        <v>348</v>
      </c>
      <c r="CY186">
        <f t="shared" si="197"/>
        <v>1</v>
      </c>
      <c r="CZ186">
        <f t="shared" si="198"/>
        <v>1</v>
      </c>
      <c r="DA186">
        <f t="shared" si="199"/>
        <v>2</v>
      </c>
      <c r="DB186">
        <f t="shared" si="200"/>
        <v>1</v>
      </c>
      <c r="DC186">
        <f t="shared" si="201"/>
        <v>2</v>
      </c>
      <c r="DD186">
        <f t="shared" si="202"/>
        <v>1</v>
      </c>
      <c r="DE186">
        <f t="shared" si="203"/>
        <v>2</v>
      </c>
      <c r="DF186">
        <f t="shared" si="204"/>
        <v>2</v>
      </c>
      <c r="DG186">
        <f t="shared" si="205"/>
        <v>1</v>
      </c>
      <c r="DH186">
        <f t="shared" si="206"/>
        <v>2</v>
      </c>
      <c r="DI186">
        <f t="shared" si="207"/>
        <v>1</v>
      </c>
      <c r="DJ186">
        <f t="shared" si="208"/>
        <v>1</v>
      </c>
      <c r="DK186">
        <f t="shared" si="209"/>
        <v>2</v>
      </c>
      <c r="DL186">
        <f t="shared" si="210"/>
        <v>2</v>
      </c>
      <c r="DM186">
        <f t="shared" si="211"/>
        <v>2</v>
      </c>
      <c r="DN186">
        <f t="shared" si="212"/>
        <v>2</v>
      </c>
      <c r="DQ186" s="5" t="s">
        <v>347</v>
      </c>
      <c r="DR186" s="6" t="s">
        <v>348</v>
      </c>
      <c r="DS186">
        <f t="shared" si="213"/>
        <v>3</v>
      </c>
      <c r="DT186">
        <f t="shared" si="214"/>
        <v>3</v>
      </c>
      <c r="DU186">
        <f t="shared" si="215"/>
        <v>3</v>
      </c>
      <c r="DV186">
        <f t="shared" si="216"/>
        <v>3</v>
      </c>
      <c r="DW186">
        <f t="shared" si="217"/>
        <v>3</v>
      </c>
      <c r="DX186">
        <f t="shared" si="218"/>
        <v>5</v>
      </c>
      <c r="DY186">
        <f t="shared" si="219"/>
        <v>3</v>
      </c>
      <c r="DZ186">
        <f t="shared" si="220"/>
        <v>3</v>
      </c>
      <c r="EA186">
        <f t="shared" si="221"/>
        <v>3</v>
      </c>
      <c r="EB186">
        <f t="shared" si="222"/>
        <v>3</v>
      </c>
      <c r="EC186">
        <f t="shared" si="223"/>
        <v>3</v>
      </c>
      <c r="ED186">
        <f t="shared" si="224"/>
        <v>5</v>
      </c>
      <c r="EE186">
        <f t="shared" si="225"/>
        <v>3</v>
      </c>
      <c r="EF186">
        <f t="shared" si="226"/>
        <v>3</v>
      </c>
      <c r="EG186">
        <f t="shared" si="227"/>
        <v>3</v>
      </c>
      <c r="EH186">
        <f t="shared" si="228"/>
        <v>3</v>
      </c>
      <c r="EK186" s="5" t="s">
        <v>347</v>
      </c>
      <c r="EL186" s="6" t="s">
        <v>348</v>
      </c>
      <c r="EM186" t="str">
        <f t="shared" si="229"/>
        <v>B</v>
      </c>
      <c r="EN186" t="str">
        <f t="shared" si="230"/>
        <v>B</v>
      </c>
      <c r="EO186" t="str">
        <f t="shared" si="231"/>
        <v>D</v>
      </c>
      <c r="EP186" t="str">
        <f t="shared" si="232"/>
        <v>B</v>
      </c>
      <c r="EQ186" t="str">
        <f t="shared" si="233"/>
        <v>D</v>
      </c>
      <c r="ER186" t="str">
        <f t="shared" si="234"/>
        <v>A</v>
      </c>
      <c r="ES186" t="str">
        <f t="shared" si="235"/>
        <v>D</v>
      </c>
      <c r="ET186" t="str">
        <f t="shared" si="236"/>
        <v>D</v>
      </c>
      <c r="EU186" t="str">
        <f t="shared" si="237"/>
        <v>B</v>
      </c>
      <c r="EV186" t="str">
        <f t="shared" si="238"/>
        <v>D</v>
      </c>
      <c r="EW186" t="str">
        <f t="shared" si="239"/>
        <v>B</v>
      </c>
      <c r="EX186" t="str">
        <f t="shared" si="240"/>
        <v>A</v>
      </c>
      <c r="EY186" t="str">
        <f t="shared" si="241"/>
        <v>D</v>
      </c>
      <c r="EZ186" t="str">
        <f t="shared" si="242"/>
        <v>D</v>
      </c>
      <c r="FA186" t="str">
        <f t="shared" si="243"/>
        <v>D</v>
      </c>
      <c r="FB186" t="str">
        <f t="shared" si="244"/>
        <v>D</v>
      </c>
    </row>
    <row r="187" spans="1:158" x14ac:dyDescent="0.25">
      <c r="A187" s="1" t="s">
        <v>349</v>
      </c>
      <c r="B187" s="2" t="s">
        <v>350</v>
      </c>
      <c r="C187" s="7">
        <v>72428</v>
      </c>
      <c r="D187" s="7">
        <v>48250</v>
      </c>
      <c r="E187" s="7">
        <v>51257</v>
      </c>
      <c r="F187" s="7">
        <v>49767</v>
      </c>
      <c r="G187" s="7">
        <v>41782</v>
      </c>
      <c r="H187" s="7">
        <v>60282</v>
      </c>
      <c r="I187" s="7">
        <v>35805</v>
      </c>
      <c r="J187" s="7">
        <v>26982</v>
      </c>
      <c r="K187" s="7">
        <v>23990</v>
      </c>
      <c r="L187" s="7">
        <v>28597</v>
      </c>
      <c r="M187" s="7">
        <v>41462</v>
      </c>
      <c r="N187" s="7">
        <v>37433</v>
      </c>
      <c r="O187" s="7">
        <v>41570</v>
      </c>
      <c r="P187" s="7">
        <v>76805</v>
      </c>
      <c r="Q187" s="7">
        <v>73934</v>
      </c>
      <c r="R187" s="8">
        <v>66501</v>
      </c>
      <c r="U187" s="1" t="s">
        <v>349</v>
      </c>
      <c r="V187" s="24" t="s">
        <v>350</v>
      </c>
      <c r="W187" s="27">
        <v>114343</v>
      </c>
      <c r="X187" s="27">
        <v>66264</v>
      </c>
      <c r="Y187" s="27">
        <v>74673</v>
      </c>
      <c r="Z187" s="27">
        <v>58870</v>
      </c>
      <c r="AA187" s="27">
        <v>87117</v>
      </c>
      <c r="AB187" s="27">
        <v>121916</v>
      </c>
      <c r="AC187" s="27">
        <v>98052</v>
      </c>
      <c r="AD187" s="27">
        <v>94485</v>
      </c>
      <c r="AE187" s="27">
        <v>123471</v>
      </c>
      <c r="AF187" s="27">
        <v>45893</v>
      </c>
      <c r="AG187" s="27">
        <v>132781</v>
      </c>
      <c r="AH187" s="27">
        <v>110969</v>
      </c>
      <c r="AI187" s="27">
        <v>128937</v>
      </c>
      <c r="AJ187" s="27">
        <v>197550</v>
      </c>
      <c r="AK187" s="27">
        <v>56850</v>
      </c>
      <c r="AL187" s="27">
        <v>359418</v>
      </c>
      <c r="AO187" s="1" t="s">
        <v>349</v>
      </c>
      <c r="AP187" s="2" t="s">
        <v>350</v>
      </c>
      <c r="AQ187">
        <f>(C187/$C$335)/(World!C187/World!$C$335)</f>
        <v>1.2084791077796619</v>
      </c>
      <c r="AR187">
        <f>(D187/$D$335)/(World!D187/World!$D$335)</f>
        <v>0.79032862472963505</v>
      </c>
      <c r="AS187">
        <f>(E187/$E$335)/(World!E187/World!$E$335)</f>
        <v>0.99668482465289077</v>
      </c>
      <c r="AT187">
        <f>(F187/$F$335)/(World!F187/World!$F$335)</f>
        <v>0.841577242684313</v>
      </c>
      <c r="AU187">
        <f>(G187/$G$335)/(World!G187/World!$G$335)</f>
        <v>0.55695372780889574</v>
      </c>
      <c r="AV187">
        <f>(H187/$H$335)/(World!H187/World!$H$335)</f>
        <v>0.80828628047919693</v>
      </c>
      <c r="AW187">
        <f>(I187/$I$335)/(World!I187/World!$I$335)</f>
        <v>0.42091078731339432</v>
      </c>
      <c r="AX187">
        <f>(J187/$J$335)/(World!J187/World!$J$335)</f>
        <v>0.28241439392893497</v>
      </c>
      <c r="AY187">
        <f>(K187/$K$335)/(World!K187/World!$K$335)</f>
        <v>0.16654326295384383</v>
      </c>
      <c r="AZ187">
        <f>(L187/$L$335)/(World!L187/World!$L$335)</f>
        <v>0.20299310925003106</v>
      </c>
      <c r="BA187">
        <f>(M187/$M$335)/(World!M187/World!$M$335)</f>
        <v>0.29198938000643149</v>
      </c>
      <c r="BB187">
        <f>(N187/$N$335)/(World!N187/World!$N$335)</f>
        <v>0.30918724705623507</v>
      </c>
      <c r="BC187">
        <f>(O187/$O$335)/(World!O187/World!$O$335)</f>
        <v>0.36291801859253053</v>
      </c>
      <c r="BD187">
        <f>(P187/$P$335)/(World!P187/World!$P$335)</f>
        <v>0.65746424241499501</v>
      </c>
      <c r="BE187">
        <f>(Q187/$Q$335)/(World!Q187/World!$Q$335)</f>
        <v>0.78249544227551615</v>
      </c>
      <c r="BF187">
        <f>(R187/$R$335)/(World!R187/World!$R$335)</f>
        <v>0.79628408518170901</v>
      </c>
      <c r="BI187" s="1" t="s">
        <v>349</v>
      </c>
      <c r="BJ187" s="2" t="s">
        <v>350</v>
      </c>
      <c r="BK187">
        <f t="shared" si="165"/>
        <v>9.4399402305988075E-2</v>
      </c>
      <c r="BL187">
        <f t="shared" si="166"/>
        <v>-0.11711334577026511</v>
      </c>
      <c r="BM187">
        <f t="shared" si="167"/>
        <v>-1.6603398323947062E-3</v>
      </c>
      <c r="BN187">
        <f t="shared" si="168"/>
        <v>-8.6025583746227985E-2</v>
      </c>
      <c r="BO187">
        <f t="shared" si="169"/>
        <v>-0.28455969132403452</v>
      </c>
      <c r="BP187">
        <f t="shared" si="170"/>
        <v>-0.10601956205186648</v>
      </c>
      <c r="BQ187">
        <f t="shared" si="171"/>
        <v>-0.40754790368051613</v>
      </c>
      <c r="BR187">
        <f t="shared" si="172"/>
        <v>-0.55955829057142514</v>
      </c>
      <c r="BS187">
        <f t="shared" si="173"/>
        <v>-0.71446706137218774</v>
      </c>
      <c r="BT187">
        <f t="shared" si="174"/>
        <v>-0.66251991355697659</v>
      </c>
      <c r="BU187">
        <f t="shared" si="175"/>
        <v>-0.54800034036660894</v>
      </c>
      <c r="BV187">
        <f t="shared" si="176"/>
        <v>-0.52766535459086361</v>
      </c>
      <c r="BW187">
        <f t="shared" si="177"/>
        <v>-0.46743969388956841</v>
      </c>
      <c r="BX187">
        <f t="shared" si="178"/>
        <v>-0.20666253233066192</v>
      </c>
      <c r="BY187">
        <f t="shared" si="179"/>
        <v>-0.12202250427458018</v>
      </c>
      <c r="BZ187">
        <f t="shared" si="180"/>
        <v>-0.11340963074762389</v>
      </c>
      <c r="CC187" s="1" t="s">
        <v>349</v>
      </c>
      <c r="CD187" s="2" t="s">
        <v>350</v>
      </c>
      <c r="CE187">
        <f t="shared" si="181"/>
        <v>-0.22441920854950714</v>
      </c>
      <c r="CF187">
        <f t="shared" si="182"/>
        <v>-0.15730827671725728</v>
      </c>
      <c r="CG187">
        <f t="shared" si="183"/>
        <v>-0.18594457238148177</v>
      </c>
      <c r="CH187">
        <f t="shared" si="184"/>
        <v>-8.3792814602759655E-2</v>
      </c>
      <c r="CI187">
        <f t="shared" si="185"/>
        <v>-0.35170947796336666</v>
      </c>
      <c r="CJ187">
        <f t="shared" si="186"/>
        <v>-0.33828033238564637</v>
      </c>
      <c r="CK187">
        <f t="shared" si="187"/>
        <v>-0.46502610995315896</v>
      </c>
      <c r="CL187">
        <f t="shared" si="188"/>
        <v>-0.55573118624811679</v>
      </c>
      <c r="CM187">
        <f t="shared" si="189"/>
        <v>-0.67462583327116998</v>
      </c>
      <c r="CN187">
        <f t="shared" si="190"/>
        <v>-0.23219224056920393</v>
      </c>
      <c r="CO187">
        <f t="shared" si="191"/>
        <v>-0.52408992039852387</v>
      </c>
      <c r="CP187">
        <f t="shared" si="192"/>
        <v>-0.49551892831632999</v>
      </c>
      <c r="CQ187">
        <f t="shared" si="193"/>
        <v>-0.51239538552669395</v>
      </c>
      <c r="CR187">
        <f t="shared" si="194"/>
        <v>-0.44010497348326072</v>
      </c>
      <c r="CS187">
        <f t="shared" si="195"/>
        <v>0.1306275997063861</v>
      </c>
      <c r="CT187">
        <f t="shared" si="196"/>
        <v>-0.68772935699041371</v>
      </c>
      <c r="CW187" s="1" t="s">
        <v>349</v>
      </c>
      <c r="CX187" s="2" t="s">
        <v>350</v>
      </c>
      <c r="CY187">
        <f t="shared" si="197"/>
        <v>1</v>
      </c>
      <c r="CZ187">
        <f t="shared" si="198"/>
        <v>2</v>
      </c>
      <c r="DA187">
        <f t="shared" si="199"/>
        <v>2</v>
      </c>
      <c r="DB187">
        <f t="shared" si="200"/>
        <v>2</v>
      </c>
      <c r="DC187">
        <f t="shared" si="201"/>
        <v>2</v>
      </c>
      <c r="DD187">
        <f t="shared" si="202"/>
        <v>2</v>
      </c>
      <c r="DE187">
        <f t="shared" si="203"/>
        <v>2</v>
      </c>
      <c r="DF187">
        <f t="shared" si="204"/>
        <v>2</v>
      </c>
      <c r="DG187">
        <f t="shared" si="205"/>
        <v>2</v>
      </c>
      <c r="DH187">
        <f t="shared" si="206"/>
        <v>2</v>
      </c>
      <c r="DI187">
        <f t="shared" si="207"/>
        <v>2</v>
      </c>
      <c r="DJ187">
        <f t="shared" si="208"/>
        <v>2</v>
      </c>
      <c r="DK187">
        <f t="shared" si="209"/>
        <v>2</v>
      </c>
      <c r="DL187">
        <f t="shared" si="210"/>
        <v>2</v>
      </c>
      <c r="DM187">
        <f t="shared" si="211"/>
        <v>2</v>
      </c>
      <c r="DN187">
        <f t="shared" si="212"/>
        <v>2</v>
      </c>
      <c r="DQ187" s="1" t="s">
        <v>349</v>
      </c>
      <c r="DR187" s="2" t="s">
        <v>350</v>
      </c>
      <c r="DS187">
        <f t="shared" si="213"/>
        <v>3</v>
      </c>
      <c r="DT187">
        <f t="shared" si="214"/>
        <v>3</v>
      </c>
      <c r="DU187">
        <f t="shared" si="215"/>
        <v>3</v>
      </c>
      <c r="DV187">
        <f t="shared" si="216"/>
        <v>3</v>
      </c>
      <c r="DW187">
        <f t="shared" si="217"/>
        <v>3</v>
      </c>
      <c r="DX187">
        <f t="shared" si="218"/>
        <v>3</v>
      </c>
      <c r="DY187">
        <f t="shared" si="219"/>
        <v>3</v>
      </c>
      <c r="DZ187">
        <f t="shared" si="220"/>
        <v>3</v>
      </c>
      <c r="EA187">
        <f t="shared" si="221"/>
        <v>3</v>
      </c>
      <c r="EB187">
        <f t="shared" si="222"/>
        <v>3</v>
      </c>
      <c r="EC187">
        <f t="shared" si="223"/>
        <v>3</v>
      </c>
      <c r="ED187">
        <f t="shared" si="224"/>
        <v>3</v>
      </c>
      <c r="EE187">
        <f t="shared" si="225"/>
        <v>3</v>
      </c>
      <c r="EF187">
        <f t="shared" si="226"/>
        <v>3</v>
      </c>
      <c r="EG187">
        <f t="shared" si="227"/>
        <v>5</v>
      </c>
      <c r="EH187">
        <f t="shared" si="228"/>
        <v>3</v>
      </c>
      <c r="EK187" s="1" t="s">
        <v>349</v>
      </c>
      <c r="EL187" s="2" t="s">
        <v>350</v>
      </c>
      <c r="EM187" t="str">
        <f t="shared" si="229"/>
        <v>B</v>
      </c>
      <c r="EN187" t="str">
        <f t="shared" si="230"/>
        <v>D</v>
      </c>
      <c r="EO187" t="str">
        <f t="shared" si="231"/>
        <v>D</v>
      </c>
      <c r="EP187" t="str">
        <f t="shared" si="232"/>
        <v>D</v>
      </c>
      <c r="EQ187" t="str">
        <f t="shared" si="233"/>
        <v>D</v>
      </c>
      <c r="ER187" t="str">
        <f t="shared" si="234"/>
        <v>D</v>
      </c>
      <c r="ES187" t="str">
        <f t="shared" si="235"/>
        <v>D</v>
      </c>
      <c r="ET187" t="str">
        <f t="shared" si="236"/>
        <v>D</v>
      </c>
      <c r="EU187" t="str">
        <f t="shared" si="237"/>
        <v>D</v>
      </c>
      <c r="EV187" t="str">
        <f t="shared" si="238"/>
        <v>D</v>
      </c>
      <c r="EW187" t="str">
        <f t="shared" si="239"/>
        <v>D</v>
      </c>
      <c r="EX187" t="str">
        <f t="shared" si="240"/>
        <v>D</v>
      </c>
      <c r="EY187" t="str">
        <f t="shared" si="241"/>
        <v>D</v>
      </c>
      <c r="EZ187" t="str">
        <f t="shared" si="242"/>
        <v>D</v>
      </c>
      <c r="FA187" t="str">
        <f t="shared" si="243"/>
        <v>C</v>
      </c>
      <c r="FB187" t="str">
        <f t="shared" si="244"/>
        <v>D</v>
      </c>
    </row>
    <row r="188" spans="1:158" x14ac:dyDescent="0.25">
      <c r="A188" s="5" t="s">
        <v>351</v>
      </c>
      <c r="B188" s="6" t="s">
        <v>352</v>
      </c>
      <c r="C188" s="3">
        <v>8566</v>
      </c>
      <c r="D188" s="3">
        <v>7776</v>
      </c>
      <c r="E188" s="3">
        <v>9556</v>
      </c>
      <c r="F188" s="3">
        <v>21872</v>
      </c>
      <c r="G188" s="3">
        <v>24584</v>
      </c>
      <c r="H188" s="3">
        <v>33468</v>
      </c>
      <c r="I188" s="3">
        <v>40528</v>
      </c>
      <c r="J188" s="3">
        <v>35867</v>
      </c>
      <c r="K188" s="3">
        <v>41605</v>
      </c>
      <c r="L188" s="3">
        <v>33896</v>
      </c>
      <c r="M188" s="3">
        <v>44504</v>
      </c>
      <c r="N188" s="3">
        <v>35461</v>
      </c>
      <c r="O188" s="3">
        <v>42898</v>
      </c>
      <c r="P188" s="3">
        <v>34859</v>
      </c>
      <c r="Q188" s="3">
        <v>33908</v>
      </c>
      <c r="R188" s="4">
        <v>28273</v>
      </c>
      <c r="U188" s="5" t="s">
        <v>351</v>
      </c>
      <c r="V188" s="28" t="s">
        <v>352</v>
      </c>
      <c r="W188" s="31">
        <v>324294</v>
      </c>
      <c r="X188" s="31">
        <v>366440</v>
      </c>
      <c r="Y188" s="31">
        <v>239621</v>
      </c>
      <c r="Z188" s="31">
        <v>357382</v>
      </c>
      <c r="AA188" s="31">
        <v>399852</v>
      </c>
      <c r="AB188" s="31">
        <v>322487</v>
      </c>
      <c r="AC188" s="31">
        <v>415871</v>
      </c>
      <c r="AD188" s="31">
        <v>288061</v>
      </c>
      <c r="AE188" s="31">
        <v>185001</v>
      </c>
      <c r="AF188" s="31">
        <v>221106</v>
      </c>
      <c r="AG188" s="31">
        <v>243765</v>
      </c>
      <c r="AH188" s="31">
        <v>297830</v>
      </c>
      <c r="AI188" s="31">
        <v>357173</v>
      </c>
      <c r="AJ188" s="31">
        <v>373218</v>
      </c>
      <c r="AK188" s="31">
        <v>320606</v>
      </c>
      <c r="AL188" s="31">
        <v>308523</v>
      </c>
      <c r="AO188" s="5" t="s">
        <v>351</v>
      </c>
      <c r="AP188" s="6" t="s">
        <v>352</v>
      </c>
      <c r="AQ188">
        <f>(C188/$C$335)/(World!C188/World!$C$335)</f>
        <v>1.6470297692714485E-2</v>
      </c>
      <c r="AR188">
        <f>(D188/$D$335)/(World!D188/World!$D$335)</f>
        <v>1.4820301993580611E-2</v>
      </c>
      <c r="AS188">
        <f>(E188/$E$335)/(World!E188/World!$E$335)</f>
        <v>1.7594599260391079E-2</v>
      </c>
      <c r="AT188">
        <f>(F188/$F$335)/(World!F188/World!$F$335)</f>
        <v>3.8409510636857623E-2</v>
      </c>
      <c r="AU188">
        <f>(G188/$G$335)/(World!G188/World!$G$335)</f>
        <v>4.1615570582186609E-2</v>
      </c>
      <c r="AV188">
        <f>(H188/$H$335)/(World!H188/World!$H$335)</f>
        <v>5.2651736271610468E-2</v>
      </c>
      <c r="AW188">
        <f>(I188/$I$335)/(World!I188/World!$I$335)</f>
        <v>6.0789930767806276E-2</v>
      </c>
      <c r="AX188">
        <f>(J188/$J$335)/(World!J188/World!$J$335)</f>
        <v>6.7726630117337511E-2</v>
      </c>
      <c r="AY188">
        <f>(K188/$K$335)/(World!K188/World!$K$335)</f>
        <v>8.6162414953052352E-2</v>
      </c>
      <c r="AZ188">
        <f>(L188/$L$335)/(World!L188/World!$L$335)</f>
        <v>5.4851414274119041E-2</v>
      </c>
      <c r="BA188">
        <f>(M188/$M$335)/(World!M188/World!$M$335)</f>
        <v>6.6751079361675597E-2</v>
      </c>
      <c r="BB188">
        <f>(N188/$N$335)/(World!N188/World!$N$335)</f>
        <v>5.4354066776485604E-2</v>
      </c>
      <c r="BC188">
        <f>(O188/$O$335)/(World!O188/World!$O$335)</f>
        <v>6.1225406120669602E-2</v>
      </c>
      <c r="BD188">
        <f>(P188/$P$335)/(World!P188/World!$P$335)</f>
        <v>4.7181272554026245E-2</v>
      </c>
      <c r="BE188">
        <f>(Q188/$Q$335)/(World!Q188/World!$Q$335)</f>
        <v>5.0370166130787847E-2</v>
      </c>
      <c r="BF188">
        <f>(R188/$R$335)/(World!R188/World!$R$335)</f>
        <v>4.0595626601691193E-2</v>
      </c>
      <c r="BI188" s="5" t="s">
        <v>351</v>
      </c>
      <c r="BJ188" s="6" t="s">
        <v>352</v>
      </c>
      <c r="BK188">
        <f t="shared" si="165"/>
        <v>-0.96759315499901888</v>
      </c>
      <c r="BL188">
        <f t="shared" si="166"/>
        <v>-0.97079226348848824</v>
      </c>
      <c r="BM188">
        <f t="shared" si="167"/>
        <v>-0.96541923616108194</v>
      </c>
      <c r="BN188">
        <f t="shared" si="168"/>
        <v>-0.92602242132142831</v>
      </c>
      <c r="BO188">
        <f t="shared" si="169"/>
        <v>-0.9200941849228953</v>
      </c>
      <c r="BP188">
        <f t="shared" si="170"/>
        <v>-0.89996361672646297</v>
      </c>
      <c r="BQ188">
        <f t="shared" si="171"/>
        <v>-0.88538742873660914</v>
      </c>
      <c r="BR188">
        <f t="shared" si="172"/>
        <v>-0.87313863266687519</v>
      </c>
      <c r="BS188">
        <f t="shared" si="173"/>
        <v>-0.84134524677549882</v>
      </c>
      <c r="BT188">
        <f t="shared" si="174"/>
        <v>-0.89600162917378423</v>
      </c>
      <c r="BU188">
        <f t="shared" si="175"/>
        <v>-0.87485163005109257</v>
      </c>
      <c r="BV188">
        <f t="shared" si="176"/>
        <v>-0.89689598875894838</v>
      </c>
      <c r="BW188">
        <f t="shared" si="177"/>
        <v>-0.88461375732705028</v>
      </c>
      <c r="BX188">
        <f t="shared" si="178"/>
        <v>-0.90988900624826241</v>
      </c>
      <c r="BY188">
        <f t="shared" si="179"/>
        <v>-0.90409063822455149</v>
      </c>
      <c r="BZ188">
        <f t="shared" si="180"/>
        <v>-0.92197617294574707</v>
      </c>
      <c r="CC188" s="5" t="s">
        <v>351</v>
      </c>
      <c r="CD188" s="6" t="s">
        <v>352</v>
      </c>
      <c r="CE188">
        <f t="shared" si="181"/>
        <v>-0.94853091389773481</v>
      </c>
      <c r="CF188">
        <f t="shared" si="182"/>
        <v>-0.95844111422280176</v>
      </c>
      <c r="CG188">
        <f t="shared" si="183"/>
        <v>-0.92329950196045385</v>
      </c>
      <c r="CH188">
        <f t="shared" si="184"/>
        <v>-0.8846577755277466</v>
      </c>
      <c r="CI188">
        <f t="shared" si="185"/>
        <v>-0.88415685757098827</v>
      </c>
      <c r="CJ188">
        <f t="shared" si="186"/>
        <v>-0.81195375819977245</v>
      </c>
      <c r="CK188">
        <f t="shared" si="187"/>
        <v>-0.82240101314858272</v>
      </c>
      <c r="CL188">
        <f t="shared" si="188"/>
        <v>-0.77854955422192584</v>
      </c>
      <c r="CM188">
        <f t="shared" si="189"/>
        <v>-0.6327987784965976</v>
      </c>
      <c r="CN188">
        <f t="shared" si="190"/>
        <v>-0.73415110469721812</v>
      </c>
      <c r="CO188">
        <f t="shared" si="191"/>
        <v>-0.6912328415473048</v>
      </c>
      <c r="CP188">
        <f t="shared" si="192"/>
        <v>-0.78720697528586125</v>
      </c>
      <c r="CQ188">
        <f t="shared" si="193"/>
        <v>-0.78554806521842369</v>
      </c>
      <c r="CR188">
        <f t="shared" si="194"/>
        <v>-0.82915479186526075</v>
      </c>
      <c r="CS188">
        <f t="shared" si="195"/>
        <v>-0.80870713145320072</v>
      </c>
      <c r="CT188">
        <f t="shared" si="196"/>
        <v>-0.83210608201997649</v>
      </c>
      <c r="CW188" s="5" t="s">
        <v>351</v>
      </c>
      <c r="CX188" s="6" t="s">
        <v>352</v>
      </c>
      <c r="CY188">
        <f t="shared" si="197"/>
        <v>2</v>
      </c>
      <c r="CZ188">
        <f t="shared" si="198"/>
        <v>2</v>
      </c>
      <c r="DA188">
        <f t="shared" si="199"/>
        <v>2</v>
      </c>
      <c r="DB188">
        <f t="shared" si="200"/>
        <v>2</v>
      </c>
      <c r="DC188">
        <f t="shared" si="201"/>
        <v>2</v>
      </c>
      <c r="DD188">
        <f t="shared" si="202"/>
        <v>2</v>
      </c>
      <c r="DE188">
        <f t="shared" si="203"/>
        <v>2</v>
      </c>
      <c r="DF188">
        <f t="shared" si="204"/>
        <v>2</v>
      </c>
      <c r="DG188">
        <f t="shared" si="205"/>
        <v>2</v>
      </c>
      <c r="DH188">
        <f t="shared" si="206"/>
        <v>2</v>
      </c>
      <c r="DI188">
        <f t="shared" si="207"/>
        <v>2</v>
      </c>
      <c r="DJ188">
        <f t="shared" si="208"/>
        <v>2</v>
      </c>
      <c r="DK188">
        <f t="shared" si="209"/>
        <v>2</v>
      </c>
      <c r="DL188">
        <f t="shared" si="210"/>
        <v>2</v>
      </c>
      <c r="DM188">
        <f t="shared" si="211"/>
        <v>2</v>
      </c>
      <c r="DN188">
        <f t="shared" si="212"/>
        <v>2</v>
      </c>
      <c r="DQ188" s="5" t="s">
        <v>351</v>
      </c>
      <c r="DR188" s="6" t="s">
        <v>352</v>
      </c>
      <c r="DS188">
        <f t="shared" si="213"/>
        <v>3</v>
      </c>
      <c r="DT188">
        <f t="shared" si="214"/>
        <v>3</v>
      </c>
      <c r="DU188">
        <f t="shared" si="215"/>
        <v>3</v>
      </c>
      <c r="DV188">
        <f t="shared" si="216"/>
        <v>3</v>
      </c>
      <c r="DW188">
        <f t="shared" si="217"/>
        <v>3</v>
      </c>
      <c r="DX188">
        <f t="shared" si="218"/>
        <v>3</v>
      </c>
      <c r="DY188">
        <f t="shared" si="219"/>
        <v>3</v>
      </c>
      <c r="DZ188">
        <f t="shared" si="220"/>
        <v>3</v>
      </c>
      <c r="EA188">
        <f t="shared" si="221"/>
        <v>3</v>
      </c>
      <c r="EB188">
        <f t="shared" si="222"/>
        <v>3</v>
      </c>
      <c r="EC188">
        <f t="shared" si="223"/>
        <v>3</v>
      </c>
      <c r="ED188">
        <f t="shared" si="224"/>
        <v>3</v>
      </c>
      <c r="EE188">
        <f t="shared" si="225"/>
        <v>3</v>
      </c>
      <c r="EF188">
        <f t="shared" si="226"/>
        <v>3</v>
      </c>
      <c r="EG188">
        <f t="shared" si="227"/>
        <v>3</v>
      </c>
      <c r="EH188">
        <f t="shared" si="228"/>
        <v>3</v>
      </c>
      <c r="EK188" s="5" t="s">
        <v>351</v>
      </c>
      <c r="EL188" s="6" t="s">
        <v>352</v>
      </c>
      <c r="EM188" t="str">
        <f t="shared" si="229"/>
        <v>D</v>
      </c>
      <c r="EN188" t="str">
        <f t="shared" si="230"/>
        <v>D</v>
      </c>
      <c r="EO188" t="str">
        <f t="shared" si="231"/>
        <v>D</v>
      </c>
      <c r="EP188" t="str">
        <f t="shared" si="232"/>
        <v>D</v>
      </c>
      <c r="EQ188" t="str">
        <f t="shared" si="233"/>
        <v>D</v>
      </c>
      <c r="ER188" t="str">
        <f t="shared" si="234"/>
        <v>D</v>
      </c>
      <c r="ES188" t="str">
        <f t="shared" si="235"/>
        <v>D</v>
      </c>
      <c r="ET188" t="str">
        <f t="shared" si="236"/>
        <v>D</v>
      </c>
      <c r="EU188" t="str">
        <f t="shared" si="237"/>
        <v>D</v>
      </c>
      <c r="EV188" t="str">
        <f t="shared" si="238"/>
        <v>D</v>
      </c>
      <c r="EW188" t="str">
        <f t="shared" si="239"/>
        <v>D</v>
      </c>
      <c r="EX188" t="str">
        <f t="shared" si="240"/>
        <v>D</v>
      </c>
      <c r="EY188" t="str">
        <f t="shared" si="241"/>
        <v>D</v>
      </c>
      <c r="EZ188" t="str">
        <f t="shared" si="242"/>
        <v>D</v>
      </c>
      <c r="FA188" t="str">
        <f t="shared" si="243"/>
        <v>D</v>
      </c>
      <c r="FB188" t="str">
        <f t="shared" si="244"/>
        <v>D</v>
      </c>
    </row>
    <row r="189" spans="1:158" x14ac:dyDescent="0.25">
      <c r="A189" s="1" t="s">
        <v>353</v>
      </c>
      <c r="B189" s="2" t="s">
        <v>354</v>
      </c>
      <c r="C189" s="3">
        <v>56448</v>
      </c>
      <c r="D189" s="3">
        <v>107215</v>
      </c>
      <c r="E189" s="3">
        <v>80664</v>
      </c>
      <c r="F189" s="3">
        <v>102506</v>
      </c>
      <c r="G189" s="3">
        <v>243431</v>
      </c>
      <c r="H189" s="3">
        <v>279518</v>
      </c>
      <c r="I189" s="3">
        <v>344449</v>
      </c>
      <c r="J189" s="3">
        <v>313314</v>
      </c>
      <c r="K189" s="3">
        <v>190575</v>
      </c>
      <c r="L189" s="3">
        <v>190061</v>
      </c>
      <c r="M189" s="3">
        <v>170307</v>
      </c>
      <c r="N189" s="3">
        <v>108194</v>
      </c>
      <c r="O189" s="3">
        <v>75912</v>
      </c>
      <c r="P189" s="3">
        <v>57325</v>
      </c>
      <c r="Q189" s="3">
        <v>47679</v>
      </c>
      <c r="R189" s="4">
        <v>46317</v>
      </c>
      <c r="U189" s="1" t="s">
        <v>353</v>
      </c>
      <c r="V189" s="24" t="s">
        <v>354</v>
      </c>
      <c r="W189" s="27">
        <v>67947</v>
      </c>
      <c r="X189" s="27">
        <v>94413</v>
      </c>
      <c r="Y189" s="27">
        <v>86530</v>
      </c>
      <c r="Z189" s="27">
        <v>113307</v>
      </c>
      <c r="AA189" s="27">
        <v>131200</v>
      </c>
      <c r="AB189" s="27">
        <v>121731</v>
      </c>
      <c r="AC189" s="27">
        <v>189893</v>
      </c>
      <c r="AD189" s="27">
        <v>332069</v>
      </c>
      <c r="AE189" s="27">
        <v>264425</v>
      </c>
      <c r="AF189" s="27">
        <v>274191</v>
      </c>
      <c r="AG189" s="27">
        <v>256661</v>
      </c>
      <c r="AH189" s="27">
        <v>300984</v>
      </c>
      <c r="AI189" s="27">
        <v>292664</v>
      </c>
      <c r="AJ189" s="27">
        <v>261080</v>
      </c>
      <c r="AK189" s="27">
        <v>255174</v>
      </c>
      <c r="AL189" s="27">
        <v>233654</v>
      </c>
      <c r="AO189" s="1" t="s">
        <v>353</v>
      </c>
      <c r="AP189" s="2" t="s">
        <v>354</v>
      </c>
      <c r="AQ189">
        <f>(C189/$C$335)/(World!C189/World!$C$335)</f>
        <v>0.19297697787277715</v>
      </c>
      <c r="AR189">
        <f>(D189/$D$335)/(World!D189/World!$D$335)</f>
        <v>0.31473987700316697</v>
      </c>
      <c r="AS189">
        <f>(E189/$E$335)/(World!E189/World!$E$335)</f>
        <v>0.18231258827754263</v>
      </c>
      <c r="AT189">
        <f>(F189/$F$335)/(World!F189/World!$F$335)</f>
        <v>0.17558715206510347</v>
      </c>
      <c r="AU189">
        <f>(G189/$G$335)/(World!G189/World!$G$335)</f>
        <v>0.37816834755419271</v>
      </c>
      <c r="AV189">
        <f>(H189/$H$335)/(World!H189/World!$H$335)</f>
        <v>0.4068363659963059</v>
      </c>
      <c r="AW189">
        <f>(I189/$I$335)/(World!I189/World!$I$335)</f>
        <v>0.41897264820001301</v>
      </c>
      <c r="AX189">
        <f>(J189/$J$335)/(World!J189/World!$J$335)</f>
        <v>0.42306233551911226</v>
      </c>
      <c r="AY189">
        <f>(K189/$K$335)/(World!K189/World!$K$335)</f>
        <v>0.32368921404320372</v>
      </c>
      <c r="AZ189">
        <f>(L189/$L$335)/(World!L189/World!$L$335)</f>
        <v>0.23908527840812149</v>
      </c>
      <c r="BA189">
        <f>(M189/$M$335)/(World!M189/World!$M$335)</f>
        <v>0.18555097999523723</v>
      </c>
      <c r="BB189">
        <f>(N189/$N$335)/(World!N189/World!$N$335)</f>
        <v>0.13483822233246204</v>
      </c>
      <c r="BC189">
        <f>(O189/$O$335)/(World!O189/World!$O$335)</f>
        <v>9.5324871133221203E-2</v>
      </c>
      <c r="BD189">
        <f>(P189/$P$335)/(World!P189/World!$P$335)</f>
        <v>6.5705462318754404E-2</v>
      </c>
      <c r="BE189">
        <f>(Q189/$Q$335)/(World!Q189/World!$Q$335)</f>
        <v>6.3338032831281893E-2</v>
      </c>
      <c r="BF189">
        <f>(R189/$R$335)/(World!R189/World!$R$335)</f>
        <v>6.6365127464962329E-2</v>
      </c>
      <c r="BI189" s="1" t="s">
        <v>353</v>
      </c>
      <c r="BJ189" s="2" t="s">
        <v>354</v>
      </c>
      <c r="BK189">
        <f t="shared" si="165"/>
        <v>-0.67647828675306287</v>
      </c>
      <c r="BL189">
        <f t="shared" si="166"/>
        <v>-0.52121346205670949</v>
      </c>
      <c r="BM189">
        <f t="shared" si="167"/>
        <v>-0.69160002171144008</v>
      </c>
      <c r="BN189">
        <f t="shared" si="168"/>
        <v>-0.70127752458563863</v>
      </c>
      <c r="BO189">
        <f t="shared" si="169"/>
        <v>-0.45120151942929126</v>
      </c>
      <c r="BP189">
        <f t="shared" si="170"/>
        <v>-0.42162944343823683</v>
      </c>
      <c r="BQ189">
        <f t="shared" si="171"/>
        <v>-0.40947043802220467</v>
      </c>
      <c r="BR189">
        <f t="shared" si="172"/>
        <v>-0.40541981196517951</v>
      </c>
      <c r="BS189">
        <f t="shared" si="173"/>
        <v>-0.51092868233851318</v>
      </c>
      <c r="BT189">
        <f t="shared" si="174"/>
        <v>-0.61409390850760615</v>
      </c>
      <c r="BU189">
        <f t="shared" si="175"/>
        <v>-0.68697933176018677</v>
      </c>
      <c r="BV189">
        <f t="shared" si="176"/>
        <v>-0.76236573693239629</v>
      </c>
      <c r="BW189">
        <f t="shared" si="177"/>
        <v>-0.82594228681286441</v>
      </c>
      <c r="BX189">
        <f t="shared" si="178"/>
        <v>-0.87669114095410028</v>
      </c>
      <c r="BY189">
        <f t="shared" si="179"/>
        <v>-0.88086943027395392</v>
      </c>
      <c r="BZ189">
        <f t="shared" si="180"/>
        <v>-0.87553019926161657</v>
      </c>
      <c r="CC189" s="1" t="s">
        <v>353</v>
      </c>
      <c r="CD189" s="2" t="s">
        <v>354</v>
      </c>
      <c r="CE189">
        <f t="shared" si="181"/>
        <v>-9.2439406728566265E-2</v>
      </c>
      <c r="CF189">
        <f t="shared" si="182"/>
        <v>6.3493165631757498E-2</v>
      </c>
      <c r="CG189">
        <f t="shared" si="183"/>
        <v>-3.5084991088196946E-2</v>
      </c>
      <c r="CH189">
        <f t="shared" si="184"/>
        <v>-5.004795818602216E-2</v>
      </c>
      <c r="CI189">
        <f t="shared" si="185"/>
        <v>0.29957745087833093</v>
      </c>
      <c r="CJ189">
        <f t="shared" si="186"/>
        <v>0.3932396093198986</v>
      </c>
      <c r="CK189">
        <f t="shared" si="187"/>
        <v>0.28924546451523558</v>
      </c>
      <c r="CL189">
        <f t="shared" si="188"/>
        <v>-2.9060263440468682E-2</v>
      </c>
      <c r="CM189">
        <f t="shared" si="189"/>
        <v>-0.16230769230769232</v>
      </c>
      <c r="CN189">
        <f t="shared" si="190"/>
        <v>-0.18121623600975331</v>
      </c>
      <c r="CO189">
        <f t="shared" si="191"/>
        <v>-0.20224934889734125</v>
      </c>
      <c r="CP189">
        <f t="shared" si="192"/>
        <v>-0.47116413883444369</v>
      </c>
      <c r="CQ189">
        <f t="shared" si="193"/>
        <v>-0.58807952769578054</v>
      </c>
      <c r="CR189">
        <f t="shared" si="194"/>
        <v>-0.6399239961684019</v>
      </c>
      <c r="CS189">
        <f t="shared" si="195"/>
        <v>-0.68513437212112804</v>
      </c>
      <c r="CT189">
        <f t="shared" si="196"/>
        <v>-0.66913001703747887</v>
      </c>
      <c r="CW189" s="1" t="s">
        <v>353</v>
      </c>
      <c r="CX189" s="2" t="s">
        <v>354</v>
      </c>
      <c r="CY189">
        <f t="shared" si="197"/>
        <v>2</v>
      </c>
      <c r="CZ189">
        <f t="shared" si="198"/>
        <v>2</v>
      </c>
      <c r="DA189">
        <f t="shared" si="199"/>
        <v>2</v>
      </c>
      <c r="DB189">
        <f t="shared" si="200"/>
        <v>2</v>
      </c>
      <c r="DC189">
        <f t="shared" si="201"/>
        <v>2</v>
      </c>
      <c r="DD189">
        <f t="shared" si="202"/>
        <v>2</v>
      </c>
      <c r="DE189">
        <f t="shared" si="203"/>
        <v>2</v>
      </c>
      <c r="DF189">
        <f t="shared" si="204"/>
        <v>2</v>
      </c>
      <c r="DG189">
        <f t="shared" si="205"/>
        <v>2</v>
      </c>
      <c r="DH189">
        <f t="shared" si="206"/>
        <v>2</v>
      </c>
      <c r="DI189">
        <f t="shared" si="207"/>
        <v>2</v>
      </c>
      <c r="DJ189">
        <f t="shared" si="208"/>
        <v>2</v>
      </c>
      <c r="DK189">
        <f t="shared" si="209"/>
        <v>2</v>
      </c>
      <c r="DL189">
        <f t="shared" si="210"/>
        <v>2</v>
      </c>
      <c r="DM189">
        <f t="shared" si="211"/>
        <v>2</v>
      </c>
      <c r="DN189">
        <f t="shared" si="212"/>
        <v>2</v>
      </c>
      <c r="DQ189" s="1" t="s">
        <v>353</v>
      </c>
      <c r="DR189" s="2" t="s">
        <v>354</v>
      </c>
      <c r="DS189">
        <f t="shared" si="213"/>
        <v>3</v>
      </c>
      <c r="DT189">
        <f t="shared" si="214"/>
        <v>5</v>
      </c>
      <c r="DU189">
        <f t="shared" si="215"/>
        <v>3</v>
      </c>
      <c r="DV189">
        <f t="shared" si="216"/>
        <v>3</v>
      </c>
      <c r="DW189">
        <f t="shared" si="217"/>
        <v>5</v>
      </c>
      <c r="DX189">
        <f t="shared" si="218"/>
        <v>5</v>
      </c>
      <c r="DY189">
        <f t="shared" si="219"/>
        <v>5</v>
      </c>
      <c r="DZ189">
        <f t="shared" si="220"/>
        <v>3</v>
      </c>
      <c r="EA189">
        <f t="shared" si="221"/>
        <v>3</v>
      </c>
      <c r="EB189">
        <f t="shared" si="222"/>
        <v>3</v>
      </c>
      <c r="EC189">
        <f t="shared" si="223"/>
        <v>3</v>
      </c>
      <c r="ED189">
        <f t="shared" si="224"/>
        <v>3</v>
      </c>
      <c r="EE189">
        <f t="shared" si="225"/>
        <v>3</v>
      </c>
      <c r="EF189">
        <f t="shared" si="226"/>
        <v>3</v>
      </c>
      <c r="EG189">
        <f t="shared" si="227"/>
        <v>3</v>
      </c>
      <c r="EH189">
        <f t="shared" si="228"/>
        <v>3</v>
      </c>
      <c r="EK189" s="1" t="s">
        <v>353</v>
      </c>
      <c r="EL189" s="2" t="s">
        <v>354</v>
      </c>
      <c r="EM189" t="str">
        <f t="shared" si="229"/>
        <v>D</v>
      </c>
      <c r="EN189" t="str">
        <f t="shared" si="230"/>
        <v>C</v>
      </c>
      <c r="EO189" t="str">
        <f t="shared" si="231"/>
        <v>D</v>
      </c>
      <c r="EP189" t="str">
        <f t="shared" si="232"/>
        <v>D</v>
      </c>
      <c r="EQ189" t="str">
        <f t="shared" si="233"/>
        <v>C</v>
      </c>
      <c r="ER189" t="str">
        <f t="shared" si="234"/>
        <v>C</v>
      </c>
      <c r="ES189" t="str">
        <f t="shared" si="235"/>
        <v>C</v>
      </c>
      <c r="ET189" t="str">
        <f t="shared" si="236"/>
        <v>D</v>
      </c>
      <c r="EU189" t="str">
        <f t="shared" si="237"/>
        <v>D</v>
      </c>
      <c r="EV189" t="str">
        <f t="shared" si="238"/>
        <v>D</v>
      </c>
      <c r="EW189" t="str">
        <f t="shared" si="239"/>
        <v>D</v>
      </c>
      <c r="EX189" t="str">
        <f t="shared" si="240"/>
        <v>D</v>
      </c>
      <c r="EY189" t="str">
        <f t="shared" si="241"/>
        <v>D</v>
      </c>
      <c r="EZ189" t="str">
        <f t="shared" si="242"/>
        <v>D</v>
      </c>
      <c r="FA189" t="str">
        <f t="shared" si="243"/>
        <v>D</v>
      </c>
      <c r="FB189" t="str">
        <f t="shared" si="244"/>
        <v>D</v>
      </c>
    </row>
    <row r="190" spans="1:158" x14ac:dyDescent="0.25">
      <c r="A190" s="1" t="s">
        <v>355</v>
      </c>
      <c r="B190" s="2" t="s">
        <v>356</v>
      </c>
      <c r="C190" s="7">
        <v>206</v>
      </c>
      <c r="D190" s="7">
        <v>818</v>
      </c>
      <c r="E190" s="7">
        <v>8080</v>
      </c>
      <c r="F190" s="7">
        <v>1351</v>
      </c>
      <c r="G190" s="7">
        <v>268</v>
      </c>
      <c r="H190" s="7">
        <v>5224</v>
      </c>
      <c r="I190" s="7">
        <v>1235</v>
      </c>
      <c r="J190" s="7">
        <v>1234</v>
      </c>
      <c r="K190" s="7">
        <v>3664</v>
      </c>
      <c r="L190" s="7">
        <v>6838</v>
      </c>
      <c r="M190" s="7">
        <v>4926</v>
      </c>
      <c r="N190" s="7">
        <v>3009</v>
      </c>
      <c r="O190" s="7">
        <v>5262</v>
      </c>
      <c r="P190" s="7">
        <v>3182</v>
      </c>
      <c r="Q190" s="7">
        <v>531</v>
      </c>
      <c r="R190" s="8">
        <v>553</v>
      </c>
      <c r="U190" s="1" t="s">
        <v>355</v>
      </c>
      <c r="V190" s="24" t="s">
        <v>356</v>
      </c>
      <c r="W190" s="27">
        <v>105418</v>
      </c>
      <c r="X190" s="27">
        <v>114615</v>
      </c>
      <c r="Y190" s="27">
        <v>102452</v>
      </c>
      <c r="Z190" s="27">
        <v>160933</v>
      </c>
      <c r="AA190" s="27">
        <v>241106</v>
      </c>
      <c r="AB190" s="27">
        <v>238471</v>
      </c>
      <c r="AC190" s="27">
        <v>303488</v>
      </c>
      <c r="AD190" s="27">
        <v>349526</v>
      </c>
      <c r="AE190" s="27">
        <v>283453</v>
      </c>
      <c r="AF190" s="27">
        <v>323806</v>
      </c>
      <c r="AG190" s="27">
        <v>372239</v>
      </c>
      <c r="AH190" s="27">
        <v>418771</v>
      </c>
      <c r="AI190" s="27">
        <v>363408</v>
      </c>
      <c r="AJ190" s="27">
        <v>342378</v>
      </c>
      <c r="AK190" s="27">
        <v>309582</v>
      </c>
      <c r="AL190" s="27">
        <v>333123</v>
      </c>
      <c r="AO190" s="1" t="s">
        <v>355</v>
      </c>
      <c r="AP190" s="2" t="s">
        <v>356</v>
      </c>
      <c r="AQ190">
        <f>(C190/$C$335)/(World!C190/World!$C$335)</f>
        <v>4.1215788394834683E-4</v>
      </c>
      <c r="AR190">
        <f>(D190/$D$335)/(World!D190/World!$D$335)</f>
        <v>1.4813999010844469E-3</v>
      </c>
      <c r="AS190">
        <f>(E190/$E$335)/(World!E190/World!$E$335)</f>
        <v>1.2884719849995964E-2</v>
      </c>
      <c r="AT190">
        <f>(F190/$F$335)/(World!F190/World!$F$335)</f>
        <v>1.8507900576480673E-3</v>
      </c>
      <c r="AU190">
        <f>(G190/$G$335)/(World!G190/World!$G$335)</f>
        <v>3.2953800510657959E-4</v>
      </c>
      <c r="AV190">
        <f>(H190/$H$335)/(World!H190/World!$H$335)</f>
        <v>6.0936232662184946E-3</v>
      </c>
      <c r="AW190">
        <f>(I190/$I$335)/(World!I190/World!$I$335)</f>
        <v>1.2909762622006957E-3</v>
      </c>
      <c r="AX190">
        <f>(J190/$J$335)/(World!J190/World!$J$335)</f>
        <v>1.4509329940969031E-3</v>
      </c>
      <c r="AY190">
        <f>(K190/$K$335)/(World!K190/World!$K$335)</f>
        <v>4.8370649186912926E-3</v>
      </c>
      <c r="AZ190">
        <f>(L190/$L$335)/(World!L190/World!$L$335)</f>
        <v>6.9737500133553705E-3</v>
      </c>
      <c r="BA190">
        <f>(M190/$M$335)/(World!M190/World!$M$335)</f>
        <v>4.4345082971568844E-3</v>
      </c>
      <c r="BB190">
        <f>(N190/$N$335)/(World!N190/World!$N$335)</f>
        <v>2.862247332111312E-3</v>
      </c>
      <c r="BC190">
        <f>(O190/$O$335)/(World!O190/World!$O$335)</f>
        <v>5.020913987154923E-3</v>
      </c>
      <c r="BD190">
        <f>(P190/$P$335)/(World!P190/World!$P$335)</f>
        <v>2.8166967003984888E-3</v>
      </c>
      <c r="BE190">
        <f>(Q190/$Q$335)/(World!Q190/World!$Q$335)</f>
        <v>5.1957763990167528E-4</v>
      </c>
      <c r="BF190">
        <f>(R190/$R$335)/(World!R190/World!$R$335)</f>
        <v>5.6514838552742109E-4</v>
      </c>
      <c r="BI190" s="1" t="s">
        <v>355</v>
      </c>
      <c r="BJ190" s="2" t="s">
        <v>356</v>
      </c>
      <c r="BK190">
        <f t="shared" si="165"/>
        <v>-0.99917602384037363</v>
      </c>
      <c r="BL190">
        <f t="shared" si="166"/>
        <v>-0.99704158279678323</v>
      </c>
      <c r="BM190">
        <f t="shared" si="167"/>
        <v>-0.97455836859321143</v>
      </c>
      <c r="BN190">
        <f t="shared" si="168"/>
        <v>-0.99630525807632175</v>
      </c>
      <c r="BO190">
        <f t="shared" si="169"/>
        <v>-0.99934114110883154</v>
      </c>
      <c r="BP190">
        <f t="shared" si="170"/>
        <v>-0.98788656815767106</v>
      </c>
      <c r="BQ190">
        <f t="shared" si="171"/>
        <v>-0.99742137641743289</v>
      </c>
      <c r="BR190">
        <f t="shared" si="172"/>
        <v>-0.9971023383247366</v>
      </c>
      <c r="BS190">
        <f t="shared" si="173"/>
        <v>-0.99037243929873808</v>
      </c>
      <c r="BT190">
        <f t="shared" si="174"/>
        <v>-0.98614909273799278</v>
      </c>
      <c r="BU190">
        <f t="shared" si="175"/>
        <v>-0.99117013949535682</v>
      </c>
      <c r="BV190">
        <f t="shared" si="176"/>
        <v>-0.994291843491515</v>
      </c>
      <c r="BW190">
        <f t="shared" si="177"/>
        <v>-0.99000833929468046</v>
      </c>
      <c r="BX190">
        <f t="shared" si="178"/>
        <v>-0.99438242959123768</v>
      </c>
      <c r="BY190">
        <f t="shared" si="179"/>
        <v>-0.99896138436165893</v>
      </c>
      <c r="BZ190">
        <f t="shared" si="180"/>
        <v>-0.99887034165353594</v>
      </c>
      <c r="CC190" s="1" t="s">
        <v>355</v>
      </c>
      <c r="CD190" s="2" t="s">
        <v>356</v>
      </c>
      <c r="CE190">
        <f t="shared" si="181"/>
        <v>-0.99609937135499504</v>
      </c>
      <c r="CF190">
        <f t="shared" si="182"/>
        <v>-0.9858272764287509</v>
      </c>
      <c r="CG190">
        <f t="shared" si="183"/>
        <v>-0.85379799515072563</v>
      </c>
      <c r="CH190">
        <f t="shared" si="184"/>
        <v>-0.98335017623425602</v>
      </c>
      <c r="CI190">
        <f t="shared" si="185"/>
        <v>-0.99777937971778241</v>
      </c>
      <c r="CJ190">
        <f t="shared" si="186"/>
        <v>-0.95712673628921396</v>
      </c>
      <c r="CK190">
        <f t="shared" si="187"/>
        <v>-0.99189427775389449</v>
      </c>
      <c r="CL190">
        <f t="shared" si="188"/>
        <v>-0.99296384992587527</v>
      </c>
      <c r="CM190">
        <f t="shared" si="189"/>
        <v>-0.97447730367759489</v>
      </c>
      <c r="CN190">
        <f t="shared" si="190"/>
        <v>-0.95863829375400733</v>
      </c>
      <c r="CO190">
        <f t="shared" si="191"/>
        <v>-0.97387880635796009</v>
      </c>
      <c r="CP190">
        <f t="shared" si="192"/>
        <v>-0.98573189814595286</v>
      </c>
      <c r="CQ190">
        <f t="shared" si="193"/>
        <v>-0.97145414598421354</v>
      </c>
      <c r="CR190">
        <f t="shared" si="194"/>
        <v>-0.98158351661071885</v>
      </c>
      <c r="CS190">
        <f t="shared" si="195"/>
        <v>-0.99657544185506575</v>
      </c>
      <c r="CT190">
        <f t="shared" si="196"/>
        <v>-0.9966854074011916</v>
      </c>
      <c r="CW190" s="1" t="s">
        <v>355</v>
      </c>
      <c r="CX190" s="2" t="s">
        <v>356</v>
      </c>
      <c r="CY190">
        <f t="shared" si="197"/>
        <v>2</v>
      </c>
      <c r="CZ190">
        <f t="shared" si="198"/>
        <v>2</v>
      </c>
      <c r="DA190">
        <f t="shared" si="199"/>
        <v>2</v>
      </c>
      <c r="DB190">
        <f t="shared" si="200"/>
        <v>2</v>
      </c>
      <c r="DC190">
        <f t="shared" si="201"/>
        <v>2</v>
      </c>
      <c r="DD190">
        <f t="shared" si="202"/>
        <v>2</v>
      </c>
      <c r="DE190">
        <f t="shared" si="203"/>
        <v>2</v>
      </c>
      <c r="DF190">
        <f t="shared" si="204"/>
        <v>2</v>
      </c>
      <c r="DG190">
        <f t="shared" si="205"/>
        <v>2</v>
      </c>
      <c r="DH190">
        <f t="shared" si="206"/>
        <v>2</v>
      </c>
      <c r="DI190">
        <f t="shared" si="207"/>
        <v>2</v>
      </c>
      <c r="DJ190">
        <f t="shared" si="208"/>
        <v>2</v>
      </c>
      <c r="DK190">
        <f t="shared" si="209"/>
        <v>2</v>
      </c>
      <c r="DL190">
        <f t="shared" si="210"/>
        <v>2</v>
      </c>
      <c r="DM190">
        <f t="shared" si="211"/>
        <v>2</v>
      </c>
      <c r="DN190">
        <f t="shared" si="212"/>
        <v>2</v>
      </c>
      <c r="DQ190" s="1" t="s">
        <v>355</v>
      </c>
      <c r="DR190" s="2" t="s">
        <v>356</v>
      </c>
      <c r="DS190">
        <f t="shared" si="213"/>
        <v>3</v>
      </c>
      <c r="DT190">
        <f t="shared" si="214"/>
        <v>3</v>
      </c>
      <c r="DU190">
        <f t="shared" si="215"/>
        <v>3</v>
      </c>
      <c r="DV190">
        <f t="shared" si="216"/>
        <v>3</v>
      </c>
      <c r="DW190">
        <f t="shared" si="217"/>
        <v>3</v>
      </c>
      <c r="DX190">
        <f t="shared" si="218"/>
        <v>3</v>
      </c>
      <c r="DY190">
        <f t="shared" si="219"/>
        <v>3</v>
      </c>
      <c r="DZ190">
        <f t="shared" si="220"/>
        <v>3</v>
      </c>
      <c r="EA190">
        <f t="shared" si="221"/>
        <v>3</v>
      </c>
      <c r="EB190">
        <f t="shared" si="222"/>
        <v>3</v>
      </c>
      <c r="EC190">
        <f t="shared" si="223"/>
        <v>3</v>
      </c>
      <c r="ED190">
        <f t="shared" si="224"/>
        <v>3</v>
      </c>
      <c r="EE190">
        <f t="shared" si="225"/>
        <v>3</v>
      </c>
      <c r="EF190">
        <f t="shared" si="226"/>
        <v>3</v>
      </c>
      <c r="EG190">
        <f t="shared" si="227"/>
        <v>3</v>
      </c>
      <c r="EH190">
        <f t="shared" si="228"/>
        <v>3</v>
      </c>
      <c r="EK190" s="1" t="s">
        <v>355</v>
      </c>
      <c r="EL190" s="2" t="s">
        <v>356</v>
      </c>
      <c r="EM190" t="str">
        <f t="shared" si="229"/>
        <v>D</v>
      </c>
      <c r="EN190" t="str">
        <f t="shared" si="230"/>
        <v>D</v>
      </c>
      <c r="EO190" t="str">
        <f t="shared" si="231"/>
        <v>D</v>
      </c>
      <c r="EP190" t="str">
        <f t="shared" si="232"/>
        <v>D</v>
      </c>
      <c r="EQ190" t="str">
        <f t="shared" si="233"/>
        <v>D</v>
      </c>
      <c r="ER190" t="str">
        <f t="shared" si="234"/>
        <v>D</v>
      </c>
      <c r="ES190" t="str">
        <f t="shared" si="235"/>
        <v>D</v>
      </c>
      <c r="ET190" t="str">
        <f t="shared" si="236"/>
        <v>D</v>
      </c>
      <c r="EU190" t="str">
        <f t="shared" si="237"/>
        <v>D</v>
      </c>
      <c r="EV190" t="str">
        <f t="shared" si="238"/>
        <v>D</v>
      </c>
      <c r="EW190" t="str">
        <f t="shared" si="239"/>
        <v>D</v>
      </c>
      <c r="EX190" t="str">
        <f t="shared" si="240"/>
        <v>D</v>
      </c>
      <c r="EY190" t="str">
        <f t="shared" si="241"/>
        <v>D</v>
      </c>
      <c r="EZ190" t="str">
        <f t="shared" si="242"/>
        <v>D</v>
      </c>
      <c r="FA190" t="str">
        <f t="shared" si="243"/>
        <v>D</v>
      </c>
      <c r="FB190" t="str">
        <f t="shared" si="244"/>
        <v>D</v>
      </c>
    </row>
    <row r="191" spans="1:158" x14ac:dyDescent="0.25">
      <c r="A191" s="5" t="s">
        <v>357</v>
      </c>
      <c r="B191" s="6" t="s">
        <v>358</v>
      </c>
      <c r="C191" s="7">
        <v>227832</v>
      </c>
      <c r="D191" s="7">
        <v>238294</v>
      </c>
      <c r="E191" s="7">
        <v>104206</v>
      </c>
      <c r="F191" s="7">
        <v>147701</v>
      </c>
      <c r="G191" s="7">
        <v>115855</v>
      </c>
      <c r="H191" s="7">
        <v>76797</v>
      </c>
      <c r="I191" s="7">
        <v>30340</v>
      </c>
      <c r="J191" s="7">
        <v>47055</v>
      </c>
      <c r="K191" s="7">
        <v>53913</v>
      </c>
      <c r="L191" s="7">
        <v>121878</v>
      </c>
      <c r="M191" s="7">
        <v>129840</v>
      </c>
      <c r="N191" s="7">
        <v>107343</v>
      </c>
      <c r="O191" s="7">
        <v>115091</v>
      </c>
      <c r="P191" s="7">
        <v>110221</v>
      </c>
      <c r="Q191" s="7">
        <v>131240</v>
      </c>
      <c r="R191" s="8">
        <v>120477</v>
      </c>
      <c r="U191" s="5" t="s">
        <v>357</v>
      </c>
      <c r="V191" s="28" t="s">
        <v>358</v>
      </c>
      <c r="W191" s="31">
        <v>8149</v>
      </c>
      <c r="X191" s="31">
        <v>5912</v>
      </c>
      <c r="Y191" s="31">
        <v>9085</v>
      </c>
      <c r="Z191" s="31">
        <v>2264</v>
      </c>
      <c r="AA191" s="31">
        <v>3145</v>
      </c>
      <c r="AB191" s="31">
        <v>22559</v>
      </c>
      <c r="AC191" s="31">
        <v>14961</v>
      </c>
      <c r="AD191" s="31">
        <v>41293</v>
      </c>
      <c r="AE191" s="31">
        <v>72697</v>
      </c>
      <c r="AF191" s="31">
        <v>33232</v>
      </c>
      <c r="AG191" s="31">
        <v>23531</v>
      </c>
      <c r="AH191" s="31">
        <v>70647</v>
      </c>
      <c r="AI191" s="31">
        <v>113320</v>
      </c>
      <c r="AJ191" s="31">
        <v>50679</v>
      </c>
      <c r="AK191" s="31">
        <v>48316</v>
      </c>
      <c r="AL191" s="31">
        <v>18911</v>
      </c>
      <c r="AO191" s="5" t="s">
        <v>357</v>
      </c>
      <c r="AP191" s="6" t="s">
        <v>358</v>
      </c>
      <c r="AQ191">
        <f>(C191/$C$335)/(World!C191/World!$C$335)</f>
        <v>22.021207217231705</v>
      </c>
      <c r="AR191">
        <f>(D191/$D$335)/(World!D191/World!$D$335)</f>
        <v>17.160939524522995</v>
      </c>
      <c r="AS191">
        <f>(E191/$E$335)/(World!E191/World!$E$335)</f>
        <v>9.004617377900983</v>
      </c>
      <c r="AT191">
        <f>(F191/$F$335)/(World!F191/World!$F$335)</f>
        <v>14.125134436231644</v>
      </c>
      <c r="AU191">
        <f>(G191/$G$335)/(World!G191/World!$G$335)</f>
        <v>7.930153801596993</v>
      </c>
      <c r="AV191">
        <f>(H191/$H$335)/(World!H191/World!$H$335)</f>
        <v>4.8031459926171269</v>
      </c>
      <c r="AW191">
        <f>(I191/$I$335)/(World!I191/World!$I$335)</f>
        <v>1.7246517185303367</v>
      </c>
      <c r="AX191">
        <f>(J191/$J$335)/(World!J191/World!$J$335)</f>
        <v>2.4580885006241524</v>
      </c>
      <c r="AY191">
        <f>(K191/$K$335)/(World!K191/World!$K$335)</f>
        <v>1.7882515501783416</v>
      </c>
      <c r="AZ191">
        <f>(L191/$L$335)/(World!L191/World!$L$335)</f>
        <v>3.8216328416794094</v>
      </c>
      <c r="BA191">
        <f>(M191/$M$335)/(World!M191/World!$M$335)</f>
        <v>4.4421588479569696</v>
      </c>
      <c r="BB191">
        <f>(N191/$N$335)/(World!N191/World!$N$335)</f>
        <v>3.7878431905707957</v>
      </c>
      <c r="BC191">
        <f>(O191/$O$335)/(World!O191/World!$O$335)</f>
        <v>4.6610874292939339</v>
      </c>
      <c r="BD191">
        <f>(P191/$P$335)/(World!P191/World!$P$335)</f>
        <v>4.0278978382915227</v>
      </c>
      <c r="BE191">
        <f>(Q191/$Q$335)/(World!Q191/World!$Q$335)</f>
        <v>5.3707432239529993</v>
      </c>
      <c r="BF191">
        <f>(R191/$R$335)/(World!R191/World!$R$335)</f>
        <v>5.3100807150080174</v>
      </c>
      <c r="BI191" s="5" t="s">
        <v>357</v>
      </c>
      <c r="BJ191" s="6" t="s">
        <v>358</v>
      </c>
      <c r="BK191">
        <f t="shared" si="165"/>
        <v>0.91312358291519258</v>
      </c>
      <c r="BL191">
        <f t="shared" si="166"/>
        <v>0.88987353890478138</v>
      </c>
      <c r="BM191">
        <f t="shared" si="167"/>
        <v>0.80009230493734185</v>
      </c>
      <c r="BN191">
        <f t="shared" si="168"/>
        <v>0.86776977034934111</v>
      </c>
      <c r="BO191">
        <f t="shared" si="169"/>
        <v>0.77603969154010122</v>
      </c>
      <c r="BP191">
        <f t="shared" si="170"/>
        <v>0.65535935119598265</v>
      </c>
      <c r="BQ191">
        <f t="shared" si="171"/>
        <v>0.26596122858638616</v>
      </c>
      <c r="BR191">
        <f t="shared" si="172"/>
        <v>0.42164580240239113</v>
      </c>
      <c r="BS191">
        <f t="shared" si="173"/>
        <v>0.28270460394002955</v>
      </c>
      <c r="BT191">
        <f t="shared" si="174"/>
        <v>0.58520275896756468</v>
      </c>
      <c r="BU191">
        <f t="shared" si="175"/>
        <v>0.63249878295066375</v>
      </c>
      <c r="BV191">
        <f t="shared" si="176"/>
        <v>0.58227537527987328</v>
      </c>
      <c r="BW191">
        <f t="shared" si="177"/>
        <v>0.64671098530455917</v>
      </c>
      <c r="BX191">
        <f t="shared" si="178"/>
        <v>0.60221944352799361</v>
      </c>
      <c r="BY191">
        <f t="shared" si="179"/>
        <v>0.68606488604338778</v>
      </c>
      <c r="BZ191">
        <f t="shared" si="180"/>
        <v>0.68304684356205436</v>
      </c>
      <c r="CC191" s="5" t="s">
        <v>357</v>
      </c>
      <c r="CD191" s="6" t="s">
        <v>358</v>
      </c>
      <c r="CE191">
        <f t="shared" si="181"/>
        <v>0.93093511765777748</v>
      </c>
      <c r="CF191">
        <f t="shared" si="182"/>
        <v>0.95158186121553112</v>
      </c>
      <c r="CG191">
        <f t="shared" si="183"/>
        <v>0.83961656265722784</v>
      </c>
      <c r="CH191">
        <f t="shared" si="184"/>
        <v>0.96980628813389791</v>
      </c>
      <c r="CI191">
        <f t="shared" si="185"/>
        <v>0.94714285714285718</v>
      </c>
      <c r="CJ191">
        <f t="shared" si="186"/>
        <v>0.54589556745440637</v>
      </c>
      <c r="CK191">
        <f t="shared" si="187"/>
        <v>0.3394847795854396</v>
      </c>
      <c r="CL191">
        <f t="shared" si="188"/>
        <v>6.5219359804409835E-2</v>
      </c>
      <c r="CM191">
        <f t="shared" si="189"/>
        <v>-0.14836110891714716</v>
      </c>
      <c r="CN191">
        <f t="shared" si="190"/>
        <v>0.57150409386886725</v>
      </c>
      <c r="CO191">
        <f t="shared" si="191"/>
        <v>0.69314929158706662</v>
      </c>
      <c r="CP191">
        <f t="shared" si="192"/>
        <v>0.20616888589246588</v>
      </c>
      <c r="CQ191">
        <f t="shared" si="193"/>
        <v>7.753567034862594E-3</v>
      </c>
      <c r="CR191">
        <f t="shared" si="194"/>
        <v>0.37005593536357989</v>
      </c>
      <c r="CS191">
        <f t="shared" si="195"/>
        <v>0.46182806478201788</v>
      </c>
      <c r="CT191">
        <f t="shared" si="196"/>
        <v>0.72865669928544785</v>
      </c>
      <c r="CW191" s="5" t="s">
        <v>357</v>
      </c>
      <c r="CX191" s="6" t="s">
        <v>358</v>
      </c>
      <c r="CY191">
        <f t="shared" si="197"/>
        <v>1</v>
      </c>
      <c r="CZ191">
        <f t="shared" si="198"/>
        <v>1</v>
      </c>
      <c r="DA191">
        <f t="shared" si="199"/>
        <v>1</v>
      </c>
      <c r="DB191">
        <f t="shared" si="200"/>
        <v>1</v>
      </c>
      <c r="DC191">
        <f t="shared" si="201"/>
        <v>1</v>
      </c>
      <c r="DD191">
        <f t="shared" si="202"/>
        <v>1</v>
      </c>
      <c r="DE191">
        <f t="shared" si="203"/>
        <v>1</v>
      </c>
      <c r="DF191">
        <f t="shared" si="204"/>
        <v>1</v>
      </c>
      <c r="DG191">
        <f t="shared" si="205"/>
        <v>1</v>
      </c>
      <c r="DH191">
        <f t="shared" si="206"/>
        <v>1</v>
      </c>
      <c r="DI191">
        <f t="shared" si="207"/>
        <v>1</v>
      </c>
      <c r="DJ191">
        <f t="shared" si="208"/>
        <v>1</v>
      </c>
      <c r="DK191">
        <f t="shared" si="209"/>
        <v>1</v>
      </c>
      <c r="DL191">
        <f t="shared" si="210"/>
        <v>1</v>
      </c>
      <c r="DM191">
        <f t="shared" si="211"/>
        <v>1</v>
      </c>
      <c r="DN191">
        <f t="shared" si="212"/>
        <v>1</v>
      </c>
      <c r="DQ191" s="5" t="s">
        <v>357</v>
      </c>
      <c r="DR191" s="6" t="s">
        <v>358</v>
      </c>
      <c r="DS191">
        <f t="shared" si="213"/>
        <v>5</v>
      </c>
      <c r="DT191">
        <f t="shared" si="214"/>
        <v>5</v>
      </c>
      <c r="DU191">
        <f t="shared" si="215"/>
        <v>5</v>
      </c>
      <c r="DV191">
        <f t="shared" si="216"/>
        <v>5</v>
      </c>
      <c r="DW191">
        <f t="shared" si="217"/>
        <v>5</v>
      </c>
      <c r="DX191">
        <f t="shared" si="218"/>
        <v>5</v>
      </c>
      <c r="DY191">
        <f t="shared" si="219"/>
        <v>5</v>
      </c>
      <c r="DZ191">
        <f t="shared" si="220"/>
        <v>5</v>
      </c>
      <c r="EA191">
        <f t="shared" si="221"/>
        <v>3</v>
      </c>
      <c r="EB191">
        <f t="shared" si="222"/>
        <v>5</v>
      </c>
      <c r="EC191">
        <f t="shared" si="223"/>
        <v>5</v>
      </c>
      <c r="ED191">
        <f t="shared" si="224"/>
        <v>5</v>
      </c>
      <c r="EE191">
        <f t="shared" si="225"/>
        <v>5</v>
      </c>
      <c r="EF191">
        <f t="shared" si="226"/>
        <v>5</v>
      </c>
      <c r="EG191">
        <f t="shared" si="227"/>
        <v>5</v>
      </c>
      <c r="EH191">
        <f t="shared" si="228"/>
        <v>5</v>
      </c>
      <c r="EK191" s="5" t="s">
        <v>357</v>
      </c>
      <c r="EL191" s="6" t="s">
        <v>358</v>
      </c>
      <c r="EM191" t="str">
        <f t="shared" si="229"/>
        <v>A</v>
      </c>
      <c r="EN191" t="str">
        <f t="shared" si="230"/>
        <v>A</v>
      </c>
      <c r="EO191" t="str">
        <f t="shared" si="231"/>
        <v>A</v>
      </c>
      <c r="EP191" t="str">
        <f t="shared" si="232"/>
        <v>A</v>
      </c>
      <c r="EQ191" t="str">
        <f t="shared" si="233"/>
        <v>A</v>
      </c>
      <c r="ER191" t="str">
        <f t="shared" si="234"/>
        <v>A</v>
      </c>
      <c r="ES191" t="str">
        <f t="shared" si="235"/>
        <v>A</v>
      </c>
      <c r="ET191" t="str">
        <f t="shared" si="236"/>
        <v>A</v>
      </c>
      <c r="EU191" t="str">
        <f t="shared" si="237"/>
        <v>B</v>
      </c>
      <c r="EV191" t="str">
        <f t="shared" si="238"/>
        <v>A</v>
      </c>
      <c r="EW191" t="str">
        <f t="shared" si="239"/>
        <v>A</v>
      </c>
      <c r="EX191" t="str">
        <f t="shared" si="240"/>
        <v>A</v>
      </c>
      <c r="EY191" t="str">
        <f t="shared" si="241"/>
        <v>A</v>
      </c>
      <c r="EZ191" t="str">
        <f t="shared" si="242"/>
        <v>A</v>
      </c>
      <c r="FA191" t="str">
        <f t="shared" si="243"/>
        <v>A</v>
      </c>
      <c r="FB191" t="str">
        <f t="shared" si="244"/>
        <v>A</v>
      </c>
    </row>
    <row r="192" spans="1:158" x14ac:dyDescent="0.25">
      <c r="A192" s="5" t="s">
        <v>359</v>
      </c>
      <c r="B192" s="6" t="s">
        <v>360</v>
      </c>
      <c r="C192" s="3">
        <v>3562</v>
      </c>
      <c r="D192" s="3">
        <v>8933</v>
      </c>
      <c r="E192" s="3">
        <v>17931</v>
      </c>
      <c r="F192" s="3">
        <v>42293</v>
      </c>
      <c r="G192" s="3">
        <v>35131</v>
      </c>
      <c r="H192" s="3">
        <v>37204</v>
      </c>
      <c r="I192" s="3">
        <v>19264</v>
      </c>
      <c r="J192" s="3">
        <v>29405</v>
      </c>
      <c r="K192" s="3">
        <v>26742</v>
      </c>
      <c r="L192" s="3">
        <v>33021</v>
      </c>
      <c r="M192" s="3">
        <v>43926</v>
      </c>
      <c r="N192" s="3">
        <v>43801</v>
      </c>
      <c r="O192" s="3">
        <v>48874</v>
      </c>
      <c r="P192" s="3">
        <v>43133</v>
      </c>
      <c r="Q192" s="3">
        <v>72986</v>
      </c>
      <c r="R192" s="4">
        <v>64197</v>
      </c>
      <c r="U192" s="5" t="s">
        <v>359</v>
      </c>
      <c r="V192" s="28" t="s">
        <v>360</v>
      </c>
      <c r="W192" s="31">
        <v>314969</v>
      </c>
      <c r="X192" s="31">
        <v>537753</v>
      </c>
      <c r="Y192" s="31">
        <v>339763</v>
      </c>
      <c r="Z192" s="31">
        <v>451803</v>
      </c>
      <c r="AA192" s="31">
        <v>624043</v>
      </c>
      <c r="AB192" s="31">
        <v>596365</v>
      </c>
      <c r="AC192" s="31">
        <v>772252</v>
      </c>
      <c r="AD192" s="31">
        <v>702833</v>
      </c>
      <c r="AE192" s="31">
        <v>666067</v>
      </c>
      <c r="AF192" s="31">
        <v>495068</v>
      </c>
      <c r="AG192" s="31">
        <v>627796</v>
      </c>
      <c r="AH192" s="31">
        <v>615314</v>
      </c>
      <c r="AI192" s="31">
        <v>478785</v>
      </c>
      <c r="AJ192" s="31">
        <v>529414</v>
      </c>
      <c r="AK192" s="31">
        <v>511343</v>
      </c>
      <c r="AL192" s="31">
        <v>642988</v>
      </c>
      <c r="AO192" s="5" t="s">
        <v>359</v>
      </c>
      <c r="AP192" s="6" t="s">
        <v>360</v>
      </c>
      <c r="AQ192">
        <f>(C192/$C$335)/(World!C192/World!$C$335)</f>
        <v>3.2446869437260093E-3</v>
      </c>
      <c r="AR192">
        <f>(D192/$D$335)/(World!D192/World!$D$335)</f>
        <v>8.6320101275506548E-3</v>
      </c>
      <c r="AS192">
        <f>(E192/$E$335)/(World!E192/World!$E$335)</f>
        <v>1.7320162974951925E-2</v>
      </c>
      <c r="AT192">
        <f>(F192/$F$335)/(World!F192/World!$F$335)</f>
        <v>3.6534756685748765E-2</v>
      </c>
      <c r="AU192">
        <f>(G192/$G$335)/(World!G192/World!$G$335)</f>
        <v>2.8721251214300428E-2</v>
      </c>
      <c r="AV192">
        <f>(H192/$H$335)/(World!H192/World!$H$335)</f>
        <v>2.7268043656728781E-2</v>
      </c>
      <c r="AW192">
        <f>(I192/$I$335)/(World!I192/World!$I$335)</f>
        <v>1.3819912509006761E-2</v>
      </c>
      <c r="AX192">
        <f>(J192/$J$335)/(World!J192/World!$J$335)</f>
        <v>2.2094737944723972E-2</v>
      </c>
      <c r="AY192">
        <f>(K192/$K$335)/(World!K192/World!$K$335)</f>
        <v>2.079327217746936E-2</v>
      </c>
      <c r="AZ192">
        <f>(L192/$L$335)/(World!L192/World!$L$335)</f>
        <v>2.4562667743129759E-2</v>
      </c>
      <c r="BA192">
        <f>(M192/$M$335)/(World!M192/World!$M$335)</f>
        <v>3.1786523303538913E-2</v>
      </c>
      <c r="BB192">
        <f>(N192/$N$335)/(World!N192/World!$N$335)</f>
        <v>3.0586655242934392E-2</v>
      </c>
      <c r="BC192">
        <f>(O192/$O$335)/(World!O192/World!$O$335)</f>
        <v>3.2399080190673168E-2</v>
      </c>
      <c r="BD192">
        <f>(P192/$P$335)/(World!P192/World!$P$335)</f>
        <v>2.7041155473410728E-2</v>
      </c>
      <c r="BE192">
        <f>(Q192/$Q$335)/(World!Q192/World!$Q$335)</f>
        <v>4.8737409885414661E-2</v>
      </c>
      <c r="BF192">
        <f>(R192/$R$335)/(World!R192/World!$R$335)</f>
        <v>4.0257432317639688E-2</v>
      </c>
      <c r="BI192" s="5" t="s">
        <v>359</v>
      </c>
      <c r="BJ192" s="6" t="s">
        <v>360</v>
      </c>
      <c r="BK192">
        <f t="shared" si="165"/>
        <v>-0.99353161400014878</v>
      </c>
      <c r="BL192">
        <f t="shared" si="166"/>
        <v>-0.98288372758175901</v>
      </c>
      <c r="BM192">
        <f t="shared" si="167"/>
        <v>-0.96594943537872568</v>
      </c>
      <c r="BN192">
        <f t="shared" si="168"/>
        <v>-0.92950596890244908</v>
      </c>
      <c r="BO192">
        <f t="shared" si="169"/>
        <v>-0.94416125616069857</v>
      </c>
      <c r="BP192">
        <f t="shared" si="170"/>
        <v>-0.94691153136689876</v>
      </c>
      <c r="BQ192">
        <f t="shared" si="171"/>
        <v>-0.97273694797569088</v>
      </c>
      <c r="BR192">
        <f t="shared" si="172"/>
        <v>-0.95676577302578991</v>
      </c>
      <c r="BS192">
        <f t="shared" si="173"/>
        <v>-0.95926056187044628</v>
      </c>
      <c r="BT192">
        <f t="shared" si="174"/>
        <v>-0.95205238582968188</v>
      </c>
      <c r="BU192">
        <f t="shared" si="175"/>
        <v>-0.93838546523797217</v>
      </c>
      <c r="BV192">
        <f t="shared" si="176"/>
        <v>-0.94064224471114588</v>
      </c>
      <c r="BW192">
        <f t="shared" si="177"/>
        <v>-0.93723535634167876</v>
      </c>
      <c r="BX192">
        <f t="shared" si="178"/>
        <v>-0.94734163216478673</v>
      </c>
      <c r="BY192">
        <f t="shared" si="179"/>
        <v>-0.90705507512936012</v>
      </c>
      <c r="BZ192">
        <f t="shared" si="180"/>
        <v>-0.9226010195804164</v>
      </c>
      <c r="CC192" s="5" t="s">
        <v>359</v>
      </c>
      <c r="CD192" s="6" t="s">
        <v>360</v>
      </c>
      <c r="CE192">
        <f t="shared" si="181"/>
        <v>-0.97763482989096817</v>
      </c>
      <c r="CF192">
        <f t="shared" si="182"/>
        <v>-0.96731944845853013</v>
      </c>
      <c r="CG192">
        <f t="shared" si="183"/>
        <v>-0.89974111950438085</v>
      </c>
      <c r="CH192">
        <f t="shared" si="184"/>
        <v>-0.82880654771542372</v>
      </c>
      <c r="CI192">
        <f t="shared" si="185"/>
        <v>-0.89340902402097166</v>
      </c>
      <c r="CJ192">
        <f t="shared" si="186"/>
        <v>-0.8825573852256029</v>
      </c>
      <c r="CK192">
        <f t="shared" si="187"/>
        <v>-0.951323788780012</v>
      </c>
      <c r="CL192">
        <f t="shared" si="188"/>
        <v>-0.91968458342779258</v>
      </c>
      <c r="CM192">
        <f t="shared" si="189"/>
        <v>-0.92280123381768997</v>
      </c>
      <c r="CN192">
        <f t="shared" si="190"/>
        <v>-0.87494153447619627</v>
      </c>
      <c r="CO192">
        <f t="shared" si="191"/>
        <v>-0.86921375211769158</v>
      </c>
      <c r="CP192">
        <f t="shared" si="192"/>
        <v>-0.86709147872526038</v>
      </c>
      <c r="CQ192">
        <f t="shared" si="193"/>
        <v>-0.81475157251179264</v>
      </c>
      <c r="CR192">
        <f t="shared" si="194"/>
        <v>-0.84932940003178781</v>
      </c>
      <c r="CS192">
        <f t="shared" si="195"/>
        <v>-0.75018867795368704</v>
      </c>
      <c r="CT192">
        <f t="shared" si="196"/>
        <v>-0.81844354730374658</v>
      </c>
      <c r="CW192" s="5" t="s">
        <v>359</v>
      </c>
      <c r="CX192" s="6" t="s">
        <v>360</v>
      </c>
      <c r="CY192">
        <f t="shared" si="197"/>
        <v>2</v>
      </c>
      <c r="CZ192">
        <f t="shared" si="198"/>
        <v>2</v>
      </c>
      <c r="DA192">
        <f t="shared" si="199"/>
        <v>2</v>
      </c>
      <c r="DB192">
        <f t="shared" si="200"/>
        <v>2</v>
      </c>
      <c r="DC192">
        <f t="shared" si="201"/>
        <v>2</v>
      </c>
      <c r="DD192">
        <f t="shared" si="202"/>
        <v>2</v>
      </c>
      <c r="DE192">
        <f t="shared" si="203"/>
        <v>2</v>
      </c>
      <c r="DF192">
        <f t="shared" si="204"/>
        <v>2</v>
      </c>
      <c r="DG192">
        <f t="shared" si="205"/>
        <v>2</v>
      </c>
      <c r="DH192">
        <f t="shared" si="206"/>
        <v>2</v>
      </c>
      <c r="DI192">
        <f t="shared" si="207"/>
        <v>2</v>
      </c>
      <c r="DJ192">
        <f t="shared" si="208"/>
        <v>2</v>
      </c>
      <c r="DK192">
        <f t="shared" si="209"/>
        <v>2</v>
      </c>
      <c r="DL192">
        <f t="shared" si="210"/>
        <v>2</v>
      </c>
      <c r="DM192">
        <f t="shared" si="211"/>
        <v>2</v>
      </c>
      <c r="DN192">
        <f t="shared" si="212"/>
        <v>2</v>
      </c>
      <c r="DQ192" s="5" t="s">
        <v>359</v>
      </c>
      <c r="DR192" s="6" t="s">
        <v>360</v>
      </c>
      <c r="DS192">
        <f t="shared" si="213"/>
        <v>3</v>
      </c>
      <c r="DT192">
        <f t="shared" si="214"/>
        <v>3</v>
      </c>
      <c r="DU192">
        <f t="shared" si="215"/>
        <v>3</v>
      </c>
      <c r="DV192">
        <f t="shared" si="216"/>
        <v>3</v>
      </c>
      <c r="DW192">
        <f t="shared" si="217"/>
        <v>3</v>
      </c>
      <c r="DX192">
        <f t="shared" si="218"/>
        <v>3</v>
      </c>
      <c r="DY192">
        <f t="shared" si="219"/>
        <v>3</v>
      </c>
      <c r="DZ192">
        <f t="shared" si="220"/>
        <v>3</v>
      </c>
      <c r="EA192">
        <f t="shared" si="221"/>
        <v>3</v>
      </c>
      <c r="EB192">
        <f t="shared" si="222"/>
        <v>3</v>
      </c>
      <c r="EC192">
        <f t="shared" si="223"/>
        <v>3</v>
      </c>
      <c r="ED192">
        <f t="shared" si="224"/>
        <v>3</v>
      </c>
      <c r="EE192">
        <f t="shared" si="225"/>
        <v>3</v>
      </c>
      <c r="EF192">
        <f t="shared" si="226"/>
        <v>3</v>
      </c>
      <c r="EG192">
        <f t="shared" si="227"/>
        <v>3</v>
      </c>
      <c r="EH192">
        <f t="shared" si="228"/>
        <v>3</v>
      </c>
      <c r="EK192" s="5" t="s">
        <v>359</v>
      </c>
      <c r="EL192" s="6" t="s">
        <v>360</v>
      </c>
      <c r="EM192" t="str">
        <f t="shared" si="229"/>
        <v>D</v>
      </c>
      <c r="EN192" t="str">
        <f t="shared" si="230"/>
        <v>D</v>
      </c>
      <c r="EO192" t="str">
        <f t="shared" si="231"/>
        <v>D</v>
      </c>
      <c r="EP192" t="str">
        <f t="shared" si="232"/>
        <v>D</v>
      </c>
      <c r="EQ192" t="str">
        <f t="shared" si="233"/>
        <v>D</v>
      </c>
      <c r="ER192" t="str">
        <f t="shared" si="234"/>
        <v>D</v>
      </c>
      <c r="ES192" t="str">
        <f t="shared" si="235"/>
        <v>D</v>
      </c>
      <c r="ET192" t="str">
        <f t="shared" si="236"/>
        <v>D</v>
      </c>
      <c r="EU192" t="str">
        <f t="shared" si="237"/>
        <v>D</v>
      </c>
      <c r="EV192" t="str">
        <f t="shared" si="238"/>
        <v>D</v>
      </c>
      <c r="EW192" t="str">
        <f t="shared" si="239"/>
        <v>D</v>
      </c>
      <c r="EX192" t="str">
        <f t="shared" si="240"/>
        <v>D</v>
      </c>
      <c r="EY192" t="str">
        <f t="shared" si="241"/>
        <v>D</v>
      </c>
      <c r="EZ192" t="str">
        <f t="shared" si="242"/>
        <v>D</v>
      </c>
      <c r="FA192" t="str">
        <f t="shared" si="243"/>
        <v>D</v>
      </c>
      <c r="FB192" t="str">
        <f t="shared" si="244"/>
        <v>D</v>
      </c>
    </row>
    <row r="193" spans="1:158" x14ac:dyDescent="0.25">
      <c r="A193" s="1" t="s">
        <v>361</v>
      </c>
      <c r="B193" s="2" t="s">
        <v>362</v>
      </c>
      <c r="C193" s="3">
        <v>19564</v>
      </c>
      <c r="D193" s="3">
        <v>18448</v>
      </c>
      <c r="E193" s="3">
        <v>20937</v>
      </c>
      <c r="F193" s="3">
        <v>25880</v>
      </c>
      <c r="G193" s="3">
        <v>41542</v>
      </c>
      <c r="H193" s="3">
        <v>37075</v>
      </c>
      <c r="I193" s="3">
        <v>51113</v>
      </c>
      <c r="J193" s="3">
        <v>78671</v>
      </c>
      <c r="K193" s="3">
        <v>58583</v>
      </c>
      <c r="L193" s="3">
        <v>56024</v>
      </c>
      <c r="M193" s="3">
        <v>87771</v>
      </c>
      <c r="N193" s="3">
        <v>99881</v>
      </c>
      <c r="O193" s="3">
        <v>94488</v>
      </c>
      <c r="P193" s="3">
        <v>94045</v>
      </c>
      <c r="Q193" s="3">
        <v>92968</v>
      </c>
      <c r="R193" s="4">
        <v>103299</v>
      </c>
      <c r="U193" s="1" t="s">
        <v>361</v>
      </c>
      <c r="V193" s="24" t="s">
        <v>362</v>
      </c>
      <c r="W193" s="27">
        <v>17535</v>
      </c>
      <c r="X193" s="27">
        <v>18973</v>
      </c>
      <c r="Y193" s="27">
        <v>24782</v>
      </c>
      <c r="Z193" s="27">
        <v>41174</v>
      </c>
      <c r="AA193" s="27">
        <v>35079</v>
      </c>
      <c r="AB193" s="27">
        <v>41937</v>
      </c>
      <c r="AC193" s="27">
        <v>51688</v>
      </c>
      <c r="AD193" s="27">
        <v>81737</v>
      </c>
      <c r="AE193" s="27">
        <v>63292</v>
      </c>
      <c r="AF193" s="27">
        <v>70618</v>
      </c>
      <c r="AG193" s="27">
        <v>94070</v>
      </c>
      <c r="AH193" s="27">
        <v>104212</v>
      </c>
      <c r="AI193" s="27">
        <v>96460</v>
      </c>
      <c r="AJ193" s="27">
        <v>81561</v>
      </c>
      <c r="AK193" s="27">
        <v>89059</v>
      </c>
      <c r="AL193" s="27">
        <v>77172</v>
      </c>
      <c r="AO193" s="1" t="s">
        <v>361</v>
      </c>
      <c r="AP193" s="2" t="s">
        <v>362</v>
      </c>
      <c r="AQ193">
        <f>(C193/$C$335)/(World!C193/World!$C$335)</f>
        <v>0.24855186456098988</v>
      </c>
      <c r="AR193">
        <f>(D193/$D$335)/(World!D193/World!$D$335)</f>
        <v>0.22074469591014825</v>
      </c>
      <c r="AS193">
        <f>(E193/$E$335)/(World!E193/World!$E$335)</f>
        <v>0.20663376341576006</v>
      </c>
      <c r="AT193">
        <f>(F193/$F$335)/(World!F193/World!$F$335)</f>
        <v>0.21846729144263424</v>
      </c>
      <c r="AU193">
        <f>(G193/$G$335)/(World!G193/World!$G$335)</f>
        <v>0.28935213680675742</v>
      </c>
      <c r="AV193">
        <f>(H193/$H$335)/(World!H193/World!$H$335)</f>
        <v>0.22764412354937699</v>
      </c>
      <c r="AW193">
        <f>(I193/$I$335)/(World!I193/World!$I$335)</f>
        <v>0.27284216667404698</v>
      </c>
      <c r="AX193">
        <f>(J193/$J$335)/(World!J193/World!$J$335)</f>
        <v>0.37712139953751933</v>
      </c>
      <c r="AY193">
        <f>(K193/$K$335)/(World!K193/World!$K$335)</f>
        <v>0.31220153686756186</v>
      </c>
      <c r="AZ193">
        <f>(L193/$L$335)/(World!L193/World!$L$335)</f>
        <v>0.22273125699795188</v>
      </c>
      <c r="BA193">
        <f>(M193/$M$335)/(World!M193/World!$M$335)</f>
        <v>0.2960117609162336</v>
      </c>
      <c r="BB193">
        <f>(N193/$N$335)/(World!N193/World!$N$335)</f>
        <v>0.35078104812525895</v>
      </c>
      <c r="BC193">
        <f>(O193/$O$335)/(World!O193/World!$O$335)</f>
        <v>0.32682542136386766</v>
      </c>
      <c r="BD193">
        <f>(P193/$P$335)/(World!P193/World!$P$335)</f>
        <v>0.29578257393426677</v>
      </c>
      <c r="BE193">
        <f>(Q193/$Q$335)/(World!Q193/World!$Q$335)</f>
        <v>0.32919067812926212</v>
      </c>
      <c r="BF193">
        <f>(R193/$R$335)/(World!R193/World!$R$335)</f>
        <v>0.37341388925790109</v>
      </c>
      <c r="BI193" s="1" t="s">
        <v>361</v>
      </c>
      <c r="BJ193" s="2" t="s">
        <v>362</v>
      </c>
      <c r="BK193">
        <f t="shared" si="165"/>
        <v>-0.60185576327918977</v>
      </c>
      <c r="BL193">
        <f t="shared" si="166"/>
        <v>-0.63834420636893607</v>
      </c>
      <c r="BM193">
        <f t="shared" si="167"/>
        <v>-0.65750376016196077</v>
      </c>
      <c r="BN193">
        <f t="shared" si="168"/>
        <v>-0.64140639149373557</v>
      </c>
      <c r="BO193">
        <f t="shared" si="169"/>
        <v>-0.55116662307106512</v>
      </c>
      <c r="BP193">
        <f t="shared" si="170"/>
        <v>-0.62913662162743056</v>
      </c>
      <c r="BQ193">
        <f t="shared" si="171"/>
        <v>-0.57128672538090541</v>
      </c>
      <c r="BR193">
        <f t="shared" si="172"/>
        <v>-0.45230478639839805</v>
      </c>
      <c r="BS193">
        <f t="shared" si="173"/>
        <v>-0.5241561176451025</v>
      </c>
      <c r="BT193">
        <f t="shared" si="174"/>
        <v>-0.63568240245235685</v>
      </c>
      <c r="BU193">
        <f t="shared" si="175"/>
        <v>-0.54319587237855937</v>
      </c>
      <c r="BV193">
        <f t="shared" si="176"/>
        <v>-0.48062485979929043</v>
      </c>
      <c r="BW193">
        <f t="shared" si="177"/>
        <v>-0.50735731151741426</v>
      </c>
      <c r="BX193">
        <f t="shared" si="178"/>
        <v>-0.5434688197168619</v>
      </c>
      <c r="BY193">
        <f t="shared" si="179"/>
        <v>-0.50467501232769141</v>
      </c>
      <c r="BZ193">
        <f t="shared" si="180"/>
        <v>-0.45622526147646808</v>
      </c>
      <c r="CC193" s="1" t="s">
        <v>361</v>
      </c>
      <c r="CD193" s="2" t="s">
        <v>362</v>
      </c>
      <c r="CE193">
        <f t="shared" si="181"/>
        <v>5.4691501118628534E-2</v>
      </c>
      <c r="CF193">
        <f t="shared" si="182"/>
        <v>-1.4029555597124609E-2</v>
      </c>
      <c r="CG193">
        <f t="shared" si="183"/>
        <v>-8.4100702115094378E-2</v>
      </c>
      <c r="CH193">
        <f t="shared" si="184"/>
        <v>-0.22808482715423389</v>
      </c>
      <c r="CI193">
        <f t="shared" si="185"/>
        <v>8.4350243405854786E-2</v>
      </c>
      <c r="CJ193">
        <f t="shared" si="186"/>
        <v>-6.1534956715435629E-2</v>
      </c>
      <c r="CK193">
        <f t="shared" si="187"/>
        <v>-5.5933308041750569E-3</v>
      </c>
      <c r="CL193">
        <f t="shared" si="188"/>
        <v>-1.9113759912223829E-2</v>
      </c>
      <c r="CM193">
        <f t="shared" si="189"/>
        <v>-3.863794871794872E-2</v>
      </c>
      <c r="CN193">
        <f t="shared" si="190"/>
        <v>-0.1152382306028016</v>
      </c>
      <c r="CO193">
        <f t="shared" si="191"/>
        <v>-3.4640152660841063E-2</v>
      </c>
      <c r="CP193">
        <f t="shared" si="192"/>
        <v>-2.1220718006007066E-2</v>
      </c>
      <c r="CQ193">
        <f t="shared" si="193"/>
        <v>-1.0327418983178667E-2</v>
      </c>
      <c r="CR193">
        <f t="shared" si="194"/>
        <v>7.1090965001195855E-2</v>
      </c>
      <c r="CS193">
        <f t="shared" si="195"/>
        <v>2.1474836150680944E-2</v>
      </c>
      <c r="CT193">
        <f t="shared" si="196"/>
        <v>0.14477118207357415</v>
      </c>
      <c r="CW193" s="1" t="s">
        <v>361</v>
      </c>
      <c r="CX193" s="2" t="s">
        <v>362</v>
      </c>
      <c r="CY193">
        <f t="shared" si="197"/>
        <v>2</v>
      </c>
      <c r="CZ193">
        <f t="shared" si="198"/>
        <v>2</v>
      </c>
      <c r="DA193">
        <f t="shared" si="199"/>
        <v>2</v>
      </c>
      <c r="DB193">
        <f t="shared" si="200"/>
        <v>2</v>
      </c>
      <c r="DC193">
        <f t="shared" si="201"/>
        <v>2</v>
      </c>
      <c r="DD193">
        <f t="shared" si="202"/>
        <v>2</v>
      </c>
      <c r="DE193">
        <f t="shared" si="203"/>
        <v>2</v>
      </c>
      <c r="DF193">
        <f t="shared" si="204"/>
        <v>2</v>
      </c>
      <c r="DG193">
        <f t="shared" si="205"/>
        <v>2</v>
      </c>
      <c r="DH193">
        <f t="shared" si="206"/>
        <v>2</v>
      </c>
      <c r="DI193">
        <f t="shared" si="207"/>
        <v>2</v>
      </c>
      <c r="DJ193">
        <f t="shared" si="208"/>
        <v>2</v>
      </c>
      <c r="DK193">
        <f t="shared" si="209"/>
        <v>2</v>
      </c>
      <c r="DL193">
        <f t="shared" si="210"/>
        <v>2</v>
      </c>
      <c r="DM193">
        <f t="shared" si="211"/>
        <v>2</v>
      </c>
      <c r="DN193">
        <f t="shared" si="212"/>
        <v>2</v>
      </c>
      <c r="DQ193" s="1" t="s">
        <v>361</v>
      </c>
      <c r="DR193" s="2" t="s">
        <v>362</v>
      </c>
      <c r="DS193">
        <f t="shared" si="213"/>
        <v>5</v>
      </c>
      <c r="DT193">
        <f t="shared" si="214"/>
        <v>3</v>
      </c>
      <c r="DU193">
        <f t="shared" si="215"/>
        <v>3</v>
      </c>
      <c r="DV193">
        <f t="shared" si="216"/>
        <v>3</v>
      </c>
      <c r="DW193">
        <f t="shared" si="217"/>
        <v>5</v>
      </c>
      <c r="DX193">
        <f t="shared" si="218"/>
        <v>3</v>
      </c>
      <c r="DY193">
        <f t="shared" si="219"/>
        <v>3</v>
      </c>
      <c r="DZ193">
        <f t="shared" si="220"/>
        <v>3</v>
      </c>
      <c r="EA193">
        <f t="shared" si="221"/>
        <v>3</v>
      </c>
      <c r="EB193">
        <f t="shared" si="222"/>
        <v>3</v>
      </c>
      <c r="EC193">
        <f t="shared" si="223"/>
        <v>3</v>
      </c>
      <c r="ED193">
        <f t="shared" si="224"/>
        <v>3</v>
      </c>
      <c r="EE193">
        <f t="shared" si="225"/>
        <v>3</v>
      </c>
      <c r="EF193">
        <f t="shared" si="226"/>
        <v>5</v>
      </c>
      <c r="EG193">
        <f t="shared" si="227"/>
        <v>5</v>
      </c>
      <c r="EH193">
        <f t="shared" si="228"/>
        <v>5</v>
      </c>
      <c r="EK193" s="1" t="s">
        <v>361</v>
      </c>
      <c r="EL193" s="2" t="s">
        <v>362</v>
      </c>
      <c r="EM193" t="str">
        <f t="shared" si="229"/>
        <v>C</v>
      </c>
      <c r="EN193" t="str">
        <f t="shared" si="230"/>
        <v>D</v>
      </c>
      <c r="EO193" t="str">
        <f t="shared" si="231"/>
        <v>D</v>
      </c>
      <c r="EP193" t="str">
        <f t="shared" si="232"/>
        <v>D</v>
      </c>
      <c r="EQ193" t="str">
        <f t="shared" si="233"/>
        <v>C</v>
      </c>
      <c r="ER193" t="str">
        <f t="shared" si="234"/>
        <v>D</v>
      </c>
      <c r="ES193" t="str">
        <f t="shared" si="235"/>
        <v>D</v>
      </c>
      <c r="ET193" t="str">
        <f t="shared" si="236"/>
        <v>D</v>
      </c>
      <c r="EU193" t="str">
        <f t="shared" si="237"/>
        <v>D</v>
      </c>
      <c r="EV193" t="str">
        <f t="shared" si="238"/>
        <v>D</v>
      </c>
      <c r="EW193" t="str">
        <f t="shared" si="239"/>
        <v>D</v>
      </c>
      <c r="EX193" t="str">
        <f t="shared" si="240"/>
        <v>D</v>
      </c>
      <c r="EY193" t="str">
        <f t="shared" si="241"/>
        <v>D</v>
      </c>
      <c r="EZ193" t="str">
        <f t="shared" si="242"/>
        <v>C</v>
      </c>
      <c r="FA193" t="str">
        <f t="shared" si="243"/>
        <v>C</v>
      </c>
      <c r="FB193" t="str">
        <f t="shared" si="244"/>
        <v>C</v>
      </c>
    </row>
    <row r="194" spans="1:158" x14ac:dyDescent="0.25">
      <c r="A194" s="1" t="s">
        <v>363</v>
      </c>
      <c r="B194" s="2" t="s">
        <v>364</v>
      </c>
      <c r="C194" s="7">
        <v>219745</v>
      </c>
      <c r="D194" s="7">
        <v>236642</v>
      </c>
      <c r="E194" s="7">
        <v>290769</v>
      </c>
      <c r="F194" s="7">
        <v>422325</v>
      </c>
      <c r="G194" s="7">
        <v>486556</v>
      </c>
      <c r="H194" s="7">
        <v>519843</v>
      </c>
      <c r="I194" s="7">
        <v>538707</v>
      </c>
      <c r="J194" s="7">
        <v>512181</v>
      </c>
      <c r="K194" s="7">
        <v>359325</v>
      </c>
      <c r="L194" s="7">
        <v>460847</v>
      </c>
      <c r="M194" s="7">
        <v>545588</v>
      </c>
      <c r="N194" s="7">
        <v>612298</v>
      </c>
      <c r="O194" s="7">
        <v>710889</v>
      </c>
      <c r="P194" s="7">
        <v>689738</v>
      </c>
      <c r="Q194" s="7">
        <v>670157</v>
      </c>
      <c r="R194" s="8">
        <v>605993</v>
      </c>
      <c r="U194" s="1" t="s">
        <v>363</v>
      </c>
      <c r="V194" s="24" t="s">
        <v>364</v>
      </c>
      <c r="W194" s="27">
        <v>190632</v>
      </c>
      <c r="X194" s="27">
        <v>169757</v>
      </c>
      <c r="Y194" s="27">
        <v>151295</v>
      </c>
      <c r="Z194" s="27">
        <v>177657</v>
      </c>
      <c r="AA194" s="27">
        <v>212037</v>
      </c>
      <c r="AB194" s="27">
        <v>220389</v>
      </c>
      <c r="AC194" s="27">
        <v>340044</v>
      </c>
      <c r="AD194" s="27">
        <v>345151</v>
      </c>
      <c r="AE194" s="27">
        <v>349110</v>
      </c>
      <c r="AF194" s="27">
        <v>426799</v>
      </c>
      <c r="AG194" s="27">
        <v>407625</v>
      </c>
      <c r="AH194" s="27">
        <v>511815</v>
      </c>
      <c r="AI194" s="27">
        <v>580058</v>
      </c>
      <c r="AJ194" s="27">
        <v>612827</v>
      </c>
      <c r="AK194" s="27">
        <v>475564</v>
      </c>
      <c r="AL194" s="27">
        <v>470393</v>
      </c>
      <c r="AO194" s="1" t="s">
        <v>363</v>
      </c>
      <c r="AP194" s="2" t="s">
        <v>364</v>
      </c>
      <c r="AQ194">
        <f>(C194/$C$335)/(World!C194/World!$C$335)</f>
        <v>0.56229131137792676</v>
      </c>
      <c r="AR194">
        <f>(D194/$D$335)/(World!D194/World!$D$335)</f>
        <v>0.56882408775405413</v>
      </c>
      <c r="AS194">
        <f>(E194/$E$335)/(World!E194/World!$E$335)</f>
        <v>0.58925225765468026</v>
      </c>
      <c r="AT194">
        <f>(F194/$F$335)/(World!F194/World!$F$335)</f>
        <v>0.72604210100457334</v>
      </c>
      <c r="AU194">
        <f>(G194/$G$335)/(World!G194/World!$G$335)</f>
        <v>0.79600122497113324</v>
      </c>
      <c r="AV194">
        <f>(H194/$H$335)/(World!H194/World!$H$335)</f>
        <v>0.78629754534066387</v>
      </c>
      <c r="AW194">
        <f>(I194/$I$335)/(World!I194/World!$I$335)</f>
        <v>0.68306700707918844</v>
      </c>
      <c r="AX194">
        <f>(J194/$J$335)/(World!J194/World!$J$335)</f>
        <v>0.67179419962755116</v>
      </c>
      <c r="AY194">
        <f>(K194/$K$335)/(World!K194/World!$K$335)</f>
        <v>0.47840743758083609</v>
      </c>
      <c r="AZ194">
        <f>(L194/$L$335)/(World!L194/World!$L$335)</f>
        <v>0.51481872643406357</v>
      </c>
      <c r="BA194">
        <f>(M194/$M$335)/(World!M194/World!$M$335)</f>
        <v>0.55403780159487925</v>
      </c>
      <c r="BB194">
        <f>(N194/$N$335)/(World!N194/World!$N$335)</f>
        <v>0.63398304215161916</v>
      </c>
      <c r="BC194">
        <f>(O194/$O$335)/(World!O194/World!$O$335)</f>
        <v>0.71987083666846141</v>
      </c>
      <c r="BD194">
        <f>(P194/$P$335)/(World!P194/World!$P$335)</f>
        <v>0.64315286771093627</v>
      </c>
      <c r="BE194">
        <f>(Q194/$Q$335)/(World!Q194/World!$Q$335)</f>
        <v>0.71039182510909649</v>
      </c>
      <c r="BF194">
        <f>(R194/$R$335)/(World!R194/World!$R$335)</f>
        <v>0.67451573449945279</v>
      </c>
      <c r="BI194" s="1" t="s">
        <v>363</v>
      </c>
      <c r="BJ194" s="2" t="s">
        <v>364</v>
      </c>
      <c r="BK194">
        <f t="shared" si="165"/>
        <v>-0.28017098055548817</v>
      </c>
      <c r="BL194">
        <f t="shared" si="166"/>
        <v>-0.27484019120539011</v>
      </c>
      <c r="BM194">
        <f t="shared" si="167"/>
        <v>-0.25845345845314432</v>
      </c>
      <c r="BN194">
        <f t="shared" si="168"/>
        <v>-0.158720287782077</v>
      </c>
      <c r="BO194">
        <f t="shared" si="169"/>
        <v>-0.11358498657602285</v>
      </c>
      <c r="BP194">
        <f t="shared" si="170"/>
        <v>-0.11963429900956452</v>
      </c>
      <c r="BQ194">
        <f t="shared" si="171"/>
        <v>-0.18830681820019768</v>
      </c>
      <c r="BR194">
        <f t="shared" si="172"/>
        <v>-0.1963194994010434</v>
      </c>
      <c r="BS194">
        <f t="shared" si="173"/>
        <v>-0.35280704706996202</v>
      </c>
      <c r="BT194">
        <f t="shared" si="174"/>
        <v>-0.32028998922403751</v>
      </c>
      <c r="BU194">
        <f t="shared" si="175"/>
        <v>-0.28696998100524856</v>
      </c>
      <c r="BV194">
        <f t="shared" si="176"/>
        <v>-0.22400291092765068</v>
      </c>
      <c r="BW194">
        <f t="shared" si="177"/>
        <v>-0.16287802395334117</v>
      </c>
      <c r="BX194">
        <f t="shared" si="178"/>
        <v>-0.21717220552107533</v>
      </c>
      <c r="BY194">
        <f t="shared" si="179"/>
        <v>-0.16932270760381526</v>
      </c>
      <c r="BZ194">
        <f t="shared" si="180"/>
        <v>-0.19437516100608104</v>
      </c>
      <c r="CC194" s="1" t="s">
        <v>363</v>
      </c>
      <c r="CD194" s="2" t="s">
        <v>364</v>
      </c>
      <c r="CE194">
        <f t="shared" si="181"/>
        <v>7.0942084960901805E-2</v>
      </c>
      <c r="CF194">
        <f t="shared" si="182"/>
        <v>0.16457963725304442</v>
      </c>
      <c r="CG194">
        <f t="shared" si="183"/>
        <v>0.31550635202142674</v>
      </c>
      <c r="CH194">
        <f t="shared" si="184"/>
        <v>0.40779223376701301</v>
      </c>
      <c r="CI194">
        <f t="shared" si="185"/>
        <v>0.39295984929708716</v>
      </c>
      <c r="CJ194">
        <f t="shared" si="186"/>
        <v>0.40454073857925621</v>
      </c>
      <c r="CK194">
        <f t="shared" si="187"/>
        <v>0.22607428042756139</v>
      </c>
      <c r="CL194">
        <f t="shared" si="188"/>
        <v>0.19482534187455969</v>
      </c>
      <c r="CM194">
        <f t="shared" si="189"/>
        <v>1.4419106904656037E-2</v>
      </c>
      <c r="CN194">
        <f t="shared" si="190"/>
        <v>3.8357633561126848E-2</v>
      </c>
      <c r="CO194">
        <f t="shared" si="191"/>
        <v>0.14473470252713716</v>
      </c>
      <c r="CP194">
        <f t="shared" si="192"/>
        <v>8.9388700246327543E-2</v>
      </c>
      <c r="CQ194">
        <f t="shared" si="193"/>
        <v>0.10134498162976481</v>
      </c>
      <c r="CR194">
        <f t="shared" si="194"/>
        <v>5.9045805775527517E-2</v>
      </c>
      <c r="CS194">
        <f t="shared" si="195"/>
        <v>0.16984326899829888</v>
      </c>
      <c r="CT194">
        <f t="shared" si="196"/>
        <v>0.12597711229986269</v>
      </c>
      <c r="CW194" s="1" t="s">
        <v>363</v>
      </c>
      <c r="CX194" s="2" t="s">
        <v>364</v>
      </c>
      <c r="CY194">
        <f t="shared" si="197"/>
        <v>2</v>
      </c>
      <c r="CZ194">
        <f t="shared" si="198"/>
        <v>2</v>
      </c>
      <c r="DA194">
        <f t="shared" si="199"/>
        <v>2</v>
      </c>
      <c r="DB194">
        <f t="shared" si="200"/>
        <v>2</v>
      </c>
      <c r="DC194">
        <f t="shared" si="201"/>
        <v>2</v>
      </c>
      <c r="DD194">
        <f t="shared" si="202"/>
        <v>2</v>
      </c>
      <c r="DE194">
        <f t="shared" si="203"/>
        <v>2</v>
      </c>
      <c r="DF194">
        <f t="shared" si="204"/>
        <v>2</v>
      </c>
      <c r="DG194">
        <f t="shared" si="205"/>
        <v>2</v>
      </c>
      <c r="DH194">
        <f t="shared" si="206"/>
        <v>2</v>
      </c>
      <c r="DI194">
        <f t="shared" si="207"/>
        <v>2</v>
      </c>
      <c r="DJ194">
        <f t="shared" si="208"/>
        <v>2</v>
      </c>
      <c r="DK194">
        <f t="shared" si="209"/>
        <v>2</v>
      </c>
      <c r="DL194">
        <f t="shared" si="210"/>
        <v>2</v>
      </c>
      <c r="DM194">
        <f t="shared" si="211"/>
        <v>2</v>
      </c>
      <c r="DN194">
        <f t="shared" si="212"/>
        <v>2</v>
      </c>
      <c r="DQ194" s="1" t="s">
        <v>363</v>
      </c>
      <c r="DR194" s="2" t="s">
        <v>364</v>
      </c>
      <c r="DS194">
        <f t="shared" si="213"/>
        <v>5</v>
      </c>
      <c r="DT194">
        <f t="shared" si="214"/>
        <v>5</v>
      </c>
      <c r="DU194">
        <f t="shared" si="215"/>
        <v>5</v>
      </c>
      <c r="DV194">
        <f t="shared" si="216"/>
        <v>5</v>
      </c>
      <c r="DW194">
        <f t="shared" si="217"/>
        <v>5</v>
      </c>
      <c r="DX194">
        <f t="shared" si="218"/>
        <v>5</v>
      </c>
      <c r="DY194">
        <f t="shared" si="219"/>
        <v>5</v>
      </c>
      <c r="DZ194">
        <f t="shared" si="220"/>
        <v>5</v>
      </c>
      <c r="EA194">
        <f t="shared" si="221"/>
        <v>5</v>
      </c>
      <c r="EB194">
        <f t="shared" si="222"/>
        <v>5</v>
      </c>
      <c r="EC194">
        <f t="shared" si="223"/>
        <v>5</v>
      </c>
      <c r="ED194">
        <f t="shared" si="224"/>
        <v>5</v>
      </c>
      <c r="EE194">
        <f t="shared" si="225"/>
        <v>5</v>
      </c>
      <c r="EF194">
        <f t="shared" si="226"/>
        <v>5</v>
      </c>
      <c r="EG194">
        <f t="shared" si="227"/>
        <v>5</v>
      </c>
      <c r="EH194">
        <f t="shared" si="228"/>
        <v>5</v>
      </c>
      <c r="EK194" s="1" t="s">
        <v>363</v>
      </c>
      <c r="EL194" s="2" t="s">
        <v>364</v>
      </c>
      <c r="EM194" t="str">
        <f t="shared" si="229"/>
        <v>C</v>
      </c>
      <c r="EN194" t="str">
        <f t="shared" si="230"/>
        <v>C</v>
      </c>
      <c r="EO194" t="str">
        <f t="shared" si="231"/>
        <v>C</v>
      </c>
      <c r="EP194" t="str">
        <f t="shared" si="232"/>
        <v>C</v>
      </c>
      <c r="EQ194" t="str">
        <f t="shared" si="233"/>
        <v>C</v>
      </c>
      <c r="ER194" t="str">
        <f t="shared" si="234"/>
        <v>C</v>
      </c>
      <c r="ES194" t="str">
        <f t="shared" si="235"/>
        <v>C</v>
      </c>
      <c r="ET194" t="str">
        <f t="shared" si="236"/>
        <v>C</v>
      </c>
      <c r="EU194" t="str">
        <f t="shared" si="237"/>
        <v>C</v>
      </c>
      <c r="EV194" t="str">
        <f t="shared" si="238"/>
        <v>C</v>
      </c>
      <c r="EW194" t="str">
        <f t="shared" si="239"/>
        <v>C</v>
      </c>
      <c r="EX194" t="str">
        <f t="shared" si="240"/>
        <v>C</v>
      </c>
      <c r="EY194" t="str">
        <f t="shared" si="241"/>
        <v>C</v>
      </c>
      <c r="EZ194" t="str">
        <f t="shared" si="242"/>
        <v>C</v>
      </c>
      <c r="FA194" t="str">
        <f t="shared" si="243"/>
        <v>C</v>
      </c>
      <c r="FB194" t="str">
        <f t="shared" si="244"/>
        <v>C</v>
      </c>
    </row>
    <row r="195" spans="1:158" x14ac:dyDescent="0.25">
      <c r="A195" s="5" t="s">
        <v>365</v>
      </c>
      <c r="B195" s="6" t="s">
        <v>366</v>
      </c>
      <c r="C195" s="7">
        <v>489754</v>
      </c>
      <c r="D195" s="7">
        <v>397785</v>
      </c>
      <c r="E195" s="7">
        <v>492645</v>
      </c>
      <c r="F195" s="7">
        <v>668234</v>
      </c>
      <c r="G195" s="7">
        <v>772831</v>
      </c>
      <c r="H195" s="7">
        <v>772332</v>
      </c>
      <c r="I195" s="7">
        <v>1123105</v>
      </c>
      <c r="J195" s="7">
        <v>1097050</v>
      </c>
      <c r="K195" s="7">
        <v>794696</v>
      </c>
      <c r="L195" s="7">
        <v>1047455</v>
      </c>
      <c r="M195" s="7">
        <v>1189162</v>
      </c>
      <c r="N195" s="7">
        <v>1165082</v>
      </c>
      <c r="O195" s="7">
        <v>1182494</v>
      </c>
      <c r="P195" s="7">
        <v>1151659</v>
      </c>
      <c r="Q195" s="7">
        <v>1183483</v>
      </c>
      <c r="R195" s="8">
        <v>1332231</v>
      </c>
      <c r="U195" s="5" t="s">
        <v>365</v>
      </c>
      <c r="V195" s="28" t="s">
        <v>366</v>
      </c>
      <c r="W195" s="31">
        <v>506999</v>
      </c>
      <c r="X195" s="31">
        <v>458668</v>
      </c>
      <c r="Y195" s="31">
        <v>344511</v>
      </c>
      <c r="Z195" s="31">
        <v>444662</v>
      </c>
      <c r="AA195" s="31">
        <v>492738</v>
      </c>
      <c r="AB195" s="31">
        <v>503366</v>
      </c>
      <c r="AC195" s="31">
        <v>573605</v>
      </c>
      <c r="AD195" s="31">
        <v>583696</v>
      </c>
      <c r="AE195" s="31">
        <v>566789</v>
      </c>
      <c r="AF195" s="31">
        <v>682043</v>
      </c>
      <c r="AG195" s="31">
        <v>657374</v>
      </c>
      <c r="AH195" s="31">
        <v>876441</v>
      </c>
      <c r="AI195" s="31">
        <v>830589</v>
      </c>
      <c r="AJ195" s="31">
        <v>965890</v>
      </c>
      <c r="AK195" s="31">
        <v>688002</v>
      </c>
      <c r="AL195" s="31">
        <v>748448</v>
      </c>
      <c r="AO195" s="5" t="s">
        <v>365</v>
      </c>
      <c r="AP195" s="6" t="s">
        <v>366</v>
      </c>
      <c r="AQ195">
        <f>(C195/$C$335)/(World!C195/World!$C$335)</f>
        <v>1.0134047689888348</v>
      </c>
      <c r="AR195">
        <f>(D195/$D$335)/(World!D195/World!$D$335)</f>
        <v>0.7824533999137635</v>
      </c>
      <c r="AS195">
        <f>(E195/$E$335)/(World!E195/World!$E$335)</f>
        <v>0.81903111387755789</v>
      </c>
      <c r="AT195">
        <f>(F195/$F$335)/(World!F195/World!$F$335)</f>
        <v>0.9153935325621525</v>
      </c>
      <c r="AU195">
        <f>(G195/$G$335)/(World!G195/World!$G$335)</f>
        <v>1.0312383815981825</v>
      </c>
      <c r="AV195">
        <f>(H195/$H$335)/(World!H195/World!$H$335)</f>
        <v>0.95375968926684018</v>
      </c>
      <c r="AW195">
        <f>(I195/$I$335)/(World!I195/World!$I$335)</f>
        <v>1.2179914635028246</v>
      </c>
      <c r="AX195">
        <f>(J195/$J$335)/(World!J195/World!$J$335)</f>
        <v>1.3028959484265359</v>
      </c>
      <c r="AY195">
        <f>(K195/$K$335)/(World!K195/World!$K$335)</f>
        <v>0.92597894139749948</v>
      </c>
      <c r="AZ195">
        <f>(L195/$L$335)/(World!L195/World!$L$335)</f>
        <v>0.9886841496496469</v>
      </c>
      <c r="BA195">
        <f>(M195/$M$335)/(World!M195/World!$M$335)</f>
        <v>1.0509938425099343</v>
      </c>
      <c r="BB195">
        <f>(N195/$N$335)/(World!N195/World!$N$335)</f>
        <v>1.0612707869896776</v>
      </c>
      <c r="BC195">
        <f>(O195/$O$335)/(World!O195/World!$O$335)</f>
        <v>1.0457335205787142</v>
      </c>
      <c r="BD195">
        <f>(P195/$P$335)/(World!P195/World!$P$335)</f>
        <v>0.94071175981565003</v>
      </c>
      <c r="BE195">
        <f>(Q195/$Q$335)/(World!Q195/World!$Q$335)</f>
        <v>1.0826455768827909</v>
      </c>
      <c r="BF195">
        <f>(R195/$R$335)/(World!R195/World!$R$335)</f>
        <v>1.2574446224263913</v>
      </c>
      <c r="BI195" s="5" t="s">
        <v>365</v>
      </c>
      <c r="BJ195" s="6" t="s">
        <v>366</v>
      </c>
      <c r="BK195">
        <f t="shared" si="165"/>
        <v>6.6577616161934989E-3</v>
      </c>
      <c r="BL195">
        <f t="shared" si="166"/>
        <v>-0.12204896918862596</v>
      </c>
      <c r="BM195">
        <f t="shared" si="167"/>
        <v>-9.948641600564917E-2</v>
      </c>
      <c r="BN195">
        <f t="shared" si="168"/>
        <v>-4.4171845628335447E-2</v>
      </c>
      <c r="BO195">
        <f t="shared" si="169"/>
        <v>1.5378983521177884E-2</v>
      </c>
      <c r="BP195">
        <f t="shared" si="170"/>
        <v>-2.3667348132518674E-2</v>
      </c>
      <c r="BQ195">
        <f t="shared" si="171"/>
        <v>9.8283274345229238E-2</v>
      </c>
      <c r="BR195">
        <f t="shared" si="172"/>
        <v>0.13152828230623748</v>
      </c>
      <c r="BS195">
        <f t="shared" si="173"/>
        <v>-3.8432953243398647E-2</v>
      </c>
      <c r="BT195">
        <f t="shared" si="174"/>
        <v>-5.6901194452355069E-3</v>
      </c>
      <c r="BU195">
        <f t="shared" si="175"/>
        <v>2.4862991518068065E-2</v>
      </c>
      <c r="BV195">
        <f t="shared" si="176"/>
        <v>2.9724763663467386E-2</v>
      </c>
      <c r="BW195">
        <f t="shared" si="177"/>
        <v>2.2355561034057201E-2</v>
      </c>
      <c r="BX195">
        <f t="shared" si="178"/>
        <v>-3.0549740261264668E-2</v>
      </c>
      <c r="BY195">
        <f t="shared" si="179"/>
        <v>3.968297717103219E-2</v>
      </c>
      <c r="BZ195">
        <f t="shared" si="180"/>
        <v>0.11404249737461095</v>
      </c>
      <c r="CC195" s="5" t="s">
        <v>365</v>
      </c>
      <c r="CD195" s="6" t="s">
        <v>366</v>
      </c>
      <c r="CE195">
        <f t="shared" si="181"/>
        <v>-1.7301176921463993E-2</v>
      </c>
      <c r="CF195">
        <f t="shared" si="182"/>
        <v>-7.108738015979861E-2</v>
      </c>
      <c r="CG195">
        <f t="shared" si="183"/>
        <v>0.17694909909264223</v>
      </c>
      <c r="CH195">
        <f t="shared" si="184"/>
        <v>0.20089208695152108</v>
      </c>
      <c r="CI195">
        <f t="shared" si="185"/>
        <v>0.22131784201414542</v>
      </c>
      <c r="CJ195">
        <f t="shared" si="186"/>
        <v>0.21083830185514127</v>
      </c>
      <c r="CK195">
        <f t="shared" si="187"/>
        <v>0.32386206246205895</v>
      </c>
      <c r="CL195">
        <f t="shared" si="188"/>
        <v>0.30543223068803971</v>
      </c>
      <c r="CM195">
        <f t="shared" si="189"/>
        <v>0.16739589492355772</v>
      </c>
      <c r="CN195">
        <f t="shared" si="190"/>
        <v>0.21128211770120578</v>
      </c>
      <c r="CO195">
        <f t="shared" si="191"/>
        <v>0.28799221894401195</v>
      </c>
      <c r="CP195">
        <f t="shared" si="192"/>
        <v>0.14138513257014493</v>
      </c>
      <c r="CQ195">
        <f t="shared" si="193"/>
        <v>0.1748089870114645</v>
      </c>
      <c r="CR195">
        <f t="shared" si="194"/>
        <v>8.7728312308239381E-2</v>
      </c>
      <c r="CS195">
        <f t="shared" si="195"/>
        <v>0.26475285668867238</v>
      </c>
      <c r="CT195">
        <f t="shared" si="196"/>
        <v>0.28057331284643139</v>
      </c>
      <c r="CW195" s="5" t="s">
        <v>365</v>
      </c>
      <c r="CX195" s="6" t="s">
        <v>366</v>
      </c>
      <c r="CY195">
        <f t="shared" si="197"/>
        <v>1</v>
      </c>
      <c r="CZ195">
        <f t="shared" si="198"/>
        <v>2</v>
      </c>
      <c r="DA195">
        <f t="shared" si="199"/>
        <v>2</v>
      </c>
      <c r="DB195">
        <f t="shared" si="200"/>
        <v>2</v>
      </c>
      <c r="DC195">
        <f t="shared" si="201"/>
        <v>1</v>
      </c>
      <c r="DD195">
        <f t="shared" si="202"/>
        <v>2</v>
      </c>
      <c r="DE195">
        <f t="shared" si="203"/>
        <v>1</v>
      </c>
      <c r="DF195">
        <f t="shared" si="204"/>
        <v>1</v>
      </c>
      <c r="DG195">
        <f t="shared" si="205"/>
        <v>2</v>
      </c>
      <c r="DH195">
        <f t="shared" si="206"/>
        <v>2</v>
      </c>
      <c r="DI195">
        <f t="shared" si="207"/>
        <v>1</v>
      </c>
      <c r="DJ195">
        <f t="shared" si="208"/>
        <v>1</v>
      </c>
      <c r="DK195">
        <f t="shared" si="209"/>
        <v>1</v>
      </c>
      <c r="DL195">
        <f t="shared" si="210"/>
        <v>2</v>
      </c>
      <c r="DM195">
        <f t="shared" si="211"/>
        <v>1</v>
      </c>
      <c r="DN195">
        <f t="shared" si="212"/>
        <v>1</v>
      </c>
      <c r="DQ195" s="5" t="s">
        <v>365</v>
      </c>
      <c r="DR195" s="6" t="s">
        <v>366</v>
      </c>
      <c r="DS195">
        <f t="shared" si="213"/>
        <v>3</v>
      </c>
      <c r="DT195">
        <f t="shared" si="214"/>
        <v>3</v>
      </c>
      <c r="DU195">
        <f t="shared" si="215"/>
        <v>5</v>
      </c>
      <c r="DV195">
        <f t="shared" si="216"/>
        <v>5</v>
      </c>
      <c r="DW195">
        <f t="shared" si="217"/>
        <v>5</v>
      </c>
      <c r="DX195">
        <f t="shared" si="218"/>
        <v>5</v>
      </c>
      <c r="DY195">
        <f t="shared" si="219"/>
        <v>5</v>
      </c>
      <c r="DZ195">
        <f t="shared" si="220"/>
        <v>5</v>
      </c>
      <c r="EA195">
        <f t="shared" si="221"/>
        <v>5</v>
      </c>
      <c r="EB195">
        <f t="shared" si="222"/>
        <v>5</v>
      </c>
      <c r="EC195">
        <f t="shared" si="223"/>
        <v>5</v>
      </c>
      <c r="ED195">
        <f t="shared" si="224"/>
        <v>5</v>
      </c>
      <c r="EE195">
        <f t="shared" si="225"/>
        <v>5</v>
      </c>
      <c r="EF195">
        <f t="shared" si="226"/>
        <v>5</v>
      </c>
      <c r="EG195">
        <f t="shared" si="227"/>
        <v>5</v>
      </c>
      <c r="EH195">
        <f t="shared" si="228"/>
        <v>5</v>
      </c>
      <c r="EK195" s="5" t="s">
        <v>365</v>
      </c>
      <c r="EL195" s="6" t="s">
        <v>366</v>
      </c>
      <c r="EM195" t="str">
        <f t="shared" si="229"/>
        <v>B</v>
      </c>
      <c r="EN195" t="str">
        <f t="shared" si="230"/>
        <v>D</v>
      </c>
      <c r="EO195" t="str">
        <f t="shared" si="231"/>
        <v>C</v>
      </c>
      <c r="EP195" t="str">
        <f t="shared" si="232"/>
        <v>C</v>
      </c>
      <c r="EQ195" t="str">
        <f t="shared" si="233"/>
        <v>A</v>
      </c>
      <c r="ER195" t="str">
        <f t="shared" si="234"/>
        <v>C</v>
      </c>
      <c r="ES195" t="str">
        <f t="shared" si="235"/>
        <v>A</v>
      </c>
      <c r="ET195" t="str">
        <f t="shared" si="236"/>
        <v>A</v>
      </c>
      <c r="EU195" t="str">
        <f t="shared" si="237"/>
        <v>C</v>
      </c>
      <c r="EV195" t="str">
        <f t="shared" si="238"/>
        <v>C</v>
      </c>
      <c r="EW195" t="str">
        <f t="shared" si="239"/>
        <v>A</v>
      </c>
      <c r="EX195" t="str">
        <f t="shared" si="240"/>
        <v>A</v>
      </c>
      <c r="EY195" t="str">
        <f t="shared" si="241"/>
        <v>A</v>
      </c>
      <c r="EZ195" t="str">
        <f t="shared" si="242"/>
        <v>C</v>
      </c>
      <c r="FA195" t="str">
        <f t="shared" si="243"/>
        <v>A</v>
      </c>
      <c r="FB195" t="str">
        <f t="shared" si="244"/>
        <v>A</v>
      </c>
    </row>
    <row r="196" spans="1:158" x14ac:dyDescent="0.25">
      <c r="A196" s="1" t="s">
        <v>367</v>
      </c>
      <c r="B196" s="2" t="s">
        <v>368</v>
      </c>
      <c r="C196" s="3">
        <v>569</v>
      </c>
      <c r="D196" s="3">
        <v>1992</v>
      </c>
      <c r="E196" s="3">
        <v>5154</v>
      </c>
      <c r="F196" s="3">
        <v>10244</v>
      </c>
      <c r="G196" s="3">
        <v>5043</v>
      </c>
      <c r="H196" s="3">
        <v>11897</v>
      </c>
      <c r="I196" s="3">
        <v>24811</v>
      </c>
      <c r="J196" s="3">
        <v>32821</v>
      </c>
      <c r="K196" s="3">
        <v>32464</v>
      </c>
      <c r="L196" s="3">
        <v>20220</v>
      </c>
      <c r="M196" s="3">
        <v>22530</v>
      </c>
      <c r="N196" s="3">
        <v>48266</v>
      </c>
      <c r="O196" s="3">
        <v>23416</v>
      </c>
      <c r="P196" s="3">
        <v>15874</v>
      </c>
      <c r="Q196" s="3">
        <v>29904</v>
      </c>
      <c r="R196" s="4">
        <v>32427</v>
      </c>
      <c r="U196" s="1" t="s">
        <v>367</v>
      </c>
      <c r="V196" s="24" t="s">
        <v>368</v>
      </c>
      <c r="W196" s="27">
        <v>48595</v>
      </c>
      <c r="X196" s="27">
        <v>99951</v>
      </c>
      <c r="Y196" s="27">
        <v>77738</v>
      </c>
      <c r="Z196" s="27">
        <v>118106</v>
      </c>
      <c r="AA196" s="27">
        <v>164175</v>
      </c>
      <c r="AB196" s="27">
        <v>154855</v>
      </c>
      <c r="AC196" s="27">
        <v>218219</v>
      </c>
      <c r="AD196" s="27">
        <v>183218</v>
      </c>
      <c r="AE196" s="27">
        <v>135150</v>
      </c>
      <c r="AF196" s="27">
        <v>190945</v>
      </c>
      <c r="AG196" s="27">
        <v>182927</v>
      </c>
      <c r="AH196" s="27">
        <v>231548</v>
      </c>
      <c r="AI196" s="27">
        <v>224808</v>
      </c>
      <c r="AJ196" s="27">
        <v>267981</v>
      </c>
      <c r="AK196" s="27">
        <v>300974</v>
      </c>
      <c r="AL196" s="27">
        <v>299849</v>
      </c>
      <c r="AO196" s="1" t="s">
        <v>367</v>
      </c>
      <c r="AP196" s="2" t="s">
        <v>368</v>
      </c>
      <c r="AQ196">
        <f>(C196/$C$335)/(World!C196/World!$C$335)</f>
        <v>2.0483399768331939E-3</v>
      </c>
      <c r="AR196">
        <f>(D196/$D$335)/(World!D196/World!$D$335)</f>
        <v>6.9850620493217518E-3</v>
      </c>
      <c r="AS196">
        <f>(E196/$E$335)/(World!E196/World!$E$335)</f>
        <v>1.5282705174507989E-2</v>
      </c>
      <c r="AT196">
        <f>(F196/$F$335)/(World!F196/World!$F$335)</f>
        <v>2.5112600970437559E-2</v>
      </c>
      <c r="AU196">
        <f>(G196/$G$335)/(World!G196/World!$G$335)</f>
        <v>1.2062559834967089E-2</v>
      </c>
      <c r="AV196">
        <f>(H196/$H$335)/(World!H196/World!$H$335)</f>
        <v>2.667067461987228E-2</v>
      </c>
      <c r="AW196">
        <f>(I196/$I$335)/(World!I196/World!$I$335)</f>
        <v>4.5802436347415362E-2</v>
      </c>
      <c r="AX196">
        <f>(J196/$J$335)/(World!J196/World!$J$335)</f>
        <v>6.7163147751295588E-2</v>
      </c>
      <c r="AY196">
        <f>(K196/$K$335)/(World!K196/World!$K$335)</f>
        <v>6.955294513452237E-2</v>
      </c>
      <c r="AZ196">
        <f>(L196/$L$335)/(World!L196/World!$L$335)</f>
        <v>3.4226772908031285E-2</v>
      </c>
      <c r="BA196">
        <f>(M196/$M$335)/(World!M196/World!$M$335)</f>
        <v>3.4826742778230904E-2</v>
      </c>
      <c r="BB196">
        <f>(N196/$N$335)/(World!N196/World!$N$335)</f>
        <v>7.7706196677838291E-2</v>
      </c>
      <c r="BC196">
        <f>(O196/$O$335)/(World!O196/World!$O$335)</f>
        <v>3.6458168890710525E-2</v>
      </c>
      <c r="BD196">
        <f>(P196/$P$335)/(World!P196/World!$P$335)</f>
        <v>2.3269629257933921E-2</v>
      </c>
      <c r="BE196">
        <f>(Q196/$Q$335)/(World!Q196/World!$Q$335)</f>
        <v>4.721870171579217E-2</v>
      </c>
      <c r="BF196">
        <f>(R196/$R$335)/(World!R196/World!$R$335)</f>
        <v>5.0084900880548795E-2</v>
      </c>
      <c r="BI196" s="1" t="s">
        <v>367</v>
      </c>
      <c r="BJ196" s="2" t="s">
        <v>368</v>
      </c>
      <c r="BK196">
        <f t="shared" si="165"/>
        <v>-0.99591169428636439</v>
      </c>
      <c r="BL196">
        <f t="shared" si="166"/>
        <v>-0.98612678119552966</v>
      </c>
      <c r="BM196">
        <f t="shared" si="167"/>
        <v>-0.96989468037499726</v>
      </c>
      <c r="BN196">
        <f t="shared" si="168"/>
        <v>-0.9510051852905439</v>
      </c>
      <c r="BO196">
        <f t="shared" si="169"/>
        <v>-0.97616242253456331</v>
      </c>
      <c r="BP196">
        <f t="shared" si="170"/>
        <v>-0.94804434317801622</v>
      </c>
      <c r="BQ196">
        <f t="shared" si="171"/>
        <v>-0.91240709572759149</v>
      </c>
      <c r="BR196">
        <f t="shared" si="172"/>
        <v>-0.87412768536316043</v>
      </c>
      <c r="BS196">
        <f t="shared" si="173"/>
        <v>-0.86994015499480593</v>
      </c>
      <c r="BT196">
        <f t="shared" si="174"/>
        <v>-0.93381186060037358</v>
      </c>
      <c r="BU196">
        <f t="shared" si="175"/>
        <v>-0.93269067885754375</v>
      </c>
      <c r="BV196">
        <f t="shared" si="176"/>
        <v>-0.85579335645025112</v>
      </c>
      <c r="BW196">
        <f t="shared" si="177"/>
        <v>-0.92964854736061242</v>
      </c>
      <c r="BX196">
        <f t="shared" si="178"/>
        <v>-0.95451906595760316</v>
      </c>
      <c r="BY196">
        <f t="shared" si="179"/>
        <v>-0.9098207439603061</v>
      </c>
      <c r="BZ196">
        <f t="shared" si="180"/>
        <v>-0.90460790201144659</v>
      </c>
      <c r="CC196" s="1" t="s">
        <v>367</v>
      </c>
      <c r="CD196" s="2" t="s">
        <v>368</v>
      </c>
      <c r="CE196">
        <f t="shared" si="181"/>
        <v>-0.97685298185664304</v>
      </c>
      <c r="CF196">
        <f t="shared" si="182"/>
        <v>-0.96091933727671341</v>
      </c>
      <c r="CG196">
        <f t="shared" si="183"/>
        <v>-0.87564541813443997</v>
      </c>
      <c r="CH196">
        <f t="shared" si="184"/>
        <v>-0.84037397740553177</v>
      </c>
      <c r="CI196">
        <f t="shared" si="185"/>
        <v>-0.9403964117292487</v>
      </c>
      <c r="CJ196">
        <f t="shared" si="186"/>
        <v>-0.85730905776242561</v>
      </c>
      <c r="CK196">
        <f t="shared" si="187"/>
        <v>-0.79581944615891043</v>
      </c>
      <c r="CL196">
        <f t="shared" si="188"/>
        <v>-0.69615671244543809</v>
      </c>
      <c r="CM196">
        <f t="shared" si="189"/>
        <v>-0.61263378954025316</v>
      </c>
      <c r="CN196">
        <f t="shared" si="190"/>
        <v>-0.80849099045769901</v>
      </c>
      <c r="CO196">
        <f t="shared" si="191"/>
        <v>-0.78068403607567516</v>
      </c>
      <c r="CP196">
        <f t="shared" si="192"/>
        <v>-0.65501368766394819</v>
      </c>
      <c r="CQ196">
        <f t="shared" si="193"/>
        <v>-0.81133170039963909</v>
      </c>
      <c r="CR196">
        <f t="shared" si="194"/>
        <v>-0.88815416321713547</v>
      </c>
      <c r="CS196">
        <f t="shared" si="195"/>
        <v>-0.81924455539503982</v>
      </c>
      <c r="CT196">
        <f t="shared" si="196"/>
        <v>-0.80481888550482128</v>
      </c>
      <c r="CW196" s="1" t="s">
        <v>367</v>
      </c>
      <c r="CX196" s="2" t="s">
        <v>368</v>
      </c>
      <c r="CY196">
        <f t="shared" si="197"/>
        <v>2</v>
      </c>
      <c r="CZ196">
        <f t="shared" si="198"/>
        <v>2</v>
      </c>
      <c r="DA196">
        <f t="shared" si="199"/>
        <v>2</v>
      </c>
      <c r="DB196">
        <f t="shared" si="200"/>
        <v>2</v>
      </c>
      <c r="DC196">
        <f t="shared" si="201"/>
        <v>2</v>
      </c>
      <c r="DD196">
        <f t="shared" si="202"/>
        <v>2</v>
      </c>
      <c r="DE196">
        <f t="shared" si="203"/>
        <v>2</v>
      </c>
      <c r="DF196">
        <f t="shared" si="204"/>
        <v>2</v>
      </c>
      <c r="DG196">
        <f t="shared" si="205"/>
        <v>2</v>
      </c>
      <c r="DH196">
        <f t="shared" si="206"/>
        <v>2</v>
      </c>
      <c r="DI196">
        <f t="shared" si="207"/>
        <v>2</v>
      </c>
      <c r="DJ196">
        <f t="shared" si="208"/>
        <v>2</v>
      </c>
      <c r="DK196">
        <f t="shared" si="209"/>
        <v>2</v>
      </c>
      <c r="DL196">
        <f t="shared" si="210"/>
        <v>2</v>
      </c>
      <c r="DM196">
        <f t="shared" si="211"/>
        <v>2</v>
      </c>
      <c r="DN196">
        <f t="shared" si="212"/>
        <v>2</v>
      </c>
      <c r="DQ196" s="1" t="s">
        <v>367</v>
      </c>
      <c r="DR196" s="2" t="s">
        <v>368</v>
      </c>
      <c r="DS196">
        <f t="shared" si="213"/>
        <v>3</v>
      </c>
      <c r="DT196">
        <f t="shared" si="214"/>
        <v>3</v>
      </c>
      <c r="DU196">
        <f t="shared" si="215"/>
        <v>3</v>
      </c>
      <c r="DV196">
        <f t="shared" si="216"/>
        <v>3</v>
      </c>
      <c r="DW196">
        <f t="shared" si="217"/>
        <v>3</v>
      </c>
      <c r="DX196">
        <f t="shared" si="218"/>
        <v>3</v>
      </c>
      <c r="DY196">
        <f t="shared" si="219"/>
        <v>3</v>
      </c>
      <c r="DZ196">
        <f t="shared" si="220"/>
        <v>3</v>
      </c>
      <c r="EA196">
        <f t="shared" si="221"/>
        <v>3</v>
      </c>
      <c r="EB196">
        <f t="shared" si="222"/>
        <v>3</v>
      </c>
      <c r="EC196">
        <f t="shared" si="223"/>
        <v>3</v>
      </c>
      <c r="ED196">
        <f t="shared" si="224"/>
        <v>3</v>
      </c>
      <c r="EE196">
        <f t="shared" si="225"/>
        <v>3</v>
      </c>
      <c r="EF196">
        <f t="shared" si="226"/>
        <v>3</v>
      </c>
      <c r="EG196">
        <f t="shared" si="227"/>
        <v>3</v>
      </c>
      <c r="EH196">
        <f t="shared" si="228"/>
        <v>3</v>
      </c>
      <c r="EK196" s="1" t="s">
        <v>367</v>
      </c>
      <c r="EL196" s="2" t="s">
        <v>368</v>
      </c>
      <c r="EM196" t="str">
        <f t="shared" si="229"/>
        <v>D</v>
      </c>
      <c r="EN196" t="str">
        <f t="shared" si="230"/>
        <v>D</v>
      </c>
      <c r="EO196" t="str">
        <f t="shared" si="231"/>
        <v>D</v>
      </c>
      <c r="EP196" t="str">
        <f t="shared" si="232"/>
        <v>D</v>
      </c>
      <c r="EQ196" t="str">
        <f t="shared" si="233"/>
        <v>D</v>
      </c>
      <c r="ER196" t="str">
        <f t="shared" si="234"/>
        <v>D</v>
      </c>
      <c r="ES196" t="str">
        <f t="shared" si="235"/>
        <v>D</v>
      </c>
      <c r="ET196" t="str">
        <f t="shared" si="236"/>
        <v>D</v>
      </c>
      <c r="EU196" t="str">
        <f t="shared" si="237"/>
        <v>D</v>
      </c>
      <c r="EV196" t="str">
        <f t="shared" si="238"/>
        <v>D</v>
      </c>
      <c r="EW196" t="str">
        <f t="shared" si="239"/>
        <v>D</v>
      </c>
      <c r="EX196" t="str">
        <f t="shared" si="240"/>
        <v>D</v>
      </c>
      <c r="EY196" t="str">
        <f t="shared" si="241"/>
        <v>D</v>
      </c>
      <c r="EZ196" t="str">
        <f t="shared" si="242"/>
        <v>D</v>
      </c>
      <c r="FA196" t="str">
        <f t="shared" si="243"/>
        <v>D</v>
      </c>
      <c r="FB196" t="str">
        <f t="shared" si="244"/>
        <v>D</v>
      </c>
    </row>
    <row r="197" spans="1:158" x14ac:dyDescent="0.25">
      <c r="A197" s="1" t="s">
        <v>369</v>
      </c>
      <c r="B197" s="2" t="s">
        <v>370</v>
      </c>
      <c r="C197" s="7">
        <v>8877</v>
      </c>
      <c r="D197" s="7">
        <v>6227</v>
      </c>
      <c r="E197" s="7">
        <v>6995</v>
      </c>
      <c r="F197" s="7">
        <v>6784</v>
      </c>
      <c r="G197" s="7">
        <v>6105</v>
      </c>
      <c r="H197" s="7">
        <v>4590</v>
      </c>
      <c r="I197" s="7">
        <v>3713</v>
      </c>
      <c r="J197" s="7">
        <v>4973</v>
      </c>
      <c r="K197" s="7">
        <v>2493</v>
      </c>
      <c r="L197" s="7">
        <v>6209</v>
      </c>
      <c r="M197" s="7">
        <v>5911</v>
      </c>
      <c r="N197" s="7">
        <v>11400</v>
      </c>
      <c r="O197" s="7">
        <v>9901</v>
      </c>
      <c r="P197" s="7">
        <v>11847</v>
      </c>
      <c r="Q197" s="7">
        <v>8597</v>
      </c>
      <c r="R197" s="8">
        <v>6110</v>
      </c>
      <c r="U197" s="1" t="s">
        <v>369</v>
      </c>
      <c r="V197" s="24" t="s">
        <v>370</v>
      </c>
      <c r="W197" s="27">
        <v>15965</v>
      </c>
      <c r="X197" s="27">
        <v>9193</v>
      </c>
      <c r="Y197" s="27">
        <v>21278</v>
      </c>
      <c r="Z197" s="27">
        <v>36425</v>
      </c>
      <c r="AA197" s="27">
        <v>34274</v>
      </c>
      <c r="AB197" s="27">
        <v>31585</v>
      </c>
      <c r="AC197" s="27">
        <v>44737</v>
      </c>
      <c r="AD197" s="27">
        <v>36451</v>
      </c>
      <c r="AE197" s="27">
        <v>20602</v>
      </c>
      <c r="AF197" s="27">
        <v>16090</v>
      </c>
      <c r="AG197" s="27">
        <v>22741</v>
      </c>
      <c r="AH197" s="27">
        <v>39765</v>
      </c>
      <c r="AI197" s="27">
        <v>32006</v>
      </c>
      <c r="AJ197" s="27">
        <v>26318</v>
      </c>
      <c r="AK197" s="27">
        <v>24422</v>
      </c>
      <c r="AL197" s="27">
        <v>32101</v>
      </c>
      <c r="AO197" s="1" t="s">
        <v>369</v>
      </c>
      <c r="AP197" s="2" t="s">
        <v>370</v>
      </c>
      <c r="AQ197">
        <f>(C197/$C$335)/(World!C197/World!$C$335)</f>
        <v>0.40355154321354447</v>
      </c>
      <c r="AR197">
        <f>(D197/$D$335)/(World!D197/World!$D$335)</f>
        <v>0.25796488861725769</v>
      </c>
      <c r="AS197">
        <f>(E197/$E$335)/(World!E197/World!$E$335)</f>
        <v>0.25242327690393185</v>
      </c>
      <c r="AT197">
        <f>(F197/$F$335)/(World!F197/World!$F$335)</f>
        <v>0.21619623357439111</v>
      </c>
      <c r="AU197">
        <f>(G197/$G$335)/(World!G197/World!$G$335)</f>
        <v>0.17833160787909741</v>
      </c>
      <c r="AV197">
        <f>(H197/$H$335)/(World!H197/World!$H$335)</f>
        <v>0.11458857361493673</v>
      </c>
      <c r="AW197">
        <f>(I197/$I$335)/(World!I197/World!$I$335)</f>
        <v>8.4227980435884808E-2</v>
      </c>
      <c r="AX197">
        <f>(J197/$J$335)/(World!J197/World!$J$335)</f>
        <v>0.11542016252020376</v>
      </c>
      <c r="AY197">
        <f>(K197/$K$335)/(World!K197/World!$K$335)</f>
        <v>5.6317047276159438E-2</v>
      </c>
      <c r="AZ197">
        <f>(L197/$L$335)/(World!L197/World!$L$335)</f>
        <v>0.14948404352951272</v>
      </c>
      <c r="BA197">
        <f>(M197/$M$335)/(World!M197/World!$M$335)</f>
        <v>0.12404891085156264</v>
      </c>
      <c r="BB197">
        <f>(N197/$N$335)/(World!N197/World!$N$335)</f>
        <v>0.25214380822736349</v>
      </c>
      <c r="BC197">
        <f>(O197/$O$335)/(World!O197/World!$O$335)</f>
        <v>0.21365845566152214</v>
      </c>
      <c r="BD197">
        <f>(P197/$P$335)/(World!P197/World!$P$335)</f>
        <v>0.2515229669509782</v>
      </c>
      <c r="BE197">
        <f>(Q197/$Q$335)/(World!Q197/World!$Q$335)</f>
        <v>0.21717620962796846</v>
      </c>
      <c r="BF197">
        <f>(R197/$R$335)/(World!R197/World!$R$335)</f>
        <v>0.16179873221342123</v>
      </c>
      <c r="BI197" s="1" t="s">
        <v>369</v>
      </c>
      <c r="BJ197" s="2" t="s">
        <v>370</v>
      </c>
      <c r="BK197">
        <f t="shared" si="165"/>
        <v>-0.42495657510435181</v>
      </c>
      <c r="BL197">
        <f t="shared" si="166"/>
        <v>-0.58986949325619087</v>
      </c>
      <c r="BM197">
        <f t="shared" si="167"/>
        <v>-0.59690420713364911</v>
      </c>
      <c r="BN197">
        <f t="shared" si="168"/>
        <v>-0.64447146339371231</v>
      </c>
      <c r="BO197">
        <f t="shared" si="169"/>
        <v>-0.69731507381002877</v>
      </c>
      <c r="BP197">
        <f t="shared" si="170"/>
        <v>-0.79438408695812757</v>
      </c>
      <c r="BQ197">
        <f t="shared" si="171"/>
        <v>-0.84463049846394267</v>
      </c>
      <c r="BR197">
        <f t="shared" si="172"/>
        <v>-0.79304630416681532</v>
      </c>
      <c r="BS197">
        <f t="shared" si="173"/>
        <v>-0.89337093930012834</v>
      </c>
      <c r="BT197">
        <f t="shared" si="174"/>
        <v>-0.73991105945147517</v>
      </c>
      <c r="BU197">
        <f t="shared" si="175"/>
        <v>-0.77928200516188384</v>
      </c>
      <c r="BV197">
        <f t="shared" si="176"/>
        <v>-0.59726062362705967</v>
      </c>
      <c r="BW197">
        <f t="shared" si="177"/>
        <v>-0.64791007772435527</v>
      </c>
      <c r="BX197">
        <f t="shared" si="178"/>
        <v>-0.59805297450713057</v>
      </c>
      <c r="BY197">
        <f t="shared" si="179"/>
        <v>-0.64314746228181918</v>
      </c>
      <c r="BZ197">
        <f t="shared" si="180"/>
        <v>-0.72146856813112969</v>
      </c>
      <c r="CC197" s="1" t="s">
        <v>369</v>
      </c>
      <c r="CD197" s="2" t="s">
        <v>370</v>
      </c>
      <c r="CE197">
        <f t="shared" si="181"/>
        <v>-0.28532324289509703</v>
      </c>
      <c r="CF197">
        <f t="shared" si="182"/>
        <v>-0.19234760051880676</v>
      </c>
      <c r="CG197">
        <f t="shared" si="183"/>
        <v>-0.50518162204223105</v>
      </c>
      <c r="CH197">
        <f t="shared" si="184"/>
        <v>-0.68599134439584342</v>
      </c>
      <c r="CI197">
        <f t="shared" si="185"/>
        <v>-0.69761509695633872</v>
      </c>
      <c r="CJ197">
        <f t="shared" si="186"/>
        <v>-0.74623358673116791</v>
      </c>
      <c r="CK197">
        <f t="shared" si="187"/>
        <v>-0.84672858617131064</v>
      </c>
      <c r="CL197">
        <f t="shared" si="188"/>
        <v>-0.75989764387794512</v>
      </c>
      <c r="CM197">
        <f t="shared" si="189"/>
        <v>-0.78410911452695387</v>
      </c>
      <c r="CN197">
        <f t="shared" si="190"/>
        <v>-0.44311404098838514</v>
      </c>
      <c r="CO197">
        <f t="shared" si="191"/>
        <v>-0.58739355018846851</v>
      </c>
      <c r="CP197">
        <f t="shared" si="192"/>
        <v>-0.55438287892113747</v>
      </c>
      <c r="CQ197">
        <f t="shared" si="193"/>
        <v>-0.5274775097239125</v>
      </c>
      <c r="CR197">
        <f t="shared" si="194"/>
        <v>-0.37916939604349537</v>
      </c>
      <c r="CS197">
        <f t="shared" si="195"/>
        <v>-0.47926951149338259</v>
      </c>
      <c r="CT197">
        <f t="shared" si="196"/>
        <v>-0.68019680196801968</v>
      </c>
      <c r="CW197" s="1" t="s">
        <v>369</v>
      </c>
      <c r="CX197" s="2" t="s">
        <v>370</v>
      </c>
      <c r="CY197">
        <f t="shared" si="197"/>
        <v>2</v>
      </c>
      <c r="CZ197">
        <f t="shared" si="198"/>
        <v>2</v>
      </c>
      <c r="DA197">
        <f t="shared" si="199"/>
        <v>2</v>
      </c>
      <c r="DB197">
        <f t="shared" si="200"/>
        <v>2</v>
      </c>
      <c r="DC197">
        <f t="shared" si="201"/>
        <v>2</v>
      </c>
      <c r="DD197">
        <f t="shared" si="202"/>
        <v>2</v>
      </c>
      <c r="DE197">
        <f t="shared" si="203"/>
        <v>2</v>
      </c>
      <c r="DF197">
        <f t="shared" si="204"/>
        <v>2</v>
      </c>
      <c r="DG197">
        <f t="shared" si="205"/>
        <v>2</v>
      </c>
      <c r="DH197">
        <f t="shared" si="206"/>
        <v>2</v>
      </c>
      <c r="DI197">
        <f t="shared" si="207"/>
        <v>2</v>
      </c>
      <c r="DJ197">
        <f t="shared" si="208"/>
        <v>2</v>
      </c>
      <c r="DK197">
        <f t="shared" si="209"/>
        <v>2</v>
      </c>
      <c r="DL197">
        <f t="shared" si="210"/>
        <v>2</v>
      </c>
      <c r="DM197">
        <f t="shared" si="211"/>
        <v>2</v>
      </c>
      <c r="DN197">
        <f t="shared" si="212"/>
        <v>2</v>
      </c>
      <c r="DQ197" s="1" t="s">
        <v>369</v>
      </c>
      <c r="DR197" s="2" t="s">
        <v>370</v>
      </c>
      <c r="DS197">
        <f t="shared" si="213"/>
        <v>3</v>
      </c>
      <c r="DT197">
        <f t="shared" si="214"/>
        <v>3</v>
      </c>
      <c r="DU197">
        <f t="shared" si="215"/>
        <v>3</v>
      </c>
      <c r="DV197">
        <f t="shared" si="216"/>
        <v>3</v>
      </c>
      <c r="DW197">
        <f t="shared" si="217"/>
        <v>3</v>
      </c>
      <c r="DX197">
        <f t="shared" si="218"/>
        <v>3</v>
      </c>
      <c r="DY197">
        <f t="shared" si="219"/>
        <v>3</v>
      </c>
      <c r="DZ197">
        <f t="shared" si="220"/>
        <v>3</v>
      </c>
      <c r="EA197">
        <f t="shared" si="221"/>
        <v>3</v>
      </c>
      <c r="EB197">
        <f t="shared" si="222"/>
        <v>3</v>
      </c>
      <c r="EC197">
        <f t="shared" si="223"/>
        <v>3</v>
      </c>
      <c r="ED197">
        <f t="shared" si="224"/>
        <v>3</v>
      </c>
      <c r="EE197">
        <f t="shared" si="225"/>
        <v>3</v>
      </c>
      <c r="EF197">
        <f t="shared" si="226"/>
        <v>3</v>
      </c>
      <c r="EG197">
        <f t="shared" si="227"/>
        <v>3</v>
      </c>
      <c r="EH197">
        <f t="shared" si="228"/>
        <v>3</v>
      </c>
      <c r="EK197" s="1" t="s">
        <v>369</v>
      </c>
      <c r="EL197" s="2" t="s">
        <v>370</v>
      </c>
      <c r="EM197" t="str">
        <f t="shared" si="229"/>
        <v>D</v>
      </c>
      <c r="EN197" t="str">
        <f t="shared" si="230"/>
        <v>D</v>
      </c>
      <c r="EO197" t="str">
        <f t="shared" si="231"/>
        <v>D</v>
      </c>
      <c r="EP197" t="str">
        <f t="shared" si="232"/>
        <v>D</v>
      </c>
      <c r="EQ197" t="str">
        <f t="shared" si="233"/>
        <v>D</v>
      </c>
      <c r="ER197" t="str">
        <f t="shared" si="234"/>
        <v>D</v>
      </c>
      <c r="ES197" t="str">
        <f t="shared" si="235"/>
        <v>D</v>
      </c>
      <c r="ET197" t="str">
        <f t="shared" si="236"/>
        <v>D</v>
      </c>
      <c r="EU197" t="str">
        <f t="shared" si="237"/>
        <v>D</v>
      </c>
      <c r="EV197" t="str">
        <f t="shared" si="238"/>
        <v>D</v>
      </c>
      <c r="EW197" t="str">
        <f t="shared" si="239"/>
        <v>D</v>
      </c>
      <c r="EX197" t="str">
        <f t="shared" si="240"/>
        <v>D</v>
      </c>
      <c r="EY197" t="str">
        <f t="shared" si="241"/>
        <v>D</v>
      </c>
      <c r="EZ197" t="str">
        <f t="shared" si="242"/>
        <v>D</v>
      </c>
      <c r="FA197" t="str">
        <f t="shared" si="243"/>
        <v>D</v>
      </c>
      <c r="FB197" t="str">
        <f t="shared" si="244"/>
        <v>D</v>
      </c>
    </row>
    <row r="198" spans="1:158" x14ac:dyDescent="0.25">
      <c r="A198" s="5" t="s">
        <v>371</v>
      </c>
      <c r="B198" s="6" t="s">
        <v>372</v>
      </c>
      <c r="C198" s="7">
        <v>39458</v>
      </c>
      <c r="D198" s="7">
        <v>44113</v>
      </c>
      <c r="E198" s="7">
        <v>58676</v>
      </c>
      <c r="F198" s="7">
        <v>80435</v>
      </c>
      <c r="G198" s="7">
        <v>96504</v>
      </c>
      <c r="H198" s="7">
        <v>117848</v>
      </c>
      <c r="I198" s="7">
        <v>142033</v>
      </c>
      <c r="J198" s="7">
        <v>155344</v>
      </c>
      <c r="K198" s="7">
        <v>101422</v>
      </c>
      <c r="L198" s="7">
        <v>143892</v>
      </c>
      <c r="M198" s="7">
        <v>165767</v>
      </c>
      <c r="N198" s="7">
        <v>158827</v>
      </c>
      <c r="O198" s="7">
        <v>162696</v>
      </c>
      <c r="P198" s="7">
        <v>176765</v>
      </c>
      <c r="Q198" s="7">
        <v>195114</v>
      </c>
      <c r="R198" s="8">
        <v>187119</v>
      </c>
      <c r="U198" s="5" t="s">
        <v>371</v>
      </c>
      <c r="V198" s="28" t="s">
        <v>372</v>
      </c>
      <c r="W198" s="31">
        <v>23575</v>
      </c>
      <c r="X198" s="31">
        <v>22552</v>
      </c>
      <c r="Y198" s="31">
        <v>28472</v>
      </c>
      <c r="Z198" s="31">
        <v>61709</v>
      </c>
      <c r="AA198" s="31">
        <v>40753</v>
      </c>
      <c r="AB198" s="31">
        <v>79876</v>
      </c>
      <c r="AC198" s="31">
        <v>51977</v>
      </c>
      <c r="AD198" s="31">
        <v>53579</v>
      </c>
      <c r="AE198" s="31">
        <v>53558</v>
      </c>
      <c r="AF198" s="31">
        <v>37950</v>
      </c>
      <c r="AG198" s="31">
        <v>63758</v>
      </c>
      <c r="AH198" s="31">
        <v>62921</v>
      </c>
      <c r="AI198" s="31">
        <v>66468</v>
      </c>
      <c r="AJ198" s="31">
        <v>64495</v>
      </c>
      <c r="AK198" s="31">
        <v>32975</v>
      </c>
      <c r="AL198" s="31">
        <v>176847</v>
      </c>
      <c r="AO198" s="5" t="s">
        <v>371</v>
      </c>
      <c r="AP198" s="6" t="s">
        <v>372</v>
      </c>
      <c r="AQ198">
        <f>(C198/$C$335)/(World!C198/World!$C$335)</f>
        <v>1.0305023420190724</v>
      </c>
      <c r="AR198">
        <f>(D198/$D$335)/(World!D198/World!$D$335)</f>
        <v>1.2030199462027906</v>
      </c>
      <c r="AS198">
        <f>(E198/$E$335)/(World!E198/World!$E$335)</f>
        <v>1.3572140927129699</v>
      </c>
      <c r="AT198">
        <f>(F198/$F$335)/(World!F198/World!$F$335)</f>
        <v>1.5513784906658517</v>
      </c>
      <c r="AU198">
        <f>(G198/$G$335)/(World!G198/World!$G$335)</f>
        <v>1.6218286398676074</v>
      </c>
      <c r="AV198">
        <f>(H198/$H$335)/(World!H198/World!$H$335)</f>
        <v>1.6427564282754437</v>
      </c>
      <c r="AW198">
        <f>(I198/$I$335)/(World!I198/World!$I$335)</f>
        <v>1.6528751510219823</v>
      </c>
      <c r="AX198">
        <f>(J198/$J$335)/(World!J198/World!$J$335)</f>
        <v>1.8300020157479329</v>
      </c>
      <c r="AY198">
        <f>(K198/$K$335)/(World!K198/World!$K$335)</f>
        <v>1.1987125286761235</v>
      </c>
      <c r="AZ198">
        <f>(L198/$L$335)/(World!L198/World!$L$335)</f>
        <v>1.9803833349859872</v>
      </c>
      <c r="BA198">
        <f>(M198/$M$335)/(World!M198/World!$M$335)</f>
        <v>2.0762292450009339</v>
      </c>
      <c r="BB198">
        <f>(N198/$N$335)/(World!N198/World!$N$335)</f>
        <v>2.0292489713014348</v>
      </c>
      <c r="BC198">
        <f>(O198/$O$335)/(World!O198/World!$O$335)</f>
        <v>2.077446413565105</v>
      </c>
      <c r="BD198">
        <f>(P198/$P$335)/(World!P198/World!$P$335)</f>
        <v>2.1725527226309582</v>
      </c>
      <c r="BE198">
        <f>(Q198/$Q$335)/(World!Q198/World!$Q$335)</f>
        <v>2.5441969824267976</v>
      </c>
      <c r="BF198">
        <f>(R198/$R$335)/(World!R198/World!$R$335)</f>
        <v>2.8689578384801919</v>
      </c>
      <c r="BI198" s="5" t="s">
        <v>371</v>
      </c>
      <c r="BJ198" s="6" t="s">
        <v>372</v>
      </c>
      <c r="BK198">
        <f t="shared" si="165"/>
        <v>1.5022066898352742E-2</v>
      </c>
      <c r="BL198">
        <f t="shared" si="166"/>
        <v>9.2155291899523456E-2</v>
      </c>
      <c r="BM198">
        <f t="shared" si="167"/>
        <v>0.15154079292892922</v>
      </c>
      <c r="BN198">
        <f t="shared" si="168"/>
        <v>0.21611003333415829</v>
      </c>
      <c r="BO198">
        <f t="shared" si="169"/>
        <v>0.23717363919672774</v>
      </c>
      <c r="BP198">
        <f t="shared" si="170"/>
        <v>0.24321440349116114</v>
      </c>
      <c r="BQ198">
        <f t="shared" si="171"/>
        <v>0.24610097115594434</v>
      </c>
      <c r="BR198">
        <f t="shared" si="172"/>
        <v>0.29328672245788984</v>
      </c>
      <c r="BS198">
        <f t="shared" si="173"/>
        <v>9.0376766441482556E-2</v>
      </c>
      <c r="BT198">
        <f t="shared" si="174"/>
        <v>0.32894538211830276</v>
      </c>
      <c r="BU198">
        <f t="shared" si="175"/>
        <v>0.34985339494768608</v>
      </c>
      <c r="BV198">
        <f t="shared" si="176"/>
        <v>0.33977034606674994</v>
      </c>
      <c r="BW198">
        <f t="shared" si="177"/>
        <v>0.35011053606516712</v>
      </c>
      <c r="BX198">
        <f t="shared" si="178"/>
        <v>0.36959282481476774</v>
      </c>
      <c r="BY198">
        <f t="shared" si="179"/>
        <v>0.43569727926619034</v>
      </c>
      <c r="BZ198">
        <f t="shared" si="180"/>
        <v>0.48306492768976722</v>
      </c>
      <c r="CC198" s="5" t="s">
        <v>371</v>
      </c>
      <c r="CD198" s="6" t="s">
        <v>372</v>
      </c>
      <c r="CE198">
        <f t="shared" si="181"/>
        <v>0.25197912204718165</v>
      </c>
      <c r="CF198">
        <f t="shared" si="182"/>
        <v>0.32342308557713945</v>
      </c>
      <c r="CG198">
        <f t="shared" si="183"/>
        <v>0.34658282462018636</v>
      </c>
      <c r="CH198">
        <f t="shared" si="184"/>
        <v>0.13173964430436741</v>
      </c>
      <c r="CI198">
        <f t="shared" si="185"/>
        <v>0.40617964839680309</v>
      </c>
      <c r="CJ198">
        <f t="shared" si="186"/>
        <v>0.19204547753434079</v>
      </c>
      <c r="CK198">
        <f t="shared" si="187"/>
        <v>0.46418225864646151</v>
      </c>
      <c r="CL198">
        <f t="shared" si="188"/>
        <v>0.48709333103583619</v>
      </c>
      <c r="CM198">
        <f t="shared" si="189"/>
        <v>0.30883985030326494</v>
      </c>
      <c r="CN198">
        <f t="shared" si="190"/>
        <v>0.58260467878707889</v>
      </c>
      <c r="CO198">
        <f t="shared" si="191"/>
        <v>0.44443524670515194</v>
      </c>
      <c r="CP198">
        <f t="shared" si="192"/>
        <v>0.43249995490376464</v>
      </c>
      <c r="CQ198">
        <f t="shared" si="193"/>
        <v>0.41990888621249411</v>
      </c>
      <c r="CR198">
        <f t="shared" si="194"/>
        <v>0.4653485865870845</v>
      </c>
      <c r="CS198">
        <f t="shared" si="195"/>
        <v>0.71085848068078683</v>
      </c>
      <c r="CT198">
        <f t="shared" si="196"/>
        <v>2.8222416379551935E-2</v>
      </c>
      <c r="CW198" s="5" t="s">
        <v>371</v>
      </c>
      <c r="CX198" s="6" t="s">
        <v>372</v>
      </c>
      <c r="CY198">
        <f t="shared" si="197"/>
        <v>1</v>
      </c>
      <c r="CZ198">
        <f t="shared" si="198"/>
        <v>1</v>
      </c>
      <c r="DA198">
        <f t="shared" si="199"/>
        <v>1</v>
      </c>
      <c r="DB198">
        <f t="shared" si="200"/>
        <v>1</v>
      </c>
      <c r="DC198">
        <f t="shared" si="201"/>
        <v>1</v>
      </c>
      <c r="DD198">
        <f t="shared" si="202"/>
        <v>1</v>
      </c>
      <c r="DE198">
        <f t="shared" si="203"/>
        <v>1</v>
      </c>
      <c r="DF198">
        <f t="shared" si="204"/>
        <v>1</v>
      </c>
      <c r="DG198">
        <f t="shared" si="205"/>
        <v>1</v>
      </c>
      <c r="DH198">
        <f t="shared" si="206"/>
        <v>1</v>
      </c>
      <c r="DI198">
        <f t="shared" si="207"/>
        <v>1</v>
      </c>
      <c r="DJ198">
        <f t="shared" si="208"/>
        <v>1</v>
      </c>
      <c r="DK198">
        <f t="shared" si="209"/>
        <v>1</v>
      </c>
      <c r="DL198">
        <f t="shared" si="210"/>
        <v>1</v>
      </c>
      <c r="DM198">
        <f t="shared" si="211"/>
        <v>1</v>
      </c>
      <c r="DN198">
        <f t="shared" si="212"/>
        <v>1</v>
      </c>
      <c r="DQ198" s="5" t="s">
        <v>371</v>
      </c>
      <c r="DR198" s="6" t="s">
        <v>372</v>
      </c>
      <c r="DS198">
        <f t="shared" si="213"/>
        <v>5</v>
      </c>
      <c r="DT198">
        <f t="shared" si="214"/>
        <v>5</v>
      </c>
      <c r="DU198">
        <f t="shared" si="215"/>
        <v>5</v>
      </c>
      <c r="DV198">
        <f t="shared" si="216"/>
        <v>5</v>
      </c>
      <c r="DW198">
        <f t="shared" si="217"/>
        <v>5</v>
      </c>
      <c r="DX198">
        <f t="shared" si="218"/>
        <v>5</v>
      </c>
      <c r="DY198">
        <f t="shared" si="219"/>
        <v>5</v>
      </c>
      <c r="DZ198">
        <f t="shared" si="220"/>
        <v>5</v>
      </c>
      <c r="EA198">
        <f t="shared" si="221"/>
        <v>5</v>
      </c>
      <c r="EB198">
        <f t="shared" si="222"/>
        <v>5</v>
      </c>
      <c r="EC198">
        <f t="shared" si="223"/>
        <v>5</v>
      </c>
      <c r="ED198">
        <f t="shared" si="224"/>
        <v>5</v>
      </c>
      <c r="EE198">
        <f t="shared" si="225"/>
        <v>5</v>
      </c>
      <c r="EF198">
        <f t="shared" si="226"/>
        <v>5</v>
      </c>
      <c r="EG198">
        <f t="shared" si="227"/>
        <v>5</v>
      </c>
      <c r="EH198">
        <f t="shared" si="228"/>
        <v>5</v>
      </c>
      <c r="EK198" s="5" t="s">
        <v>371</v>
      </c>
      <c r="EL198" s="6" t="s">
        <v>372</v>
      </c>
      <c r="EM198" t="str">
        <f t="shared" si="229"/>
        <v>A</v>
      </c>
      <c r="EN198" t="str">
        <f t="shared" si="230"/>
        <v>A</v>
      </c>
      <c r="EO198" t="str">
        <f t="shared" si="231"/>
        <v>A</v>
      </c>
      <c r="EP198" t="str">
        <f t="shared" si="232"/>
        <v>A</v>
      </c>
      <c r="EQ198" t="str">
        <f t="shared" si="233"/>
        <v>A</v>
      </c>
      <c r="ER198" t="str">
        <f t="shared" si="234"/>
        <v>A</v>
      </c>
      <c r="ES198" t="str">
        <f t="shared" si="235"/>
        <v>A</v>
      </c>
      <c r="ET198" t="str">
        <f t="shared" si="236"/>
        <v>A</v>
      </c>
      <c r="EU198" t="str">
        <f t="shared" si="237"/>
        <v>A</v>
      </c>
      <c r="EV198" t="str">
        <f t="shared" si="238"/>
        <v>A</v>
      </c>
      <c r="EW198" t="str">
        <f t="shared" si="239"/>
        <v>A</v>
      </c>
      <c r="EX198" t="str">
        <f t="shared" si="240"/>
        <v>A</v>
      </c>
      <c r="EY198" t="str">
        <f t="shared" si="241"/>
        <v>A</v>
      </c>
      <c r="EZ198" t="str">
        <f t="shared" si="242"/>
        <v>A</v>
      </c>
      <c r="FA198" t="str">
        <f t="shared" si="243"/>
        <v>A</v>
      </c>
      <c r="FB198" t="str">
        <f t="shared" si="244"/>
        <v>A</v>
      </c>
    </row>
    <row r="199" spans="1:158" x14ac:dyDescent="0.25">
      <c r="A199" s="5" t="s">
        <v>373</v>
      </c>
      <c r="B199" s="6" t="s">
        <v>374</v>
      </c>
      <c r="C199" s="3">
        <v>51163</v>
      </c>
      <c r="D199" s="3">
        <v>43703</v>
      </c>
      <c r="E199" s="3">
        <v>62465</v>
      </c>
      <c r="F199" s="3">
        <v>79607</v>
      </c>
      <c r="G199" s="3">
        <v>136688</v>
      </c>
      <c r="H199" s="3">
        <v>186549</v>
      </c>
      <c r="I199" s="3">
        <v>195097</v>
      </c>
      <c r="J199" s="3">
        <v>268793</v>
      </c>
      <c r="K199" s="3">
        <v>333458</v>
      </c>
      <c r="L199" s="3">
        <v>242029</v>
      </c>
      <c r="M199" s="3">
        <v>283276</v>
      </c>
      <c r="N199" s="3">
        <v>399821</v>
      </c>
      <c r="O199" s="3">
        <v>344716</v>
      </c>
      <c r="P199" s="3">
        <v>373318</v>
      </c>
      <c r="Q199" s="3">
        <v>427664</v>
      </c>
      <c r="R199" s="4">
        <v>343975</v>
      </c>
      <c r="U199" s="5" t="s">
        <v>373</v>
      </c>
      <c r="V199" s="28" t="s">
        <v>374</v>
      </c>
      <c r="W199" s="31">
        <v>53436</v>
      </c>
      <c r="X199" s="31">
        <v>99070</v>
      </c>
      <c r="Y199" s="31">
        <v>77097</v>
      </c>
      <c r="Z199" s="31">
        <v>92417</v>
      </c>
      <c r="AA199" s="31">
        <v>114990</v>
      </c>
      <c r="AB199" s="31">
        <v>158179</v>
      </c>
      <c r="AC199" s="31">
        <v>176230</v>
      </c>
      <c r="AD199" s="31">
        <v>215043</v>
      </c>
      <c r="AE199" s="31">
        <v>197178</v>
      </c>
      <c r="AF199" s="31">
        <v>245941</v>
      </c>
      <c r="AG199" s="31">
        <v>286845</v>
      </c>
      <c r="AH199" s="31">
        <v>331508</v>
      </c>
      <c r="AI199" s="31">
        <v>317374</v>
      </c>
      <c r="AJ199" s="31">
        <v>309394</v>
      </c>
      <c r="AK199" s="31">
        <v>300060</v>
      </c>
      <c r="AL199" s="31">
        <v>285262</v>
      </c>
      <c r="AO199" s="5" t="s">
        <v>373</v>
      </c>
      <c r="AP199" s="6" t="s">
        <v>374</v>
      </c>
      <c r="AQ199">
        <f>(C199/$C$335)/(World!C199/World!$C$335)</f>
        <v>0.17131802315380676</v>
      </c>
      <c r="AR199">
        <f>(D199/$D$335)/(World!D199/World!$D$335)</f>
        <v>0.13138992150143161</v>
      </c>
      <c r="AS199">
        <f>(E199/$E$335)/(World!E199/World!$E$335)</f>
        <v>0.1626891596502352</v>
      </c>
      <c r="AT199">
        <f>(F199/$F$335)/(World!F199/World!$F$335)</f>
        <v>0.17738397679506071</v>
      </c>
      <c r="AU199">
        <f>(G199/$G$335)/(World!G199/World!$G$335)</f>
        <v>0.2898641819951876</v>
      </c>
      <c r="AV199">
        <f>(H199/$H$335)/(World!H199/World!$H$335)</f>
        <v>0.33733144948472099</v>
      </c>
      <c r="AW199">
        <f>(I199/$I$335)/(World!I199/World!$I$335)</f>
        <v>0.30609007995810644</v>
      </c>
      <c r="AX199">
        <f>(J199/$J$335)/(World!J199/World!$J$335)</f>
        <v>0.47389462147889133</v>
      </c>
      <c r="AY199">
        <f>(K199/$K$335)/(World!K199/World!$K$335)</f>
        <v>0.60745819139275326</v>
      </c>
      <c r="AZ199">
        <f>(L199/$L$335)/(World!L199/World!$L$335)</f>
        <v>0.38377856510191977</v>
      </c>
      <c r="BA199">
        <f>(M199/$M$335)/(World!M199/World!$M$335)</f>
        <v>0.428120236160838</v>
      </c>
      <c r="BB199">
        <f>(N199/$N$335)/(World!N199/World!$N$335)</f>
        <v>0.63108087261089241</v>
      </c>
      <c r="BC199">
        <f>(O199/$O$335)/(World!O199/World!$O$335)</f>
        <v>0.53086062662925648</v>
      </c>
      <c r="BD199">
        <f>(P199/$P$335)/(World!P199/World!$P$335)</f>
        <v>0.53806729441441359</v>
      </c>
      <c r="BE199">
        <f>(Q199/$Q$335)/(World!Q199/World!$Q$335)</f>
        <v>0.6723277307301202</v>
      </c>
      <c r="BF199">
        <f>(R199/$R$335)/(World!R199/World!$R$335)</f>
        <v>0.54864269333420401</v>
      </c>
      <c r="BI199" s="5" t="s">
        <v>373</v>
      </c>
      <c r="BJ199" s="6" t="s">
        <v>374</v>
      </c>
      <c r="BK199">
        <f t="shared" ref="BK199:BK262" si="245">(AQ199-1)/(AQ199+1)</f>
        <v>-0.70747820870624334</v>
      </c>
      <c r="BL199">
        <f t="shared" ref="BL199:BL262" si="246">(AR199-1)/(AR199+1)</f>
        <v>-0.76773715408907273</v>
      </c>
      <c r="BM199">
        <f t="shared" ref="BM199:BM262" si="247">(AS199-1)/(AS199+1)</f>
        <v>-0.72015020816195452</v>
      </c>
      <c r="BN199">
        <f t="shared" ref="BN199:BN262" si="248">(AT199-1)/(AT199+1)</f>
        <v>-0.69868117743896097</v>
      </c>
      <c r="BO199">
        <f t="shared" ref="BO199:BO262" si="249">(AU199-1)/(AU199+1)</f>
        <v>-0.55055084707163526</v>
      </c>
      <c r="BP199">
        <f t="shared" ref="BP199:BP262" si="250">(AV199-1)/(AV199+1)</f>
        <v>-0.49551556629480875</v>
      </c>
      <c r="BQ199">
        <f t="shared" ref="BQ199:BQ262" si="251">(AW199-1)/(AW199+1)</f>
        <v>-0.53128794919271649</v>
      </c>
      <c r="BR199">
        <f t="shared" ref="BR199:BR262" si="252">(AX199-1)/(AX199+1)</f>
        <v>-0.35694911349443681</v>
      </c>
      <c r="BS199">
        <f t="shared" ref="BS199:BS262" si="253">(AY199-1)/(AY199+1)</f>
        <v>-0.24420032241531331</v>
      </c>
      <c r="BT199">
        <f t="shared" ref="BT199:BT262" si="254">(AZ199-1)/(AZ199+1)</f>
        <v>-0.44531795074647185</v>
      </c>
      <c r="BU199">
        <f t="shared" ref="BU199:BU262" si="255">(BA199-1)/(BA199+1)</f>
        <v>-0.40044230825866933</v>
      </c>
      <c r="BV199">
        <f t="shared" ref="BV199:BV262" si="256">(BB199-1)/(BB199+1)</f>
        <v>-0.22618076980976054</v>
      </c>
      <c r="BW199">
        <f t="shared" ref="BW199:BW262" si="257">(BC199-1)/(BC199+1)</f>
        <v>-0.30645466034600649</v>
      </c>
      <c r="BX199">
        <f t="shared" ref="BX199:BX262" si="258">(BD199-1)/(BD199+1)</f>
        <v>-0.30033322161073417</v>
      </c>
      <c r="BY199">
        <f t="shared" ref="BY199:BY262" si="259">(BE199-1)/(BE199+1)</f>
        <v>-0.19593783159167114</v>
      </c>
      <c r="BZ199">
        <f t="shared" ref="BZ199:BZ262" si="260">(BF199-1)/(BF199+1)</f>
        <v>-0.29145348285215528</v>
      </c>
      <c r="CC199" s="5" t="s">
        <v>373</v>
      </c>
      <c r="CD199" s="6" t="s">
        <v>374</v>
      </c>
      <c r="CE199">
        <f t="shared" ref="CE199:CE262" si="261">(C199-W199)/(C199+W199)</f>
        <v>-2.1730609279247411E-2</v>
      </c>
      <c r="CF199">
        <f t="shared" ref="CF199:CF262" si="262">(D199-X199)/(D199+X199)</f>
        <v>-0.38779741267606621</v>
      </c>
      <c r="CG199">
        <f t="shared" ref="CG199:CG262" si="263">(E199-Y199)/(E199+Y199)</f>
        <v>-0.10484229231452688</v>
      </c>
      <c r="CH199">
        <f t="shared" ref="CH199:CH262" si="264">(F199-Z199)/(F199+Z199)</f>
        <v>-7.4466353532065294E-2</v>
      </c>
      <c r="CI199">
        <f t="shared" ref="CI199:CI262" si="265">(G199-AA199)/(G199+AA199)</f>
        <v>8.6213336088176162E-2</v>
      </c>
      <c r="CJ199">
        <f t="shared" ref="CJ199:CJ262" si="266">(H199-AB199)/(H199+AB199)</f>
        <v>8.2296767306398094E-2</v>
      </c>
      <c r="CK199">
        <f t="shared" ref="CK199:CK262" si="267">(I199-AC199)/(I199+AC199)</f>
        <v>5.08096637195787E-2</v>
      </c>
      <c r="CL199">
        <f t="shared" ref="CL199:CL262" si="268">(J199-AD199)/(J199+AD199)</f>
        <v>0.11109136153572698</v>
      </c>
      <c r="CM199">
        <f t="shared" ref="CM199:CM262" si="269">(K199-AE199)/(K199+AE199)</f>
        <v>0.2568238868075291</v>
      </c>
      <c r="CN199">
        <f t="shared" ref="CN199:CN262" si="270">(L199-AF199)/(L199+AF199)</f>
        <v>-8.0168862839928683E-3</v>
      </c>
      <c r="CO199">
        <f t="shared" ref="CO199:CO262" si="271">(M199-AG199)/(M199+AG199)</f>
        <v>-6.2600746157394655E-3</v>
      </c>
      <c r="CP199">
        <f t="shared" ref="CP199:CP262" si="272">(N199-AH199)/(N199+AH199)</f>
        <v>9.340939577126027E-2</v>
      </c>
      <c r="CQ199">
        <f t="shared" ref="CQ199:CQ262" si="273">(O199-AI199)/(O199+AI199)</f>
        <v>4.1296500475766135E-2</v>
      </c>
      <c r="CR199">
        <f t="shared" ref="CR199:CR262" si="274">(P199-AJ199)/(P199+AJ199)</f>
        <v>9.363245409484526E-2</v>
      </c>
      <c r="CS199">
        <f t="shared" ref="CS199:CS262" si="275">(Q199-AK199)/(Q199+AK199)</f>
        <v>0.17534669737427927</v>
      </c>
      <c r="CT199">
        <f t="shared" ref="CT199:CT262" si="276">(R199-AL199)/(R199+AL199)</f>
        <v>9.3308244747209709E-2</v>
      </c>
      <c r="CW199" s="5" t="s">
        <v>373</v>
      </c>
      <c r="CX199" s="6" t="s">
        <v>374</v>
      </c>
      <c r="CY199">
        <f t="shared" ref="CY199:CY262" si="277">IF(BK199&gt;0,1,2)</f>
        <v>2</v>
      </c>
      <c r="CZ199">
        <f t="shared" ref="CZ199:CZ262" si="278">IF(BL199&gt;0,1,2)</f>
        <v>2</v>
      </c>
      <c r="DA199">
        <f t="shared" ref="DA199:DA262" si="279">IF(BM199&gt;0,1,2)</f>
        <v>2</v>
      </c>
      <c r="DB199">
        <f t="shared" ref="DB199:DB262" si="280">IF(BN199&gt;0,1,2)</f>
        <v>2</v>
      </c>
      <c r="DC199">
        <f t="shared" ref="DC199:DC262" si="281">IF(BO199&gt;0,1,2)</f>
        <v>2</v>
      </c>
      <c r="DD199">
        <f t="shared" ref="DD199:DD262" si="282">IF(BP199&gt;0,1,2)</f>
        <v>2</v>
      </c>
      <c r="DE199">
        <f t="shared" ref="DE199:DE262" si="283">IF(BQ199&gt;0,1,2)</f>
        <v>2</v>
      </c>
      <c r="DF199">
        <f t="shared" ref="DF199:DF262" si="284">IF(BR199&gt;0,1,2)</f>
        <v>2</v>
      </c>
      <c r="DG199">
        <f t="shared" ref="DG199:DG262" si="285">IF(BS199&gt;0,1,2)</f>
        <v>2</v>
      </c>
      <c r="DH199">
        <f t="shared" ref="DH199:DH262" si="286">IF(BT199&gt;0,1,2)</f>
        <v>2</v>
      </c>
      <c r="DI199">
        <f t="shared" ref="DI199:DI262" si="287">IF(BU199&gt;0,1,2)</f>
        <v>2</v>
      </c>
      <c r="DJ199">
        <f t="shared" ref="DJ199:DJ262" si="288">IF(BV199&gt;0,1,2)</f>
        <v>2</v>
      </c>
      <c r="DK199">
        <f t="shared" ref="DK199:DK262" si="289">IF(BW199&gt;0,1,2)</f>
        <v>2</v>
      </c>
      <c r="DL199">
        <f t="shared" ref="DL199:DL262" si="290">IF(BX199&gt;0,1,2)</f>
        <v>2</v>
      </c>
      <c r="DM199">
        <f t="shared" ref="DM199:DM262" si="291">IF(BY199&gt;0,1,2)</f>
        <v>2</v>
      </c>
      <c r="DN199">
        <f t="shared" ref="DN199:DN262" si="292">IF(BZ199&gt;0,1,2)</f>
        <v>2</v>
      </c>
      <c r="DQ199" s="5" t="s">
        <v>373</v>
      </c>
      <c r="DR199" s="6" t="s">
        <v>374</v>
      </c>
      <c r="DS199">
        <f t="shared" ref="DS199:DS262" si="293">IF(CE199&lt;0,3,5)</f>
        <v>3</v>
      </c>
      <c r="DT199">
        <f t="shared" ref="DT199:DT262" si="294">IF(CF199&lt;0,3,5)</f>
        <v>3</v>
      </c>
      <c r="DU199">
        <f t="shared" ref="DU199:DU262" si="295">IF(CG199&lt;0,3,5)</f>
        <v>3</v>
      </c>
      <c r="DV199">
        <f t="shared" ref="DV199:DV262" si="296">IF(CH199&lt;0,3,5)</f>
        <v>3</v>
      </c>
      <c r="DW199">
        <f t="shared" ref="DW199:DW262" si="297">IF(CI199&lt;0,3,5)</f>
        <v>5</v>
      </c>
      <c r="DX199">
        <f t="shared" ref="DX199:DX262" si="298">IF(CJ199&lt;0,3,5)</f>
        <v>5</v>
      </c>
      <c r="DY199">
        <f t="shared" ref="DY199:DY262" si="299">IF(CK199&lt;0,3,5)</f>
        <v>5</v>
      </c>
      <c r="DZ199">
        <f t="shared" ref="DZ199:DZ262" si="300">IF(CL199&lt;0,3,5)</f>
        <v>5</v>
      </c>
      <c r="EA199">
        <f t="shared" ref="EA199:EA262" si="301">IF(CM199&lt;0,3,5)</f>
        <v>5</v>
      </c>
      <c r="EB199">
        <f t="shared" ref="EB199:EB262" si="302">IF(CN199&lt;0,3,5)</f>
        <v>3</v>
      </c>
      <c r="EC199">
        <f t="shared" ref="EC199:EC262" si="303">IF(CO199&lt;0,3,5)</f>
        <v>3</v>
      </c>
      <c r="ED199">
        <f t="shared" ref="ED199:ED262" si="304">IF(CP199&lt;0,3,5)</f>
        <v>5</v>
      </c>
      <c r="EE199">
        <f t="shared" ref="EE199:EE262" si="305">IF(CQ199&lt;0,3,5)</f>
        <v>5</v>
      </c>
      <c r="EF199">
        <f t="shared" ref="EF199:EF262" si="306">IF(CR199&lt;0,3,5)</f>
        <v>5</v>
      </c>
      <c r="EG199">
        <f t="shared" ref="EG199:EG262" si="307">IF(CS199&lt;0,3,5)</f>
        <v>5</v>
      </c>
      <c r="EH199">
        <f t="shared" ref="EH199:EH262" si="308">IF(CT199&lt;0,3,5)</f>
        <v>5</v>
      </c>
      <c r="EK199" s="5" t="s">
        <v>373</v>
      </c>
      <c r="EL199" s="6" t="s">
        <v>374</v>
      </c>
      <c r="EM199" t="str">
        <f t="shared" ref="EM199:EM262" si="309">IF(CY199+DS199=6,"A",IF(CY199+DS199=4,"B",IF(CY199+DS199=7,"C","D")))</f>
        <v>D</v>
      </c>
      <c r="EN199" t="str">
        <f t="shared" ref="EN199:EN262" si="310">IF(CZ199+DT199=6,"A",IF(CZ199+DT199=4,"B",IF(CZ199+DT199=7,"C","D")))</f>
        <v>D</v>
      </c>
      <c r="EO199" t="str">
        <f t="shared" ref="EO199:EO262" si="311">IF(DA199+DU199=6,"A",IF(DA199+DU199=4,"B",IF(DA199+DU199=7,"C","D")))</f>
        <v>D</v>
      </c>
      <c r="EP199" t="str">
        <f t="shared" ref="EP199:EP262" si="312">IF(DB199+DV199=6,"A",IF(DB199+DV199=4,"B",IF(DB199+DV199=7,"C","D")))</f>
        <v>D</v>
      </c>
      <c r="EQ199" t="str">
        <f t="shared" ref="EQ199:EQ262" si="313">IF(DC199+DW199=6,"A",IF(DC199+DW199=4,"B",IF(DC199+DW199=7,"C","D")))</f>
        <v>C</v>
      </c>
      <c r="ER199" t="str">
        <f t="shared" ref="ER199:ER262" si="314">IF(DD199+DX199=6,"A",IF(DD199+DX199=4,"B",IF(DD199+DX199=7,"C","D")))</f>
        <v>C</v>
      </c>
      <c r="ES199" t="str">
        <f t="shared" ref="ES199:ES262" si="315">IF(DE199+DY199=6,"A",IF(DE199+DY199=4,"B",IF(DE199+DY199=7,"C","D")))</f>
        <v>C</v>
      </c>
      <c r="ET199" t="str">
        <f t="shared" ref="ET199:ET262" si="316">IF(DF199+DZ199=6,"A",IF(DF199+DZ199=4,"B",IF(DF199+DZ199=7,"C","D")))</f>
        <v>C</v>
      </c>
      <c r="EU199" t="str">
        <f t="shared" ref="EU199:EU262" si="317">IF(DG199+EA199=6,"A",IF(DG199+EA199=4,"B",IF(DG199+EA199=7,"C","D")))</f>
        <v>C</v>
      </c>
      <c r="EV199" t="str">
        <f t="shared" ref="EV199:EV262" si="318">IF(DH199+EB199=6,"A",IF(DH199+EB199=4,"B",IF(DH199+EB199=7,"C","D")))</f>
        <v>D</v>
      </c>
      <c r="EW199" t="str">
        <f t="shared" ref="EW199:EW262" si="319">IF(DI199+EC199=6,"A",IF(DI199+EC199=4,"B",IF(DI199+EC199=7,"C","D")))</f>
        <v>D</v>
      </c>
      <c r="EX199" t="str">
        <f t="shared" ref="EX199:EX262" si="320">IF(DJ199+ED199=6,"A",IF(DJ199+ED199=4,"B",IF(DJ199+ED199=7,"C","D")))</f>
        <v>C</v>
      </c>
      <c r="EY199" t="str">
        <f t="shared" ref="EY199:EY262" si="321">IF(DK199+EE199=6,"A",IF(DK199+EE199=4,"B",IF(DK199+EE199=7,"C","D")))</f>
        <v>C</v>
      </c>
      <c r="EZ199" t="str">
        <f t="shared" ref="EZ199:EZ262" si="322">IF(DL199+EF199=6,"A",IF(DL199+EF199=4,"B",IF(DL199+EF199=7,"C","D")))</f>
        <v>C</v>
      </c>
      <c r="FA199" t="str">
        <f t="shared" ref="FA199:FA262" si="323">IF(DM199+EG199=6,"A",IF(DM199+EG199=4,"B",IF(DM199+EG199=7,"C","D")))</f>
        <v>C</v>
      </c>
      <c r="FB199" t="str">
        <f t="shared" ref="FB199:FB262" si="324">IF(DN199+EH199=6,"A",IF(DN199+EH199=4,"B",IF(DN199+EH199=7,"C","D")))</f>
        <v>C</v>
      </c>
    </row>
    <row r="200" spans="1:158" x14ac:dyDescent="0.25">
      <c r="A200" s="5" t="s">
        <v>375</v>
      </c>
      <c r="B200" s="6" t="s">
        <v>376</v>
      </c>
      <c r="C200" s="7">
        <v>1741</v>
      </c>
      <c r="D200" s="7">
        <v>2382</v>
      </c>
      <c r="E200" s="7">
        <v>2218</v>
      </c>
      <c r="F200" s="7">
        <v>3310</v>
      </c>
      <c r="G200" s="7">
        <v>2256</v>
      </c>
      <c r="H200" s="7">
        <v>1648</v>
      </c>
      <c r="I200" s="7">
        <v>2777</v>
      </c>
      <c r="J200" s="7">
        <v>7982</v>
      </c>
      <c r="K200" s="7">
        <v>1704</v>
      </c>
      <c r="L200" s="7">
        <v>3376</v>
      </c>
      <c r="M200" s="7">
        <v>2024</v>
      </c>
      <c r="N200" s="7">
        <v>7917</v>
      </c>
      <c r="O200" s="7">
        <v>1117</v>
      </c>
      <c r="P200" s="7">
        <v>2989</v>
      </c>
      <c r="Q200" s="7">
        <v>4492</v>
      </c>
      <c r="R200" s="8">
        <v>1323</v>
      </c>
      <c r="U200" s="5" t="s">
        <v>375</v>
      </c>
      <c r="V200" s="28" t="s">
        <v>376</v>
      </c>
      <c r="W200" s="31">
        <v>272806</v>
      </c>
      <c r="X200" s="31">
        <v>163226</v>
      </c>
      <c r="Y200" s="31">
        <v>115030</v>
      </c>
      <c r="Z200" s="31">
        <v>144128</v>
      </c>
      <c r="AA200" s="31">
        <v>230140</v>
      </c>
      <c r="AB200" s="31">
        <v>209664</v>
      </c>
      <c r="AC200" s="31">
        <v>291160</v>
      </c>
      <c r="AD200" s="31">
        <v>362838</v>
      </c>
      <c r="AE200" s="31">
        <v>300802</v>
      </c>
      <c r="AF200" s="31">
        <v>351989</v>
      </c>
      <c r="AG200" s="31">
        <v>353748</v>
      </c>
      <c r="AH200" s="31">
        <v>572325</v>
      </c>
      <c r="AI200" s="31">
        <v>498411</v>
      </c>
      <c r="AJ200" s="31">
        <v>559607</v>
      </c>
      <c r="AK200" s="31">
        <v>413470</v>
      </c>
      <c r="AL200" s="31">
        <v>827699</v>
      </c>
      <c r="AO200" s="5" t="s">
        <v>375</v>
      </c>
      <c r="AP200" s="6" t="s">
        <v>376</v>
      </c>
      <c r="AQ200">
        <f>(C200/$C$335)/(World!C200/World!$C$335)</f>
        <v>6.7329639057513296E-3</v>
      </c>
      <c r="AR200">
        <f>(D200/$D$335)/(World!D200/World!$D$335)</f>
        <v>8.9774116139767924E-3</v>
      </c>
      <c r="AS200">
        <f>(E200/$E$335)/(World!E200/World!$E$335)</f>
        <v>7.2795496382326783E-3</v>
      </c>
      <c r="AT200">
        <f>(F200/$F$335)/(World!F200/World!$F$335)</f>
        <v>8.940847681951903E-3</v>
      </c>
      <c r="AU200">
        <f>(G200/$G$335)/(World!G200/World!$G$335)</f>
        <v>5.5996033762915915E-3</v>
      </c>
      <c r="AV200">
        <f>(H200/$H$335)/(World!H200/World!$H$335)</f>
        <v>3.6023976415968909E-3</v>
      </c>
      <c r="AW200">
        <f>(I200/$I$335)/(World!I200/World!$I$335)</f>
        <v>4.970331637579266E-3</v>
      </c>
      <c r="AX200">
        <f>(J200/$J$335)/(World!J200/World!$J$335)</f>
        <v>1.4238058418273263E-2</v>
      </c>
      <c r="AY200">
        <f>(K200/$K$335)/(World!K200/World!$K$335)</f>
        <v>2.9684937356591889E-3</v>
      </c>
      <c r="AZ200">
        <f>(L200/$L$335)/(World!L200/World!$L$335)</f>
        <v>6.1472719399530678E-3</v>
      </c>
      <c r="BA200">
        <f>(M200/$M$335)/(World!M200/World!$M$335)</f>
        <v>3.4446903328592036E-3</v>
      </c>
      <c r="BB200">
        <f>(N200/$N$335)/(World!N200/World!$N$335)</f>
        <v>1.3440943547244927E-2</v>
      </c>
      <c r="BC200">
        <f>(O200/$O$335)/(World!O200/World!$O$335)</f>
        <v>1.8926871076266043E-3</v>
      </c>
      <c r="BD200">
        <f>(P200/$P$335)/(World!P200/World!$P$335)</f>
        <v>4.7477650928242415E-3</v>
      </c>
      <c r="BE200">
        <f>(Q200/$Q$335)/(World!Q200/World!$Q$335)</f>
        <v>7.6918479499596716E-3</v>
      </c>
      <c r="BF200">
        <f>(R200/$R$335)/(World!R200/World!$R$335)</f>
        <v>2.3332754811639261E-3</v>
      </c>
      <c r="BI200" s="5" t="s">
        <v>375</v>
      </c>
      <c r="BJ200" s="6" t="s">
        <v>376</v>
      </c>
      <c r="BK200">
        <f t="shared" si="245"/>
        <v>-0.98662413142879535</v>
      </c>
      <c r="BL200">
        <f t="shared" si="246"/>
        <v>-0.98220493043621993</v>
      </c>
      <c r="BM200">
        <f t="shared" si="247"/>
        <v>-0.98554611847158591</v>
      </c>
      <c r="BN200">
        <f t="shared" si="248"/>
        <v>-0.98227676537728936</v>
      </c>
      <c r="BO200">
        <f t="shared" si="249"/>
        <v>-0.98886315516137646</v>
      </c>
      <c r="BP200">
        <f t="shared" si="250"/>
        <v>-0.99282106609138787</v>
      </c>
      <c r="BQ200">
        <f t="shared" si="251"/>
        <v>-0.9901085007564745</v>
      </c>
      <c r="BR200">
        <f t="shared" si="252"/>
        <v>-0.97192363607321564</v>
      </c>
      <c r="BS200">
        <f t="shared" si="253"/>
        <v>-0.99408058427717361</v>
      </c>
      <c r="BT200">
        <f t="shared" si="254"/>
        <v>-0.98778057226532945</v>
      </c>
      <c r="BU200">
        <f t="shared" si="255"/>
        <v>-0.99313426964924889</v>
      </c>
      <c r="BV200">
        <f t="shared" si="256"/>
        <v>-0.97347463878812923</v>
      </c>
      <c r="BW200">
        <f t="shared" si="257"/>
        <v>-0.99622177677912671</v>
      </c>
      <c r="BX200">
        <f t="shared" si="258"/>
        <v>-0.99054933933117906</v>
      </c>
      <c r="BY200">
        <f t="shared" si="259"/>
        <v>-0.9847337299282356</v>
      </c>
      <c r="BZ200">
        <f t="shared" si="260"/>
        <v>-0.99534431204023655</v>
      </c>
      <c r="CC200" s="5" t="s">
        <v>375</v>
      </c>
      <c r="CD200" s="6" t="s">
        <v>376</v>
      </c>
      <c r="CE200">
        <f t="shared" si="261"/>
        <v>-0.98731728993578516</v>
      </c>
      <c r="CF200">
        <f t="shared" si="262"/>
        <v>-0.9712332737548911</v>
      </c>
      <c r="CG200">
        <f t="shared" si="263"/>
        <v>-0.96216566593886466</v>
      </c>
      <c r="CH200">
        <f t="shared" si="264"/>
        <v>-0.95509977075109542</v>
      </c>
      <c r="CI200">
        <f t="shared" si="265"/>
        <v>-0.98058486376701837</v>
      </c>
      <c r="CJ200">
        <f t="shared" si="266"/>
        <v>-0.98440221094873925</v>
      </c>
      <c r="CK200">
        <f t="shared" si="267"/>
        <v>-0.98110479456482169</v>
      </c>
      <c r="CL200">
        <f t="shared" si="268"/>
        <v>-0.95694946335149134</v>
      </c>
      <c r="CM200">
        <f t="shared" si="269"/>
        <v>-0.98873410775323467</v>
      </c>
      <c r="CN200">
        <f t="shared" si="270"/>
        <v>-0.98099981708947137</v>
      </c>
      <c r="CO200">
        <f t="shared" si="271"/>
        <v>-0.98862192640230262</v>
      </c>
      <c r="CP200">
        <f t="shared" si="272"/>
        <v>-0.97271138593897033</v>
      </c>
      <c r="CQ200">
        <f t="shared" si="273"/>
        <v>-0.99552777822264216</v>
      </c>
      <c r="CR200">
        <f t="shared" si="274"/>
        <v>-0.98937425790442879</v>
      </c>
      <c r="CS200">
        <f t="shared" si="275"/>
        <v>-0.97850522296285303</v>
      </c>
      <c r="CT200">
        <f t="shared" si="276"/>
        <v>-0.99680828735546223</v>
      </c>
      <c r="CW200" s="5" t="s">
        <v>375</v>
      </c>
      <c r="CX200" s="6" t="s">
        <v>376</v>
      </c>
      <c r="CY200">
        <f t="shared" si="277"/>
        <v>2</v>
      </c>
      <c r="CZ200">
        <f t="shared" si="278"/>
        <v>2</v>
      </c>
      <c r="DA200">
        <f t="shared" si="279"/>
        <v>2</v>
      </c>
      <c r="DB200">
        <f t="shared" si="280"/>
        <v>2</v>
      </c>
      <c r="DC200">
        <f t="shared" si="281"/>
        <v>2</v>
      </c>
      <c r="DD200">
        <f t="shared" si="282"/>
        <v>2</v>
      </c>
      <c r="DE200">
        <f t="shared" si="283"/>
        <v>2</v>
      </c>
      <c r="DF200">
        <f t="shared" si="284"/>
        <v>2</v>
      </c>
      <c r="DG200">
        <f t="shared" si="285"/>
        <v>2</v>
      </c>
      <c r="DH200">
        <f t="shared" si="286"/>
        <v>2</v>
      </c>
      <c r="DI200">
        <f t="shared" si="287"/>
        <v>2</v>
      </c>
      <c r="DJ200">
        <f t="shared" si="288"/>
        <v>2</v>
      </c>
      <c r="DK200">
        <f t="shared" si="289"/>
        <v>2</v>
      </c>
      <c r="DL200">
        <f t="shared" si="290"/>
        <v>2</v>
      </c>
      <c r="DM200">
        <f t="shared" si="291"/>
        <v>2</v>
      </c>
      <c r="DN200">
        <f t="shared" si="292"/>
        <v>2</v>
      </c>
      <c r="DQ200" s="5" t="s">
        <v>375</v>
      </c>
      <c r="DR200" s="6" t="s">
        <v>376</v>
      </c>
      <c r="DS200">
        <f t="shared" si="293"/>
        <v>3</v>
      </c>
      <c r="DT200">
        <f t="shared" si="294"/>
        <v>3</v>
      </c>
      <c r="DU200">
        <f t="shared" si="295"/>
        <v>3</v>
      </c>
      <c r="DV200">
        <f t="shared" si="296"/>
        <v>3</v>
      </c>
      <c r="DW200">
        <f t="shared" si="297"/>
        <v>3</v>
      </c>
      <c r="DX200">
        <f t="shared" si="298"/>
        <v>3</v>
      </c>
      <c r="DY200">
        <f t="shared" si="299"/>
        <v>3</v>
      </c>
      <c r="DZ200">
        <f t="shared" si="300"/>
        <v>3</v>
      </c>
      <c r="EA200">
        <f t="shared" si="301"/>
        <v>3</v>
      </c>
      <c r="EB200">
        <f t="shared" si="302"/>
        <v>3</v>
      </c>
      <c r="EC200">
        <f t="shared" si="303"/>
        <v>3</v>
      </c>
      <c r="ED200">
        <f t="shared" si="304"/>
        <v>3</v>
      </c>
      <c r="EE200">
        <f t="shared" si="305"/>
        <v>3</v>
      </c>
      <c r="EF200">
        <f t="shared" si="306"/>
        <v>3</v>
      </c>
      <c r="EG200">
        <f t="shared" si="307"/>
        <v>3</v>
      </c>
      <c r="EH200">
        <f t="shared" si="308"/>
        <v>3</v>
      </c>
      <c r="EK200" s="5" t="s">
        <v>375</v>
      </c>
      <c r="EL200" s="6" t="s">
        <v>376</v>
      </c>
      <c r="EM200" t="str">
        <f t="shared" si="309"/>
        <v>D</v>
      </c>
      <c r="EN200" t="str">
        <f t="shared" si="310"/>
        <v>D</v>
      </c>
      <c r="EO200" t="str">
        <f t="shared" si="311"/>
        <v>D</v>
      </c>
      <c r="EP200" t="str">
        <f t="shared" si="312"/>
        <v>D</v>
      </c>
      <c r="EQ200" t="str">
        <f t="shared" si="313"/>
        <v>D</v>
      </c>
      <c r="ER200" t="str">
        <f t="shared" si="314"/>
        <v>D</v>
      </c>
      <c r="ES200" t="str">
        <f t="shared" si="315"/>
        <v>D</v>
      </c>
      <c r="ET200" t="str">
        <f t="shared" si="316"/>
        <v>D</v>
      </c>
      <c r="EU200" t="str">
        <f t="shared" si="317"/>
        <v>D</v>
      </c>
      <c r="EV200" t="str">
        <f t="shared" si="318"/>
        <v>D</v>
      </c>
      <c r="EW200" t="str">
        <f t="shared" si="319"/>
        <v>D</v>
      </c>
      <c r="EX200" t="str">
        <f t="shared" si="320"/>
        <v>D</v>
      </c>
      <c r="EY200" t="str">
        <f t="shared" si="321"/>
        <v>D</v>
      </c>
      <c r="EZ200" t="str">
        <f t="shared" si="322"/>
        <v>D</v>
      </c>
      <c r="FA200" t="str">
        <f t="shared" si="323"/>
        <v>D</v>
      </c>
      <c r="FB200" t="str">
        <f t="shared" si="324"/>
        <v>D</v>
      </c>
    </row>
    <row r="201" spans="1:158" x14ac:dyDescent="0.25">
      <c r="A201" s="1" t="s">
        <v>377</v>
      </c>
      <c r="B201" s="2" t="s">
        <v>378</v>
      </c>
      <c r="C201" s="3">
        <v>58983</v>
      </c>
      <c r="D201" s="3">
        <v>63676</v>
      </c>
      <c r="E201" s="3">
        <v>74688</v>
      </c>
      <c r="F201" s="3">
        <v>103605</v>
      </c>
      <c r="G201" s="3">
        <v>113494</v>
      </c>
      <c r="H201" s="3">
        <v>119135</v>
      </c>
      <c r="I201" s="3">
        <v>147312</v>
      </c>
      <c r="J201" s="3">
        <v>170865</v>
      </c>
      <c r="K201" s="3">
        <v>167143</v>
      </c>
      <c r="L201" s="3">
        <v>235543</v>
      </c>
      <c r="M201" s="3">
        <v>291371</v>
      </c>
      <c r="N201" s="3">
        <v>294966</v>
      </c>
      <c r="O201" s="3">
        <v>352226</v>
      </c>
      <c r="P201" s="3">
        <v>342429</v>
      </c>
      <c r="Q201" s="3">
        <v>347518</v>
      </c>
      <c r="R201" s="4">
        <v>410323</v>
      </c>
      <c r="U201" s="1" t="s">
        <v>377</v>
      </c>
      <c r="V201" s="24" t="s">
        <v>378</v>
      </c>
      <c r="W201" s="27">
        <v>5527</v>
      </c>
      <c r="X201" s="27">
        <v>6804</v>
      </c>
      <c r="Y201" s="27">
        <v>4487</v>
      </c>
      <c r="Z201" s="27">
        <v>6988</v>
      </c>
      <c r="AA201" s="27">
        <v>9390</v>
      </c>
      <c r="AB201" s="27">
        <v>10078</v>
      </c>
      <c r="AC201" s="27">
        <v>8187</v>
      </c>
      <c r="AD201" s="27">
        <v>9437</v>
      </c>
      <c r="AE201" s="27">
        <v>5915</v>
      </c>
      <c r="AF201" s="27">
        <v>17932</v>
      </c>
      <c r="AG201" s="27">
        <v>13145</v>
      </c>
      <c r="AH201" s="27">
        <v>12155</v>
      </c>
      <c r="AI201" s="27">
        <v>19391</v>
      </c>
      <c r="AJ201" s="27">
        <v>35909</v>
      </c>
      <c r="AK201" s="27">
        <v>23204</v>
      </c>
      <c r="AL201" s="27">
        <v>10673</v>
      </c>
      <c r="AO201" s="1" t="s">
        <v>377</v>
      </c>
      <c r="AP201" s="2" t="s">
        <v>378</v>
      </c>
      <c r="AQ201">
        <f>(C201/$C$335)/(World!C201/World!$C$335)</f>
        <v>3.8665179070982658</v>
      </c>
      <c r="AR201">
        <f>(D201/$D$335)/(World!D201/World!$D$335)</f>
        <v>3.9874301037470996</v>
      </c>
      <c r="AS201">
        <f>(E201/$E$335)/(World!E201/World!$E$335)</f>
        <v>4.3472248742552484</v>
      </c>
      <c r="AT201">
        <f>(F201/$F$335)/(World!F201/World!$F$335)</f>
        <v>5.4960423300813108</v>
      </c>
      <c r="AU201">
        <f>(G201/$G$335)/(World!G201/World!$G$335)</f>
        <v>5.7729362022858881</v>
      </c>
      <c r="AV201">
        <f>(H201/$H$335)/(World!H201/World!$H$335)</f>
        <v>6.7409700330746638</v>
      </c>
      <c r="AW201">
        <f>(I201/$I$335)/(World!I201/World!$I$335)</f>
        <v>6.9042446351866316</v>
      </c>
      <c r="AX201">
        <f>(J201/$J$335)/(World!J201/World!$J$335)</f>
        <v>10.068923579763393</v>
      </c>
      <c r="AY201">
        <f>(K201/$K$335)/(World!K201/World!$K$335)</f>
        <v>9.7750900473028928</v>
      </c>
      <c r="AZ201">
        <f>(L201/$L$335)/(World!L201/World!$L$335)</f>
        <v>11.377628898895765</v>
      </c>
      <c r="BA201">
        <f>(M201/$M$335)/(World!M201/World!$M$335)</f>
        <v>14.102278313755235</v>
      </c>
      <c r="BB201">
        <f>(N201/$N$335)/(World!N201/World!$N$335)</f>
        <v>16.604979228758083</v>
      </c>
      <c r="BC201">
        <f>(O201/$O$335)/(World!O201/World!$O$335)</f>
        <v>17.847277663410786</v>
      </c>
      <c r="BD201">
        <f>(P201/$P$335)/(World!P201/World!$P$335)</f>
        <v>17.957760367092003</v>
      </c>
      <c r="BE201">
        <f>(Q201/$Q$335)/(World!Q201/World!$Q$335)</f>
        <v>21.471628719624267</v>
      </c>
      <c r="BF201">
        <f>(R201/$R$335)/(World!R201/World!$R$335)</f>
        <v>23.102733779431144</v>
      </c>
      <c r="BI201" s="1" t="s">
        <v>377</v>
      </c>
      <c r="BJ201" s="2" t="s">
        <v>378</v>
      </c>
      <c r="BK201">
        <f t="shared" si="245"/>
        <v>0.58902853371138009</v>
      </c>
      <c r="BL201">
        <f t="shared" si="246"/>
        <v>0.59899187389164965</v>
      </c>
      <c r="BM201">
        <f t="shared" si="247"/>
        <v>0.62597421147758325</v>
      </c>
      <c r="BN201">
        <f t="shared" si="248"/>
        <v>0.69212023284722557</v>
      </c>
      <c r="BO201">
        <f t="shared" si="249"/>
        <v>0.70470709596747816</v>
      </c>
      <c r="BP201">
        <f t="shared" si="250"/>
        <v>0.74163444743299012</v>
      </c>
      <c r="BQ201">
        <f t="shared" si="251"/>
        <v>0.74697139419283964</v>
      </c>
      <c r="BR201">
        <f t="shared" si="252"/>
        <v>0.81931395717136646</v>
      </c>
      <c r="BS201">
        <f t="shared" si="253"/>
        <v>0.81438670199321272</v>
      </c>
      <c r="BT201">
        <f t="shared" si="254"/>
        <v>0.83841816422704152</v>
      </c>
      <c r="BU201">
        <f t="shared" si="255"/>
        <v>0.86756965019123045</v>
      </c>
      <c r="BV201">
        <f t="shared" si="256"/>
        <v>0.88639577621693755</v>
      </c>
      <c r="BW201">
        <f t="shared" si="257"/>
        <v>0.89388387884353693</v>
      </c>
      <c r="BX201">
        <f t="shared" si="258"/>
        <v>0.8945023061125027</v>
      </c>
      <c r="BY201">
        <f t="shared" si="259"/>
        <v>0.91099888553011654</v>
      </c>
      <c r="BZ201">
        <f t="shared" si="260"/>
        <v>0.91702186074399716</v>
      </c>
      <c r="CC201" s="1" t="s">
        <v>377</v>
      </c>
      <c r="CD201" s="2" t="s">
        <v>378</v>
      </c>
      <c r="CE201">
        <f t="shared" si="261"/>
        <v>0.82864672143853668</v>
      </c>
      <c r="CF201">
        <f t="shared" si="262"/>
        <v>0.80692395005675366</v>
      </c>
      <c r="CG201">
        <f t="shared" si="263"/>
        <v>0.88665614145879379</v>
      </c>
      <c r="CH201">
        <f t="shared" si="264"/>
        <v>0.87362672140189701</v>
      </c>
      <c r="CI201">
        <f t="shared" si="265"/>
        <v>0.84717294358907591</v>
      </c>
      <c r="CJ201">
        <f t="shared" si="266"/>
        <v>0.84400950368770944</v>
      </c>
      <c r="CK201">
        <f t="shared" si="267"/>
        <v>0.89470028746165575</v>
      </c>
      <c r="CL201">
        <f t="shared" si="268"/>
        <v>0.89532007409790237</v>
      </c>
      <c r="CM201">
        <f t="shared" si="269"/>
        <v>0.93164141501693076</v>
      </c>
      <c r="CN201">
        <f t="shared" si="270"/>
        <v>0.85851070125258899</v>
      </c>
      <c r="CO201">
        <f t="shared" si="271"/>
        <v>0.91366627697723601</v>
      </c>
      <c r="CP201">
        <f t="shared" si="272"/>
        <v>0.92084552993771185</v>
      </c>
      <c r="CQ201">
        <f t="shared" si="273"/>
        <v>0.89563986577578525</v>
      </c>
      <c r="CR201">
        <f t="shared" si="274"/>
        <v>0.81017502867806035</v>
      </c>
      <c r="CS201">
        <f t="shared" si="275"/>
        <v>0.87481724850427001</v>
      </c>
      <c r="CT201">
        <f t="shared" si="276"/>
        <v>0.94929643036988476</v>
      </c>
      <c r="CW201" s="1" t="s">
        <v>377</v>
      </c>
      <c r="CX201" s="2" t="s">
        <v>378</v>
      </c>
      <c r="CY201">
        <f t="shared" si="277"/>
        <v>1</v>
      </c>
      <c r="CZ201">
        <f t="shared" si="278"/>
        <v>1</v>
      </c>
      <c r="DA201">
        <f t="shared" si="279"/>
        <v>1</v>
      </c>
      <c r="DB201">
        <f t="shared" si="280"/>
        <v>1</v>
      </c>
      <c r="DC201">
        <f t="shared" si="281"/>
        <v>1</v>
      </c>
      <c r="DD201">
        <f t="shared" si="282"/>
        <v>1</v>
      </c>
      <c r="DE201">
        <f t="shared" si="283"/>
        <v>1</v>
      </c>
      <c r="DF201">
        <f t="shared" si="284"/>
        <v>1</v>
      </c>
      <c r="DG201">
        <f t="shared" si="285"/>
        <v>1</v>
      </c>
      <c r="DH201">
        <f t="shared" si="286"/>
        <v>1</v>
      </c>
      <c r="DI201">
        <f t="shared" si="287"/>
        <v>1</v>
      </c>
      <c r="DJ201">
        <f t="shared" si="288"/>
        <v>1</v>
      </c>
      <c r="DK201">
        <f t="shared" si="289"/>
        <v>1</v>
      </c>
      <c r="DL201">
        <f t="shared" si="290"/>
        <v>1</v>
      </c>
      <c r="DM201">
        <f t="shared" si="291"/>
        <v>1</v>
      </c>
      <c r="DN201">
        <f t="shared" si="292"/>
        <v>1</v>
      </c>
      <c r="DQ201" s="1" t="s">
        <v>377</v>
      </c>
      <c r="DR201" s="2" t="s">
        <v>378</v>
      </c>
      <c r="DS201">
        <f t="shared" si="293"/>
        <v>5</v>
      </c>
      <c r="DT201">
        <f t="shared" si="294"/>
        <v>5</v>
      </c>
      <c r="DU201">
        <f t="shared" si="295"/>
        <v>5</v>
      </c>
      <c r="DV201">
        <f t="shared" si="296"/>
        <v>5</v>
      </c>
      <c r="DW201">
        <f t="shared" si="297"/>
        <v>5</v>
      </c>
      <c r="DX201">
        <f t="shared" si="298"/>
        <v>5</v>
      </c>
      <c r="DY201">
        <f t="shared" si="299"/>
        <v>5</v>
      </c>
      <c r="DZ201">
        <f t="shared" si="300"/>
        <v>5</v>
      </c>
      <c r="EA201">
        <f t="shared" si="301"/>
        <v>5</v>
      </c>
      <c r="EB201">
        <f t="shared" si="302"/>
        <v>5</v>
      </c>
      <c r="EC201">
        <f t="shared" si="303"/>
        <v>5</v>
      </c>
      <c r="ED201">
        <f t="shared" si="304"/>
        <v>5</v>
      </c>
      <c r="EE201">
        <f t="shared" si="305"/>
        <v>5</v>
      </c>
      <c r="EF201">
        <f t="shared" si="306"/>
        <v>5</v>
      </c>
      <c r="EG201">
        <f t="shared" si="307"/>
        <v>5</v>
      </c>
      <c r="EH201">
        <f t="shared" si="308"/>
        <v>5</v>
      </c>
      <c r="EK201" s="1" t="s">
        <v>377</v>
      </c>
      <c r="EL201" s="2" t="s">
        <v>378</v>
      </c>
      <c r="EM201" t="str">
        <f t="shared" si="309"/>
        <v>A</v>
      </c>
      <c r="EN201" t="str">
        <f t="shared" si="310"/>
        <v>A</v>
      </c>
      <c r="EO201" t="str">
        <f t="shared" si="311"/>
        <v>A</v>
      </c>
      <c r="EP201" t="str">
        <f t="shared" si="312"/>
        <v>A</v>
      </c>
      <c r="EQ201" t="str">
        <f t="shared" si="313"/>
        <v>A</v>
      </c>
      <c r="ER201" t="str">
        <f t="shared" si="314"/>
        <v>A</v>
      </c>
      <c r="ES201" t="str">
        <f t="shared" si="315"/>
        <v>A</v>
      </c>
      <c r="ET201" t="str">
        <f t="shared" si="316"/>
        <v>A</v>
      </c>
      <c r="EU201" t="str">
        <f t="shared" si="317"/>
        <v>A</v>
      </c>
      <c r="EV201" t="str">
        <f t="shared" si="318"/>
        <v>A</v>
      </c>
      <c r="EW201" t="str">
        <f t="shared" si="319"/>
        <v>A</v>
      </c>
      <c r="EX201" t="str">
        <f t="shared" si="320"/>
        <v>A</v>
      </c>
      <c r="EY201" t="str">
        <f t="shared" si="321"/>
        <v>A</v>
      </c>
      <c r="EZ201" t="str">
        <f t="shared" si="322"/>
        <v>A</v>
      </c>
      <c r="FA201" t="str">
        <f t="shared" si="323"/>
        <v>A</v>
      </c>
      <c r="FB201" t="str">
        <f t="shared" si="324"/>
        <v>A</v>
      </c>
    </row>
    <row r="202" spans="1:158" x14ac:dyDescent="0.25">
      <c r="A202" s="5" t="s">
        <v>379</v>
      </c>
      <c r="B202" s="6" t="s">
        <v>380</v>
      </c>
      <c r="C202" s="3">
        <v>9098</v>
      </c>
      <c r="D202" s="3">
        <v>16682</v>
      </c>
      <c r="E202" s="3">
        <v>11905</v>
      </c>
      <c r="F202" s="3">
        <v>15009</v>
      </c>
      <c r="G202" s="3">
        <v>15428</v>
      </c>
      <c r="H202" s="3">
        <v>16703</v>
      </c>
      <c r="I202" s="3">
        <v>17713</v>
      </c>
      <c r="J202" s="3">
        <v>40758</v>
      </c>
      <c r="K202" s="3">
        <v>26299</v>
      </c>
      <c r="L202" s="3">
        <v>43961</v>
      </c>
      <c r="M202" s="3">
        <v>55818</v>
      </c>
      <c r="N202" s="3">
        <v>68912</v>
      </c>
      <c r="O202" s="3">
        <v>50772</v>
      </c>
      <c r="P202" s="3">
        <v>68689</v>
      </c>
      <c r="Q202" s="3">
        <v>63931</v>
      </c>
      <c r="R202" s="4">
        <v>57149</v>
      </c>
      <c r="U202" s="5" t="s">
        <v>379</v>
      </c>
      <c r="V202" s="28" t="s">
        <v>380</v>
      </c>
      <c r="W202" s="31">
        <v>190176</v>
      </c>
      <c r="X202" s="31">
        <v>210176</v>
      </c>
      <c r="Y202" s="31">
        <v>184352</v>
      </c>
      <c r="Z202" s="31">
        <v>299280</v>
      </c>
      <c r="AA202" s="31">
        <v>268472</v>
      </c>
      <c r="AB202" s="31">
        <v>360298</v>
      </c>
      <c r="AC202" s="31">
        <v>361469</v>
      </c>
      <c r="AD202" s="31">
        <v>389333</v>
      </c>
      <c r="AE202" s="31">
        <v>359098</v>
      </c>
      <c r="AF202" s="31">
        <v>414597</v>
      </c>
      <c r="AG202" s="31">
        <v>493559</v>
      </c>
      <c r="AH202" s="31">
        <v>545663</v>
      </c>
      <c r="AI202" s="31">
        <v>592103</v>
      </c>
      <c r="AJ202" s="31">
        <v>698228</v>
      </c>
      <c r="AK202" s="31">
        <v>609533</v>
      </c>
      <c r="AL202" s="31">
        <v>704273</v>
      </c>
      <c r="AO202" s="5" t="s">
        <v>379</v>
      </c>
      <c r="AP202" s="6" t="s">
        <v>380</v>
      </c>
      <c r="AQ202">
        <f>(C202/$C$335)/(World!C202/World!$C$335)</f>
        <v>2.4700461072558418E-2</v>
      </c>
      <c r="AR202">
        <f>(D202/$D$335)/(World!D202/World!$D$335)</f>
        <v>4.5017500739368388E-2</v>
      </c>
      <c r="AS202">
        <f>(E202/$E$335)/(World!E202/World!$E$335)</f>
        <v>2.8353888397016608E-2</v>
      </c>
      <c r="AT202">
        <f>(F202/$F$335)/(World!F202/World!$F$335)</f>
        <v>3.0967145710626757E-2</v>
      </c>
      <c r="AU202">
        <f>(G202/$G$335)/(World!G202/World!$G$335)</f>
        <v>3.0444859507517727E-2</v>
      </c>
      <c r="AV202">
        <f>(H202/$H$335)/(World!H202/World!$H$335)</f>
        <v>2.8608351410004215E-2</v>
      </c>
      <c r="AW202">
        <f>(I202/$I$335)/(World!I202/World!$I$335)</f>
        <v>2.5433477774697493E-2</v>
      </c>
      <c r="AX202">
        <f>(J202/$J$335)/(World!J202/World!$J$335)</f>
        <v>6.1426328152026165E-2</v>
      </c>
      <c r="AY202">
        <f>(K202/$K$335)/(World!K202/World!$K$335)</f>
        <v>3.840832810640931E-2</v>
      </c>
      <c r="AZ202">
        <f>(L202/$L$335)/(World!L202/World!$L$335)</f>
        <v>5.5918429017099765E-2</v>
      </c>
      <c r="BA202">
        <f>(M202/$M$335)/(World!M202/World!$M$335)</f>
        <v>6.391278070477778E-2</v>
      </c>
      <c r="BB202">
        <f>(N202/$N$335)/(World!N202/World!$N$335)</f>
        <v>8.2141237388780208E-2</v>
      </c>
      <c r="BC202">
        <f>(O202/$O$335)/(World!O202/World!$O$335)</f>
        <v>5.7455664486494099E-2</v>
      </c>
      <c r="BD202">
        <f>(P202/$P$335)/(World!P202/World!$P$335)</f>
        <v>6.8745866100632685E-2</v>
      </c>
      <c r="BE202">
        <f>(Q202/$Q$335)/(World!Q202/World!$Q$335)</f>
        <v>6.9538343010995124E-2</v>
      </c>
      <c r="BF202">
        <f>(R202/$R$335)/(World!R202/World!$R$335)</f>
        <v>6.2589610093044257E-2</v>
      </c>
      <c r="BI202" s="5" t="s">
        <v>379</v>
      </c>
      <c r="BJ202" s="6" t="s">
        <v>380</v>
      </c>
      <c r="BK202">
        <f t="shared" si="245"/>
        <v>-0.95178988980505697</v>
      </c>
      <c r="BL202">
        <f t="shared" si="246"/>
        <v>-0.91384354672047563</v>
      </c>
      <c r="BM202">
        <f t="shared" si="247"/>
        <v>-0.94485577636855289</v>
      </c>
      <c r="BN202">
        <f t="shared" si="248"/>
        <v>-0.939926028022393</v>
      </c>
      <c r="BO202">
        <f t="shared" si="249"/>
        <v>-0.94090928936834461</v>
      </c>
      <c r="BP202">
        <f t="shared" si="250"/>
        <v>-0.94437464683076278</v>
      </c>
      <c r="BQ202">
        <f t="shared" si="251"/>
        <v>-0.95039468024802376</v>
      </c>
      <c r="BR202">
        <f t="shared" si="252"/>
        <v>-0.88425701054736183</v>
      </c>
      <c r="BS202">
        <f t="shared" si="253"/>
        <v>-0.92602461465915076</v>
      </c>
      <c r="BT202">
        <f t="shared" si="254"/>
        <v>-0.89408570306107571</v>
      </c>
      <c r="BU202">
        <f t="shared" si="255"/>
        <v>-0.87985334537961013</v>
      </c>
      <c r="BV202">
        <f t="shared" si="256"/>
        <v>-0.84818758485354828</v>
      </c>
      <c r="BW202">
        <f t="shared" si="257"/>
        <v>-0.89133224887608908</v>
      </c>
      <c r="BX202">
        <f t="shared" si="258"/>
        <v>-0.87135226758545503</v>
      </c>
      <c r="BY202">
        <f t="shared" si="259"/>
        <v>-0.86996568479213421</v>
      </c>
      <c r="BZ202">
        <f t="shared" si="260"/>
        <v>-0.88219419896724993</v>
      </c>
      <c r="CC202" s="5" t="s">
        <v>379</v>
      </c>
      <c r="CD202" s="6" t="s">
        <v>380</v>
      </c>
      <c r="CE202">
        <f t="shared" si="261"/>
        <v>-0.90868853939801475</v>
      </c>
      <c r="CF202">
        <f t="shared" si="262"/>
        <v>-0.85293002671274543</v>
      </c>
      <c r="CG202">
        <f t="shared" si="263"/>
        <v>-0.87867948659156103</v>
      </c>
      <c r="CH202">
        <f t="shared" si="264"/>
        <v>-0.90448918034038739</v>
      </c>
      <c r="CI202">
        <f t="shared" si="265"/>
        <v>-0.89131384290243043</v>
      </c>
      <c r="CJ202">
        <f t="shared" si="266"/>
        <v>-0.91139015546377866</v>
      </c>
      <c r="CK202">
        <f t="shared" si="267"/>
        <v>-0.90657256937301878</v>
      </c>
      <c r="CL202">
        <f t="shared" si="268"/>
        <v>-0.81046801723356221</v>
      </c>
      <c r="CM202">
        <f t="shared" si="269"/>
        <v>-0.86352254947495699</v>
      </c>
      <c r="CN202">
        <f t="shared" si="270"/>
        <v>-0.80826416723729599</v>
      </c>
      <c r="CO202">
        <f t="shared" si="271"/>
        <v>-0.79679527901604907</v>
      </c>
      <c r="CP202">
        <f t="shared" si="272"/>
        <v>-0.77574095919944674</v>
      </c>
      <c r="CQ202">
        <f t="shared" si="273"/>
        <v>-0.84204705424849313</v>
      </c>
      <c r="CR202">
        <f t="shared" si="274"/>
        <v>-0.82086979425413698</v>
      </c>
      <c r="CS202">
        <f t="shared" si="275"/>
        <v>-0.81014278417257646</v>
      </c>
      <c r="CT202">
        <f t="shared" si="276"/>
        <v>-0.84988876076604036</v>
      </c>
      <c r="CW202" s="5" t="s">
        <v>379</v>
      </c>
      <c r="CX202" s="6" t="s">
        <v>380</v>
      </c>
      <c r="CY202">
        <f t="shared" si="277"/>
        <v>2</v>
      </c>
      <c r="CZ202">
        <f t="shared" si="278"/>
        <v>2</v>
      </c>
      <c r="DA202">
        <f t="shared" si="279"/>
        <v>2</v>
      </c>
      <c r="DB202">
        <f t="shared" si="280"/>
        <v>2</v>
      </c>
      <c r="DC202">
        <f t="shared" si="281"/>
        <v>2</v>
      </c>
      <c r="DD202">
        <f t="shared" si="282"/>
        <v>2</v>
      </c>
      <c r="DE202">
        <f t="shared" si="283"/>
        <v>2</v>
      </c>
      <c r="DF202">
        <f t="shared" si="284"/>
        <v>2</v>
      </c>
      <c r="DG202">
        <f t="shared" si="285"/>
        <v>2</v>
      </c>
      <c r="DH202">
        <f t="shared" si="286"/>
        <v>2</v>
      </c>
      <c r="DI202">
        <f t="shared" si="287"/>
        <v>2</v>
      </c>
      <c r="DJ202">
        <f t="shared" si="288"/>
        <v>2</v>
      </c>
      <c r="DK202">
        <f t="shared" si="289"/>
        <v>2</v>
      </c>
      <c r="DL202">
        <f t="shared" si="290"/>
        <v>2</v>
      </c>
      <c r="DM202">
        <f t="shared" si="291"/>
        <v>2</v>
      </c>
      <c r="DN202">
        <f t="shared" si="292"/>
        <v>2</v>
      </c>
      <c r="DQ202" s="5" t="s">
        <v>379</v>
      </c>
      <c r="DR202" s="6" t="s">
        <v>380</v>
      </c>
      <c r="DS202">
        <f t="shared" si="293"/>
        <v>3</v>
      </c>
      <c r="DT202">
        <f t="shared" si="294"/>
        <v>3</v>
      </c>
      <c r="DU202">
        <f t="shared" si="295"/>
        <v>3</v>
      </c>
      <c r="DV202">
        <f t="shared" si="296"/>
        <v>3</v>
      </c>
      <c r="DW202">
        <f t="shared" si="297"/>
        <v>3</v>
      </c>
      <c r="DX202">
        <f t="shared" si="298"/>
        <v>3</v>
      </c>
      <c r="DY202">
        <f t="shared" si="299"/>
        <v>3</v>
      </c>
      <c r="DZ202">
        <f t="shared" si="300"/>
        <v>3</v>
      </c>
      <c r="EA202">
        <f t="shared" si="301"/>
        <v>3</v>
      </c>
      <c r="EB202">
        <f t="shared" si="302"/>
        <v>3</v>
      </c>
      <c r="EC202">
        <f t="shared" si="303"/>
        <v>3</v>
      </c>
      <c r="ED202">
        <f t="shared" si="304"/>
        <v>3</v>
      </c>
      <c r="EE202">
        <f t="shared" si="305"/>
        <v>3</v>
      </c>
      <c r="EF202">
        <f t="shared" si="306"/>
        <v>3</v>
      </c>
      <c r="EG202">
        <f t="shared" si="307"/>
        <v>3</v>
      </c>
      <c r="EH202">
        <f t="shared" si="308"/>
        <v>3</v>
      </c>
      <c r="EK202" s="5" t="s">
        <v>379</v>
      </c>
      <c r="EL202" s="6" t="s">
        <v>380</v>
      </c>
      <c r="EM202" t="str">
        <f t="shared" si="309"/>
        <v>D</v>
      </c>
      <c r="EN202" t="str">
        <f t="shared" si="310"/>
        <v>D</v>
      </c>
      <c r="EO202" t="str">
        <f t="shared" si="311"/>
        <v>D</v>
      </c>
      <c r="EP202" t="str">
        <f t="shared" si="312"/>
        <v>D</v>
      </c>
      <c r="EQ202" t="str">
        <f t="shared" si="313"/>
        <v>D</v>
      </c>
      <c r="ER202" t="str">
        <f t="shared" si="314"/>
        <v>D</v>
      </c>
      <c r="ES202" t="str">
        <f t="shared" si="315"/>
        <v>D</v>
      </c>
      <c r="ET202" t="str">
        <f t="shared" si="316"/>
        <v>D</v>
      </c>
      <c r="EU202" t="str">
        <f t="shared" si="317"/>
        <v>D</v>
      </c>
      <c r="EV202" t="str">
        <f t="shared" si="318"/>
        <v>D</v>
      </c>
      <c r="EW202" t="str">
        <f t="shared" si="319"/>
        <v>D</v>
      </c>
      <c r="EX202" t="str">
        <f t="shared" si="320"/>
        <v>D</v>
      </c>
      <c r="EY202" t="str">
        <f t="shared" si="321"/>
        <v>D</v>
      </c>
      <c r="EZ202" t="str">
        <f t="shared" si="322"/>
        <v>D</v>
      </c>
      <c r="FA202" t="str">
        <f t="shared" si="323"/>
        <v>D</v>
      </c>
      <c r="FB202" t="str">
        <f t="shared" si="324"/>
        <v>D</v>
      </c>
    </row>
    <row r="203" spans="1:158" x14ac:dyDescent="0.25">
      <c r="A203" s="5" t="s">
        <v>381</v>
      </c>
      <c r="B203" s="6" t="s">
        <v>382</v>
      </c>
      <c r="C203" s="3">
        <v>1153</v>
      </c>
      <c r="D203" s="3">
        <v>1233</v>
      </c>
      <c r="E203" s="3">
        <v>973</v>
      </c>
      <c r="F203" s="3">
        <v>2687</v>
      </c>
      <c r="G203" s="3">
        <v>5802</v>
      </c>
      <c r="H203" s="3">
        <v>6708</v>
      </c>
      <c r="I203" s="3">
        <v>48954</v>
      </c>
      <c r="J203" s="3">
        <v>26373</v>
      </c>
      <c r="K203" s="3">
        <v>34506</v>
      </c>
      <c r="L203" s="3">
        <v>25878</v>
      </c>
      <c r="M203" s="3">
        <v>13966</v>
      </c>
      <c r="N203" s="3">
        <v>6985</v>
      </c>
      <c r="O203" s="3">
        <v>8961</v>
      </c>
      <c r="P203" s="3">
        <v>14610</v>
      </c>
      <c r="Q203" s="3">
        <v>6824</v>
      </c>
      <c r="R203" s="4">
        <v>4656</v>
      </c>
      <c r="U203" s="5" t="s">
        <v>381</v>
      </c>
      <c r="V203" s="28" t="s">
        <v>382</v>
      </c>
      <c r="W203" s="31">
        <v>77896</v>
      </c>
      <c r="X203" s="31">
        <v>70092</v>
      </c>
      <c r="Y203" s="31">
        <v>76342</v>
      </c>
      <c r="Z203" s="31">
        <v>69528</v>
      </c>
      <c r="AA203" s="31">
        <v>94681</v>
      </c>
      <c r="AB203" s="31">
        <v>99513</v>
      </c>
      <c r="AC203" s="31">
        <v>108593</v>
      </c>
      <c r="AD203" s="31">
        <v>118150</v>
      </c>
      <c r="AE203" s="31">
        <v>114690</v>
      </c>
      <c r="AF203" s="31">
        <v>166719</v>
      </c>
      <c r="AG203" s="31">
        <v>168092</v>
      </c>
      <c r="AH203" s="31">
        <v>234265</v>
      </c>
      <c r="AI203" s="31">
        <v>186009</v>
      </c>
      <c r="AJ203" s="31">
        <v>219385</v>
      </c>
      <c r="AK203" s="31">
        <v>196425</v>
      </c>
      <c r="AL203" s="31">
        <v>183326</v>
      </c>
      <c r="AO203" s="5" t="s">
        <v>381</v>
      </c>
      <c r="AP203" s="6" t="s">
        <v>382</v>
      </c>
      <c r="AQ203">
        <f>(C203/$C$335)/(World!C203/World!$C$335)</f>
        <v>5.1622296180285944E-3</v>
      </c>
      <c r="AR203">
        <f>(D203/$D$335)/(World!D203/World!$D$335)</f>
        <v>5.0587586947564165E-3</v>
      </c>
      <c r="AS203">
        <f>(E203/$E$335)/(World!E203/World!$E$335)</f>
        <v>3.4236642812571108E-3</v>
      </c>
      <c r="AT203">
        <f>(F203/$F$335)/(World!F203/World!$F$335)</f>
        <v>8.0066657304869344E-3</v>
      </c>
      <c r="AU203">
        <f>(G203/$G$335)/(World!G203/World!$G$335)</f>
        <v>1.7198552685316268E-2</v>
      </c>
      <c r="AV203">
        <f>(H203/$H$335)/(World!H203/World!$H$335)</f>
        <v>1.8368827210655185E-2</v>
      </c>
      <c r="AW203">
        <f>(I203/$I$335)/(World!I203/World!$I$335)</f>
        <v>0.11824838928399382</v>
      </c>
      <c r="AX203">
        <f>(J203/$J$335)/(World!J203/World!$J$335)</f>
        <v>6.8858931999542156E-2</v>
      </c>
      <c r="AY203">
        <f>(K203/$K$335)/(World!K203/World!$K$335)</f>
        <v>9.1931533923561098E-2</v>
      </c>
      <c r="AZ203">
        <f>(L203/$L$335)/(World!L203/World!$L$335)</f>
        <v>6.4040825589900971E-2</v>
      </c>
      <c r="BA203">
        <f>(M203/$M$335)/(World!M203/World!$M$335)</f>
        <v>3.1700109415652523E-2</v>
      </c>
      <c r="BB203">
        <f>(N203/$N$335)/(World!N203/World!$N$335)</f>
        <v>1.6315411316257085E-2</v>
      </c>
      <c r="BC203">
        <f>(O203/$O$335)/(World!O203/World!$O$335)</f>
        <v>1.9716058435974019E-2</v>
      </c>
      <c r="BD203">
        <f>(P203/$P$335)/(World!P203/World!$P$335)</f>
        <v>3.0462079695681675E-2</v>
      </c>
      <c r="BE203">
        <f>(Q203/$Q$335)/(World!Q203/World!$Q$335)</f>
        <v>1.6049325776271422E-2</v>
      </c>
      <c r="BF203">
        <f>(R203/$R$335)/(World!R203/World!$R$335)</f>
        <v>1.0970322383577986E-2</v>
      </c>
      <c r="BI203" s="5" t="s">
        <v>381</v>
      </c>
      <c r="BJ203" s="6" t="s">
        <v>382</v>
      </c>
      <c r="BK203">
        <f t="shared" si="245"/>
        <v>-0.98972856427366884</v>
      </c>
      <c r="BL203">
        <f t="shared" si="246"/>
        <v>-0.98993340707497324</v>
      </c>
      <c r="BM203">
        <f t="shared" si="247"/>
        <v>-0.99317603440475088</v>
      </c>
      <c r="BN203">
        <f t="shared" si="248"/>
        <v>-0.98411386352354202</v>
      </c>
      <c r="BO203">
        <f t="shared" si="249"/>
        <v>-0.96618447275625097</v>
      </c>
      <c r="BP203">
        <f t="shared" si="250"/>
        <v>-0.96392500100191014</v>
      </c>
      <c r="BQ203">
        <f t="shared" si="251"/>
        <v>-0.78851140691611921</v>
      </c>
      <c r="BR203">
        <f t="shared" si="252"/>
        <v>-0.87115431243910557</v>
      </c>
      <c r="BS203">
        <f t="shared" si="253"/>
        <v>-0.83161666996971872</v>
      </c>
      <c r="BT203">
        <f t="shared" si="254"/>
        <v>-0.87962712698660417</v>
      </c>
      <c r="BU203">
        <f t="shared" si="255"/>
        <v>-0.93854782193711839</v>
      </c>
      <c r="BV203">
        <f t="shared" si="256"/>
        <v>-0.96789301601728817</v>
      </c>
      <c r="BW203">
        <f t="shared" si="257"/>
        <v>-0.96133029724722729</v>
      </c>
      <c r="BX203">
        <f t="shared" si="258"/>
        <v>-0.94087685457639003</v>
      </c>
      <c r="BY203">
        <f t="shared" si="259"/>
        <v>-0.968408372764758</v>
      </c>
      <c r="BZ203">
        <f t="shared" si="260"/>
        <v>-0.9782974393200522</v>
      </c>
      <c r="CC203" s="5" t="s">
        <v>381</v>
      </c>
      <c r="CD203" s="6" t="s">
        <v>382</v>
      </c>
      <c r="CE203">
        <f t="shared" si="261"/>
        <v>-0.97082822047084716</v>
      </c>
      <c r="CF203">
        <f t="shared" si="262"/>
        <v>-0.96542586750788639</v>
      </c>
      <c r="CG203">
        <f t="shared" si="263"/>
        <v>-0.97483023992756901</v>
      </c>
      <c r="CH203">
        <f t="shared" si="264"/>
        <v>-0.92558332756352557</v>
      </c>
      <c r="CI203">
        <f t="shared" si="265"/>
        <v>-0.8845177791268175</v>
      </c>
      <c r="CJ203">
        <f t="shared" si="266"/>
        <v>-0.87369729149603181</v>
      </c>
      <c r="CK203">
        <f t="shared" si="267"/>
        <v>-0.37854735412289664</v>
      </c>
      <c r="CL203">
        <f t="shared" si="268"/>
        <v>-0.63503387004144674</v>
      </c>
      <c r="CM203">
        <f t="shared" si="269"/>
        <v>-0.53744068205581919</v>
      </c>
      <c r="CN203">
        <f t="shared" si="270"/>
        <v>-0.73127307278929576</v>
      </c>
      <c r="CO203">
        <f t="shared" si="271"/>
        <v>-0.84657636577354467</v>
      </c>
      <c r="CP203">
        <f t="shared" si="272"/>
        <v>-0.94209326424870465</v>
      </c>
      <c r="CQ203">
        <f t="shared" si="273"/>
        <v>-0.90807816587167256</v>
      </c>
      <c r="CR203">
        <f t="shared" si="274"/>
        <v>-0.87512553687044592</v>
      </c>
      <c r="CS203">
        <f t="shared" si="275"/>
        <v>-0.93285083813450498</v>
      </c>
      <c r="CT203">
        <f t="shared" si="276"/>
        <v>-0.95046334223489481</v>
      </c>
      <c r="CW203" s="5" t="s">
        <v>381</v>
      </c>
      <c r="CX203" s="6" t="s">
        <v>382</v>
      </c>
      <c r="CY203">
        <f t="shared" si="277"/>
        <v>2</v>
      </c>
      <c r="CZ203">
        <f t="shared" si="278"/>
        <v>2</v>
      </c>
      <c r="DA203">
        <f t="shared" si="279"/>
        <v>2</v>
      </c>
      <c r="DB203">
        <f t="shared" si="280"/>
        <v>2</v>
      </c>
      <c r="DC203">
        <f t="shared" si="281"/>
        <v>2</v>
      </c>
      <c r="DD203">
        <f t="shared" si="282"/>
        <v>2</v>
      </c>
      <c r="DE203">
        <f t="shared" si="283"/>
        <v>2</v>
      </c>
      <c r="DF203">
        <f t="shared" si="284"/>
        <v>2</v>
      </c>
      <c r="DG203">
        <f t="shared" si="285"/>
        <v>2</v>
      </c>
      <c r="DH203">
        <f t="shared" si="286"/>
        <v>2</v>
      </c>
      <c r="DI203">
        <f t="shared" si="287"/>
        <v>2</v>
      </c>
      <c r="DJ203">
        <f t="shared" si="288"/>
        <v>2</v>
      </c>
      <c r="DK203">
        <f t="shared" si="289"/>
        <v>2</v>
      </c>
      <c r="DL203">
        <f t="shared" si="290"/>
        <v>2</v>
      </c>
      <c r="DM203">
        <f t="shared" si="291"/>
        <v>2</v>
      </c>
      <c r="DN203">
        <f t="shared" si="292"/>
        <v>2</v>
      </c>
      <c r="DQ203" s="5" t="s">
        <v>381</v>
      </c>
      <c r="DR203" s="6" t="s">
        <v>382</v>
      </c>
      <c r="DS203">
        <f t="shared" si="293"/>
        <v>3</v>
      </c>
      <c r="DT203">
        <f t="shared" si="294"/>
        <v>3</v>
      </c>
      <c r="DU203">
        <f t="shared" si="295"/>
        <v>3</v>
      </c>
      <c r="DV203">
        <f t="shared" si="296"/>
        <v>3</v>
      </c>
      <c r="DW203">
        <f t="shared" si="297"/>
        <v>3</v>
      </c>
      <c r="DX203">
        <f t="shared" si="298"/>
        <v>3</v>
      </c>
      <c r="DY203">
        <f t="shared" si="299"/>
        <v>3</v>
      </c>
      <c r="DZ203">
        <f t="shared" si="300"/>
        <v>3</v>
      </c>
      <c r="EA203">
        <f t="shared" si="301"/>
        <v>3</v>
      </c>
      <c r="EB203">
        <f t="shared" si="302"/>
        <v>3</v>
      </c>
      <c r="EC203">
        <f t="shared" si="303"/>
        <v>3</v>
      </c>
      <c r="ED203">
        <f t="shared" si="304"/>
        <v>3</v>
      </c>
      <c r="EE203">
        <f t="shared" si="305"/>
        <v>3</v>
      </c>
      <c r="EF203">
        <f t="shared" si="306"/>
        <v>3</v>
      </c>
      <c r="EG203">
        <f t="shared" si="307"/>
        <v>3</v>
      </c>
      <c r="EH203">
        <f t="shared" si="308"/>
        <v>3</v>
      </c>
      <c r="EK203" s="5" t="s">
        <v>381</v>
      </c>
      <c r="EL203" s="6" t="s">
        <v>382</v>
      </c>
      <c r="EM203" t="str">
        <f t="shared" si="309"/>
        <v>D</v>
      </c>
      <c r="EN203" t="str">
        <f t="shared" si="310"/>
        <v>D</v>
      </c>
      <c r="EO203" t="str">
        <f t="shared" si="311"/>
        <v>D</v>
      </c>
      <c r="EP203" t="str">
        <f t="shared" si="312"/>
        <v>D</v>
      </c>
      <c r="EQ203" t="str">
        <f t="shared" si="313"/>
        <v>D</v>
      </c>
      <c r="ER203" t="str">
        <f t="shared" si="314"/>
        <v>D</v>
      </c>
      <c r="ES203" t="str">
        <f t="shared" si="315"/>
        <v>D</v>
      </c>
      <c r="ET203" t="str">
        <f t="shared" si="316"/>
        <v>D</v>
      </c>
      <c r="EU203" t="str">
        <f t="shared" si="317"/>
        <v>D</v>
      </c>
      <c r="EV203" t="str">
        <f t="shared" si="318"/>
        <v>D</v>
      </c>
      <c r="EW203" t="str">
        <f t="shared" si="319"/>
        <v>D</v>
      </c>
      <c r="EX203" t="str">
        <f t="shared" si="320"/>
        <v>D</v>
      </c>
      <c r="EY203" t="str">
        <f t="shared" si="321"/>
        <v>D</v>
      </c>
      <c r="EZ203" t="str">
        <f t="shared" si="322"/>
        <v>D</v>
      </c>
      <c r="FA203" t="str">
        <f t="shared" si="323"/>
        <v>D</v>
      </c>
      <c r="FB203" t="str">
        <f t="shared" si="324"/>
        <v>D</v>
      </c>
    </row>
    <row r="204" spans="1:158" x14ac:dyDescent="0.25">
      <c r="A204" s="5" t="s">
        <v>383</v>
      </c>
      <c r="B204" s="6" t="s">
        <v>384</v>
      </c>
      <c r="C204" s="3">
        <v>17002</v>
      </c>
      <c r="D204" s="3">
        <v>20737</v>
      </c>
      <c r="E204" s="3">
        <v>17547</v>
      </c>
      <c r="F204" s="3">
        <v>26119</v>
      </c>
      <c r="G204" s="3">
        <v>31328</v>
      </c>
      <c r="H204" s="3">
        <v>41895</v>
      </c>
      <c r="I204" s="3">
        <v>51441</v>
      </c>
      <c r="J204" s="3">
        <v>52051</v>
      </c>
      <c r="K204" s="3">
        <v>36657</v>
      </c>
      <c r="L204" s="3">
        <v>48899</v>
      </c>
      <c r="M204" s="3">
        <v>68305</v>
      </c>
      <c r="N204" s="3">
        <v>83377</v>
      </c>
      <c r="O204" s="3">
        <v>72305</v>
      </c>
      <c r="P204" s="3">
        <v>68316</v>
      </c>
      <c r="Q204" s="3">
        <v>74523</v>
      </c>
      <c r="R204" s="4">
        <v>59701</v>
      </c>
      <c r="U204" s="5" t="s">
        <v>383</v>
      </c>
      <c r="V204" s="28" t="s">
        <v>384</v>
      </c>
      <c r="W204" s="31">
        <v>11025</v>
      </c>
      <c r="X204" s="31">
        <v>13971</v>
      </c>
      <c r="Y204" s="31">
        <v>9143</v>
      </c>
      <c r="Z204" s="31">
        <v>10829</v>
      </c>
      <c r="AA204" s="31">
        <v>11827</v>
      </c>
      <c r="AB204" s="31">
        <v>11751</v>
      </c>
      <c r="AC204" s="31">
        <v>16853</v>
      </c>
      <c r="AD204" s="31">
        <v>18223</v>
      </c>
      <c r="AE204" s="31">
        <v>18080</v>
      </c>
      <c r="AF204" s="31">
        <v>27942</v>
      </c>
      <c r="AG204" s="31">
        <v>27791</v>
      </c>
      <c r="AH204" s="31">
        <v>33408</v>
      </c>
      <c r="AI204" s="31">
        <v>30029</v>
      </c>
      <c r="AJ204" s="31">
        <v>27791</v>
      </c>
      <c r="AK204" s="31">
        <v>58082</v>
      </c>
      <c r="AL204" s="31">
        <v>31701</v>
      </c>
      <c r="AO204" s="5" t="s">
        <v>383</v>
      </c>
      <c r="AP204" s="6" t="s">
        <v>384</v>
      </c>
      <c r="AQ204">
        <f>(C204/$C$335)/(World!C204/World!$C$335)</f>
        <v>0.47161109106631421</v>
      </c>
      <c r="AR204">
        <f>(D204/$D$335)/(World!D204/World!$D$335)</f>
        <v>0.547780855238158</v>
      </c>
      <c r="AS204">
        <f>(E204/$E$335)/(World!E204/World!$E$335)</f>
        <v>0.42113470947881015</v>
      </c>
      <c r="AT204">
        <f>(F204/$F$335)/(World!F204/World!$F$335)</f>
        <v>0.58045048549802591</v>
      </c>
      <c r="AU204">
        <f>(G204/$G$335)/(World!G204/World!$G$335)</f>
        <v>0.68713301975222285</v>
      </c>
      <c r="AV204">
        <f>(H204/$H$335)/(World!H204/World!$H$335)</f>
        <v>0.87666545769971427</v>
      </c>
      <c r="AW204">
        <f>(I204/$I$335)/(World!I204/World!$I$335)</f>
        <v>0.96009390179846188</v>
      </c>
      <c r="AX204">
        <f>(J204/$J$335)/(World!J204/World!$J$335)</f>
        <v>1.061959136506416</v>
      </c>
      <c r="AY204">
        <f>(K204/$K$335)/(World!K204/World!$K$335)</f>
        <v>0.73537108574475107</v>
      </c>
      <c r="AZ204">
        <f>(L204/$L$335)/(World!L204/World!$L$335)</f>
        <v>0.82887551303549345</v>
      </c>
      <c r="BA204">
        <f>(M204/$M$335)/(World!M204/World!$M$335)</f>
        <v>1.0881030349992573</v>
      </c>
      <c r="BB204">
        <f>(N204/$N$335)/(World!N204/World!$N$335)</f>
        <v>1.3904378508509521</v>
      </c>
      <c r="BC204">
        <f>(O204/$O$335)/(World!O204/World!$O$335)</f>
        <v>1.1943990710213626</v>
      </c>
      <c r="BD204">
        <f>(P204/$P$335)/(World!P204/World!$P$335)</f>
        <v>1.0236675027009421</v>
      </c>
      <c r="BE204">
        <f>(Q204/$Q$335)/(World!Q204/World!$Q$335)</f>
        <v>1.1909706242025937</v>
      </c>
      <c r="BF204">
        <f>(R204/$R$335)/(World!R204/World!$R$335)</f>
        <v>0.97097106879166251</v>
      </c>
      <c r="BI204" s="5" t="s">
        <v>383</v>
      </c>
      <c r="BJ204" s="6" t="s">
        <v>384</v>
      </c>
      <c r="BK204">
        <f t="shared" si="245"/>
        <v>-0.35905472046342118</v>
      </c>
      <c r="BL204">
        <f t="shared" si="246"/>
        <v>-0.29217259228358833</v>
      </c>
      <c r="BM204">
        <f t="shared" si="247"/>
        <v>-0.40732612233043275</v>
      </c>
      <c r="BN204">
        <f t="shared" si="248"/>
        <v>-0.26546197957588474</v>
      </c>
      <c r="BO204">
        <f t="shared" si="249"/>
        <v>-0.18544298320574965</v>
      </c>
      <c r="BP204">
        <f t="shared" si="250"/>
        <v>-6.5720047115622099E-2</v>
      </c>
      <c r="BQ204">
        <f t="shared" si="251"/>
        <v>-2.0359278790124665E-2</v>
      </c>
      <c r="BR204">
        <f t="shared" si="252"/>
        <v>3.0048673326957206E-2</v>
      </c>
      <c r="BS204">
        <f t="shared" si="253"/>
        <v>-0.15249125471148489</v>
      </c>
      <c r="BT204">
        <f t="shared" si="254"/>
        <v>-9.3568143782777793E-2</v>
      </c>
      <c r="BU204">
        <f t="shared" si="255"/>
        <v>4.219285807382999E-2</v>
      </c>
      <c r="BV204">
        <f t="shared" si="256"/>
        <v>0.16333319467475943</v>
      </c>
      <c r="BW204">
        <f t="shared" si="257"/>
        <v>8.8588750145105241E-2</v>
      </c>
      <c r="BX204">
        <f t="shared" si="258"/>
        <v>1.1695351469227837E-2</v>
      </c>
      <c r="BY204">
        <f t="shared" si="259"/>
        <v>8.7162567171386734E-2</v>
      </c>
      <c r="BZ204">
        <f t="shared" si="260"/>
        <v>-1.4728238109620845E-2</v>
      </c>
      <c r="CC204" s="5" t="s">
        <v>383</v>
      </c>
      <c r="CD204" s="6" t="s">
        <v>384</v>
      </c>
      <c r="CE204">
        <f t="shared" si="261"/>
        <v>0.21325864345095802</v>
      </c>
      <c r="CF204">
        <f t="shared" si="262"/>
        <v>0.19494064768929353</v>
      </c>
      <c r="CG204">
        <f t="shared" si="263"/>
        <v>0.31487448482577746</v>
      </c>
      <c r="CH204">
        <f t="shared" si="264"/>
        <v>0.41382483490310706</v>
      </c>
      <c r="CI204">
        <f t="shared" si="265"/>
        <v>0.4518827482331132</v>
      </c>
      <c r="CJ204">
        <f t="shared" si="266"/>
        <v>0.56190582708869252</v>
      </c>
      <c r="CK204">
        <f t="shared" si="267"/>
        <v>0.50645737546490177</v>
      </c>
      <c r="CL204">
        <f t="shared" si="268"/>
        <v>0.48137291174545349</v>
      </c>
      <c r="CM204">
        <f t="shared" si="269"/>
        <v>0.33938652100042022</v>
      </c>
      <c r="CN204">
        <f t="shared" si="270"/>
        <v>0.27273200504938772</v>
      </c>
      <c r="CO204">
        <f t="shared" si="271"/>
        <v>0.42159923409923411</v>
      </c>
      <c r="CP204">
        <f t="shared" si="272"/>
        <v>0.42787173010232477</v>
      </c>
      <c r="CQ204">
        <f t="shared" si="273"/>
        <v>0.41311782985127132</v>
      </c>
      <c r="CR204">
        <f t="shared" si="274"/>
        <v>0.42166543540012696</v>
      </c>
      <c r="CS204">
        <f t="shared" si="275"/>
        <v>0.12398476678858263</v>
      </c>
      <c r="CT204">
        <f t="shared" si="276"/>
        <v>0.30633902978052996</v>
      </c>
      <c r="CW204" s="5" t="s">
        <v>383</v>
      </c>
      <c r="CX204" s="6" t="s">
        <v>384</v>
      </c>
      <c r="CY204">
        <f t="shared" si="277"/>
        <v>2</v>
      </c>
      <c r="CZ204">
        <f t="shared" si="278"/>
        <v>2</v>
      </c>
      <c r="DA204">
        <f t="shared" si="279"/>
        <v>2</v>
      </c>
      <c r="DB204">
        <f t="shared" si="280"/>
        <v>2</v>
      </c>
      <c r="DC204">
        <f t="shared" si="281"/>
        <v>2</v>
      </c>
      <c r="DD204">
        <f t="shared" si="282"/>
        <v>2</v>
      </c>
      <c r="DE204">
        <f t="shared" si="283"/>
        <v>2</v>
      </c>
      <c r="DF204">
        <f t="shared" si="284"/>
        <v>1</v>
      </c>
      <c r="DG204">
        <f t="shared" si="285"/>
        <v>2</v>
      </c>
      <c r="DH204">
        <f t="shared" si="286"/>
        <v>2</v>
      </c>
      <c r="DI204">
        <f t="shared" si="287"/>
        <v>1</v>
      </c>
      <c r="DJ204">
        <f t="shared" si="288"/>
        <v>1</v>
      </c>
      <c r="DK204">
        <f t="shared" si="289"/>
        <v>1</v>
      </c>
      <c r="DL204">
        <f t="shared" si="290"/>
        <v>1</v>
      </c>
      <c r="DM204">
        <f t="shared" si="291"/>
        <v>1</v>
      </c>
      <c r="DN204">
        <f t="shared" si="292"/>
        <v>2</v>
      </c>
      <c r="DQ204" s="5" t="s">
        <v>383</v>
      </c>
      <c r="DR204" s="6" t="s">
        <v>384</v>
      </c>
      <c r="DS204">
        <f t="shared" si="293"/>
        <v>5</v>
      </c>
      <c r="DT204">
        <f t="shared" si="294"/>
        <v>5</v>
      </c>
      <c r="DU204">
        <f t="shared" si="295"/>
        <v>5</v>
      </c>
      <c r="DV204">
        <f t="shared" si="296"/>
        <v>5</v>
      </c>
      <c r="DW204">
        <f t="shared" si="297"/>
        <v>5</v>
      </c>
      <c r="DX204">
        <f t="shared" si="298"/>
        <v>5</v>
      </c>
      <c r="DY204">
        <f t="shared" si="299"/>
        <v>5</v>
      </c>
      <c r="DZ204">
        <f t="shared" si="300"/>
        <v>5</v>
      </c>
      <c r="EA204">
        <f t="shared" si="301"/>
        <v>5</v>
      </c>
      <c r="EB204">
        <f t="shared" si="302"/>
        <v>5</v>
      </c>
      <c r="EC204">
        <f t="shared" si="303"/>
        <v>5</v>
      </c>
      <c r="ED204">
        <f t="shared" si="304"/>
        <v>5</v>
      </c>
      <c r="EE204">
        <f t="shared" si="305"/>
        <v>5</v>
      </c>
      <c r="EF204">
        <f t="shared" si="306"/>
        <v>5</v>
      </c>
      <c r="EG204">
        <f t="shared" si="307"/>
        <v>5</v>
      </c>
      <c r="EH204">
        <f t="shared" si="308"/>
        <v>5</v>
      </c>
      <c r="EK204" s="5" t="s">
        <v>383</v>
      </c>
      <c r="EL204" s="6" t="s">
        <v>384</v>
      </c>
      <c r="EM204" t="str">
        <f t="shared" si="309"/>
        <v>C</v>
      </c>
      <c r="EN204" t="str">
        <f t="shared" si="310"/>
        <v>C</v>
      </c>
      <c r="EO204" t="str">
        <f t="shared" si="311"/>
        <v>C</v>
      </c>
      <c r="EP204" t="str">
        <f t="shared" si="312"/>
        <v>C</v>
      </c>
      <c r="EQ204" t="str">
        <f t="shared" si="313"/>
        <v>C</v>
      </c>
      <c r="ER204" t="str">
        <f t="shared" si="314"/>
        <v>C</v>
      </c>
      <c r="ES204" t="str">
        <f t="shared" si="315"/>
        <v>C</v>
      </c>
      <c r="ET204" t="str">
        <f t="shared" si="316"/>
        <v>A</v>
      </c>
      <c r="EU204" t="str">
        <f t="shared" si="317"/>
        <v>C</v>
      </c>
      <c r="EV204" t="str">
        <f t="shared" si="318"/>
        <v>C</v>
      </c>
      <c r="EW204" t="str">
        <f t="shared" si="319"/>
        <v>A</v>
      </c>
      <c r="EX204" t="str">
        <f t="shared" si="320"/>
        <v>A</v>
      </c>
      <c r="EY204" t="str">
        <f t="shared" si="321"/>
        <v>A</v>
      </c>
      <c r="EZ204" t="str">
        <f t="shared" si="322"/>
        <v>A</v>
      </c>
      <c r="FA204" t="str">
        <f t="shared" si="323"/>
        <v>A</v>
      </c>
      <c r="FB204" t="str">
        <f t="shared" si="324"/>
        <v>C</v>
      </c>
    </row>
    <row r="205" spans="1:158" x14ac:dyDescent="0.25">
      <c r="A205" s="1" t="s">
        <v>385</v>
      </c>
      <c r="B205" s="2" t="s">
        <v>386</v>
      </c>
      <c r="C205" s="7">
        <v>2150</v>
      </c>
      <c r="D205" s="7">
        <v>5744</v>
      </c>
      <c r="E205" s="7">
        <v>3839</v>
      </c>
      <c r="F205" s="7">
        <v>3989</v>
      </c>
      <c r="G205" s="7">
        <v>7097</v>
      </c>
      <c r="H205" s="7">
        <v>11071</v>
      </c>
      <c r="I205" s="7">
        <v>23213</v>
      </c>
      <c r="J205" s="7">
        <v>18902</v>
      </c>
      <c r="K205" s="7">
        <v>14225</v>
      </c>
      <c r="L205" s="7">
        <v>13040</v>
      </c>
      <c r="M205" s="7">
        <v>14573</v>
      </c>
      <c r="N205" s="7">
        <v>19383</v>
      </c>
      <c r="O205" s="7">
        <v>34688</v>
      </c>
      <c r="P205" s="7">
        <v>40574</v>
      </c>
      <c r="Q205" s="7">
        <v>36622</v>
      </c>
      <c r="R205" s="8">
        <v>20470</v>
      </c>
      <c r="U205" s="1" t="s">
        <v>385</v>
      </c>
      <c r="V205" s="24" t="s">
        <v>386</v>
      </c>
      <c r="W205" s="27">
        <v>62968</v>
      </c>
      <c r="X205" s="27">
        <v>65278</v>
      </c>
      <c r="Y205" s="27">
        <v>65136</v>
      </c>
      <c r="Z205" s="27">
        <v>77817</v>
      </c>
      <c r="AA205" s="27">
        <v>78007</v>
      </c>
      <c r="AB205" s="27">
        <v>84026</v>
      </c>
      <c r="AC205" s="27">
        <v>111989</v>
      </c>
      <c r="AD205" s="27">
        <v>125814</v>
      </c>
      <c r="AE205" s="27">
        <v>106093</v>
      </c>
      <c r="AF205" s="27">
        <v>121206</v>
      </c>
      <c r="AG205" s="27">
        <v>148512</v>
      </c>
      <c r="AH205" s="27">
        <v>186813</v>
      </c>
      <c r="AI205" s="27">
        <v>210620</v>
      </c>
      <c r="AJ205" s="27">
        <v>196576</v>
      </c>
      <c r="AK205" s="27">
        <v>146771</v>
      </c>
      <c r="AL205" s="27">
        <v>116955</v>
      </c>
      <c r="AO205" s="1" t="s">
        <v>385</v>
      </c>
      <c r="AP205" s="2" t="s">
        <v>386</v>
      </c>
      <c r="AQ205">
        <f>(C205/$C$335)/(World!C205/World!$C$335)</f>
        <v>1.6993511809078009E-2</v>
      </c>
      <c r="AR205">
        <f>(D205/$D$335)/(World!D205/World!$D$335)</f>
        <v>4.1409399673098778E-2</v>
      </c>
      <c r="AS205">
        <f>(E205/$E$335)/(World!E205/World!$E$335)</f>
        <v>2.4559620181011693E-2</v>
      </c>
      <c r="AT205">
        <f>(F205/$F$335)/(World!F205/World!$F$335)</f>
        <v>2.1209524466857081E-2</v>
      </c>
      <c r="AU205">
        <f>(G205/$G$335)/(World!G205/World!$G$335)</f>
        <v>3.5892088111233782E-2</v>
      </c>
      <c r="AV205">
        <f>(H205/$H$335)/(World!H205/World!$H$335)</f>
        <v>5.0508819450866355E-2</v>
      </c>
      <c r="AW205">
        <f>(I205/$I$335)/(World!I205/World!$I$335)</f>
        <v>9.557850847358243E-2</v>
      </c>
      <c r="AX205">
        <f>(J205/$J$335)/(World!J205/World!$J$335)</f>
        <v>8.0039499443950612E-2</v>
      </c>
      <c r="AY205">
        <f>(K205/$K$335)/(World!K205/World!$K$335)</f>
        <v>6.4056453555241283E-2</v>
      </c>
      <c r="AZ205">
        <f>(L205/$L$335)/(World!L205/World!$L$335)</f>
        <v>5.0441205566268861E-2</v>
      </c>
      <c r="BA205">
        <f>(M205/$M$335)/(World!M205/World!$M$335)</f>
        <v>5.0378440278786456E-2</v>
      </c>
      <c r="BB205">
        <f>(N205/$N$335)/(World!N205/World!$N$335)</f>
        <v>6.8110710498599542E-2</v>
      </c>
      <c r="BC205">
        <f>(O205/$O$335)/(World!O205/World!$O$335)</f>
        <v>0.11990170354567084</v>
      </c>
      <c r="BD205">
        <f>(P205/$P$335)/(World!P205/World!$P$335)</f>
        <v>0.13185921978705833</v>
      </c>
      <c r="BE205">
        <f>(Q205/$Q$335)/(World!Q205/World!$Q$335)</f>
        <v>0.12999424265269233</v>
      </c>
      <c r="BF205">
        <f>(R205/$R$335)/(World!R205/World!$R$335)</f>
        <v>7.4851820564750524E-2</v>
      </c>
      <c r="BI205" s="1" t="s">
        <v>385</v>
      </c>
      <c r="BJ205" s="2" t="s">
        <v>386</v>
      </c>
      <c r="BK205">
        <f t="shared" si="245"/>
        <v>-0.96658088451547908</v>
      </c>
      <c r="BL205">
        <f t="shared" si="246"/>
        <v>-0.92047431166629123</v>
      </c>
      <c r="BM205">
        <f t="shared" si="247"/>
        <v>-0.95205819222765653</v>
      </c>
      <c r="BN205">
        <f t="shared" si="248"/>
        <v>-0.95846195328440564</v>
      </c>
      <c r="BO205">
        <f t="shared" si="249"/>
        <v>-0.93070303649740849</v>
      </c>
      <c r="BP205">
        <f t="shared" si="250"/>
        <v>-0.9038393233532892</v>
      </c>
      <c r="BQ205">
        <f t="shared" si="251"/>
        <v>-0.82551956298093609</v>
      </c>
      <c r="BR205">
        <f t="shared" si="252"/>
        <v>-0.85178412551548666</v>
      </c>
      <c r="BS205">
        <f t="shared" si="253"/>
        <v>-0.87959952060585722</v>
      </c>
      <c r="BT205">
        <f t="shared" si="254"/>
        <v>-0.9039618680246323</v>
      </c>
      <c r="BU205">
        <f t="shared" si="255"/>
        <v>-0.9040756391279029</v>
      </c>
      <c r="BV205">
        <f t="shared" si="256"/>
        <v>-0.87246507346264668</v>
      </c>
      <c r="BW205">
        <f t="shared" si="257"/>
        <v>-0.78587102213336146</v>
      </c>
      <c r="BX205">
        <f t="shared" si="258"/>
        <v>-0.76700420426514604</v>
      </c>
      <c r="BY205">
        <f t="shared" si="259"/>
        <v>-0.76992052216562223</v>
      </c>
      <c r="BZ205">
        <f t="shared" si="260"/>
        <v>-0.86072160062877923</v>
      </c>
      <c r="CC205" s="1" t="s">
        <v>385</v>
      </c>
      <c r="CD205" s="2" t="s">
        <v>386</v>
      </c>
      <c r="CE205">
        <f t="shared" si="261"/>
        <v>-0.93396603089775487</v>
      </c>
      <c r="CF205">
        <f t="shared" si="262"/>
        <v>-0.83824730365238942</v>
      </c>
      <c r="CG205">
        <f t="shared" si="263"/>
        <v>-0.88868430590793768</v>
      </c>
      <c r="CH205">
        <f t="shared" si="264"/>
        <v>-0.90247659095909838</v>
      </c>
      <c r="CI205">
        <f t="shared" si="265"/>
        <v>-0.83321583004324118</v>
      </c>
      <c r="CJ205">
        <f t="shared" si="266"/>
        <v>-0.76716405354532735</v>
      </c>
      <c r="CK205">
        <f t="shared" si="267"/>
        <v>-0.65661750565820032</v>
      </c>
      <c r="CL205">
        <f t="shared" si="268"/>
        <v>-0.73877111031261233</v>
      </c>
      <c r="CM205">
        <f t="shared" si="269"/>
        <v>-0.76354327698266256</v>
      </c>
      <c r="CN205">
        <f t="shared" si="270"/>
        <v>-0.80572977965823933</v>
      </c>
      <c r="CO205">
        <f t="shared" si="271"/>
        <v>-0.82128337983260258</v>
      </c>
      <c r="CP205">
        <f t="shared" si="272"/>
        <v>-0.81199441308269804</v>
      </c>
      <c r="CQ205">
        <f t="shared" si="273"/>
        <v>-0.71718818791070815</v>
      </c>
      <c r="CR205">
        <f t="shared" si="274"/>
        <v>-0.65781994518237408</v>
      </c>
      <c r="CS205">
        <f t="shared" si="275"/>
        <v>-0.600617253657446</v>
      </c>
      <c r="CT205">
        <f t="shared" si="276"/>
        <v>-0.70209205020920507</v>
      </c>
      <c r="CW205" s="1" t="s">
        <v>385</v>
      </c>
      <c r="CX205" s="2" t="s">
        <v>386</v>
      </c>
      <c r="CY205">
        <f t="shared" si="277"/>
        <v>2</v>
      </c>
      <c r="CZ205">
        <f t="shared" si="278"/>
        <v>2</v>
      </c>
      <c r="DA205">
        <f t="shared" si="279"/>
        <v>2</v>
      </c>
      <c r="DB205">
        <f t="shared" si="280"/>
        <v>2</v>
      </c>
      <c r="DC205">
        <f t="shared" si="281"/>
        <v>2</v>
      </c>
      <c r="DD205">
        <f t="shared" si="282"/>
        <v>2</v>
      </c>
      <c r="DE205">
        <f t="shared" si="283"/>
        <v>2</v>
      </c>
      <c r="DF205">
        <f t="shared" si="284"/>
        <v>2</v>
      </c>
      <c r="DG205">
        <f t="shared" si="285"/>
        <v>2</v>
      </c>
      <c r="DH205">
        <f t="shared" si="286"/>
        <v>2</v>
      </c>
      <c r="DI205">
        <f t="shared" si="287"/>
        <v>2</v>
      </c>
      <c r="DJ205">
        <f t="shared" si="288"/>
        <v>2</v>
      </c>
      <c r="DK205">
        <f t="shared" si="289"/>
        <v>2</v>
      </c>
      <c r="DL205">
        <f t="shared" si="290"/>
        <v>2</v>
      </c>
      <c r="DM205">
        <f t="shared" si="291"/>
        <v>2</v>
      </c>
      <c r="DN205">
        <f t="shared" si="292"/>
        <v>2</v>
      </c>
      <c r="DQ205" s="1" t="s">
        <v>385</v>
      </c>
      <c r="DR205" s="2" t="s">
        <v>386</v>
      </c>
      <c r="DS205">
        <f t="shared" si="293"/>
        <v>3</v>
      </c>
      <c r="DT205">
        <f t="shared" si="294"/>
        <v>3</v>
      </c>
      <c r="DU205">
        <f t="shared" si="295"/>
        <v>3</v>
      </c>
      <c r="DV205">
        <f t="shared" si="296"/>
        <v>3</v>
      </c>
      <c r="DW205">
        <f t="shared" si="297"/>
        <v>3</v>
      </c>
      <c r="DX205">
        <f t="shared" si="298"/>
        <v>3</v>
      </c>
      <c r="DY205">
        <f t="shared" si="299"/>
        <v>3</v>
      </c>
      <c r="DZ205">
        <f t="shared" si="300"/>
        <v>3</v>
      </c>
      <c r="EA205">
        <f t="shared" si="301"/>
        <v>3</v>
      </c>
      <c r="EB205">
        <f t="shared" si="302"/>
        <v>3</v>
      </c>
      <c r="EC205">
        <f t="shared" si="303"/>
        <v>3</v>
      </c>
      <c r="ED205">
        <f t="shared" si="304"/>
        <v>3</v>
      </c>
      <c r="EE205">
        <f t="shared" si="305"/>
        <v>3</v>
      </c>
      <c r="EF205">
        <f t="shared" si="306"/>
        <v>3</v>
      </c>
      <c r="EG205">
        <f t="shared" si="307"/>
        <v>3</v>
      </c>
      <c r="EH205">
        <f t="shared" si="308"/>
        <v>3</v>
      </c>
      <c r="EK205" s="1" t="s">
        <v>385</v>
      </c>
      <c r="EL205" s="2" t="s">
        <v>386</v>
      </c>
      <c r="EM205" t="str">
        <f t="shared" si="309"/>
        <v>D</v>
      </c>
      <c r="EN205" t="str">
        <f t="shared" si="310"/>
        <v>D</v>
      </c>
      <c r="EO205" t="str">
        <f t="shared" si="311"/>
        <v>D</v>
      </c>
      <c r="EP205" t="str">
        <f t="shared" si="312"/>
        <v>D</v>
      </c>
      <c r="EQ205" t="str">
        <f t="shared" si="313"/>
        <v>D</v>
      </c>
      <c r="ER205" t="str">
        <f t="shared" si="314"/>
        <v>D</v>
      </c>
      <c r="ES205" t="str">
        <f t="shared" si="315"/>
        <v>D</v>
      </c>
      <c r="ET205" t="str">
        <f t="shared" si="316"/>
        <v>D</v>
      </c>
      <c r="EU205" t="str">
        <f t="shared" si="317"/>
        <v>D</v>
      </c>
      <c r="EV205" t="str">
        <f t="shared" si="318"/>
        <v>D</v>
      </c>
      <c r="EW205" t="str">
        <f t="shared" si="319"/>
        <v>D</v>
      </c>
      <c r="EX205" t="str">
        <f t="shared" si="320"/>
        <v>D</v>
      </c>
      <c r="EY205" t="str">
        <f t="shared" si="321"/>
        <v>D</v>
      </c>
      <c r="EZ205" t="str">
        <f t="shared" si="322"/>
        <v>D</v>
      </c>
      <c r="FA205" t="str">
        <f t="shared" si="323"/>
        <v>D</v>
      </c>
      <c r="FB205" t="str">
        <f t="shared" si="324"/>
        <v>D</v>
      </c>
    </row>
    <row r="206" spans="1:158" x14ac:dyDescent="0.25">
      <c r="A206" s="1" t="s">
        <v>387</v>
      </c>
      <c r="B206" s="2" t="s">
        <v>388</v>
      </c>
      <c r="C206" s="7">
        <v>21317</v>
      </c>
      <c r="D206" s="7">
        <v>16422</v>
      </c>
      <c r="E206" s="7">
        <v>24922</v>
      </c>
      <c r="F206" s="7">
        <v>56472</v>
      </c>
      <c r="G206" s="7">
        <v>76890</v>
      </c>
      <c r="H206" s="7">
        <v>109795</v>
      </c>
      <c r="I206" s="7">
        <v>99646</v>
      </c>
      <c r="J206" s="7">
        <v>157596</v>
      </c>
      <c r="K206" s="7">
        <v>121380</v>
      </c>
      <c r="L206" s="7">
        <v>69017</v>
      </c>
      <c r="M206" s="7">
        <v>102940</v>
      </c>
      <c r="N206" s="7">
        <v>135236</v>
      </c>
      <c r="O206" s="7">
        <v>189937</v>
      </c>
      <c r="P206" s="7">
        <v>278151</v>
      </c>
      <c r="Q206" s="7">
        <v>231766</v>
      </c>
      <c r="R206" s="8">
        <v>108685</v>
      </c>
      <c r="U206" s="1" t="s">
        <v>387</v>
      </c>
      <c r="V206" s="24" t="s">
        <v>388</v>
      </c>
      <c r="W206" s="27">
        <v>23165</v>
      </c>
      <c r="X206" s="27">
        <v>28297</v>
      </c>
      <c r="Y206" s="27">
        <v>29092</v>
      </c>
      <c r="Z206" s="27">
        <v>32367</v>
      </c>
      <c r="AA206" s="27">
        <v>40943</v>
      </c>
      <c r="AB206" s="27">
        <v>56642</v>
      </c>
      <c r="AC206" s="27">
        <v>76783</v>
      </c>
      <c r="AD206" s="27">
        <v>95667</v>
      </c>
      <c r="AE206" s="27">
        <v>100132</v>
      </c>
      <c r="AF206" s="27">
        <v>88216</v>
      </c>
      <c r="AG206" s="27">
        <v>107470</v>
      </c>
      <c r="AH206" s="27">
        <v>86077</v>
      </c>
      <c r="AI206" s="27">
        <v>122435</v>
      </c>
      <c r="AJ206" s="27">
        <v>118489</v>
      </c>
      <c r="AK206" s="27">
        <v>96632</v>
      </c>
      <c r="AL206" s="27">
        <v>62701</v>
      </c>
      <c r="AO206" s="1" t="s">
        <v>387</v>
      </c>
      <c r="AP206" s="2" t="s">
        <v>388</v>
      </c>
      <c r="AQ206">
        <f>(C206/$C$335)/(World!C206/World!$C$335)</f>
        <v>0.52148850434631577</v>
      </c>
      <c r="AR206">
        <f>(D206/$D$335)/(World!D206/World!$D$335)</f>
        <v>0.37030172139765072</v>
      </c>
      <c r="AS206">
        <f>(E206/$E$335)/(World!E206/World!$E$335)</f>
        <v>0.50684745439179013</v>
      </c>
      <c r="AT206">
        <f>(F206/$F$335)/(World!F206/World!$F$335)</f>
        <v>0.95150086154055225</v>
      </c>
      <c r="AU206">
        <f>(G206/$G$335)/(World!G206/World!$G$335)</f>
        <v>1.1671924633471806</v>
      </c>
      <c r="AV206">
        <f>(H206/$H$335)/(World!H206/World!$H$335)</f>
        <v>1.4559732682375317</v>
      </c>
      <c r="AW206">
        <f>(I206/$I$335)/(World!I206/World!$I$335)</f>
        <v>1.0591177981367372</v>
      </c>
      <c r="AX206">
        <f>(J206/$J$335)/(World!J206/World!$J$335)</f>
        <v>1.7026902213923545</v>
      </c>
      <c r="AY206">
        <f>(K206/$K$335)/(World!K206/World!$K$335)</f>
        <v>1.3089012421706263</v>
      </c>
      <c r="AZ206">
        <f>(L206/$L$335)/(World!L206/World!$L$335)</f>
        <v>0.6683697505272308</v>
      </c>
      <c r="BA206">
        <f>(M206/$M$335)/(World!M206/World!$M$335)</f>
        <v>0.94454890096754018</v>
      </c>
      <c r="BB206">
        <f>(N206/$N$335)/(World!N206/World!$N$335)</f>
        <v>1.1906719858236328</v>
      </c>
      <c r="BC206">
        <f>(O206/$O$335)/(World!O206/World!$O$335)</f>
        <v>1.5929952816156023</v>
      </c>
      <c r="BD206">
        <f>(P206/$P$335)/(World!P206/World!$P$335)</f>
        <v>2.1056399386620446</v>
      </c>
      <c r="BE206">
        <f>(Q206/$Q$335)/(World!Q206/World!$Q$335)</f>
        <v>1.9690528184978393</v>
      </c>
      <c r="BF206">
        <f>(R206/$R$335)/(World!R206/World!$R$335)</f>
        <v>1.0887106863936999</v>
      </c>
      <c r="BI206" s="1" t="s">
        <v>387</v>
      </c>
      <c r="BJ206" s="2" t="s">
        <v>388</v>
      </c>
      <c r="BK206">
        <f t="shared" si="245"/>
        <v>-0.31450220904512804</v>
      </c>
      <c r="BL206">
        <f t="shared" si="246"/>
        <v>-0.45953257503032491</v>
      </c>
      <c r="BM206">
        <f t="shared" si="247"/>
        <v>-0.3272743662079991</v>
      </c>
      <c r="BN206">
        <f t="shared" si="248"/>
        <v>-2.4852224979886303E-2</v>
      </c>
      <c r="BO206">
        <f t="shared" si="249"/>
        <v>7.7147030628260671E-2</v>
      </c>
      <c r="BP206">
        <f t="shared" si="250"/>
        <v>0.18565888893601418</v>
      </c>
      <c r="BQ206">
        <f t="shared" si="251"/>
        <v>2.8710255523133249E-2</v>
      </c>
      <c r="BR206">
        <f t="shared" si="252"/>
        <v>0.25999658260144481</v>
      </c>
      <c r="BS206">
        <f t="shared" si="253"/>
        <v>0.13378711766823967</v>
      </c>
      <c r="BT206">
        <f t="shared" si="254"/>
        <v>-0.19877503135499122</v>
      </c>
      <c r="BU206">
        <f t="shared" si="255"/>
        <v>-2.8516176170663165E-2</v>
      </c>
      <c r="BV206">
        <f t="shared" si="256"/>
        <v>8.7038126683281314E-2</v>
      </c>
      <c r="BW206">
        <f t="shared" si="257"/>
        <v>0.22869123049314932</v>
      </c>
      <c r="BX206">
        <f t="shared" si="258"/>
        <v>0.3560103426343656</v>
      </c>
      <c r="BY206">
        <f t="shared" si="259"/>
        <v>0.32638449961564553</v>
      </c>
      <c r="BZ206">
        <f t="shared" si="260"/>
        <v>4.2471505015787961E-2</v>
      </c>
      <c r="CC206" s="1" t="s">
        <v>387</v>
      </c>
      <c r="CD206" s="2" t="s">
        <v>388</v>
      </c>
      <c r="CE206">
        <f t="shared" si="261"/>
        <v>-4.154489456409334E-2</v>
      </c>
      <c r="CF206">
        <f t="shared" si="262"/>
        <v>-0.26554708289541357</v>
      </c>
      <c r="CG206">
        <f t="shared" si="263"/>
        <v>-7.7202206835264936E-2</v>
      </c>
      <c r="CH206">
        <f t="shared" si="264"/>
        <v>0.27133353594705029</v>
      </c>
      <c r="CI206">
        <f t="shared" si="265"/>
        <v>0.30506734106744293</v>
      </c>
      <c r="CJ206">
        <f t="shared" si="266"/>
        <v>0.3193580754279397</v>
      </c>
      <c r="CK206">
        <f t="shared" si="267"/>
        <v>0.12958753946346688</v>
      </c>
      <c r="CL206">
        <f t="shared" si="268"/>
        <v>0.24452446666113881</v>
      </c>
      <c r="CM206">
        <f t="shared" si="269"/>
        <v>9.5922568529018745E-2</v>
      </c>
      <c r="CN206">
        <f t="shared" si="270"/>
        <v>-0.12210541044182836</v>
      </c>
      <c r="CO206">
        <f t="shared" si="271"/>
        <v>-2.1529394990732378E-2</v>
      </c>
      <c r="CP206">
        <f t="shared" si="272"/>
        <v>0.2221243216620804</v>
      </c>
      <c r="CQ206">
        <f t="shared" si="273"/>
        <v>0.21609491247615023</v>
      </c>
      <c r="CR206">
        <f t="shared" si="274"/>
        <v>0.40253630496167808</v>
      </c>
      <c r="CS206">
        <f t="shared" si="275"/>
        <v>0.41149458888300172</v>
      </c>
      <c r="CT206">
        <f t="shared" si="276"/>
        <v>0.26830662947965411</v>
      </c>
      <c r="CW206" s="1" t="s">
        <v>387</v>
      </c>
      <c r="CX206" s="2" t="s">
        <v>388</v>
      </c>
      <c r="CY206">
        <f t="shared" si="277"/>
        <v>2</v>
      </c>
      <c r="CZ206">
        <f t="shared" si="278"/>
        <v>2</v>
      </c>
      <c r="DA206">
        <f t="shared" si="279"/>
        <v>2</v>
      </c>
      <c r="DB206">
        <f t="shared" si="280"/>
        <v>2</v>
      </c>
      <c r="DC206">
        <f t="shared" si="281"/>
        <v>1</v>
      </c>
      <c r="DD206">
        <f t="shared" si="282"/>
        <v>1</v>
      </c>
      <c r="DE206">
        <f t="shared" si="283"/>
        <v>1</v>
      </c>
      <c r="DF206">
        <f t="shared" si="284"/>
        <v>1</v>
      </c>
      <c r="DG206">
        <f t="shared" si="285"/>
        <v>1</v>
      </c>
      <c r="DH206">
        <f t="shared" si="286"/>
        <v>2</v>
      </c>
      <c r="DI206">
        <f t="shared" si="287"/>
        <v>2</v>
      </c>
      <c r="DJ206">
        <f t="shared" si="288"/>
        <v>1</v>
      </c>
      <c r="DK206">
        <f t="shared" si="289"/>
        <v>1</v>
      </c>
      <c r="DL206">
        <f t="shared" si="290"/>
        <v>1</v>
      </c>
      <c r="DM206">
        <f t="shared" si="291"/>
        <v>1</v>
      </c>
      <c r="DN206">
        <f t="shared" si="292"/>
        <v>1</v>
      </c>
      <c r="DQ206" s="1" t="s">
        <v>387</v>
      </c>
      <c r="DR206" s="2" t="s">
        <v>388</v>
      </c>
      <c r="DS206">
        <f t="shared" si="293"/>
        <v>3</v>
      </c>
      <c r="DT206">
        <f t="shared" si="294"/>
        <v>3</v>
      </c>
      <c r="DU206">
        <f t="shared" si="295"/>
        <v>3</v>
      </c>
      <c r="DV206">
        <f t="shared" si="296"/>
        <v>5</v>
      </c>
      <c r="DW206">
        <f t="shared" si="297"/>
        <v>5</v>
      </c>
      <c r="DX206">
        <f t="shared" si="298"/>
        <v>5</v>
      </c>
      <c r="DY206">
        <f t="shared" si="299"/>
        <v>5</v>
      </c>
      <c r="DZ206">
        <f t="shared" si="300"/>
        <v>5</v>
      </c>
      <c r="EA206">
        <f t="shared" si="301"/>
        <v>5</v>
      </c>
      <c r="EB206">
        <f t="shared" si="302"/>
        <v>3</v>
      </c>
      <c r="EC206">
        <f t="shared" si="303"/>
        <v>3</v>
      </c>
      <c r="ED206">
        <f t="shared" si="304"/>
        <v>5</v>
      </c>
      <c r="EE206">
        <f t="shared" si="305"/>
        <v>5</v>
      </c>
      <c r="EF206">
        <f t="shared" si="306"/>
        <v>5</v>
      </c>
      <c r="EG206">
        <f t="shared" si="307"/>
        <v>5</v>
      </c>
      <c r="EH206">
        <f t="shared" si="308"/>
        <v>5</v>
      </c>
      <c r="EK206" s="1" t="s">
        <v>387</v>
      </c>
      <c r="EL206" s="2" t="s">
        <v>388</v>
      </c>
      <c r="EM206" t="str">
        <f t="shared" si="309"/>
        <v>D</v>
      </c>
      <c r="EN206" t="str">
        <f t="shared" si="310"/>
        <v>D</v>
      </c>
      <c r="EO206" t="str">
        <f t="shared" si="311"/>
        <v>D</v>
      </c>
      <c r="EP206" t="str">
        <f t="shared" si="312"/>
        <v>C</v>
      </c>
      <c r="EQ206" t="str">
        <f t="shared" si="313"/>
        <v>A</v>
      </c>
      <c r="ER206" t="str">
        <f t="shared" si="314"/>
        <v>A</v>
      </c>
      <c r="ES206" t="str">
        <f t="shared" si="315"/>
        <v>A</v>
      </c>
      <c r="ET206" t="str">
        <f t="shared" si="316"/>
        <v>A</v>
      </c>
      <c r="EU206" t="str">
        <f t="shared" si="317"/>
        <v>A</v>
      </c>
      <c r="EV206" t="str">
        <f t="shared" si="318"/>
        <v>D</v>
      </c>
      <c r="EW206" t="str">
        <f t="shared" si="319"/>
        <v>D</v>
      </c>
      <c r="EX206" t="str">
        <f t="shared" si="320"/>
        <v>A</v>
      </c>
      <c r="EY206" t="str">
        <f t="shared" si="321"/>
        <v>A</v>
      </c>
      <c r="EZ206" t="str">
        <f t="shared" si="322"/>
        <v>A</v>
      </c>
      <c r="FA206" t="str">
        <f t="shared" si="323"/>
        <v>A</v>
      </c>
      <c r="FB206" t="str">
        <f t="shared" si="324"/>
        <v>A</v>
      </c>
    </row>
    <row r="207" spans="1:158" x14ac:dyDescent="0.25">
      <c r="A207" s="5" t="s">
        <v>389</v>
      </c>
      <c r="B207" s="6" t="s">
        <v>390</v>
      </c>
      <c r="C207" s="3">
        <v>3299</v>
      </c>
      <c r="D207" s="3">
        <v>4400</v>
      </c>
      <c r="E207" s="3">
        <v>5816</v>
      </c>
      <c r="F207" s="3">
        <v>8827</v>
      </c>
      <c r="G207" s="3">
        <v>9249</v>
      </c>
      <c r="H207" s="3">
        <v>10421</v>
      </c>
      <c r="I207" s="3">
        <v>11119</v>
      </c>
      <c r="J207" s="3">
        <v>13291</v>
      </c>
      <c r="K207" s="3">
        <v>13500</v>
      </c>
      <c r="L207" s="3">
        <v>9984</v>
      </c>
      <c r="M207" s="3">
        <v>8971</v>
      </c>
      <c r="N207" s="3">
        <v>12753</v>
      </c>
      <c r="O207" s="3">
        <v>10896</v>
      </c>
      <c r="P207" s="3">
        <v>23564</v>
      </c>
      <c r="Q207" s="3">
        <v>30889</v>
      </c>
      <c r="R207" s="4">
        <v>46148</v>
      </c>
      <c r="U207" s="5" t="s">
        <v>389</v>
      </c>
      <c r="V207" s="28" t="s">
        <v>390</v>
      </c>
      <c r="W207" s="31">
        <v>26094</v>
      </c>
      <c r="X207" s="31">
        <v>72440</v>
      </c>
      <c r="Y207" s="31">
        <v>15201</v>
      </c>
      <c r="Z207" s="31">
        <v>15735</v>
      </c>
      <c r="AA207" s="31">
        <v>18518</v>
      </c>
      <c r="AB207" s="31">
        <v>29343</v>
      </c>
      <c r="AC207" s="31">
        <v>64187</v>
      </c>
      <c r="AD207" s="31">
        <v>165791</v>
      </c>
      <c r="AE207" s="31">
        <v>179235</v>
      </c>
      <c r="AF207" s="31">
        <v>82172</v>
      </c>
      <c r="AG207" s="31">
        <v>159853</v>
      </c>
      <c r="AH207" s="31">
        <v>168477</v>
      </c>
      <c r="AI207" s="31">
        <v>245316</v>
      </c>
      <c r="AJ207" s="31">
        <v>247846</v>
      </c>
      <c r="AK207" s="31">
        <v>171109</v>
      </c>
      <c r="AL207" s="31">
        <v>201184</v>
      </c>
      <c r="AO207" s="5" t="s">
        <v>389</v>
      </c>
      <c r="AP207" s="6" t="s">
        <v>390</v>
      </c>
      <c r="AQ207">
        <f>(C207/$C$335)/(World!C207/World!$C$335)</f>
        <v>4.3050997267409782E-2</v>
      </c>
      <c r="AR207">
        <f>(D207/$D$335)/(World!D207/World!$D$335)</f>
        <v>5.6012651064296211E-2</v>
      </c>
      <c r="AS207">
        <f>(E207/$E$335)/(World!E207/World!$E$335)</f>
        <v>6.3706508906688747E-2</v>
      </c>
      <c r="AT207">
        <f>(F207/$F$335)/(World!F207/World!$F$335)</f>
        <v>7.2855452749930771E-2</v>
      </c>
      <c r="AU207">
        <f>(G207/$G$335)/(World!G207/World!$G$335)</f>
        <v>6.138559180084803E-2</v>
      </c>
      <c r="AV207">
        <f>(H207/$H$335)/(World!H207/World!$H$335)</f>
        <v>5.5745666392161455E-2</v>
      </c>
      <c r="AW207">
        <f>(I207/$I$335)/(World!I207/World!$I$335)</f>
        <v>4.6232303046070219E-2</v>
      </c>
      <c r="AX207">
        <f>(J207/$J$335)/(World!J207/World!$J$335)</f>
        <v>4.88787813927112E-2</v>
      </c>
      <c r="AY207">
        <f>(K207/$K$335)/(World!K207/World!$K$335)</f>
        <v>5.7597772207182242E-2</v>
      </c>
      <c r="AZ207">
        <f>(L207/$L$335)/(World!L207/World!$L$335)</f>
        <v>4.6797379973341477E-2</v>
      </c>
      <c r="BA207">
        <f>(M207/$M$335)/(World!M207/World!$M$335)</f>
        <v>3.9217497265620835E-2</v>
      </c>
      <c r="BB207">
        <f>(N207/$N$335)/(World!N207/World!$N$335)</f>
        <v>5.4150644816879027E-2</v>
      </c>
      <c r="BC207">
        <f>(O207/$O$335)/(World!O207/World!$O$335)</f>
        <v>4.4565985728867538E-2</v>
      </c>
      <c r="BD207">
        <f>(P207/$P$335)/(World!P207/World!$P$335)</f>
        <v>9.2238147435574458E-2</v>
      </c>
      <c r="BE207">
        <f>(Q207/$Q$335)/(World!Q207/World!$Q$335)</f>
        <v>0.13362313003599394</v>
      </c>
      <c r="BF207">
        <f>(R207/$R$335)/(World!R207/World!$R$335)</f>
        <v>0.22031651485262388</v>
      </c>
      <c r="BI207" s="5" t="s">
        <v>389</v>
      </c>
      <c r="BJ207" s="6" t="s">
        <v>390</v>
      </c>
      <c r="BK207">
        <f t="shared" si="245"/>
        <v>-0.91745178830144447</v>
      </c>
      <c r="BL207">
        <f t="shared" si="246"/>
        <v>-0.89391670448674232</v>
      </c>
      <c r="BM207">
        <f t="shared" si="247"/>
        <v>-0.88021788270870249</v>
      </c>
      <c r="BN207">
        <f t="shared" si="248"/>
        <v>-0.86418402858802923</v>
      </c>
      <c r="BO207">
        <f t="shared" si="249"/>
        <v>-0.88432932899212358</v>
      </c>
      <c r="BP207">
        <f t="shared" si="250"/>
        <v>-0.89439565197049176</v>
      </c>
      <c r="BQ207">
        <f t="shared" si="251"/>
        <v>-0.91162134277164564</v>
      </c>
      <c r="BR207">
        <f t="shared" si="252"/>
        <v>-0.90679803565516037</v>
      </c>
      <c r="BS207">
        <f t="shared" si="253"/>
        <v>-0.89107811358759381</v>
      </c>
      <c r="BT207">
        <f t="shared" si="254"/>
        <v>-0.91058942089722616</v>
      </c>
      <c r="BU207">
        <f t="shared" si="255"/>
        <v>-0.92452494810988173</v>
      </c>
      <c r="BV207">
        <f t="shared" si="256"/>
        <v>-0.89726203729394727</v>
      </c>
      <c r="BW207">
        <f t="shared" si="257"/>
        <v>-0.91467080809113133</v>
      </c>
      <c r="BX207">
        <f t="shared" si="258"/>
        <v>-0.83110249783504264</v>
      </c>
      <c r="BY207">
        <f t="shared" si="259"/>
        <v>-0.76425475716651747</v>
      </c>
      <c r="BZ207">
        <f t="shared" si="260"/>
        <v>-0.63891906374924179</v>
      </c>
      <c r="CC207" s="5" t="s">
        <v>389</v>
      </c>
      <c r="CD207" s="6" t="s">
        <v>390</v>
      </c>
      <c r="CE207">
        <f t="shared" si="261"/>
        <v>-0.77552478481271048</v>
      </c>
      <c r="CF207">
        <f t="shared" si="262"/>
        <v>-0.88547631441957309</v>
      </c>
      <c r="CG207">
        <f t="shared" si="263"/>
        <v>-0.44654327449207787</v>
      </c>
      <c r="CH207">
        <f t="shared" si="264"/>
        <v>-0.28124745541893981</v>
      </c>
      <c r="CI207">
        <f t="shared" si="265"/>
        <v>-0.3338135196456225</v>
      </c>
      <c r="CJ207">
        <f t="shared" si="266"/>
        <v>-0.47585755960164972</v>
      </c>
      <c r="CK207">
        <f t="shared" si="267"/>
        <v>-0.70469816482086423</v>
      </c>
      <c r="CL207">
        <f t="shared" si="268"/>
        <v>-0.85156520476653152</v>
      </c>
      <c r="CM207">
        <f t="shared" si="269"/>
        <v>-0.85991127714219007</v>
      </c>
      <c r="CN207">
        <f t="shared" si="270"/>
        <v>-0.78332392898997349</v>
      </c>
      <c r="CO207">
        <f t="shared" si="271"/>
        <v>-0.8937236411884566</v>
      </c>
      <c r="CP207">
        <f t="shared" si="272"/>
        <v>-0.85926171163714615</v>
      </c>
      <c r="CQ207">
        <f t="shared" si="273"/>
        <v>-0.91494543581096899</v>
      </c>
      <c r="CR207">
        <f t="shared" si="274"/>
        <v>-0.82635864559154049</v>
      </c>
      <c r="CS207">
        <f t="shared" si="275"/>
        <v>-0.69416528876523531</v>
      </c>
      <c r="CT207">
        <f t="shared" si="276"/>
        <v>-0.62683356783594524</v>
      </c>
      <c r="CW207" s="5" t="s">
        <v>389</v>
      </c>
      <c r="CX207" s="6" t="s">
        <v>390</v>
      </c>
      <c r="CY207">
        <f t="shared" si="277"/>
        <v>2</v>
      </c>
      <c r="CZ207">
        <f t="shared" si="278"/>
        <v>2</v>
      </c>
      <c r="DA207">
        <f t="shared" si="279"/>
        <v>2</v>
      </c>
      <c r="DB207">
        <f t="shared" si="280"/>
        <v>2</v>
      </c>
      <c r="DC207">
        <f t="shared" si="281"/>
        <v>2</v>
      </c>
      <c r="DD207">
        <f t="shared" si="282"/>
        <v>2</v>
      </c>
      <c r="DE207">
        <f t="shared" si="283"/>
        <v>2</v>
      </c>
      <c r="DF207">
        <f t="shared" si="284"/>
        <v>2</v>
      </c>
      <c r="DG207">
        <f t="shared" si="285"/>
        <v>2</v>
      </c>
      <c r="DH207">
        <f t="shared" si="286"/>
        <v>2</v>
      </c>
      <c r="DI207">
        <f t="shared" si="287"/>
        <v>2</v>
      </c>
      <c r="DJ207">
        <f t="shared" si="288"/>
        <v>2</v>
      </c>
      <c r="DK207">
        <f t="shared" si="289"/>
        <v>2</v>
      </c>
      <c r="DL207">
        <f t="shared" si="290"/>
        <v>2</v>
      </c>
      <c r="DM207">
        <f t="shared" si="291"/>
        <v>2</v>
      </c>
      <c r="DN207">
        <f t="shared" si="292"/>
        <v>2</v>
      </c>
      <c r="DQ207" s="5" t="s">
        <v>389</v>
      </c>
      <c r="DR207" s="6" t="s">
        <v>390</v>
      </c>
      <c r="DS207">
        <f t="shared" si="293"/>
        <v>3</v>
      </c>
      <c r="DT207">
        <f t="shared" si="294"/>
        <v>3</v>
      </c>
      <c r="DU207">
        <f t="shared" si="295"/>
        <v>3</v>
      </c>
      <c r="DV207">
        <f t="shared" si="296"/>
        <v>3</v>
      </c>
      <c r="DW207">
        <f t="shared" si="297"/>
        <v>3</v>
      </c>
      <c r="DX207">
        <f t="shared" si="298"/>
        <v>3</v>
      </c>
      <c r="DY207">
        <f t="shared" si="299"/>
        <v>3</v>
      </c>
      <c r="DZ207">
        <f t="shared" si="300"/>
        <v>3</v>
      </c>
      <c r="EA207">
        <f t="shared" si="301"/>
        <v>3</v>
      </c>
      <c r="EB207">
        <f t="shared" si="302"/>
        <v>3</v>
      </c>
      <c r="EC207">
        <f t="shared" si="303"/>
        <v>3</v>
      </c>
      <c r="ED207">
        <f t="shared" si="304"/>
        <v>3</v>
      </c>
      <c r="EE207">
        <f t="shared" si="305"/>
        <v>3</v>
      </c>
      <c r="EF207">
        <f t="shared" si="306"/>
        <v>3</v>
      </c>
      <c r="EG207">
        <f t="shared" si="307"/>
        <v>3</v>
      </c>
      <c r="EH207">
        <f t="shared" si="308"/>
        <v>3</v>
      </c>
      <c r="EK207" s="5" t="s">
        <v>389</v>
      </c>
      <c r="EL207" s="6" t="s">
        <v>390</v>
      </c>
      <c r="EM207" t="str">
        <f t="shared" si="309"/>
        <v>D</v>
      </c>
      <c r="EN207" t="str">
        <f t="shared" si="310"/>
        <v>D</v>
      </c>
      <c r="EO207" t="str">
        <f t="shared" si="311"/>
        <v>D</v>
      </c>
      <c r="EP207" t="str">
        <f t="shared" si="312"/>
        <v>D</v>
      </c>
      <c r="EQ207" t="str">
        <f t="shared" si="313"/>
        <v>D</v>
      </c>
      <c r="ER207" t="str">
        <f t="shared" si="314"/>
        <v>D</v>
      </c>
      <c r="ES207" t="str">
        <f t="shared" si="315"/>
        <v>D</v>
      </c>
      <c r="ET207" t="str">
        <f t="shared" si="316"/>
        <v>D</v>
      </c>
      <c r="EU207" t="str">
        <f t="shared" si="317"/>
        <v>D</v>
      </c>
      <c r="EV207" t="str">
        <f t="shared" si="318"/>
        <v>D</v>
      </c>
      <c r="EW207" t="str">
        <f t="shared" si="319"/>
        <v>D</v>
      </c>
      <c r="EX207" t="str">
        <f t="shared" si="320"/>
        <v>D</v>
      </c>
      <c r="EY207" t="str">
        <f t="shared" si="321"/>
        <v>D</v>
      </c>
      <c r="EZ207" t="str">
        <f t="shared" si="322"/>
        <v>D</v>
      </c>
      <c r="FA207" t="str">
        <f t="shared" si="323"/>
        <v>D</v>
      </c>
      <c r="FB207" t="str">
        <f t="shared" si="324"/>
        <v>D</v>
      </c>
    </row>
    <row r="208" spans="1:158" x14ac:dyDescent="0.25">
      <c r="A208" s="1" t="s">
        <v>391</v>
      </c>
      <c r="B208" s="2" t="s">
        <v>392</v>
      </c>
      <c r="C208" s="7">
        <v>29808</v>
      </c>
      <c r="D208" s="7">
        <v>25801</v>
      </c>
      <c r="E208" s="7">
        <v>28641</v>
      </c>
      <c r="F208" s="7">
        <v>43050</v>
      </c>
      <c r="G208" s="7">
        <v>53200</v>
      </c>
      <c r="H208" s="7">
        <v>68642</v>
      </c>
      <c r="I208" s="7">
        <v>76361</v>
      </c>
      <c r="J208" s="7">
        <v>77885</v>
      </c>
      <c r="K208" s="7">
        <v>71244</v>
      </c>
      <c r="L208" s="7">
        <v>68607</v>
      </c>
      <c r="M208" s="7">
        <v>108902</v>
      </c>
      <c r="N208" s="7">
        <v>98808</v>
      </c>
      <c r="O208" s="7">
        <v>95918</v>
      </c>
      <c r="P208" s="7">
        <v>124753</v>
      </c>
      <c r="Q208" s="7">
        <v>131052</v>
      </c>
      <c r="R208" s="8">
        <v>109805</v>
      </c>
      <c r="U208" s="1" t="s">
        <v>391</v>
      </c>
      <c r="V208" s="24" t="s">
        <v>392</v>
      </c>
      <c r="W208" s="27">
        <v>52239</v>
      </c>
      <c r="X208" s="27">
        <v>50875</v>
      </c>
      <c r="Y208" s="27">
        <v>53801</v>
      </c>
      <c r="Z208" s="27">
        <v>67564</v>
      </c>
      <c r="AA208" s="27">
        <v>74911</v>
      </c>
      <c r="AB208" s="27">
        <v>84926</v>
      </c>
      <c r="AC208" s="27">
        <v>107709</v>
      </c>
      <c r="AD208" s="27">
        <v>138881</v>
      </c>
      <c r="AE208" s="27">
        <v>75024</v>
      </c>
      <c r="AF208" s="27">
        <v>126691</v>
      </c>
      <c r="AG208" s="27">
        <v>157619</v>
      </c>
      <c r="AH208" s="27">
        <v>179868</v>
      </c>
      <c r="AI208" s="27">
        <v>162527</v>
      </c>
      <c r="AJ208" s="27">
        <v>174321</v>
      </c>
      <c r="AK208" s="27">
        <v>150677</v>
      </c>
      <c r="AL208" s="27">
        <v>146736</v>
      </c>
      <c r="AO208" s="1" t="s">
        <v>391</v>
      </c>
      <c r="AP208" s="2" t="s">
        <v>392</v>
      </c>
      <c r="AQ208">
        <f>(C208/$C$335)/(World!C208/World!$C$335)</f>
        <v>0.23365166718692831</v>
      </c>
      <c r="AR208">
        <f>(D208/$D$335)/(World!D208/World!$D$335)</f>
        <v>0.21267748692959049</v>
      </c>
      <c r="AS208">
        <f>(E208/$E$335)/(World!E208/World!$E$335)</f>
        <v>0.20379520211930355</v>
      </c>
      <c r="AT208">
        <f>(F208/$F$335)/(World!F208/World!$F$335)</f>
        <v>0.24614716569613562</v>
      </c>
      <c r="AU208">
        <f>(G208/$G$335)/(World!G208/World!$G$335)</f>
        <v>0.26470527959459667</v>
      </c>
      <c r="AV208">
        <f>(H208/$H$335)/(World!H208/World!$H$335)</f>
        <v>0.30065771507174766</v>
      </c>
      <c r="AW208">
        <f>(I208/$I$335)/(World!I208/World!$I$335)</f>
        <v>0.28358785907653677</v>
      </c>
      <c r="AX208">
        <f>(J208/$J$335)/(World!J208/World!$J$335)</f>
        <v>0.3151262164259736</v>
      </c>
      <c r="AY208">
        <f>(K208/$K$335)/(World!K208/World!$K$335)</f>
        <v>0.49514207254723697</v>
      </c>
      <c r="AZ208">
        <f>(L208/$L$335)/(World!L208/World!$L$335)</f>
        <v>0.38323863633489846</v>
      </c>
      <c r="BA208">
        <f>(M208/$M$335)/(World!M208/World!$M$335)</f>
        <v>0.45821303282531256</v>
      </c>
      <c r="BB208">
        <f>(N208/$N$335)/(World!N208/World!$N$335)</f>
        <v>0.40886812865057065</v>
      </c>
      <c r="BC208">
        <f>(O208/$O$335)/(World!O208/World!$O$335)</f>
        <v>0.40221997717066249</v>
      </c>
      <c r="BD208">
        <f>(P208/$P$335)/(World!P208/World!$P$335)</f>
        <v>0.47470278371728014</v>
      </c>
      <c r="BE208">
        <f>(Q208/$Q$335)/(World!Q208/World!$Q$335)</f>
        <v>0.5282854959812765</v>
      </c>
      <c r="BF208">
        <f>(R208/$R$335)/(World!R208/World!$R$335)</f>
        <v>0.44615285131171045</v>
      </c>
      <c r="BI208" s="1" t="s">
        <v>391</v>
      </c>
      <c r="BJ208" s="2" t="s">
        <v>392</v>
      </c>
      <c r="BK208">
        <f t="shared" si="245"/>
        <v>-0.62120317525331981</v>
      </c>
      <c r="BL208">
        <f t="shared" si="246"/>
        <v>-0.64924311827034231</v>
      </c>
      <c r="BM208">
        <f t="shared" si="247"/>
        <v>-0.66141217084015891</v>
      </c>
      <c r="BN208">
        <f t="shared" si="248"/>
        <v>-0.60494687550225201</v>
      </c>
      <c r="BO208">
        <f t="shared" si="249"/>
        <v>-0.58139610252999285</v>
      </c>
      <c r="BP208">
        <f t="shared" si="250"/>
        <v>-0.53768357103058029</v>
      </c>
      <c r="BQ208">
        <f t="shared" si="251"/>
        <v>-0.55813253129308815</v>
      </c>
      <c r="BR208">
        <f t="shared" si="252"/>
        <v>-0.52076658119952923</v>
      </c>
      <c r="BS208">
        <f t="shared" si="253"/>
        <v>-0.33766552137259365</v>
      </c>
      <c r="BT208">
        <f t="shared" si="254"/>
        <v>-0.44588211134653138</v>
      </c>
      <c r="BU208">
        <f t="shared" si="255"/>
        <v>-0.37154171234155409</v>
      </c>
      <c r="BV208">
        <f t="shared" si="256"/>
        <v>-0.41957927738462075</v>
      </c>
      <c r="BW208">
        <f t="shared" si="257"/>
        <v>-0.42630973211172729</v>
      </c>
      <c r="BX208">
        <f t="shared" si="258"/>
        <v>-0.35620548227257309</v>
      </c>
      <c r="BY208">
        <f t="shared" si="259"/>
        <v>-0.30865601045035546</v>
      </c>
      <c r="BZ208">
        <f t="shared" si="260"/>
        <v>-0.3829796747874411</v>
      </c>
      <c r="CC208" s="1" t="s">
        <v>391</v>
      </c>
      <c r="CD208" s="2" t="s">
        <v>392</v>
      </c>
      <c r="CE208">
        <f t="shared" si="261"/>
        <v>-0.27339208014918276</v>
      </c>
      <c r="CF208">
        <f t="shared" si="262"/>
        <v>-0.32701236371224374</v>
      </c>
      <c r="CG208">
        <f t="shared" si="263"/>
        <v>-0.30518425074597899</v>
      </c>
      <c r="CH208">
        <f t="shared" si="264"/>
        <v>-0.22161751677002911</v>
      </c>
      <c r="CI208">
        <f t="shared" si="265"/>
        <v>-0.16947022503922379</v>
      </c>
      <c r="CJ208">
        <f t="shared" si="266"/>
        <v>-0.1060377161908731</v>
      </c>
      <c r="CK208">
        <f t="shared" si="267"/>
        <v>-0.17030477535720107</v>
      </c>
      <c r="CL208">
        <f t="shared" si="268"/>
        <v>-0.28139099305241599</v>
      </c>
      <c r="CM208">
        <f t="shared" si="269"/>
        <v>-2.5842973172532611E-2</v>
      </c>
      <c r="CN208">
        <f t="shared" si="270"/>
        <v>-0.29741215987874942</v>
      </c>
      <c r="CO208">
        <f t="shared" si="271"/>
        <v>-0.18278859827180596</v>
      </c>
      <c r="CP208">
        <f t="shared" si="272"/>
        <v>-0.29087542522499249</v>
      </c>
      <c r="CQ208">
        <f t="shared" si="273"/>
        <v>-0.25772988450153805</v>
      </c>
      <c r="CR208">
        <f t="shared" si="274"/>
        <v>-0.16573824538408555</v>
      </c>
      <c r="CS208">
        <f t="shared" si="275"/>
        <v>-6.9659140521565049E-2</v>
      </c>
      <c r="CT208">
        <f t="shared" si="276"/>
        <v>-0.14395749607275252</v>
      </c>
      <c r="CW208" s="1" t="s">
        <v>391</v>
      </c>
      <c r="CX208" s="2" t="s">
        <v>392</v>
      </c>
      <c r="CY208">
        <f t="shared" si="277"/>
        <v>2</v>
      </c>
      <c r="CZ208">
        <f t="shared" si="278"/>
        <v>2</v>
      </c>
      <c r="DA208">
        <f t="shared" si="279"/>
        <v>2</v>
      </c>
      <c r="DB208">
        <f t="shared" si="280"/>
        <v>2</v>
      </c>
      <c r="DC208">
        <f t="shared" si="281"/>
        <v>2</v>
      </c>
      <c r="DD208">
        <f t="shared" si="282"/>
        <v>2</v>
      </c>
      <c r="DE208">
        <f t="shared" si="283"/>
        <v>2</v>
      </c>
      <c r="DF208">
        <f t="shared" si="284"/>
        <v>2</v>
      </c>
      <c r="DG208">
        <f t="shared" si="285"/>
        <v>2</v>
      </c>
      <c r="DH208">
        <f t="shared" si="286"/>
        <v>2</v>
      </c>
      <c r="DI208">
        <f t="shared" si="287"/>
        <v>2</v>
      </c>
      <c r="DJ208">
        <f t="shared" si="288"/>
        <v>2</v>
      </c>
      <c r="DK208">
        <f t="shared" si="289"/>
        <v>2</v>
      </c>
      <c r="DL208">
        <f t="shared" si="290"/>
        <v>2</v>
      </c>
      <c r="DM208">
        <f t="shared" si="291"/>
        <v>2</v>
      </c>
      <c r="DN208">
        <f t="shared" si="292"/>
        <v>2</v>
      </c>
      <c r="DQ208" s="1" t="s">
        <v>391</v>
      </c>
      <c r="DR208" s="2" t="s">
        <v>392</v>
      </c>
      <c r="DS208">
        <f t="shared" si="293"/>
        <v>3</v>
      </c>
      <c r="DT208">
        <f t="shared" si="294"/>
        <v>3</v>
      </c>
      <c r="DU208">
        <f t="shared" si="295"/>
        <v>3</v>
      </c>
      <c r="DV208">
        <f t="shared" si="296"/>
        <v>3</v>
      </c>
      <c r="DW208">
        <f t="shared" si="297"/>
        <v>3</v>
      </c>
      <c r="DX208">
        <f t="shared" si="298"/>
        <v>3</v>
      </c>
      <c r="DY208">
        <f t="shared" si="299"/>
        <v>3</v>
      </c>
      <c r="DZ208">
        <f t="shared" si="300"/>
        <v>3</v>
      </c>
      <c r="EA208">
        <f t="shared" si="301"/>
        <v>3</v>
      </c>
      <c r="EB208">
        <f t="shared" si="302"/>
        <v>3</v>
      </c>
      <c r="EC208">
        <f t="shared" si="303"/>
        <v>3</v>
      </c>
      <c r="ED208">
        <f t="shared" si="304"/>
        <v>3</v>
      </c>
      <c r="EE208">
        <f t="shared" si="305"/>
        <v>3</v>
      </c>
      <c r="EF208">
        <f t="shared" si="306"/>
        <v>3</v>
      </c>
      <c r="EG208">
        <f t="shared" si="307"/>
        <v>3</v>
      </c>
      <c r="EH208">
        <f t="shared" si="308"/>
        <v>3</v>
      </c>
      <c r="EK208" s="1" t="s">
        <v>391</v>
      </c>
      <c r="EL208" s="2" t="s">
        <v>392</v>
      </c>
      <c r="EM208" t="str">
        <f t="shared" si="309"/>
        <v>D</v>
      </c>
      <c r="EN208" t="str">
        <f t="shared" si="310"/>
        <v>D</v>
      </c>
      <c r="EO208" t="str">
        <f t="shared" si="311"/>
        <v>D</v>
      </c>
      <c r="EP208" t="str">
        <f t="shared" si="312"/>
        <v>D</v>
      </c>
      <c r="EQ208" t="str">
        <f t="shared" si="313"/>
        <v>D</v>
      </c>
      <c r="ER208" t="str">
        <f t="shared" si="314"/>
        <v>D</v>
      </c>
      <c r="ES208" t="str">
        <f t="shared" si="315"/>
        <v>D</v>
      </c>
      <c r="ET208" t="str">
        <f t="shared" si="316"/>
        <v>D</v>
      </c>
      <c r="EU208" t="str">
        <f t="shared" si="317"/>
        <v>D</v>
      </c>
      <c r="EV208" t="str">
        <f t="shared" si="318"/>
        <v>D</v>
      </c>
      <c r="EW208" t="str">
        <f t="shared" si="319"/>
        <v>D</v>
      </c>
      <c r="EX208" t="str">
        <f t="shared" si="320"/>
        <v>D</v>
      </c>
      <c r="EY208" t="str">
        <f t="shared" si="321"/>
        <v>D</v>
      </c>
      <c r="EZ208" t="str">
        <f t="shared" si="322"/>
        <v>D</v>
      </c>
      <c r="FA208" t="str">
        <f t="shared" si="323"/>
        <v>D</v>
      </c>
      <c r="FB208" t="str">
        <f t="shared" si="324"/>
        <v>D</v>
      </c>
    </row>
    <row r="209" spans="1:158" x14ac:dyDescent="0.25">
      <c r="A209" s="5" t="s">
        <v>393</v>
      </c>
      <c r="B209" s="6" t="s">
        <v>394</v>
      </c>
      <c r="C209" s="7">
        <v>21175</v>
      </c>
      <c r="D209" s="7">
        <v>15360</v>
      </c>
      <c r="E209" s="7">
        <v>19073</v>
      </c>
      <c r="F209" s="7">
        <v>28509</v>
      </c>
      <c r="G209" s="7">
        <v>54579</v>
      </c>
      <c r="H209" s="7">
        <v>71580</v>
      </c>
      <c r="I209" s="7">
        <v>59860</v>
      </c>
      <c r="J209" s="7">
        <v>42650</v>
      </c>
      <c r="K209" s="7">
        <v>25066</v>
      </c>
      <c r="L209" s="7">
        <v>40991</v>
      </c>
      <c r="M209" s="7">
        <v>62755</v>
      </c>
      <c r="N209" s="7">
        <v>61762</v>
      </c>
      <c r="O209" s="7">
        <v>32693</v>
      </c>
      <c r="P209" s="7">
        <v>41169</v>
      </c>
      <c r="Q209" s="7">
        <v>39153</v>
      </c>
      <c r="R209" s="8">
        <v>29680</v>
      </c>
      <c r="U209" s="5" t="s">
        <v>393</v>
      </c>
      <c r="V209" s="28" t="s">
        <v>394</v>
      </c>
      <c r="W209" s="31">
        <v>98111</v>
      </c>
      <c r="X209" s="31">
        <v>79633</v>
      </c>
      <c r="Y209" s="31">
        <v>76079</v>
      </c>
      <c r="Z209" s="31">
        <v>64352</v>
      </c>
      <c r="AA209" s="31">
        <v>133946</v>
      </c>
      <c r="AB209" s="31">
        <v>121185</v>
      </c>
      <c r="AC209" s="31">
        <v>194739</v>
      </c>
      <c r="AD209" s="31">
        <v>176421</v>
      </c>
      <c r="AE209" s="31">
        <v>125092</v>
      </c>
      <c r="AF209" s="31">
        <v>265534</v>
      </c>
      <c r="AG209" s="31">
        <v>244894</v>
      </c>
      <c r="AH209" s="31">
        <v>257168</v>
      </c>
      <c r="AI209" s="31">
        <v>401623</v>
      </c>
      <c r="AJ209" s="31">
        <v>390404</v>
      </c>
      <c r="AK209" s="31">
        <v>431492</v>
      </c>
      <c r="AL209" s="31">
        <v>404701</v>
      </c>
      <c r="AO209" s="5" t="s">
        <v>393</v>
      </c>
      <c r="AP209" s="6" t="s">
        <v>394</v>
      </c>
      <c r="AQ209">
        <f>(C209/$C$335)/(World!C209/World!$C$335)</f>
        <v>0.12081961860703415</v>
      </c>
      <c r="AR209">
        <f>(D209/$D$335)/(World!D209/World!$D$335)</f>
        <v>8.4822454324875313E-2</v>
      </c>
      <c r="AS209">
        <f>(E209/$E$335)/(World!E209/World!$E$335)</f>
        <v>9.4751524980796184E-2</v>
      </c>
      <c r="AT209">
        <f>(F209/$F$335)/(World!F209/World!$F$335)</f>
        <v>0.11642304849517174</v>
      </c>
      <c r="AU209">
        <f>(G209/$G$335)/(World!G209/World!$G$335)</f>
        <v>0.19934853022052917</v>
      </c>
      <c r="AV209">
        <f>(H209/$H$335)/(World!H209/World!$H$335)</f>
        <v>0.2272291463492993</v>
      </c>
      <c r="AW209">
        <f>(I209/$I$335)/(World!I209/World!$I$335)</f>
        <v>0.16606367599766375</v>
      </c>
      <c r="AX209">
        <f>(J209/$J$335)/(World!J209/World!$J$335)</f>
        <v>0.12123475619953619</v>
      </c>
      <c r="AY209">
        <f>(K209/$K$335)/(World!K209/World!$K$335)</f>
        <v>7.8919856865502985E-2</v>
      </c>
      <c r="AZ209">
        <f>(L209/$L$335)/(World!L209/World!$L$335)</f>
        <v>0.1236458636787046</v>
      </c>
      <c r="BA209">
        <f>(M209/$M$335)/(World!M209/World!$M$335)</f>
        <v>0.16148293189615567</v>
      </c>
      <c r="BB209">
        <f>(N209/$N$335)/(World!N209/World!$N$335)</f>
        <v>0.15807655139668719</v>
      </c>
      <c r="BC209">
        <f>(O209/$O$335)/(World!O209/World!$O$335)</f>
        <v>8.0342551199213769E-2</v>
      </c>
      <c r="BD209">
        <f>(P209/$P$335)/(World!P209/World!$P$335)</f>
        <v>9.1915549630419896E-2</v>
      </c>
      <c r="BE209">
        <f>(Q209/$Q$335)/(World!Q209/World!$Q$335)</f>
        <v>9.2748602382200451E-2</v>
      </c>
      <c r="BF209">
        <f>(R209/$R$335)/(World!R209/World!$R$335)</f>
        <v>7.3090367014994828E-2</v>
      </c>
      <c r="BI209" s="5" t="s">
        <v>393</v>
      </c>
      <c r="BJ209" s="6" t="s">
        <v>394</v>
      </c>
      <c r="BK209">
        <f t="shared" si="245"/>
        <v>-0.78440845145592664</v>
      </c>
      <c r="BL209">
        <f t="shared" si="246"/>
        <v>-0.84361965594146293</v>
      </c>
      <c r="BM209">
        <f t="shared" si="247"/>
        <v>-0.82689857411715717</v>
      </c>
      <c r="BN209">
        <f t="shared" si="248"/>
        <v>-0.79143560561187165</v>
      </c>
      <c r="BO209">
        <f t="shared" si="249"/>
        <v>-0.66757197729024753</v>
      </c>
      <c r="BP209">
        <f t="shared" si="250"/>
        <v>-0.6296875004553969</v>
      </c>
      <c r="BQ209">
        <f t="shared" si="251"/>
        <v>-0.71517219957034939</v>
      </c>
      <c r="BR209">
        <f t="shared" si="252"/>
        <v>-0.78374777355196235</v>
      </c>
      <c r="BS209">
        <f t="shared" si="253"/>
        <v>-0.85370580333041168</v>
      </c>
      <c r="BT209">
        <f t="shared" si="254"/>
        <v>-0.77992022633554614</v>
      </c>
      <c r="BU209">
        <f t="shared" si="255"/>
        <v>-0.72193662522008828</v>
      </c>
      <c r="BV209">
        <f t="shared" si="256"/>
        <v>-0.72700155062108718</v>
      </c>
      <c r="BW209">
        <f t="shared" si="257"/>
        <v>-0.85126467320937971</v>
      </c>
      <c r="BX209">
        <f t="shared" si="258"/>
        <v>-0.83164348257238307</v>
      </c>
      <c r="BY209">
        <f t="shared" si="259"/>
        <v>-0.83024713611162215</v>
      </c>
      <c r="BZ209">
        <f t="shared" si="260"/>
        <v>-0.86377593302172739</v>
      </c>
      <c r="CC209" s="5" t="s">
        <v>393</v>
      </c>
      <c r="CD209" s="6" t="s">
        <v>394</v>
      </c>
      <c r="CE209">
        <f t="shared" si="261"/>
        <v>-0.64497091024931674</v>
      </c>
      <c r="CF209">
        <f t="shared" si="262"/>
        <v>-0.67660775004474016</v>
      </c>
      <c r="CG209">
        <f t="shared" si="263"/>
        <v>-0.5991045905498571</v>
      </c>
      <c r="CH209">
        <f t="shared" si="264"/>
        <v>-0.3859855052174756</v>
      </c>
      <c r="CI209">
        <f t="shared" si="265"/>
        <v>-0.42098925871900278</v>
      </c>
      <c r="CJ209">
        <f t="shared" si="266"/>
        <v>-0.25733405960625633</v>
      </c>
      <c r="CK209">
        <f t="shared" si="267"/>
        <v>-0.52977034473819617</v>
      </c>
      <c r="CL209">
        <f t="shared" si="268"/>
        <v>-0.61062851769517645</v>
      </c>
      <c r="CM209">
        <f t="shared" si="269"/>
        <v>-0.66613833428788338</v>
      </c>
      <c r="CN209">
        <f t="shared" si="270"/>
        <v>-0.73254383818611857</v>
      </c>
      <c r="CO209">
        <f t="shared" si="271"/>
        <v>-0.5920350789373604</v>
      </c>
      <c r="CP209">
        <f t="shared" si="272"/>
        <v>-0.61269244034741166</v>
      </c>
      <c r="CQ209">
        <f t="shared" si="273"/>
        <v>-0.8494506304165631</v>
      </c>
      <c r="CR209">
        <f t="shared" si="274"/>
        <v>-0.80921420014690448</v>
      </c>
      <c r="CS209">
        <f t="shared" si="275"/>
        <v>-0.83361981960925968</v>
      </c>
      <c r="CT209">
        <f t="shared" si="276"/>
        <v>-0.86334577249004907</v>
      </c>
      <c r="CW209" s="5" t="s">
        <v>393</v>
      </c>
      <c r="CX209" s="6" t="s">
        <v>394</v>
      </c>
      <c r="CY209">
        <f t="shared" si="277"/>
        <v>2</v>
      </c>
      <c r="CZ209">
        <f t="shared" si="278"/>
        <v>2</v>
      </c>
      <c r="DA209">
        <f t="shared" si="279"/>
        <v>2</v>
      </c>
      <c r="DB209">
        <f t="shared" si="280"/>
        <v>2</v>
      </c>
      <c r="DC209">
        <f t="shared" si="281"/>
        <v>2</v>
      </c>
      <c r="DD209">
        <f t="shared" si="282"/>
        <v>2</v>
      </c>
      <c r="DE209">
        <f t="shared" si="283"/>
        <v>2</v>
      </c>
      <c r="DF209">
        <f t="shared" si="284"/>
        <v>2</v>
      </c>
      <c r="DG209">
        <f t="shared" si="285"/>
        <v>2</v>
      </c>
      <c r="DH209">
        <f t="shared" si="286"/>
        <v>2</v>
      </c>
      <c r="DI209">
        <f t="shared" si="287"/>
        <v>2</v>
      </c>
      <c r="DJ209">
        <f t="shared" si="288"/>
        <v>2</v>
      </c>
      <c r="DK209">
        <f t="shared" si="289"/>
        <v>2</v>
      </c>
      <c r="DL209">
        <f t="shared" si="290"/>
        <v>2</v>
      </c>
      <c r="DM209">
        <f t="shared" si="291"/>
        <v>2</v>
      </c>
      <c r="DN209">
        <f t="shared" si="292"/>
        <v>2</v>
      </c>
      <c r="DQ209" s="5" t="s">
        <v>393</v>
      </c>
      <c r="DR209" s="6" t="s">
        <v>394</v>
      </c>
      <c r="DS209">
        <f t="shared" si="293"/>
        <v>3</v>
      </c>
      <c r="DT209">
        <f t="shared" si="294"/>
        <v>3</v>
      </c>
      <c r="DU209">
        <f t="shared" si="295"/>
        <v>3</v>
      </c>
      <c r="DV209">
        <f t="shared" si="296"/>
        <v>3</v>
      </c>
      <c r="DW209">
        <f t="shared" si="297"/>
        <v>3</v>
      </c>
      <c r="DX209">
        <f t="shared" si="298"/>
        <v>3</v>
      </c>
      <c r="DY209">
        <f t="shared" si="299"/>
        <v>3</v>
      </c>
      <c r="DZ209">
        <f t="shared" si="300"/>
        <v>3</v>
      </c>
      <c r="EA209">
        <f t="shared" si="301"/>
        <v>3</v>
      </c>
      <c r="EB209">
        <f t="shared" si="302"/>
        <v>3</v>
      </c>
      <c r="EC209">
        <f t="shared" si="303"/>
        <v>3</v>
      </c>
      <c r="ED209">
        <f t="shared" si="304"/>
        <v>3</v>
      </c>
      <c r="EE209">
        <f t="shared" si="305"/>
        <v>3</v>
      </c>
      <c r="EF209">
        <f t="shared" si="306"/>
        <v>3</v>
      </c>
      <c r="EG209">
        <f t="shared" si="307"/>
        <v>3</v>
      </c>
      <c r="EH209">
        <f t="shared" si="308"/>
        <v>3</v>
      </c>
      <c r="EK209" s="5" t="s">
        <v>393</v>
      </c>
      <c r="EL209" s="6" t="s">
        <v>394</v>
      </c>
      <c r="EM209" t="str">
        <f t="shared" si="309"/>
        <v>D</v>
      </c>
      <c r="EN209" t="str">
        <f t="shared" si="310"/>
        <v>D</v>
      </c>
      <c r="EO209" t="str">
        <f t="shared" si="311"/>
        <v>D</v>
      </c>
      <c r="EP209" t="str">
        <f t="shared" si="312"/>
        <v>D</v>
      </c>
      <c r="EQ209" t="str">
        <f t="shared" si="313"/>
        <v>D</v>
      </c>
      <c r="ER209" t="str">
        <f t="shared" si="314"/>
        <v>D</v>
      </c>
      <c r="ES209" t="str">
        <f t="shared" si="315"/>
        <v>D</v>
      </c>
      <c r="ET209" t="str">
        <f t="shared" si="316"/>
        <v>D</v>
      </c>
      <c r="EU209" t="str">
        <f t="shared" si="317"/>
        <v>D</v>
      </c>
      <c r="EV209" t="str">
        <f t="shared" si="318"/>
        <v>D</v>
      </c>
      <c r="EW209" t="str">
        <f t="shared" si="319"/>
        <v>D</v>
      </c>
      <c r="EX209" t="str">
        <f t="shared" si="320"/>
        <v>D</v>
      </c>
      <c r="EY209" t="str">
        <f t="shared" si="321"/>
        <v>D</v>
      </c>
      <c r="EZ209" t="str">
        <f t="shared" si="322"/>
        <v>D</v>
      </c>
      <c r="FA209" t="str">
        <f t="shared" si="323"/>
        <v>D</v>
      </c>
      <c r="FB209" t="str">
        <f t="shared" si="324"/>
        <v>D</v>
      </c>
    </row>
    <row r="210" spans="1:158" x14ac:dyDescent="0.25">
      <c r="A210" s="5" t="s">
        <v>395</v>
      </c>
      <c r="B210" s="6" t="s">
        <v>396</v>
      </c>
      <c r="C210" s="3">
        <v>10745</v>
      </c>
      <c r="D210" s="3">
        <v>3902</v>
      </c>
      <c r="E210" s="3">
        <v>13286</v>
      </c>
      <c r="F210" s="3">
        <v>38212</v>
      </c>
      <c r="G210" s="3">
        <v>16356</v>
      </c>
      <c r="H210" s="3">
        <v>23814</v>
      </c>
      <c r="I210" s="3">
        <v>26591</v>
      </c>
      <c r="J210" s="3">
        <v>19555</v>
      </c>
      <c r="K210" s="3">
        <v>15737</v>
      </c>
      <c r="L210" s="3">
        <v>39687</v>
      </c>
      <c r="M210" s="3">
        <v>29825</v>
      </c>
      <c r="N210" s="3">
        <v>27543</v>
      </c>
      <c r="O210" s="3">
        <v>65945</v>
      </c>
      <c r="P210" s="3">
        <v>40795</v>
      </c>
      <c r="Q210" s="3">
        <v>37601</v>
      </c>
      <c r="R210" s="4">
        <v>51511</v>
      </c>
      <c r="U210" s="5" t="s">
        <v>395</v>
      </c>
      <c r="V210" s="28" t="s">
        <v>396</v>
      </c>
      <c r="W210" s="31">
        <v>91533</v>
      </c>
      <c r="X210" s="31">
        <v>120781</v>
      </c>
      <c r="Y210" s="31">
        <v>94143</v>
      </c>
      <c r="Z210" s="31">
        <v>140274</v>
      </c>
      <c r="AA210" s="31">
        <v>180000</v>
      </c>
      <c r="AB210" s="31">
        <v>205691</v>
      </c>
      <c r="AC210" s="31">
        <v>322477</v>
      </c>
      <c r="AD210" s="31">
        <v>341401</v>
      </c>
      <c r="AE210" s="31">
        <v>196227</v>
      </c>
      <c r="AF210" s="31">
        <v>417249</v>
      </c>
      <c r="AG210" s="31">
        <v>496212</v>
      </c>
      <c r="AH210" s="31">
        <v>628592</v>
      </c>
      <c r="AI210" s="31">
        <v>516847</v>
      </c>
      <c r="AJ210" s="31">
        <v>448411</v>
      </c>
      <c r="AK210" s="31">
        <v>238369</v>
      </c>
      <c r="AL210" s="31">
        <v>248637</v>
      </c>
      <c r="AO210" s="5" t="s">
        <v>395</v>
      </c>
      <c r="AP210" s="6" t="s">
        <v>396</v>
      </c>
      <c r="AQ210">
        <f>(C210/$C$335)/(World!C210/World!$C$335)</f>
        <v>3.8898626008228188E-2</v>
      </c>
      <c r="AR210">
        <f>(D210/$D$335)/(World!D210/World!$D$335)</f>
        <v>1.3154417488844414E-2</v>
      </c>
      <c r="AS210">
        <f>(E210/$E$335)/(World!E210/World!$E$335)</f>
        <v>3.5305891346680822E-2</v>
      </c>
      <c r="AT210">
        <f>(F210/$F$335)/(World!F210/World!$F$335)</f>
        <v>8.05370978537749E-2</v>
      </c>
      <c r="AU210">
        <f>(G210/$G$335)/(World!G210/World!$G$335)</f>
        <v>2.9559706104958765E-2</v>
      </c>
      <c r="AV210">
        <f>(H210/$H$335)/(World!H210/World!$H$335)</f>
        <v>3.6752832531465392E-2</v>
      </c>
      <c r="AW210">
        <f>(I210/$I$335)/(World!I210/World!$I$335)</f>
        <v>3.3334691046369144E-2</v>
      </c>
      <c r="AX210">
        <f>(J210/$J$335)/(World!J210/World!$J$335)</f>
        <v>2.6701499233049628E-2</v>
      </c>
      <c r="AY210">
        <f>(K210/$K$335)/(World!K210/World!$K$335)</f>
        <v>3.7984258191200104E-2</v>
      </c>
      <c r="AZ210">
        <f>(L210/$L$335)/(World!L210/World!$L$335)</f>
        <v>6.1688575868533498E-2</v>
      </c>
      <c r="BA210">
        <f>(M210/$M$335)/(World!M210/World!$M$335)</f>
        <v>3.546027639812592E-2</v>
      </c>
      <c r="BB210">
        <f>(N210/$N$335)/(World!N210/World!$N$335)</f>
        <v>3.3293584739413393E-2</v>
      </c>
      <c r="BC210">
        <f>(O210/$O$335)/(World!O210/World!$O$335)</f>
        <v>9.7684946258890348E-2</v>
      </c>
      <c r="BD210">
        <f>(P210/$P$335)/(World!P210/World!$P$335)</f>
        <v>5.9086573927755737E-2</v>
      </c>
      <c r="BE210">
        <f>(Q210/$Q$335)/(World!Q210/World!$Q$335)</f>
        <v>6.690353847362833E-2</v>
      </c>
      <c r="BF210">
        <f>(R210/$R$335)/(World!R210/World!$R$335)</f>
        <v>9.9564543202002684E-2</v>
      </c>
      <c r="BI210" s="5" t="s">
        <v>395</v>
      </c>
      <c r="BJ210" s="6" t="s">
        <v>396</v>
      </c>
      <c r="BK210">
        <f t="shared" si="245"/>
        <v>-0.92511564644629696</v>
      </c>
      <c r="BL210">
        <f t="shared" si="246"/>
        <v>-0.97403274908192505</v>
      </c>
      <c r="BM210">
        <f t="shared" si="247"/>
        <v>-0.93179621280671654</v>
      </c>
      <c r="BN210">
        <f t="shared" si="248"/>
        <v>-0.85093135994360147</v>
      </c>
      <c r="BO210">
        <f t="shared" si="249"/>
        <v>-0.94257796623220735</v>
      </c>
      <c r="BP210">
        <f t="shared" si="250"/>
        <v>-0.92910010683698807</v>
      </c>
      <c r="BQ210">
        <f t="shared" si="251"/>
        <v>-0.93548132790816496</v>
      </c>
      <c r="BR210">
        <f t="shared" si="252"/>
        <v>-0.94798585712985561</v>
      </c>
      <c r="BS210">
        <f t="shared" si="253"/>
        <v>-0.92681149469955959</v>
      </c>
      <c r="BT210">
        <f t="shared" si="254"/>
        <v>-0.88379158018523829</v>
      </c>
      <c r="BU210">
        <f t="shared" si="255"/>
        <v>-0.93150818586401907</v>
      </c>
      <c r="BV210">
        <f t="shared" si="256"/>
        <v>-0.93555832489212698</v>
      </c>
      <c r="BW210">
        <f t="shared" si="257"/>
        <v>-0.82201642357979232</v>
      </c>
      <c r="BX210">
        <f t="shared" si="258"/>
        <v>-0.88841974701156723</v>
      </c>
      <c r="BY210">
        <f t="shared" si="259"/>
        <v>-0.87458371621984832</v>
      </c>
      <c r="BZ210">
        <f t="shared" si="260"/>
        <v>-0.81890186652970032</v>
      </c>
      <c r="CC210" s="5" t="s">
        <v>395</v>
      </c>
      <c r="CD210" s="6" t="s">
        <v>396</v>
      </c>
      <c r="CE210">
        <f t="shared" si="261"/>
        <v>-0.78988638807954792</v>
      </c>
      <c r="CF210">
        <f t="shared" si="262"/>
        <v>-0.93740926990848794</v>
      </c>
      <c r="CG210">
        <f t="shared" si="263"/>
        <v>-0.75265524206685341</v>
      </c>
      <c r="CH210">
        <f t="shared" si="264"/>
        <v>-0.57182075905113006</v>
      </c>
      <c r="CI210">
        <f t="shared" si="265"/>
        <v>-0.83340463240237117</v>
      </c>
      <c r="CJ210">
        <f t="shared" si="266"/>
        <v>-0.79247510947473909</v>
      </c>
      <c r="CK210">
        <f t="shared" si="267"/>
        <v>-0.84764573091775819</v>
      </c>
      <c r="CL210">
        <f t="shared" si="268"/>
        <v>-0.89164884362636998</v>
      </c>
      <c r="CM210">
        <f t="shared" si="269"/>
        <v>-0.85151252099413111</v>
      </c>
      <c r="CN210">
        <f t="shared" si="270"/>
        <v>-0.82629077157413733</v>
      </c>
      <c r="CO210">
        <f t="shared" si="271"/>
        <v>-0.88660493463387557</v>
      </c>
      <c r="CP210">
        <f t="shared" si="272"/>
        <v>-0.91604471640744667</v>
      </c>
      <c r="CQ210">
        <f t="shared" si="273"/>
        <v>-0.77369284410218397</v>
      </c>
      <c r="CR210">
        <f t="shared" si="274"/>
        <v>-0.83321954350519001</v>
      </c>
      <c r="CS210">
        <f t="shared" si="275"/>
        <v>-0.72749936587310216</v>
      </c>
      <c r="CT210">
        <f t="shared" si="276"/>
        <v>-0.65676266375254877</v>
      </c>
      <c r="CW210" s="5" t="s">
        <v>395</v>
      </c>
      <c r="CX210" s="6" t="s">
        <v>396</v>
      </c>
      <c r="CY210">
        <f t="shared" si="277"/>
        <v>2</v>
      </c>
      <c r="CZ210">
        <f t="shared" si="278"/>
        <v>2</v>
      </c>
      <c r="DA210">
        <f t="shared" si="279"/>
        <v>2</v>
      </c>
      <c r="DB210">
        <f t="shared" si="280"/>
        <v>2</v>
      </c>
      <c r="DC210">
        <f t="shared" si="281"/>
        <v>2</v>
      </c>
      <c r="DD210">
        <f t="shared" si="282"/>
        <v>2</v>
      </c>
      <c r="DE210">
        <f t="shared" si="283"/>
        <v>2</v>
      </c>
      <c r="DF210">
        <f t="shared" si="284"/>
        <v>2</v>
      </c>
      <c r="DG210">
        <f t="shared" si="285"/>
        <v>2</v>
      </c>
      <c r="DH210">
        <f t="shared" si="286"/>
        <v>2</v>
      </c>
      <c r="DI210">
        <f t="shared" si="287"/>
        <v>2</v>
      </c>
      <c r="DJ210">
        <f t="shared" si="288"/>
        <v>2</v>
      </c>
      <c r="DK210">
        <f t="shared" si="289"/>
        <v>2</v>
      </c>
      <c r="DL210">
        <f t="shared" si="290"/>
        <v>2</v>
      </c>
      <c r="DM210">
        <f t="shared" si="291"/>
        <v>2</v>
      </c>
      <c r="DN210">
        <f t="shared" si="292"/>
        <v>2</v>
      </c>
      <c r="DQ210" s="5" t="s">
        <v>395</v>
      </c>
      <c r="DR210" s="6" t="s">
        <v>396</v>
      </c>
      <c r="DS210">
        <f t="shared" si="293"/>
        <v>3</v>
      </c>
      <c r="DT210">
        <f t="shared" si="294"/>
        <v>3</v>
      </c>
      <c r="DU210">
        <f t="shared" si="295"/>
        <v>3</v>
      </c>
      <c r="DV210">
        <f t="shared" si="296"/>
        <v>3</v>
      </c>
      <c r="DW210">
        <f t="shared" si="297"/>
        <v>3</v>
      </c>
      <c r="DX210">
        <f t="shared" si="298"/>
        <v>3</v>
      </c>
      <c r="DY210">
        <f t="shared" si="299"/>
        <v>3</v>
      </c>
      <c r="DZ210">
        <f t="shared" si="300"/>
        <v>3</v>
      </c>
      <c r="EA210">
        <f t="shared" si="301"/>
        <v>3</v>
      </c>
      <c r="EB210">
        <f t="shared" si="302"/>
        <v>3</v>
      </c>
      <c r="EC210">
        <f t="shared" si="303"/>
        <v>3</v>
      </c>
      <c r="ED210">
        <f t="shared" si="304"/>
        <v>3</v>
      </c>
      <c r="EE210">
        <f t="shared" si="305"/>
        <v>3</v>
      </c>
      <c r="EF210">
        <f t="shared" si="306"/>
        <v>3</v>
      </c>
      <c r="EG210">
        <f t="shared" si="307"/>
        <v>3</v>
      </c>
      <c r="EH210">
        <f t="shared" si="308"/>
        <v>3</v>
      </c>
      <c r="EK210" s="5" t="s">
        <v>395</v>
      </c>
      <c r="EL210" s="6" t="s">
        <v>396</v>
      </c>
      <c r="EM210" t="str">
        <f t="shared" si="309"/>
        <v>D</v>
      </c>
      <c r="EN210" t="str">
        <f t="shared" si="310"/>
        <v>D</v>
      </c>
      <c r="EO210" t="str">
        <f t="shared" si="311"/>
        <v>D</v>
      </c>
      <c r="EP210" t="str">
        <f t="shared" si="312"/>
        <v>D</v>
      </c>
      <c r="EQ210" t="str">
        <f t="shared" si="313"/>
        <v>D</v>
      </c>
      <c r="ER210" t="str">
        <f t="shared" si="314"/>
        <v>D</v>
      </c>
      <c r="ES210" t="str">
        <f t="shared" si="315"/>
        <v>D</v>
      </c>
      <c r="ET210" t="str">
        <f t="shared" si="316"/>
        <v>D</v>
      </c>
      <c r="EU210" t="str">
        <f t="shared" si="317"/>
        <v>D</v>
      </c>
      <c r="EV210" t="str">
        <f t="shared" si="318"/>
        <v>D</v>
      </c>
      <c r="EW210" t="str">
        <f t="shared" si="319"/>
        <v>D</v>
      </c>
      <c r="EX210" t="str">
        <f t="shared" si="320"/>
        <v>D</v>
      </c>
      <c r="EY210" t="str">
        <f t="shared" si="321"/>
        <v>D</v>
      </c>
      <c r="EZ210" t="str">
        <f t="shared" si="322"/>
        <v>D</v>
      </c>
      <c r="FA210" t="str">
        <f t="shared" si="323"/>
        <v>D</v>
      </c>
      <c r="FB210" t="str">
        <f t="shared" si="324"/>
        <v>D</v>
      </c>
    </row>
    <row r="211" spans="1:158" x14ac:dyDescent="0.25">
      <c r="A211" s="1" t="s">
        <v>397</v>
      </c>
      <c r="B211" s="2" t="s">
        <v>398</v>
      </c>
      <c r="C211" s="7">
        <v>37745</v>
      </c>
      <c r="D211" s="7">
        <v>44606</v>
      </c>
      <c r="E211" s="7">
        <v>114607</v>
      </c>
      <c r="F211" s="7">
        <v>153882</v>
      </c>
      <c r="G211" s="7">
        <v>146464</v>
      </c>
      <c r="H211" s="7">
        <v>135526</v>
      </c>
      <c r="I211" s="7">
        <v>263907</v>
      </c>
      <c r="J211" s="7">
        <v>377092</v>
      </c>
      <c r="K211" s="7">
        <v>425057</v>
      </c>
      <c r="L211" s="7">
        <v>400813</v>
      </c>
      <c r="M211" s="7">
        <v>473220</v>
      </c>
      <c r="N211" s="7">
        <v>513776</v>
      </c>
      <c r="O211" s="7">
        <v>664393</v>
      </c>
      <c r="P211" s="7">
        <v>708264</v>
      </c>
      <c r="Q211" s="7">
        <v>1091291</v>
      </c>
      <c r="R211" s="8">
        <v>906568</v>
      </c>
      <c r="U211" s="1" t="s">
        <v>397</v>
      </c>
      <c r="V211" s="24" t="s">
        <v>398</v>
      </c>
      <c r="W211" s="27">
        <v>9337</v>
      </c>
      <c r="X211" s="27">
        <v>44968</v>
      </c>
      <c r="Y211" s="27">
        <v>40577</v>
      </c>
      <c r="Z211" s="27">
        <v>156347</v>
      </c>
      <c r="AA211" s="27">
        <v>44280</v>
      </c>
      <c r="AB211" s="27">
        <v>37960</v>
      </c>
      <c r="AC211" s="27">
        <v>103618</v>
      </c>
      <c r="AD211" s="27">
        <v>114376</v>
      </c>
      <c r="AE211" s="27">
        <v>27151</v>
      </c>
      <c r="AF211" s="27">
        <v>36012</v>
      </c>
      <c r="AG211" s="27">
        <v>105177</v>
      </c>
      <c r="AH211" s="27">
        <v>102645</v>
      </c>
      <c r="AI211" s="27">
        <v>289600</v>
      </c>
      <c r="AJ211" s="27">
        <v>94473</v>
      </c>
      <c r="AK211" s="27">
        <v>54782</v>
      </c>
      <c r="AL211" s="27">
        <v>56678</v>
      </c>
      <c r="AO211" s="1" t="s">
        <v>397</v>
      </c>
      <c r="AP211" s="2" t="s">
        <v>398</v>
      </c>
      <c r="AQ211">
        <f>(C211/$C$335)/(World!C211/World!$C$335)</f>
        <v>0.60592937326472129</v>
      </c>
      <c r="AR211">
        <f>(D211/$D$335)/(World!D211/World!$D$335)</f>
        <v>0.70603405874503311</v>
      </c>
      <c r="AS211">
        <f>(E211/$E$335)/(World!E211/World!$E$335)</f>
        <v>1.6390878623832321</v>
      </c>
      <c r="AT211">
        <f>(F211/$F$335)/(World!F211/World!$F$335)</f>
        <v>1.6841025554501052</v>
      </c>
      <c r="AU211">
        <f>(G211/$G$335)/(World!G211/World!$G$335)</f>
        <v>1.2260251525586052</v>
      </c>
      <c r="AV211">
        <f>(H211/$H$335)/(World!H211/World!$H$335)</f>
        <v>0.88705634059085225</v>
      </c>
      <c r="AW211">
        <f>(I211/$I$335)/(World!I211/World!$I$335)</f>
        <v>1.4476967629808526</v>
      </c>
      <c r="AX211">
        <f>(J211/$J$335)/(World!J211/World!$J$335)</f>
        <v>1.8757561470829029</v>
      </c>
      <c r="AY211">
        <f>(K211/$K$335)/(World!K211/World!$K$335)</f>
        <v>2.3422866309198676</v>
      </c>
      <c r="AZ211">
        <f>(L211/$L$335)/(World!L211/World!$L$335)</f>
        <v>2.0944277758773264</v>
      </c>
      <c r="BA211">
        <f>(M211/$M$335)/(World!M211/World!$M$335)</f>
        <v>1.9567267394601064</v>
      </c>
      <c r="BB211">
        <f>(N211/$N$335)/(World!N211/World!$N$335)</f>
        <v>2.1976579282791247</v>
      </c>
      <c r="BC211">
        <f>(O211/$O$335)/(World!O211/World!$O$335)</f>
        <v>3.0652752029482531</v>
      </c>
      <c r="BD211">
        <f>(P211/$P$335)/(World!P211/World!$P$335)</f>
        <v>3.4331098736572092</v>
      </c>
      <c r="BE211">
        <f>(Q211/$Q$335)/(World!Q211/World!$Q$335)</f>
        <v>6.4669387318619664</v>
      </c>
      <c r="BF211">
        <f>(R211/$R$335)/(World!R211/World!$R$335)</f>
        <v>5.6088397120257447</v>
      </c>
      <c r="BI211" s="1" t="s">
        <v>397</v>
      </c>
      <c r="BJ211" s="2" t="s">
        <v>398</v>
      </c>
      <c r="BK211">
        <f t="shared" si="245"/>
        <v>-0.24538478048643309</v>
      </c>
      <c r="BL211">
        <f t="shared" si="246"/>
        <v>-0.17230953845740316</v>
      </c>
      <c r="BM211">
        <f t="shared" si="247"/>
        <v>0.2421624044779255</v>
      </c>
      <c r="BN211">
        <f t="shared" si="248"/>
        <v>0.25487198842720299</v>
      </c>
      <c r="BO211">
        <f t="shared" si="249"/>
        <v>0.1015375555387641</v>
      </c>
      <c r="BP211">
        <f t="shared" si="250"/>
        <v>-5.9851768587780581E-2</v>
      </c>
      <c r="BQ211">
        <f t="shared" si="251"/>
        <v>0.18290532134202719</v>
      </c>
      <c r="BR211">
        <f t="shared" si="252"/>
        <v>0.30453073984428358</v>
      </c>
      <c r="BS211">
        <f t="shared" si="253"/>
        <v>0.40160727643829941</v>
      </c>
      <c r="BT211">
        <f t="shared" si="254"/>
        <v>0.35367694938914396</v>
      </c>
      <c r="BU211">
        <f t="shared" si="255"/>
        <v>0.32357631386483937</v>
      </c>
      <c r="BV211">
        <f t="shared" si="256"/>
        <v>0.37454222907566137</v>
      </c>
      <c r="BW211">
        <f t="shared" si="257"/>
        <v>0.50802838672532102</v>
      </c>
      <c r="BX211">
        <f t="shared" si="258"/>
        <v>0.54884944046062012</v>
      </c>
      <c r="BY211">
        <f t="shared" si="259"/>
        <v>0.73215261677910182</v>
      </c>
      <c r="BZ211">
        <f t="shared" si="260"/>
        <v>0.69737501783244804</v>
      </c>
      <c r="CC211" s="1" t="s">
        <v>397</v>
      </c>
      <c r="CD211" s="2" t="s">
        <v>398</v>
      </c>
      <c r="CE211">
        <f t="shared" si="261"/>
        <v>0.60337283887685311</v>
      </c>
      <c r="CF211">
        <f t="shared" si="262"/>
        <v>-4.0413512849710852E-3</v>
      </c>
      <c r="CG211">
        <f t="shared" si="263"/>
        <v>0.47704660274255078</v>
      </c>
      <c r="CH211">
        <f t="shared" si="264"/>
        <v>-7.9457433057515577E-3</v>
      </c>
      <c r="CI211">
        <f t="shared" si="265"/>
        <v>0.53571278782032461</v>
      </c>
      <c r="CJ211">
        <f t="shared" si="266"/>
        <v>0.56238543744163794</v>
      </c>
      <c r="CK211">
        <f t="shared" si="267"/>
        <v>0.4361308754506496</v>
      </c>
      <c r="CL211">
        <f t="shared" si="268"/>
        <v>0.53455362302326903</v>
      </c>
      <c r="CM211">
        <f t="shared" si="269"/>
        <v>0.87991809079007888</v>
      </c>
      <c r="CN211">
        <f t="shared" si="270"/>
        <v>0.83511932696159785</v>
      </c>
      <c r="CO211">
        <f t="shared" si="271"/>
        <v>0.63631554105571086</v>
      </c>
      <c r="CP211">
        <f t="shared" si="272"/>
        <v>0.66696462320394667</v>
      </c>
      <c r="CQ211">
        <f t="shared" si="273"/>
        <v>0.3928676625509831</v>
      </c>
      <c r="CR211">
        <f t="shared" si="274"/>
        <v>0.76462278429921626</v>
      </c>
      <c r="CS211">
        <f t="shared" si="275"/>
        <v>0.90440050502891178</v>
      </c>
      <c r="CT211">
        <f t="shared" si="276"/>
        <v>0.88231874308328295</v>
      </c>
      <c r="CW211" s="1" t="s">
        <v>397</v>
      </c>
      <c r="CX211" s="2" t="s">
        <v>398</v>
      </c>
      <c r="CY211">
        <f t="shared" si="277"/>
        <v>2</v>
      </c>
      <c r="CZ211">
        <f t="shared" si="278"/>
        <v>2</v>
      </c>
      <c r="DA211">
        <f t="shared" si="279"/>
        <v>1</v>
      </c>
      <c r="DB211">
        <f t="shared" si="280"/>
        <v>1</v>
      </c>
      <c r="DC211">
        <f t="shared" si="281"/>
        <v>1</v>
      </c>
      <c r="DD211">
        <f t="shared" si="282"/>
        <v>2</v>
      </c>
      <c r="DE211">
        <f t="shared" si="283"/>
        <v>1</v>
      </c>
      <c r="DF211">
        <f t="shared" si="284"/>
        <v>1</v>
      </c>
      <c r="DG211">
        <f t="shared" si="285"/>
        <v>1</v>
      </c>
      <c r="DH211">
        <f t="shared" si="286"/>
        <v>1</v>
      </c>
      <c r="DI211">
        <f t="shared" si="287"/>
        <v>1</v>
      </c>
      <c r="DJ211">
        <f t="shared" si="288"/>
        <v>1</v>
      </c>
      <c r="DK211">
        <f t="shared" si="289"/>
        <v>1</v>
      </c>
      <c r="DL211">
        <f t="shared" si="290"/>
        <v>1</v>
      </c>
      <c r="DM211">
        <f t="shared" si="291"/>
        <v>1</v>
      </c>
      <c r="DN211">
        <f t="shared" si="292"/>
        <v>1</v>
      </c>
      <c r="DQ211" s="1" t="s">
        <v>397</v>
      </c>
      <c r="DR211" s="2" t="s">
        <v>398</v>
      </c>
      <c r="DS211">
        <f t="shared" si="293"/>
        <v>5</v>
      </c>
      <c r="DT211">
        <f t="shared" si="294"/>
        <v>3</v>
      </c>
      <c r="DU211">
        <f t="shared" si="295"/>
        <v>5</v>
      </c>
      <c r="DV211">
        <f t="shared" si="296"/>
        <v>3</v>
      </c>
      <c r="DW211">
        <f t="shared" si="297"/>
        <v>5</v>
      </c>
      <c r="DX211">
        <f t="shared" si="298"/>
        <v>5</v>
      </c>
      <c r="DY211">
        <f t="shared" si="299"/>
        <v>5</v>
      </c>
      <c r="DZ211">
        <f t="shared" si="300"/>
        <v>5</v>
      </c>
      <c r="EA211">
        <f t="shared" si="301"/>
        <v>5</v>
      </c>
      <c r="EB211">
        <f t="shared" si="302"/>
        <v>5</v>
      </c>
      <c r="EC211">
        <f t="shared" si="303"/>
        <v>5</v>
      </c>
      <c r="ED211">
        <f t="shared" si="304"/>
        <v>5</v>
      </c>
      <c r="EE211">
        <f t="shared" si="305"/>
        <v>5</v>
      </c>
      <c r="EF211">
        <f t="shared" si="306"/>
        <v>5</v>
      </c>
      <c r="EG211">
        <f t="shared" si="307"/>
        <v>5</v>
      </c>
      <c r="EH211">
        <f t="shared" si="308"/>
        <v>5</v>
      </c>
      <c r="EK211" s="1" t="s">
        <v>397</v>
      </c>
      <c r="EL211" s="2" t="s">
        <v>398</v>
      </c>
      <c r="EM211" t="str">
        <f t="shared" si="309"/>
        <v>C</v>
      </c>
      <c r="EN211" t="str">
        <f t="shared" si="310"/>
        <v>D</v>
      </c>
      <c r="EO211" t="str">
        <f t="shared" si="311"/>
        <v>A</v>
      </c>
      <c r="EP211" t="str">
        <f t="shared" si="312"/>
        <v>B</v>
      </c>
      <c r="EQ211" t="str">
        <f t="shared" si="313"/>
        <v>A</v>
      </c>
      <c r="ER211" t="str">
        <f t="shared" si="314"/>
        <v>C</v>
      </c>
      <c r="ES211" t="str">
        <f t="shared" si="315"/>
        <v>A</v>
      </c>
      <c r="ET211" t="str">
        <f t="shared" si="316"/>
        <v>A</v>
      </c>
      <c r="EU211" t="str">
        <f t="shared" si="317"/>
        <v>A</v>
      </c>
      <c r="EV211" t="str">
        <f t="shared" si="318"/>
        <v>A</v>
      </c>
      <c r="EW211" t="str">
        <f t="shared" si="319"/>
        <v>A</v>
      </c>
      <c r="EX211" t="str">
        <f t="shared" si="320"/>
        <v>A</v>
      </c>
      <c r="EY211" t="str">
        <f t="shared" si="321"/>
        <v>A</v>
      </c>
      <c r="EZ211" t="str">
        <f t="shared" si="322"/>
        <v>A</v>
      </c>
      <c r="FA211" t="str">
        <f t="shared" si="323"/>
        <v>A</v>
      </c>
      <c r="FB211" t="str">
        <f t="shared" si="324"/>
        <v>A</v>
      </c>
    </row>
    <row r="212" spans="1:158" x14ac:dyDescent="0.25">
      <c r="A212" s="5" t="s">
        <v>399</v>
      </c>
      <c r="B212" s="6" t="s">
        <v>400</v>
      </c>
      <c r="C212" s="7">
        <v>1495</v>
      </c>
      <c r="D212" s="7">
        <v>1329</v>
      </c>
      <c r="E212" s="7">
        <v>1320</v>
      </c>
      <c r="F212" s="7">
        <v>1855</v>
      </c>
      <c r="G212" s="7">
        <v>2597</v>
      </c>
      <c r="H212" s="7">
        <v>4739</v>
      </c>
      <c r="I212" s="7">
        <v>7525</v>
      </c>
      <c r="J212" s="7">
        <v>5409</v>
      </c>
      <c r="K212" s="7">
        <v>6509</v>
      </c>
      <c r="L212" s="7">
        <v>8100</v>
      </c>
      <c r="M212" s="7">
        <v>12930</v>
      </c>
      <c r="N212" s="7">
        <v>13569</v>
      </c>
      <c r="O212" s="7">
        <v>4001</v>
      </c>
      <c r="P212" s="7">
        <v>5510</v>
      </c>
      <c r="Q212" s="7">
        <v>11170</v>
      </c>
      <c r="R212" s="8">
        <v>8217</v>
      </c>
      <c r="U212" s="5" t="s">
        <v>399</v>
      </c>
      <c r="V212" s="28" t="s">
        <v>400</v>
      </c>
      <c r="W212" s="31">
        <v>111723</v>
      </c>
      <c r="X212" s="31">
        <v>225238</v>
      </c>
      <c r="Y212" s="31">
        <v>178883</v>
      </c>
      <c r="Z212" s="31">
        <v>207863</v>
      </c>
      <c r="AA212" s="31">
        <v>258493</v>
      </c>
      <c r="AB212" s="31">
        <v>318801</v>
      </c>
      <c r="AC212" s="31">
        <v>354583</v>
      </c>
      <c r="AD212" s="31">
        <v>471846</v>
      </c>
      <c r="AE212" s="31">
        <v>364612</v>
      </c>
      <c r="AF212" s="31">
        <v>444971</v>
      </c>
      <c r="AG212" s="31">
        <v>543133</v>
      </c>
      <c r="AH212" s="31">
        <v>565199</v>
      </c>
      <c r="AI212" s="31">
        <v>773926</v>
      </c>
      <c r="AJ212" s="31">
        <v>824035</v>
      </c>
      <c r="AK212" s="31">
        <v>598553</v>
      </c>
      <c r="AL212" s="31">
        <v>485023</v>
      </c>
      <c r="AO212" s="5" t="s">
        <v>399</v>
      </c>
      <c r="AP212" s="6" t="s">
        <v>400</v>
      </c>
      <c r="AQ212">
        <f>(C212/$C$335)/(World!C212/World!$C$335)</f>
        <v>3.1579201978923378E-3</v>
      </c>
      <c r="AR212">
        <f>(D212/$D$335)/(World!D212/World!$D$335)</f>
        <v>2.6869807536807947E-3</v>
      </c>
      <c r="AS212">
        <f>(E212/$E$335)/(World!E212/World!$E$335)</f>
        <v>2.3852654791218122E-3</v>
      </c>
      <c r="AT212">
        <f>(F212/$F$335)/(World!F212/World!$F$335)</f>
        <v>2.795918114149404E-3</v>
      </c>
      <c r="AU212">
        <f>(G212/$G$335)/(World!G212/World!$G$335)</f>
        <v>3.2795386541732688E-3</v>
      </c>
      <c r="AV212">
        <f>(H212/$H$335)/(World!H212/World!$H$335)</f>
        <v>5.2748463948190964E-3</v>
      </c>
      <c r="AW212">
        <f>(I212/$I$335)/(World!I212/World!$I$335)</f>
        <v>6.6855046156555614E-3</v>
      </c>
      <c r="AX212">
        <f>(J212/$J$335)/(World!J212/World!$J$335)</f>
        <v>4.9653943023484168E-3</v>
      </c>
      <c r="AY212">
        <f>(K212/$K$335)/(World!K212/World!$K$335)</f>
        <v>6.6527381340859186E-3</v>
      </c>
      <c r="AZ212">
        <f>(L212/$L$335)/(World!L212/World!$L$335)</f>
        <v>7.5251284146278024E-3</v>
      </c>
      <c r="BA212">
        <f>(M212/$M$335)/(World!M212/World!$M$335)</f>
        <v>1.0970909090596599E-2</v>
      </c>
      <c r="BB212">
        <f>(N212/$N$335)/(World!N212/World!$N$335)</f>
        <v>1.1549161280911647E-2</v>
      </c>
      <c r="BC212">
        <f>(O212/$O$335)/(World!O212/World!$O$335)</f>
        <v>3.5875563886774552E-3</v>
      </c>
      <c r="BD212">
        <f>(P212/$P$335)/(World!P212/World!$P$335)</f>
        <v>4.8396319348972972E-3</v>
      </c>
      <c r="BE212">
        <f>(Q212/$Q$335)/(World!Q212/World!$Q$335)</f>
        <v>1.2096899576270434E-2</v>
      </c>
      <c r="BF212">
        <f>(R212/$R$335)/(World!R212/World!$R$335)</f>
        <v>1.0662483056773576E-2</v>
      </c>
      <c r="BI212" s="5" t="s">
        <v>399</v>
      </c>
      <c r="BJ212" s="6" t="s">
        <v>400</v>
      </c>
      <c r="BK212">
        <f t="shared" si="245"/>
        <v>-0.993704041737976</v>
      </c>
      <c r="BL212">
        <f t="shared" si="246"/>
        <v>-0.99464043952847347</v>
      </c>
      <c r="BM212">
        <f t="shared" si="247"/>
        <v>-0.99524082094725985</v>
      </c>
      <c r="BN212">
        <f t="shared" si="248"/>
        <v>-0.99442375449751053</v>
      </c>
      <c r="BO212">
        <f t="shared" si="249"/>
        <v>-0.99346236312449354</v>
      </c>
      <c r="BP212">
        <f t="shared" si="250"/>
        <v>-0.98950566322486611</v>
      </c>
      <c r="BQ212">
        <f t="shared" si="251"/>
        <v>-0.98671778905129259</v>
      </c>
      <c r="BR212">
        <f t="shared" si="252"/>
        <v>-0.99011827804121466</v>
      </c>
      <c r="BS212">
        <f t="shared" si="253"/>
        <v>-0.9867824565869312</v>
      </c>
      <c r="BT212">
        <f t="shared" si="254"/>
        <v>-0.98506215239223094</v>
      </c>
      <c r="BU212">
        <f t="shared" si="255"/>
        <v>-0.97829629123460082</v>
      </c>
      <c r="BV212">
        <f t="shared" si="256"/>
        <v>-0.97716539794015145</v>
      </c>
      <c r="BW212">
        <f t="shared" si="257"/>
        <v>-0.99285053632672182</v>
      </c>
      <c r="BX212">
        <f t="shared" si="258"/>
        <v>-0.99036735458855607</v>
      </c>
      <c r="BY212">
        <f t="shared" si="259"/>
        <v>-0.9760953727230367</v>
      </c>
      <c r="BZ212">
        <f t="shared" si="260"/>
        <v>-0.97890001214940792</v>
      </c>
      <c r="CC212" s="5" t="s">
        <v>399</v>
      </c>
      <c r="CD212" s="6" t="s">
        <v>400</v>
      </c>
      <c r="CE212">
        <f t="shared" si="261"/>
        <v>-0.9735907717854051</v>
      </c>
      <c r="CF212">
        <f t="shared" si="262"/>
        <v>-0.98826837094545983</v>
      </c>
      <c r="CG212">
        <f t="shared" si="263"/>
        <v>-0.98534985544080844</v>
      </c>
      <c r="CH212">
        <f t="shared" si="264"/>
        <v>-0.98230957762328464</v>
      </c>
      <c r="CI212">
        <f t="shared" si="265"/>
        <v>-0.98010647669386031</v>
      </c>
      <c r="CJ212">
        <f t="shared" si="266"/>
        <v>-0.97070532237126783</v>
      </c>
      <c r="CK212">
        <f t="shared" si="267"/>
        <v>-0.95843781413280016</v>
      </c>
      <c r="CL212">
        <f t="shared" si="268"/>
        <v>-0.97733287236383071</v>
      </c>
      <c r="CM212">
        <f t="shared" si="269"/>
        <v>-0.96492249158630206</v>
      </c>
      <c r="CN212">
        <f t="shared" si="270"/>
        <v>-0.96424401473499743</v>
      </c>
      <c r="CO212">
        <f t="shared" si="271"/>
        <v>-0.95349447814366362</v>
      </c>
      <c r="CP212">
        <f t="shared" si="272"/>
        <v>-0.95311074558372266</v>
      </c>
      <c r="CQ212">
        <f t="shared" si="273"/>
        <v>-0.9897136877881858</v>
      </c>
      <c r="CR212">
        <f t="shared" si="274"/>
        <v>-0.98671560915923795</v>
      </c>
      <c r="CS212">
        <f t="shared" si="275"/>
        <v>-0.9633604112031201</v>
      </c>
      <c r="CT212">
        <f t="shared" si="276"/>
        <v>-0.96668153434433546</v>
      </c>
      <c r="CW212" s="5" t="s">
        <v>399</v>
      </c>
      <c r="CX212" s="6" t="s">
        <v>400</v>
      </c>
      <c r="CY212">
        <f t="shared" si="277"/>
        <v>2</v>
      </c>
      <c r="CZ212">
        <f t="shared" si="278"/>
        <v>2</v>
      </c>
      <c r="DA212">
        <f t="shared" si="279"/>
        <v>2</v>
      </c>
      <c r="DB212">
        <f t="shared" si="280"/>
        <v>2</v>
      </c>
      <c r="DC212">
        <f t="shared" si="281"/>
        <v>2</v>
      </c>
      <c r="DD212">
        <f t="shared" si="282"/>
        <v>2</v>
      </c>
      <c r="DE212">
        <f t="shared" si="283"/>
        <v>2</v>
      </c>
      <c r="DF212">
        <f t="shared" si="284"/>
        <v>2</v>
      </c>
      <c r="DG212">
        <f t="shared" si="285"/>
        <v>2</v>
      </c>
      <c r="DH212">
        <f t="shared" si="286"/>
        <v>2</v>
      </c>
      <c r="DI212">
        <f t="shared" si="287"/>
        <v>2</v>
      </c>
      <c r="DJ212">
        <f t="shared" si="288"/>
        <v>2</v>
      </c>
      <c r="DK212">
        <f t="shared" si="289"/>
        <v>2</v>
      </c>
      <c r="DL212">
        <f t="shared" si="290"/>
        <v>2</v>
      </c>
      <c r="DM212">
        <f t="shared" si="291"/>
        <v>2</v>
      </c>
      <c r="DN212">
        <f t="shared" si="292"/>
        <v>2</v>
      </c>
      <c r="DQ212" s="5" t="s">
        <v>399</v>
      </c>
      <c r="DR212" s="6" t="s">
        <v>400</v>
      </c>
      <c r="DS212">
        <f t="shared" si="293"/>
        <v>3</v>
      </c>
      <c r="DT212">
        <f t="shared" si="294"/>
        <v>3</v>
      </c>
      <c r="DU212">
        <f t="shared" si="295"/>
        <v>3</v>
      </c>
      <c r="DV212">
        <f t="shared" si="296"/>
        <v>3</v>
      </c>
      <c r="DW212">
        <f t="shared" si="297"/>
        <v>3</v>
      </c>
      <c r="DX212">
        <f t="shared" si="298"/>
        <v>3</v>
      </c>
      <c r="DY212">
        <f t="shared" si="299"/>
        <v>3</v>
      </c>
      <c r="DZ212">
        <f t="shared" si="300"/>
        <v>3</v>
      </c>
      <c r="EA212">
        <f t="shared" si="301"/>
        <v>3</v>
      </c>
      <c r="EB212">
        <f t="shared" si="302"/>
        <v>3</v>
      </c>
      <c r="EC212">
        <f t="shared" si="303"/>
        <v>3</v>
      </c>
      <c r="ED212">
        <f t="shared" si="304"/>
        <v>3</v>
      </c>
      <c r="EE212">
        <f t="shared" si="305"/>
        <v>3</v>
      </c>
      <c r="EF212">
        <f t="shared" si="306"/>
        <v>3</v>
      </c>
      <c r="EG212">
        <f t="shared" si="307"/>
        <v>3</v>
      </c>
      <c r="EH212">
        <f t="shared" si="308"/>
        <v>3</v>
      </c>
      <c r="EK212" s="5" t="s">
        <v>399</v>
      </c>
      <c r="EL212" s="6" t="s">
        <v>400</v>
      </c>
      <c r="EM212" t="str">
        <f t="shared" si="309"/>
        <v>D</v>
      </c>
      <c r="EN212" t="str">
        <f t="shared" si="310"/>
        <v>D</v>
      </c>
      <c r="EO212" t="str">
        <f t="shared" si="311"/>
        <v>D</v>
      </c>
      <c r="EP212" t="str">
        <f t="shared" si="312"/>
        <v>D</v>
      </c>
      <c r="EQ212" t="str">
        <f t="shared" si="313"/>
        <v>D</v>
      </c>
      <c r="ER212" t="str">
        <f t="shared" si="314"/>
        <v>D</v>
      </c>
      <c r="ES212" t="str">
        <f t="shared" si="315"/>
        <v>D</v>
      </c>
      <c r="ET212" t="str">
        <f t="shared" si="316"/>
        <v>D</v>
      </c>
      <c r="EU212" t="str">
        <f t="shared" si="317"/>
        <v>D</v>
      </c>
      <c r="EV212" t="str">
        <f t="shared" si="318"/>
        <v>D</v>
      </c>
      <c r="EW212" t="str">
        <f t="shared" si="319"/>
        <v>D</v>
      </c>
      <c r="EX212" t="str">
        <f t="shared" si="320"/>
        <v>D</v>
      </c>
      <c r="EY212" t="str">
        <f t="shared" si="321"/>
        <v>D</v>
      </c>
      <c r="EZ212" t="str">
        <f t="shared" si="322"/>
        <v>D</v>
      </c>
      <c r="FA212" t="str">
        <f t="shared" si="323"/>
        <v>D</v>
      </c>
      <c r="FB212" t="str">
        <f t="shared" si="324"/>
        <v>D</v>
      </c>
    </row>
    <row r="213" spans="1:158" x14ac:dyDescent="0.25">
      <c r="A213" s="1" t="s">
        <v>401</v>
      </c>
      <c r="B213" s="2" t="s">
        <v>402</v>
      </c>
      <c r="C213" s="3">
        <v>2495</v>
      </c>
      <c r="D213" s="3">
        <v>701</v>
      </c>
      <c r="E213" s="3">
        <v>3125</v>
      </c>
      <c r="F213" s="3">
        <v>2155</v>
      </c>
      <c r="G213" s="3">
        <v>2717</v>
      </c>
      <c r="H213" s="3">
        <v>3167</v>
      </c>
      <c r="I213" s="3">
        <v>1762</v>
      </c>
      <c r="J213" s="3">
        <v>2999</v>
      </c>
      <c r="K213" s="3">
        <v>3017</v>
      </c>
      <c r="L213" s="3">
        <v>5093</v>
      </c>
      <c r="M213" s="3">
        <v>5983</v>
      </c>
      <c r="N213" s="3">
        <v>6753</v>
      </c>
      <c r="O213" s="3">
        <v>7991</v>
      </c>
      <c r="P213" s="3">
        <v>7539</v>
      </c>
      <c r="Q213" s="3">
        <v>36538</v>
      </c>
      <c r="R213" s="4">
        <v>37137</v>
      </c>
      <c r="U213" s="1" t="s">
        <v>401</v>
      </c>
      <c r="V213" s="24" t="s">
        <v>402</v>
      </c>
      <c r="W213" s="27">
        <v>5781</v>
      </c>
      <c r="X213" s="27">
        <v>6418</v>
      </c>
      <c r="Y213" s="27">
        <v>5312</v>
      </c>
      <c r="Z213" s="27">
        <v>5841</v>
      </c>
      <c r="AA213" s="27">
        <v>6855</v>
      </c>
      <c r="AB213" s="27">
        <v>11718</v>
      </c>
      <c r="AC213" s="27">
        <v>16061</v>
      </c>
      <c r="AD213" s="27">
        <v>13397</v>
      </c>
      <c r="AE213" s="27">
        <v>22888</v>
      </c>
      <c r="AF213" s="27">
        <v>24572</v>
      </c>
      <c r="AG213" s="27">
        <v>18407</v>
      </c>
      <c r="AH213" s="27">
        <v>22035</v>
      </c>
      <c r="AI213" s="27">
        <v>20393</v>
      </c>
      <c r="AJ213" s="27">
        <v>25135</v>
      </c>
      <c r="AK213" s="27">
        <v>15121</v>
      </c>
      <c r="AL213" s="27">
        <v>18481</v>
      </c>
      <c r="AO213" s="1" t="s">
        <v>401</v>
      </c>
      <c r="AP213" s="2" t="s">
        <v>402</v>
      </c>
      <c r="AQ213">
        <f>(C213/$C$335)/(World!C213/World!$C$335)</f>
        <v>6.4216276158268248E-2</v>
      </c>
      <c r="AR213">
        <f>(D213/$D$335)/(World!D213/World!$D$335)</f>
        <v>1.5394473339089991E-2</v>
      </c>
      <c r="AS213">
        <f>(E213/$E$335)/(World!E213/World!$E$335)</f>
        <v>5.8407544654589451E-2</v>
      </c>
      <c r="AT213">
        <f>(F213/$F$335)/(World!F213/World!$F$335)</f>
        <v>3.3755122720054764E-2</v>
      </c>
      <c r="AU213">
        <f>(G213/$G$335)/(World!G213/World!$G$335)</f>
        <v>4.1260551298516537E-2</v>
      </c>
      <c r="AV213">
        <f>(H213/$H$335)/(World!H213/World!$H$335)</f>
        <v>4.3402622458377553E-2</v>
      </c>
      <c r="AW213">
        <f>(I213/$I$335)/(World!I213/World!$I$335)</f>
        <v>1.8978098381831468E-2</v>
      </c>
      <c r="AX213">
        <f>(J213/$J$335)/(World!J213/World!$J$335)</f>
        <v>2.8751730590141595E-2</v>
      </c>
      <c r="AY213">
        <f>(K213/$K$335)/(World!K213/World!$K$335)</f>
        <v>3.144806970384343E-2</v>
      </c>
      <c r="AZ213">
        <f>(L213/$L$335)/(World!L213/World!$L$335)</f>
        <v>4.9831035064929433E-2</v>
      </c>
      <c r="BA213">
        <f>(M213/$M$335)/(World!M213/World!$M$335)</f>
        <v>4.7219538465664679E-2</v>
      </c>
      <c r="BB213">
        <f>(N213/$N$335)/(World!N213/World!$N$335)</f>
        <v>5.1917730283658869E-2</v>
      </c>
      <c r="BC213">
        <f>(O213/$O$335)/(World!O213/World!$O$335)</f>
        <v>5.9340508809560578E-2</v>
      </c>
      <c r="BD213">
        <f>(P213/$P$335)/(World!P213/World!$P$335)</f>
        <v>5.6356914462099623E-2</v>
      </c>
      <c r="BE213">
        <f>(Q213/$Q$335)/(World!Q213/World!$Q$335)</f>
        <v>0.34819809970897819</v>
      </c>
      <c r="BF213">
        <f>(R213/$R$335)/(World!R213/World!$R$335)</f>
        <v>0.35749359061455643</v>
      </c>
      <c r="BI213" s="1" t="s">
        <v>401</v>
      </c>
      <c r="BJ213" s="2" t="s">
        <v>402</v>
      </c>
      <c r="BK213">
        <f t="shared" si="245"/>
        <v>-0.87931724481778517</v>
      </c>
      <c r="BL213">
        <f t="shared" si="246"/>
        <v>-0.96967784689931236</v>
      </c>
      <c r="BM213">
        <f t="shared" si="247"/>
        <v>-0.88963127681851373</v>
      </c>
      <c r="BN213">
        <f t="shared" si="248"/>
        <v>-0.93469416116413129</v>
      </c>
      <c r="BO213">
        <f t="shared" si="249"/>
        <v>-0.92074884379887045</v>
      </c>
      <c r="BP213">
        <f t="shared" si="250"/>
        <v>-0.91680560979209369</v>
      </c>
      <c r="BQ213">
        <f t="shared" si="251"/>
        <v>-0.96275072366723224</v>
      </c>
      <c r="BR213">
        <f t="shared" si="252"/>
        <v>-0.94410365545893515</v>
      </c>
      <c r="BS213">
        <f t="shared" si="253"/>
        <v>-0.93902151620125085</v>
      </c>
      <c r="BT213">
        <f t="shared" si="254"/>
        <v>-0.90506846644736982</v>
      </c>
      <c r="BU213">
        <f t="shared" si="255"/>
        <v>-0.90981921797439269</v>
      </c>
      <c r="BV213">
        <f t="shared" si="256"/>
        <v>-0.90128937123313091</v>
      </c>
      <c r="BW213">
        <f t="shared" si="257"/>
        <v>-0.88796707325721957</v>
      </c>
      <c r="BX213">
        <f t="shared" si="258"/>
        <v>-0.89329948298620865</v>
      </c>
      <c r="BY213">
        <f t="shared" si="259"/>
        <v>-0.4834615183271061</v>
      </c>
      <c r="BZ213">
        <f t="shared" si="260"/>
        <v>-0.4733034570679423</v>
      </c>
      <c r="CC213" s="1" t="s">
        <v>401</v>
      </c>
      <c r="CD213" s="2" t="s">
        <v>402</v>
      </c>
      <c r="CE213">
        <f t="shared" si="261"/>
        <v>-0.39705171580473658</v>
      </c>
      <c r="CF213">
        <f t="shared" si="262"/>
        <v>-0.80306222784098891</v>
      </c>
      <c r="CG213">
        <f t="shared" si="263"/>
        <v>-0.25921536091027614</v>
      </c>
      <c r="CH213">
        <f t="shared" si="264"/>
        <v>-0.46098049024512255</v>
      </c>
      <c r="CI213">
        <f t="shared" si="265"/>
        <v>-0.4323025491015462</v>
      </c>
      <c r="CJ213">
        <f t="shared" si="266"/>
        <v>-0.57447094390325837</v>
      </c>
      <c r="CK213">
        <f t="shared" si="267"/>
        <v>-0.80227795545082192</v>
      </c>
      <c r="CL213">
        <f t="shared" si="268"/>
        <v>-0.63417906806538182</v>
      </c>
      <c r="CM213">
        <f t="shared" si="269"/>
        <v>-0.76707199382358615</v>
      </c>
      <c r="CN213">
        <f t="shared" si="270"/>
        <v>-0.65663239507837523</v>
      </c>
      <c r="CO213">
        <f t="shared" si="271"/>
        <v>-0.50938909389093889</v>
      </c>
      <c r="CP213">
        <f t="shared" si="272"/>
        <v>-0.53084618591079613</v>
      </c>
      <c r="CQ213">
        <f t="shared" si="273"/>
        <v>-0.43693630214205187</v>
      </c>
      <c r="CR213">
        <f t="shared" si="274"/>
        <v>-0.53853216624839317</v>
      </c>
      <c r="CS213">
        <f t="shared" si="275"/>
        <v>0.41458409957606612</v>
      </c>
      <c r="CT213">
        <f t="shared" si="276"/>
        <v>0.3354309755834442</v>
      </c>
      <c r="CW213" s="1" t="s">
        <v>401</v>
      </c>
      <c r="CX213" s="2" t="s">
        <v>402</v>
      </c>
      <c r="CY213">
        <f t="shared" si="277"/>
        <v>2</v>
      </c>
      <c r="CZ213">
        <f t="shared" si="278"/>
        <v>2</v>
      </c>
      <c r="DA213">
        <f t="shared" si="279"/>
        <v>2</v>
      </c>
      <c r="DB213">
        <f t="shared" si="280"/>
        <v>2</v>
      </c>
      <c r="DC213">
        <f t="shared" si="281"/>
        <v>2</v>
      </c>
      <c r="DD213">
        <f t="shared" si="282"/>
        <v>2</v>
      </c>
      <c r="DE213">
        <f t="shared" si="283"/>
        <v>2</v>
      </c>
      <c r="DF213">
        <f t="shared" si="284"/>
        <v>2</v>
      </c>
      <c r="DG213">
        <f t="shared" si="285"/>
        <v>2</v>
      </c>
      <c r="DH213">
        <f t="shared" si="286"/>
        <v>2</v>
      </c>
      <c r="DI213">
        <f t="shared" si="287"/>
        <v>2</v>
      </c>
      <c r="DJ213">
        <f t="shared" si="288"/>
        <v>2</v>
      </c>
      <c r="DK213">
        <f t="shared" si="289"/>
        <v>2</v>
      </c>
      <c r="DL213">
        <f t="shared" si="290"/>
        <v>2</v>
      </c>
      <c r="DM213">
        <f t="shared" si="291"/>
        <v>2</v>
      </c>
      <c r="DN213">
        <f t="shared" si="292"/>
        <v>2</v>
      </c>
      <c r="DQ213" s="1" t="s">
        <v>401</v>
      </c>
      <c r="DR213" s="2" t="s">
        <v>402</v>
      </c>
      <c r="DS213">
        <f t="shared" si="293"/>
        <v>3</v>
      </c>
      <c r="DT213">
        <f t="shared" si="294"/>
        <v>3</v>
      </c>
      <c r="DU213">
        <f t="shared" si="295"/>
        <v>3</v>
      </c>
      <c r="DV213">
        <f t="shared" si="296"/>
        <v>3</v>
      </c>
      <c r="DW213">
        <f t="shared" si="297"/>
        <v>3</v>
      </c>
      <c r="DX213">
        <f t="shared" si="298"/>
        <v>3</v>
      </c>
      <c r="DY213">
        <f t="shared" si="299"/>
        <v>3</v>
      </c>
      <c r="DZ213">
        <f t="shared" si="300"/>
        <v>3</v>
      </c>
      <c r="EA213">
        <f t="shared" si="301"/>
        <v>3</v>
      </c>
      <c r="EB213">
        <f t="shared" si="302"/>
        <v>3</v>
      </c>
      <c r="EC213">
        <f t="shared" si="303"/>
        <v>3</v>
      </c>
      <c r="ED213">
        <f t="shared" si="304"/>
        <v>3</v>
      </c>
      <c r="EE213">
        <f t="shared" si="305"/>
        <v>3</v>
      </c>
      <c r="EF213">
        <f t="shared" si="306"/>
        <v>3</v>
      </c>
      <c r="EG213">
        <f t="shared" si="307"/>
        <v>5</v>
      </c>
      <c r="EH213">
        <f t="shared" si="308"/>
        <v>5</v>
      </c>
      <c r="EK213" s="1" t="s">
        <v>401</v>
      </c>
      <c r="EL213" s="2" t="s">
        <v>402</v>
      </c>
      <c r="EM213" t="str">
        <f t="shared" si="309"/>
        <v>D</v>
      </c>
      <c r="EN213" t="str">
        <f t="shared" si="310"/>
        <v>D</v>
      </c>
      <c r="EO213" t="str">
        <f t="shared" si="311"/>
        <v>D</v>
      </c>
      <c r="EP213" t="str">
        <f t="shared" si="312"/>
        <v>D</v>
      </c>
      <c r="EQ213" t="str">
        <f t="shared" si="313"/>
        <v>D</v>
      </c>
      <c r="ER213" t="str">
        <f t="shared" si="314"/>
        <v>D</v>
      </c>
      <c r="ES213" t="str">
        <f t="shared" si="315"/>
        <v>D</v>
      </c>
      <c r="ET213" t="str">
        <f t="shared" si="316"/>
        <v>D</v>
      </c>
      <c r="EU213" t="str">
        <f t="shared" si="317"/>
        <v>D</v>
      </c>
      <c r="EV213" t="str">
        <f t="shared" si="318"/>
        <v>D</v>
      </c>
      <c r="EW213" t="str">
        <f t="shared" si="319"/>
        <v>D</v>
      </c>
      <c r="EX213" t="str">
        <f t="shared" si="320"/>
        <v>D</v>
      </c>
      <c r="EY213" t="str">
        <f t="shared" si="321"/>
        <v>D</v>
      </c>
      <c r="EZ213" t="str">
        <f t="shared" si="322"/>
        <v>D</v>
      </c>
      <c r="FA213" t="str">
        <f t="shared" si="323"/>
        <v>C</v>
      </c>
      <c r="FB213" t="str">
        <f t="shared" si="324"/>
        <v>C</v>
      </c>
    </row>
    <row r="214" spans="1:158" x14ac:dyDescent="0.25">
      <c r="A214" s="1" t="s">
        <v>403</v>
      </c>
      <c r="B214" s="2" t="s">
        <v>404</v>
      </c>
      <c r="C214" s="3">
        <v>144</v>
      </c>
      <c r="D214" s="3">
        <v>614</v>
      </c>
      <c r="E214" s="3">
        <v>263</v>
      </c>
      <c r="F214" s="3">
        <v>275</v>
      </c>
      <c r="G214" s="3">
        <v>85</v>
      </c>
      <c r="H214" s="3">
        <v>3071</v>
      </c>
      <c r="I214" s="3">
        <v>858</v>
      </c>
      <c r="J214" s="3">
        <v>750</v>
      </c>
      <c r="K214" s="3">
        <v>403</v>
      </c>
      <c r="L214" s="3">
        <v>162</v>
      </c>
      <c r="M214" s="3">
        <v>506</v>
      </c>
      <c r="N214" s="3">
        <v>861</v>
      </c>
      <c r="O214" s="3">
        <v>789</v>
      </c>
      <c r="P214" s="3">
        <v>334</v>
      </c>
      <c r="Q214" s="3">
        <v>349</v>
      </c>
      <c r="R214" s="4">
        <v>404</v>
      </c>
      <c r="U214" s="1" t="s">
        <v>403</v>
      </c>
      <c r="V214" s="24" t="s">
        <v>404</v>
      </c>
      <c r="W214" s="27">
        <v>6419</v>
      </c>
      <c r="X214" s="27">
        <v>4731</v>
      </c>
      <c r="Y214" s="27">
        <v>3030</v>
      </c>
      <c r="Z214" s="27">
        <v>2733</v>
      </c>
      <c r="AA214" s="27">
        <v>2786</v>
      </c>
      <c r="AB214" s="27">
        <v>6786</v>
      </c>
      <c r="AC214" s="27">
        <v>7066</v>
      </c>
      <c r="AD214" s="27">
        <v>4046</v>
      </c>
      <c r="AE214" s="27">
        <v>11241</v>
      </c>
      <c r="AF214" s="27">
        <v>9681</v>
      </c>
      <c r="AG214" s="27">
        <v>11794</v>
      </c>
      <c r="AH214" s="27">
        <v>8531</v>
      </c>
      <c r="AI214" s="27">
        <v>8821</v>
      </c>
      <c r="AJ214" s="27">
        <v>10970</v>
      </c>
      <c r="AK214" s="27">
        <v>11492</v>
      </c>
      <c r="AL214" s="27">
        <v>9420</v>
      </c>
      <c r="AO214" s="1" t="s">
        <v>403</v>
      </c>
      <c r="AP214" s="2" t="s">
        <v>404</v>
      </c>
      <c r="AQ214">
        <f>(C214/$C$335)/(World!C214/World!$C$335)</f>
        <v>1.1912259294098745E-3</v>
      </c>
      <c r="AR214">
        <f>(D214/$D$335)/(World!D214/World!$D$335)</f>
        <v>4.4161574315152649E-3</v>
      </c>
      <c r="AS214">
        <f>(E214/$E$335)/(World!E214/World!$E$335)</f>
        <v>1.6462743799758267E-3</v>
      </c>
      <c r="AT214">
        <f>(F214/$F$335)/(World!F214/World!$F$335)</f>
        <v>1.500529060086477E-3</v>
      </c>
      <c r="AU214">
        <f>(G214/$G$335)/(World!G214/World!$G$335)</f>
        <v>4.0556467543491565E-4</v>
      </c>
      <c r="AV214">
        <f>(H214/$H$335)/(World!H214/World!$H$335)</f>
        <v>1.4316856612495613E-2</v>
      </c>
      <c r="AW214">
        <f>(I214/$I$335)/(World!I214/World!$I$335)</f>
        <v>3.4334359926093284E-3</v>
      </c>
      <c r="AX214">
        <f>(J214/$J$335)/(World!J214/World!$J$335)</f>
        <v>2.7266504165340375E-3</v>
      </c>
      <c r="AY214">
        <f>(K214/$K$335)/(World!K214/World!$K$335)</f>
        <v>1.5831124416193774E-3</v>
      </c>
      <c r="AZ214">
        <f>(L214/$L$335)/(World!L214/World!$L$335)</f>
        <v>6.1234650426469884E-4</v>
      </c>
      <c r="BA214">
        <f>(M214/$M$335)/(World!M214/World!$M$335)</f>
        <v>1.6318564845206947E-3</v>
      </c>
      <c r="BB214">
        <f>(N214/$N$335)/(World!N214/World!$N$335)</f>
        <v>2.6986265925950715E-3</v>
      </c>
      <c r="BC214">
        <f>(O214/$O$335)/(World!O214/World!$O$335)</f>
        <v>2.4323870300112281E-3</v>
      </c>
      <c r="BD214">
        <f>(P214/$P$335)/(World!P214/World!$P$335)</f>
        <v>1.0334839031210621E-3</v>
      </c>
      <c r="BE214">
        <f>(Q214/$Q$335)/(World!Q214/World!$Q$335)</f>
        <v>1.2400335948849505E-3</v>
      </c>
      <c r="BF214">
        <f>(R214/$R$335)/(World!R214/World!$R$335)</f>
        <v>1.4837927033660057E-3</v>
      </c>
      <c r="BI214" s="1" t="s">
        <v>403</v>
      </c>
      <c r="BJ214" s="2" t="s">
        <v>404</v>
      </c>
      <c r="BK214">
        <f t="shared" si="245"/>
        <v>-0.99762038280288756</v>
      </c>
      <c r="BL214">
        <f t="shared" si="246"/>
        <v>-0.9912065185354878</v>
      </c>
      <c r="BM214">
        <f t="shared" si="247"/>
        <v>-0.99671286276985382</v>
      </c>
      <c r="BN214">
        <f t="shared" si="248"/>
        <v>-0.99700343830772664</v>
      </c>
      <c r="BO214">
        <f t="shared" si="249"/>
        <v>-0.99918919948117946</v>
      </c>
      <c r="BP214">
        <f t="shared" si="250"/>
        <v>-0.97177044526242129</v>
      </c>
      <c r="BQ214">
        <f t="shared" si="251"/>
        <v>-0.99315662430719587</v>
      </c>
      <c r="BR214">
        <f t="shared" si="252"/>
        <v>-0.99456152797893349</v>
      </c>
      <c r="BS214">
        <f t="shared" si="253"/>
        <v>-0.99683877968397416</v>
      </c>
      <c r="BT214">
        <f t="shared" si="254"/>
        <v>-0.99877605646901324</v>
      </c>
      <c r="BU214">
        <f t="shared" si="255"/>
        <v>-0.99674160426516756</v>
      </c>
      <c r="BV214">
        <f t="shared" si="256"/>
        <v>-0.99461727278561129</v>
      </c>
      <c r="BW214">
        <f t="shared" si="257"/>
        <v>-0.99514703024067719</v>
      </c>
      <c r="BX214">
        <f t="shared" si="258"/>
        <v>-0.99793516616628775</v>
      </c>
      <c r="BY214">
        <f t="shared" si="259"/>
        <v>-0.99752300436802799</v>
      </c>
      <c r="BZ214">
        <f t="shared" si="260"/>
        <v>-0.99703681135096422</v>
      </c>
      <c r="CC214" s="1" t="s">
        <v>403</v>
      </c>
      <c r="CD214" s="2" t="s">
        <v>404</v>
      </c>
      <c r="CE214">
        <f t="shared" si="261"/>
        <v>-0.95611762913301845</v>
      </c>
      <c r="CF214">
        <f t="shared" si="262"/>
        <v>-0.77025257249766133</v>
      </c>
      <c r="CG214">
        <f t="shared" si="263"/>
        <v>-0.84026723352566046</v>
      </c>
      <c r="CH214">
        <f t="shared" si="264"/>
        <v>-0.81715425531914898</v>
      </c>
      <c r="CI214">
        <f t="shared" si="265"/>
        <v>-0.94078718216649249</v>
      </c>
      <c r="CJ214">
        <f t="shared" si="266"/>
        <v>-0.376889520137973</v>
      </c>
      <c r="CK214">
        <f t="shared" si="267"/>
        <v>-0.78344270570418983</v>
      </c>
      <c r="CL214">
        <f t="shared" si="268"/>
        <v>-0.68723936613844872</v>
      </c>
      <c r="CM214">
        <f t="shared" si="269"/>
        <v>-0.93077980075575406</v>
      </c>
      <c r="CN214">
        <f t="shared" si="270"/>
        <v>-0.9670832063395306</v>
      </c>
      <c r="CO214">
        <f t="shared" si="271"/>
        <v>-0.91772357723577236</v>
      </c>
      <c r="CP214">
        <f t="shared" si="272"/>
        <v>-0.81665247018739351</v>
      </c>
      <c r="CQ214">
        <f t="shared" si="273"/>
        <v>-0.83579604578563993</v>
      </c>
      <c r="CR214">
        <f t="shared" si="274"/>
        <v>-0.94090587402689319</v>
      </c>
      <c r="CS214">
        <f t="shared" si="275"/>
        <v>-0.94105227599020358</v>
      </c>
      <c r="CT214">
        <f t="shared" si="276"/>
        <v>-0.91775244299674263</v>
      </c>
      <c r="CW214" s="1" t="s">
        <v>403</v>
      </c>
      <c r="CX214" s="2" t="s">
        <v>404</v>
      </c>
      <c r="CY214">
        <f t="shared" si="277"/>
        <v>2</v>
      </c>
      <c r="CZ214">
        <f t="shared" si="278"/>
        <v>2</v>
      </c>
      <c r="DA214">
        <f t="shared" si="279"/>
        <v>2</v>
      </c>
      <c r="DB214">
        <f t="shared" si="280"/>
        <v>2</v>
      </c>
      <c r="DC214">
        <f t="shared" si="281"/>
        <v>2</v>
      </c>
      <c r="DD214">
        <f t="shared" si="282"/>
        <v>2</v>
      </c>
      <c r="DE214">
        <f t="shared" si="283"/>
        <v>2</v>
      </c>
      <c r="DF214">
        <f t="shared" si="284"/>
        <v>2</v>
      </c>
      <c r="DG214">
        <f t="shared" si="285"/>
        <v>2</v>
      </c>
      <c r="DH214">
        <f t="shared" si="286"/>
        <v>2</v>
      </c>
      <c r="DI214">
        <f t="shared" si="287"/>
        <v>2</v>
      </c>
      <c r="DJ214">
        <f t="shared" si="288"/>
        <v>2</v>
      </c>
      <c r="DK214">
        <f t="shared" si="289"/>
        <v>2</v>
      </c>
      <c r="DL214">
        <f t="shared" si="290"/>
        <v>2</v>
      </c>
      <c r="DM214">
        <f t="shared" si="291"/>
        <v>2</v>
      </c>
      <c r="DN214">
        <f t="shared" si="292"/>
        <v>2</v>
      </c>
      <c r="DQ214" s="1" t="s">
        <v>403</v>
      </c>
      <c r="DR214" s="2" t="s">
        <v>404</v>
      </c>
      <c r="DS214">
        <f t="shared" si="293"/>
        <v>3</v>
      </c>
      <c r="DT214">
        <f t="shared" si="294"/>
        <v>3</v>
      </c>
      <c r="DU214">
        <f t="shared" si="295"/>
        <v>3</v>
      </c>
      <c r="DV214">
        <f t="shared" si="296"/>
        <v>3</v>
      </c>
      <c r="DW214">
        <f t="shared" si="297"/>
        <v>3</v>
      </c>
      <c r="DX214">
        <f t="shared" si="298"/>
        <v>3</v>
      </c>
      <c r="DY214">
        <f t="shared" si="299"/>
        <v>3</v>
      </c>
      <c r="DZ214">
        <f t="shared" si="300"/>
        <v>3</v>
      </c>
      <c r="EA214">
        <f t="shared" si="301"/>
        <v>3</v>
      </c>
      <c r="EB214">
        <f t="shared" si="302"/>
        <v>3</v>
      </c>
      <c r="EC214">
        <f t="shared" si="303"/>
        <v>3</v>
      </c>
      <c r="ED214">
        <f t="shared" si="304"/>
        <v>3</v>
      </c>
      <c r="EE214">
        <f t="shared" si="305"/>
        <v>3</v>
      </c>
      <c r="EF214">
        <f t="shared" si="306"/>
        <v>3</v>
      </c>
      <c r="EG214">
        <f t="shared" si="307"/>
        <v>3</v>
      </c>
      <c r="EH214">
        <f t="shared" si="308"/>
        <v>3</v>
      </c>
      <c r="EK214" s="1" t="s">
        <v>403</v>
      </c>
      <c r="EL214" s="2" t="s">
        <v>404</v>
      </c>
      <c r="EM214" t="str">
        <f t="shared" si="309"/>
        <v>D</v>
      </c>
      <c r="EN214" t="str">
        <f t="shared" si="310"/>
        <v>D</v>
      </c>
      <c r="EO214" t="str">
        <f t="shared" si="311"/>
        <v>D</v>
      </c>
      <c r="EP214" t="str">
        <f t="shared" si="312"/>
        <v>D</v>
      </c>
      <c r="EQ214" t="str">
        <f t="shared" si="313"/>
        <v>D</v>
      </c>
      <c r="ER214" t="str">
        <f t="shared" si="314"/>
        <v>D</v>
      </c>
      <c r="ES214" t="str">
        <f t="shared" si="315"/>
        <v>D</v>
      </c>
      <c r="ET214" t="str">
        <f t="shared" si="316"/>
        <v>D</v>
      </c>
      <c r="EU214" t="str">
        <f t="shared" si="317"/>
        <v>D</v>
      </c>
      <c r="EV214" t="str">
        <f t="shared" si="318"/>
        <v>D</v>
      </c>
      <c r="EW214" t="str">
        <f t="shared" si="319"/>
        <v>D</v>
      </c>
      <c r="EX214" t="str">
        <f t="shared" si="320"/>
        <v>D</v>
      </c>
      <c r="EY214" t="str">
        <f t="shared" si="321"/>
        <v>D</v>
      </c>
      <c r="EZ214" t="str">
        <f t="shared" si="322"/>
        <v>D</v>
      </c>
      <c r="FA214" t="str">
        <f t="shared" si="323"/>
        <v>D</v>
      </c>
      <c r="FB214" t="str">
        <f t="shared" si="324"/>
        <v>D</v>
      </c>
    </row>
    <row r="215" spans="1:158" x14ac:dyDescent="0.25">
      <c r="A215" s="1" t="s">
        <v>405</v>
      </c>
      <c r="B215" s="2" t="s">
        <v>406</v>
      </c>
      <c r="C215" s="3">
        <v>1147</v>
      </c>
      <c r="D215" s="3">
        <v>175</v>
      </c>
      <c r="E215" s="3">
        <v>681</v>
      </c>
      <c r="F215" s="3">
        <v>496</v>
      </c>
      <c r="G215" s="3">
        <v>6227</v>
      </c>
      <c r="H215" s="3">
        <v>4868</v>
      </c>
      <c r="I215" s="3">
        <v>2003</v>
      </c>
      <c r="J215" s="3">
        <v>3848</v>
      </c>
      <c r="K215" s="3">
        <v>2417</v>
      </c>
      <c r="L215" s="3">
        <v>8047</v>
      </c>
      <c r="M215" s="3">
        <v>1968</v>
      </c>
      <c r="N215" s="3">
        <v>1882</v>
      </c>
      <c r="O215" s="3">
        <v>10706</v>
      </c>
      <c r="P215" s="3">
        <v>11572</v>
      </c>
      <c r="Q215" s="3">
        <v>8230</v>
      </c>
      <c r="R215" s="4">
        <v>5949</v>
      </c>
      <c r="U215" s="1" t="s">
        <v>405</v>
      </c>
      <c r="V215" s="24" t="s">
        <v>406</v>
      </c>
      <c r="W215" s="27">
        <v>1289</v>
      </c>
      <c r="X215" s="27">
        <v>1155</v>
      </c>
      <c r="Y215" s="27">
        <v>2302</v>
      </c>
      <c r="Z215" s="27">
        <v>1916</v>
      </c>
      <c r="AA215" s="27">
        <v>1319</v>
      </c>
      <c r="AB215" s="27">
        <v>1084</v>
      </c>
      <c r="AC215" s="27">
        <v>2024</v>
      </c>
      <c r="AD215" s="27">
        <v>6663</v>
      </c>
      <c r="AE215" s="27">
        <v>5070</v>
      </c>
      <c r="AF215" s="27">
        <v>6677</v>
      </c>
      <c r="AG215" s="27">
        <v>6766</v>
      </c>
      <c r="AH215" s="27">
        <v>6567</v>
      </c>
      <c r="AI215" s="27">
        <v>13482</v>
      </c>
      <c r="AJ215" s="27">
        <v>3077</v>
      </c>
      <c r="AK215" s="27">
        <v>4035</v>
      </c>
      <c r="AL215" s="27">
        <v>5134</v>
      </c>
      <c r="AO215" s="1" t="s">
        <v>405</v>
      </c>
      <c r="AP215" s="2" t="s">
        <v>406</v>
      </c>
      <c r="AQ215">
        <f>(C215/$C$335)/(World!C215/World!$C$335)</f>
        <v>8.18092863335243E-2</v>
      </c>
      <c r="AR215">
        <f>(D215/$D$335)/(World!D215/World!$D$335)</f>
        <v>1.0330259758432324E-2</v>
      </c>
      <c r="AS215">
        <f>(E215/$E$335)/(World!E215/World!$E$335)</f>
        <v>3.4066870366107407E-2</v>
      </c>
      <c r="AT215">
        <f>(F215/$F$335)/(World!F215/World!$F$335)</f>
        <v>2.3264119287963198E-2</v>
      </c>
      <c r="AU215">
        <f>(G215/$G$335)/(World!G215/World!$G$335)</f>
        <v>0.29332107571946231</v>
      </c>
      <c r="AV215">
        <f>(H215/$H$335)/(World!H215/World!$H$335)</f>
        <v>0.1975329470508071</v>
      </c>
      <c r="AW215">
        <f>(I215/$I$335)/(World!I215/World!$I$335)</f>
        <v>7.2287839893833084E-2</v>
      </c>
      <c r="AX215">
        <f>(J215/$J$335)/(World!J215/World!$J$335)</f>
        <v>0.14052039482884879</v>
      </c>
      <c r="AY215">
        <f>(K215/$K$335)/(World!K215/World!$K$335)</f>
        <v>0.10402529152074008</v>
      </c>
      <c r="AZ215">
        <f>(L215/$L$335)/(World!L215/World!$L$335)</f>
        <v>0.31731769975901625</v>
      </c>
      <c r="BA215">
        <f>(M215/$M$335)/(World!M215/World!$M$335)</f>
        <v>6.4914280510295866E-2</v>
      </c>
      <c r="BB215">
        <f>(N215/$N$335)/(World!N215/World!$N$335)</f>
        <v>6.5865262742549655E-2</v>
      </c>
      <c r="BC215">
        <f>(O215/$O$335)/(World!O215/World!$O$335)</f>
        <v>0.34711887191787705</v>
      </c>
      <c r="BD215">
        <f>(P215/$P$335)/(World!P215/World!$P$335)</f>
        <v>0.35473218031009124</v>
      </c>
      <c r="BE215">
        <f>(Q215/$Q$335)/(World!Q215/World!$Q$335)</f>
        <v>0.30375475436753935</v>
      </c>
      <c r="BF215">
        <f>(R215/$R$335)/(World!R215/World!$R$335)</f>
        <v>0.24192548481167678</v>
      </c>
      <c r="BI215" s="1" t="s">
        <v>405</v>
      </c>
      <c r="BJ215" s="2" t="s">
        <v>406</v>
      </c>
      <c r="BK215">
        <f t="shared" si="245"/>
        <v>-0.84875469758483424</v>
      </c>
      <c r="BL215">
        <f t="shared" si="246"/>
        <v>-0.97955072678729382</v>
      </c>
      <c r="BM215">
        <f t="shared" si="247"/>
        <v>-0.93411089487076182</v>
      </c>
      <c r="BN215">
        <f t="shared" si="248"/>
        <v>-0.95452959045578278</v>
      </c>
      <c r="BO215">
        <f t="shared" si="249"/>
        <v>-0.54640640870049906</v>
      </c>
      <c r="BP215">
        <f t="shared" si="250"/>
        <v>-0.67010018799520088</v>
      </c>
      <c r="BQ215">
        <f t="shared" si="251"/>
        <v>-0.86517082968880754</v>
      </c>
      <c r="BR215">
        <f t="shared" si="252"/>
        <v>-0.75358547647903162</v>
      </c>
      <c r="BS215">
        <f t="shared" si="253"/>
        <v>-0.81155270206273922</v>
      </c>
      <c r="BT215">
        <f t="shared" si="254"/>
        <v>-0.51823664129455671</v>
      </c>
      <c r="BU215">
        <f t="shared" si="255"/>
        <v>-0.87808543523486304</v>
      </c>
      <c r="BV215">
        <f t="shared" si="256"/>
        <v>-0.87640977702364842</v>
      </c>
      <c r="BW215">
        <f t="shared" si="257"/>
        <v>-0.48464997536009863</v>
      </c>
      <c r="BX215">
        <f t="shared" si="258"/>
        <v>-0.47630655643110975</v>
      </c>
      <c r="BY215">
        <f t="shared" si="259"/>
        <v>-0.5340308392357227</v>
      </c>
      <c r="BZ215">
        <f t="shared" si="260"/>
        <v>-0.61040257604768955</v>
      </c>
      <c r="CC215" s="1" t="s">
        <v>405</v>
      </c>
      <c r="CD215" s="2" t="s">
        <v>406</v>
      </c>
      <c r="CE215">
        <f t="shared" si="261"/>
        <v>-5.8292282430213463E-2</v>
      </c>
      <c r="CF215">
        <f t="shared" si="262"/>
        <v>-0.73684210526315785</v>
      </c>
      <c r="CG215">
        <f t="shared" si="263"/>
        <v>-0.54341267180690578</v>
      </c>
      <c r="CH215">
        <f t="shared" si="264"/>
        <v>-0.58872305140961856</v>
      </c>
      <c r="CI215">
        <f t="shared" si="265"/>
        <v>0.65041081367611975</v>
      </c>
      <c r="CJ215">
        <f t="shared" si="266"/>
        <v>0.635752688172043</v>
      </c>
      <c r="CK215">
        <f t="shared" si="267"/>
        <v>-5.2148000993295258E-3</v>
      </c>
      <c r="CL215">
        <f t="shared" si="268"/>
        <v>-0.2678146703453525</v>
      </c>
      <c r="CM215">
        <f t="shared" si="269"/>
        <v>-0.35434753572859623</v>
      </c>
      <c r="CN215">
        <f t="shared" si="270"/>
        <v>9.3045368106492804E-2</v>
      </c>
      <c r="CO215">
        <f t="shared" si="271"/>
        <v>-0.54934737806274325</v>
      </c>
      <c r="CP215">
        <f t="shared" si="272"/>
        <v>-0.55450349153746004</v>
      </c>
      <c r="CQ215">
        <f t="shared" si="273"/>
        <v>-0.11476765338184224</v>
      </c>
      <c r="CR215">
        <f t="shared" si="274"/>
        <v>0.57990306505563516</v>
      </c>
      <c r="CS215">
        <f t="shared" si="275"/>
        <v>0.34203016714227474</v>
      </c>
      <c r="CT215">
        <f t="shared" si="276"/>
        <v>7.3536046196878105E-2</v>
      </c>
      <c r="CW215" s="1" t="s">
        <v>405</v>
      </c>
      <c r="CX215" s="2" t="s">
        <v>406</v>
      </c>
      <c r="CY215">
        <f t="shared" si="277"/>
        <v>2</v>
      </c>
      <c r="CZ215">
        <f t="shared" si="278"/>
        <v>2</v>
      </c>
      <c r="DA215">
        <f t="shared" si="279"/>
        <v>2</v>
      </c>
      <c r="DB215">
        <f t="shared" si="280"/>
        <v>2</v>
      </c>
      <c r="DC215">
        <f t="shared" si="281"/>
        <v>2</v>
      </c>
      <c r="DD215">
        <f t="shared" si="282"/>
        <v>2</v>
      </c>
      <c r="DE215">
        <f t="shared" si="283"/>
        <v>2</v>
      </c>
      <c r="DF215">
        <f t="shared" si="284"/>
        <v>2</v>
      </c>
      <c r="DG215">
        <f t="shared" si="285"/>
        <v>2</v>
      </c>
      <c r="DH215">
        <f t="shared" si="286"/>
        <v>2</v>
      </c>
      <c r="DI215">
        <f t="shared" si="287"/>
        <v>2</v>
      </c>
      <c r="DJ215">
        <f t="shared" si="288"/>
        <v>2</v>
      </c>
      <c r="DK215">
        <f t="shared" si="289"/>
        <v>2</v>
      </c>
      <c r="DL215">
        <f t="shared" si="290"/>
        <v>2</v>
      </c>
      <c r="DM215">
        <f t="shared" si="291"/>
        <v>2</v>
      </c>
      <c r="DN215">
        <f t="shared" si="292"/>
        <v>2</v>
      </c>
      <c r="DQ215" s="1" t="s">
        <v>405</v>
      </c>
      <c r="DR215" s="2" t="s">
        <v>406</v>
      </c>
      <c r="DS215">
        <f t="shared" si="293"/>
        <v>3</v>
      </c>
      <c r="DT215">
        <f t="shared" si="294"/>
        <v>3</v>
      </c>
      <c r="DU215">
        <f t="shared" si="295"/>
        <v>3</v>
      </c>
      <c r="DV215">
        <f t="shared" si="296"/>
        <v>3</v>
      </c>
      <c r="DW215">
        <f t="shared" si="297"/>
        <v>5</v>
      </c>
      <c r="DX215">
        <f t="shared" si="298"/>
        <v>5</v>
      </c>
      <c r="DY215">
        <f t="shared" si="299"/>
        <v>3</v>
      </c>
      <c r="DZ215">
        <f t="shared" si="300"/>
        <v>3</v>
      </c>
      <c r="EA215">
        <f t="shared" si="301"/>
        <v>3</v>
      </c>
      <c r="EB215">
        <f t="shared" si="302"/>
        <v>5</v>
      </c>
      <c r="EC215">
        <f t="shared" si="303"/>
        <v>3</v>
      </c>
      <c r="ED215">
        <f t="shared" si="304"/>
        <v>3</v>
      </c>
      <c r="EE215">
        <f t="shared" si="305"/>
        <v>3</v>
      </c>
      <c r="EF215">
        <f t="shared" si="306"/>
        <v>5</v>
      </c>
      <c r="EG215">
        <f t="shared" si="307"/>
        <v>5</v>
      </c>
      <c r="EH215">
        <f t="shared" si="308"/>
        <v>5</v>
      </c>
      <c r="EK215" s="1" t="s">
        <v>405</v>
      </c>
      <c r="EL215" s="2" t="s">
        <v>406</v>
      </c>
      <c r="EM215" t="str">
        <f t="shared" si="309"/>
        <v>D</v>
      </c>
      <c r="EN215" t="str">
        <f t="shared" si="310"/>
        <v>D</v>
      </c>
      <c r="EO215" t="str">
        <f t="shared" si="311"/>
        <v>D</v>
      </c>
      <c r="EP215" t="str">
        <f t="shared" si="312"/>
        <v>D</v>
      </c>
      <c r="EQ215" t="str">
        <f t="shared" si="313"/>
        <v>C</v>
      </c>
      <c r="ER215" t="str">
        <f t="shared" si="314"/>
        <v>C</v>
      </c>
      <c r="ES215" t="str">
        <f t="shared" si="315"/>
        <v>D</v>
      </c>
      <c r="ET215" t="str">
        <f t="shared" si="316"/>
        <v>D</v>
      </c>
      <c r="EU215" t="str">
        <f t="shared" si="317"/>
        <v>D</v>
      </c>
      <c r="EV215" t="str">
        <f t="shared" si="318"/>
        <v>C</v>
      </c>
      <c r="EW215" t="str">
        <f t="shared" si="319"/>
        <v>D</v>
      </c>
      <c r="EX215" t="str">
        <f t="shared" si="320"/>
        <v>D</v>
      </c>
      <c r="EY215" t="str">
        <f t="shared" si="321"/>
        <v>D</v>
      </c>
      <c r="EZ215" t="str">
        <f t="shared" si="322"/>
        <v>C</v>
      </c>
      <c r="FA215" t="str">
        <f t="shared" si="323"/>
        <v>C</v>
      </c>
      <c r="FB215" t="str">
        <f t="shared" si="324"/>
        <v>C</v>
      </c>
    </row>
    <row r="216" spans="1:158" x14ac:dyDescent="0.25">
      <c r="A216" s="5" t="s">
        <v>407</v>
      </c>
      <c r="B216" s="6" t="s">
        <v>408</v>
      </c>
      <c r="C216" s="3">
        <v>8399</v>
      </c>
      <c r="D216" s="3">
        <v>9082</v>
      </c>
      <c r="E216" s="3">
        <v>11233</v>
      </c>
      <c r="F216" s="3">
        <v>13731</v>
      </c>
      <c r="G216" s="3">
        <v>18991</v>
      </c>
      <c r="H216" s="3">
        <v>24076</v>
      </c>
      <c r="I216" s="3">
        <v>34399</v>
      </c>
      <c r="J216" s="3">
        <v>35307</v>
      </c>
      <c r="K216" s="3">
        <v>39017</v>
      </c>
      <c r="L216" s="3">
        <v>81635</v>
      </c>
      <c r="M216" s="3">
        <v>110241</v>
      </c>
      <c r="N216" s="3">
        <v>109409</v>
      </c>
      <c r="O216" s="3">
        <v>119775</v>
      </c>
      <c r="P216" s="3">
        <v>134224</v>
      </c>
      <c r="Q216" s="3">
        <v>115773</v>
      </c>
      <c r="R216" s="4">
        <v>125058</v>
      </c>
      <c r="U216" s="5" t="s">
        <v>407</v>
      </c>
      <c r="V216" s="28" t="s">
        <v>408</v>
      </c>
      <c r="W216" s="31">
        <v>1032</v>
      </c>
      <c r="X216" s="31">
        <v>1209</v>
      </c>
      <c r="Y216" s="31">
        <v>480</v>
      </c>
      <c r="Z216" s="31">
        <v>895</v>
      </c>
      <c r="AA216" s="31">
        <v>3718</v>
      </c>
      <c r="AB216" s="31">
        <v>1242</v>
      </c>
      <c r="AC216" s="31">
        <v>1370</v>
      </c>
      <c r="AD216" s="31">
        <v>1809</v>
      </c>
      <c r="AE216" s="31">
        <v>4167</v>
      </c>
      <c r="AF216" s="31">
        <v>4597</v>
      </c>
      <c r="AG216" s="31">
        <v>4032</v>
      </c>
      <c r="AH216" s="31">
        <v>5095</v>
      </c>
      <c r="AI216" s="31">
        <v>3050</v>
      </c>
      <c r="AJ216" s="31">
        <v>4644</v>
      </c>
      <c r="AK216" s="31">
        <v>4242</v>
      </c>
      <c r="AL216" s="31">
        <v>2536</v>
      </c>
      <c r="AO216" s="5" t="s">
        <v>407</v>
      </c>
      <c r="AP216" s="6" t="s">
        <v>408</v>
      </c>
      <c r="AQ216">
        <f>(C216/$C$335)/(World!C216/World!$C$335)</f>
        <v>1.9322611013904127</v>
      </c>
      <c r="AR216">
        <f>(D216/$D$335)/(World!D216/World!$D$335)</f>
        <v>2.2626673849949133</v>
      </c>
      <c r="AS216">
        <f>(E216/$E$335)/(World!E216/World!$E$335)</f>
        <v>2.2313596228809542</v>
      </c>
      <c r="AT216">
        <f>(F216/$F$335)/(World!F216/World!$F$335)</f>
        <v>2.7182644943097909</v>
      </c>
      <c r="AU216">
        <f>(G216/$G$335)/(World!G216/World!$G$335)</f>
        <v>3.2375829867131296</v>
      </c>
      <c r="AV216">
        <f>(H216/$H$335)/(World!H216/World!$H$335)</f>
        <v>3.9022523390860009</v>
      </c>
      <c r="AW216">
        <f>(I216/$I$335)/(World!I216/World!$I$335)</f>
        <v>4.7351925476090484</v>
      </c>
      <c r="AX216">
        <f>(J216/$J$335)/(World!J216/World!$J$335)</f>
        <v>5.1707289122835585</v>
      </c>
      <c r="AY216">
        <f>(K216/$K$335)/(World!K216/World!$K$335)</f>
        <v>7.3927732158187514</v>
      </c>
      <c r="AZ216">
        <f>(L216/$L$335)/(World!L216/World!$L$335)</f>
        <v>13.614514450979904</v>
      </c>
      <c r="BA216">
        <f>(M216/$M$335)/(World!M216/World!$M$335)</f>
        <v>17.458507293606949</v>
      </c>
      <c r="BB216">
        <f>(N216/$N$335)/(World!N216/World!$N$335)</f>
        <v>18.199496627588847</v>
      </c>
      <c r="BC216">
        <f>(O216/$O$335)/(World!O216/World!$O$335)</f>
        <v>18.273036877491727</v>
      </c>
      <c r="BD216">
        <f>(P216/$P$335)/(World!P216/World!$P$335)</f>
        <v>18.984847231501714</v>
      </c>
      <c r="BE216">
        <f>(Q216/$Q$335)/(World!Q216/World!$Q$335)</f>
        <v>19.153306874738607</v>
      </c>
      <c r="BF216">
        <f>(R216/$R$335)/(World!R216/World!$R$335)</f>
        <v>21.392987532389334</v>
      </c>
      <c r="BI216" s="5" t="s">
        <v>407</v>
      </c>
      <c r="BJ216" s="6" t="s">
        <v>408</v>
      </c>
      <c r="BK216">
        <f t="shared" si="245"/>
        <v>0.31793249958141695</v>
      </c>
      <c r="BL216">
        <f t="shared" si="246"/>
        <v>0.3870046302611021</v>
      </c>
      <c r="BM216">
        <f t="shared" si="247"/>
        <v>0.38106548530278472</v>
      </c>
      <c r="BN216">
        <f t="shared" si="248"/>
        <v>0.46211464970803445</v>
      </c>
      <c r="BO216">
        <f t="shared" si="249"/>
        <v>0.52803284177065879</v>
      </c>
      <c r="BP216">
        <f t="shared" si="250"/>
        <v>0.59202426524357787</v>
      </c>
      <c r="BQ216">
        <f t="shared" si="251"/>
        <v>0.65127587550067823</v>
      </c>
      <c r="BR216">
        <f t="shared" si="252"/>
        <v>0.67588918125721487</v>
      </c>
      <c r="BS216">
        <f t="shared" si="253"/>
        <v>0.76169974470054935</v>
      </c>
      <c r="BT216">
        <f t="shared" si="254"/>
        <v>0.86314974700607316</v>
      </c>
      <c r="BU216">
        <f t="shared" si="255"/>
        <v>0.89164887668393999</v>
      </c>
      <c r="BV216">
        <f t="shared" si="256"/>
        <v>0.89583060229162015</v>
      </c>
      <c r="BW216">
        <f t="shared" si="257"/>
        <v>0.89622808212774574</v>
      </c>
      <c r="BX216">
        <f t="shared" si="258"/>
        <v>0.89992417871238761</v>
      </c>
      <c r="BY216">
        <f t="shared" si="259"/>
        <v>0.9007607033212538</v>
      </c>
      <c r="BZ216">
        <f t="shared" si="260"/>
        <v>0.91068632547992134</v>
      </c>
      <c r="CC216" s="5" t="s">
        <v>407</v>
      </c>
      <c r="CD216" s="6" t="s">
        <v>408</v>
      </c>
      <c r="CE216">
        <f t="shared" si="261"/>
        <v>0.78114728024599722</v>
      </c>
      <c r="CF216">
        <f t="shared" si="262"/>
        <v>0.76503741133028857</v>
      </c>
      <c r="CG216">
        <f t="shared" si="263"/>
        <v>0.91803978485443527</v>
      </c>
      <c r="CH216">
        <f t="shared" si="264"/>
        <v>0.8776152057978942</v>
      </c>
      <c r="CI216">
        <f t="shared" si="265"/>
        <v>0.6725527323968471</v>
      </c>
      <c r="CJ216">
        <f t="shared" si="266"/>
        <v>0.9018879848329252</v>
      </c>
      <c r="CK216">
        <f t="shared" si="267"/>
        <v>0.92339735525175426</v>
      </c>
      <c r="CL216">
        <f t="shared" si="268"/>
        <v>0.90252182347235699</v>
      </c>
      <c r="CM216">
        <f t="shared" si="269"/>
        <v>0.80701185624305294</v>
      </c>
      <c r="CN216">
        <f t="shared" si="270"/>
        <v>0.89338064755543189</v>
      </c>
      <c r="CO216">
        <f t="shared" si="271"/>
        <v>0.92943214932661256</v>
      </c>
      <c r="CP216">
        <f t="shared" si="272"/>
        <v>0.9110074757213722</v>
      </c>
      <c r="CQ216">
        <f t="shared" si="273"/>
        <v>0.95033584368003254</v>
      </c>
      <c r="CR216">
        <f t="shared" si="274"/>
        <v>0.93311634069764093</v>
      </c>
      <c r="CS216">
        <f t="shared" si="275"/>
        <v>0.92930883639545059</v>
      </c>
      <c r="CT216">
        <f t="shared" si="276"/>
        <v>0.96024891452576144</v>
      </c>
      <c r="CW216" s="5" t="s">
        <v>407</v>
      </c>
      <c r="CX216" s="6" t="s">
        <v>408</v>
      </c>
      <c r="CY216">
        <f t="shared" si="277"/>
        <v>1</v>
      </c>
      <c r="CZ216">
        <f t="shared" si="278"/>
        <v>1</v>
      </c>
      <c r="DA216">
        <f t="shared" si="279"/>
        <v>1</v>
      </c>
      <c r="DB216">
        <f t="shared" si="280"/>
        <v>1</v>
      </c>
      <c r="DC216">
        <f t="shared" si="281"/>
        <v>1</v>
      </c>
      <c r="DD216">
        <f t="shared" si="282"/>
        <v>1</v>
      </c>
      <c r="DE216">
        <f t="shared" si="283"/>
        <v>1</v>
      </c>
      <c r="DF216">
        <f t="shared" si="284"/>
        <v>1</v>
      </c>
      <c r="DG216">
        <f t="shared" si="285"/>
        <v>1</v>
      </c>
      <c r="DH216">
        <f t="shared" si="286"/>
        <v>1</v>
      </c>
      <c r="DI216">
        <f t="shared" si="287"/>
        <v>1</v>
      </c>
      <c r="DJ216">
        <f t="shared" si="288"/>
        <v>1</v>
      </c>
      <c r="DK216">
        <f t="shared" si="289"/>
        <v>1</v>
      </c>
      <c r="DL216">
        <f t="shared" si="290"/>
        <v>1</v>
      </c>
      <c r="DM216">
        <f t="shared" si="291"/>
        <v>1</v>
      </c>
      <c r="DN216">
        <f t="shared" si="292"/>
        <v>1</v>
      </c>
      <c r="DQ216" s="5" t="s">
        <v>407</v>
      </c>
      <c r="DR216" s="6" t="s">
        <v>408</v>
      </c>
      <c r="DS216">
        <f t="shared" si="293"/>
        <v>5</v>
      </c>
      <c r="DT216">
        <f t="shared" si="294"/>
        <v>5</v>
      </c>
      <c r="DU216">
        <f t="shared" si="295"/>
        <v>5</v>
      </c>
      <c r="DV216">
        <f t="shared" si="296"/>
        <v>5</v>
      </c>
      <c r="DW216">
        <f t="shared" si="297"/>
        <v>5</v>
      </c>
      <c r="DX216">
        <f t="shared" si="298"/>
        <v>5</v>
      </c>
      <c r="DY216">
        <f t="shared" si="299"/>
        <v>5</v>
      </c>
      <c r="DZ216">
        <f t="shared" si="300"/>
        <v>5</v>
      </c>
      <c r="EA216">
        <f t="shared" si="301"/>
        <v>5</v>
      </c>
      <c r="EB216">
        <f t="shared" si="302"/>
        <v>5</v>
      </c>
      <c r="EC216">
        <f t="shared" si="303"/>
        <v>5</v>
      </c>
      <c r="ED216">
        <f t="shared" si="304"/>
        <v>5</v>
      </c>
      <c r="EE216">
        <f t="shared" si="305"/>
        <v>5</v>
      </c>
      <c r="EF216">
        <f t="shared" si="306"/>
        <v>5</v>
      </c>
      <c r="EG216">
        <f t="shared" si="307"/>
        <v>5</v>
      </c>
      <c r="EH216">
        <f t="shared" si="308"/>
        <v>5</v>
      </c>
      <c r="EK216" s="5" t="s">
        <v>407</v>
      </c>
      <c r="EL216" s="6" t="s">
        <v>408</v>
      </c>
      <c r="EM216" t="str">
        <f t="shared" si="309"/>
        <v>A</v>
      </c>
      <c r="EN216" t="str">
        <f t="shared" si="310"/>
        <v>A</v>
      </c>
      <c r="EO216" t="str">
        <f t="shared" si="311"/>
        <v>A</v>
      </c>
      <c r="EP216" t="str">
        <f t="shared" si="312"/>
        <v>A</v>
      </c>
      <c r="EQ216" t="str">
        <f t="shared" si="313"/>
        <v>A</v>
      </c>
      <c r="ER216" t="str">
        <f t="shared" si="314"/>
        <v>A</v>
      </c>
      <c r="ES216" t="str">
        <f t="shared" si="315"/>
        <v>A</v>
      </c>
      <c r="ET216" t="str">
        <f t="shared" si="316"/>
        <v>A</v>
      </c>
      <c r="EU216" t="str">
        <f t="shared" si="317"/>
        <v>A</v>
      </c>
      <c r="EV216" t="str">
        <f t="shared" si="318"/>
        <v>A</v>
      </c>
      <c r="EW216" t="str">
        <f t="shared" si="319"/>
        <v>A</v>
      </c>
      <c r="EX216" t="str">
        <f t="shared" si="320"/>
        <v>A</v>
      </c>
      <c r="EY216" t="str">
        <f t="shared" si="321"/>
        <v>A</v>
      </c>
      <c r="EZ216" t="str">
        <f t="shared" si="322"/>
        <v>A</v>
      </c>
      <c r="FA216" t="str">
        <f t="shared" si="323"/>
        <v>A</v>
      </c>
      <c r="FB216" t="str">
        <f t="shared" si="324"/>
        <v>A</v>
      </c>
    </row>
    <row r="217" spans="1:158" x14ac:dyDescent="0.25">
      <c r="A217" s="5" t="s">
        <v>409</v>
      </c>
      <c r="B217" s="6" t="s">
        <v>410</v>
      </c>
      <c r="C217" s="7">
        <v>3737</v>
      </c>
      <c r="D217" s="7">
        <v>4412</v>
      </c>
      <c r="E217" s="7">
        <v>2028</v>
      </c>
      <c r="F217" s="7">
        <v>2730</v>
      </c>
      <c r="G217" s="7">
        <v>2420</v>
      </c>
      <c r="H217" s="7">
        <v>3512</v>
      </c>
      <c r="I217" s="7">
        <v>5302</v>
      </c>
      <c r="J217" s="7">
        <v>7127</v>
      </c>
      <c r="K217" s="7">
        <v>5371</v>
      </c>
      <c r="L217" s="7">
        <v>10519</v>
      </c>
      <c r="M217" s="7">
        <v>7152</v>
      </c>
      <c r="N217" s="7">
        <v>16022</v>
      </c>
      <c r="O217" s="7">
        <v>15033</v>
      </c>
      <c r="P217" s="7">
        <v>14449</v>
      </c>
      <c r="Q217" s="7">
        <v>7839</v>
      </c>
      <c r="R217" s="8">
        <v>7581</v>
      </c>
      <c r="U217" s="5" t="s">
        <v>409</v>
      </c>
      <c r="V217" s="28" t="s">
        <v>410</v>
      </c>
      <c r="W217" s="31">
        <v>30567</v>
      </c>
      <c r="X217" s="31">
        <v>23512</v>
      </c>
      <c r="Y217" s="31">
        <v>19465</v>
      </c>
      <c r="Z217" s="31">
        <v>22886</v>
      </c>
      <c r="AA217" s="31">
        <v>31693</v>
      </c>
      <c r="AB217" s="31">
        <v>26376</v>
      </c>
      <c r="AC217" s="31">
        <v>28263</v>
      </c>
      <c r="AD217" s="31">
        <v>33704</v>
      </c>
      <c r="AE217" s="31">
        <v>37113</v>
      </c>
      <c r="AF217" s="31">
        <v>55564</v>
      </c>
      <c r="AG217" s="31">
        <v>76044</v>
      </c>
      <c r="AH217" s="31">
        <v>63774</v>
      </c>
      <c r="AI217" s="31">
        <v>61149</v>
      </c>
      <c r="AJ217" s="31">
        <v>59997</v>
      </c>
      <c r="AK217" s="31">
        <v>60691</v>
      </c>
      <c r="AL217" s="31">
        <v>63594</v>
      </c>
      <c r="AO217" s="5" t="s">
        <v>409</v>
      </c>
      <c r="AP217" s="6" t="s">
        <v>410</v>
      </c>
      <c r="AQ217">
        <f>(C217/$C$335)/(World!C217/World!$C$335)</f>
        <v>0.1033975086141964</v>
      </c>
      <c r="AR217">
        <f>(D217/$D$335)/(World!D217/World!$D$335)</f>
        <v>0.11536976673972736</v>
      </c>
      <c r="AS217">
        <f>(E217/$E$335)/(World!E217/World!$E$335)</f>
        <v>4.5013104708688308E-2</v>
      </c>
      <c r="AT217">
        <f>(F217/$F$335)/(World!F217/World!$F$335)</f>
        <v>4.9123386001329546E-2</v>
      </c>
      <c r="AU217">
        <f>(G217/$G$335)/(World!G217/World!$G$335)</f>
        <v>3.8001894787961642E-2</v>
      </c>
      <c r="AV217">
        <f>(H217/$H$335)/(World!H217/World!$H$335)</f>
        <v>5.0997306388792303E-2</v>
      </c>
      <c r="AW217">
        <f>(I217/$I$335)/(World!I217/World!$I$335)</f>
        <v>6.4321909961580784E-2</v>
      </c>
      <c r="AX217">
        <f>(J217/$J$335)/(World!J217/World!$J$335)</f>
        <v>9.0669594032451409E-2</v>
      </c>
      <c r="AY217">
        <f>(K217/$K$335)/(World!K217/World!$K$335)</f>
        <v>7.4840386890770536E-2</v>
      </c>
      <c r="AZ217">
        <f>(L217/$L$335)/(World!L217/World!$L$335)</f>
        <v>0.10909001708064194</v>
      </c>
      <c r="BA217">
        <f>(M217/$M$335)/(World!M217/World!$M$335)</f>
        <v>6.1333922108775349E-2</v>
      </c>
      <c r="BB217">
        <f>(N217/$N$335)/(World!N217/World!$N$335)</f>
        <v>0.14234844267973662</v>
      </c>
      <c r="BC217">
        <f>(O217/$O$335)/(World!O217/World!$O$335)</f>
        <v>0.14817025453726415</v>
      </c>
      <c r="BD217">
        <f>(P217/$P$335)/(World!P217/World!$P$335)</f>
        <v>0.12766947322024941</v>
      </c>
      <c r="BE217">
        <f>(Q217/$Q$335)/(World!Q217/World!$Q$335)</f>
        <v>7.6483604051007237E-2</v>
      </c>
      <c r="BF217">
        <f>(R217/$R$335)/(World!R217/World!$R$335)</f>
        <v>7.6739841249024568E-2</v>
      </c>
      <c r="BI217" s="5" t="s">
        <v>409</v>
      </c>
      <c r="BJ217" s="6" t="s">
        <v>410</v>
      </c>
      <c r="BK217">
        <f t="shared" si="245"/>
        <v>-0.81258339300755222</v>
      </c>
      <c r="BL217">
        <f t="shared" si="246"/>
        <v>-0.79312731942348058</v>
      </c>
      <c r="BM217">
        <f t="shared" si="247"/>
        <v>-0.91385159763860302</v>
      </c>
      <c r="BN217">
        <f t="shared" si="248"/>
        <v>-0.90635346298291875</v>
      </c>
      <c r="BO217">
        <f t="shared" si="249"/>
        <v>-0.92677875641888974</v>
      </c>
      <c r="BP217">
        <f t="shared" si="250"/>
        <v>-0.90295444892429244</v>
      </c>
      <c r="BQ217">
        <f t="shared" si="251"/>
        <v>-0.8791307228394788</v>
      </c>
      <c r="BR217">
        <f t="shared" si="252"/>
        <v>-0.83373590952100263</v>
      </c>
      <c r="BS217">
        <f t="shared" si="253"/>
        <v>-0.86074139415757533</v>
      </c>
      <c r="BT217">
        <f t="shared" si="254"/>
        <v>-0.80328013885150684</v>
      </c>
      <c r="BU217">
        <f t="shared" si="255"/>
        <v>-0.88442106516880126</v>
      </c>
      <c r="BV217">
        <f t="shared" si="256"/>
        <v>-0.75077929402028398</v>
      </c>
      <c r="BW217">
        <f t="shared" si="257"/>
        <v>-0.74190194537485255</v>
      </c>
      <c r="BX217">
        <f t="shared" si="258"/>
        <v>-0.77356933702272201</v>
      </c>
      <c r="BY217">
        <f t="shared" si="259"/>
        <v>-0.85790103302421827</v>
      </c>
      <c r="BZ217">
        <f t="shared" si="260"/>
        <v>-0.85745889896670702</v>
      </c>
      <c r="CC217" s="5" t="s">
        <v>409</v>
      </c>
      <c r="CD217" s="6" t="s">
        <v>410</v>
      </c>
      <c r="CE217">
        <f t="shared" si="261"/>
        <v>-0.78212453358208955</v>
      </c>
      <c r="CF217">
        <f t="shared" si="262"/>
        <v>-0.68399942701618677</v>
      </c>
      <c r="CG217">
        <f t="shared" si="263"/>
        <v>-0.81128739589633836</v>
      </c>
      <c r="CH217">
        <f t="shared" si="264"/>
        <v>-0.78685196752029984</v>
      </c>
      <c r="CI217">
        <f t="shared" si="265"/>
        <v>-0.85811860581010169</v>
      </c>
      <c r="CJ217">
        <f t="shared" si="266"/>
        <v>-0.76498929336188437</v>
      </c>
      <c r="CK217">
        <f t="shared" si="267"/>
        <v>-0.6840756740652465</v>
      </c>
      <c r="CL217">
        <f t="shared" si="268"/>
        <v>-0.65090250055105192</v>
      </c>
      <c r="CM217">
        <f t="shared" si="269"/>
        <v>-0.74715186893889463</v>
      </c>
      <c r="CN217">
        <f t="shared" si="270"/>
        <v>-0.68164278256132438</v>
      </c>
      <c r="CO217">
        <f t="shared" si="271"/>
        <v>-0.82806865714697819</v>
      </c>
      <c r="CP217">
        <f t="shared" si="272"/>
        <v>-0.59842598626497567</v>
      </c>
      <c r="CQ217">
        <f t="shared" si="273"/>
        <v>-0.6053398440576514</v>
      </c>
      <c r="CR217">
        <f t="shared" si="274"/>
        <v>-0.61182602154581844</v>
      </c>
      <c r="CS217">
        <f t="shared" si="275"/>
        <v>-0.77122428133664089</v>
      </c>
      <c r="CT217">
        <f t="shared" si="276"/>
        <v>-0.78697576396206537</v>
      </c>
      <c r="CW217" s="5" t="s">
        <v>409</v>
      </c>
      <c r="CX217" s="6" t="s">
        <v>410</v>
      </c>
      <c r="CY217">
        <f t="shared" si="277"/>
        <v>2</v>
      </c>
      <c r="CZ217">
        <f t="shared" si="278"/>
        <v>2</v>
      </c>
      <c r="DA217">
        <f t="shared" si="279"/>
        <v>2</v>
      </c>
      <c r="DB217">
        <f t="shared" si="280"/>
        <v>2</v>
      </c>
      <c r="DC217">
        <f t="shared" si="281"/>
        <v>2</v>
      </c>
      <c r="DD217">
        <f t="shared" si="282"/>
        <v>2</v>
      </c>
      <c r="DE217">
        <f t="shared" si="283"/>
        <v>2</v>
      </c>
      <c r="DF217">
        <f t="shared" si="284"/>
        <v>2</v>
      </c>
      <c r="DG217">
        <f t="shared" si="285"/>
        <v>2</v>
      </c>
      <c r="DH217">
        <f t="shared" si="286"/>
        <v>2</v>
      </c>
      <c r="DI217">
        <f t="shared" si="287"/>
        <v>2</v>
      </c>
      <c r="DJ217">
        <f t="shared" si="288"/>
        <v>2</v>
      </c>
      <c r="DK217">
        <f t="shared" si="289"/>
        <v>2</v>
      </c>
      <c r="DL217">
        <f t="shared" si="290"/>
        <v>2</v>
      </c>
      <c r="DM217">
        <f t="shared" si="291"/>
        <v>2</v>
      </c>
      <c r="DN217">
        <f t="shared" si="292"/>
        <v>2</v>
      </c>
      <c r="DQ217" s="5" t="s">
        <v>409</v>
      </c>
      <c r="DR217" s="6" t="s">
        <v>410</v>
      </c>
      <c r="DS217">
        <f t="shared" si="293"/>
        <v>3</v>
      </c>
      <c r="DT217">
        <f t="shared" si="294"/>
        <v>3</v>
      </c>
      <c r="DU217">
        <f t="shared" si="295"/>
        <v>3</v>
      </c>
      <c r="DV217">
        <f t="shared" si="296"/>
        <v>3</v>
      </c>
      <c r="DW217">
        <f t="shared" si="297"/>
        <v>3</v>
      </c>
      <c r="DX217">
        <f t="shared" si="298"/>
        <v>3</v>
      </c>
      <c r="DY217">
        <f t="shared" si="299"/>
        <v>3</v>
      </c>
      <c r="DZ217">
        <f t="shared" si="300"/>
        <v>3</v>
      </c>
      <c r="EA217">
        <f t="shared" si="301"/>
        <v>3</v>
      </c>
      <c r="EB217">
        <f t="shared" si="302"/>
        <v>3</v>
      </c>
      <c r="EC217">
        <f t="shared" si="303"/>
        <v>3</v>
      </c>
      <c r="ED217">
        <f t="shared" si="304"/>
        <v>3</v>
      </c>
      <c r="EE217">
        <f t="shared" si="305"/>
        <v>3</v>
      </c>
      <c r="EF217">
        <f t="shared" si="306"/>
        <v>3</v>
      </c>
      <c r="EG217">
        <f t="shared" si="307"/>
        <v>3</v>
      </c>
      <c r="EH217">
        <f t="shared" si="308"/>
        <v>3</v>
      </c>
      <c r="EK217" s="5" t="s">
        <v>409</v>
      </c>
      <c r="EL217" s="6" t="s">
        <v>410</v>
      </c>
      <c r="EM217" t="str">
        <f t="shared" si="309"/>
        <v>D</v>
      </c>
      <c r="EN217" t="str">
        <f t="shared" si="310"/>
        <v>D</v>
      </c>
      <c r="EO217" t="str">
        <f t="shared" si="311"/>
        <v>D</v>
      </c>
      <c r="EP217" t="str">
        <f t="shared" si="312"/>
        <v>D</v>
      </c>
      <c r="EQ217" t="str">
        <f t="shared" si="313"/>
        <v>D</v>
      </c>
      <c r="ER217" t="str">
        <f t="shared" si="314"/>
        <v>D</v>
      </c>
      <c r="ES217" t="str">
        <f t="shared" si="315"/>
        <v>D</v>
      </c>
      <c r="ET217" t="str">
        <f t="shared" si="316"/>
        <v>D</v>
      </c>
      <c r="EU217" t="str">
        <f t="shared" si="317"/>
        <v>D</v>
      </c>
      <c r="EV217" t="str">
        <f t="shared" si="318"/>
        <v>D</v>
      </c>
      <c r="EW217" t="str">
        <f t="shared" si="319"/>
        <v>D</v>
      </c>
      <c r="EX217" t="str">
        <f t="shared" si="320"/>
        <v>D</v>
      </c>
      <c r="EY217" t="str">
        <f t="shared" si="321"/>
        <v>D</v>
      </c>
      <c r="EZ217" t="str">
        <f t="shared" si="322"/>
        <v>D</v>
      </c>
      <c r="FA217" t="str">
        <f t="shared" si="323"/>
        <v>D</v>
      </c>
      <c r="FB217" t="str">
        <f t="shared" si="324"/>
        <v>D</v>
      </c>
    </row>
    <row r="218" spans="1:158" x14ac:dyDescent="0.25">
      <c r="A218" s="1" t="s">
        <v>411</v>
      </c>
      <c r="B218" s="2" t="s">
        <v>412</v>
      </c>
      <c r="C218" s="3">
        <v>11035</v>
      </c>
      <c r="D218" s="3">
        <v>11722</v>
      </c>
      <c r="E218" s="3">
        <v>16741</v>
      </c>
      <c r="F218" s="3">
        <v>18037</v>
      </c>
      <c r="G218" s="3">
        <v>15115</v>
      </c>
      <c r="H218" s="3">
        <v>15321</v>
      </c>
      <c r="I218" s="3">
        <v>19530</v>
      </c>
      <c r="J218" s="3">
        <v>22283</v>
      </c>
      <c r="K218" s="3">
        <v>19300</v>
      </c>
      <c r="L218" s="3">
        <v>17311</v>
      </c>
      <c r="M218" s="3">
        <v>21079</v>
      </c>
      <c r="N218" s="3">
        <v>25553</v>
      </c>
      <c r="O218" s="3">
        <v>25396</v>
      </c>
      <c r="P218" s="3">
        <v>27506</v>
      </c>
      <c r="Q218" s="3">
        <v>33154</v>
      </c>
      <c r="R218" s="4">
        <v>25720</v>
      </c>
      <c r="U218" s="1" t="s">
        <v>411</v>
      </c>
      <c r="V218" s="24" t="s">
        <v>412</v>
      </c>
      <c r="W218" s="27">
        <v>7570</v>
      </c>
      <c r="X218" s="27">
        <v>9958</v>
      </c>
      <c r="Y218" s="27">
        <v>6664</v>
      </c>
      <c r="Z218" s="27">
        <v>10577</v>
      </c>
      <c r="AA218" s="27">
        <v>10521</v>
      </c>
      <c r="AB218" s="27">
        <v>13058</v>
      </c>
      <c r="AC218" s="27">
        <v>13721</v>
      </c>
      <c r="AD218" s="27">
        <v>13223</v>
      </c>
      <c r="AE218" s="27">
        <v>14874</v>
      </c>
      <c r="AF218" s="27">
        <v>20880</v>
      </c>
      <c r="AG218" s="27">
        <v>17393</v>
      </c>
      <c r="AH218" s="27">
        <v>19873</v>
      </c>
      <c r="AI218" s="27">
        <v>23054</v>
      </c>
      <c r="AJ218" s="27">
        <v>20512</v>
      </c>
      <c r="AK218" s="27">
        <v>21233</v>
      </c>
      <c r="AL218" s="27">
        <v>16449</v>
      </c>
      <c r="AO218" s="1" t="s">
        <v>411</v>
      </c>
      <c r="AP218" s="2" t="s">
        <v>412</v>
      </c>
      <c r="AQ218">
        <f>(C218/$C$335)/(World!C218/World!$C$335)</f>
        <v>0.68640419213407511</v>
      </c>
      <c r="AR218">
        <f>(D218/$D$335)/(World!D218/World!$D$335)</f>
        <v>0.66481953378116421</v>
      </c>
      <c r="AS218">
        <f>(E218/$E$335)/(World!E218/World!$E$335)</f>
        <v>0.95742815223533506</v>
      </c>
      <c r="AT218">
        <f>(F218/$F$335)/(World!F218/World!$F$335)</f>
        <v>0.88824437967275738</v>
      </c>
      <c r="AU218">
        <f>(G218/$G$335)/(World!G218/World!$G$335)</f>
        <v>0.68739329414645911</v>
      </c>
      <c r="AV218">
        <f>(H218/$H$335)/(World!H218/World!$H$335)</f>
        <v>0.70349060669809893</v>
      </c>
      <c r="AW218">
        <f>(I218/$I$335)/(World!I218/World!$I$335)</f>
        <v>0.76339137365687659</v>
      </c>
      <c r="AX218">
        <f>(J218/$J$335)/(World!J218/World!$J$335)</f>
        <v>0.86740397792143431</v>
      </c>
      <c r="AY218">
        <f>(K218/$K$335)/(World!K218/World!$K$335)</f>
        <v>0.6407738645780946</v>
      </c>
      <c r="AZ218">
        <f>(L218/$L$335)/(World!L218/World!$L$335)</f>
        <v>0.51679448857258692</v>
      </c>
      <c r="BA218">
        <f>(M218/$M$335)/(World!M218/World!$M$335)</f>
        <v>0.57636045705019601</v>
      </c>
      <c r="BB218">
        <f>(N218/$N$335)/(World!N218/World!$N$335)</f>
        <v>0.68171523561589864</v>
      </c>
      <c r="BC218">
        <f>(O218/$O$335)/(World!O218/World!$O$335)</f>
        <v>0.6819381349540542</v>
      </c>
      <c r="BD218">
        <f>(P218/$P$335)/(World!P218/World!$P$335)</f>
        <v>0.70812557545553967</v>
      </c>
      <c r="BE218">
        <f>(Q218/$Q$335)/(World!Q218/World!$Q$335)</f>
        <v>0.94188236336743691</v>
      </c>
      <c r="BF218">
        <f>(R218/$R$335)/(World!R218/World!$R$335)</f>
        <v>0.78356843393076048</v>
      </c>
      <c r="BI218" s="1" t="s">
        <v>411</v>
      </c>
      <c r="BJ218" s="2" t="s">
        <v>412</v>
      </c>
      <c r="BK218">
        <f t="shared" si="245"/>
        <v>-0.18595530616481823</v>
      </c>
      <c r="BL218">
        <f t="shared" si="246"/>
        <v>-0.20133141125366824</v>
      </c>
      <c r="BM218">
        <f t="shared" si="247"/>
        <v>-2.1748868644833236E-2</v>
      </c>
      <c r="BN218">
        <f t="shared" si="248"/>
        <v>-5.9184934709886679E-2</v>
      </c>
      <c r="BO218">
        <f t="shared" si="249"/>
        <v>-0.18526013285578927</v>
      </c>
      <c r="BP218">
        <f t="shared" si="250"/>
        <v>-0.17405989333667629</v>
      </c>
      <c r="BQ218">
        <f t="shared" si="251"/>
        <v>-0.13417816933767257</v>
      </c>
      <c r="BR218">
        <f t="shared" si="252"/>
        <v>-7.1005536909134873E-2</v>
      </c>
      <c r="BS218">
        <f t="shared" si="253"/>
        <v>-0.21893701696319748</v>
      </c>
      <c r="BT218">
        <f t="shared" si="254"/>
        <v>-0.31857019198569503</v>
      </c>
      <c r="BU218">
        <f t="shared" si="255"/>
        <v>-0.26874535012287104</v>
      </c>
      <c r="BV218">
        <f t="shared" si="256"/>
        <v>-0.18926198540832934</v>
      </c>
      <c r="BW218">
        <f t="shared" si="257"/>
        <v>-0.18910437811949268</v>
      </c>
      <c r="BX218">
        <f t="shared" si="258"/>
        <v>-0.17087410243044948</v>
      </c>
      <c r="BY218">
        <f t="shared" si="259"/>
        <v>-2.9928505314699254E-2</v>
      </c>
      <c r="BZ218">
        <f t="shared" si="260"/>
        <v>-0.12134749749537313</v>
      </c>
      <c r="CC218" s="1" t="s">
        <v>411</v>
      </c>
      <c r="CD218" s="2" t="s">
        <v>412</v>
      </c>
      <c r="CE218">
        <f t="shared" si="261"/>
        <v>0.18624025799516258</v>
      </c>
      <c r="CF218">
        <f t="shared" si="262"/>
        <v>8.1365313653136526E-2</v>
      </c>
      <c r="CG218">
        <f t="shared" si="263"/>
        <v>0.43054902798547318</v>
      </c>
      <c r="CH218">
        <f t="shared" si="264"/>
        <v>0.26071153980568951</v>
      </c>
      <c r="CI218">
        <f t="shared" si="265"/>
        <v>0.17920112342019034</v>
      </c>
      <c r="CJ218">
        <f t="shared" si="266"/>
        <v>7.9742062792910254E-2</v>
      </c>
      <c r="CK218">
        <f t="shared" si="267"/>
        <v>0.17470151273645906</v>
      </c>
      <c r="CL218">
        <f t="shared" si="268"/>
        <v>0.25516814059595561</v>
      </c>
      <c r="CM218">
        <f t="shared" si="269"/>
        <v>0.12951366535963013</v>
      </c>
      <c r="CN218">
        <f t="shared" si="270"/>
        <v>-9.3451336702364426E-2</v>
      </c>
      <c r="CO218">
        <f t="shared" si="271"/>
        <v>9.5809939696402585E-2</v>
      </c>
      <c r="CP218">
        <f t="shared" si="272"/>
        <v>0.12503852419319333</v>
      </c>
      <c r="CQ218">
        <f t="shared" si="273"/>
        <v>4.8338493292053662E-2</v>
      </c>
      <c r="CR218">
        <f t="shared" si="274"/>
        <v>0.14565371319088674</v>
      </c>
      <c r="CS218">
        <f t="shared" si="275"/>
        <v>0.21918840899479655</v>
      </c>
      <c r="CT218">
        <f t="shared" si="276"/>
        <v>0.21985344684483862</v>
      </c>
      <c r="CW218" s="1" t="s">
        <v>411</v>
      </c>
      <c r="CX218" s="2" t="s">
        <v>412</v>
      </c>
      <c r="CY218">
        <f t="shared" si="277"/>
        <v>2</v>
      </c>
      <c r="CZ218">
        <f t="shared" si="278"/>
        <v>2</v>
      </c>
      <c r="DA218">
        <f t="shared" si="279"/>
        <v>2</v>
      </c>
      <c r="DB218">
        <f t="shared" si="280"/>
        <v>2</v>
      </c>
      <c r="DC218">
        <f t="shared" si="281"/>
        <v>2</v>
      </c>
      <c r="DD218">
        <f t="shared" si="282"/>
        <v>2</v>
      </c>
      <c r="DE218">
        <f t="shared" si="283"/>
        <v>2</v>
      </c>
      <c r="DF218">
        <f t="shared" si="284"/>
        <v>2</v>
      </c>
      <c r="DG218">
        <f t="shared" si="285"/>
        <v>2</v>
      </c>
      <c r="DH218">
        <f t="shared" si="286"/>
        <v>2</v>
      </c>
      <c r="DI218">
        <f t="shared" si="287"/>
        <v>2</v>
      </c>
      <c r="DJ218">
        <f t="shared" si="288"/>
        <v>2</v>
      </c>
      <c r="DK218">
        <f t="shared" si="289"/>
        <v>2</v>
      </c>
      <c r="DL218">
        <f t="shared" si="290"/>
        <v>2</v>
      </c>
      <c r="DM218">
        <f t="shared" si="291"/>
        <v>2</v>
      </c>
      <c r="DN218">
        <f t="shared" si="292"/>
        <v>2</v>
      </c>
      <c r="DQ218" s="1" t="s">
        <v>411</v>
      </c>
      <c r="DR218" s="2" t="s">
        <v>412</v>
      </c>
      <c r="DS218">
        <f t="shared" si="293"/>
        <v>5</v>
      </c>
      <c r="DT218">
        <f t="shared" si="294"/>
        <v>5</v>
      </c>
      <c r="DU218">
        <f t="shared" si="295"/>
        <v>5</v>
      </c>
      <c r="DV218">
        <f t="shared" si="296"/>
        <v>5</v>
      </c>
      <c r="DW218">
        <f t="shared" si="297"/>
        <v>5</v>
      </c>
      <c r="DX218">
        <f t="shared" si="298"/>
        <v>5</v>
      </c>
      <c r="DY218">
        <f t="shared" si="299"/>
        <v>5</v>
      </c>
      <c r="DZ218">
        <f t="shared" si="300"/>
        <v>5</v>
      </c>
      <c r="EA218">
        <f t="shared" si="301"/>
        <v>5</v>
      </c>
      <c r="EB218">
        <f t="shared" si="302"/>
        <v>3</v>
      </c>
      <c r="EC218">
        <f t="shared" si="303"/>
        <v>5</v>
      </c>
      <c r="ED218">
        <f t="shared" si="304"/>
        <v>5</v>
      </c>
      <c r="EE218">
        <f t="shared" si="305"/>
        <v>5</v>
      </c>
      <c r="EF218">
        <f t="shared" si="306"/>
        <v>5</v>
      </c>
      <c r="EG218">
        <f t="shared" si="307"/>
        <v>5</v>
      </c>
      <c r="EH218">
        <f t="shared" si="308"/>
        <v>5</v>
      </c>
      <c r="EK218" s="1" t="s">
        <v>411</v>
      </c>
      <c r="EL218" s="2" t="s">
        <v>412</v>
      </c>
      <c r="EM218" t="str">
        <f t="shared" si="309"/>
        <v>C</v>
      </c>
      <c r="EN218" t="str">
        <f t="shared" si="310"/>
        <v>C</v>
      </c>
      <c r="EO218" t="str">
        <f t="shared" si="311"/>
        <v>C</v>
      </c>
      <c r="EP218" t="str">
        <f t="shared" si="312"/>
        <v>C</v>
      </c>
      <c r="EQ218" t="str">
        <f t="shared" si="313"/>
        <v>C</v>
      </c>
      <c r="ER218" t="str">
        <f t="shared" si="314"/>
        <v>C</v>
      </c>
      <c r="ES218" t="str">
        <f t="shared" si="315"/>
        <v>C</v>
      </c>
      <c r="ET218" t="str">
        <f t="shared" si="316"/>
        <v>C</v>
      </c>
      <c r="EU218" t="str">
        <f t="shared" si="317"/>
        <v>C</v>
      </c>
      <c r="EV218" t="str">
        <f t="shared" si="318"/>
        <v>D</v>
      </c>
      <c r="EW218" t="str">
        <f t="shared" si="319"/>
        <v>C</v>
      </c>
      <c r="EX218" t="str">
        <f t="shared" si="320"/>
        <v>C</v>
      </c>
      <c r="EY218" t="str">
        <f t="shared" si="321"/>
        <v>C</v>
      </c>
      <c r="EZ218" t="str">
        <f t="shared" si="322"/>
        <v>C</v>
      </c>
      <c r="FA218" t="str">
        <f t="shared" si="323"/>
        <v>C</v>
      </c>
      <c r="FB218" t="str">
        <f t="shared" si="324"/>
        <v>C</v>
      </c>
    </row>
    <row r="219" spans="1:158" x14ac:dyDescent="0.25">
      <c r="A219" s="5" t="s">
        <v>413</v>
      </c>
      <c r="B219" s="6" t="s">
        <v>414</v>
      </c>
      <c r="C219" s="7">
        <v>1080</v>
      </c>
      <c r="D219" s="7">
        <v>1829</v>
      </c>
      <c r="E219" s="7">
        <v>2670</v>
      </c>
      <c r="F219" s="7">
        <v>4373</v>
      </c>
      <c r="G219" s="7">
        <v>3316</v>
      </c>
      <c r="H219" s="7">
        <v>4359</v>
      </c>
      <c r="I219" s="7">
        <v>4708</v>
      </c>
      <c r="J219" s="7">
        <v>5709</v>
      </c>
      <c r="K219" s="7">
        <v>9303</v>
      </c>
      <c r="L219" s="7">
        <v>11452</v>
      </c>
      <c r="M219" s="7">
        <v>8769</v>
      </c>
      <c r="N219" s="7">
        <v>6764</v>
      </c>
      <c r="O219" s="7">
        <v>7022</v>
      </c>
      <c r="P219" s="7">
        <v>9111</v>
      </c>
      <c r="Q219" s="7">
        <v>6379</v>
      </c>
      <c r="R219" s="8">
        <v>12110</v>
      </c>
      <c r="U219" s="5" t="s">
        <v>413</v>
      </c>
      <c r="V219" s="28" t="s">
        <v>414</v>
      </c>
      <c r="W219" s="31">
        <v>48771</v>
      </c>
      <c r="X219" s="31">
        <v>34544</v>
      </c>
      <c r="Y219" s="31">
        <v>56926</v>
      </c>
      <c r="Z219" s="31">
        <v>62379</v>
      </c>
      <c r="AA219" s="31">
        <v>59052</v>
      </c>
      <c r="AB219" s="31">
        <v>63017</v>
      </c>
      <c r="AC219" s="31">
        <v>89401</v>
      </c>
      <c r="AD219" s="31">
        <v>105578</v>
      </c>
      <c r="AE219" s="31">
        <v>86943</v>
      </c>
      <c r="AF219" s="31">
        <v>100025</v>
      </c>
      <c r="AG219" s="31">
        <v>130059</v>
      </c>
      <c r="AH219" s="31">
        <v>162509</v>
      </c>
      <c r="AI219" s="31">
        <v>120721</v>
      </c>
      <c r="AJ219" s="31">
        <v>134203</v>
      </c>
      <c r="AK219" s="31">
        <v>162423</v>
      </c>
      <c r="AL219" s="31">
        <v>112146</v>
      </c>
      <c r="AO219" s="5" t="s">
        <v>413</v>
      </c>
      <c r="AP219" s="6" t="s">
        <v>414</v>
      </c>
      <c r="AQ219">
        <f>(C219/$C$335)/(World!C219/World!$C$335)</f>
        <v>1.1421690677145768E-2</v>
      </c>
      <c r="AR219">
        <f>(D219/$D$335)/(World!D219/World!$D$335)</f>
        <v>1.7391772271322072E-2</v>
      </c>
      <c r="AS219">
        <f>(E219/$E$335)/(World!E219/World!$E$335)</f>
        <v>2.1995829261865489E-2</v>
      </c>
      <c r="AT219">
        <f>(F219/$F$335)/(World!F219/World!$F$335)</f>
        <v>3.1892094376697856E-2</v>
      </c>
      <c r="AU219">
        <f>(G219/$G$335)/(World!G219/World!$G$335)</f>
        <v>2.3093945302107351E-2</v>
      </c>
      <c r="AV219">
        <f>(H219/$H$335)/(World!H219/World!$H$335)</f>
        <v>2.7570284597446759E-2</v>
      </c>
      <c r="AW219">
        <f>(I219/$I$335)/(World!I219/World!$I$335)</f>
        <v>2.5675379869783122E-2</v>
      </c>
      <c r="AX219">
        <f>(J219/$J$335)/(World!J219/World!$J$335)</f>
        <v>3.3703902737752978E-2</v>
      </c>
      <c r="AY219">
        <f>(K219/$K$335)/(World!K219/World!$K$335)</f>
        <v>5.8255814953574521E-2</v>
      </c>
      <c r="AZ219">
        <f>(L219/$L$335)/(World!L219/World!$L$335)</f>
        <v>6.544481596757451E-2</v>
      </c>
      <c r="BA219">
        <f>(M219/$M$335)/(World!M219/World!$M$335)</f>
        <v>4.2924580017583543E-2</v>
      </c>
      <c r="BB219">
        <f>(N219/$N$335)/(World!N219/World!$N$335)</f>
        <v>3.4369708201057746E-2</v>
      </c>
      <c r="BC219">
        <f>(O219/$O$335)/(World!O219/World!$O$335)</f>
        <v>3.3597642060943615E-2</v>
      </c>
      <c r="BD219">
        <f>(P219/$P$335)/(World!P219/World!$P$335)</f>
        <v>4.0347661970206394E-2</v>
      </c>
      <c r="BE219">
        <f>(Q219/$Q$335)/(World!Q219/World!$Q$335)</f>
        <v>3.2050349780756417E-2</v>
      </c>
      <c r="BF219">
        <f>(R219/$R$335)/(World!R219/World!$R$335)</f>
        <v>6.0529690650149043E-2</v>
      </c>
      <c r="BI219" s="5" t="s">
        <v>413</v>
      </c>
      <c r="BJ219" s="6" t="s">
        <v>414</v>
      </c>
      <c r="BK219">
        <f t="shared" si="245"/>
        <v>-0.97741458230048628</v>
      </c>
      <c r="BL219">
        <f t="shared" si="246"/>
        <v>-0.96581106168669906</v>
      </c>
      <c r="BM219">
        <f t="shared" si="247"/>
        <v>-0.95695514867658138</v>
      </c>
      <c r="BN219">
        <f t="shared" si="248"/>
        <v>-0.9381871524154628</v>
      </c>
      <c r="BO219">
        <f t="shared" si="249"/>
        <v>-0.95485469265427436</v>
      </c>
      <c r="BP219">
        <f t="shared" si="250"/>
        <v>-0.94633888307066505</v>
      </c>
      <c r="BQ219">
        <f t="shared" si="251"/>
        <v>-0.94993468621028465</v>
      </c>
      <c r="BR219">
        <f t="shared" si="252"/>
        <v>-0.93479002517357512</v>
      </c>
      <c r="BS219">
        <f t="shared" si="253"/>
        <v>-0.88990220676249199</v>
      </c>
      <c r="BT219">
        <f t="shared" si="254"/>
        <v>-0.87715024750833048</v>
      </c>
      <c r="BU219">
        <f t="shared" si="255"/>
        <v>-0.91768421065143591</v>
      </c>
      <c r="BV219">
        <f t="shared" si="256"/>
        <v>-0.93354463509796237</v>
      </c>
      <c r="BW219">
        <f t="shared" si="257"/>
        <v>-0.93498893439046249</v>
      </c>
      <c r="BX219">
        <f t="shared" si="258"/>
        <v>-0.92243427183986537</v>
      </c>
      <c r="BY219">
        <f t="shared" si="259"/>
        <v>-0.9378899492886853</v>
      </c>
      <c r="BZ219">
        <f t="shared" si="260"/>
        <v>-0.88585007815662031</v>
      </c>
      <c r="CC219" s="5" t="s">
        <v>413</v>
      </c>
      <c r="CD219" s="6" t="s">
        <v>414</v>
      </c>
      <c r="CE219">
        <f t="shared" si="261"/>
        <v>-0.95667087922007588</v>
      </c>
      <c r="CF219">
        <f t="shared" si="262"/>
        <v>-0.89943089654413988</v>
      </c>
      <c r="CG219">
        <f t="shared" si="263"/>
        <v>-0.9103966709175112</v>
      </c>
      <c r="CH219">
        <f t="shared" si="264"/>
        <v>-0.86897770853307765</v>
      </c>
      <c r="CI219">
        <f t="shared" si="265"/>
        <v>-0.89366341713699338</v>
      </c>
      <c r="CJ219">
        <f t="shared" si="266"/>
        <v>-0.87060674424127282</v>
      </c>
      <c r="CK219">
        <f t="shared" si="267"/>
        <v>-0.89994580752106601</v>
      </c>
      <c r="CL219">
        <f t="shared" si="268"/>
        <v>-0.89740041514282887</v>
      </c>
      <c r="CM219">
        <f t="shared" si="269"/>
        <v>-0.80668287513247305</v>
      </c>
      <c r="CN219">
        <f t="shared" si="270"/>
        <v>-0.7945405778770509</v>
      </c>
      <c r="CO219">
        <f t="shared" si="271"/>
        <v>-0.87367101737401676</v>
      </c>
      <c r="CP219">
        <f t="shared" si="272"/>
        <v>-0.92008176141499232</v>
      </c>
      <c r="CQ219">
        <f t="shared" si="273"/>
        <v>-0.890060512121995</v>
      </c>
      <c r="CR219">
        <f t="shared" si="274"/>
        <v>-0.87285261732977937</v>
      </c>
      <c r="CS219">
        <f t="shared" si="275"/>
        <v>-0.92442032677337949</v>
      </c>
      <c r="CT219">
        <f t="shared" si="276"/>
        <v>-0.80507983517898529</v>
      </c>
      <c r="CW219" s="5" t="s">
        <v>413</v>
      </c>
      <c r="CX219" s="6" t="s">
        <v>414</v>
      </c>
      <c r="CY219">
        <f t="shared" si="277"/>
        <v>2</v>
      </c>
      <c r="CZ219">
        <f t="shared" si="278"/>
        <v>2</v>
      </c>
      <c r="DA219">
        <f t="shared" si="279"/>
        <v>2</v>
      </c>
      <c r="DB219">
        <f t="shared" si="280"/>
        <v>2</v>
      </c>
      <c r="DC219">
        <f t="shared" si="281"/>
        <v>2</v>
      </c>
      <c r="DD219">
        <f t="shared" si="282"/>
        <v>2</v>
      </c>
      <c r="DE219">
        <f t="shared" si="283"/>
        <v>2</v>
      </c>
      <c r="DF219">
        <f t="shared" si="284"/>
        <v>2</v>
      </c>
      <c r="DG219">
        <f t="shared" si="285"/>
        <v>2</v>
      </c>
      <c r="DH219">
        <f t="shared" si="286"/>
        <v>2</v>
      </c>
      <c r="DI219">
        <f t="shared" si="287"/>
        <v>2</v>
      </c>
      <c r="DJ219">
        <f t="shared" si="288"/>
        <v>2</v>
      </c>
      <c r="DK219">
        <f t="shared" si="289"/>
        <v>2</v>
      </c>
      <c r="DL219">
        <f t="shared" si="290"/>
        <v>2</v>
      </c>
      <c r="DM219">
        <f t="shared" si="291"/>
        <v>2</v>
      </c>
      <c r="DN219">
        <f t="shared" si="292"/>
        <v>2</v>
      </c>
      <c r="DQ219" s="5" t="s">
        <v>413</v>
      </c>
      <c r="DR219" s="6" t="s">
        <v>414</v>
      </c>
      <c r="DS219">
        <f t="shared" si="293"/>
        <v>3</v>
      </c>
      <c r="DT219">
        <f t="shared" si="294"/>
        <v>3</v>
      </c>
      <c r="DU219">
        <f t="shared" si="295"/>
        <v>3</v>
      </c>
      <c r="DV219">
        <f t="shared" si="296"/>
        <v>3</v>
      </c>
      <c r="DW219">
        <f t="shared" si="297"/>
        <v>3</v>
      </c>
      <c r="DX219">
        <f t="shared" si="298"/>
        <v>3</v>
      </c>
      <c r="DY219">
        <f t="shared" si="299"/>
        <v>3</v>
      </c>
      <c r="DZ219">
        <f t="shared" si="300"/>
        <v>3</v>
      </c>
      <c r="EA219">
        <f t="shared" si="301"/>
        <v>3</v>
      </c>
      <c r="EB219">
        <f t="shared" si="302"/>
        <v>3</v>
      </c>
      <c r="EC219">
        <f t="shared" si="303"/>
        <v>3</v>
      </c>
      <c r="ED219">
        <f t="shared" si="304"/>
        <v>3</v>
      </c>
      <c r="EE219">
        <f t="shared" si="305"/>
        <v>3</v>
      </c>
      <c r="EF219">
        <f t="shared" si="306"/>
        <v>3</v>
      </c>
      <c r="EG219">
        <f t="shared" si="307"/>
        <v>3</v>
      </c>
      <c r="EH219">
        <f t="shared" si="308"/>
        <v>3</v>
      </c>
      <c r="EK219" s="5" t="s">
        <v>413</v>
      </c>
      <c r="EL219" s="6" t="s">
        <v>414</v>
      </c>
      <c r="EM219" t="str">
        <f t="shared" si="309"/>
        <v>D</v>
      </c>
      <c r="EN219" t="str">
        <f t="shared" si="310"/>
        <v>D</v>
      </c>
      <c r="EO219" t="str">
        <f t="shared" si="311"/>
        <v>D</v>
      </c>
      <c r="EP219" t="str">
        <f t="shared" si="312"/>
        <v>D</v>
      </c>
      <c r="EQ219" t="str">
        <f t="shared" si="313"/>
        <v>D</v>
      </c>
      <c r="ER219" t="str">
        <f t="shared" si="314"/>
        <v>D</v>
      </c>
      <c r="ES219" t="str">
        <f t="shared" si="315"/>
        <v>D</v>
      </c>
      <c r="ET219" t="str">
        <f t="shared" si="316"/>
        <v>D</v>
      </c>
      <c r="EU219" t="str">
        <f t="shared" si="317"/>
        <v>D</v>
      </c>
      <c r="EV219" t="str">
        <f t="shared" si="318"/>
        <v>D</v>
      </c>
      <c r="EW219" t="str">
        <f t="shared" si="319"/>
        <v>D</v>
      </c>
      <c r="EX219" t="str">
        <f t="shared" si="320"/>
        <v>D</v>
      </c>
      <c r="EY219" t="str">
        <f t="shared" si="321"/>
        <v>D</v>
      </c>
      <c r="EZ219" t="str">
        <f t="shared" si="322"/>
        <v>D</v>
      </c>
      <c r="FA219" t="str">
        <f t="shared" si="323"/>
        <v>D</v>
      </c>
      <c r="FB219" t="str">
        <f t="shared" si="324"/>
        <v>D</v>
      </c>
    </row>
    <row r="220" spans="1:158" x14ac:dyDescent="0.25">
      <c r="A220" s="1" t="s">
        <v>415</v>
      </c>
      <c r="B220" s="2" t="s">
        <v>416</v>
      </c>
      <c r="C220" s="3">
        <v>814</v>
      </c>
      <c r="D220" s="3">
        <v>1393</v>
      </c>
      <c r="E220" s="3">
        <v>614</v>
      </c>
      <c r="F220" s="3">
        <v>1093</v>
      </c>
      <c r="G220" s="3">
        <v>1474</v>
      </c>
      <c r="H220" s="3">
        <v>2433</v>
      </c>
      <c r="I220" s="3">
        <v>1021</v>
      </c>
      <c r="J220" s="3">
        <v>1206</v>
      </c>
      <c r="K220" s="3">
        <v>1299</v>
      </c>
      <c r="L220" s="3">
        <v>617</v>
      </c>
      <c r="M220" s="3">
        <v>430</v>
      </c>
      <c r="N220" s="3">
        <v>1952</v>
      </c>
      <c r="O220" s="3">
        <v>1043</v>
      </c>
      <c r="P220" s="3">
        <v>872</v>
      </c>
      <c r="Q220" s="3">
        <v>1421</v>
      </c>
      <c r="R220" s="4">
        <v>705</v>
      </c>
      <c r="U220" s="1" t="s">
        <v>415</v>
      </c>
      <c r="V220" s="24" t="s">
        <v>416</v>
      </c>
      <c r="W220" s="27">
        <v>25615</v>
      </c>
      <c r="X220" s="27">
        <v>16609</v>
      </c>
      <c r="Y220" s="27">
        <v>8891</v>
      </c>
      <c r="Z220" s="27">
        <v>27438</v>
      </c>
      <c r="AA220" s="27">
        <v>26688</v>
      </c>
      <c r="AB220" s="27">
        <v>20966</v>
      </c>
      <c r="AC220" s="27">
        <v>24264</v>
      </c>
      <c r="AD220" s="27">
        <v>64586</v>
      </c>
      <c r="AE220" s="27">
        <v>39781</v>
      </c>
      <c r="AF220" s="27">
        <v>78249</v>
      </c>
      <c r="AG220" s="27">
        <v>51739</v>
      </c>
      <c r="AH220" s="27">
        <v>33821</v>
      </c>
      <c r="AI220" s="27">
        <v>21479</v>
      </c>
      <c r="AJ220" s="27">
        <v>30752</v>
      </c>
      <c r="AK220" s="27">
        <v>26034</v>
      </c>
      <c r="AL220" s="27">
        <v>29312</v>
      </c>
      <c r="AO220" s="1" t="s">
        <v>415</v>
      </c>
      <c r="AP220" s="2" t="s">
        <v>416</v>
      </c>
      <c r="AQ220">
        <f>(C220/$C$335)/(World!C220/World!$C$335)</f>
        <v>1.2266283705429541E-2</v>
      </c>
      <c r="AR220">
        <f>(D220/$D$335)/(World!D220/World!$D$335)</f>
        <v>2.1921152091595578E-2</v>
      </c>
      <c r="AS220">
        <f>(E220/$E$335)/(World!E220/World!$E$335)</f>
        <v>8.0324154854787954E-3</v>
      </c>
      <c r="AT220">
        <f>(F220/$F$335)/(World!F220/World!$F$335)</f>
        <v>1.3171437822931601E-2</v>
      </c>
      <c r="AU220">
        <f>(G220/$G$335)/(World!G220/World!$G$335)</f>
        <v>1.6435969595498746E-2</v>
      </c>
      <c r="AV220">
        <f>(H220/$H$335)/(World!H220/World!$H$335)</f>
        <v>2.7044505331676249E-2</v>
      </c>
      <c r="AW220">
        <f>(I220/$I$335)/(World!I220/World!$I$335)</f>
        <v>9.549087156397457E-3</v>
      </c>
      <c r="AX220">
        <f>(J220/$J$335)/(World!J220/World!$J$335)</f>
        <v>1.3664654267766821E-2</v>
      </c>
      <c r="AY220">
        <f>(K220/$K$335)/(World!K220/World!$K$335)</f>
        <v>1.5062095935801502E-2</v>
      </c>
      <c r="AZ220">
        <f>(L220/$L$335)/(World!L220/World!$L$335)</f>
        <v>6.6543080339056711E-3</v>
      </c>
      <c r="BA220">
        <f>(M220/$M$335)/(World!M220/World!$M$335)</f>
        <v>4.4423073785062796E-3</v>
      </c>
      <c r="BB220">
        <f>(N220/$N$335)/(World!N220/World!$N$335)</f>
        <v>2.2717030568402824E-2</v>
      </c>
      <c r="BC220">
        <f>(O220/$O$335)/(World!O220/World!$O$335)</f>
        <v>1.3804169409909776E-2</v>
      </c>
      <c r="BD220">
        <f>(P220/$P$335)/(World!P220/World!$P$335)</f>
        <v>1.0938137324322209E-2</v>
      </c>
      <c r="BE220">
        <f>(Q220/$Q$335)/(World!Q220/World!$Q$335)</f>
        <v>1.892083137404612E-2</v>
      </c>
      <c r="BF220">
        <f>(R220/$R$335)/(World!R220/World!$R$335)</f>
        <v>1.0741864505491937E-2</v>
      </c>
      <c r="BI220" s="1" t="s">
        <v>415</v>
      </c>
      <c r="BJ220" s="2" t="s">
        <v>416</v>
      </c>
      <c r="BK220">
        <f t="shared" si="245"/>
        <v>-0.97576470953763572</v>
      </c>
      <c r="BL220">
        <f t="shared" si="246"/>
        <v>-0.957098153714249</v>
      </c>
      <c r="BM220">
        <f t="shared" si="247"/>
        <v>-0.98406318018729533</v>
      </c>
      <c r="BN220">
        <f t="shared" si="248"/>
        <v>-0.97399958717503154</v>
      </c>
      <c r="BO220">
        <f t="shared" si="249"/>
        <v>-0.96765960653273686</v>
      </c>
      <c r="BP220">
        <f t="shared" si="250"/>
        <v>-0.94733528062069239</v>
      </c>
      <c r="BQ220">
        <f t="shared" si="251"/>
        <v>-0.98108247082210842</v>
      </c>
      <c r="BR220">
        <f t="shared" si="252"/>
        <v>-0.97303910280340666</v>
      </c>
      <c r="BS220">
        <f t="shared" si="253"/>
        <v>-0.97032280882892097</v>
      </c>
      <c r="BT220">
        <f t="shared" si="254"/>
        <v>-0.98677935815542839</v>
      </c>
      <c r="BU220">
        <f t="shared" si="255"/>
        <v>-0.9911546788782718</v>
      </c>
      <c r="BV220">
        <f t="shared" si="256"/>
        <v>-0.95557513977101327</v>
      </c>
      <c r="BW220">
        <f t="shared" si="257"/>
        <v>-0.97276758209044534</v>
      </c>
      <c r="BX220">
        <f t="shared" si="258"/>
        <v>-0.97836042202686602</v>
      </c>
      <c r="BY220">
        <f t="shared" si="259"/>
        <v>-0.96286103730251393</v>
      </c>
      <c r="BZ220">
        <f t="shared" si="260"/>
        <v>-0.97874459368367517</v>
      </c>
      <c r="CC220" s="1" t="s">
        <v>415</v>
      </c>
      <c r="CD220" s="2" t="s">
        <v>416</v>
      </c>
      <c r="CE220">
        <f t="shared" si="261"/>
        <v>-0.93840099890272055</v>
      </c>
      <c r="CF220">
        <f t="shared" si="262"/>
        <v>-0.84523941784246193</v>
      </c>
      <c r="CG220">
        <f t="shared" si="263"/>
        <v>-0.87080483955812726</v>
      </c>
      <c r="CH220">
        <f t="shared" si="264"/>
        <v>-0.92338158494269396</v>
      </c>
      <c r="CI220">
        <f t="shared" si="265"/>
        <v>-0.89531993466373128</v>
      </c>
      <c r="CJ220">
        <f t="shared" si="266"/>
        <v>-0.79204239497414419</v>
      </c>
      <c r="CK220">
        <f t="shared" si="267"/>
        <v>-0.91924065651572073</v>
      </c>
      <c r="CL220">
        <f t="shared" si="268"/>
        <v>-0.96333900778210113</v>
      </c>
      <c r="CM220">
        <f t="shared" si="269"/>
        <v>-0.9367575462512171</v>
      </c>
      <c r="CN220">
        <f t="shared" si="270"/>
        <v>-0.984353206705044</v>
      </c>
      <c r="CO220">
        <f t="shared" si="271"/>
        <v>-0.98351511433993366</v>
      </c>
      <c r="CP220">
        <f t="shared" si="272"/>
        <v>-0.89086741397143099</v>
      </c>
      <c r="CQ220">
        <f t="shared" si="273"/>
        <v>-0.90737945120326791</v>
      </c>
      <c r="CR220">
        <f t="shared" si="274"/>
        <v>-0.94485201113078676</v>
      </c>
      <c r="CS220">
        <f t="shared" si="275"/>
        <v>-0.89648515753050451</v>
      </c>
      <c r="CT220">
        <f t="shared" si="276"/>
        <v>-0.95302661824965851</v>
      </c>
      <c r="CW220" s="1" t="s">
        <v>415</v>
      </c>
      <c r="CX220" s="2" t="s">
        <v>416</v>
      </c>
      <c r="CY220">
        <f t="shared" si="277"/>
        <v>2</v>
      </c>
      <c r="CZ220">
        <f t="shared" si="278"/>
        <v>2</v>
      </c>
      <c r="DA220">
        <f t="shared" si="279"/>
        <v>2</v>
      </c>
      <c r="DB220">
        <f t="shared" si="280"/>
        <v>2</v>
      </c>
      <c r="DC220">
        <f t="shared" si="281"/>
        <v>2</v>
      </c>
      <c r="DD220">
        <f t="shared" si="282"/>
        <v>2</v>
      </c>
      <c r="DE220">
        <f t="shared" si="283"/>
        <v>2</v>
      </c>
      <c r="DF220">
        <f t="shared" si="284"/>
        <v>2</v>
      </c>
      <c r="DG220">
        <f t="shared" si="285"/>
        <v>2</v>
      </c>
      <c r="DH220">
        <f t="shared" si="286"/>
        <v>2</v>
      </c>
      <c r="DI220">
        <f t="shared" si="287"/>
        <v>2</v>
      </c>
      <c r="DJ220">
        <f t="shared" si="288"/>
        <v>2</v>
      </c>
      <c r="DK220">
        <f t="shared" si="289"/>
        <v>2</v>
      </c>
      <c r="DL220">
        <f t="shared" si="290"/>
        <v>2</v>
      </c>
      <c r="DM220">
        <f t="shared" si="291"/>
        <v>2</v>
      </c>
      <c r="DN220">
        <f t="shared" si="292"/>
        <v>2</v>
      </c>
      <c r="DQ220" s="1" t="s">
        <v>415</v>
      </c>
      <c r="DR220" s="2" t="s">
        <v>416</v>
      </c>
      <c r="DS220">
        <f t="shared" si="293"/>
        <v>3</v>
      </c>
      <c r="DT220">
        <f t="shared" si="294"/>
        <v>3</v>
      </c>
      <c r="DU220">
        <f t="shared" si="295"/>
        <v>3</v>
      </c>
      <c r="DV220">
        <f t="shared" si="296"/>
        <v>3</v>
      </c>
      <c r="DW220">
        <f t="shared" si="297"/>
        <v>3</v>
      </c>
      <c r="DX220">
        <f t="shared" si="298"/>
        <v>3</v>
      </c>
      <c r="DY220">
        <f t="shared" si="299"/>
        <v>3</v>
      </c>
      <c r="DZ220">
        <f t="shared" si="300"/>
        <v>3</v>
      </c>
      <c r="EA220">
        <f t="shared" si="301"/>
        <v>3</v>
      </c>
      <c r="EB220">
        <f t="shared" si="302"/>
        <v>3</v>
      </c>
      <c r="EC220">
        <f t="shared" si="303"/>
        <v>3</v>
      </c>
      <c r="ED220">
        <f t="shared" si="304"/>
        <v>3</v>
      </c>
      <c r="EE220">
        <f t="shared" si="305"/>
        <v>3</v>
      </c>
      <c r="EF220">
        <f t="shared" si="306"/>
        <v>3</v>
      </c>
      <c r="EG220">
        <f t="shared" si="307"/>
        <v>3</v>
      </c>
      <c r="EH220">
        <f t="shared" si="308"/>
        <v>3</v>
      </c>
      <c r="EK220" s="1" t="s">
        <v>415</v>
      </c>
      <c r="EL220" s="2" t="s">
        <v>416</v>
      </c>
      <c r="EM220" t="str">
        <f t="shared" si="309"/>
        <v>D</v>
      </c>
      <c r="EN220" t="str">
        <f t="shared" si="310"/>
        <v>D</v>
      </c>
      <c r="EO220" t="str">
        <f t="shared" si="311"/>
        <v>D</v>
      </c>
      <c r="EP220" t="str">
        <f t="shared" si="312"/>
        <v>D</v>
      </c>
      <c r="EQ220" t="str">
        <f t="shared" si="313"/>
        <v>D</v>
      </c>
      <c r="ER220" t="str">
        <f t="shared" si="314"/>
        <v>D</v>
      </c>
      <c r="ES220" t="str">
        <f t="shared" si="315"/>
        <v>D</v>
      </c>
      <c r="ET220" t="str">
        <f t="shared" si="316"/>
        <v>D</v>
      </c>
      <c r="EU220" t="str">
        <f t="shared" si="317"/>
        <v>D</v>
      </c>
      <c r="EV220" t="str">
        <f t="shared" si="318"/>
        <v>D</v>
      </c>
      <c r="EW220" t="str">
        <f t="shared" si="319"/>
        <v>D</v>
      </c>
      <c r="EX220" t="str">
        <f t="shared" si="320"/>
        <v>D</v>
      </c>
      <c r="EY220" t="str">
        <f t="shared" si="321"/>
        <v>D</v>
      </c>
      <c r="EZ220" t="str">
        <f t="shared" si="322"/>
        <v>D</v>
      </c>
      <c r="FA220" t="str">
        <f t="shared" si="323"/>
        <v>D</v>
      </c>
      <c r="FB220" t="str">
        <f t="shared" si="324"/>
        <v>D</v>
      </c>
    </row>
    <row r="221" spans="1:158" x14ac:dyDescent="0.25">
      <c r="A221" s="5" t="s">
        <v>417</v>
      </c>
      <c r="B221" s="6" t="s">
        <v>418</v>
      </c>
      <c r="C221" s="3">
        <v>8819</v>
      </c>
      <c r="D221" s="3">
        <v>5288</v>
      </c>
      <c r="E221" s="3">
        <v>7171</v>
      </c>
      <c r="F221" s="3">
        <v>5309</v>
      </c>
      <c r="G221" s="3">
        <v>6769</v>
      </c>
      <c r="H221" s="3">
        <v>7904</v>
      </c>
      <c r="I221" s="3">
        <v>9458</v>
      </c>
      <c r="J221" s="3">
        <v>14653</v>
      </c>
      <c r="K221" s="3">
        <v>6618</v>
      </c>
      <c r="L221" s="3">
        <v>9579</v>
      </c>
      <c r="M221" s="3">
        <v>7178</v>
      </c>
      <c r="N221" s="3">
        <v>8357</v>
      </c>
      <c r="O221" s="3">
        <v>8568</v>
      </c>
      <c r="P221" s="3">
        <v>9388</v>
      </c>
      <c r="Q221" s="3">
        <v>12349</v>
      </c>
      <c r="R221" s="4">
        <v>9205</v>
      </c>
      <c r="U221" s="5" t="s">
        <v>417</v>
      </c>
      <c r="V221" s="28" t="s">
        <v>418</v>
      </c>
      <c r="W221" s="31">
        <v>6426</v>
      </c>
      <c r="X221" s="31">
        <v>6759</v>
      </c>
      <c r="Y221" s="31">
        <v>5370</v>
      </c>
      <c r="Z221" s="31">
        <v>7513</v>
      </c>
      <c r="AA221" s="31">
        <v>12382</v>
      </c>
      <c r="AB221" s="31">
        <v>10730</v>
      </c>
      <c r="AC221" s="31">
        <v>10328</v>
      </c>
      <c r="AD221" s="31">
        <v>8812</v>
      </c>
      <c r="AE221" s="31">
        <v>10828</v>
      </c>
      <c r="AF221" s="31">
        <v>6940</v>
      </c>
      <c r="AG221" s="31">
        <v>7521</v>
      </c>
      <c r="AH221" s="31">
        <v>11078</v>
      </c>
      <c r="AI221" s="31">
        <v>9609</v>
      </c>
      <c r="AJ221" s="31">
        <v>6611</v>
      </c>
      <c r="AK221" s="31">
        <v>5216</v>
      </c>
      <c r="AL221" s="31">
        <v>6853</v>
      </c>
      <c r="AO221" s="5" t="s">
        <v>417</v>
      </c>
      <c r="AP221" s="6" t="s">
        <v>418</v>
      </c>
      <c r="AQ221">
        <f>(C221/$C$335)/(World!C221/World!$C$335)</f>
        <v>0.36751269777490869</v>
      </c>
      <c r="AR221">
        <f>(D221/$D$335)/(World!D221/World!$D$335)</f>
        <v>0.29528452326302984</v>
      </c>
      <c r="AS221">
        <f>(E221/$E$335)/(World!E221/World!$E$335)</f>
        <v>0.36976288634562121</v>
      </c>
      <c r="AT221">
        <f>(F221/$F$335)/(World!F221/World!$F$335)</f>
        <v>0.23900493746591767</v>
      </c>
      <c r="AU221">
        <f>(G221/$G$335)/(World!G221/World!$G$335)</f>
        <v>0.25979423078690195</v>
      </c>
      <c r="AV221">
        <f>(H221/$H$335)/(World!H221/World!$H$335)</f>
        <v>0.28107688728506069</v>
      </c>
      <c r="AW221">
        <f>(I221/$I$335)/(World!I221/World!$I$335)</f>
        <v>0.27464743416237603</v>
      </c>
      <c r="AX221">
        <f>(J221/$J$335)/(World!J221/World!$J$335)</f>
        <v>0.52613051058058358</v>
      </c>
      <c r="AY221">
        <f>(K221/$K$335)/(World!K221/World!$K$335)</f>
        <v>0.31876622455835119</v>
      </c>
      <c r="AZ221">
        <f>(L221/$L$335)/(World!L221/World!$L$335)</f>
        <v>0.43565528775566786</v>
      </c>
      <c r="BA221">
        <f>(M221/$M$335)/(World!M221/World!$M$335)</f>
        <v>0.33223066159048398</v>
      </c>
      <c r="BB221">
        <f>(N221/$N$335)/(World!N221/World!$N$335)</f>
        <v>0.42945301625440446</v>
      </c>
      <c r="BC221">
        <f>(O221/$O$335)/(World!O221/World!$O$335)</f>
        <v>0.46043415433993429</v>
      </c>
      <c r="BD221">
        <f>(P221/$P$335)/(World!P221/World!$P$335)</f>
        <v>0.53309238743848386</v>
      </c>
      <c r="BE221">
        <f>(Q221/$Q$335)/(World!Q221/World!$Q$335)</f>
        <v>0.81174957397787018</v>
      </c>
      <c r="BF221">
        <f>(R221/$R$335)/(World!R221/World!$R$335)</f>
        <v>0.64232352901077983</v>
      </c>
      <c r="BI221" s="5" t="s">
        <v>417</v>
      </c>
      <c r="BJ221" s="6" t="s">
        <v>418</v>
      </c>
      <c r="BK221">
        <f t="shared" si="245"/>
        <v>-0.46250927194622521</v>
      </c>
      <c r="BL221">
        <f t="shared" si="246"/>
        <v>-0.54406229988889121</v>
      </c>
      <c r="BM221">
        <f t="shared" si="247"/>
        <v>-0.46010672353357662</v>
      </c>
      <c r="BN221">
        <f t="shared" si="248"/>
        <v>-0.61419857138786871</v>
      </c>
      <c r="BO221">
        <f t="shared" si="249"/>
        <v>-0.58756085011656656</v>
      </c>
      <c r="BP221">
        <f t="shared" si="250"/>
        <v>-0.5611865453591367</v>
      </c>
      <c r="BQ221">
        <f t="shared" si="251"/>
        <v>-0.56906133131180958</v>
      </c>
      <c r="BR221">
        <f t="shared" si="252"/>
        <v>-0.31050390915724696</v>
      </c>
      <c r="BS221">
        <f t="shared" si="253"/>
        <v>-0.51656901940280664</v>
      </c>
      <c r="BT221">
        <f t="shared" si="254"/>
        <v>-0.39309207235015398</v>
      </c>
      <c r="BU221">
        <f t="shared" si="255"/>
        <v>-0.50124153246277892</v>
      </c>
      <c r="BV221">
        <f t="shared" si="256"/>
        <v>-0.39913657689890336</v>
      </c>
      <c r="BW221">
        <f t="shared" si="257"/>
        <v>-0.36945578412874819</v>
      </c>
      <c r="BX221">
        <f t="shared" si="258"/>
        <v>-0.30455282172631037</v>
      </c>
      <c r="BY221">
        <f t="shared" si="259"/>
        <v>-0.10390532374118788</v>
      </c>
      <c r="BZ221">
        <f t="shared" si="260"/>
        <v>-0.21778685178106127</v>
      </c>
      <c r="CC221" s="5" t="s">
        <v>417</v>
      </c>
      <c r="CD221" s="6" t="s">
        <v>418</v>
      </c>
      <c r="CE221">
        <f t="shared" si="261"/>
        <v>0.15696949819612988</v>
      </c>
      <c r="CF221">
        <f t="shared" si="262"/>
        <v>-0.12210508840375198</v>
      </c>
      <c r="CG221">
        <f t="shared" si="263"/>
        <v>0.14360896260266326</v>
      </c>
      <c r="CH221">
        <f t="shared" si="264"/>
        <v>-0.17189206052097958</v>
      </c>
      <c r="CI221">
        <f t="shared" si="265"/>
        <v>-0.29309174455642001</v>
      </c>
      <c r="CJ221">
        <f t="shared" si="266"/>
        <v>-0.15165825909627562</v>
      </c>
      <c r="CK221">
        <f t="shared" si="267"/>
        <v>-4.3970484180733856E-2</v>
      </c>
      <c r="CL221">
        <f t="shared" si="268"/>
        <v>0.24892392925633922</v>
      </c>
      <c r="CM221">
        <f t="shared" si="269"/>
        <v>-0.24131606098819214</v>
      </c>
      <c r="CN221">
        <f t="shared" si="270"/>
        <v>0.15975543313759913</v>
      </c>
      <c r="CO221">
        <f t="shared" si="271"/>
        <v>-2.3334920742907682E-2</v>
      </c>
      <c r="CP221">
        <f t="shared" si="272"/>
        <v>-0.14000514535631592</v>
      </c>
      <c r="CQ221">
        <f t="shared" si="273"/>
        <v>-5.7270176596798152E-2</v>
      </c>
      <c r="CR221">
        <f t="shared" si="274"/>
        <v>0.1735733483342709</v>
      </c>
      <c r="CS221">
        <f t="shared" si="275"/>
        <v>0.40609165955024196</v>
      </c>
      <c r="CT221">
        <f t="shared" si="276"/>
        <v>0.14646904969485613</v>
      </c>
      <c r="CW221" s="5" t="s">
        <v>417</v>
      </c>
      <c r="CX221" s="6" t="s">
        <v>418</v>
      </c>
      <c r="CY221">
        <f t="shared" si="277"/>
        <v>2</v>
      </c>
      <c r="CZ221">
        <f t="shared" si="278"/>
        <v>2</v>
      </c>
      <c r="DA221">
        <f t="shared" si="279"/>
        <v>2</v>
      </c>
      <c r="DB221">
        <f t="shared" si="280"/>
        <v>2</v>
      </c>
      <c r="DC221">
        <f t="shared" si="281"/>
        <v>2</v>
      </c>
      <c r="DD221">
        <f t="shared" si="282"/>
        <v>2</v>
      </c>
      <c r="DE221">
        <f t="shared" si="283"/>
        <v>2</v>
      </c>
      <c r="DF221">
        <f t="shared" si="284"/>
        <v>2</v>
      </c>
      <c r="DG221">
        <f t="shared" si="285"/>
        <v>2</v>
      </c>
      <c r="DH221">
        <f t="shared" si="286"/>
        <v>2</v>
      </c>
      <c r="DI221">
        <f t="shared" si="287"/>
        <v>2</v>
      </c>
      <c r="DJ221">
        <f t="shared" si="288"/>
        <v>2</v>
      </c>
      <c r="DK221">
        <f t="shared" si="289"/>
        <v>2</v>
      </c>
      <c r="DL221">
        <f t="shared" si="290"/>
        <v>2</v>
      </c>
      <c r="DM221">
        <f t="shared" si="291"/>
        <v>2</v>
      </c>
      <c r="DN221">
        <f t="shared" si="292"/>
        <v>2</v>
      </c>
      <c r="DQ221" s="5" t="s">
        <v>417</v>
      </c>
      <c r="DR221" s="6" t="s">
        <v>418</v>
      </c>
      <c r="DS221">
        <f t="shared" si="293"/>
        <v>5</v>
      </c>
      <c r="DT221">
        <f t="shared" si="294"/>
        <v>3</v>
      </c>
      <c r="DU221">
        <f t="shared" si="295"/>
        <v>5</v>
      </c>
      <c r="DV221">
        <f t="shared" si="296"/>
        <v>3</v>
      </c>
      <c r="DW221">
        <f t="shared" si="297"/>
        <v>3</v>
      </c>
      <c r="DX221">
        <f t="shared" si="298"/>
        <v>3</v>
      </c>
      <c r="DY221">
        <f t="shared" si="299"/>
        <v>3</v>
      </c>
      <c r="DZ221">
        <f t="shared" si="300"/>
        <v>5</v>
      </c>
      <c r="EA221">
        <f t="shared" si="301"/>
        <v>3</v>
      </c>
      <c r="EB221">
        <f t="shared" si="302"/>
        <v>5</v>
      </c>
      <c r="EC221">
        <f t="shared" si="303"/>
        <v>3</v>
      </c>
      <c r="ED221">
        <f t="shared" si="304"/>
        <v>3</v>
      </c>
      <c r="EE221">
        <f t="shared" si="305"/>
        <v>3</v>
      </c>
      <c r="EF221">
        <f t="shared" si="306"/>
        <v>5</v>
      </c>
      <c r="EG221">
        <f t="shared" si="307"/>
        <v>5</v>
      </c>
      <c r="EH221">
        <f t="shared" si="308"/>
        <v>5</v>
      </c>
      <c r="EK221" s="5" t="s">
        <v>417</v>
      </c>
      <c r="EL221" s="6" t="s">
        <v>418</v>
      </c>
      <c r="EM221" t="str">
        <f t="shared" si="309"/>
        <v>C</v>
      </c>
      <c r="EN221" t="str">
        <f t="shared" si="310"/>
        <v>D</v>
      </c>
      <c r="EO221" t="str">
        <f t="shared" si="311"/>
        <v>C</v>
      </c>
      <c r="EP221" t="str">
        <f t="shared" si="312"/>
        <v>D</v>
      </c>
      <c r="EQ221" t="str">
        <f t="shared" si="313"/>
        <v>D</v>
      </c>
      <c r="ER221" t="str">
        <f t="shared" si="314"/>
        <v>D</v>
      </c>
      <c r="ES221" t="str">
        <f t="shared" si="315"/>
        <v>D</v>
      </c>
      <c r="ET221" t="str">
        <f t="shared" si="316"/>
        <v>C</v>
      </c>
      <c r="EU221" t="str">
        <f t="shared" si="317"/>
        <v>D</v>
      </c>
      <c r="EV221" t="str">
        <f t="shared" si="318"/>
        <v>C</v>
      </c>
      <c r="EW221" t="str">
        <f t="shared" si="319"/>
        <v>D</v>
      </c>
      <c r="EX221" t="str">
        <f t="shared" si="320"/>
        <v>D</v>
      </c>
      <c r="EY221" t="str">
        <f t="shared" si="321"/>
        <v>D</v>
      </c>
      <c r="EZ221" t="str">
        <f t="shared" si="322"/>
        <v>C</v>
      </c>
      <c r="FA221" t="str">
        <f t="shared" si="323"/>
        <v>C</v>
      </c>
      <c r="FB221" t="str">
        <f t="shared" si="324"/>
        <v>C</v>
      </c>
    </row>
    <row r="222" spans="1:158" x14ac:dyDescent="0.25">
      <c r="A222" s="5" t="s">
        <v>419</v>
      </c>
      <c r="B222" s="6" t="s">
        <v>420</v>
      </c>
      <c r="C222" s="3">
        <v>5813</v>
      </c>
      <c r="D222" s="3">
        <v>2260</v>
      </c>
      <c r="E222" s="3">
        <v>5957</v>
      </c>
      <c r="F222" s="3">
        <v>10109</v>
      </c>
      <c r="G222" s="3">
        <v>6788</v>
      </c>
      <c r="H222" s="3">
        <v>81693</v>
      </c>
      <c r="I222" s="3">
        <v>12127</v>
      </c>
      <c r="J222" s="3">
        <v>38667</v>
      </c>
      <c r="K222" s="3">
        <v>44913</v>
      </c>
      <c r="L222" s="3">
        <v>62777</v>
      </c>
      <c r="M222" s="3">
        <v>127913</v>
      </c>
      <c r="N222" s="3">
        <v>64308</v>
      </c>
      <c r="O222" s="3">
        <v>74251</v>
      </c>
      <c r="P222" s="3">
        <v>71950</v>
      </c>
      <c r="Q222" s="3">
        <v>76078</v>
      </c>
      <c r="R222" s="4">
        <v>74270</v>
      </c>
      <c r="U222" s="5" t="s">
        <v>419</v>
      </c>
      <c r="V222" s="28" t="s">
        <v>420</v>
      </c>
      <c r="W222" s="31">
        <v>53051</v>
      </c>
      <c r="X222" s="31">
        <v>36502</v>
      </c>
      <c r="Y222" s="31">
        <v>38783</v>
      </c>
      <c r="Z222" s="31">
        <v>40757</v>
      </c>
      <c r="AA222" s="31">
        <v>44122</v>
      </c>
      <c r="AB222" s="31">
        <v>44422</v>
      </c>
      <c r="AC222" s="31">
        <v>53391</v>
      </c>
      <c r="AD222" s="31">
        <v>51090</v>
      </c>
      <c r="AE222" s="31">
        <v>51313</v>
      </c>
      <c r="AF222" s="31">
        <v>57897</v>
      </c>
      <c r="AG222" s="31">
        <v>65956</v>
      </c>
      <c r="AH222" s="31">
        <v>78515</v>
      </c>
      <c r="AI222" s="31">
        <v>79584</v>
      </c>
      <c r="AJ222" s="31">
        <v>84431</v>
      </c>
      <c r="AK222" s="31">
        <v>73777</v>
      </c>
      <c r="AL222" s="31">
        <v>68300</v>
      </c>
      <c r="AO222" s="5" t="s">
        <v>419</v>
      </c>
      <c r="AP222" s="6" t="s">
        <v>420</v>
      </c>
      <c r="AQ222">
        <f>(C222/$C$335)/(World!C222/World!$C$335)</f>
        <v>8.7252742000441544E-2</v>
      </c>
      <c r="AR222">
        <f>(D222/$D$335)/(World!D222/World!$D$335)</f>
        <v>3.4330259572903886E-2</v>
      </c>
      <c r="AS222">
        <f>(E222/$E$335)/(World!E222/World!$E$335)</f>
        <v>8.1734155513056947E-2</v>
      </c>
      <c r="AT222">
        <f>(F222/$F$335)/(World!F222/World!$F$335)</f>
        <v>0.12730856574439364</v>
      </c>
      <c r="AU222">
        <f>(G222/$G$335)/(World!G222/World!$G$335)</f>
        <v>8.5770153607368824E-2</v>
      </c>
      <c r="AV222">
        <f>(H222/$H$335)/(World!H222/World!$H$335)</f>
        <v>0.97509680750243555</v>
      </c>
      <c r="AW222">
        <f>(I222/$I$335)/(World!I222/World!$I$335)</f>
        <v>0.13402585969125541</v>
      </c>
      <c r="AX222">
        <f>(J222/$J$335)/(World!J222/World!$J$335)</f>
        <v>0.47419958537927021</v>
      </c>
      <c r="AY222">
        <f>(K222/$K$335)/(World!K222/World!$K$335)</f>
        <v>0.60803083893680965</v>
      </c>
      <c r="AZ222">
        <f>(L222/$L$335)/(World!L222/World!$L$335)</f>
        <v>0.75006365042656165</v>
      </c>
      <c r="BA222">
        <f>(M222/$M$335)/(World!M222/World!$M$335)</f>
        <v>1.417813455865508</v>
      </c>
      <c r="BB222">
        <f>(N222/$N$335)/(World!N222/World!$N$335)</f>
        <v>0.71874743788740936</v>
      </c>
      <c r="BC222">
        <f>(O222/$O$335)/(World!O222/World!$O$335)</f>
        <v>0.809913709741793</v>
      </c>
      <c r="BD222">
        <f>(P222/$P$335)/(World!P222/World!$P$335)</f>
        <v>0.73751430173058885</v>
      </c>
      <c r="BE222">
        <f>(Q222/$Q$335)/(World!Q222/World!$Q$335)</f>
        <v>0.83319369373480801</v>
      </c>
      <c r="BF222">
        <f>(R222/$R$335)/(World!R222/World!$R$335)</f>
        <v>0.78655551938423984</v>
      </c>
      <c r="BI222" s="5" t="s">
        <v>419</v>
      </c>
      <c r="BJ222" s="6" t="s">
        <v>420</v>
      </c>
      <c r="BK222">
        <f t="shared" si="245"/>
        <v>-0.83949869495862606</v>
      </c>
      <c r="BL222">
        <f t="shared" si="246"/>
        <v>-0.93361837912954504</v>
      </c>
      <c r="BM222">
        <f t="shared" si="247"/>
        <v>-0.8488831010900435</v>
      </c>
      <c r="BN222">
        <f t="shared" si="248"/>
        <v>-0.77413714467728145</v>
      </c>
      <c r="BO222">
        <f t="shared" si="249"/>
        <v>-0.84201047832747</v>
      </c>
      <c r="BP222">
        <f t="shared" si="250"/>
        <v>-1.2608593362598376E-2</v>
      </c>
      <c r="BQ222">
        <f t="shared" si="251"/>
        <v>-0.76362821262692437</v>
      </c>
      <c r="BR222">
        <f t="shared" si="252"/>
        <v>-0.35666840489950086</v>
      </c>
      <c r="BS222">
        <f t="shared" si="253"/>
        <v>-0.24375724119964684</v>
      </c>
      <c r="BT222">
        <f t="shared" si="254"/>
        <v>-0.14281557674346229</v>
      </c>
      <c r="BU222">
        <f t="shared" si="255"/>
        <v>0.17280632418183925</v>
      </c>
      <c r="BV222">
        <f t="shared" si="256"/>
        <v>-0.16363809825269671</v>
      </c>
      <c r="BW222">
        <f t="shared" si="257"/>
        <v>-0.10502505684943687</v>
      </c>
      <c r="BX222">
        <f t="shared" si="258"/>
        <v>-0.15106966199240585</v>
      </c>
      <c r="BY222">
        <f t="shared" si="259"/>
        <v>-9.0992188569748819E-2</v>
      </c>
      <c r="BZ222">
        <f t="shared" si="260"/>
        <v>-0.11947262668295169</v>
      </c>
      <c r="CC222" s="5" t="s">
        <v>419</v>
      </c>
      <c r="CD222" s="6" t="s">
        <v>420</v>
      </c>
      <c r="CE222">
        <f t="shared" si="261"/>
        <v>-0.8024938842076651</v>
      </c>
      <c r="CF222">
        <f t="shared" si="262"/>
        <v>-0.88339094989938605</v>
      </c>
      <c r="CG222">
        <f t="shared" si="263"/>
        <v>-0.7337058560572195</v>
      </c>
      <c r="CH222">
        <f t="shared" si="264"/>
        <v>-0.60252427947941656</v>
      </c>
      <c r="CI222">
        <f t="shared" si="265"/>
        <v>-0.73333333333333328</v>
      </c>
      <c r="CJ222">
        <f t="shared" si="266"/>
        <v>0.29553185584585495</v>
      </c>
      <c r="CK222">
        <f t="shared" si="267"/>
        <v>-0.62981165481241796</v>
      </c>
      <c r="CL222">
        <f t="shared" si="268"/>
        <v>-0.13840703232059895</v>
      </c>
      <c r="CM222">
        <f t="shared" si="269"/>
        <v>-6.6510090827842788E-2</v>
      </c>
      <c r="CN222">
        <f t="shared" si="270"/>
        <v>4.0439531299202809E-2</v>
      </c>
      <c r="CO222">
        <f t="shared" si="271"/>
        <v>0.3195817794490094</v>
      </c>
      <c r="CP222">
        <f t="shared" si="272"/>
        <v>-9.947277399298432E-2</v>
      </c>
      <c r="CQ222">
        <f t="shared" si="273"/>
        <v>-3.4667013358468488E-2</v>
      </c>
      <c r="CR222">
        <f t="shared" si="274"/>
        <v>-7.9811486050095595E-2</v>
      </c>
      <c r="CS222">
        <f t="shared" si="275"/>
        <v>1.5354843014914417E-2</v>
      </c>
      <c r="CT222">
        <f t="shared" si="276"/>
        <v>4.1874167075822401E-2</v>
      </c>
      <c r="CW222" s="5" t="s">
        <v>419</v>
      </c>
      <c r="CX222" s="6" t="s">
        <v>420</v>
      </c>
      <c r="CY222">
        <f t="shared" si="277"/>
        <v>2</v>
      </c>
      <c r="CZ222">
        <f t="shared" si="278"/>
        <v>2</v>
      </c>
      <c r="DA222">
        <f t="shared" si="279"/>
        <v>2</v>
      </c>
      <c r="DB222">
        <f t="shared" si="280"/>
        <v>2</v>
      </c>
      <c r="DC222">
        <f t="shared" si="281"/>
        <v>2</v>
      </c>
      <c r="DD222">
        <f t="shared" si="282"/>
        <v>2</v>
      </c>
      <c r="DE222">
        <f t="shared" si="283"/>
        <v>2</v>
      </c>
      <c r="DF222">
        <f t="shared" si="284"/>
        <v>2</v>
      </c>
      <c r="DG222">
        <f t="shared" si="285"/>
        <v>2</v>
      </c>
      <c r="DH222">
        <f t="shared" si="286"/>
        <v>2</v>
      </c>
      <c r="DI222">
        <f t="shared" si="287"/>
        <v>1</v>
      </c>
      <c r="DJ222">
        <f t="shared" si="288"/>
        <v>2</v>
      </c>
      <c r="DK222">
        <f t="shared" si="289"/>
        <v>2</v>
      </c>
      <c r="DL222">
        <f t="shared" si="290"/>
        <v>2</v>
      </c>
      <c r="DM222">
        <f t="shared" si="291"/>
        <v>2</v>
      </c>
      <c r="DN222">
        <f t="shared" si="292"/>
        <v>2</v>
      </c>
      <c r="DQ222" s="5" t="s">
        <v>419</v>
      </c>
      <c r="DR222" s="6" t="s">
        <v>420</v>
      </c>
      <c r="DS222">
        <f t="shared" si="293"/>
        <v>3</v>
      </c>
      <c r="DT222">
        <f t="shared" si="294"/>
        <v>3</v>
      </c>
      <c r="DU222">
        <f t="shared" si="295"/>
        <v>3</v>
      </c>
      <c r="DV222">
        <f t="shared" si="296"/>
        <v>3</v>
      </c>
      <c r="DW222">
        <f t="shared" si="297"/>
        <v>3</v>
      </c>
      <c r="DX222">
        <f t="shared" si="298"/>
        <v>5</v>
      </c>
      <c r="DY222">
        <f t="shared" si="299"/>
        <v>3</v>
      </c>
      <c r="DZ222">
        <f t="shared" si="300"/>
        <v>3</v>
      </c>
      <c r="EA222">
        <f t="shared" si="301"/>
        <v>3</v>
      </c>
      <c r="EB222">
        <f t="shared" si="302"/>
        <v>5</v>
      </c>
      <c r="EC222">
        <f t="shared" si="303"/>
        <v>5</v>
      </c>
      <c r="ED222">
        <f t="shared" si="304"/>
        <v>3</v>
      </c>
      <c r="EE222">
        <f t="shared" si="305"/>
        <v>3</v>
      </c>
      <c r="EF222">
        <f t="shared" si="306"/>
        <v>3</v>
      </c>
      <c r="EG222">
        <f t="shared" si="307"/>
        <v>5</v>
      </c>
      <c r="EH222">
        <f t="shared" si="308"/>
        <v>5</v>
      </c>
      <c r="EK222" s="5" t="s">
        <v>419</v>
      </c>
      <c r="EL222" s="6" t="s">
        <v>420</v>
      </c>
      <c r="EM222" t="str">
        <f t="shared" si="309"/>
        <v>D</v>
      </c>
      <c r="EN222" t="str">
        <f t="shared" si="310"/>
        <v>D</v>
      </c>
      <c r="EO222" t="str">
        <f t="shared" si="311"/>
        <v>D</v>
      </c>
      <c r="EP222" t="str">
        <f t="shared" si="312"/>
        <v>D</v>
      </c>
      <c r="EQ222" t="str">
        <f t="shared" si="313"/>
        <v>D</v>
      </c>
      <c r="ER222" t="str">
        <f t="shared" si="314"/>
        <v>C</v>
      </c>
      <c r="ES222" t="str">
        <f t="shared" si="315"/>
        <v>D</v>
      </c>
      <c r="ET222" t="str">
        <f t="shared" si="316"/>
        <v>D</v>
      </c>
      <c r="EU222" t="str">
        <f t="shared" si="317"/>
        <v>D</v>
      </c>
      <c r="EV222" t="str">
        <f t="shared" si="318"/>
        <v>C</v>
      </c>
      <c r="EW222" t="str">
        <f t="shared" si="319"/>
        <v>A</v>
      </c>
      <c r="EX222" t="str">
        <f t="shared" si="320"/>
        <v>D</v>
      </c>
      <c r="EY222" t="str">
        <f t="shared" si="321"/>
        <v>D</v>
      </c>
      <c r="EZ222" t="str">
        <f t="shared" si="322"/>
        <v>D</v>
      </c>
      <c r="FA222" t="str">
        <f t="shared" si="323"/>
        <v>C</v>
      </c>
      <c r="FB222" t="str">
        <f t="shared" si="324"/>
        <v>C</v>
      </c>
    </row>
    <row r="223" spans="1:158" x14ac:dyDescent="0.25">
      <c r="A223" s="5" t="s">
        <v>421</v>
      </c>
      <c r="B223" s="6" t="s">
        <v>422</v>
      </c>
      <c r="C223" s="3">
        <v>125278</v>
      </c>
      <c r="D223" s="3">
        <v>123624</v>
      </c>
      <c r="E223" s="3">
        <v>127849</v>
      </c>
      <c r="F223" s="3">
        <v>163227</v>
      </c>
      <c r="G223" s="3">
        <v>77081</v>
      </c>
      <c r="H223" s="3">
        <v>158374</v>
      </c>
      <c r="I223" s="3">
        <v>140216</v>
      </c>
      <c r="J223" s="3">
        <v>58620</v>
      </c>
      <c r="K223" s="3">
        <v>2024652</v>
      </c>
      <c r="L223" s="3">
        <v>1511446</v>
      </c>
      <c r="M223" s="3">
        <v>1602958</v>
      </c>
      <c r="N223" s="3">
        <v>1533667</v>
      </c>
      <c r="O223" s="3">
        <v>1161448</v>
      </c>
      <c r="P223" s="3">
        <v>1222226</v>
      </c>
      <c r="Q223" s="3">
        <v>1719315</v>
      </c>
      <c r="R223" s="4">
        <v>2411647</v>
      </c>
      <c r="U223" s="5" t="s">
        <v>421</v>
      </c>
      <c r="V223" s="28" t="s">
        <v>422</v>
      </c>
      <c r="W223" s="31">
        <v>18036</v>
      </c>
      <c r="X223" s="31">
        <v>18899</v>
      </c>
      <c r="Y223" s="31">
        <v>25611</v>
      </c>
      <c r="Z223" s="31">
        <v>33821</v>
      </c>
      <c r="AA223" s="31">
        <v>37886</v>
      </c>
      <c r="AB223" s="31">
        <v>24007</v>
      </c>
      <c r="AC223" s="31">
        <v>34082</v>
      </c>
      <c r="AD223" s="31">
        <v>40504</v>
      </c>
      <c r="AE223" s="31">
        <v>25846</v>
      </c>
      <c r="AF223" s="31">
        <v>35672</v>
      </c>
      <c r="AG223" s="31">
        <v>33353</v>
      </c>
      <c r="AH223" s="31">
        <v>112467</v>
      </c>
      <c r="AI223" s="31">
        <v>36409</v>
      </c>
      <c r="AJ223" s="31">
        <v>31834</v>
      </c>
      <c r="AK223" s="31">
        <v>43177</v>
      </c>
      <c r="AL223" s="31">
        <v>41972</v>
      </c>
      <c r="AO223" s="5" t="s">
        <v>421</v>
      </c>
      <c r="AP223" s="6" t="s">
        <v>422</v>
      </c>
      <c r="AQ223">
        <f>(C223/$C$335)/(World!C223/World!$C$335)</f>
        <v>3.4708766038979548</v>
      </c>
      <c r="AR223">
        <f>(D223/$D$335)/(World!D223/World!$D$335)</f>
        <v>3.5305352415670548</v>
      </c>
      <c r="AS223">
        <f>(E223/$E$335)/(World!E223/World!$E$335)</f>
        <v>3.5141291110278532</v>
      </c>
      <c r="AT223">
        <f>(F223/$F$335)/(World!F223/World!$F$335)</f>
        <v>4.3848514549782749</v>
      </c>
      <c r="AU223">
        <f>(G223/$G$335)/(World!G223/World!$G$335)</f>
        <v>1.9570639466994828</v>
      </c>
      <c r="AV223">
        <f>(H223/$H$335)/(World!H223/World!$H$335)</f>
        <v>3.759967258209473</v>
      </c>
      <c r="AW223">
        <f>(I223/$I$335)/(World!I223/World!$I$335)</f>
        <v>3.5037667614628054</v>
      </c>
      <c r="AX223">
        <f>(J223/$J$335)/(World!J223/World!$J$335)</f>
        <v>1.4722395755588238</v>
      </c>
      <c r="AY223">
        <f>(K223/$K$335)/(World!K223/World!$K$335)</f>
        <v>48.873718264919709</v>
      </c>
      <c r="AZ223">
        <f>(L223/$L$335)/(World!L223/World!$L$335)</f>
        <v>33.531344115536605</v>
      </c>
      <c r="BA223">
        <f>(M223/$M$335)/(World!M223/World!$M$335)</f>
        <v>35.192526077169134</v>
      </c>
      <c r="BB223">
        <f>(N223/$N$335)/(World!N223/World!$N$335)</f>
        <v>36.92641395908781</v>
      </c>
      <c r="BC223">
        <f>(O223/$O$335)/(World!O223/World!$O$335)</f>
        <v>30.227960492554786</v>
      </c>
      <c r="BD223">
        <f>(P223/$P$335)/(World!P223/World!$P$335)</f>
        <v>30.267206420895363</v>
      </c>
      <c r="BE223">
        <f>(Q223/$Q$335)/(World!Q223/World!$Q$335)</f>
        <v>49.390991955543264</v>
      </c>
      <c r="BF223">
        <f>(R223/$R$335)/(World!R223/World!$R$335)</f>
        <v>74.823400643983931</v>
      </c>
      <c r="BI223" s="5" t="s">
        <v>421</v>
      </c>
      <c r="BJ223" s="6" t="s">
        <v>422</v>
      </c>
      <c r="BK223">
        <f t="shared" si="245"/>
        <v>0.55266043391663056</v>
      </c>
      <c r="BL223">
        <f t="shared" si="246"/>
        <v>0.55855105559045926</v>
      </c>
      <c r="BM223">
        <f t="shared" si="247"/>
        <v>0.55694665553227696</v>
      </c>
      <c r="BN223">
        <f t="shared" si="248"/>
        <v>0.62858771189481788</v>
      </c>
      <c r="BO223">
        <f t="shared" si="249"/>
        <v>0.32365344948583424</v>
      </c>
      <c r="BP223">
        <f t="shared" si="250"/>
        <v>0.57982904261565704</v>
      </c>
      <c r="BQ223">
        <f t="shared" si="251"/>
        <v>0.55592727023226041</v>
      </c>
      <c r="BR223">
        <f t="shared" si="252"/>
        <v>0.1910169144720042</v>
      </c>
      <c r="BS223">
        <f t="shared" si="253"/>
        <v>0.95989871881265443</v>
      </c>
      <c r="BT223">
        <f t="shared" si="254"/>
        <v>0.94208160582141531</v>
      </c>
      <c r="BU223">
        <f t="shared" si="255"/>
        <v>0.94473997212198912</v>
      </c>
      <c r="BV223">
        <f t="shared" si="256"/>
        <v>0.94726630358046904</v>
      </c>
      <c r="BW223">
        <f t="shared" si="257"/>
        <v>0.93595483123283607</v>
      </c>
      <c r="BX223">
        <f t="shared" si="258"/>
        <v>0.93603521935802259</v>
      </c>
      <c r="BY223">
        <f t="shared" si="259"/>
        <v>0.96031036654796409</v>
      </c>
      <c r="BZ223">
        <f t="shared" si="260"/>
        <v>0.97362291874258367</v>
      </c>
      <c r="CC223" s="5" t="s">
        <v>421</v>
      </c>
      <c r="CD223" s="6" t="s">
        <v>422</v>
      </c>
      <c r="CE223">
        <f t="shared" si="261"/>
        <v>0.7483009336143015</v>
      </c>
      <c r="CF223">
        <f t="shared" si="262"/>
        <v>0.73479368242318788</v>
      </c>
      <c r="CG223">
        <f t="shared" si="263"/>
        <v>0.6662192102176463</v>
      </c>
      <c r="CH223">
        <f t="shared" si="264"/>
        <v>0.65672323494783003</v>
      </c>
      <c r="CI223">
        <f t="shared" si="265"/>
        <v>0.34092391729800725</v>
      </c>
      <c r="CJ223">
        <f t="shared" si="266"/>
        <v>0.7367379277446664</v>
      </c>
      <c r="CK223">
        <f t="shared" si="267"/>
        <v>0.60892264971485621</v>
      </c>
      <c r="CL223">
        <f t="shared" si="268"/>
        <v>0.18276098623945766</v>
      </c>
      <c r="CM223">
        <f t="shared" si="269"/>
        <v>0.97479051430432995</v>
      </c>
      <c r="CN223">
        <f t="shared" si="270"/>
        <v>0.9538858703731713</v>
      </c>
      <c r="CO223">
        <f t="shared" si="271"/>
        <v>0.95923391091302324</v>
      </c>
      <c r="CP223">
        <f t="shared" si="272"/>
        <v>0.86335620307945771</v>
      </c>
      <c r="CQ223">
        <f t="shared" si="273"/>
        <v>0.9392097721180408</v>
      </c>
      <c r="CR223">
        <f t="shared" si="274"/>
        <v>0.94923049933814974</v>
      </c>
      <c r="CS223">
        <f t="shared" si="275"/>
        <v>0.95100460030456879</v>
      </c>
      <c r="CT223">
        <f t="shared" si="276"/>
        <v>0.96578767934222876</v>
      </c>
      <c r="CW223" s="5" t="s">
        <v>421</v>
      </c>
      <c r="CX223" s="6" t="s">
        <v>422</v>
      </c>
      <c r="CY223">
        <f t="shared" si="277"/>
        <v>1</v>
      </c>
      <c r="CZ223">
        <f t="shared" si="278"/>
        <v>1</v>
      </c>
      <c r="DA223">
        <f t="shared" si="279"/>
        <v>1</v>
      </c>
      <c r="DB223">
        <f t="shared" si="280"/>
        <v>1</v>
      </c>
      <c r="DC223">
        <f t="shared" si="281"/>
        <v>1</v>
      </c>
      <c r="DD223">
        <f t="shared" si="282"/>
        <v>1</v>
      </c>
      <c r="DE223">
        <f t="shared" si="283"/>
        <v>1</v>
      </c>
      <c r="DF223">
        <f t="shared" si="284"/>
        <v>1</v>
      </c>
      <c r="DG223">
        <f t="shared" si="285"/>
        <v>1</v>
      </c>
      <c r="DH223">
        <f t="shared" si="286"/>
        <v>1</v>
      </c>
      <c r="DI223">
        <f t="shared" si="287"/>
        <v>1</v>
      </c>
      <c r="DJ223">
        <f t="shared" si="288"/>
        <v>1</v>
      </c>
      <c r="DK223">
        <f t="shared" si="289"/>
        <v>1</v>
      </c>
      <c r="DL223">
        <f t="shared" si="290"/>
        <v>1</v>
      </c>
      <c r="DM223">
        <f t="shared" si="291"/>
        <v>1</v>
      </c>
      <c r="DN223">
        <f t="shared" si="292"/>
        <v>1</v>
      </c>
      <c r="DQ223" s="5" t="s">
        <v>421</v>
      </c>
      <c r="DR223" s="6" t="s">
        <v>422</v>
      </c>
      <c r="DS223">
        <f t="shared" si="293"/>
        <v>5</v>
      </c>
      <c r="DT223">
        <f t="shared" si="294"/>
        <v>5</v>
      </c>
      <c r="DU223">
        <f t="shared" si="295"/>
        <v>5</v>
      </c>
      <c r="DV223">
        <f t="shared" si="296"/>
        <v>5</v>
      </c>
      <c r="DW223">
        <f t="shared" si="297"/>
        <v>5</v>
      </c>
      <c r="DX223">
        <f t="shared" si="298"/>
        <v>5</v>
      </c>
      <c r="DY223">
        <f t="shared" si="299"/>
        <v>5</v>
      </c>
      <c r="DZ223">
        <f t="shared" si="300"/>
        <v>5</v>
      </c>
      <c r="EA223">
        <f t="shared" si="301"/>
        <v>5</v>
      </c>
      <c r="EB223">
        <f t="shared" si="302"/>
        <v>5</v>
      </c>
      <c r="EC223">
        <f t="shared" si="303"/>
        <v>5</v>
      </c>
      <c r="ED223">
        <f t="shared" si="304"/>
        <v>5</v>
      </c>
      <c r="EE223">
        <f t="shared" si="305"/>
        <v>5</v>
      </c>
      <c r="EF223">
        <f t="shared" si="306"/>
        <v>5</v>
      </c>
      <c r="EG223">
        <f t="shared" si="307"/>
        <v>5</v>
      </c>
      <c r="EH223">
        <f t="shared" si="308"/>
        <v>5</v>
      </c>
      <c r="EK223" s="5" t="s">
        <v>421</v>
      </c>
      <c r="EL223" s="6" t="s">
        <v>422</v>
      </c>
      <c r="EM223" t="str">
        <f t="shared" si="309"/>
        <v>A</v>
      </c>
      <c r="EN223" t="str">
        <f t="shared" si="310"/>
        <v>A</v>
      </c>
      <c r="EO223" t="str">
        <f t="shared" si="311"/>
        <v>A</v>
      </c>
      <c r="EP223" t="str">
        <f t="shared" si="312"/>
        <v>A</v>
      </c>
      <c r="EQ223" t="str">
        <f t="shared" si="313"/>
        <v>A</v>
      </c>
      <c r="ER223" t="str">
        <f t="shared" si="314"/>
        <v>A</v>
      </c>
      <c r="ES223" t="str">
        <f t="shared" si="315"/>
        <v>A</v>
      </c>
      <c r="ET223" t="str">
        <f t="shared" si="316"/>
        <v>A</v>
      </c>
      <c r="EU223" t="str">
        <f t="shared" si="317"/>
        <v>A</v>
      </c>
      <c r="EV223" t="str">
        <f t="shared" si="318"/>
        <v>A</v>
      </c>
      <c r="EW223" t="str">
        <f t="shared" si="319"/>
        <v>A</v>
      </c>
      <c r="EX223" t="str">
        <f t="shared" si="320"/>
        <v>A</v>
      </c>
      <c r="EY223" t="str">
        <f t="shared" si="321"/>
        <v>A</v>
      </c>
      <c r="EZ223" t="str">
        <f t="shared" si="322"/>
        <v>A</v>
      </c>
      <c r="FA223" t="str">
        <f t="shared" si="323"/>
        <v>A</v>
      </c>
      <c r="FB223" t="str">
        <f t="shared" si="324"/>
        <v>A</v>
      </c>
    </row>
    <row r="224" spans="1:158" x14ac:dyDescent="0.25">
      <c r="A224" s="1" t="s">
        <v>423</v>
      </c>
      <c r="B224" s="2" t="s">
        <v>424</v>
      </c>
      <c r="C224" s="7">
        <v>146</v>
      </c>
      <c r="D224" s="7">
        <v>300</v>
      </c>
      <c r="E224" s="7">
        <v>186</v>
      </c>
      <c r="F224" s="7">
        <v>323</v>
      </c>
      <c r="G224" s="7">
        <v>57</v>
      </c>
      <c r="H224" s="7">
        <v>765</v>
      </c>
      <c r="I224" s="7">
        <v>783</v>
      </c>
      <c r="J224" s="7">
        <v>806</v>
      </c>
      <c r="K224" s="7">
        <v>42</v>
      </c>
      <c r="L224" s="7">
        <v>208</v>
      </c>
      <c r="M224" s="7">
        <v>34421</v>
      </c>
      <c r="N224" s="7">
        <v>43721</v>
      </c>
      <c r="O224" s="7">
        <v>29188</v>
      </c>
      <c r="P224" s="7">
        <v>5495</v>
      </c>
      <c r="Q224" s="7">
        <v>263</v>
      </c>
      <c r="R224" s="8">
        <v>208</v>
      </c>
      <c r="U224" s="1" t="s">
        <v>423</v>
      </c>
      <c r="V224" s="24" t="s">
        <v>424</v>
      </c>
      <c r="W224" s="27">
        <v>238376</v>
      </c>
      <c r="X224" s="27">
        <v>167882</v>
      </c>
      <c r="Y224" s="27">
        <v>159766</v>
      </c>
      <c r="Z224" s="27">
        <v>185196</v>
      </c>
      <c r="AA224" s="27">
        <v>266639</v>
      </c>
      <c r="AB224" s="27">
        <v>201729</v>
      </c>
      <c r="AC224" s="27">
        <v>228489</v>
      </c>
      <c r="AD224" s="27">
        <v>145393</v>
      </c>
      <c r="AE224" s="27">
        <v>1106207</v>
      </c>
      <c r="AF224" s="27">
        <v>952511</v>
      </c>
      <c r="AG224" s="27">
        <v>948100</v>
      </c>
      <c r="AH224" s="27">
        <v>922715</v>
      </c>
      <c r="AI224" s="27">
        <v>917784</v>
      </c>
      <c r="AJ224" s="27">
        <v>914005</v>
      </c>
      <c r="AK224" s="27">
        <v>938122</v>
      </c>
      <c r="AL224" s="27">
        <v>869184</v>
      </c>
      <c r="AO224" s="1" t="s">
        <v>423</v>
      </c>
      <c r="AP224" s="2" t="s">
        <v>424</v>
      </c>
      <c r="AQ224">
        <f>(C224/$C$335)/(World!C224/World!$C$335)</f>
        <v>6.2783197670047736E-4</v>
      </c>
      <c r="AR224">
        <f>(D224/$D$335)/(World!D224/World!$D$335)</f>
        <v>1.3918340503513672E-3</v>
      </c>
      <c r="AS224">
        <f>(E224/$E$335)/(World!E224/World!$E$335)</f>
        <v>8.3085220949855282E-4</v>
      </c>
      <c r="AT224">
        <f>(F224/$F$335)/(World!F224/World!$F$335)</f>
        <v>1.2448756511889126E-3</v>
      </c>
      <c r="AU224">
        <f>(G224/$G$335)/(World!G224/World!$G$335)</f>
        <v>2.0030578722857271E-4</v>
      </c>
      <c r="AV224">
        <f>(H224/$H$335)/(World!H224/World!$H$335)</f>
        <v>2.5301403492422191E-3</v>
      </c>
      <c r="AW224">
        <f>(I224/$I$335)/(World!I224/World!$I$335)</f>
        <v>4.0244681543699217E-4</v>
      </c>
      <c r="AX224">
        <f>(J224/$J$335)/(World!J224/World!$J$335)</f>
        <v>4.98250441555583E-4</v>
      </c>
      <c r="AY224">
        <f>(K224/$K$335)/(World!K224/World!$K$335)</f>
        <v>2.4887779301393244E-5</v>
      </c>
      <c r="AZ224">
        <f>(L224/$L$335)/(World!L224/World!$L$335)</f>
        <v>1.0490563155772517E-4</v>
      </c>
      <c r="BA224">
        <f>(M224/$M$335)/(World!M224/World!$M$335)</f>
        <v>1.8288607720773533E-2</v>
      </c>
      <c r="BB224">
        <f>(N224/$N$335)/(World!N224/World!$N$335)</f>
        <v>2.46843974003077E-2</v>
      </c>
      <c r="BC224">
        <f>(O224/$O$335)/(World!O224/World!$O$335)</f>
        <v>1.7274062923211122E-2</v>
      </c>
      <c r="BD224">
        <f>(P224/$P$335)/(World!P224/World!$P$335)</f>
        <v>3.2662742347259791E-3</v>
      </c>
      <c r="BE224">
        <f>(Q224/$Q$335)/(World!Q224/World!$Q$335)</f>
        <v>1.7583913622772729E-4</v>
      </c>
      <c r="BF224">
        <f>(R224/$R$335)/(World!R224/World!$R$335)</f>
        <v>1.4922145369437563E-4</v>
      </c>
      <c r="BI224" s="1" t="s">
        <v>423</v>
      </c>
      <c r="BJ224" s="2" t="s">
        <v>424</v>
      </c>
      <c r="BK224">
        <f t="shared" si="245"/>
        <v>-0.99874512389794268</v>
      </c>
      <c r="BL224">
        <f t="shared" si="246"/>
        <v>-0.99722020091831232</v>
      </c>
      <c r="BM224">
        <f t="shared" si="247"/>
        <v>-0.99833967506564303</v>
      </c>
      <c r="BN224">
        <f t="shared" si="248"/>
        <v>-0.99751334427478733</v>
      </c>
      <c r="BO224">
        <f t="shared" si="249"/>
        <v>-0.99959946865428928</v>
      </c>
      <c r="BP224">
        <f t="shared" si="250"/>
        <v>-0.99495249020969923</v>
      </c>
      <c r="BQ224">
        <f t="shared" si="251"/>
        <v>-0.99919543016569368</v>
      </c>
      <c r="BR224">
        <f t="shared" si="252"/>
        <v>-0.9990039953766322</v>
      </c>
      <c r="BS224">
        <f t="shared" si="253"/>
        <v>-0.99995022568016945</v>
      </c>
      <c r="BT224">
        <f t="shared" si="254"/>
        <v>-0.99979021074495888</v>
      </c>
      <c r="BU224">
        <f t="shared" si="255"/>
        <v>-0.96407971653201774</v>
      </c>
      <c r="BV224">
        <f t="shared" si="256"/>
        <v>-0.95182048743411407</v>
      </c>
      <c r="BW224">
        <f t="shared" si="257"/>
        <v>-0.96603852677896296</v>
      </c>
      <c r="BX224">
        <f t="shared" si="258"/>
        <v>-0.99348871915939263</v>
      </c>
      <c r="BY224">
        <f t="shared" si="259"/>
        <v>-0.99964838355547647</v>
      </c>
      <c r="BZ224">
        <f t="shared" si="260"/>
        <v>-0.99970160162005128</v>
      </c>
      <c r="CC224" s="1" t="s">
        <v>423</v>
      </c>
      <c r="CD224" s="2" t="s">
        <v>424</v>
      </c>
      <c r="CE224">
        <f t="shared" si="261"/>
        <v>-0.99877579426635699</v>
      </c>
      <c r="CF224">
        <f t="shared" si="262"/>
        <v>-0.99643243628925804</v>
      </c>
      <c r="CG224">
        <f t="shared" si="263"/>
        <v>-0.99767430229068721</v>
      </c>
      <c r="CH224">
        <f t="shared" si="264"/>
        <v>-0.99651787687514481</v>
      </c>
      <c r="CI224">
        <f t="shared" si="265"/>
        <v>-0.99957254701982778</v>
      </c>
      <c r="CJ224">
        <f t="shared" si="266"/>
        <v>-0.99244422056949833</v>
      </c>
      <c r="CK224">
        <f t="shared" si="267"/>
        <v>-0.99316968491573332</v>
      </c>
      <c r="CL224">
        <f t="shared" si="268"/>
        <v>-0.98897393279023793</v>
      </c>
      <c r="CM224">
        <f t="shared" si="269"/>
        <v>-0.99992406772797082</v>
      </c>
      <c r="CN224">
        <f t="shared" si="270"/>
        <v>-0.99956335498714732</v>
      </c>
      <c r="CO224">
        <f t="shared" si="271"/>
        <v>-0.92993330422454079</v>
      </c>
      <c r="CP224">
        <f t="shared" si="272"/>
        <v>-0.90952116849951781</v>
      </c>
      <c r="CQ224">
        <f t="shared" si="273"/>
        <v>-0.93835509392041161</v>
      </c>
      <c r="CR224">
        <f t="shared" si="274"/>
        <v>-0.98804785209352908</v>
      </c>
      <c r="CS224">
        <f t="shared" si="275"/>
        <v>-0.99943946248075155</v>
      </c>
      <c r="CT224">
        <f t="shared" si="276"/>
        <v>-0.99952150468373302</v>
      </c>
      <c r="CW224" s="1" t="s">
        <v>423</v>
      </c>
      <c r="CX224" s="2" t="s">
        <v>424</v>
      </c>
      <c r="CY224">
        <f t="shared" si="277"/>
        <v>2</v>
      </c>
      <c r="CZ224">
        <f t="shared" si="278"/>
        <v>2</v>
      </c>
      <c r="DA224">
        <f t="shared" si="279"/>
        <v>2</v>
      </c>
      <c r="DB224">
        <f t="shared" si="280"/>
        <v>2</v>
      </c>
      <c r="DC224">
        <f t="shared" si="281"/>
        <v>2</v>
      </c>
      <c r="DD224">
        <f t="shared" si="282"/>
        <v>2</v>
      </c>
      <c r="DE224">
        <f t="shared" si="283"/>
        <v>2</v>
      </c>
      <c r="DF224">
        <f t="shared" si="284"/>
        <v>2</v>
      </c>
      <c r="DG224">
        <f t="shared" si="285"/>
        <v>2</v>
      </c>
      <c r="DH224">
        <f t="shared" si="286"/>
        <v>2</v>
      </c>
      <c r="DI224">
        <f t="shared" si="287"/>
        <v>2</v>
      </c>
      <c r="DJ224">
        <f t="shared" si="288"/>
        <v>2</v>
      </c>
      <c r="DK224">
        <f t="shared" si="289"/>
        <v>2</v>
      </c>
      <c r="DL224">
        <f t="shared" si="290"/>
        <v>2</v>
      </c>
      <c r="DM224">
        <f t="shared" si="291"/>
        <v>2</v>
      </c>
      <c r="DN224">
        <f t="shared" si="292"/>
        <v>2</v>
      </c>
      <c r="DQ224" s="1" t="s">
        <v>423</v>
      </c>
      <c r="DR224" s="2" t="s">
        <v>424</v>
      </c>
      <c r="DS224">
        <f t="shared" si="293"/>
        <v>3</v>
      </c>
      <c r="DT224">
        <f t="shared" si="294"/>
        <v>3</v>
      </c>
      <c r="DU224">
        <f t="shared" si="295"/>
        <v>3</v>
      </c>
      <c r="DV224">
        <f t="shared" si="296"/>
        <v>3</v>
      </c>
      <c r="DW224">
        <f t="shared" si="297"/>
        <v>3</v>
      </c>
      <c r="DX224">
        <f t="shared" si="298"/>
        <v>3</v>
      </c>
      <c r="DY224">
        <f t="shared" si="299"/>
        <v>3</v>
      </c>
      <c r="DZ224">
        <f t="shared" si="300"/>
        <v>3</v>
      </c>
      <c r="EA224">
        <f t="shared" si="301"/>
        <v>3</v>
      </c>
      <c r="EB224">
        <f t="shared" si="302"/>
        <v>3</v>
      </c>
      <c r="EC224">
        <f t="shared" si="303"/>
        <v>3</v>
      </c>
      <c r="ED224">
        <f t="shared" si="304"/>
        <v>3</v>
      </c>
      <c r="EE224">
        <f t="shared" si="305"/>
        <v>3</v>
      </c>
      <c r="EF224">
        <f t="shared" si="306"/>
        <v>3</v>
      </c>
      <c r="EG224">
        <f t="shared" si="307"/>
        <v>3</v>
      </c>
      <c r="EH224">
        <f t="shared" si="308"/>
        <v>3</v>
      </c>
      <c r="EK224" s="1" t="s">
        <v>423</v>
      </c>
      <c r="EL224" s="2" t="s">
        <v>424</v>
      </c>
      <c r="EM224" t="str">
        <f t="shared" si="309"/>
        <v>D</v>
      </c>
      <c r="EN224" t="str">
        <f t="shared" si="310"/>
        <v>D</v>
      </c>
      <c r="EO224" t="str">
        <f t="shared" si="311"/>
        <v>D</v>
      </c>
      <c r="EP224" t="str">
        <f t="shared" si="312"/>
        <v>D</v>
      </c>
      <c r="EQ224" t="str">
        <f t="shared" si="313"/>
        <v>D</v>
      </c>
      <c r="ER224" t="str">
        <f t="shared" si="314"/>
        <v>D</v>
      </c>
      <c r="ES224" t="str">
        <f t="shared" si="315"/>
        <v>D</v>
      </c>
      <c r="ET224" t="str">
        <f t="shared" si="316"/>
        <v>D</v>
      </c>
      <c r="EU224" t="str">
        <f t="shared" si="317"/>
        <v>D</v>
      </c>
      <c r="EV224" t="str">
        <f t="shared" si="318"/>
        <v>D</v>
      </c>
      <c r="EW224" t="str">
        <f t="shared" si="319"/>
        <v>D</v>
      </c>
      <c r="EX224" t="str">
        <f t="shared" si="320"/>
        <v>D</v>
      </c>
      <c r="EY224" t="str">
        <f t="shared" si="321"/>
        <v>D</v>
      </c>
      <c r="EZ224" t="str">
        <f t="shared" si="322"/>
        <v>D</v>
      </c>
      <c r="FA224" t="str">
        <f t="shared" si="323"/>
        <v>D</v>
      </c>
      <c r="FB224" t="str">
        <f t="shared" si="324"/>
        <v>D</v>
      </c>
    </row>
    <row r="225" spans="1:158" x14ac:dyDescent="0.25">
      <c r="A225" s="5" t="s">
        <v>425</v>
      </c>
      <c r="B225" s="6" t="s">
        <v>426</v>
      </c>
      <c r="C225" s="7">
        <v>13679</v>
      </c>
      <c r="D225" s="7">
        <v>1110</v>
      </c>
      <c r="E225" s="7">
        <v>3905</v>
      </c>
      <c r="F225" s="7">
        <v>2383</v>
      </c>
      <c r="G225" s="7">
        <v>813</v>
      </c>
      <c r="H225" s="7">
        <v>1672</v>
      </c>
      <c r="I225" s="7">
        <v>905</v>
      </c>
      <c r="J225" s="7">
        <v>1166</v>
      </c>
      <c r="K225" s="7">
        <v>1653</v>
      </c>
      <c r="L225" s="7">
        <v>6815</v>
      </c>
      <c r="M225" s="7">
        <v>1913</v>
      </c>
      <c r="N225" s="7">
        <v>4330</v>
      </c>
      <c r="O225" s="7">
        <v>2763</v>
      </c>
      <c r="P225" s="7">
        <v>25019</v>
      </c>
      <c r="Q225" s="7">
        <v>23018</v>
      </c>
      <c r="R225" s="8">
        <v>5921</v>
      </c>
      <c r="U225" s="5" t="s">
        <v>425</v>
      </c>
      <c r="V225" s="28" t="s">
        <v>426</v>
      </c>
      <c r="W225" s="31">
        <v>2349</v>
      </c>
      <c r="X225" s="31">
        <v>2380</v>
      </c>
      <c r="Y225" s="31">
        <v>1829</v>
      </c>
      <c r="Z225" s="31">
        <v>3478</v>
      </c>
      <c r="AA225" s="31">
        <v>1667</v>
      </c>
      <c r="AB225" s="31">
        <v>2540</v>
      </c>
      <c r="AC225" s="31">
        <v>10040</v>
      </c>
      <c r="AD225" s="31">
        <v>2264</v>
      </c>
      <c r="AE225" s="31">
        <v>974</v>
      </c>
      <c r="AF225" s="31">
        <v>2675</v>
      </c>
      <c r="AG225" s="31">
        <v>8164</v>
      </c>
      <c r="AH225" s="31">
        <v>25265</v>
      </c>
      <c r="AI225" s="31">
        <v>50869</v>
      </c>
      <c r="AJ225" s="31">
        <v>14135</v>
      </c>
      <c r="AK225" s="31">
        <v>1972</v>
      </c>
      <c r="AL225" s="31">
        <v>1623</v>
      </c>
      <c r="AO225" s="5" t="s">
        <v>425</v>
      </c>
      <c r="AP225" s="6" t="s">
        <v>426</v>
      </c>
      <c r="AQ225">
        <f>(C225/$C$335)/(World!C225/World!$C$335)</f>
        <v>1.3267595080230152</v>
      </c>
      <c r="AR225">
        <f>(D225/$D$335)/(World!D225/World!$D$335)</f>
        <v>0.11297926700695196</v>
      </c>
      <c r="AS225">
        <f>(E225/$E$335)/(World!E225/World!$E$335)</f>
        <v>0.2850137376756367</v>
      </c>
      <c r="AT225">
        <f>(F225/$F$335)/(World!F225/World!$F$335)</f>
        <v>0.17735566161560493</v>
      </c>
      <c r="AU225">
        <f>(G225/$G$335)/(World!G225/World!$G$335)</f>
        <v>8.1414004637568579E-2</v>
      </c>
      <c r="AV225">
        <f>(H225/$H$335)/(World!H225/World!$H$335)</f>
        <v>0.16766278353834255</v>
      </c>
      <c r="AW225">
        <f>(I225/$I$335)/(World!I225/World!$I$335)</f>
        <v>8.3772377854337499E-2</v>
      </c>
      <c r="AX225">
        <f>(J225/$J$335)/(World!J225/World!$J$335)</f>
        <v>0.11931002169382283</v>
      </c>
      <c r="AY225">
        <f>(K225/$K$335)/(World!K225/World!$K$335)</f>
        <v>0.19556836695614474</v>
      </c>
      <c r="AZ225">
        <f>(L225/$L$335)/(World!L225/World!$L$335)</f>
        <v>0.59897025643165813</v>
      </c>
      <c r="BA225">
        <f>(M225/$M$335)/(World!M225/World!$M$335)</f>
        <v>0.12344720571592542</v>
      </c>
      <c r="BB225">
        <f>(N225/$N$335)/(World!N225/World!$N$335)</f>
        <v>0.29209675657527734</v>
      </c>
      <c r="BC225">
        <f>(O225/$O$335)/(World!O225/World!$O$335)</f>
        <v>0.2114776223268329</v>
      </c>
      <c r="BD225">
        <f>(P225/$P$335)/(World!P225/World!$P$335)</f>
        <v>2.0894878724807149</v>
      </c>
      <c r="BE225">
        <f>(Q225/$Q$335)/(World!Q225/World!$Q$335)</f>
        <v>2.7771204345286895</v>
      </c>
      <c r="BF225">
        <f>(R225/$R$335)/(World!R225/World!$R$335)</f>
        <v>0.64126087259356157</v>
      </c>
      <c r="BI225" s="5" t="s">
        <v>425</v>
      </c>
      <c r="BJ225" s="6" t="s">
        <v>426</v>
      </c>
      <c r="BK225">
        <f t="shared" si="245"/>
        <v>0.14043544547526271</v>
      </c>
      <c r="BL225">
        <f t="shared" si="246"/>
        <v>-0.79697866733712253</v>
      </c>
      <c r="BM225">
        <f t="shared" si="247"/>
        <v>-0.55640359426635178</v>
      </c>
      <c r="BN225">
        <f t="shared" si="248"/>
        <v>-0.69872203039779535</v>
      </c>
      <c r="BO225">
        <f t="shared" si="249"/>
        <v>-0.84943045995626043</v>
      </c>
      <c r="BP225">
        <f t="shared" si="250"/>
        <v>-0.71282328099851267</v>
      </c>
      <c r="BQ225">
        <f t="shared" si="251"/>
        <v>-0.84540595503976423</v>
      </c>
      <c r="BR225">
        <f t="shared" si="252"/>
        <v>-0.78681505680924024</v>
      </c>
      <c r="BS225">
        <f t="shared" si="253"/>
        <v>-0.67284452757134794</v>
      </c>
      <c r="BT225">
        <f t="shared" si="254"/>
        <v>-0.25080500525588256</v>
      </c>
      <c r="BU225">
        <f t="shared" si="255"/>
        <v>-0.78023496771749457</v>
      </c>
      <c r="BV225">
        <f t="shared" si="256"/>
        <v>-0.5478716975507556</v>
      </c>
      <c r="BW225">
        <f t="shared" si="257"/>
        <v>-0.65087655202304617</v>
      </c>
      <c r="BX225">
        <f t="shared" si="258"/>
        <v>0.3526435181005928</v>
      </c>
      <c r="BY225">
        <f t="shared" si="259"/>
        <v>0.47049610022573696</v>
      </c>
      <c r="BZ225">
        <f t="shared" si="260"/>
        <v>-0.21857532425028195</v>
      </c>
      <c r="CC225" s="5" t="s">
        <v>425</v>
      </c>
      <c r="CD225" s="6" t="s">
        <v>426</v>
      </c>
      <c r="CE225">
        <f t="shared" si="261"/>
        <v>0.70688794609433492</v>
      </c>
      <c r="CF225">
        <f t="shared" si="262"/>
        <v>-0.36389684813753581</v>
      </c>
      <c r="CG225">
        <f t="shared" si="263"/>
        <v>0.36205092431112662</v>
      </c>
      <c r="CH225">
        <f t="shared" si="264"/>
        <v>-0.18682818631632828</v>
      </c>
      <c r="CI225">
        <f t="shared" si="265"/>
        <v>-0.34435483870967742</v>
      </c>
      <c r="CJ225">
        <f t="shared" si="266"/>
        <v>-0.2060778727445394</v>
      </c>
      <c r="CK225">
        <f t="shared" si="267"/>
        <v>-0.83462768387391506</v>
      </c>
      <c r="CL225">
        <f t="shared" si="268"/>
        <v>-0.32011661807580177</v>
      </c>
      <c r="CM225">
        <f t="shared" si="269"/>
        <v>0.25846973734297679</v>
      </c>
      <c r="CN225">
        <f t="shared" si="270"/>
        <v>0.43624868282402529</v>
      </c>
      <c r="CO225">
        <f t="shared" si="271"/>
        <v>-0.62032350898084743</v>
      </c>
      <c r="CP225">
        <f t="shared" si="272"/>
        <v>-0.70738300388579156</v>
      </c>
      <c r="CQ225">
        <f t="shared" si="273"/>
        <v>-0.89696449880668261</v>
      </c>
      <c r="CR225">
        <f t="shared" si="274"/>
        <v>0.27797926137814782</v>
      </c>
      <c r="CS225">
        <f t="shared" si="275"/>
        <v>0.84217687074829928</v>
      </c>
      <c r="CT225">
        <f t="shared" si="276"/>
        <v>0.56972428419936372</v>
      </c>
      <c r="CW225" s="5" t="s">
        <v>425</v>
      </c>
      <c r="CX225" s="6" t="s">
        <v>426</v>
      </c>
      <c r="CY225">
        <f t="shared" si="277"/>
        <v>1</v>
      </c>
      <c r="CZ225">
        <f t="shared" si="278"/>
        <v>2</v>
      </c>
      <c r="DA225">
        <f t="shared" si="279"/>
        <v>2</v>
      </c>
      <c r="DB225">
        <f t="shared" si="280"/>
        <v>2</v>
      </c>
      <c r="DC225">
        <f t="shared" si="281"/>
        <v>2</v>
      </c>
      <c r="DD225">
        <f t="shared" si="282"/>
        <v>2</v>
      </c>
      <c r="DE225">
        <f t="shared" si="283"/>
        <v>2</v>
      </c>
      <c r="DF225">
        <f t="shared" si="284"/>
        <v>2</v>
      </c>
      <c r="DG225">
        <f t="shared" si="285"/>
        <v>2</v>
      </c>
      <c r="DH225">
        <f t="shared" si="286"/>
        <v>2</v>
      </c>
      <c r="DI225">
        <f t="shared" si="287"/>
        <v>2</v>
      </c>
      <c r="DJ225">
        <f t="shared" si="288"/>
        <v>2</v>
      </c>
      <c r="DK225">
        <f t="shared" si="289"/>
        <v>2</v>
      </c>
      <c r="DL225">
        <f t="shared" si="290"/>
        <v>1</v>
      </c>
      <c r="DM225">
        <f t="shared" si="291"/>
        <v>1</v>
      </c>
      <c r="DN225">
        <f t="shared" si="292"/>
        <v>2</v>
      </c>
      <c r="DQ225" s="5" t="s">
        <v>425</v>
      </c>
      <c r="DR225" s="6" t="s">
        <v>426</v>
      </c>
      <c r="DS225">
        <f t="shared" si="293"/>
        <v>5</v>
      </c>
      <c r="DT225">
        <f t="shared" si="294"/>
        <v>3</v>
      </c>
      <c r="DU225">
        <f t="shared" si="295"/>
        <v>5</v>
      </c>
      <c r="DV225">
        <f t="shared" si="296"/>
        <v>3</v>
      </c>
      <c r="DW225">
        <f t="shared" si="297"/>
        <v>3</v>
      </c>
      <c r="DX225">
        <f t="shared" si="298"/>
        <v>3</v>
      </c>
      <c r="DY225">
        <f t="shared" si="299"/>
        <v>3</v>
      </c>
      <c r="DZ225">
        <f t="shared" si="300"/>
        <v>3</v>
      </c>
      <c r="EA225">
        <f t="shared" si="301"/>
        <v>5</v>
      </c>
      <c r="EB225">
        <f t="shared" si="302"/>
        <v>5</v>
      </c>
      <c r="EC225">
        <f t="shared" si="303"/>
        <v>3</v>
      </c>
      <c r="ED225">
        <f t="shared" si="304"/>
        <v>3</v>
      </c>
      <c r="EE225">
        <f t="shared" si="305"/>
        <v>3</v>
      </c>
      <c r="EF225">
        <f t="shared" si="306"/>
        <v>5</v>
      </c>
      <c r="EG225">
        <f t="shared" si="307"/>
        <v>5</v>
      </c>
      <c r="EH225">
        <f t="shared" si="308"/>
        <v>5</v>
      </c>
      <c r="EK225" s="5" t="s">
        <v>425</v>
      </c>
      <c r="EL225" s="6" t="s">
        <v>426</v>
      </c>
      <c r="EM225" t="str">
        <f t="shared" si="309"/>
        <v>A</v>
      </c>
      <c r="EN225" t="str">
        <f t="shared" si="310"/>
        <v>D</v>
      </c>
      <c r="EO225" t="str">
        <f t="shared" si="311"/>
        <v>C</v>
      </c>
      <c r="EP225" t="str">
        <f t="shared" si="312"/>
        <v>D</v>
      </c>
      <c r="EQ225" t="str">
        <f t="shared" si="313"/>
        <v>D</v>
      </c>
      <c r="ER225" t="str">
        <f t="shared" si="314"/>
        <v>D</v>
      </c>
      <c r="ES225" t="str">
        <f t="shared" si="315"/>
        <v>D</v>
      </c>
      <c r="ET225" t="str">
        <f t="shared" si="316"/>
        <v>D</v>
      </c>
      <c r="EU225" t="str">
        <f t="shared" si="317"/>
        <v>C</v>
      </c>
      <c r="EV225" t="str">
        <f t="shared" si="318"/>
        <v>C</v>
      </c>
      <c r="EW225" t="str">
        <f t="shared" si="319"/>
        <v>D</v>
      </c>
      <c r="EX225" t="str">
        <f t="shared" si="320"/>
        <v>D</v>
      </c>
      <c r="EY225" t="str">
        <f t="shared" si="321"/>
        <v>D</v>
      </c>
      <c r="EZ225" t="str">
        <f t="shared" si="322"/>
        <v>A</v>
      </c>
      <c r="FA225" t="str">
        <f t="shared" si="323"/>
        <v>A</v>
      </c>
      <c r="FB225" t="str">
        <f t="shared" si="324"/>
        <v>C</v>
      </c>
    </row>
    <row r="226" spans="1:158" x14ac:dyDescent="0.25">
      <c r="A226" s="1" t="s">
        <v>427</v>
      </c>
      <c r="B226" s="2" t="s">
        <v>428</v>
      </c>
      <c r="C226" s="3">
        <v>2303</v>
      </c>
      <c r="D226" s="3">
        <v>2959</v>
      </c>
      <c r="E226" s="3">
        <v>2794</v>
      </c>
      <c r="F226" s="3">
        <v>2019</v>
      </c>
      <c r="G226" s="3">
        <v>4840</v>
      </c>
      <c r="H226" s="3">
        <v>8673</v>
      </c>
      <c r="I226" s="3">
        <v>1793</v>
      </c>
      <c r="J226" s="3">
        <v>1625</v>
      </c>
      <c r="K226" s="3">
        <v>3316</v>
      </c>
      <c r="L226" s="3">
        <v>3858</v>
      </c>
      <c r="M226" s="3">
        <v>3432</v>
      </c>
      <c r="N226" s="3">
        <v>1019</v>
      </c>
      <c r="O226" s="3">
        <v>1512</v>
      </c>
      <c r="P226" s="3">
        <v>1312</v>
      </c>
      <c r="Q226" s="3">
        <v>4208</v>
      </c>
      <c r="R226" s="4">
        <v>4187</v>
      </c>
      <c r="U226" s="1" t="s">
        <v>427</v>
      </c>
      <c r="V226" s="24" t="s">
        <v>428</v>
      </c>
      <c r="W226" s="27">
        <v>9268</v>
      </c>
      <c r="X226" s="27">
        <v>12976</v>
      </c>
      <c r="Y226" s="27">
        <v>5827</v>
      </c>
      <c r="Z226" s="27">
        <v>10534</v>
      </c>
      <c r="AA226" s="27">
        <v>8048</v>
      </c>
      <c r="AB226" s="27">
        <v>12655</v>
      </c>
      <c r="AC226" s="27">
        <v>25795</v>
      </c>
      <c r="AD226" s="27">
        <v>13877</v>
      </c>
      <c r="AE226" s="27">
        <v>8595</v>
      </c>
      <c r="AF226" s="27">
        <v>16656</v>
      </c>
      <c r="AG226" s="27">
        <v>23764</v>
      </c>
      <c r="AH226" s="27">
        <v>15364</v>
      </c>
      <c r="AI226" s="27">
        <v>11274</v>
      </c>
      <c r="AJ226" s="27">
        <v>83055</v>
      </c>
      <c r="AK226" s="27">
        <v>87416</v>
      </c>
      <c r="AL226" s="27">
        <v>11307</v>
      </c>
      <c r="AO226" s="1" t="s">
        <v>427</v>
      </c>
      <c r="AP226" s="2" t="s">
        <v>428</v>
      </c>
      <c r="AQ226">
        <f>(C226/$C$335)/(World!C226/World!$C$335)</f>
        <v>4.3764239408745673E-2</v>
      </c>
      <c r="AR226">
        <f>(D226/$D$335)/(World!D226/World!$D$335)</f>
        <v>5.768277177299596E-2</v>
      </c>
      <c r="AS226">
        <f>(E226/$E$335)/(World!E226/World!$E$335)</f>
        <v>4.8069153534457912E-2</v>
      </c>
      <c r="AT226">
        <f>(F226/$F$335)/(World!F226/World!$F$335)</f>
        <v>3.238093353756772E-2</v>
      </c>
      <c r="AU226">
        <f>(G226/$G$335)/(World!G226/World!$G$335)</f>
        <v>8.9446518354769841E-2</v>
      </c>
      <c r="AV226">
        <f>(H226/$H$335)/(World!H226/World!$H$335)</f>
        <v>0.15100522293393298</v>
      </c>
      <c r="AW226">
        <f>(I226/$I$335)/(World!I226/World!$I$335)</f>
        <v>2.6434299500271288E-2</v>
      </c>
      <c r="AX226">
        <f>(J226/$J$335)/(World!J226/World!$J$335)</f>
        <v>3.7753049112762019E-2</v>
      </c>
      <c r="AY226">
        <f>(K226/$K$335)/(World!K226/World!$K$335)</f>
        <v>0.11866256702318849</v>
      </c>
      <c r="AZ226">
        <f>(L226/$L$335)/(World!L226/World!$L$335)</f>
        <v>7.8091032909231431E-2</v>
      </c>
      <c r="BA226">
        <f>(M226/$M$335)/(World!M226/World!$M$335)</f>
        <v>5.2569809950431007E-2</v>
      </c>
      <c r="BB226">
        <f>(N226/$N$335)/(World!N226/World!$N$335)</f>
        <v>1.8847925528493396E-2</v>
      </c>
      <c r="BC226">
        <f>(O226/$O$335)/(World!O226/World!$O$335)</f>
        <v>2.563325432988527E-2</v>
      </c>
      <c r="BD226">
        <f>(P226/$P$335)/(World!P226/World!$P$335)</f>
        <v>2.0543555642996869E-2</v>
      </c>
      <c r="BE226">
        <f>(Q226/$Q$335)/(World!Q226/World!$Q$335)</f>
        <v>8.40740217299564E-2</v>
      </c>
      <c r="BF226">
        <f>(R226/$R$335)/(World!R226/World!$R$335)</f>
        <v>0.10215311977440157</v>
      </c>
      <c r="BI226" s="1" t="s">
        <v>427</v>
      </c>
      <c r="BJ226" s="2" t="s">
        <v>428</v>
      </c>
      <c r="BK226">
        <f t="shared" si="245"/>
        <v>-0.91614152361928691</v>
      </c>
      <c r="BL226">
        <f t="shared" si="246"/>
        <v>-0.89092613907986373</v>
      </c>
      <c r="BM226">
        <f t="shared" si="247"/>
        <v>-0.90827102701696383</v>
      </c>
      <c r="BN226">
        <f t="shared" si="248"/>
        <v>-0.93726940805345771</v>
      </c>
      <c r="BO226">
        <f t="shared" si="249"/>
        <v>-0.83579456752067516</v>
      </c>
      <c r="BP226">
        <f t="shared" si="250"/>
        <v>-0.73761157651566878</v>
      </c>
      <c r="BQ226">
        <f t="shared" si="251"/>
        <v>-0.94849295368804198</v>
      </c>
      <c r="BR226">
        <f t="shared" si="252"/>
        <v>-0.92724078402845578</v>
      </c>
      <c r="BS226">
        <f t="shared" si="253"/>
        <v>-0.78784922188117035</v>
      </c>
      <c r="BT226">
        <f t="shared" si="254"/>
        <v>-0.85513091097974792</v>
      </c>
      <c r="BU226">
        <f t="shared" si="255"/>
        <v>-0.9001114995823285</v>
      </c>
      <c r="BV226">
        <f t="shared" si="256"/>
        <v>-0.96300149402823454</v>
      </c>
      <c r="BW226">
        <f t="shared" si="257"/>
        <v>-0.95001477531725875</v>
      </c>
      <c r="BX226">
        <f t="shared" si="258"/>
        <v>-0.95973997282251533</v>
      </c>
      <c r="BY226">
        <f t="shared" si="259"/>
        <v>-0.84489247035771264</v>
      </c>
      <c r="BZ226">
        <f t="shared" si="260"/>
        <v>-0.81462989499079541</v>
      </c>
      <c r="CC226" s="1" t="s">
        <v>427</v>
      </c>
      <c r="CD226" s="2" t="s">
        <v>428</v>
      </c>
      <c r="CE226">
        <f t="shared" si="261"/>
        <v>-0.60193587416817906</v>
      </c>
      <c r="CF226">
        <f t="shared" si="262"/>
        <v>-0.62861625352996553</v>
      </c>
      <c r="CG226">
        <f t="shared" si="263"/>
        <v>-0.35181533464795267</v>
      </c>
      <c r="CH226">
        <f t="shared" si="264"/>
        <v>-0.67832390663586395</v>
      </c>
      <c r="CI226">
        <f t="shared" si="265"/>
        <v>-0.24891371818746119</v>
      </c>
      <c r="CJ226">
        <f t="shared" si="266"/>
        <v>-0.18670292573143285</v>
      </c>
      <c r="CK226">
        <f t="shared" si="267"/>
        <v>-0.87001594896331735</v>
      </c>
      <c r="CL226">
        <f t="shared" si="268"/>
        <v>-0.79034963230550892</v>
      </c>
      <c r="CM226">
        <f t="shared" si="269"/>
        <v>-0.44320376122911592</v>
      </c>
      <c r="CN226">
        <f t="shared" si="270"/>
        <v>-0.62386662766890899</v>
      </c>
      <c r="CO226">
        <f t="shared" si="271"/>
        <v>-0.74760994263862335</v>
      </c>
      <c r="CP226">
        <f t="shared" si="272"/>
        <v>-0.87560275895745587</v>
      </c>
      <c r="CQ226">
        <f t="shared" si="273"/>
        <v>-0.76349131862975128</v>
      </c>
      <c r="CR226">
        <f t="shared" si="274"/>
        <v>-0.96889779179062907</v>
      </c>
      <c r="CS226">
        <f t="shared" si="275"/>
        <v>-0.908146337204226</v>
      </c>
      <c r="CT226">
        <f t="shared" si="276"/>
        <v>-0.45953272234413323</v>
      </c>
      <c r="CW226" s="1" t="s">
        <v>427</v>
      </c>
      <c r="CX226" s="2" t="s">
        <v>428</v>
      </c>
      <c r="CY226">
        <f t="shared" si="277"/>
        <v>2</v>
      </c>
      <c r="CZ226">
        <f t="shared" si="278"/>
        <v>2</v>
      </c>
      <c r="DA226">
        <f t="shared" si="279"/>
        <v>2</v>
      </c>
      <c r="DB226">
        <f t="shared" si="280"/>
        <v>2</v>
      </c>
      <c r="DC226">
        <f t="shared" si="281"/>
        <v>2</v>
      </c>
      <c r="DD226">
        <f t="shared" si="282"/>
        <v>2</v>
      </c>
      <c r="DE226">
        <f t="shared" si="283"/>
        <v>2</v>
      </c>
      <c r="DF226">
        <f t="shared" si="284"/>
        <v>2</v>
      </c>
      <c r="DG226">
        <f t="shared" si="285"/>
        <v>2</v>
      </c>
      <c r="DH226">
        <f t="shared" si="286"/>
        <v>2</v>
      </c>
      <c r="DI226">
        <f t="shared" si="287"/>
        <v>2</v>
      </c>
      <c r="DJ226">
        <f t="shared" si="288"/>
        <v>2</v>
      </c>
      <c r="DK226">
        <f t="shared" si="289"/>
        <v>2</v>
      </c>
      <c r="DL226">
        <f t="shared" si="290"/>
        <v>2</v>
      </c>
      <c r="DM226">
        <f t="shared" si="291"/>
        <v>2</v>
      </c>
      <c r="DN226">
        <f t="shared" si="292"/>
        <v>2</v>
      </c>
      <c r="DQ226" s="1" t="s">
        <v>427</v>
      </c>
      <c r="DR226" s="2" t="s">
        <v>428</v>
      </c>
      <c r="DS226">
        <f t="shared" si="293"/>
        <v>3</v>
      </c>
      <c r="DT226">
        <f t="shared" si="294"/>
        <v>3</v>
      </c>
      <c r="DU226">
        <f t="shared" si="295"/>
        <v>3</v>
      </c>
      <c r="DV226">
        <f t="shared" si="296"/>
        <v>3</v>
      </c>
      <c r="DW226">
        <f t="shared" si="297"/>
        <v>3</v>
      </c>
      <c r="DX226">
        <f t="shared" si="298"/>
        <v>3</v>
      </c>
      <c r="DY226">
        <f t="shared" si="299"/>
        <v>3</v>
      </c>
      <c r="DZ226">
        <f t="shared" si="300"/>
        <v>3</v>
      </c>
      <c r="EA226">
        <f t="shared" si="301"/>
        <v>3</v>
      </c>
      <c r="EB226">
        <f t="shared" si="302"/>
        <v>3</v>
      </c>
      <c r="EC226">
        <f t="shared" si="303"/>
        <v>3</v>
      </c>
      <c r="ED226">
        <f t="shared" si="304"/>
        <v>3</v>
      </c>
      <c r="EE226">
        <f t="shared" si="305"/>
        <v>3</v>
      </c>
      <c r="EF226">
        <f t="shared" si="306"/>
        <v>3</v>
      </c>
      <c r="EG226">
        <f t="shared" si="307"/>
        <v>3</v>
      </c>
      <c r="EH226">
        <f t="shared" si="308"/>
        <v>3</v>
      </c>
      <c r="EK226" s="1" t="s">
        <v>427</v>
      </c>
      <c r="EL226" s="2" t="s">
        <v>428</v>
      </c>
      <c r="EM226" t="str">
        <f t="shared" si="309"/>
        <v>D</v>
      </c>
      <c r="EN226" t="str">
        <f t="shared" si="310"/>
        <v>D</v>
      </c>
      <c r="EO226" t="str">
        <f t="shared" si="311"/>
        <v>D</v>
      </c>
      <c r="EP226" t="str">
        <f t="shared" si="312"/>
        <v>D</v>
      </c>
      <c r="EQ226" t="str">
        <f t="shared" si="313"/>
        <v>D</v>
      </c>
      <c r="ER226" t="str">
        <f t="shared" si="314"/>
        <v>D</v>
      </c>
      <c r="ES226" t="str">
        <f t="shared" si="315"/>
        <v>D</v>
      </c>
      <c r="ET226" t="str">
        <f t="shared" si="316"/>
        <v>D</v>
      </c>
      <c r="EU226" t="str">
        <f t="shared" si="317"/>
        <v>D</v>
      </c>
      <c r="EV226" t="str">
        <f t="shared" si="318"/>
        <v>D</v>
      </c>
      <c r="EW226" t="str">
        <f t="shared" si="319"/>
        <v>D</v>
      </c>
      <c r="EX226" t="str">
        <f t="shared" si="320"/>
        <v>D</v>
      </c>
      <c r="EY226" t="str">
        <f t="shared" si="321"/>
        <v>D</v>
      </c>
      <c r="EZ226" t="str">
        <f t="shared" si="322"/>
        <v>D</v>
      </c>
      <c r="FA226" t="str">
        <f t="shared" si="323"/>
        <v>D</v>
      </c>
      <c r="FB226" t="str">
        <f t="shared" si="324"/>
        <v>D</v>
      </c>
    </row>
    <row r="227" spans="1:158" x14ac:dyDescent="0.25">
      <c r="A227" s="1" t="s">
        <v>429</v>
      </c>
      <c r="B227" s="2" t="s">
        <v>430</v>
      </c>
      <c r="C227" s="7">
        <v>3784</v>
      </c>
      <c r="D227" s="7">
        <v>4838</v>
      </c>
      <c r="E227" s="7">
        <v>2949</v>
      </c>
      <c r="F227" s="7">
        <v>3259</v>
      </c>
      <c r="G227" s="7">
        <v>4060</v>
      </c>
      <c r="H227" s="7">
        <v>11928</v>
      </c>
      <c r="I227" s="7">
        <v>5091</v>
      </c>
      <c r="J227" s="7">
        <v>6232</v>
      </c>
      <c r="K227" s="7">
        <v>2828</v>
      </c>
      <c r="L227" s="7">
        <v>8378</v>
      </c>
      <c r="M227" s="7">
        <v>27904</v>
      </c>
      <c r="N227" s="7">
        <v>15495</v>
      </c>
      <c r="O227" s="7">
        <v>43422</v>
      </c>
      <c r="P227" s="7">
        <v>48905</v>
      </c>
      <c r="Q227" s="7">
        <v>88933</v>
      </c>
      <c r="R227" s="8">
        <v>87912</v>
      </c>
      <c r="U227" s="1" t="s">
        <v>429</v>
      </c>
      <c r="V227" s="24" t="s">
        <v>430</v>
      </c>
      <c r="W227" s="27">
        <v>6686</v>
      </c>
      <c r="X227" s="27">
        <v>2661</v>
      </c>
      <c r="Y227" s="27">
        <v>6604</v>
      </c>
      <c r="Z227" s="27">
        <v>7641</v>
      </c>
      <c r="AA227" s="27">
        <v>13825</v>
      </c>
      <c r="AB227" s="27">
        <v>2921</v>
      </c>
      <c r="AC227" s="27">
        <v>10127</v>
      </c>
      <c r="AD227" s="27">
        <v>5302</v>
      </c>
      <c r="AE227" s="27">
        <v>1448</v>
      </c>
      <c r="AF227" s="27">
        <v>1340</v>
      </c>
      <c r="AG227" s="27">
        <v>1534</v>
      </c>
      <c r="AH227" s="27">
        <v>2038</v>
      </c>
      <c r="AI227" s="27">
        <v>1600</v>
      </c>
      <c r="AJ227" s="27">
        <v>4982</v>
      </c>
      <c r="AK227" s="27">
        <v>437</v>
      </c>
      <c r="AL227" s="27">
        <v>15220</v>
      </c>
      <c r="AO227" s="1" t="s">
        <v>429</v>
      </c>
      <c r="AP227" s="2" t="s">
        <v>430</v>
      </c>
      <c r="AQ227">
        <f>(C227/$C$335)/(World!C227/World!$C$335)</f>
        <v>0.15441682244905741</v>
      </c>
      <c r="AR227">
        <f>(D227/$D$335)/(World!D227/World!$D$335)</f>
        <v>0.15552551864957989</v>
      </c>
      <c r="AS227">
        <f>(E227/$E$335)/(World!E227/World!$E$335)</f>
        <v>9.755160926104324E-2</v>
      </c>
      <c r="AT227">
        <f>(F227/$F$335)/(World!F227/World!$F$335)</f>
        <v>0.11545242248313528</v>
      </c>
      <c r="AU227">
        <f>(G227/$G$335)/(World!G227/World!$G$335)</f>
        <v>0.16536545866858582</v>
      </c>
      <c r="AV227">
        <f>(H227/$H$335)/(World!H227/World!$H$335)</f>
        <v>0.40796199620563811</v>
      </c>
      <c r="AW227">
        <f>(I227/$I$335)/(World!I227/World!$I$335)</f>
        <v>0.17506462276061513</v>
      </c>
      <c r="AX227">
        <f>(J227/$J$335)/(World!J227/World!$J$335)</f>
        <v>0.35628812375228203</v>
      </c>
      <c r="AY227">
        <f>(K227/$K$335)/(World!K227/World!$K$335)</f>
        <v>0.20887329183480277</v>
      </c>
      <c r="AZ227">
        <f>(L227/$L$335)/(World!L227/World!$L$335)</f>
        <v>0.37711210369764891</v>
      </c>
      <c r="BA227">
        <f>(M227/$M$335)/(World!M227/World!$M$335)</f>
        <v>1.1946937137110083</v>
      </c>
      <c r="BB227">
        <f>(N227/$N$335)/(World!N227/World!$N$335)</f>
        <v>0.76049836429872775</v>
      </c>
      <c r="BC227">
        <f>(O227/$O$335)/(World!O227/World!$O$335)</f>
        <v>1.96117112671114</v>
      </c>
      <c r="BD227">
        <f>(P227/$P$335)/(World!P227/World!$P$335)</f>
        <v>1.9844764986780261</v>
      </c>
      <c r="BE227">
        <f>(Q227/$Q$335)/(World!Q227/World!$Q$335)</f>
        <v>4.1552533031452077</v>
      </c>
      <c r="BF227">
        <f>(R227/$R$335)/(World!R227/World!$R$335)</f>
        <v>4.3784405527571675</v>
      </c>
      <c r="BI227" s="1" t="s">
        <v>429</v>
      </c>
      <c r="BJ227" s="2" t="s">
        <v>430</v>
      </c>
      <c r="BK227">
        <f t="shared" si="245"/>
        <v>-0.73247648605558746</v>
      </c>
      <c r="BL227">
        <f t="shared" si="246"/>
        <v>-0.7308142206476983</v>
      </c>
      <c r="BM227">
        <f t="shared" si="247"/>
        <v>-0.82223777280646948</v>
      </c>
      <c r="BN227">
        <f t="shared" si="248"/>
        <v>-0.79299444753345216</v>
      </c>
      <c r="BO227">
        <f t="shared" si="249"/>
        <v>-0.71619982823669137</v>
      </c>
      <c r="BP227">
        <f t="shared" si="250"/>
        <v>-0.42049288644854338</v>
      </c>
      <c r="BQ227">
        <f t="shared" si="251"/>
        <v>-0.70203405094550375</v>
      </c>
      <c r="BR227">
        <f t="shared" si="252"/>
        <v>-0.47461292698400726</v>
      </c>
      <c r="BS227">
        <f t="shared" si="253"/>
        <v>-0.65443311016032257</v>
      </c>
      <c r="BT227">
        <f t="shared" si="254"/>
        <v>-0.45231458980706835</v>
      </c>
      <c r="BU227">
        <f t="shared" si="255"/>
        <v>8.8711109206122712E-2</v>
      </c>
      <c r="BV227">
        <f t="shared" si="256"/>
        <v>-0.13604195298225949</v>
      </c>
      <c r="BW227">
        <f t="shared" si="257"/>
        <v>0.32459155029607362</v>
      </c>
      <c r="BX227">
        <f t="shared" si="258"/>
        <v>0.32986572322285002</v>
      </c>
      <c r="BY227">
        <f t="shared" si="259"/>
        <v>0.61204622112752349</v>
      </c>
      <c r="BZ227">
        <f t="shared" si="260"/>
        <v>0.62814500218381453</v>
      </c>
      <c r="CC227" s="1" t="s">
        <v>429</v>
      </c>
      <c r="CD227" s="2" t="s">
        <v>430</v>
      </c>
      <c r="CE227">
        <f t="shared" si="261"/>
        <v>-0.27717287488061126</v>
      </c>
      <c r="CF227">
        <f t="shared" si="262"/>
        <v>0.29030537404987333</v>
      </c>
      <c r="CG227">
        <f t="shared" si="263"/>
        <v>-0.38260232387731602</v>
      </c>
      <c r="CH227">
        <f t="shared" si="264"/>
        <v>-0.40201834862385322</v>
      </c>
      <c r="CI227">
        <f t="shared" si="265"/>
        <v>-0.54598825831702547</v>
      </c>
      <c r="CJ227">
        <f t="shared" si="266"/>
        <v>0.60657283318742006</v>
      </c>
      <c r="CK227">
        <f t="shared" si="267"/>
        <v>-0.33092390590090681</v>
      </c>
      <c r="CL227">
        <f t="shared" si="268"/>
        <v>8.0631177388590256E-2</v>
      </c>
      <c r="CM227">
        <f t="shared" si="269"/>
        <v>0.32273152478952294</v>
      </c>
      <c r="CN227">
        <f t="shared" si="270"/>
        <v>0.72422309117102279</v>
      </c>
      <c r="CO227">
        <f t="shared" si="271"/>
        <v>0.89578096338066449</v>
      </c>
      <c r="CP227">
        <f t="shared" si="272"/>
        <v>0.76752409741630068</v>
      </c>
      <c r="CQ227">
        <f t="shared" si="273"/>
        <v>0.92892363733285954</v>
      </c>
      <c r="CR227">
        <f t="shared" si="274"/>
        <v>0.81509454970586603</v>
      </c>
      <c r="CS227">
        <f t="shared" si="275"/>
        <v>0.99022043191227482</v>
      </c>
      <c r="CT227">
        <f t="shared" si="276"/>
        <v>0.7048442772369391</v>
      </c>
      <c r="CW227" s="1" t="s">
        <v>429</v>
      </c>
      <c r="CX227" s="2" t="s">
        <v>430</v>
      </c>
      <c r="CY227">
        <f t="shared" si="277"/>
        <v>2</v>
      </c>
      <c r="CZ227">
        <f t="shared" si="278"/>
        <v>2</v>
      </c>
      <c r="DA227">
        <f t="shared" si="279"/>
        <v>2</v>
      </c>
      <c r="DB227">
        <f t="shared" si="280"/>
        <v>2</v>
      </c>
      <c r="DC227">
        <f t="shared" si="281"/>
        <v>2</v>
      </c>
      <c r="DD227">
        <f t="shared" si="282"/>
        <v>2</v>
      </c>
      <c r="DE227">
        <f t="shared" si="283"/>
        <v>2</v>
      </c>
      <c r="DF227">
        <f t="shared" si="284"/>
        <v>2</v>
      </c>
      <c r="DG227">
        <f t="shared" si="285"/>
        <v>2</v>
      </c>
      <c r="DH227">
        <f t="shared" si="286"/>
        <v>2</v>
      </c>
      <c r="DI227">
        <f t="shared" si="287"/>
        <v>1</v>
      </c>
      <c r="DJ227">
        <f t="shared" si="288"/>
        <v>2</v>
      </c>
      <c r="DK227">
        <f t="shared" si="289"/>
        <v>1</v>
      </c>
      <c r="DL227">
        <f t="shared" si="290"/>
        <v>1</v>
      </c>
      <c r="DM227">
        <f t="shared" si="291"/>
        <v>1</v>
      </c>
      <c r="DN227">
        <f t="shared" si="292"/>
        <v>1</v>
      </c>
      <c r="DQ227" s="1" t="s">
        <v>429</v>
      </c>
      <c r="DR227" s="2" t="s">
        <v>430</v>
      </c>
      <c r="DS227">
        <f t="shared" si="293"/>
        <v>3</v>
      </c>
      <c r="DT227">
        <f t="shared" si="294"/>
        <v>5</v>
      </c>
      <c r="DU227">
        <f t="shared" si="295"/>
        <v>3</v>
      </c>
      <c r="DV227">
        <f t="shared" si="296"/>
        <v>3</v>
      </c>
      <c r="DW227">
        <f t="shared" si="297"/>
        <v>3</v>
      </c>
      <c r="DX227">
        <f t="shared" si="298"/>
        <v>5</v>
      </c>
      <c r="DY227">
        <f t="shared" si="299"/>
        <v>3</v>
      </c>
      <c r="DZ227">
        <f t="shared" si="300"/>
        <v>5</v>
      </c>
      <c r="EA227">
        <f t="shared" si="301"/>
        <v>5</v>
      </c>
      <c r="EB227">
        <f t="shared" si="302"/>
        <v>5</v>
      </c>
      <c r="EC227">
        <f t="shared" si="303"/>
        <v>5</v>
      </c>
      <c r="ED227">
        <f t="shared" si="304"/>
        <v>5</v>
      </c>
      <c r="EE227">
        <f t="shared" si="305"/>
        <v>5</v>
      </c>
      <c r="EF227">
        <f t="shared" si="306"/>
        <v>5</v>
      </c>
      <c r="EG227">
        <f t="shared" si="307"/>
        <v>5</v>
      </c>
      <c r="EH227">
        <f t="shared" si="308"/>
        <v>5</v>
      </c>
      <c r="EK227" s="1" t="s">
        <v>429</v>
      </c>
      <c r="EL227" s="2" t="s">
        <v>430</v>
      </c>
      <c r="EM227" t="str">
        <f t="shared" si="309"/>
        <v>D</v>
      </c>
      <c r="EN227" t="str">
        <f t="shared" si="310"/>
        <v>C</v>
      </c>
      <c r="EO227" t="str">
        <f t="shared" si="311"/>
        <v>D</v>
      </c>
      <c r="EP227" t="str">
        <f t="shared" si="312"/>
        <v>D</v>
      </c>
      <c r="EQ227" t="str">
        <f t="shared" si="313"/>
        <v>D</v>
      </c>
      <c r="ER227" t="str">
        <f t="shared" si="314"/>
        <v>C</v>
      </c>
      <c r="ES227" t="str">
        <f t="shared" si="315"/>
        <v>D</v>
      </c>
      <c r="ET227" t="str">
        <f t="shared" si="316"/>
        <v>C</v>
      </c>
      <c r="EU227" t="str">
        <f t="shared" si="317"/>
        <v>C</v>
      </c>
      <c r="EV227" t="str">
        <f t="shared" si="318"/>
        <v>C</v>
      </c>
      <c r="EW227" t="str">
        <f t="shared" si="319"/>
        <v>A</v>
      </c>
      <c r="EX227" t="str">
        <f t="shared" si="320"/>
        <v>C</v>
      </c>
      <c r="EY227" t="str">
        <f t="shared" si="321"/>
        <v>A</v>
      </c>
      <c r="EZ227" t="str">
        <f t="shared" si="322"/>
        <v>A</v>
      </c>
      <c r="FA227" t="str">
        <f t="shared" si="323"/>
        <v>A</v>
      </c>
      <c r="FB227" t="str">
        <f t="shared" si="324"/>
        <v>A</v>
      </c>
    </row>
    <row r="228" spans="1:158" x14ac:dyDescent="0.25">
      <c r="A228" s="1" t="s">
        <v>431</v>
      </c>
      <c r="B228" s="2" t="s">
        <v>432</v>
      </c>
      <c r="C228" s="7">
        <v>1563</v>
      </c>
      <c r="D228" s="7">
        <v>54</v>
      </c>
      <c r="E228" s="7">
        <v>422</v>
      </c>
      <c r="F228" s="7">
        <v>452</v>
      </c>
      <c r="G228" s="7">
        <v>1722</v>
      </c>
      <c r="H228" s="7">
        <v>2220</v>
      </c>
      <c r="I228" s="7">
        <v>1137</v>
      </c>
      <c r="J228" s="7">
        <v>1004</v>
      </c>
      <c r="K228" s="7">
        <v>851</v>
      </c>
      <c r="L228" s="7">
        <v>1005</v>
      </c>
      <c r="M228" s="7">
        <v>4362</v>
      </c>
      <c r="N228" s="7">
        <v>1443</v>
      </c>
      <c r="O228" s="7">
        <v>1942</v>
      </c>
      <c r="P228" s="7">
        <v>784</v>
      </c>
      <c r="Q228" s="7">
        <v>888</v>
      </c>
      <c r="R228" s="8">
        <v>478</v>
      </c>
      <c r="U228" s="1" t="s">
        <v>431</v>
      </c>
      <c r="V228" s="24" t="s">
        <v>432</v>
      </c>
      <c r="W228" s="27">
        <v>17513</v>
      </c>
      <c r="X228" s="27">
        <v>17788</v>
      </c>
      <c r="Y228" s="27">
        <v>14683</v>
      </c>
      <c r="Z228" s="27">
        <v>20456</v>
      </c>
      <c r="AA228" s="27">
        <v>20106</v>
      </c>
      <c r="AB228" s="27">
        <v>20249</v>
      </c>
      <c r="AC228" s="27">
        <v>24393</v>
      </c>
      <c r="AD228" s="27">
        <v>19303</v>
      </c>
      <c r="AE228" s="27">
        <v>10204</v>
      </c>
      <c r="AF228" s="27">
        <v>13531</v>
      </c>
      <c r="AG228" s="27">
        <v>18094</v>
      </c>
      <c r="AH228" s="27">
        <v>13341</v>
      </c>
      <c r="AI228" s="27">
        <v>19401</v>
      </c>
      <c r="AJ228" s="27">
        <v>14988</v>
      </c>
      <c r="AK228" s="27">
        <v>15525</v>
      </c>
      <c r="AL228" s="27">
        <v>6989</v>
      </c>
      <c r="AO228" s="1" t="s">
        <v>431</v>
      </c>
      <c r="AP228" s="2" t="s">
        <v>432</v>
      </c>
      <c r="AQ228">
        <f>(C228/$C$335)/(World!C228/World!$C$335)</f>
        <v>3.5097310878035907E-2</v>
      </c>
      <c r="AR228">
        <f>(D228/$D$335)/(World!D228/World!$D$335)</f>
        <v>1.0167049228612299E-3</v>
      </c>
      <c r="AS228">
        <f>(E228/$E$335)/(World!E228/World!$E$335)</f>
        <v>6.818332949977828E-3</v>
      </c>
      <c r="AT228">
        <f>(F228/$F$335)/(World!F228/World!$F$335)</f>
        <v>7.5861209490696363E-3</v>
      </c>
      <c r="AU228">
        <f>(G228/$G$335)/(World!G228/World!$G$335)</f>
        <v>3.0077355423660426E-2</v>
      </c>
      <c r="AV228">
        <f>(H228/$H$335)/(World!H228/World!$H$335)</f>
        <v>3.5489009450328853E-2</v>
      </c>
      <c r="AW228">
        <f>(I228/$I$335)/(World!I228/World!$I$335)</f>
        <v>1.7565656143589861E-2</v>
      </c>
      <c r="AX228">
        <f>(J228/$J$335)/(World!J228/World!$J$335)</f>
        <v>2.0214113645886156E-2</v>
      </c>
      <c r="AY228">
        <f>(K228/$K$335)/(World!K228/World!$K$335)</f>
        <v>1.8524070611370194E-2</v>
      </c>
      <c r="AZ228">
        <f>(L228/$L$335)/(World!L228/World!$L$335)</f>
        <v>1.8398863411396925E-2</v>
      </c>
      <c r="BA228">
        <f>(M228/$M$335)/(World!M228/World!$M$335)</f>
        <v>7.3962112908485311E-2</v>
      </c>
      <c r="BB228">
        <f>(N228/$N$335)/(World!N228/World!$N$335)</f>
        <v>3.3632879217825665E-2</v>
      </c>
      <c r="BC228">
        <f>(O228/$O$335)/(World!O228/World!$O$335)</f>
        <v>4.1586640757914309E-2</v>
      </c>
      <c r="BD228">
        <f>(P228/$P$335)/(World!P228/World!$P$335)</f>
        <v>1.8985957323227817E-2</v>
      </c>
      <c r="BE228">
        <f>(Q228/$Q$335)/(World!Q228/World!$Q$335)</f>
        <v>2.3045076813408224E-2</v>
      </c>
      <c r="BF228">
        <f>(R228/$R$335)/(World!R228/World!$R$335)</f>
        <v>1.2020044323136709E-2</v>
      </c>
      <c r="BI228" s="1" t="s">
        <v>431</v>
      </c>
      <c r="BJ228" s="2" t="s">
        <v>432</v>
      </c>
      <c r="BK228">
        <f t="shared" si="245"/>
        <v>-0.93218548534675616</v>
      </c>
      <c r="BL228">
        <f t="shared" si="246"/>
        <v>-0.99796865543229951</v>
      </c>
      <c r="BM228">
        <f t="shared" si="247"/>
        <v>-0.98645568375776371</v>
      </c>
      <c r="BN228">
        <f t="shared" si="248"/>
        <v>-0.98494198998707105</v>
      </c>
      <c r="BO228">
        <f t="shared" si="249"/>
        <v>-0.94160175395509027</v>
      </c>
      <c r="BP228">
        <f t="shared" si="250"/>
        <v>-0.93145458980937412</v>
      </c>
      <c r="BQ228">
        <f t="shared" si="251"/>
        <v>-0.96547513954006481</v>
      </c>
      <c r="BR228">
        <f t="shared" si="252"/>
        <v>-0.96037280140411296</v>
      </c>
      <c r="BS228">
        <f t="shared" si="253"/>
        <v>-0.96362565962677516</v>
      </c>
      <c r="BT228">
        <f t="shared" si="254"/>
        <v>-0.96386707787601988</v>
      </c>
      <c r="BU228">
        <f t="shared" si="255"/>
        <v>-0.86226308727375411</v>
      </c>
      <c r="BV228">
        <f t="shared" si="256"/>
        <v>-0.93492296947195319</v>
      </c>
      <c r="BW228">
        <f t="shared" si="257"/>
        <v>-0.9201475150878401</v>
      </c>
      <c r="BX228">
        <f t="shared" si="258"/>
        <v>-0.96273558592877573</v>
      </c>
      <c r="BY228">
        <f t="shared" si="259"/>
        <v>-0.95494807152547123</v>
      </c>
      <c r="BZ228">
        <f t="shared" si="260"/>
        <v>-0.97624544219146181</v>
      </c>
      <c r="CC228" s="1" t="s">
        <v>431</v>
      </c>
      <c r="CD228" s="2" t="s">
        <v>432</v>
      </c>
      <c r="CE228">
        <f t="shared" si="261"/>
        <v>-0.83612916754036481</v>
      </c>
      <c r="CF228">
        <f t="shared" si="262"/>
        <v>-0.99394686694316781</v>
      </c>
      <c r="CG228">
        <f t="shared" si="263"/>
        <v>-0.94412446209864287</v>
      </c>
      <c r="CH228">
        <f t="shared" si="264"/>
        <v>-0.95676296154581975</v>
      </c>
      <c r="CI228">
        <f t="shared" si="265"/>
        <v>-0.84222100054975257</v>
      </c>
      <c r="CJ228">
        <f t="shared" si="266"/>
        <v>-0.8023944100761049</v>
      </c>
      <c r="CK228">
        <f t="shared" si="267"/>
        <v>-0.91092831962397181</v>
      </c>
      <c r="CL228">
        <f t="shared" si="268"/>
        <v>-0.90111784113852367</v>
      </c>
      <c r="CM228">
        <f t="shared" si="269"/>
        <v>-0.84604251469923109</v>
      </c>
      <c r="CN228">
        <f t="shared" si="270"/>
        <v>-0.86172261970280684</v>
      </c>
      <c r="CO228">
        <f t="shared" si="271"/>
        <v>-0.61150694691841823</v>
      </c>
      <c r="CP228">
        <f t="shared" si="272"/>
        <v>-0.80478896103896103</v>
      </c>
      <c r="CQ228">
        <f t="shared" si="273"/>
        <v>-0.81801995970575836</v>
      </c>
      <c r="CR228">
        <f t="shared" si="274"/>
        <v>-0.90058331219883336</v>
      </c>
      <c r="CS228">
        <f t="shared" si="275"/>
        <v>-0.8917930908426247</v>
      </c>
      <c r="CT228">
        <f t="shared" si="276"/>
        <v>-0.87197000133922598</v>
      </c>
      <c r="CW228" s="1" t="s">
        <v>431</v>
      </c>
      <c r="CX228" s="2" t="s">
        <v>432</v>
      </c>
      <c r="CY228">
        <f t="shared" si="277"/>
        <v>2</v>
      </c>
      <c r="CZ228">
        <f t="shared" si="278"/>
        <v>2</v>
      </c>
      <c r="DA228">
        <f t="shared" si="279"/>
        <v>2</v>
      </c>
      <c r="DB228">
        <f t="shared" si="280"/>
        <v>2</v>
      </c>
      <c r="DC228">
        <f t="shared" si="281"/>
        <v>2</v>
      </c>
      <c r="DD228">
        <f t="shared" si="282"/>
        <v>2</v>
      </c>
      <c r="DE228">
        <f t="shared" si="283"/>
        <v>2</v>
      </c>
      <c r="DF228">
        <f t="shared" si="284"/>
        <v>2</v>
      </c>
      <c r="DG228">
        <f t="shared" si="285"/>
        <v>2</v>
      </c>
      <c r="DH228">
        <f t="shared" si="286"/>
        <v>2</v>
      </c>
      <c r="DI228">
        <f t="shared" si="287"/>
        <v>2</v>
      </c>
      <c r="DJ228">
        <f t="shared" si="288"/>
        <v>2</v>
      </c>
      <c r="DK228">
        <f t="shared" si="289"/>
        <v>2</v>
      </c>
      <c r="DL228">
        <f t="shared" si="290"/>
        <v>2</v>
      </c>
      <c r="DM228">
        <f t="shared" si="291"/>
        <v>2</v>
      </c>
      <c r="DN228">
        <f t="shared" si="292"/>
        <v>2</v>
      </c>
      <c r="DQ228" s="1" t="s">
        <v>431</v>
      </c>
      <c r="DR228" s="2" t="s">
        <v>432</v>
      </c>
      <c r="DS228">
        <f t="shared" si="293"/>
        <v>3</v>
      </c>
      <c r="DT228">
        <f t="shared" si="294"/>
        <v>3</v>
      </c>
      <c r="DU228">
        <f t="shared" si="295"/>
        <v>3</v>
      </c>
      <c r="DV228">
        <f t="shared" si="296"/>
        <v>3</v>
      </c>
      <c r="DW228">
        <f t="shared" si="297"/>
        <v>3</v>
      </c>
      <c r="DX228">
        <f t="shared" si="298"/>
        <v>3</v>
      </c>
      <c r="DY228">
        <f t="shared" si="299"/>
        <v>3</v>
      </c>
      <c r="DZ228">
        <f t="shared" si="300"/>
        <v>3</v>
      </c>
      <c r="EA228">
        <f t="shared" si="301"/>
        <v>3</v>
      </c>
      <c r="EB228">
        <f t="shared" si="302"/>
        <v>3</v>
      </c>
      <c r="EC228">
        <f t="shared" si="303"/>
        <v>3</v>
      </c>
      <c r="ED228">
        <f t="shared" si="304"/>
        <v>3</v>
      </c>
      <c r="EE228">
        <f t="shared" si="305"/>
        <v>3</v>
      </c>
      <c r="EF228">
        <f t="shared" si="306"/>
        <v>3</v>
      </c>
      <c r="EG228">
        <f t="shared" si="307"/>
        <v>3</v>
      </c>
      <c r="EH228">
        <f t="shared" si="308"/>
        <v>3</v>
      </c>
      <c r="EK228" s="1" t="s">
        <v>431</v>
      </c>
      <c r="EL228" s="2" t="s">
        <v>432</v>
      </c>
      <c r="EM228" t="str">
        <f t="shared" si="309"/>
        <v>D</v>
      </c>
      <c r="EN228" t="str">
        <f t="shared" si="310"/>
        <v>D</v>
      </c>
      <c r="EO228" t="str">
        <f t="shared" si="311"/>
        <v>D</v>
      </c>
      <c r="EP228" t="str">
        <f t="shared" si="312"/>
        <v>D</v>
      </c>
      <c r="EQ228" t="str">
        <f t="shared" si="313"/>
        <v>D</v>
      </c>
      <c r="ER228" t="str">
        <f t="shared" si="314"/>
        <v>D</v>
      </c>
      <c r="ES228" t="str">
        <f t="shared" si="315"/>
        <v>D</v>
      </c>
      <c r="ET228" t="str">
        <f t="shared" si="316"/>
        <v>D</v>
      </c>
      <c r="EU228" t="str">
        <f t="shared" si="317"/>
        <v>D</v>
      </c>
      <c r="EV228" t="str">
        <f t="shared" si="318"/>
        <v>D</v>
      </c>
      <c r="EW228" t="str">
        <f t="shared" si="319"/>
        <v>D</v>
      </c>
      <c r="EX228" t="str">
        <f t="shared" si="320"/>
        <v>D</v>
      </c>
      <c r="EY228" t="str">
        <f t="shared" si="321"/>
        <v>D</v>
      </c>
      <c r="EZ228" t="str">
        <f t="shared" si="322"/>
        <v>D</v>
      </c>
      <c r="FA228" t="str">
        <f t="shared" si="323"/>
        <v>D</v>
      </c>
      <c r="FB228" t="str">
        <f t="shared" si="324"/>
        <v>D</v>
      </c>
    </row>
    <row r="229" spans="1:158" x14ac:dyDescent="0.25">
      <c r="A229" s="5" t="s">
        <v>433</v>
      </c>
      <c r="B229" s="6" t="s">
        <v>434</v>
      </c>
      <c r="C229" s="3">
        <v>28728</v>
      </c>
      <c r="D229" s="3">
        <v>26701</v>
      </c>
      <c r="E229" s="3">
        <v>28255</v>
      </c>
      <c r="F229" s="3">
        <v>35615</v>
      </c>
      <c r="G229" s="3">
        <v>19823</v>
      </c>
      <c r="H229" s="3">
        <v>10216</v>
      </c>
      <c r="I229" s="3">
        <v>10208</v>
      </c>
      <c r="J229" s="3">
        <v>11697</v>
      </c>
      <c r="K229" s="3">
        <v>5929</v>
      </c>
      <c r="L229" s="3">
        <v>9718</v>
      </c>
      <c r="M229" s="3">
        <v>10552</v>
      </c>
      <c r="N229" s="3">
        <v>7629</v>
      </c>
      <c r="O229" s="3">
        <v>4727</v>
      </c>
      <c r="P229" s="3">
        <v>7114</v>
      </c>
      <c r="Q229" s="3">
        <v>4915</v>
      </c>
      <c r="R229" s="4">
        <v>4108</v>
      </c>
      <c r="U229" s="5" t="s">
        <v>433</v>
      </c>
      <c r="V229" s="28" t="s">
        <v>434</v>
      </c>
      <c r="W229" s="31">
        <v>24684</v>
      </c>
      <c r="X229" s="31">
        <v>21609</v>
      </c>
      <c r="Y229" s="31">
        <v>16482</v>
      </c>
      <c r="Z229" s="31">
        <v>14883</v>
      </c>
      <c r="AA229" s="31">
        <v>20020</v>
      </c>
      <c r="AB229" s="31">
        <v>30812</v>
      </c>
      <c r="AC229" s="31">
        <v>26059</v>
      </c>
      <c r="AD229" s="31">
        <v>26806</v>
      </c>
      <c r="AE229" s="31">
        <v>24774</v>
      </c>
      <c r="AF229" s="31">
        <v>26356</v>
      </c>
      <c r="AG229" s="31">
        <v>76164</v>
      </c>
      <c r="AH229" s="31">
        <v>26538</v>
      </c>
      <c r="AI229" s="31">
        <v>39023</v>
      </c>
      <c r="AJ229" s="31">
        <v>61856</v>
      </c>
      <c r="AK229" s="31">
        <v>101353</v>
      </c>
      <c r="AL229" s="31">
        <v>92974</v>
      </c>
      <c r="AO229" s="5" t="s">
        <v>433</v>
      </c>
      <c r="AP229" s="6" t="s">
        <v>434</v>
      </c>
      <c r="AQ229">
        <f>(C229/$C$335)/(World!C229/World!$C$335)</f>
        <v>0.39309657105300061</v>
      </c>
      <c r="AR229">
        <f>(D229/$D$335)/(World!D229/World!$D$335)</f>
        <v>0.35972861419080643</v>
      </c>
      <c r="AS229">
        <f>(E229/$E$335)/(World!E229/World!$E$335)</f>
        <v>0.33206287832021797</v>
      </c>
      <c r="AT229">
        <f>(F229/$F$335)/(World!F229/World!$F$335)</f>
        <v>0.41023241623649881</v>
      </c>
      <c r="AU229">
        <f>(G229/$G$335)/(World!G229/World!$G$335)</f>
        <v>0.24010613706673598</v>
      </c>
      <c r="AV229">
        <f>(H229/$H$335)/(World!H229/World!$H$335)</f>
        <v>0.1206708969736395</v>
      </c>
      <c r="AW229">
        <f>(I229/$I$335)/(World!I229/World!$I$335)</f>
        <v>0.11059966303566907</v>
      </c>
      <c r="AX229">
        <f>(J229/$J$335)/(World!J229/World!$J$335)</f>
        <v>0.17513270245971085</v>
      </c>
      <c r="AY229">
        <f>(K229/$K$335)/(World!K229/World!$K$335)</f>
        <v>0.11615347494582841</v>
      </c>
      <c r="AZ229">
        <f>(L229/$L$335)/(World!L229/World!$L$335)</f>
        <v>0.12441844711765539</v>
      </c>
      <c r="BA229">
        <f>(M229/$M$335)/(World!M229/World!$M$335)</f>
        <v>0.12519741504423607</v>
      </c>
      <c r="BB229">
        <f>(N229/$N$335)/(World!N229/World!$N$335)</f>
        <v>0.10928923623099006</v>
      </c>
      <c r="BC229">
        <f>(O229/$O$335)/(World!O229/World!$O$335)</f>
        <v>6.1893660531337054E-2</v>
      </c>
      <c r="BD229">
        <f>(P229/$P$335)/(World!P229/World!$P$335)</f>
        <v>8.852987093866066E-2</v>
      </c>
      <c r="BE229">
        <f>(Q229/$Q$335)/(World!Q229/World!$Q$335)</f>
        <v>6.9053093487845885E-2</v>
      </c>
      <c r="BF229">
        <f>(R229/$R$335)/(World!R229/World!$R$335)</f>
        <v>5.8317507801081615E-2</v>
      </c>
      <c r="BI229" s="5" t="s">
        <v>433</v>
      </c>
      <c r="BJ229" s="6" t="s">
        <v>434</v>
      </c>
      <c r="BK229">
        <f t="shared" si="245"/>
        <v>-0.43565065161868788</v>
      </c>
      <c r="BL229">
        <f t="shared" si="246"/>
        <v>-0.47088174737738236</v>
      </c>
      <c r="BM229">
        <f t="shared" si="247"/>
        <v>-0.50143062504832814</v>
      </c>
      <c r="BN229">
        <f t="shared" si="248"/>
        <v>-0.41820594745468964</v>
      </c>
      <c r="BO229">
        <f t="shared" si="249"/>
        <v>-0.61276518212438336</v>
      </c>
      <c r="BP229">
        <f t="shared" si="250"/>
        <v>-0.78464525615948444</v>
      </c>
      <c r="BQ229">
        <f t="shared" si="251"/>
        <v>-0.80082892744022571</v>
      </c>
      <c r="BR229">
        <f t="shared" si="252"/>
        <v>-0.70193544594047197</v>
      </c>
      <c r="BS229">
        <f t="shared" si="253"/>
        <v>-0.79186827339946986</v>
      </c>
      <c r="BT229">
        <f t="shared" si="254"/>
        <v>-0.77869725023350367</v>
      </c>
      <c r="BU229">
        <f t="shared" si="255"/>
        <v>-0.77746586799736994</v>
      </c>
      <c r="BV229">
        <f t="shared" si="256"/>
        <v>-0.80295628468852731</v>
      </c>
      <c r="BW229">
        <f t="shared" si="257"/>
        <v>-0.88342776149474789</v>
      </c>
      <c r="BX229">
        <f t="shared" si="258"/>
        <v>-0.83734048407450767</v>
      </c>
      <c r="BY229">
        <f t="shared" si="259"/>
        <v>-0.87081447327829842</v>
      </c>
      <c r="BZ229">
        <f t="shared" si="260"/>
        <v>-0.88979203807702145</v>
      </c>
      <c r="CC229" s="5" t="s">
        <v>433</v>
      </c>
      <c r="CD229" s="6" t="s">
        <v>434</v>
      </c>
      <c r="CE229">
        <f t="shared" si="261"/>
        <v>7.5713322848798018E-2</v>
      </c>
      <c r="CF229">
        <f t="shared" si="262"/>
        <v>0.10540260815566135</v>
      </c>
      <c r="CG229">
        <f t="shared" si="263"/>
        <v>0.26316024766971413</v>
      </c>
      <c r="CH229">
        <f t="shared" si="264"/>
        <v>0.41055091290744189</v>
      </c>
      <c r="CI229">
        <f t="shared" si="265"/>
        <v>-4.9444067966769572E-3</v>
      </c>
      <c r="CJ229">
        <f t="shared" si="266"/>
        <v>-0.50199863507848297</v>
      </c>
      <c r="CK229">
        <f t="shared" si="267"/>
        <v>-0.43706399757355169</v>
      </c>
      <c r="CL229">
        <f t="shared" si="268"/>
        <v>-0.39241098096252242</v>
      </c>
      <c r="CM229">
        <f t="shared" si="269"/>
        <v>-0.61378366934827211</v>
      </c>
      <c r="CN229">
        <f t="shared" si="270"/>
        <v>-0.46121860619837002</v>
      </c>
      <c r="CO229">
        <f t="shared" si="271"/>
        <v>-0.7566308409059459</v>
      </c>
      <c r="CP229">
        <f t="shared" si="272"/>
        <v>-0.55342874703661427</v>
      </c>
      <c r="CQ229">
        <f t="shared" si="273"/>
        <v>-0.7839085714285714</v>
      </c>
      <c r="CR229">
        <f t="shared" si="274"/>
        <v>-0.79370740901841386</v>
      </c>
      <c r="CS229">
        <f t="shared" si="275"/>
        <v>-0.90749802386419243</v>
      </c>
      <c r="CT229">
        <f t="shared" si="276"/>
        <v>-0.91537051152633853</v>
      </c>
      <c r="CW229" s="5" t="s">
        <v>433</v>
      </c>
      <c r="CX229" s="6" t="s">
        <v>434</v>
      </c>
      <c r="CY229">
        <f t="shared" si="277"/>
        <v>2</v>
      </c>
      <c r="CZ229">
        <f t="shared" si="278"/>
        <v>2</v>
      </c>
      <c r="DA229">
        <f t="shared" si="279"/>
        <v>2</v>
      </c>
      <c r="DB229">
        <f t="shared" si="280"/>
        <v>2</v>
      </c>
      <c r="DC229">
        <f t="shared" si="281"/>
        <v>2</v>
      </c>
      <c r="DD229">
        <f t="shared" si="282"/>
        <v>2</v>
      </c>
      <c r="DE229">
        <f t="shared" si="283"/>
        <v>2</v>
      </c>
      <c r="DF229">
        <f t="shared" si="284"/>
        <v>2</v>
      </c>
      <c r="DG229">
        <f t="shared" si="285"/>
        <v>2</v>
      </c>
      <c r="DH229">
        <f t="shared" si="286"/>
        <v>2</v>
      </c>
      <c r="DI229">
        <f t="shared" si="287"/>
        <v>2</v>
      </c>
      <c r="DJ229">
        <f t="shared" si="288"/>
        <v>2</v>
      </c>
      <c r="DK229">
        <f t="shared" si="289"/>
        <v>2</v>
      </c>
      <c r="DL229">
        <f t="shared" si="290"/>
        <v>2</v>
      </c>
      <c r="DM229">
        <f t="shared" si="291"/>
        <v>2</v>
      </c>
      <c r="DN229">
        <f t="shared" si="292"/>
        <v>2</v>
      </c>
      <c r="DQ229" s="5" t="s">
        <v>433</v>
      </c>
      <c r="DR229" s="6" t="s">
        <v>434</v>
      </c>
      <c r="DS229">
        <f t="shared" si="293"/>
        <v>5</v>
      </c>
      <c r="DT229">
        <f t="shared" si="294"/>
        <v>5</v>
      </c>
      <c r="DU229">
        <f t="shared" si="295"/>
        <v>5</v>
      </c>
      <c r="DV229">
        <f t="shared" si="296"/>
        <v>5</v>
      </c>
      <c r="DW229">
        <f t="shared" si="297"/>
        <v>3</v>
      </c>
      <c r="DX229">
        <f t="shared" si="298"/>
        <v>3</v>
      </c>
      <c r="DY229">
        <f t="shared" si="299"/>
        <v>3</v>
      </c>
      <c r="DZ229">
        <f t="shared" si="300"/>
        <v>3</v>
      </c>
      <c r="EA229">
        <f t="shared" si="301"/>
        <v>3</v>
      </c>
      <c r="EB229">
        <f t="shared" si="302"/>
        <v>3</v>
      </c>
      <c r="EC229">
        <f t="shared" si="303"/>
        <v>3</v>
      </c>
      <c r="ED229">
        <f t="shared" si="304"/>
        <v>3</v>
      </c>
      <c r="EE229">
        <f t="shared" si="305"/>
        <v>3</v>
      </c>
      <c r="EF229">
        <f t="shared" si="306"/>
        <v>3</v>
      </c>
      <c r="EG229">
        <f t="shared" si="307"/>
        <v>3</v>
      </c>
      <c r="EH229">
        <f t="shared" si="308"/>
        <v>3</v>
      </c>
      <c r="EK229" s="5" t="s">
        <v>433</v>
      </c>
      <c r="EL229" s="6" t="s">
        <v>434</v>
      </c>
      <c r="EM229" t="str">
        <f t="shared" si="309"/>
        <v>C</v>
      </c>
      <c r="EN229" t="str">
        <f t="shared" si="310"/>
        <v>C</v>
      </c>
      <c r="EO229" t="str">
        <f t="shared" si="311"/>
        <v>C</v>
      </c>
      <c r="EP229" t="str">
        <f t="shared" si="312"/>
        <v>C</v>
      </c>
      <c r="EQ229" t="str">
        <f t="shared" si="313"/>
        <v>D</v>
      </c>
      <c r="ER229" t="str">
        <f t="shared" si="314"/>
        <v>D</v>
      </c>
      <c r="ES229" t="str">
        <f t="shared" si="315"/>
        <v>D</v>
      </c>
      <c r="ET229" t="str">
        <f t="shared" si="316"/>
        <v>D</v>
      </c>
      <c r="EU229" t="str">
        <f t="shared" si="317"/>
        <v>D</v>
      </c>
      <c r="EV229" t="str">
        <f t="shared" si="318"/>
        <v>D</v>
      </c>
      <c r="EW229" t="str">
        <f t="shared" si="319"/>
        <v>D</v>
      </c>
      <c r="EX229" t="str">
        <f t="shared" si="320"/>
        <v>D</v>
      </c>
      <c r="EY229" t="str">
        <f t="shared" si="321"/>
        <v>D</v>
      </c>
      <c r="EZ229" t="str">
        <f t="shared" si="322"/>
        <v>D</v>
      </c>
      <c r="FA229" t="str">
        <f t="shared" si="323"/>
        <v>D</v>
      </c>
      <c r="FB229" t="str">
        <f t="shared" si="324"/>
        <v>D</v>
      </c>
    </row>
    <row r="230" spans="1:158" x14ac:dyDescent="0.25">
      <c r="A230" s="1" t="s">
        <v>435</v>
      </c>
      <c r="B230" s="2" t="s">
        <v>436</v>
      </c>
      <c r="C230" s="3">
        <v>6380</v>
      </c>
      <c r="D230" s="3">
        <v>13246</v>
      </c>
      <c r="E230" s="3">
        <v>5694</v>
      </c>
      <c r="F230" s="3">
        <v>9704</v>
      </c>
      <c r="G230" s="3">
        <v>12874</v>
      </c>
      <c r="H230" s="3">
        <v>15077</v>
      </c>
      <c r="I230" s="3">
        <v>18036</v>
      </c>
      <c r="J230" s="3">
        <v>17635</v>
      </c>
      <c r="K230" s="3">
        <v>9595</v>
      </c>
      <c r="L230" s="3">
        <v>11117</v>
      </c>
      <c r="M230" s="3">
        <v>8183</v>
      </c>
      <c r="N230" s="3">
        <v>12485</v>
      </c>
      <c r="O230" s="3">
        <v>7619</v>
      </c>
      <c r="P230" s="3">
        <v>9452</v>
      </c>
      <c r="Q230" s="3">
        <v>10489</v>
      </c>
      <c r="R230" s="4">
        <v>10607</v>
      </c>
      <c r="U230" s="1" t="s">
        <v>435</v>
      </c>
      <c r="V230" s="24" t="s">
        <v>436</v>
      </c>
      <c r="W230" s="27">
        <v>1871</v>
      </c>
      <c r="X230" s="27">
        <v>19047</v>
      </c>
      <c r="Y230" s="27">
        <v>17080</v>
      </c>
      <c r="Z230" s="27">
        <v>2302</v>
      </c>
      <c r="AA230" s="27">
        <v>34218</v>
      </c>
      <c r="AB230" s="27">
        <v>3932</v>
      </c>
      <c r="AC230" s="27">
        <v>2829</v>
      </c>
      <c r="AD230" s="27">
        <v>5039</v>
      </c>
      <c r="AE230" s="27">
        <v>3272</v>
      </c>
      <c r="AF230" s="27">
        <v>9520</v>
      </c>
      <c r="AG230" s="27">
        <v>28474</v>
      </c>
      <c r="AH230" s="27">
        <v>9433</v>
      </c>
      <c r="AI230" s="27">
        <v>41099</v>
      </c>
      <c r="AJ230" s="27">
        <v>3755</v>
      </c>
      <c r="AK230" s="27">
        <v>3262</v>
      </c>
      <c r="AL230" s="27">
        <v>6388</v>
      </c>
      <c r="AO230" s="1" t="s">
        <v>435</v>
      </c>
      <c r="AP230" s="2" t="s">
        <v>436</v>
      </c>
      <c r="AQ230">
        <f>(C230/$C$335)/(World!C230/World!$C$335)</f>
        <v>1.0889049491862342</v>
      </c>
      <c r="AR230">
        <f>(D230/$D$335)/(World!D230/World!$D$335)</f>
        <v>3.1203619529712925</v>
      </c>
      <c r="AS230">
        <f>(E230/$E$335)/(World!E230/World!$E$335)</f>
        <v>0.91431793856225729</v>
      </c>
      <c r="AT230">
        <f>(F230/$F$335)/(World!F230/World!$F$335)</f>
        <v>1.2000040470866622</v>
      </c>
      <c r="AU230">
        <f>(G230/$G$335)/(World!G230/World!$G$335)</f>
        <v>1.1849366123840215</v>
      </c>
      <c r="AV230">
        <f>(H230/$H$335)/(World!H230/World!$H$335)</f>
        <v>1.7511948758281553</v>
      </c>
      <c r="AW230">
        <f>(I230/$I$335)/(World!I230/World!$I$335)</f>
        <v>2.1244118770276694</v>
      </c>
      <c r="AX230">
        <f>(J230/$J$335)/(World!J230/World!$J$335)</f>
        <v>2.0799226172537848</v>
      </c>
      <c r="AY230">
        <f>(K230/$K$335)/(World!K230/World!$K$335)</f>
        <v>1.2077721954956893</v>
      </c>
      <c r="AZ230">
        <f>(L230/$L$335)/(World!L230/World!$L$335)</f>
        <v>1.0826068513566083</v>
      </c>
      <c r="BA230">
        <f>(M230/$M$335)/(World!M230/World!$M$335)</f>
        <v>0.5444381891483776</v>
      </c>
      <c r="BB230">
        <f>(N230/$N$335)/(World!N230/World!$N$335)</f>
        <v>0.88234730528772409</v>
      </c>
      <c r="BC230">
        <f>(O230/$O$335)/(World!O230/World!$O$335)</f>
        <v>0.7279693318368341</v>
      </c>
      <c r="BD230">
        <f>(P230/$P$335)/(World!P230/World!$P$335)</f>
        <v>0.75411216204386389</v>
      </c>
      <c r="BE230">
        <f>(Q230/$Q$335)/(World!Q230/World!$Q$335)</f>
        <v>0.94220515514692238</v>
      </c>
      <c r="BF230">
        <f>(R230/$R$335)/(World!R230/World!$R$335)</f>
        <v>0.9336745648766166</v>
      </c>
      <c r="BI230" s="1" t="s">
        <v>435</v>
      </c>
      <c r="BJ230" s="2" t="s">
        <v>436</v>
      </c>
      <c r="BK230">
        <f t="shared" si="245"/>
        <v>4.2560552705315044E-2</v>
      </c>
      <c r="BL230">
        <f t="shared" si="246"/>
        <v>0.51460574997355479</v>
      </c>
      <c r="BM230">
        <f t="shared" si="247"/>
        <v>-4.4758532379471909E-2</v>
      </c>
      <c r="BN230">
        <f t="shared" si="248"/>
        <v>9.0910763255874882E-2</v>
      </c>
      <c r="BO230">
        <f t="shared" si="249"/>
        <v>8.4641637352689161E-2</v>
      </c>
      <c r="BP230">
        <f t="shared" si="250"/>
        <v>0.27304313570373062</v>
      </c>
      <c r="BQ230">
        <f t="shared" si="251"/>
        <v>0.35987952974284249</v>
      </c>
      <c r="BR230">
        <f t="shared" si="252"/>
        <v>0.3506330357795478</v>
      </c>
      <c r="BS230">
        <f t="shared" si="253"/>
        <v>9.4109435710616973E-2</v>
      </c>
      <c r="BT230">
        <f t="shared" si="254"/>
        <v>3.9665120328783249E-2</v>
      </c>
      <c r="BU230">
        <f t="shared" si="255"/>
        <v>-0.29496927365077968</v>
      </c>
      <c r="BV230">
        <f t="shared" si="256"/>
        <v>-6.2503181204539848E-2</v>
      </c>
      <c r="BW230">
        <f t="shared" si="257"/>
        <v>-0.15742794918356384</v>
      </c>
      <c r="BX230">
        <f t="shared" si="258"/>
        <v>-0.14017794487533311</v>
      </c>
      <c r="BY230">
        <f t="shared" si="259"/>
        <v>-2.9757332638068096E-2</v>
      </c>
      <c r="BZ230">
        <f t="shared" si="260"/>
        <v>-3.4300205592048778E-2</v>
      </c>
      <c r="CC230" s="1" t="s">
        <v>435</v>
      </c>
      <c r="CD230" s="2" t="s">
        <v>436</v>
      </c>
      <c r="CE230">
        <f t="shared" si="261"/>
        <v>0.54647921464064964</v>
      </c>
      <c r="CF230">
        <f t="shared" si="262"/>
        <v>-0.17963645372062056</v>
      </c>
      <c r="CG230">
        <f t="shared" si="263"/>
        <v>-0.49995609027838761</v>
      </c>
      <c r="CH230">
        <f t="shared" si="264"/>
        <v>0.61652507079793439</v>
      </c>
      <c r="CI230">
        <f t="shared" si="265"/>
        <v>-0.45324046547184232</v>
      </c>
      <c r="CJ230">
        <f t="shared" si="266"/>
        <v>0.58630122573517807</v>
      </c>
      <c r="CK230">
        <f t="shared" si="267"/>
        <v>0.72882818116462977</v>
      </c>
      <c r="CL230">
        <f t="shared" si="268"/>
        <v>0.55552615330334298</v>
      </c>
      <c r="CM230">
        <f t="shared" si="269"/>
        <v>0.49141213958187613</v>
      </c>
      <c r="CN230">
        <f t="shared" si="270"/>
        <v>7.7385278868052521E-2</v>
      </c>
      <c r="CO230">
        <f t="shared" si="271"/>
        <v>-0.55353684153094906</v>
      </c>
      <c r="CP230">
        <f t="shared" si="272"/>
        <v>0.13924628159503605</v>
      </c>
      <c r="CQ230">
        <f t="shared" si="273"/>
        <v>-0.68722032924175869</v>
      </c>
      <c r="CR230">
        <f t="shared" si="274"/>
        <v>0.43136215643219505</v>
      </c>
      <c r="CS230">
        <f t="shared" si="275"/>
        <v>0.52556177732528542</v>
      </c>
      <c r="CT230">
        <f t="shared" si="276"/>
        <v>0.24824948514268902</v>
      </c>
      <c r="CW230" s="1" t="s">
        <v>435</v>
      </c>
      <c r="CX230" s="2" t="s">
        <v>436</v>
      </c>
      <c r="CY230">
        <f t="shared" si="277"/>
        <v>1</v>
      </c>
      <c r="CZ230">
        <f t="shared" si="278"/>
        <v>1</v>
      </c>
      <c r="DA230">
        <f t="shared" si="279"/>
        <v>2</v>
      </c>
      <c r="DB230">
        <f t="shared" si="280"/>
        <v>1</v>
      </c>
      <c r="DC230">
        <f t="shared" si="281"/>
        <v>1</v>
      </c>
      <c r="DD230">
        <f t="shared" si="282"/>
        <v>1</v>
      </c>
      <c r="DE230">
        <f t="shared" si="283"/>
        <v>1</v>
      </c>
      <c r="DF230">
        <f t="shared" si="284"/>
        <v>1</v>
      </c>
      <c r="DG230">
        <f t="shared" si="285"/>
        <v>1</v>
      </c>
      <c r="DH230">
        <f t="shared" si="286"/>
        <v>1</v>
      </c>
      <c r="DI230">
        <f t="shared" si="287"/>
        <v>2</v>
      </c>
      <c r="DJ230">
        <f t="shared" si="288"/>
        <v>2</v>
      </c>
      <c r="DK230">
        <f t="shared" si="289"/>
        <v>2</v>
      </c>
      <c r="DL230">
        <f t="shared" si="290"/>
        <v>2</v>
      </c>
      <c r="DM230">
        <f t="shared" si="291"/>
        <v>2</v>
      </c>
      <c r="DN230">
        <f t="shared" si="292"/>
        <v>2</v>
      </c>
      <c r="DQ230" s="1" t="s">
        <v>435</v>
      </c>
      <c r="DR230" s="2" t="s">
        <v>436</v>
      </c>
      <c r="DS230">
        <f t="shared" si="293"/>
        <v>5</v>
      </c>
      <c r="DT230">
        <f t="shared" si="294"/>
        <v>3</v>
      </c>
      <c r="DU230">
        <f t="shared" si="295"/>
        <v>3</v>
      </c>
      <c r="DV230">
        <f t="shared" si="296"/>
        <v>5</v>
      </c>
      <c r="DW230">
        <f t="shared" si="297"/>
        <v>3</v>
      </c>
      <c r="DX230">
        <f t="shared" si="298"/>
        <v>5</v>
      </c>
      <c r="DY230">
        <f t="shared" si="299"/>
        <v>5</v>
      </c>
      <c r="DZ230">
        <f t="shared" si="300"/>
        <v>5</v>
      </c>
      <c r="EA230">
        <f t="shared" si="301"/>
        <v>5</v>
      </c>
      <c r="EB230">
        <f t="shared" si="302"/>
        <v>5</v>
      </c>
      <c r="EC230">
        <f t="shared" si="303"/>
        <v>3</v>
      </c>
      <c r="ED230">
        <f t="shared" si="304"/>
        <v>5</v>
      </c>
      <c r="EE230">
        <f t="shared" si="305"/>
        <v>3</v>
      </c>
      <c r="EF230">
        <f t="shared" si="306"/>
        <v>5</v>
      </c>
      <c r="EG230">
        <f t="shared" si="307"/>
        <v>5</v>
      </c>
      <c r="EH230">
        <f t="shared" si="308"/>
        <v>5</v>
      </c>
      <c r="EK230" s="1" t="s">
        <v>435</v>
      </c>
      <c r="EL230" s="2" t="s">
        <v>436</v>
      </c>
      <c r="EM230" t="str">
        <f t="shared" si="309"/>
        <v>A</v>
      </c>
      <c r="EN230" t="str">
        <f t="shared" si="310"/>
        <v>B</v>
      </c>
      <c r="EO230" t="str">
        <f t="shared" si="311"/>
        <v>D</v>
      </c>
      <c r="EP230" t="str">
        <f t="shared" si="312"/>
        <v>A</v>
      </c>
      <c r="EQ230" t="str">
        <f t="shared" si="313"/>
        <v>B</v>
      </c>
      <c r="ER230" t="str">
        <f t="shared" si="314"/>
        <v>A</v>
      </c>
      <c r="ES230" t="str">
        <f t="shared" si="315"/>
        <v>A</v>
      </c>
      <c r="ET230" t="str">
        <f t="shared" si="316"/>
        <v>A</v>
      </c>
      <c r="EU230" t="str">
        <f t="shared" si="317"/>
        <v>A</v>
      </c>
      <c r="EV230" t="str">
        <f t="shared" si="318"/>
        <v>A</v>
      </c>
      <c r="EW230" t="str">
        <f t="shared" si="319"/>
        <v>D</v>
      </c>
      <c r="EX230" t="str">
        <f t="shared" si="320"/>
        <v>C</v>
      </c>
      <c r="EY230" t="str">
        <f t="shared" si="321"/>
        <v>D</v>
      </c>
      <c r="EZ230" t="str">
        <f t="shared" si="322"/>
        <v>C</v>
      </c>
      <c r="FA230" t="str">
        <f t="shared" si="323"/>
        <v>C</v>
      </c>
      <c r="FB230" t="str">
        <f t="shared" si="324"/>
        <v>C</v>
      </c>
    </row>
    <row r="231" spans="1:158" x14ac:dyDescent="0.25">
      <c r="A231" s="1" t="s">
        <v>437</v>
      </c>
      <c r="B231" s="2" t="s">
        <v>438</v>
      </c>
      <c r="C231" s="7">
        <v>11983</v>
      </c>
      <c r="D231" s="7">
        <v>12339</v>
      </c>
      <c r="E231" s="7">
        <v>21927</v>
      </c>
      <c r="F231" s="7">
        <v>27245</v>
      </c>
      <c r="G231" s="7">
        <v>23302</v>
      </c>
      <c r="H231" s="7">
        <v>19188</v>
      </c>
      <c r="I231" s="7">
        <v>20460</v>
      </c>
      <c r="J231" s="7">
        <v>19750</v>
      </c>
      <c r="K231" s="7">
        <v>14284</v>
      </c>
      <c r="L231" s="7">
        <v>17599</v>
      </c>
      <c r="M231" s="7">
        <v>19173</v>
      </c>
      <c r="N231" s="7">
        <v>17769</v>
      </c>
      <c r="O231" s="7">
        <v>18298</v>
      </c>
      <c r="P231" s="7">
        <v>21634</v>
      </c>
      <c r="Q231" s="7">
        <v>40896</v>
      </c>
      <c r="R231" s="8">
        <v>118607</v>
      </c>
      <c r="U231" s="1" t="s">
        <v>437</v>
      </c>
      <c r="V231" s="24" t="s">
        <v>438</v>
      </c>
      <c r="W231" s="27">
        <v>30712</v>
      </c>
      <c r="X231" s="27">
        <v>43709</v>
      </c>
      <c r="Y231" s="27">
        <v>46095</v>
      </c>
      <c r="Z231" s="27">
        <v>51873</v>
      </c>
      <c r="AA231" s="27">
        <v>53040</v>
      </c>
      <c r="AB231" s="27">
        <v>66143</v>
      </c>
      <c r="AC231" s="27">
        <v>82879</v>
      </c>
      <c r="AD231" s="27">
        <v>95069</v>
      </c>
      <c r="AE231" s="27">
        <v>86713</v>
      </c>
      <c r="AF231" s="27">
        <v>108727</v>
      </c>
      <c r="AG231" s="27">
        <v>119567</v>
      </c>
      <c r="AH231" s="27">
        <v>129338</v>
      </c>
      <c r="AI231" s="27">
        <v>129835</v>
      </c>
      <c r="AJ231" s="27">
        <v>131727</v>
      </c>
      <c r="AK231" s="27">
        <v>138487</v>
      </c>
      <c r="AL231" s="27">
        <v>126740</v>
      </c>
      <c r="AO231" s="1" t="s">
        <v>437</v>
      </c>
      <c r="AP231" s="2" t="s">
        <v>438</v>
      </c>
      <c r="AQ231">
        <f>(C231/$C$335)/(World!C231/World!$C$335)</f>
        <v>0.11428575702612247</v>
      </c>
      <c r="AR231">
        <f>(D231/$D$335)/(World!D231/World!$D$335)</f>
        <v>0.10329875632956796</v>
      </c>
      <c r="AS231">
        <f>(E231/$E$335)/(World!E231/World!$E$335)</f>
        <v>0.14587222814923406</v>
      </c>
      <c r="AT231">
        <f>(F231/$F$335)/(World!F231/World!$F$335)</f>
        <v>0.15057024980045164</v>
      </c>
      <c r="AU231">
        <f>(G231/$G$335)/(World!G231/World!$G$335)</f>
        <v>0.11826759845912124</v>
      </c>
      <c r="AV231">
        <f>(H231/$H$335)/(World!H231/World!$H$335)</f>
        <v>9.1655785792644315E-2</v>
      </c>
      <c r="AW231">
        <f>(I231/$I$335)/(World!I231/World!$I$335)</f>
        <v>9.0136069555868878E-2</v>
      </c>
      <c r="AX231">
        <f>(J231/$J$335)/(World!J231/World!$J$335)</f>
        <v>0.10100620817733037</v>
      </c>
      <c r="AY231">
        <f>(K231/$K$335)/(World!K231/World!$K$335)</f>
        <v>6.8916793641517621E-2</v>
      </c>
      <c r="AZ231">
        <f>(L231/$L$335)/(World!L231/World!$L$335)</f>
        <v>7.6209813955179118E-2</v>
      </c>
      <c r="BA231">
        <f>(M231/$M$335)/(World!M231/World!$M$335)</f>
        <v>8.2937905308284599E-2</v>
      </c>
      <c r="BB231">
        <f>(N231/$N$335)/(World!N231/World!$N$335)</f>
        <v>7.9450031344701744E-2</v>
      </c>
      <c r="BC231">
        <f>(O231/$O$335)/(World!O231/World!$O$335)</f>
        <v>8.3696973656518903E-2</v>
      </c>
      <c r="BD231">
        <f>(P231/$P$335)/(World!P231/World!$P$335)</f>
        <v>9.1023897823474406E-2</v>
      </c>
      <c r="BE231">
        <f>(Q231/$Q$335)/(World!Q231/World!$Q$335)</f>
        <v>0.19233177906107804</v>
      </c>
      <c r="BF231">
        <f>(R231/$R$335)/(World!R231/World!$R$335)</f>
        <v>0.5711835569494903</v>
      </c>
      <c r="BI231" s="1" t="s">
        <v>437</v>
      </c>
      <c r="BJ231" s="2" t="s">
        <v>438</v>
      </c>
      <c r="BK231">
        <f t="shared" si="245"/>
        <v>-0.79487172602630118</v>
      </c>
      <c r="BL231">
        <f t="shared" si="246"/>
        <v>-0.81274563079682938</v>
      </c>
      <c r="BM231">
        <f t="shared" si="247"/>
        <v>-0.74539529876757571</v>
      </c>
      <c r="BN231">
        <f t="shared" si="248"/>
        <v>-0.73826848064850337</v>
      </c>
      <c r="BO231">
        <f t="shared" si="249"/>
        <v>-0.78848068454798459</v>
      </c>
      <c r="BP231">
        <f t="shared" si="250"/>
        <v>-0.8320793294269152</v>
      </c>
      <c r="BQ231">
        <f t="shared" si="251"/>
        <v>-0.83463335986563392</v>
      </c>
      <c r="BR231">
        <f t="shared" si="252"/>
        <v>-0.81652018412404426</v>
      </c>
      <c r="BS231">
        <f t="shared" si="253"/>
        <v>-0.87105302479768087</v>
      </c>
      <c r="BT231">
        <f t="shared" si="254"/>
        <v>-0.85837368705066819</v>
      </c>
      <c r="BU231">
        <f t="shared" si="255"/>
        <v>-0.84682795772177855</v>
      </c>
      <c r="BV231">
        <f t="shared" si="256"/>
        <v>-0.85279535126655459</v>
      </c>
      <c r="BW231">
        <f t="shared" si="257"/>
        <v>-0.84553435934380128</v>
      </c>
      <c r="BX231">
        <f t="shared" si="258"/>
        <v>-0.83314041423829222</v>
      </c>
      <c r="BY231">
        <f t="shared" si="259"/>
        <v>-0.67738546864441873</v>
      </c>
      <c r="BZ231">
        <f t="shared" si="260"/>
        <v>-0.27292574515168194</v>
      </c>
      <c r="CC231" s="1" t="s">
        <v>437</v>
      </c>
      <c r="CD231" s="2" t="s">
        <v>438</v>
      </c>
      <c r="CE231">
        <f t="shared" si="261"/>
        <v>-0.43866963344653942</v>
      </c>
      <c r="CF231">
        <f t="shared" si="262"/>
        <v>-0.55969882957465034</v>
      </c>
      <c r="CG231">
        <f t="shared" si="263"/>
        <v>-0.3552968157360854</v>
      </c>
      <c r="CH231">
        <f t="shared" si="264"/>
        <v>-0.31128188275740032</v>
      </c>
      <c r="CI231">
        <f t="shared" si="265"/>
        <v>-0.38953655916795471</v>
      </c>
      <c r="CJ231">
        <f t="shared" si="266"/>
        <v>-0.55026895266667453</v>
      </c>
      <c r="CK231">
        <f t="shared" si="267"/>
        <v>-0.60402171493821311</v>
      </c>
      <c r="CL231">
        <f t="shared" si="268"/>
        <v>-0.6559802820090751</v>
      </c>
      <c r="CM231">
        <f t="shared" si="269"/>
        <v>-0.71714011307266556</v>
      </c>
      <c r="CN231">
        <f t="shared" si="270"/>
        <v>-0.72137168912179594</v>
      </c>
      <c r="CO231">
        <f t="shared" si="271"/>
        <v>-0.72361251261352166</v>
      </c>
      <c r="CP231">
        <f t="shared" si="272"/>
        <v>-0.75842074136512883</v>
      </c>
      <c r="CQ231">
        <f t="shared" si="273"/>
        <v>-0.75295173931534498</v>
      </c>
      <c r="CR231">
        <f t="shared" si="274"/>
        <v>-0.71786829767672355</v>
      </c>
      <c r="CS231">
        <f t="shared" si="275"/>
        <v>-0.54403706036803934</v>
      </c>
      <c r="CT231">
        <f t="shared" si="276"/>
        <v>-3.3148968603651158E-2</v>
      </c>
      <c r="CW231" s="1" t="s">
        <v>437</v>
      </c>
      <c r="CX231" s="2" t="s">
        <v>438</v>
      </c>
      <c r="CY231">
        <f t="shared" si="277"/>
        <v>2</v>
      </c>
      <c r="CZ231">
        <f t="shared" si="278"/>
        <v>2</v>
      </c>
      <c r="DA231">
        <f t="shared" si="279"/>
        <v>2</v>
      </c>
      <c r="DB231">
        <f t="shared" si="280"/>
        <v>2</v>
      </c>
      <c r="DC231">
        <f t="shared" si="281"/>
        <v>2</v>
      </c>
      <c r="DD231">
        <f t="shared" si="282"/>
        <v>2</v>
      </c>
      <c r="DE231">
        <f t="shared" si="283"/>
        <v>2</v>
      </c>
      <c r="DF231">
        <f t="shared" si="284"/>
        <v>2</v>
      </c>
      <c r="DG231">
        <f t="shared" si="285"/>
        <v>2</v>
      </c>
      <c r="DH231">
        <f t="shared" si="286"/>
        <v>2</v>
      </c>
      <c r="DI231">
        <f t="shared" si="287"/>
        <v>2</v>
      </c>
      <c r="DJ231">
        <f t="shared" si="288"/>
        <v>2</v>
      </c>
      <c r="DK231">
        <f t="shared" si="289"/>
        <v>2</v>
      </c>
      <c r="DL231">
        <f t="shared" si="290"/>
        <v>2</v>
      </c>
      <c r="DM231">
        <f t="shared" si="291"/>
        <v>2</v>
      </c>
      <c r="DN231">
        <f t="shared" si="292"/>
        <v>2</v>
      </c>
      <c r="DQ231" s="1" t="s">
        <v>437</v>
      </c>
      <c r="DR231" s="2" t="s">
        <v>438</v>
      </c>
      <c r="DS231">
        <f t="shared" si="293"/>
        <v>3</v>
      </c>
      <c r="DT231">
        <f t="shared" si="294"/>
        <v>3</v>
      </c>
      <c r="DU231">
        <f t="shared" si="295"/>
        <v>3</v>
      </c>
      <c r="DV231">
        <f t="shared" si="296"/>
        <v>3</v>
      </c>
      <c r="DW231">
        <f t="shared" si="297"/>
        <v>3</v>
      </c>
      <c r="DX231">
        <f t="shared" si="298"/>
        <v>3</v>
      </c>
      <c r="DY231">
        <f t="shared" si="299"/>
        <v>3</v>
      </c>
      <c r="DZ231">
        <f t="shared" si="300"/>
        <v>3</v>
      </c>
      <c r="EA231">
        <f t="shared" si="301"/>
        <v>3</v>
      </c>
      <c r="EB231">
        <f t="shared" si="302"/>
        <v>3</v>
      </c>
      <c r="EC231">
        <f t="shared" si="303"/>
        <v>3</v>
      </c>
      <c r="ED231">
        <f t="shared" si="304"/>
        <v>3</v>
      </c>
      <c r="EE231">
        <f t="shared" si="305"/>
        <v>3</v>
      </c>
      <c r="EF231">
        <f t="shared" si="306"/>
        <v>3</v>
      </c>
      <c r="EG231">
        <f t="shared" si="307"/>
        <v>3</v>
      </c>
      <c r="EH231">
        <f t="shared" si="308"/>
        <v>3</v>
      </c>
      <c r="EK231" s="1" t="s">
        <v>437</v>
      </c>
      <c r="EL231" s="2" t="s">
        <v>438</v>
      </c>
      <c r="EM231" t="str">
        <f t="shared" si="309"/>
        <v>D</v>
      </c>
      <c r="EN231" t="str">
        <f t="shared" si="310"/>
        <v>D</v>
      </c>
      <c r="EO231" t="str">
        <f t="shared" si="311"/>
        <v>D</v>
      </c>
      <c r="EP231" t="str">
        <f t="shared" si="312"/>
        <v>D</v>
      </c>
      <c r="EQ231" t="str">
        <f t="shared" si="313"/>
        <v>D</v>
      </c>
      <c r="ER231" t="str">
        <f t="shared" si="314"/>
        <v>D</v>
      </c>
      <c r="ES231" t="str">
        <f t="shared" si="315"/>
        <v>D</v>
      </c>
      <c r="ET231" t="str">
        <f t="shared" si="316"/>
        <v>D</v>
      </c>
      <c r="EU231" t="str">
        <f t="shared" si="317"/>
        <v>D</v>
      </c>
      <c r="EV231" t="str">
        <f t="shared" si="318"/>
        <v>D</v>
      </c>
      <c r="EW231" t="str">
        <f t="shared" si="319"/>
        <v>D</v>
      </c>
      <c r="EX231" t="str">
        <f t="shared" si="320"/>
        <v>D</v>
      </c>
      <c r="EY231" t="str">
        <f t="shared" si="321"/>
        <v>D</v>
      </c>
      <c r="EZ231" t="str">
        <f t="shared" si="322"/>
        <v>D</v>
      </c>
      <c r="FA231" t="str">
        <f t="shared" si="323"/>
        <v>D</v>
      </c>
      <c r="FB231" t="str">
        <f t="shared" si="324"/>
        <v>D</v>
      </c>
    </row>
    <row r="232" spans="1:158" x14ac:dyDescent="0.25">
      <c r="A232" s="5" t="s">
        <v>439</v>
      </c>
      <c r="B232" s="6" t="s">
        <v>440</v>
      </c>
      <c r="C232" s="3">
        <v>2267</v>
      </c>
      <c r="D232" s="3">
        <v>1934</v>
      </c>
      <c r="E232" s="3">
        <v>1178</v>
      </c>
      <c r="F232" s="3">
        <v>1121</v>
      </c>
      <c r="G232" s="3">
        <v>1473</v>
      </c>
      <c r="H232" s="3">
        <v>1534</v>
      </c>
      <c r="I232" s="3">
        <v>1465</v>
      </c>
      <c r="J232" s="3">
        <v>3546</v>
      </c>
      <c r="K232" s="3">
        <v>2077</v>
      </c>
      <c r="L232" s="3">
        <v>3295</v>
      </c>
      <c r="M232" s="3">
        <v>1048</v>
      </c>
      <c r="N232" s="3">
        <v>913</v>
      </c>
      <c r="O232" s="3">
        <v>458</v>
      </c>
      <c r="P232" s="3">
        <v>871</v>
      </c>
      <c r="Q232" s="3">
        <v>1507</v>
      </c>
      <c r="R232" s="4">
        <v>1031</v>
      </c>
      <c r="U232" s="5" t="s">
        <v>439</v>
      </c>
      <c r="V232" s="28" t="s">
        <v>440</v>
      </c>
      <c r="W232" s="31">
        <v>41170</v>
      </c>
      <c r="X232" s="31">
        <v>31568</v>
      </c>
      <c r="Y232" s="31">
        <v>18902</v>
      </c>
      <c r="Z232" s="31">
        <v>20755</v>
      </c>
      <c r="AA232" s="31">
        <v>39561</v>
      </c>
      <c r="AB232" s="31">
        <v>47555</v>
      </c>
      <c r="AC232" s="31">
        <v>63369</v>
      </c>
      <c r="AD232" s="31">
        <v>60922</v>
      </c>
      <c r="AE232" s="31">
        <v>21670</v>
      </c>
      <c r="AF232" s="31">
        <v>25631</v>
      </c>
      <c r="AG232" s="31">
        <v>46548</v>
      </c>
      <c r="AH232" s="31">
        <v>39005</v>
      </c>
      <c r="AI232" s="31">
        <v>54990</v>
      </c>
      <c r="AJ232" s="31">
        <v>58721</v>
      </c>
      <c r="AK232" s="31">
        <v>55270</v>
      </c>
      <c r="AL232" s="31">
        <v>52677</v>
      </c>
      <c r="AO232" s="5" t="s">
        <v>439</v>
      </c>
      <c r="AP232" s="6" t="s">
        <v>440</v>
      </c>
      <c r="AQ232">
        <f>(C232/$C$335)/(World!C232/World!$C$335)</f>
        <v>3.0984171424879609E-2</v>
      </c>
      <c r="AR232">
        <f>(D232/$D$335)/(World!D232/World!$D$335)</f>
        <v>2.4249685982333388E-2</v>
      </c>
      <c r="AS232">
        <f>(E232/$E$335)/(World!E232/World!$E$335)</f>
        <v>1.3586866682208478E-2</v>
      </c>
      <c r="AT232">
        <f>(F232/$F$335)/(World!F232/World!$F$335)</f>
        <v>1.2143357856076542E-2</v>
      </c>
      <c r="AU232">
        <f>(G232/$G$335)/(World!G232/World!$G$335)</f>
        <v>1.4458203027143134E-2</v>
      </c>
      <c r="AV232">
        <f>(H232/$H$335)/(World!H232/World!$H$335)</f>
        <v>1.4851920491723097E-2</v>
      </c>
      <c r="AW232">
        <f>(I232/$I$335)/(World!I232/World!$I$335)</f>
        <v>1.3097866565980129E-2</v>
      </c>
      <c r="AX232">
        <f>(J232/$J$335)/(World!J232/World!$J$335)</f>
        <v>3.895246919468405E-2</v>
      </c>
      <c r="AY232">
        <f>(K232/$K$335)/(World!K232/World!$K$335)</f>
        <v>2.277378029903316E-2</v>
      </c>
      <c r="AZ232">
        <f>(L232/$L$335)/(World!L232/World!$L$335)</f>
        <v>2.9411555856805379E-2</v>
      </c>
      <c r="BA232">
        <f>(M232/$M$335)/(World!M232/World!$M$335)</f>
        <v>9.6195453567429375E-3</v>
      </c>
      <c r="BB232">
        <f>(N232/$N$335)/(World!N232/World!$N$335)</f>
        <v>8.764824321996538E-3</v>
      </c>
      <c r="BC232">
        <f>(O232/$O$335)/(World!O232/World!$O$335)</f>
        <v>4.1216526846042578E-3</v>
      </c>
      <c r="BD232">
        <f>(P232/$P$335)/(World!P232/World!$P$335)</f>
        <v>7.2221000824138331E-3</v>
      </c>
      <c r="BE232">
        <f>(Q232/$Q$335)/(World!Q232/World!$Q$335)</f>
        <v>1.27373424981425E-2</v>
      </c>
      <c r="BF232">
        <f>(R232/$R$335)/(World!R232/World!$R$335)</f>
        <v>8.6795542411508397E-3</v>
      </c>
      <c r="BI232" s="5" t="s">
        <v>439</v>
      </c>
      <c r="BJ232" s="6" t="s">
        <v>440</v>
      </c>
      <c r="BK232">
        <f t="shared" si="245"/>
        <v>-0.93989399200560442</v>
      </c>
      <c r="BL232">
        <f t="shared" si="246"/>
        <v>-0.95264887787770991</v>
      </c>
      <c r="BM232">
        <f t="shared" si="247"/>
        <v>-0.97319052341969936</v>
      </c>
      <c r="BN232">
        <f t="shared" si="248"/>
        <v>-0.9760046681889043</v>
      </c>
      <c r="BO232">
        <f t="shared" si="249"/>
        <v>-0.97149571468987106</v>
      </c>
      <c r="BP232">
        <f t="shared" si="250"/>
        <v>-0.97073086192805957</v>
      </c>
      <c r="BQ232">
        <f t="shared" si="251"/>
        <v>-0.97414293920018413</v>
      </c>
      <c r="BR232">
        <f t="shared" si="252"/>
        <v>-0.92501587830119492</v>
      </c>
      <c r="BS232">
        <f t="shared" si="253"/>
        <v>-0.95546663252870112</v>
      </c>
      <c r="BT232">
        <f t="shared" si="254"/>
        <v>-0.94285753702788899</v>
      </c>
      <c r="BU232">
        <f t="shared" si="255"/>
        <v>-0.98094421725295755</v>
      </c>
      <c r="BV232">
        <f t="shared" si="256"/>
        <v>-0.9826226606823103</v>
      </c>
      <c r="BW232">
        <f t="shared" si="257"/>
        <v>-0.99179053120986949</v>
      </c>
      <c r="BX232">
        <f t="shared" si="258"/>
        <v>-0.98565936930529452</v>
      </c>
      <c r="BY232">
        <f t="shared" si="259"/>
        <v>-0.97484571376281437</v>
      </c>
      <c r="BZ232">
        <f t="shared" si="260"/>
        <v>-0.98279026435173333</v>
      </c>
      <c r="CC232" s="5" t="s">
        <v>439</v>
      </c>
      <c r="CD232" s="6" t="s">
        <v>440</v>
      </c>
      <c r="CE232">
        <f t="shared" si="261"/>
        <v>-0.89561894237631512</v>
      </c>
      <c r="CF232">
        <f t="shared" si="262"/>
        <v>-0.8845442063160408</v>
      </c>
      <c r="CG232">
        <f t="shared" si="263"/>
        <v>-0.88266932270916332</v>
      </c>
      <c r="CH232">
        <f t="shared" si="264"/>
        <v>-0.897513256536844</v>
      </c>
      <c r="CI232">
        <f t="shared" si="265"/>
        <v>-0.92820587805234689</v>
      </c>
      <c r="CJ232">
        <f t="shared" si="266"/>
        <v>-0.93750127319766141</v>
      </c>
      <c r="CK232">
        <f t="shared" si="267"/>
        <v>-0.95480766264614247</v>
      </c>
      <c r="CL232">
        <f t="shared" si="268"/>
        <v>-0.88999193398275112</v>
      </c>
      <c r="CM232">
        <f t="shared" si="269"/>
        <v>-0.82507264075462161</v>
      </c>
      <c r="CN232">
        <f t="shared" si="270"/>
        <v>-0.77217727995574914</v>
      </c>
      <c r="CO232">
        <f t="shared" si="271"/>
        <v>-0.955962685939995</v>
      </c>
      <c r="CP232">
        <f t="shared" si="272"/>
        <v>-0.95425622526178666</v>
      </c>
      <c r="CQ232">
        <f t="shared" si="273"/>
        <v>-0.98348001731351897</v>
      </c>
      <c r="CR232">
        <f t="shared" si="274"/>
        <v>-0.97076788830715532</v>
      </c>
      <c r="CS232">
        <f t="shared" si="275"/>
        <v>-0.94691512408193457</v>
      </c>
      <c r="CT232">
        <f t="shared" si="276"/>
        <v>-0.96160720935428612</v>
      </c>
      <c r="CW232" s="5" t="s">
        <v>439</v>
      </c>
      <c r="CX232" s="6" t="s">
        <v>440</v>
      </c>
      <c r="CY232">
        <f t="shared" si="277"/>
        <v>2</v>
      </c>
      <c r="CZ232">
        <f t="shared" si="278"/>
        <v>2</v>
      </c>
      <c r="DA232">
        <f t="shared" si="279"/>
        <v>2</v>
      </c>
      <c r="DB232">
        <f t="shared" si="280"/>
        <v>2</v>
      </c>
      <c r="DC232">
        <f t="shared" si="281"/>
        <v>2</v>
      </c>
      <c r="DD232">
        <f t="shared" si="282"/>
        <v>2</v>
      </c>
      <c r="DE232">
        <f t="shared" si="283"/>
        <v>2</v>
      </c>
      <c r="DF232">
        <f t="shared" si="284"/>
        <v>2</v>
      </c>
      <c r="DG232">
        <f t="shared" si="285"/>
        <v>2</v>
      </c>
      <c r="DH232">
        <f t="shared" si="286"/>
        <v>2</v>
      </c>
      <c r="DI232">
        <f t="shared" si="287"/>
        <v>2</v>
      </c>
      <c r="DJ232">
        <f t="shared" si="288"/>
        <v>2</v>
      </c>
      <c r="DK232">
        <f t="shared" si="289"/>
        <v>2</v>
      </c>
      <c r="DL232">
        <f t="shared" si="290"/>
        <v>2</v>
      </c>
      <c r="DM232">
        <f t="shared" si="291"/>
        <v>2</v>
      </c>
      <c r="DN232">
        <f t="shared" si="292"/>
        <v>2</v>
      </c>
      <c r="DQ232" s="5" t="s">
        <v>439</v>
      </c>
      <c r="DR232" s="6" t="s">
        <v>440</v>
      </c>
      <c r="DS232">
        <f t="shared" si="293"/>
        <v>3</v>
      </c>
      <c r="DT232">
        <f t="shared" si="294"/>
        <v>3</v>
      </c>
      <c r="DU232">
        <f t="shared" si="295"/>
        <v>3</v>
      </c>
      <c r="DV232">
        <f t="shared" si="296"/>
        <v>3</v>
      </c>
      <c r="DW232">
        <f t="shared" si="297"/>
        <v>3</v>
      </c>
      <c r="DX232">
        <f t="shared" si="298"/>
        <v>3</v>
      </c>
      <c r="DY232">
        <f t="shared" si="299"/>
        <v>3</v>
      </c>
      <c r="DZ232">
        <f t="shared" si="300"/>
        <v>3</v>
      </c>
      <c r="EA232">
        <f t="shared" si="301"/>
        <v>3</v>
      </c>
      <c r="EB232">
        <f t="shared" si="302"/>
        <v>3</v>
      </c>
      <c r="EC232">
        <f t="shared" si="303"/>
        <v>3</v>
      </c>
      <c r="ED232">
        <f t="shared" si="304"/>
        <v>3</v>
      </c>
      <c r="EE232">
        <f t="shared" si="305"/>
        <v>3</v>
      </c>
      <c r="EF232">
        <f t="shared" si="306"/>
        <v>3</v>
      </c>
      <c r="EG232">
        <f t="shared" si="307"/>
        <v>3</v>
      </c>
      <c r="EH232">
        <f t="shared" si="308"/>
        <v>3</v>
      </c>
      <c r="EK232" s="5" t="s">
        <v>439</v>
      </c>
      <c r="EL232" s="6" t="s">
        <v>440</v>
      </c>
      <c r="EM232" t="str">
        <f t="shared" si="309"/>
        <v>D</v>
      </c>
      <c r="EN232" t="str">
        <f t="shared" si="310"/>
        <v>D</v>
      </c>
      <c r="EO232" t="str">
        <f t="shared" si="311"/>
        <v>D</v>
      </c>
      <c r="EP232" t="str">
        <f t="shared" si="312"/>
        <v>D</v>
      </c>
      <c r="EQ232" t="str">
        <f t="shared" si="313"/>
        <v>D</v>
      </c>
      <c r="ER232" t="str">
        <f t="shared" si="314"/>
        <v>D</v>
      </c>
      <c r="ES232" t="str">
        <f t="shared" si="315"/>
        <v>D</v>
      </c>
      <c r="ET232" t="str">
        <f t="shared" si="316"/>
        <v>D</v>
      </c>
      <c r="EU232" t="str">
        <f t="shared" si="317"/>
        <v>D</v>
      </c>
      <c r="EV232" t="str">
        <f t="shared" si="318"/>
        <v>D</v>
      </c>
      <c r="EW232" t="str">
        <f t="shared" si="319"/>
        <v>D</v>
      </c>
      <c r="EX232" t="str">
        <f t="shared" si="320"/>
        <v>D</v>
      </c>
      <c r="EY232" t="str">
        <f t="shared" si="321"/>
        <v>D</v>
      </c>
      <c r="EZ232" t="str">
        <f t="shared" si="322"/>
        <v>D</v>
      </c>
      <c r="FA232" t="str">
        <f t="shared" si="323"/>
        <v>D</v>
      </c>
      <c r="FB232" t="str">
        <f t="shared" si="324"/>
        <v>D</v>
      </c>
    </row>
    <row r="233" spans="1:158" x14ac:dyDescent="0.25">
      <c r="A233" s="5" t="s">
        <v>441</v>
      </c>
      <c r="B233" s="6" t="s">
        <v>442</v>
      </c>
      <c r="C233" s="3">
        <v>4285</v>
      </c>
      <c r="D233" s="3">
        <v>2447</v>
      </c>
      <c r="E233" s="3">
        <v>1026</v>
      </c>
      <c r="F233" s="3">
        <v>2002</v>
      </c>
      <c r="G233" s="3">
        <v>4962</v>
      </c>
      <c r="H233" s="3">
        <v>18101</v>
      </c>
      <c r="I233" s="3">
        <v>14613</v>
      </c>
      <c r="J233" s="3">
        <v>23451</v>
      </c>
      <c r="K233" s="3">
        <v>4774</v>
      </c>
      <c r="L233" s="3">
        <v>8774</v>
      </c>
      <c r="M233" s="3">
        <v>3507</v>
      </c>
      <c r="N233" s="3">
        <v>7701</v>
      </c>
      <c r="O233" s="3">
        <v>17460</v>
      </c>
      <c r="P233" s="3">
        <v>6499</v>
      </c>
      <c r="Q233" s="3">
        <v>7054</v>
      </c>
      <c r="R233" s="4">
        <v>5462</v>
      </c>
      <c r="U233" s="5" t="s">
        <v>441</v>
      </c>
      <c r="V233" s="28" t="s">
        <v>442</v>
      </c>
      <c r="W233" s="31">
        <v>36370</v>
      </c>
      <c r="X233" s="31">
        <v>43906</v>
      </c>
      <c r="Y233" s="31">
        <v>25904</v>
      </c>
      <c r="Z233" s="31">
        <v>35628</v>
      </c>
      <c r="AA233" s="31">
        <v>26759</v>
      </c>
      <c r="AB233" s="31">
        <v>30473</v>
      </c>
      <c r="AC233" s="31">
        <v>32275</v>
      </c>
      <c r="AD233" s="31">
        <v>31677</v>
      </c>
      <c r="AE233" s="31">
        <v>20366</v>
      </c>
      <c r="AF233" s="31">
        <v>25452</v>
      </c>
      <c r="AG233" s="31">
        <v>31175</v>
      </c>
      <c r="AH233" s="31">
        <v>26237</v>
      </c>
      <c r="AI233" s="31">
        <v>41367</v>
      </c>
      <c r="AJ233" s="31">
        <v>36167</v>
      </c>
      <c r="AK233" s="31">
        <v>93024</v>
      </c>
      <c r="AL233" s="31">
        <v>159323</v>
      </c>
      <c r="AO233" s="5" t="s">
        <v>441</v>
      </c>
      <c r="AP233" s="6" t="s">
        <v>442</v>
      </c>
      <c r="AQ233">
        <f>(C233/$C$335)/(World!C233/World!$C$335)</f>
        <v>6.0136516097561134E-2</v>
      </c>
      <c r="AR233">
        <f>(D233/$D$335)/(World!D233/World!$D$335)</f>
        <v>3.3645789565028242E-2</v>
      </c>
      <c r="AS233">
        <f>(E233/$E$335)/(World!E233/World!$E$335)</f>
        <v>1.351669450977175E-2</v>
      </c>
      <c r="AT233">
        <f>(F233/$F$335)/(World!F233/World!$F$335)</f>
        <v>2.5382200224114963E-2</v>
      </c>
      <c r="AU233">
        <f>(G233/$G$335)/(World!G233/World!$G$335)</f>
        <v>6.2289247020632717E-2</v>
      </c>
      <c r="AV233">
        <f>(H233/$H$335)/(World!H233/World!$H$335)</f>
        <v>0.22834197537601747</v>
      </c>
      <c r="AW233">
        <f>(I233/$I$335)/(World!I233/World!$I$335)</f>
        <v>0.18550850100163124</v>
      </c>
      <c r="AX233">
        <f>(J233/$J$335)/(World!J233/World!$J$335)</f>
        <v>0.40218267405567426</v>
      </c>
      <c r="AY233">
        <f>(K233/$K$335)/(World!K233/World!$K$335)</f>
        <v>9.3488819882157737E-2</v>
      </c>
      <c r="AZ233">
        <f>(L233/$L$335)/(World!L233/World!$L$335)</f>
        <v>0.11665254773575354</v>
      </c>
      <c r="BA233">
        <f>(M233/$M$335)/(World!M233/World!$M$335)</f>
        <v>4.3506401258879966E-2</v>
      </c>
      <c r="BB233">
        <f>(N233/$N$335)/(World!N233/World!$N$335)</f>
        <v>0.10522678989157498</v>
      </c>
      <c r="BC233">
        <f>(O233/$O$335)/(World!O233/World!$O$335)</f>
        <v>0.22380601474620476</v>
      </c>
      <c r="BD233">
        <f>(P233/$P$335)/(World!P233/World!$P$335)</f>
        <v>7.5125028375935182E-2</v>
      </c>
      <c r="BE233">
        <f>(Q233/$Q$335)/(World!Q233/World!$Q$335)</f>
        <v>8.6877786303244595E-2</v>
      </c>
      <c r="BF233">
        <f>(R233/$R$335)/(World!R233/World!$R$335)</f>
        <v>6.590756933418751E-2</v>
      </c>
      <c r="BI233" s="5" t="s">
        <v>441</v>
      </c>
      <c r="BJ233" s="6" t="s">
        <v>442</v>
      </c>
      <c r="BK233">
        <f t="shared" si="245"/>
        <v>-0.88654948643986353</v>
      </c>
      <c r="BL233">
        <f t="shared" si="246"/>
        <v>-0.93489880207573461</v>
      </c>
      <c r="BM233">
        <f t="shared" si="247"/>
        <v>-0.9733271398823683</v>
      </c>
      <c r="BN233">
        <f t="shared" si="248"/>
        <v>-0.95049221603697198</v>
      </c>
      <c r="BO233">
        <f t="shared" si="249"/>
        <v>-0.88272639077288362</v>
      </c>
      <c r="BP233">
        <f t="shared" si="250"/>
        <v>-0.62821106832872364</v>
      </c>
      <c r="BQ233">
        <f t="shared" si="251"/>
        <v>-0.68703977939441863</v>
      </c>
      <c r="BR233">
        <f t="shared" si="252"/>
        <v>-0.42634767709345495</v>
      </c>
      <c r="BS233">
        <f t="shared" si="253"/>
        <v>-0.82900818338090965</v>
      </c>
      <c r="BT233">
        <f t="shared" si="254"/>
        <v>-0.79106742205121727</v>
      </c>
      <c r="BU233">
        <f t="shared" si="255"/>
        <v>-0.91661497963712713</v>
      </c>
      <c r="BV233">
        <f t="shared" si="256"/>
        <v>-0.80958335274899018</v>
      </c>
      <c r="BW233">
        <f t="shared" si="257"/>
        <v>-0.63424593105531002</v>
      </c>
      <c r="BX233">
        <f t="shared" si="258"/>
        <v>-0.86024875918028298</v>
      </c>
      <c r="BY233">
        <f t="shared" si="259"/>
        <v>-0.84013329300115946</v>
      </c>
      <c r="BZ233">
        <f t="shared" si="260"/>
        <v>-0.87633530105174828</v>
      </c>
      <c r="CC233" s="5" t="s">
        <v>441</v>
      </c>
      <c r="CD233" s="6" t="s">
        <v>442</v>
      </c>
      <c r="CE233">
        <f t="shared" si="261"/>
        <v>-0.78920182019431806</v>
      </c>
      <c r="CF233">
        <f t="shared" si="262"/>
        <v>-0.89441891571203591</v>
      </c>
      <c r="CG233">
        <f t="shared" si="263"/>
        <v>-0.92380245079836609</v>
      </c>
      <c r="CH233">
        <f t="shared" si="264"/>
        <v>-0.89359553547701298</v>
      </c>
      <c r="CI233">
        <f t="shared" si="265"/>
        <v>-0.6871473156583966</v>
      </c>
      <c r="CJ233">
        <f t="shared" si="266"/>
        <v>-0.25470416272079716</v>
      </c>
      <c r="CK233">
        <f t="shared" si="267"/>
        <v>-0.37668486606381163</v>
      </c>
      <c r="CL233">
        <f t="shared" si="268"/>
        <v>-0.14921636917718764</v>
      </c>
      <c r="CM233">
        <f t="shared" si="269"/>
        <v>-0.62020684168655527</v>
      </c>
      <c r="CN233">
        <f t="shared" si="270"/>
        <v>-0.48729036405072168</v>
      </c>
      <c r="CO233">
        <f t="shared" si="271"/>
        <v>-0.79776252811256565</v>
      </c>
      <c r="CP233">
        <f t="shared" si="272"/>
        <v>-0.54617243208203192</v>
      </c>
      <c r="CQ233">
        <f t="shared" si="273"/>
        <v>-0.40639502269366107</v>
      </c>
      <c r="CR233">
        <f t="shared" si="274"/>
        <v>-0.69535461491585804</v>
      </c>
      <c r="CS233">
        <f t="shared" si="275"/>
        <v>-0.85902995663382564</v>
      </c>
      <c r="CT233">
        <f t="shared" si="276"/>
        <v>-0.93370755833358621</v>
      </c>
      <c r="CW233" s="5" t="s">
        <v>441</v>
      </c>
      <c r="CX233" s="6" t="s">
        <v>442</v>
      </c>
      <c r="CY233">
        <f t="shared" si="277"/>
        <v>2</v>
      </c>
      <c r="CZ233">
        <f t="shared" si="278"/>
        <v>2</v>
      </c>
      <c r="DA233">
        <f t="shared" si="279"/>
        <v>2</v>
      </c>
      <c r="DB233">
        <f t="shared" si="280"/>
        <v>2</v>
      </c>
      <c r="DC233">
        <f t="shared" si="281"/>
        <v>2</v>
      </c>
      <c r="DD233">
        <f t="shared" si="282"/>
        <v>2</v>
      </c>
      <c r="DE233">
        <f t="shared" si="283"/>
        <v>2</v>
      </c>
      <c r="DF233">
        <f t="shared" si="284"/>
        <v>2</v>
      </c>
      <c r="DG233">
        <f t="shared" si="285"/>
        <v>2</v>
      </c>
      <c r="DH233">
        <f t="shared" si="286"/>
        <v>2</v>
      </c>
      <c r="DI233">
        <f t="shared" si="287"/>
        <v>2</v>
      </c>
      <c r="DJ233">
        <f t="shared" si="288"/>
        <v>2</v>
      </c>
      <c r="DK233">
        <f t="shared" si="289"/>
        <v>2</v>
      </c>
      <c r="DL233">
        <f t="shared" si="290"/>
        <v>2</v>
      </c>
      <c r="DM233">
        <f t="shared" si="291"/>
        <v>2</v>
      </c>
      <c r="DN233">
        <f t="shared" si="292"/>
        <v>2</v>
      </c>
      <c r="DQ233" s="5" t="s">
        <v>441</v>
      </c>
      <c r="DR233" s="6" t="s">
        <v>442</v>
      </c>
      <c r="DS233">
        <f t="shared" si="293"/>
        <v>3</v>
      </c>
      <c r="DT233">
        <f t="shared" si="294"/>
        <v>3</v>
      </c>
      <c r="DU233">
        <f t="shared" si="295"/>
        <v>3</v>
      </c>
      <c r="DV233">
        <f t="shared" si="296"/>
        <v>3</v>
      </c>
      <c r="DW233">
        <f t="shared" si="297"/>
        <v>3</v>
      </c>
      <c r="DX233">
        <f t="shared" si="298"/>
        <v>3</v>
      </c>
      <c r="DY233">
        <f t="shared" si="299"/>
        <v>3</v>
      </c>
      <c r="DZ233">
        <f t="shared" si="300"/>
        <v>3</v>
      </c>
      <c r="EA233">
        <f t="shared" si="301"/>
        <v>3</v>
      </c>
      <c r="EB233">
        <f t="shared" si="302"/>
        <v>3</v>
      </c>
      <c r="EC233">
        <f t="shared" si="303"/>
        <v>3</v>
      </c>
      <c r="ED233">
        <f t="shared" si="304"/>
        <v>3</v>
      </c>
      <c r="EE233">
        <f t="shared" si="305"/>
        <v>3</v>
      </c>
      <c r="EF233">
        <f t="shared" si="306"/>
        <v>3</v>
      </c>
      <c r="EG233">
        <f t="shared" si="307"/>
        <v>3</v>
      </c>
      <c r="EH233">
        <f t="shared" si="308"/>
        <v>3</v>
      </c>
      <c r="EK233" s="5" t="s">
        <v>441</v>
      </c>
      <c r="EL233" s="6" t="s">
        <v>442</v>
      </c>
      <c r="EM233" t="str">
        <f t="shared" si="309"/>
        <v>D</v>
      </c>
      <c r="EN233" t="str">
        <f t="shared" si="310"/>
        <v>D</v>
      </c>
      <c r="EO233" t="str">
        <f t="shared" si="311"/>
        <v>D</v>
      </c>
      <c r="EP233" t="str">
        <f t="shared" si="312"/>
        <v>D</v>
      </c>
      <c r="EQ233" t="str">
        <f t="shared" si="313"/>
        <v>D</v>
      </c>
      <c r="ER233" t="str">
        <f t="shared" si="314"/>
        <v>D</v>
      </c>
      <c r="ES233" t="str">
        <f t="shared" si="315"/>
        <v>D</v>
      </c>
      <c r="ET233" t="str">
        <f t="shared" si="316"/>
        <v>D</v>
      </c>
      <c r="EU233" t="str">
        <f t="shared" si="317"/>
        <v>D</v>
      </c>
      <c r="EV233" t="str">
        <f t="shared" si="318"/>
        <v>D</v>
      </c>
      <c r="EW233" t="str">
        <f t="shared" si="319"/>
        <v>D</v>
      </c>
      <c r="EX233" t="str">
        <f t="shared" si="320"/>
        <v>D</v>
      </c>
      <c r="EY233" t="str">
        <f t="shared" si="321"/>
        <v>D</v>
      </c>
      <c r="EZ233" t="str">
        <f t="shared" si="322"/>
        <v>D</v>
      </c>
      <c r="FA233" t="str">
        <f t="shared" si="323"/>
        <v>D</v>
      </c>
      <c r="FB233" t="str">
        <f t="shared" si="324"/>
        <v>D</v>
      </c>
    </row>
    <row r="234" spans="1:158" x14ac:dyDescent="0.25">
      <c r="A234" s="5" t="s">
        <v>443</v>
      </c>
      <c r="B234" s="6" t="s">
        <v>444</v>
      </c>
      <c r="C234" s="3">
        <v>4697</v>
      </c>
      <c r="D234" s="3">
        <v>3673</v>
      </c>
      <c r="E234" s="3">
        <v>7116</v>
      </c>
      <c r="F234" s="3">
        <v>4033</v>
      </c>
      <c r="G234" s="3">
        <v>11701</v>
      </c>
      <c r="H234" s="3">
        <v>9714</v>
      </c>
      <c r="I234" s="3">
        <v>15340</v>
      </c>
      <c r="J234" s="3">
        <v>8723</v>
      </c>
      <c r="K234" s="3">
        <v>4572</v>
      </c>
      <c r="L234" s="3">
        <v>7045</v>
      </c>
      <c r="M234" s="3">
        <v>3828</v>
      </c>
      <c r="N234" s="3">
        <v>5037</v>
      </c>
      <c r="O234" s="3">
        <v>5028</v>
      </c>
      <c r="P234" s="3">
        <v>2669</v>
      </c>
      <c r="Q234" s="3">
        <v>3466</v>
      </c>
      <c r="R234" s="4">
        <v>2287</v>
      </c>
      <c r="U234" s="5" t="s">
        <v>443</v>
      </c>
      <c r="V234" s="28" t="s">
        <v>444</v>
      </c>
      <c r="W234" s="31">
        <v>2690</v>
      </c>
      <c r="X234" s="31">
        <v>912</v>
      </c>
      <c r="Y234" s="31">
        <v>2248</v>
      </c>
      <c r="Z234" s="31">
        <v>2239</v>
      </c>
      <c r="AA234" s="31">
        <v>1687</v>
      </c>
      <c r="AB234" s="31">
        <v>1731</v>
      </c>
      <c r="AC234" s="31">
        <v>2389</v>
      </c>
      <c r="AD234" s="31">
        <v>2015</v>
      </c>
      <c r="AE234" s="31">
        <v>1364</v>
      </c>
      <c r="AF234" s="31">
        <v>1980</v>
      </c>
      <c r="AG234" s="31">
        <v>1685</v>
      </c>
      <c r="AH234" s="31">
        <v>2423</v>
      </c>
      <c r="AI234" s="31">
        <v>2653</v>
      </c>
      <c r="AJ234" s="31">
        <v>4270</v>
      </c>
      <c r="AK234" s="31">
        <v>5493</v>
      </c>
      <c r="AL234" s="31">
        <v>4708</v>
      </c>
      <c r="AO234" s="5" t="s">
        <v>443</v>
      </c>
      <c r="AP234" s="6" t="s">
        <v>444</v>
      </c>
      <c r="AQ234">
        <f>(C234/$C$335)/(World!C234/World!$C$335)</f>
        <v>0.3077848603033953</v>
      </c>
      <c r="AR234">
        <f>(D234/$D$335)/(World!D234/World!$D$335)</f>
        <v>0.22445260396259389</v>
      </c>
      <c r="AS234">
        <f>(E234/$E$335)/(World!E234/World!$E$335)</f>
        <v>0.44836969251639947</v>
      </c>
      <c r="AT234">
        <f>(F234/$F$335)/(World!F234/World!$F$335)</f>
        <v>0.25590710084712237</v>
      </c>
      <c r="AU234">
        <f>(G234/$G$335)/(World!G234/World!$G$335)</f>
        <v>0.80912955580302404</v>
      </c>
      <c r="AV234">
        <f>(H234/$H$335)/(World!H234/World!$H$335)</f>
        <v>0.69268068742591837</v>
      </c>
      <c r="AW234">
        <f>(I234/$I$335)/(World!I234/World!$I$335)</f>
        <v>1.0766246594834172</v>
      </c>
      <c r="AX234">
        <f>(J234/$J$335)/(World!J234/World!$J$335)</f>
        <v>0.75263992244582989</v>
      </c>
      <c r="AY234">
        <f>(K234/$K$335)/(World!K234/World!$K$335)</f>
        <v>0.47914971106603038</v>
      </c>
      <c r="AZ234">
        <f>(L234/$L$335)/(World!L234/World!$L$335)</f>
        <v>0.46870822424534625</v>
      </c>
      <c r="BA234">
        <f>(M234/$M$335)/(World!M234/World!$M$335)</f>
        <v>0.22862693847493962</v>
      </c>
      <c r="BB234">
        <f>(N234/$N$335)/(World!N234/World!$N$335)</f>
        <v>0.3755194946857574</v>
      </c>
      <c r="BC234">
        <f>(O234/$O$335)/(World!O234/World!$O$335)</f>
        <v>0.32415610240287956</v>
      </c>
      <c r="BD234">
        <f>(P234/$P$335)/(World!P234/World!$P$335)</f>
        <v>0.1493571725461002</v>
      </c>
      <c r="BE234">
        <f>(Q234/$Q$335)/(World!Q234/World!$Q$335)</f>
        <v>0.19546048130328295</v>
      </c>
      <c r="BF234">
        <f>(R234/$R$335)/(World!R234/World!$R$335)</f>
        <v>0.13220890992955997</v>
      </c>
      <c r="BI234" s="5" t="s">
        <v>443</v>
      </c>
      <c r="BJ234" s="6" t="s">
        <v>444</v>
      </c>
      <c r="BK234">
        <f t="shared" si="245"/>
        <v>-0.52930352744412146</v>
      </c>
      <c r="BL234">
        <f t="shared" si="246"/>
        <v>-0.63338294477676538</v>
      </c>
      <c r="BM234">
        <f t="shared" si="247"/>
        <v>-0.38086291803386008</v>
      </c>
      <c r="BN234">
        <f t="shared" si="248"/>
        <v>-0.59247447414779275</v>
      </c>
      <c r="BO234">
        <f t="shared" si="249"/>
        <v>-0.10550402185666227</v>
      </c>
      <c r="BP234">
        <f t="shared" si="250"/>
        <v>-0.18155775915505135</v>
      </c>
      <c r="BQ234">
        <f t="shared" si="251"/>
        <v>3.689865625619531E-2</v>
      </c>
      <c r="BR234">
        <f t="shared" si="252"/>
        <v>-0.14113570870220518</v>
      </c>
      <c r="BS234">
        <f t="shared" si="253"/>
        <v>-0.35212817542220953</v>
      </c>
      <c r="BT234">
        <f t="shared" si="254"/>
        <v>-0.36174085974608261</v>
      </c>
      <c r="BU234">
        <f t="shared" si="255"/>
        <v>-0.62783342719356638</v>
      </c>
      <c r="BV234">
        <f t="shared" si="256"/>
        <v>-0.45399611399684853</v>
      </c>
      <c r="BW234">
        <f t="shared" si="257"/>
        <v>-0.51039593924817506</v>
      </c>
      <c r="BX234">
        <f t="shared" si="258"/>
        <v>-0.74010311831049269</v>
      </c>
      <c r="BY234">
        <f t="shared" si="259"/>
        <v>-0.67299549527527125</v>
      </c>
      <c r="BZ234">
        <f t="shared" si="260"/>
        <v>-0.7664584534354435</v>
      </c>
      <c r="CC234" s="5" t="s">
        <v>443</v>
      </c>
      <c r="CD234" s="6" t="s">
        <v>444</v>
      </c>
      <c r="CE234">
        <f t="shared" si="261"/>
        <v>0.27169351563557603</v>
      </c>
      <c r="CF234">
        <f t="shared" si="262"/>
        <v>0.60218102508178839</v>
      </c>
      <c r="CG234">
        <f t="shared" si="263"/>
        <v>0.51986330627936783</v>
      </c>
      <c r="CH234">
        <f t="shared" si="264"/>
        <v>0.28603316326530615</v>
      </c>
      <c r="CI234">
        <f t="shared" si="265"/>
        <v>0.7479832685987452</v>
      </c>
      <c r="CJ234">
        <f t="shared" si="266"/>
        <v>0.69750982961992136</v>
      </c>
      <c r="CK234">
        <f t="shared" si="267"/>
        <v>0.73049805403576062</v>
      </c>
      <c r="CL234">
        <f t="shared" si="268"/>
        <v>0.62469733656174331</v>
      </c>
      <c r="CM234">
        <f t="shared" si="269"/>
        <v>0.54043126684636122</v>
      </c>
      <c r="CN234">
        <f t="shared" si="270"/>
        <v>0.56121883656509697</v>
      </c>
      <c r="CO234">
        <f t="shared" si="271"/>
        <v>0.38871757663703971</v>
      </c>
      <c r="CP234">
        <f t="shared" si="272"/>
        <v>0.35040214477211795</v>
      </c>
      <c r="CQ234">
        <f t="shared" si="273"/>
        <v>0.30920453066007031</v>
      </c>
      <c r="CR234">
        <f t="shared" si="274"/>
        <v>-0.23072488831243695</v>
      </c>
      <c r="CS234">
        <f t="shared" si="275"/>
        <v>-0.22625293001451055</v>
      </c>
      <c r="CT234">
        <f t="shared" si="276"/>
        <v>-0.34610436025732666</v>
      </c>
      <c r="CW234" s="5" t="s">
        <v>443</v>
      </c>
      <c r="CX234" s="6" t="s">
        <v>444</v>
      </c>
      <c r="CY234">
        <f t="shared" si="277"/>
        <v>2</v>
      </c>
      <c r="CZ234">
        <f t="shared" si="278"/>
        <v>2</v>
      </c>
      <c r="DA234">
        <f t="shared" si="279"/>
        <v>2</v>
      </c>
      <c r="DB234">
        <f t="shared" si="280"/>
        <v>2</v>
      </c>
      <c r="DC234">
        <f t="shared" si="281"/>
        <v>2</v>
      </c>
      <c r="DD234">
        <f t="shared" si="282"/>
        <v>2</v>
      </c>
      <c r="DE234">
        <f t="shared" si="283"/>
        <v>1</v>
      </c>
      <c r="DF234">
        <f t="shared" si="284"/>
        <v>2</v>
      </c>
      <c r="DG234">
        <f t="shared" si="285"/>
        <v>2</v>
      </c>
      <c r="DH234">
        <f t="shared" si="286"/>
        <v>2</v>
      </c>
      <c r="DI234">
        <f t="shared" si="287"/>
        <v>2</v>
      </c>
      <c r="DJ234">
        <f t="shared" si="288"/>
        <v>2</v>
      </c>
      <c r="DK234">
        <f t="shared" si="289"/>
        <v>2</v>
      </c>
      <c r="DL234">
        <f t="shared" si="290"/>
        <v>2</v>
      </c>
      <c r="DM234">
        <f t="shared" si="291"/>
        <v>2</v>
      </c>
      <c r="DN234">
        <f t="shared" si="292"/>
        <v>2</v>
      </c>
      <c r="DQ234" s="5" t="s">
        <v>443</v>
      </c>
      <c r="DR234" s="6" t="s">
        <v>444</v>
      </c>
      <c r="DS234">
        <f t="shared" si="293"/>
        <v>5</v>
      </c>
      <c r="DT234">
        <f t="shared" si="294"/>
        <v>5</v>
      </c>
      <c r="DU234">
        <f t="shared" si="295"/>
        <v>5</v>
      </c>
      <c r="DV234">
        <f t="shared" si="296"/>
        <v>5</v>
      </c>
      <c r="DW234">
        <f t="shared" si="297"/>
        <v>5</v>
      </c>
      <c r="DX234">
        <f t="shared" si="298"/>
        <v>5</v>
      </c>
      <c r="DY234">
        <f t="shared" si="299"/>
        <v>5</v>
      </c>
      <c r="DZ234">
        <f t="shared" si="300"/>
        <v>5</v>
      </c>
      <c r="EA234">
        <f t="shared" si="301"/>
        <v>5</v>
      </c>
      <c r="EB234">
        <f t="shared" si="302"/>
        <v>5</v>
      </c>
      <c r="EC234">
        <f t="shared" si="303"/>
        <v>5</v>
      </c>
      <c r="ED234">
        <f t="shared" si="304"/>
        <v>5</v>
      </c>
      <c r="EE234">
        <f t="shared" si="305"/>
        <v>5</v>
      </c>
      <c r="EF234">
        <f t="shared" si="306"/>
        <v>3</v>
      </c>
      <c r="EG234">
        <f t="shared" si="307"/>
        <v>3</v>
      </c>
      <c r="EH234">
        <f t="shared" si="308"/>
        <v>3</v>
      </c>
      <c r="EK234" s="5" t="s">
        <v>443</v>
      </c>
      <c r="EL234" s="6" t="s">
        <v>444</v>
      </c>
      <c r="EM234" t="str">
        <f t="shared" si="309"/>
        <v>C</v>
      </c>
      <c r="EN234" t="str">
        <f t="shared" si="310"/>
        <v>C</v>
      </c>
      <c r="EO234" t="str">
        <f t="shared" si="311"/>
        <v>C</v>
      </c>
      <c r="EP234" t="str">
        <f t="shared" si="312"/>
        <v>C</v>
      </c>
      <c r="EQ234" t="str">
        <f t="shared" si="313"/>
        <v>C</v>
      </c>
      <c r="ER234" t="str">
        <f t="shared" si="314"/>
        <v>C</v>
      </c>
      <c r="ES234" t="str">
        <f t="shared" si="315"/>
        <v>A</v>
      </c>
      <c r="ET234" t="str">
        <f t="shared" si="316"/>
        <v>C</v>
      </c>
      <c r="EU234" t="str">
        <f t="shared" si="317"/>
        <v>C</v>
      </c>
      <c r="EV234" t="str">
        <f t="shared" si="318"/>
        <v>C</v>
      </c>
      <c r="EW234" t="str">
        <f t="shared" si="319"/>
        <v>C</v>
      </c>
      <c r="EX234" t="str">
        <f t="shared" si="320"/>
        <v>C</v>
      </c>
      <c r="EY234" t="str">
        <f t="shared" si="321"/>
        <v>C</v>
      </c>
      <c r="EZ234" t="str">
        <f t="shared" si="322"/>
        <v>D</v>
      </c>
      <c r="FA234" t="str">
        <f t="shared" si="323"/>
        <v>D</v>
      </c>
      <c r="FB234" t="str">
        <f t="shared" si="324"/>
        <v>D</v>
      </c>
    </row>
    <row r="235" spans="1:158" x14ac:dyDescent="0.25">
      <c r="A235" s="1" t="s">
        <v>445</v>
      </c>
      <c r="B235" s="2" t="s">
        <v>446</v>
      </c>
      <c r="C235" s="3">
        <v>11714</v>
      </c>
      <c r="D235" s="3">
        <v>18365</v>
      </c>
      <c r="E235" s="3">
        <v>19339</v>
      </c>
      <c r="F235" s="3">
        <v>15804</v>
      </c>
      <c r="G235" s="3">
        <v>6043</v>
      </c>
      <c r="H235" s="3">
        <v>8854</v>
      </c>
      <c r="I235" s="3">
        <v>15356</v>
      </c>
      <c r="J235" s="3">
        <v>6138</v>
      </c>
      <c r="K235" s="3">
        <v>5837</v>
      </c>
      <c r="L235" s="3">
        <v>12943</v>
      </c>
      <c r="M235" s="3">
        <v>42463</v>
      </c>
      <c r="N235" s="3">
        <v>33393</v>
      </c>
      <c r="O235" s="3">
        <v>20170</v>
      </c>
      <c r="P235" s="3">
        <v>30411</v>
      </c>
      <c r="Q235" s="3">
        <v>28586</v>
      </c>
      <c r="R235" s="4">
        <v>31378</v>
      </c>
      <c r="U235" s="1" t="s">
        <v>445</v>
      </c>
      <c r="V235" s="24" t="s">
        <v>446</v>
      </c>
      <c r="W235" s="27">
        <v>26372</v>
      </c>
      <c r="X235" s="27">
        <v>16563</v>
      </c>
      <c r="Y235" s="27">
        <v>13831</v>
      </c>
      <c r="Z235" s="27">
        <v>15655</v>
      </c>
      <c r="AA235" s="27">
        <v>20886</v>
      </c>
      <c r="AB235" s="27">
        <v>26900</v>
      </c>
      <c r="AC235" s="27">
        <v>18001</v>
      </c>
      <c r="AD235" s="27">
        <v>28211</v>
      </c>
      <c r="AE235" s="27">
        <v>37348</v>
      </c>
      <c r="AF235" s="27">
        <v>40147</v>
      </c>
      <c r="AG235" s="27">
        <v>25187</v>
      </c>
      <c r="AH235" s="27">
        <v>75200</v>
      </c>
      <c r="AI235" s="27">
        <v>183864</v>
      </c>
      <c r="AJ235" s="27">
        <v>48130</v>
      </c>
      <c r="AK235" s="27">
        <v>34675</v>
      </c>
      <c r="AL235" s="27">
        <v>16968</v>
      </c>
      <c r="AO235" s="1" t="s">
        <v>445</v>
      </c>
      <c r="AP235" s="2" t="s">
        <v>446</v>
      </c>
      <c r="AQ235">
        <f>(C235/$C$335)/(World!C235/World!$C$335)</f>
        <v>0.46531390755652141</v>
      </c>
      <c r="AR235">
        <f>(D235/$D$335)/(World!D235/World!$D$335)</f>
        <v>0.77348207869406627</v>
      </c>
      <c r="AS235">
        <f>(E235/$E$335)/(World!E235/World!$E$335)</f>
        <v>0.68087045190145046</v>
      </c>
      <c r="AT235">
        <f>(F235/$F$335)/(World!F235/World!$F$335)</f>
        <v>0.39654962307242991</v>
      </c>
      <c r="AU235">
        <f>(G235/$G$335)/(World!G235/World!$G$335)</f>
        <v>0.12988469164257707</v>
      </c>
      <c r="AV235">
        <f>(H235/$H$335)/(World!H235/World!$H$335)</f>
        <v>0.16352278280705554</v>
      </c>
      <c r="AW235">
        <f>(I235/$I$335)/(World!I235/World!$I$335)</f>
        <v>0.2807442099918156</v>
      </c>
      <c r="AX235">
        <f>(J235/$J$335)/(World!J235/World!$J$335)</f>
        <v>0.11062132248991871</v>
      </c>
      <c r="AY235">
        <f>(K235/$K$335)/(World!K235/World!$K$335)</f>
        <v>0.11702539807184448</v>
      </c>
      <c r="AZ235">
        <f>(L235/$L$335)/(World!L235/World!$L$335)</f>
        <v>0.25676547049825277</v>
      </c>
      <c r="BA235">
        <f>(M235/$M$335)/(World!M235/World!$M$335)</f>
        <v>0.74095691870500069</v>
      </c>
      <c r="BB235">
        <f>(N235/$N$335)/(World!N235/World!$N$335)</f>
        <v>0.62910618906318627</v>
      </c>
      <c r="BC235">
        <f>(O235/$O$335)/(World!O235/World!$O$335)</f>
        <v>0.38728223740174561</v>
      </c>
      <c r="BD235">
        <f>(P235/$P$335)/(World!P235/World!$P$335)</f>
        <v>0.56241312191891635</v>
      </c>
      <c r="BE235">
        <f>(Q235/$Q$335)/(World!Q235/World!$Q$335)</f>
        <v>0.61564586758758832</v>
      </c>
      <c r="BF235">
        <f>(R235/$R$335)/(World!R235/World!$R$335)</f>
        <v>0.79057837437015688</v>
      </c>
      <c r="BI235" s="1" t="s">
        <v>445</v>
      </c>
      <c r="BJ235" s="2" t="s">
        <v>446</v>
      </c>
      <c r="BK235">
        <f t="shared" si="245"/>
        <v>-0.36489525533480566</v>
      </c>
      <c r="BL235">
        <f t="shared" si="246"/>
        <v>-0.12772495647248605</v>
      </c>
      <c r="BM235">
        <f t="shared" si="247"/>
        <v>-0.18985969307601352</v>
      </c>
      <c r="BN235">
        <f t="shared" si="248"/>
        <v>-0.43210091998017963</v>
      </c>
      <c r="BO235">
        <f t="shared" si="249"/>
        <v>-0.77009212957163553</v>
      </c>
      <c r="BP235">
        <f t="shared" si="250"/>
        <v>-0.71891778102952331</v>
      </c>
      <c r="BQ235">
        <f t="shared" si="251"/>
        <v>-0.56159206842151621</v>
      </c>
      <c r="BR235">
        <f t="shared" si="252"/>
        <v>-0.80079380748441764</v>
      </c>
      <c r="BS235">
        <f t="shared" si="253"/>
        <v>-0.79046958417624502</v>
      </c>
      <c r="BT235">
        <f t="shared" si="254"/>
        <v>-0.59138681555842487</v>
      </c>
      <c r="BU235">
        <f t="shared" si="255"/>
        <v>-0.14879350460187538</v>
      </c>
      <c r="BV235">
        <f t="shared" si="256"/>
        <v>-0.22766705659015105</v>
      </c>
      <c r="BW235">
        <f t="shared" si="257"/>
        <v>-0.44166770544530248</v>
      </c>
      <c r="BX235">
        <f t="shared" si="258"/>
        <v>-0.28007117448146523</v>
      </c>
      <c r="BY235">
        <f t="shared" si="259"/>
        <v>-0.23789503635862508</v>
      </c>
      <c r="BZ235">
        <f t="shared" si="260"/>
        <v>-0.11695753094499872</v>
      </c>
      <c r="CC235" s="1" t="s">
        <v>445</v>
      </c>
      <c r="CD235" s="2" t="s">
        <v>446</v>
      </c>
      <c r="CE235">
        <f t="shared" si="261"/>
        <v>-0.38486582996376623</v>
      </c>
      <c r="CF235">
        <f t="shared" si="262"/>
        <v>5.1591846083371508E-2</v>
      </c>
      <c r="CG235">
        <f t="shared" si="263"/>
        <v>0.16605366294844739</v>
      </c>
      <c r="CH235">
        <f t="shared" si="264"/>
        <v>4.7363234686417241E-3</v>
      </c>
      <c r="CI235">
        <f t="shared" si="265"/>
        <v>-0.55119016673474697</v>
      </c>
      <c r="CJ235">
        <f t="shared" si="266"/>
        <v>-0.50472674386082672</v>
      </c>
      <c r="CK235">
        <f t="shared" si="267"/>
        <v>-7.9293701471954914E-2</v>
      </c>
      <c r="CL235">
        <f t="shared" si="268"/>
        <v>-0.6426096829602026</v>
      </c>
      <c r="CM235">
        <f t="shared" si="269"/>
        <v>-0.72967465555169619</v>
      </c>
      <c r="CN235">
        <f t="shared" si="270"/>
        <v>-0.51241288378225658</v>
      </c>
      <c r="CO235">
        <f t="shared" si="271"/>
        <v>0.25537324464153732</v>
      </c>
      <c r="CP235">
        <f t="shared" si="272"/>
        <v>-0.38498798265081541</v>
      </c>
      <c r="CQ235">
        <f t="shared" si="273"/>
        <v>-0.80228785398512015</v>
      </c>
      <c r="CR235">
        <f t="shared" si="274"/>
        <v>-0.2256019149234158</v>
      </c>
      <c r="CS235">
        <f t="shared" si="275"/>
        <v>-9.6252035219171375E-2</v>
      </c>
      <c r="CT235">
        <f t="shared" si="276"/>
        <v>0.29805981880610599</v>
      </c>
      <c r="CW235" s="1" t="s">
        <v>445</v>
      </c>
      <c r="CX235" s="2" t="s">
        <v>446</v>
      </c>
      <c r="CY235">
        <f t="shared" si="277"/>
        <v>2</v>
      </c>
      <c r="CZ235">
        <f t="shared" si="278"/>
        <v>2</v>
      </c>
      <c r="DA235">
        <f t="shared" si="279"/>
        <v>2</v>
      </c>
      <c r="DB235">
        <f t="shared" si="280"/>
        <v>2</v>
      </c>
      <c r="DC235">
        <f t="shared" si="281"/>
        <v>2</v>
      </c>
      <c r="DD235">
        <f t="shared" si="282"/>
        <v>2</v>
      </c>
      <c r="DE235">
        <f t="shared" si="283"/>
        <v>2</v>
      </c>
      <c r="DF235">
        <f t="shared" si="284"/>
        <v>2</v>
      </c>
      <c r="DG235">
        <f t="shared" si="285"/>
        <v>2</v>
      </c>
      <c r="DH235">
        <f t="shared" si="286"/>
        <v>2</v>
      </c>
      <c r="DI235">
        <f t="shared" si="287"/>
        <v>2</v>
      </c>
      <c r="DJ235">
        <f t="shared" si="288"/>
        <v>2</v>
      </c>
      <c r="DK235">
        <f t="shared" si="289"/>
        <v>2</v>
      </c>
      <c r="DL235">
        <f t="shared" si="290"/>
        <v>2</v>
      </c>
      <c r="DM235">
        <f t="shared" si="291"/>
        <v>2</v>
      </c>
      <c r="DN235">
        <f t="shared" si="292"/>
        <v>2</v>
      </c>
      <c r="DQ235" s="1" t="s">
        <v>445</v>
      </c>
      <c r="DR235" s="2" t="s">
        <v>446</v>
      </c>
      <c r="DS235">
        <f t="shared" si="293"/>
        <v>3</v>
      </c>
      <c r="DT235">
        <f t="shared" si="294"/>
        <v>5</v>
      </c>
      <c r="DU235">
        <f t="shared" si="295"/>
        <v>5</v>
      </c>
      <c r="DV235">
        <f t="shared" si="296"/>
        <v>5</v>
      </c>
      <c r="DW235">
        <f t="shared" si="297"/>
        <v>3</v>
      </c>
      <c r="DX235">
        <f t="shared" si="298"/>
        <v>3</v>
      </c>
      <c r="DY235">
        <f t="shared" si="299"/>
        <v>3</v>
      </c>
      <c r="DZ235">
        <f t="shared" si="300"/>
        <v>3</v>
      </c>
      <c r="EA235">
        <f t="shared" si="301"/>
        <v>3</v>
      </c>
      <c r="EB235">
        <f t="shared" si="302"/>
        <v>3</v>
      </c>
      <c r="EC235">
        <f t="shared" si="303"/>
        <v>5</v>
      </c>
      <c r="ED235">
        <f t="shared" si="304"/>
        <v>3</v>
      </c>
      <c r="EE235">
        <f t="shared" si="305"/>
        <v>3</v>
      </c>
      <c r="EF235">
        <f t="shared" si="306"/>
        <v>3</v>
      </c>
      <c r="EG235">
        <f t="shared" si="307"/>
        <v>3</v>
      </c>
      <c r="EH235">
        <f t="shared" si="308"/>
        <v>5</v>
      </c>
      <c r="EK235" s="1" t="s">
        <v>445</v>
      </c>
      <c r="EL235" s="2" t="s">
        <v>446</v>
      </c>
      <c r="EM235" t="str">
        <f t="shared" si="309"/>
        <v>D</v>
      </c>
      <c r="EN235" t="str">
        <f t="shared" si="310"/>
        <v>C</v>
      </c>
      <c r="EO235" t="str">
        <f t="shared" si="311"/>
        <v>C</v>
      </c>
      <c r="EP235" t="str">
        <f t="shared" si="312"/>
        <v>C</v>
      </c>
      <c r="EQ235" t="str">
        <f t="shared" si="313"/>
        <v>D</v>
      </c>
      <c r="ER235" t="str">
        <f t="shared" si="314"/>
        <v>D</v>
      </c>
      <c r="ES235" t="str">
        <f t="shared" si="315"/>
        <v>D</v>
      </c>
      <c r="ET235" t="str">
        <f t="shared" si="316"/>
        <v>D</v>
      </c>
      <c r="EU235" t="str">
        <f t="shared" si="317"/>
        <v>D</v>
      </c>
      <c r="EV235" t="str">
        <f t="shared" si="318"/>
        <v>D</v>
      </c>
      <c r="EW235" t="str">
        <f t="shared" si="319"/>
        <v>C</v>
      </c>
      <c r="EX235" t="str">
        <f t="shared" si="320"/>
        <v>D</v>
      </c>
      <c r="EY235" t="str">
        <f t="shared" si="321"/>
        <v>D</v>
      </c>
      <c r="EZ235" t="str">
        <f t="shared" si="322"/>
        <v>D</v>
      </c>
      <c r="FA235" t="str">
        <f t="shared" si="323"/>
        <v>D</v>
      </c>
      <c r="FB235" t="str">
        <f t="shared" si="324"/>
        <v>C</v>
      </c>
    </row>
    <row r="236" spans="1:158" x14ac:dyDescent="0.25">
      <c r="A236" s="5" t="s">
        <v>447</v>
      </c>
      <c r="B236" s="6" t="s">
        <v>448</v>
      </c>
      <c r="C236" s="3">
        <v>4153</v>
      </c>
      <c r="D236" s="3">
        <v>3243</v>
      </c>
      <c r="E236" s="3">
        <v>3407</v>
      </c>
      <c r="F236" s="3">
        <v>4938</v>
      </c>
      <c r="G236" s="3">
        <v>2764</v>
      </c>
      <c r="H236" s="3">
        <v>4903</v>
      </c>
      <c r="I236" s="3">
        <v>4598</v>
      </c>
      <c r="J236" s="3">
        <v>3522</v>
      </c>
      <c r="K236" s="3">
        <v>7836</v>
      </c>
      <c r="L236" s="3">
        <v>4714</v>
      </c>
      <c r="M236" s="3">
        <v>6039</v>
      </c>
      <c r="N236" s="3">
        <v>16538</v>
      </c>
      <c r="O236" s="3">
        <v>18547</v>
      </c>
      <c r="P236" s="3">
        <v>20213</v>
      </c>
      <c r="Q236" s="3">
        <v>5080</v>
      </c>
      <c r="R236" s="4">
        <v>4256</v>
      </c>
      <c r="U236" s="5" t="s">
        <v>447</v>
      </c>
      <c r="V236" s="28" t="s">
        <v>448</v>
      </c>
      <c r="W236" s="31">
        <v>31968</v>
      </c>
      <c r="X236" s="31">
        <v>21403</v>
      </c>
      <c r="Y236" s="31">
        <v>28960</v>
      </c>
      <c r="Z236" s="31">
        <v>26239</v>
      </c>
      <c r="AA236" s="31">
        <v>82751</v>
      </c>
      <c r="AB236" s="31">
        <v>74410</v>
      </c>
      <c r="AC236" s="31">
        <v>90697</v>
      </c>
      <c r="AD236" s="31">
        <v>112987</v>
      </c>
      <c r="AE236" s="31">
        <v>51868</v>
      </c>
      <c r="AF236" s="31">
        <v>83731</v>
      </c>
      <c r="AG236" s="31">
        <v>45657</v>
      </c>
      <c r="AH236" s="31">
        <v>91951</v>
      </c>
      <c r="AI236" s="31">
        <v>57404</v>
      </c>
      <c r="AJ236" s="31">
        <v>46534</v>
      </c>
      <c r="AK236" s="31">
        <v>34567</v>
      </c>
      <c r="AL236" s="31">
        <v>20007</v>
      </c>
      <c r="AO236" s="5" t="s">
        <v>447</v>
      </c>
      <c r="AP236" s="6" t="s">
        <v>448</v>
      </c>
      <c r="AQ236">
        <f>(C236/$C$335)/(World!C236/World!$C$335)</f>
        <v>0.10581727709167224</v>
      </c>
      <c r="AR236">
        <f>(D236/$D$335)/(World!D236/World!$D$335)</f>
        <v>7.7079997775740053E-2</v>
      </c>
      <c r="AS236">
        <f>(E236/$E$335)/(World!E236/World!$E$335)</f>
        <v>6.9293102287130232E-2</v>
      </c>
      <c r="AT236">
        <f>(F236/$F$335)/(World!F236/World!$F$335)</f>
        <v>8.3803434859258411E-2</v>
      </c>
      <c r="AU236">
        <f>(G236/$G$335)/(World!G236/World!$G$335)</f>
        <v>3.8848559368424358E-2</v>
      </c>
      <c r="AV236">
        <f>(H236/$H$335)/(World!H236/World!$H$335)</f>
        <v>5.5147228849055666E-2</v>
      </c>
      <c r="AW236">
        <f>(I236/$I$335)/(World!I236/World!$I$335)</f>
        <v>4.5235817098796913E-2</v>
      </c>
      <c r="AX236">
        <f>(J236/$J$335)/(World!J236/World!$J$335)</f>
        <v>3.1031520746410877E-2</v>
      </c>
      <c r="AY236">
        <f>(K236/$K$335)/(World!K236/World!$K$335)</f>
        <v>5.9015595410577951E-2</v>
      </c>
      <c r="AZ236">
        <f>(L236/$L$335)/(World!L236/World!$L$335)</f>
        <v>4.0701506102103824E-2</v>
      </c>
      <c r="BA236">
        <f>(M236/$M$335)/(World!M236/World!$M$335)</f>
        <v>5.8460900272824766E-2</v>
      </c>
      <c r="BB236">
        <f>(N236/$N$335)/(World!N236/World!$N$335)</f>
        <v>0.17644020045556352</v>
      </c>
      <c r="BC236">
        <f>(O236/$O$335)/(World!O236/World!$O$335)</f>
        <v>0.20789807227575197</v>
      </c>
      <c r="BD236">
        <f>(P236/$P$335)/(World!P236/World!$P$335)</f>
        <v>0.23066800170714788</v>
      </c>
      <c r="BE236">
        <f>(Q236/$Q$335)/(World!Q236/World!$Q$335)</f>
        <v>7.2019274709785225E-2</v>
      </c>
      <c r="BF236">
        <f>(R236/$R$335)/(World!R236/World!$R$335)</f>
        <v>7.002881958561831E-2</v>
      </c>
      <c r="BI236" s="5" t="s">
        <v>447</v>
      </c>
      <c r="BJ236" s="6" t="s">
        <v>448</v>
      </c>
      <c r="BK236">
        <f t="shared" si="245"/>
        <v>-0.80861706670025191</v>
      </c>
      <c r="BL236">
        <f t="shared" si="246"/>
        <v>-0.85687228815888006</v>
      </c>
      <c r="BM236">
        <f t="shared" si="247"/>
        <v>-0.8703945585379389</v>
      </c>
      <c r="BN236">
        <f t="shared" si="248"/>
        <v>-0.84535307388070591</v>
      </c>
      <c r="BO236">
        <f t="shared" si="249"/>
        <v>-0.9252084261597423</v>
      </c>
      <c r="BP236">
        <f t="shared" si="250"/>
        <v>-0.89547007784077726</v>
      </c>
      <c r="BQ236">
        <f t="shared" si="251"/>
        <v>-0.91344380596456121</v>
      </c>
      <c r="BR236">
        <f t="shared" si="252"/>
        <v>-0.93980490388122029</v>
      </c>
      <c r="BS236">
        <f t="shared" si="253"/>
        <v>-0.88854631477320634</v>
      </c>
      <c r="BT236">
        <f t="shared" si="254"/>
        <v>-0.92178063380623065</v>
      </c>
      <c r="BU236">
        <f t="shared" si="255"/>
        <v>-0.88953602299762591</v>
      </c>
      <c r="BV236">
        <f t="shared" si="256"/>
        <v>-0.70004391147592704</v>
      </c>
      <c r="BW236">
        <f t="shared" si="257"/>
        <v>-0.65576884830346716</v>
      </c>
      <c r="BX236">
        <f t="shared" si="258"/>
        <v>-0.62513366498979139</v>
      </c>
      <c r="BY236">
        <f t="shared" si="259"/>
        <v>-0.86563809735737807</v>
      </c>
      <c r="BZ236">
        <f t="shared" si="260"/>
        <v>-0.86910853557619538</v>
      </c>
      <c r="CC236" s="5" t="s">
        <v>447</v>
      </c>
      <c r="CD236" s="6" t="s">
        <v>448</v>
      </c>
      <c r="CE236">
        <f t="shared" si="261"/>
        <v>-0.77005066304919578</v>
      </c>
      <c r="CF236">
        <f t="shared" si="262"/>
        <v>-0.73683356325570071</v>
      </c>
      <c r="CG236">
        <f t="shared" si="263"/>
        <v>-0.78947693638582506</v>
      </c>
      <c r="CH236">
        <f t="shared" si="264"/>
        <v>-0.68322802065625299</v>
      </c>
      <c r="CI236">
        <f t="shared" si="265"/>
        <v>-0.93535637022744544</v>
      </c>
      <c r="CJ236">
        <f t="shared" si="266"/>
        <v>-0.87636326957749677</v>
      </c>
      <c r="CK236">
        <f t="shared" si="267"/>
        <v>-0.90349965895377515</v>
      </c>
      <c r="CL236">
        <f t="shared" si="268"/>
        <v>-0.93954115132736526</v>
      </c>
      <c r="CM236">
        <f t="shared" si="269"/>
        <v>-0.73750502478895885</v>
      </c>
      <c r="CN236">
        <f t="shared" si="270"/>
        <v>-0.8934026796314094</v>
      </c>
      <c r="CO236">
        <f t="shared" si="271"/>
        <v>-0.76636490250696376</v>
      </c>
      <c r="CP236">
        <f t="shared" si="272"/>
        <v>-0.69512116435767679</v>
      </c>
      <c r="CQ236">
        <f t="shared" si="273"/>
        <v>-0.51160616713407325</v>
      </c>
      <c r="CR236">
        <f t="shared" si="274"/>
        <v>-0.39433982051627786</v>
      </c>
      <c r="CS236">
        <f t="shared" si="275"/>
        <v>-0.74373849219360855</v>
      </c>
      <c r="CT236">
        <f t="shared" si="276"/>
        <v>-0.64917776037588093</v>
      </c>
      <c r="CW236" s="5" t="s">
        <v>447</v>
      </c>
      <c r="CX236" s="6" t="s">
        <v>448</v>
      </c>
      <c r="CY236">
        <f t="shared" si="277"/>
        <v>2</v>
      </c>
      <c r="CZ236">
        <f t="shared" si="278"/>
        <v>2</v>
      </c>
      <c r="DA236">
        <f t="shared" si="279"/>
        <v>2</v>
      </c>
      <c r="DB236">
        <f t="shared" si="280"/>
        <v>2</v>
      </c>
      <c r="DC236">
        <f t="shared" si="281"/>
        <v>2</v>
      </c>
      <c r="DD236">
        <f t="shared" si="282"/>
        <v>2</v>
      </c>
      <c r="DE236">
        <f t="shared" si="283"/>
        <v>2</v>
      </c>
      <c r="DF236">
        <f t="shared" si="284"/>
        <v>2</v>
      </c>
      <c r="DG236">
        <f t="shared" si="285"/>
        <v>2</v>
      </c>
      <c r="DH236">
        <f t="shared" si="286"/>
        <v>2</v>
      </c>
      <c r="DI236">
        <f t="shared" si="287"/>
        <v>2</v>
      </c>
      <c r="DJ236">
        <f t="shared" si="288"/>
        <v>2</v>
      </c>
      <c r="DK236">
        <f t="shared" si="289"/>
        <v>2</v>
      </c>
      <c r="DL236">
        <f t="shared" si="290"/>
        <v>2</v>
      </c>
      <c r="DM236">
        <f t="shared" si="291"/>
        <v>2</v>
      </c>
      <c r="DN236">
        <f t="shared" si="292"/>
        <v>2</v>
      </c>
      <c r="DQ236" s="5" t="s">
        <v>447</v>
      </c>
      <c r="DR236" s="6" t="s">
        <v>448</v>
      </c>
      <c r="DS236">
        <f t="shared" si="293"/>
        <v>3</v>
      </c>
      <c r="DT236">
        <f t="shared" si="294"/>
        <v>3</v>
      </c>
      <c r="DU236">
        <f t="shared" si="295"/>
        <v>3</v>
      </c>
      <c r="DV236">
        <f t="shared" si="296"/>
        <v>3</v>
      </c>
      <c r="DW236">
        <f t="shared" si="297"/>
        <v>3</v>
      </c>
      <c r="DX236">
        <f t="shared" si="298"/>
        <v>3</v>
      </c>
      <c r="DY236">
        <f t="shared" si="299"/>
        <v>3</v>
      </c>
      <c r="DZ236">
        <f t="shared" si="300"/>
        <v>3</v>
      </c>
      <c r="EA236">
        <f t="shared" si="301"/>
        <v>3</v>
      </c>
      <c r="EB236">
        <f t="shared" si="302"/>
        <v>3</v>
      </c>
      <c r="EC236">
        <f t="shared" si="303"/>
        <v>3</v>
      </c>
      <c r="ED236">
        <f t="shared" si="304"/>
        <v>3</v>
      </c>
      <c r="EE236">
        <f t="shared" si="305"/>
        <v>3</v>
      </c>
      <c r="EF236">
        <f t="shared" si="306"/>
        <v>3</v>
      </c>
      <c r="EG236">
        <f t="shared" si="307"/>
        <v>3</v>
      </c>
      <c r="EH236">
        <f t="shared" si="308"/>
        <v>3</v>
      </c>
      <c r="EK236" s="5" t="s">
        <v>447</v>
      </c>
      <c r="EL236" s="6" t="s">
        <v>448</v>
      </c>
      <c r="EM236" t="str">
        <f t="shared" si="309"/>
        <v>D</v>
      </c>
      <c r="EN236" t="str">
        <f t="shared" si="310"/>
        <v>D</v>
      </c>
      <c r="EO236" t="str">
        <f t="shared" si="311"/>
        <v>D</v>
      </c>
      <c r="EP236" t="str">
        <f t="shared" si="312"/>
        <v>D</v>
      </c>
      <c r="EQ236" t="str">
        <f t="shared" si="313"/>
        <v>D</v>
      </c>
      <c r="ER236" t="str">
        <f t="shared" si="314"/>
        <v>D</v>
      </c>
      <c r="ES236" t="str">
        <f t="shared" si="315"/>
        <v>D</v>
      </c>
      <c r="ET236" t="str">
        <f t="shared" si="316"/>
        <v>D</v>
      </c>
      <c r="EU236" t="str">
        <f t="shared" si="317"/>
        <v>D</v>
      </c>
      <c r="EV236" t="str">
        <f t="shared" si="318"/>
        <v>D</v>
      </c>
      <c r="EW236" t="str">
        <f t="shared" si="319"/>
        <v>D</v>
      </c>
      <c r="EX236" t="str">
        <f t="shared" si="320"/>
        <v>D</v>
      </c>
      <c r="EY236" t="str">
        <f t="shared" si="321"/>
        <v>D</v>
      </c>
      <c r="EZ236" t="str">
        <f t="shared" si="322"/>
        <v>D</v>
      </c>
      <c r="FA236" t="str">
        <f t="shared" si="323"/>
        <v>D</v>
      </c>
      <c r="FB236" t="str">
        <f t="shared" si="324"/>
        <v>D</v>
      </c>
    </row>
    <row r="237" spans="1:158" x14ac:dyDescent="0.25">
      <c r="A237" s="5" t="s">
        <v>449</v>
      </c>
      <c r="B237" s="6" t="s">
        <v>450</v>
      </c>
      <c r="C237" s="7">
        <v>4729</v>
      </c>
      <c r="D237" s="7">
        <v>3906</v>
      </c>
      <c r="E237" s="7">
        <v>4344</v>
      </c>
      <c r="F237" s="7">
        <v>3715</v>
      </c>
      <c r="G237" s="7">
        <v>3086</v>
      </c>
      <c r="H237" s="7">
        <v>8320</v>
      </c>
      <c r="I237" s="7">
        <v>5452</v>
      </c>
      <c r="J237" s="7">
        <v>5447</v>
      </c>
      <c r="K237" s="7">
        <v>2142</v>
      </c>
      <c r="L237" s="7">
        <v>7865</v>
      </c>
      <c r="M237" s="7">
        <v>5049</v>
      </c>
      <c r="N237" s="7">
        <v>4415</v>
      </c>
      <c r="O237" s="7">
        <v>4167</v>
      </c>
      <c r="P237" s="7">
        <v>3749</v>
      </c>
      <c r="Q237" s="7">
        <v>3821</v>
      </c>
      <c r="R237" s="8">
        <v>3664</v>
      </c>
      <c r="U237" s="5" t="s">
        <v>449</v>
      </c>
      <c r="V237" s="28" t="s">
        <v>450</v>
      </c>
      <c r="W237" s="31">
        <v>46231</v>
      </c>
      <c r="X237" s="31">
        <v>14290</v>
      </c>
      <c r="Y237" s="31">
        <v>19415</v>
      </c>
      <c r="Z237" s="31">
        <v>28311</v>
      </c>
      <c r="AA237" s="31">
        <v>26731</v>
      </c>
      <c r="AB237" s="31">
        <v>38698</v>
      </c>
      <c r="AC237" s="31">
        <v>35063</v>
      </c>
      <c r="AD237" s="31">
        <v>59141</v>
      </c>
      <c r="AE237" s="31">
        <v>18149</v>
      </c>
      <c r="AF237" s="31">
        <v>40166</v>
      </c>
      <c r="AG237" s="31">
        <v>72204</v>
      </c>
      <c r="AH237" s="31">
        <v>78025</v>
      </c>
      <c r="AI237" s="31">
        <v>61309</v>
      </c>
      <c r="AJ237" s="31">
        <v>52244</v>
      </c>
      <c r="AK237" s="31">
        <v>51909</v>
      </c>
      <c r="AL237" s="31">
        <v>46812</v>
      </c>
      <c r="AO237" s="5" t="s">
        <v>449</v>
      </c>
      <c r="AP237" s="6" t="s">
        <v>450</v>
      </c>
      <c r="AQ237">
        <f>(C237/$C$335)/(World!C237/World!$C$335)</f>
        <v>6.510066893898557E-2</v>
      </c>
      <c r="AR237">
        <f>(D237/$D$335)/(World!D237/World!$D$335)</f>
        <v>5.8277908943636547E-2</v>
      </c>
      <c r="AS237">
        <f>(E237/$E$335)/(World!E237/World!$E$335)</f>
        <v>6.0929625460579846E-2</v>
      </c>
      <c r="AT237">
        <f>(F237/$F$335)/(World!F237/World!$F$335)</f>
        <v>3.1173582994493639E-2</v>
      </c>
      <c r="AU237">
        <f>(G237/$G$335)/(World!G237/World!$G$335)</f>
        <v>2.5787291395541981E-2</v>
      </c>
      <c r="AV237">
        <f>(H237/$H$335)/(World!H237/World!$H$335)</f>
        <v>5.566307775211133E-2</v>
      </c>
      <c r="AW237">
        <f>(I237/$I$335)/(World!I237/World!$I$335)</f>
        <v>6.4937250601352581E-2</v>
      </c>
      <c r="AX237">
        <f>(J237/$J$335)/(World!J237/World!$J$335)</f>
        <v>7.2044408486407141E-2</v>
      </c>
      <c r="AY237">
        <f>(K237/$K$335)/(World!K237/World!$K$335)</f>
        <v>4.8809096705293396E-2</v>
      </c>
      <c r="AZ237">
        <f>(L237/$L$335)/(World!L237/World!$L$335)</f>
        <v>0.11175446387994749</v>
      </c>
      <c r="BA237">
        <f>(M237/$M$335)/(World!M237/World!$M$335)</f>
        <v>5.6399696943538719E-2</v>
      </c>
      <c r="BB237">
        <f>(N237/$N$335)/(World!N237/World!$N$335)</f>
        <v>5.1448321826392966E-2</v>
      </c>
      <c r="BC237">
        <f>(O237/$O$335)/(World!O237/World!$O$335)</f>
        <v>4.9320809569363668E-2</v>
      </c>
      <c r="BD237">
        <f>(P237/$P$335)/(World!P237/World!$P$335)</f>
        <v>3.7255618116753458E-2</v>
      </c>
      <c r="BE237">
        <f>(Q237/$Q$335)/(World!Q237/World!$Q$335)</f>
        <v>4.119620157127668E-2</v>
      </c>
      <c r="BF237">
        <f>(R237/$R$335)/(World!R237/World!$R$335)</f>
        <v>3.9958068816249331E-2</v>
      </c>
      <c r="BI237" s="5" t="s">
        <v>449</v>
      </c>
      <c r="BJ237" s="6" t="s">
        <v>450</v>
      </c>
      <c r="BK237">
        <f t="shared" si="245"/>
        <v>-0.87775677766903204</v>
      </c>
      <c r="BL237">
        <f t="shared" si="246"/>
        <v>-0.88986275069880472</v>
      </c>
      <c r="BM237">
        <f t="shared" si="247"/>
        <v>-0.88513917606150638</v>
      </c>
      <c r="BN237">
        <f t="shared" si="248"/>
        <v>-0.93953766173108</v>
      </c>
      <c r="BO237">
        <f t="shared" si="249"/>
        <v>-0.94972195188642006</v>
      </c>
      <c r="BP237">
        <f t="shared" si="250"/>
        <v>-0.89454385793119107</v>
      </c>
      <c r="BQ237">
        <f t="shared" si="251"/>
        <v>-0.87804492599975525</v>
      </c>
      <c r="BR237">
        <f t="shared" si="252"/>
        <v>-0.86559435800215623</v>
      </c>
      <c r="BS237">
        <f t="shared" si="253"/>
        <v>-0.90692472660921553</v>
      </c>
      <c r="BT237">
        <f t="shared" si="254"/>
        <v>-0.79895837163552819</v>
      </c>
      <c r="BU237">
        <f t="shared" si="255"/>
        <v>-0.89322280741518778</v>
      </c>
      <c r="BV237">
        <f t="shared" si="256"/>
        <v>-0.9021381826221837</v>
      </c>
      <c r="BW237">
        <f t="shared" si="257"/>
        <v>-0.90599479373785663</v>
      </c>
      <c r="BX237">
        <f t="shared" si="258"/>
        <v>-0.9281650203362698</v>
      </c>
      <c r="BY237">
        <f t="shared" si="259"/>
        <v>-0.92086755309113255</v>
      </c>
      <c r="BZ237">
        <f t="shared" si="260"/>
        <v>-0.92315446167607074</v>
      </c>
      <c r="CC237" s="5" t="s">
        <v>449</v>
      </c>
      <c r="CD237" s="6" t="s">
        <v>450</v>
      </c>
      <c r="CE237">
        <f t="shared" si="261"/>
        <v>-0.814403453689168</v>
      </c>
      <c r="CF237">
        <f t="shared" si="262"/>
        <v>-0.57067487359859315</v>
      </c>
      <c r="CG237">
        <f t="shared" si="263"/>
        <v>-0.63432804410960053</v>
      </c>
      <c r="CH237">
        <f t="shared" si="264"/>
        <v>-0.76800099918815967</v>
      </c>
      <c r="CI237">
        <f t="shared" si="265"/>
        <v>-0.79300399101183894</v>
      </c>
      <c r="CJ237">
        <f t="shared" si="266"/>
        <v>-0.64609298566506446</v>
      </c>
      <c r="CK237">
        <f t="shared" si="267"/>
        <v>-0.7308651116870295</v>
      </c>
      <c r="CL237">
        <f t="shared" si="268"/>
        <v>-0.83133089738031829</v>
      </c>
      <c r="CM237">
        <f t="shared" si="269"/>
        <v>-0.78887191365630083</v>
      </c>
      <c r="CN237">
        <f t="shared" si="270"/>
        <v>-0.67250317503279133</v>
      </c>
      <c r="CO237">
        <f t="shared" si="271"/>
        <v>-0.86928662964545067</v>
      </c>
      <c r="CP237">
        <f t="shared" si="272"/>
        <v>-0.89289180009704028</v>
      </c>
      <c r="CQ237">
        <f t="shared" si="273"/>
        <v>-0.87271672063046002</v>
      </c>
      <c r="CR237">
        <f t="shared" si="274"/>
        <v>-0.86609040415766259</v>
      </c>
      <c r="CS237">
        <f t="shared" si="275"/>
        <v>-0.86287457383814825</v>
      </c>
      <c r="CT237">
        <f t="shared" si="276"/>
        <v>-0.85482209366827799</v>
      </c>
      <c r="CW237" s="5" t="s">
        <v>449</v>
      </c>
      <c r="CX237" s="6" t="s">
        <v>450</v>
      </c>
      <c r="CY237">
        <f t="shared" si="277"/>
        <v>2</v>
      </c>
      <c r="CZ237">
        <f t="shared" si="278"/>
        <v>2</v>
      </c>
      <c r="DA237">
        <f t="shared" si="279"/>
        <v>2</v>
      </c>
      <c r="DB237">
        <f t="shared" si="280"/>
        <v>2</v>
      </c>
      <c r="DC237">
        <f t="shared" si="281"/>
        <v>2</v>
      </c>
      <c r="DD237">
        <f t="shared" si="282"/>
        <v>2</v>
      </c>
      <c r="DE237">
        <f t="shared" si="283"/>
        <v>2</v>
      </c>
      <c r="DF237">
        <f t="shared" si="284"/>
        <v>2</v>
      </c>
      <c r="DG237">
        <f t="shared" si="285"/>
        <v>2</v>
      </c>
      <c r="DH237">
        <f t="shared" si="286"/>
        <v>2</v>
      </c>
      <c r="DI237">
        <f t="shared" si="287"/>
        <v>2</v>
      </c>
      <c r="DJ237">
        <f t="shared" si="288"/>
        <v>2</v>
      </c>
      <c r="DK237">
        <f t="shared" si="289"/>
        <v>2</v>
      </c>
      <c r="DL237">
        <f t="shared" si="290"/>
        <v>2</v>
      </c>
      <c r="DM237">
        <f t="shared" si="291"/>
        <v>2</v>
      </c>
      <c r="DN237">
        <f t="shared" si="292"/>
        <v>2</v>
      </c>
      <c r="DQ237" s="5" t="s">
        <v>449</v>
      </c>
      <c r="DR237" s="6" t="s">
        <v>450</v>
      </c>
      <c r="DS237">
        <f t="shared" si="293"/>
        <v>3</v>
      </c>
      <c r="DT237">
        <f t="shared" si="294"/>
        <v>3</v>
      </c>
      <c r="DU237">
        <f t="shared" si="295"/>
        <v>3</v>
      </c>
      <c r="DV237">
        <f t="shared" si="296"/>
        <v>3</v>
      </c>
      <c r="DW237">
        <f t="shared" si="297"/>
        <v>3</v>
      </c>
      <c r="DX237">
        <f t="shared" si="298"/>
        <v>3</v>
      </c>
      <c r="DY237">
        <f t="shared" si="299"/>
        <v>3</v>
      </c>
      <c r="DZ237">
        <f t="shared" si="300"/>
        <v>3</v>
      </c>
      <c r="EA237">
        <f t="shared" si="301"/>
        <v>3</v>
      </c>
      <c r="EB237">
        <f t="shared" si="302"/>
        <v>3</v>
      </c>
      <c r="EC237">
        <f t="shared" si="303"/>
        <v>3</v>
      </c>
      <c r="ED237">
        <f t="shared" si="304"/>
        <v>3</v>
      </c>
      <c r="EE237">
        <f t="shared" si="305"/>
        <v>3</v>
      </c>
      <c r="EF237">
        <f t="shared" si="306"/>
        <v>3</v>
      </c>
      <c r="EG237">
        <f t="shared" si="307"/>
        <v>3</v>
      </c>
      <c r="EH237">
        <f t="shared" si="308"/>
        <v>3</v>
      </c>
      <c r="EK237" s="5" t="s">
        <v>449</v>
      </c>
      <c r="EL237" s="6" t="s">
        <v>450</v>
      </c>
      <c r="EM237" t="str">
        <f t="shared" si="309"/>
        <v>D</v>
      </c>
      <c r="EN237" t="str">
        <f t="shared" si="310"/>
        <v>D</v>
      </c>
      <c r="EO237" t="str">
        <f t="shared" si="311"/>
        <v>D</v>
      </c>
      <c r="EP237" t="str">
        <f t="shared" si="312"/>
        <v>D</v>
      </c>
      <c r="EQ237" t="str">
        <f t="shared" si="313"/>
        <v>D</v>
      </c>
      <c r="ER237" t="str">
        <f t="shared" si="314"/>
        <v>D</v>
      </c>
      <c r="ES237" t="str">
        <f t="shared" si="315"/>
        <v>D</v>
      </c>
      <c r="ET237" t="str">
        <f t="shared" si="316"/>
        <v>D</v>
      </c>
      <c r="EU237" t="str">
        <f t="shared" si="317"/>
        <v>D</v>
      </c>
      <c r="EV237" t="str">
        <f t="shared" si="318"/>
        <v>D</v>
      </c>
      <c r="EW237" t="str">
        <f t="shared" si="319"/>
        <v>D</v>
      </c>
      <c r="EX237" t="str">
        <f t="shared" si="320"/>
        <v>D</v>
      </c>
      <c r="EY237" t="str">
        <f t="shared" si="321"/>
        <v>D</v>
      </c>
      <c r="EZ237" t="str">
        <f t="shared" si="322"/>
        <v>D</v>
      </c>
      <c r="FA237" t="str">
        <f t="shared" si="323"/>
        <v>D</v>
      </c>
      <c r="FB237" t="str">
        <f t="shared" si="324"/>
        <v>D</v>
      </c>
    </row>
    <row r="238" spans="1:158" x14ac:dyDescent="0.25">
      <c r="A238" s="1" t="s">
        <v>451</v>
      </c>
      <c r="B238" s="2" t="s">
        <v>452</v>
      </c>
      <c r="C238" s="3">
        <v>5940</v>
      </c>
      <c r="D238" s="3">
        <v>17191</v>
      </c>
      <c r="E238" s="3">
        <v>26992</v>
      </c>
      <c r="F238" s="3">
        <v>21951</v>
      </c>
      <c r="G238" s="3">
        <v>37568</v>
      </c>
      <c r="H238" s="3">
        <v>47215</v>
      </c>
      <c r="I238" s="3">
        <v>62189</v>
      </c>
      <c r="J238" s="3">
        <v>45674</v>
      </c>
      <c r="K238" s="3">
        <v>21203</v>
      </c>
      <c r="L238" s="3">
        <v>20567</v>
      </c>
      <c r="M238" s="3">
        <v>18572</v>
      </c>
      <c r="N238" s="3">
        <v>20196</v>
      </c>
      <c r="O238" s="3">
        <v>28761</v>
      </c>
      <c r="P238" s="3">
        <v>78919</v>
      </c>
      <c r="Q238" s="3">
        <v>18725</v>
      </c>
      <c r="R238" s="4">
        <v>10018</v>
      </c>
      <c r="U238" s="1" t="s">
        <v>451</v>
      </c>
      <c r="V238" s="24" t="s">
        <v>452</v>
      </c>
      <c r="W238" s="27">
        <v>43756</v>
      </c>
      <c r="X238" s="27">
        <v>31066</v>
      </c>
      <c r="Y238" s="27">
        <v>29970</v>
      </c>
      <c r="Z238" s="27">
        <v>41526</v>
      </c>
      <c r="AA238" s="27">
        <v>53111</v>
      </c>
      <c r="AB238" s="27">
        <v>81469</v>
      </c>
      <c r="AC238" s="27">
        <v>70307</v>
      </c>
      <c r="AD238" s="27">
        <v>47481</v>
      </c>
      <c r="AE238" s="27">
        <v>34084</v>
      </c>
      <c r="AF238" s="27">
        <v>66342</v>
      </c>
      <c r="AG238" s="27">
        <v>86769</v>
      </c>
      <c r="AH238" s="27">
        <v>101467</v>
      </c>
      <c r="AI238" s="27">
        <v>98492</v>
      </c>
      <c r="AJ238" s="27">
        <v>80313</v>
      </c>
      <c r="AK238" s="27">
        <v>62931</v>
      </c>
      <c r="AL238" s="27">
        <v>56945</v>
      </c>
      <c r="AO238" s="1" t="s">
        <v>451</v>
      </c>
      <c r="AP238" s="2" t="s">
        <v>452</v>
      </c>
      <c r="AQ238">
        <f>(C238/$C$335)/(World!C238/World!$C$335)</f>
        <v>6.3265919325747377E-2</v>
      </c>
      <c r="AR238">
        <f>(D238/$D$335)/(World!D238/World!$D$335)</f>
        <v>0.22462648969282817</v>
      </c>
      <c r="AS238">
        <f>(E238/$E$335)/(World!E238/World!$E$335)</f>
        <v>0.29558054227316394</v>
      </c>
      <c r="AT238">
        <f>(F238/$F$335)/(World!F238/World!$F$335)</f>
        <v>0.21722072035274761</v>
      </c>
      <c r="AU238">
        <f>(G238/$G$335)/(World!G238/World!$G$335)</f>
        <v>0.32747794883055009</v>
      </c>
      <c r="AV238">
        <f>(H238/$H$335)/(World!H238/World!$H$335)</f>
        <v>0.36548302436809943</v>
      </c>
      <c r="AW238">
        <f>(I238/$I$335)/(World!I238/World!$I$335)</f>
        <v>0.43478630248568995</v>
      </c>
      <c r="AX238">
        <f>(J238/$J$335)/(World!J238/World!$J$335)</f>
        <v>0.33637743930038716</v>
      </c>
      <c r="AY238">
        <f>(K238/$K$335)/(World!K238/World!$K$335)</f>
        <v>0.22076824555682667</v>
      </c>
      <c r="AZ238">
        <f>(L238/$L$335)/(World!L238/World!$L$335)</f>
        <v>0.15654358439850713</v>
      </c>
      <c r="BA238">
        <f>(M238/$M$335)/(World!M238/World!$M$335)</f>
        <v>9.8638405311140501E-2</v>
      </c>
      <c r="BB238">
        <f>(N238/$N$335)/(World!N238/World!$N$335)</f>
        <v>9.3765035842497971E-2</v>
      </c>
      <c r="BC238">
        <f>(O238/$O$335)/(World!O238/World!$O$335)</f>
        <v>0.17071608872181226</v>
      </c>
      <c r="BD238">
        <f>(P238/$P$335)/(World!P238/World!$P$335)</f>
        <v>0.37040446367196067</v>
      </c>
      <c r="BE238">
        <f>(Q238/$Q$335)/(World!Q238/World!$Q$335)</f>
        <v>0.10345710445393191</v>
      </c>
      <c r="BF238">
        <f>(R238/$R$335)/(World!R238/World!$R$335)</f>
        <v>6.6775915994060075E-2</v>
      </c>
      <c r="BI238" s="1" t="s">
        <v>451</v>
      </c>
      <c r="BJ238" s="2" t="s">
        <v>452</v>
      </c>
      <c r="BK238">
        <f t="shared" si="245"/>
        <v>-0.88099699581104518</v>
      </c>
      <c r="BL238">
        <f t="shared" si="246"/>
        <v>-0.63315101937869878</v>
      </c>
      <c r="BM238">
        <f t="shared" si="247"/>
        <v>-0.54370950685234531</v>
      </c>
      <c r="BN238">
        <f t="shared" si="248"/>
        <v>-0.64308737647877434</v>
      </c>
      <c r="BO238">
        <f t="shared" si="249"/>
        <v>-0.50661636358021034</v>
      </c>
      <c r="BP238">
        <f t="shared" si="250"/>
        <v>-0.46468316654872671</v>
      </c>
      <c r="BQ238">
        <f t="shared" si="251"/>
        <v>-0.39393580530780631</v>
      </c>
      <c r="BR238">
        <f t="shared" si="252"/>
        <v>-0.49658318165489901</v>
      </c>
      <c r="BS238">
        <f t="shared" si="253"/>
        <v>-0.63831260133060208</v>
      </c>
      <c r="BT238">
        <f t="shared" si="254"/>
        <v>-0.72929064410500022</v>
      </c>
      <c r="BU238">
        <f t="shared" si="255"/>
        <v>-0.82043517715329539</v>
      </c>
      <c r="BV238">
        <f t="shared" si="256"/>
        <v>-0.82854629144316494</v>
      </c>
      <c r="BW238">
        <f t="shared" si="257"/>
        <v>-0.70835612431328243</v>
      </c>
      <c r="BX238">
        <f t="shared" si="258"/>
        <v>-0.45942315062303257</v>
      </c>
      <c r="BY238">
        <f t="shared" si="259"/>
        <v>-0.81248549846415696</v>
      </c>
      <c r="BZ238">
        <f t="shared" si="260"/>
        <v>-0.87480797983363578</v>
      </c>
      <c r="CC238" s="1" t="s">
        <v>451</v>
      </c>
      <c r="CD238" s="2" t="s">
        <v>452</v>
      </c>
      <c r="CE238">
        <f t="shared" si="261"/>
        <v>-0.76094655505473274</v>
      </c>
      <c r="CF238">
        <f t="shared" si="262"/>
        <v>-0.28752305365024761</v>
      </c>
      <c r="CG238">
        <f t="shared" si="263"/>
        <v>-5.2280467680207859E-2</v>
      </c>
      <c r="CH238">
        <f t="shared" si="264"/>
        <v>-0.30837941301573796</v>
      </c>
      <c r="CI238">
        <f t="shared" si="265"/>
        <v>-0.17140683068847251</v>
      </c>
      <c r="CJ238">
        <f t="shared" si="266"/>
        <v>-0.26618693854713871</v>
      </c>
      <c r="CK238">
        <f t="shared" si="267"/>
        <v>-6.1269774181862094E-2</v>
      </c>
      <c r="CL238">
        <f t="shared" si="268"/>
        <v>-1.9397777897053298E-2</v>
      </c>
      <c r="CM238">
        <f t="shared" si="269"/>
        <v>-0.23298424584441188</v>
      </c>
      <c r="CN238">
        <f t="shared" si="270"/>
        <v>-0.52670034173675917</v>
      </c>
      <c r="CO238">
        <f t="shared" si="271"/>
        <v>-0.64739275305911281</v>
      </c>
      <c r="CP238">
        <f t="shared" si="272"/>
        <v>-0.66800095345339172</v>
      </c>
      <c r="CQ238">
        <f t="shared" si="273"/>
        <v>-0.54797136413286918</v>
      </c>
      <c r="CR238">
        <f t="shared" si="274"/>
        <v>-8.7545217041800644E-3</v>
      </c>
      <c r="CS238">
        <f t="shared" si="275"/>
        <v>-0.54136866856079158</v>
      </c>
      <c r="CT238">
        <f t="shared" si="276"/>
        <v>-0.70078998850111252</v>
      </c>
      <c r="CW238" s="1" t="s">
        <v>451</v>
      </c>
      <c r="CX238" s="2" t="s">
        <v>452</v>
      </c>
      <c r="CY238">
        <f t="shared" si="277"/>
        <v>2</v>
      </c>
      <c r="CZ238">
        <f t="shared" si="278"/>
        <v>2</v>
      </c>
      <c r="DA238">
        <f t="shared" si="279"/>
        <v>2</v>
      </c>
      <c r="DB238">
        <f t="shared" si="280"/>
        <v>2</v>
      </c>
      <c r="DC238">
        <f t="shared" si="281"/>
        <v>2</v>
      </c>
      <c r="DD238">
        <f t="shared" si="282"/>
        <v>2</v>
      </c>
      <c r="DE238">
        <f t="shared" si="283"/>
        <v>2</v>
      </c>
      <c r="DF238">
        <f t="shared" si="284"/>
        <v>2</v>
      </c>
      <c r="DG238">
        <f t="shared" si="285"/>
        <v>2</v>
      </c>
      <c r="DH238">
        <f t="shared" si="286"/>
        <v>2</v>
      </c>
      <c r="DI238">
        <f t="shared" si="287"/>
        <v>2</v>
      </c>
      <c r="DJ238">
        <f t="shared" si="288"/>
        <v>2</v>
      </c>
      <c r="DK238">
        <f t="shared" si="289"/>
        <v>2</v>
      </c>
      <c r="DL238">
        <f t="shared" si="290"/>
        <v>2</v>
      </c>
      <c r="DM238">
        <f t="shared" si="291"/>
        <v>2</v>
      </c>
      <c r="DN238">
        <f t="shared" si="292"/>
        <v>2</v>
      </c>
      <c r="DQ238" s="1" t="s">
        <v>451</v>
      </c>
      <c r="DR238" s="2" t="s">
        <v>452</v>
      </c>
      <c r="DS238">
        <f t="shared" si="293"/>
        <v>3</v>
      </c>
      <c r="DT238">
        <f t="shared" si="294"/>
        <v>3</v>
      </c>
      <c r="DU238">
        <f t="shared" si="295"/>
        <v>3</v>
      </c>
      <c r="DV238">
        <f t="shared" si="296"/>
        <v>3</v>
      </c>
      <c r="DW238">
        <f t="shared" si="297"/>
        <v>3</v>
      </c>
      <c r="DX238">
        <f t="shared" si="298"/>
        <v>3</v>
      </c>
      <c r="DY238">
        <f t="shared" si="299"/>
        <v>3</v>
      </c>
      <c r="DZ238">
        <f t="shared" si="300"/>
        <v>3</v>
      </c>
      <c r="EA238">
        <f t="shared" si="301"/>
        <v>3</v>
      </c>
      <c r="EB238">
        <f t="shared" si="302"/>
        <v>3</v>
      </c>
      <c r="EC238">
        <f t="shared" si="303"/>
        <v>3</v>
      </c>
      <c r="ED238">
        <f t="shared" si="304"/>
        <v>3</v>
      </c>
      <c r="EE238">
        <f t="shared" si="305"/>
        <v>3</v>
      </c>
      <c r="EF238">
        <f t="shared" si="306"/>
        <v>3</v>
      </c>
      <c r="EG238">
        <f t="shared" si="307"/>
        <v>3</v>
      </c>
      <c r="EH238">
        <f t="shared" si="308"/>
        <v>3</v>
      </c>
      <c r="EK238" s="1" t="s">
        <v>451</v>
      </c>
      <c r="EL238" s="2" t="s">
        <v>452</v>
      </c>
      <c r="EM238" t="str">
        <f t="shared" si="309"/>
        <v>D</v>
      </c>
      <c r="EN238" t="str">
        <f t="shared" si="310"/>
        <v>D</v>
      </c>
      <c r="EO238" t="str">
        <f t="shared" si="311"/>
        <v>D</v>
      </c>
      <c r="EP238" t="str">
        <f t="shared" si="312"/>
        <v>D</v>
      </c>
      <c r="EQ238" t="str">
        <f t="shared" si="313"/>
        <v>D</v>
      </c>
      <c r="ER238" t="str">
        <f t="shared" si="314"/>
        <v>D</v>
      </c>
      <c r="ES238" t="str">
        <f t="shared" si="315"/>
        <v>D</v>
      </c>
      <c r="ET238" t="str">
        <f t="shared" si="316"/>
        <v>D</v>
      </c>
      <c r="EU238" t="str">
        <f t="shared" si="317"/>
        <v>D</v>
      </c>
      <c r="EV238" t="str">
        <f t="shared" si="318"/>
        <v>D</v>
      </c>
      <c r="EW238" t="str">
        <f t="shared" si="319"/>
        <v>D</v>
      </c>
      <c r="EX238" t="str">
        <f t="shared" si="320"/>
        <v>D</v>
      </c>
      <c r="EY238" t="str">
        <f t="shared" si="321"/>
        <v>D</v>
      </c>
      <c r="EZ238" t="str">
        <f t="shared" si="322"/>
        <v>D</v>
      </c>
      <c r="FA238" t="str">
        <f t="shared" si="323"/>
        <v>D</v>
      </c>
      <c r="FB238" t="str">
        <f t="shared" si="324"/>
        <v>D</v>
      </c>
    </row>
    <row r="239" spans="1:158" x14ac:dyDescent="0.25">
      <c r="A239" s="5" t="s">
        <v>453</v>
      </c>
      <c r="B239" s="6" t="s">
        <v>454</v>
      </c>
      <c r="C239" s="7">
        <v>6285</v>
      </c>
      <c r="D239" s="7">
        <v>2351</v>
      </c>
      <c r="E239" s="7">
        <v>16244</v>
      </c>
      <c r="F239" s="7">
        <v>5749</v>
      </c>
      <c r="G239" s="7">
        <v>4702</v>
      </c>
      <c r="H239" s="7">
        <v>6852</v>
      </c>
      <c r="I239" s="7">
        <v>6629</v>
      </c>
      <c r="J239" s="7">
        <v>8766</v>
      </c>
      <c r="K239" s="7">
        <v>2375</v>
      </c>
      <c r="L239" s="7">
        <v>5478</v>
      </c>
      <c r="M239" s="7">
        <v>7239</v>
      </c>
      <c r="N239" s="7">
        <v>9488</v>
      </c>
      <c r="O239" s="7">
        <v>3991</v>
      </c>
      <c r="P239" s="7">
        <v>14806</v>
      </c>
      <c r="Q239" s="7">
        <v>3551</v>
      </c>
      <c r="R239" s="8">
        <v>4158</v>
      </c>
      <c r="U239" s="5" t="s">
        <v>453</v>
      </c>
      <c r="V239" s="28" t="s">
        <v>454</v>
      </c>
      <c r="W239" s="31">
        <v>63672</v>
      </c>
      <c r="X239" s="31">
        <v>54480</v>
      </c>
      <c r="Y239" s="31">
        <v>31715</v>
      </c>
      <c r="Z239" s="31">
        <v>48848</v>
      </c>
      <c r="AA239" s="31">
        <v>49030</v>
      </c>
      <c r="AB239" s="31">
        <v>57016</v>
      </c>
      <c r="AC239" s="31">
        <v>74693</v>
      </c>
      <c r="AD239" s="31">
        <v>78579</v>
      </c>
      <c r="AE239" s="31">
        <v>49882</v>
      </c>
      <c r="AF239" s="31">
        <v>76822</v>
      </c>
      <c r="AG239" s="31">
        <v>74137</v>
      </c>
      <c r="AH239" s="31">
        <v>93856</v>
      </c>
      <c r="AI239" s="31">
        <v>80616</v>
      </c>
      <c r="AJ239" s="31">
        <v>73254</v>
      </c>
      <c r="AK239" s="31">
        <v>51800</v>
      </c>
      <c r="AL239" s="31">
        <v>46049</v>
      </c>
      <c r="AO239" s="5" t="s">
        <v>453</v>
      </c>
      <c r="AP239" s="6" t="s">
        <v>454</v>
      </c>
      <c r="AQ239">
        <f>(C239/$C$335)/(World!C239/World!$C$335)</f>
        <v>9.1958176535016409E-2</v>
      </c>
      <c r="AR239">
        <f>(D239/$D$335)/(World!D239/World!$D$335)</f>
        <v>4.1126424129768427E-2</v>
      </c>
      <c r="AS239">
        <f>(E239/$E$335)/(World!E239/World!$E$335)</f>
        <v>0.24349931200949754</v>
      </c>
      <c r="AT239">
        <f>(F239/$F$335)/(World!F239/World!$F$335)</f>
        <v>6.9969989610027539E-2</v>
      </c>
      <c r="AU239">
        <f>(G239/$G$335)/(World!G239/World!$G$335)</f>
        <v>4.7493768770795787E-2</v>
      </c>
      <c r="AV239">
        <f>(H239/$H$335)/(World!H239/World!$H$335)</f>
        <v>6.370376903624117E-2</v>
      </c>
      <c r="AW239">
        <f>(I239/$I$335)/(World!I239/World!$I$335)</f>
        <v>5.1361746934356356E-2</v>
      </c>
      <c r="AX239">
        <f>(J239/$J$335)/(World!J239/World!$J$335)</f>
        <v>7.2703350901939245E-2</v>
      </c>
      <c r="AY239">
        <f>(K239/$K$335)/(World!K239/World!$K$335)</f>
        <v>3.1161978175726298E-2</v>
      </c>
      <c r="AZ239">
        <f>(L239/$L$335)/(World!L239/World!$L$335)</f>
        <v>5.6657134589685104E-2</v>
      </c>
      <c r="BA239">
        <f>(M239/$M$335)/(World!M239/World!$M$335)</f>
        <v>5.5820499184040966E-2</v>
      </c>
      <c r="BB239">
        <f>(N239/$N$335)/(World!N239/World!$N$335)</f>
        <v>7.2664157760284273E-2</v>
      </c>
      <c r="BC239">
        <f>(O239/$O$335)/(World!O239/World!$O$335)</f>
        <v>3.4642231634169261E-2</v>
      </c>
      <c r="BD239">
        <f>(P239/$P$335)/(World!P239/World!$P$335)</f>
        <v>0.11815750772531426</v>
      </c>
      <c r="BE239">
        <f>(Q239/$Q$335)/(World!Q239/World!$Q$335)</f>
        <v>3.3029961235169547E-2</v>
      </c>
      <c r="BF239">
        <f>(R239/$R$335)/(World!R239/World!$R$335)</f>
        <v>4.4457633347297895E-2</v>
      </c>
      <c r="BI239" s="5" t="s">
        <v>453</v>
      </c>
      <c r="BJ239" s="6" t="s">
        <v>454</v>
      </c>
      <c r="BK239">
        <f t="shared" si="245"/>
        <v>-0.83157198048222591</v>
      </c>
      <c r="BL239">
        <f t="shared" si="246"/>
        <v>-0.92099629175362796</v>
      </c>
      <c r="BM239">
        <f t="shared" si="247"/>
        <v>-0.60836438000757376</v>
      </c>
      <c r="BN239">
        <f t="shared" si="248"/>
        <v>-0.86921130444877326</v>
      </c>
      <c r="BO239">
        <f t="shared" si="249"/>
        <v>-0.9093192338002577</v>
      </c>
      <c r="BP239">
        <f t="shared" si="250"/>
        <v>-0.88022272574260141</v>
      </c>
      <c r="BQ239">
        <f t="shared" si="251"/>
        <v>-0.90229481511169496</v>
      </c>
      <c r="BR239">
        <f t="shared" si="252"/>
        <v>-0.8644483568718051</v>
      </c>
      <c r="BS239">
        <f t="shared" si="253"/>
        <v>-0.93955948951714396</v>
      </c>
      <c r="BT239">
        <f t="shared" si="254"/>
        <v>-0.89276155389480072</v>
      </c>
      <c r="BU239">
        <f t="shared" si="255"/>
        <v>-0.89426138396217891</v>
      </c>
      <c r="BV239">
        <f t="shared" si="256"/>
        <v>-0.86451648032687789</v>
      </c>
      <c r="BW239">
        <f t="shared" si="257"/>
        <v>-0.93303534192789817</v>
      </c>
      <c r="BX239">
        <f t="shared" si="258"/>
        <v>-0.78865677347069996</v>
      </c>
      <c r="BY239">
        <f t="shared" si="259"/>
        <v>-0.93605226861827617</v>
      </c>
      <c r="BZ239">
        <f t="shared" si="260"/>
        <v>-0.91486943667629828</v>
      </c>
      <c r="CC239" s="5" t="s">
        <v>453</v>
      </c>
      <c r="CD239" s="6" t="s">
        <v>454</v>
      </c>
      <c r="CE239">
        <f t="shared" si="261"/>
        <v>-0.82031819546292728</v>
      </c>
      <c r="CF239">
        <f t="shared" si="262"/>
        <v>-0.91726346536221426</v>
      </c>
      <c r="CG239">
        <f t="shared" si="263"/>
        <v>-0.32258804395421087</v>
      </c>
      <c r="CH239">
        <f t="shared" si="264"/>
        <v>-0.78940234811436527</v>
      </c>
      <c r="CI239">
        <f t="shared" si="265"/>
        <v>-0.82498325020471974</v>
      </c>
      <c r="CJ239">
        <f t="shared" si="266"/>
        <v>-0.78543245443727694</v>
      </c>
      <c r="CK239">
        <f t="shared" si="267"/>
        <v>-0.83696908585622587</v>
      </c>
      <c r="CL239">
        <f t="shared" si="268"/>
        <v>-0.79927872230808861</v>
      </c>
      <c r="CM239">
        <f t="shared" si="269"/>
        <v>-0.90910308666781481</v>
      </c>
      <c r="CN239">
        <f t="shared" si="270"/>
        <v>-0.86687727825030381</v>
      </c>
      <c r="CO239">
        <f t="shared" si="271"/>
        <v>-0.82208513566653563</v>
      </c>
      <c r="CP239">
        <f t="shared" si="272"/>
        <v>-0.81638024461991021</v>
      </c>
      <c r="CQ239">
        <f t="shared" si="273"/>
        <v>-0.90565792428522462</v>
      </c>
      <c r="CR239">
        <f t="shared" si="274"/>
        <v>-0.66372927549398142</v>
      </c>
      <c r="CS239">
        <f t="shared" si="275"/>
        <v>-0.87169156835468198</v>
      </c>
      <c r="CT239">
        <f t="shared" si="276"/>
        <v>-0.83436572589479552</v>
      </c>
      <c r="CW239" s="5" t="s">
        <v>453</v>
      </c>
      <c r="CX239" s="6" t="s">
        <v>454</v>
      </c>
      <c r="CY239">
        <f t="shared" si="277"/>
        <v>2</v>
      </c>
      <c r="CZ239">
        <f t="shared" si="278"/>
        <v>2</v>
      </c>
      <c r="DA239">
        <f t="shared" si="279"/>
        <v>2</v>
      </c>
      <c r="DB239">
        <f t="shared" si="280"/>
        <v>2</v>
      </c>
      <c r="DC239">
        <f t="shared" si="281"/>
        <v>2</v>
      </c>
      <c r="DD239">
        <f t="shared" si="282"/>
        <v>2</v>
      </c>
      <c r="DE239">
        <f t="shared" si="283"/>
        <v>2</v>
      </c>
      <c r="DF239">
        <f t="shared" si="284"/>
        <v>2</v>
      </c>
      <c r="DG239">
        <f t="shared" si="285"/>
        <v>2</v>
      </c>
      <c r="DH239">
        <f t="shared" si="286"/>
        <v>2</v>
      </c>
      <c r="DI239">
        <f t="shared" si="287"/>
        <v>2</v>
      </c>
      <c r="DJ239">
        <f t="shared" si="288"/>
        <v>2</v>
      </c>
      <c r="DK239">
        <f t="shared" si="289"/>
        <v>2</v>
      </c>
      <c r="DL239">
        <f t="shared" si="290"/>
        <v>2</v>
      </c>
      <c r="DM239">
        <f t="shared" si="291"/>
        <v>2</v>
      </c>
      <c r="DN239">
        <f t="shared" si="292"/>
        <v>2</v>
      </c>
      <c r="DQ239" s="5" t="s">
        <v>453</v>
      </c>
      <c r="DR239" s="6" t="s">
        <v>454</v>
      </c>
      <c r="DS239">
        <f t="shared" si="293"/>
        <v>3</v>
      </c>
      <c r="DT239">
        <f t="shared" si="294"/>
        <v>3</v>
      </c>
      <c r="DU239">
        <f t="shared" si="295"/>
        <v>3</v>
      </c>
      <c r="DV239">
        <f t="shared" si="296"/>
        <v>3</v>
      </c>
      <c r="DW239">
        <f t="shared" si="297"/>
        <v>3</v>
      </c>
      <c r="DX239">
        <f t="shared" si="298"/>
        <v>3</v>
      </c>
      <c r="DY239">
        <f t="shared" si="299"/>
        <v>3</v>
      </c>
      <c r="DZ239">
        <f t="shared" si="300"/>
        <v>3</v>
      </c>
      <c r="EA239">
        <f t="shared" si="301"/>
        <v>3</v>
      </c>
      <c r="EB239">
        <f t="shared" si="302"/>
        <v>3</v>
      </c>
      <c r="EC239">
        <f t="shared" si="303"/>
        <v>3</v>
      </c>
      <c r="ED239">
        <f t="shared" si="304"/>
        <v>3</v>
      </c>
      <c r="EE239">
        <f t="shared" si="305"/>
        <v>3</v>
      </c>
      <c r="EF239">
        <f t="shared" si="306"/>
        <v>3</v>
      </c>
      <c r="EG239">
        <f t="shared" si="307"/>
        <v>3</v>
      </c>
      <c r="EH239">
        <f t="shared" si="308"/>
        <v>3</v>
      </c>
      <c r="EK239" s="5" t="s">
        <v>453</v>
      </c>
      <c r="EL239" s="6" t="s">
        <v>454</v>
      </c>
      <c r="EM239" t="str">
        <f t="shared" si="309"/>
        <v>D</v>
      </c>
      <c r="EN239" t="str">
        <f t="shared" si="310"/>
        <v>D</v>
      </c>
      <c r="EO239" t="str">
        <f t="shared" si="311"/>
        <v>D</v>
      </c>
      <c r="EP239" t="str">
        <f t="shared" si="312"/>
        <v>D</v>
      </c>
      <c r="EQ239" t="str">
        <f t="shared" si="313"/>
        <v>D</v>
      </c>
      <c r="ER239" t="str">
        <f t="shared" si="314"/>
        <v>D</v>
      </c>
      <c r="ES239" t="str">
        <f t="shared" si="315"/>
        <v>D</v>
      </c>
      <c r="ET239" t="str">
        <f t="shared" si="316"/>
        <v>D</v>
      </c>
      <c r="EU239" t="str">
        <f t="shared" si="317"/>
        <v>D</v>
      </c>
      <c r="EV239" t="str">
        <f t="shared" si="318"/>
        <v>D</v>
      </c>
      <c r="EW239" t="str">
        <f t="shared" si="319"/>
        <v>D</v>
      </c>
      <c r="EX239" t="str">
        <f t="shared" si="320"/>
        <v>D</v>
      </c>
      <c r="EY239" t="str">
        <f t="shared" si="321"/>
        <v>D</v>
      </c>
      <c r="EZ239" t="str">
        <f t="shared" si="322"/>
        <v>D</v>
      </c>
      <c r="FA239" t="str">
        <f t="shared" si="323"/>
        <v>D</v>
      </c>
      <c r="FB239" t="str">
        <f t="shared" si="324"/>
        <v>D</v>
      </c>
    </row>
    <row r="240" spans="1:158" x14ac:dyDescent="0.25">
      <c r="A240" s="1" t="s">
        <v>455</v>
      </c>
      <c r="B240" s="2" t="s">
        <v>456</v>
      </c>
      <c r="C240" s="3">
        <v>3724</v>
      </c>
      <c r="D240" s="3">
        <v>7299</v>
      </c>
      <c r="E240" s="3">
        <v>13150</v>
      </c>
      <c r="F240" s="3">
        <v>9663</v>
      </c>
      <c r="G240" s="3">
        <v>9800</v>
      </c>
      <c r="H240" s="3">
        <v>11022</v>
      </c>
      <c r="I240" s="3">
        <v>11848</v>
      </c>
      <c r="J240" s="3">
        <v>8904</v>
      </c>
      <c r="K240" s="3">
        <v>6473</v>
      </c>
      <c r="L240" s="3">
        <v>5540</v>
      </c>
      <c r="M240" s="3">
        <v>8287</v>
      </c>
      <c r="N240" s="3">
        <v>9099</v>
      </c>
      <c r="O240" s="3">
        <v>4463</v>
      </c>
      <c r="P240" s="3">
        <v>6460</v>
      </c>
      <c r="Q240" s="3">
        <v>5730</v>
      </c>
      <c r="R240" s="4">
        <v>2653</v>
      </c>
      <c r="U240" s="1" t="s">
        <v>455</v>
      </c>
      <c r="V240" s="24" t="s">
        <v>456</v>
      </c>
      <c r="W240" s="27">
        <v>60788</v>
      </c>
      <c r="X240" s="27">
        <v>58425</v>
      </c>
      <c r="Y240" s="27">
        <v>63502</v>
      </c>
      <c r="Z240" s="27">
        <v>97999</v>
      </c>
      <c r="AA240" s="27">
        <v>105685</v>
      </c>
      <c r="AB240" s="27">
        <v>122904</v>
      </c>
      <c r="AC240" s="27">
        <v>134265</v>
      </c>
      <c r="AD240" s="27">
        <v>116581</v>
      </c>
      <c r="AE240" s="27">
        <v>85043</v>
      </c>
      <c r="AF240" s="27">
        <v>120461</v>
      </c>
      <c r="AG240" s="27">
        <v>67085</v>
      </c>
      <c r="AH240" s="27">
        <v>103572</v>
      </c>
      <c r="AI240" s="27">
        <v>90604</v>
      </c>
      <c r="AJ240" s="27">
        <v>74500</v>
      </c>
      <c r="AK240" s="27">
        <v>58969</v>
      </c>
      <c r="AL240" s="27">
        <v>37189</v>
      </c>
      <c r="AO240" s="1" t="s">
        <v>455</v>
      </c>
      <c r="AP240" s="2" t="s">
        <v>456</v>
      </c>
      <c r="AQ240">
        <f>(C240/$C$335)/(World!C240/World!$C$335)</f>
        <v>8.6957040064965449E-2</v>
      </c>
      <c r="AR240">
        <f>(D240/$D$335)/(World!D240/World!$D$335)</f>
        <v>0.16468942073333223</v>
      </c>
      <c r="AS240">
        <f>(E240/$E$335)/(World!E240/World!$E$335)</f>
        <v>0.28231563823472239</v>
      </c>
      <c r="AT240">
        <f>(F240/$F$335)/(World!F240/World!$F$335)</f>
        <v>0.18065670670567763</v>
      </c>
      <c r="AU240">
        <f>(G240/$G$335)/(World!G240/World!$G$335)</f>
        <v>0.16955156461904344</v>
      </c>
      <c r="AV240">
        <f>(H240/$H$335)/(World!H240/World!$H$335)</f>
        <v>0.16852280073121595</v>
      </c>
      <c r="AW240">
        <f>(I240/$I$335)/(World!I240/World!$I$335)</f>
        <v>0.15306634874715253</v>
      </c>
      <c r="AX240">
        <f>(J240/$J$335)/(World!J240/World!$J$335)</f>
        <v>0.11848207746320491</v>
      </c>
      <c r="AY240">
        <f>(K240/$K$335)/(World!K240/World!$K$335)</f>
        <v>0.10652490565569703</v>
      </c>
      <c r="AZ240">
        <f>(L240/$L$335)/(World!L240/World!$L$335)</f>
        <v>7.9850288614674844E-2</v>
      </c>
      <c r="BA240">
        <f>(M240/$M$335)/(World!M240/World!$M$335)</f>
        <v>0.10732921090381811</v>
      </c>
      <c r="BB240">
        <f>(N240/$N$335)/(World!N240/World!$N$335)</f>
        <v>0.11583474573928326</v>
      </c>
      <c r="BC240">
        <f>(O240/$O$335)/(World!O240/World!$O$335)</f>
        <v>6.4759204239629789E-2</v>
      </c>
      <c r="BD240">
        <f>(P240/$P$335)/(World!P240/World!$P$335)</f>
        <v>9.7619963578420635E-2</v>
      </c>
      <c r="BE240">
        <f>(Q240/$Q$335)/(World!Q240/World!$Q$335)</f>
        <v>0.1071909989746912</v>
      </c>
      <c r="BF240">
        <f>(R240/$R$335)/(World!R240/World!$R$335)</f>
        <v>5.8961942515989255E-2</v>
      </c>
      <c r="BI240" s="1" t="s">
        <v>455</v>
      </c>
      <c r="BJ240" s="2" t="s">
        <v>456</v>
      </c>
      <c r="BK240">
        <f t="shared" si="245"/>
        <v>-0.83999912257844489</v>
      </c>
      <c r="BL240">
        <f t="shared" si="246"/>
        <v>-0.71719598752835312</v>
      </c>
      <c r="BM240">
        <f t="shared" si="247"/>
        <v>-0.55967839770968186</v>
      </c>
      <c r="BN240">
        <f t="shared" si="248"/>
        <v>-0.69397250584421899</v>
      </c>
      <c r="BO240">
        <f t="shared" si="249"/>
        <v>-0.71005713685779848</v>
      </c>
      <c r="BP240">
        <f t="shared" si="250"/>
        <v>-0.71156266591330364</v>
      </c>
      <c r="BQ240">
        <f t="shared" si="251"/>
        <v>-0.734505566113408</v>
      </c>
      <c r="BR240">
        <f t="shared" si="252"/>
        <v>-0.78813772728136955</v>
      </c>
      <c r="BS240">
        <f t="shared" si="253"/>
        <v>-0.8074604464640166</v>
      </c>
      <c r="BT240">
        <f t="shared" si="254"/>
        <v>-0.85210859420686247</v>
      </c>
      <c r="BU240">
        <f t="shared" si="255"/>
        <v>-0.80614760299475086</v>
      </c>
      <c r="BV240">
        <f t="shared" si="256"/>
        <v>-0.79238010613742227</v>
      </c>
      <c r="BW240">
        <f t="shared" si="257"/>
        <v>-0.878358967958627</v>
      </c>
      <c r="BX240">
        <f t="shared" si="258"/>
        <v>-0.82212429289248057</v>
      </c>
      <c r="BY240">
        <f t="shared" si="259"/>
        <v>-0.80637306648273899</v>
      </c>
      <c r="BZ240">
        <f t="shared" si="260"/>
        <v>-0.88864199902047181</v>
      </c>
      <c r="CC240" s="1" t="s">
        <v>455</v>
      </c>
      <c r="CD240" s="2" t="s">
        <v>456</v>
      </c>
      <c r="CE240">
        <f t="shared" si="261"/>
        <v>-0.88454861111111116</v>
      </c>
      <c r="CF240">
        <f t="shared" si="262"/>
        <v>-0.77788935548658023</v>
      </c>
      <c r="CG240">
        <f t="shared" si="263"/>
        <v>-0.65689088347336011</v>
      </c>
      <c r="CH240">
        <f t="shared" si="264"/>
        <v>-0.82049376753171965</v>
      </c>
      <c r="CI240">
        <f t="shared" si="265"/>
        <v>-0.83028098887301383</v>
      </c>
      <c r="CJ240">
        <f t="shared" si="266"/>
        <v>-0.83540163971148251</v>
      </c>
      <c r="CK240">
        <f t="shared" si="267"/>
        <v>-0.8378241498018657</v>
      </c>
      <c r="CL240">
        <f t="shared" si="268"/>
        <v>-0.85808662389927082</v>
      </c>
      <c r="CM240">
        <f t="shared" si="269"/>
        <v>-0.85853839765724027</v>
      </c>
      <c r="CN240">
        <f t="shared" si="270"/>
        <v>-0.91206418996674632</v>
      </c>
      <c r="CO240">
        <f t="shared" si="271"/>
        <v>-0.78010401740699464</v>
      </c>
      <c r="CP240">
        <f t="shared" si="272"/>
        <v>-0.83848550203690386</v>
      </c>
      <c r="CQ240">
        <f t="shared" si="273"/>
        <v>-0.90610832360335347</v>
      </c>
      <c r="CR240">
        <f t="shared" si="274"/>
        <v>-0.84041501976284583</v>
      </c>
      <c r="CS240">
        <f t="shared" si="275"/>
        <v>-0.82287206912007915</v>
      </c>
      <c r="CT240">
        <f t="shared" si="276"/>
        <v>-0.86682395462075201</v>
      </c>
      <c r="CW240" s="1" t="s">
        <v>455</v>
      </c>
      <c r="CX240" s="2" t="s">
        <v>456</v>
      </c>
      <c r="CY240">
        <f t="shared" si="277"/>
        <v>2</v>
      </c>
      <c r="CZ240">
        <f t="shared" si="278"/>
        <v>2</v>
      </c>
      <c r="DA240">
        <f t="shared" si="279"/>
        <v>2</v>
      </c>
      <c r="DB240">
        <f t="shared" si="280"/>
        <v>2</v>
      </c>
      <c r="DC240">
        <f t="shared" si="281"/>
        <v>2</v>
      </c>
      <c r="DD240">
        <f t="shared" si="282"/>
        <v>2</v>
      </c>
      <c r="DE240">
        <f t="shared" si="283"/>
        <v>2</v>
      </c>
      <c r="DF240">
        <f t="shared" si="284"/>
        <v>2</v>
      </c>
      <c r="DG240">
        <f t="shared" si="285"/>
        <v>2</v>
      </c>
      <c r="DH240">
        <f t="shared" si="286"/>
        <v>2</v>
      </c>
      <c r="DI240">
        <f t="shared" si="287"/>
        <v>2</v>
      </c>
      <c r="DJ240">
        <f t="shared" si="288"/>
        <v>2</v>
      </c>
      <c r="DK240">
        <f t="shared" si="289"/>
        <v>2</v>
      </c>
      <c r="DL240">
        <f t="shared" si="290"/>
        <v>2</v>
      </c>
      <c r="DM240">
        <f t="shared" si="291"/>
        <v>2</v>
      </c>
      <c r="DN240">
        <f t="shared" si="292"/>
        <v>2</v>
      </c>
      <c r="DQ240" s="1" t="s">
        <v>455</v>
      </c>
      <c r="DR240" s="2" t="s">
        <v>456</v>
      </c>
      <c r="DS240">
        <f t="shared" si="293"/>
        <v>3</v>
      </c>
      <c r="DT240">
        <f t="shared" si="294"/>
        <v>3</v>
      </c>
      <c r="DU240">
        <f t="shared" si="295"/>
        <v>3</v>
      </c>
      <c r="DV240">
        <f t="shared" si="296"/>
        <v>3</v>
      </c>
      <c r="DW240">
        <f t="shared" si="297"/>
        <v>3</v>
      </c>
      <c r="DX240">
        <f t="shared" si="298"/>
        <v>3</v>
      </c>
      <c r="DY240">
        <f t="shared" si="299"/>
        <v>3</v>
      </c>
      <c r="DZ240">
        <f t="shared" si="300"/>
        <v>3</v>
      </c>
      <c r="EA240">
        <f t="shared" si="301"/>
        <v>3</v>
      </c>
      <c r="EB240">
        <f t="shared" si="302"/>
        <v>3</v>
      </c>
      <c r="EC240">
        <f t="shared" si="303"/>
        <v>3</v>
      </c>
      <c r="ED240">
        <f t="shared" si="304"/>
        <v>3</v>
      </c>
      <c r="EE240">
        <f t="shared" si="305"/>
        <v>3</v>
      </c>
      <c r="EF240">
        <f t="shared" si="306"/>
        <v>3</v>
      </c>
      <c r="EG240">
        <f t="shared" si="307"/>
        <v>3</v>
      </c>
      <c r="EH240">
        <f t="shared" si="308"/>
        <v>3</v>
      </c>
      <c r="EK240" s="1" t="s">
        <v>455</v>
      </c>
      <c r="EL240" s="2" t="s">
        <v>456</v>
      </c>
      <c r="EM240" t="str">
        <f t="shared" si="309"/>
        <v>D</v>
      </c>
      <c r="EN240" t="str">
        <f t="shared" si="310"/>
        <v>D</v>
      </c>
      <c r="EO240" t="str">
        <f t="shared" si="311"/>
        <v>D</v>
      </c>
      <c r="EP240" t="str">
        <f t="shared" si="312"/>
        <v>D</v>
      </c>
      <c r="EQ240" t="str">
        <f t="shared" si="313"/>
        <v>D</v>
      </c>
      <c r="ER240" t="str">
        <f t="shared" si="314"/>
        <v>D</v>
      </c>
      <c r="ES240" t="str">
        <f t="shared" si="315"/>
        <v>D</v>
      </c>
      <c r="ET240" t="str">
        <f t="shared" si="316"/>
        <v>D</v>
      </c>
      <c r="EU240" t="str">
        <f t="shared" si="317"/>
        <v>D</v>
      </c>
      <c r="EV240" t="str">
        <f t="shared" si="318"/>
        <v>D</v>
      </c>
      <c r="EW240" t="str">
        <f t="shared" si="319"/>
        <v>D</v>
      </c>
      <c r="EX240" t="str">
        <f t="shared" si="320"/>
        <v>D</v>
      </c>
      <c r="EY240" t="str">
        <f t="shared" si="321"/>
        <v>D</v>
      </c>
      <c r="EZ240" t="str">
        <f t="shared" si="322"/>
        <v>D</v>
      </c>
      <c r="FA240" t="str">
        <f t="shared" si="323"/>
        <v>D</v>
      </c>
      <c r="FB240" t="str">
        <f t="shared" si="324"/>
        <v>D</v>
      </c>
    </row>
    <row r="241" spans="1:158" x14ac:dyDescent="0.25">
      <c r="A241" s="1" t="s">
        <v>457</v>
      </c>
      <c r="B241" s="2" t="s">
        <v>458</v>
      </c>
      <c r="C241" s="3">
        <v>24351</v>
      </c>
      <c r="D241" s="3">
        <v>34683</v>
      </c>
      <c r="E241" s="3">
        <v>34022</v>
      </c>
      <c r="F241" s="3">
        <v>44637</v>
      </c>
      <c r="G241" s="3">
        <v>85876</v>
      </c>
      <c r="H241" s="3">
        <v>90835</v>
      </c>
      <c r="I241" s="3">
        <v>122332</v>
      </c>
      <c r="J241" s="3">
        <v>73582</v>
      </c>
      <c r="K241" s="3">
        <v>44731</v>
      </c>
      <c r="L241" s="3">
        <v>62778</v>
      </c>
      <c r="M241" s="3">
        <v>85434</v>
      </c>
      <c r="N241" s="3">
        <v>126093</v>
      </c>
      <c r="O241" s="3">
        <v>101353</v>
      </c>
      <c r="P241" s="3">
        <v>102003</v>
      </c>
      <c r="Q241" s="3">
        <v>76838</v>
      </c>
      <c r="R241" s="4">
        <v>89824</v>
      </c>
      <c r="U241" s="1" t="s">
        <v>457</v>
      </c>
      <c r="V241" s="24" t="s">
        <v>458</v>
      </c>
      <c r="W241" s="27">
        <v>50910</v>
      </c>
      <c r="X241" s="27">
        <v>84665</v>
      </c>
      <c r="Y241" s="27">
        <v>39062</v>
      </c>
      <c r="Z241" s="27">
        <v>41846</v>
      </c>
      <c r="AA241" s="27">
        <v>32185</v>
      </c>
      <c r="AB241" s="27">
        <v>78188</v>
      </c>
      <c r="AC241" s="27">
        <v>60608</v>
      </c>
      <c r="AD241" s="27">
        <v>77710</v>
      </c>
      <c r="AE241" s="27">
        <v>30741</v>
      </c>
      <c r="AF241" s="27">
        <v>58912</v>
      </c>
      <c r="AG241" s="27">
        <v>68513</v>
      </c>
      <c r="AH241" s="27">
        <v>53978</v>
      </c>
      <c r="AI241" s="27">
        <v>39342</v>
      </c>
      <c r="AJ241" s="27">
        <v>29923</v>
      </c>
      <c r="AK241" s="27">
        <v>34807</v>
      </c>
      <c r="AL241" s="27">
        <v>27860</v>
      </c>
      <c r="AO241" s="1" t="s">
        <v>457</v>
      </c>
      <c r="AP241" s="2" t="s">
        <v>458</v>
      </c>
      <c r="AQ241">
        <f>(C241/$C$335)/(World!C241/World!$C$335)</f>
        <v>0.51247029497117269</v>
      </c>
      <c r="AR241">
        <f>(D241/$D$335)/(World!D241/World!$D$335)</f>
        <v>0.7696252562985183</v>
      </c>
      <c r="AS241">
        <f>(E241/$E$335)/(World!E241/World!$E$335)</f>
        <v>0.71268615271135793</v>
      </c>
      <c r="AT241">
        <f>(F241/$F$335)/(World!F241/World!$F$335)</f>
        <v>0.79828196699891563</v>
      </c>
      <c r="AU241">
        <f>(G241/$G$335)/(World!G241/World!$G$335)</f>
        <v>1.3259850406051137</v>
      </c>
      <c r="AV241">
        <f>(H241/$H$335)/(World!H241/World!$H$335)</f>
        <v>1.4082833813629936</v>
      </c>
      <c r="AW241">
        <f>(I241/$I$335)/(World!I241/World!$I$335)</f>
        <v>1.770514200490628</v>
      </c>
      <c r="AX241">
        <f>(J241/$J$335)/(World!J241/World!$J$335)</f>
        <v>1.1017776068016758</v>
      </c>
      <c r="AY241">
        <f>(K241/$K$335)/(World!K241/World!$K$335)</f>
        <v>0.85644068780348304</v>
      </c>
      <c r="AZ241">
        <f>(L241/$L$335)/(World!L241/World!$L$335)</f>
        <v>1.0081377741312523</v>
      </c>
      <c r="BA241">
        <f>(M241/$M$335)/(World!M241/World!$M$335)</f>
        <v>0.98816989402304112</v>
      </c>
      <c r="BB241">
        <f>(N241/$N$335)/(World!N241/World!$N$335)</f>
        <v>1.3478529480077102</v>
      </c>
      <c r="BC241">
        <f>(O241/$O$335)/(World!O241/World!$O$335)</f>
        <v>1.3011793469543222</v>
      </c>
      <c r="BD241">
        <f>(P241/$P$335)/(World!P241/World!$P$335)</f>
        <v>1.2621639034691086</v>
      </c>
      <c r="BE241">
        <f>(Q241/$Q$335)/(World!Q241/World!$Q$335)</f>
        <v>1.0914934313124585</v>
      </c>
      <c r="BF241">
        <f>(R241/$R$335)/(World!R241/World!$R$335)</f>
        <v>1.3651186972483271</v>
      </c>
      <c r="BI241" s="1" t="s">
        <v>457</v>
      </c>
      <c r="BJ241" s="2" t="s">
        <v>458</v>
      </c>
      <c r="BK241">
        <f t="shared" si="245"/>
        <v>-0.32234001993283412</v>
      </c>
      <c r="BL241">
        <f t="shared" si="246"/>
        <v>-0.13018278467801192</v>
      </c>
      <c r="BM241">
        <f t="shared" si="247"/>
        <v>-0.16775627387060657</v>
      </c>
      <c r="BN241">
        <f t="shared" si="248"/>
        <v>-0.11217263849769006</v>
      </c>
      <c r="BO241">
        <f t="shared" si="249"/>
        <v>0.14014924211219668</v>
      </c>
      <c r="BP241">
        <f t="shared" si="250"/>
        <v>0.16953294804198718</v>
      </c>
      <c r="BQ241">
        <f t="shared" si="251"/>
        <v>0.2781123447604702</v>
      </c>
      <c r="BR241">
        <f t="shared" si="252"/>
        <v>4.8424536674245552E-2</v>
      </c>
      <c r="BS241">
        <f t="shared" si="253"/>
        <v>-7.7330406050502218E-2</v>
      </c>
      <c r="BT241">
        <f t="shared" si="254"/>
        <v>4.0523983145393429E-3</v>
      </c>
      <c r="BU241">
        <f t="shared" si="255"/>
        <v>-5.9502490267674193E-3</v>
      </c>
      <c r="BV241">
        <f t="shared" si="256"/>
        <v>0.14815789391873269</v>
      </c>
      <c r="BW241">
        <f t="shared" si="257"/>
        <v>0.13088043196326346</v>
      </c>
      <c r="BX241">
        <f t="shared" si="258"/>
        <v>0.11589076417808229</v>
      </c>
      <c r="BY241">
        <f t="shared" si="259"/>
        <v>4.3745502588092906E-2</v>
      </c>
      <c r="BZ241">
        <f t="shared" si="260"/>
        <v>0.15437647914801092</v>
      </c>
      <c r="CC241" s="1" t="s">
        <v>457</v>
      </c>
      <c r="CD241" s="2" t="s">
        <v>458</v>
      </c>
      <c r="CE241">
        <f t="shared" si="261"/>
        <v>-0.35289193606250246</v>
      </c>
      <c r="CF241">
        <f t="shared" si="262"/>
        <v>-0.41879210376378323</v>
      </c>
      <c r="CG241">
        <f t="shared" si="263"/>
        <v>-6.896174265229052E-2</v>
      </c>
      <c r="CH241">
        <f t="shared" si="264"/>
        <v>3.227223847461351E-2</v>
      </c>
      <c r="CI241">
        <f t="shared" si="265"/>
        <v>0.45477337986295219</v>
      </c>
      <c r="CJ241">
        <f t="shared" si="266"/>
        <v>7.4824136360140334E-2</v>
      </c>
      <c r="CK241">
        <f t="shared" si="267"/>
        <v>0.33740024051601619</v>
      </c>
      <c r="CL241">
        <f t="shared" si="268"/>
        <v>-2.7284985326388705E-2</v>
      </c>
      <c r="CM241">
        <f t="shared" si="269"/>
        <v>0.18536675853296586</v>
      </c>
      <c r="CN241">
        <f t="shared" si="270"/>
        <v>3.1769249732927933E-2</v>
      </c>
      <c r="CO241">
        <f t="shared" si="271"/>
        <v>0.10991445107731881</v>
      </c>
      <c r="CP241">
        <f t="shared" si="272"/>
        <v>0.400480921414331</v>
      </c>
      <c r="CQ241">
        <f t="shared" si="273"/>
        <v>0.44074771669213547</v>
      </c>
      <c r="CR241">
        <f t="shared" si="274"/>
        <v>0.54636690265755039</v>
      </c>
      <c r="CS241">
        <f t="shared" si="275"/>
        <v>0.37647006135518835</v>
      </c>
      <c r="CT241">
        <f t="shared" si="276"/>
        <v>0.52652866999762071</v>
      </c>
      <c r="CW241" s="1" t="s">
        <v>457</v>
      </c>
      <c r="CX241" s="2" t="s">
        <v>458</v>
      </c>
      <c r="CY241">
        <f t="shared" si="277"/>
        <v>2</v>
      </c>
      <c r="CZ241">
        <f t="shared" si="278"/>
        <v>2</v>
      </c>
      <c r="DA241">
        <f t="shared" si="279"/>
        <v>2</v>
      </c>
      <c r="DB241">
        <f t="shared" si="280"/>
        <v>2</v>
      </c>
      <c r="DC241">
        <f t="shared" si="281"/>
        <v>1</v>
      </c>
      <c r="DD241">
        <f t="shared" si="282"/>
        <v>1</v>
      </c>
      <c r="DE241">
        <f t="shared" si="283"/>
        <v>1</v>
      </c>
      <c r="DF241">
        <f t="shared" si="284"/>
        <v>1</v>
      </c>
      <c r="DG241">
        <f t="shared" si="285"/>
        <v>2</v>
      </c>
      <c r="DH241">
        <f t="shared" si="286"/>
        <v>1</v>
      </c>
      <c r="DI241">
        <f t="shared" si="287"/>
        <v>2</v>
      </c>
      <c r="DJ241">
        <f t="shared" si="288"/>
        <v>1</v>
      </c>
      <c r="DK241">
        <f t="shared" si="289"/>
        <v>1</v>
      </c>
      <c r="DL241">
        <f t="shared" si="290"/>
        <v>1</v>
      </c>
      <c r="DM241">
        <f t="shared" si="291"/>
        <v>1</v>
      </c>
      <c r="DN241">
        <f t="shared" si="292"/>
        <v>1</v>
      </c>
      <c r="DQ241" s="1" t="s">
        <v>457</v>
      </c>
      <c r="DR241" s="2" t="s">
        <v>458</v>
      </c>
      <c r="DS241">
        <f t="shared" si="293"/>
        <v>3</v>
      </c>
      <c r="DT241">
        <f t="shared" si="294"/>
        <v>3</v>
      </c>
      <c r="DU241">
        <f t="shared" si="295"/>
        <v>3</v>
      </c>
      <c r="DV241">
        <f t="shared" si="296"/>
        <v>5</v>
      </c>
      <c r="DW241">
        <f t="shared" si="297"/>
        <v>5</v>
      </c>
      <c r="DX241">
        <f t="shared" si="298"/>
        <v>5</v>
      </c>
      <c r="DY241">
        <f t="shared" si="299"/>
        <v>5</v>
      </c>
      <c r="DZ241">
        <f t="shared" si="300"/>
        <v>3</v>
      </c>
      <c r="EA241">
        <f t="shared" si="301"/>
        <v>5</v>
      </c>
      <c r="EB241">
        <f t="shared" si="302"/>
        <v>5</v>
      </c>
      <c r="EC241">
        <f t="shared" si="303"/>
        <v>5</v>
      </c>
      <c r="ED241">
        <f t="shared" si="304"/>
        <v>5</v>
      </c>
      <c r="EE241">
        <f t="shared" si="305"/>
        <v>5</v>
      </c>
      <c r="EF241">
        <f t="shared" si="306"/>
        <v>5</v>
      </c>
      <c r="EG241">
        <f t="shared" si="307"/>
        <v>5</v>
      </c>
      <c r="EH241">
        <f t="shared" si="308"/>
        <v>5</v>
      </c>
      <c r="EK241" s="1" t="s">
        <v>457</v>
      </c>
      <c r="EL241" s="2" t="s">
        <v>458</v>
      </c>
      <c r="EM241" t="str">
        <f t="shared" si="309"/>
        <v>D</v>
      </c>
      <c r="EN241" t="str">
        <f t="shared" si="310"/>
        <v>D</v>
      </c>
      <c r="EO241" t="str">
        <f t="shared" si="311"/>
        <v>D</v>
      </c>
      <c r="EP241" t="str">
        <f t="shared" si="312"/>
        <v>C</v>
      </c>
      <c r="EQ241" t="str">
        <f t="shared" si="313"/>
        <v>A</v>
      </c>
      <c r="ER241" t="str">
        <f t="shared" si="314"/>
        <v>A</v>
      </c>
      <c r="ES241" t="str">
        <f t="shared" si="315"/>
        <v>A</v>
      </c>
      <c r="ET241" t="str">
        <f t="shared" si="316"/>
        <v>B</v>
      </c>
      <c r="EU241" t="str">
        <f t="shared" si="317"/>
        <v>C</v>
      </c>
      <c r="EV241" t="str">
        <f t="shared" si="318"/>
        <v>A</v>
      </c>
      <c r="EW241" t="str">
        <f t="shared" si="319"/>
        <v>C</v>
      </c>
      <c r="EX241" t="str">
        <f t="shared" si="320"/>
        <v>A</v>
      </c>
      <c r="EY241" t="str">
        <f t="shared" si="321"/>
        <v>A</v>
      </c>
      <c r="EZ241" t="str">
        <f t="shared" si="322"/>
        <v>A</v>
      </c>
      <c r="FA241" t="str">
        <f t="shared" si="323"/>
        <v>A</v>
      </c>
      <c r="FB241" t="str">
        <f t="shared" si="324"/>
        <v>A</v>
      </c>
    </row>
    <row r="242" spans="1:158" x14ac:dyDescent="0.25">
      <c r="A242" s="1" t="s">
        <v>459</v>
      </c>
      <c r="B242" s="2" t="s">
        <v>460</v>
      </c>
      <c r="C242" s="7">
        <v>4022</v>
      </c>
      <c r="D242" s="7">
        <v>2185</v>
      </c>
      <c r="E242" s="7">
        <v>4148</v>
      </c>
      <c r="F242" s="7">
        <v>6128</v>
      </c>
      <c r="G242" s="7">
        <v>5532</v>
      </c>
      <c r="H242" s="7">
        <v>7317</v>
      </c>
      <c r="I242" s="7">
        <v>5790</v>
      </c>
      <c r="J242" s="7">
        <v>3608</v>
      </c>
      <c r="K242" s="7">
        <v>1307</v>
      </c>
      <c r="L242" s="7">
        <v>9819</v>
      </c>
      <c r="M242" s="7">
        <v>10293</v>
      </c>
      <c r="N242" s="7">
        <v>7529</v>
      </c>
      <c r="O242" s="7">
        <v>7046</v>
      </c>
      <c r="P242" s="7">
        <v>7830</v>
      </c>
      <c r="Q242" s="7">
        <v>8889</v>
      </c>
      <c r="R242" s="8">
        <v>5533</v>
      </c>
      <c r="U242" s="1" t="s">
        <v>459</v>
      </c>
      <c r="V242" s="24" t="s">
        <v>460</v>
      </c>
      <c r="W242" s="27">
        <v>40381</v>
      </c>
      <c r="X242" s="27">
        <v>37335</v>
      </c>
      <c r="Y242" s="27">
        <v>31330</v>
      </c>
      <c r="Z242" s="27">
        <v>44832</v>
      </c>
      <c r="AA242" s="27">
        <v>43726</v>
      </c>
      <c r="AB242" s="27">
        <v>54396</v>
      </c>
      <c r="AC242" s="27">
        <v>63714</v>
      </c>
      <c r="AD242" s="27">
        <v>65016</v>
      </c>
      <c r="AE242" s="27">
        <v>35178</v>
      </c>
      <c r="AF242" s="27">
        <v>59534</v>
      </c>
      <c r="AG242" s="27">
        <v>51807</v>
      </c>
      <c r="AH242" s="27">
        <v>71264</v>
      </c>
      <c r="AI242" s="27">
        <v>51741</v>
      </c>
      <c r="AJ242" s="27">
        <v>45840</v>
      </c>
      <c r="AK242" s="27">
        <v>37664</v>
      </c>
      <c r="AL242" s="27">
        <v>23500</v>
      </c>
      <c r="AO242" s="1" t="s">
        <v>459</v>
      </c>
      <c r="AP242" s="2" t="s">
        <v>460</v>
      </c>
      <c r="AQ242">
        <f>(C242/$C$335)/(World!C242/World!$C$335)</f>
        <v>0.16419019113600367</v>
      </c>
      <c r="AR242">
        <f>(D242/$D$335)/(World!D242/World!$D$335)</f>
        <v>9.3592710083998013E-2</v>
      </c>
      <c r="AS242">
        <f>(E242/$E$335)/(World!E242/World!$E$335)</f>
        <v>0.16625866654306051</v>
      </c>
      <c r="AT242">
        <f>(F242/$F$335)/(World!F242/World!$F$335)</f>
        <v>0.20253095610551136</v>
      </c>
      <c r="AU242">
        <f>(G242/$G$335)/(World!G242/World!$G$335)</f>
        <v>0.15213538741646726</v>
      </c>
      <c r="AV242">
        <f>(H242/$H$335)/(World!H242/World!$H$335)</f>
        <v>0.17162547993983474</v>
      </c>
      <c r="AW242">
        <f>(I242/$I$335)/(World!I242/World!$I$335)</f>
        <v>0.12528119339268526</v>
      </c>
      <c r="AX242">
        <f>(J242/$J$335)/(World!J242/World!$J$335)</f>
        <v>8.2434739180135552E-2</v>
      </c>
      <c r="AY242">
        <f>(K242/$K$335)/(World!K242/World!$K$335)</f>
        <v>3.2911209478193357E-2</v>
      </c>
      <c r="AZ242">
        <f>(L242/$L$335)/(World!L242/World!$L$335)</f>
        <v>0.24756117110335754</v>
      </c>
      <c r="BA242">
        <f>(M242/$M$335)/(World!M242/World!$M$335)</f>
        <v>0.20682181290072132</v>
      </c>
      <c r="BB242">
        <f>(N242/$N$335)/(World!N242/World!$N$335)</f>
        <v>0.15836722469297618</v>
      </c>
      <c r="BC242">
        <f>(O242/$O$335)/(World!O242/World!$O$335)</f>
        <v>0.1724601683384889</v>
      </c>
      <c r="BD242">
        <f>(P242/$P$335)/(World!P242/World!$P$335)</f>
        <v>0.18688777838481141</v>
      </c>
      <c r="BE242">
        <f>(Q242/$Q$335)/(World!Q242/World!$Q$335)</f>
        <v>0.24678737835081857</v>
      </c>
      <c r="BF242">
        <f>(R242/$R$335)/(World!R242/World!$R$335)</f>
        <v>0.16379788350197702</v>
      </c>
      <c r="BI242" s="1" t="s">
        <v>459</v>
      </c>
      <c r="BJ242" s="2" t="s">
        <v>460</v>
      </c>
      <c r="BK242">
        <f t="shared" si="245"/>
        <v>-0.71793235781210496</v>
      </c>
      <c r="BL242">
        <f t="shared" si="246"/>
        <v>-0.8288344294526081</v>
      </c>
      <c r="BM242">
        <f t="shared" si="247"/>
        <v>-0.71488543440217689</v>
      </c>
      <c r="BN242">
        <f t="shared" si="248"/>
        <v>-0.66315884829871929</v>
      </c>
      <c r="BO242">
        <f t="shared" si="249"/>
        <v>-0.73590710071389509</v>
      </c>
      <c r="BP242">
        <f t="shared" si="250"/>
        <v>-0.70703013398334769</v>
      </c>
      <c r="BQ242">
        <f t="shared" si="251"/>
        <v>-0.77733353382550252</v>
      </c>
      <c r="BR242">
        <f t="shared" si="252"/>
        <v>-0.84768644945269633</v>
      </c>
      <c r="BS242">
        <f t="shared" si="253"/>
        <v>-0.9362748527149406</v>
      </c>
      <c r="BT242">
        <f t="shared" si="254"/>
        <v>-0.60312780352980755</v>
      </c>
      <c r="BU242">
        <f t="shared" si="255"/>
        <v>-0.65724548447860143</v>
      </c>
      <c r="BV242">
        <f t="shared" si="256"/>
        <v>-0.72656818784742261</v>
      </c>
      <c r="BW242">
        <f t="shared" si="257"/>
        <v>-0.70581487884081406</v>
      </c>
      <c r="BX242">
        <f t="shared" si="258"/>
        <v>-0.68507927743743469</v>
      </c>
      <c r="BY242">
        <f t="shared" si="259"/>
        <v>-0.60412275158374595</v>
      </c>
      <c r="BZ242">
        <f t="shared" si="260"/>
        <v>-0.7185114600671143</v>
      </c>
      <c r="CC242" s="1" t="s">
        <v>459</v>
      </c>
      <c r="CD242" s="2" t="s">
        <v>460</v>
      </c>
      <c r="CE242">
        <f t="shared" si="261"/>
        <v>-0.81884106929711953</v>
      </c>
      <c r="CF242">
        <f t="shared" si="262"/>
        <v>-0.88942307692307687</v>
      </c>
      <c r="CG242">
        <f t="shared" si="263"/>
        <v>-0.76616494729127915</v>
      </c>
      <c r="CH242">
        <f t="shared" si="264"/>
        <v>-0.75949764521193097</v>
      </c>
      <c r="CI242">
        <f t="shared" si="265"/>
        <v>-0.77538673920987455</v>
      </c>
      <c r="CJ242">
        <f t="shared" si="266"/>
        <v>-0.76287005979291234</v>
      </c>
      <c r="CK242">
        <f t="shared" si="267"/>
        <v>-0.83339088397790051</v>
      </c>
      <c r="CL242">
        <f t="shared" si="268"/>
        <v>-0.8948472837491257</v>
      </c>
      <c r="CM242">
        <f t="shared" si="269"/>
        <v>-0.92835411813073865</v>
      </c>
      <c r="CN242">
        <f t="shared" si="270"/>
        <v>-0.71683993482617914</v>
      </c>
      <c r="CO242">
        <f t="shared" si="271"/>
        <v>-0.66850241545893718</v>
      </c>
      <c r="CP242">
        <f t="shared" si="272"/>
        <v>-0.80889165281179798</v>
      </c>
      <c r="CQ242">
        <f t="shared" si="273"/>
        <v>-0.7602871383128923</v>
      </c>
      <c r="CR242">
        <f t="shared" si="274"/>
        <v>-0.70821688093907209</v>
      </c>
      <c r="CS242">
        <f t="shared" si="275"/>
        <v>-0.61811268876334502</v>
      </c>
      <c r="CT242">
        <f t="shared" si="276"/>
        <v>-0.618847518341198</v>
      </c>
      <c r="CW242" s="1" t="s">
        <v>459</v>
      </c>
      <c r="CX242" s="2" t="s">
        <v>460</v>
      </c>
      <c r="CY242">
        <f t="shared" si="277"/>
        <v>2</v>
      </c>
      <c r="CZ242">
        <f t="shared" si="278"/>
        <v>2</v>
      </c>
      <c r="DA242">
        <f t="shared" si="279"/>
        <v>2</v>
      </c>
      <c r="DB242">
        <f t="shared" si="280"/>
        <v>2</v>
      </c>
      <c r="DC242">
        <f t="shared" si="281"/>
        <v>2</v>
      </c>
      <c r="DD242">
        <f t="shared" si="282"/>
        <v>2</v>
      </c>
      <c r="DE242">
        <f t="shared" si="283"/>
        <v>2</v>
      </c>
      <c r="DF242">
        <f t="shared" si="284"/>
        <v>2</v>
      </c>
      <c r="DG242">
        <f t="shared" si="285"/>
        <v>2</v>
      </c>
      <c r="DH242">
        <f t="shared" si="286"/>
        <v>2</v>
      </c>
      <c r="DI242">
        <f t="shared" si="287"/>
        <v>2</v>
      </c>
      <c r="DJ242">
        <f t="shared" si="288"/>
        <v>2</v>
      </c>
      <c r="DK242">
        <f t="shared" si="289"/>
        <v>2</v>
      </c>
      <c r="DL242">
        <f t="shared" si="290"/>
        <v>2</v>
      </c>
      <c r="DM242">
        <f t="shared" si="291"/>
        <v>2</v>
      </c>
      <c r="DN242">
        <f t="shared" si="292"/>
        <v>2</v>
      </c>
      <c r="DQ242" s="1" t="s">
        <v>459</v>
      </c>
      <c r="DR242" s="2" t="s">
        <v>460</v>
      </c>
      <c r="DS242">
        <f t="shared" si="293"/>
        <v>3</v>
      </c>
      <c r="DT242">
        <f t="shared" si="294"/>
        <v>3</v>
      </c>
      <c r="DU242">
        <f t="shared" si="295"/>
        <v>3</v>
      </c>
      <c r="DV242">
        <f t="shared" si="296"/>
        <v>3</v>
      </c>
      <c r="DW242">
        <f t="shared" si="297"/>
        <v>3</v>
      </c>
      <c r="DX242">
        <f t="shared" si="298"/>
        <v>3</v>
      </c>
      <c r="DY242">
        <f t="shared" si="299"/>
        <v>3</v>
      </c>
      <c r="DZ242">
        <f t="shared" si="300"/>
        <v>3</v>
      </c>
      <c r="EA242">
        <f t="shared" si="301"/>
        <v>3</v>
      </c>
      <c r="EB242">
        <f t="shared" si="302"/>
        <v>3</v>
      </c>
      <c r="EC242">
        <f t="shared" si="303"/>
        <v>3</v>
      </c>
      <c r="ED242">
        <f t="shared" si="304"/>
        <v>3</v>
      </c>
      <c r="EE242">
        <f t="shared" si="305"/>
        <v>3</v>
      </c>
      <c r="EF242">
        <f t="shared" si="306"/>
        <v>3</v>
      </c>
      <c r="EG242">
        <f t="shared" si="307"/>
        <v>3</v>
      </c>
      <c r="EH242">
        <f t="shared" si="308"/>
        <v>3</v>
      </c>
      <c r="EK242" s="1" t="s">
        <v>459</v>
      </c>
      <c r="EL242" s="2" t="s">
        <v>460</v>
      </c>
      <c r="EM242" t="str">
        <f t="shared" si="309"/>
        <v>D</v>
      </c>
      <c r="EN242" t="str">
        <f t="shared" si="310"/>
        <v>D</v>
      </c>
      <c r="EO242" t="str">
        <f t="shared" si="311"/>
        <v>D</v>
      </c>
      <c r="EP242" t="str">
        <f t="shared" si="312"/>
        <v>D</v>
      </c>
      <c r="EQ242" t="str">
        <f t="shared" si="313"/>
        <v>D</v>
      </c>
      <c r="ER242" t="str">
        <f t="shared" si="314"/>
        <v>D</v>
      </c>
      <c r="ES242" t="str">
        <f t="shared" si="315"/>
        <v>D</v>
      </c>
      <c r="ET242" t="str">
        <f t="shared" si="316"/>
        <v>D</v>
      </c>
      <c r="EU242" t="str">
        <f t="shared" si="317"/>
        <v>D</v>
      </c>
      <c r="EV242" t="str">
        <f t="shared" si="318"/>
        <v>D</v>
      </c>
      <c r="EW242" t="str">
        <f t="shared" si="319"/>
        <v>D</v>
      </c>
      <c r="EX242" t="str">
        <f t="shared" si="320"/>
        <v>D</v>
      </c>
      <c r="EY242" t="str">
        <f t="shared" si="321"/>
        <v>D</v>
      </c>
      <c r="EZ242" t="str">
        <f t="shared" si="322"/>
        <v>D</v>
      </c>
      <c r="FA242" t="str">
        <f t="shared" si="323"/>
        <v>D</v>
      </c>
      <c r="FB242" t="str">
        <f t="shared" si="324"/>
        <v>D</v>
      </c>
    </row>
    <row r="243" spans="1:158" x14ac:dyDescent="0.25">
      <c r="A243" s="5" t="s">
        <v>461</v>
      </c>
      <c r="B243" s="6" t="s">
        <v>462</v>
      </c>
      <c r="C243" s="7">
        <v>1466</v>
      </c>
      <c r="D243" s="7">
        <v>1164</v>
      </c>
      <c r="E243" s="7">
        <v>3138</v>
      </c>
      <c r="F243" s="7">
        <v>2788</v>
      </c>
      <c r="G243" s="7">
        <v>5169</v>
      </c>
      <c r="H243" s="7">
        <v>2812</v>
      </c>
      <c r="I243" s="7">
        <v>2089</v>
      </c>
      <c r="J243" s="7">
        <v>5015</v>
      </c>
      <c r="K243" s="7">
        <v>9402</v>
      </c>
      <c r="L243" s="7">
        <v>16299</v>
      </c>
      <c r="M243" s="7">
        <v>41693</v>
      </c>
      <c r="N243" s="7">
        <v>5079</v>
      </c>
      <c r="O243" s="7">
        <v>14103</v>
      </c>
      <c r="P243" s="7">
        <v>4499</v>
      </c>
      <c r="Q243" s="7">
        <v>4066</v>
      </c>
      <c r="R243" s="8">
        <v>2078</v>
      </c>
      <c r="U243" s="5" t="s">
        <v>461</v>
      </c>
      <c r="V243" s="28" t="s">
        <v>462</v>
      </c>
      <c r="W243" s="31">
        <v>138804</v>
      </c>
      <c r="X243" s="31">
        <v>124123</v>
      </c>
      <c r="Y243" s="31">
        <v>140024</v>
      </c>
      <c r="Z243" s="31">
        <v>194735</v>
      </c>
      <c r="AA243" s="31">
        <v>166211</v>
      </c>
      <c r="AB243" s="31">
        <v>154532</v>
      </c>
      <c r="AC243" s="31">
        <v>144301</v>
      </c>
      <c r="AD243" s="31">
        <v>168009</v>
      </c>
      <c r="AE243" s="31">
        <v>146290</v>
      </c>
      <c r="AF243" s="31">
        <v>278955</v>
      </c>
      <c r="AG243" s="31">
        <v>232888</v>
      </c>
      <c r="AH243" s="31">
        <v>300943</v>
      </c>
      <c r="AI243" s="31">
        <v>157750</v>
      </c>
      <c r="AJ243" s="31">
        <v>181834</v>
      </c>
      <c r="AK243" s="31">
        <v>145432</v>
      </c>
      <c r="AL243" s="31">
        <v>127791</v>
      </c>
      <c r="AO243" s="5" t="s">
        <v>461</v>
      </c>
      <c r="AP243" s="6" t="s">
        <v>462</v>
      </c>
      <c r="AQ243">
        <f>(C243/$C$335)/(World!C243/World!$C$335)</f>
        <v>1.5221346037976573E-2</v>
      </c>
      <c r="AR243">
        <f>(D243/$D$335)/(World!D243/World!$D$335)</f>
        <v>1.2924496536772278E-2</v>
      </c>
      <c r="AS243">
        <f>(E243/$E$335)/(World!E243/World!$E$335)</f>
        <v>3.0251735796647351E-2</v>
      </c>
      <c r="AT243">
        <f>(F243/$F$335)/(World!F243/World!$F$335)</f>
        <v>2.3175772761840057E-2</v>
      </c>
      <c r="AU243">
        <f>(G243/$G$335)/(World!G243/World!$G$335)</f>
        <v>3.8701603985284744E-2</v>
      </c>
      <c r="AV243">
        <f>(H243/$H$335)/(World!H243/World!$H$335)</f>
        <v>1.9426774963928414E-2</v>
      </c>
      <c r="AW243">
        <f>(I243/$I$335)/(World!I243/World!$I$335)</f>
        <v>1.2255231270952651E-2</v>
      </c>
      <c r="AX243">
        <f>(J243/$J$335)/(World!J243/World!$J$335)</f>
        <v>3.1849069340681567E-2</v>
      </c>
      <c r="AY243">
        <f>(K243/$K$335)/(World!K243/World!$K$335)</f>
        <v>7.179561346891028E-2</v>
      </c>
      <c r="AZ243">
        <f>(L243/$L$335)/(World!L243/World!$L$335)</f>
        <v>0.11414509594240763</v>
      </c>
      <c r="BA243">
        <f>(M243/$M$335)/(World!M243/World!$M$335)</f>
        <v>0.23404709290978931</v>
      </c>
      <c r="BB243">
        <f>(N243/$N$335)/(World!N243/World!$N$335)</f>
        <v>2.8648577724940592E-2</v>
      </c>
      <c r="BC243">
        <f>(O243/$O$335)/(World!O243/World!$O$335)</f>
        <v>8.2141755374199474E-2</v>
      </c>
      <c r="BD243">
        <f>(P243/$P$335)/(World!P243/World!$P$335)</f>
        <v>2.5926540533205401E-2</v>
      </c>
      <c r="BE243">
        <f>(Q243/$Q$335)/(World!Q243/World!$Q$335)</f>
        <v>2.7258193818668983E-2</v>
      </c>
      <c r="BF243">
        <f>(R243/$R$335)/(World!R243/World!$R$335)</f>
        <v>1.4848715923060904E-2</v>
      </c>
      <c r="BI243" s="5" t="s">
        <v>461</v>
      </c>
      <c r="BJ243" s="6" t="s">
        <v>462</v>
      </c>
      <c r="BK243">
        <f t="shared" si="245"/>
        <v>-0.97001373917642741</v>
      </c>
      <c r="BL243">
        <f t="shared" si="246"/>
        <v>-0.97448082935902602</v>
      </c>
      <c r="BM243">
        <f t="shared" si="247"/>
        <v>-0.94127311850971052</v>
      </c>
      <c r="BN243">
        <f t="shared" si="248"/>
        <v>-0.95469835510416345</v>
      </c>
      <c r="BO243">
        <f t="shared" si="249"/>
        <v>-0.92548080442584346</v>
      </c>
      <c r="BP243">
        <f t="shared" si="250"/>
        <v>-0.96188686536192702</v>
      </c>
      <c r="BQ243">
        <f t="shared" si="251"/>
        <v>-0.97578628217003049</v>
      </c>
      <c r="BR243">
        <f t="shared" si="252"/>
        <v>-0.93826796905281484</v>
      </c>
      <c r="BS243">
        <f t="shared" si="253"/>
        <v>-0.86602741685694939</v>
      </c>
      <c r="BT243">
        <f t="shared" si="254"/>
        <v>-0.79509832900919042</v>
      </c>
      <c r="BU243">
        <f t="shared" si="255"/>
        <v>-0.62068369310295279</v>
      </c>
      <c r="BV243">
        <f t="shared" si="256"/>
        <v>-0.9442986101467179</v>
      </c>
      <c r="BW243">
        <f t="shared" si="257"/>
        <v>-0.84818670018736098</v>
      </c>
      <c r="BX243">
        <f t="shared" si="258"/>
        <v>-0.94945731588203064</v>
      </c>
      <c r="BY243">
        <f t="shared" si="259"/>
        <v>-0.94693019927669608</v>
      </c>
      <c r="BZ243">
        <f t="shared" si="260"/>
        <v>-0.97073708486775756</v>
      </c>
      <c r="CC243" s="5" t="s">
        <v>461</v>
      </c>
      <c r="CD243" s="6" t="s">
        <v>462</v>
      </c>
      <c r="CE243">
        <f t="shared" si="261"/>
        <v>-0.97909745490839095</v>
      </c>
      <c r="CF243">
        <f t="shared" si="262"/>
        <v>-0.9814186627503253</v>
      </c>
      <c r="CG243">
        <f t="shared" si="263"/>
        <v>-0.95616155124963331</v>
      </c>
      <c r="CH243">
        <f t="shared" si="264"/>
        <v>-0.9717703761080988</v>
      </c>
      <c r="CI243">
        <f t="shared" si="265"/>
        <v>-0.93967790874080992</v>
      </c>
      <c r="CJ243">
        <f t="shared" si="266"/>
        <v>-0.96425666056538539</v>
      </c>
      <c r="CK243">
        <f t="shared" si="267"/>
        <v>-0.97145979916660974</v>
      </c>
      <c r="CL243">
        <f t="shared" si="268"/>
        <v>-0.94203116330682446</v>
      </c>
      <c r="CM243">
        <f t="shared" si="269"/>
        <v>-0.87922308146854045</v>
      </c>
      <c r="CN243">
        <f t="shared" si="270"/>
        <v>-0.88959336706699998</v>
      </c>
      <c r="CO243">
        <f t="shared" si="271"/>
        <v>-0.69631547703592023</v>
      </c>
      <c r="CP243">
        <f t="shared" si="272"/>
        <v>-0.96680630804321255</v>
      </c>
      <c r="CQ243">
        <f t="shared" si="273"/>
        <v>-0.83587135516982536</v>
      </c>
      <c r="CR243">
        <f t="shared" si="274"/>
        <v>-0.95171011039375741</v>
      </c>
      <c r="CS243">
        <f t="shared" si="275"/>
        <v>-0.94560462347322372</v>
      </c>
      <c r="CT243">
        <f t="shared" si="276"/>
        <v>-0.96799852158713784</v>
      </c>
      <c r="CW243" s="5" t="s">
        <v>461</v>
      </c>
      <c r="CX243" s="6" t="s">
        <v>462</v>
      </c>
      <c r="CY243">
        <f t="shared" si="277"/>
        <v>2</v>
      </c>
      <c r="CZ243">
        <f t="shared" si="278"/>
        <v>2</v>
      </c>
      <c r="DA243">
        <f t="shared" si="279"/>
        <v>2</v>
      </c>
      <c r="DB243">
        <f t="shared" si="280"/>
        <v>2</v>
      </c>
      <c r="DC243">
        <f t="shared" si="281"/>
        <v>2</v>
      </c>
      <c r="DD243">
        <f t="shared" si="282"/>
        <v>2</v>
      </c>
      <c r="DE243">
        <f t="shared" si="283"/>
        <v>2</v>
      </c>
      <c r="DF243">
        <f t="shared" si="284"/>
        <v>2</v>
      </c>
      <c r="DG243">
        <f t="shared" si="285"/>
        <v>2</v>
      </c>
      <c r="DH243">
        <f t="shared" si="286"/>
        <v>2</v>
      </c>
      <c r="DI243">
        <f t="shared" si="287"/>
        <v>2</v>
      </c>
      <c r="DJ243">
        <f t="shared" si="288"/>
        <v>2</v>
      </c>
      <c r="DK243">
        <f t="shared" si="289"/>
        <v>2</v>
      </c>
      <c r="DL243">
        <f t="shared" si="290"/>
        <v>2</v>
      </c>
      <c r="DM243">
        <f t="shared" si="291"/>
        <v>2</v>
      </c>
      <c r="DN243">
        <f t="shared" si="292"/>
        <v>2</v>
      </c>
      <c r="DQ243" s="5" t="s">
        <v>461</v>
      </c>
      <c r="DR243" s="6" t="s">
        <v>462</v>
      </c>
      <c r="DS243">
        <f t="shared" si="293"/>
        <v>3</v>
      </c>
      <c r="DT243">
        <f t="shared" si="294"/>
        <v>3</v>
      </c>
      <c r="DU243">
        <f t="shared" si="295"/>
        <v>3</v>
      </c>
      <c r="DV243">
        <f t="shared" si="296"/>
        <v>3</v>
      </c>
      <c r="DW243">
        <f t="shared" si="297"/>
        <v>3</v>
      </c>
      <c r="DX243">
        <f t="shared" si="298"/>
        <v>3</v>
      </c>
      <c r="DY243">
        <f t="shared" si="299"/>
        <v>3</v>
      </c>
      <c r="DZ243">
        <f t="shared" si="300"/>
        <v>3</v>
      </c>
      <c r="EA243">
        <f t="shared" si="301"/>
        <v>3</v>
      </c>
      <c r="EB243">
        <f t="shared" si="302"/>
        <v>3</v>
      </c>
      <c r="EC243">
        <f t="shared" si="303"/>
        <v>3</v>
      </c>
      <c r="ED243">
        <f t="shared" si="304"/>
        <v>3</v>
      </c>
      <c r="EE243">
        <f t="shared" si="305"/>
        <v>3</v>
      </c>
      <c r="EF243">
        <f t="shared" si="306"/>
        <v>3</v>
      </c>
      <c r="EG243">
        <f t="shared" si="307"/>
        <v>3</v>
      </c>
      <c r="EH243">
        <f t="shared" si="308"/>
        <v>3</v>
      </c>
      <c r="EK243" s="5" t="s">
        <v>461</v>
      </c>
      <c r="EL243" s="6" t="s">
        <v>462</v>
      </c>
      <c r="EM243" t="str">
        <f t="shared" si="309"/>
        <v>D</v>
      </c>
      <c r="EN243" t="str">
        <f t="shared" si="310"/>
        <v>D</v>
      </c>
      <c r="EO243" t="str">
        <f t="shared" si="311"/>
        <v>D</v>
      </c>
      <c r="EP243" t="str">
        <f t="shared" si="312"/>
        <v>D</v>
      </c>
      <c r="EQ243" t="str">
        <f t="shared" si="313"/>
        <v>D</v>
      </c>
      <c r="ER243" t="str">
        <f t="shared" si="314"/>
        <v>D</v>
      </c>
      <c r="ES243" t="str">
        <f t="shared" si="315"/>
        <v>D</v>
      </c>
      <c r="ET243" t="str">
        <f t="shared" si="316"/>
        <v>D</v>
      </c>
      <c r="EU243" t="str">
        <f t="shared" si="317"/>
        <v>D</v>
      </c>
      <c r="EV243" t="str">
        <f t="shared" si="318"/>
        <v>D</v>
      </c>
      <c r="EW243" t="str">
        <f t="shared" si="319"/>
        <v>D</v>
      </c>
      <c r="EX243" t="str">
        <f t="shared" si="320"/>
        <v>D</v>
      </c>
      <c r="EY243" t="str">
        <f t="shared" si="321"/>
        <v>D</v>
      </c>
      <c r="EZ243" t="str">
        <f t="shared" si="322"/>
        <v>D</v>
      </c>
      <c r="FA243" t="str">
        <f t="shared" si="323"/>
        <v>D</v>
      </c>
      <c r="FB243" t="str">
        <f t="shared" si="324"/>
        <v>D</v>
      </c>
    </row>
    <row r="244" spans="1:158" x14ac:dyDescent="0.25">
      <c r="A244" s="1" t="s">
        <v>463</v>
      </c>
      <c r="B244" s="2" t="s">
        <v>464</v>
      </c>
      <c r="C244" s="7">
        <v>21644</v>
      </c>
      <c r="D244" s="7">
        <v>22170</v>
      </c>
      <c r="E244" s="7">
        <v>36884</v>
      </c>
      <c r="F244" s="7">
        <v>28794</v>
      </c>
      <c r="G244" s="7">
        <v>34276</v>
      </c>
      <c r="H244" s="7">
        <v>32192</v>
      </c>
      <c r="I244" s="7">
        <v>32644</v>
      </c>
      <c r="J244" s="7">
        <v>20614</v>
      </c>
      <c r="K244" s="7">
        <v>13240</v>
      </c>
      <c r="L244" s="7">
        <v>26316</v>
      </c>
      <c r="M244" s="7">
        <v>30789</v>
      </c>
      <c r="N244" s="7">
        <v>23779</v>
      </c>
      <c r="O244" s="7">
        <v>25493</v>
      </c>
      <c r="P244" s="7">
        <v>23286</v>
      </c>
      <c r="Q244" s="7">
        <v>10317</v>
      </c>
      <c r="R244" s="8">
        <v>14965</v>
      </c>
      <c r="U244" s="1" t="s">
        <v>463</v>
      </c>
      <c r="V244" s="24" t="s">
        <v>464</v>
      </c>
      <c r="W244" s="27">
        <v>38379</v>
      </c>
      <c r="X244" s="27">
        <v>37697</v>
      </c>
      <c r="Y244" s="27">
        <v>31219</v>
      </c>
      <c r="Z244" s="27">
        <v>72519</v>
      </c>
      <c r="AA244" s="27">
        <v>70469</v>
      </c>
      <c r="AB244" s="27">
        <v>84762</v>
      </c>
      <c r="AC244" s="27">
        <v>50868</v>
      </c>
      <c r="AD244" s="27">
        <v>63628</v>
      </c>
      <c r="AE244" s="27">
        <v>38317</v>
      </c>
      <c r="AF244" s="27">
        <v>50149</v>
      </c>
      <c r="AG244" s="27">
        <v>56162</v>
      </c>
      <c r="AH244" s="27">
        <v>62486</v>
      </c>
      <c r="AI244" s="27">
        <v>34344</v>
      </c>
      <c r="AJ244" s="27">
        <v>47006</v>
      </c>
      <c r="AK244" s="27">
        <v>35465</v>
      </c>
      <c r="AL244" s="27">
        <v>30796</v>
      </c>
      <c r="AO244" s="1" t="s">
        <v>463</v>
      </c>
      <c r="AP244" s="2" t="s">
        <v>464</v>
      </c>
      <c r="AQ244">
        <f>(C244/$C$335)/(World!C244/World!$C$335)</f>
        <v>0.90740808231669601</v>
      </c>
      <c r="AR244">
        <f>(D244/$D$335)/(World!D244/World!$D$335)</f>
        <v>1.0138298169387447</v>
      </c>
      <c r="AS244">
        <f>(E244/$E$335)/(World!E244/World!$E$335)</f>
        <v>1.5292571055008439</v>
      </c>
      <c r="AT244">
        <f>(F244/$F$335)/(World!F244/World!$F$335)</f>
        <v>1.0680508647682241</v>
      </c>
      <c r="AU244">
        <f>(G244/$G$335)/(World!G244/World!$G$335)</f>
        <v>1.1758646314265697</v>
      </c>
      <c r="AV244">
        <f>(H244/$H$335)/(World!H244/World!$H$335)</f>
        <v>0.96416428349944905</v>
      </c>
      <c r="AW244">
        <f>(I244/$I$335)/(World!I244/World!$I$335)</f>
        <v>0.93487117809541864</v>
      </c>
      <c r="AX244">
        <f>(J244/$J$335)/(World!J244/World!$J$335)</f>
        <v>0.65614814748853201</v>
      </c>
      <c r="AY244">
        <f>(K244/$K$335)/(World!K244/World!$K$335)</f>
        <v>0.49971432221068329</v>
      </c>
      <c r="AZ244">
        <f>(L244/$L$335)/(World!L244/World!$L$335)</f>
        <v>0.91676312683418659</v>
      </c>
      <c r="BA244">
        <f>(M244/$M$335)/(World!M244/World!$M$335)</f>
        <v>0.90524211583488812</v>
      </c>
      <c r="BB244">
        <f>(N244/$N$335)/(World!N244/World!$N$335)</f>
        <v>0.64253329452740671</v>
      </c>
      <c r="BC244">
        <f>(O244/$O$335)/(World!O244/World!$O$335)</f>
        <v>0.80685908827774511</v>
      </c>
      <c r="BD244">
        <f>(P244/$P$335)/(World!P244/World!$P$335)</f>
        <v>0.69411296542624323</v>
      </c>
      <c r="BE244">
        <f>(Q244/$Q$335)/(World!Q244/World!$Q$335)</f>
        <v>0.38705612587164218</v>
      </c>
      <c r="BF244">
        <f>(R244/$R$335)/(World!R244/World!$R$335)</f>
        <v>0.57614425880634657</v>
      </c>
      <c r="BI244" s="1" t="s">
        <v>463</v>
      </c>
      <c r="BJ244" s="2" t="s">
        <v>464</v>
      </c>
      <c r="BK244">
        <f t="shared" si="245"/>
        <v>-4.8543318308080084E-2</v>
      </c>
      <c r="BL244">
        <f t="shared" si="246"/>
        <v>6.8674208825488907E-3</v>
      </c>
      <c r="BM244">
        <f t="shared" si="247"/>
        <v>0.20925397594011713</v>
      </c>
      <c r="BN244">
        <f t="shared" si="248"/>
        <v>3.2905798366739326E-2</v>
      </c>
      <c r="BO244">
        <f t="shared" si="249"/>
        <v>8.0825171238372032E-2</v>
      </c>
      <c r="BP244">
        <f t="shared" si="250"/>
        <v>-1.824476536998439E-2</v>
      </c>
      <c r="BQ244">
        <f t="shared" si="251"/>
        <v>-3.3660546832213714E-2</v>
      </c>
      <c r="BR244">
        <f t="shared" si="252"/>
        <v>-0.20762143352507598</v>
      </c>
      <c r="BS244">
        <f t="shared" si="253"/>
        <v>-0.33358731751781956</v>
      </c>
      <c r="BT244">
        <f t="shared" si="254"/>
        <v>-4.3425748336097858E-2</v>
      </c>
      <c r="BU244">
        <f t="shared" si="255"/>
        <v>-4.9735350367052129E-2</v>
      </c>
      <c r="BV244">
        <f t="shared" si="256"/>
        <v>-0.21763133000932222</v>
      </c>
      <c r="BW244">
        <f t="shared" si="257"/>
        <v>-0.10689317887337424</v>
      </c>
      <c r="BX244">
        <f t="shared" si="258"/>
        <v>-0.1805588179869663</v>
      </c>
      <c r="BY244">
        <f t="shared" si="259"/>
        <v>-0.44190271950471849</v>
      </c>
      <c r="BZ244">
        <f t="shared" si="260"/>
        <v>-0.26891938274396915</v>
      </c>
      <c r="CC244" s="1" t="s">
        <v>463</v>
      </c>
      <c r="CD244" s="2" t="s">
        <v>464</v>
      </c>
      <c r="CE244">
        <f t="shared" si="261"/>
        <v>-0.27880978958066077</v>
      </c>
      <c r="CF244">
        <f t="shared" si="262"/>
        <v>-0.25935824410777225</v>
      </c>
      <c r="CG244">
        <f t="shared" si="263"/>
        <v>8.3182826013538311E-2</v>
      </c>
      <c r="CH244">
        <f t="shared" si="264"/>
        <v>-0.43158331112492965</v>
      </c>
      <c r="CI244">
        <f t="shared" si="265"/>
        <v>-0.34553439304978756</v>
      </c>
      <c r="CJ244">
        <f t="shared" si="266"/>
        <v>-0.44949296304529984</v>
      </c>
      <c r="CK244">
        <f t="shared" si="267"/>
        <v>-0.21822013602835522</v>
      </c>
      <c r="CL244">
        <f t="shared" si="268"/>
        <v>-0.51060041309560555</v>
      </c>
      <c r="CM244">
        <f t="shared" si="269"/>
        <v>-0.48639370017650368</v>
      </c>
      <c r="CN244">
        <f t="shared" si="270"/>
        <v>-0.31168508467926503</v>
      </c>
      <c r="CO244">
        <f t="shared" si="271"/>
        <v>-0.29180802980989295</v>
      </c>
      <c r="CP244">
        <f t="shared" si="272"/>
        <v>-0.44869877702428562</v>
      </c>
      <c r="CQ244">
        <f t="shared" si="273"/>
        <v>-0.14791851195748451</v>
      </c>
      <c r="CR244">
        <f t="shared" si="274"/>
        <v>-0.33744949638650201</v>
      </c>
      <c r="CS244">
        <f t="shared" si="275"/>
        <v>-0.5492988510768424</v>
      </c>
      <c r="CT244">
        <f t="shared" si="276"/>
        <v>-0.345949607744586</v>
      </c>
      <c r="CW244" s="1" t="s">
        <v>463</v>
      </c>
      <c r="CX244" s="2" t="s">
        <v>464</v>
      </c>
      <c r="CY244">
        <f t="shared" si="277"/>
        <v>2</v>
      </c>
      <c r="CZ244">
        <f t="shared" si="278"/>
        <v>1</v>
      </c>
      <c r="DA244">
        <f t="shared" si="279"/>
        <v>1</v>
      </c>
      <c r="DB244">
        <f t="shared" si="280"/>
        <v>1</v>
      </c>
      <c r="DC244">
        <f t="shared" si="281"/>
        <v>1</v>
      </c>
      <c r="DD244">
        <f t="shared" si="282"/>
        <v>2</v>
      </c>
      <c r="DE244">
        <f t="shared" si="283"/>
        <v>2</v>
      </c>
      <c r="DF244">
        <f t="shared" si="284"/>
        <v>2</v>
      </c>
      <c r="DG244">
        <f t="shared" si="285"/>
        <v>2</v>
      </c>
      <c r="DH244">
        <f t="shared" si="286"/>
        <v>2</v>
      </c>
      <c r="DI244">
        <f t="shared" si="287"/>
        <v>2</v>
      </c>
      <c r="DJ244">
        <f t="shared" si="288"/>
        <v>2</v>
      </c>
      <c r="DK244">
        <f t="shared" si="289"/>
        <v>2</v>
      </c>
      <c r="DL244">
        <f t="shared" si="290"/>
        <v>2</v>
      </c>
      <c r="DM244">
        <f t="shared" si="291"/>
        <v>2</v>
      </c>
      <c r="DN244">
        <f t="shared" si="292"/>
        <v>2</v>
      </c>
      <c r="DQ244" s="1" t="s">
        <v>463</v>
      </c>
      <c r="DR244" s="2" t="s">
        <v>464</v>
      </c>
      <c r="DS244">
        <f t="shared" si="293"/>
        <v>3</v>
      </c>
      <c r="DT244">
        <f t="shared" si="294"/>
        <v>3</v>
      </c>
      <c r="DU244">
        <f t="shared" si="295"/>
        <v>5</v>
      </c>
      <c r="DV244">
        <f t="shared" si="296"/>
        <v>3</v>
      </c>
      <c r="DW244">
        <f t="shared" si="297"/>
        <v>3</v>
      </c>
      <c r="DX244">
        <f t="shared" si="298"/>
        <v>3</v>
      </c>
      <c r="DY244">
        <f t="shared" si="299"/>
        <v>3</v>
      </c>
      <c r="DZ244">
        <f t="shared" si="300"/>
        <v>3</v>
      </c>
      <c r="EA244">
        <f t="shared" si="301"/>
        <v>3</v>
      </c>
      <c r="EB244">
        <f t="shared" si="302"/>
        <v>3</v>
      </c>
      <c r="EC244">
        <f t="shared" si="303"/>
        <v>3</v>
      </c>
      <c r="ED244">
        <f t="shared" si="304"/>
        <v>3</v>
      </c>
      <c r="EE244">
        <f t="shared" si="305"/>
        <v>3</v>
      </c>
      <c r="EF244">
        <f t="shared" si="306"/>
        <v>3</v>
      </c>
      <c r="EG244">
        <f t="shared" si="307"/>
        <v>3</v>
      </c>
      <c r="EH244">
        <f t="shared" si="308"/>
        <v>3</v>
      </c>
      <c r="EK244" s="1" t="s">
        <v>463</v>
      </c>
      <c r="EL244" s="2" t="s">
        <v>464</v>
      </c>
      <c r="EM244" t="str">
        <f t="shared" si="309"/>
        <v>D</v>
      </c>
      <c r="EN244" t="str">
        <f t="shared" si="310"/>
        <v>B</v>
      </c>
      <c r="EO244" t="str">
        <f t="shared" si="311"/>
        <v>A</v>
      </c>
      <c r="EP244" t="str">
        <f t="shared" si="312"/>
        <v>B</v>
      </c>
      <c r="EQ244" t="str">
        <f t="shared" si="313"/>
        <v>B</v>
      </c>
      <c r="ER244" t="str">
        <f t="shared" si="314"/>
        <v>D</v>
      </c>
      <c r="ES244" t="str">
        <f t="shared" si="315"/>
        <v>D</v>
      </c>
      <c r="ET244" t="str">
        <f t="shared" si="316"/>
        <v>D</v>
      </c>
      <c r="EU244" t="str">
        <f t="shared" si="317"/>
        <v>D</v>
      </c>
      <c r="EV244" t="str">
        <f t="shared" si="318"/>
        <v>D</v>
      </c>
      <c r="EW244" t="str">
        <f t="shared" si="319"/>
        <v>D</v>
      </c>
      <c r="EX244" t="str">
        <f t="shared" si="320"/>
        <v>D</v>
      </c>
      <c r="EY244" t="str">
        <f t="shared" si="321"/>
        <v>D</v>
      </c>
      <c r="EZ244" t="str">
        <f t="shared" si="322"/>
        <v>D</v>
      </c>
      <c r="FA244" t="str">
        <f t="shared" si="323"/>
        <v>D</v>
      </c>
      <c r="FB244" t="str">
        <f t="shared" si="324"/>
        <v>D</v>
      </c>
    </row>
    <row r="245" spans="1:158" x14ac:dyDescent="0.25">
      <c r="A245" s="5" t="s">
        <v>465</v>
      </c>
      <c r="B245" s="6" t="s">
        <v>466</v>
      </c>
      <c r="C245" s="3">
        <v>24791</v>
      </c>
      <c r="D245" s="3">
        <v>40451</v>
      </c>
      <c r="E245" s="3">
        <v>60220</v>
      </c>
      <c r="F245" s="3">
        <v>58433</v>
      </c>
      <c r="G245" s="3">
        <v>68866</v>
      </c>
      <c r="H245" s="3">
        <v>104821</v>
      </c>
      <c r="I245" s="3">
        <v>108508</v>
      </c>
      <c r="J245" s="3">
        <v>139490</v>
      </c>
      <c r="K245" s="3">
        <v>116970</v>
      </c>
      <c r="L245" s="3">
        <v>157233</v>
      </c>
      <c r="M245" s="3">
        <v>190070</v>
      </c>
      <c r="N245" s="3">
        <v>126352</v>
      </c>
      <c r="O245" s="3">
        <v>166297</v>
      </c>
      <c r="P245" s="3">
        <v>255397</v>
      </c>
      <c r="Q245" s="3">
        <v>264491</v>
      </c>
      <c r="R245" s="4">
        <v>271134</v>
      </c>
      <c r="U245" s="5" t="s">
        <v>465</v>
      </c>
      <c r="V245" s="28" t="s">
        <v>466</v>
      </c>
      <c r="W245" s="31">
        <v>17948</v>
      </c>
      <c r="X245" s="31">
        <v>13256</v>
      </c>
      <c r="Y245" s="31">
        <v>9095</v>
      </c>
      <c r="Z245" s="31">
        <v>14847</v>
      </c>
      <c r="AA245" s="31">
        <v>31083</v>
      </c>
      <c r="AB245" s="31">
        <v>27704</v>
      </c>
      <c r="AC245" s="31">
        <v>33211</v>
      </c>
      <c r="AD245" s="31">
        <v>24678</v>
      </c>
      <c r="AE245" s="31">
        <v>17465</v>
      </c>
      <c r="AF245" s="31">
        <v>49403</v>
      </c>
      <c r="AG245" s="31">
        <v>31452</v>
      </c>
      <c r="AH245" s="31">
        <v>23203</v>
      </c>
      <c r="AI245" s="31">
        <v>19270</v>
      </c>
      <c r="AJ245" s="31">
        <v>31516</v>
      </c>
      <c r="AK245" s="31">
        <v>23563</v>
      </c>
      <c r="AL245" s="31">
        <v>17631</v>
      </c>
      <c r="AO245" s="5" t="s">
        <v>465</v>
      </c>
      <c r="AP245" s="6" t="s">
        <v>466</v>
      </c>
      <c r="AQ245">
        <f>(C245/$C$335)/(World!C245/World!$C$335)</f>
        <v>0.61008585182819464</v>
      </c>
      <c r="AR245">
        <f>(D245/$D$335)/(World!D245/World!$D$335)</f>
        <v>1.0651350010371801</v>
      </c>
      <c r="AS245">
        <f>(E245/$E$335)/(World!E245/World!$E$335)</f>
        <v>1.3197248634018528</v>
      </c>
      <c r="AT245">
        <f>(F245/$F$335)/(World!F245/World!$F$335)</f>
        <v>0.87013191774832011</v>
      </c>
      <c r="AU245">
        <f>(G245/$G$335)/(World!G245/World!$G$335)</f>
        <v>1.1168129272203078</v>
      </c>
      <c r="AV245">
        <f>(H245/$H$335)/(World!H245/World!$H$335)</f>
        <v>1.5022935981732717</v>
      </c>
      <c r="AW245">
        <f>(I245/$I$335)/(World!I245/World!$I$335)</f>
        <v>1.7880816642413888</v>
      </c>
      <c r="AX245">
        <f>(J245/$J$335)/(World!J245/World!$J$335)</f>
        <v>2.3931093590943413</v>
      </c>
      <c r="AY245">
        <f>(K245/$K$335)/(World!K245/World!$K$335)</f>
        <v>2.997343627693335</v>
      </c>
      <c r="AZ245">
        <f>(L245/$L$335)/(World!L245/World!$L$335)</f>
        <v>3.882558586716653</v>
      </c>
      <c r="BA245">
        <f>(M245/$M$335)/(World!M245/World!$M$335)</f>
        <v>4.2233834745638728</v>
      </c>
      <c r="BB245">
        <f>(N245/$N$335)/(World!N245/World!$N$335)</f>
        <v>3.0444876001310153</v>
      </c>
      <c r="BC245">
        <f>(O245/$O$335)/(World!O245/World!$O$335)</f>
        <v>3.7990251920962645</v>
      </c>
      <c r="BD245">
        <f>(P245/$P$335)/(World!P245/World!$P$335)</f>
        <v>5.7128607815539114</v>
      </c>
      <c r="BE245">
        <f>(Q245/$Q$335)/(World!Q245/World!$Q$335)</f>
        <v>6.942577882607611</v>
      </c>
      <c r="BF245">
        <f>(R245/$R$335)/(World!R245/World!$R$335)</f>
        <v>7.6879976440778997</v>
      </c>
      <c r="BI245" s="5" t="s">
        <v>465</v>
      </c>
      <c r="BJ245" s="6" t="s">
        <v>466</v>
      </c>
      <c r="BK245">
        <f t="shared" si="245"/>
        <v>-0.24216978723778726</v>
      </c>
      <c r="BL245">
        <f t="shared" si="246"/>
        <v>3.1540311410376116E-2</v>
      </c>
      <c r="BM245">
        <f t="shared" si="247"/>
        <v>0.13782878670058291</v>
      </c>
      <c r="BN245">
        <f t="shared" si="248"/>
        <v>-6.9443273503424247E-2</v>
      </c>
      <c r="BO245">
        <f t="shared" si="249"/>
        <v>5.5183396566696435E-2</v>
      </c>
      <c r="BP245">
        <f t="shared" si="250"/>
        <v>0.2007332786767935</v>
      </c>
      <c r="BQ245">
        <f t="shared" si="251"/>
        <v>0.28266089704220282</v>
      </c>
      <c r="BR245">
        <f t="shared" si="252"/>
        <v>0.41057013248349228</v>
      </c>
      <c r="BS245">
        <f t="shared" si="253"/>
        <v>0.49966773280532328</v>
      </c>
      <c r="BT245">
        <f t="shared" si="254"/>
        <v>0.59037869910232266</v>
      </c>
      <c r="BU245">
        <f t="shared" si="255"/>
        <v>0.61710641967235802</v>
      </c>
      <c r="BV245">
        <f t="shared" si="256"/>
        <v>0.50549978199087253</v>
      </c>
      <c r="BW245">
        <f t="shared" si="257"/>
        <v>0.58324869740340346</v>
      </c>
      <c r="BX245">
        <f t="shared" si="258"/>
        <v>0.70206443048904787</v>
      </c>
      <c r="BY245">
        <f t="shared" si="259"/>
        <v>0.74819258563651825</v>
      </c>
      <c r="BZ245">
        <f t="shared" si="260"/>
        <v>0.7697973593071491</v>
      </c>
      <c r="CC245" s="5" t="s">
        <v>465</v>
      </c>
      <c r="CD245" s="6" t="s">
        <v>466</v>
      </c>
      <c r="CE245">
        <f t="shared" si="261"/>
        <v>0.16011137368679659</v>
      </c>
      <c r="CF245">
        <f t="shared" si="262"/>
        <v>0.5063585752322789</v>
      </c>
      <c r="CG245">
        <f t="shared" si="263"/>
        <v>0.73757483950082958</v>
      </c>
      <c r="CH245">
        <f t="shared" si="264"/>
        <v>0.59478711790393013</v>
      </c>
      <c r="CI245">
        <f t="shared" si="265"/>
        <v>0.37802279162372809</v>
      </c>
      <c r="CJ245">
        <f t="shared" si="266"/>
        <v>0.58190530088662518</v>
      </c>
      <c r="CK245">
        <f t="shared" si="267"/>
        <v>0.53131196240447642</v>
      </c>
      <c r="CL245">
        <f t="shared" si="268"/>
        <v>0.69935675649334827</v>
      </c>
      <c r="CM245">
        <f t="shared" si="269"/>
        <v>0.74017183025253841</v>
      </c>
      <c r="CN245">
        <f t="shared" si="270"/>
        <v>0.5218354981706963</v>
      </c>
      <c r="CO245">
        <f t="shared" si="271"/>
        <v>0.71603723332219826</v>
      </c>
      <c r="CP245">
        <f t="shared" si="272"/>
        <v>0.68970612818026811</v>
      </c>
      <c r="CQ245">
        <f t="shared" si="273"/>
        <v>0.7923122106840117</v>
      </c>
      <c r="CR245">
        <f t="shared" si="274"/>
        <v>0.78030971060913934</v>
      </c>
      <c r="CS245">
        <f t="shared" si="275"/>
        <v>0.83639873079353177</v>
      </c>
      <c r="CT245">
        <f t="shared" si="276"/>
        <v>0.87788686302010288</v>
      </c>
      <c r="CW245" s="5" t="s">
        <v>465</v>
      </c>
      <c r="CX245" s="6" t="s">
        <v>466</v>
      </c>
      <c r="CY245">
        <f t="shared" si="277"/>
        <v>2</v>
      </c>
      <c r="CZ245">
        <f t="shared" si="278"/>
        <v>1</v>
      </c>
      <c r="DA245">
        <f t="shared" si="279"/>
        <v>1</v>
      </c>
      <c r="DB245">
        <f t="shared" si="280"/>
        <v>2</v>
      </c>
      <c r="DC245">
        <f t="shared" si="281"/>
        <v>1</v>
      </c>
      <c r="DD245">
        <f t="shared" si="282"/>
        <v>1</v>
      </c>
      <c r="DE245">
        <f t="shared" si="283"/>
        <v>1</v>
      </c>
      <c r="DF245">
        <f t="shared" si="284"/>
        <v>1</v>
      </c>
      <c r="DG245">
        <f t="shared" si="285"/>
        <v>1</v>
      </c>
      <c r="DH245">
        <f t="shared" si="286"/>
        <v>1</v>
      </c>
      <c r="DI245">
        <f t="shared" si="287"/>
        <v>1</v>
      </c>
      <c r="DJ245">
        <f t="shared" si="288"/>
        <v>1</v>
      </c>
      <c r="DK245">
        <f t="shared" si="289"/>
        <v>1</v>
      </c>
      <c r="DL245">
        <f t="shared" si="290"/>
        <v>1</v>
      </c>
      <c r="DM245">
        <f t="shared" si="291"/>
        <v>1</v>
      </c>
      <c r="DN245">
        <f t="shared" si="292"/>
        <v>1</v>
      </c>
      <c r="DQ245" s="5" t="s">
        <v>465</v>
      </c>
      <c r="DR245" s="6" t="s">
        <v>466</v>
      </c>
      <c r="DS245">
        <f t="shared" si="293"/>
        <v>5</v>
      </c>
      <c r="DT245">
        <f t="shared" si="294"/>
        <v>5</v>
      </c>
      <c r="DU245">
        <f t="shared" si="295"/>
        <v>5</v>
      </c>
      <c r="DV245">
        <f t="shared" si="296"/>
        <v>5</v>
      </c>
      <c r="DW245">
        <f t="shared" si="297"/>
        <v>5</v>
      </c>
      <c r="DX245">
        <f t="shared" si="298"/>
        <v>5</v>
      </c>
      <c r="DY245">
        <f t="shared" si="299"/>
        <v>5</v>
      </c>
      <c r="DZ245">
        <f t="shared" si="300"/>
        <v>5</v>
      </c>
      <c r="EA245">
        <f t="shared" si="301"/>
        <v>5</v>
      </c>
      <c r="EB245">
        <f t="shared" si="302"/>
        <v>5</v>
      </c>
      <c r="EC245">
        <f t="shared" si="303"/>
        <v>5</v>
      </c>
      <c r="ED245">
        <f t="shared" si="304"/>
        <v>5</v>
      </c>
      <c r="EE245">
        <f t="shared" si="305"/>
        <v>5</v>
      </c>
      <c r="EF245">
        <f t="shared" si="306"/>
        <v>5</v>
      </c>
      <c r="EG245">
        <f t="shared" si="307"/>
        <v>5</v>
      </c>
      <c r="EH245">
        <f t="shared" si="308"/>
        <v>5</v>
      </c>
      <c r="EK245" s="5" t="s">
        <v>465</v>
      </c>
      <c r="EL245" s="6" t="s">
        <v>466</v>
      </c>
      <c r="EM245" t="str">
        <f t="shared" si="309"/>
        <v>C</v>
      </c>
      <c r="EN245" t="str">
        <f t="shared" si="310"/>
        <v>A</v>
      </c>
      <c r="EO245" t="str">
        <f t="shared" si="311"/>
        <v>A</v>
      </c>
      <c r="EP245" t="str">
        <f t="shared" si="312"/>
        <v>C</v>
      </c>
      <c r="EQ245" t="str">
        <f t="shared" si="313"/>
        <v>A</v>
      </c>
      <c r="ER245" t="str">
        <f t="shared" si="314"/>
        <v>A</v>
      </c>
      <c r="ES245" t="str">
        <f t="shared" si="315"/>
        <v>A</v>
      </c>
      <c r="ET245" t="str">
        <f t="shared" si="316"/>
        <v>A</v>
      </c>
      <c r="EU245" t="str">
        <f t="shared" si="317"/>
        <v>A</v>
      </c>
      <c r="EV245" t="str">
        <f t="shared" si="318"/>
        <v>A</v>
      </c>
      <c r="EW245" t="str">
        <f t="shared" si="319"/>
        <v>A</v>
      </c>
      <c r="EX245" t="str">
        <f t="shared" si="320"/>
        <v>A</v>
      </c>
      <c r="EY245" t="str">
        <f t="shared" si="321"/>
        <v>A</v>
      </c>
      <c r="EZ245" t="str">
        <f t="shared" si="322"/>
        <v>A</v>
      </c>
      <c r="FA245" t="str">
        <f t="shared" si="323"/>
        <v>A</v>
      </c>
      <c r="FB245" t="str">
        <f t="shared" si="324"/>
        <v>A</v>
      </c>
    </row>
    <row r="246" spans="1:158" x14ac:dyDescent="0.25">
      <c r="A246" s="5" t="s">
        <v>467</v>
      </c>
      <c r="B246" s="6" t="s">
        <v>468</v>
      </c>
      <c r="C246" s="7">
        <v>23849</v>
      </c>
      <c r="D246" s="7">
        <v>89204</v>
      </c>
      <c r="E246" s="7">
        <v>106307</v>
      </c>
      <c r="F246" s="7">
        <v>155066</v>
      </c>
      <c r="G246" s="7">
        <v>146459</v>
      </c>
      <c r="H246" s="7">
        <v>189671</v>
      </c>
      <c r="I246" s="7">
        <v>246096</v>
      </c>
      <c r="J246" s="7">
        <v>235452</v>
      </c>
      <c r="K246" s="7">
        <v>157365</v>
      </c>
      <c r="L246" s="7">
        <v>270779</v>
      </c>
      <c r="M246" s="7">
        <v>270423</v>
      </c>
      <c r="N246" s="7">
        <v>246462</v>
      </c>
      <c r="O246" s="7">
        <v>297385</v>
      </c>
      <c r="P246" s="7">
        <v>302439</v>
      </c>
      <c r="Q246" s="7">
        <v>279171</v>
      </c>
      <c r="R246" s="8">
        <v>319482</v>
      </c>
      <c r="U246" s="5" t="s">
        <v>467</v>
      </c>
      <c r="V246" s="28" t="s">
        <v>468</v>
      </c>
      <c r="W246" s="31">
        <v>140501</v>
      </c>
      <c r="X246" s="31">
        <v>134774</v>
      </c>
      <c r="Y246" s="31">
        <v>125568</v>
      </c>
      <c r="Z246" s="31">
        <v>243467</v>
      </c>
      <c r="AA246" s="31">
        <v>209011</v>
      </c>
      <c r="AB246" s="31">
        <v>194501</v>
      </c>
      <c r="AC246" s="31">
        <v>185435</v>
      </c>
      <c r="AD246" s="31">
        <v>176187</v>
      </c>
      <c r="AE246" s="31">
        <v>98152</v>
      </c>
      <c r="AF246" s="31">
        <v>142061</v>
      </c>
      <c r="AG246" s="31">
        <v>127923</v>
      </c>
      <c r="AH246" s="31">
        <v>162514</v>
      </c>
      <c r="AI246" s="31">
        <v>92175</v>
      </c>
      <c r="AJ246" s="31">
        <v>152130</v>
      </c>
      <c r="AK246" s="31">
        <v>117608</v>
      </c>
      <c r="AL246" s="31">
        <v>85995</v>
      </c>
      <c r="AO246" s="5" t="s">
        <v>467</v>
      </c>
      <c r="AP246" s="6" t="s">
        <v>468</v>
      </c>
      <c r="AQ246">
        <f>(C246/$C$335)/(World!C246/World!$C$335)</f>
        <v>0.27377953386472365</v>
      </c>
      <c r="AR246">
        <f>(D246/$D$335)/(World!D246/World!$D$335)</f>
        <v>1.0136567889733317</v>
      </c>
      <c r="AS246">
        <f>(E246/$E$335)/(World!E246/World!$E$335)</f>
        <v>1.1104866654285674</v>
      </c>
      <c r="AT246">
        <f>(F246/$F$335)/(World!F246/World!$F$335)</f>
        <v>1.3808084282168249</v>
      </c>
      <c r="AU246">
        <f>(G246/$G$335)/(World!G246/World!$G$335)</f>
        <v>1.2787417585034946</v>
      </c>
      <c r="AV246">
        <f>(H246/$H$335)/(World!H246/World!$H$335)</f>
        <v>1.5449109713111562</v>
      </c>
      <c r="AW246">
        <f>(I246/$I$335)/(World!I246/World!$I$335)</f>
        <v>1.7302565858547909</v>
      </c>
      <c r="AX246">
        <f>(J246/$J$335)/(World!J246/World!$J$335)</f>
        <v>1.8870428930075906</v>
      </c>
      <c r="AY246">
        <f>(K246/$K$335)/(World!K246/World!$K$335)</f>
        <v>1.7845866115060414</v>
      </c>
      <c r="AZ246">
        <f>(L246/$L$335)/(World!L246/World!$L$335)</f>
        <v>2.5270353844478888</v>
      </c>
      <c r="BA246">
        <f>(M246/$M$335)/(World!M246/World!$M$335)</f>
        <v>2.4073692889421725</v>
      </c>
      <c r="BB246">
        <f>(N246/$N$335)/(World!N246/World!$N$335)</f>
        <v>2.4944839428339778</v>
      </c>
      <c r="BC246">
        <f>(O246/$O$335)/(World!O246/World!$O$335)</f>
        <v>3.0196292310391746</v>
      </c>
      <c r="BD246">
        <f>(P246/$P$335)/(World!P246/World!$P$335)</f>
        <v>2.5452288696150198</v>
      </c>
      <c r="BE246">
        <f>(Q246/$Q$335)/(World!Q246/World!$Q$335)</f>
        <v>2.7081714877637766</v>
      </c>
      <c r="BF246">
        <f>(R246/$R$335)/(World!R246/World!$R$335)</f>
        <v>2.995371475487751</v>
      </c>
      <c r="BI246" s="5" t="s">
        <v>467</v>
      </c>
      <c r="BJ246" s="6" t="s">
        <v>468</v>
      </c>
      <c r="BK246">
        <f t="shared" si="245"/>
        <v>-0.57013042432223715</v>
      </c>
      <c r="BL246">
        <f t="shared" si="246"/>
        <v>6.7820837434241308E-3</v>
      </c>
      <c r="BM246">
        <f t="shared" si="247"/>
        <v>5.2351273873664304E-2</v>
      </c>
      <c r="BN246">
        <f t="shared" si="248"/>
        <v>0.15994921040414931</v>
      </c>
      <c r="BO246">
        <f t="shared" si="249"/>
        <v>0.12232266226013741</v>
      </c>
      <c r="BP246">
        <f t="shared" si="250"/>
        <v>0.21411789153096156</v>
      </c>
      <c r="BQ246">
        <f t="shared" si="251"/>
        <v>0.26746811623427019</v>
      </c>
      <c r="BR246">
        <f t="shared" si="252"/>
        <v>0.3072496412006922</v>
      </c>
      <c r="BS246">
        <f t="shared" si="253"/>
        <v>0.28176053431561188</v>
      </c>
      <c r="BT246">
        <f t="shared" si="254"/>
        <v>0.43295153521317059</v>
      </c>
      <c r="BU246">
        <f t="shared" si="255"/>
        <v>0.41303691193950226</v>
      </c>
      <c r="BV246">
        <f t="shared" si="256"/>
        <v>0.42766942623922094</v>
      </c>
      <c r="BW246">
        <f t="shared" si="257"/>
        <v>0.50244167184470645</v>
      </c>
      <c r="BX246">
        <f t="shared" si="258"/>
        <v>0.43586152726518268</v>
      </c>
      <c r="BY246">
        <f t="shared" si="259"/>
        <v>0.46065061807427204</v>
      </c>
      <c r="BZ246">
        <f t="shared" si="260"/>
        <v>0.49942076418417591</v>
      </c>
      <c r="CC246" s="5" t="s">
        <v>467</v>
      </c>
      <c r="CD246" s="6" t="s">
        <v>468</v>
      </c>
      <c r="CE246">
        <f t="shared" si="261"/>
        <v>-0.70977791299056892</v>
      </c>
      <c r="CF246">
        <f t="shared" si="262"/>
        <v>-0.2034574824313102</v>
      </c>
      <c r="CG246">
        <f t="shared" si="263"/>
        <v>-8.3066307277628038E-2</v>
      </c>
      <c r="CH246">
        <f t="shared" si="264"/>
        <v>-0.22181601021747258</v>
      </c>
      <c r="CI246">
        <f t="shared" si="265"/>
        <v>-0.17596984274341013</v>
      </c>
      <c r="CJ246">
        <f t="shared" si="266"/>
        <v>-1.2572493570588174E-2</v>
      </c>
      <c r="CK246">
        <f t="shared" si="267"/>
        <v>0.1405715927708554</v>
      </c>
      <c r="CL246">
        <f t="shared" si="268"/>
        <v>0.14397323868729639</v>
      </c>
      <c r="CM246">
        <f t="shared" si="269"/>
        <v>0.23173800569042374</v>
      </c>
      <c r="CN246">
        <f t="shared" si="270"/>
        <v>0.31178664858056387</v>
      </c>
      <c r="CO246">
        <f t="shared" si="271"/>
        <v>0.35772921028452653</v>
      </c>
      <c r="CP246">
        <f t="shared" si="272"/>
        <v>0.20526387856500136</v>
      </c>
      <c r="CQ246">
        <f t="shared" si="273"/>
        <v>0.52677379607762609</v>
      </c>
      <c r="CR246">
        <f t="shared" si="274"/>
        <v>0.3306626716736073</v>
      </c>
      <c r="CS246">
        <f t="shared" si="275"/>
        <v>0.40718636823017346</v>
      </c>
      <c r="CT246">
        <f t="shared" si="276"/>
        <v>0.57583290790846342</v>
      </c>
      <c r="CW246" s="5" t="s">
        <v>467</v>
      </c>
      <c r="CX246" s="6" t="s">
        <v>468</v>
      </c>
      <c r="CY246">
        <f t="shared" si="277"/>
        <v>2</v>
      </c>
      <c r="CZ246">
        <f t="shared" si="278"/>
        <v>1</v>
      </c>
      <c r="DA246">
        <f t="shared" si="279"/>
        <v>1</v>
      </c>
      <c r="DB246">
        <f t="shared" si="280"/>
        <v>1</v>
      </c>
      <c r="DC246">
        <f t="shared" si="281"/>
        <v>1</v>
      </c>
      <c r="DD246">
        <f t="shared" si="282"/>
        <v>1</v>
      </c>
      <c r="DE246">
        <f t="shared" si="283"/>
        <v>1</v>
      </c>
      <c r="DF246">
        <f t="shared" si="284"/>
        <v>1</v>
      </c>
      <c r="DG246">
        <f t="shared" si="285"/>
        <v>1</v>
      </c>
      <c r="DH246">
        <f t="shared" si="286"/>
        <v>1</v>
      </c>
      <c r="DI246">
        <f t="shared" si="287"/>
        <v>1</v>
      </c>
      <c r="DJ246">
        <f t="shared" si="288"/>
        <v>1</v>
      </c>
      <c r="DK246">
        <f t="shared" si="289"/>
        <v>1</v>
      </c>
      <c r="DL246">
        <f t="shared" si="290"/>
        <v>1</v>
      </c>
      <c r="DM246">
        <f t="shared" si="291"/>
        <v>1</v>
      </c>
      <c r="DN246">
        <f t="shared" si="292"/>
        <v>1</v>
      </c>
      <c r="DQ246" s="5" t="s">
        <v>467</v>
      </c>
      <c r="DR246" s="6" t="s">
        <v>468</v>
      </c>
      <c r="DS246">
        <f t="shared" si="293"/>
        <v>3</v>
      </c>
      <c r="DT246">
        <f t="shared" si="294"/>
        <v>3</v>
      </c>
      <c r="DU246">
        <f t="shared" si="295"/>
        <v>3</v>
      </c>
      <c r="DV246">
        <f t="shared" si="296"/>
        <v>3</v>
      </c>
      <c r="DW246">
        <f t="shared" si="297"/>
        <v>3</v>
      </c>
      <c r="DX246">
        <f t="shared" si="298"/>
        <v>3</v>
      </c>
      <c r="DY246">
        <f t="shared" si="299"/>
        <v>5</v>
      </c>
      <c r="DZ246">
        <f t="shared" si="300"/>
        <v>5</v>
      </c>
      <c r="EA246">
        <f t="shared" si="301"/>
        <v>5</v>
      </c>
      <c r="EB246">
        <f t="shared" si="302"/>
        <v>5</v>
      </c>
      <c r="EC246">
        <f t="shared" si="303"/>
        <v>5</v>
      </c>
      <c r="ED246">
        <f t="shared" si="304"/>
        <v>5</v>
      </c>
      <c r="EE246">
        <f t="shared" si="305"/>
        <v>5</v>
      </c>
      <c r="EF246">
        <f t="shared" si="306"/>
        <v>5</v>
      </c>
      <c r="EG246">
        <f t="shared" si="307"/>
        <v>5</v>
      </c>
      <c r="EH246">
        <f t="shared" si="308"/>
        <v>5</v>
      </c>
      <c r="EK246" s="5" t="s">
        <v>467</v>
      </c>
      <c r="EL246" s="6" t="s">
        <v>468</v>
      </c>
      <c r="EM246" t="str">
        <f t="shared" si="309"/>
        <v>D</v>
      </c>
      <c r="EN246" t="str">
        <f t="shared" si="310"/>
        <v>B</v>
      </c>
      <c r="EO246" t="str">
        <f t="shared" si="311"/>
        <v>B</v>
      </c>
      <c r="EP246" t="str">
        <f t="shared" si="312"/>
        <v>B</v>
      </c>
      <c r="EQ246" t="str">
        <f t="shared" si="313"/>
        <v>B</v>
      </c>
      <c r="ER246" t="str">
        <f t="shared" si="314"/>
        <v>B</v>
      </c>
      <c r="ES246" t="str">
        <f t="shared" si="315"/>
        <v>A</v>
      </c>
      <c r="ET246" t="str">
        <f t="shared" si="316"/>
        <v>A</v>
      </c>
      <c r="EU246" t="str">
        <f t="shared" si="317"/>
        <v>A</v>
      </c>
      <c r="EV246" t="str">
        <f t="shared" si="318"/>
        <v>A</v>
      </c>
      <c r="EW246" t="str">
        <f t="shared" si="319"/>
        <v>A</v>
      </c>
      <c r="EX246" t="str">
        <f t="shared" si="320"/>
        <v>A</v>
      </c>
      <c r="EY246" t="str">
        <f t="shared" si="321"/>
        <v>A</v>
      </c>
      <c r="EZ246" t="str">
        <f t="shared" si="322"/>
        <v>A</v>
      </c>
      <c r="FA246" t="str">
        <f t="shared" si="323"/>
        <v>A</v>
      </c>
      <c r="FB246" t="str">
        <f t="shared" si="324"/>
        <v>A</v>
      </c>
    </row>
    <row r="247" spans="1:158" x14ac:dyDescent="0.25">
      <c r="A247" s="1" t="s">
        <v>469</v>
      </c>
      <c r="B247" s="2" t="s">
        <v>470</v>
      </c>
      <c r="C247" s="7">
        <v>4048</v>
      </c>
      <c r="D247" s="7">
        <v>10410</v>
      </c>
      <c r="E247" s="7">
        <v>4733</v>
      </c>
      <c r="F247" s="7">
        <v>15397</v>
      </c>
      <c r="G247" s="7">
        <v>21683</v>
      </c>
      <c r="H247" s="7">
        <v>27676</v>
      </c>
      <c r="I247" s="7">
        <v>20017</v>
      </c>
      <c r="J247" s="7">
        <v>13368</v>
      </c>
      <c r="K247" s="7">
        <v>12923</v>
      </c>
      <c r="L247" s="7">
        <v>9960</v>
      </c>
      <c r="M247" s="7">
        <v>12565</v>
      </c>
      <c r="N247" s="7">
        <v>13224</v>
      </c>
      <c r="O247" s="7">
        <v>17245</v>
      </c>
      <c r="P247" s="7">
        <v>20069</v>
      </c>
      <c r="Q247" s="7">
        <v>10685</v>
      </c>
      <c r="R247" s="8">
        <v>4097</v>
      </c>
      <c r="U247" s="1" t="s">
        <v>469</v>
      </c>
      <c r="V247" s="24" t="s">
        <v>470</v>
      </c>
      <c r="W247" s="27">
        <v>142601</v>
      </c>
      <c r="X247" s="27">
        <v>136230</v>
      </c>
      <c r="Y247" s="27">
        <v>141224</v>
      </c>
      <c r="Z247" s="27">
        <v>192656</v>
      </c>
      <c r="AA247" s="27">
        <v>192742</v>
      </c>
      <c r="AB247" s="27">
        <v>236825</v>
      </c>
      <c r="AC247" s="27">
        <v>305596</v>
      </c>
      <c r="AD247" s="27">
        <v>287394</v>
      </c>
      <c r="AE247" s="27">
        <v>231576</v>
      </c>
      <c r="AF247" s="27">
        <v>260357</v>
      </c>
      <c r="AG247" s="27">
        <v>370511</v>
      </c>
      <c r="AH247" s="27">
        <v>325954</v>
      </c>
      <c r="AI247" s="27">
        <v>284812</v>
      </c>
      <c r="AJ247" s="27">
        <v>286912</v>
      </c>
      <c r="AK247" s="27">
        <v>338479</v>
      </c>
      <c r="AL247" s="27">
        <v>337217</v>
      </c>
      <c r="AO247" s="1" t="s">
        <v>469</v>
      </c>
      <c r="AP247" s="2" t="s">
        <v>470</v>
      </c>
      <c r="AQ247">
        <f>(C247/$C$335)/(World!C247/World!$C$335)</f>
        <v>2.275494791793627E-2</v>
      </c>
      <c r="AR247">
        <f>(D247/$D$335)/(World!D247/World!$D$335)</f>
        <v>6.0291966368283545E-2</v>
      </c>
      <c r="AS247">
        <f>(E247/$E$335)/(World!E247/World!$E$335)</f>
        <v>2.4041968937060176E-2</v>
      </c>
      <c r="AT247">
        <f>(F247/$F$335)/(World!F247/World!$F$335)</f>
        <v>6.6108172007951133E-2</v>
      </c>
      <c r="AU247">
        <f>(G247/$G$335)/(World!G247/World!$G$335)</f>
        <v>8.530887210302629E-2</v>
      </c>
      <c r="AV247">
        <f>(H247/$H$335)/(World!H247/World!$H$335)</f>
        <v>0.10090226331194409</v>
      </c>
      <c r="AW247">
        <f>(I247/$I$335)/(World!I247/World!$I$335)</f>
        <v>7.193923125963618E-2</v>
      </c>
      <c r="AX247">
        <f>(J247/$J$335)/(World!J247/World!$J$335)</f>
        <v>4.9027615719511891E-2</v>
      </c>
      <c r="AY247">
        <f>(K247/$K$335)/(World!K247/World!$K$335)</f>
        <v>6.0350581446860035E-2</v>
      </c>
      <c r="AZ247">
        <f>(L247/$L$335)/(World!L247/World!$L$335)</f>
        <v>3.715741365731956E-2</v>
      </c>
      <c r="BA247">
        <f>(M247/$M$335)/(World!M247/World!$M$335)</f>
        <v>3.9907341120273158E-2</v>
      </c>
      <c r="BB247">
        <f>(N247/$N$335)/(World!N247/World!$N$335)</f>
        <v>4.3659932696120528E-2</v>
      </c>
      <c r="BC247">
        <f>(O247/$O$335)/(World!O247/World!$O$335)</f>
        <v>6.1711085137363703E-2</v>
      </c>
      <c r="BD247">
        <f>(P247/$P$335)/(World!P247/World!$P$335)</f>
        <v>6.3632903200259258E-2</v>
      </c>
      <c r="BE247">
        <f>(Q247/$Q$335)/(World!Q247/World!$Q$335)</f>
        <v>3.8117643025860272E-2</v>
      </c>
      <c r="BF247">
        <f>(R247/$R$335)/(World!R247/World!$R$335)</f>
        <v>1.5459835211170444E-2</v>
      </c>
      <c r="BI247" s="1" t="s">
        <v>469</v>
      </c>
      <c r="BJ247" s="2" t="s">
        <v>470</v>
      </c>
      <c r="BK247">
        <f t="shared" si="245"/>
        <v>-0.95550263928957868</v>
      </c>
      <c r="BL247">
        <f t="shared" si="246"/>
        <v>-0.88627289787963637</v>
      </c>
      <c r="BM247">
        <f t="shared" si="247"/>
        <v>-0.95304495388599098</v>
      </c>
      <c r="BN247">
        <f t="shared" si="248"/>
        <v>-0.87598224318374684</v>
      </c>
      <c r="BO247">
        <f t="shared" si="249"/>
        <v>-0.84279337560795686</v>
      </c>
      <c r="BP247">
        <f t="shared" si="250"/>
        <v>-0.81669169612134207</v>
      </c>
      <c r="BQ247">
        <f t="shared" si="251"/>
        <v>-0.86577740759595057</v>
      </c>
      <c r="BR247">
        <f t="shared" si="252"/>
        <v>-0.90652750226049172</v>
      </c>
      <c r="BS247">
        <f t="shared" si="253"/>
        <v>-0.88616862667343277</v>
      </c>
      <c r="BT247">
        <f t="shared" si="254"/>
        <v>-0.92834759089019725</v>
      </c>
      <c r="BU247">
        <f t="shared" si="255"/>
        <v>-0.92324827502942397</v>
      </c>
      <c r="BV247">
        <f t="shared" si="256"/>
        <v>-0.9163330289334144</v>
      </c>
      <c r="BW247">
        <f t="shared" si="257"/>
        <v>-0.88375164204039647</v>
      </c>
      <c r="BX247">
        <f t="shared" si="258"/>
        <v>-0.88034799786881257</v>
      </c>
      <c r="BY247">
        <f t="shared" si="259"/>
        <v>-0.92656392407558619</v>
      </c>
      <c r="BZ247">
        <f t="shared" si="260"/>
        <v>-0.96955106509366673</v>
      </c>
      <c r="CC247" s="1" t="s">
        <v>469</v>
      </c>
      <c r="CD247" s="2" t="s">
        <v>470</v>
      </c>
      <c r="CE247">
        <f t="shared" si="261"/>
        <v>-0.94479335010808119</v>
      </c>
      <c r="CF247">
        <f t="shared" si="262"/>
        <v>-0.85801963993453356</v>
      </c>
      <c r="CG247">
        <f t="shared" si="263"/>
        <v>-0.93514528251471318</v>
      </c>
      <c r="CH247">
        <f t="shared" si="264"/>
        <v>-0.8519896372558915</v>
      </c>
      <c r="CI247">
        <f t="shared" si="265"/>
        <v>-0.79775679141891109</v>
      </c>
      <c r="CJ247">
        <f t="shared" si="266"/>
        <v>-0.79073046982809136</v>
      </c>
      <c r="CK247">
        <f t="shared" si="267"/>
        <v>-0.87705036346828902</v>
      </c>
      <c r="CL247">
        <f t="shared" si="268"/>
        <v>-0.91110579129012303</v>
      </c>
      <c r="CM247">
        <f t="shared" si="269"/>
        <v>-0.89428995619613982</v>
      </c>
      <c r="CN247">
        <f t="shared" si="270"/>
        <v>-0.92630874121864326</v>
      </c>
      <c r="CO247">
        <f t="shared" si="271"/>
        <v>-0.93439944031993649</v>
      </c>
      <c r="CP247">
        <f t="shared" si="272"/>
        <v>-0.92202324443212713</v>
      </c>
      <c r="CQ247">
        <f t="shared" si="273"/>
        <v>-0.88581625322372926</v>
      </c>
      <c r="CR247">
        <f t="shared" si="274"/>
        <v>-0.86924923692345779</v>
      </c>
      <c r="CS247">
        <f t="shared" si="275"/>
        <v>-0.93879666861417554</v>
      </c>
      <c r="CT247">
        <f t="shared" si="276"/>
        <v>-0.9759927808411023</v>
      </c>
      <c r="CW247" s="1" t="s">
        <v>469</v>
      </c>
      <c r="CX247" s="2" t="s">
        <v>470</v>
      </c>
      <c r="CY247">
        <f t="shared" si="277"/>
        <v>2</v>
      </c>
      <c r="CZ247">
        <f t="shared" si="278"/>
        <v>2</v>
      </c>
      <c r="DA247">
        <f t="shared" si="279"/>
        <v>2</v>
      </c>
      <c r="DB247">
        <f t="shared" si="280"/>
        <v>2</v>
      </c>
      <c r="DC247">
        <f t="shared" si="281"/>
        <v>2</v>
      </c>
      <c r="DD247">
        <f t="shared" si="282"/>
        <v>2</v>
      </c>
      <c r="DE247">
        <f t="shared" si="283"/>
        <v>2</v>
      </c>
      <c r="DF247">
        <f t="shared" si="284"/>
        <v>2</v>
      </c>
      <c r="DG247">
        <f t="shared" si="285"/>
        <v>2</v>
      </c>
      <c r="DH247">
        <f t="shared" si="286"/>
        <v>2</v>
      </c>
      <c r="DI247">
        <f t="shared" si="287"/>
        <v>2</v>
      </c>
      <c r="DJ247">
        <f t="shared" si="288"/>
        <v>2</v>
      </c>
      <c r="DK247">
        <f t="shared" si="289"/>
        <v>2</v>
      </c>
      <c r="DL247">
        <f t="shared" si="290"/>
        <v>2</v>
      </c>
      <c r="DM247">
        <f t="shared" si="291"/>
        <v>2</v>
      </c>
      <c r="DN247">
        <f t="shared" si="292"/>
        <v>2</v>
      </c>
      <c r="DQ247" s="1" t="s">
        <v>469</v>
      </c>
      <c r="DR247" s="2" t="s">
        <v>470</v>
      </c>
      <c r="DS247">
        <f t="shared" si="293"/>
        <v>3</v>
      </c>
      <c r="DT247">
        <f t="shared" si="294"/>
        <v>3</v>
      </c>
      <c r="DU247">
        <f t="shared" si="295"/>
        <v>3</v>
      </c>
      <c r="DV247">
        <f t="shared" si="296"/>
        <v>3</v>
      </c>
      <c r="DW247">
        <f t="shared" si="297"/>
        <v>3</v>
      </c>
      <c r="DX247">
        <f t="shared" si="298"/>
        <v>3</v>
      </c>
      <c r="DY247">
        <f t="shared" si="299"/>
        <v>3</v>
      </c>
      <c r="DZ247">
        <f t="shared" si="300"/>
        <v>3</v>
      </c>
      <c r="EA247">
        <f t="shared" si="301"/>
        <v>3</v>
      </c>
      <c r="EB247">
        <f t="shared" si="302"/>
        <v>3</v>
      </c>
      <c r="EC247">
        <f t="shared" si="303"/>
        <v>3</v>
      </c>
      <c r="ED247">
        <f t="shared" si="304"/>
        <v>3</v>
      </c>
      <c r="EE247">
        <f t="shared" si="305"/>
        <v>3</v>
      </c>
      <c r="EF247">
        <f t="shared" si="306"/>
        <v>3</v>
      </c>
      <c r="EG247">
        <f t="shared" si="307"/>
        <v>3</v>
      </c>
      <c r="EH247">
        <f t="shared" si="308"/>
        <v>3</v>
      </c>
      <c r="EK247" s="1" t="s">
        <v>469</v>
      </c>
      <c r="EL247" s="2" t="s">
        <v>470</v>
      </c>
      <c r="EM247" t="str">
        <f t="shared" si="309"/>
        <v>D</v>
      </c>
      <c r="EN247" t="str">
        <f t="shared" si="310"/>
        <v>D</v>
      </c>
      <c r="EO247" t="str">
        <f t="shared" si="311"/>
        <v>D</v>
      </c>
      <c r="EP247" t="str">
        <f t="shared" si="312"/>
        <v>D</v>
      </c>
      <c r="EQ247" t="str">
        <f t="shared" si="313"/>
        <v>D</v>
      </c>
      <c r="ER247" t="str">
        <f t="shared" si="314"/>
        <v>D</v>
      </c>
      <c r="ES247" t="str">
        <f t="shared" si="315"/>
        <v>D</v>
      </c>
      <c r="ET247" t="str">
        <f t="shared" si="316"/>
        <v>D</v>
      </c>
      <c r="EU247" t="str">
        <f t="shared" si="317"/>
        <v>D</v>
      </c>
      <c r="EV247" t="str">
        <f t="shared" si="318"/>
        <v>D</v>
      </c>
      <c r="EW247" t="str">
        <f t="shared" si="319"/>
        <v>D</v>
      </c>
      <c r="EX247" t="str">
        <f t="shared" si="320"/>
        <v>D</v>
      </c>
      <c r="EY247" t="str">
        <f t="shared" si="321"/>
        <v>D</v>
      </c>
      <c r="EZ247" t="str">
        <f t="shared" si="322"/>
        <v>D</v>
      </c>
      <c r="FA247" t="str">
        <f t="shared" si="323"/>
        <v>D</v>
      </c>
      <c r="FB247" t="str">
        <f t="shared" si="324"/>
        <v>D</v>
      </c>
    </row>
    <row r="248" spans="1:158" x14ac:dyDescent="0.25">
      <c r="A248" s="5" t="s">
        <v>471</v>
      </c>
      <c r="B248" s="6" t="s">
        <v>472</v>
      </c>
      <c r="C248" s="3">
        <v>2379</v>
      </c>
      <c r="D248" s="3">
        <v>13714</v>
      </c>
      <c r="E248" s="3">
        <v>8384</v>
      </c>
      <c r="F248" s="3">
        <v>11540</v>
      </c>
      <c r="G248" s="3">
        <v>9794</v>
      </c>
      <c r="H248" s="3">
        <v>8871</v>
      </c>
      <c r="I248" s="3">
        <v>8950</v>
      </c>
      <c r="J248" s="3">
        <v>2096</v>
      </c>
      <c r="K248" s="3">
        <v>6567</v>
      </c>
      <c r="L248" s="3">
        <v>7033</v>
      </c>
      <c r="M248" s="3">
        <v>6392</v>
      </c>
      <c r="N248" s="3">
        <v>6503</v>
      </c>
      <c r="O248" s="3">
        <v>5645</v>
      </c>
      <c r="P248" s="3">
        <v>7099</v>
      </c>
      <c r="Q248" s="3">
        <v>5088</v>
      </c>
      <c r="R248" s="4">
        <v>2052</v>
      </c>
      <c r="U248" s="5" t="s">
        <v>471</v>
      </c>
      <c r="V248" s="28" t="s">
        <v>472</v>
      </c>
      <c r="W248" s="31">
        <v>35499</v>
      </c>
      <c r="X248" s="31">
        <v>73633</v>
      </c>
      <c r="Y248" s="31">
        <v>68932</v>
      </c>
      <c r="Z248" s="31">
        <v>83120</v>
      </c>
      <c r="AA248" s="31">
        <v>80678</v>
      </c>
      <c r="AB248" s="31">
        <v>95220</v>
      </c>
      <c r="AC248" s="31">
        <v>104570</v>
      </c>
      <c r="AD248" s="31">
        <v>130848</v>
      </c>
      <c r="AE248" s="31">
        <v>109927</v>
      </c>
      <c r="AF248" s="31">
        <v>137692</v>
      </c>
      <c r="AG248" s="31">
        <v>183679</v>
      </c>
      <c r="AH248" s="31">
        <v>190916</v>
      </c>
      <c r="AI248" s="31">
        <v>180022</v>
      </c>
      <c r="AJ248" s="31">
        <v>201799</v>
      </c>
      <c r="AK248" s="31">
        <v>171046</v>
      </c>
      <c r="AL248" s="31">
        <v>159008</v>
      </c>
      <c r="AO248" s="5" t="s">
        <v>471</v>
      </c>
      <c r="AP248" s="6" t="s">
        <v>472</v>
      </c>
      <c r="AQ248">
        <f>(C248/$C$335)/(World!C248/World!$C$335)</f>
        <v>4.0030218922954122E-2</v>
      </c>
      <c r="AR248">
        <f>(D248/$D$335)/(World!D248/World!$D$335)</f>
        <v>7.2460784147823837E-2</v>
      </c>
      <c r="AS248">
        <f>(E248/$E$335)/(World!E248/World!$E$335)</f>
        <v>3.8964613199009256E-2</v>
      </c>
      <c r="AT248">
        <f>(F248/$F$335)/(World!F248/World!$F$335)</f>
        <v>4.4045137722453526E-2</v>
      </c>
      <c r="AU248">
        <f>(G248/$G$335)/(World!G248/World!$G$335)</f>
        <v>3.3848514379678757E-2</v>
      </c>
      <c r="AV248">
        <f>(H248/$H$335)/(World!H248/World!$H$335)</f>
        <v>2.9242263775683036E-2</v>
      </c>
      <c r="AW248">
        <f>(I248/$I$335)/(World!I248/World!$I$335)</f>
        <v>2.7195586470403856E-2</v>
      </c>
      <c r="AX248">
        <f>(J248/$J$335)/(World!J248/World!$J$335)</f>
        <v>7.3842292422848337E-3</v>
      </c>
      <c r="AY248">
        <f>(K248/$K$335)/(World!K248/World!$K$335)</f>
        <v>2.6324697834120739E-2</v>
      </c>
      <c r="AZ248">
        <f>(L248/$L$335)/(World!L248/World!$L$335)</f>
        <v>2.2337689086225847E-2</v>
      </c>
      <c r="BA248">
        <f>(M248/$M$335)/(World!M248/World!$M$335)</f>
        <v>1.8837171532924586E-2</v>
      </c>
      <c r="BB248">
        <f>(N248/$N$335)/(World!N248/World!$N$335)</f>
        <v>1.9851442040954612E-2</v>
      </c>
      <c r="BC248">
        <f>(O248/$O$335)/(World!O248/World!$O$335)</f>
        <v>1.6485897603733181E-2</v>
      </c>
      <c r="BD248">
        <f>(P248/$P$335)/(World!P248/World!$P$335)</f>
        <v>1.9351208805832642E-2</v>
      </c>
      <c r="BE248">
        <f>(Q248/$Q$335)/(World!Q248/World!$Q$335)</f>
        <v>1.4847119487808284E-2</v>
      </c>
      <c r="BF248">
        <f>(R248/$R$335)/(World!R248/World!$R$335)</f>
        <v>5.9929010840222589E-3</v>
      </c>
      <c r="BI248" s="5" t="s">
        <v>471</v>
      </c>
      <c r="BJ248" s="6" t="s">
        <v>472</v>
      </c>
      <c r="BK248">
        <f t="shared" si="245"/>
        <v>-0.92302104651457317</v>
      </c>
      <c r="BL248">
        <f t="shared" si="246"/>
        <v>-0.8648700535835423</v>
      </c>
      <c r="BM248">
        <f t="shared" si="247"/>
        <v>-0.9249933776299929</v>
      </c>
      <c r="BN248">
        <f t="shared" si="248"/>
        <v>-0.91562598946912122</v>
      </c>
      <c r="BO248">
        <f t="shared" si="249"/>
        <v>-0.93451939252437144</v>
      </c>
      <c r="BP248">
        <f t="shared" si="250"/>
        <v>-0.94317710260282073</v>
      </c>
      <c r="BQ248">
        <f t="shared" si="251"/>
        <v>-0.94704886425018253</v>
      </c>
      <c r="BR248">
        <f t="shared" si="252"/>
        <v>-0.98533979582380604</v>
      </c>
      <c r="BS248">
        <f t="shared" si="253"/>
        <v>-0.94870103410806661</v>
      </c>
      <c r="BT248">
        <f t="shared" si="254"/>
        <v>-0.95630076182324553</v>
      </c>
      <c r="BU248">
        <f t="shared" si="255"/>
        <v>-0.96302221383504782</v>
      </c>
      <c r="BV248">
        <f t="shared" si="256"/>
        <v>-0.96106993386953044</v>
      </c>
      <c r="BW248">
        <f t="shared" si="257"/>
        <v>-0.96756295853666618</v>
      </c>
      <c r="BX248">
        <f t="shared" si="258"/>
        <v>-0.96203230321666544</v>
      </c>
      <c r="BY248">
        <f t="shared" si="259"/>
        <v>-0.97074018499396908</v>
      </c>
      <c r="BZ248">
        <f t="shared" si="260"/>
        <v>-0.98808559965470022</v>
      </c>
      <c r="CC248" s="5" t="s">
        <v>471</v>
      </c>
      <c r="CD248" s="6" t="s">
        <v>472</v>
      </c>
      <c r="CE248">
        <f t="shared" si="261"/>
        <v>-0.87438618723269446</v>
      </c>
      <c r="CF248">
        <f t="shared" si="262"/>
        <v>-0.68598807056910938</v>
      </c>
      <c r="CG248">
        <f t="shared" si="263"/>
        <v>-0.78312380361115419</v>
      </c>
      <c r="CH248">
        <f t="shared" si="264"/>
        <v>-0.75618001267694912</v>
      </c>
      <c r="CI248">
        <f t="shared" si="265"/>
        <v>-0.78349102484746658</v>
      </c>
      <c r="CJ248">
        <f t="shared" si="266"/>
        <v>-0.8295529872899674</v>
      </c>
      <c r="CK248">
        <f t="shared" si="267"/>
        <v>-0.84231853417899927</v>
      </c>
      <c r="CL248">
        <f t="shared" si="268"/>
        <v>-0.96846792634492718</v>
      </c>
      <c r="CM248">
        <f t="shared" si="269"/>
        <v>-0.88725599601696226</v>
      </c>
      <c r="CN248">
        <f t="shared" si="270"/>
        <v>-0.90280877526343062</v>
      </c>
      <c r="CO248">
        <f t="shared" si="271"/>
        <v>-0.93274092312872559</v>
      </c>
      <c r="CP248">
        <f t="shared" si="272"/>
        <v>-0.93411981622842788</v>
      </c>
      <c r="CQ248">
        <f t="shared" si="273"/>
        <v>-0.9391922097087797</v>
      </c>
      <c r="CR248">
        <f t="shared" si="274"/>
        <v>-0.93203381554634324</v>
      </c>
      <c r="CS248">
        <f t="shared" si="275"/>
        <v>-0.94222580535274281</v>
      </c>
      <c r="CT248">
        <f t="shared" si="276"/>
        <v>-0.97451881286477093</v>
      </c>
      <c r="CW248" s="5" t="s">
        <v>471</v>
      </c>
      <c r="CX248" s="6" t="s">
        <v>472</v>
      </c>
      <c r="CY248">
        <f t="shared" si="277"/>
        <v>2</v>
      </c>
      <c r="CZ248">
        <f t="shared" si="278"/>
        <v>2</v>
      </c>
      <c r="DA248">
        <f t="shared" si="279"/>
        <v>2</v>
      </c>
      <c r="DB248">
        <f t="shared" si="280"/>
        <v>2</v>
      </c>
      <c r="DC248">
        <f t="shared" si="281"/>
        <v>2</v>
      </c>
      <c r="DD248">
        <f t="shared" si="282"/>
        <v>2</v>
      </c>
      <c r="DE248">
        <f t="shared" si="283"/>
        <v>2</v>
      </c>
      <c r="DF248">
        <f t="shared" si="284"/>
        <v>2</v>
      </c>
      <c r="DG248">
        <f t="shared" si="285"/>
        <v>2</v>
      </c>
      <c r="DH248">
        <f t="shared" si="286"/>
        <v>2</v>
      </c>
      <c r="DI248">
        <f t="shared" si="287"/>
        <v>2</v>
      </c>
      <c r="DJ248">
        <f t="shared" si="288"/>
        <v>2</v>
      </c>
      <c r="DK248">
        <f t="shared" si="289"/>
        <v>2</v>
      </c>
      <c r="DL248">
        <f t="shared" si="290"/>
        <v>2</v>
      </c>
      <c r="DM248">
        <f t="shared" si="291"/>
        <v>2</v>
      </c>
      <c r="DN248">
        <f t="shared" si="292"/>
        <v>2</v>
      </c>
      <c r="DQ248" s="5" t="s">
        <v>471</v>
      </c>
      <c r="DR248" s="6" t="s">
        <v>472</v>
      </c>
      <c r="DS248">
        <f t="shared" si="293"/>
        <v>3</v>
      </c>
      <c r="DT248">
        <f t="shared" si="294"/>
        <v>3</v>
      </c>
      <c r="DU248">
        <f t="shared" si="295"/>
        <v>3</v>
      </c>
      <c r="DV248">
        <f t="shared" si="296"/>
        <v>3</v>
      </c>
      <c r="DW248">
        <f t="shared" si="297"/>
        <v>3</v>
      </c>
      <c r="DX248">
        <f t="shared" si="298"/>
        <v>3</v>
      </c>
      <c r="DY248">
        <f t="shared" si="299"/>
        <v>3</v>
      </c>
      <c r="DZ248">
        <f t="shared" si="300"/>
        <v>3</v>
      </c>
      <c r="EA248">
        <f t="shared" si="301"/>
        <v>3</v>
      </c>
      <c r="EB248">
        <f t="shared" si="302"/>
        <v>3</v>
      </c>
      <c r="EC248">
        <f t="shared" si="303"/>
        <v>3</v>
      </c>
      <c r="ED248">
        <f t="shared" si="304"/>
        <v>3</v>
      </c>
      <c r="EE248">
        <f t="shared" si="305"/>
        <v>3</v>
      </c>
      <c r="EF248">
        <f t="shared" si="306"/>
        <v>3</v>
      </c>
      <c r="EG248">
        <f t="shared" si="307"/>
        <v>3</v>
      </c>
      <c r="EH248">
        <f t="shared" si="308"/>
        <v>3</v>
      </c>
      <c r="EK248" s="5" t="s">
        <v>471</v>
      </c>
      <c r="EL248" s="6" t="s">
        <v>472</v>
      </c>
      <c r="EM248" t="str">
        <f t="shared" si="309"/>
        <v>D</v>
      </c>
      <c r="EN248" t="str">
        <f t="shared" si="310"/>
        <v>D</v>
      </c>
      <c r="EO248" t="str">
        <f t="shared" si="311"/>
        <v>D</v>
      </c>
      <c r="EP248" t="str">
        <f t="shared" si="312"/>
        <v>D</v>
      </c>
      <c r="EQ248" t="str">
        <f t="shared" si="313"/>
        <v>D</v>
      </c>
      <c r="ER248" t="str">
        <f t="shared" si="314"/>
        <v>D</v>
      </c>
      <c r="ES248" t="str">
        <f t="shared" si="315"/>
        <v>D</v>
      </c>
      <c r="ET248" t="str">
        <f t="shared" si="316"/>
        <v>D</v>
      </c>
      <c r="EU248" t="str">
        <f t="shared" si="317"/>
        <v>D</v>
      </c>
      <c r="EV248" t="str">
        <f t="shared" si="318"/>
        <v>D</v>
      </c>
      <c r="EW248" t="str">
        <f t="shared" si="319"/>
        <v>D</v>
      </c>
      <c r="EX248" t="str">
        <f t="shared" si="320"/>
        <v>D</v>
      </c>
      <c r="EY248" t="str">
        <f t="shared" si="321"/>
        <v>D</v>
      </c>
      <c r="EZ248" t="str">
        <f t="shared" si="322"/>
        <v>D</v>
      </c>
      <c r="FA248" t="str">
        <f t="shared" si="323"/>
        <v>D</v>
      </c>
      <c r="FB248" t="str">
        <f t="shared" si="324"/>
        <v>D</v>
      </c>
    </row>
    <row r="249" spans="1:158" x14ac:dyDescent="0.25">
      <c r="A249" s="1" t="s">
        <v>473</v>
      </c>
      <c r="B249" s="2" t="s">
        <v>474</v>
      </c>
      <c r="C249" s="3">
        <v>169629</v>
      </c>
      <c r="D249" s="3">
        <v>64426</v>
      </c>
      <c r="E249" s="3">
        <v>56445</v>
      </c>
      <c r="F249" s="3">
        <v>61637</v>
      </c>
      <c r="G249" s="3">
        <v>59843</v>
      </c>
      <c r="H249" s="3">
        <v>63986</v>
      </c>
      <c r="I249" s="3">
        <v>56996</v>
      </c>
      <c r="J249" s="3">
        <v>142548</v>
      </c>
      <c r="K249" s="3">
        <v>91888</v>
      </c>
      <c r="L249" s="3">
        <v>151078</v>
      </c>
      <c r="M249" s="3">
        <v>136952</v>
      </c>
      <c r="N249" s="3">
        <v>129165</v>
      </c>
      <c r="O249" s="3">
        <v>136319</v>
      </c>
      <c r="P249" s="3">
        <v>168601</v>
      </c>
      <c r="Q249" s="3">
        <v>222066</v>
      </c>
      <c r="R249" s="4">
        <v>198049</v>
      </c>
      <c r="U249" s="1" t="s">
        <v>473</v>
      </c>
      <c r="V249" s="24" t="s">
        <v>474</v>
      </c>
      <c r="W249" s="27">
        <v>13978</v>
      </c>
      <c r="X249" s="27">
        <v>11875</v>
      </c>
      <c r="Y249" s="27">
        <v>13143</v>
      </c>
      <c r="Z249" s="27">
        <v>17685</v>
      </c>
      <c r="AA249" s="27">
        <v>26416</v>
      </c>
      <c r="AB249" s="27">
        <v>36514</v>
      </c>
      <c r="AC249" s="27">
        <v>23179</v>
      </c>
      <c r="AD249" s="27">
        <v>55599</v>
      </c>
      <c r="AE249" s="27">
        <v>76224</v>
      </c>
      <c r="AF249" s="27">
        <v>146253</v>
      </c>
      <c r="AG249" s="27">
        <v>94820</v>
      </c>
      <c r="AH249" s="27">
        <v>59288</v>
      </c>
      <c r="AI249" s="27">
        <v>52691</v>
      </c>
      <c r="AJ249" s="27">
        <v>39648</v>
      </c>
      <c r="AK249" s="27">
        <v>31157</v>
      </c>
      <c r="AL249" s="27">
        <v>21088</v>
      </c>
      <c r="AO249" s="1" t="s">
        <v>473</v>
      </c>
      <c r="AP249" s="2" t="s">
        <v>474</v>
      </c>
      <c r="AQ249">
        <f>(C249/$C$335)/(World!C249/World!$C$335)</f>
        <v>14.882986033803682</v>
      </c>
      <c r="AR249">
        <f>(D249/$D$335)/(World!D249/World!$D$335)</f>
        <v>5.3179691698352256</v>
      </c>
      <c r="AS249">
        <f>(E249/$E$335)/(World!E249/World!$E$335)</f>
        <v>4.1435676840072659</v>
      </c>
      <c r="AT249">
        <f>(F249/$F$335)/(World!F249/World!$F$335)</f>
        <v>3.849182931506963</v>
      </c>
      <c r="AU249">
        <f>(G249/$G$335)/(World!G249/World!$G$335)</f>
        <v>3.4267824727340108</v>
      </c>
      <c r="AV249">
        <f>(H249/$H$335)/(World!H249/World!$H$335)</f>
        <v>3.4307526984709193</v>
      </c>
      <c r="AW249">
        <f>(I249/$I$335)/(World!I249/World!$I$335)</f>
        <v>2.5922749763768076</v>
      </c>
      <c r="AX249">
        <f>(J249/$J$335)/(World!J249/World!$J$335)</f>
        <v>6.2934403622737412</v>
      </c>
      <c r="AY249">
        <f>(K249/$K$335)/(World!K249/World!$K$335)</f>
        <v>5.2984164656663069</v>
      </c>
      <c r="AZ249">
        <f>(L249/$L$335)/(World!L249/World!$L$335)</f>
        <v>7.914341364963482</v>
      </c>
      <c r="BA249">
        <f>(M249/$M$335)/(World!M249/World!$M$335)</f>
        <v>6.6452761220494061</v>
      </c>
      <c r="BB249">
        <f>(N249/$N$335)/(World!N249/World!$N$335)</f>
        <v>6.057501742467541</v>
      </c>
      <c r="BC249">
        <f>(O249/$O$335)/(World!O249/World!$O$335)</f>
        <v>6.6099225880535082</v>
      </c>
      <c r="BD249">
        <f>(P249/$P$335)/(World!P249/World!$P$335)</f>
        <v>8.3238628877645713</v>
      </c>
      <c r="BE249">
        <f>(Q249/$Q$335)/(World!Q249/World!$Q$335)</f>
        <v>13.33427627134987</v>
      </c>
      <c r="BF249">
        <f>(R249/$R$335)/(World!R249/World!$R$335)</f>
        <v>12.916042401956533</v>
      </c>
      <c r="BI249" s="1" t="s">
        <v>473</v>
      </c>
      <c r="BJ249" s="2" t="s">
        <v>474</v>
      </c>
      <c r="BK249">
        <f t="shared" si="245"/>
        <v>0.87407909345614165</v>
      </c>
      <c r="BL249">
        <f t="shared" si="246"/>
        <v>0.68344258317231377</v>
      </c>
      <c r="BM249">
        <f t="shared" si="247"/>
        <v>0.61116483288077705</v>
      </c>
      <c r="BN249">
        <f t="shared" si="248"/>
        <v>0.58755938304466748</v>
      </c>
      <c r="BO249">
        <f t="shared" si="249"/>
        <v>0.5482045905081967</v>
      </c>
      <c r="BP249">
        <f t="shared" si="250"/>
        <v>0.54860942686099079</v>
      </c>
      <c r="BQ249">
        <f t="shared" si="251"/>
        <v>0.44324974754098218</v>
      </c>
      <c r="BR249">
        <f t="shared" si="252"/>
        <v>0.7257809894017565</v>
      </c>
      <c r="BS249">
        <f t="shared" si="253"/>
        <v>0.6824598673488288</v>
      </c>
      <c r="BT249">
        <f t="shared" si="254"/>
        <v>0.77564242627495639</v>
      </c>
      <c r="BU249">
        <f t="shared" si="255"/>
        <v>0.73840055374430658</v>
      </c>
      <c r="BV249">
        <f t="shared" si="256"/>
        <v>0.71661360167079002</v>
      </c>
      <c r="BW249">
        <f t="shared" si="257"/>
        <v>0.73718523718760109</v>
      </c>
      <c r="BX249">
        <f t="shared" si="258"/>
        <v>0.78549663116297641</v>
      </c>
      <c r="BY249">
        <f t="shared" si="259"/>
        <v>0.86047429516916529</v>
      </c>
      <c r="BZ249">
        <f t="shared" si="260"/>
        <v>0.85628097829604133</v>
      </c>
      <c r="CC249" s="1" t="s">
        <v>473</v>
      </c>
      <c r="CD249" s="2" t="s">
        <v>474</v>
      </c>
      <c r="CE249">
        <f t="shared" si="261"/>
        <v>0.84774000991247611</v>
      </c>
      <c r="CF249">
        <f t="shared" si="262"/>
        <v>0.68873278200809951</v>
      </c>
      <c r="CG249">
        <f t="shared" si="263"/>
        <v>0.62226245904466282</v>
      </c>
      <c r="CH249">
        <f t="shared" si="264"/>
        <v>0.55409596328887323</v>
      </c>
      <c r="CI249">
        <f t="shared" si="265"/>
        <v>0.38751898352635666</v>
      </c>
      <c r="CJ249">
        <f t="shared" si="266"/>
        <v>0.27335323383084575</v>
      </c>
      <c r="CK249">
        <f t="shared" si="267"/>
        <v>0.42178983473651388</v>
      </c>
      <c r="CL249">
        <f t="shared" si="268"/>
        <v>0.43881058002392165</v>
      </c>
      <c r="CM249">
        <f t="shared" si="269"/>
        <v>9.3175977919482247E-2</v>
      </c>
      <c r="CN249">
        <f t="shared" si="270"/>
        <v>1.6227705822803543E-2</v>
      </c>
      <c r="CO249">
        <f t="shared" si="271"/>
        <v>0.18178209619798769</v>
      </c>
      <c r="CP249">
        <f t="shared" si="272"/>
        <v>0.37079271754761134</v>
      </c>
      <c r="CQ249">
        <f t="shared" si="273"/>
        <v>0.44245278027617585</v>
      </c>
      <c r="CR249">
        <f t="shared" si="274"/>
        <v>0.61922506230522112</v>
      </c>
      <c r="CS249">
        <f t="shared" si="275"/>
        <v>0.75391650837404189</v>
      </c>
      <c r="CT249">
        <f t="shared" si="276"/>
        <v>0.80753592501494498</v>
      </c>
      <c r="CW249" s="1" t="s">
        <v>473</v>
      </c>
      <c r="CX249" s="2" t="s">
        <v>474</v>
      </c>
      <c r="CY249">
        <f t="shared" si="277"/>
        <v>1</v>
      </c>
      <c r="CZ249">
        <f t="shared" si="278"/>
        <v>1</v>
      </c>
      <c r="DA249">
        <f t="shared" si="279"/>
        <v>1</v>
      </c>
      <c r="DB249">
        <f t="shared" si="280"/>
        <v>1</v>
      </c>
      <c r="DC249">
        <f t="shared" si="281"/>
        <v>1</v>
      </c>
      <c r="DD249">
        <f t="shared" si="282"/>
        <v>1</v>
      </c>
      <c r="DE249">
        <f t="shared" si="283"/>
        <v>1</v>
      </c>
      <c r="DF249">
        <f t="shared" si="284"/>
        <v>1</v>
      </c>
      <c r="DG249">
        <f t="shared" si="285"/>
        <v>1</v>
      </c>
      <c r="DH249">
        <f t="shared" si="286"/>
        <v>1</v>
      </c>
      <c r="DI249">
        <f t="shared" si="287"/>
        <v>1</v>
      </c>
      <c r="DJ249">
        <f t="shared" si="288"/>
        <v>1</v>
      </c>
      <c r="DK249">
        <f t="shared" si="289"/>
        <v>1</v>
      </c>
      <c r="DL249">
        <f t="shared" si="290"/>
        <v>1</v>
      </c>
      <c r="DM249">
        <f t="shared" si="291"/>
        <v>1</v>
      </c>
      <c r="DN249">
        <f t="shared" si="292"/>
        <v>1</v>
      </c>
      <c r="DQ249" s="1" t="s">
        <v>473</v>
      </c>
      <c r="DR249" s="2" t="s">
        <v>474</v>
      </c>
      <c r="DS249">
        <f t="shared" si="293"/>
        <v>5</v>
      </c>
      <c r="DT249">
        <f t="shared" si="294"/>
        <v>5</v>
      </c>
      <c r="DU249">
        <f t="shared" si="295"/>
        <v>5</v>
      </c>
      <c r="DV249">
        <f t="shared" si="296"/>
        <v>5</v>
      </c>
      <c r="DW249">
        <f t="shared" si="297"/>
        <v>5</v>
      </c>
      <c r="DX249">
        <f t="shared" si="298"/>
        <v>5</v>
      </c>
      <c r="DY249">
        <f t="shared" si="299"/>
        <v>5</v>
      </c>
      <c r="DZ249">
        <f t="shared" si="300"/>
        <v>5</v>
      </c>
      <c r="EA249">
        <f t="shared" si="301"/>
        <v>5</v>
      </c>
      <c r="EB249">
        <f t="shared" si="302"/>
        <v>5</v>
      </c>
      <c r="EC249">
        <f t="shared" si="303"/>
        <v>5</v>
      </c>
      <c r="ED249">
        <f t="shared" si="304"/>
        <v>5</v>
      </c>
      <c r="EE249">
        <f t="shared" si="305"/>
        <v>5</v>
      </c>
      <c r="EF249">
        <f t="shared" si="306"/>
        <v>5</v>
      </c>
      <c r="EG249">
        <f t="shared" si="307"/>
        <v>5</v>
      </c>
      <c r="EH249">
        <f t="shared" si="308"/>
        <v>5</v>
      </c>
      <c r="EK249" s="1" t="s">
        <v>473</v>
      </c>
      <c r="EL249" s="2" t="s">
        <v>474</v>
      </c>
      <c r="EM249" t="str">
        <f t="shared" si="309"/>
        <v>A</v>
      </c>
      <c r="EN249" t="str">
        <f t="shared" si="310"/>
        <v>A</v>
      </c>
      <c r="EO249" t="str">
        <f t="shared" si="311"/>
        <v>A</v>
      </c>
      <c r="EP249" t="str">
        <f t="shared" si="312"/>
        <v>A</v>
      </c>
      <c r="EQ249" t="str">
        <f t="shared" si="313"/>
        <v>A</v>
      </c>
      <c r="ER249" t="str">
        <f t="shared" si="314"/>
        <v>A</v>
      </c>
      <c r="ES249" t="str">
        <f t="shared" si="315"/>
        <v>A</v>
      </c>
      <c r="ET249" t="str">
        <f t="shared" si="316"/>
        <v>A</v>
      </c>
      <c r="EU249" t="str">
        <f t="shared" si="317"/>
        <v>A</v>
      </c>
      <c r="EV249" t="str">
        <f t="shared" si="318"/>
        <v>A</v>
      </c>
      <c r="EW249" t="str">
        <f t="shared" si="319"/>
        <v>A</v>
      </c>
      <c r="EX249" t="str">
        <f t="shared" si="320"/>
        <v>A</v>
      </c>
      <c r="EY249" t="str">
        <f t="shared" si="321"/>
        <v>A</v>
      </c>
      <c r="EZ249" t="str">
        <f t="shared" si="322"/>
        <v>A</v>
      </c>
      <c r="FA249" t="str">
        <f t="shared" si="323"/>
        <v>A</v>
      </c>
      <c r="FB249" t="str">
        <f t="shared" si="324"/>
        <v>A</v>
      </c>
    </row>
    <row r="250" spans="1:158" x14ac:dyDescent="0.25">
      <c r="A250" s="1" t="s">
        <v>475</v>
      </c>
      <c r="B250" s="2" t="s">
        <v>476</v>
      </c>
      <c r="C250" s="7">
        <v>7777166</v>
      </c>
      <c r="D250" s="7">
        <v>8689421</v>
      </c>
      <c r="E250" s="7">
        <v>8421701</v>
      </c>
      <c r="F250" s="7">
        <v>11428099</v>
      </c>
      <c r="G250" s="7">
        <v>14021254</v>
      </c>
      <c r="H250" s="7">
        <v>16321713</v>
      </c>
      <c r="I250" s="7">
        <v>15639459</v>
      </c>
      <c r="J250" s="7">
        <v>14183845</v>
      </c>
      <c r="K250" s="7">
        <v>9654536</v>
      </c>
      <c r="L250" s="7">
        <v>11018894</v>
      </c>
      <c r="M250" s="7">
        <v>9691213</v>
      </c>
      <c r="N250" s="7">
        <v>9733690</v>
      </c>
      <c r="O250" s="7">
        <v>8867193</v>
      </c>
      <c r="P250" s="7">
        <v>8259972</v>
      </c>
      <c r="Q250" s="7">
        <v>7632666</v>
      </c>
      <c r="R250" s="8">
        <v>7252494</v>
      </c>
      <c r="U250" s="1" t="s">
        <v>475</v>
      </c>
      <c r="V250" s="24" t="s">
        <v>476</v>
      </c>
      <c r="W250" s="27">
        <v>2347</v>
      </c>
      <c r="X250" s="27">
        <v>2811</v>
      </c>
      <c r="Y250" s="27">
        <v>1434</v>
      </c>
      <c r="Z250" s="27">
        <v>2104</v>
      </c>
      <c r="AA250" s="27">
        <v>1781</v>
      </c>
      <c r="AB250" s="27">
        <v>1764</v>
      </c>
      <c r="AC250" s="27">
        <v>1386</v>
      </c>
      <c r="AD250" s="27">
        <v>316</v>
      </c>
      <c r="AE250" s="27">
        <v>3150</v>
      </c>
      <c r="AF250" s="27">
        <v>3570</v>
      </c>
      <c r="AG250" s="27">
        <v>3854</v>
      </c>
      <c r="AH250" s="27">
        <v>953</v>
      </c>
      <c r="AI250" s="27">
        <v>506</v>
      </c>
      <c r="AJ250" s="27">
        <v>517</v>
      </c>
      <c r="AK250" s="27">
        <v>697</v>
      </c>
      <c r="AL250" s="27">
        <v>1527</v>
      </c>
      <c r="AO250" s="1" t="s">
        <v>475</v>
      </c>
      <c r="AP250" s="2" t="s">
        <v>476</v>
      </c>
      <c r="AQ250">
        <f>(C250/$C$335)/(World!C250/World!$C$335)</f>
        <v>3406.8993200268696</v>
      </c>
      <c r="AR250">
        <f>(D250/$D$335)/(World!D250/World!$D$335)</f>
        <v>3689.0232091421281</v>
      </c>
      <c r="AS250">
        <f>(E250/$E$335)/(World!E250/World!$E$335)</f>
        <v>3530.7746707857509</v>
      </c>
      <c r="AT250">
        <f>(F250/$F$335)/(World!F250/World!$F$335)</f>
        <v>4603.2582592107947</v>
      </c>
      <c r="AU250">
        <f>(G250/$G$335)/(World!G250/World!$G$335)</f>
        <v>5329.0207251330385</v>
      </c>
      <c r="AV250">
        <f>(H250/$H$335)/(World!H250/World!$H$335)</f>
        <v>6436.0732187367257</v>
      </c>
      <c r="AW250">
        <f>(I250/$I$335)/(World!I250/World!$I$335)</f>
        <v>5589.5888590588738</v>
      </c>
      <c r="AX250">
        <f>(J250/$J$335)/(World!J250/World!$J$335)</f>
        <v>5806.8715081123701</v>
      </c>
      <c r="AY250">
        <f>(K250/$K$335)/(World!K250/World!$K$335)</f>
        <v>4284.9018176951085</v>
      </c>
      <c r="AZ250">
        <f>(L250/$L$335)/(World!L250/World!$L$335)</f>
        <v>9173.2252325630179</v>
      </c>
      <c r="BA250">
        <f>(M250/$M$335)/(World!M250/World!$M$335)</f>
        <v>9656.5260420183913</v>
      </c>
      <c r="BB250">
        <f>(N250/$N$335)/(World!N250/World!$N$335)</f>
        <v>9020.4339389756751</v>
      </c>
      <c r="BC250">
        <f>(O250/$O$335)/(World!O250/World!$O$335)</f>
        <v>10944.233544358358</v>
      </c>
      <c r="BD250">
        <f>(P250/$P$335)/(World!P250/World!$P$335)</f>
        <v>9844.3610319700474</v>
      </c>
      <c r="BE250">
        <f>(Q250/$Q$335)/(World!Q250/World!$Q$335)</f>
        <v>8620.9875162977987</v>
      </c>
      <c r="BF250">
        <f>(R250/$R$335)/(World!R250/World!$R$335)</f>
        <v>8691.9344685902415</v>
      </c>
      <c r="BI250" s="1" t="s">
        <v>475</v>
      </c>
      <c r="BJ250" s="2" t="s">
        <v>476</v>
      </c>
      <c r="BK250">
        <f t="shared" si="245"/>
        <v>0.99941312820239525</v>
      </c>
      <c r="BL250">
        <f t="shared" si="246"/>
        <v>0.9994579979889977</v>
      </c>
      <c r="BM250">
        <f t="shared" si="247"/>
        <v>0.99943371245721202</v>
      </c>
      <c r="BN250">
        <f t="shared" si="248"/>
        <v>0.99956561950103495</v>
      </c>
      <c r="BO250">
        <f t="shared" si="249"/>
        <v>0.99962476693747748</v>
      </c>
      <c r="BP250">
        <f t="shared" si="250"/>
        <v>0.99968929979013155</v>
      </c>
      <c r="BQ250">
        <f t="shared" si="251"/>
        <v>0.99964225593217082</v>
      </c>
      <c r="BR250">
        <f t="shared" si="252"/>
        <v>0.99965563976454952</v>
      </c>
      <c r="BS250">
        <f t="shared" si="253"/>
        <v>0.99953335375258889</v>
      </c>
      <c r="BT250">
        <f t="shared" si="254"/>
        <v>0.9997819979399567</v>
      </c>
      <c r="BU250">
        <f t="shared" si="255"/>
        <v>0.99979290762548312</v>
      </c>
      <c r="BV250">
        <f t="shared" si="256"/>
        <v>0.99977830575343907</v>
      </c>
      <c r="BW250">
        <f t="shared" si="257"/>
        <v>0.99981727205802462</v>
      </c>
      <c r="BX250">
        <f t="shared" si="258"/>
        <v>0.99979685864301926</v>
      </c>
      <c r="BY250">
        <f t="shared" si="259"/>
        <v>0.99976803492278088</v>
      </c>
      <c r="BZ250">
        <f t="shared" si="260"/>
        <v>0.99976992809422105</v>
      </c>
      <c r="CC250" s="1" t="s">
        <v>475</v>
      </c>
      <c r="CD250" s="2" t="s">
        <v>476</v>
      </c>
      <c r="CE250">
        <f t="shared" si="261"/>
        <v>0.99939662032829046</v>
      </c>
      <c r="CF250">
        <f t="shared" si="262"/>
        <v>0.99935321560676249</v>
      </c>
      <c r="CG250">
        <f t="shared" si="263"/>
        <v>0.99965950919699142</v>
      </c>
      <c r="CH250">
        <f t="shared" si="264"/>
        <v>0.99963185255764919</v>
      </c>
      <c r="CI250">
        <f t="shared" si="265"/>
        <v>0.99974598936678116</v>
      </c>
      <c r="CJ250">
        <f t="shared" si="266"/>
        <v>0.99978386957631638</v>
      </c>
      <c r="CK250">
        <f t="shared" si="267"/>
        <v>0.99982277172365053</v>
      </c>
      <c r="CL250">
        <f t="shared" si="268"/>
        <v>0.99995544325815255</v>
      </c>
      <c r="CM250">
        <f t="shared" si="269"/>
        <v>0.99934766982484213</v>
      </c>
      <c r="CN250">
        <f t="shared" si="270"/>
        <v>0.99935223195104106</v>
      </c>
      <c r="CO250">
        <f t="shared" si="271"/>
        <v>0.99920495650004271</v>
      </c>
      <c r="CP250">
        <f t="shared" si="272"/>
        <v>0.99980420442742479</v>
      </c>
      <c r="CQ250">
        <f t="shared" si="273"/>
        <v>0.99988587794872152</v>
      </c>
      <c r="CR250">
        <f t="shared" si="274"/>
        <v>0.99987482581237019</v>
      </c>
      <c r="CS250">
        <f t="shared" si="275"/>
        <v>0.99981738062240721</v>
      </c>
      <c r="CT250">
        <f t="shared" si="276"/>
        <v>0.99957899212037016</v>
      </c>
      <c r="CW250" s="1" t="s">
        <v>475</v>
      </c>
      <c r="CX250" s="2" t="s">
        <v>476</v>
      </c>
      <c r="CY250">
        <f t="shared" si="277"/>
        <v>1</v>
      </c>
      <c r="CZ250">
        <f t="shared" si="278"/>
        <v>1</v>
      </c>
      <c r="DA250">
        <f t="shared" si="279"/>
        <v>1</v>
      </c>
      <c r="DB250">
        <f t="shared" si="280"/>
        <v>1</v>
      </c>
      <c r="DC250">
        <f t="shared" si="281"/>
        <v>1</v>
      </c>
      <c r="DD250">
        <f t="shared" si="282"/>
        <v>1</v>
      </c>
      <c r="DE250">
        <f t="shared" si="283"/>
        <v>1</v>
      </c>
      <c r="DF250">
        <f t="shared" si="284"/>
        <v>1</v>
      </c>
      <c r="DG250">
        <f t="shared" si="285"/>
        <v>1</v>
      </c>
      <c r="DH250">
        <f t="shared" si="286"/>
        <v>1</v>
      </c>
      <c r="DI250">
        <f t="shared" si="287"/>
        <v>1</v>
      </c>
      <c r="DJ250">
        <f t="shared" si="288"/>
        <v>1</v>
      </c>
      <c r="DK250">
        <f t="shared" si="289"/>
        <v>1</v>
      </c>
      <c r="DL250">
        <f t="shared" si="290"/>
        <v>1</v>
      </c>
      <c r="DM250">
        <f t="shared" si="291"/>
        <v>1</v>
      </c>
      <c r="DN250">
        <f t="shared" si="292"/>
        <v>1</v>
      </c>
      <c r="DQ250" s="1" t="s">
        <v>475</v>
      </c>
      <c r="DR250" s="2" t="s">
        <v>476</v>
      </c>
      <c r="DS250">
        <f t="shared" si="293"/>
        <v>5</v>
      </c>
      <c r="DT250">
        <f t="shared" si="294"/>
        <v>5</v>
      </c>
      <c r="DU250">
        <f t="shared" si="295"/>
        <v>5</v>
      </c>
      <c r="DV250">
        <f t="shared" si="296"/>
        <v>5</v>
      </c>
      <c r="DW250">
        <f t="shared" si="297"/>
        <v>5</v>
      </c>
      <c r="DX250">
        <f t="shared" si="298"/>
        <v>5</v>
      </c>
      <c r="DY250">
        <f t="shared" si="299"/>
        <v>5</v>
      </c>
      <c r="DZ250">
        <f t="shared" si="300"/>
        <v>5</v>
      </c>
      <c r="EA250">
        <f t="shared" si="301"/>
        <v>5</v>
      </c>
      <c r="EB250">
        <f t="shared" si="302"/>
        <v>5</v>
      </c>
      <c r="EC250">
        <f t="shared" si="303"/>
        <v>5</v>
      </c>
      <c r="ED250">
        <f t="shared" si="304"/>
        <v>5</v>
      </c>
      <c r="EE250">
        <f t="shared" si="305"/>
        <v>5</v>
      </c>
      <c r="EF250">
        <f t="shared" si="306"/>
        <v>5</v>
      </c>
      <c r="EG250">
        <f t="shared" si="307"/>
        <v>5</v>
      </c>
      <c r="EH250">
        <f t="shared" si="308"/>
        <v>5</v>
      </c>
      <c r="EK250" s="1" t="s">
        <v>475</v>
      </c>
      <c r="EL250" s="2" t="s">
        <v>476</v>
      </c>
      <c r="EM250" t="str">
        <f t="shared" si="309"/>
        <v>A</v>
      </c>
      <c r="EN250" t="str">
        <f t="shared" si="310"/>
        <v>A</v>
      </c>
      <c r="EO250" t="str">
        <f t="shared" si="311"/>
        <v>A</v>
      </c>
      <c r="EP250" t="str">
        <f t="shared" si="312"/>
        <v>A</v>
      </c>
      <c r="EQ250" t="str">
        <f t="shared" si="313"/>
        <v>A</v>
      </c>
      <c r="ER250" t="str">
        <f t="shared" si="314"/>
        <v>A</v>
      </c>
      <c r="ES250" t="str">
        <f t="shared" si="315"/>
        <v>A</v>
      </c>
      <c r="ET250" t="str">
        <f t="shared" si="316"/>
        <v>A</v>
      </c>
      <c r="EU250" t="str">
        <f t="shared" si="317"/>
        <v>A</v>
      </c>
      <c r="EV250" t="str">
        <f t="shared" si="318"/>
        <v>A</v>
      </c>
      <c r="EW250" t="str">
        <f t="shared" si="319"/>
        <v>A</v>
      </c>
      <c r="EX250" t="str">
        <f t="shared" si="320"/>
        <v>A</v>
      </c>
      <c r="EY250" t="str">
        <f t="shared" si="321"/>
        <v>A</v>
      </c>
      <c r="EZ250" t="str">
        <f t="shared" si="322"/>
        <v>A</v>
      </c>
      <c r="FA250" t="str">
        <f t="shared" si="323"/>
        <v>A</v>
      </c>
      <c r="FB250" t="str">
        <f t="shared" si="324"/>
        <v>A</v>
      </c>
    </row>
    <row r="251" spans="1:158" x14ac:dyDescent="0.25">
      <c r="A251" s="5" t="s">
        <v>477</v>
      </c>
      <c r="B251" s="6" t="s">
        <v>478</v>
      </c>
      <c r="C251" s="3">
        <v>47288</v>
      </c>
      <c r="D251" s="3">
        <v>40722</v>
      </c>
      <c r="E251" s="3">
        <v>38054</v>
      </c>
      <c r="F251" s="3">
        <v>39875</v>
      </c>
      <c r="G251" s="3">
        <v>39736</v>
      </c>
      <c r="H251" s="3">
        <v>51513</v>
      </c>
      <c r="I251" s="3">
        <v>26530</v>
      </c>
      <c r="J251" s="3">
        <v>14519</v>
      </c>
      <c r="K251" s="3">
        <v>5175</v>
      </c>
      <c r="L251" s="3">
        <v>10975</v>
      </c>
      <c r="M251" s="3">
        <v>6370</v>
      </c>
      <c r="N251" s="3">
        <v>7780</v>
      </c>
      <c r="O251" s="3">
        <v>10451</v>
      </c>
      <c r="P251" s="3">
        <v>15425</v>
      </c>
      <c r="Q251" s="3">
        <v>11411</v>
      </c>
      <c r="R251" s="4">
        <v>8712</v>
      </c>
      <c r="U251" s="5" t="s">
        <v>477</v>
      </c>
      <c r="V251" s="28" t="s">
        <v>478</v>
      </c>
      <c r="W251" s="31">
        <v>16283</v>
      </c>
      <c r="X251" s="31">
        <v>24917</v>
      </c>
      <c r="Y251" s="31">
        <v>21014</v>
      </c>
      <c r="Z251" s="31">
        <v>29958</v>
      </c>
      <c r="AA251" s="31">
        <v>17836</v>
      </c>
      <c r="AB251" s="31">
        <v>21449</v>
      </c>
      <c r="AC251" s="31">
        <v>33504</v>
      </c>
      <c r="AD251" s="31">
        <v>38087</v>
      </c>
      <c r="AE251" s="31">
        <v>29732</v>
      </c>
      <c r="AF251" s="31">
        <v>36900</v>
      </c>
      <c r="AG251" s="31">
        <v>45444</v>
      </c>
      <c r="AH251" s="31">
        <v>55321</v>
      </c>
      <c r="AI251" s="31">
        <v>58164</v>
      </c>
      <c r="AJ251" s="31">
        <v>69819</v>
      </c>
      <c r="AK251" s="31">
        <v>56191</v>
      </c>
      <c r="AL251" s="31">
        <v>47284</v>
      </c>
      <c r="AO251" s="5" t="s">
        <v>477</v>
      </c>
      <c r="AP251" s="6" t="s">
        <v>478</v>
      </c>
      <c r="AQ251">
        <f>(C251/$C$335)/(World!C251/World!$C$335)</f>
        <v>0.6152582756431656</v>
      </c>
      <c r="AR251">
        <f>(D251/$D$335)/(World!D251/World!$D$335)</f>
        <v>0.57030876632662986</v>
      </c>
      <c r="AS251">
        <f>(E251/$E$335)/(World!E251/World!$E$335)</f>
        <v>0.52984799128663362</v>
      </c>
      <c r="AT251">
        <f>(F251/$F$335)/(World!F251/World!$F$335)</f>
        <v>0.55265218013976947</v>
      </c>
      <c r="AU251">
        <f>(G251/$G$335)/(World!G251/World!$G$335)</f>
        <v>0.59313799894309838</v>
      </c>
      <c r="AV251">
        <f>(H251/$H$335)/(World!H251/World!$H$335)</f>
        <v>0.70274578096388096</v>
      </c>
      <c r="AW251">
        <f>(I251/$I$335)/(World!I251/World!$I$335)</f>
        <v>0.36648611962209837</v>
      </c>
      <c r="AX251">
        <f>(J251/$J$335)/(World!J251/World!$J$335)</f>
        <v>0.23219866090986921</v>
      </c>
      <c r="AY251">
        <f>(K251/$K$335)/(World!K251/World!$K$335)</f>
        <v>8.5253008736064131E-2</v>
      </c>
      <c r="AZ251">
        <f>(L251/$L$335)/(World!L251/World!$L$335)</f>
        <v>0.16999697425367949</v>
      </c>
      <c r="BA251">
        <f>(M251/$M$335)/(World!M251/World!$M$335)</f>
        <v>0.10003118953743462</v>
      </c>
      <c r="BB251">
        <f>(N251/$N$335)/(World!N251/World!$N$335)</f>
        <v>0.13005925853955197</v>
      </c>
      <c r="BC251">
        <f>(O251/$O$335)/(World!O251/World!$O$335)</f>
        <v>0.18857002826174138</v>
      </c>
      <c r="BD251">
        <f>(P251/$P$335)/(World!P251/World!$P$335)</f>
        <v>0.24796338583731817</v>
      </c>
      <c r="BE251">
        <f>(Q251/$Q$335)/(World!Q251/World!$Q$335)</f>
        <v>0.17324296401406</v>
      </c>
      <c r="BF251">
        <f>(R251/$R$335)/(World!R251/World!$R$335)</f>
        <v>0.12703380177402718</v>
      </c>
      <c r="BI251" s="5" t="s">
        <v>477</v>
      </c>
      <c r="BJ251" s="6" t="s">
        <v>478</v>
      </c>
      <c r="BK251">
        <f t="shared" si="245"/>
        <v>-0.2381920774890551</v>
      </c>
      <c r="BL251">
        <f t="shared" si="246"/>
        <v>-0.27363486907006973</v>
      </c>
      <c r="BM251">
        <f t="shared" si="247"/>
        <v>-0.30731942741445761</v>
      </c>
      <c r="BN251">
        <f t="shared" si="248"/>
        <v>-0.28811850173678971</v>
      </c>
      <c r="BO251">
        <f t="shared" si="249"/>
        <v>-0.25538402908399488</v>
      </c>
      <c r="BP251">
        <f t="shared" si="250"/>
        <v>-0.17457345797553586</v>
      </c>
      <c r="BQ251">
        <f t="shared" si="251"/>
        <v>-0.46360798787557383</v>
      </c>
      <c r="BR251">
        <f t="shared" si="252"/>
        <v>-0.62311489490110128</v>
      </c>
      <c r="BS251">
        <f t="shared" si="253"/>
        <v>-0.84288823334320218</v>
      </c>
      <c r="BT251">
        <f t="shared" si="254"/>
        <v>-0.70940613011052001</v>
      </c>
      <c r="BU251">
        <f t="shared" si="255"/>
        <v>-0.81813026668907829</v>
      </c>
      <c r="BV251">
        <f t="shared" si="256"/>
        <v>-0.76981869303449479</v>
      </c>
      <c r="BW251">
        <f t="shared" si="257"/>
        <v>-0.68269429015045746</v>
      </c>
      <c r="BX251">
        <f t="shared" si="258"/>
        <v>-0.60261112040406906</v>
      </c>
      <c r="BY251">
        <f t="shared" si="259"/>
        <v>-0.70467674756584531</v>
      </c>
      <c r="BZ251">
        <f t="shared" si="260"/>
        <v>-0.77456966849784392</v>
      </c>
      <c r="CC251" s="5" t="s">
        <v>477</v>
      </c>
      <c r="CD251" s="6" t="s">
        <v>478</v>
      </c>
      <c r="CE251">
        <f t="shared" si="261"/>
        <v>0.48772238913970206</v>
      </c>
      <c r="CF251">
        <f t="shared" si="262"/>
        <v>0.24078672740291596</v>
      </c>
      <c r="CG251">
        <f t="shared" si="263"/>
        <v>0.28848107266201667</v>
      </c>
      <c r="CH251">
        <f t="shared" si="264"/>
        <v>0.14201022439247921</v>
      </c>
      <c r="CI251">
        <f t="shared" si="265"/>
        <v>0.38039324671715419</v>
      </c>
      <c r="CJ251">
        <f t="shared" si="266"/>
        <v>0.41205010827554067</v>
      </c>
      <c r="CK251">
        <f t="shared" si="267"/>
        <v>-0.11616750508045441</v>
      </c>
      <c r="CL251">
        <f t="shared" si="268"/>
        <v>-0.44800973273010686</v>
      </c>
      <c r="CM251">
        <f t="shared" si="269"/>
        <v>-0.70349786575758444</v>
      </c>
      <c r="CN251">
        <f t="shared" si="270"/>
        <v>-0.5415143603133159</v>
      </c>
      <c r="CO251">
        <f t="shared" si="271"/>
        <v>-0.75412050797081864</v>
      </c>
      <c r="CP251">
        <f t="shared" si="272"/>
        <v>-0.7534111979207937</v>
      </c>
      <c r="CQ251">
        <f t="shared" si="273"/>
        <v>-0.69537273190993221</v>
      </c>
      <c r="CR251">
        <f t="shared" si="274"/>
        <v>-0.63809769602552668</v>
      </c>
      <c r="CS251">
        <f t="shared" si="275"/>
        <v>-0.66240643767935858</v>
      </c>
      <c r="CT251">
        <f t="shared" si="276"/>
        <v>-0.68883491677976993</v>
      </c>
      <c r="CW251" s="5" t="s">
        <v>477</v>
      </c>
      <c r="CX251" s="6" t="s">
        <v>478</v>
      </c>
      <c r="CY251">
        <f t="shared" si="277"/>
        <v>2</v>
      </c>
      <c r="CZ251">
        <f t="shared" si="278"/>
        <v>2</v>
      </c>
      <c r="DA251">
        <f t="shared" si="279"/>
        <v>2</v>
      </c>
      <c r="DB251">
        <f t="shared" si="280"/>
        <v>2</v>
      </c>
      <c r="DC251">
        <f t="shared" si="281"/>
        <v>2</v>
      </c>
      <c r="DD251">
        <f t="shared" si="282"/>
        <v>2</v>
      </c>
      <c r="DE251">
        <f t="shared" si="283"/>
        <v>2</v>
      </c>
      <c r="DF251">
        <f t="shared" si="284"/>
        <v>2</v>
      </c>
      <c r="DG251">
        <f t="shared" si="285"/>
        <v>2</v>
      </c>
      <c r="DH251">
        <f t="shared" si="286"/>
        <v>2</v>
      </c>
      <c r="DI251">
        <f t="shared" si="287"/>
        <v>2</v>
      </c>
      <c r="DJ251">
        <f t="shared" si="288"/>
        <v>2</v>
      </c>
      <c r="DK251">
        <f t="shared" si="289"/>
        <v>2</v>
      </c>
      <c r="DL251">
        <f t="shared" si="290"/>
        <v>2</v>
      </c>
      <c r="DM251">
        <f t="shared" si="291"/>
        <v>2</v>
      </c>
      <c r="DN251">
        <f t="shared" si="292"/>
        <v>2</v>
      </c>
      <c r="DQ251" s="5" t="s">
        <v>477</v>
      </c>
      <c r="DR251" s="6" t="s">
        <v>478</v>
      </c>
      <c r="DS251">
        <f t="shared" si="293"/>
        <v>5</v>
      </c>
      <c r="DT251">
        <f t="shared" si="294"/>
        <v>5</v>
      </c>
      <c r="DU251">
        <f t="shared" si="295"/>
        <v>5</v>
      </c>
      <c r="DV251">
        <f t="shared" si="296"/>
        <v>5</v>
      </c>
      <c r="DW251">
        <f t="shared" si="297"/>
        <v>5</v>
      </c>
      <c r="DX251">
        <f t="shared" si="298"/>
        <v>5</v>
      </c>
      <c r="DY251">
        <f t="shared" si="299"/>
        <v>3</v>
      </c>
      <c r="DZ251">
        <f t="shared" si="300"/>
        <v>3</v>
      </c>
      <c r="EA251">
        <f t="shared" si="301"/>
        <v>3</v>
      </c>
      <c r="EB251">
        <f t="shared" si="302"/>
        <v>3</v>
      </c>
      <c r="EC251">
        <f t="shared" si="303"/>
        <v>3</v>
      </c>
      <c r="ED251">
        <f t="shared" si="304"/>
        <v>3</v>
      </c>
      <c r="EE251">
        <f t="shared" si="305"/>
        <v>3</v>
      </c>
      <c r="EF251">
        <f t="shared" si="306"/>
        <v>3</v>
      </c>
      <c r="EG251">
        <f t="shared" si="307"/>
        <v>3</v>
      </c>
      <c r="EH251">
        <f t="shared" si="308"/>
        <v>3</v>
      </c>
      <c r="EK251" s="5" t="s">
        <v>477</v>
      </c>
      <c r="EL251" s="6" t="s">
        <v>478</v>
      </c>
      <c r="EM251" t="str">
        <f t="shared" si="309"/>
        <v>C</v>
      </c>
      <c r="EN251" t="str">
        <f t="shared" si="310"/>
        <v>C</v>
      </c>
      <c r="EO251" t="str">
        <f t="shared" si="311"/>
        <v>C</v>
      </c>
      <c r="EP251" t="str">
        <f t="shared" si="312"/>
        <v>C</v>
      </c>
      <c r="EQ251" t="str">
        <f t="shared" si="313"/>
        <v>C</v>
      </c>
      <c r="ER251" t="str">
        <f t="shared" si="314"/>
        <v>C</v>
      </c>
      <c r="ES251" t="str">
        <f t="shared" si="315"/>
        <v>D</v>
      </c>
      <c r="ET251" t="str">
        <f t="shared" si="316"/>
        <v>D</v>
      </c>
      <c r="EU251" t="str">
        <f t="shared" si="317"/>
        <v>D</v>
      </c>
      <c r="EV251" t="str">
        <f t="shared" si="318"/>
        <v>D</v>
      </c>
      <c r="EW251" t="str">
        <f t="shared" si="319"/>
        <v>D</v>
      </c>
      <c r="EX251" t="str">
        <f t="shared" si="320"/>
        <v>D</v>
      </c>
      <c r="EY251" t="str">
        <f t="shared" si="321"/>
        <v>D</v>
      </c>
      <c r="EZ251" t="str">
        <f t="shared" si="322"/>
        <v>D</v>
      </c>
      <c r="FA251" t="str">
        <f t="shared" si="323"/>
        <v>D</v>
      </c>
      <c r="FB251" t="str">
        <f t="shared" si="324"/>
        <v>D</v>
      </c>
    </row>
    <row r="252" spans="1:158" x14ac:dyDescent="0.25">
      <c r="A252" s="5" t="s">
        <v>479</v>
      </c>
      <c r="B252" s="6" t="s">
        <v>480</v>
      </c>
      <c r="C252" s="7">
        <v>8753126</v>
      </c>
      <c r="D252" s="7">
        <v>8402694</v>
      </c>
      <c r="E252" s="7">
        <v>8298994</v>
      </c>
      <c r="F252" s="7">
        <v>8604351</v>
      </c>
      <c r="G252" s="7">
        <v>8728762</v>
      </c>
      <c r="H252" s="7">
        <v>11101618</v>
      </c>
      <c r="I252" s="7">
        <v>11125148</v>
      </c>
      <c r="J252" s="7">
        <v>11032632</v>
      </c>
      <c r="K252" s="7">
        <v>9240777</v>
      </c>
      <c r="L252" s="7">
        <v>10787363</v>
      </c>
      <c r="M252" s="7">
        <v>6318720</v>
      </c>
      <c r="N252" s="7">
        <v>5490308</v>
      </c>
      <c r="O252" s="7">
        <v>5424741</v>
      </c>
      <c r="P252" s="7">
        <v>4492961</v>
      </c>
      <c r="Q252" s="7">
        <v>3820888</v>
      </c>
      <c r="R252" s="8">
        <v>3112634</v>
      </c>
      <c r="U252" s="5" t="s">
        <v>479</v>
      </c>
      <c r="V252" s="28" t="s">
        <v>480</v>
      </c>
      <c r="W252" s="31">
        <v>1665746</v>
      </c>
      <c r="X252" s="31">
        <v>2050782</v>
      </c>
      <c r="Y252" s="31">
        <v>1225401</v>
      </c>
      <c r="Z252" s="31">
        <v>2184970</v>
      </c>
      <c r="AA252" s="31">
        <v>2720225</v>
      </c>
      <c r="AB252" s="31">
        <v>2854670</v>
      </c>
      <c r="AC252" s="31">
        <v>2798340</v>
      </c>
      <c r="AD252" s="31">
        <v>2550033</v>
      </c>
      <c r="AE252" s="31">
        <v>2093819</v>
      </c>
      <c r="AF252" s="31">
        <v>2722760</v>
      </c>
      <c r="AG252" s="31">
        <v>3170149</v>
      </c>
      <c r="AH252" s="31">
        <v>3260116</v>
      </c>
      <c r="AI252" s="31">
        <v>2955663</v>
      </c>
      <c r="AJ252" s="31">
        <v>2630491</v>
      </c>
      <c r="AK252" s="31">
        <v>2569931</v>
      </c>
      <c r="AL252" s="31">
        <v>2565685</v>
      </c>
      <c r="AO252" s="5" t="s">
        <v>479</v>
      </c>
      <c r="AP252" s="6" t="s">
        <v>480</v>
      </c>
      <c r="AQ252">
        <f>(C252/$C$335)/(World!C252/World!$C$335)</f>
        <v>2.3959618248884662</v>
      </c>
      <c r="AR252">
        <f>(D252/$D$335)/(World!D252/World!$D$335)</f>
        <v>2.3284271980790554</v>
      </c>
      <c r="AS252">
        <f>(E252/$E$335)/(World!E252/World!$E$335)</f>
        <v>2.0550172160823652</v>
      </c>
      <c r="AT252">
        <f>(F252/$F$335)/(World!F252/World!$F$335)</f>
        <v>1.85031185238881</v>
      </c>
      <c r="AU252">
        <f>(G252/$G$335)/(World!G252/World!$G$335)</f>
        <v>1.7784125995602629</v>
      </c>
      <c r="AV252">
        <f>(H252/$H$335)/(World!H252/World!$H$335)</f>
        <v>2.1320541066378191</v>
      </c>
      <c r="AW252">
        <f>(I252/$I$335)/(World!I252/World!$I$335)</f>
        <v>2.4574136415499881</v>
      </c>
      <c r="AX252">
        <f>(J252/$J$335)/(World!J252/World!$J$335)</f>
        <v>2.8540561516348837</v>
      </c>
      <c r="AY252">
        <f>(K252/$K$335)/(World!K252/World!$K$335)</f>
        <v>2.1920512596110644</v>
      </c>
      <c r="AZ252">
        <f>(L252/$L$335)/(World!L252/World!$L$335)</f>
        <v>2.0527510387800842</v>
      </c>
      <c r="BA252">
        <f>(M252/$M$335)/(World!M252/World!$M$335)</f>
        <v>1.1948000395647049</v>
      </c>
      <c r="BB252">
        <f>(N252/$N$335)/(World!N252/World!$N$335)</f>
        <v>0.99807100304341645</v>
      </c>
      <c r="BC252">
        <f>(O252/$O$335)/(World!O252/World!$O$335)</f>
        <v>1.0267451369740057</v>
      </c>
      <c r="BD252">
        <f>(P252/$P$335)/(World!P252/World!$P$335)</f>
        <v>0.78966253681130594</v>
      </c>
      <c r="BE252">
        <f>(Q252/$Q$335)/(World!Q252/World!$Q$335)</f>
        <v>0.77210259021056349</v>
      </c>
      <c r="BF252">
        <f>(R252/$R$335)/(World!R252/World!$R$335)</f>
        <v>0.67447626565449847</v>
      </c>
      <c r="BI252" s="5" t="s">
        <v>479</v>
      </c>
      <c r="BJ252" s="6" t="s">
        <v>480</v>
      </c>
      <c r="BK252">
        <f t="shared" si="245"/>
        <v>0.41106522890148034</v>
      </c>
      <c r="BL252">
        <f t="shared" si="246"/>
        <v>0.39911559394951895</v>
      </c>
      <c r="BM252">
        <f t="shared" si="247"/>
        <v>0.34533920480987601</v>
      </c>
      <c r="BN252">
        <f t="shared" si="248"/>
        <v>0.29832239292559326</v>
      </c>
      <c r="BO252">
        <f t="shared" si="249"/>
        <v>0.28016450820999789</v>
      </c>
      <c r="BP252">
        <f t="shared" si="250"/>
        <v>0.36144142728525547</v>
      </c>
      <c r="BQ252">
        <f t="shared" si="251"/>
        <v>0.42153291235833068</v>
      </c>
      <c r="BR252">
        <f t="shared" si="252"/>
        <v>0.48106620108490022</v>
      </c>
      <c r="BS252">
        <f t="shared" si="253"/>
        <v>0.37344364568766664</v>
      </c>
      <c r="BT252">
        <f t="shared" si="254"/>
        <v>0.34485322432345356</v>
      </c>
      <c r="BU252">
        <f t="shared" si="255"/>
        <v>8.8755256083984602E-2</v>
      </c>
      <c r="BV252">
        <f t="shared" si="256"/>
        <v>-9.6542963370438103E-4</v>
      </c>
      <c r="BW252">
        <f t="shared" si="257"/>
        <v>1.3196102699887094E-2</v>
      </c>
      <c r="BX252">
        <f t="shared" si="258"/>
        <v>-0.11752912007839113</v>
      </c>
      <c r="BY252">
        <f t="shared" si="259"/>
        <v>-0.12860283092434138</v>
      </c>
      <c r="BZ252">
        <f t="shared" si="260"/>
        <v>-0.1944033134553059</v>
      </c>
      <c r="CC252" s="5" t="s">
        <v>479</v>
      </c>
      <c r="CD252" s="6" t="s">
        <v>480</v>
      </c>
      <c r="CE252">
        <f t="shared" si="261"/>
        <v>0.68024446408401984</v>
      </c>
      <c r="CF252">
        <f t="shared" si="262"/>
        <v>0.60763634986104142</v>
      </c>
      <c r="CG252">
        <f t="shared" si="263"/>
        <v>0.74268160864810839</v>
      </c>
      <c r="CH252">
        <f t="shared" si="264"/>
        <v>0.59497543914023876</v>
      </c>
      <c r="CI252">
        <f t="shared" si="265"/>
        <v>0.52480948751186463</v>
      </c>
      <c r="CJ252">
        <f t="shared" si="266"/>
        <v>0.59091271260667588</v>
      </c>
      <c r="CK252">
        <f t="shared" si="267"/>
        <v>0.59804037608966953</v>
      </c>
      <c r="CL252">
        <f t="shared" si="268"/>
        <v>0.62451654369742604</v>
      </c>
      <c r="CM252">
        <f t="shared" si="269"/>
        <v>0.63054369119111087</v>
      </c>
      <c r="CN252">
        <f t="shared" si="270"/>
        <v>0.59693039064115105</v>
      </c>
      <c r="CO252">
        <f t="shared" si="271"/>
        <v>0.33181731142036003</v>
      </c>
      <c r="CP252">
        <f t="shared" si="272"/>
        <v>0.25486673560046919</v>
      </c>
      <c r="CQ252">
        <f t="shared" si="273"/>
        <v>0.29462517558819362</v>
      </c>
      <c r="CR252">
        <f t="shared" si="274"/>
        <v>0.26145610302420791</v>
      </c>
      <c r="CS252">
        <f t="shared" si="275"/>
        <v>0.19574283045725438</v>
      </c>
      <c r="CT252">
        <f t="shared" si="276"/>
        <v>9.6322344693913819E-2</v>
      </c>
      <c r="CW252" s="5" t="s">
        <v>479</v>
      </c>
      <c r="CX252" s="6" t="s">
        <v>480</v>
      </c>
      <c r="CY252">
        <f t="shared" si="277"/>
        <v>1</v>
      </c>
      <c r="CZ252">
        <f t="shared" si="278"/>
        <v>1</v>
      </c>
      <c r="DA252">
        <f t="shared" si="279"/>
        <v>1</v>
      </c>
      <c r="DB252">
        <f t="shared" si="280"/>
        <v>1</v>
      </c>
      <c r="DC252">
        <f t="shared" si="281"/>
        <v>1</v>
      </c>
      <c r="DD252">
        <f t="shared" si="282"/>
        <v>1</v>
      </c>
      <c r="DE252">
        <f t="shared" si="283"/>
        <v>1</v>
      </c>
      <c r="DF252">
        <f t="shared" si="284"/>
        <v>1</v>
      </c>
      <c r="DG252">
        <f t="shared" si="285"/>
        <v>1</v>
      </c>
      <c r="DH252">
        <f t="shared" si="286"/>
        <v>1</v>
      </c>
      <c r="DI252">
        <f t="shared" si="287"/>
        <v>1</v>
      </c>
      <c r="DJ252">
        <f t="shared" si="288"/>
        <v>2</v>
      </c>
      <c r="DK252">
        <f t="shared" si="289"/>
        <v>1</v>
      </c>
      <c r="DL252">
        <f t="shared" si="290"/>
        <v>2</v>
      </c>
      <c r="DM252">
        <f t="shared" si="291"/>
        <v>2</v>
      </c>
      <c r="DN252">
        <f t="shared" si="292"/>
        <v>2</v>
      </c>
      <c r="DQ252" s="5" t="s">
        <v>479</v>
      </c>
      <c r="DR252" s="6" t="s">
        <v>480</v>
      </c>
      <c r="DS252">
        <f t="shared" si="293"/>
        <v>5</v>
      </c>
      <c r="DT252">
        <f t="shared" si="294"/>
        <v>5</v>
      </c>
      <c r="DU252">
        <f t="shared" si="295"/>
        <v>5</v>
      </c>
      <c r="DV252">
        <f t="shared" si="296"/>
        <v>5</v>
      </c>
      <c r="DW252">
        <f t="shared" si="297"/>
        <v>5</v>
      </c>
      <c r="DX252">
        <f t="shared" si="298"/>
        <v>5</v>
      </c>
      <c r="DY252">
        <f t="shared" si="299"/>
        <v>5</v>
      </c>
      <c r="DZ252">
        <f t="shared" si="300"/>
        <v>5</v>
      </c>
      <c r="EA252">
        <f t="shared" si="301"/>
        <v>5</v>
      </c>
      <c r="EB252">
        <f t="shared" si="302"/>
        <v>5</v>
      </c>
      <c r="EC252">
        <f t="shared" si="303"/>
        <v>5</v>
      </c>
      <c r="ED252">
        <f t="shared" si="304"/>
        <v>5</v>
      </c>
      <c r="EE252">
        <f t="shared" si="305"/>
        <v>5</v>
      </c>
      <c r="EF252">
        <f t="shared" si="306"/>
        <v>5</v>
      </c>
      <c r="EG252">
        <f t="shared" si="307"/>
        <v>5</v>
      </c>
      <c r="EH252">
        <f t="shared" si="308"/>
        <v>5</v>
      </c>
      <c r="EK252" s="5" t="s">
        <v>479</v>
      </c>
      <c r="EL252" s="6" t="s">
        <v>480</v>
      </c>
      <c r="EM252" t="str">
        <f t="shared" si="309"/>
        <v>A</v>
      </c>
      <c r="EN252" t="str">
        <f t="shared" si="310"/>
        <v>A</v>
      </c>
      <c r="EO252" t="str">
        <f t="shared" si="311"/>
        <v>A</v>
      </c>
      <c r="EP252" t="str">
        <f t="shared" si="312"/>
        <v>A</v>
      </c>
      <c r="EQ252" t="str">
        <f t="shared" si="313"/>
        <v>A</v>
      </c>
      <c r="ER252" t="str">
        <f t="shared" si="314"/>
        <v>A</v>
      </c>
      <c r="ES252" t="str">
        <f t="shared" si="315"/>
        <v>A</v>
      </c>
      <c r="ET252" t="str">
        <f t="shared" si="316"/>
        <v>A</v>
      </c>
      <c r="EU252" t="str">
        <f t="shared" si="317"/>
        <v>A</v>
      </c>
      <c r="EV252" t="str">
        <f t="shared" si="318"/>
        <v>A</v>
      </c>
      <c r="EW252" t="str">
        <f t="shared" si="319"/>
        <v>A</v>
      </c>
      <c r="EX252" t="str">
        <f t="shared" si="320"/>
        <v>C</v>
      </c>
      <c r="EY252" t="str">
        <f t="shared" si="321"/>
        <v>A</v>
      </c>
      <c r="EZ252" t="str">
        <f t="shared" si="322"/>
        <v>C</v>
      </c>
      <c r="FA252" t="str">
        <f t="shared" si="323"/>
        <v>C</v>
      </c>
      <c r="FB252" t="str">
        <f t="shared" si="324"/>
        <v>C</v>
      </c>
    </row>
    <row r="253" spans="1:158" x14ac:dyDescent="0.25">
      <c r="A253" s="1" t="s">
        <v>481</v>
      </c>
      <c r="B253" s="2" t="s">
        <v>482</v>
      </c>
      <c r="C253" s="3">
        <v>38610</v>
      </c>
      <c r="D253" s="3">
        <v>39024</v>
      </c>
      <c r="E253" s="3">
        <v>36837</v>
      </c>
      <c r="F253" s="3">
        <v>55328</v>
      </c>
      <c r="G253" s="3">
        <v>59356</v>
      </c>
      <c r="H253" s="3">
        <v>71900</v>
      </c>
      <c r="I253" s="3">
        <v>100653</v>
      </c>
      <c r="J253" s="3">
        <v>133426</v>
      </c>
      <c r="K253" s="3">
        <v>101794</v>
      </c>
      <c r="L253" s="3">
        <v>157077</v>
      </c>
      <c r="M253" s="3">
        <v>199132</v>
      </c>
      <c r="N253" s="3">
        <v>194486</v>
      </c>
      <c r="O253" s="3">
        <v>197576</v>
      </c>
      <c r="P253" s="3">
        <v>168860</v>
      </c>
      <c r="Q253" s="3">
        <v>173461</v>
      </c>
      <c r="R253" s="4">
        <v>129440</v>
      </c>
      <c r="U253" s="1" t="s">
        <v>481</v>
      </c>
      <c r="V253" s="24" t="s">
        <v>482</v>
      </c>
      <c r="W253" s="27">
        <v>31472</v>
      </c>
      <c r="X253" s="27">
        <v>45510</v>
      </c>
      <c r="Y253" s="27">
        <v>23517</v>
      </c>
      <c r="Z253" s="27">
        <v>34488</v>
      </c>
      <c r="AA253" s="27">
        <v>33472</v>
      </c>
      <c r="AB253" s="27">
        <v>39961</v>
      </c>
      <c r="AC253" s="27">
        <v>49698</v>
      </c>
      <c r="AD253" s="27">
        <v>50966</v>
      </c>
      <c r="AE253" s="27">
        <v>41932</v>
      </c>
      <c r="AF253" s="27">
        <v>52106</v>
      </c>
      <c r="AG253" s="27">
        <v>49183</v>
      </c>
      <c r="AH253" s="27">
        <v>27749</v>
      </c>
      <c r="AI253" s="27">
        <v>31286</v>
      </c>
      <c r="AJ253" s="27">
        <v>31040</v>
      </c>
      <c r="AK253" s="27">
        <v>34917</v>
      </c>
      <c r="AL253" s="27">
        <v>43339</v>
      </c>
      <c r="AO253" s="1" t="s">
        <v>481</v>
      </c>
      <c r="AP253" s="2" t="s">
        <v>482</v>
      </c>
      <c r="AQ253">
        <f>(C253/$C$335)/(World!C253/World!$C$335)</f>
        <v>0.57693743099778028</v>
      </c>
      <c r="AR253">
        <f>(D253/$D$335)/(World!D253/World!$D$335)</f>
        <v>0.57602878218692821</v>
      </c>
      <c r="AS253">
        <f>(E253/$E$335)/(World!E253/World!$E$335)</f>
        <v>0.50738534809899805</v>
      </c>
      <c r="AT253">
        <f>(F253/$F$335)/(World!F253/World!$F$335)</f>
        <v>0.68108581621246389</v>
      </c>
      <c r="AU253">
        <f>(G253/$G$335)/(World!G253/World!$G$335)</f>
        <v>0.72654051858376767</v>
      </c>
      <c r="AV253">
        <f>(H253/$H$335)/(World!H253/World!$H$335)</f>
        <v>0.77883136613214532</v>
      </c>
      <c r="AW253">
        <f>(I253/$I$335)/(World!I253/World!$I$335)</f>
        <v>1.0324310433039519</v>
      </c>
      <c r="AX253">
        <f>(J253/$J$335)/(World!J253/World!$J$335)</f>
        <v>1.5279196705856173</v>
      </c>
      <c r="AY253">
        <f>(K253/$K$335)/(World!K253/World!$K$335)</f>
        <v>1.1464466383109064</v>
      </c>
      <c r="AZ253">
        <f>(L253/$L$335)/(World!L253/World!$L$335)</f>
        <v>1.6491430574868138</v>
      </c>
      <c r="BA253">
        <f>(M253/$M$335)/(World!M253/World!$M$335)</f>
        <v>2.103147701864307</v>
      </c>
      <c r="BB253">
        <f>(N253/$N$335)/(World!N253/World!$N$335)</f>
        <v>1.9300100561713487</v>
      </c>
      <c r="BC253">
        <f>(O253/$O$335)/(World!O253/World!$O$335)</f>
        <v>2.1366348632811918</v>
      </c>
      <c r="BD253">
        <f>(P253/$P$335)/(World!P253/World!$P$335)</f>
        <v>1.7349813442355775</v>
      </c>
      <c r="BE253">
        <f>(Q253/$Q$335)/(World!Q253/World!$Q$335)</f>
        <v>2.088019670436148</v>
      </c>
      <c r="BF253">
        <f>(R253/$R$335)/(World!R253/World!$R$335)</f>
        <v>1.7105579807772295</v>
      </c>
      <c r="BI253" s="1" t="s">
        <v>481</v>
      </c>
      <c r="BJ253" s="2" t="s">
        <v>482</v>
      </c>
      <c r="BK253">
        <f t="shared" si="245"/>
        <v>-0.26828113829128536</v>
      </c>
      <c r="BL253">
        <f t="shared" si="246"/>
        <v>-0.26901235726466943</v>
      </c>
      <c r="BM253">
        <f t="shared" si="247"/>
        <v>-0.32680074310278445</v>
      </c>
      <c r="BN253">
        <f t="shared" si="248"/>
        <v>-0.1897072598625924</v>
      </c>
      <c r="BO253">
        <f t="shared" si="249"/>
        <v>-0.15838578850182061</v>
      </c>
      <c r="BP253">
        <f t="shared" si="250"/>
        <v>-0.12433367101500985</v>
      </c>
      <c r="BQ253">
        <f t="shared" si="251"/>
        <v>1.5956774233890584E-2</v>
      </c>
      <c r="BR253">
        <f t="shared" si="252"/>
        <v>0.20883561955246766</v>
      </c>
      <c r="BS253">
        <f t="shared" si="253"/>
        <v>6.8227476843379167E-2</v>
      </c>
      <c r="BT253">
        <f t="shared" si="254"/>
        <v>0.24503888366928817</v>
      </c>
      <c r="BU253">
        <f t="shared" si="255"/>
        <v>0.35549313402051685</v>
      </c>
      <c r="BV253">
        <f t="shared" si="256"/>
        <v>0.31740848609461603</v>
      </c>
      <c r="BW253">
        <f t="shared" si="257"/>
        <v>0.36237398129668597</v>
      </c>
      <c r="BX253">
        <f t="shared" si="258"/>
        <v>0.26873358598393055</v>
      </c>
      <c r="BY253">
        <f t="shared" si="259"/>
        <v>0.35233573181302874</v>
      </c>
      <c r="BZ253">
        <f t="shared" si="260"/>
        <v>0.26214454212615035</v>
      </c>
      <c r="CC253" s="1" t="s">
        <v>481</v>
      </c>
      <c r="CD253" s="2" t="s">
        <v>482</v>
      </c>
      <c r="CE253">
        <f t="shared" si="261"/>
        <v>0.10185211609257727</v>
      </c>
      <c r="CF253">
        <f t="shared" si="262"/>
        <v>-7.6726524238767829E-2</v>
      </c>
      <c r="CG253">
        <f t="shared" si="263"/>
        <v>0.22069788249328959</v>
      </c>
      <c r="CH253">
        <f t="shared" si="264"/>
        <v>0.23202992785249843</v>
      </c>
      <c r="CI253">
        <f t="shared" si="265"/>
        <v>0.27883828155297968</v>
      </c>
      <c r="CJ253">
        <f t="shared" si="266"/>
        <v>0.28552399853389476</v>
      </c>
      <c r="CK253">
        <f t="shared" si="267"/>
        <v>0.3389069577189377</v>
      </c>
      <c r="CL253">
        <f t="shared" si="268"/>
        <v>0.44719944466137357</v>
      </c>
      <c r="CM253">
        <f t="shared" si="269"/>
        <v>0.41650084187968772</v>
      </c>
      <c r="CN253">
        <f t="shared" si="270"/>
        <v>0.50181420096279339</v>
      </c>
      <c r="CO253">
        <f t="shared" si="271"/>
        <v>0.60386605722570119</v>
      </c>
      <c r="CP253">
        <f t="shared" si="272"/>
        <v>0.75027335928184125</v>
      </c>
      <c r="CQ253">
        <f t="shared" si="273"/>
        <v>0.72659506602231916</v>
      </c>
      <c r="CR253">
        <f t="shared" si="274"/>
        <v>0.6894447223611806</v>
      </c>
      <c r="CS253">
        <f t="shared" si="275"/>
        <v>0.66486865216097668</v>
      </c>
      <c r="CT253">
        <f t="shared" si="276"/>
        <v>0.4983302368922149</v>
      </c>
      <c r="CW253" s="1" t="s">
        <v>481</v>
      </c>
      <c r="CX253" s="2" t="s">
        <v>482</v>
      </c>
      <c r="CY253">
        <f t="shared" si="277"/>
        <v>2</v>
      </c>
      <c r="CZ253">
        <f t="shared" si="278"/>
        <v>2</v>
      </c>
      <c r="DA253">
        <f t="shared" si="279"/>
        <v>2</v>
      </c>
      <c r="DB253">
        <f t="shared" si="280"/>
        <v>2</v>
      </c>
      <c r="DC253">
        <f t="shared" si="281"/>
        <v>2</v>
      </c>
      <c r="DD253">
        <f t="shared" si="282"/>
        <v>2</v>
      </c>
      <c r="DE253">
        <f t="shared" si="283"/>
        <v>1</v>
      </c>
      <c r="DF253">
        <f t="shared" si="284"/>
        <v>1</v>
      </c>
      <c r="DG253">
        <f t="shared" si="285"/>
        <v>1</v>
      </c>
      <c r="DH253">
        <f t="shared" si="286"/>
        <v>1</v>
      </c>
      <c r="DI253">
        <f t="shared" si="287"/>
        <v>1</v>
      </c>
      <c r="DJ253">
        <f t="shared" si="288"/>
        <v>1</v>
      </c>
      <c r="DK253">
        <f t="shared" si="289"/>
        <v>1</v>
      </c>
      <c r="DL253">
        <f t="shared" si="290"/>
        <v>1</v>
      </c>
      <c r="DM253">
        <f t="shared" si="291"/>
        <v>1</v>
      </c>
      <c r="DN253">
        <f t="shared" si="292"/>
        <v>1</v>
      </c>
      <c r="DQ253" s="1" t="s">
        <v>481</v>
      </c>
      <c r="DR253" s="2" t="s">
        <v>482</v>
      </c>
      <c r="DS253">
        <f t="shared" si="293"/>
        <v>5</v>
      </c>
      <c r="DT253">
        <f t="shared" si="294"/>
        <v>3</v>
      </c>
      <c r="DU253">
        <f t="shared" si="295"/>
        <v>5</v>
      </c>
      <c r="DV253">
        <f t="shared" si="296"/>
        <v>5</v>
      </c>
      <c r="DW253">
        <f t="shared" si="297"/>
        <v>5</v>
      </c>
      <c r="DX253">
        <f t="shared" si="298"/>
        <v>5</v>
      </c>
      <c r="DY253">
        <f t="shared" si="299"/>
        <v>5</v>
      </c>
      <c r="DZ253">
        <f t="shared" si="300"/>
        <v>5</v>
      </c>
      <c r="EA253">
        <f t="shared" si="301"/>
        <v>5</v>
      </c>
      <c r="EB253">
        <f t="shared" si="302"/>
        <v>5</v>
      </c>
      <c r="EC253">
        <f t="shared" si="303"/>
        <v>5</v>
      </c>
      <c r="ED253">
        <f t="shared" si="304"/>
        <v>5</v>
      </c>
      <c r="EE253">
        <f t="shared" si="305"/>
        <v>5</v>
      </c>
      <c r="EF253">
        <f t="shared" si="306"/>
        <v>5</v>
      </c>
      <c r="EG253">
        <f t="shared" si="307"/>
        <v>5</v>
      </c>
      <c r="EH253">
        <f t="shared" si="308"/>
        <v>5</v>
      </c>
      <c r="EK253" s="1" t="s">
        <v>481</v>
      </c>
      <c r="EL253" s="2" t="s">
        <v>482</v>
      </c>
      <c r="EM253" t="str">
        <f t="shared" si="309"/>
        <v>C</v>
      </c>
      <c r="EN253" t="str">
        <f t="shared" si="310"/>
        <v>D</v>
      </c>
      <c r="EO253" t="str">
        <f t="shared" si="311"/>
        <v>C</v>
      </c>
      <c r="EP253" t="str">
        <f t="shared" si="312"/>
        <v>C</v>
      </c>
      <c r="EQ253" t="str">
        <f t="shared" si="313"/>
        <v>C</v>
      </c>
      <c r="ER253" t="str">
        <f t="shared" si="314"/>
        <v>C</v>
      </c>
      <c r="ES253" t="str">
        <f t="shared" si="315"/>
        <v>A</v>
      </c>
      <c r="ET253" t="str">
        <f t="shared" si="316"/>
        <v>A</v>
      </c>
      <c r="EU253" t="str">
        <f t="shared" si="317"/>
        <v>A</v>
      </c>
      <c r="EV253" t="str">
        <f t="shared" si="318"/>
        <v>A</v>
      </c>
      <c r="EW253" t="str">
        <f t="shared" si="319"/>
        <v>A</v>
      </c>
      <c r="EX253" t="str">
        <f t="shared" si="320"/>
        <v>A</v>
      </c>
      <c r="EY253" t="str">
        <f t="shared" si="321"/>
        <v>A</v>
      </c>
      <c r="EZ253" t="str">
        <f t="shared" si="322"/>
        <v>A</v>
      </c>
      <c r="FA253" t="str">
        <f t="shared" si="323"/>
        <v>A</v>
      </c>
      <c r="FB253" t="str">
        <f t="shared" si="324"/>
        <v>A</v>
      </c>
    </row>
    <row r="254" spans="1:158" x14ac:dyDescent="0.25">
      <c r="A254" s="1" t="s">
        <v>483</v>
      </c>
      <c r="B254" s="2" t="s">
        <v>484</v>
      </c>
      <c r="C254" s="3">
        <v>6687</v>
      </c>
      <c r="D254" s="3">
        <v>6654</v>
      </c>
      <c r="E254" s="3">
        <v>7793</v>
      </c>
      <c r="F254" s="3">
        <v>6077</v>
      </c>
      <c r="G254" s="3">
        <v>10321</v>
      </c>
      <c r="H254" s="3">
        <v>6405</v>
      </c>
      <c r="I254" s="3">
        <v>17434</v>
      </c>
      <c r="J254" s="3">
        <v>16334</v>
      </c>
      <c r="K254" s="3">
        <v>19232</v>
      </c>
      <c r="L254" s="3">
        <v>11782</v>
      </c>
      <c r="M254" s="3">
        <v>62800</v>
      </c>
      <c r="N254" s="3">
        <v>81908</v>
      </c>
      <c r="O254" s="3">
        <v>61942</v>
      </c>
      <c r="P254" s="3">
        <v>80578</v>
      </c>
      <c r="Q254" s="3">
        <v>72385</v>
      </c>
      <c r="R254" s="4">
        <v>77756</v>
      </c>
      <c r="U254" s="1" t="s">
        <v>483</v>
      </c>
      <c r="V254" s="24" t="s">
        <v>484</v>
      </c>
      <c r="W254" s="27">
        <v>2956430</v>
      </c>
      <c r="X254" s="27">
        <v>3518430</v>
      </c>
      <c r="Y254" s="27">
        <v>4967894</v>
      </c>
      <c r="Z254" s="27">
        <v>6310290</v>
      </c>
      <c r="AA254" s="27">
        <v>6804728</v>
      </c>
      <c r="AB254" s="27">
        <v>7137842</v>
      </c>
      <c r="AC254" s="27">
        <v>7660274</v>
      </c>
      <c r="AD254" s="27">
        <v>6676350</v>
      </c>
      <c r="AE254" s="27">
        <v>5816082</v>
      </c>
      <c r="AF254" s="27">
        <v>5310832</v>
      </c>
      <c r="AG254" s="27">
        <v>4693219</v>
      </c>
      <c r="AH254" s="27">
        <v>3908468</v>
      </c>
      <c r="AI254" s="27">
        <v>3647664</v>
      </c>
      <c r="AJ254" s="27">
        <v>3219184</v>
      </c>
      <c r="AK254" s="27">
        <v>2695222</v>
      </c>
      <c r="AL254" s="27">
        <v>2353846</v>
      </c>
      <c r="AO254" s="1" t="s">
        <v>483</v>
      </c>
      <c r="AP254" s="2" t="s">
        <v>484</v>
      </c>
      <c r="AQ254">
        <f>(C254/$C$335)/(World!C254/World!$C$335)</f>
        <v>2.3927074591421878E-3</v>
      </c>
      <c r="AR254">
        <f>(D254/$D$335)/(World!D254/World!$D$335)</f>
        <v>2.379878964899911E-3</v>
      </c>
      <c r="AS254">
        <f>(E254/$E$335)/(World!E254/World!$E$335)</f>
        <v>2.5890665556298677E-3</v>
      </c>
      <c r="AT254">
        <f>(F254/$F$335)/(World!F254/World!$F$335)</f>
        <v>1.8520161316606801E-3</v>
      </c>
      <c r="AU254">
        <f>(G254/$G$335)/(World!G254/World!$G$335)</f>
        <v>2.9377178352978685E-3</v>
      </c>
      <c r="AV254">
        <f>(H254/$H$335)/(World!H254/World!$H$335)</f>
        <v>1.7160305319578915E-3</v>
      </c>
      <c r="AW254">
        <f>(I254/$I$335)/(World!I254/World!$I$335)</f>
        <v>6.8591638915786188E-3</v>
      </c>
      <c r="AX254">
        <f>(J254/$J$335)/(World!J254/World!$J$335)</f>
        <v>7.6607277794347129E-3</v>
      </c>
      <c r="AY254">
        <f>(K254/$K$335)/(World!K254/World!$K$335)</f>
        <v>9.2010148425048163E-3</v>
      </c>
      <c r="AZ254">
        <f>(L254/$L$335)/(World!L254/World!$L$335)</f>
        <v>4.7964664049247301E-3</v>
      </c>
      <c r="BA254">
        <f>(M254/$M$335)/(World!M254/World!$M$335)</f>
        <v>2.9432083217953747E-2</v>
      </c>
      <c r="BB254">
        <f>(N254/$N$335)/(World!N254/World!$N$335)</f>
        <v>4.1013325864651402E-2</v>
      </c>
      <c r="BC254">
        <f>(O254/$O$335)/(World!O254/World!$O$335)</f>
        <v>3.154092779096615E-2</v>
      </c>
      <c r="BD254">
        <f>(P254/$P$335)/(World!P254/World!$P$335)</f>
        <v>3.8008236585829851E-2</v>
      </c>
      <c r="BE254">
        <f>(Q254/$Q$335)/(World!Q254/World!$Q$335)</f>
        <v>3.7852577923576165E-2</v>
      </c>
      <c r="BF254">
        <f>(R254/$R$335)/(World!R254/World!$R$335)</f>
        <v>4.5341772571234409E-2</v>
      </c>
      <c r="BI254" s="1" t="s">
        <v>483</v>
      </c>
      <c r="BJ254" s="2" t="s">
        <v>484</v>
      </c>
      <c r="BK254">
        <f t="shared" si="245"/>
        <v>-0.99522600784834681</v>
      </c>
      <c r="BL254">
        <f t="shared" si="246"/>
        <v>-0.99525154282355022</v>
      </c>
      <c r="BM254">
        <f t="shared" si="247"/>
        <v>-0.99483523879923297</v>
      </c>
      <c r="BN254">
        <f t="shared" si="248"/>
        <v>-0.99630281498297202</v>
      </c>
      <c r="BO254">
        <f t="shared" si="249"/>
        <v>-0.99414177414398475</v>
      </c>
      <c r="BP254">
        <f t="shared" si="250"/>
        <v>-0.99657381836837211</v>
      </c>
      <c r="BQ254">
        <f t="shared" si="251"/>
        <v>-0.98637512745066047</v>
      </c>
      <c r="BR254">
        <f t="shared" si="252"/>
        <v>-0.98479502561081933</v>
      </c>
      <c r="BS254">
        <f t="shared" si="253"/>
        <v>-0.98176574397531557</v>
      </c>
      <c r="BT254">
        <f t="shared" si="254"/>
        <v>-0.99045285972772967</v>
      </c>
      <c r="BU254">
        <f t="shared" si="255"/>
        <v>-0.94281879553248327</v>
      </c>
      <c r="BV254">
        <f t="shared" si="256"/>
        <v>-0.9212049935468668</v>
      </c>
      <c r="BW254">
        <f t="shared" si="257"/>
        <v>-0.93884696779116517</v>
      </c>
      <c r="BX254">
        <f t="shared" si="258"/>
        <v>-0.92676698460342699</v>
      </c>
      <c r="BY254">
        <f t="shared" si="259"/>
        <v>-0.92705596396107137</v>
      </c>
      <c r="BZ254">
        <f t="shared" si="260"/>
        <v>-0.91324985997697783</v>
      </c>
      <c r="CC254" s="1" t="s">
        <v>483</v>
      </c>
      <c r="CD254" s="2" t="s">
        <v>484</v>
      </c>
      <c r="CE254">
        <f t="shared" si="261"/>
        <v>-0.99548650964507979</v>
      </c>
      <c r="CF254">
        <f t="shared" si="262"/>
        <v>-0.99622477081397209</v>
      </c>
      <c r="CG254">
        <f t="shared" si="263"/>
        <v>-0.99686756823731071</v>
      </c>
      <c r="CH254">
        <f t="shared" si="264"/>
        <v>-0.99807579261939661</v>
      </c>
      <c r="CI254">
        <f t="shared" si="265"/>
        <v>-0.99697111495456603</v>
      </c>
      <c r="CJ254">
        <f t="shared" si="266"/>
        <v>-0.99820694889188466</v>
      </c>
      <c r="CK254">
        <f t="shared" si="267"/>
        <v>-0.99545854049151128</v>
      </c>
      <c r="CL254">
        <f t="shared" si="268"/>
        <v>-0.99511884917919324</v>
      </c>
      <c r="CM254">
        <f t="shared" si="269"/>
        <v>-0.99340840955602394</v>
      </c>
      <c r="CN254">
        <f t="shared" si="270"/>
        <v>-0.99557285198588508</v>
      </c>
      <c r="CO254">
        <f t="shared" si="271"/>
        <v>-0.9735913586552114</v>
      </c>
      <c r="CP254">
        <f t="shared" si="272"/>
        <v>-0.95894722702822988</v>
      </c>
      <c r="CQ254">
        <f t="shared" si="273"/>
        <v>-0.96660453967348559</v>
      </c>
      <c r="CR254">
        <f t="shared" si="274"/>
        <v>-0.9511613261804942</v>
      </c>
      <c r="CS254">
        <f t="shared" si="275"/>
        <v>-0.94769127264094943</v>
      </c>
      <c r="CT254">
        <f t="shared" si="276"/>
        <v>-0.93604545480716006</v>
      </c>
      <c r="CW254" s="1" t="s">
        <v>483</v>
      </c>
      <c r="CX254" s="2" t="s">
        <v>484</v>
      </c>
      <c r="CY254">
        <f t="shared" si="277"/>
        <v>2</v>
      </c>
      <c r="CZ254">
        <f t="shared" si="278"/>
        <v>2</v>
      </c>
      <c r="DA254">
        <f t="shared" si="279"/>
        <v>2</v>
      </c>
      <c r="DB254">
        <f t="shared" si="280"/>
        <v>2</v>
      </c>
      <c r="DC254">
        <f t="shared" si="281"/>
        <v>2</v>
      </c>
      <c r="DD254">
        <f t="shared" si="282"/>
        <v>2</v>
      </c>
      <c r="DE254">
        <f t="shared" si="283"/>
        <v>2</v>
      </c>
      <c r="DF254">
        <f t="shared" si="284"/>
        <v>2</v>
      </c>
      <c r="DG254">
        <f t="shared" si="285"/>
        <v>2</v>
      </c>
      <c r="DH254">
        <f t="shared" si="286"/>
        <v>2</v>
      </c>
      <c r="DI254">
        <f t="shared" si="287"/>
        <v>2</v>
      </c>
      <c r="DJ254">
        <f t="shared" si="288"/>
        <v>2</v>
      </c>
      <c r="DK254">
        <f t="shared" si="289"/>
        <v>2</v>
      </c>
      <c r="DL254">
        <f t="shared" si="290"/>
        <v>2</v>
      </c>
      <c r="DM254">
        <f t="shared" si="291"/>
        <v>2</v>
      </c>
      <c r="DN254">
        <f t="shared" si="292"/>
        <v>2</v>
      </c>
      <c r="DQ254" s="1" t="s">
        <v>483</v>
      </c>
      <c r="DR254" s="2" t="s">
        <v>484</v>
      </c>
      <c r="DS254">
        <f t="shared" si="293"/>
        <v>3</v>
      </c>
      <c r="DT254">
        <f t="shared" si="294"/>
        <v>3</v>
      </c>
      <c r="DU254">
        <f t="shared" si="295"/>
        <v>3</v>
      </c>
      <c r="DV254">
        <f t="shared" si="296"/>
        <v>3</v>
      </c>
      <c r="DW254">
        <f t="shared" si="297"/>
        <v>3</v>
      </c>
      <c r="DX254">
        <f t="shared" si="298"/>
        <v>3</v>
      </c>
      <c r="DY254">
        <f t="shared" si="299"/>
        <v>3</v>
      </c>
      <c r="DZ254">
        <f t="shared" si="300"/>
        <v>3</v>
      </c>
      <c r="EA254">
        <f t="shared" si="301"/>
        <v>3</v>
      </c>
      <c r="EB254">
        <f t="shared" si="302"/>
        <v>3</v>
      </c>
      <c r="EC254">
        <f t="shared" si="303"/>
        <v>3</v>
      </c>
      <c r="ED254">
        <f t="shared" si="304"/>
        <v>3</v>
      </c>
      <c r="EE254">
        <f t="shared" si="305"/>
        <v>3</v>
      </c>
      <c r="EF254">
        <f t="shared" si="306"/>
        <v>3</v>
      </c>
      <c r="EG254">
        <f t="shared" si="307"/>
        <v>3</v>
      </c>
      <c r="EH254">
        <f t="shared" si="308"/>
        <v>3</v>
      </c>
      <c r="EK254" s="1" t="s">
        <v>483</v>
      </c>
      <c r="EL254" s="2" t="s">
        <v>484</v>
      </c>
      <c r="EM254" t="str">
        <f t="shared" si="309"/>
        <v>D</v>
      </c>
      <c r="EN254" t="str">
        <f t="shared" si="310"/>
        <v>D</v>
      </c>
      <c r="EO254" t="str">
        <f t="shared" si="311"/>
        <v>D</v>
      </c>
      <c r="EP254" t="str">
        <f t="shared" si="312"/>
        <v>D</v>
      </c>
      <c r="EQ254" t="str">
        <f t="shared" si="313"/>
        <v>D</v>
      </c>
      <c r="ER254" t="str">
        <f t="shared" si="314"/>
        <v>D</v>
      </c>
      <c r="ES254" t="str">
        <f t="shared" si="315"/>
        <v>D</v>
      </c>
      <c r="ET254" t="str">
        <f t="shared" si="316"/>
        <v>D</v>
      </c>
      <c r="EU254" t="str">
        <f t="shared" si="317"/>
        <v>D</v>
      </c>
      <c r="EV254" t="str">
        <f t="shared" si="318"/>
        <v>D</v>
      </c>
      <c r="EW254" t="str">
        <f t="shared" si="319"/>
        <v>D</v>
      </c>
      <c r="EX254" t="str">
        <f t="shared" si="320"/>
        <v>D</v>
      </c>
      <c r="EY254" t="str">
        <f t="shared" si="321"/>
        <v>D</v>
      </c>
      <c r="EZ254" t="str">
        <f t="shared" si="322"/>
        <v>D</v>
      </c>
      <c r="FA254" t="str">
        <f t="shared" si="323"/>
        <v>D</v>
      </c>
      <c r="FB254" t="str">
        <f t="shared" si="324"/>
        <v>D</v>
      </c>
    </row>
    <row r="255" spans="1:158" x14ac:dyDescent="0.25">
      <c r="A255" s="1" t="s">
        <v>485</v>
      </c>
      <c r="B255" s="2" t="s">
        <v>486</v>
      </c>
      <c r="C255" s="7">
        <v>2656</v>
      </c>
      <c r="D255" s="7">
        <v>1846</v>
      </c>
      <c r="E255" s="7">
        <v>1578</v>
      </c>
      <c r="F255" s="7">
        <v>2204</v>
      </c>
      <c r="G255" s="7">
        <v>2371</v>
      </c>
      <c r="H255" s="7">
        <v>3135</v>
      </c>
      <c r="I255" s="7">
        <v>3275</v>
      </c>
      <c r="J255" s="7">
        <v>2710</v>
      </c>
      <c r="K255" s="7">
        <v>1552</v>
      </c>
      <c r="L255" s="7">
        <v>2682</v>
      </c>
      <c r="M255" s="7">
        <v>4470</v>
      </c>
      <c r="N255" s="7">
        <v>4955</v>
      </c>
      <c r="O255" s="7">
        <v>2800</v>
      </c>
      <c r="P255" s="7">
        <v>2671</v>
      </c>
      <c r="Q255" s="7">
        <v>2184</v>
      </c>
      <c r="R255" s="8">
        <v>3016</v>
      </c>
      <c r="U255" s="1" t="s">
        <v>485</v>
      </c>
      <c r="V255" s="24" t="s">
        <v>486</v>
      </c>
      <c r="W255" s="27">
        <v>88441</v>
      </c>
      <c r="X255" s="27">
        <v>73571</v>
      </c>
      <c r="Y255" s="27">
        <v>67739</v>
      </c>
      <c r="Z255" s="27">
        <v>92573</v>
      </c>
      <c r="AA255" s="27">
        <v>125509</v>
      </c>
      <c r="AB255" s="27">
        <v>117541</v>
      </c>
      <c r="AC255" s="27">
        <v>175574</v>
      </c>
      <c r="AD255" s="27">
        <v>170445</v>
      </c>
      <c r="AE255" s="27">
        <v>144552</v>
      </c>
      <c r="AF255" s="27">
        <v>163824</v>
      </c>
      <c r="AG255" s="27">
        <v>219460</v>
      </c>
      <c r="AH255" s="27">
        <v>272553</v>
      </c>
      <c r="AI255" s="27">
        <v>314270</v>
      </c>
      <c r="AJ255" s="27">
        <v>238863</v>
      </c>
      <c r="AK255" s="27">
        <v>197896</v>
      </c>
      <c r="AL255" s="27">
        <v>173999</v>
      </c>
      <c r="AO255" s="1" t="s">
        <v>485</v>
      </c>
      <c r="AP255" s="2" t="s">
        <v>486</v>
      </c>
      <c r="AQ255">
        <f>(C255/$C$335)/(World!C255/World!$C$335)</f>
        <v>2.5147796156449818E-2</v>
      </c>
      <c r="AR255">
        <f>(D255/$D$335)/(World!D255/World!$D$335)</f>
        <v>1.6841427267115516E-2</v>
      </c>
      <c r="AS255">
        <f>(E255/$E$335)/(World!E255/World!$E$335)</f>
        <v>1.2511771030723214E-2</v>
      </c>
      <c r="AT255">
        <f>(F255/$F$335)/(World!F255/World!$F$335)</f>
        <v>1.3624199803305096E-2</v>
      </c>
      <c r="AU255">
        <f>(G255/$G$335)/(World!G255/World!$G$335)</f>
        <v>1.2326160798380309E-2</v>
      </c>
      <c r="AV255">
        <f>(H255/$H$335)/(World!H255/World!$H$335)</f>
        <v>1.4045470870675323E-2</v>
      </c>
      <c r="AW255">
        <f>(I255/$I$335)/(World!I255/World!$I$335)</f>
        <v>1.1430870522986384E-2</v>
      </c>
      <c r="AX255">
        <f>(J255/$J$335)/(World!J255/World!$J$335)</f>
        <v>8.7917897316526529E-3</v>
      </c>
      <c r="AY255">
        <f>(K255/$K$335)/(World!K255/World!$K$335)</f>
        <v>5.8161254990713339E-3</v>
      </c>
      <c r="AZ255">
        <f>(L255/$L$335)/(World!L255/World!$L$335)</f>
        <v>9.7620472699717527E-3</v>
      </c>
      <c r="BA255">
        <f>(M255/$M$335)/(World!M255/World!$M$335)</f>
        <v>1.4545789493591234E-2</v>
      </c>
      <c r="BB255">
        <f>(N255/$N$335)/(World!N255/World!$N$335)</f>
        <v>1.5901438966738835E-2</v>
      </c>
      <c r="BC255">
        <f>(O255/$O$335)/(World!O255/World!$O$335)</f>
        <v>9.1024703218668002E-3</v>
      </c>
      <c r="BD255">
        <f>(P255/$P$335)/(World!P255/World!$P$335)</f>
        <v>8.6276578448673813E-3</v>
      </c>
      <c r="BE255">
        <f>(Q255/$Q$335)/(World!Q255/World!$Q$335)</f>
        <v>8.7535819619820252E-3</v>
      </c>
      <c r="BF255">
        <f>(R255/$R$335)/(World!R255/World!$R$335)</f>
        <v>1.3725343937540138E-2</v>
      </c>
      <c r="BI255" s="1" t="s">
        <v>485</v>
      </c>
      <c r="BJ255" s="2" t="s">
        <v>486</v>
      </c>
      <c r="BK255">
        <f t="shared" si="245"/>
        <v>-0.95093820373855242</v>
      </c>
      <c r="BL255">
        <f t="shared" si="246"/>
        <v>-0.9668750174501074</v>
      </c>
      <c r="BM255">
        <f t="shared" si="247"/>
        <v>-0.97528567787812204</v>
      </c>
      <c r="BN255">
        <f t="shared" si="248"/>
        <v>-0.97311784820064695</v>
      </c>
      <c r="BO255">
        <f t="shared" si="249"/>
        <v>-0.9756478469574289</v>
      </c>
      <c r="BP255">
        <f t="shared" si="250"/>
        <v>-0.97229814387195934</v>
      </c>
      <c r="BQ255">
        <f t="shared" si="251"/>
        <v>-0.97739663509167807</v>
      </c>
      <c r="BR255">
        <f t="shared" si="252"/>
        <v>-0.98256966438239679</v>
      </c>
      <c r="BS255">
        <f t="shared" si="253"/>
        <v>-0.98843501242101195</v>
      </c>
      <c r="BT255">
        <f t="shared" si="254"/>
        <v>-0.98066465798280933</v>
      </c>
      <c r="BU255">
        <f t="shared" si="255"/>
        <v>-0.97132551404929357</v>
      </c>
      <c r="BV255">
        <f t="shared" si="256"/>
        <v>-0.96869491791858864</v>
      </c>
      <c r="BW255">
        <f t="shared" si="257"/>
        <v>-0.98195927452449216</v>
      </c>
      <c r="BX255">
        <f t="shared" si="258"/>
        <v>-0.98289228383187088</v>
      </c>
      <c r="BY255">
        <f t="shared" si="259"/>
        <v>-0.98264475662142048</v>
      </c>
      <c r="BZ255">
        <f t="shared" si="260"/>
        <v>-0.97292098097453539</v>
      </c>
      <c r="CC255" s="1" t="s">
        <v>485</v>
      </c>
      <c r="CD255" s="2" t="s">
        <v>486</v>
      </c>
      <c r="CE255">
        <f t="shared" si="261"/>
        <v>-0.94168852980888507</v>
      </c>
      <c r="CF255">
        <f t="shared" si="262"/>
        <v>-0.95104552024079447</v>
      </c>
      <c r="CG255">
        <f t="shared" si="263"/>
        <v>-0.95447004342369113</v>
      </c>
      <c r="CH255">
        <f t="shared" si="264"/>
        <v>-0.95349082583327183</v>
      </c>
      <c r="CI255">
        <f t="shared" si="265"/>
        <v>-0.96291836096340322</v>
      </c>
      <c r="CJ255">
        <f t="shared" si="266"/>
        <v>-0.94804269283038878</v>
      </c>
      <c r="CK255">
        <f t="shared" si="267"/>
        <v>-0.96337692690481913</v>
      </c>
      <c r="CL255">
        <f t="shared" si="268"/>
        <v>-0.96869856486962547</v>
      </c>
      <c r="CM255">
        <f t="shared" si="269"/>
        <v>-0.97875485955209984</v>
      </c>
      <c r="CN255">
        <f t="shared" si="270"/>
        <v>-0.96778494468667797</v>
      </c>
      <c r="CO255">
        <f t="shared" si="271"/>
        <v>-0.96007680971732234</v>
      </c>
      <c r="CP255">
        <f t="shared" si="272"/>
        <v>-0.96428931778543325</v>
      </c>
      <c r="CQ255">
        <f t="shared" si="273"/>
        <v>-0.9823382849213107</v>
      </c>
      <c r="CR255">
        <f t="shared" si="274"/>
        <v>-0.97788303096044449</v>
      </c>
      <c r="CS255">
        <f t="shared" si="275"/>
        <v>-0.97816873250699721</v>
      </c>
      <c r="CT255">
        <f t="shared" si="276"/>
        <v>-0.96592379176905907</v>
      </c>
      <c r="CW255" s="1" t="s">
        <v>485</v>
      </c>
      <c r="CX255" s="2" t="s">
        <v>486</v>
      </c>
      <c r="CY255">
        <f t="shared" si="277"/>
        <v>2</v>
      </c>
      <c r="CZ255">
        <f t="shared" si="278"/>
        <v>2</v>
      </c>
      <c r="DA255">
        <f t="shared" si="279"/>
        <v>2</v>
      </c>
      <c r="DB255">
        <f t="shared" si="280"/>
        <v>2</v>
      </c>
      <c r="DC255">
        <f t="shared" si="281"/>
        <v>2</v>
      </c>
      <c r="DD255">
        <f t="shared" si="282"/>
        <v>2</v>
      </c>
      <c r="DE255">
        <f t="shared" si="283"/>
        <v>2</v>
      </c>
      <c r="DF255">
        <f t="shared" si="284"/>
        <v>2</v>
      </c>
      <c r="DG255">
        <f t="shared" si="285"/>
        <v>2</v>
      </c>
      <c r="DH255">
        <f t="shared" si="286"/>
        <v>2</v>
      </c>
      <c r="DI255">
        <f t="shared" si="287"/>
        <v>2</v>
      </c>
      <c r="DJ255">
        <f t="shared" si="288"/>
        <v>2</v>
      </c>
      <c r="DK255">
        <f t="shared" si="289"/>
        <v>2</v>
      </c>
      <c r="DL255">
        <f t="shared" si="290"/>
        <v>2</v>
      </c>
      <c r="DM255">
        <f t="shared" si="291"/>
        <v>2</v>
      </c>
      <c r="DN255">
        <f t="shared" si="292"/>
        <v>2</v>
      </c>
      <c r="DQ255" s="1" t="s">
        <v>485</v>
      </c>
      <c r="DR255" s="2" t="s">
        <v>486</v>
      </c>
      <c r="DS255">
        <f t="shared" si="293"/>
        <v>3</v>
      </c>
      <c r="DT255">
        <f t="shared" si="294"/>
        <v>3</v>
      </c>
      <c r="DU255">
        <f t="shared" si="295"/>
        <v>3</v>
      </c>
      <c r="DV255">
        <f t="shared" si="296"/>
        <v>3</v>
      </c>
      <c r="DW255">
        <f t="shared" si="297"/>
        <v>3</v>
      </c>
      <c r="DX255">
        <f t="shared" si="298"/>
        <v>3</v>
      </c>
      <c r="DY255">
        <f t="shared" si="299"/>
        <v>3</v>
      </c>
      <c r="DZ255">
        <f t="shared" si="300"/>
        <v>3</v>
      </c>
      <c r="EA255">
        <f t="shared" si="301"/>
        <v>3</v>
      </c>
      <c r="EB255">
        <f t="shared" si="302"/>
        <v>3</v>
      </c>
      <c r="EC255">
        <f t="shared" si="303"/>
        <v>3</v>
      </c>
      <c r="ED255">
        <f t="shared" si="304"/>
        <v>3</v>
      </c>
      <c r="EE255">
        <f t="shared" si="305"/>
        <v>3</v>
      </c>
      <c r="EF255">
        <f t="shared" si="306"/>
        <v>3</v>
      </c>
      <c r="EG255">
        <f t="shared" si="307"/>
        <v>3</v>
      </c>
      <c r="EH255">
        <f t="shared" si="308"/>
        <v>3</v>
      </c>
      <c r="EK255" s="1" t="s">
        <v>485</v>
      </c>
      <c r="EL255" s="2" t="s">
        <v>486</v>
      </c>
      <c r="EM255" t="str">
        <f t="shared" si="309"/>
        <v>D</v>
      </c>
      <c r="EN255" t="str">
        <f t="shared" si="310"/>
        <v>D</v>
      </c>
      <c r="EO255" t="str">
        <f t="shared" si="311"/>
        <v>D</v>
      </c>
      <c r="EP255" t="str">
        <f t="shared" si="312"/>
        <v>D</v>
      </c>
      <c r="EQ255" t="str">
        <f t="shared" si="313"/>
        <v>D</v>
      </c>
      <c r="ER255" t="str">
        <f t="shared" si="314"/>
        <v>D</v>
      </c>
      <c r="ES255" t="str">
        <f t="shared" si="315"/>
        <v>D</v>
      </c>
      <c r="ET255" t="str">
        <f t="shared" si="316"/>
        <v>D</v>
      </c>
      <c r="EU255" t="str">
        <f t="shared" si="317"/>
        <v>D</v>
      </c>
      <c r="EV255" t="str">
        <f t="shared" si="318"/>
        <v>D</v>
      </c>
      <c r="EW255" t="str">
        <f t="shared" si="319"/>
        <v>D</v>
      </c>
      <c r="EX255" t="str">
        <f t="shared" si="320"/>
        <v>D</v>
      </c>
      <c r="EY255" t="str">
        <f t="shared" si="321"/>
        <v>D</v>
      </c>
      <c r="EZ255" t="str">
        <f t="shared" si="322"/>
        <v>D</v>
      </c>
      <c r="FA255" t="str">
        <f t="shared" si="323"/>
        <v>D</v>
      </c>
      <c r="FB255" t="str">
        <f t="shared" si="324"/>
        <v>D</v>
      </c>
    </row>
    <row r="256" spans="1:158" x14ac:dyDescent="0.25">
      <c r="A256" s="5" t="s">
        <v>487</v>
      </c>
      <c r="B256" s="6" t="s">
        <v>488</v>
      </c>
      <c r="C256" s="3">
        <v>67334</v>
      </c>
      <c r="D256" s="3">
        <v>69403</v>
      </c>
      <c r="E256" s="3">
        <v>81280</v>
      </c>
      <c r="F256" s="3">
        <v>112687</v>
      </c>
      <c r="G256" s="3">
        <v>129042</v>
      </c>
      <c r="H256" s="3">
        <v>143044</v>
      </c>
      <c r="I256" s="3">
        <v>145619</v>
      </c>
      <c r="J256" s="3">
        <v>161825</v>
      </c>
      <c r="K256" s="3">
        <v>149021</v>
      </c>
      <c r="L256" s="3">
        <v>190964</v>
      </c>
      <c r="M256" s="3">
        <v>155552</v>
      </c>
      <c r="N256" s="3">
        <v>178840</v>
      </c>
      <c r="O256" s="3">
        <v>145454</v>
      </c>
      <c r="P256" s="3">
        <v>131590</v>
      </c>
      <c r="Q256" s="3">
        <v>108444</v>
      </c>
      <c r="R256" s="4">
        <v>114386</v>
      </c>
      <c r="U256" s="5" t="s">
        <v>487</v>
      </c>
      <c r="V256" s="28" t="s">
        <v>488</v>
      </c>
      <c r="W256" s="31">
        <v>51253</v>
      </c>
      <c r="X256" s="31">
        <v>14426</v>
      </c>
      <c r="Y256" s="31">
        <v>21500</v>
      </c>
      <c r="Z256" s="31">
        <v>14904</v>
      </c>
      <c r="AA256" s="31">
        <v>18299</v>
      </c>
      <c r="AB256" s="31">
        <v>22979</v>
      </c>
      <c r="AC256" s="31">
        <v>44625</v>
      </c>
      <c r="AD256" s="31">
        <v>66125</v>
      </c>
      <c r="AE256" s="31">
        <v>23889</v>
      </c>
      <c r="AF256" s="31">
        <v>34000</v>
      </c>
      <c r="AG256" s="31">
        <v>52271</v>
      </c>
      <c r="AH256" s="31">
        <v>36953</v>
      </c>
      <c r="AI256" s="31">
        <v>96874</v>
      </c>
      <c r="AJ256" s="31">
        <v>59757</v>
      </c>
      <c r="AK256" s="31">
        <v>44657</v>
      </c>
      <c r="AL256" s="31">
        <v>64136</v>
      </c>
      <c r="AO256" s="5" t="s">
        <v>487</v>
      </c>
      <c r="AP256" s="6" t="s">
        <v>488</v>
      </c>
      <c r="AQ256">
        <f>(C256/$C$335)/(World!C256/World!$C$335)</f>
        <v>2.0905584247661686</v>
      </c>
      <c r="AR256">
        <f>(D256/$D$335)/(World!D256/World!$D$335)</f>
        <v>2.5618188594466553</v>
      </c>
      <c r="AS256">
        <f>(E256/$E$335)/(World!E256/World!$E$335)</f>
        <v>2.8226322739469589</v>
      </c>
      <c r="AT256">
        <f>(F256/$F$335)/(World!F256/World!$F$335)</f>
        <v>2.8707446011562827</v>
      </c>
      <c r="AU256">
        <f>(G256/$G$335)/(World!G256/World!$G$335)</f>
        <v>3.0597757705421338</v>
      </c>
      <c r="AV256">
        <f>(H256/$H$335)/(World!H256/World!$H$335)</f>
        <v>3.1274634397254588</v>
      </c>
      <c r="AW256">
        <f>(I256/$I$335)/(World!I256/World!$I$335)</f>
        <v>2.6910751609443495</v>
      </c>
      <c r="AX256">
        <f>(J256/$J$335)/(World!J256/World!$J$335)</f>
        <v>2.6570926676513333</v>
      </c>
      <c r="AY256">
        <f>(K256/$K$335)/(World!K256/World!$K$335)</f>
        <v>2.9362589524946068</v>
      </c>
      <c r="AZ256">
        <f>(L256/$L$335)/(World!L256/World!$L$335)</f>
        <v>3.3411830538127352</v>
      </c>
      <c r="BA256">
        <f>(M256/$M$335)/(World!M256/World!$M$335)</f>
        <v>2.0352638576807127</v>
      </c>
      <c r="BB256">
        <f>(N256/$N$335)/(World!N256/World!$N$335)</f>
        <v>2.676583247601485</v>
      </c>
      <c r="BC256">
        <f>(O256/$O$335)/(World!O256/World!$O$335)</f>
        <v>2.2620622093041738</v>
      </c>
      <c r="BD256">
        <f>(P256/$P$335)/(World!P256/World!$P$335)</f>
        <v>1.9527071797957181</v>
      </c>
      <c r="BE256">
        <f>(Q256/$Q$335)/(World!Q256/World!$Q$335)</f>
        <v>1.7843144154390942</v>
      </c>
      <c r="BF256">
        <f>(R256/$R$335)/(World!R256/World!$R$335)</f>
        <v>1.7836652683280225</v>
      </c>
      <c r="BI256" s="5" t="s">
        <v>487</v>
      </c>
      <c r="BJ256" s="6" t="s">
        <v>488</v>
      </c>
      <c r="BK256">
        <f t="shared" si="245"/>
        <v>0.35286775879303434</v>
      </c>
      <c r="BL256">
        <f t="shared" si="246"/>
        <v>0.4384891318390321</v>
      </c>
      <c r="BM256">
        <f t="shared" si="247"/>
        <v>0.47680031541852902</v>
      </c>
      <c r="BN256">
        <f t="shared" si="248"/>
        <v>0.48330354852072832</v>
      </c>
      <c r="BO256">
        <f t="shared" si="249"/>
        <v>0.50736195468920586</v>
      </c>
      <c r="BP256">
        <f t="shared" si="250"/>
        <v>0.51544089264348969</v>
      </c>
      <c r="BQ256">
        <f t="shared" si="251"/>
        <v>0.4581524588926803</v>
      </c>
      <c r="BR256">
        <f t="shared" si="252"/>
        <v>0.45311749475453006</v>
      </c>
      <c r="BS256">
        <f t="shared" si="253"/>
        <v>0.49190334677232078</v>
      </c>
      <c r="BT256">
        <f t="shared" si="254"/>
        <v>0.53929609159340619</v>
      </c>
      <c r="BU256">
        <f t="shared" si="255"/>
        <v>0.34107870228843046</v>
      </c>
      <c r="BV256">
        <f t="shared" si="256"/>
        <v>0.45601666947028818</v>
      </c>
      <c r="BW256">
        <f t="shared" si="257"/>
        <v>0.38689090775291579</v>
      </c>
      <c r="BX256">
        <f t="shared" si="258"/>
        <v>0.32265548927937743</v>
      </c>
      <c r="BY256">
        <f t="shared" si="259"/>
        <v>0.28169031884116641</v>
      </c>
      <c r="BZ256">
        <f t="shared" si="260"/>
        <v>0.28152280996009349</v>
      </c>
      <c r="CC256" s="5" t="s">
        <v>487</v>
      </c>
      <c r="CD256" s="6" t="s">
        <v>488</v>
      </c>
      <c r="CE256">
        <f t="shared" si="261"/>
        <v>0.13560508318787051</v>
      </c>
      <c r="CF256">
        <f t="shared" si="262"/>
        <v>0.65582316382158923</v>
      </c>
      <c r="CG256">
        <f t="shared" si="263"/>
        <v>0.58163066744502823</v>
      </c>
      <c r="CH256">
        <f t="shared" si="264"/>
        <v>0.7663785063209787</v>
      </c>
      <c r="CI256">
        <f t="shared" si="265"/>
        <v>0.75161021032842179</v>
      </c>
      <c r="CJ256">
        <f t="shared" si="266"/>
        <v>0.72318293248525811</v>
      </c>
      <c r="CK256">
        <f t="shared" si="267"/>
        <v>0.53086562519711533</v>
      </c>
      <c r="CL256">
        <f t="shared" si="268"/>
        <v>0.41982890984865101</v>
      </c>
      <c r="CM256">
        <f t="shared" si="269"/>
        <v>0.72368284078422296</v>
      </c>
      <c r="CN256">
        <f t="shared" si="270"/>
        <v>0.6977294144840952</v>
      </c>
      <c r="CO256">
        <f t="shared" si="271"/>
        <v>0.49696616832593121</v>
      </c>
      <c r="CP256">
        <f t="shared" si="272"/>
        <v>0.65751437720407979</v>
      </c>
      <c r="CQ256">
        <f t="shared" si="273"/>
        <v>0.20047208741870523</v>
      </c>
      <c r="CR256">
        <f t="shared" si="274"/>
        <v>0.37540698312489873</v>
      </c>
      <c r="CS256">
        <f t="shared" si="275"/>
        <v>0.41663346418377412</v>
      </c>
      <c r="CT256">
        <f t="shared" si="276"/>
        <v>0.28147791308634229</v>
      </c>
      <c r="CW256" s="5" t="s">
        <v>487</v>
      </c>
      <c r="CX256" s="6" t="s">
        <v>488</v>
      </c>
      <c r="CY256">
        <f t="shared" si="277"/>
        <v>1</v>
      </c>
      <c r="CZ256">
        <f t="shared" si="278"/>
        <v>1</v>
      </c>
      <c r="DA256">
        <f t="shared" si="279"/>
        <v>1</v>
      </c>
      <c r="DB256">
        <f t="shared" si="280"/>
        <v>1</v>
      </c>
      <c r="DC256">
        <f t="shared" si="281"/>
        <v>1</v>
      </c>
      <c r="DD256">
        <f t="shared" si="282"/>
        <v>1</v>
      </c>
      <c r="DE256">
        <f t="shared" si="283"/>
        <v>1</v>
      </c>
      <c r="DF256">
        <f t="shared" si="284"/>
        <v>1</v>
      </c>
      <c r="DG256">
        <f t="shared" si="285"/>
        <v>1</v>
      </c>
      <c r="DH256">
        <f t="shared" si="286"/>
        <v>1</v>
      </c>
      <c r="DI256">
        <f t="shared" si="287"/>
        <v>1</v>
      </c>
      <c r="DJ256">
        <f t="shared" si="288"/>
        <v>1</v>
      </c>
      <c r="DK256">
        <f t="shared" si="289"/>
        <v>1</v>
      </c>
      <c r="DL256">
        <f t="shared" si="290"/>
        <v>1</v>
      </c>
      <c r="DM256">
        <f t="shared" si="291"/>
        <v>1</v>
      </c>
      <c r="DN256">
        <f t="shared" si="292"/>
        <v>1</v>
      </c>
      <c r="DQ256" s="5" t="s">
        <v>487</v>
      </c>
      <c r="DR256" s="6" t="s">
        <v>488</v>
      </c>
      <c r="DS256">
        <f t="shared" si="293"/>
        <v>5</v>
      </c>
      <c r="DT256">
        <f t="shared" si="294"/>
        <v>5</v>
      </c>
      <c r="DU256">
        <f t="shared" si="295"/>
        <v>5</v>
      </c>
      <c r="DV256">
        <f t="shared" si="296"/>
        <v>5</v>
      </c>
      <c r="DW256">
        <f t="shared" si="297"/>
        <v>5</v>
      </c>
      <c r="DX256">
        <f t="shared" si="298"/>
        <v>5</v>
      </c>
      <c r="DY256">
        <f t="shared" si="299"/>
        <v>5</v>
      </c>
      <c r="DZ256">
        <f t="shared" si="300"/>
        <v>5</v>
      </c>
      <c r="EA256">
        <f t="shared" si="301"/>
        <v>5</v>
      </c>
      <c r="EB256">
        <f t="shared" si="302"/>
        <v>5</v>
      </c>
      <c r="EC256">
        <f t="shared" si="303"/>
        <v>5</v>
      </c>
      <c r="ED256">
        <f t="shared" si="304"/>
        <v>5</v>
      </c>
      <c r="EE256">
        <f t="shared" si="305"/>
        <v>5</v>
      </c>
      <c r="EF256">
        <f t="shared" si="306"/>
        <v>5</v>
      </c>
      <c r="EG256">
        <f t="shared" si="307"/>
        <v>5</v>
      </c>
      <c r="EH256">
        <f t="shared" si="308"/>
        <v>5</v>
      </c>
      <c r="EK256" s="5" t="s">
        <v>487</v>
      </c>
      <c r="EL256" s="6" t="s">
        <v>488</v>
      </c>
      <c r="EM256" t="str">
        <f t="shared" si="309"/>
        <v>A</v>
      </c>
      <c r="EN256" t="str">
        <f t="shared" si="310"/>
        <v>A</v>
      </c>
      <c r="EO256" t="str">
        <f t="shared" si="311"/>
        <v>A</v>
      </c>
      <c r="EP256" t="str">
        <f t="shared" si="312"/>
        <v>A</v>
      </c>
      <c r="EQ256" t="str">
        <f t="shared" si="313"/>
        <v>A</v>
      </c>
      <c r="ER256" t="str">
        <f t="shared" si="314"/>
        <v>A</v>
      </c>
      <c r="ES256" t="str">
        <f t="shared" si="315"/>
        <v>A</v>
      </c>
      <c r="ET256" t="str">
        <f t="shared" si="316"/>
        <v>A</v>
      </c>
      <c r="EU256" t="str">
        <f t="shared" si="317"/>
        <v>A</v>
      </c>
      <c r="EV256" t="str">
        <f t="shared" si="318"/>
        <v>A</v>
      </c>
      <c r="EW256" t="str">
        <f t="shared" si="319"/>
        <v>A</v>
      </c>
      <c r="EX256" t="str">
        <f t="shared" si="320"/>
        <v>A</v>
      </c>
      <c r="EY256" t="str">
        <f t="shared" si="321"/>
        <v>A</v>
      </c>
      <c r="EZ256" t="str">
        <f t="shared" si="322"/>
        <v>A</v>
      </c>
      <c r="FA256" t="str">
        <f t="shared" si="323"/>
        <v>A</v>
      </c>
      <c r="FB256" t="str">
        <f t="shared" si="324"/>
        <v>A</v>
      </c>
    </row>
    <row r="257" spans="1:158" x14ac:dyDescent="0.25">
      <c r="A257" s="5" t="s">
        <v>489</v>
      </c>
      <c r="B257" s="6" t="s">
        <v>490</v>
      </c>
      <c r="C257" s="7">
        <v>2738</v>
      </c>
      <c r="D257" s="7">
        <v>3322</v>
      </c>
      <c r="E257" s="7">
        <v>3822</v>
      </c>
      <c r="F257" s="7">
        <v>11399</v>
      </c>
      <c r="G257" s="7">
        <v>16780</v>
      </c>
      <c r="H257" s="7">
        <v>14884</v>
      </c>
      <c r="I257" s="7">
        <v>13166</v>
      </c>
      <c r="J257" s="7">
        <v>22531</v>
      </c>
      <c r="K257" s="7">
        <v>22962</v>
      </c>
      <c r="L257" s="7">
        <v>32400</v>
      </c>
      <c r="M257" s="7">
        <v>43543</v>
      </c>
      <c r="N257" s="7">
        <v>40838</v>
      </c>
      <c r="O257" s="7">
        <v>70897</v>
      </c>
      <c r="P257" s="7">
        <v>52001</v>
      </c>
      <c r="Q257" s="7">
        <v>15322</v>
      </c>
      <c r="R257" s="8">
        <v>42318</v>
      </c>
      <c r="U257" s="5" t="s">
        <v>489</v>
      </c>
      <c r="V257" s="28" t="s">
        <v>490</v>
      </c>
      <c r="W257" s="31">
        <v>2492</v>
      </c>
      <c r="X257" s="31">
        <v>2348</v>
      </c>
      <c r="Y257" s="31">
        <v>3950</v>
      </c>
      <c r="Z257" s="31">
        <v>2151</v>
      </c>
      <c r="AA257" s="31">
        <v>3215</v>
      </c>
      <c r="AB257" s="31">
        <v>4750</v>
      </c>
      <c r="AC257" s="31">
        <v>7597</v>
      </c>
      <c r="AD257" s="31">
        <v>9303</v>
      </c>
      <c r="AE257" s="31">
        <v>4644</v>
      </c>
      <c r="AF257" s="31">
        <v>6366</v>
      </c>
      <c r="AG257" s="31">
        <v>14818</v>
      </c>
      <c r="AH257" s="31">
        <v>10164</v>
      </c>
      <c r="AI257" s="31">
        <v>11981</v>
      </c>
      <c r="AJ257" s="31">
        <v>13619</v>
      </c>
      <c r="AK257" s="31">
        <v>13894</v>
      </c>
      <c r="AL257" s="31">
        <v>24863</v>
      </c>
      <c r="AO257" s="5" t="s">
        <v>489</v>
      </c>
      <c r="AP257" s="6" t="s">
        <v>490</v>
      </c>
      <c r="AQ257">
        <f>(C257/$C$335)/(World!C257/World!$C$335)</f>
        <v>0.11097432791271304</v>
      </c>
      <c r="AR257">
        <f>(D257/$D$335)/(World!D257/World!$D$335)</f>
        <v>0.15328078900070025</v>
      </c>
      <c r="AS257">
        <f>(E257/$E$335)/(World!E257/World!$E$335)</f>
        <v>0.16788577092663384</v>
      </c>
      <c r="AT257">
        <f>(F257/$F$335)/(World!F257/World!$F$335)</f>
        <v>0.45297771785316054</v>
      </c>
      <c r="AU257">
        <f>(G257/$G$335)/(World!G257/World!$G$335)</f>
        <v>0.66075403020902479</v>
      </c>
      <c r="AV257">
        <f>(H257/$H$335)/(World!H257/World!$H$335)</f>
        <v>0.4943248326433729</v>
      </c>
      <c r="AW257">
        <f>(I257/$I$335)/(World!I257/World!$I$335)</f>
        <v>0.42685299962886281</v>
      </c>
      <c r="AX257">
        <f>(J257/$J$335)/(World!J257/World!$J$335)</f>
        <v>0.78464208521328505</v>
      </c>
      <c r="AY257">
        <f>(K257/$K$335)/(World!K257/World!$K$335)</f>
        <v>0.92404562440801419</v>
      </c>
      <c r="AZ257">
        <f>(L257/$L$335)/(World!L257/World!$L$335)</f>
        <v>1.1514434163572336</v>
      </c>
      <c r="BA257">
        <f>(M257/$M$335)/(World!M257/World!$M$335)</f>
        <v>1.4024376163504673</v>
      </c>
      <c r="BB257">
        <f>(N257/$N$335)/(World!N257/World!$N$335)</f>
        <v>1.2453819370148427</v>
      </c>
      <c r="BC257">
        <f>(O257/$O$335)/(World!O257/World!$O$335)</f>
        <v>2.3288736460737085</v>
      </c>
      <c r="BD257">
        <f>(P257/$P$335)/(World!P257/World!$P$335)</f>
        <v>1.6564792425919772</v>
      </c>
      <c r="BE257">
        <f>(Q257/$Q$335)/(World!Q257/World!$Q$335)</f>
        <v>0.5552635666680823</v>
      </c>
      <c r="BF257">
        <f>(R257/$R$335)/(World!R257/World!$R$335)</f>
        <v>1.5575382426568742</v>
      </c>
      <c r="BI257" s="5" t="s">
        <v>489</v>
      </c>
      <c r="BJ257" s="6" t="s">
        <v>490</v>
      </c>
      <c r="BK257">
        <f t="shared" si="245"/>
        <v>-0.80022161606342346</v>
      </c>
      <c r="BL257">
        <f t="shared" si="246"/>
        <v>-0.73418305331606959</v>
      </c>
      <c r="BM257">
        <f t="shared" si="247"/>
        <v>-0.71249624731119299</v>
      </c>
      <c r="BN257">
        <f t="shared" si="248"/>
        <v>-0.37648360014432242</v>
      </c>
      <c r="BO257">
        <f t="shared" si="249"/>
        <v>-0.20427225442185271</v>
      </c>
      <c r="BP257">
        <f t="shared" si="250"/>
        <v>-0.33839708496453036</v>
      </c>
      <c r="BQ257">
        <f t="shared" si="251"/>
        <v>-0.40168608856008142</v>
      </c>
      <c r="BR257">
        <f t="shared" si="252"/>
        <v>-0.1206728881780109</v>
      </c>
      <c r="BS257">
        <f t="shared" si="253"/>
        <v>-3.9476390075394018E-2</v>
      </c>
      <c r="BT257">
        <f t="shared" si="254"/>
        <v>7.0391540491291898E-2</v>
      </c>
      <c r="BU257">
        <f t="shared" si="255"/>
        <v>0.16751220244453568</v>
      </c>
      <c r="BV257">
        <f t="shared" si="256"/>
        <v>0.10928293889326884</v>
      </c>
      <c r="BW257">
        <f t="shared" si="257"/>
        <v>0.39919618085867242</v>
      </c>
      <c r="BX257">
        <f t="shared" si="258"/>
        <v>0.24712379907453669</v>
      </c>
      <c r="BY257">
        <f t="shared" si="259"/>
        <v>-0.28595566877754264</v>
      </c>
      <c r="BZ257">
        <f t="shared" si="260"/>
        <v>0.21799800814617767</v>
      </c>
      <c r="CC257" s="5" t="s">
        <v>489</v>
      </c>
      <c r="CD257" s="6" t="s">
        <v>490</v>
      </c>
      <c r="CE257">
        <f t="shared" si="261"/>
        <v>4.7036328871892928E-2</v>
      </c>
      <c r="CF257">
        <f t="shared" si="262"/>
        <v>0.17178130511463846</v>
      </c>
      <c r="CG257">
        <f t="shared" si="263"/>
        <v>-1.6469377251672673E-2</v>
      </c>
      <c r="CH257">
        <f t="shared" si="264"/>
        <v>0.68250922509225087</v>
      </c>
      <c r="CI257">
        <f t="shared" si="265"/>
        <v>0.67841960490122533</v>
      </c>
      <c r="CJ257">
        <f t="shared" si="266"/>
        <v>0.51614546195375366</v>
      </c>
      <c r="CK257">
        <f t="shared" si="267"/>
        <v>0.26821750228772334</v>
      </c>
      <c r="CL257">
        <f t="shared" si="268"/>
        <v>0.41553056480492556</v>
      </c>
      <c r="CM257">
        <f t="shared" si="269"/>
        <v>0.66355140186915884</v>
      </c>
      <c r="CN257">
        <f t="shared" si="270"/>
        <v>0.6715678687509673</v>
      </c>
      <c r="CO257">
        <f t="shared" si="271"/>
        <v>0.49219513030962458</v>
      </c>
      <c r="CP257">
        <f t="shared" si="272"/>
        <v>0.60142739500411746</v>
      </c>
      <c r="CQ257">
        <f t="shared" si="273"/>
        <v>0.71087622770819758</v>
      </c>
      <c r="CR257">
        <f t="shared" si="274"/>
        <v>0.58491313623895158</v>
      </c>
      <c r="CS257">
        <f t="shared" si="275"/>
        <v>4.8877327491785326E-2</v>
      </c>
      <c r="CT257">
        <f t="shared" si="276"/>
        <v>0.25982048495854482</v>
      </c>
      <c r="CW257" s="5" t="s">
        <v>489</v>
      </c>
      <c r="CX257" s="6" t="s">
        <v>490</v>
      </c>
      <c r="CY257">
        <f t="shared" si="277"/>
        <v>2</v>
      </c>
      <c r="CZ257">
        <f t="shared" si="278"/>
        <v>2</v>
      </c>
      <c r="DA257">
        <f t="shared" si="279"/>
        <v>2</v>
      </c>
      <c r="DB257">
        <f t="shared" si="280"/>
        <v>2</v>
      </c>
      <c r="DC257">
        <f t="shared" si="281"/>
        <v>2</v>
      </c>
      <c r="DD257">
        <f t="shared" si="282"/>
        <v>2</v>
      </c>
      <c r="DE257">
        <f t="shared" si="283"/>
        <v>2</v>
      </c>
      <c r="DF257">
        <f t="shared" si="284"/>
        <v>2</v>
      </c>
      <c r="DG257">
        <f t="shared" si="285"/>
        <v>2</v>
      </c>
      <c r="DH257">
        <f t="shared" si="286"/>
        <v>1</v>
      </c>
      <c r="DI257">
        <f t="shared" si="287"/>
        <v>1</v>
      </c>
      <c r="DJ257">
        <f t="shared" si="288"/>
        <v>1</v>
      </c>
      <c r="DK257">
        <f t="shared" si="289"/>
        <v>1</v>
      </c>
      <c r="DL257">
        <f t="shared" si="290"/>
        <v>1</v>
      </c>
      <c r="DM257">
        <f t="shared" si="291"/>
        <v>2</v>
      </c>
      <c r="DN257">
        <f t="shared" si="292"/>
        <v>1</v>
      </c>
      <c r="DQ257" s="5" t="s">
        <v>489</v>
      </c>
      <c r="DR257" s="6" t="s">
        <v>490</v>
      </c>
      <c r="DS257">
        <f t="shared" si="293"/>
        <v>5</v>
      </c>
      <c r="DT257">
        <f t="shared" si="294"/>
        <v>5</v>
      </c>
      <c r="DU257">
        <f t="shared" si="295"/>
        <v>3</v>
      </c>
      <c r="DV257">
        <f t="shared" si="296"/>
        <v>5</v>
      </c>
      <c r="DW257">
        <f t="shared" si="297"/>
        <v>5</v>
      </c>
      <c r="DX257">
        <f t="shared" si="298"/>
        <v>5</v>
      </c>
      <c r="DY257">
        <f t="shared" si="299"/>
        <v>5</v>
      </c>
      <c r="DZ257">
        <f t="shared" si="300"/>
        <v>5</v>
      </c>
      <c r="EA257">
        <f t="shared" si="301"/>
        <v>5</v>
      </c>
      <c r="EB257">
        <f t="shared" si="302"/>
        <v>5</v>
      </c>
      <c r="EC257">
        <f t="shared" si="303"/>
        <v>5</v>
      </c>
      <c r="ED257">
        <f t="shared" si="304"/>
        <v>5</v>
      </c>
      <c r="EE257">
        <f t="shared" si="305"/>
        <v>5</v>
      </c>
      <c r="EF257">
        <f t="shared" si="306"/>
        <v>5</v>
      </c>
      <c r="EG257">
        <f t="shared" si="307"/>
        <v>5</v>
      </c>
      <c r="EH257">
        <f t="shared" si="308"/>
        <v>5</v>
      </c>
      <c r="EK257" s="5" t="s">
        <v>489</v>
      </c>
      <c r="EL257" s="6" t="s">
        <v>490</v>
      </c>
      <c r="EM257" t="str">
        <f t="shared" si="309"/>
        <v>C</v>
      </c>
      <c r="EN257" t="str">
        <f t="shared" si="310"/>
        <v>C</v>
      </c>
      <c r="EO257" t="str">
        <f t="shared" si="311"/>
        <v>D</v>
      </c>
      <c r="EP257" t="str">
        <f t="shared" si="312"/>
        <v>C</v>
      </c>
      <c r="EQ257" t="str">
        <f t="shared" si="313"/>
        <v>C</v>
      </c>
      <c r="ER257" t="str">
        <f t="shared" si="314"/>
        <v>C</v>
      </c>
      <c r="ES257" t="str">
        <f t="shared" si="315"/>
        <v>C</v>
      </c>
      <c r="ET257" t="str">
        <f t="shared" si="316"/>
        <v>C</v>
      </c>
      <c r="EU257" t="str">
        <f t="shared" si="317"/>
        <v>C</v>
      </c>
      <c r="EV257" t="str">
        <f t="shared" si="318"/>
        <v>A</v>
      </c>
      <c r="EW257" t="str">
        <f t="shared" si="319"/>
        <v>A</v>
      </c>
      <c r="EX257" t="str">
        <f t="shared" si="320"/>
        <v>A</v>
      </c>
      <c r="EY257" t="str">
        <f t="shared" si="321"/>
        <v>A</v>
      </c>
      <c r="EZ257" t="str">
        <f t="shared" si="322"/>
        <v>A</v>
      </c>
      <c r="FA257" t="str">
        <f t="shared" si="323"/>
        <v>C</v>
      </c>
      <c r="FB257" t="str">
        <f t="shared" si="324"/>
        <v>A</v>
      </c>
    </row>
    <row r="258" spans="1:158" x14ac:dyDescent="0.25">
      <c r="A258" s="1" t="s">
        <v>491</v>
      </c>
      <c r="B258" s="2" t="s">
        <v>492</v>
      </c>
      <c r="C258" s="3">
        <v>284132</v>
      </c>
      <c r="D258" s="3">
        <v>270855</v>
      </c>
      <c r="E258" s="3">
        <v>329332</v>
      </c>
      <c r="F258" s="3">
        <v>467998</v>
      </c>
      <c r="G258" s="3">
        <v>458001</v>
      </c>
      <c r="H258" s="3">
        <v>539489</v>
      </c>
      <c r="I258" s="3">
        <v>607116</v>
      </c>
      <c r="J258" s="3">
        <v>585568</v>
      </c>
      <c r="K258" s="3">
        <v>575505</v>
      </c>
      <c r="L258" s="3">
        <v>714295</v>
      </c>
      <c r="M258" s="3">
        <v>670186</v>
      </c>
      <c r="N258" s="3">
        <v>853197</v>
      </c>
      <c r="O258" s="3">
        <v>950078</v>
      </c>
      <c r="P258" s="3">
        <v>1079746</v>
      </c>
      <c r="Q258" s="3">
        <v>1022075</v>
      </c>
      <c r="R258" s="4">
        <v>921827</v>
      </c>
      <c r="U258" s="1" t="s">
        <v>491</v>
      </c>
      <c r="V258" s="24" t="s">
        <v>492</v>
      </c>
      <c r="W258" s="27">
        <v>246015</v>
      </c>
      <c r="X258" s="27">
        <v>227203</v>
      </c>
      <c r="Y258" s="27">
        <v>263298</v>
      </c>
      <c r="Z258" s="27">
        <v>273724</v>
      </c>
      <c r="AA258" s="27">
        <v>338850</v>
      </c>
      <c r="AB258" s="27">
        <v>310291</v>
      </c>
      <c r="AC258" s="27">
        <v>385330</v>
      </c>
      <c r="AD258" s="27">
        <v>363022</v>
      </c>
      <c r="AE258" s="27">
        <v>307086</v>
      </c>
      <c r="AF258" s="27">
        <v>403157</v>
      </c>
      <c r="AG258" s="27">
        <v>455764</v>
      </c>
      <c r="AH258" s="27">
        <v>441355</v>
      </c>
      <c r="AI258" s="27">
        <v>474006</v>
      </c>
      <c r="AJ258" s="27">
        <v>414001</v>
      </c>
      <c r="AK258" s="27">
        <v>346546</v>
      </c>
      <c r="AL258" s="27">
        <v>371904</v>
      </c>
      <c r="AO258" s="1" t="s">
        <v>491</v>
      </c>
      <c r="AP258" s="2" t="s">
        <v>492</v>
      </c>
      <c r="AQ258">
        <f>(C258/$C$335)/(World!C258/World!$C$335)</f>
        <v>1.2677958303157226</v>
      </c>
      <c r="AR258">
        <f>(D258/$D$335)/(World!D258/World!$D$335)</f>
        <v>1.1283403720087728</v>
      </c>
      <c r="AS258">
        <f>(E258/$E$335)/(World!E258/World!$E$335)</f>
        <v>1.1289473016862386</v>
      </c>
      <c r="AT258">
        <f>(F258/$F$335)/(World!F258/World!$F$335)</f>
        <v>1.4024133488470332</v>
      </c>
      <c r="AU258">
        <f>(G258/$G$335)/(World!G258/World!$G$335)</f>
        <v>1.4390265714743016</v>
      </c>
      <c r="AV258">
        <f>(H258/$H$335)/(World!H258/World!$H$335)</f>
        <v>1.6230716358037933</v>
      </c>
      <c r="AW258">
        <f>(I258/$I$335)/(World!I258/World!$I$335)</f>
        <v>1.658976804746412</v>
      </c>
      <c r="AX258">
        <f>(J258/$J$335)/(World!J258/World!$J$335)</f>
        <v>1.7517249424656296</v>
      </c>
      <c r="AY258">
        <f>(K258/$K$335)/(World!K258/World!$K$335)</f>
        <v>2.0814691370337259</v>
      </c>
      <c r="AZ258">
        <f>(L258/$L$335)/(World!L258/World!$L$335)</f>
        <v>2.0236599555864316</v>
      </c>
      <c r="BA258">
        <f>(M258/$M$335)/(World!M258/World!$M$335)</f>
        <v>1.6203729898400248</v>
      </c>
      <c r="BB258">
        <f>(N258/$N$335)/(World!N258/World!$N$335)</f>
        <v>2.2038342350002491</v>
      </c>
      <c r="BC258">
        <f>(O258/$O$335)/(World!O258/World!$O$335)</f>
        <v>2.5060604341669319</v>
      </c>
      <c r="BD258">
        <f>(P258/$P$335)/(World!P258/World!$P$335)</f>
        <v>2.641691108613315</v>
      </c>
      <c r="BE258">
        <f>(Q258/$Q$335)/(World!Q258/World!$Q$335)</f>
        <v>2.7576779624072927</v>
      </c>
      <c r="BF258">
        <f>(R258/$R$335)/(World!R258/World!$R$335)</f>
        <v>2.408054818014445</v>
      </c>
      <c r="BI258" s="1" t="s">
        <v>491</v>
      </c>
      <c r="BJ258" s="2" t="s">
        <v>492</v>
      </c>
      <c r="BK258">
        <f t="shared" si="245"/>
        <v>0.1180863932880766</v>
      </c>
      <c r="BL258">
        <f t="shared" si="246"/>
        <v>6.0300680143393806E-2</v>
      </c>
      <c r="BM258">
        <f t="shared" si="247"/>
        <v>6.0568573766060577E-2</v>
      </c>
      <c r="BN258">
        <f t="shared" si="248"/>
        <v>0.16750379323364961</v>
      </c>
      <c r="BO258">
        <f t="shared" si="249"/>
        <v>0.18000073332900435</v>
      </c>
      <c r="BP258">
        <f t="shared" si="250"/>
        <v>0.23753512000935659</v>
      </c>
      <c r="BQ258">
        <f t="shared" si="251"/>
        <v>0.24783097151133629</v>
      </c>
      <c r="BR258">
        <f t="shared" si="252"/>
        <v>0.27318316989635644</v>
      </c>
      <c r="BS258">
        <f t="shared" si="253"/>
        <v>0.35095893839610748</v>
      </c>
      <c r="BT258">
        <f t="shared" si="254"/>
        <v>0.33854995952674688</v>
      </c>
      <c r="BU258">
        <f t="shared" si="255"/>
        <v>0.23674987959553762</v>
      </c>
      <c r="BV258">
        <f t="shared" si="256"/>
        <v>0.37574797779765767</v>
      </c>
      <c r="BW258">
        <f t="shared" si="257"/>
        <v>0.42955917687276945</v>
      </c>
      <c r="BX258">
        <f t="shared" si="258"/>
        <v>0.45080460139257639</v>
      </c>
      <c r="BY258">
        <f t="shared" si="259"/>
        <v>0.46775641233536314</v>
      </c>
      <c r="BZ258">
        <f t="shared" si="260"/>
        <v>0.41315497936585038</v>
      </c>
      <c r="CC258" s="1" t="s">
        <v>491</v>
      </c>
      <c r="CD258" s="2" t="s">
        <v>492</v>
      </c>
      <c r="CE258">
        <f t="shared" si="261"/>
        <v>7.1898926146898884E-2</v>
      </c>
      <c r="CF258">
        <f t="shared" si="262"/>
        <v>8.7644410891904154E-2</v>
      </c>
      <c r="CG258">
        <f t="shared" si="263"/>
        <v>0.11142534127533199</v>
      </c>
      <c r="CH258">
        <f t="shared" si="264"/>
        <v>0.26192293069371003</v>
      </c>
      <c r="CI258">
        <f t="shared" si="265"/>
        <v>0.14952732694067022</v>
      </c>
      <c r="CJ258">
        <f t="shared" si="266"/>
        <v>0.26971451434488924</v>
      </c>
      <c r="CK258">
        <f t="shared" si="267"/>
        <v>0.22347412352913912</v>
      </c>
      <c r="CL258">
        <f t="shared" si="268"/>
        <v>0.23460715377560379</v>
      </c>
      <c r="CM258">
        <f t="shared" si="269"/>
        <v>0.30412614676560262</v>
      </c>
      <c r="CN258">
        <f t="shared" si="270"/>
        <v>0.27843522585310154</v>
      </c>
      <c r="CO258">
        <f t="shared" si="271"/>
        <v>0.19043652027177049</v>
      </c>
      <c r="CP258">
        <f t="shared" si="272"/>
        <v>0.31813476785791533</v>
      </c>
      <c r="CQ258">
        <f t="shared" si="273"/>
        <v>0.3343005047455066</v>
      </c>
      <c r="CR258">
        <f t="shared" si="274"/>
        <v>0.44568792439415778</v>
      </c>
      <c r="CS258">
        <f t="shared" si="275"/>
        <v>0.49358368752196552</v>
      </c>
      <c r="CT258">
        <f t="shared" si="276"/>
        <v>0.42506749857582449</v>
      </c>
      <c r="CW258" s="1" t="s">
        <v>491</v>
      </c>
      <c r="CX258" s="2" t="s">
        <v>492</v>
      </c>
      <c r="CY258">
        <f t="shared" si="277"/>
        <v>1</v>
      </c>
      <c r="CZ258">
        <f t="shared" si="278"/>
        <v>1</v>
      </c>
      <c r="DA258">
        <f t="shared" si="279"/>
        <v>1</v>
      </c>
      <c r="DB258">
        <f t="shared" si="280"/>
        <v>1</v>
      </c>
      <c r="DC258">
        <f t="shared" si="281"/>
        <v>1</v>
      </c>
      <c r="DD258">
        <f t="shared" si="282"/>
        <v>1</v>
      </c>
      <c r="DE258">
        <f t="shared" si="283"/>
        <v>1</v>
      </c>
      <c r="DF258">
        <f t="shared" si="284"/>
        <v>1</v>
      </c>
      <c r="DG258">
        <f t="shared" si="285"/>
        <v>1</v>
      </c>
      <c r="DH258">
        <f t="shared" si="286"/>
        <v>1</v>
      </c>
      <c r="DI258">
        <f t="shared" si="287"/>
        <v>1</v>
      </c>
      <c r="DJ258">
        <f t="shared" si="288"/>
        <v>1</v>
      </c>
      <c r="DK258">
        <f t="shared" si="289"/>
        <v>1</v>
      </c>
      <c r="DL258">
        <f t="shared" si="290"/>
        <v>1</v>
      </c>
      <c r="DM258">
        <f t="shared" si="291"/>
        <v>1</v>
      </c>
      <c r="DN258">
        <f t="shared" si="292"/>
        <v>1</v>
      </c>
      <c r="DQ258" s="1" t="s">
        <v>491</v>
      </c>
      <c r="DR258" s="2" t="s">
        <v>492</v>
      </c>
      <c r="DS258">
        <f t="shared" si="293"/>
        <v>5</v>
      </c>
      <c r="DT258">
        <f t="shared" si="294"/>
        <v>5</v>
      </c>
      <c r="DU258">
        <f t="shared" si="295"/>
        <v>5</v>
      </c>
      <c r="DV258">
        <f t="shared" si="296"/>
        <v>5</v>
      </c>
      <c r="DW258">
        <f t="shared" si="297"/>
        <v>5</v>
      </c>
      <c r="DX258">
        <f t="shared" si="298"/>
        <v>5</v>
      </c>
      <c r="DY258">
        <f t="shared" si="299"/>
        <v>5</v>
      </c>
      <c r="DZ258">
        <f t="shared" si="300"/>
        <v>5</v>
      </c>
      <c r="EA258">
        <f t="shared" si="301"/>
        <v>5</v>
      </c>
      <c r="EB258">
        <f t="shared" si="302"/>
        <v>5</v>
      </c>
      <c r="EC258">
        <f t="shared" si="303"/>
        <v>5</v>
      </c>
      <c r="ED258">
        <f t="shared" si="304"/>
        <v>5</v>
      </c>
      <c r="EE258">
        <f t="shared" si="305"/>
        <v>5</v>
      </c>
      <c r="EF258">
        <f t="shared" si="306"/>
        <v>5</v>
      </c>
      <c r="EG258">
        <f t="shared" si="307"/>
        <v>5</v>
      </c>
      <c r="EH258">
        <f t="shared" si="308"/>
        <v>5</v>
      </c>
      <c r="EK258" s="1" t="s">
        <v>491</v>
      </c>
      <c r="EL258" s="2" t="s">
        <v>492</v>
      </c>
      <c r="EM258" t="str">
        <f t="shared" si="309"/>
        <v>A</v>
      </c>
      <c r="EN258" t="str">
        <f t="shared" si="310"/>
        <v>A</v>
      </c>
      <c r="EO258" t="str">
        <f t="shared" si="311"/>
        <v>A</v>
      </c>
      <c r="EP258" t="str">
        <f t="shared" si="312"/>
        <v>A</v>
      </c>
      <c r="EQ258" t="str">
        <f t="shared" si="313"/>
        <v>A</v>
      </c>
      <c r="ER258" t="str">
        <f t="shared" si="314"/>
        <v>A</v>
      </c>
      <c r="ES258" t="str">
        <f t="shared" si="315"/>
        <v>A</v>
      </c>
      <c r="ET258" t="str">
        <f t="shared" si="316"/>
        <v>A</v>
      </c>
      <c r="EU258" t="str">
        <f t="shared" si="317"/>
        <v>A</v>
      </c>
      <c r="EV258" t="str">
        <f t="shared" si="318"/>
        <v>A</v>
      </c>
      <c r="EW258" t="str">
        <f t="shared" si="319"/>
        <v>A</v>
      </c>
      <c r="EX258" t="str">
        <f t="shared" si="320"/>
        <v>A</v>
      </c>
      <c r="EY258" t="str">
        <f t="shared" si="321"/>
        <v>A</v>
      </c>
      <c r="EZ258" t="str">
        <f t="shared" si="322"/>
        <v>A</v>
      </c>
      <c r="FA258" t="str">
        <f t="shared" si="323"/>
        <v>A</v>
      </c>
      <c r="FB258" t="str">
        <f t="shared" si="324"/>
        <v>A</v>
      </c>
    </row>
    <row r="259" spans="1:158" x14ac:dyDescent="0.25">
      <c r="A259" s="5" t="s">
        <v>493</v>
      </c>
      <c r="B259" s="6" t="s">
        <v>494</v>
      </c>
      <c r="C259" s="7">
        <v>109262</v>
      </c>
      <c r="D259" s="7">
        <v>105759</v>
      </c>
      <c r="E259" s="7">
        <v>104651</v>
      </c>
      <c r="F259" s="7">
        <v>121391</v>
      </c>
      <c r="G259" s="7">
        <v>118131</v>
      </c>
      <c r="H259" s="7">
        <v>137703</v>
      </c>
      <c r="I259" s="7">
        <v>164557</v>
      </c>
      <c r="J259" s="7">
        <v>180435</v>
      </c>
      <c r="K259" s="7">
        <v>146211</v>
      </c>
      <c r="L259" s="7">
        <v>167116</v>
      </c>
      <c r="M259" s="7">
        <v>169579</v>
      </c>
      <c r="N259" s="7">
        <v>166173</v>
      </c>
      <c r="O259" s="7">
        <v>173833</v>
      </c>
      <c r="P259" s="7">
        <v>178860</v>
      </c>
      <c r="Q259" s="7">
        <v>167547</v>
      </c>
      <c r="R259" s="8">
        <v>171733</v>
      </c>
      <c r="U259" s="5" t="s">
        <v>493</v>
      </c>
      <c r="V259" s="28" t="s">
        <v>494</v>
      </c>
      <c r="W259" s="31">
        <v>8817</v>
      </c>
      <c r="X259" s="31">
        <v>10491</v>
      </c>
      <c r="Y259" s="31">
        <v>10837</v>
      </c>
      <c r="Z259" s="31">
        <v>48424</v>
      </c>
      <c r="AA259" s="31">
        <v>19844</v>
      </c>
      <c r="AB259" s="31">
        <v>23197</v>
      </c>
      <c r="AC259" s="31">
        <v>18166</v>
      </c>
      <c r="AD259" s="31">
        <v>32039</v>
      </c>
      <c r="AE259" s="31">
        <v>37843</v>
      </c>
      <c r="AF259" s="31">
        <v>28712</v>
      </c>
      <c r="AG259" s="31">
        <v>27316</v>
      </c>
      <c r="AH259" s="31">
        <v>31975</v>
      </c>
      <c r="AI259" s="31">
        <v>28715</v>
      </c>
      <c r="AJ259" s="31">
        <v>15943</v>
      </c>
      <c r="AK259" s="31">
        <v>31698</v>
      </c>
      <c r="AL259" s="31">
        <v>28570</v>
      </c>
      <c r="AO259" s="5" t="s">
        <v>493</v>
      </c>
      <c r="AP259" s="6" t="s">
        <v>494</v>
      </c>
      <c r="AQ259">
        <f>(C259/$C$335)/(World!C259/World!$C$335)</f>
        <v>7.8598743879614839</v>
      </c>
      <c r="AR259">
        <f>(D259/$D$335)/(World!D259/World!$D$335)</f>
        <v>6.7045084851155163</v>
      </c>
      <c r="AS259">
        <f>(E259/$E$335)/(World!E259/World!$E$335)</f>
        <v>6.4910917870846152</v>
      </c>
      <c r="AT259">
        <f>(F259/$F$335)/(World!F259/World!$F$335)</f>
        <v>6.0500444206844319</v>
      </c>
      <c r="AU259">
        <f>(G259/$G$335)/(World!G259/World!$G$335)</f>
        <v>6.2775235900985589</v>
      </c>
      <c r="AV259">
        <f>(H259/$H$335)/(World!H259/World!$H$335)</f>
        <v>7.5235988757932057</v>
      </c>
      <c r="AW259">
        <f>(I259/$I$335)/(World!I259/World!$I$335)</f>
        <v>8.4806442108045221</v>
      </c>
      <c r="AX259">
        <f>(J259/$J$335)/(World!J259/World!$J$335)</f>
        <v>9.1648337892830209</v>
      </c>
      <c r="AY259">
        <f>(K259/$K$335)/(World!K259/World!$K$335)</f>
        <v>9.3716195696576783</v>
      </c>
      <c r="AZ259">
        <f>(L259/$L$335)/(World!L259/World!$L$335)</f>
        <v>11.018654200106003</v>
      </c>
      <c r="BA259">
        <f>(M259/$M$335)/(World!M259/World!$M$335)</f>
        <v>8.990679185637239</v>
      </c>
      <c r="BB259">
        <f>(N259/$N$335)/(World!N259/World!$N$335)</f>
        <v>10.125517057980158</v>
      </c>
      <c r="BC259">
        <f>(O259/$O$335)/(World!O259/World!$O$335)</f>
        <v>8.7510748304879353</v>
      </c>
      <c r="BD259">
        <f>(P259/$P$335)/(World!P259/World!$P$335)</f>
        <v>9.6556023255579877</v>
      </c>
      <c r="BE259">
        <f>(Q259/$Q$335)/(World!Q259/World!$Q$335)</f>
        <v>10.774801803396038</v>
      </c>
      <c r="BF259">
        <f>(R259/$R$335)/(World!R259/World!$R$335)</f>
        <v>10.707424030959007</v>
      </c>
      <c r="BI259" s="5" t="s">
        <v>493</v>
      </c>
      <c r="BJ259" s="6" t="s">
        <v>494</v>
      </c>
      <c r="BK259">
        <f t="shared" si="245"/>
        <v>0.77426316532009354</v>
      </c>
      <c r="BL259">
        <f t="shared" si="246"/>
        <v>0.74041173374474989</v>
      </c>
      <c r="BM259">
        <f t="shared" si="247"/>
        <v>0.73301622021930124</v>
      </c>
      <c r="BN259">
        <f t="shared" si="248"/>
        <v>0.71631384418910704</v>
      </c>
      <c r="BO259">
        <f t="shared" si="249"/>
        <v>0.72518124122316807</v>
      </c>
      <c r="BP259">
        <f t="shared" si="250"/>
        <v>0.76535732979176829</v>
      </c>
      <c r="BQ259">
        <f t="shared" si="251"/>
        <v>0.78904387133094611</v>
      </c>
      <c r="BR259">
        <f t="shared" si="252"/>
        <v>0.80324321661721232</v>
      </c>
      <c r="BS259">
        <f t="shared" si="253"/>
        <v>0.80716608562745318</v>
      </c>
      <c r="BT259">
        <f t="shared" si="254"/>
        <v>0.83359201731734989</v>
      </c>
      <c r="BU259">
        <f t="shared" si="255"/>
        <v>0.79981340979547899</v>
      </c>
      <c r="BV259">
        <f t="shared" si="256"/>
        <v>0.82023307415043412</v>
      </c>
      <c r="BW259">
        <f t="shared" si="257"/>
        <v>0.79489440551243096</v>
      </c>
      <c r="BX259">
        <f t="shared" si="258"/>
        <v>0.81230530767811204</v>
      </c>
      <c r="BY259">
        <f t="shared" si="259"/>
        <v>0.83014576097381376</v>
      </c>
      <c r="BZ259">
        <f t="shared" si="260"/>
        <v>0.82916822738194007</v>
      </c>
      <c r="CC259" s="5" t="s">
        <v>493</v>
      </c>
      <c r="CD259" s="6" t="s">
        <v>494</v>
      </c>
      <c r="CE259">
        <f t="shared" si="261"/>
        <v>0.85065930436402748</v>
      </c>
      <c r="CF259">
        <f t="shared" si="262"/>
        <v>0.81950967741935488</v>
      </c>
      <c r="CG259">
        <f t="shared" si="263"/>
        <v>0.81232682183430316</v>
      </c>
      <c r="CH259">
        <f t="shared" si="264"/>
        <v>0.4296852457085652</v>
      </c>
      <c r="CI259">
        <f t="shared" si="265"/>
        <v>0.71235368726218518</v>
      </c>
      <c r="CJ259">
        <f t="shared" si="266"/>
        <v>0.71165941578620262</v>
      </c>
      <c r="CK259">
        <f t="shared" si="267"/>
        <v>0.80116350979351258</v>
      </c>
      <c r="CL259">
        <f t="shared" si="268"/>
        <v>0.69841957133578692</v>
      </c>
      <c r="CM259">
        <f t="shared" si="269"/>
        <v>0.58878372651504451</v>
      </c>
      <c r="CN259">
        <f t="shared" si="270"/>
        <v>0.70676307780296999</v>
      </c>
      <c r="CO259">
        <f t="shared" si="271"/>
        <v>0.72253231417760733</v>
      </c>
      <c r="CP259">
        <f t="shared" si="272"/>
        <v>0.67726144094313345</v>
      </c>
      <c r="CQ259">
        <f t="shared" si="273"/>
        <v>0.71646227067164325</v>
      </c>
      <c r="CR259">
        <f t="shared" si="274"/>
        <v>0.83631668916803126</v>
      </c>
      <c r="CS259">
        <f t="shared" si="275"/>
        <v>0.68181886621998045</v>
      </c>
      <c r="CT259">
        <f t="shared" si="276"/>
        <v>0.71473218074616951</v>
      </c>
      <c r="CW259" s="5" t="s">
        <v>493</v>
      </c>
      <c r="CX259" s="6" t="s">
        <v>494</v>
      </c>
      <c r="CY259">
        <f t="shared" si="277"/>
        <v>1</v>
      </c>
      <c r="CZ259">
        <f t="shared" si="278"/>
        <v>1</v>
      </c>
      <c r="DA259">
        <f t="shared" si="279"/>
        <v>1</v>
      </c>
      <c r="DB259">
        <f t="shared" si="280"/>
        <v>1</v>
      </c>
      <c r="DC259">
        <f t="shared" si="281"/>
        <v>1</v>
      </c>
      <c r="DD259">
        <f t="shared" si="282"/>
        <v>1</v>
      </c>
      <c r="DE259">
        <f t="shared" si="283"/>
        <v>1</v>
      </c>
      <c r="DF259">
        <f t="shared" si="284"/>
        <v>1</v>
      </c>
      <c r="DG259">
        <f t="shared" si="285"/>
        <v>1</v>
      </c>
      <c r="DH259">
        <f t="shared" si="286"/>
        <v>1</v>
      </c>
      <c r="DI259">
        <f t="shared" si="287"/>
        <v>1</v>
      </c>
      <c r="DJ259">
        <f t="shared" si="288"/>
        <v>1</v>
      </c>
      <c r="DK259">
        <f t="shared" si="289"/>
        <v>1</v>
      </c>
      <c r="DL259">
        <f t="shared" si="290"/>
        <v>1</v>
      </c>
      <c r="DM259">
        <f t="shared" si="291"/>
        <v>1</v>
      </c>
      <c r="DN259">
        <f t="shared" si="292"/>
        <v>1</v>
      </c>
      <c r="DQ259" s="5" t="s">
        <v>493</v>
      </c>
      <c r="DR259" s="6" t="s">
        <v>494</v>
      </c>
      <c r="DS259">
        <f t="shared" si="293"/>
        <v>5</v>
      </c>
      <c r="DT259">
        <f t="shared" si="294"/>
        <v>5</v>
      </c>
      <c r="DU259">
        <f t="shared" si="295"/>
        <v>5</v>
      </c>
      <c r="DV259">
        <f t="shared" si="296"/>
        <v>5</v>
      </c>
      <c r="DW259">
        <f t="shared" si="297"/>
        <v>5</v>
      </c>
      <c r="DX259">
        <f t="shared" si="298"/>
        <v>5</v>
      </c>
      <c r="DY259">
        <f t="shared" si="299"/>
        <v>5</v>
      </c>
      <c r="DZ259">
        <f t="shared" si="300"/>
        <v>5</v>
      </c>
      <c r="EA259">
        <f t="shared" si="301"/>
        <v>5</v>
      </c>
      <c r="EB259">
        <f t="shared" si="302"/>
        <v>5</v>
      </c>
      <c r="EC259">
        <f t="shared" si="303"/>
        <v>5</v>
      </c>
      <c r="ED259">
        <f t="shared" si="304"/>
        <v>5</v>
      </c>
      <c r="EE259">
        <f t="shared" si="305"/>
        <v>5</v>
      </c>
      <c r="EF259">
        <f t="shared" si="306"/>
        <v>5</v>
      </c>
      <c r="EG259">
        <f t="shared" si="307"/>
        <v>5</v>
      </c>
      <c r="EH259">
        <f t="shared" si="308"/>
        <v>5</v>
      </c>
      <c r="EK259" s="5" t="s">
        <v>493</v>
      </c>
      <c r="EL259" s="6" t="s">
        <v>494</v>
      </c>
      <c r="EM259" t="str">
        <f t="shared" si="309"/>
        <v>A</v>
      </c>
      <c r="EN259" t="str">
        <f t="shared" si="310"/>
        <v>A</v>
      </c>
      <c r="EO259" t="str">
        <f t="shared" si="311"/>
        <v>A</v>
      </c>
      <c r="EP259" t="str">
        <f t="shared" si="312"/>
        <v>A</v>
      </c>
      <c r="EQ259" t="str">
        <f t="shared" si="313"/>
        <v>A</v>
      </c>
      <c r="ER259" t="str">
        <f t="shared" si="314"/>
        <v>A</v>
      </c>
      <c r="ES259" t="str">
        <f t="shared" si="315"/>
        <v>A</v>
      </c>
      <c r="ET259" t="str">
        <f t="shared" si="316"/>
        <v>A</v>
      </c>
      <c r="EU259" t="str">
        <f t="shared" si="317"/>
        <v>A</v>
      </c>
      <c r="EV259" t="str">
        <f t="shared" si="318"/>
        <v>A</v>
      </c>
      <c r="EW259" t="str">
        <f t="shared" si="319"/>
        <v>A</v>
      </c>
      <c r="EX259" t="str">
        <f t="shared" si="320"/>
        <v>A</v>
      </c>
      <c r="EY259" t="str">
        <f t="shared" si="321"/>
        <v>A</v>
      </c>
      <c r="EZ259" t="str">
        <f t="shared" si="322"/>
        <v>A</v>
      </c>
      <c r="FA259" t="str">
        <f t="shared" si="323"/>
        <v>A</v>
      </c>
      <c r="FB259" t="str">
        <f t="shared" si="324"/>
        <v>A</v>
      </c>
    </row>
    <row r="260" spans="1:158" x14ac:dyDescent="0.25">
      <c r="A260" s="1" t="s">
        <v>495</v>
      </c>
      <c r="B260" s="2" t="s">
        <v>496</v>
      </c>
      <c r="C260" s="3">
        <v>57732</v>
      </c>
      <c r="D260" s="3">
        <v>53982</v>
      </c>
      <c r="E260" s="3">
        <v>58899</v>
      </c>
      <c r="F260" s="3">
        <v>89603</v>
      </c>
      <c r="G260" s="3">
        <v>126366</v>
      </c>
      <c r="H260" s="3">
        <v>175723</v>
      </c>
      <c r="I260" s="3">
        <v>193627</v>
      </c>
      <c r="J260" s="3">
        <v>267341</v>
      </c>
      <c r="K260" s="3">
        <v>237678</v>
      </c>
      <c r="L260" s="3">
        <v>228617</v>
      </c>
      <c r="M260" s="3">
        <v>253344</v>
      </c>
      <c r="N260" s="3">
        <v>289382</v>
      </c>
      <c r="O260" s="3">
        <v>327727</v>
      </c>
      <c r="P260" s="3">
        <v>396641</v>
      </c>
      <c r="Q260" s="3">
        <v>319258</v>
      </c>
      <c r="R260" s="4">
        <v>355369</v>
      </c>
      <c r="U260" s="1" t="s">
        <v>495</v>
      </c>
      <c r="V260" s="24" t="s">
        <v>496</v>
      </c>
      <c r="W260" s="27">
        <v>920954</v>
      </c>
      <c r="X260" s="27">
        <v>842482</v>
      </c>
      <c r="Y260" s="27">
        <v>803014</v>
      </c>
      <c r="Z260" s="27">
        <v>1077428</v>
      </c>
      <c r="AA260" s="27">
        <v>1059686</v>
      </c>
      <c r="AB260" s="27">
        <v>1156104</v>
      </c>
      <c r="AC260" s="27">
        <v>1313283</v>
      </c>
      <c r="AD260" s="27">
        <v>1048416</v>
      </c>
      <c r="AE260" s="27">
        <v>999770</v>
      </c>
      <c r="AF260" s="27">
        <v>1352085</v>
      </c>
      <c r="AG260" s="27">
        <v>1373870</v>
      </c>
      <c r="AH260" s="27">
        <v>1313201</v>
      </c>
      <c r="AI260" s="27">
        <v>1267899</v>
      </c>
      <c r="AJ260" s="27">
        <v>1190749</v>
      </c>
      <c r="AK260" s="27">
        <v>1139718</v>
      </c>
      <c r="AL260" s="27">
        <v>989706</v>
      </c>
      <c r="AO260" s="1" t="s">
        <v>495</v>
      </c>
      <c r="AP260" s="2" t="s">
        <v>496</v>
      </c>
      <c r="AQ260">
        <f>(C260/$C$335)/(World!C260/World!$C$335)</f>
        <v>7.8082817230376203E-2</v>
      </c>
      <c r="AR260">
        <f>(D260/$D$335)/(World!D260/World!$D$335)</f>
        <v>7.8132450462982408E-2</v>
      </c>
      <c r="AS260">
        <f>(E260/$E$335)/(World!E260/World!$E$335)</f>
        <v>7.3349272683570166E-2</v>
      </c>
      <c r="AT260">
        <f>(F260/$F$335)/(World!F260/World!$F$335)</f>
        <v>8.7979952740749906E-2</v>
      </c>
      <c r="AU260">
        <f>(G260/$G$335)/(World!G260/World!$G$335)</f>
        <v>0.12453783212060966</v>
      </c>
      <c r="AV260">
        <f>(H260/$H$335)/(World!H260/World!$H$335)</f>
        <v>0.1578485742968791</v>
      </c>
      <c r="AW260">
        <f>(I260/$I$335)/(World!I260/World!$I$335)</f>
        <v>0.19144151920565544</v>
      </c>
      <c r="AX260">
        <f>(J260/$J$335)/(World!J260/World!$J$335)</f>
        <v>0.2923951139427553</v>
      </c>
      <c r="AY260">
        <f>(K260/$K$335)/(World!K260/World!$K$335)</f>
        <v>0.27949714424837624</v>
      </c>
      <c r="AZ260">
        <f>(L260/$L$335)/(World!L260/World!$L$335)</f>
        <v>0.2202162519982343</v>
      </c>
      <c r="BA260">
        <f>(M260/$M$335)/(World!M260/World!$M$335)</f>
        <v>0.22045801936364667</v>
      </c>
      <c r="BB260">
        <f>(N260/$N$335)/(World!N260/World!$N$335)</f>
        <v>0.25562095308200039</v>
      </c>
      <c r="BC260">
        <f>(O260/$O$335)/(World!O260/World!$O$335)</f>
        <v>0.30730310049744081</v>
      </c>
      <c r="BD260">
        <f>(P260/$P$335)/(World!P260/World!$P$335)</f>
        <v>0.3303411015359099</v>
      </c>
      <c r="BE260">
        <f>(Q260/$Q$335)/(World!Q260/World!$Q$335)</f>
        <v>0.29211085531470787</v>
      </c>
      <c r="BF260">
        <f>(R260/$R$335)/(World!R260/World!$R$335)</f>
        <v>0.33289683697484584</v>
      </c>
      <c r="BI260" s="1" t="s">
        <v>495</v>
      </c>
      <c r="BJ260" s="2" t="s">
        <v>496</v>
      </c>
      <c r="BK260">
        <f t="shared" si="245"/>
        <v>-0.85514504826081339</v>
      </c>
      <c r="BL260">
        <f t="shared" si="246"/>
        <v>-0.85505964424050129</v>
      </c>
      <c r="BM260">
        <f t="shared" si="247"/>
        <v>-0.86332636626252413</v>
      </c>
      <c r="BN260">
        <f t="shared" si="248"/>
        <v>-0.83826916567880139</v>
      </c>
      <c r="BO260">
        <f t="shared" si="249"/>
        <v>-0.77850841730106835</v>
      </c>
      <c r="BP260">
        <f t="shared" si="250"/>
        <v>-0.72734159232741624</v>
      </c>
      <c r="BQ260">
        <f t="shared" si="251"/>
        <v>-0.67863883183575602</v>
      </c>
      <c r="BR260">
        <f t="shared" si="252"/>
        <v>-0.54751436184134861</v>
      </c>
      <c r="BS260">
        <f t="shared" si="253"/>
        <v>-0.56311407883201936</v>
      </c>
      <c r="BT260">
        <f t="shared" si="254"/>
        <v>-0.63905373061929527</v>
      </c>
      <c r="BU260">
        <f t="shared" si="255"/>
        <v>-0.63872904128468966</v>
      </c>
      <c r="BV260">
        <f t="shared" si="256"/>
        <v>-0.59283738861706192</v>
      </c>
      <c r="BW260">
        <f t="shared" si="257"/>
        <v>-0.52986709756825467</v>
      </c>
      <c r="BX260">
        <f t="shared" si="258"/>
        <v>-0.503373832238178</v>
      </c>
      <c r="BY260">
        <f t="shared" si="259"/>
        <v>-0.54785480810226461</v>
      </c>
      <c r="BZ260">
        <f t="shared" si="260"/>
        <v>-0.50049121921484729</v>
      </c>
      <c r="CC260" s="1" t="s">
        <v>495</v>
      </c>
      <c r="CD260" s="2" t="s">
        <v>496</v>
      </c>
      <c r="CE260">
        <f t="shared" si="261"/>
        <v>-0.88202140420931741</v>
      </c>
      <c r="CF260">
        <f t="shared" si="262"/>
        <v>-0.87956683146227843</v>
      </c>
      <c r="CG260">
        <f t="shared" si="263"/>
        <v>-0.86332959359007233</v>
      </c>
      <c r="CH260">
        <f t="shared" si="264"/>
        <v>-0.84644281085935169</v>
      </c>
      <c r="CI260">
        <f t="shared" si="265"/>
        <v>-0.78691322134274044</v>
      </c>
      <c r="CJ260">
        <f t="shared" si="266"/>
        <v>-0.73611737860848292</v>
      </c>
      <c r="CK260">
        <f t="shared" si="267"/>
        <v>-0.74301451314278888</v>
      </c>
      <c r="CL260">
        <f t="shared" si="268"/>
        <v>-0.59363165082914249</v>
      </c>
      <c r="CM260">
        <f t="shared" si="269"/>
        <v>-0.61585779766099258</v>
      </c>
      <c r="CN260">
        <f t="shared" si="270"/>
        <v>-0.71073991176072404</v>
      </c>
      <c r="CO260">
        <f t="shared" si="271"/>
        <v>-0.68861624838527691</v>
      </c>
      <c r="CP260">
        <f t="shared" si="272"/>
        <v>-0.63885552261567735</v>
      </c>
      <c r="CQ260">
        <f t="shared" si="273"/>
        <v>-0.58921827546054029</v>
      </c>
      <c r="CR260">
        <f t="shared" si="274"/>
        <v>-0.50026017550822421</v>
      </c>
      <c r="CS260">
        <f t="shared" si="275"/>
        <v>-0.56235332178185249</v>
      </c>
      <c r="CT260">
        <f t="shared" si="276"/>
        <v>-0.4715997249224021</v>
      </c>
      <c r="CW260" s="1" t="s">
        <v>495</v>
      </c>
      <c r="CX260" s="2" t="s">
        <v>496</v>
      </c>
      <c r="CY260">
        <f t="shared" si="277"/>
        <v>2</v>
      </c>
      <c r="CZ260">
        <f t="shared" si="278"/>
        <v>2</v>
      </c>
      <c r="DA260">
        <f t="shared" si="279"/>
        <v>2</v>
      </c>
      <c r="DB260">
        <f t="shared" si="280"/>
        <v>2</v>
      </c>
      <c r="DC260">
        <f t="shared" si="281"/>
        <v>2</v>
      </c>
      <c r="DD260">
        <f t="shared" si="282"/>
        <v>2</v>
      </c>
      <c r="DE260">
        <f t="shared" si="283"/>
        <v>2</v>
      </c>
      <c r="DF260">
        <f t="shared" si="284"/>
        <v>2</v>
      </c>
      <c r="DG260">
        <f t="shared" si="285"/>
        <v>2</v>
      </c>
      <c r="DH260">
        <f t="shared" si="286"/>
        <v>2</v>
      </c>
      <c r="DI260">
        <f t="shared" si="287"/>
        <v>2</v>
      </c>
      <c r="DJ260">
        <f t="shared" si="288"/>
        <v>2</v>
      </c>
      <c r="DK260">
        <f t="shared" si="289"/>
        <v>2</v>
      </c>
      <c r="DL260">
        <f t="shared" si="290"/>
        <v>2</v>
      </c>
      <c r="DM260">
        <f t="shared" si="291"/>
        <v>2</v>
      </c>
      <c r="DN260">
        <f t="shared" si="292"/>
        <v>2</v>
      </c>
      <c r="DQ260" s="1" t="s">
        <v>495</v>
      </c>
      <c r="DR260" s="2" t="s">
        <v>496</v>
      </c>
      <c r="DS260">
        <f t="shared" si="293"/>
        <v>3</v>
      </c>
      <c r="DT260">
        <f t="shared" si="294"/>
        <v>3</v>
      </c>
      <c r="DU260">
        <f t="shared" si="295"/>
        <v>3</v>
      </c>
      <c r="DV260">
        <f t="shared" si="296"/>
        <v>3</v>
      </c>
      <c r="DW260">
        <f t="shared" si="297"/>
        <v>3</v>
      </c>
      <c r="DX260">
        <f t="shared" si="298"/>
        <v>3</v>
      </c>
      <c r="DY260">
        <f t="shared" si="299"/>
        <v>3</v>
      </c>
      <c r="DZ260">
        <f t="shared" si="300"/>
        <v>3</v>
      </c>
      <c r="EA260">
        <f t="shared" si="301"/>
        <v>3</v>
      </c>
      <c r="EB260">
        <f t="shared" si="302"/>
        <v>3</v>
      </c>
      <c r="EC260">
        <f t="shared" si="303"/>
        <v>3</v>
      </c>
      <c r="ED260">
        <f t="shared" si="304"/>
        <v>3</v>
      </c>
      <c r="EE260">
        <f t="shared" si="305"/>
        <v>3</v>
      </c>
      <c r="EF260">
        <f t="shared" si="306"/>
        <v>3</v>
      </c>
      <c r="EG260">
        <f t="shared" si="307"/>
        <v>3</v>
      </c>
      <c r="EH260">
        <f t="shared" si="308"/>
        <v>3</v>
      </c>
      <c r="EK260" s="1" t="s">
        <v>495</v>
      </c>
      <c r="EL260" s="2" t="s">
        <v>496</v>
      </c>
      <c r="EM260" t="str">
        <f t="shared" si="309"/>
        <v>D</v>
      </c>
      <c r="EN260" t="str">
        <f t="shared" si="310"/>
        <v>D</v>
      </c>
      <c r="EO260" t="str">
        <f t="shared" si="311"/>
        <v>D</v>
      </c>
      <c r="EP260" t="str">
        <f t="shared" si="312"/>
        <v>D</v>
      </c>
      <c r="EQ260" t="str">
        <f t="shared" si="313"/>
        <v>D</v>
      </c>
      <c r="ER260" t="str">
        <f t="shared" si="314"/>
        <v>D</v>
      </c>
      <c r="ES260" t="str">
        <f t="shared" si="315"/>
        <v>D</v>
      </c>
      <c r="ET260" t="str">
        <f t="shared" si="316"/>
        <v>D</v>
      </c>
      <c r="EU260" t="str">
        <f t="shared" si="317"/>
        <v>D</v>
      </c>
      <c r="EV260" t="str">
        <f t="shared" si="318"/>
        <v>D</v>
      </c>
      <c r="EW260" t="str">
        <f t="shared" si="319"/>
        <v>D</v>
      </c>
      <c r="EX260" t="str">
        <f t="shared" si="320"/>
        <v>D</v>
      </c>
      <c r="EY260" t="str">
        <f t="shared" si="321"/>
        <v>D</v>
      </c>
      <c r="EZ260" t="str">
        <f t="shared" si="322"/>
        <v>D</v>
      </c>
      <c r="FA260" t="str">
        <f t="shared" si="323"/>
        <v>D</v>
      </c>
      <c r="FB260" t="str">
        <f t="shared" si="324"/>
        <v>D</v>
      </c>
    </row>
    <row r="261" spans="1:158" x14ac:dyDescent="0.25">
      <c r="A261" s="5" t="s">
        <v>497</v>
      </c>
      <c r="B261" s="6" t="s">
        <v>498</v>
      </c>
      <c r="C261" s="7">
        <v>83171</v>
      </c>
      <c r="D261" s="7">
        <v>84575</v>
      </c>
      <c r="E261" s="7">
        <v>98673</v>
      </c>
      <c r="F261" s="7">
        <v>112699</v>
      </c>
      <c r="G261" s="7">
        <v>126655</v>
      </c>
      <c r="H261" s="7">
        <v>163275</v>
      </c>
      <c r="I261" s="7">
        <v>206892</v>
      </c>
      <c r="J261" s="7">
        <v>203227</v>
      </c>
      <c r="K261" s="7">
        <v>142668</v>
      </c>
      <c r="L261" s="7">
        <v>218391</v>
      </c>
      <c r="M261" s="7">
        <v>296241</v>
      </c>
      <c r="N261" s="7">
        <v>277394</v>
      </c>
      <c r="O261" s="7">
        <v>231465</v>
      </c>
      <c r="P261" s="7">
        <v>219453</v>
      </c>
      <c r="Q261" s="7">
        <v>146200</v>
      </c>
      <c r="R261" s="8">
        <v>162426</v>
      </c>
      <c r="U261" s="5" t="s">
        <v>497</v>
      </c>
      <c r="V261" s="28" t="s">
        <v>498</v>
      </c>
      <c r="W261" s="31">
        <v>295016</v>
      </c>
      <c r="X261" s="31">
        <v>268827</v>
      </c>
      <c r="Y261" s="31">
        <v>286181</v>
      </c>
      <c r="Z261" s="31">
        <v>326462</v>
      </c>
      <c r="AA261" s="31">
        <v>276368</v>
      </c>
      <c r="AB261" s="31">
        <v>329956</v>
      </c>
      <c r="AC261" s="31">
        <v>353682</v>
      </c>
      <c r="AD261" s="31">
        <v>350220</v>
      </c>
      <c r="AE261" s="31">
        <v>266541</v>
      </c>
      <c r="AF261" s="31">
        <v>322649</v>
      </c>
      <c r="AG261" s="31">
        <v>392027</v>
      </c>
      <c r="AH261" s="31">
        <v>357893</v>
      </c>
      <c r="AI261" s="31">
        <v>397126</v>
      </c>
      <c r="AJ261" s="31">
        <v>470699</v>
      </c>
      <c r="AK261" s="31">
        <v>393579</v>
      </c>
      <c r="AL261" s="31">
        <v>409278</v>
      </c>
      <c r="AO261" s="5" t="s">
        <v>497</v>
      </c>
      <c r="AP261" s="6" t="s">
        <v>498</v>
      </c>
      <c r="AQ261">
        <f>(C261/$C$335)/(World!C261/World!$C$335)</f>
        <v>0.4543364103320699</v>
      </c>
      <c r="AR261">
        <f>(D261/$D$335)/(World!D261/World!$D$335)</f>
        <v>0.45131749663211773</v>
      </c>
      <c r="AS261">
        <f>(E261/$E$335)/(World!E261/World!$E$335)</f>
        <v>0.47755753774962728</v>
      </c>
      <c r="AT261">
        <f>(F261/$F$335)/(World!F261/World!$F$335)</f>
        <v>0.49422890846963274</v>
      </c>
      <c r="AU261">
        <f>(G261/$G$335)/(World!G261/World!$G$335)</f>
        <v>0.56443721462356478</v>
      </c>
      <c r="AV261">
        <f>(H261/$H$335)/(World!H261/World!$H$335)</f>
        <v>0.70303068131882263</v>
      </c>
      <c r="AW261">
        <f>(I261/$I$335)/(World!I261/World!$I$335)</f>
        <v>0.89317910390741373</v>
      </c>
      <c r="AX261">
        <f>(J261/$J$335)/(World!J261/World!$J$335)</f>
        <v>0.93646577801289499</v>
      </c>
      <c r="AY261">
        <f>(K261/$K$335)/(World!K261/World!$K$335)</f>
        <v>0.64444180757998504</v>
      </c>
      <c r="AZ261">
        <f>(L261/$L$335)/(World!L261/World!$L$335)</f>
        <v>0.92018912228752558</v>
      </c>
      <c r="BA261">
        <f>(M261/$M$335)/(World!M261/World!$M$335)</f>
        <v>1.1142354534701628</v>
      </c>
      <c r="BB261">
        <f>(N261/$N$335)/(World!N261/World!$N$335)</f>
        <v>0.98812481584950629</v>
      </c>
      <c r="BC261">
        <f>(O261/$O$335)/(World!O261/World!$O$335)</f>
        <v>0.79702634827552032</v>
      </c>
      <c r="BD261">
        <f>(P261/$P$335)/(World!P261/World!$P$335)</f>
        <v>0.71155121222663631</v>
      </c>
      <c r="BE261">
        <f>(Q261/$Q$335)/(World!Q261/World!$Q$335)</f>
        <v>0.50209107415928678</v>
      </c>
      <c r="BF261">
        <f>(R261/$R$335)/(World!R261/World!$R$335)</f>
        <v>0.58148790610354195</v>
      </c>
      <c r="BI261" s="5" t="s">
        <v>497</v>
      </c>
      <c r="BJ261" s="6" t="s">
        <v>498</v>
      </c>
      <c r="BK261">
        <f t="shared" si="245"/>
        <v>-0.37519764051244386</v>
      </c>
      <c r="BL261">
        <f t="shared" si="246"/>
        <v>-0.37805821582192584</v>
      </c>
      <c r="BM261">
        <f t="shared" si="247"/>
        <v>-0.35358518968139219</v>
      </c>
      <c r="BN261">
        <f t="shared" si="248"/>
        <v>-0.33848300529024739</v>
      </c>
      <c r="BO261">
        <f t="shared" si="249"/>
        <v>-0.27841499889226329</v>
      </c>
      <c r="BP261">
        <f t="shared" si="250"/>
        <v>-0.17437696333879615</v>
      </c>
      <c r="BQ261">
        <f t="shared" si="251"/>
        <v>-5.6424083633774547E-2</v>
      </c>
      <c r="BR261">
        <f t="shared" si="252"/>
        <v>-3.280936988842667E-2</v>
      </c>
      <c r="BS261">
        <f t="shared" si="253"/>
        <v>-0.21621816642041358</v>
      </c>
      <c r="BT261">
        <f t="shared" si="254"/>
        <v>-4.1564071364697419E-2</v>
      </c>
      <c r="BU261">
        <f t="shared" si="255"/>
        <v>5.4031566485494564E-2</v>
      </c>
      <c r="BV261">
        <f t="shared" si="256"/>
        <v>-5.9730576550444409E-3</v>
      </c>
      <c r="BW261">
        <f t="shared" si="257"/>
        <v>-0.11294973605660218</v>
      </c>
      <c r="BX261">
        <f t="shared" si="258"/>
        <v>-0.16853062047620959</v>
      </c>
      <c r="BY261">
        <f t="shared" si="259"/>
        <v>-0.33147718830523676</v>
      </c>
      <c r="BZ261">
        <f t="shared" si="260"/>
        <v>-0.26463186489208446</v>
      </c>
      <c r="CC261" s="5" t="s">
        <v>497</v>
      </c>
      <c r="CD261" s="6" t="s">
        <v>498</v>
      </c>
      <c r="CE261">
        <f t="shared" si="261"/>
        <v>-0.56015939204679166</v>
      </c>
      <c r="CF261">
        <f t="shared" si="262"/>
        <v>-0.52136660233954535</v>
      </c>
      <c r="CG261">
        <f t="shared" si="263"/>
        <v>-0.48721852962422113</v>
      </c>
      <c r="CH261">
        <f t="shared" si="264"/>
        <v>-0.48675314975601203</v>
      </c>
      <c r="CI261">
        <f t="shared" si="265"/>
        <v>-0.37147507710478062</v>
      </c>
      <c r="CJ261">
        <f t="shared" si="266"/>
        <v>-0.33793699098394059</v>
      </c>
      <c r="CK261">
        <f t="shared" si="267"/>
        <v>-0.26185659698808722</v>
      </c>
      <c r="CL261">
        <f t="shared" si="268"/>
        <v>-0.26559544093653048</v>
      </c>
      <c r="CM261">
        <f t="shared" si="269"/>
        <v>-0.30271328343218257</v>
      </c>
      <c r="CN261">
        <f t="shared" si="270"/>
        <v>-0.19269924589679135</v>
      </c>
      <c r="CO261">
        <f t="shared" si="271"/>
        <v>-0.13916962578530456</v>
      </c>
      <c r="CP261">
        <f t="shared" si="272"/>
        <v>-0.12671280854165126</v>
      </c>
      <c r="CQ261">
        <f t="shared" si="273"/>
        <v>-0.26354338512641767</v>
      </c>
      <c r="CR261">
        <f t="shared" si="274"/>
        <v>-0.36404444238370676</v>
      </c>
      <c r="CS261">
        <f t="shared" si="275"/>
        <v>-0.45829682147693779</v>
      </c>
      <c r="CT261">
        <f t="shared" si="276"/>
        <v>-0.43178288065152598</v>
      </c>
      <c r="CW261" s="5" t="s">
        <v>497</v>
      </c>
      <c r="CX261" s="6" t="s">
        <v>498</v>
      </c>
      <c r="CY261">
        <f t="shared" si="277"/>
        <v>2</v>
      </c>
      <c r="CZ261">
        <f t="shared" si="278"/>
        <v>2</v>
      </c>
      <c r="DA261">
        <f t="shared" si="279"/>
        <v>2</v>
      </c>
      <c r="DB261">
        <f t="shared" si="280"/>
        <v>2</v>
      </c>
      <c r="DC261">
        <f t="shared" si="281"/>
        <v>2</v>
      </c>
      <c r="DD261">
        <f t="shared" si="282"/>
        <v>2</v>
      </c>
      <c r="DE261">
        <f t="shared" si="283"/>
        <v>2</v>
      </c>
      <c r="DF261">
        <f t="shared" si="284"/>
        <v>2</v>
      </c>
      <c r="DG261">
        <f t="shared" si="285"/>
        <v>2</v>
      </c>
      <c r="DH261">
        <f t="shared" si="286"/>
        <v>2</v>
      </c>
      <c r="DI261">
        <f t="shared" si="287"/>
        <v>1</v>
      </c>
      <c r="DJ261">
        <f t="shared" si="288"/>
        <v>2</v>
      </c>
      <c r="DK261">
        <f t="shared" si="289"/>
        <v>2</v>
      </c>
      <c r="DL261">
        <f t="shared" si="290"/>
        <v>2</v>
      </c>
      <c r="DM261">
        <f t="shared" si="291"/>
        <v>2</v>
      </c>
      <c r="DN261">
        <f t="shared" si="292"/>
        <v>2</v>
      </c>
      <c r="DQ261" s="5" t="s">
        <v>497</v>
      </c>
      <c r="DR261" s="6" t="s">
        <v>498</v>
      </c>
      <c r="DS261">
        <f t="shared" si="293"/>
        <v>3</v>
      </c>
      <c r="DT261">
        <f t="shared" si="294"/>
        <v>3</v>
      </c>
      <c r="DU261">
        <f t="shared" si="295"/>
        <v>3</v>
      </c>
      <c r="DV261">
        <f t="shared" si="296"/>
        <v>3</v>
      </c>
      <c r="DW261">
        <f t="shared" si="297"/>
        <v>3</v>
      </c>
      <c r="DX261">
        <f t="shared" si="298"/>
        <v>3</v>
      </c>
      <c r="DY261">
        <f t="shared" si="299"/>
        <v>3</v>
      </c>
      <c r="DZ261">
        <f t="shared" si="300"/>
        <v>3</v>
      </c>
      <c r="EA261">
        <f t="shared" si="301"/>
        <v>3</v>
      </c>
      <c r="EB261">
        <f t="shared" si="302"/>
        <v>3</v>
      </c>
      <c r="EC261">
        <f t="shared" si="303"/>
        <v>3</v>
      </c>
      <c r="ED261">
        <f t="shared" si="304"/>
        <v>3</v>
      </c>
      <c r="EE261">
        <f t="shared" si="305"/>
        <v>3</v>
      </c>
      <c r="EF261">
        <f t="shared" si="306"/>
        <v>3</v>
      </c>
      <c r="EG261">
        <f t="shared" si="307"/>
        <v>3</v>
      </c>
      <c r="EH261">
        <f t="shared" si="308"/>
        <v>3</v>
      </c>
      <c r="EK261" s="5" t="s">
        <v>497</v>
      </c>
      <c r="EL261" s="6" t="s">
        <v>498</v>
      </c>
      <c r="EM261" t="str">
        <f t="shared" si="309"/>
        <v>D</v>
      </c>
      <c r="EN261" t="str">
        <f t="shared" si="310"/>
        <v>D</v>
      </c>
      <c r="EO261" t="str">
        <f t="shared" si="311"/>
        <v>D</v>
      </c>
      <c r="EP261" t="str">
        <f t="shared" si="312"/>
        <v>D</v>
      </c>
      <c r="EQ261" t="str">
        <f t="shared" si="313"/>
        <v>D</v>
      </c>
      <c r="ER261" t="str">
        <f t="shared" si="314"/>
        <v>D</v>
      </c>
      <c r="ES261" t="str">
        <f t="shared" si="315"/>
        <v>D</v>
      </c>
      <c r="ET261" t="str">
        <f t="shared" si="316"/>
        <v>D</v>
      </c>
      <c r="EU261" t="str">
        <f t="shared" si="317"/>
        <v>D</v>
      </c>
      <c r="EV261" t="str">
        <f t="shared" si="318"/>
        <v>D</v>
      </c>
      <c r="EW261" t="str">
        <f t="shared" si="319"/>
        <v>B</v>
      </c>
      <c r="EX261" t="str">
        <f t="shared" si="320"/>
        <v>D</v>
      </c>
      <c r="EY261" t="str">
        <f t="shared" si="321"/>
        <v>D</v>
      </c>
      <c r="EZ261" t="str">
        <f t="shared" si="322"/>
        <v>D</v>
      </c>
      <c r="FA261" t="str">
        <f t="shared" si="323"/>
        <v>D</v>
      </c>
      <c r="FB261" t="str">
        <f t="shared" si="324"/>
        <v>D</v>
      </c>
    </row>
    <row r="262" spans="1:158" x14ac:dyDescent="0.25">
      <c r="A262" s="5" t="s">
        <v>499</v>
      </c>
      <c r="B262" s="6" t="s">
        <v>500</v>
      </c>
      <c r="C262" s="7">
        <v>22382</v>
      </c>
      <c r="D262" s="7">
        <v>20954</v>
      </c>
      <c r="E262" s="7">
        <v>21248</v>
      </c>
      <c r="F262" s="7">
        <v>33100</v>
      </c>
      <c r="G262" s="7">
        <v>35026</v>
      </c>
      <c r="H262" s="7">
        <v>42811</v>
      </c>
      <c r="I262" s="7">
        <v>40696</v>
      </c>
      <c r="J262" s="7">
        <v>51882</v>
      </c>
      <c r="K262" s="7">
        <v>41617</v>
      </c>
      <c r="L262" s="7">
        <v>73261</v>
      </c>
      <c r="M262" s="7">
        <v>86008</v>
      </c>
      <c r="N262" s="7">
        <v>93263</v>
      </c>
      <c r="O262" s="7">
        <v>101127</v>
      </c>
      <c r="P262" s="7">
        <v>104598</v>
      </c>
      <c r="Q262" s="7">
        <v>95094</v>
      </c>
      <c r="R262" s="8">
        <v>88616</v>
      </c>
      <c r="U262" s="5" t="s">
        <v>499</v>
      </c>
      <c r="V262" s="28" t="s">
        <v>500</v>
      </c>
      <c r="W262" s="31">
        <v>258198</v>
      </c>
      <c r="X262" s="31">
        <v>276101</v>
      </c>
      <c r="Y262" s="31">
        <v>225692</v>
      </c>
      <c r="Z262" s="31">
        <v>280360</v>
      </c>
      <c r="AA262" s="31">
        <v>323564</v>
      </c>
      <c r="AB262" s="31">
        <v>362050</v>
      </c>
      <c r="AC262" s="31">
        <v>523729</v>
      </c>
      <c r="AD262" s="31">
        <v>635183</v>
      </c>
      <c r="AE262" s="31">
        <v>549095</v>
      </c>
      <c r="AF262" s="31">
        <v>576267</v>
      </c>
      <c r="AG262" s="31">
        <v>689617</v>
      </c>
      <c r="AH262" s="31">
        <v>870452</v>
      </c>
      <c r="AI262" s="31">
        <v>930134</v>
      </c>
      <c r="AJ262" s="31">
        <v>967315</v>
      </c>
      <c r="AK262" s="31">
        <v>846025</v>
      </c>
      <c r="AL262" s="31">
        <v>844002</v>
      </c>
      <c r="AO262" s="5" t="s">
        <v>499</v>
      </c>
      <c r="AP262" s="6" t="s">
        <v>500</v>
      </c>
      <c r="AQ262">
        <f>(C262/$C$335)/(World!C262/World!$C$335)</f>
        <v>4.8246825369955317E-2</v>
      </c>
      <c r="AR262">
        <f>(D262/$D$335)/(World!D262/World!$D$335)</f>
        <v>4.1812777265248915E-2</v>
      </c>
      <c r="AS262">
        <f>(E262/$E$335)/(World!E262/World!$E$335)</f>
        <v>3.6921761137387647E-2</v>
      </c>
      <c r="AT262">
        <f>(F262/$F$335)/(World!F262/World!$F$335)</f>
        <v>4.8849251309088952E-2</v>
      </c>
      <c r="AU262">
        <f>(G262/$G$335)/(World!G262/World!$G$335)</f>
        <v>4.750025253648623E-2</v>
      </c>
      <c r="AV262">
        <f>(H262/$H$335)/(World!H262/World!$H$335)</f>
        <v>4.9129611861522093E-2</v>
      </c>
      <c r="AW262">
        <f>(I262/$I$335)/(World!I262/World!$I$335)</f>
        <v>3.8939488595703717E-2</v>
      </c>
      <c r="AX262">
        <f>(J262/$J$335)/(World!J262/World!$J$335)</f>
        <v>5.222921383312179E-2</v>
      </c>
      <c r="AY262">
        <f>(K262/$K$335)/(World!K262/World!$K$335)</f>
        <v>4.2054416376108406E-2</v>
      </c>
      <c r="AZ262">
        <f>(L262/$L$335)/(World!L262/World!$L$335)</f>
        <v>6.4335958136846061E-2</v>
      </c>
      <c r="BA262">
        <f>(M262/$M$335)/(World!M262/World!$M$335)</f>
        <v>6.9073929567828068E-2</v>
      </c>
      <c r="BB262">
        <f>(N262/$N$335)/(World!N262/World!$N$335)</f>
        <v>7.3482174074963172E-2</v>
      </c>
      <c r="BC262">
        <f>(O262/$O$335)/(World!O262/World!$O$335)</f>
        <v>7.6097067336328233E-2</v>
      </c>
      <c r="BD262">
        <f>(P262/$P$335)/(World!P262/World!$P$335)</f>
        <v>7.1803082383951958E-2</v>
      </c>
      <c r="BE262">
        <f>(Q262/$Q$335)/(World!Q262/World!$Q$335)</f>
        <v>7.2206795204703147E-2</v>
      </c>
      <c r="BF262">
        <f>(R262/$R$335)/(World!R262/World!$R$335)</f>
        <v>7.0933918978624305E-2</v>
      </c>
      <c r="BI262" s="5" t="s">
        <v>499</v>
      </c>
      <c r="BJ262" s="6" t="s">
        <v>500</v>
      </c>
      <c r="BK262">
        <f t="shared" si="245"/>
        <v>-0.90794758600308156</v>
      </c>
      <c r="BL262">
        <f t="shared" si="246"/>
        <v>-0.91973072671462675</v>
      </c>
      <c r="BM262">
        <f t="shared" si="247"/>
        <v>-0.92878583028889561</v>
      </c>
      <c r="BN262">
        <f t="shared" si="248"/>
        <v>-0.90685172106836276</v>
      </c>
      <c r="BO262">
        <f t="shared" si="249"/>
        <v>-0.90930741558970318</v>
      </c>
      <c r="BP262">
        <f t="shared" si="250"/>
        <v>-0.90634215009078045</v>
      </c>
      <c r="BQ262">
        <f t="shared" si="251"/>
        <v>-0.92503992961450177</v>
      </c>
      <c r="BR262">
        <f t="shared" si="252"/>
        <v>-0.9007265467514286</v>
      </c>
      <c r="BS262">
        <f t="shared" si="253"/>
        <v>-0.91928556567639019</v>
      </c>
      <c r="BT262">
        <f t="shared" si="254"/>
        <v>-0.87910592018432177</v>
      </c>
      <c r="BU262">
        <f t="shared" si="255"/>
        <v>-0.87077801140328792</v>
      </c>
      <c r="BV262">
        <f t="shared" si="256"/>
        <v>-0.86309567899758755</v>
      </c>
      <c r="BW262">
        <f t="shared" si="257"/>
        <v>-0.85856839564725906</v>
      </c>
      <c r="BX262">
        <f t="shared" si="258"/>
        <v>-0.86601441334868279</v>
      </c>
      <c r="BY262">
        <f t="shared" si="259"/>
        <v>-0.86531181199813667</v>
      </c>
      <c r="BZ262">
        <f t="shared" si="260"/>
        <v>-0.86752885921051848</v>
      </c>
      <c r="CC262" s="5" t="s">
        <v>499</v>
      </c>
      <c r="CD262" s="6" t="s">
        <v>500</v>
      </c>
      <c r="CE262">
        <f t="shared" si="261"/>
        <v>-0.84045904911255254</v>
      </c>
      <c r="CF262">
        <f t="shared" si="262"/>
        <v>-0.85892174849775293</v>
      </c>
      <c r="CG262">
        <f t="shared" si="263"/>
        <v>-0.8279096136713372</v>
      </c>
      <c r="CH262">
        <f t="shared" si="264"/>
        <v>-0.78880877942959227</v>
      </c>
      <c r="CI262">
        <f t="shared" si="265"/>
        <v>-0.80464597451128028</v>
      </c>
      <c r="CJ262">
        <f t="shared" si="266"/>
        <v>-0.78851507060447912</v>
      </c>
      <c r="CK262">
        <f t="shared" si="267"/>
        <v>-0.85579660716658545</v>
      </c>
      <c r="CL262">
        <f t="shared" si="268"/>
        <v>-0.84897498781046921</v>
      </c>
      <c r="CM262">
        <f t="shared" si="269"/>
        <v>-0.85909546445645257</v>
      </c>
      <c r="CN262">
        <f t="shared" si="270"/>
        <v>-0.77441773102930123</v>
      </c>
      <c r="CO262">
        <f t="shared" si="271"/>
        <v>-0.7782227236099919</v>
      </c>
      <c r="CP262">
        <f t="shared" si="272"/>
        <v>-0.80645107734133015</v>
      </c>
      <c r="CQ262">
        <f t="shared" si="273"/>
        <v>-0.80387700106956439</v>
      </c>
      <c r="CR262">
        <f t="shared" si="274"/>
        <v>-0.80483863895670638</v>
      </c>
      <c r="CS262">
        <f t="shared" si="275"/>
        <v>-0.79791291005707032</v>
      </c>
      <c r="CT262">
        <f t="shared" si="276"/>
        <v>-0.80996292158204108</v>
      </c>
      <c r="CW262" s="5" t="s">
        <v>499</v>
      </c>
      <c r="CX262" s="6" t="s">
        <v>500</v>
      </c>
      <c r="CY262">
        <f t="shared" si="277"/>
        <v>2</v>
      </c>
      <c r="CZ262">
        <f t="shared" si="278"/>
        <v>2</v>
      </c>
      <c r="DA262">
        <f t="shared" si="279"/>
        <v>2</v>
      </c>
      <c r="DB262">
        <f t="shared" si="280"/>
        <v>2</v>
      </c>
      <c r="DC262">
        <f t="shared" si="281"/>
        <v>2</v>
      </c>
      <c r="DD262">
        <f t="shared" si="282"/>
        <v>2</v>
      </c>
      <c r="DE262">
        <f t="shared" si="283"/>
        <v>2</v>
      </c>
      <c r="DF262">
        <f t="shared" si="284"/>
        <v>2</v>
      </c>
      <c r="DG262">
        <f t="shared" si="285"/>
        <v>2</v>
      </c>
      <c r="DH262">
        <f t="shared" si="286"/>
        <v>2</v>
      </c>
      <c r="DI262">
        <f t="shared" si="287"/>
        <v>2</v>
      </c>
      <c r="DJ262">
        <f t="shared" si="288"/>
        <v>2</v>
      </c>
      <c r="DK262">
        <f t="shared" si="289"/>
        <v>2</v>
      </c>
      <c r="DL262">
        <f t="shared" si="290"/>
        <v>2</v>
      </c>
      <c r="DM262">
        <f t="shared" si="291"/>
        <v>2</v>
      </c>
      <c r="DN262">
        <f t="shared" si="292"/>
        <v>2</v>
      </c>
      <c r="DQ262" s="5" t="s">
        <v>499</v>
      </c>
      <c r="DR262" s="6" t="s">
        <v>500</v>
      </c>
      <c r="DS262">
        <f t="shared" si="293"/>
        <v>3</v>
      </c>
      <c r="DT262">
        <f t="shared" si="294"/>
        <v>3</v>
      </c>
      <c r="DU262">
        <f t="shared" si="295"/>
        <v>3</v>
      </c>
      <c r="DV262">
        <f t="shared" si="296"/>
        <v>3</v>
      </c>
      <c r="DW262">
        <f t="shared" si="297"/>
        <v>3</v>
      </c>
      <c r="DX262">
        <f t="shared" si="298"/>
        <v>3</v>
      </c>
      <c r="DY262">
        <f t="shared" si="299"/>
        <v>3</v>
      </c>
      <c r="DZ262">
        <f t="shared" si="300"/>
        <v>3</v>
      </c>
      <c r="EA262">
        <f t="shared" si="301"/>
        <v>3</v>
      </c>
      <c r="EB262">
        <f t="shared" si="302"/>
        <v>3</v>
      </c>
      <c r="EC262">
        <f t="shared" si="303"/>
        <v>3</v>
      </c>
      <c r="ED262">
        <f t="shared" si="304"/>
        <v>3</v>
      </c>
      <c r="EE262">
        <f t="shared" si="305"/>
        <v>3</v>
      </c>
      <c r="EF262">
        <f t="shared" si="306"/>
        <v>3</v>
      </c>
      <c r="EG262">
        <f t="shared" si="307"/>
        <v>3</v>
      </c>
      <c r="EH262">
        <f t="shared" si="308"/>
        <v>3</v>
      </c>
      <c r="EK262" s="5" t="s">
        <v>499</v>
      </c>
      <c r="EL262" s="6" t="s">
        <v>500</v>
      </c>
      <c r="EM262" t="str">
        <f t="shared" si="309"/>
        <v>D</v>
      </c>
      <c r="EN262" t="str">
        <f t="shared" si="310"/>
        <v>D</v>
      </c>
      <c r="EO262" t="str">
        <f t="shared" si="311"/>
        <v>D</v>
      </c>
      <c r="EP262" t="str">
        <f t="shared" si="312"/>
        <v>D</v>
      </c>
      <c r="EQ262" t="str">
        <f t="shared" si="313"/>
        <v>D</v>
      </c>
      <c r="ER262" t="str">
        <f t="shared" si="314"/>
        <v>D</v>
      </c>
      <c r="ES262" t="str">
        <f t="shared" si="315"/>
        <v>D</v>
      </c>
      <c r="ET262" t="str">
        <f t="shared" si="316"/>
        <v>D</v>
      </c>
      <c r="EU262" t="str">
        <f t="shared" si="317"/>
        <v>D</v>
      </c>
      <c r="EV262" t="str">
        <f t="shared" si="318"/>
        <v>D</v>
      </c>
      <c r="EW262" t="str">
        <f t="shared" si="319"/>
        <v>D</v>
      </c>
      <c r="EX262" t="str">
        <f t="shared" si="320"/>
        <v>D</v>
      </c>
      <c r="EY262" t="str">
        <f t="shared" si="321"/>
        <v>D</v>
      </c>
      <c r="EZ262" t="str">
        <f t="shared" si="322"/>
        <v>D</v>
      </c>
      <c r="FA262" t="str">
        <f t="shared" si="323"/>
        <v>D</v>
      </c>
      <c r="FB262" t="str">
        <f t="shared" si="324"/>
        <v>D</v>
      </c>
    </row>
    <row r="263" spans="1:158" x14ac:dyDescent="0.25">
      <c r="A263" s="5" t="s">
        <v>501</v>
      </c>
      <c r="B263" s="6" t="s">
        <v>502</v>
      </c>
      <c r="C263" s="3">
        <v>7864</v>
      </c>
      <c r="D263" s="3">
        <v>8207</v>
      </c>
      <c r="E263" s="3">
        <v>10802</v>
      </c>
      <c r="F263" s="3">
        <v>16890</v>
      </c>
      <c r="G263" s="3">
        <v>17144</v>
      </c>
      <c r="H263" s="3">
        <v>18126</v>
      </c>
      <c r="I263" s="3">
        <v>37377</v>
      </c>
      <c r="J263" s="3">
        <v>30086</v>
      </c>
      <c r="K263" s="3">
        <v>30719</v>
      </c>
      <c r="L263" s="3">
        <v>40068</v>
      </c>
      <c r="M263" s="3">
        <v>40856</v>
      </c>
      <c r="N263" s="3">
        <v>44639</v>
      </c>
      <c r="O263" s="3">
        <v>72048</v>
      </c>
      <c r="P263" s="3">
        <v>58327</v>
      </c>
      <c r="Q263" s="3">
        <v>52676</v>
      </c>
      <c r="R263" s="4">
        <v>51510</v>
      </c>
      <c r="U263" s="5" t="s">
        <v>501</v>
      </c>
      <c r="V263" s="28" t="s">
        <v>502</v>
      </c>
      <c r="W263" s="31">
        <v>118381</v>
      </c>
      <c r="X263" s="31">
        <v>124883</v>
      </c>
      <c r="Y263" s="31">
        <v>120967</v>
      </c>
      <c r="Z263" s="31">
        <v>147486</v>
      </c>
      <c r="AA263" s="31">
        <v>162199</v>
      </c>
      <c r="AB263" s="31">
        <v>197303</v>
      </c>
      <c r="AC263" s="31">
        <v>207825</v>
      </c>
      <c r="AD263" s="31">
        <v>264610</v>
      </c>
      <c r="AE263" s="31">
        <v>204743</v>
      </c>
      <c r="AF263" s="31">
        <v>312365</v>
      </c>
      <c r="AG263" s="31">
        <v>362310</v>
      </c>
      <c r="AH263" s="31">
        <v>435203</v>
      </c>
      <c r="AI263" s="31">
        <v>379347</v>
      </c>
      <c r="AJ263" s="31">
        <v>341043</v>
      </c>
      <c r="AK263" s="31">
        <v>302024</v>
      </c>
      <c r="AL263" s="31">
        <v>293545</v>
      </c>
      <c r="AO263" s="5" t="s">
        <v>501</v>
      </c>
      <c r="AP263" s="6" t="s">
        <v>502</v>
      </c>
      <c r="AQ263">
        <f>(C263/$C$335)/(World!C263/World!$C$335)</f>
        <v>3.3149159696105206E-2</v>
      </c>
      <c r="AR263">
        <f>(D263/$D$335)/(World!D263/World!$D$335)</f>
        <v>3.3378512127471033E-2</v>
      </c>
      <c r="AS263">
        <f>(E263/$E$335)/(World!E263/World!$E$335)</f>
        <v>3.7915378426939123E-2</v>
      </c>
      <c r="AT263">
        <f>(F263/$F$335)/(World!F263/World!$F$335)</f>
        <v>5.128829277895771E-2</v>
      </c>
      <c r="AU263">
        <f>(G263/$G$335)/(World!G263/World!$G$335)</f>
        <v>4.8145361975465879E-2</v>
      </c>
      <c r="AV263">
        <f>(H263/$H$335)/(World!H263/World!$H$335)</f>
        <v>4.7498544930477678E-2</v>
      </c>
      <c r="AW263">
        <f>(I263/$I$335)/(World!I263/World!$I$335)</f>
        <v>8.5578769117696213E-2</v>
      </c>
      <c r="AX263">
        <f>(J263/$J$335)/(World!J263/World!$J$335)</f>
        <v>6.9275486704993602E-2</v>
      </c>
      <c r="AY263">
        <f>(K263/$K$335)/(World!K263/World!$K$335)</f>
        <v>8.0396780128577233E-2</v>
      </c>
      <c r="AZ263">
        <f>(L263/$L$335)/(World!L263/World!$L$335)</f>
        <v>7.8071224446992202E-2</v>
      </c>
      <c r="BA263">
        <f>(M263/$M$335)/(World!M263/World!$M$335)</f>
        <v>7.0983205708865654E-2</v>
      </c>
      <c r="BB263">
        <f>(N263/$N$335)/(World!N263/World!$N$335)</f>
        <v>8.6473974811169113E-2</v>
      </c>
      <c r="BC263">
        <f>(O263/$O$335)/(World!O263/World!$O$335)</f>
        <v>0.14229538614746945</v>
      </c>
      <c r="BD263">
        <f>(P263/$P$335)/(World!P263/World!$P$335)</f>
        <v>0.1062331205575828</v>
      </c>
      <c r="BE263">
        <f>(Q263/$Q$335)/(World!Q263/World!$Q$335)</f>
        <v>0.11025023745371371</v>
      </c>
      <c r="BF263">
        <f>(R263/$R$335)/(World!R263/World!$R$335)</f>
        <v>0.1130144215464652</v>
      </c>
      <c r="BI263" s="5" t="s">
        <v>501</v>
      </c>
      <c r="BJ263" s="6" t="s">
        <v>502</v>
      </c>
      <c r="BK263">
        <f t="shared" ref="BK263:BK326" si="325">(AQ263-1)/(AQ263+1)</f>
        <v>-0.93582889869289387</v>
      </c>
      <c r="BL263">
        <f t="shared" ref="BL263:BL326" si="326">(AR263-1)/(AR263+1)</f>
        <v>-0.9353992525763809</v>
      </c>
      <c r="BM263">
        <f t="shared" ref="BM263:BM326" si="327">(AS263-1)/(AS263+1)</f>
        <v>-0.9269393647786518</v>
      </c>
      <c r="BN263">
        <f t="shared" ref="BN263:BN326" si="328">(AT263-1)/(AT263+1)</f>
        <v>-0.90242772961281037</v>
      </c>
      <c r="BO263">
        <f t="shared" ref="BO263:BO326" si="329">(AU263-1)/(AU263+1)</f>
        <v>-0.90813228065098694</v>
      </c>
      <c r="BP263">
        <f t="shared" ref="BP263:BP326" si="330">(AV263-1)/(AV263+1)</f>
        <v>-0.90931052809504354</v>
      </c>
      <c r="BQ263">
        <f t="shared" ref="BQ263:BQ326" si="331">(AW263-1)/(AW263+1)</f>
        <v>-0.84233521960410052</v>
      </c>
      <c r="BR263">
        <f t="shared" ref="BR263:BR326" si="332">(AX263-1)/(AX263+1)</f>
        <v>-0.87042537200872672</v>
      </c>
      <c r="BS263">
        <f t="shared" ref="BS263:BS326" si="333">(AY263-1)/(AY263+1)</f>
        <v>-0.85117175169846537</v>
      </c>
      <c r="BT263">
        <f t="shared" ref="BT263:BT326" si="334">(AZ263-1)/(AZ263+1)</f>
        <v>-0.85516499712337724</v>
      </c>
      <c r="BU263">
        <f t="shared" ref="BU263:BU326" si="335">(BA263-1)/(BA263+1)</f>
        <v>-0.86744291538748619</v>
      </c>
      <c r="BV263">
        <f t="shared" ref="BV263:BV326" si="336">(BB263-1)/(BB263+1)</f>
        <v>-0.84081721823811117</v>
      </c>
      <c r="BW263">
        <f t="shared" ref="BW263:BW326" si="337">(BC263-1)/(BC263+1)</f>
        <v>-0.75086061298491635</v>
      </c>
      <c r="BX263">
        <f t="shared" ref="BX263:BX326" si="338">(BD263-1)/(BD263+1)</f>
        <v>-0.80793719048289325</v>
      </c>
      <c r="BY263">
        <f t="shared" ref="BY263:BY326" si="339">(BE263-1)/(BE263+1)</f>
        <v>-0.80139569669164767</v>
      </c>
      <c r="BZ263">
        <f t="shared" ref="BZ263:BZ326" si="340">(BF263-1)/(BF263+1)</f>
        <v>-0.79692190979980537</v>
      </c>
      <c r="CC263" s="5" t="s">
        <v>501</v>
      </c>
      <c r="CD263" s="6" t="s">
        <v>502</v>
      </c>
      <c r="CE263">
        <f t="shared" ref="CE263:CE326" si="341">(C263-W263)/(C263+W263)</f>
        <v>-0.8754168481920076</v>
      </c>
      <c r="CF263">
        <f t="shared" ref="CF263:CF326" si="342">(D263-X263)/(D263+X263)</f>
        <v>-0.87666992260876098</v>
      </c>
      <c r="CG263">
        <f t="shared" ref="CG263:CG326" si="343">(E263-Y263)/(E263+Y263)</f>
        <v>-0.83604641455881124</v>
      </c>
      <c r="CH263">
        <f t="shared" ref="CH263:CH326" si="344">(F263-Z263)/(F263+Z263)</f>
        <v>-0.79449554679515255</v>
      </c>
      <c r="CI263">
        <f t="shared" ref="CI263:CI326" si="345">(G263-AA263)/(G263+AA263)</f>
        <v>-0.80881327958158389</v>
      </c>
      <c r="CJ263">
        <f t="shared" ref="CJ263:CJ326" si="346">(H263-AB263)/(H263+AB263)</f>
        <v>-0.83172182018205532</v>
      </c>
      <c r="CK263">
        <f t="shared" ref="CK263:CK326" si="347">(I263-AC263)/(I263+AC263)</f>
        <v>-0.69513299238994786</v>
      </c>
      <c r="CL263">
        <f t="shared" ref="CL263:CL326" si="348">(J263-AD263)/(J263+AD263)</f>
        <v>-0.79581670602926402</v>
      </c>
      <c r="CM263">
        <f t="shared" ref="CM263:CM326" si="349">(K263-AE263)/(K263+AE263)</f>
        <v>-0.73907467022279605</v>
      </c>
      <c r="CN263">
        <f t="shared" ref="CN263:CN326" si="350">(L263-AF263)/(L263+AF263)</f>
        <v>-0.77262061157723594</v>
      </c>
      <c r="CO263">
        <f t="shared" ref="CO263:CO326" si="351">(M263-AG263)/(M263+AG263)</f>
        <v>-0.7973241791222474</v>
      </c>
      <c r="CP263">
        <f t="shared" ref="CP263:CP326" si="352">(N263-AH263)/(N263+AH263)</f>
        <v>-0.81394292287878089</v>
      </c>
      <c r="CQ263">
        <f t="shared" ref="CQ263:CQ326" si="353">(O263-AI263)/(O263+AI263)</f>
        <v>-0.68077626025986104</v>
      </c>
      <c r="CR263">
        <f t="shared" ref="CR263:CR326" si="354">(P263-AJ263)/(P263+AJ263)</f>
        <v>-0.70790495029671729</v>
      </c>
      <c r="CS263">
        <f t="shared" ref="CS263:CS326" si="355">(Q263-AK263)/(Q263+AK263)</f>
        <v>-0.70298280236819843</v>
      </c>
      <c r="CT263">
        <f t="shared" ref="CT263:CT326" si="356">(R263-AL263)/(R263+AL263)</f>
        <v>-0.70143890104476103</v>
      </c>
      <c r="CW263" s="5" t="s">
        <v>501</v>
      </c>
      <c r="CX263" s="6" t="s">
        <v>502</v>
      </c>
      <c r="CY263">
        <f t="shared" ref="CY263:CY326" si="357">IF(BK263&gt;0,1,2)</f>
        <v>2</v>
      </c>
      <c r="CZ263">
        <f t="shared" ref="CZ263:CZ326" si="358">IF(BL263&gt;0,1,2)</f>
        <v>2</v>
      </c>
      <c r="DA263">
        <f t="shared" ref="DA263:DA326" si="359">IF(BM263&gt;0,1,2)</f>
        <v>2</v>
      </c>
      <c r="DB263">
        <f t="shared" ref="DB263:DB326" si="360">IF(BN263&gt;0,1,2)</f>
        <v>2</v>
      </c>
      <c r="DC263">
        <f t="shared" ref="DC263:DC326" si="361">IF(BO263&gt;0,1,2)</f>
        <v>2</v>
      </c>
      <c r="DD263">
        <f t="shared" ref="DD263:DD326" si="362">IF(BP263&gt;0,1,2)</f>
        <v>2</v>
      </c>
      <c r="DE263">
        <f t="shared" ref="DE263:DE326" si="363">IF(BQ263&gt;0,1,2)</f>
        <v>2</v>
      </c>
      <c r="DF263">
        <f t="shared" ref="DF263:DF326" si="364">IF(BR263&gt;0,1,2)</f>
        <v>2</v>
      </c>
      <c r="DG263">
        <f t="shared" ref="DG263:DG326" si="365">IF(BS263&gt;0,1,2)</f>
        <v>2</v>
      </c>
      <c r="DH263">
        <f t="shared" ref="DH263:DH326" si="366">IF(BT263&gt;0,1,2)</f>
        <v>2</v>
      </c>
      <c r="DI263">
        <f t="shared" ref="DI263:DI326" si="367">IF(BU263&gt;0,1,2)</f>
        <v>2</v>
      </c>
      <c r="DJ263">
        <f t="shared" ref="DJ263:DJ326" si="368">IF(BV263&gt;0,1,2)</f>
        <v>2</v>
      </c>
      <c r="DK263">
        <f t="shared" ref="DK263:DK326" si="369">IF(BW263&gt;0,1,2)</f>
        <v>2</v>
      </c>
      <c r="DL263">
        <f t="shared" ref="DL263:DL326" si="370">IF(BX263&gt;0,1,2)</f>
        <v>2</v>
      </c>
      <c r="DM263">
        <f t="shared" ref="DM263:DM326" si="371">IF(BY263&gt;0,1,2)</f>
        <v>2</v>
      </c>
      <c r="DN263">
        <f t="shared" ref="DN263:DN326" si="372">IF(BZ263&gt;0,1,2)</f>
        <v>2</v>
      </c>
      <c r="DQ263" s="5" t="s">
        <v>501</v>
      </c>
      <c r="DR263" s="6" t="s">
        <v>502</v>
      </c>
      <c r="DS263">
        <f t="shared" ref="DS263:DS326" si="373">IF(CE263&lt;0,3,5)</f>
        <v>3</v>
      </c>
      <c r="DT263">
        <f t="shared" ref="DT263:DT326" si="374">IF(CF263&lt;0,3,5)</f>
        <v>3</v>
      </c>
      <c r="DU263">
        <f t="shared" ref="DU263:DU326" si="375">IF(CG263&lt;0,3,5)</f>
        <v>3</v>
      </c>
      <c r="DV263">
        <f t="shared" ref="DV263:DV326" si="376">IF(CH263&lt;0,3,5)</f>
        <v>3</v>
      </c>
      <c r="DW263">
        <f t="shared" ref="DW263:DW326" si="377">IF(CI263&lt;0,3,5)</f>
        <v>3</v>
      </c>
      <c r="DX263">
        <f t="shared" ref="DX263:DX326" si="378">IF(CJ263&lt;0,3,5)</f>
        <v>3</v>
      </c>
      <c r="DY263">
        <f t="shared" ref="DY263:DY326" si="379">IF(CK263&lt;0,3,5)</f>
        <v>3</v>
      </c>
      <c r="DZ263">
        <f t="shared" ref="DZ263:DZ326" si="380">IF(CL263&lt;0,3,5)</f>
        <v>3</v>
      </c>
      <c r="EA263">
        <f t="shared" ref="EA263:EA326" si="381">IF(CM263&lt;0,3,5)</f>
        <v>3</v>
      </c>
      <c r="EB263">
        <f t="shared" ref="EB263:EB326" si="382">IF(CN263&lt;0,3,5)</f>
        <v>3</v>
      </c>
      <c r="EC263">
        <f t="shared" ref="EC263:EC326" si="383">IF(CO263&lt;0,3,5)</f>
        <v>3</v>
      </c>
      <c r="ED263">
        <f t="shared" ref="ED263:ED326" si="384">IF(CP263&lt;0,3,5)</f>
        <v>3</v>
      </c>
      <c r="EE263">
        <f t="shared" ref="EE263:EE326" si="385">IF(CQ263&lt;0,3,5)</f>
        <v>3</v>
      </c>
      <c r="EF263">
        <f t="shared" ref="EF263:EF326" si="386">IF(CR263&lt;0,3,5)</f>
        <v>3</v>
      </c>
      <c r="EG263">
        <f t="shared" ref="EG263:EG326" si="387">IF(CS263&lt;0,3,5)</f>
        <v>3</v>
      </c>
      <c r="EH263">
        <f t="shared" ref="EH263:EH326" si="388">IF(CT263&lt;0,3,5)</f>
        <v>3</v>
      </c>
      <c r="EK263" s="5" t="s">
        <v>501</v>
      </c>
      <c r="EL263" s="6" t="s">
        <v>502</v>
      </c>
      <c r="EM263" t="str">
        <f t="shared" ref="EM263:EM326" si="389">IF(CY263+DS263=6,"A",IF(CY263+DS263=4,"B",IF(CY263+DS263=7,"C","D")))</f>
        <v>D</v>
      </c>
      <c r="EN263" t="str">
        <f t="shared" ref="EN263:EN326" si="390">IF(CZ263+DT263=6,"A",IF(CZ263+DT263=4,"B",IF(CZ263+DT263=7,"C","D")))</f>
        <v>D</v>
      </c>
      <c r="EO263" t="str">
        <f t="shared" ref="EO263:EO326" si="391">IF(DA263+DU263=6,"A",IF(DA263+DU263=4,"B",IF(DA263+DU263=7,"C","D")))</f>
        <v>D</v>
      </c>
      <c r="EP263" t="str">
        <f t="shared" ref="EP263:EP326" si="392">IF(DB263+DV263=6,"A",IF(DB263+DV263=4,"B",IF(DB263+DV263=7,"C","D")))</f>
        <v>D</v>
      </c>
      <c r="EQ263" t="str">
        <f t="shared" ref="EQ263:EQ326" si="393">IF(DC263+DW263=6,"A",IF(DC263+DW263=4,"B",IF(DC263+DW263=7,"C","D")))</f>
        <v>D</v>
      </c>
      <c r="ER263" t="str">
        <f t="shared" ref="ER263:ER326" si="394">IF(DD263+DX263=6,"A",IF(DD263+DX263=4,"B",IF(DD263+DX263=7,"C","D")))</f>
        <v>D</v>
      </c>
      <c r="ES263" t="str">
        <f t="shared" ref="ES263:ES326" si="395">IF(DE263+DY263=6,"A",IF(DE263+DY263=4,"B",IF(DE263+DY263=7,"C","D")))</f>
        <v>D</v>
      </c>
      <c r="ET263" t="str">
        <f t="shared" ref="ET263:ET326" si="396">IF(DF263+DZ263=6,"A",IF(DF263+DZ263=4,"B",IF(DF263+DZ263=7,"C","D")))</f>
        <v>D</v>
      </c>
      <c r="EU263" t="str">
        <f t="shared" ref="EU263:EU326" si="397">IF(DG263+EA263=6,"A",IF(DG263+EA263=4,"B",IF(DG263+EA263=7,"C","D")))</f>
        <v>D</v>
      </c>
      <c r="EV263" t="str">
        <f t="shared" ref="EV263:EV326" si="398">IF(DH263+EB263=6,"A",IF(DH263+EB263=4,"B",IF(DH263+EB263=7,"C","D")))</f>
        <v>D</v>
      </c>
      <c r="EW263" t="str">
        <f t="shared" ref="EW263:EW326" si="399">IF(DI263+EC263=6,"A",IF(DI263+EC263=4,"B",IF(DI263+EC263=7,"C","D")))</f>
        <v>D</v>
      </c>
      <c r="EX263" t="str">
        <f t="shared" ref="EX263:EX326" si="400">IF(DJ263+ED263=6,"A",IF(DJ263+ED263=4,"B",IF(DJ263+ED263=7,"C","D")))</f>
        <v>D</v>
      </c>
      <c r="EY263" t="str">
        <f t="shared" ref="EY263:EY326" si="401">IF(DK263+EE263=6,"A",IF(DK263+EE263=4,"B",IF(DK263+EE263=7,"C","D")))</f>
        <v>D</v>
      </c>
      <c r="EZ263" t="str">
        <f t="shared" ref="EZ263:EZ326" si="402">IF(DL263+EF263=6,"A",IF(DL263+EF263=4,"B",IF(DL263+EF263=7,"C","D")))</f>
        <v>D</v>
      </c>
      <c r="FA263" t="str">
        <f t="shared" ref="FA263:FA326" si="403">IF(DM263+EG263=6,"A",IF(DM263+EG263=4,"B",IF(DM263+EG263=7,"C","D")))</f>
        <v>D</v>
      </c>
      <c r="FB263" t="str">
        <f t="shared" ref="FB263:FB326" si="404">IF(DN263+EH263=6,"A",IF(DN263+EH263=4,"B",IF(DN263+EH263=7,"C","D")))</f>
        <v>D</v>
      </c>
    </row>
    <row r="264" spans="1:158" x14ac:dyDescent="0.25">
      <c r="A264" s="5" t="s">
        <v>503</v>
      </c>
      <c r="B264" s="6" t="s">
        <v>504</v>
      </c>
      <c r="C264" s="7">
        <v>7528</v>
      </c>
      <c r="D264" s="7">
        <v>10889</v>
      </c>
      <c r="E264" s="7">
        <v>14574</v>
      </c>
      <c r="F264" s="7">
        <v>27015</v>
      </c>
      <c r="G264" s="7">
        <v>23084</v>
      </c>
      <c r="H264" s="7">
        <v>14948</v>
      </c>
      <c r="I264" s="7">
        <v>27893</v>
      </c>
      <c r="J264" s="7">
        <v>12508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8">
        <v>0</v>
      </c>
      <c r="U264" s="5" t="s">
        <v>503</v>
      </c>
      <c r="V264" s="28" t="s">
        <v>504</v>
      </c>
      <c r="W264" s="31">
        <v>156274</v>
      </c>
      <c r="X264" s="31">
        <v>169685</v>
      </c>
      <c r="Y264" s="31">
        <v>133953</v>
      </c>
      <c r="Z264" s="31">
        <v>149513</v>
      </c>
      <c r="AA264" s="31">
        <v>147899</v>
      </c>
      <c r="AB264" s="31">
        <v>203581</v>
      </c>
      <c r="AC264" s="31">
        <v>263484</v>
      </c>
      <c r="AD264" s="31">
        <v>336081</v>
      </c>
      <c r="AE264" s="31">
        <v>265920</v>
      </c>
      <c r="AF264" s="31">
        <v>366236</v>
      </c>
      <c r="AG264" s="31">
        <v>374451</v>
      </c>
      <c r="AH264" s="31">
        <v>367117</v>
      </c>
      <c r="AI264" s="31">
        <v>395687</v>
      </c>
      <c r="AJ264" s="31">
        <v>408411</v>
      </c>
      <c r="AK264" s="31">
        <v>422332</v>
      </c>
      <c r="AL264" s="31">
        <v>482867</v>
      </c>
      <c r="AO264" s="5" t="s">
        <v>503</v>
      </c>
      <c r="AP264" s="6" t="s">
        <v>504</v>
      </c>
      <c r="AQ264">
        <f>(C264/$C$335)/(World!C264/World!$C$335)</f>
        <v>2.4605994051590706E-2</v>
      </c>
      <c r="AR264">
        <f>(D264/$D$335)/(World!D264/World!$D$335)</f>
        <v>3.2963392376462126E-2</v>
      </c>
      <c r="AS264">
        <f>(E264/$E$335)/(World!E264/World!$E$335)</f>
        <v>3.8538876480864764E-2</v>
      </c>
      <c r="AT264">
        <f>(F264/$F$335)/(World!F264/World!$F$335)</f>
        <v>6.0191008984562561E-2</v>
      </c>
      <c r="AU264">
        <f>(G264/$G$335)/(World!G264/World!$G$335)</f>
        <v>4.5503841409896544E-2</v>
      </c>
      <c r="AV264">
        <f>(H264/$H$335)/(World!H264/World!$H$335)</f>
        <v>2.6926563167057643E-2</v>
      </c>
      <c r="AW264">
        <f>(I264/$I$335)/(World!I264/World!$I$335)</f>
        <v>4.314188411442841E-2</v>
      </c>
      <c r="AX264">
        <f>(J264/$J$335)/(World!J264/World!$J$335)</f>
        <v>1.931575311612645E-2</v>
      </c>
      <c r="AY264">
        <f>(K264/$K$335)/(World!K264/World!$K$335)</f>
        <v>0</v>
      </c>
      <c r="AZ264">
        <f>(L264/$L$335)/(World!L264/World!$L$335)</f>
        <v>0</v>
      </c>
      <c r="BA264">
        <f>(M264/$M$335)/(World!M264/World!$M$335)</f>
        <v>0</v>
      </c>
      <c r="BB264">
        <f>(N264/$N$335)/(World!N264/World!$N$335)</f>
        <v>0</v>
      </c>
      <c r="BC264">
        <f>(O264/$O$335)/(World!O264/World!$O$335)</f>
        <v>0</v>
      </c>
      <c r="BD264">
        <f>(P264/$P$335)/(World!P264/World!$P$335)</f>
        <v>0</v>
      </c>
      <c r="BE264">
        <f>(Q264/$Q$335)/(World!Q264/World!$Q$335)</f>
        <v>0</v>
      </c>
      <c r="BF264">
        <f>(R264/$R$335)/(World!R264/World!$R$335)</f>
        <v>0</v>
      </c>
      <c r="BI264" s="5" t="s">
        <v>503</v>
      </c>
      <c r="BJ264" s="6" t="s">
        <v>504</v>
      </c>
      <c r="BK264">
        <f t="shared" si="325"/>
        <v>-0.95196984168657561</v>
      </c>
      <c r="BL264">
        <f t="shared" si="326"/>
        <v>-0.93617703663122909</v>
      </c>
      <c r="BM264">
        <f t="shared" si="327"/>
        <v>-0.92578250587699629</v>
      </c>
      <c r="BN264">
        <f t="shared" si="328"/>
        <v>-0.88645251945267345</v>
      </c>
      <c r="BO264">
        <f t="shared" si="329"/>
        <v>-0.91295327743887955</v>
      </c>
      <c r="BP264">
        <f t="shared" si="330"/>
        <v>-0.94755893141177361</v>
      </c>
      <c r="BQ264">
        <f t="shared" si="331"/>
        <v>-0.91728472459706945</v>
      </c>
      <c r="BR264">
        <f t="shared" si="332"/>
        <v>-0.96210055018363694</v>
      </c>
      <c r="BS264">
        <f t="shared" si="333"/>
        <v>-1</v>
      </c>
      <c r="BT264">
        <f t="shared" si="334"/>
        <v>-1</v>
      </c>
      <c r="BU264">
        <f t="shared" si="335"/>
        <v>-1</v>
      </c>
      <c r="BV264">
        <f t="shared" si="336"/>
        <v>-1</v>
      </c>
      <c r="BW264">
        <f t="shared" si="337"/>
        <v>-1</v>
      </c>
      <c r="BX264">
        <f t="shared" si="338"/>
        <v>-1</v>
      </c>
      <c r="BY264">
        <f t="shared" si="339"/>
        <v>-1</v>
      </c>
      <c r="BZ264">
        <f t="shared" si="340"/>
        <v>-1</v>
      </c>
      <c r="CC264" s="5" t="s">
        <v>503</v>
      </c>
      <c r="CD264" s="6" t="s">
        <v>504</v>
      </c>
      <c r="CE264">
        <f t="shared" si="341"/>
        <v>-0.90808415037667423</v>
      </c>
      <c r="CF264">
        <f t="shared" si="342"/>
        <v>-0.87939570480800111</v>
      </c>
      <c r="CG264">
        <f t="shared" si="343"/>
        <v>-0.80375285301662325</v>
      </c>
      <c r="CH264">
        <f t="shared" si="344"/>
        <v>-0.69392957491162877</v>
      </c>
      <c r="CI264">
        <f t="shared" si="345"/>
        <v>-0.72998485229525745</v>
      </c>
      <c r="CJ264">
        <f t="shared" si="346"/>
        <v>-0.86319435864347527</v>
      </c>
      <c r="CK264">
        <f t="shared" si="347"/>
        <v>-0.80854357070050142</v>
      </c>
      <c r="CL264">
        <f t="shared" si="348"/>
        <v>-0.92823640447633171</v>
      </c>
      <c r="CM264">
        <f t="shared" si="349"/>
        <v>-1</v>
      </c>
      <c r="CN264">
        <f t="shared" si="350"/>
        <v>-1</v>
      </c>
      <c r="CO264">
        <f t="shared" si="351"/>
        <v>-1</v>
      </c>
      <c r="CP264">
        <f t="shared" si="352"/>
        <v>-1</v>
      </c>
      <c r="CQ264">
        <f t="shared" si="353"/>
        <v>-1</v>
      </c>
      <c r="CR264">
        <f t="shared" si="354"/>
        <v>-1</v>
      </c>
      <c r="CS264">
        <f t="shared" si="355"/>
        <v>-1</v>
      </c>
      <c r="CT264">
        <f t="shared" si="356"/>
        <v>-1</v>
      </c>
      <c r="CW264" s="5" t="s">
        <v>503</v>
      </c>
      <c r="CX264" s="6" t="s">
        <v>504</v>
      </c>
      <c r="CY264">
        <f t="shared" si="357"/>
        <v>2</v>
      </c>
      <c r="CZ264">
        <f t="shared" si="358"/>
        <v>2</v>
      </c>
      <c r="DA264">
        <f t="shared" si="359"/>
        <v>2</v>
      </c>
      <c r="DB264">
        <f t="shared" si="360"/>
        <v>2</v>
      </c>
      <c r="DC264">
        <f t="shared" si="361"/>
        <v>2</v>
      </c>
      <c r="DD264">
        <f t="shared" si="362"/>
        <v>2</v>
      </c>
      <c r="DE264">
        <f t="shared" si="363"/>
        <v>2</v>
      </c>
      <c r="DF264">
        <f t="shared" si="364"/>
        <v>2</v>
      </c>
      <c r="DG264">
        <f t="shared" si="365"/>
        <v>2</v>
      </c>
      <c r="DH264">
        <f t="shared" si="366"/>
        <v>2</v>
      </c>
      <c r="DI264">
        <f t="shared" si="367"/>
        <v>2</v>
      </c>
      <c r="DJ264">
        <f t="shared" si="368"/>
        <v>2</v>
      </c>
      <c r="DK264">
        <f t="shared" si="369"/>
        <v>2</v>
      </c>
      <c r="DL264">
        <f t="shared" si="370"/>
        <v>2</v>
      </c>
      <c r="DM264">
        <f t="shared" si="371"/>
        <v>2</v>
      </c>
      <c r="DN264">
        <f t="shared" si="372"/>
        <v>2</v>
      </c>
      <c r="DQ264" s="5" t="s">
        <v>503</v>
      </c>
      <c r="DR264" s="6" t="s">
        <v>504</v>
      </c>
      <c r="DS264">
        <f t="shared" si="373"/>
        <v>3</v>
      </c>
      <c r="DT264">
        <f t="shared" si="374"/>
        <v>3</v>
      </c>
      <c r="DU264">
        <f t="shared" si="375"/>
        <v>3</v>
      </c>
      <c r="DV264">
        <f t="shared" si="376"/>
        <v>3</v>
      </c>
      <c r="DW264">
        <f t="shared" si="377"/>
        <v>3</v>
      </c>
      <c r="DX264">
        <f t="shared" si="378"/>
        <v>3</v>
      </c>
      <c r="DY264">
        <f t="shared" si="379"/>
        <v>3</v>
      </c>
      <c r="DZ264">
        <f t="shared" si="380"/>
        <v>3</v>
      </c>
      <c r="EA264">
        <f t="shared" si="381"/>
        <v>3</v>
      </c>
      <c r="EB264">
        <f t="shared" si="382"/>
        <v>3</v>
      </c>
      <c r="EC264">
        <f t="shared" si="383"/>
        <v>3</v>
      </c>
      <c r="ED264">
        <f t="shared" si="384"/>
        <v>3</v>
      </c>
      <c r="EE264">
        <f t="shared" si="385"/>
        <v>3</v>
      </c>
      <c r="EF264">
        <f t="shared" si="386"/>
        <v>3</v>
      </c>
      <c r="EG264">
        <f t="shared" si="387"/>
        <v>3</v>
      </c>
      <c r="EH264">
        <f t="shared" si="388"/>
        <v>3</v>
      </c>
      <c r="EK264" s="5" t="s">
        <v>503</v>
      </c>
      <c r="EL264" s="6" t="s">
        <v>504</v>
      </c>
      <c r="EM264" t="str">
        <f t="shared" si="389"/>
        <v>D</v>
      </c>
      <c r="EN264" t="str">
        <f t="shared" si="390"/>
        <v>D</v>
      </c>
      <c r="EO264" t="str">
        <f t="shared" si="391"/>
        <v>D</v>
      </c>
      <c r="EP264" t="str">
        <f t="shared" si="392"/>
        <v>D</v>
      </c>
      <c r="EQ264" t="str">
        <f t="shared" si="393"/>
        <v>D</v>
      </c>
      <c r="ER264" t="str">
        <f t="shared" si="394"/>
        <v>D</v>
      </c>
      <c r="ES264" t="str">
        <f t="shared" si="395"/>
        <v>D</v>
      </c>
      <c r="ET264" t="str">
        <f t="shared" si="396"/>
        <v>D</v>
      </c>
      <c r="EU264" t="str">
        <f t="shared" si="397"/>
        <v>D</v>
      </c>
      <c r="EV264" t="str">
        <f t="shared" si="398"/>
        <v>D</v>
      </c>
      <c r="EW264" t="str">
        <f t="shared" si="399"/>
        <v>D</v>
      </c>
      <c r="EX264" t="str">
        <f t="shared" si="400"/>
        <v>D</v>
      </c>
      <c r="EY264" t="str">
        <f t="shared" si="401"/>
        <v>D</v>
      </c>
      <c r="EZ264" t="str">
        <f t="shared" si="402"/>
        <v>D</v>
      </c>
      <c r="FA264" t="str">
        <f t="shared" si="403"/>
        <v>D</v>
      </c>
      <c r="FB264" t="str">
        <f t="shared" si="404"/>
        <v>D</v>
      </c>
    </row>
    <row r="265" spans="1:158" x14ac:dyDescent="0.25">
      <c r="A265" s="1" t="s">
        <v>505</v>
      </c>
      <c r="B265" s="2" t="s">
        <v>506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58810</v>
      </c>
      <c r="L265" s="7">
        <v>204430</v>
      </c>
      <c r="M265" s="7">
        <v>259365</v>
      </c>
      <c r="N265" s="7">
        <v>398306</v>
      </c>
      <c r="O265" s="7">
        <v>415364</v>
      </c>
      <c r="P265" s="7">
        <v>469692</v>
      </c>
      <c r="Q265" s="7">
        <v>546944</v>
      </c>
      <c r="R265" s="8">
        <v>689504</v>
      </c>
      <c r="U265" s="1" t="s">
        <v>505</v>
      </c>
      <c r="V265" s="24" t="s">
        <v>506</v>
      </c>
      <c r="W265" s="27">
        <v>25837</v>
      </c>
      <c r="X265" s="27">
        <v>34057</v>
      </c>
      <c r="Y265" s="27">
        <v>34372</v>
      </c>
      <c r="Z265" s="27">
        <v>40309</v>
      </c>
      <c r="AA265" s="27">
        <v>54338</v>
      </c>
      <c r="AB265" s="27">
        <v>60552</v>
      </c>
      <c r="AC265" s="27">
        <v>73585</v>
      </c>
      <c r="AD265" s="27">
        <v>98870</v>
      </c>
      <c r="AE265" s="27">
        <v>100940</v>
      </c>
      <c r="AF265" s="27">
        <v>123316</v>
      </c>
      <c r="AG265" s="27">
        <v>136378</v>
      </c>
      <c r="AH265" s="27">
        <v>116459</v>
      </c>
      <c r="AI265" s="27">
        <v>128723</v>
      </c>
      <c r="AJ265" s="27">
        <v>124571</v>
      </c>
      <c r="AK265" s="27">
        <v>102102</v>
      </c>
      <c r="AL265" s="27">
        <v>108673</v>
      </c>
      <c r="AO265" s="1" t="s">
        <v>505</v>
      </c>
      <c r="AP265" s="2" t="s">
        <v>506</v>
      </c>
      <c r="AQ265">
        <f>(C265/$C$335)/(World!C265/World!$C$335)</f>
        <v>0</v>
      </c>
      <c r="AR265">
        <f>(D265/$D$335)/(World!D265/World!$D$335)</f>
        <v>0</v>
      </c>
      <c r="AS265">
        <f>(E265/$E$335)/(World!E265/World!$E$335)</f>
        <v>0</v>
      </c>
      <c r="AT265">
        <f>(F265/$F$335)/(World!F265/World!$F$335)</f>
        <v>0</v>
      </c>
      <c r="AU265">
        <f>(G265/$G$335)/(World!G265/World!$G$335)</f>
        <v>0</v>
      </c>
      <c r="AV265">
        <f>(H265/$H$335)/(World!H265/World!$H$335)</f>
        <v>0</v>
      </c>
      <c r="AW265">
        <f>(I265/$I$335)/(World!I265/World!$I$335)</f>
        <v>0</v>
      </c>
      <c r="AX265">
        <f>(J265/$J$335)/(World!J265/World!$J$335)</f>
        <v>0</v>
      </c>
      <c r="AY265">
        <f>(K265/$K$335)/(World!K265/World!$K$335)</f>
        <v>0.81934155600750369</v>
      </c>
      <c r="AZ265">
        <f>(L265/$L$335)/(World!L265/World!$L$335)</f>
        <v>2.2927469623969019</v>
      </c>
      <c r="BA265">
        <f>(M265/$M$335)/(World!M265/World!$M$335)</f>
        <v>2.6874752954519177</v>
      </c>
      <c r="BB265">
        <f>(N265/$N$335)/(World!N265/World!$N$335)</f>
        <v>4.2981955277386428</v>
      </c>
      <c r="BC265">
        <f>(O265/$O$335)/(World!O265/World!$O$335)</f>
        <v>4.242361751106773</v>
      </c>
      <c r="BD265">
        <f>(P265/$P$335)/(World!P265/World!$P$335)</f>
        <v>4.3641318744358788</v>
      </c>
      <c r="BE265">
        <f>(Q265/$Q$335)/(World!Q265/World!$Q$335)</f>
        <v>5.6420012465436393</v>
      </c>
      <c r="BF265">
        <f>(R265/$R$335)/(World!R265/World!$R$335)</f>
        <v>7.3686442010504942</v>
      </c>
      <c r="BI265" s="1" t="s">
        <v>505</v>
      </c>
      <c r="BJ265" s="2" t="s">
        <v>506</v>
      </c>
      <c r="BK265">
        <f t="shared" si="325"/>
        <v>-1</v>
      </c>
      <c r="BL265">
        <f t="shared" si="326"/>
        <v>-1</v>
      </c>
      <c r="BM265">
        <f t="shared" si="327"/>
        <v>-1</v>
      </c>
      <c r="BN265">
        <f t="shared" si="328"/>
        <v>-1</v>
      </c>
      <c r="BO265">
        <f t="shared" si="329"/>
        <v>-1</v>
      </c>
      <c r="BP265">
        <f t="shared" si="330"/>
        <v>-1</v>
      </c>
      <c r="BQ265">
        <f t="shared" si="331"/>
        <v>-1</v>
      </c>
      <c r="BR265">
        <f t="shared" si="332"/>
        <v>-1</v>
      </c>
      <c r="BS265">
        <f t="shared" si="333"/>
        <v>-9.9298805876201948E-2</v>
      </c>
      <c r="BT265">
        <f t="shared" si="334"/>
        <v>0.39260440512436695</v>
      </c>
      <c r="BU265">
        <f t="shared" si="335"/>
        <v>0.45762348497174393</v>
      </c>
      <c r="BV265">
        <f t="shared" si="336"/>
        <v>0.6225129877655472</v>
      </c>
      <c r="BW265">
        <f t="shared" si="337"/>
        <v>0.61849256214000148</v>
      </c>
      <c r="BX265">
        <f t="shared" si="338"/>
        <v>0.62715308892171284</v>
      </c>
      <c r="BY265">
        <f t="shared" si="339"/>
        <v>0.69888593425953383</v>
      </c>
      <c r="BZ265">
        <f t="shared" si="340"/>
        <v>0.76101266203324258</v>
      </c>
      <c r="CC265" s="1" t="s">
        <v>505</v>
      </c>
      <c r="CD265" s="2" t="s">
        <v>506</v>
      </c>
      <c r="CE265">
        <f t="shared" si="341"/>
        <v>-1</v>
      </c>
      <c r="CF265">
        <f t="shared" si="342"/>
        <v>-1</v>
      </c>
      <c r="CG265">
        <f t="shared" si="343"/>
        <v>-1</v>
      </c>
      <c r="CH265">
        <f t="shared" si="344"/>
        <v>-1</v>
      </c>
      <c r="CI265">
        <f t="shared" si="345"/>
        <v>-1</v>
      </c>
      <c r="CJ265">
        <f t="shared" si="346"/>
        <v>-1</v>
      </c>
      <c r="CK265">
        <f t="shared" si="347"/>
        <v>-1</v>
      </c>
      <c r="CL265">
        <f t="shared" si="348"/>
        <v>-1</v>
      </c>
      <c r="CM265">
        <f t="shared" si="349"/>
        <v>-0.26372456964006258</v>
      </c>
      <c r="CN265">
        <f t="shared" si="350"/>
        <v>0.24749043466586931</v>
      </c>
      <c r="CO265">
        <f t="shared" si="351"/>
        <v>0.31077492210854013</v>
      </c>
      <c r="CP265">
        <f t="shared" si="352"/>
        <v>0.54752556992025492</v>
      </c>
      <c r="CQ265">
        <f t="shared" si="353"/>
        <v>0.52682934898279132</v>
      </c>
      <c r="CR265">
        <f t="shared" si="354"/>
        <v>0.5807546490358646</v>
      </c>
      <c r="CS265">
        <f t="shared" si="355"/>
        <v>0.68537823205134918</v>
      </c>
      <c r="CT265">
        <f t="shared" si="356"/>
        <v>0.72769698951485695</v>
      </c>
      <c r="CW265" s="1" t="s">
        <v>505</v>
      </c>
      <c r="CX265" s="2" t="s">
        <v>506</v>
      </c>
      <c r="CY265">
        <f t="shared" si="357"/>
        <v>2</v>
      </c>
      <c r="CZ265">
        <f t="shared" si="358"/>
        <v>2</v>
      </c>
      <c r="DA265">
        <f t="shared" si="359"/>
        <v>2</v>
      </c>
      <c r="DB265">
        <f t="shared" si="360"/>
        <v>2</v>
      </c>
      <c r="DC265">
        <f t="shared" si="361"/>
        <v>2</v>
      </c>
      <c r="DD265">
        <f t="shared" si="362"/>
        <v>2</v>
      </c>
      <c r="DE265">
        <f t="shared" si="363"/>
        <v>2</v>
      </c>
      <c r="DF265">
        <f t="shared" si="364"/>
        <v>2</v>
      </c>
      <c r="DG265">
        <f t="shared" si="365"/>
        <v>2</v>
      </c>
      <c r="DH265">
        <f t="shared" si="366"/>
        <v>1</v>
      </c>
      <c r="DI265">
        <f t="shared" si="367"/>
        <v>1</v>
      </c>
      <c r="DJ265">
        <f t="shared" si="368"/>
        <v>1</v>
      </c>
      <c r="DK265">
        <f t="shared" si="369"/>
        <v>1</v>
      </c>
      <c r="DL265">
        <f t="shared" si="370"/>
        <v>1</v>
      </c>
      <c r="DM265">
        <f t="shared" si="371"/>
        <v>1</v>
      </c>
      <c r="DN265">
        <f t="shared" si="372"/>
        <v>1</v>
      </c>
      <c r="DQ265" s="1" t="s">
        <v>505</v>
      </c>
      <c r="DR265" s="2" t="s">
        <v>506</v>
      </c>
      <c r="DS265">
        <f t="shared" si="373"/>
        <v>3</v>
      </c>
      <c r="DT265">
        <f t="shared" si="374"/>
        <v>3</v>
      </c>
      <c r="DU265">
        <f t="shared" si="375"/>
        <v>3</v>
      </c>
      <c r="DV265">
        <f t="shared" si="376"/>
        <v>3</v>
      </c>
      <c r="DW265">
        <f t="shared" si="377"/>
        <v>3</v>
      </c>
      <c r="DX265">
        <f t="shared" si="378"/>
        <v>3</v>
      </c>
      <c r="DY265">
        <f t="shared" si="379"/>
        <v>3</v>
      </c>
      <c r="DZ265">
        <f t="shared" si="380"/>
        <v>3</v>
      </c>
      <c r="EA265">
        <f t="shared" si="381"/>
        <v>3</v>
      </c>
      <c r="EB265">
        <f t="shared" si="382"/>
        <v>5</v>
      </c>
      <c r="EC265">
        <f t="shared" si="383"/>
        <v>5</v>
      </c>
      <c r="ED265">
        <f t="shared" si="384"/>
        <v>5</v>
      </c>
      <c r="EE265">
        <f t="shared" si="385"/>
        <v>5</v>
      </c>
      <c r="EF265">
        <f t="shared" si="386"/>
        <v>5</v>
      </c>
      <c r="EG265">
        <f t="shared" si="387"/>
        <v>5</v>
      </c>
      <c r="EH265">
        <f t="shared" si="388"/>
        <v>5</v>
      </c>
      <c r="EK265" s="1" t="s">
        <v>505</v>
      </c>
      <c r="EL265" s="2" t="s">
        <v>506</v>
      </c>
      <c r="EM265" t="str">
        <f t="shared" si="389"/>
        <v>D</v>
      </c>
      <c r="EN265" t="str">
        <f t="shared" si="390"/>
        <v>D</v>
      </c>
      <c r="EO265" t="str">
        <f t="shared" si="391"/>
        <v>D</v>
      </c>
      <c r="EP265" t="str">
        <f t="shared" si="392"/>
        <v>D</v>
      </c>
      <c r="EQ265" t="str">
        <f t="shared" si="393"/>
        <v>D</v>
      </c>
      <c r="ER265" t="str">
        <f t="shared" si="394"/>
        <v>D</v>
      </c>
      <c r="ES265" t="str">
        <f t="shared" si="395"/>
        <v>D</v>
      </c>
      <c r="ET265" t="str">
        <f t="shared" si="396"/>
        <v>D</v>
      </c>
      <c r="EU265" t="str">
        <f t="shared" si="397"/>
        <v>D</v>
      </c>
      <c r="EV265" t="str">
        <f t="shared" si="398"/>
        <v>A</v>
      </c>
      <c r="EW265" t="str">
        <f t="shared" si="399"/>
        <v>A</v>
      </c>
      <c r="EX265" t="str">
        <f t="shared" si="400"/>
        <v>A</v>
      </c>
      <c r="EY265" t="str">
        <f t="shared" si="401"/>
        <v>A</v>
      </c>
      <c r="EZ265" t="str">
        <f t="shared" si="402"/>
        <v>A</v>
      </c>
      <c r="FA265" t="str">
        <f t="shared" si="403"/>
        <v>A</v>
      </c>
      <c r="FB265" t="str">
        <f t="shared" si="404"/>
        <v>A</v>
      </c>
    </row>
    <row r="266" spans="1:158" x14ac:dyDescent="0.25">
      <c r="A266" s="5" t="s">
        <v>507</v>
      </c>
      <c r="B266" s="6" t="s">
        <v>508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9150</v>
      </c>
      <c r="L266" s="7">
        <v>17527</v>
      </c>
      <c r="M266" s="7">
        <v>22387</v>
      </c>
      <c r="N266" s="7">
        <v>20506</v>
      </c>
      <c r="O266" s="7">
        <v>25142</v>
      </c>
      <c r="P266" s="7">
        <v>25920</v>
      </c>
      <c r="Q266" s="7">
        <v>32495</v>
      </c>
      <c r="R266" s="8">
        <v>27251</v>
      </c>
      <c r="U266" s="5" t="s">
        <v>507</v>
      </c>
      <c r="V266" s="28" t="s">
        <v>508</v>
      </c>
      <c r="W266" s="31">
        <v>61574</v>
      </c>
      <c r="X266" s="31">
        <v>66543</v>
      </c>
      <c r="Y266" s="31">
        <v>66585</v>
      </c>
      <c r="Z266" s="31">
        <v>90317</v>
      </c>
      <c r="AA266" s="31">
        <v>94105</v>
      </c>
      <c r="AB266" s="31">
        <v>110371</v>
      </c>
      <c r="AC266" s="31">
        <v>126977</v>
      </c>
      <c r="AD266" s="31">
        <v>101484</v>
      </c>
      <c r="AE266" s="31">
        <v>0</v>
      </c>
      <c r="AF266" s="31">
        <v>0</v>
      </c>
      <c r="AG266" s="31">
        <v>0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O266" s="5" t="s">
        <v>507</v>
      </c>
      <c r="AP266" s="6" t="s">
        <v>508</v>
      </c>
      <c r="AQ266">
        <f>(C266/$C$335)/(World!C266/World!$C$335)</f>
        <v>0</v>
      </c>
      <c r="AR266">
        <f>(D266/$D$335)/(World!D266/World!$D$335)</f>
        <v>0</v>
      </c>
      <c r="AS266">
        <f>(E266/$E$335)/(World!E266/World!$E$335)</f>
        <v>0</v>
      </c>
      <c r="AT266">
        <f>(F266/$F$335)/(World!F266/World!$F$335)</f>
        <v>0</v>
      </c>
      <c r="AU266">
        <f>(G266/$G$335)/(World!G266/World!$G$335)</f>
        <v>0</v>
      </c>
      <c r="AV266">
        <f>(H266/$H$335)/(World!H266/World!$H$335)</f>
        <v>0</v>
      </c>
      <c r="AW266">
        <f>(I266/$I$335)/(World!I266/World!$I$335)</f>
        <v>0</v>
      </c>
      <c r="AX266">
        <f>(J266/$J$335)/(World!J266/World!$J$335)</f>
        <v>0</v>
      </c>
      <c r="AY266">
        <f>(K266/$K$335)/(World!K266/World!$K$335)</f>
        <v>9.7657875136210475</v>
      </c>
      <c r="AZ266">
        <f>(L266/$L$335)/(World!L266/World!$L$335)</f>
        <v>22.832110096148607</v>
      </c>
      <c r="BA266">
        <f>(M266/$M$335)/(World!M266/World!$M$335)</f>
        <v>22.545032763519146</v>
      </c>
      <c r="BB266">
        <f>(N266/$N$335)/(World!N266/World!$N$335)</f>
        <v>39.377549933950405</v>
      </c>
      <c r="BC266">
        <f>(O266/$O$335)/(World!O266/World!$O$335)</f>
        <v>41.594937865176739</v>
      </c>
      <c r="BD266">
        <f>(P266/$P$335)/(World!P266/World!$P$335)</f>
        <v>46.687963177405052</v>
      </c>
      <c r="BE266">
        <f>(Q266/$Q$335)/(World!Q266/World!$Q$335)</f>
        <v>100.38624981212348</v>
      </c>
      <c r="BF266">
        <f>(R266/$R$335)/(World!R266/World!$R$335)</f>
        <v>116.40590948779436</v>
      </c>
      <c r="BI266" s="5" t="s">
        <v>507</v>
      </c>
      <c r="BJ266" s="6" t="s">
        <v>508</v>
      </c>
      <c r="BK266">
        <f t="shared" si="325"/>
        <v>-1</v>
      </c>
      <c r="BL266">
        <f t="shared" si="326"/>
        <v>-1</v>
      </c>
      <c r="BM266">
        <f t="shared" si="327"/>
        <v>-1</v>
      </c>
      <c r="BN266">
        <f t="shared" si="328"/>
        <v>-1</v>
      </c>
      <c r="BO266">
        <f t="shared" si="329"/>
        <v>-1</v>
      </c>
      <c r="BP266">
        <f t="shared" si="330"/>
        <v>-1</v>
      </c>
      <c r="BQ266">
        <f t="shared" si="331"/>
        <v>-1</v>
      </c>
      <c r="BR266">
        <f t="shared" si="332"/>
        <v>-1</v>
      </c>
      <c r="BS266">
        <f t="shared" si="333"/>
        <v>0.81422631670283596</v>
      </c>
      <c r="BT266">
        <f t="shared" si="334"/>
        <v>0.91607960890029583</v>
      </c>
      <c r="BU266">
        <f t="shared" si="335"/>
        <v>0.91505639341904776</v>
      </c>
      <c r="BV266">
        <f t="shared" si="336"/>
        <v>0.95046752457066863</v>
      </c>
      <c r="BW266">
        <f t="shared" si="337"/>
        <v>0.95304606368178113</v>
      </c>
      <c r="BX266">
        <f t="shared" si="338"/>
        <v>0.95806069568205809</v>
      </c>
      <c r="BY266">
        <f t="shared" si="339"/>
        <v>0.98027345913567021</v>
      </c>
      <c r="BZ266">
        <f t="shared" si="340"/>
        <v>0.98296508234785296</v>
      </c>
      <c r="CC266" s="5" t="s">
        <v>507</v>
      </c>
      <c r="CD266" s="6" t="s">
        <v>508</v>
      </c>
      <c r="CE266">
        <f t="shared" si="341"/>
        <v>-1</v>
      </c>
      <c r="CF266">
        <f t="shared" si="342"/>
        <v>-1</v>
      </c>
      <c r="CG266">
        <f t="shared" si="343"/>
        <v>-1</v>
      </c>
      <c r="CH266">
        <f t="shared" si="344"/>
        <v>-1</v>
      </c>
      <c r="CI266">
        <f t="shared" si="345"/>
        <v>-1</v>
      </c>
      <c r="CJ266">
        <f t="shared" si="346"/>
        <v>-1</v>
      </c>
      <c r="CK266">
        <f t="shared" si="347"/>
        <v>-1</v>
      </c>
      <c r="CL266">
        <f t="shared" si="348"/>
        <v>-1</v>
      </c>
      <c r="CM266">
        <f t="shared" si="349"/>
        <v>1</v>
      </c>
      <c r="CN266">
        <f t="shared" si="350"/>
        <v>1</v>
      </c>
      <c r="CO266">
        <f t="shared" si="351"/>
        <v>1</v>
      </c>
      <c r="CP266">
        <f t="shared" si="352"/>
        <v>1</v>
      </c>
      <c r="CQ266">
        <f t="shared" si="353"/>
        <v>1</v>
      </c>
      <c r="CR266">
        <f t="shared" si="354"/>
        <v>1</v>
      </c>
      <c r="CS266">
        <f t="shared" si="355"/>
        <v>1</v>
      </c>
      <c r="CT266">
        <f t="shared" si="356"/>
        <v>1</v>
      </c>
      <c r="CW266" s="5" t="s">
        <v>507</v>
      </c>
      <c r="CX266" s="6" t="s">
        <v>508</v>
      </c>
      <c r="CY266">
        <f t="shared" si="357"/>
        <v>2</v>
      </c>
      <c r="CZ266">
        <f t="shared" si="358"/>
        <v>2</v>
      </c>
      <c r="DA266">
        <f t="shared" si="359"/>
        <v>2</v>
      </c>
      <c r="DB266">
        <f t="shared" si="360"/>
        <v>2</v>
      </c>
      <c r="DC266">
        <f t="shared" si="361"/>
        <v>2</v>
      </c>
      <c r="DD266">
        <f t="shared" si="362"/>
        <v>2</v>
      </c>
      <c r="DE266">
        <f t="shared" si="363"/>
        <v>2</v>
      </c>
      <c r="DF266">
        <f t="shared" si="364"/>
        <v>2</v>
      </c>
      <c r="DG266">
        <f t="shared" si="365"/>
        <v>1</v>
      </c>
      <c r="DH266">
        <f t="shared" si="366"/>
        <v>1</v>
      </c>
      <c r="DI266">
        <f t="shared" si="367"/>
        <v>1</v>
      </c>
      <c r="DJ266">
        <f t="shared" si="368"/>
        <v>1</v>
      </c>
      <c r="DK266">
        <f t="shared" si="369"/>
        <v>1</v>
      </c>
      <c r="DL266">
        <f t="shared" si="370"/>
        <v>1</v>
      </c>
      <c r="DM266">
        <f t="shared" si="371"/>
        <v>1</v>
      </c>
      <c r="DN266">
        <f t="shared" si="372"/>
        <v>1</v>
      </c>
      <c r="DQ266" s="5" t="s">
        <v>507</v>
      </c>
      <c r="DR266" s="6" t="s">
        <v>508</v>
      </c>
      <c r="DS266">
        <f t="shared" si="373"/>
        <v>3</v>
      </c>
      <c r="DT266">
        <f t="shared" si="374"/>
        <v>3</v>
      </c>
      <c r="DU266">
        <f t="shared" si="375"/>
        <v>3</v>
      </c>
      <c r="DV266">
        <f t="shared" si="376"/>
        <v>3</v>
      </c>
      <c r="DW266">
        <f t="shared" si="377"/>
        <v>3</v>
      </c>
      <c r="DX266">
        <f t="shared" si="378"/>
        <v>3</v>
      </c>
      <c r="DY266">
        <f t="shared" si="379"/>
        <v>3</v>
      </c>
      <c r="DZ266">
        <f t="shared" si="380"/>
        <v>3</v>
      </c>
      <c r="EA266">
        <f t="shared" si="381"/>
        <v>5</v>
      </c>
      <c r="EB266">
        <f t="shared" si="382"/>
        <v>5</v>
      </c>
      <c r="EC266">
        <f t="shared" si="383"/>
        <v>5</v>
      </c>
      <c r="ED266">
        <f t="shared" si="384"/>
        <v>5</v>
      </c>
      <c r="EE266">
        <f t="shared" si="385"/>
        <v>5</v>
      </c>
      <c r="EF266">
        <f t="shared" si="386"/>
        <v>5</v>
      </c>
      <c r="EG266">
        <f t="shared" si="387"/>
        <v>5</v>
      </c>
      <c r="EH266">
        <f t="shared" si="388"/>
        <v>5</v>
      </c>
      <c r="EK266" s="5" t="s">
        <v>507</v>
      </c>
      <c r="EL266" s="6" t="s">
        <v>508</v>
      </c>
      <c r="EM266" t="str">
        <f t="shared" si="389"/>
        <v>D</v>
      </c>
      <c r="EN266" t="str">
        <f t="shared" si="390"/>
        <v>D</v>
      </c>
      <c r="EO266" t="str">
        <f t="shared" si="391"/>
        <v>D</v>
      </c>
      <c r="EP266" t="str">
        <f t="shared" si="392"/>
        <v>D</v>
      </c>
      <c r="EQ266" t="str">
        <f t="shared" si="393"/>
        <v>D</v>
      </c>
      <c r="ER266" t="str">
        <f t="shared" si="394"/>
        <v>D</v>
      </c>
      <c r="ES266" t="str">
        <f t="shared" si="395"/>
        <v>D</v>
      </c>
      <c r="ET266" t="str">
        <f t="shared" si="396"/>
        <v>D</v>
      </c>
      <c r="EU266" t="str">
        <f t="shared" si="397"/>
        <v>A</v>
      </c>
      <c r="EV266" t="str">
        <f t="shared" si="398"/>
        <v>A</v>
      </c>
      <c r="EW266" t="str">
        <f t="shared" si="399"/>
        <v>A</v>
      </c>
      <c r="EX266" t="str">
        <f t="shared" si="400"/>
        <v>A</v>
      </c>
      <c r="EY266" t="str">
        <f t="shared" si="401"/>
        <v>A</v>
      </c>
      <c r="EZ266" t="str">
        <f t="shared" si="402"/>
        <v>A</v>
      </c>
      <c r="FA266" t="str">
        <f t="shared" si="403"/>
        <v>A</v>
      </c>
      <c r="FB266" t="str">
        <f t="shared" si="404"/>
        <v>A</v>
      </c>
    </row>
    <row r="267" spans="1:158" x14ac:dyDescent="0.25">
      <c r="A267" s="1" t="s">
        <v>509</v>
      </c>
      <c r="B267" s="2" t="s">
        <v>510</v>
      </c>
      <c r="C267" s="7">
        <v>320776</v>
      </c>
      <c r="D267" s="7">
        <v>362981</v>
      </c>
      <c r="E267" s="7">
        <v>301151</v>
      </c>
      <c r="F267" s="7">
        <v>217901</v>
      </c>
      <c r="G267" s="7">
        <v>265595</v>
      </c>
      <c r="H267" s="7">
        <v>253776</v>
      </c>
      <c r="I267" s="7">
        <v>201681</v>
      </c>
      <c r="J267" s="7">
        <v>195241</v>
      </c>
      <c r="K267" s="7">
        <v>138419</v>
      </c>
      <c r="L267" s="7">
        <v>178631</v>
      </c>
      <c r="M267" s="7">
        <v>171556</v>
      </c>
      <c r="N267" s="7">
        <v>158803</v>
      </c>
      <c r="O267" s="7">
        <v>133691</v>
      </c>
      <c r="P267" s="7">
        <v>150330</v>
      </c>
      <c r="Q267" s="7">
        <v>141793</v>
      </c>
      <c r="R267" s="8">
        <v>138149</v>
      </c>
      <c r="U267" s="1" t="s">
        <v>509</v>
      </c>
      <c r="V267" s="24" t="s">
        <v>510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0</v>
      </c>
      <c r="AD267" s="27">
        <v>0</v>
      </c>
      <c r="AE267" s="27">
        <v>174455</v>
      </c>
      <c r="AF267" s="27">
        <v>499948</v>
      </c>
      <c r="AG267" s="27">
        <v>756394</v>
      </c>
      <c r="AH267" s="27">
        <v>541481</v>
      </c>
      <c r="AI267" s="27">
        <v>433347</v>
      </c>
      <c r="AJ267" s="27">
        <v>686515</v>
      </c>
      <c r="AK267" s="27">
        <v>679551</v>
      </c>
      <c r="AL267" s="27">
        <v>757171</v>
      </c>
      <c r="AO267" s="1" t="s">
        <v>509</v>
      </c>
      <c r="AP267" s="2" t="s">
        <v>510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f>(I267/$I$335)/(World!I267/World!$I$335)</f>
        <v>0.36713943772300517</v>
      </c>
      <c r="AX267">
        <f>(J267/$J$335)/(World!J267/World!$J$335)</f>
        <v>0.44122162348708133</v>
      </c>
      <c r="AY267">
        <f>(K267/$K$335)/(World!K267/World!$K$335)</f>
        <v>0.36782296435518297</v>
      </c>
      <c r="AZ267">
        <f>(L267/$L$335)/(World!L267/World!$L$335)</f>
        <v>0.19741309795060205</v>
      </c>
      <c r="BA267">
        <f>(M267/$M$335)/(World!M267/World!$M$335)</f>
        <v>0.17778773492771924</v>
      </c>
      <c r="BB267">
        <f>(N267/$N$335)/(World!N267/World!$N$335)</f>
        <v>0.23671501266729053</v>
      </c>
      <c r="BC267">
        <f>(O267/$O$335)/(World!O267/World!$O$335)</f>
        <v>0.20345337394283966</v>
      </c>
      <c r="BD267">
        <f>(P267/$P$335)/(World!P267/World!$P$335)</f>
        <v>0.19795779770237157</v>
      </c>
      <c r="BE267">
        <f>(Q267/$Q$335)/(World!Q267/World!$Q$335)</f>
        <v>0.18299273748415462</v>
      </c>
      <c r="BF267">
        <f>(R267/$R$335)/(World!R267/World!$R$335)</f>
        <v>0.15711692710884273</v>
      </c>
      <c r="BI267" s="1" t="s">
        <v>509</v>
      </c>
      <c r="BJ267" s="2" t="s">
        <v>510</v>
      </c>
      <c r="BK267">
        <f t="shared" si="325"/>
        <v>-1</v>
      </c>
      <c r="BL267">
        <f t="shared" si="326"/>
        <v>-1</v>
      </c>
      <c r="BM267">
        <f t="shared" si="327"/>
        <v>-1</v>
      </c>
      <c r="BN267">
        <f t="shared" si="328"/>
        <v>-1</v>
      </c>
      <c r="BO267">
        <f t="shared" si="329"/>
        <v>-1</v>
      </c>
      <c r="BP267">
        <f t="shared" si="330"/>
        <v>-1</v>
      </c>
      <c r="BQ267">
        <f t="shared" si="331"/>
        <v>-0.46290857012437236</v>
      </c>
      <c r="BR267">
        <f t="shared" si="332"/>
        <v>-0.38771162422676997</v>
      </c>
      <c r="BS267">
        <f t="shared" si="333"/>
        <v>-0.46217752744254958</v>
      </c>
      <c r="BT267">
        <f t="shared" si="334"/>
        <v>-0.67026734835541923</v>
      </c>
      <c r="BU267">
        <f t="shared" si="335"/>
        <v>-0.69809885150717743</v>
      </c>
      <c r="BV267">
        <f t="shared" si="336"/>
        <v>-0.6171874518499546</v>
      </c>
      <c r="BW267">
        <f t="shared" si="337"/>
        <v>-0.66188407735935584</v>
      </c>
      <c r="BX267">
        <f t="shared" si="338"/>
        <v>-0.66950789404761069</v>
      </c>
      <c r="BY267">
        <f t="shared" si="339"/>
        <v>-0.6906274541070786</v>
      </c>
      <c r="BZ267">
        <f t="shared" si="340"/>
        <v>-0.72843379363326211</v>
      </c>
      <c r="CC267" s="1" t="s">
        <v>509</v>
      </c>
      <c r="CD267" s="2" t="s">
        <v>510</v>
      </c>
      <c r="CE267">
        <f t="shared" si="341"/>
        <v>1</v>
      </c>
      <c r="CF267">
        <f t="shared" si="342"/>
        <v>1</v>
      </c>
      <c r="CG267">
        <f t="shared" si="343"/>
        <v>1</v>
      </c>
      <c r="CH267">
        <f t="shared" si="344"/>
        <v>1</v>
      </c>
      <c r="CI267">
        <f t="shared" si="345"/>
        <v>1</v>
      </c>
      <c r="CJ267">
        <f t="shared" si="346"/>
        <v>1</v>
      </c>
      <c r="CK267">
        <f t="shared" si="347"/>
        <v>1</v>
      </c>
      <c r="CL267">
        <f t="shared" si="348"/>
        <v>1</v>
      </c>
      <c r="CM267">
        <f t="shared" si="349"/>
        <v>-0.11517735574064959</v>
      </c>
      <c r="CN267">
        <f t="shared" si="350"/>
        <v>-0.47351450604866935</v>
      </c>
      <c r="CO267">
        <f t="shared" si="351"/>
        <v>-0.63024731935987932</v>
      </c>
      <c r="CP267">
        <f t="shared" si="352"/>
        <v>-0.54646115004769491</v>
      </c>
      <c r="CQ267">
        <f t="shared" si="353"/>
        <v>-0.52845841019473117</v>
      </c>
      <c r="CR267">
        <f t="shared" si="354"/>
        <v>-0.64072199750252434</v>
      </c>
      <c r="CS267">
        <f t="shared" si="355"/>
        <v>-0.65472932169712084</v>
      </c>
      <c r="CT267">
        <f t="shared" si="356"/>
        <v>-0.69139748916588484</v>
      </c>
      <c r="CW267" s="1" t="s">
        <v>509</v>
      </c>
      <c r="CX267" s="2" t="s">
        <v>510</v>
      </c>
      <c r="CY267">
        <f t="shared" si="357"/>
        <v>2</v>
      </c>
      <c r="CZ267">
        <f t="shared" si="358"/>
        <v>2</v>
      </c>
      <c r="DA267">
        <f t="shared" si="359"/>
        <v>2</v>
      </c>
      <c r="DB267">
        <f t="shared" si="360"/>
        <v>2</v>
      </c>
      <c r="DC267">
        <f t="shared" si="361"/>
        <v>2</v>
      </c>
      <c r="DD267">
        <f t="shared" si="362"/>
        <v>2</v>
      </c>
      <c r="DE267">
        <f t="shared" si="363"/>
        <v>2</v>
      </c>
      <c r="DF267">
        <f t="shared" si="364"/>
        <v>2</v>
      </c>
      <c r="DG267">
        <f t="shared" si="365"/>
        <v>2</v>
      </c>
      <c r="DH267">
        <f t="shared" si="366"/>
        <v>2</v>
      </c>
      <c r="DI267">
        <f t="shared" si="367"/>
        <v>2</v>
      </c>
      <c r="DJ267">
        <f t="shared" si="368"/>
        <v>2</v>
      </c>
      <c r="DK267">
        <f t="shared" si="369"/>
        <v>2</v>
      </c>
      <c r="DL267">
        <f t="shared" si="370"/>
        <v>2</v>
      </c>
      <c r="DM267">
        <f t="shared" si="371"/>
        <v>2</v>
      </c>
      <c r="DN267">
        <f t="shared" si="372"/>
        <v>2</v>
      </c>
      <c r="DQ267" s="1" t="s">
        <v>509</v>
      </c>
      <c r="DR267" s="2" t="s">
        <v>510</v>
      </c>
      <c r="DS267">
        <f t="shared" si="373"/>
        <v>5</v>
      </c>
      <c r="DT267">
        <f t="shared" si="374"/>
        <v>5</v>
      </c>
      <c r="DU267">
        <f t="shared" si="375"/>
        <v>5</v>
      </c>
      <c r="DV267">
        <f t="shared" si="376"/>
        <v>5</v>
      </c>
      <c r="DW267">
        <f t="shared" si="377"/>
        <v>5</v>
      </c>
      <c r="DX267">
        <f t="shared" si="378"/>
        <v>5</v>
      </c>
      <c r="DY267">
        <f t="shared" si="379"/>
        <v>5</v>
      </c>
      <c r="DZ267">
        <f t="shared" si="380"/>
        <v>5</v>
      </c>
      <c r="EA267">
        <f t="shared" si="381"/>
        <v>3</v>
      </c>
      <c r="EB267">
        <f t="shared" si="382"/>
        <v>3</v>
      </c>
      <c r="EC267">
        <f t="shared" si="383"/>
        <v>3</v>
      </c>
      <c r="ED267">
        <f t="shared" si="384"/>
        <v>3</v>
      </c>
      <c r="EE267">
        <f t="shared" si="385"/>
        <v>3</v>
      </c>
      <c r="EF267">
        <f t="shared" si="386"/>
        <v>3</v>
      </c>
      <c r="EG267">
        <f t="shared" si="387"/>
        <v>3</v>
      </c>
      <c r="EH267">
        <f t="shared" si="388"/>
        <v>3</v>
      </c>
      <c r="EK267" s="1" t="s">
        <v>509</v>
      </c>
      <c r="EL267" s="2" t="s">
        <v>510</v>
      </c>
      <c r="EM267" t="str">
        <f t="shared" si="389"/>
        <v>C</v>
      </c>
      <c r="EN267" t="str">
        <f t="shared" si="390"/>
        <v>C</v>
      </c>
      <c r="EO267" t="str">
        <f t="shared" si="391"/>
        <v>C</v>
      </c>
      <c r="EP267" t="str">
        <f t="shared" si="392"/>
        <v>C</v>
      </c>
      <c r="EQ267" t="str">
        <f t="shared" si="393"/>
        <v>C</v>
      </c>
      <c r="ER267" t="str">
        <f t="shared" si="394"/>
        <v>C</v>
      </c>
      <c r="ES267" t="str">
        <f t="shared" si="395"/>
        <v>C</v>
      </c>
      <c r="ET267" t="str">
        <f t="shared" si="396"/>
        <v>C</v>
      </c>
      <c r="EU267" t="str">
        <f t="shared" si="397"/>
        <v>D</v>
      </c>
      <c r="EV267" t="str">
        <f t="shared" si="398"/>
        <v>D</v>
      </c>
      <c r="EW267" t="str">
        <f t="shared" si="399"/>
        <v>D</v>
      </c>
      <c r="EX267" t="str">
        <f t="shared" si="400"/>
        <v>D</v>
      </c>
      <c r="EY267" t="str">
        <f t="shared" si="401"/>
        <v>D</v>
      </c>
      <c r="EZ267" t="str">
        <f t="shared" si="402"/>
        <v>D</v>
      </c>
      <c r="FA267" t="str">
        <f t="shared" si="403"/>
        <v>D</v>
      </c>
      <c r="FB267" t="str">
        <f t="shared" si="404"/>
        <v>D</v>
      </c>
    </row>
    <row r="268" spans="1:158" x14ac:dyDescent="0.25">
      <c r="A268" s="9" t="s">
        <v>511</v>
      </c>
      <c r="B268" s="10" t="s">
        <v>512</v>
      </c>
      <c r="C268" s="3">
        <v>10781</v>
      </c>
      <c r="D268" s="3">
        <v>20158</v>
      </c>
      <c r="E268" s="3">
        <v>11028</v>
      </c>
      <c r="F268" s="3">
        <v>35356</v>
      </c>
      <c r="G268" s="3">
        <v>32841</v>
      </c>
      <c r="H268" s="3">
        <v>33940</v>
      </c>
      <c r="I268" s="3">
        <v>41517</v>
      </c>
      <c r="J268" s="3">
        <v>34260</v>
      </c>
      <c r="K268" s="3">
        <v>30732</v>
      </c>
      <c r="L268" s="3">
        <v>52838</v>
      </c>
      <c r="M268" s="3">
        <v>59399</v>
      </c>
      <c r="N268" s="3">
        <v>86963</v>
      </c>
      <c r="O268" s="3">
        <v>60013</v>
      </c>
      <c r="P268" s="3">
        <v>60147</v>
      </c>
      <c r="Q268" s="3">
        <v>46085</v>
      </c>
      <c r="R268" s="4">
        <v>57335</v>
      </c>
      <c r="U268" s="9" t="s">
        <v>511</v>
      </c>
      <c r="V268" s="29" t="s">
        <v>512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80661</v>
      </c>
      <c r="AF268" s="27">
        <v>87803</v>
      </c>
      <c r="AG268" s="27">
        <v>136714</v>
      </c>
      <c r="AH268" s="27">
        <v>132711</v>
      </c>
      <c r="AI268" s="27">
        <v>123860</v>
      </c>
      <c r="AJ268" s="27">
        <v>111130</v>
      </c>
      <c r="AK268" s="27">
        <v>100020</v>
      </c>
      <c r="AL268" s="27">
        <v>79192</v>
      </c>
      <c r="AO268" s="9" t="s">
        <v>511</v>
      </c>
      <c r="AP268" s="10" t="s">
        <v>512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f>(I268/$I$335)/(World!I268/World!$I$335)</f>
        <v>0.34794380539655928</v>
      </c>
      <c r="AX268">
        <f>(J268/$J$335)/(World!J268/World!$J$335)</f>
        <v>0.30933976892163401</v>
      </c>
      <c r="AY268">
        <f>(K268/$K$335)/(World!K268/World!$K$335)</f>
        <v>0.289545670739705</v>
      </c>
      <c r="AZ268">
        <f>(L268/$L$335)/(World!L268/World!$L$335)</f>
        <v>0.44434774309829322</v>
      </c>
      <c r="BA268">
        <f>(M268/$M$335)/(World!M268/World!$M$335)</f>
        <v>0.46391779897898244</v>
      </c>
      <c r="BB268">
        <f>(N268/$N$335)/(World!N268/World!$N$335)</f>
        <v>0.71421715227464422</v>
      </c>
      <c r="BC268">
        <f>(O268/$O$335)/(World!O268/World!$O$335)</f>
        <v>0.49189136186898441</v>
      </c>
      <c r="BD268">
        <f>(P268/$P$335)/(World!P268/World!$P$335)</f>
        <v>0.4489581781063553</v>
      </c>
      <c r="BE268">
        <f>(Q268/$Q$335)/(World!Q268/World!$Q$335)</f>
        <v>0.36960884703143981</v>
      </c>
      <c r="BF268">
        <f>(R268/$R$335)/(World!R268/World!$R$335)</f>
        <v>0.50633417558768634</v>
      </c>
      <c r="BI268" s="9" t="s">
        <v>511</v>
      </c>
      <c r="BJ268" s="10" t="s">
        <v>512</v>
      </c>
      <c r="BK268">
        <f t="shared" si="325"/>
        <v>-1</v>
      </c>
      <c r="BL268">
        <f t="shared" si="326"/>
        <v>-1</v>
      </c>
      <c r="BM268">
        <f t="shared" si="327"/>
        <v>-1</v>
      </c>
      <c r="BN268">
        <f t="shared" si="328"/>
        <v>-1</v>
      </c>
      <c r="BO268">
        <f t="shared" si="329"/>
        <v>-1</v>
      </c>
      <c r="BP268">
        <f t="shared" si="330"/>
        <v>-1</v>
      </c>
      <c r="BQ268">
        <f t="shared" si="331"/>
        <v>-0.4837413785299518</v>
      </c>
      <c r="BR268">
        <f t="shared" si="332"/>
        <v>-0.52748740049894804</v>
      </c>
      <c r="BS268">
        <f t="shared" si="333"/>
        <v>-0.55093382528496759</v>
      </c>
      <c r="BT268">
        <f t="shared" si="334"/>
        <v>-0.38470808678647456</v>
      </c>
      <c r="BU268">
        <f t="shared" si="335"/>
        <v>-0.36619692813005694</v>
      </c>
      <c r="BV268">
        <f t="shared" si="336"/>
        <v>-0.16671332879042908</v>
      </c>
      <c r="BW268">
        <f t="shared" si="337"/>
        <v>-0.34058018641148008</v>
      </c>
      <c r="BX268">
        <f t="shared" si="338"/>
        <v>-0.3803020889214358</v>
      </c>
      <c r="BY268">
        <f t="shared" si="339"/>
        <v>-0.46027094110475569</v>
      </c>
      <c r="BZ268">
        <f t="shared" si="340"/>
        <v>-0.32772663092484983</v>
      </c>
      <c r="CC268" s="9" t="s">
        <v>511</v>
      </c>
      <c r="CD268" s="10" t="s">
        <v>512</v>
      </c>
      <c r="CE268">
        <f t="shared" si="341"/>
        <v>1</v>
      </c>
      <c r="CF268">
        <f t="shared" si="342"/>
        <v>1</v>
      </c>
      <c r="CG268">
        <f t="shared" si="343"/>
        <v>1</v>
      </c>
      <c r="CH268">
        <f t="shared" si="344"/>
        <v>1</v>
      </c>
      <c r="CI268">
        <f t="shared" si="345"/>
        <v>1</v>
      </c>
      <c r="CJ268">
        <f t="shared" si="346"/>
        <v>1</v>
      </c>
      <c r="CK268">
        <f t="shared" si="347"/>
        <v>1</v>
      </c>
      <c r="CL268">
        <f t="shared" si="348"/>
        <v>1</v>
      </c>
      <c r="CM268">
        <f t="shared" si="349"/>
        <v>-0.44822385607713233</v>
      </c>
      <c r="CN268">
        <f t="shared" si="350"/>
        <v>-0.24861171351170711</v>
      </c>
      <c r="CO268">
        <f t="shared" si="351"/>
        <v>-0.39423699601760209</v>
      </c>
      <c r="CP268">
        <f t="shared" si="352"/>
        <v>-0.20825404918196966</v>
      </c>
      <c r="CQ268">
        <f t="shared" si="353"/>
        <v>-0.34723423232339712</v>
      </c>
      <c r="CR268">
        <f t="shared" si="354"/>
        <v>-0.29766401793585828</v>
      </c>
      <c r="CS268">
        <f t="shared" si="355"/>
        <v>-0.36915232196023406</v>
      </c>
      <c r="CT268">
        <f t="shared" si="356"/>
        <v>-0.16009287540193515</v>
      </c>
      <c r="CW268" s="9" t="s">
        <v>511</v>
      </c>
      <c r="CX268" s="10" t="s">
        <v>512</v>
      </c>
      <c r="CY268">
        <f t="shared" si="357"/>
        <v>2</v>
      </c>
      <c r="CZ268">
        <f t="shared" si="358"/>
        <v>2</v>
      </c>
      <c r="DA268">
        <f t="shared" si="359"/>
        <v>2</v>
      </c>
      <c r="DB268">
        <f t="shared" si="360"/>
        <v>2</v>
      </c>
      <c r="DC268">
        <f t="shared" si="361"/>
        <v>2</v>
      </c>
      <c r="DD268">
        <f t="shared" si="362"/>
        <v>2</v>
      </c>
      <c r="DE268">
        <f t="shared" si="363"/>
        <v>2</v>
      </c>
      <c r="DF268">
        <f t="shared" si="364"/>
        <v>2</v>
      </c>
      <c r="DG268">
        <f t="shared" si="365"/>
        <v>2</v>
      </c>
      <c r="DH268">
        <f t="shared" si="366"/>
        <v>2</v>
      </c>
      <c r="DI268">
        <f t="shared" si="367"/>
        <v>2</v>
      </c>
      <c r="DJ268">
        <f t="shared" si="368"/>
        <v>2</v>
      </c>
      <c r="DK268">
        <f t="shared" si="369"/>
        <v>2</v>
      </c>
      <c r="DL268">
        <f t="shared" si="370"/>
        <v>2</v>
      </c>
      <c r="DM268">
        <f t="shared" si="371"/>
        <v>2</v>
      </c>
      <c r="DN268">
        <f t="shared" si="372"/>
        <v>2</v>
      </c>
      <c r="DQ268" s="9" t="s">
        <v>511</v>
      </c>
      <c r="DR268" s="10" t="s">
        <v>512</v>
      </c>
      <c r="DS268">
        <f t="shared" si="373"/>
        <v>5</v>
      </c>
      <c r="DT268">
        <f t="shared" si="374"/>
        <v>5</v>
      </c>
      <c r="DU268">
        <f t="shared" si="375"/>
        <v>5</v>
      </c>
      <c r="DV268">
        <f t="shared" si="376"/>
        <v>5</v>
      </c>
      <c r="DW268">
        <f t="shared" si="377"/>
        <v>5</v>
      </c>
      <c r="DX268">
        <f t="shared" si="378"/>
        <v>5</v>
      </c>
      <c r="DY268">
        <f t="shared" si="379"/>
        <v>5</v>
      </c>
      <c r="DZ268">
        <f t="shared" si="380"/>
        <v>5</v>
      </c>
      <c r="EA268">
        <f t="shared" si="381"/>
        <v>3</v>
      </c>
      <c r="EB268">
        <f t="shared" si="382"/>
        <v>3</v>
      </c>
      <c r="EC268">
        <f t="shared" si="383"/>
        <v>3</v>
      </c>
      <c r="ED268">
        <f t="shared" si="384"/>
        <v>3</v>
      </c>
      <c r="EE268">
        <f t="shared" si="385"/>
        <v>3</v>
      </c>
      <c r="EF268">
        <f t="shared" si="386"/>
        <v>3</v>
      </c>
      <c r="EG268">
        <f t="shared" si="387"/>
        <v>3</v>
      </c>
      <c r="EH268">
        <f t="shared" si="388"/>
        <v>3</v>
      </c>
      <c r="EK268" s="9" t="s">
        <v>511</v>
      </c>
      <c r="EL268" s="10" t="s">
        <v>512</v>
      </c>
      <c r="EM268" t="str">
        <f t="shared" si="389"/>
        <v>C</v>
      </c>
      <c r="EN268" t="str">
        <f t="shared" si="390"/>
        <v>C</v>
      </c>
      <c r="EO268" t="str">
        <f t="shared" si="391"/>
        <v>C</v>
      </c>
      <c r="EP268" t="str">
        <f t="shared" si="392"/>
        <v>C</v>
      </c>
      <c r="EQ268" t="str">
        <f t="shared" si="393"/>
        <v>C</v>
      </c>
      <c r="ER268" t="str">
        <f t="shared" si="394"/>
        <v>C</v>
      </c>
      <c r="ES268" t="str">
        <f t="shared" si="395"/>
        <v>C</v>
      </c>
      <c r="ET268" t="str">
        <f t="shared" si="396"/>
        <v>C</v>
      </c>
      <c r="EU268" t="str">
        <f t="shared" si="397"/>
        <v>D</v>
      </c>
      <c r="EV268" t="str">
        <f t="shared" si="398"/>
        <v>D</v>
      </c>
      <c r="EW268" t="str">
        <f t="shared" si="399"/>
        <v>D</v>
      </c>
      <c r="EX268" t="str">
        <f t="shared" si="400"/>
        <v>D</v>
      </c>
      <c r="EY268" t="str">
        <f t="shared" si="401"/>
        <v>D</v>
      </c>
      <c r="EZ268" t="str">
        <f t="shared" si="402"/>
        <v>D</v>
      </c>
      <c r="FA268" t="str">
        <f t="shared" si="403"/>
        <v>D</v>
      </c>
      <c r="FB268" t="str">
        <f t="shared" si="404"/>
        <v>D</v>
      </c>
    </row>
    <row r="269" spans="1:158" x14ac:dyDescent="0.25">
      <c r="A269" s="18">
        <v>85</v>
      </c>
      <c r="B269" s="17" t="s">
        <v>650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20"/>
      <c r="U269" s="18">
        <v>85</v>
      </c>
      <c r="V269" s="17" t="s">
        <v>650</v>
      </c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O269" s="52">
        <v>85</v>
      </c>
      <c r="AP269" s="51" t="s">
        <v>650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I269" s="54">
        <v>85</v>
      </c>
      <c r="BJ269" s="53" t="s">
        <v>650</v>
      </c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C269" s="56">
        <v>85</v>
      </c>
      <c r="CD269" s="55" t="s">
        <v>650</v>
      </c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W269" s="58">
        <v>85</v>
      </c>
      <c r="CX269" s="57" t="s">
        <v>650</v>
      </c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Q269" s="58">
        <v>85</v>
      </c>
      <c r="DR269" s="57" t="s">
        <v>650</v>
      </c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K269" s="58">
        <v>85</v>
      </c>
      <c r="EL269" s="57" t="s">
        <v>650</v>
      </c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</row>
    <row r="270" spans="1:158" x14ac:dyDescent="0.25">
      <c r="A270" s="5" t="s">
        <v>513</v>
      </c>
      <c r="B270" s="6" t="s">
        <v>514</v>
      </c>
      <c r="C270" s="15">
        <v>16490</v>
      </c>
      <c r="D270" s="15">
        <v>15904</v>
      </c>
      <c r="E270" s="15">
        <v>34361</v>
      </c>
      <c r="F270" s="15">
        <v>48658</v>
      </c>
      <c r="G270" s="15">
        <v>35447</v>
      </c>
      <c r="H270" s="15">
        <v>32612</v>
      </c>
      <c r="I270" s="15">
        <v>32290</v>
      </c>
      <c r="J270" s="15">
        <v>20033</v>
      </c>
      <c r="K270" s="15">
        <v>23684</v>
      </c>
      <c r="L270" s="15">
        <v>23835</v>
      </c>
      <c r="M270" s="15">
        <v>23604</v>
      </c>
      <c r="N270" s="15">
        <v>23849</v>
      </c>
      <c r="O270" s="15">
        <v>30579</v>
      </c>
      <c r="P270" s="15">
        <v>31820</v>
      </c>
      <c r="Q270" s="15">
        <v>25793</v>
      </c>
      <c r="R270" s="16">
        <v>31100</v>
      </c>
      <c r="U270" s="5" t="s">
        <v>513</v>
      </c>
      <c r="V270" s="28" t="s">
        <v>514</v>
      </c>
      <c r="W270" s="31">
        <v>448732</v>
      </c>
      <c r="X270" s="31">
        <v>525082</v>
      </c>
      <c r="Y270" s="31">
        <v>443633</v>
      </c>
      <c r="Z270" s="31">
        <v>547647</v>
      </c>
      <c r="AA270" s="31">
        <v>697219</v>
      </c>
      <c r="AB270" s="31">
        <v>716801</v>
      </c>
      <c r="AC270" s="31">
        <v>759045</v>
      </c>
      <c r="AD270" s="31">
        <v>720833</v>
      </c>
      <c r="AE270" s="31">
        <v>565118</v>
      </c>
      <c r="AF270" s="31">
        <v>739844</v>
      </c>
      <c r="AG270" s="31">
        <v>784527</v>
      </c>
      <c r="AH270" s="31">
        <v>880013</v>
      </c>
      <c r="AI270" s="31">
        <v>881917</v>
      </c>
      <c r="AJ270" s="31">
        <v>902907</v>
      </c>
      <c r="AK270" s="31">
        <v>821973</v>
      </c>
      <c r="AL270" s="31">
        <v>780936</v>
      </c>
      <c r="AO270" s="5" t="s">
        <v>513</v>
      </c>
      <c r="AP270" s="6" t="s">
        <v>514</v>
      </c>
      <c r="AQ270">
        <f>(C270/$C$335)/(World!C270/World!$C$335)</f>
        <v>4.4015458989403636E-2</v>
      </c>
      <c r="AR270">
        <f>(D270/$D$335)/(World!D270/World!$D$335)</f>
        <v>4.0633071187979687E-2</v>
      </c>
      <c r="AS270">
        <f>(E270/$E$335)/(World!E270/World!$E$335)</f>
        <v>8.006805279581744E-2</v>
      </c>
      <c r="AT270">
        <f>(F270/$F$335)/(World!F270/World!$F$335)</f>
        <v>0.10248817906219149</v>
      </c>
      <c r="AU270">
        <f>(G270/$G$335)/(World!G270/World!$G$335)</f>
        <v>7.0231611968866403E-2</v>
      </c>
      <c r="AV270">
        <f>(H270/$H$335)/(World!H270/World!$H$335)</f>
        <v>5.8009565725437584E-2</v>
      </c>
      <c r="AW270">
        <f>(I270/$I$335)/(World!I270/World!$I$335)</f>
        <v>5.1349011445114549E-2</v>
      </c>
      <c r="AX270">
        <f>(J270/$J$335)/(World!J270/World!$J$335)</f>
        <v>3.2794828139155671E-2</v>
      </c>
      <c r="AY270">
        <f>(K270/$K$335)/(World!K270/World!$K$335)</f>
        <v>4.0242625807852449E-2</v>
      </c>
      <c r="AZ270">
        <f>(L270/$L$335)/(World!L270/World!$L$335)</f>
        <v>3.3848287188738883E-2</v>
      </c>
      <c r="BA270">
        <f>(M270/$M$335)/(World!M270/World!$M$335)</f>
        <v>3.104840846891635E-2</v>
      </c>
      <c r="BB270">
        <f>(N270/$N$335)/(World!N270/World!$N$335)</f>
        <v>3.1620472572608527E-2</v>
      </c>
      <c r="BC270">
        <f>(O270/$O$335)/(World!O270/World!$O$335)</f>
        <v>4.1256718655512184E-2</v>
      </c>
      <c r="BD270">
        <f>(P270/$P$335)/(World!P270/World!$P$335)</f>
        <v>3.9212978785195904E-2</v>
      </c>
      <c r="BE270">
        <f>(Q270/$Q$335)/(World!Q270/World!$Q$335)</f>
        <v>3.4623868710911165E-2</v>
      </c>
      <c r="BF270">
        <f>(R270/$R$335)/(World!R270/World!$R$335)</f>
        <v>4.2078282271992833E-2</v>
      </c>
      <c r="BI270" s="5" t="s">
        <v>513</v>
      </c>
      <c r="BJ270" s="6" t="s">
        <v>514</v>
      </c>
      <c r="BK270">
        <f t="shared" si="325"/>
        <v>-0.91568044589682573</v>
      </c>
      <c r="BL270">
        <f t="shared" si="326"/>
        <v>-0.92190701542553666</v>
      </c>
      <c r="BM270">
        <f t="shared" si="327"/>
        <v>-0.85173517059678461</v>
      </c>
      <c r="BN270">
        <f t="shared" si="328"/>
        <v>-0.8140784073542251</v>
      </c>
      <c r="BO270">
        <f t="shared" si="329"/>
        <v>-0.86875436833777719</v>
      </c>
      <c r="BP270">
        <f t="shared" si="330"/>
        <v>-0.89034207703847634</v>
      </c>
      <c r="BQ270">
        <f t="shared" si="331"/>
        <v>-0.90231785851106938</v>
      </c>
      <c r="BR270">
        <f t="shared" si="332"/>
        <v>-0.93649304344746964</v>
      </c>
      <c r="BS270">
        <f t="shared" si="333"/>
        <v>-0.92262838532193381</v>
      </c>
      <c r="BT270">
        <f t="shared" si="334"/>
        <v>-0.93451981764020742</v>
      </c>
      <c r="BU270">
        <f t="shared" si="335"/>
        <v>-0.93977313147687691</v>
      </c>
      <c r="BV270">
        <f t="shared" si="336"/>
        <v>-0.93869746982869606</v>
      </c>
      <c r="BW270">
        <f t="shared" si="337"/>
        <v>-0.92075591366405107</v>
      </c>
      <c r="BX270">
        <f t="shared" si="338"/>
        <v>-0.92453331591174992</v>
      </c>
      <c r="BY270">
        <f t="shared" si="339"/>
        <v>-0.93306965022167776</v>
      </c>
      <c r="BZ270">
        <f t="shared" si="340"/>
        <v>-0.91924160979489655</v>
      </c>
      <c r="CC270" s="5" t="s">
        <v>513</v>
      </c>
      <c r="CD270" s="6" t="s">
        <v>514</v>
      </c>
      <c r="CE270">
        <f t="shared" si="341"/>
        <v>-0.92910911349850178</v>
      </c>
      <c r="CF270">
        <f t="shared" si="342"/>
        <v>-0.94120365406868201</v>
      </c>
      <c r="CG270">
        <f t="shared" si="343"/>
        <v>-0.85622832085758394</v>
      </c>
      <c r="CH270">
        <f t="shared" si="344"/>
        <v>-0.83680163674629593</v>
      </c>
      <c r="CI270">
        <f t="shared" si="345"/>
        <v>-0.90323831049891767</v>
      </c>
      <c r="CJ270">
        <f t="shared" si="346"/>
        <v>-0.91296654848528114</v>
      </c>
      <c r="CK270">
        <f t="shared" si="347"/>
        <v>-0.91839107331281944</v>
      </c>
      <c r="CL270">
        <f t="shared" si="348"/>
        <v>-0.94592004492040394</v>
      </c>
      <c r="CM270">
        <f t="shared" si="349"/>
        <v>-0.91955190369597928</v>
      </c>
      <c r="CN270">
        <f t="shared" si="350"/>
        <v>-0.93757848520124298</v>
      </c>
      <c r="CO270">
        <f t="shared" si="351"/>
        <v>-0.94158372838067095</v>
      </c>
      <c r="CP270">
        <f t="shared" si="352"/>
        <v>-0.94722866986331988</v>
      </c>
      <c r="CQ270">
        <f t="shared" si="353"/>
        <v>-0.93297724044817731</v>
      </c>
      <c r="CR270">
        <f t="shared" si="354"/>
        <v>-0.93191594979068759</v>
      </c>
      <c r="CS270">
        <f t="shared" si="355"/>
        <v>-0.93915066185716345</v>
      </c>
      <c r="CT270">
        <f t="shared" si="356"/>
        <v>-0.92340241073055873</v>
      </c>
      <c r="CW270" s="5" t="s">
        <v>513</v>
      </c>
      <c r="CX270" s="6" t="s">
        <v>514</v>
      </c>
      <c r="CY270">
        <f t="shared" si="357"/>
        <v>2</v>
      </c>
      <c r="CZ270">
        <f t="shared" si="358"/>
        <v>2</v>
      </c>
      <c r="DA270">
        <f t="shared" si="359"/>
        <v>2</v>
      </c>
      <c r="DB270">
        <f t="shared" si="360"/>
        <v>2</v>
      </c>
      <c r="DC270">
        <f t="shared" si="361"/>
        <v>2</v>
      </c>
      <c r="DD270">
        <f t="shared" si="362"/>
        <v>2</v>
      </c>
      <c r="DE270">
        <f t="shared" si="363"/>
        <v>2</v>
      </c>
      <c r="DF270">
        <f t="shared" si="364"/>
        <v>2</v>
      </c>
      <c r="DG270">
        <f t="shared" si="365"/>
        <v>2</v>
      </c>
      <c r="DH270">
        <f t="shared" si="366"/>
        <v>2</v>
      </c>
      <c r="DI270">
        <f t="shared" si="367"/>
        <v>2</v>
      </c>
      <c r="DJ270">
        <f t="shared" si="368"/>
        <v>2</v>
      </c>
      <c r="DK270">
        <f t="shared" si="369"/>
        <v>2</v>
      </c>
      <c r="DL270">
        <f t="shared" si="370"/>
        <v>2</v>
      </c>
      <c r="DM270">
        <f t="shared" si="371"/>
        <v>2</v>
      </c>
      <c r="DN270">
        <f t="shared" si="372"/>
        <v>2</v>
      </c>
      <c r="DQ270" s="5" t="s">
        <v>513</v>
      </c>
      <c r="DR270" s="6" t="s">
        <v>514</v>
      </c>
      <c r="DS270">
        <f t="shared" si="373"/>
        <v>3</v>
      </c>
      <c r="DT270">
        <f t="shared" si="374"/>
        <v>3</v>
      </c>
      <c r="DU270">
        <f t="shared" si="375"/>
        <v>3</v>
      </c>
      <c r="DV270">
        <f t="shared" si="376"/>
        <v>3</v>
      </c>
      <c r="DW270">
        <f t="shared" si="377"/>
        <v>3</v>
      </c>
      <c r="DX270">
        <f t="shared" si="378"/>
        <v>3</v>
      </c>
      <c r="DY270">
        <f t="shared" si="379"/>
        <v>3</v>
      </c>
      <c r="DZ270">
        <f t="shared" si="380"/>
        <v>3</v>
      </c>
      <c r="EA270">
        <f t="shared" si="381"/>
        <v>3</v>
      </c>
      <c r="EB270">
        <f t="shared" si="382"/>
        <v>3</v>
      </c>
      <c r="EC270">
        <f t="shared" si="383"/>
        <v>3</v>
      </c>
      <c r="ED270">
        <f t="shared" si="384"/>
        <v>3</v>
      </c>
      <c r="EE270">
        <f t="shared" si="385"/>
        <v>3</v>
      </c>
      <c r="EF270">
        <f t="shared" si="386"/>
        <v>3</v>
      </c>
      <c r="EG270">
        <f t="shared" si="387"/>
        <v>3</v>
      </c>
      <c r="EH270">
        <f t="shared" si="388"/>
        <v>3</v>
      </c>
      <c r="EK270" s="5" t="s">
        <v>513</v>
      </c>
      <c r="EL270" s="6" t="s">
        <v>514</v>
      </c>
      <c r="EM270" t="str">
        <f t="shared" si="389"/>
        <v>D</v>
      </c>
      <c r="EN270" t="str">
        <f t="shared" si="390"/>
        <v>D</v>
      </c>
      <c r="EO270" t="str">
        <f t="shared" si="391"/>
        <v>D</v>
      </c>
      <c r="EP270" t="str">
        <f t="shared" si="392"/>
        <v>D</v>
      </c>
      <c r="EQ270" t="str">
        <f t="shared" si="393"/>
        <v>D</v>
      </c>
      <c r="ER270" t="str">
        <f t="shared" si="394"/>
        <v>D</v>
      </c>
      <c r="ES270" t="str">
        <f t="shared" si="395"/>
        <v>D</v>
      </c>
      <c r="ET270" t="str">
        <f t="shared" si="396"/>
        <v>D</v>
      </c>
      <c r="EU270" t="str">
        <f t="shared" si="397"/>
        <v>D</v>
      </c>
      <c r="EV270" t="str">
        <f t="shared" si="398"/>
        <v>D</v>
      </c>
      <c r="EW270" t="str">
        <f t="shared" si="399"/>
        <v>D</v>
      </c>
      <c r="EX270" t="str">
        <f t="shared" si="400"/>
        <v>D</v>
      </c>
      <c r="EY270" t="str">
        <f t="shared" si="401"/>
        <v>D</v>
      </c>
      <c r="EZ270" t="str">
        <f t="shared" si="402"/>
        <v>D</v>
      </c>
      <c r="FA270" t="str">
        <f t="shared" si="403"/>
        <v>D</v>
      </c>
      <c r="FB270" t="str">
        <f t="shared" si="404"/>
        <v>D</v>
      </c>
    </row>
    <row r="271" spans="1:158" x14ac:dyDescent="0.25">
      <c r="A271" s="1" t="s">
        <v>515</v>
      </c>
      <c r="B271" s="2" t="s">
        <v>516</v>
      </c>
      <c r="C271" s="7">
        <v>574451</v>
      </c>
      <c r="D271" s="7">
        <v>463228</v>
      </c>
      <c r="E271" s="7">
        <v>424656</v>
      </c>
      <c r="F271" s="7">
        <v>496741</v>
      </c>
      <c r="G271" s="7">
        <v>448280</v>
      </c>
      <c r="H271" s="7">
        <v>513237</v>
      </c>
      <c r="I271" s="7">
        <v>550775</v>
      </c>
      <c r="J271" s="7">
        <v>538507</v>
      </c>
      <c r="K271" s="7">
        <v>422418</v>
      </c>
      <c r="L271" s="7">
        <v>643091</v>
      </c>
      <c r="M271" s="7">
        <v>616920</v>
      </c>
      <c r="N271" s="7">
        <v>861314</v>
      </c>
      <c r="O271" s="7">
        <v>880907</v>
      </c>
      <c r="P271" s="7">
        <v>822883</v>
      </c>
      <c r="Q271" s="7">
        <v>720067</v>
      </c>
      <c r="R271" s="8">
        <v>692894</v>
      </c>
      <c r="U271" s="1" t="s">
        <v>515</v>
      </c>
      <c r="V271" s="24" t="s">
        <v>516</v>
      </c>
      <c r="W271" s="27">
        <v>90381</v>
      </c>
      <c r="X271" s="27">
        <v>50576</v>
      </c>
      <c r="Y271" s="27">
        <v>30678</v>
      </c>
      <c r="Z271" s="27">
        <v>62030</v>
      </c>
      <c r="AA271" s="27">
        <v>43900</v>
      </c>
      <c r="AB271" s="27">
        <v>82568</v>
      </c>
      <c r="AC271" s="27">
        <v>118188</v>
      </c>
      <c r="AD271" s="27">
        <v>150137</v>
      </c>
      <c r="AE271" s="27">
        <v>165560</v>
      </c>
      <c r="AF271" s="27">
        <v>125047</v>
      </c>
      <c r="AG271" s="27">
        <v>111334</v>
      </c>
      <c r="AH271" s="27">
        <v>268908</v>
      </c>
      <c r="AI271" s="27">
        <v>132907</v>
      </c>
      <c r="AJ271" s="27">
        <v>204667</v>
      </c>
      <c r="AK271" s="27">
        <v>133420</v>
      </c>
      <c r="AL271" s="27">
        <v>126937</v>
      </c>
      <c r="AO271" s="1" t="s">
        <v>515</v>
      </c>
      <c r="AP271" s="2" t="s">
        <v>516</v>
      </c>
      <c r="AQ271">
        <f>(C271/$C$335)/(World!C271/World!$C$335)</f>
        <v>4.3010882292506869</v>
      </c>
      <c r="AR271">
        <f>(D271/$D$335)/(World!D271/World!$D$335)</f>
        <v>3.9122284380739254</v>
      </c>
      <c r="AS271">
        <f>(E271/$E$335)/(World!E271/World!$E$335)</f>
        <v>3.2304047990002567</v>
      </c>
      <c r="AT271">
        <f>(F271/$F$335)/(World!F271/World!$F$335)</f>
        <v>2.9826348730217602</v>
      </c>
      <c r="AU271">
        <f>(G271/$G$335)/(World!G271/World!$G$335)</f>
        <v>2.1650395412550223</v>
      </c>
      <c r="AV271">
        <f>(H271/$H$335)/(World!H271/World!$H$335)</f>
        <v>2.0209028781459009</v>
      </c>
      <c r="AW271">
        <f>(I271/$I$335)/(World!I271/World!$I$335)</f>
        <v>1.7780063504774912</v>
      </c>
      <c r="AX271">
        <f>(J271/$J$335)/(World!J271/World!$J$335)</f>
        <v>1.5965046690081328</v>
      </c>
      <c r="AY271">
        <f>(K271/$K$335)/(World!K271/World!$K$335)</f>
        <v>1.2246097210974132</v>
      </c>
      <c r="AZ271">
        <f>(L271/$L$335)/(World!L271/World!$L$335)</f>
        <v>1.7095515617441126</v>
      </c>
      <c r="BA271">
        <f>(M271/$M$335)/(World!M271/World!$M$335)</f>
        <v>1.4970979032021914</v>
      </c>
      <c r="BB271">
        <f>(N271/$N$335)/(World!N271/World!$N$335)</f>
        <v>1.8659593252238085</v>
      </c>
      <c r="BC271">
        <f>(O271/$O$335)/(World!O271/World!$O$335)</f>
        <v>2.097641974981467</v>
      </c>
      <c r="BD271">
        <f>(P271/$P$335)/(World!P271/World!$P$335)</f>
        <v>1.805406609357894</v>
      </c>
      <c r="BE271">
        <f>(Q271/$Q$335)/(World!Q271/World!$Q$335)</f>
        <v>1.8442879502000706</v>
      </c>
      <c r="BF271">
        <f>(R271/$R$335)/(World!R271/World!$R$335)</f>
        <v>2.0202879121585631</v>
      </c>
      <c r="BI271" s="1" t="s">
        <v>515</v>
      </c>
      <c r="BJ271" s="2" t="s">
        <v>516</v>
      </c>
      <c r="BK271">
        <f t="shared" si="325"/>
        <v>0.62271897514093977</v>
      </c>
      <c r="BL271">
        <f t="shared" si="326"/>
        <v>0.5928528110585598</v>
      </c>
      <c r="BM271">
        <f t="shared" si="327"/>
        <v>0.52723200378539514</v>
      </c>
      <c r="BN271">
        <f t="shared" si="328"/>
        <v>0.49781989467627691</v>
      </c>
      <c r="BO271">
        <f t="shared" si="329"/>
        <v>0.36809636216837061</v>
      </c>
      <c r="BP271">
        <f t="shared" si="330"/>
        <v>0.33794627610553529</v>
      </c>
      <c r="BQ271">
        <f t="shared" si="331"/>
        <v>0.28005924116903674</v>
      </c>
      <c r="BR271">
        <f t="shared" si="332"/>
        <v>0.22973371707280549</v>
      </c>
      <c r="BS271">
        <f t="shared" si="333"/>
        <v>0.10096589930687343</v>
      </c>
      <c r="BT271">
        <f t="shared" si="334"/>
        <v>0.26187047766951554</v>
      </c>
      <c r="BU271">
        <f t="shared" si="335"/>
        <v>0.19907024973459406</v>
      </c>
      <c r="BV271">
        <f t="shared" si="336"/>
        <v>0.30215338982739542</v>
      </c>
      <c r="BW271">
        <f t="shared" si="337"/>
        <v>0.35434759208673045</v>
      </c>
      <c r="BX271">
        <f t="shared" si="338"/>
        <v>0.28709086471505701</v>
      </c>
      <c r="BY271">
        <f t="shared" si="339"/>
        <v>0.29683631368641222</v>
      </c>
      <c r="BZ271">
        <f t="shared" si="340"/>
        <v>0.33781147421451474</v>
      </c>
      <c r="CC271" s="1" t="s">
        <v>515</v>
      </c>
      <c r="CD271" s="2" t="s">
        <v>516</v>
      </c>
      <c r="CE271">
        <f t="shared" si="341"/>
        <v>0.72810875529457064</v>
      </c>
      <c r="CF271">
        <f t="shared" si="342"/>
        <v>0.80313115507080524</v>
      </c>
      <c r="CG271">
        <f t="shared" si="343"/>
        <v>0.86525056332274775</v>
      </c>
      <c r="CH271">
        <f t="shared" si="344"/>
        <v>0.77797702457715234</v>
      </c>
      <c r="CI271">
        <f t="shared" si="345"/>
        <v>0.82160998008858543</v>
      </c>
      <c r="CJ271">
        <f t="shared" si="346"/>
        <v>0.72283549147791648</v>
      </c>
      <c r="CK271">
        <f t="shared" si="347"/>
        <v>0.64665310338538906</v>
      </c>
      <c r="CL271">
        <f t="shared" si="348"/>
        <v>0.56396338311231931</v>
      </c>
      <c r="CM271">
        <f t="shared" si="349"/>
        <v>0.43684967804917874</v>
      </c>
      <c r="CN271">
        <f t="shared" si="350"/>
        <v>0.67441527433872561</v>
      </c>
      <c r="CO271">
        <f t="shared" si="351"/>
        <v>0.69424404122737393</v>
      </c>
      <c r="CP271">
        <f t="shared" si="352"/>
        <v>0.52415012271925343</v>
      </c>
      <c r="CQ271">
        <f t="shared" si="353"/>
        <v>0.73780792137413764</v>
      </c>
      <c r="CR271">
        <f t="shared" si="354"/>
        <v>0.60164079606831788</v>
      </c>
      <c r="CS271">
        <f t="shared" si="355"/>
        <v>0.68735317585387945</v>
      </c>
      <c r="CT271">
        <f t="shared" si="356"/>
        <v>0.6903337395146073</v>
      </c>
      <c r="CW271" s="1" t="s">
        <v>515</v>
      </c>
      <c r="CX271" s="2" t="s">
        <v>516</v>
      </c>
      <c r="CY271">
        <f t="shared" si="357"/>
        <v>1</v>
      </c>
      <c r="CZ271">
        <f t="shared" si="358"/>
        <v>1</v>
      </c>
      <c r="DA271">
        <f t="shared" si="359"/>
        <v>1</v>
      </c>
      <c r="DB271">
        <f t="shared" si="360"/>
        <v>1</v>
      </c>
      <c r="DC271">
        <f t="shared" si="361"/>
        <v>1</v>
      </c>
      <c r="DD271">
        <f t="shared" si="362"/>
        <v>1</v>
      </c>
      <c r="DE271">
        <f t="shared" si="363"/>
        <v>1</v>
      </c>
      <c r="DF271">
        <f t="shared" si="364"/>
        <v>1</v>
      </c>
      <c r="DG271">
        <f t="shared" si="365"/>
        <v>1</v>
      </c>
      <c r="DH271">
        <f t="shared" si="366"/>
        <v>1</v>
      </c>
      <c r="DI271">
        <f t="shared" si="367"/>
        <v>1</v>
      </c>
      <c r="DJ271">
        <f t="shared" si="368"/>
        <v>1</v>
      </c>
      <c r="DK271">
        <f t="shared" si="369"/>
        <v>1</v>
      </c>
      <c r="DL271">
        <f t="shared" si="370"/>
        <v>1</v>
      </c>
      <c r="DM271">
        <f t="shared" si="371"/>
        <v>1</v>
      </c>
      <c r="DN271">
        <f t="shared" si="372"/>
        <v>1</v>
      </c>
      <c r="DQ271" s="1" t="s">
        <v>515</v>
      </c>
      <c r="DR271" s="2" t="s">
        <v>516</v>
      </c>
      <c r="DS271">
        <f t="shared" si="373"/>
        <v>5</v>
      </c>
      <c r="DT271">
        <f t="shared" si="374"/>
        <v>5</v>
      </c>
      <c r="DU271">
        <f t="shared" si="375"/>
        <v>5</v>
      </c>
      <c r="DV271">
        <f t="shared" si="376"/>
        <v>5</v>
      </c>
      <c r="DW271">
        <f t="shared" si="377"/>
        <v>5</v>
      </c>
      <c r="DX271">
        <f t="shared" si="378"/>
        <v>5</v>
      </c>
      <c r="DY271">
        <f t="shared" si="379"/>
        <v>5</v>
      </c>
      <c r="DZ271">
        <f t="shared" si="380"/>
        <v>5</v>
      </c>
      <c r="EA271">
        <f t="shared" si="381"/>
        <v>5</v>
      </c>
      <c r="EB271">
        <f t="shared" si="382"/>
        <v>5</v>
      </c>
      <c r="EC271">
        <f t="shared" si="383"/>
        <v>5</v>
      </c>
      <c r="ED271">
        <f t="shared" si="384"/>
        <v>5</v>
      </c>
      <c r="EE271">
        <f t="shared" si="385"/>
        <v>5</v>
      </c>
      <c r="EF271">
        <f t="shared" si="386"/>
        <v>5</v>
      </c>
      <c r="EG271">
        <f t="shared" si="387"/>
        <v>5</v>
      </c>
      <c r="EH271">
        <f t="shared" si="388"/>
        <v>5</v>
      </c>
      <c r="EK271" s="1" t="s">
        <v>515</v>
      </c>
      <c r="EL271" s="2" t="s">
        <v>516</v>
      </c>
      <c r="EM271" t="str">
        <f t="shared" si="389"/>
        <v>A</v>
      </c>
      <c r="EN271" t="str">
        <f t="shared" si="390"/>
        <v>A</v>
      </c>
      <c r="EO271" t="str">
        <f t="shared" si="391"/>
        <v>A</v>
      </c>
      <c r="EP271" t="str">
        <f t="shared" si="392"/>
        <v>A</v>
      </c>
      <c r="EQ271" t="str">
        <f t="shared" si="393"/>
        <v>A</v>
      </c>
      <c r="ER271" t="str">
        <f t="shared" si="394"/>
        <v>A</v>
      </c>
      <c r="ES271" t="str">
        <f t="shared" si="395"/>
        <v>A</v>
      </c>
      <c r="ET271" t="str">
        <f t="shared" si="396"/>
        <v>A</v>
      </c>
      <c r="EU271" t="str">
        <f t="shared" si="397"/>
        <v>A</v>
      </c>
      <c r="EV271" t="str">
        <f t="shared" si="398"/>
        <v>A</v>
      </c>
      <c r="EW271" t="str">
        <f t="shared" si="399"/>
        <v>A</v>
      </c>
      <c r="EX271" t="str">
        <f t="shared" si="400"/>
        <v>A</v>
      </c>
      <c r="EY271" t="str">
        <f t="shared" si="401"/>
        <v>A</v>
      </c>
      <c r="EZ271" t="str">
        <f t="shared" si="402"/>
        <v>A</v>
      </c>
      <c r="FA271" t="str">
        <f t="shared" si="403"/>
        <v>A</v>
      </c>
      <c r="FB271" t="str">
        <f t="shared" si="404"/>
        <v>A</v>
      </c>
    </row>
    <row r="272" spans="1:158" x14ac:dyDescent="0.25">
      <c r="A272" s="5" t="s">
        <v>517</v>
      </c>
      <c r="B272" s="6" t="s">
        <v>518</v>
      </c>
      <c r="C272" s="7">
        <v>76296</v>
      </c>
      <c r="D272" s="7">
        <v>86382</v>
      </c>
      <c r="E272" s="7">
        <v>99003</v>
      </c>
      <c r="F272" s="7">
        <v>92221</v>
      </c>
      <c r="G272" s="7">
        <v>80332</v>
      </c>
      <c r="H272" s="7">
        <v>72343</v>
      </c>
      <c r="I272" s="7">
        <v>98790</v>
      </c>
      <c r="J272" s="7">
        <v>82311</v>
      </c>
      <c r="K272" s="7">
        <v>80463</v>
      </c>
      <c r="L272" s="7">
        <v>108872</v>
      </c>
      <c r="M272" s="7">
        <v>163546</v>
      </c>
      <c r="N272" s="7">
        <v>223897</v>
      </c>
      <c r="O272" s="7">
        <v>138373</v>
      </c>
      <c r="P272" s="7">
        <v>145802</v>
      </c>
      <c r="Q272" s="7">
        <v>129737</v>
      </c>
      <c r="R272" s="8">
        <v>118888</v>
      </c>
      <c r="U272" s="5" t="s">
        <v>517</v>
      </c>
      <c r="V272" s="28" t="s">
        <v>518</v>
      </c>
      <c r="W272" s="31">
        <v>79289</v>
      </c>
      <c r="X272" s="31">
        <v>77438</v>
      </c>
      <c r="Y272" s="31">
        <v>71882</v>
      </c>
      <c r="Z272" s="31">
        <v>80783</v>
      </c>
      <c r="AA272" s="31">
        <v>50048</v>
      </c>
      <c r="AB272" s="31">
        <v>105178</v>
      </c>
      <c r="AC272" s="31">
        <v>113536</v>
      </c>
      <c r="AD272" s="31">
        <v>150915</v>
      </c>
      <c r="AE272" s="31">
        <v>208876</v>
      </c>
      <c r="AF272" s="31">
        <v>344997</v>
      </c>
      <c r="AG272" s="31">
        <v>309633</v>
      </c>
      <c r="AH272" s="31">
        <v>259248</v>
      </c>
      <c r="AI272" s="31">
        <v>307105</v>
      </c>
      <c r="AJ272" s="31">
        <v>313837</v>
      </c>
      <c r="AK272" s="31">
        <v>282215</v>
      </c>
      <c r="AL272" s="31">
        <v>365541</v>
      </c>
      <c r="AO272" s="5" t="s">
        <v>517</v>
      </c>
      <c r="AP272" s="6" t="s">
        <v>518</v>
      </c>
      <c r="AQ272">
        <f>(C272/$C$335)/(World!C272/World!$C$335)</f>
        <v>0.55885776738909898</v>
      </c>
      <c r="AR272">
        <f>(D272/$D$335)/(World!D272/World!$D$335)</f>
        <v>0.61213181080575241</v>
      </c>
      <c r="AS272">
        <f>(E272/$E$335)/(World!E272/World!$E$335)</f>
        <v>0.60531529985566113</v>
      </c>
      <c r="AT272">
        <f>(F272/$F$335)/(World!F272/World!$F$335)</f>
        <v>0.48614124940414927</v>
      </c>
      <c r="AU272">
        <f>(G272/$G$335)/(World!G272/World!$G$335)</f>
        <v>0.36335967120664237</v>
      </c>
      <c r="AV272">
        <f>(H272/$H$335)/(World!H272/World!$H$335)</f>
        <v>0.29636293235555949</v>
      </c>
      <c r="AW272">
        <f>(I272/$I$335)/(World!I272/World!$I$335)</f>
        <v>0.34260515199887798</v>
      </c>
      <c r="AX272">
        <f>(J272/$J$335)/(World!J272/World!$J$335)</f>
        <v>0.2918435903095592</v>
      </c>
      <c r="AY272">
        <f>(K272/$K$335)/(World!K272/World!$K$335)</f>
        <v>0.25080877882639419</v>
      </c>
      <c r="AZ272">
        <f>(L272/$L$335)/(World!L272/World!$L$335)</f>
        <v>0.3243807691262427</v>
      </c>
      <c r="BA272">
        <f>(M272/$M$335)/(World!M272/World!$M$335)</f>
        <v>0.46804892537470205</v>
      </c>
      <c r="BB272">
        <f>(N272/$N$335)/(World!N272/World!$N$335)</f>
        <v>0.68052999539716619</v>
      </c>
      <c r="BC272">
        <f>(O272/$O$335)/(World!O272/World!$O$335)</f>
        <v>0.46993950515038557</v>
      </c>
      <c r="BD272">
        <f>(P272/$P$335)/(World!P272/World!$P$335)</f>
        <v>0.4743095791649875</v>
      </c>
      <c r="BE272">
        <f>(Q272/$Q$335)/(World!Q272/World!$Q$335)</f>
        <v>0.47833113610136735</v>
      </c>
      <c r="BF272">
        <f>(R272/$R$335)/(World!R272/World!$R$335)</f>
        <v>0.45921088069839372</v>
      </c>
      <c r="BI272" s="5" t="s">
        <v>517</v>
      </c>
      <c r="BJ272" s="6" t="s">
        <v>518</v>
      </c>
      <c r="BK272">
        <f t="shared" si="325"/>
        <v>-0.28299068833570473</v>
      </c>
      <c r="BL272">
        <f t="shared" si="326"/>
        <v>-0.24059334763724369</v>
      </c>
      <c r="BM272">
        <f t="shared" si="327"/>
        <v>-0.24586117143456251</v>
      </c>
      <c r="BN272">
        <f t="shared" si="328"/>
        <v>-0.34576710040305814</v>
      </c>
      <c r="BO272">
        <f t="shared" si="329"/>
        <v>-0.46696432514385494</v>
      </c>
      <c r="BP272">
        <f t="shared" si="330"/>
        <v>-0.54277783642416799</v>
      </c>
      <c r="BQ272">
        <f t="shared" si="331"/>
        <v>-0.48964123742739174</v>
      </c>
      <c r="BR272">
        <f t="shared" si="332"/>
        <v>-0.54817503837345216</v>
      </c>
      <c r="BS272">
        <f t="shared" si="333"/>
        <v>-0.59896543249125189</v>
      </c>
      <c r="BT272">
        <f t="shared" si="334"/>
        <v>-0.51013971708415518</v>
      </c>
      <c r="BU272">
        <f t="shared" si="335"/>
        <v>-0.36235241580216671</v>
      </c>
      <c r="BV272">
        <f t="shared" si="336"/>
        <v>-0.19010074528740098</v>
      </c>
      <c r="BW272">
        <f t="shared" si="337"/>
        <v>-0.36060021041164225</v>
      </c>
      <c r="BX272">
        <f t="shared" si="338"/>
        <v>-0.35656718796655351</v>
      </c>
      <c r="BY272">
        <f t="shared" si="339"/>
        <v>-0.35287686984282152</v>
      </c>
      <c r="BZ272">
        <f t="shared" si="340"/>
        <v>-0.37060381501731882</v>
      </c>
      <c r="CC272" s="5" t="s">
        <v>517</v>
      </c>
      <c r="CD272" s="6" t="s">
        <v>518</v>
      </c>
      <c r="CE272">
        <f t="shared" si="341"/>
        <v>-1.9237072982614005E-2</v>
      </c>
      <c r="CF272">
        <f t="shared" si="342"/>
        <v>5.4596508362837262E-2</v>
      </c>
      <c r="CG272">
        <f t="shared" si="343"/>
        <v>0.15870907335342482</v>
      </c>
      <c r="CH272">
        <f t="shared" si="344"/>
        <v>6.6114078287207237E-2</v>
      </c>
      <c r="CI272">
        <f t="shared" si="345"/>
        <v>0.23227488878662372</v>
      </c>
      <c r="CJ272">
        <f t="shared" si="346"/>
        <v>-0.1849640324243329</v>
      </c>
      <c r="CK272">
        <f t="shared" si="347"/>
        <v>-6.9449808313630929E-2</v>
      </c>
      <c r="CL272">
        <f t="shared" si="348"/>
        <v>-0.29415245298551618</v>
      </c>
      <c r="CM272">
        <f t="shared" si="349"/>
        <v>-0.44381504048883835</v>
      </c>
      <c r="CN272">
        <f t="shared" si="350"/>
        <v>-0.52024923491139519</v>
      </c>
      <c r="CO272">
        <f t="shared" si="351"/>
        <v>-0.30873517210188955</v>
      </c>
      <c r="CP272">
        <f t="shared" si="352"/>
        <v>-7.3168510488569691E-2</v>
      </c>
      <c r="CQ272">
        <f t="shared" si="353"/>
        <v>-0.37876617925015377</v>
      </c>
      <c r="CR272">
        <f t="shared" si="354"/>
        <v>-0.36558037938469101</v>
      </c>
      <c r="CS272">
        <f t="shared" si="355"/>
        <v>-0.37013535557540683</v>
      </c>
      <c r="CT272">
        <f t="shared" si="356"/>
        <v>-0.50916233338631667</v>
      </c>
      <c r="CW272" s="5" t="s">
        <v>517</v>
      </c>
      <c r="CX272" s="6" t="s">
        <v>518</v>
      </c>
      <c r="CY272">
        <f t="shared" si="357"/>
        <v>2</v>
      </c>
      <c r="CZ272">
        <f t="shared" si="358"/>
        <v>2</v>
      </c>
      <c r="DA272">
        <f t="shared" si="359"/>
        <v>2</v>
      </c>
      <c r="DB272">
        <f t="shared" si="360"/>
        <v>2</v>
      </c>
      <c r="DC272">
        <f t="shared" si="361"/>
        <v>2</v>
      </c>
      <c r="DD272">
        <f t="shared" si="362"/>
        <v>2</v>
      </c>
      <c r="DE272">
        <f t="shared" si="363"/>
        <v>2</v>
      </c>
      <c r="DF272">
        <f t="shared" si="364"/>
        <v>2</v>
      </c>
      <c r="DG272">
        <f t="shared" si="365"/>
        <v>2</v>
      </c>
      <c r="DH272">
        <f t="shared" si="366"/>
        <v>2</v>
      </c>
      <c r="DI272">
        <f t="shared" si="367"/>
        <v>2</v>
      </c>
      <c r="DJ272">
        <f t="shared" si="368"/>
        <v>2</v>
      </c>
      <c r="DK272">
        <f t="shared" si="369"/>
        <v>2</v>
      </c>
      <c r="DL272">
        <f t="shared" si="370"/>
        <v>2</v>
      </c>
      <c r="DM272">
        <f t="shared" si="371"/>
        <v>2</v>
      </c>
      <c r="DN272">
        <f t="shared" si="372"/>
        <v>2</v>
      </c>
      <c r="DQ272" s="5" t="s">
        <v>517</v>
      </c>
      <c r="DR272" s="6" t="s">
        <v>518</v>
      </c>
      <c r="DS272">
        <f t="shared" si="373"/>
        <v>3</v>
      </c>
      <c r="DT272">
        <f t="shared" si="374"/>
        <v>5</v>
      </c>
      <c r="DU272">
        <f t="shared" si="375"/>
        <v>5</v>
      </c>
      <c r="DV272">
        <f t="shared" si="376"/>
        <v>5</v>
      </c>
      <c r="DW272">
        <f t="shared" si="377"/>
        <v>5</v>
      </c>
      <c r="DX272">
        <f t="shared" si="378"/>
        <v>3</v>
      </c>
      <c r="DY272">
        <f t="shared" si="379"/>
        <v>3</v>
      </c>
      <c r="DZ272">
        <f t="shared" si="380"/>
        <v>3</v>
      </c>
      <c r="EA272">
        <f t="shared" si="381"/>
        <v>3</v>
      </c>
      <c r="EB272">
        <f t="shared" si="382"/>
        <v>3</v>
      </c>
      <c r="EC272">
        <f t="shared" si="383"/>
        <v>3</v>
      </c>
      <c r="ED272">
        <f t="shared" si="384"/>
        <v>3</v>
      </c>
      <c r="EE272">
        <f t="shared" si="385"/>
        <v>3</v>
      </c>
      <c r="EF272">
        <f t="shared" si="386"/>
        <v>3</v>
      </c>
      <c r="EG272">
        <f t="shared" si="387"/>
        <v>3</v>
      </c>
      <c r="EH272">
        <f t="shared" si="388"/>
        <v>3</v>
      </c>
      <c r="EK272" s="5" t="s">
        <v>517</v>
      </c>
      <c r="EL272" s="6" t="s">
        <v>518</v>
      </c>
      <c r="EM272" t="str">
        <f t="shared" si="389"/>
        <v>D</v>
      </c>
      <c r="EN272" t="str">
        <f t="shared" si="390"/>
        <v>C</v>
      </c>
      <c r="EO272" t="str">
        <f t="shared" si="391"/>
        <v>C</v>
      </c>
      <c r="EP272" t="str">
        <f t="shared" si="392"/>
        <v>C</v>
      </c>
      <c r="EQ272" t="str">
        <f t="shared" si="393"/>
        <v>C</v>
      </c>
      <c r="ER272" t="str">
        <f t="shared" si="394"/>
        <v>D</v>
      </c>
      <c r="ES272" t="str">
        <f t="shared" si="395"/>
        <v>D</v>
      </c>
      <c r="ET272" t="str">
        <f t="shared" si="396"/>
        <v>D</v>
      </c>
      <c r="EU272" t="str">
        <f t="shared" si="397"/>
        <v>D</v>
      </c>
      <c r="EV272" t="str">
        <f t="shared" si="398"/>
        <v>D</v>
      </c>
      <c r="EW272" t="str">
        <f t="shared" si="399"/>
        <v>D</v>
      </c>
      <c r="EX272" t="str">
        <f t="shared" si="400"/>
        <v>D</v>
      </c>
      <c r="EY272" t="str">
        <f t="shared" si="401"/>
        <v>D</v>
      </c>
      <c r="EZ272" t="str">
        <f t="shared" si="402"/>
        <v>D</v>
      </c>
      <c r="FA272" t="str">
        <f t="shared" si="403"/>
        <v>D</v>
      </c>
      <c r="FB272" t="str">
        <f t="shared" si="404"/>
        <v>D</v>
      </c>
    </row>
    <row r="273" spans="1:158" x14ac:dyDescent="0.25">
      <c r="A273" s="5" t="s">
        <v>519</v>
      </c>
      <c r="B273" s="6" t="s">
        <v>520</v>
      </c>
      <c r="C273" s="7">
        <v>50623</v>
      </c>
      <c r="D273" s="7">
        <v>49976</v>
      </c>
      <c r="E273" s="7">
        <v>75100</v>
      </c>
      <c r="F273" s="7">
        <v>63544</v>
      </c>
      <c r="G273" s="7">
        <v>57712</v>
      </c>
      <c r="H273" s="7">
        <v>153482</v>
      </c>
      <c r="I273" s="7">
        <v>104890</v>
      </c>
      <c r="J273" s="7">
        <v>103147</v>
      </c>
      <c r="K273" s="7">
        <v>147653</v>
      </c>
      <c r="L273" s="7">
        <v>173149</v>
      </c>
      <c r="M273" s="7">
        <v>124067</v>
      </c>
      <c r="N273" s="7">
        <v>144142</v>
      </c>
      <c r="O273" s="7">
        <v>160959</v>
      </c>
      <c r="P273" s="7">
        <v>264764</v>
      </c>
      <c r="Q273" s="7">
        <v>204838</v>
      </c>
      <c r="R273" s="8">
        <v>152244</v>
      </c>
      <c r="U273" s="5" t="s">
        <v>519</v>
      </c>
      <c r="V273" s="28" t="s">
        <v>520</v>
      </c>
      <c r="W273" s="31">
        <v>812762</v>
      </c>
      <c r="X273" s="31">
        <v>827821</v>
      </c>
      <c r="Y273" s="31">
        <v>713695</v>
      </c>
      <c r="Z273" s="31">
        <v>818687</v>
      </c>
      <c r="AA273" s="31">
        <v>824802</v>
      </c>
      <c r="AB273" s="31">
        <v>983402</v>
      </c>
      <c r="AC273" s="31">
        <v>1096889</v>
      </c>
      <c r="AD273" s="31">
        <v>992458</v>
      </c>
      <c r="AE273" s="31">
        <v>818684</v>
      </c>
      <c r="AF273" s="31">
        <v>1122575</v>
      </c>
      <c r="AG273" s="31">
        <v>1128127</v>
      </c>
      <c r="AH273" s="31">
        <v>1258532</v>
      </c>
      <c r="AI273" s="31">
        <v>1273254</v>
      </c>
      <c r="AJ273" s="31">
        <v>1185148</v>
      </c>
      <c r="AK273" s="31">
        <v>1141339</v>
      </c>
      <c r="AL273" s="31">
        <v>1148131</v>
      </c>
      <c r="AO273" s="5" t="s">
        <v>519</v>
      </c>
      <c r="AP273" s="6" t="s">
        <v>520</v>
      </c>
      <c r="AQ273">
        <f>(C273/$C$335)/(World!C273/World!$C$335)</f>
        <v>7.5190913964322675E-2</v>
      </c>
      <c r="AR273">
        <f>(D273/$D$335)/(World!D273/World!$D$335)</f>
        <v>7.9599351651037611E-2</v>
      </c>
      <c r="AS273">
        <f>(E273/$E$335)/(World!E273/World!$E$335)</f>
        <v>0.10951064639055466</v>
      </c>
      <c r="AT273">
        <f>(F273/$F$335)/(World!F273/World!$F$335)</f>
        <v>8.1366766438475679E-2</v>
      </c>
      <c r="AU273">
        <f>(G273/$G$335)/(World!G273/World!$G$335)</f>
        <v>6.9849907109108905E-2</v>
      </c>
      <c r="AV273">
        <f>(H273/$H$335)/(World!H273/World!$H$335)</f>
        <v>0.15766189669519995</v>
      </c>
      <c r="AW273">
        <f>(I273/$I$335)/(World!I273/World!$I$335)</f>
        <v>9.0453995611420424E-2</v>
      </c>
      <c r="AX273">
        <f>(J273/$J$335)/(World!J273/World!$J$335)</f>
        <v>9.2137331600887967E-2</v>
      </c>
      <c r="AY273">
        <f>(K273/$K$335)/(World!K273/World!$K$335)</f>
        <v>0.12459307111256919</v>
      </c>
      <c r="AZ273">
        <f>(L273/$L$335)/(World!L273/World!$L$335)</f>
        <v>0.11541775125772102</v>
      </c>
      <c r="BA273">
        <f>(M273/$M$335)/(World!M273/World!$M$335)</f>
        <v>8.2859320525458829E-2</v>
      </c>
      <c r="BB273">
        <f>(N273/$N$335)/(World!N273/World!$N$335)</f>
        <v>9.8806141189810751E-2</v>
      </c>
      <c r="BC273">
        <f>(O273/$O$335)/(World!O273/World!$O$335)</f>
        <v>0.10671365841205742</v>
      </c>
      <c r="BD273">
        <f>(P273/$P$335)/(World!P273/World!$P$335)</f>
        <v>0.16996191045771758</v>
      </c>
      <c r="BE273">
        <f>(Q273/$Q$335)/(World!Q273/World!$Q$335)</f>
        <v>0.141321656413705</v>
      </c>
      <c r="BF273">
        <f>(R273/$R$335)/(World!R273/World!$R$335)</f>
        <v>0.11150481914006839</v>
      </c>
      <c r="BI273" s="5" t="s">
        <v>519</v>
      </c>
      <c r="BJ273" s="6" t="s">
        <v>520</v>
      </c>
      <c r="BK273">
        <f t="shared" si="325"/>
        <v>-0.8601347667883702</v>
      </c>
      <c r="BL273">
        <f t="shared" si="326"/>
        <v>-0.8525390895626126</v>
      </c>
      <c r="BM273">
        <f t="shared" si="327"/>
        <v>-0.80259649288303236</v>
      </c>
      <c r="BN273">
        <f t="shared" si="328"/>
        <v>-0.84951125008869965</v>
      </c>
      <c r="BO273">
        <f t="shared" si="329"/>
        <v>-0.86942110917623272</v>
      </c>
      <c r="BP273">
        <f t="shared" si="330"/>
        <v>-0.72762013305390727</v>
      </c>
      <c r="BQ273">
        <f t="shared" si="331"/>
        <v>-0.83409846545483535</v>
      </c>
      <c r="BR273">
        <f t="shared" si="332"/>
        <v>-0.8312715279756433</v>
      </c>
      <c r="BS273">
        <f t="shared" si="333"/>
        <v>-0.77842105858022359</v>
      </c>
      <c r="BT273">
        <f t="shared" si="334"/>
        <v>-0.79305018029777907</v>
      </c>
      <c r="BU273">
        <f t="shared" si="335"/>
        <v>-0.84696198489522856</v>
      </c>
      <c r="BV273">
        <f t="shared" si="336"/>
        <v>-0.82015728255245945</v>
      </c>
      <c r="BW273">
        <f t="shared" si="337"/>
        <v>-0.80715217960683161</v>
      </c>
      <c r="BX273">
        <f t="shared" si="338"/>
        <v>-0.70945736106703794</v>
      </c>
      <c r="BY273">
        <f t="shared" si="339"/>
        <v>-0.75235437684102113</v>
      </c>
      <c r="BZ273">
        <f t="shared" si="340"/>
        <v>-0.79936241891180337</v>
      </c>
      <c r="CC273" s="5" t="s">
        <v>519</v>
      </c>
      <c r="CD273" s="6" t="s">
        <v>520</v>
      </c>
      <c r="CE273">
        <f t="shared" si="341"/>
        <v>-0.88273365879648125</v>
      </c>
      <c r="CF273">
        <f t="shared" si="342"/>
        <v>-0.88613312645178788</v>
      </c>
      <c r="CG273">
        <f t="shared" si="343"/>
        <v>-0.80958297149449476</v>
      </c>
      <c r="CH273">
        <f t="shared" si="344"/>
        <v>-0.85594702521221766</v>
      </c>
      <c r="CI273">
        <f t="shared" si="345"/>
        <v>-0.86921000686674654</v>
      </c>
      <c r="CJ273">
        <f t="shared" si="346"/>
        <v>-0.72999532054281702</v>
      </c>
      <c r="CK273">
        <f t="shared" si="347"/>
        <v>-0.82544211539725687</v>
      </c>
      <c r="CL273">
        <f t="shared" si="348"/>
        <v>-0.81170768662063431</v>
      </c>
      <c r="CM273">
        <f t="shared" si="349"/>
        <v>-0.69440681666954696</v>
      </c>
      <c r="CN273">
        <f t="shared" si="350"/>
        <v>-0.73273783614411714</v>
      </c>
      <c r="CO273">
        <f t="shared" si="351"/>
        <v>-0.80184060936244705</v>
      </c>
      <c r="CP273">
        <f t="shared" si="352"/>
        <v>-0.79447540911145431</v>
      </c>
      <c r="CQ273">
        <f t="shared" si="353"/>
        <v>-0.77554379997950096</v>
      </c>
      <c r="CR273">
        <f t="shared" si="354"/>
        <v>-0.63478611115709094</v>
      </c>
      <c r="CS273">
        <f t="shared" si="355"/>
        <v>-0.69567449154160266</v>
      </c>
      <c r="CT273">
        <f t="shared" si="356"/>
        <v>-0.76584600595981933</v>
      </c>
      <c r="CW273" s="5" t="s">
        <v>519</v>
      </c>
      <c r="CX273" s="6" t="s">
        <v>520</v>
      </c>
      <c r="CY273">
        <f t="shared" si="357"/>
        <v>2</v>
      </c>
      <c r="CZ273">
        <f t="shared" si="358"/>
        <v>2</v>
      </c>
      <c r="DA273">
        <f t="shared" si="359"/>
        <v>2</v>
      </c>
      <c r="DB273">
        <f t="shared" si="360"/>
        <v>2</v>
      </c>
      <c r="DC273">
        <f t="shared" si="361"/>
        <v>2</v>
      </c>
      <c r="DD273">
        <f t="shared" si="362"/>
        <v>2</v>
      </c>
      <c r="DE273">
        <f t="shared" si="363"/>
        <v>2</v>
      </c>
      <c r="DF273">
        <f t="shared" si="364"/>
        <v>2</v>
      </c>
      <c r="DG273">
        <f t="shared" si="365"/>
        <v>2</v>
      </c>
      <c r="DH273">
        <f t="shared" si="366"/>
        <v>2</v>
      </c>
      <c r="DI273">
        <f t="shared" si="367"/>
        <v>2</v>
      </c>
      <c r="DJ273">
        <f t="shared" si="368"/>
        <v>2</v>
      </c>
      <c r="DK273">
        <f t="shared" si="369"/>
        <v>2</v>
      </c>
      <c r="DL273">
        <f t="shared" si="370"/>
        <v>2</v>
      </c>
      <c r="DM273">
        <f t="shared" si="371"/>
        <v>2</v>
      </c>
      <c r="DN273">
        <f t="shared" si="372"/>
        <v>2</v>
      </c>
      <c r="DQ273" s="5" t="s">
        <v>519</v>
      </c>
      <c r="DR273" s="6" t="s">
        <v>520</v>
      </c>
      <c r="DS273">
        <f t="shared" si="373"/>
        <v>3</v>
      </c>
      <c r="DT273">
        <f t="shared" si="374"/>
        <v>3</v>
      </c>
      <c r="DU273">
        <f t="shared" si="375"/>
        <v>3</v>
      </c>
      <c r="DV273">
        <f t="shared" si="376"/>
        <v>3</v>
      </c>
      <c r="DW273">
        <f t="shared" si="377"/>
        <v>3</v>
      </c>
      <c r="DX273">
        <f t="shared" si="378"/>
        <v>3</v>
      </c>
      <c r="DY273">
        <f t="shared" si="379"/>
        <v>3</v>
      </c>
      <c r="DZ273">
        <f t="shared" si="380"/>
        <v>3</v>
      </c>
      <c r="EA273">
        <f t="shared" si="381"/>
        <v>3</v>
      </c>
      <c r="EB273">
        <f t="shared" si="382"/>
        <v>3</v>
      </c>
      <c r="EC273">
        <f t="shared" si="383"/>
        <v>3</v>
      </c>
      <c r="ED273">
        <f t="shared" si="384"/>
        <v>3</v>
      </c>
      <c r="EE273">
        <f t="shared" si="385"/>
        <v>3</v>
      </c>
      <c r="EF273">
        <f t="shared" si="386"/>
        <v>3</v>
      </c>
      <c r="EG273">
        <f t="shared" si="387"/>
        <v>3</v>
      </c>
      <c r="EH273">
        <f t="shared" si="388"/>
        <v>3</v>
      </c>
      <c r="EK273" s="5" t="s">
        <v>519</v>
      </c>
      <c r="EL273" s="6" t="s">
        <v>520</v>
      </c>
      <c r="EM273" t="str">
        <f t="shared" si="389"/>
        <v>D</v>
      </c>
      <c r="EN273" t="str">
        <f t="shared" si="390"/>
        <v>D</v>
      </c>
      <c r="EO273" t="str">
        <f t="shared" si="391"/>
        <v>D</v>
      </c>
      <c r="EP273" t="str">
        <f t="shared" si="392"/>
        <v>D</v>
      </c>
      <c r="EQ273" t="str">
        <f t="shared" si="393"/>
        <v>D</v>
      </c>
      <c r="ER273" t="str">
        <f t="shared" si="394"/>
        <v>D</v>
      </c>
      <c r="ES273" t="str">
        <f t="shared" si="395"/>
        <v>D</v>
      </c>
      <c r="ET273" t="str">
        <f t="shared" si="396"/>
        <v>D</v>
      </c>
      <c r="EU273" t="str">
        <f t="shared" si="397"/>
        <v>D</v>
      </c>
      <c r="EV273" t="str">
        <f t="shared" si="398"/>
        <v>D</v>
      </c>
      <c r="EW273" t="str">
        <f t="shared" si="399"/>
        <v>D</v>
      </c>
      <c r="EX273" t="str">
        <f t="shared" si="400"/>
        <v>D</v>
      </c>
      <c r="EY273" t="str">
        <f t="shared" si="401"/>
        <v>D</v>
      </c>
      <c r="EZ273" t="str">
        <f t="shared" si="402"/>
        <v>D</v>
      </c>
      <c r="FA273" t="str">
        <f t="shared" si="403"/>
        <v>D</v>
      </c>
      <c r="FB273" t="str">
        <f t="shared" si="404"/>
        <v>D</v>
      </c>
    </row>
    <row r="274" spans="1:158" x14ac:dyDescent="0.25">
      <c r="A274" s="5" t="s">
        <v>521</v>
      </c>
      <c r="B274" s="6" t="s">
        <v>522</v>
      </c>
      <c r="C274" s="3">
        <v>176307</v>
      </c>
      <c r="D274" s="3">
        <v>221625</v>
      </c>
      <c r="E274" s="3">
        <v>159456</v>
      </c>
      <c r="F274" s="3">
        <v>172892</v>
      </c>
      <c r="G274" s="3">
        <v>193010</v>
      </c>
      <c r="H274" s="3">
        <v>217281</v>
      </c>
      <c r="I274" s="3">
        <v>316973</v>
      </c>
      <c r="J274" s="3">
        <v>433290</v>
      </c>
      <c r="K274" s="3">
        <v>286594</v>
      </c>
      <c r="L274" s="3">
        <v>284398</v>
      </c>
      <c r="M274" s="3">
        <v>281470</v>
      </c>
      <c r="N274" s="3">
        <v>285506</v>
      </c>
      <c r="O274" s="3">
        <v>491537</v>
      </c>
      <c r="P274" s="3">
        <v>736918</v>
      </c>
      <c r="Q274" s="3">
        <v>854405</v>
      </c>
      <c r="R274" s="4">
        <v>801260</v>
      </c>
      <c r="U274" s="5" t="s">
        <v>521</v>
      </c>
      <c r="V274" s="28" t="s">
        <v>522</v>
      </c>
      <c r="W274" s="31">
        <v>169513</v>
      </c>
      <c r="X274" s="31">
        <v>199115</v>
      </c>
      <c r="Y274" s="31">
        <v>344297</v>
      </c>
      <c r="Z274" s="31">
        <v>306410</v>
      </c>
      <c r="AA274" s="31">
        <v>305244</v>
      </c>
      <c r="AB274" s="31">
        <v>266624</v>
      </c>
      <c r="AC274" s="31">
        <v>270459</v>
      </c>
      <c r="AD274" s="31">
        <v>175819</v>
      </c>
      <c r="AE274" s="31">
        <v>174839</v>
      </c>
      <c r="AF274" s="31">
        <v>235939</v>
      </c>
      <c r="AG274" s="31">
        <v>378409</v>
      </c>
      <c r="AH274" s="31">
        <v>427175</v>
      </c>
      <c r="AI274" s="31">
        <v>254346</v>
      </c>
      <c r="AJ274" s="31">
        <v>378939</v>
      </c>
      <c r="AK274" s="31">
        <v>212857</v>
      </c>
      <c r="AL274" s="31">
        <v>180515</v>
      </c>
      <c r="AO274" s="5" t="s">
        <v>521</v>
      </c>
      <c r="AP274" s="6" t="s">
        <v>522</v>
      </c>
      <c r="AQ274">
        <f>(C274/$C$335)/(World!C274/World!$C$335)</f>
        <v>2.5893184732664336</v>
      </c>
      <c r="AR274">
        <f>(D274/$D$335)/(World!D274/World!$D$335)</f>
        <v>3.1033261737065723</v>
      </c>
      <c r="AS274">
        <f>(E274/$E$335)/(World!E274/World!$E$335)</f>
        <v>1.9903105490760271</v>
      </c>
      <c r="AT274">
        <f>(F274/$F$335)/(World!F274/World!$F$335)</f>
        <v>1.9398504346317151</v>
      </c>
      <c r="AU274">
        <f>(G274/$G$335)/(World!G274/World!$G$335)</f>
        <v>2.0082572238588483</v>
      </c>
      <c r="AV274">
        <f>(H274/$H$335)/(World!H274/World!$H$335)</f>
        <v>2.2766157640212952</v>
      </c>
      <c r="AW274">
        <f>(I274/$I$335)/(World!I274/World!$I$335)</f>
        <v>2.9987346397522172</v>
      </c>
      <c r="AX274">
        <f>(J274/$J$335)/(World!J274/World!$J$335)</f>
        <v>4.4935854777945758</v>
      </c>
      <c r="AY274">
        <f>(K274/$K$335)/(World!K274/World!$K$335)</f>
        <v>3.5194066341709669</v>
      </c>
      <c r="AZ274">
        <f>(L274/$L$335)/(World!L274/World!$L$335)</f>
        <v>2.5523077782136667</v>
      </c>
      <c r="BA274">
        <f>(M274/$M$335)/(World!M274/World!$M$335)</f>
        <v>1.8549685463961718</v>
      </c>
      <c r="BB274">
        <f>(N274/$N$335)/(World!N274/World!$N$335)</f>
        <v>1.7983666204211755</v>
      </c>
      <c r="BC274">
        <f>(O274/$O$335)/(World!O274/World!$O$335)</f>
        <v>3.6700403863222317</v>
      </c>
      <c r="BD274">
        <f>(P274/$P$335)/(World!P274/World!$P$335)</f>
        <v>5.1614880998314501</v>
      </c>
      <c r="BE274">
        <f>(Q274/$Q$335)/(World!Q274/World!$Q$335)</f>
        <v>6.4214820310068488</v>
      </c>
      <c r="BF274">
        <f>(R274/$R$335)/(World!R274/World!$R$335)</f>
        <v>6.4804830565444922</v>
      </c>
      <c r="BI274" s="5" t="s">
        <v>521</v>
      </c>
      <c r="BJ274" s="6" t="s">
        <v>522</v>
      </c>
      <c r="BK274">
        <f t="shared" si="325"/>
        <v>0.44279115523011414</v>
      </c>
      <c r="BL274">
        <f t="shared" si="326"/>
        <v>0.51259053866698068</v>
      </c>
      <c r="BM274">
        <f t="shared" si="327"/>
        <v>0.33117314500396022</v>
      </c>
      <c r="BN274">
        <f t="shared" si="328"/>
        <v>0.31969328220245097</v>
      </c>
      <c r="BO274">
        <f t="shared" si="329"/>
        <v>0.33516323533181919</v>
      </c>
      <c r="BP274">
        <f t="shared" si="330"/>
        <v>0.38961411894525644</v>
      </c>
      <c r="BQ274">
        <f t="shared" si="331"/>
        <v>0.49984177991767653</v>
      </c>
      <c r="BR274">
        <f t="shared" si="332"/>
        <v>0.63593904052569528</v>
      </c>
      <c r="BS274">
        <f t="shared" si="333"/>
        <v>0.55746402970732534</v>
      </c>
      <c r="BT274">
        <f t="shared" si="334"/>
        <v>0.43698572171420036</v>
      </c>
      <c r="BU274">
        <f t="shared" si="335"/>
        <v>0.29946688816428435</v>
      </c>
      <c r="BV274">
        <f t="shared" si="336"/>
        <v>0.28529736403910333</v>
      </c>
      <c r="BW274">
        <f t="shared" si="337"/>
        <v>0.57173817899783785</v>
      </c>
      <c r="BX274">
        <f t="shared" si="338"/>
        <v>0.67540308970900864</v>
      </c>
      <c r="BY274">
        <f t="shared" si="339"/>
        <v>0.73051204710271778</v>
      </c>
      <c r="BZ274">
        <f t="shared" si="340"/>
        <v>0.73263758705392046</v>
      </c>
      <c r="CC274" s="5" t="s">
        <v>521</v>
      </c>
      <c r="CD274" s="6" t="s">
        <v>522</v>
      </c>
      <c r="CE274">
        <f t="shared" si="341"/>
        <v>1.9646058643224797E-2</v>
      </c>
      <c r="CF274">
        <f t="shared" si="342"/>
        <v>5.3500974473546611E-2</v>
      </c>
      <c r="CG274">
        <f t="shared" si="343"/>
        <v>-0.36692783963569447</v>
      </c>
      <c r="CH274">
        <f t="shared" si="344"/>
        <v>-0.27856758369462259</v>
      </c>
      <c r="CI274">
        <f t="shared" si="345"/>
        <v>-0.22525458902487486</v>
      </c>
      <c r="CJ274">
        <f t="shared" si="346"/>
        <v>-0.10196836155857038</v>
      </c>
      <c r="CK274">
        <f t="shared" si="347"/>
        <v>7.9181930844761605E-2</v>
      </c>
      <c r="CL274">
        <f t="shared" si="348"/>
        <v>0.42270102723814623</v>
      </c>
      <c r="CM274">
        <f t="shared" si="349"/>
        <v>0.24219117401659612</v>
      </c>
      <c r="CN274">
        <f t="shared" si="350"/>
        <v>9.3130029192619396E-2</v>
      </c>
      <c r="CO274">
        <f t="shared" si="351"/>
        <v>-0.14690420516488628</v>
      </c>
      <c r="CP274">
        <f t="shared" si="352"/>
        <v>-0.19878318630635586</v>
      </c>
      <c r="CQ274">
        <f t="shared" si="353"/>
        <v>0.31800027618272569</v>
      </c>
      <c r="CR274">
        <f t="shared" si="354"/>
        <v>0.32081082074136741</v>
      </c>
      <c r="CS274">
        <f t="shared" si="355"/>
        <v>0.60111575227076386</v>
      </c>
      <c r="CT274">
        <f t="shared" si="356"/>
        <v>0.63226808586488759</v>
      </c>
      <c r="CW274" s="5" t="s">
        <v>521</v>
      </c>
      <c r="CX274" s="6" t="s">
        <v>522</v>
      </c>
      <c r="CY274">
        <f t="shared" si="357"/>
        <v>1</v>
      </c>
      <c r="CZ274">
        <f t="shared" si="358"/>
        <v>1</v>
      </c>
      <c r="DA274">
        <f t="shared" si="359"/>
        <v>1</v>
      </c>
      <c r="DB274">
        <f t="shared" si="360"/>
        <v>1</v>
      </c>
      <c r="DC274">
        <f t="shared" si="361"/>
        <v>1</v>
      </c>
      <c r="DD274">
        <f t="shared" si="362"/>
        <v>1</v>
      </c>
      <c r="DE274">
        <f t="shared" si="363"/>
        <v>1</v>
      </c>
      <c r="DF274">
        <f t="shared" si="364"/>
        <v>1</v>
      </c>
      <c r="DG274">
        <f t="shared" si="365"/>
        <v>1</v>
      </c>
      <c r="DH274">
        <f t="shared" si="366"/>
        <v>1</v>
      </c>
      <c r="DI274">
        <f t="shared" si="367"/>
        <v>1</v>
      </c>
      <c r="DJ274">
        <f t="shared" si="368"/>
        <v>1</v>
      </c>
      <c r="DK274">
        <f t="shared" si="369"/>
        <v>1</v>
      </c>
      <c r="DL274">
        <f t="shared" si="370"/>
        <v>1</v>
      </c>
      <c r="DM274">
        <f t="shared" si="371"/>
        <v>1</v>
      </c>
      <c r="DN274">
        <f t="shared" si="372"/>
        <v>1</v>
      </c>
      <c r="DQ274" s="5" t="s">
        <v>521</v>
      </c>
      <c r="DR274" s="6" t="s">
        <v>522</v>
      </c>
      <c r="DS274">
        <f t="shared" si="373"/>
        <v>5</v>
      </c>
      <c r="DT274">
        <f t="shared" si="374"/>
        <v>5</v>
      </c>
      <c r="DU274">
        <f t="shared" si="375"/>
        <v>3</v>
      </c>
      <c r="DV274">
        <f t="shared" si="376"/>
        <v>3</v>
      </c>
      <c r="DW274">
        <f t="shared" si="377"/>
        <v>3</v>
      </c>
      <c r="DX274">
        <f t="shared" si="378"/>
        <v>3</v>
      </c>
      <c r="DY274">
        <f t="shared" si="379"/>
        <v>5</v>
      </c>
      <c r="DZ274">
        <f t="shared" si="380"/>
        <v>5</v>
      </c>
      <c r="EA274">
        <f t="shared" si="381"/>
        <v>5</v>
      </c>
      <c r="EB274">
        <f t="shared" si="382"/>
        <v>5</v>
      </c>
      <c r="EC274">
        <f t="shared" si="383"/>
        <v>3</v>
      </c>
      <c r="ED274">
        <f t="shared" si="384"/>
        <v>3</v>
      </c>
      <c r="EE274">
        <f t="shared" si="385"/>
        <v>5</v>
      </c>
      <c r="EF274">
        <f t="shared" si="386"/>
        <v>5</v>
      </c>
      <c r="EG274">
        <f t="shared" si="387"/>
        <v>5</v>
      </c>
      <c r="EH274">
        <f t="shared" si="388"/>
        <v>5</v>
      </c>
      <c r="EK274" s="5" t="s">
        <v>521</v>
      </c>
      <c r="EL274" s="6" t="s">
        <v>522</v>
      </c>
      <c r="EM274" t="str">
        <f t="shared" si="389"/>
        <v>A</v>
      </c>
      <c r="EN274" t="str">
        <f t="shared" si="390"/>
        <v>A</v>
      </c>
      <c r="EO274" t="str">
        <f t="shared" si="391"/>
        <v>B</v>
      </c>
      <c r="EP274" t="str">
        <f t="shared" si="392"/>
        <v>B</v>
      </c>
      <c r="EQ274" t="str">
        <f t="shared" si="393"/>
        <v>B</v>
      </c>
      <c r="ER274" t="str">
        <f t="shared" si="394"/>
        <v>B</v>
      </c>
      <c r="ES274" t="str">
        <f t="shared" si="395"/>
        <v>A</v>
      </c>
      <c r="ET274" t="str">
        <f t="shared" si="396"/>
        <v>A</v>
      </c>
      <c r="EU274" t="str">
        <f t="shared" si="397"/>
        <v>A</v>
      </c>
      <c r="EV274" t="str">
        <f t="shared" si="398"/>
        <v>A</v>
      </c>
      <c r="EW274" t="str">
        <f t="shared" si="399"/>
        <v>B</v>
      </c>
      <c r="EX274" t="str">
        <f t="shared" si="400"/>
        <v>B</v>
      </c>
      <c r="EY274" t="str">
        <f t="shared" si="401"/>
        <v>A</v>
      </c>
      <c r="EZ274" t="str">
        <f t="shared" si="402"/>
        <v>A</v>
      </c>
      <c r="FA274" t="str">
        <f t="shared" si="403"/>
        <v>A</v>
      </c>
      <c r="FB274" t="str">
        <f t="shared" si="404"/>
        <v>A</v>
      </c>
    </row>
    <row r="275" spans="1:158" x14ac:dyDescent="0.25">
      <c r="A275" s="1" t="s">
        <v>523</v>
      </c>
      <c r="B275" s="2" t="s">
        <v>524</v>
      </c>
      <c r="C275" s="3">
        <v>64066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364450</v>
      </c>
      <c r="L275" s="3">
        <v>466344</v>
      </c>
      <c r="M275" s="3">
        <v>570141</v>
      </c>
      <c r="N275" s="3">
        <v>684989</v>
      </c>
      <c r="O275" s="3">
        <v>601661</v>
      </c>
      <c r="P275" s="3">
        <v>713975</v>
      </c>
      <c r="Q275" s="3">
        <v>1032912</v>
      </c>
      <c r="R275" s="4">
        <v>861314</v>
      </c>
      <c r="U275" s="1" t="s">
        <v>523</v>
      </c>
      <c r="V275" s="24" t="s">
        <v>524</v>
      </c>
      <c r="W275" s="27">
        <v>114839</v>
      </c>
      <c r="X275" s="27">
        <v>146992</v>
      </c>
      <c r="Y275" s="27">
        <v>131503</v>
      </c>
      <c r="Z275" s="27">
        <v>172823</v>
      </c>
      <c r="AA275" s="27">
        <v>236739</v>
      </c>
      <c r="AB275" s="27">
        <v>286644</v>
      </c>
      <c r="AC275" s="27">
        <v>332792</v>
      </c>
      <c r="AD275" s="27">
        <v>392690</v>
      </c>
      <c r="AE275" s="27">
        <v>214866</v>
      </c>
      <c r="AF275" s="27">
        <v>157326</v>
      </c>
      <c r="AG275" s="27">
        <v>332606</v>
      </c>
      <c r="AH275" s="27">
        <v>372350</v>
      </c>
      <c r="AI275" s="27">
        <v>299102</v>
      </c>
      <c r="AJ275" s="27">
        <v>302960</v>
      </c>
      <c r="AK275" s="27">
        <v>258021</v>
      </c>
      <c r="AL275" s="27">
        <v>289402</v>
      </c>
      <c r="AO275" s="1" t="s">
        <v>523</v>
      </c>
      <c r="AP275" s="2" t="s">
        <v>524</v>
      </c>
      <c r="AQ275">
        <f>(C275/$C$335)/(World!C275/World!$C$335)</f>
        <v>0.73891707279565388</v>
      </c>
      <c r="AR275">
        <f>(D275/$D$335)/(World!D275/World!$D$335)</f>
        <v>0</v>
      </c>
      <c r="AS275">
        <f>(E275/$E$335)/(World!E275/World!$E$335)</f>
        <v>0</v>
      </c>
      <c r="AT275">
        <f>(F275/$F$335)/(World!F275/World!$F$335)</f>
        <v>0</v>
      </c>
      <c r="AU275">
        <f>(G275/$G$335)/(World!G275/World!$G$335)</f>
        <v>0</v>
      </c>
      <c r="AV275">
        <f>(H275/$H$335)/(World!H275/World!$H$335)</f>
        <v>0</v>
      </c>
      <c r="AW275">
        <f>(I275/$I$335)/(World!I275/World!$I$335)</f>
        <v>0</v>
      </c>
      <c r="AX275">
        <f>(J275/$J$335)/(World!J275/World!$J$335)</f>
        <v>0</v>
      </c>
      <c r="AY275">
        <f>(K275/$K$335)/(World!K275/World!$K$335)</f>
        <v>3.2159303474801879</v>
      </c>
      <c r="AZ275">
        <f>(L275/$L$335)/(World!L275/World!$L$335)</f>
        <v>3.6367051927374172</v>
      </c>
      <c r="BA275">
        <f>(M275/$M$335)/(World!M275/World!$M$335)</f>
        <v>4.4542951606862466</v>
      </c>
      <c r="BB275">
        <f>(N275/$N$335)/(World!N275/World!$N$335)</f>
        <v>5.7624969106769592</v>
      </c>
      <c r="BC275">
        <f>(O275/$O$335)/(World!O275/World!$O$335)</f>
        <v>4.886763109457732</v>
      </c>
      <c r="BD275">
        <f>(P275/$P$335)/(World!P275/World!$P$335)</f>
        <v>5.3889422031417995</v>
      </c>
      <c r="BE275">
        <f>(Q275/$Q$335)/(World!Q275/World!$Q$335)</f>
        <v>8.1415928024918838</v>
      </c>
      <c r="BF275">
        <f>(R275/$R$335)/(World!R275/World!$R$335)</f>
        <v>7.2395034648803005</v>
      </c>
      <c r="BI275" s="1" t="s">
        <v>523</v>
      </c>
      <c r="BJ275" s="2" t="s">
        <v>524</v>
      </c>
      <c r="BK275">
        <f t="shared" si="325"/>
        <v>-0.1501411029248241</v>
      </c>
      <c r="BL275">
        <f t="shared" si="326"/>
        <v>-1</v>
      </c>
      <c r="BM275">
        <f t="shared" si="327"/>
        <v>-1</v>
      </c>
      <c r="BN275">
        <f t="shared" si="328"/>
        <v>-1</v>
      </c>
      <c r="BO275">
        <f t="shared" si="329"/>
        <v>-1</v>
      </c>
      <c r="BP275">
        <f t="shared" si="330"/>
        <v>-1</v>
      </c>
      <c r="BQ275">
        <f t="shared" si="331"/>
        <v>-1</v>
      </c>
      <c r="BR275">
        <f t="shared" si="332"/>
        <v>-1</v>
      </c>
      <c r="BS275">
        <f t="shared" si="333"/>
        <v>0.52560886087803216</v>
      </c>
      <c r="BT275">
        <f t="shared" si="334"/>
        <v>0.56865922743316788</v>
      </c>
      <c r="BU275">
        <f t="shared" si="335"/>
        <v>0.63331650725180688</v>
      </c>
      <c r="BV275">
        <f t="shared" si="336"/>
        <v>0.70425125121428112</v>
      </c>
      <c r="BW275">
        <f t="shared" si="337"/>
        <v>0.66025471675821634</v>
      </c>
      <c r="BX275">
        <f t="shared" si="338"/>
        <v>0.68695913401494091</v>
      </c>
      <c r="BY275">
        <f t="shared" si="339"/>
        <v>0.78121974548518225</v>
      </c>
      <c r="BZ275">
        <f t="shared" si="340"/>
        <v>0.7572669265175126</v>
      </c>
      <c r="CC275" s="1" t="s">
        <v>523</v>
      </c>
      <c r="CD275" s="2" t="s">
        <v>524</v>
      </c>
      <c r="CE275">
        <f t="shared" si="341"/>
        <v>-0.28379866409546967</v>
      </c>
      <c r="CF275">
        <f t="shared" si="342"/>
        <v>-1</v>
      </c>
      <c r="CG275">
        <f t="shared" si="343"/>
        <v>-1</v>
      </c>
      <c r="CH275">
        <f t="shared" si="344"/>
        <v>-1</v>
      </c>
      <c r="CI275">
        <f t="shared" si="345"/>
        <v>-1</v>
      </c>
      <c r="CJ275">
        <f t="shared" si="346"/>
        <v>-1</v>
      </c>
      <c r="CK275">
        <f t="shared" si="347"/>
        <v>-1</v>
      </c>
      <c r="CL275">
        <f t="shared" si="348"/>
        <v>-1</v>
      </c>
      <c r="CM275">
        <f t="shared" si="349"/>
        <v>0.25820795558900494</v>
      </c>
      <c r="CN275">
        <f t="shared" si="350"/>
        <v>0.49548318822454185</v>
      </c>
      <c r="CO275">
        <f t="shared" si="351"/>
        <v>0.26312466283465913</v>
      </c>
      <c r="CP275">
        <f t="shared" si="352"/>
        <v>0.29568473308938759</v>
      </c>
      <c r="CQ275">
        <f t="shared" si="353"/>
        <v>0.33589190497389437</v>
      </c>
      <c r="CR275">
        <f t="shared" si="354"/>
        <v>0.40417037470438133</v>
      </c>
      <c r="CS275">
        <f t="shared" si="355"/>
        <v>0.60025655862852678</v>
      </c>
      <c r="CT275">
        <f t="shared" si="356"/>
        <v>0.4970053427605074</v>
      </c>
      <c r="CW275" s="1" t="s">
        <v>523</v>
      </c>
      <c r="CX275" s="2" t="s">
        <v>524</v>
      </c>
      <c r="CY275">
        <f t="shared" si="357"/>
        <v>2</v>
      </c>
      <c r="CZ275">
        <f t="shared" si="358"/>
        <v>2</v>
      </c>
      <c r="DA275">
        <f t="shared" si="359"/>
        <v>2</v>
      </c>
      <c r="DB275">
        <f t="shared" si="360"/>
        <v>2</v>
      </c>
      <c r="DC275">
        <f t="shared" si="361"/>
        <v>2</v>
      </c>
      <c r="DD275">
        <f t="shared" si="362"/>
        <v>2</v>
      </c>
      <c r="DE275">
        <f t="shared" si="363"/>
        <v>2</v>
      </c>
      <c r="DF275">
        <f t="shared" si="364"/>
        <v>2</v>
      </c>
      <c r="DG275">
        <f t="shared" si="365"/>
        <v>1</v>
      </c>
      <c r="DH275">
        <f t="shared" si="366"/>
        <v>1</v>
      </c>
      <c r="DI275">
        <f t="shared" si="367"/>
        <v>1</v>
      </c>
      <c r="DJ275">
        <f t="shared" si="368"/>
        <v>1</v>
      </c>
      <c r="DK275">
        <f t="shared" si="369"/>
        <v>1</v>
      </c>
      <c r="DL275">
        <f t="shared" si="370"/>
        <v>1</v>
      </c>
      <c r="DM275">
        <f t="shared" si="371"/>
        <v>1</v>
      </c>
      <c r="DN275">
        <f t="shared" si="372"/>
        <v>1</v>
      </c>
      <c r="DQ275" s="1" t="s">
        <v>523</v>
      </c>
      <c r="DR275" s="2" t="s">
        <v>524</v>
      </c>
      <c r="DS275">
        <f t="shared" si="373"/>
        <v>3</v>
      </c>
      <c r="DT275">
        <f t="shared" si="374"/>
        <v>3</v>
      </c>
      <c r="DU275">
        <f t="shared" si="375"/>
        <v>3</v>
      </c>
      <c r="DV275">
        <f t="shared" si="376"/>
        <v>3</v>
      </c>
      <c r="DW275">
        <f t="shared" si="377"/>
        <v>3</v>
      </c>
      <c r="DX275">
        <f t="shared" si="378"/>
        <v>3</v>
      </c>
      <c r="DY275">
        <f t="shared" si="379"/>
        <v>3</v>
      </c>
      <c r="DZ275">
        <f t="shared" si="380"/>
        <v>3</v>
      </c>
      <c r="EA275">
        <f t="shared" si="381"/>
        <v>5</v>
      </c>
      <c r="EB275">
        <f t="shared" si="382"/>
        <v>5</v>
      </c>
      <c r="EC275">
        <f t="shared" si="383"/>
        <v>5</v>
      </c>
      <c r="ED275">
        <f t="shared" si="384"/>
        <v>5</v>
      </c>
      <c r="EE275">
        <f t="shared" si="385"/>
        <v>5</v>
      </c>
      <c r="EF275">
        <f t="shared" si="386"/>
        <v>5</v>
      </c>
      <c r="EG275">
        <f t="shared" si="387"/>
        <v>5</v>
      </c>
      <c r="EH275">
        <f t="shared" si="388"/>
        <v>5</v>
      </c>
      <c r="EK275" s="1" t="s">
        <v>523</v>
      </c>
      <c r="EL275" s="2" t="s">
        <v>524</v>
      </c>
      <c r="EM275" t="str">
        <f t="shared" si="389"/>
        <v>D</v>
      </c>
      <c r="EN275" t="str">
        <f t="shared" si="390"/>
        <v>D</v>
      </c>
      <c r="EO275" t="str">
        <f t="shared" si="391"/>
        <v>D</v>
      </c>
      <c r="EP275" t="str">
        <f t="shared" si="392"/>
        <v>D</v>
      </c>
      <c r="EQ275" t="str">
        <f t="shared" si="393"/>
        <v>D</v>
      </c>
      <c r="ER275" t="str">
        <f t="shared" si="394"/>
        <v>D</v>
      </c>
      <c r="ES275" t="str">
        <f t="shared" si="395"/>
        <v>D</v>
      </c>
      <c r="ET275" t="str">
        <f t="shared" si="396"/>
        <v>D</v>
      </c>
      <c r="EU275" t="str">
        <f t="shared" si="397"/>
        <v>A</v>
      </c>
      <c r="EV275" t="str">
        <f t="shared" si="398"/>
        <v>A</v>
      </c>
      <c r="EW275" t="str">
        <f t="shared" si="399"/>
        <v>A</v>
      </c>
      <c r="EX275" t="str">
        <f t="shared" si="400"/>
        <v>A</v>
      </c>
      <c r="EY275" t="str">
        <f t="shared" si="401"/>
        <v>A</v>
      </c>
      <c r="EZ275" t="str">
        <f t="shared" si="402"/>
        <v>A</v>
      </c>
      <c r="FA275" t="str">
        <f t="shared" si="403"/>
        <v>A</v>
      </c>
      <c r="FB275" t="str">
        <f t="shared" si="404"/>
        <v>A</v>
      </c>
    </row>
    <row r="276" spans="1:158" x14ac:dyDescent="0.25">
      <c r="A276" s="1" t="s">
        <v>525</v>
      </c>
      <c r="B276" s="2" t="s">
        <v>526</v>
      </c>
      <c r="C276" s="3">
        <v>37255</v>
      </c>
      <c r="D276" s="3">
        <v>90969</v>
      </c>
      <c r="E276" s="3">
        <v>158780</v>
      </c>
      <c r="F276" s="3">
        <v>326158</v>
      </c>
      <c r="G276" s="3">
        <v>331655</v>
      </c>
      <c r="H276" s="3">
        <v>400321</v>
      </c>
      <c r="I276" s="3">
        <v>553670</v>
      </c>
      <c r="J276" s="3">
        <v>504918</v>
      </c>
      <c r="K276" s="3">
        <v>44893</v>
      </c>
      <c r="L276" s="3">
        <v>69149</v>
      </c>
      <c r="M276" s="3">
        <v>41509</v>
      </c>
      <c r="N276" s="3">
        <v>55301</v>
      </c>
      <c r="O276" s="3">
        <v>18139</v>
      </c>
      <c r="P276" s="3">
        <v>35121</v>
      </c>
      <c r="Q276" s="3">
        <v>63853</v>
      </c>
      <c r="R276" s="4">
        <v>46333</v>
      </c>
      <c r="U276" s="1" t="s">
        <v>525</v>
      </c>
      <c r="V276" s="24" t="s">
        <v>526</v>
      </c>
      <c r="W276" s="27">
        <v>128653</v>
      </c>
      <c r="X276" s="27">
        <v>168102</v>
      </c>
      <c r="Y276" s="27">
        <v>215749</v>
      </c>
      <c r="Z276" s="27">
        <v>236907</v>
      </c>
      <c r="AA276" s="27">
        <v>296548</v>
      </c>
      <c r="AB276" s="27">
        <v>376726</v>
      </c>
      <c r="AC276" s="27">
        <v>427253</v>
      </c>
      <c r="AD276" s="27">
        <v>364234</v>
      </c>
      <c r="AE276" s="27">
        <v>246462</v>
      </c>
      <c r="AF276" s="27">
        <v>263676</v>
      </c>
      <c r="AG276" s="27">
        <v>249618</v>
      </c>
      <c r="AH276" s="27">
        <v>269834</v>
      </c>
      <c r="AI276" s="27">
        <v>307322</v>
      </c>
      <c r="AJ276" s="27">
        <v>333790</v>
      </c>
      <c r="AK276" s="27">
        <v>403622</v>
      </c>
      <c r="AL276" s="27">
        <v>434046</v>
      </c>
      <c r="AO276" s="1" t="s">
        <v>525</v>
      </c>
      <c r="AP276" s="2" t="s">
        <v>526</v>
      </c>
      <c r="AQ276">
        <f>(C276/$C$335)/(World!C276/World!$C$335)</f>
        <v>0.16782827460642286</v>
      </c>
      <c r="AR276">
        <f>(D276/$D$335)/(World!D276/World!$D$335)</f>
        <v>0.40386193349317145</v>
      </c>
      <c r="AS276">
        <f>(E276/$E$335)/(World!E276/World!$E$335)</f>
        <v>0.6111254221488418</v>
      </c>
      <c r="AT276">
        <f>(F276/$F$335)/(World!F276/World!$F$335)</f>
        <v>1.1085382460152213</v>
      </c>
      <c r="AU276">
        <f>(G276/$G$335)/(World!G276/World!$G$335)</f>
        <v>1.0158069160151806</v>
      </c>
      <c r="AV276">
        <f>(H276/$H$335)/(World!H276/World!$H$335)</f>
        <v>1.142435774309696</v>
      </c>
      <c r="AW276">
        <f>(I276/$I$335)/(World!I276/World!$I$335)</f>
        <v>1.2970732318700566</v>
      </c>
      <c r="AX276">
        <f>(J276/$J$335)/(World!J276/World!$J$335)</f>
        <v>1.1760430116991332</v>
      </c>
      <c r="AY276">
        <f>(K276/$K$335)/(World!K276/World!$K$335)</f>
        <v>0.10747005035627301</v>
      </c>
      <c r="AZ276">
        <f>(L276/$L$335)/(World!L276/World!$L$335)</f>
        <v>0.13441695089560998</v>
      </c>
      <c r="BA276">
        <f>(M276/$M$335)/(World!M276/World!$M$335)</f>
        <v>7.7619459985293279E-2</v>
      </c>
      <c r="BB276">
        <f>(N276/$N$335)/(World!N276/World!$N$335)</f>
        <v>0.10470648333632369</v>
      </c>
      <c r="BC276">
        <f>(O276/$O$335)/(World!O276/World!$O$335)</f>
        <v>3.2806987591905153E-2</v>
      </c>
      <c r="BD276">
        <f>(P276/$P$335)/(World!P276/World!$P$335)</f>
        <v>5.7601719288436035E-2</v>
      </c>
      <c r="BE276">
        <f>(Q276/$Q$335)/(World!Q276/World!$Q$335)</f>
        <v>0.10339860342162402</v>
      </c>
      <c r="BF276">
        <f>(R276/$R$335)/(World!R276/World!$R$335)</f>
        <v>7.350408322643652E-2</v>
      </c>
      <c r="BI276" s="1" t="s">
        <v>525</v>
      </c>
      <c r="BJ276" s="2" t="s">
        <v>526</v>
      </c>
      <c r="BK276">
        <f t="shared" si="325"/>
        <v>-0.71258055956389021</v>
      </c>
      <c r="BL276">
        <f t="shared" si="326"/>
        <v>-0.42464152085346663</v>
      </c>
      <c r="BM276">
        <f t="shared" si="327"/>
        <v>-0.24136828362654469</v>
      </c>
      <c r="BN276">
        <f t="shared" si="328"/>
        <v>5.1475587991036041E-2</v>
      </c>
      <c r="BO276">
        <f t="shared" si="329"/>
        <v>7.8414831746025943E-3</v>
      </c>
      <c r="BP276">
        <f t="shared" si="330"/>
        <v>6.6483101158815158E-2</v>
      </c>
      <c r="BQ276">
        <f t="shared" si="331"/>
        <v>0.1293268441547282</v>
      </c>
      <c r="BR276">
        <f t="shared" si="332"/>
        <v>8.0900520234511553E-2</v>
      </c>
      <c r="BS276">
        <f t="shared" si="333"/>
        <v>-0.80591791114947098</v>
      </c>
      <c r="BT276">
        <f t="shared" si="334"/>
        <v>-0.76302020030732221</v>
      </c>
      <c r="BU276">
        <f t="shared" si="335"/>
        <v>-0.85594272771140822</v>
      </c>
      <c r="BV276">
        <f t="shared" si="336"/>
        <v>-0.81043564980247129</v>
      </c>
      <c r="BW276">
        <f t="shared" si="337"/>
        <v>-0.93647024470971474</v>
      </c>
      <c r="BX276">
        <f t="shared" si="338"/>
        <v>-0.89107105588445723</v>
      </c>
      <c r="BY276">
        <f t="shared" si="339"/>
        <v>-0.8125815945371212</v>
      </c>
      <c r="BZ276">
        <f t="shared" si="340"/>
        <v>-0.86305765506635324</v>
      </c>
      <c r="CC276" s="1" t="s">
        <v>525</v>
      </c>
      <c r="CD276" s="2" t="s">
        <v>526</v>
      </c>
      <c r="CE276">
        <f t="shared" si="341"/>
        <v>-0.55089567712226051</v>
      </c>
      <c r="CF276">
        <f t="shared" si="342"/>
        <v>-0.29772919392753339</v>
      </c>
      <c r="CG276">
        <f t="shared" si="343"/>
        <v>-0.15210838146044767</v>
      </c>
      <c r="CH276">
        <f t="shared" si="344"/>
        <v>0.1585092307282463</v>
      </c>
      <c r="CI276">
        <f t="shared" si="345"/>
        <v>5.5884801568919604E-2</v>
      </c>
      <c r="CJ276">
        <f t="shared" si="346"/>
        <v>3.0364958618976715E-2</v>
      </c>
      <c r="CK276">
        <f t="shared" si="347"/>
        <v>0.1288755590398023</v>
      </c>
      <c r="CL276">
        <f t="shared" si="348"/>
        <v>0.1618635175435367</v>
      </c>
      <c r="CM276">
        <f t="shared" si="349"/>
        <v>-0.69183298724923203</v>
      </c>
      <c r="CN276">
        <f t="shared" si="350"/>
        <v>-0.58447232028843987</v>
      </c>
      <c r="CO276">
        <f t="shared" si="351"/>
        <v>-0.71483922824059598</v>
      </c>
      <c r="CP276">
        <f t="shared" si="352"/>
        <v>-0.65982745628738837</v>
      </c>
      <c r="CQ276">
        <f t="shared" si="353"/>
        <v>-0.88853349556475281</v>
      </c>
      <c r="CR276">
        <f t="shared" si="354"/>
        <v>-0.80959635250778639</v>
      </c>
      <c r="CS276">
        <f t="shared" si="355"/>
        <v>-0.72681747687042086</v>
      </c>
      <c r="CT276">
        <f t="shared" si="356"/>
        <v>-0.80709814542267666</v>
      </c>
      <c r="CW276" s="1" t="s">
        <v>525</v>
      </c>
      <c r="CX276" s="2" t="s">
        <v>526</v>
      </c>
      <c r="CY276">
        <f t="shared" si="357"/>
        <v>2</v>
      </c>
      <c r="CZ276">
        <f t="shared" si="358"/>
        <v>2</v>
      </c>
      <c r="DA276">
        <f t="shared" si="359"/>
        <v>2</v>
      </c>
      <c r="DB276">
        <f t="shared" si="360"/>
        <v>1</v>
      </c>
      <c r="DC276">
        <f t="shared" si="361"/>
        <v>1</v>
      </c>
      <c r="DD276">
        <f t="shared" si="362"/>
        <v>1</v>
      </c>
      <c r="DE276">
        <f t="shared" si="363"/>
        <v>1</v>
      </c>
      <c r="DF276">
        <f t="shared" si="364"/>
        <v>1</v>
      </c>
      <c r="DG276">
        <f t="shared" si="365"/>
        <v>2</v>
      </c>
      <c r="DH276">
        <f t="shared" si="366"/>
        <v>2</v>
      </c>
      <c r="DI276">
        <f t="shared" si="367"/>
        <v>2</v>
      </c>
      <c r="DJ276">
        <f t="shared" si="368"/>
        <v>2</v>
      </c>
      <c r="DK276">
        <f t="shared" si="369"/>
        <v>2</v>
      </c>
      <c r="DL276">
        <f t="shared" si="370"/>
        <v>2</v>
      </c>
      <c r="DM276">
        <f t="shared" si="371"/>
        <v>2</v>
      </c>
      <c r="DN276">
        <f t="shared" si="372"/>
        <v>2</v>
      </c>
      <c r="DQ276" s="1" t="s">
        <v>525</v>
      </c>
      <c r="DR276" s="2" t="s">
        <v>526</v>
      </c>
      <c r="DS276">
        <f t="shared" si="373"/>
        <v>3</v>
      </c>
      <c r="DT276">
        <f t="shared" si="374"/>
        <v>3</v>
      </c>
      <c r="DU276">
        <f t="shared" si="375"/>
        <v>3</v>
      </c>
      <c r="DV276">
        <f t="shared" si="376"/>
        <v>5</v>
      </c>
      <c r="DW276">
        <f t="shared" si="377"/>
        <v>5</v>
      </c>
      <c r="DX276">
        <f t="shared" si="378"/>
        <v>5</v>
      </c>
      <c r="DY276">
        <f t="shared" si="379"/>
        <v>5</v>
      </c>
      <c r="DZ276">
        <f t="shared" si="380"/>
        <v>5</v>
      </c>
      <c r="EA276">
        <f t="shared" si="381"/>
        <v>3</v>
      </c>
      <c r="EB276">
        <f t="shared" si="382"/>
        <v>3</v>
      </c>
      <c r="EC276">
        <f t="shared" si="383"/>
        <v>3</v>
      </c>
      <c r="ED276">
        <f t="shared" si="384"/>
        <v>3</v>
      </c>
      <c r="EE276">
        <f t="shared" si="385"/>
        <v>3</v>
      </c>
      <c r="EF276">
        <f t="shared" si="386"/>
        <v>3</v>
      </c>
      <c r="EG276">
        <f t="shared" si="387"/>
        <v>3</v>
      </c>
      <c r="EH276">
        <f t="shared" si="388"/>
        <v>3</v>
      </c>
      <c r="EK276" s="1" t="s">
        <v>525</v>
      </c>
      <c r="EL276" s="2" t="s">
        <v>526</v>
      </c>
      <c r="EM276" t="str">
        <f t="shared" si="389"/>
        <v>D</v>
      </c>
      <c r="EN276" t="str">
        <f t="shared" si="390"/>
        <v>D</v>
      </c>
      <c r="EO276" t="str">
        <f t="shared" si="391"/>
        <v>D</v>
      </c>
      <c r="EP276" t="str">
        <f t="shared" si="392"/>
        <v>A</v>
      </c>
      <c r="EQ276" t="str">
        <f t="shared" si="393"/>
        <v>A</v>
      </c>
      <c r="ER276" t="str">
        <f t="shared" si="394"/>
        <v>A</v>
      </c>
      <c r="ES276" t="str">
        <f t="shared" si="395"/>
        <v>A</v>
      </c>
      <c r="ET276" t="str">
        <f t="shared" si="396"/>
        <v>A</v>
      </c>
      <c r="EU276" t="str">
        <f t="shared" si="397"/>
        <v>D</v>
      </c>
      <c r="EV276" t="str">
        <f t="shared" si="398"/>
        <v>D</v>
      </c>
      <c r="EW276" t="str">
        <f t="shared" si="399"/>
        <v>D</v>
      </c>
      <c r="EX276" t="str">
        <f t="shared" si="400"/>
        <v>D</v>
      </c>
      <c r="EY276" t="str">
        <f t="shared" si="401"/>
        <v>D</v>
      </c>
      <c r="EZ276" t="str">
        <f t="shared" si="402"/>
        <v>D</v>
      </c>
      <c r="FA276" t="str">
        <f t="shared" si="403"/>
        <v>D</v>
      </c>
      <c r="FB276" t="str">
        <f t="shared" si="404"/>
        <v>D</v>
      </c>
    </row>
    <row r="277" spans="1:158" x14ac:dyDescent="0.25">
      <c r="A277" s="1" t="s">
        <v>527</v>
      </c>
      <c r="B277" s="2" t="s">
        <v>528</v>
      </c>
      <c r="C277" s="7">
        <v>4076</v>
      </c>
      <c r="D277" s="7">
        <v>1546</v>
      </c>
      <c r="E277" s="7">
        <v>637</v>
      </c>
      <c r="F277" s="7">
        <v>187</v>
      </c>
      <c r="G277" s="7">
        <v>159</v>
      </c>
      <c r="H277" s="7">
        <v>165</v>
      </c>
      <c r="I277" s="7">
        <v>152</v>
      </c>
      <c r="J277" s="7">
        <v>441</v>
      </c>
      <c r="K277" s="7">
        <v>142</v>
      </c>
      <c r="L277" s="7">
        <v>109</v>
      </c>
      <c r="M277" s="7">
        <v>166</v>
      </c>
      <c r="N277" s="7">
        <v>187</v>
      </c>
      <c r="O277" s="7">
        <v>615</v>
      </c>
      <c r="P277" s="7">
        <v>1035</v>
      </c>
      <c r="Q277" s="7">
        <v>1201</v>
      </c>
      <c r="R277" s="8">
        <v>1802</v>
      </c>
      <c r="U277" s="1" t="s">
        <v>527</v>
      </c>
      <c r="V277" s="24" t="s">
        <v>528</v>
      </c>
      <c r="W277" s="27">
        <v>37664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9653</v>
      </c>
      <c r="AF277" s="27">
        <v>13013</v>
      </c>
      <c r="AG277" s="27">
        <v>14414</v>
      </c>
      <c r="AH277" s="27">
        <v>19724</v>
      </c>
      <c r="AI277" s="27">
        <v>25080</v>
      </c>
      <c r="AJ277" s="27">
        <v>28902</v>
      </c>
      <c r="AK277" s="27">
        <v>40590</v>
      </c>
      <c r="AL277" s="27">
        <v>57815</v>
      </c>
      <c r="AO277" s="1" t="s">
        <v>527</v>
      </c>
      <c r="AP277" s="2" t="s">
        <v>528</v>
      </c>
      <c r="AQ277">
        <f>(C277/$C$335)/(World!C277/World!$C$335)</f>
        <v>3.1999956285248557E-2</v>
      </c>
      <c r="AR277">
        <f>(D277/$D$335)/(World!D277/World!$D$335)</f>
        <v>0.61982032633554018</v>
      </c>
      <c r="AS277">
        <f>(E277/$E$335)/(World!E277/World!$E$335)</f>
        <v>0.28051618416601753</v>
      </c>
      <c r="AT277">
        <f>(F277/$F$335)/(World!F277/World!$F$335)</f>
        <v>0.81582652743916639</v>
      </c>
      <c r="AU277">
        <f>(G277/$G$335)/(World!G277/World!$G$335)</f>
        <v>0.79336363730645187</v>
      </c>
      <c r="AV277">
        <f>(H277/$H$335)/(World!H277/World!$H$335)</f>
        <v>0.77808691969037658</v>
      </c>
      <c r="AW277">
        <f>(I277/$I$335)/(World!I277/World!$I$335)</f>
        <v>1.5820115715364351E-3</v>
      </c>
      <c r="AX277">
        <f>(J277/$J$335)/(World!J277/World!$J$335)</f>
        <v>4.7930490253695231E-3</v>
      </c>
      <c r="AY277">
        <f>(K277/$K$335)/(World!K277/World!$K$335)</f>
        <v>1.3963049351492863E-3</v>
      </c>
      <c r="AZ277">
        <f>(L277/$L$335)/(World!L277/World!$L$335)</f>
        <v>9.0297799420630768E-4</v>
      </c>
      <c r="BA277">
        <f>(M277/$M$335)/(World!M277/World!$M$335)</f>
        <v>1.3383285611394606E-3</v>
      </c>
      <c r="BB277">
        <f>(N277/$N$335)/(World!N277/World!$N$335)</f>
        <v>1.5254470298732069E-3</v>
      </c>
      <c r="BC277">
        <f>(O277/$O$335)/(World!O277/World!$O$335)</f>
        <v>4.8048890493927231E-3</v>
      </c>
      <c r="BD277">
        <f>(P277/$P$335)/(World!P277/World!$P$335)</f>
        <v>7.1809383354324904E-3</v>
      </c>
      <c r="BE277">
        <f>(Q277/$Q$335)/(World!Q277/World!$Q$335)</f>
        <v>8.6681115646499649E-3</v>
      </c>
      <c r="BF277">
        <f>(R277/$R$335)/(World!R277/World!$R$335)</f>
        <v>1.3292489516457253E-2</v>
      </c>
      <c r="BI277" s="1" t="s">
        <v>527</v>
      </c>
      <c r="BJ277" s="2" t="s">
        <v>528</v>
      </c>
      <c r="BK277">
        <f t="shared" si="325"/>
        <v>-0.93798457821561443</v>
      </c>
      <c r="BL277">
        <f t="shared" si="326"/>
        <v>-0.23470484194041835</v>
      </c>
      <c r="BM277">
        <f t="shared" si="327"/>
        <v>-0.56187014637583232</v>
      </c>
      <c r="BN277">
        <f t="shared" si="328"/>
        <v>-0.10142679918911128</v>
      </c>
      <c r="BO277">
        <f t="shared" si="329"/>
        <v>-0.11522279051219431</v>
      </c>
      <c r="BP277">
        <f t="shared" si="330"/>
        <v>-0.12480440514587768</v>
      </c>
      <c r="BQ277">
        <f t="shared" si="331"/>
        <v>-0.99684097447186748</v>
      </c>
      <c r="BR277">
        <f t="shared" si="332"/>
        <v>-0.99045962941320365</v>
      </c>
      <c r="BS277">
        <f t="shared" si="333"/>
        <v>-0.99721128402757642</v>
      </c>
      <c r="BT277">
        <f t="shared" si="334"/>
        <v>-0.9981956732789109</v>
      </c>
      <c r="BU277">
        <f t="shared" si="335"/>
        <v>-0.99732692033658077</v>
      </c>
      <c r="BV277">
        <f t="shared" si="336"/>
        <v>-0.99695375282895293</v>
      </c>
      <c r="BW277">
        <f t="shared" si="337"/>
        <v>-0.99043617501913539</v>
      </c>
      <c r="BX277">
        <f t="shared" si="338"/>
        <v>-0.98574051977730948</v>
      </c>
      <c r="BY277">
        <f t="shared" si="339"/>
        <v>-0.98281275780354771</v>
      </c>
      <c r="BZ277">
        <f t="shared" si="340"/>
        <v>-0.97376376583467938</v>
      </c>
      <c r="CC277" s="1" t="s">
        <v>527</v>
      </c>
      <c r="CD277" s="2" t="s">
        <v>528</v>
      </c>
      <c r="CE277">
        <f t="shared" si="341"/>
        <v>-0.80469573550551032</v>
      </c>
      <c r="CF277">
        <f t="shared" si="342"/>
        <v>1</v>
      </c>
      <c r="CG277">
        <f t="shared" si="343"/>
        <v>1</v>
      </c>
      <c r="CH277">
        <f t="shared" si="344"/>
        <v>1</v>
      </c>
      <c r="CI277">
        <f t="shared" si="345"/>
        <v>1</v>
      </c>
      <c r="CJ277">
        <f t="shared" si="346"/>
        <v>1</v>
      </c>
      <c r="CK277">
        <f t="shared" si="347"/>
        <v>1</v>
      </c>
      <c r="CL277">
        <f t="shared" si="348"/>
        <v>1</v>
      </c>
      <c r="CM277">
        <f t="shared" si="349"/>
        <v>-0.97100561510974992</v>
      </c>
      <c r="CN277">
        <f t="shared" si="350"/>
        <v>-0.98338667885992992</v>
      </c>
      <c r="CO277">
        <f t="shared" si="351"/>
        <v>-0.9772290809327846</v>
      </c>
      <c r="CP277">
        <f t="shared" si="352"/>
        <v>-0.98121641303801921</v>
      </c>
      <c r="CQ277">
        <f t="shared" si="353"/>
        <v>-0.95213076474022185</v>
      </c>
      <c r="CR277">
        <f t="shared" si="354"/>
        <v>-0.9308547950696463</v>
      </c>
      <c r="CS277">
        <f t="shared" si="355"/>
        <v>-0.9425235098466177</v>
      </c>
      <c r="CT277">
        <f t="shared" si="356"/>
        <v>-0.93954744452085814</v>
      </c>
      <c r="CW277" s="1" t="s">
        <v>527</v>
      </c>
      <c r="CX277" s="2" t="s">
        <v>528</v>
      </c>
      <c r="CY277">
        <f t="shared" si="357"/>
        <v>2</v>
      </c>
      <c r="CZ277">
        <f t="shared" si="358"/>
        <v>2</v>
      </c>
      <c r="DA277">
        <f t="shared" si="359"/>
        <v>2</v>
      </c>
      <c r="DB277">
        <f t="shared" si="360"/>
        <v>2</v>
      </c>
      <c r="DC277">
        <f t="shared" si="361"/>
        <v>2</v>
      </c>
      <c r="DD277">
        <f t="shared" si="362"/>
        <v>2</v>
      </c>
      <c r="DE277">
        <f t="shared" si="363"/>
        <v>2</v>
      </c>
      <c r="DF277">
        <f t="shared" si="364"/>
        <v>2</v>
      </c>
      <c r="DG277">
        <f t="shared" si="365"/>
        <v>2</v>
      </c>
      <c r="DH277">
        <f t="shared" si="366"/>
        <v>2</v>
      </c>
      <c r="DI277">
        <f t="shared" si="367"/>
        <v>2</v>
      </c>
      <c r="DJ277">
        <f t="shared" si="368"/>
        <v>2</v>
      </c>
      <c r="DK277">
        <f t="shared" si="369"/>
        <v>2</v>
      </c>
      <c r="DL277">
        <f t="shared" si="370"/>
        <v>2</v>
      </c>
      <c r="DM277">
        <f t="shared" si="371"/>
        <v>2</v>
      </c>
      <c r="DN277">
        <f t="shared" si="372"/>
        <v>2</v>
      </c>
      <c r="DQ277" s="1" t="s">
        <v>527</v>
      </c>
      <c r="DR277" s="2" t="s">
        <v>528</v>
      </c>
      <c r="DS277">
        <f t="shared" si="373"/>
        <v>3</v>
      </c>
      <c r="DT277">
        <f t="shared" si="374"/>
        <v>5</v>
      </c>
      <c r="DU277">
        <f t="shared" si="375"/>
        <v>5</v>
      </c>
      <c r="DV277">
        <f t="shared" si="376"/>
        <v>5</v>
      </c>
      <c r="DW277">
        <f t="shared" si="377"/>
        <v>5</v>
      </c>
      <c r="DX277">
        <f t="shared" si="378"/>
        <v>5</v>
      </c>
      <c r="DY277">
        <f t="shared" si="379"/>
        <v>5</v>
      </c>
      <c r="DZ277">
        <f t="shared" si="380"/>
        <v>5</v>
      </c>
      <c r="EA277">
        <f t="shared" si="381"/>
        <v>3</v>
      </c>
      <c r="EB277">
        <f t="shared" si="382"/>
        <v>3</v>
      </c>
      <c r="EC277">
        <f t="shared" si="383"/>
        <v>3</v>
      </c>
      <c r="ED277">
        <f t="shared" si="384"/>
        <v>3</v>
      </c>
      <c r="EE277">
        <f t="shared" si="385"/>
        <v>3</v>
      </c>
      <c r="EF277">
        <f t="shared" si="386"/>
        <v>3</v>
      </c>
      <c r="EG277">
        <f t="shared" si="387"/>
        <v>3</v>
      </c>
      <c r="EH277">
        <f t="shared" si="388"/>
        <v>3</v>
      </c>
      <c r="EK277" s="1" t="s">
        <v>527</v>
      </c>
      <c r="EL277" s="2" t="s">
        <v>528</v>
      </c>
      <c r="EM277" t="str">
        <f t="shared" si="389"/>
        <v>D</v>
      </c>
      <c r="EN277" t="str">
        <f t="shared" si="390"/>
        <v>C</v>
      </c>
      <c r="EO277" t="str">
        <f t="shared" si="391"/>
        <v>C</v>
      </c>
      <c r="EP277" t="str">
        <f t="shared" si="392"/>
        <v>C</v>
      </c>
      <c r="EQ277" t="str">
        <f t="shared" si="393"/>
        <v>C</v>
      </c>
      <c r="ER277" t="str">
        <f t="shared" si="394"/>
        <v>C</v>
      </c>
      <c r="ES277" t="str">
        <f t="shared" si="395"/>
        <v>C</v>
      </c>
      <c r="ET277" t="str">
        <f t="shared" si="396"/>
        <v>C</v>
      </c>
      <c r="EU277" t="str">
        <f t="shared" si="397"/>
        <v>D</v>
      </c>
      <c r="EV277" t="str">
        <f t="shared" si="398"/>
        <v>D</v>
      </c>
      <c r="EW277" t="str">
        <f t="shared" si="399"/>
        <v>D</v>
      </c>
      <c r="EX277" t="str">
        <f t="shared" si="400"/>
        <v>D</v>
      </c>
      <c r="EY277" t="str">
        <f t="shared" si="401"/>
        <v>D</v>
      </c>
      <c r="EZ277" t="str">
        <f t="shared" si="402"/>
        <v>D</v>
      </c>
      <c r="FA277" t="str">
        <f t="shared" si="403"/>
        <v>D</v>
      </c>
      <c r="FB277" t="str">
        <f t="shared" si="404"/>
        <v>D</v>
      </c>
    </row>
    <row r="278" spans="1:158" x14ac:dyDescent="0.25">
      <c r="A278" s="1" t="s">
        <v>529</v>
      </c>
      <c r="B278" s="2" t="s">
        <v>530</v>
      </c>
      <c r="C278" s="3">
        <v>22521</v>
      </c>
      <c r="D278" s="3">
        <v>16873</v>
      </c>
      <c r="E278" s="3">
        <v>15245</v>
      </c>
      <c r="F278" s="3">
        <v>19070</v>
      </c>
      <c r="G278" s="3">
        <v>27611</v>
      </c>
      <c r="H278" s="3">
        <v>30902</v>
      </c>
      <c r="I278" s="3">
        <v>38119</v>
      </c>
      <c r="J278" s="3">
        <v>49890</v>
      </c>
      <c r="K278" s="3">
        <v>38625</v>
      </c>
      <c r="L278" s="3">
        <v>43768</v>
      </c>
      <c r="M278" s="3">
        <v>50896</v>
      </c>
      <c r="N278" s="3">
        <v>64124</v>
      </c>
      <c r="O278" s="3">
        <v>61421</v>
      </c>
      <c r="P278" s="3">
        <v>57783</v>
      </c>
      <c r="Q278" s="3">
        <v>60841</v>
      </c>
      <c r="R278" s="4">
        <v>60705</v>
      </c>
      <c r="U278" s="1" t="s">
        <v>529</v>
      </c>
      <c r="V278" s="24" t="s">
        <v>530</v>
      </c>
      <c r="W278" s="27">
        <v>16893</v>
      </c>
      <c r="X278" s="27">
        <v>41035</v>
      </c>
      <c r="Y278" s="27">
        <v>29042</v>
      </c>
      <c r="Z278" s="27">
        <v>44321</v>
      </c>
      <c r="AA278" s="27">
        <v>39388</v>
      </c>
      <c r="AB278" s="27">
        <v>45335</v>
      </c>
      <c r="AC278" s="27">
        <v>72289</v>
      </c>
      <c r="AD278" s="27">
        <v>80809</v>
      </c>
      <c r="AE278" s="27">
        <v>28319</v>
      </c>
      <c r="AF278" s="27">
        <v>43614</v>
      </c>
      <c r="AG278" s="27">
        <v>46717</v>
      </c>
      <c r="AH278" s="27">
        <v>41904</v>
      </c>
      <c r="AI278" s="27">
        <v>38091</v>
      </c>
      <c r="AJ278" s="27">
        <v>37700</v>
      </c>
      <c r="AK278" s="27">
        <v>49272</v>
      </c>
      <c r="AL278" s="27">
        <v>48640</v>
      </c>
      <c r="AO278" s="1" t="s">
        <v>529</v>
      </c>
      <c r="AP278" s="2" t="s">
        <v>530</v>
      </c>
      <c r="AQ278">
        <f>(C278/$C$335)/(World!C278/World!$C$335)</f>
        <v>0.18118400338521592</v>
      </c>
      <c r="AR278">
        <f>(D278/$D$335)/(World!D278/World!$D$335)</f>
        <v>0.11998912573913911</v>
      </c>
      <c r="AS278">
        <f>(E278/$E$335)/(World!E278/World!$E$335)</f>
        <v>9.7092974291598799E-2</v>
      </c>
      <c r="AT278">
        <f>(F278/$F$335)/(World!F278/World!$F$335)</f>
        <v>0.10627175156984411</v>
      </c>
      <c r="AU278">
        <f>(G278/$G$335)/(World!G278/World!$G$335)</f>
        <v>0.1457167330712773</v>
      </c>
      <c r="AV278">
        <f>(H278/$H$335)/(World!H278/World!$H$335)</f>
        <v>0.15952907368676086</v>
      </c>
      <c r="AW278">
        <f>(I278/$I$335)/(World!I278/World!$I$335)</f>
        <v>0.32082214864848102</v>
      </c>
      <c r="AX278">
        <f>(J278/$J$335)/(World!J278/World!$J$335)</f>
        <v>0.49231180871965641</v>
      </c>
      <c r="AY278">
        <f>(K278/$K$335)/(World!K278/World!$K$335)</f>
        <v>0.3810103869563774</v>
      </c>
      <c r="AZ278">
        <f>(L278/$L$335)/(World!L278/World!$L$335)</f>
        <v>0.35341696504182746</v>
      </c>
      <c r="BA278">
        <f>(M278/$M$335)/(World!M278/World!$M$335)</f>
        <v>0.39312974567390946</v>
      </c>
      <c r="BB278">
        <f>(N278/$N$335)/(World!N278/World!$N$335)</f>
        <v>0.46456381652732004</v>
      </c>
      <c r="BC278">
        <f>(O278/$O$335)/(World!O278/World!$O$335)</f>
        <v>0.3956500873300558</v>
      </c>
      <c r="BD278">
        <f>(P278/$P$335)/(World!P278/World!$P$335)</f>
        <v>0.3271510149646833</v>
      </c>
      <c r="BE278">
        <f>(Q278/$Q$335)/(World!Q278/World!$Q$335)</f>
        <v>0.34679179552482686</v>
      </c>
      <c r="BF278">
        <f>(R278/$R$335)/(World!R278/World!$R$335)</f>
        <v>0.35544081214895118</v>
      </c>
      <c r="BI278" s="1" t="s">
        <v>529</v>
      </c>
      <c r="BJ278" s="2" t="s">
        <v>530</v>
      </c>
      <c r="BK278">
        <f t="shared" si="325"/>
        <v>-0.69321629337012458</v>
      </c>
      <c r="BL278">
        <f t="shared" si="326"/>
        <v>-0.78573162367098515</v>
      </c>
      <c r="BM278">
        <f t="shared" si="327"/>
        <v>-0.82299955142034797</v>
      </c>
      <c r="BN278">
        <f t="shared" si="328"/>
        <v>-0.80787405731179474</v>
      </c>
      <c r="BO278">
        <f t="shared" si="329"/>
        <v>-0.74563218138455534</v>
      </c>
      <c r="BP278">
        <f t="shared" si="330"/>
        <v>-0.72483816523973321</v>
      </c>
      <c r="BQ278">
        <f t="shared" si="331"/>
        <v>-0.51420840576188198</v>
      </c>
      <c r="BR278">
        <f t="shared" si="332"/>
        <v>-0.34020248872514092</v>
      </c>
      <c r="BS278">
        <f t="shared" si="333"/>
        <v>-0.44821503074123858</v>
      </c>
      <c r="BT278">
        <f t="shared" si="334"/>
        <v>-0.47774119259557957</v>
      </c>
      <c r="BU278">
        <f t="shared" si="335"/>
        <v>-0.43561646444676588</v>
      </c>
      <c r="BV278">
        <f t="shared" si="336"/>
        <v>-0.36559430011201011</v>
      </c>
      <c r="BW278">
        <f t="shared" si="337"/>
        <v>-0.43302394930959659</v>
      </c>
      <c r="BX278">
        <f t="shared" si="338"/>
        <v>-0.50698750741129628</v>
      </c>
      <c r="BY278">
        <f t="shared" si="339"/>
        <v>-0.48501053143156886</v>
      </c>
      <c r="BZ278">
        <f t="shared" si="340"/>
        <v>-0.47553473532285623</v>
      </c>
      <c r="CC278" s="1" t="s">
        <v>529</v>
      </c>
      <c r="CD278" s="2" t="s">
        <v>530</v>
      </c>
      <c r="CE278">
        <f t="shared" si="341"/>
        <v>0.14279190135484854</v>
      </c>
      <c r="CF278">
        <f t="shared" si="342"/>
        <v>-0.41724804862885956</v>
      </c>
      <c r="CG278">
        <f t="shared" si="343"/>
        <v>-0.31153611669338632</v>
      </c>
      <c r="CH278">
        <f t="shared" si="344"/>
        <v>-0.39833730340269125</v>
      </c>
      <c r="CI278">
        <f t="shared" si="345"/>
        <v>-0.17577874296631293</v>
      </c>
      <c r="CJ278">
        <f t="shared" si="346"/>
        <v>-0.18931752298752574</v>
      </c>
      <c r="CK278">
        <f t="shared" si="347"/>
        <v>-0.30948844286645893</v>
      </c>
      <c r="CL278">
        <f t="shared" si="348"/>
        <v>-0.2365664618704045</v>
      </c>
      <c r="CM278">
        <f t="shared" si="349"/>
        <v>0.15394956978967494</v>
      </c>
      <c r="CN278">
        <f t="shared" si="350"/>
        <v>1.7623766908516627E-3</v>
      </c>
      <c r="CO278">
        <f t="shared" si="351"/>
        <v>4.2811920543370248E-2</v>
      </c>
      <c r="CP278">
        <f t="shared" si="352"/>
        <v>0.20956728411363038</v>
      </c>
      <c r="CQ278">
        <f t="shared" si="353"/>
        <v>0.2344440871452689</v>
      </c>
      <c r="CR278">
        <f t="shared" si="354"/>
        <v>0.21033063477268205</v>
      </c>
      <c r="CS278">
        <f t="shared" si="355"/>
        <v>0.10506479707209866</v>
      </c>
      <c r="CT278">
        <f t="shared" si="356"/>
        <v>0.1103388357949609</v>
      </c>
      <c r="CW278" s="1" t="s">
        <v>529</v>
      </c>
      <c r="CX278" s="2" t="s">
        <v>530</v>
      </c>
      <c r="CY278">
        <f t="shared" si="357"/>
        <v>2</v>
      </c>
      <c r="CZ278">
        <f t="shared" si="358"/>
        <v>2</v>
      </c>
      <c r="DA278">
        <f t="shared" si="359"/>
        <v>2</v>
      </c>
      <c r="DB278">
        <f t="shared" si="360"/>
        <v>2</v>
      </c>
      <c r="DC278">
        <f t="shared" si="361"/>
        <v>2</v>
      </c>
      <c r="DD278">
        <f t="shared" si="362"/>
        <v>2</v>
      </c>
      <c r="DE278">
        <f t="shared" si="363"/>
        <v>2</v>
      </c>
      <c r="DF278">
        <f t="shared" si="364"/>
        <v>2</v>
      </c>
      <c r="DG278">
        <f t="shared" si="365"/>
        <v>2</v>
      </c>
      <c r="DH278">
        <f t="shared" si="366"/>
        <v>2</v>
      </c>
      <c r="DI278">
        <f t="shared" si="367"/>
        <v>2</v>
      </c>
      <c r="DJ278">
        <f t="shared" si="368"/>
        <v>2</v>
      </c>
      <c r="DK278">
        <f t="shared" si="369"/>
        <v>2</v>
      </c>
      <c r="DL278">
        <f t="shared" si="370"/>
        <v>2</v>
      </c>
      <c r="DM278">
        <f t="shared" si="371"/>
        <v>2</v>
      </c>
      <c r="DN278">
        <f t="shared" si="372"/>
        <v>2</v>
      </c>
      <c r="DQ278" s="1" t="s">
        <v>529</v>
      </c>
      <c r="DR278" s="2" t="s">
        <v>530</v>
      </c>
      <c r="DS278">
        <f t="shared" si="373"/>
        <v>5</v>
      </c>
      <c r="DT278">
        <f t="shared" si="374"/>
        <v>3</v>
      </c>
      <c r="DU278">
        <f t="shared" si="375"/>
        <v>3</v>
      </c>
      <c r="DV278">
        <f t="shared" si="376"/>
        <v>3</v>
      </c>
      <c r="DW278">
        <f t="shared" si="377"/>
        <v>3</v>
      </c>
      <c r="DX278">
        <f t="shared" si="378"/>
        <v>3</v>
      </c>
      <c r="DY278">
        <f t="shared" si="379"/>
        <v>3</v>
      </c>
      <c r="DZ278">
        <f t="shared" si="380"/>
        <v>3</v>
      </c>
      <c r="EA278">
        <f t="shared" si="381"/>
        <v>5</v>
      </c>
      <c r="EB278">
        <f t="shared" si="382"/>
        <v>5</v>
      </c>
      <c r="EC278">
        <f t="shared" si="383"/>
        <v>5</v>
      </c>
      <c r="ED278">
        <f t="shared" si="384"/>
        <v>5</v>
      </c>
      <c r="EE278">
        <f t="shared" si="385"/>
        <v>5</v>
      </c>
      <c r="EF278">
        <f t="shared" si="386"/>
        <v>5</v>
      </c>
      <c r="EG278">
        <f t="shared" si="387"/>
        <v>5</v>
      </c>
      <c r="EH278">
        <f t="shared" si="388"/>
        <v>5</v>
      </c>
      <c r="EK278" s="1" t="s">
        <v>529</v>
      </c>
      <c r="EL278" s="2" t="s">
        <v>530</v>
      </c>
      <c r="EM278" t="str">
        <f t="shared" si="389"/>
        <v>C</v>
      </c>
      <c r="EN278" t="str">
        <f t="shared" si="390"/>
        <v>D</v>
      </c>
      <c r="EO278" t="str">
        <f t="shared" si="391"/>
        <v>D</v>
      </c>
      <c r="EP278" t="str">
        <f t="shared" si="392"/>
        <v>D</v>
      </c>
      <c r="EQ278" t="str">
        <f t="shared" si="393"/>
        <v>D</v>
      </c>
      <c r="ER278" t="str">
        <f t="shared" si="394"/>
        <v>D</v>
      </c>
      <c r="ES278" t="str">
        <f t="shared" si="395"/>
        <v>D</v>
      </c>
      <c r="ET278" t="str">
        <f t="shared" si="396"/>
        <v>D</v>
      </c>
      <c r="EU278" t="str">
        <f t="shared" si="397"/>
        <v>C</v>
      </c>
      <c r="EV278" t="str">
        <f t="shared" si="398"/>
        <v>C</v>
      </c>
      <c r="EW278" t="str">
        <f t="shared" si="399"/>
        <v>C</v>
      </c>
      <c r="EX278" t="str">
        <f t="shared" si="400"/>
        <v>C</v>
      </c>
      <c r="EY278" t="str">
        <f t="shared" si="401"/>
        <v>C</v>
      </c>
      <c r="EZ278" t="str">
        <f t="shared" si="402"/>
        <v>C</v>
      </c>
      <c r="FA278" t="str">
        <f t="shared" si="403"/>
        <v>C</v>
      </c>
      <c r="FB278" t="str">
        <f t="shared" si="404"/>
        <v>C</v>
      </c>
    </row>
    <row r="279" spans="1:158" x14ac:dyDescent="0.25">
      <c r="A279" s="5" t="s">
        <v>531</v>
      </c>
      <c r="B279" s="6" t="s">
        <v>532</v>
      </c>
      <c r="C279" s="3">
        <v>31282</v>
      </c>
      <c r="D279" s="3">
        <v>60196</v>
      </c>
      <c r="E279" s="3">
        <v>72855</v>
      </c>
      <c r="F279" s="3">
        <v>88654</v>
      </c>
      <c r="G279" s="3">
        <v>91877</v>
      </c>
      <c r="H279" s="3">
        <v>189533</v>
      </c>
      <c r="I279" s="3">
        <v>210833</v>
      </c>
      <c r="J279" s="3">
        <v>199022</v>
      </c>
      <c r="K279" s="3">
        <v>127260</v>
      </c>
      <c r="L279" s="3">
        <v>167908</v>
      </c>
      <c r="M279" s="3">
        <v>217664</v>
      </c>
      <c r="N279" s="3">
        <v>210933</v>
      </c>
      <c r="O279" s="3">
        <v>221875</v>
      </c>
      <c r="P279" s="3">
        <v>216377</v>
      </c>
      <c r="Q279" s="3">
        <v>197067</v>
      </c>
      <c r="R279" s="4">
        <v>219732</v>
      </c>
      <c r="U279" s="5" t="s">
        <v>531</v>
      </c>
      <c r="V279" s="28" t="s">
        <v>532</v>
      </c>
      <c r="W279" s="31">
        <v>4021</v>
      </c>
      <c r="X279" s="31">
        <v>3122</v>
      </c>
      <c r="Y279" s="31">
        <v>1660</v>
      </c>
      <c r="Z279" s="31">
        <v>1858</v>
      </c>
      <c r="AA279" s="31">
        <v>2260</v>
      </c>
      <c r="AB279" s="31">
        <v>2079</v>
      </c>
      <c r="AC279" s="31">
        <v>1581</v>
      </c>
      <c r="AD279" s="31">
        <v>2578</v>
      </c>
      <c r="AE279" s="31">
        <v>3070</v>
      </c>
      <c r="AF279" s="31">
        <v>5704</v>
      </c>
      <c r="AG279" s="31">
        <v>4551</v>
      </c>
      <c r="AH279" s="31">
        <v>5323</v>
      </c>
      <c r="AI279" s="31">
        <v>7665</v>
      </c>
      <c r="AJ279" s="31">
        <v>7691</v>
      </c>
      <c r="AK279" s="31">
        <v>7942</v>
      </c>
      <c r="AL279" s="31">
        <v>12900</v>
      </c>
      <c r="AO279" s="5" t="s">
        <v>531</v>
      </c>
      <c r="AP279" s="6" t="s">
        <v>532</v>
      </c>
      <c r="AQ279">
        <f>(C279/$C$335)/(World!C279/World!$C$335)</f>
        <v>1.1315915713772129</v>
      </c>
      <c r="AR279">
        <f>(D279/$D$335)/(World!D279/World!$D$335)</f>
        <v>2.073397811219492</v>
      </c>
      <c r="AS279">
        <f>(E279/$E$335)/(World!E279/World!$E$335)</f>
        <v>2.2771973955327107</v>
      </c>
      <c r="AT279">
        <f>(F279/$F$335)/(World!F279/World!$F$335)</f>
        <v>1.8947498855728784</v>
      </c>
      <c r="AU279">
        <f>(G279/$G$335)/(World!G279/World!$G$335)</f>
        <v>2.0067024478190811</v>
      </c>
      <c r="AV279">
        <f>(H279/$H$335)/(World!H279/World!$H$335)</f>
        <v>4.0243870642532711</v>
      </c>
      <c r="AW279">
        <f>(I279/$I$335)/(World!I279/World!$I$335)</f>
        <v>4.2248077531125414</v>
      </c>
      <c r="AX279">
        <f>(J279/$J$335)/(World!J279/World!$J$335)</f>
        <v>4.5255039332090732</v>
      </c>
      <c r="AY279">
        <f>(K279/$K$335)/(World!K279/World!$K$335)</f>
        <v>2.6677849451865803</v>
      </c>
      <c r="AZ279">
        <f>(L279/$L$335)/(World!L279/World!$L$335)</f>
        <v>3.0233431907439323</v>
      </c>
      <c r="BA279">
        <f>(M279/$M$335)/(World!M279/World!$M$335)</f>
        <v>3.8159962590595464</v>
      </c>
      <c r="BB279">
        <f>(N279/$N$335)/(World!N279/World!$N$335)</f>
        <v>3.6449310379123463</v>
      </c>
      <c r="BC279">
        <f>(O279/$O$335)/(World!O279/World!$O$335)</f>
        <v>3.7150322814661196</v>
      </c>
      <c r="BD279">
        <f>(P279/$P$335)/(World!P279/World!$P$335)</f>
        <v>3.3973192872449065</v>
      </c>
      <c r="BE279">
        <f>(Q279/$Q$335)/(World!Q279/World!$Q$335)</f>
        <v>3.1945426991549071</v>
      </c>
      <c r="BF279">
        <f>(R279/$R$335)/(World!R279/World!$R$335)</f>
        <v>3.5104518896547194</v>
      </c>
      <c r="BI279" s="5" t="s">
        <v>531</v>
      </c>
      <c r="BJ279" s="6" t="s">
        <v>532</v>
      </c>
      <c r="BK279">
        <f t="shared" si="325"/>
        <v>6.1733951824641572E-2</v>
      </c>
      <c r="BL279">
        <f t="shared" si="326"/>
        <v>0.34925443341601747</v>
      </c>
      <c r="BM279">
        <f t="shared" si="327"/>
        <v>0.38972244921032639</v>
      </c>
      <c r="BN279">
        <f t="shared" si="328"/>
        <v>0.30909402226154858</v>
      </c>
      <c r="BO279">
        <f t="shared" si="329"/>
        <v>0.33481944598451874</v>
      </c>
      <c r="BP279">
        <f t="shared" si="330"/>
        <v>0.60194149566435884</v>
      </c>
      <c r="BQ279">
        <f t="shared" si="331"/>
        <v>0.61721079616593499</v>
      </c>
      <c r="BR279">
        <f t="shared" si="332"/>
        <v>0.63804206382340756</v>
      </c>
      <c r="BS279">
        <f t="shared" si="333"/>
        <v>0.45471175930728946</v>
      </c>
      <c r="BT279">
        <f t="shared" si="334"/>
        <v>0.50290096937263962</v>
      </c>
      <c r="BU279">
        <f t="shared" si="335"/>
        <v>0.58471728539287648</v>
      </c>
      <c r="BV279">
        <f t="shared" si="336"/>
        <v>0.56942310151091158</v>
      </c>
      <c r="BW279">
        <f t="shared" si="337"/>
        <v>0.57582474931049499</v>
      </c>
      <c r="BX279">
        <f t="shared" si="338"/>
        <v>0.5451774434935156</v>
      </c>
      <c r="BY279">
        <f t="shared" si="339"/>
        <v>0.52318997720467875</v>
      </c>
      <c r="BZ279">
        <f t="shared" si="340"/>
        <v>0.55658544887991201</v>
      </c>
      <c r="CC279" s="5" t="s">
        <v>531</v>
      </c>
      <c r="CD279" s="6" t="s">
        <v>532</v>
      </c>
      <c r="CE279">
        <f t="shared" si="341"/>
        <v>0.772200662833187</v>
      </c>
      <c r="CF279">
        <f t="shared" si="342"/>
        <v>0.90138665150510122</v>
      </c>
      <c r="CG279">
        <f t="shared" si="343"/>
        <v>0.95544521237334767</v>
      </c>
      <c r="CH279">
        <f t="shared" si="344"/>
        <v>0.95894467031995756</v>
      </c>
      <c r="CI279">
        <f t="shared" si="345"/>
        <v>0.95198487311046665</v>
      </c>
      <c r="CJ279">
        <f t="shared" si="346"/>
        <v>0.97829989770995551</v>
      </c>
      <c r="CK279">
        <f t="shared" si="347"/>
        <v>0.98511397553833546</v>
      </c>
      <c r="CL279">
        <f t="shared" si="348"/>
        <v>0.97442460317460322</v>
      </c>
      <c r="CM279">
        <f t="shared" si="349"/>
        <v>0.95288882068595104</v>
      </c>
      <c r="CN279">
        <f t="shared" si="350"/>
        <v>0.93429025643388708</v>
      </c>
      <c r="CO279">
        <f t="shared" si="351"/>
        <v>0.95903966878923563</v>
      </c>
      <c r="CP279">
        <f t="shared" si="352"/>
        <v>0.95077130807931343</v>
      </c>
      <c r="CQ279">
        <f t="shared" si="353"/>
        <v>0.93321425459614882</v>
      </c>
      <c r="CR279">
        <f t="shared" si="354"/>
        <v>0.93135119695806634</v>
      </c>
      <c r="CS279">
        <f t="shared" si="355"/>
        <v>0.9225204747108664</v>
      </c>
      <c r="CT279">
        <f t="shared" si="356"/>
        <v>0.88909522335706181</v>
      </c>
      <c r="CW279" s="5" t="s">
        <v>531</v>
      </c>
      <c r="CX279" s="6" t="s">
        <v>532</v>
      </c>
      <c r="CY279">
        <f t="shared" si="357"/>
        <v>1</v>
      </c>
      <c r="CZ279">
        <f t="shared" si="358"/>
        <v>1</v>
      </c>
      <c r="DA279">
        <f t="shared" si="359"/>
        <v>1</v>
      </c>
      <c r="DB279">
        <f t="shared" si="360"/>
        <v>1</v>
      </c>
      <c r="DC279">
        <f t="shared" si="361"/>
        <v>1</v>
      </c>
      <c r="DD279">
        <f t="shared" si="362"/>
        <v>1</v>
      </c>
      <c r="DE279">
        <f t="shared" si="363"/>
        <v>1</v>
      </c>
      <c r="DF279">
        <f t="shared" si="364"/>
        <v>1</v>
      </c>
      <c r="DG279">
        <f t="shared" si="365"/>
        <v>1</v>
      </c>
      <c r="DH279">
        <f t="shared" si="366"/>
        <v>1</v>
      </c>
      <c r="DI279">
        <f t="shared" si="367"/>
        <v>1</v>
      </c>
      <c r="DJ279">
        <f t="shared" si="368"/>
        <v>1</v>
      </c>
      <c r="DK279">
        <f t="shared" si="369"/>
        <v>1</v>
      </c>
      <c r="DL279">
        <f t="shared" si="370"/>
        <v>1</v>
      </c>
      <c r="DM279">
        <f t="shared" si="371"/>
        <v>1</v>
      </c>
      <c r="DN279">
        <f t="shared" si="372"/>
        <v>1</v>
      </c>
      <c r="DQ279" s="5" t="s">
        <v>531</v>
      </c>
      <c r="DR279" s="6" t="s">
        <v>532</v>
      </c>
      <c r="DS279">
        <f t="shared" si="373"/>
        <v>5</v>
      </c>
      <c r="DT279">
        <f t="shared" si="374"/>
        <v>5</v>
      </c>
      <c r="DU279">
        <f t="shared" si="375"/>
        <v>5</v>
      </c>
      <c r="DV279">
        <f t="shared" si="376"/>
        <v>5</v>
      </c>
      <c r="DW279">
        <f t="shared" si="377"/>
        <v>5</v>
      </c>
      <c r="DX279">
        <f t="shared" si="378"/>
        <v>5</v>
      </c>
      <c r="DY279">
        <f t="shared" si="379"/>
        <v>5</v>
      </c>
      <c r="DZ279">
        <f t="shared" si="380"/>
        <v>5</v>
      </c>
      <c r="EA279">
        <f t="shared" si="381"/>
        <v>5</v>
      </c>
      <c r="EB279">
        <f t="shared" si="382"/>
        <v>5</v>
      </c>
      <c r="EC279">
        <f t="shared" si="383"/>
        <v>5</v>
      </c>
      <c r="ED279">
        <f t="shared" si="384"/>
        <v>5</v>
      </c>
      <c r="EE279">
        <f t="shared" si="385"/>
        <v>5</v>
      </c>
      <c r="EF279">
        <f t="shared" si="386"/>
        <v>5</v>
      </c>
      <c r="EG279">
        <f t="shared" si="387"/>
        <v>5</v>
      </c>
      <c r="EH279">
        <f t="shared" si="388"/>
        <v>5</v>
      </c>
      <c r="EK279" s="5" t="s">
        <v>531</v>
      </c>
      <c r="EL279" s="6" t="s">
        <v>532</v>
      </c>
      <c r="EM279" t="str">
        <f t="shared" si="389"/>
        <v>A</v>
      </c>
      <c r="EN279" t="str">
        <f t="shared" si="390"/>
        <v>A</v>
      </c>
      <c r="EO279" t="str">
        <f t="shared" si="391"/>
        <v>A</v>
      </c>
      <c r="EP279" t="str">
        <f t="shared" si="392"/>
        <v>A</v>
      </c>
      <c r="EQ279" t="str">
        <f t="shared" si="393"/>
        <v>A</v>
      </c>
      <c r="ER279" t="str">
        <f t="shared" si="394"/>
        <v>A</v>
      </c>
      <c r="ES279" t="str">
        <f t="shared" si="395"/>
        <v>A</v>
      </c>
      <c r="ET279" t="str">
        <f t="shared" si="396"/>
        <v>A</v>
      </c>
      <c r="EU279" t="str">
        <f t="shared" si="397"/>
        <v>A</v>
      </c>
      <c r="EV279" t="str">
        <f t="shared" si="398"/>
        <v>A</v>
      </c>
      <c r="EW279" t="str">
        <f t="shared" si="399"/>
        <v>A</v>
      </c>
      <c r="EX279" t="str">
        <f t="shared" si="400"/>
        <v>A</v>
      </c>
      <c r="EY279" t="str">
        <f t="shared" si="401"/>
        <v>A</v>
      </c>
      <c r="EZ279" t="str">
        <f t="shared" si="402"/>
        <v>A</v>
      </c>
      <c r="FA279" t="str">
        <f t="shared" si="403"/>
        <v>A</v>
      </c>
      <c r="FB279" t="str">
        <f t="shared" si="404"/>
        <v>A</v>
      </c>
    </row>
    <row r="280" spans="1:158" x14ac:dyDescent="0.25">
      <c r="A280" s="1" t="s">
        <v>533</v>
      </c>
      <c r="B280" s="2" t="s">
        <v>534</v>
      </c>
      <c r="C280" s="7">
        <v>4002</v>
      </c>
      <c r="D280" s="7">
        <v>6377</v>
      </c>
      <c r="E280" s="7">
        <v>4385</v>
      </c>
      <c r="F280" s="7">
        <v>4672</v>
      </c>
      <c r="G280" s="7">
        <v>6554</v>
      </c>
      <c r="H280" s="7">
        <v>8563</v>
      </c>
      <c r="I280" s="7">
        <v>8206</v>
      </c>
      <c r="J280" s="7">
        <v>7355</v>
      </c>
      <c r="K280" s="7">
        <v>10033</v>
      </c>
      <c r="L280" s="7">
        <v>13066</v>
      </c>
      <c r="M280" s="7">
        <v>16331</v>
      </c>
      <c r="N280" s="7">
        <v>17679</v>
      </c>
      <c r="O280" s="7">
        <v>19694</v>
      </c>
      <c r="P280" s="7">
        <v>17877</v>
      </c>
      <c r="Q280" s="7">
        <v>16297</v>
      </c>
      <c r="R280" s="8">
        <v>14146</v>
      </c>
      <c r="U280" s="1" t="s">
        <v>533</v>
      </c>
      <c r="V280" s="24" t="s">
        <v>534</v>
      </c>
      <c r="W280" s="27">
        <v>75969</v>
      </c>
      <c r="X280" s="27">
        <v>80558</v>
      </c>
      <c r="Y280" s="27">
        <v>72469</v>
      </c>
      <c r="Z280" s="27">
        <v>84030</v>
      </c>
      <c r="AA280" s="27">
        <v>91592</v>
      </c>
      <c r="AB280" s="27">
        <v>96707</v>
      </c>
      <c r="AC280" s="27">
        <v>103958</v>
      </c>
      <c r="AD280" s="27">
        <v>127502</v>
      </c>
      <c r="AE280" s="27">
        <v>126499</v>
      </c>
      <c r="AF280" s="27">
        <v>143893</v>
      </c>
      <c r="AG280" s="27">
        <v>152045</v>
      </c>
      <c r="AH280" s="27">
        <v>179168</v>
      </c>
      <c r="AI280" s="27">
        <v>165794</v>
      </c>
      <c r="AJ280" s="27">
        <v>182992</v>
      </c>
      <c r="AK280" s="27">
        <v>172484</v>
      </c>
      <c r="AL280" s="27">
        <v>165145</v>
      </c>
      <c r="AO280" s="1" t="s">
        <v>533</v>
      </c>
      <c r="AP280" s="2" t="s">
        <v>534</v>
      </c>
      <c r="AQ280">
        <f>(C280/$C$335)/(World!C280/World!$C$335)</f>
        <v>2.8066957257804819E-2</v>
      </c>
      <c r="AR280">
        <f>(D280/$D$335)/(World!D280/World!$D$335)</f>
        <v>3.9936215236279868E-2</v>
      </c>
      <c r="AS280">
        <f>(E280/$E$335)/(World!E280/World!$E$335)</f>
        <v>2.4197336283363798E-2</v>
      </c>
      <c r="AT280">
        <f>(F280/$F$335)/(World!F280/World!$F$335)</f>
        <v>2.3591134250698219E-2</v>
      </c>
      <c r="AU280">
        <f>(G280/$G$335)/(World!G280/World!$G$335)</f>
        <v>3.1666220915107041E-2</v>
      </c>
      <c r="AV280">
        <f>(H280/$H$335)/(World!H280/World!$H$335)</f>
        <v>3.9933852724692943E-2</v>
      </c>
      <c r="AW280">
        <f>(I280/$I$335)/(World!I280/World!$I$335)</f>
        <v>3.5355913874084467E-2</v>
      </c>
      <c r="AX280">
        <f>(J280/$J$335)/(World!J280/World!$J$335)</f>
        <v>3.4896439227781136E-2</v>
      </c>
      <c r="AY280">
        <f>(K280/$K$335)/(World!K280/World!$K$335)</f>
        <v>4.7447275100126467E-2</v>
      </c>
      <c r="AZ280">
        <f>(L280/$L$335)/(World!L280/World!$L$335)</f>
        <v>4.921526159194612E-2</v>
      </c>
      <c r="BA280">
        <f>(M280/$M$335)/(World!M280/World!$M$335)</f>
        <v>5.6142311521260924E-2</v>
      </c>
      <c r="BB280">
        <f>(N280/$N$335)/(World!N280/World!$N$335)</f>
        <v>6.0823275655635625E-2</v>
      </c>
      <c r="BC280">
        <f>(O280/$O$335)/(World!O280/World!$O$335)</f>
        <v>6.6941940622467791E-2</v>
      </c>
      <c r="BD280">
        <f>(P280/$P$335)/(World!P280/World!$P$335)</f>
        <v>5.6633439376040047E-2</v>
      </c>
      <c r="BE280">
        <f>(Q280/$Q$335)/(World!Q280/World!$Q$335)</f>
        <v>5.700335760959202E-2</v>
      </c>
      <c r="BF280">
        <f>(R280/$R$335)/(World!R280/World!$R$335)</f>
        <v>4.7991235891203889E-2</v>
      </c>
      <c r="BI280" s="1" t="s">
        <v>533</v>
      </c>
      <c r="BJ280" s="2" t="s">
        <v>534</v>
      </c>
      <c r="BK280">
        <f t="shared" si="325"/>
        <v>-0.94539858117282816</v>
      </c>
      <c r="BL280">
        <f t="shared" si="326"/>
        <v>-0.92319487551030976</v>
      </c>
      <c r="BM280">
        <f t="shared" si="327"/>
        <v>-0.95274868343014474</v>
      </c>
      <c r="BN280">
        <f t="shared" si="328"/>
        <v>-0.95390516103293976</v>
      </c>
      <c r="BO280">
        <f t="shared" si="329"/>
        <v>-0.93861149997327908</v>
      </c>
      <c r="BP280">
        <f t="shared" si="330"/>
        <v>-0.92319924460567626</v>
      </c>
      <c r="BQ280">
        <f t="shared" si="331"/>
        <v>-0.93170287936678697</v>
      </c>
      <c r="BR280">
        <f t="shared" si="332"/>
        <v>-0.93256051928476991</v>
      </c>
      <c r="BS280">
        <f t="shared" si="333"/>
        <v>-0.90940398389868182</v>
      </c>
      <c r="BT280">
        <f t="shared" si="334"/>
        <v>-0.90618653122282433</v>
      </c>
      <c r="BU280">
        <f t="shared" si="335"/>
        <v>-0.89368419216081996</v>
      </c>
      <c r="BV280">
        <f t="shared" si="336"/>
        <v>-0.88532816530058844</v>
      </c>
      <c r="BW280">
        <f t="shared" si="337"/>
        <v>-0.87451624484193946</v>
      </c>
      <c r="BX280">
        <f t="shared" si="338"/>
        <v>-0.89280399944661393</v>
      </c>
      <c r="BY280">
        <f t="shared" si="339"/>
        <v>-0.89214157703622643</v>
      </c>
      <c r="BZ280">
        <f t="shared" si="340"/>
        <v>-0.90841290604803104</v>
      </c>
      <c r="CC280" s="1" t="s">
        <v>533</v>
      </c>
      <c r="CD280" s="2" t="s">
        <v>534</v>
      </c>
      <c r="CE280">
        <f t="shared" si="341"/>
        <v>-0.89991371872303705</v>
      </c>
      <c r="CF280">
        <f t="shared" si="342"/>
        <v>-0.85329268994076035</v>
      </c>
      <c r="CG280">
        <f t="shared" si="343"/>
        <v>-0.88588752699924533</v>
      </c>
      <c r="CH280">
        <f t="shared" si="344"/>
        <v>-0.89465851953732722</v>
      </c>
      <c r="CI280">
        <f t="shared" si="345"/>
        <v>-0.8664438693375176</v>
      </c>
      <c r="CJ280">
        <f t="shared" si="346"/>
        <v>-0.83731357461764988</v>
      </c>
      <c r="CK280">
        <f t="shared" si="347"/>
        <v>-0.85367854213473127</v>
      </c>
      <c r="CL280">
        <f t="shared" si="348"/>
        <v>-0.89092149462022741</v>
      </c>
      <c r="CM280">
        <f t="shared" si="349"/>
        <v>-0.85303079131632142</v>
      </c>
      <c r="CN280">
        <f t="shared" si="350"/>
        <v>-0.833510662020018</v>
      </c>
      <c r="CO280">
        <f t="shared" si="351"/>
        <v>-0.80601748467715117</v>
      </c>
      <c r="CP280">
        <f t="shared" si="352"/>
        <v>-0.82037826332125963</v>
      </c>
      <c r="CQ280">
        <f t="shared" si="353"/>
        <v>-0.78765203139825757</v>
      </c>
      <c r="CR280">
        <f t="shared" si="354"/>
        <v>-0.82200339524764898</v>
      </c>
      <c r="CS280">
        <f t="shared" si="355"/>
        <v>-0.82734491288847922</v>
      </c>
      <c r="CT280">
        <f t="shared" si="356"/>
        <v>-0.84220066818747175</v>
      </c>
      <c r="CW280" s="1" t="s">
        <v>533</v>
      </c>
      <c r="CX280" s="2" t="s">
        <v>534</v>
      </c>
      <c r="CY280">
        <f t="shared" si="357"/>
        <v>2</v>
      </c>
      <c r="CZ280">
        <f t="shared" si="358"/>
        <v>2</v>
      </c>
      <c r="DA280">
        <f t="shared" si="359"/>
        <v>2</v>
      </c>
      <c r="DB280">
        <f t="shared" si="360"/>
        <v>2</v>
      </c>
      <c r="DC280">
        <f t="shared" si="361"/>
        <v>2</v>
      </c>
      <c r="DD280">
        <f t="shared" si="362"/>
        <v>2</v>
      </c>
      <c r="DE280">
        <f t="shared" si="363"/>
        <v>2</v>
      </c>
      <c r="DF280">
        <f t="shared" si="364"/>
        <v>2</v>
      </c>
      <c r="DG280">
        <f t="shared" si="365"/>
        <v>2</v>
      </c>
      <c r="DH280">
        <f t="shared" si="366"/>
        <v>2</v>
      </c>
      <c r="DI280">
        <f t="shared" si="367"/>
        <v>2</v>
      </c>
      <c r="DJ280">
        <f t="shared" si="368"/>
        <v>2</v>
      </c>
      <c r="DK280">
        <f t="shared" si="369"/>
        <v>2</v>
      </c>
      <c r="DL280">
        <f t="shared" si="370"/>
        <v>2</v>
      </c>
      <c r="DM280">
        <f t="shared" si="371"/>
        <v>2</v>
      </c>
      <c r="DN280">
        <f t="shared" si="372"/>
        <v>2</v>
      </c>
      <c r="DQ280" s="1" t="s">
        <v>533</v>
      </c>
      <c r="DR280" s="2" t="s">
        <v>534</v>
      </c>
      <c r="DS280">
        <f t="shared" si="373"/>
        <v>3</v>
      </c>
      <c r="DT280">
        <f t="shared" si="374"/>
        <v>3</v>
      </c>
      <c r="DU280">
        <f t="shared" si="375"/>
        <v>3</v>
      </c>
      <c r="DV280">
        <f t="shared" si="376"/>
        <v>3</v>
      </c>
      <c r="DW280">
        <f t="shared" si="377"/>
        <v>3</v>
      </c>
      <c r="DX280">
        <f t="shared" si="378"/>
        <v>3</v>
      </c>
      <c r="DY280">
        <f t="shared" si="379"/>
        <v>3</v>
      </c>
      <c r="DZ280">
        <f t="shared" si="380"/>
        <v>3</v>
      </c>
      <c r="EA280">
        <f t="shared" si="381"/>
        <v>3</v>
      </c>
      <c r="EB280">
        <f t="shared" si="382"/>
        <v>3</v>
      </c>
      <c r="EC280">
        <f t="shared" si="383"/>
        <v>3</v>
      </c>
      <c r="ED280">
        <f t="shared" si="384"/>
        <v>3</v>
      </c>
      <c r="EE280">
        <f t="shared" si="385"/>
        <v>3</v>
      </c>
      <c r="EF280">
        <f t="shared" si="386"/>
        <v>3</v>
      </c>
      <c r="EG280">
        <f t="shared" si="387"/>
        <v>3</v>
      </c>
      <c r="EH280">
        <f t="shared" si="388"/>
        <v>3</v>
      </c>
      <c r="EK280" s="1" t="s">
        <v>533</v>
      </c>
      <c r="EL280" s="2" t="s">
        <v>534</v>
      </c>
      <c r="EM280" t="str">
        <f t="shared" si="389"/>
        <v>D</v>
      </c>
      <c r="EN280" t="str">
        <f t="shared" si="390"/>
        <v>D</v>
      </c>
      <c r="EO280" t="str">
        <f t="shared" si="391"/>
        <v>D</v>
      </c>
      <c r="EP280" t="str">
        <f t="shared" si="392"/>
        <v>D</v>
      </c>
      <c r="EQ280" t="str">
        <f t="shared" si="393"/>
        <v>D</v>
      </c>
      <c r="ER280" t="str">
        <f t="shared" si="394"/>
        <v>D</v>
      </c>
      <c r="ES280" t="str">
        <f t="shared" si="395"/>
        <v>D</v>
      </c>
      <c r="ET280" t="str">
        <f t="shared" si="396"/>
        <v>D</v>
      </c>
      <c r="EU280" t="str">
        <f t="shared" si="397"/>
        <v>D</v>
      </c>
      <c r="EV280" t="str">
        <f t="shared" si="398"/>
        <v>D</v>
      </c>
      <c r="EW280" t="str">
        <f t="shared" si="399"/>
        <v>D</v>
      </c>
      <c r="EX280" t="str">
        <f t="shared" si="400"/>
        <v>D</v>
      </c>
      <c r="EY280" t="str">
        <f t="shared" si="401"/>
        <v>D</v>
      </c>
      <c r="EZ280" t="str">
        <f t="shared" si="402"/>
        <v>D</v>
      </c>
      <c r="FA280" t="str">
        <f t="shared" si="403"/>
        <v>D</v>
      </c>
      <c r="FB280" t="str">
        <f t="shared" si="404"/>
        <v>D</v>
      </c>
    </row>
    <row r="281" spans="1:158" x14ac:dyDescent="0.25">
      <c r="A281" s="1" t="s">
        <v>535</v>
      </c>
      <c r="B281" s="2" t="s">
        <v>536</v>
      </c>
      <c r="C281" s="7">
        <v>12174</v>
      </c>
      <c r="D281" s="7">
        <v>10472</v>
      </c>
      <c r="E281" s="7">
        <v>10232</v>
      </c>
      <c r="F281" s="7">
        <v>8517</v>
      </c>
      <c r="G281" s="7">
        <v>21896</v>
      </c>
      <c r="H281" s="7">
        <v>45775</v>
      </c>
      <c r="I281" s="7">
        <v>10739</v>
      </c>
      <c r="J281" s="7">
        <v>11626</v>
      </c>
      <c r="K281" s="7">
        <v>11399</v>
      </c>
      <c r="L281" s="7">
        <v>23623</v>
      </c>
      <c r="M281" s="7">
        <v>21855</v>
      </c>
      <c r="N281" s="7">
        <v>28889</v>
      </c>
      <c r="O281" s="7">
        <v>41380</v>
      </c>
      <c r="P281" s="7">
        <v>67491</v>
      </c>
      <c r="Q281" s="7">
        <v>25127</v>
      </c>
      <c r="R281" s="8">
        <v>23978</v>
      </c>
      <c r="U281" s="1" t="s">
        <v>535</v>
      </c>
      <c r="V281" s="24" t="s">
        <v>536</v>
      </c>
      <c r="W281" s="27">
        <v>29331</v>
      </c>
      <c r="X281" s="27">
        <v>41553</v>
      </c>
      <c r="Y281" s="27">
        <v>41797</v>
      </c>
      <c r="Z281" s="27">
        <v>58973</v>
      </c>
      <c r="AA281" s="27">
        <v>60638</v>
      </c>
      <c r="AB281" s="27">
        <v>67303</v>
      </c>
      <c r="AC281" s="27">
        <v>58465</v>
      </c>
      <c r="AD281" s="27">
        <v>97763</v>
      </c>
      <c r="AE281" s="27">
        <v>79771</v>
      </c>
      <c r="AF281" s="27">
        <v>108088</v>
      </c>
      <c r="AG281" s="27">
        <v>129269</v>
      </c>
      <c r="AH281" s="27">
        <v>191044</v>
      </c>
      <c r="AI281" s="27">
        <v>168015</v>
      </c>
      <c r="AJ281" s="27">
        <v>153755</v>
      </c>
      <c r="AK281" s="27">
        <v>190709</v>
      </c>
      <c r="AL281" s="27">
        <v>189070</v>
      </c>
      <c r="AO281" s="1" t="s">
        <v>535</v>
      </c>
      <c r="AP281" s="2" t="s">
        <v>536</v>
      </c>
      <c r="AQ281">
        <f>(C281/$C$335)/(World!C281/World!$C$335)</f>
        <v>9.4680594395159329E-2</v>
      </c>
      <c r="AR281">
        <f>(D281/$D$335)/(World!D281/World!$D$335)</f>
        <v>7.1933041221416597E-2</v>
      </c>
      <c r="AS281">
        <f>(E281/$E$335)/(World!E281/World!$E$335)</f>
        <v>6.0946538186021464E-2</v>
      </c>
      <c r="AT281">
        <f>(F281/$F$335)/(World!F281/World!$F$335)</f>
        <v>4.3551425047066709E-2</v>
      </c>
      <c r="AU281">
        <f>(G281/$G$335)/(World!G281/World!$G$335)</f>
        <v>0.11019687192498299</v>
      </c>
      <c r="AV281">
        <f>(H281/$H$335)/(World!H281/World!$H$335)</f>
        <v>0.21903531345044741</v>
      </c>
      <c r="AW281">
        <f>(I281/$I$335)/(World!I281/World!$I$335)</f>
        <v>4.2860606685938121E-2</v>
      </c>
      <c r="AX281">
        <f>(J281/$J$335)/(World!J281/World!$J$335)</f>
        <v>5.1645275258138168E-2</v>
      </c>
      <c r="AY281">
        <f>(K281/$K$335)/(World!K281/World!$K$335)</f>
        <v>5.019907234947759E-2</v>
      </c>
      <c r="AZ281">
        <f>(L281/$L$335)/(World!L281/World!$L$335)</f>
        <v>7.8815814568113471E-2</v>
      </c>
      <c r="BA281">
        <f>(M281/$M$335)/(World!M281/World!$M$335)</f>
        <v>6.5800468344360874E-2</v>
      </c>
      <c r="BB281">
        <f>(N281/$N$335)/(World!N281/World!$N$335)</f>
        <v>8.5077628028065705E-2</v>
      </c>
      <c r="BC281">
        <f>(O281/$O$335)/(World!O281/World!$O$335)</f>
        <v>0.10830582120436501</v>
      </c>
      <c r="BD281">
        <f>(P281/$P$335)/(World!P281/World!$P$335)</f>
        <v>0.15160532432788762</v>
      </c>
      <c r="BE281">
        <f>(Q281/$Q$335)/(World!Q281/World!$Q$335)</f>
        <v>5.8466535873677242E-2</v>
      </c>
      <c r="BF281">
        <f>(R281/$R$335)/(World!R281/World!$R$335)</f>
        <v>5.2448145526782529E-2</v>
      </c>
      <c r="BI281" s="1" t="s">
        <v>535</v>
      </c>
      <c r="BJ281" s="2" t="s">
        <v>536</v>
      </c>
      <c r="BK281">
        <f t="shared" si="325"/>
        <v>-0.82701694927281877</v>
      </c>
      <c r="BL281">
        <f t="shared" si="326"/>
        <v>-0.86578818180760186</v>
      </c>
      <c r="BM281">
        <f t="shared" si="327"/>
        <v>-0.88510912474397385</v>
      </c>
      <c r="BN281">
        <f t="shared" si="328"/>
        <v>-0.91653228772103412</v>
      </c>
      <c r="BO281">
        <f t="shared" si="329"/>
        <v>-0.80148228713000891</v>
      </c>
      <c r="BP281">
        <f t="shared" si="330"/>
        <v>-0.64064156134989436</v>
      </c>
      <c r="BQ281">
        <f t="shared" si="331"/>
        <v>-0.91780184923823527</v>
      </c>
      <c r="BR281">
        <f t="shared" si="332"/>
        <v>-0.90178194782368737</v>
      </c>
      <c r="BS281">
        <f t="shared" si="333"/>
        <v>-0.90440084423770517</v>
      </c>
      <c r="BT281">
        <f t="shared" si="334"/>
        <v>-0.85388457695224629</v>
      </c>
      <c r="BU281">
        <f t="shared" si="335"/>
        <v>-0.8765238516988515</v>
      </c>
      <c r="BV281">
        <f t="shared" si="336"/>
        <v>-0.84318609870764905</v>
      </c>
      <c r="BW281">
        <f t="shared" si="337"/>
        <v>-0.80455607264306861</v>
      </c>
      <c r="BX281">
        <f t="shared" si="338"/>
        <v>-0.73670610733522057</v>
      </c>
      <c r="BY281">
        <f t="shared" si="339"/>
        <v>-0.8895259625276335</v>
      </c>
      <c r="BZ281">
        <f t="shared" si="340"/>
        <v>-0.90033115503181282</v>
      </c>
      <c r="CC281" s="1" t="s">
        <v>535</v>
      </c>
      <c r="CD281" s="2" t="s">
        <v>536</v>
      </c>
      <c r="CE281">
        <f t="shared" si="341"/>
        <v>-0.413371882905674</v>
      </c>
      <c r="CF281">
        <f t="shared" si="342"/>
        <v>-0.59742431523306105</v>
      </c>
      <c r="CG281">
        <f t="shared" si="343"/>
        <v>-0.60668088950393051</v>
      </c>
      <c r="CH281">
        <f t="shared" si="344"/>
        <v>-0.74760705289672547</v>
      </c>
      <c r="CI281">
        <f t="shared" si="345"/>
        <v>-0.46940654760462353</v>
      </c>
      <c r="CJ281">
        <f t="shared" si="346"/>
        <v>-0.19038186030881338</v>
      </c>
      <c r="CK281">
        <f t="shared" si="347"/>
        <v>-0.68964221721287788</v>
      </c>
      <c r="CL281">
        <f t="shared" si="348"/>
        <v>-0.7874374937150902</v>
      </c>
      <c r="CM281">
        <f t="shared" si="349"/>
        <v>-0.74993967313809362</v>
      </c>
      <c r="CN281">
        <f t="shared" si="350"/>
        <v>-0.64129040095360301</v>
      </c>
      <c r="CO281">
        <f t="shared" si="351"/>
        <v>-0.7107673169053228</v>
      </c>
      <c r="CP281">
        <f t="shared" si="352"/>
        <v>-0.73729272096502119</v>
      </c>
      <c r="CQ281">
        <f t="shared" si="353"/>
        <v>-0.60476611189378926</v>
      </c>
      <c r="CR281">
        <f t="shared" si="354"/>
        <v>-0.38990083436536704</v>
      </c>
      <c r="CS281">
        <f t="shared" si="355"/>
        <v>-0.76716581107878201</v>
      </c>
      <c r="CT281">
        <f t="shared" si="356"/>
        <v>-0.77490518568585487</v>
      </c>
      <c r="CW281" s="1" t="s">
        <v>535</v>
      </c>
      <c r="CX281" s="2" t="s">
        <v>536</v>
      </c>
      <c r="CY281">
        <f t="shared" si="357"/>
        <v>2</v>
      </c>
      <c r="CZ281">
        <f t="shared" si="358"/>
        <v>2</v>
      </c>
      <c r="DA281">
        <f t="shared" si="359"/>
        <v>2</v>
      </c>
      <c r="DB281">
        <f t="shared" si="360"/>
        <v>2</v>
      </c>
      <c r="DC281">
        <f t="shared" si="361"/>
        <v>2</v>
      </c>
      <c r="DD281">
        <f t="shared" si="362"/>
        <v>2</v>
      </c>
      <c r="DE281">
        <f t="shared" si="363"/>
        <v>2</v>
      </c>
      <c r="DF281">
        <f t="shared" si="364"/>
        <v>2</v>
      </c>
      <c r="DG281">
        <f t="shared" si="365"/>
        <v>2</v>
      </c>
      <c r="DH281">
        <f t="shared" si="366"/>
        <v>2</v>
      </c>
      <c r="DI281">
        <f t="shared" si="367"/>
        <v>2</v>
      </c>
      <c r="DJ281">
        <f t="shared" si="368"/>
        <v>2</v>
      </c>
      <c r="DK281">
        <f t="shared" si="369"/>
        <v>2</v>
      </c>
      <c r="DL281">
        <f t="shared" si="370"/>
        <v>2</v>
      </c>
      <c r="DM281">
        <f t="shared" si="371"/>
        <v>2</v>
      </c>
      <c r="DN281">
        <f t="shared" si="372"/>
        <v>2</v>
      </c>
      <c r="DQ281" s="1" t="s">
        <v>535</v>
      </c>
      <c r="DR281" s="2" t="s">
        <v>536</v>
      </c>
      <c r="DS281">
        <f t="shared" si="373"/>
        <v>3</v>
      </c>
      <c r="DT281">
        <f t="shared" si="374"/>
        <v>3</v>
      </c>
      <c r="DU281">
        <f t="shared" si="375"/>
        <v>3</v>
      </c>
      <c r="DV281">
        <f t="shared" si="376"/>
        <v>3</v>
      </c>
      <c r="DW281">
        <f t="shared" si="377"/>
        <v>3</v>
      </c>
      <c r="DX281">
        <f t="shared" si="378"/>
        <v>3</v>
      </c>
      <c r="DY281">
        <f t="shared" si="379"/>
        <v>3</v>
      </c>
      <c r="DZ281">
        <f t="shared" si="380"/>
        <v>3</v>
      </c>
      <c r="EA281">
        <f t="shared" si="381"/>
        <v>3</v>
      </c>
      <c r="EB281">
        <f t="shared" si="382"/>
        <v>3</v>
      </c>
      <c r="EC281">
        <f t="shared" si="383"/>
        <v>3</v>
      </c>
      <c r="ED281">
        <f t="shared" si="384"/>
        <v>3</v>
      </c>
      <c r="EE281">
        <f t="shared" si="385"/>
        <v>3</v>
      </c>
      <c r="EF281">
        <f t="shared" si="386"/>
        <v>3</v>
      </c>
      <c r="EG281">
        <f t="shared" si="387"/>
        <v>3</v>
      </c>
      <c r="EH281">
        <f t="shared" si="388"/>
        <v>3</v>
      </c>
      <c r="EK281" s="1" t="s">
        <v>535</v>
      </c>
      <c r="EL281" s="2" t="s">
        <v>536</v>
      </c>
      <c r="EM281" t="str">
        <f t="shared" si="389"/>
        <v>D</v>
      </c>
      <c r="EN281" t="str">
        <f t="shared" si="390"/>
        <v>D</v>
      </c>
      <c r="EO281" t="str">
        <f t="shared" si="391"/>
        <v>D</v>
      </c>
      <c r="EP281" t="str">
        <f t="shared" si="392"/>
        <v>D</v>
      </c>
      <c r="EQ281" t="str">
        <f t="shared" si="393"/>
        <v>D</v>
      </c>
      <c r="ER281" t="str">
        <f t="shared" si="394"/>
        <v>D</v>
      </c>
      <c r="ES281" t="str">
        <f t="shared" si="395"/>
        <v>D</v>
      </c>
      <c r="ET281" t="str">
        <f t="shared" si="396"/>
        <v>D</v>
      </c>
      <c r="EU281" t="str">
        <f t="shared" si="397"/>
        <v>D</v>
      </c>
      <c r="EV281" t="str">
        <f t="shared" si="398"/>
        <v>D</v>
      </c>
      <c r="EW281" t="str">
        <f t="shared" si="399"/>
        <v>D</v>
      </c>
      <c r="EX281" t="str">
        <f t="shared" si="400"/>
        <v>D</v>
      </c>
      <c r="EY281" t="str">
        <f t="shared" si="401"/>
        <v>D</v>
      </c>
      <c r="EZ281" t="str">
        <f t="shared" si="402"/>
        <v>D</v>
      </c>
      <c r="FA281" t="str">
        <f t="shared" si="403"/>
        <v>D</v>
      </c>
      <c r="FB281" t="str">
        <f t="shared" si="404"/>
        <v>D</v>
      </c>
    </row>
    <row r="282" spans="1:158" x14ac:dyDescent="0.25">
      <c r="A282" s="5" t="s">
        <v>537</v>
      </c>
      <c r="B282" s="6" t="s">
        <v>538</v>
      </c>
      <c r="C282" s="3">
        <v>17899</v>
      </c>
      <c r="D282" s="3">
        <v>23233</v>
      </c>
      <c r="E282" s="3">
        <v>19233</v>
      </c>
      <c r="F282" s="3">
        <v>25104</v>
      </c>
      <c r="G282" s="3">
        <v>33797</v>
      </c>
      <c r="H282" s="3">
        <v>58183</v>
      </c>
      <c r="I282" s="3">
        <v>64330</v>
      </c>
      <c r="J282" s="3">
        <v>65090</v>
      </c>
      <c r="K282" s="3">
        <v>40035</v>
      </c>
      <c r="L282" s="3">
        <v>65099</v>
      </c>
      <c r="M282" s="3">
        <v>71855</v>
      </c>
      <c r="N282" s="3">
        <v>40338</v>
      </c>
      <c r="O282" s="3">
        <v>33169</v>
      </c>
      <c r="P282" s="3">
        <v>30771</v>
      </c>
      <c r="Q282" s="3">
        <v>25751</v>
      </c>
      <c r="R282" s="4">
        <v>20765</v>
      </c>
      <c r="U282" s="5" t="s">
        <v>537</v>
      </c>
      <c r="V282" s="28" t="s">
        <v>538</v>
      </c>
      <c r="W282" s="31">
        <v>4381</v>
      </c>
      <c r="X282" s="31">
        <v>6603</v>
      </c>
      <c r="Y282" s="31">
        <v>7162</v>
      </c>
      <c r="Z282" s="31">
        <v>8427</v>
      </c>
      <c r="AA282" s="31">
        <v>8975</v>
      </c>
      <c r="AB282" s="31">
        <v>9274</v>
      </c>
      <c r="AC282" s="31">
        <v>7445</v>
      </c>
      <c r="AD282" s="31">
        <v>7614</v>
      </c>
      <c r="AE282" s="31">
        <v>9558</v>
      </c>
      <c r="AF282" s="31">
        <v>10754</v>
      </c>
      <c r="AG282" s="31">
        <v>11405</v>
      </c>
      <c r="AH282" s="31">
        <v>12489</v>
      </c>
      <c r="AI282" s="31">
        <v>13676</v>
      </c>
      <c r="AJ282" s="31">
        <v>11169</v>
      </c>
      <c r="AK282" s="31">
        <v>16726</v>
      </c>
      <c r="AL282" s="31">
        <v>15482</v>
      </c>
      <c r="AO282" s="5" t="s">
        <v>537</v>
      </c>
      <c r="AP282" s="6" t="s">
        <v>538</v>
      </c>
      <c r="AQ282">
        <f>(C282/$C$335)/(World!C282/World!$C$335)</f>
        <v>0.88247580604087283</v>
      </c>
      <c r="AR282">
        <f>(D282/$D$335)/(World!D282/World!$D$335)</f>
        <v>1.1255624539267652</v>
      </c>
      <c r="AS282">
        <f>(E282/$E$335)/(World!E282/World!$E$335)</f>
        <v>0.76308496676234916</v>
      </c>
      <c r="AT282">
        <f>(F282/$F$335)/(World!F282/World!$F$335)</f>
        <v>0.98599217378442094</v>
      </c>
      <c r="AU282">
        <f>(G282/$G$335)/(World!G282/World!$G$335)</f>
        <v>1.1688964515258633</v>
      </c>
      <c r="AV282">
        <f>(H282/$H$335)/(World!H282/World!$H$335)</f>
        <v>1.9611257948803424</v>
      </c>
      <c r="AW282">
        <f>(I282/$I$335)/(World!I282/World!$I$335)</f>
        <v>1.8958031873125691</v>
      </c>
      <c r="AX282">
        <f>(J282/$J$335)/(World!J282/World!$J$335)</f>
        <v>1.9082508409251397</v>
      </c>
      <c r="AY282">
        <f>(K282/$K$335)/(World!K282/World!$K$335)</f>
        <v>0.9984652794302894</v>
      </c>
      <c r="AZ282">
        <f>(L282/$L$335)/(World!L282/World!$L$335)</f>
        <v>1.2022593903181993</v>
      </c>
      <c r="BA282">
        <f>(M282/$M$335)/(World!M282/World!$M$335)</f>
        <v>1.235599475682482</v>
      </c>
      <c r="BB282">
        <f>(N282/$N$335)/(World!N282/World!$N$335)</f>
        <v>0.68159319458272671</v>
      </c>
      <c r="BC282">
        <f>(O282/$O$335)/(World!O282/World!$O$335)</f>
        <v>0.55214854305668071</v>
      </c>
      <c r="BD282">
        <f>(P282/$P$335)/(World!P282/World!$P$335)</f>
        <v>0.48042268647384251</v>
      </c>
      <c r="BE282">
        <f>(Q282/$Q$335)/(World!Q282/World!$Q$335)</f>
        <v>0.40268888285621801</v>
      </c>
      <c r="BF282">
        <f>(R282/$R$335)/(World!R282/World!$R$335)</f>
        <v>0.33862818724051535</v>
      </c>
      <c r="BI282" s="5" t="s">
        <v>537</v>
      </c>
      <c r="BJ282" s="6" t="s">
        <v>538</v>
      </c>
      <c r="BK282">
        <f t="shared" si="325"/>
        <v>-6.2430653069745455E-2</v>
      </c>
      <c r="BL282">
        <f t="shared" si="326"/>
        <v>5.9072578034487344E-2</v>
      </c>
      <c r="BM282">
        <f t="shared" si="327"/>
        <v>-0.13437527839211916</v>
      </c>
      <c r="BN282">
        <f t="shared" si="328"/>
        <v>-7.0533139055056525E-3</v>
      </c>
      <c r="BO282">
        <f t="shared" si="329"/>
        <v>7.7872067800674016E-2</v>
      </c>
      <c r="BP282">
        <f t="shared" si="330"/>
        <v>0.3245812104781523</v>
      </c>
      <c r="BQ282">
        <f t="shared" si="331"/>
        <v>0.30934532817608829</v>
      </c>
      <c r="BR282">
        <f t="shared" si="332"/>
        <v>0.3123014109182608</v>
      </c>
      <c r="BS282">
        <f t="shared" si="333"/>
        <v>-7.6794957886289141E-4</v>
      </c>
      <c r="BT282">
        <f t="shared" si="334"/>
        <v>9.1841765419365659E-2</v>
      </c>
      <c r="BU282">
        <f t="shared" si="335"/>
        <v>0.1053853690006607</v>
      </c>
      <c r="BV282">
        <f t="shared" si="336"/>
        <v>-0.18934829567759001</v>
      </c>
      <c r="BW282">
        <f t="shared" si="337"/>
        <v>-0.28853646704545133</v>
      </c>
      <c r="BX282">
        <f t="shared" si="338"/>
        <v>-0.35096551699279688</v>
      </c>
      <c r="BY282">
        <f t="shared" si="339"/>
        <v>-0.42583293019868401</v>
      </c>
      <c r="BZ282">
        <f t="shared" si="340"/>
        <v>-0.49406685072339201</v>
      </c>
      <c r="CC282" s="5" t="s">
        <v>537</v>
      </c>
      <c r="CD282" s="6" t="s">
        <v>538</v>
      </c>
      <c r="CE282">
        <f t="shared" si="341"/>
        <v>0.60673249551166963</v>
      </c>
      <c r="CF282">
        <f t="shared" si="342"/>
        <v>0.55738034589087004</v>
      </c>
      <c r="CG282">
        <f t="shared" si="343"/>
        <v>0.4573214623981815</v>
      </c>
      <c r="CH282">
        <f t="shared" si="344"/>
        <v>0.49736065133756824</v>
      </c>
      <c r="CI282">
        <f t="shared" si="345"/>
        <v>0.58033292808379311</v>
      </c>
      <c r="CJ282">
        <f t="shared" si="346"/>
        <v>0.7250396548912641</v>
      </c>
      <c r="CK282">
        <f t="shared" si="347"/>
        <v>0.7925461511668408</v>
      </c>
      <c r="CL282">
        <f t="shared" si="348"/>
        <v>0.79054797535211263</v>
      </c>
      <c r="CM282">
        <f t="shared" si="349"/>
        <v>0.61454237493194608</v>
      </c>
      <c r="CN282">
        <f t="shared" si="350"/>
        <v>0.71645155761802437</v>
      </c>
      <c r="CO282">
        <f t="shared" si="351"/>
        <v>0.72603891424453515</v>
      </c>
      <c r="CP282">
        <f t="shared" si="352"/>
        <v>0.52717360440683736</v>
      </c>
      <c r="CQ282">
        <f t="shared" si="353"/>
        <v>0.416116981534849</v>
      </c>
      <c r="CR282">
        <f t="shared" si="354"/>
        <v>0.46738197424892702</v>
      </c>
      <c r="CS282">
        <f t="shared" si="355"/>
        <v>0.21246792381759541</v>
      </c>
      <c r="CT282">
        <f t="shared" si="356"/>
        <v>0.14574999310287748</v>
      </c>
      <c r="CW282" s="5" t="s">
        <v>537</v>
      </c>
      <c r="CX282" s="6" t="s">
        <v>538</v>
      </c>
      <c r="CY282">
        <f t="shared" si="357"/>
        <v>2</v>
      </c>
      <c r="CZ282">
        <f t="shared" si="358"/>
        <v>1</v>
      </c>
      <c r="DA282">
        <f t="shared" si="359"/>
        <v>2</v>
      </c>
      <c r="DB282">
        <f t="shared" si="360"/>
        <v>2</v>
      </c>
      <c r="DC282">
        <f t="shared" si="361"/>
        <v>1</v>
      </c>
      <c r="DD282">
        <f t="shared" si="362"/>
        <v>1</v>
      </c>
      <c r="DE282">
        <f t="shared" si="363"/>
        <v>1</v>
      </c>
      <c r="DF282">
        <f t="shared" si="364"/>
        <v>1</v>
      </c>
      <c r="DG282">
        <f t="shared" si="365"/>
        <v>2</v>
      </c>
      <c r="DH282">
        <f t="shared" si="366"/>
        <v>1</v>
      </c>
      <c r="DI282">
        <f t="shared" si="367"/>
        <v>1</v>
      </c>
      <c r="DJ282">
        <f t="shared" si="368"/>
        <v>2</v>
      </c>
      <c r="DK282">
        <f t="shared" si="369"/>
        <v>2</v>
      </c>
      <c r="DL282">
        <f t="shared" si="370"/>
        <v>2</v>
      </c>
      <c r="DM282">
        <f t="shared" si="371"/>
        <v>2</v>
      </c>
      <c r="DN282">
        <f t="shared" si="372"/>
        <v>2</v>
      </c>
      <c r="DQ282" s="5" t="s">
        <v>537</v>
      </c>
      <c r="DR282" s="6" t="s">
        <v>538</v>
      </c>
      <c r="DS282">
        <f t="shared" si="373"/>
        <v>5</v>
      </c>
      <c r="DT282">
        <f t="shared" si="374"/>
        <v>5</v>
      </c>
      <c r="DU282">
        <f t="shared" si="375"/>
        <v>5</v>
      </c>
      <c r="DV282">
        <f t="shared" si="376"/>
        <v>5</v>
      </c>
      <c r="DW282">
        <f t="shared" si="377"/>
        <v>5</v>
      </c>
      <c r="DX282">
        <f t="shared" si="378"/>
        <v>5</v>
      </c>
      <c r="DY282">
        <f t="shared" si="379"/>
        <v>5</v>
      </c>
      <c r="DZ282">
        <f t="shared" si="380"/>
        <v>5</v>
      </c>
      <c r="EA282">
        <f t="shared" si="381"/>
        <v>5</v>
      </c>
      <c r="EB282">
        <f t="shared" si="382"/>
        <v>5</v>
      </c>
      <c r="EC282">
        <f t="shared" si="383"/>
        <v>5</v>
      </c>
      <c r="ED282">
        <f t="shared" si="384"/>
        <v>5</v>
      </c>
      <c r="EE282">
        <f t="shared" si="385"/>
        <v>5</v>
      </c>
      <c r="EF282">
        <f t="shared" si="386"/>
        <v>5</v>
      </c>
      <c r="EG282">
        <f t="shared" si="387"/>
        <v>5</v>
      </c>
      <c r="EH282">
        <f t="shared" si="388"/>
        <v>5</v>
      </c>
      <c r="EK282" s="5" t="s">
        <v>537</v>
      </c>
      <c r="EL282" s="6" t="s">
        <v>538</v>
      </c>
      <c r="EM282" t="str">
        <f t="shared" si="389"/>
        <v>C</v>
      </c>
      <c r="EN282" t="str">
        <f t="shared" si="390"/>
        <v>A</v>
      </c>
      <c r="EO282" t="str">
        <f t="shared" si="391"/>
        <v>C</v>
      </c>
      <c r="EP282" t="str">
        <f t="shared" si="392"/>
        <v>C</v>
      </c>
      <c r="EQ282" t="str">
        <f t="shared" si="393"/>
        <v>A</v>
      </c>
      <c r="ER282" t="str">
        <f t="shared" si="394"/>
        <v>A</v>
      </c>
      <c r="ES282" t="str">
        <f t="shared" si="395"/>
        <v>A</v>
      </c>
      <c r="ET282" t="str">
        <f t="shared" si="396"/>
        <v>A</v>
      </c>
      <c r="EU282" t="str">
        <f t="shared" si="397"/>
        <v>C</v>
      </c>
      <c r="EV282" t="str">
        <f t="shared" si="398"/>
        <v>A</v>
      </c>
      <c r="EW282" t="str">
        <f t="shared" si="399"/>
        <v>A</v>
      </c>
      <c r="EX282" t="str">
        <f t="shared" si="400"/>
        <v>C</v>
      </c>
      <c r="EY282" t="str">
        <f t="shared" si="401"/>
        <v>C</v>
      </c>
      <c r="EZ282" t="str">
        <f t="shared" si="402"/>
        <v>C</v>
      </c>
      <c r="FA282" t="str">
        <f t="shared" si="403"/>
        <v>C</v>
      </c>
      <c r="FB282" t="str">
        <f t="shared" si="404"/>
        <v>C</v>
      </c>
    </row>
    <row r="283" spans="1:158" x14ac:dyDescent="0.25">
      <c r="A283" s="5" t="s">
        <v>539</v>
      </c>
      <c r="B283" s="6" t="s">
        <v>540</v>
      </c>
      <c r="C283" s="3">
        <v>217729</v>
      </c>
      <c r="D283" s="3">
        <v>245227</v>
      </c>
      <c r="E283" s="3">
        <v>298872</v>
      </c>
      <c r="F283" s="3">
        <v>349276</v>
      </c>
      <c r="G283" s="3">
        <v>387698</v>
      </c>
      <c r="H283" s="3">
        <v>446188</v>
      </c>
      <c r="I283" s="3">
        <v>452453</v>
      </c>
      <c r="J283" s="3">
        <v>493699</v>
      </c>
      <c r="K283" s="3">
        <v>456121</v>
      </c>
      <c r="L283" s="3">
        <v>532777</v>
      </c>
      <c r="M283" s="3">
        <v>597066</v>
      </c>
      <c r="N283" s="3">
        <v>607884</v>
      </c>
      <c r="O283" s="3">
        <v>610287</v>
      </c>
      <c r="P283" s="3">
        <v>769593</v>
      </c>
      <c r="Q283" s="3">
        <v>743055</v>
      </c>
      <c r="R283" s="4">
        <v>829651</v>
      </c>
      <c r="U283" s="5" t="s">
        <v>539</v>
      </c>
      <c r="V283" s="28" t="s">
        <v>540</v>
      </c>
      <c r="W283" s="31">
        <v>75486</v>
      </c>
      <c r="X283" s="31">
        <v>60497</v>
      </c>
      <c r="Y283" s="31">
        <v>53126</v>
      </c>
      <c r="Z283" s="31">
        <v>76161</v>
      </c>
      <c r="AA283" s="31">
        <v>66715</v>
      </c>
      <c r="AB283" s="31">
        <v>62090</v>
      </c>
      <c r="AC283" s="31">
        <v>72273</v>
      </c>
      <c r="AD283" s="31">
        <v>83869</v>
      </c>
      <c r="AE283" s="31">
        <v>161381</v>
      </c>
      <c r="AF283" s="31">
        <v>149062</v>
      </c>
      <c r="AG283" s="31">
        <v>155114</v>
      </c>
      <c r="AH283" s="31">
        <v>311007</v>
      </c>
      <c r="AI283" s="31">
        <v>181133</v>
      </c>
      <c r="AJ283" s="31">
        <v>185515</v>
      </c>
      <c r="AK283" s="31">
        <v>326431</v>
      </c>
      <c r="AL283" s="31">
        <v>126689</v>
      </c>
      <c r="AO283" s="5" t="s">
        <v>539</v>
      </c>
      <c r="AP283" s="6" t="s">
        <v>540</v>
      </c>
      <c r="AQ283">
        <f>(C283/$C$335)/(World!C283/World!$C$335)</f>
        <v>4.1726775144054118</v>
      </c>
      <c r="AR283">
        <f>(D283/$D$335)/(World!D283/World!$D$335)</f>
        <v>5.1353378120696727</v>
      </c>
      <c r="AS283">
        <f>(E283/$E$335)/(World!E283/World!$E$335)</f>
        <v>5.7623676627868772</v>
      </c>
      <c r="AT283">
        <f>(F283/$F$335)/(World!F283/World!$F$335)</f>
        <v>5.034565104894444</v>
      </c>
      <c r="AU283">
        <f>(G283/$G$335)/(World!G283/World!$G$335)</f>
        <v>5.4527687555474627</v>
      </c>
      <c r="AV283">
        <f>(H283/$H$335)/(World!H283/World!$H$335)</f>
        <v>5.3661236144181963</v>
      </c>
      <c r="AW283">
        <f>(I283/$I$335)/(World!I283/World!$I$335)</f>
        <v>6.1169319451431194</v>
      </c>
      <c r="AX283">
        <f>(J283/$J$335)/(World!J283/World!$J$335)</f>
        <v>5.9830028148920249</v>
      </c>
      <c r="AY283">
        <f>(K283/$K$335)/(World!K283/World!$K$335)</f>
        <v>6.0961754931929244</v>
      </c>
      <c r="AZ283">
        <f>(L283/$L$335)/(World!L283/World!$L$335)</f>
        <v>6.3882129869315074</v>
      </c>
      <c r="BA283">
        <f>(M283/$M$335)/(World!M283/World!$M$335)</f>
        <v>6.3677323426714469</v>
      </c>
      <c r="BB283">
        <f>(N283/$N$335)/(World!N283/World!$N$335)</f>
        <v>7.2422101740079237</v>
      </c>
      <c r="BC283">
        <f>(O283/$O$335)/(World!O283/World!$O$335)</f>
        <v>7.5162442566465772</v>
      </c>
      <c r="BD283">
        <f>(P283/$P$335)/(World!P283/World!$P$335)</f>
        <v>9.0730402000799266</v>
      </c>
      <c r="BE283">
        <f>(Q283/$Q$335)/(World!Q283/World!$Q$335)</f>
        <v>9.7331364604690052</v>
      </c>
      <c r="BF283">
        <f>(R283/$R$335)/(World!R283/World!$R$335)</f>
        <v>11.916945931318368</v>
      </c>
      <c r="BI283" s="5" t="s">
        <v>539</v>
      </c>
      <c r="BJ283" s="6" t="s">
        <v>540</v>
      </c>
      <c r="BK283">
        <f t="shared" si="325"/>
        <v>0.61335304696065207</v>
      </c>
      <c r="BL283">
        <f t="shared" si="326"/>
        <v>0.67401957948174862</v>
      </c>
      <c r="BM283">
        <f t="shared" si="327"/>
        <v>0.70424559862281</v>
      </c>
      <c r="BN283">
        <f t="shared" si="328"/>
        <v>0.66857595116873236</v>
      </c>
      <c r="BO283">
        <f t="shared" si="329"/>
        <v>0.69005552875568421</v>
      </c>
      <c r="BP283">
        <f t="shared" si="330"/>
        <v>0.68583707745317146</v>
      </c>
      <c r="BQ283">
        <f t="shared" si="331"/>
        <v>0.71898003024113777</v>
      </c>
      <c r="BR283">
        <f t="shared" si="332"/>
        <v>0.71359026295467343</v>
      </c>
      <c r="BS283">
        <f t="shared" si="333"/>
        <v>0.71815804133951877</v>
      </c>
      <c r="BT283">
        <f t="shared" si="334"/>
        <v>0.72929854573255271</v>
      </c>
      <c r="BU283">
        <f t="shared" si="335"/>
        <v>0.72854605637386316</v>
      </c>
      <c r="BV283">
        <f t="shared" si="336"/>
        <v>0.75734663909602018</v>
      </c>
      <c r="BW283">
        <f t="shared" si="337"/>
        <v>0.76515469264058722</v>
      </c>
      <c r="BX283">
        <f t="shared" si="338"/>
        <v>0.80145021162686014</v>
      </c>
      <c r="BY283">
        <f t="shared" si="339"/>
        <v>0.813661178410788</v>
      </c>
      <c r="BZ283">
        <f t="shared" si="340"/>
        <v>0.84516463793884833</v>
      </c>
      <c r="CC283" s="5" t="s">
        <v>539</v>
      </c>
      <c r="CD283" s="6" t="s">
        <v>540</v>
      </c>
      <c r="CE283">
        <f t="shared" si="341"/>
        <v>0.48511501799021195</v>
      </c>
      <c r="CF283">
        <f t="shared" si="342"/>
        <v>0.60423780926587378</v>
      </c>
      <c r="CG283">
        <f t="shared" si="343"/>
        <v>0.69814601219325112</v>
      </c>
      <c r="CH283">
        <f t="shared" si="344"/>
        <v>0.64196343994527982</v>
      </c>
      <c r="CI283">
        <f t="shared" si="345"/>
        <v>0.70636843576218111</v>
      </c>
      <c r="CJ283">
        <f t="shared" si="346"/>
        <v>0.75568488110836984</v>
      </c>
      <c r="CK283">
        <f t="shared" si="347"/>
        <v>0.7245305168792856</v>
      </c>
      <c r="CL283">
        <f t="shared" si="348"/>
        <v>0.70957878552828413</v>
      </c>
      <c r="CM283">
        <f t="shared" si="349"/>
        <v>0.47731019494673699</v>
      </c>
      <c r="CN283">
        <f t="shared" si="350"/>
        <v>0.56276481691425684</v>
      </c>
      <c r="CO283">
        <f t="shared" si="351"/>
        <v>0.58756148794171603</v>
      </c>
      <c r="CP283">
        <f t="shared" si="352"/>
        <v>0.3230818453984205</v>
      </c>
      <c r="CQ283">
        <f t="shared" si="353"/>
        <v>0.54225821940309826</v>
      </c>
      <c r="CR283">
        <f t="shared" si="354"/>
        <v>0.61153084258534118</v>
      </c>
      <c r="CS283">
        <f t="shared" si="355"/>
        <v>0.38955535649835527</v>
      </c>
      <c r="CT283">
        <f t="shared" si="356"/>
        <v>0.73505447853273942</v>
      </c>
      <c r="CW283" s="5" t="s">
        <v>539</v>
      </c>
      <c r="CX283" s="6" t="s">
        <v>540</v>
      </c>
      <c r="CY283">
        <f t="shared" si="357"/>
        <v>1</v>
      </c>
      <c r="CZ283">
        <f t="shared" si="358"/>
        <v>1</v>
      </c>
      <c r="DA283">
        <f t="shared" si="359"/>
        <v>1</v>
      </c>
      <c r="DB283">
        <f t="shared" si="360"/>
        <v>1</v>
      </c>
      <c r="DC283">
        <f t="shared" si="361"/>
        <v>1</v>
      </c>
      <c r="DD283">
        <f t="shared" si="362"/>
        <v>1</v>
      </c>
      <c r="DE283">
        <f t="shared" si="363"/>
        <v>1</v>
      </c>
      <c r="DF283">
        <f t="shared" si="364"/>
        <v>1</v>
      </c>
      <c r="DG283">
        <f t="shared" si="365"/>
        <v>1</v>
      </c>
      <c r="DH283">
        <f t="shared" si="366"/>
        <v>1</v>
      </c>
      <c r="DI283">
        <f t="shared" si="367"/>
        <v>1</v>
      </c>
      <c r="DJ283">
        <f t="shared" si="368"/>
        <v>1</v>
      </c>
      <c r="DK283">
        <f t="shared" si="369"/>
        <v>1</v>
      </c>
      <c r="DL283">
        <f t="shared" si="370"/>
        <v>1</v>
      </c>
      <c r="DM283">
        <f t="shared" si="371"/>
        <v>1</v>
      </c>
      <c r="DN283">
        <f t="shared" si="372"/>
        <v>1</v>
      </c>
      <c r="DQ283" s="5" t="s">
        <v>539</v>
      </c>
      <c r="DR283" s="6" t="s">
        <v>540</v>
      </c>
      <c r="DS283">
        <f t="shared" si="373"/>
        <v>5</v>
      </c>
      <c r="DT283">
        <f t="shared" si="374"/>
        <v>5</v>
      </c>
      <c r="DU283">
        <f t="shared" si="375"/>
        <v>5</v>
      </c>
      <c r="DV283">
        <f t="shared" si="376"/>
        <v>5</v>
      </c>
      <c r="DW283">
        <f t="shared" si="377"/>
        <v>5</v>
      </c>
      <c r="DX283">
        <f t="shared" si="378"/>
        <v>5</v>
      </c>
      <c r="DY283">
        <f t="shared" si="379"/>
        <v>5</v>
      </c>
      <c r="DZ283">
        <f t="shared" si="380"/>
        <v>5</v>
      </c>
      <c r="EA283">
        <f t="shared" si="381"/>
        <v>5</v>
      </c>
      <c r="EB283">
        <f t="shared" si="382"/>
        <v>5</v>
      </c>
      <c r="EC283">
        <f t="shared" si="383"/>
        <v>5</v>
      </c>
      <c r="ED283">
        <f t="shared" si="384"/>
        <v>5</v>
      </c>
      <c r="EE283">
        <f t="shared" si="385"/>
        <v>5</v>
      </c>
      <c r="EF283">
        <f t="shared" si="386"/>
        <v>5</v>
      </c>
      <c r="EG283">
        <f t="shared" si="387"/>
        <v>5</v>
      </c>
      <c r="EH283">
        <f t="shared" si="388"/>
        <v>5</v>
      </c>
      <c r="EK283" s="5" t="s">
        <v>539</v>
      </c>
      <c r="EL283" s="6" t="s">
        <v>540</v>
      </c>
      <c r="EM283" t="str">
        <f t="shared" si="389"/>
        <v>A</v>
      </c>
      <c r="EN283" t="str">
        <f t="shared" si="390"/>
        <v>A</v>
      </c>
      <c r="EO283" t="str">
        <f t="shared" si="391"/>
        <v>A</v>
      </c>
      <c r="EP283" t="str">
        <f t="shared" si="392"/>
        <v>A</v>
      </c>
      <c r="EQ283" t="str">
        <f t="shared" si="393"/>
        <v>A</v>
      </c>
      <c r="ER283" t="str">
        <f t="shared" si="394"/>
        <v>A</v>
      </c>
      <c r="ES283" t="str">
        <f t="shared" si="395"/>
        <v>A</v>
      </c>
      <c r="ET283" t="str">
        <f t="shared" si="396"/>
        <v>A</v>
      </c>
      <c r="EU283" t="str">
        <f t="shared" si="397"/>
        <v>A</v>
      </c>
      <c r="EV283" t="str">
        <f t="shared" si="398"/>
        <v>A</v>
      </c>
      <c r="EW283" t="str">
        <f t="shared" si="399"/>
        <v>A</v>
      </c>
      <c r="EX283" t="str">
        <f t="shared" si="400"/>
        <v>A</v>
      </c>
      <c r="EY283" t="str">
        <f t="shared" si="401"/>
        <v>A</v>
      </c>
      <c r="EZ283" t="str">
        <f t="shared" si="402"/>
        <v>A</v>
      </c>
      <c r="FA283" t="str">
        <f t="shared" si="403"/>
        <v>A</v>
      </c>
      <c r="FB283" t="str">
        <f t="shared" si="404"/>
        <v>A</v>
      </c>
    </row>
    <row r="284" spans="1:158" x14ac:dyDescent="0.25">
      <c r="A284" s="1" t="s">
        <v>541</v>
      </c>
      <c r="B284" s="2" t="s">
        <v>542</v>
      </c>
      <c r="C284" s="7">
        <v>1318328</v>
      </c>
      <c r="D284" s="7">
        <v>1063182</v>
      </c>
      <c r="E284" s="7">
        <v>1199260</v>
      </c>
      <c r="F284" s="7">
        <v>1409739</v>
      </c>
      <c r="G284" s="7">
        <v>1604071</v>
      </c>
      <c r="H284" s="7">
        <v>1740768</v>
      </c>
      <c r="I284" s="7">
        <v>1534616</v>
      </c>
      <c r="J284" s="7">
        <v>1238739</v>
      </c>
      <c r="K284" s="7">
        <v>1637041</v>
      </c>
      <c r="L284" s="7">
        <v>2021018</v>
      </c>
      <c r="M284" s="7">
        <v>2485881</v>
      </c>
      <c r="N284" s="7">
        <v>3083046</v>
      </c>
      <c r="O284" s="7">
        <v>3537909</v>
      </c>
      <c r="P284" s="7">
        <v>4185960</v>
      </c>
      <c r="Q284" s="7">
        <v>3751096</v>
      </c>
      <c r="R284" s="8">
        <v>3862656</v>
      </c>
      <c r="U284" s="1" t="s">
        <v>541</v>
      </c>
      <c r="V284" s="24" t="s">
        <v>542</v>
      </c>
      <c r="W284" s="27">
        <v>77091</v>
      </c>
      <c r="X284" s="27">
        <v>73987</v>
      </c>
      <c r="Y284" s="27">
        <v>73662</v>
      </c>
      <c r="Z284" s="27">
        <v>126849</v>
      </c>
      <c r="AA284" s="27">
        <v>104226</v>
      </c>
      <c r="AB284" s="27">
        <v>122125</v>
      </c>
      <c r="AC284" s="27">
        <v>133762</v>
      </c>
      <c r="AD284" s="27">
        <v>129427</v>
      </c>
      <c r="AE284" s="27">
        <v>98497</v>
      </c>
      <c r="AF284" s="27">
        <v>154345</v>
      </c>
      <c r="AG284" s="27">
        <v>165912</v>
      </c>
      <c r="AH284" s="27">
        <v>193237</v>
      </c>
      <c r="AI284" s="27">
        <v>184239</v>
      </c>
      <c r="AJ284" s="27">
        <v>162658</v>
      </c>
      <c r="AK284" s="27">
        <v>111831</v>
      </c>
      <c r="AL284" s="27">
        <v>110540</v>
      </c>
      <c r="AO284" s="1" t="s">
        <v>541</v>
      </c>
      <c r="AP284" s="2" t="s">
        <v>542</v>
      </c>
      <c r="AQ284">
        <f>(C284/$C$335)/(World!C284/World!$C$335)</f>
        <v>12.944833363856453</v>
      </c>
      <c r="AR284">
        <f>(D284/$D$335)/(World!D284/World!$D$335)</f>
        <v>10.647159623137677</v>
      </c>
      <c r="AS284">
        <f>(E284/$E$335)/(World!E284/World!$E$335)</f>
        <v>10.117603010327478</v>
      </c>
      <c r="AT284">
        <f>(F284/$F$335)/(World!F284/World!$F$335)</f>
        <v>9.6111575780745433</v>
      </c>
      <c r="AU284">
        <f>(G284/$G$335)/(World!G284/World!$G$335)</f>
        <v>10.47196108000235</v>
      </c>
      <c r="AV284">
        <f>(H284/$H$335)/(World!H284/World!$H$335)</f>
        <v>10.220315581251063</v>
      </c>
      <c r="AW284">
        <f>(I284/$I$335)/(World!I284/World!$I$335)</f>
        <v>9.001184888976983</v>
      </c>
      <c r="AX284">
        <f>(J284/$J$335)/(World!J284/World!$J$335)</f>
        <v>8.191084524853455</v>
      </c>
      <c r="AY284">
        <f>(K284/$K$335)/(World!K284/World!$K$335)</f>
        <v>13.111074017041773</v>
      </c>
      <c r="AZ284">
        <f>(L284/$L$335)/(World!L284/World!$L$335)</f>
        <v>12.537436284760394</v>
      </c>
      <c r="BA284">
        <f>(M284/$M$335)/(World!M284/World!$M$335)</f>
        <v>14.116655475347923</v>
      </c>
      <c r="BB284">
        <f>(N284/$N$335)/(World!N284/World!$N$335)</f>
        <v>17.817069744960477</v>
      </c>
      <c r="BC284">
        <f>(O284/$O$335)/(World!O284/World!$O$335)</f>
        <v>20.555752730871163</v>
      </c>
      <c r="BD284">
        <f>(P284/$P$335)/(World!P284/World!$P$335)</f>
        <v>23.424057644756768</v>
      </c>
      <c r="BE284">
        <f>(Q284/$Q$335)/(World!Q284/World!$Q$335)</f>
        <v>23.166657401522656</v>
      </c>
      <c r="BF284">
        <f>(R284/$R$335)/(World!R284/World!$R$335)</f>
        <v>24.047599466313358</v>
      </c>
      <c r="BI284" s="1" t="s">
        <v>541</v>
      </c>
      <c r="BJ284" s="2" t="s">
        <v>542</v>
      </c>
      <c r="BK284">
        <f t="shared" si="325"/>
        <v>0.85657770531817246</v>
      </c>
      <c r="BL284">
        <f t="shared" si="326"/>
        <v>0.82828431439825911</v>
      </c>
      <c r="BM284">
        <f t="shared" si="327"/>
        <v>0.82010510735613251</v>
      </c>
      <c r="BN284">
        <f t="shared" si="328"/>
        <v>0.81151914998109831</v>
      </c>
      <c r="BO284">
        <f t="shared" si="329"/>
        <v>0.82566189110540544</v>
      </c>
      <c r="BP284">
        <f t="shared" si="330"/>
        <v>0.82175189409627991</v>
      </c>
      <c r="BQ284">
        <f t="shared" si="331"/>
        <v>0.80002369497194858</v>
      </c>
      <c r="BR284">
        <f t="shared" si="332"/>
        <v>0.78239782317398621</v>
      </c>
      <c r="BS284">
        <f t="shared" si="333"/>
        <v>0.85826734396087612</v>
      </c>
      <c r="BT284">
        <f t="shared" si="334"/>
        <v>0.85226153919176884</v>
      </c>
      <c r="BU284">
        <f t="shared" si="335"/>
        <v>0.86769560216136576</v>
      </c>
      <c r="BV284">
        <f t="shared" si="336"/>
        <v>0.89371352569197804</v>
      </c>
      <c r="BW284">
        <f t="shared" si="337"/>
        <v>0.90721734355693873</v>
      </c>
      <c r="BX284">
        <f t="shared" si="338"/>
        <v>0.91811352441557348</v>
      </c>
      <c r="BY284">
        <f t="shared" si="339"/>
        <v>0.91724134758189657</v>
      </c>
      <c r="BZ284">
        <f t="shared" si="340"/>
        <v>0.92015202883255098</v>
      </c>
      <c r="CC284" s="1" t="s">
        <v>541</v>
      </c>
      <c r="CD284" s="2" t="s">
        <v>542</v>
      </c>
      <c r="CE284">
        <f t="shared" si="341"/>
        <v>0.88950845588314331</v>
      </c>
      <c r="CF284">
        <f t="shared" si="342"/>
        <v>0.8698751021176272</v>
      </c>
      <c r="CG284">
        <f t="shared" si="343"/>
        <v>0.88426313631157294</v>
      </c>
      <c r="CH284">
        <f t="shared" si="344"/>
        <v>0.83489523541769162</v>
      </c>
      <c r="CI284">
        <f t="shared" si="345"/>
        <v>0.87797672184637687</v>
      </c>
      <c r="CJ284">
        <f t="shared" si="346"/>
        <v>0.86888672618341467</v>
      </c>
      <c r="CK284">
        <f t="shared" si="347"/>
        <v>0.8396502471262508</v>
      </c>
      <c r="CL284">
        <f t="shared" si="348"/>
        <v>0.81080219797890019</v>
      </c>
      <c r="CM284">
        <f t="shared" si="349"/>
        <v>0.8864939863028064</v>
      </c>
      <c r="CN284">
        <f t="shared" si="350"/>
        <v>0.85809724629866369</v>
      </c>
      <c r="CO284">
        <f t="shared" si="351"/>
        <v>0.87486806096855974</v>
      </c>
      <c r="CP284">
        <f t="shared" si="352"/>
        <v>0.88203888369838623</v>
      </c>
      <c r="CQ284">
        <f t="shared" si="353"/>
        <v>0.90100393643670262</v>
      </c>
      <c r="CR284">
        <f t="shared" si="354"/>
        <v>0.92519094572114635</v>
      </c>
      <c r="CS284">
        <f t="shared" si="355"/>
        <v>0.94210038139472996</v>
      </c>
      <c r="CT284">
        <f t="shared" si="356"/>
        <v>0.94435713717621783</v>
      </c>
      <c r="CW284" s="1" t="s">
        <v>541</v>
      </c>
      <c r="CX284" s="2" t="s">
        <v>542</v>
      </c>
      <c r="CY284">
        <f t="shared" si="357"/>
        <v>1</v>
      </c>
      <c r="CZ284">
        <f t="shared" si="358"/>
        <v>1</v>
      </c>
      <c r="DA284">
        <f t="shared" si="359"/>
        <v>1</v>
      </c>
      <c r="DB284">
        <f t="shared" si="360"/>
        <v>1</v>
      </c>
      <c r="DC284">
        <f t="shared" si="361"/>
        <v>1</v>
      </c>
      <c r="DD284">
        <f t="shared" si="362"/>
        <v>1</v>
      </c>
      <c r="DE284">
        <f t="shared" si="363"/>
        <v>1</v>
      </c>
      <c r="DF284">
        <f t="shared" si="364"/>
        <v>1</v>
      </c>
      <c r="DG284">
        <f t="shared" si="365"/>
        <v>1</v>
      </c>
      <c r="DH284">
        <f t="shared" si="366"/>
        <v>1</v>
      </c>
      <c r="DI284">
        <f t="shared" si="367"/>
        <v>1</v>
      </c>
      <c r="DJ284">
        <f t="shared" si="368"/>
        <v>1</v>
      </c>
      <c r="DK284">
        <f t="shared" si="369"/>
        <v>1</v>
      </c>
      <c r="DL284">
        <f t="shared" si="370"/>
        <v>1</v>
      </c>
      <c r="DM284">
        <f t="shared" si="371"/>
        <v>1</v>
      </c>
      <c r="DN284">
        <f t="shared" si="372"/>
        <v>1</v>
      </c>
      <c r="DQ284" s="1" t="s">
        <v>541</v>
      </c>
      <c r="DR284" s="2" t="s">
        <v>542</v>
      </c>
      <c r="DS284">
        <f t="shared" si="373"/>
        <v>5</v>
      </c>
      <c r="DT284">
        <f t="shared" si="374"/>
        <v>5</v>
      </c>
      <c r="DU284">
        <f t="shared" si="375"/>
        <v>5</v>
      </c>
      <c r="DV284">
        <f t="shared" si="376"/>
        <v>5</v>
      </c>
      <c r="DW284">
        <f t="shared" si="377"/>
        <v>5</v>
      </c>
      <c r="DX284">
        <f t="shared" si="378"/>
        <v>5</v>
      </c>
      <c r="DY284">
        <f t="shared" si="379"/>
        <v>5</v>
      </c>
      <c r="DZ284">
        <f t="shared" si="380"/>
        <v>5</v>
      </c>
      <c r="EA284">
        <f t="shared" si="381"/>
        <v>5</v>
      </c>
      <c r="EB284">
        <f t="shared" si="382"/>
        <v>5</v>
      </c>
      <c r="EC284">
        <f t="shared" si="383"/>
        <v>5</v>
      </c>
      <c r="ED284">
        <f t="shared" si="384"/>
        <v>5</v>
      </c>
      <c r="EE284">
        <f t="shared" si="385"/>
        <v>5</v>
      </c>
      <c r="EF284">
        <f t="shared" si="386"/>
        <v>5</v>
      </c>
      <c r="EG284">
        <f t="shared" si="387"/>
        <v>5</v>
      </c>
      <c r="EH284">
        <f t="shared" si="388"/>
        <v>5</v>
      </c>
      <c r="EK284" s="1" t="s">
        <v>541</v>
      </c>
      <c r="EL284" s="2" t="s">
        <v>542</v>
      </c>
      <c r="EM284" t="str">
        <f t="shared" si="389"/>
        <v>A</v>
      </c>
      <c r="EN284" t="str">
        <f t="shared" si="390"/>
        <v>A</v>
      </c>
      <c r="EO284" t="str">
        <f t="shared" si="391"/>
        <v>A</v>
      </c>
      <c r="EP284" t="str">
        <f t="shared" si="392"/>
        <v>A</v>
      </c>
      <c r="EQ284" t="str">
        <f t="shared" si="393"/>
        <v>A</v>
      </c>
      <c r="ER284" t="str">
        <f t="shared" si="394"/>
        <v>A</v>
      </c>
      <c r="ES284" t="str">
        <f t="shared" si="395"/>
        <v>A</v>
      </c>
      <c r="ET284" t="str">
        <f t="shared" si="396"/>
        <v>A</v>
      </c>
      <c r="EU284" t="str">
        <f t="shared" si="397"/>
        <v>A</v>
      </c>
      <c r="EV284" t="str">
        <f t="shared" si="398"/>
        <v>A</v>
      </c>
      <c r="EW284" t="str">
        <f t="shared" si="399"/>
        <v>A</v>
      </c>
      <c r="EX284" t="str">
        <f t="shared" si="400"/>
        <v>A</v>
      </c>
      <c r="EY284" t="str">
        <f t="shared" si="401"/>
        <v>A</v>
      </c>
      <c r="EZ284" t="str">
        <f t="shared" si="402"/>
        <v>A</v>
      </c>
      <c r="FA284" t="str">
        <f t="shared" si="403"/>
        <v>A</v>
      </c>
      <c r="FB284" t="str">
        <f t="shared" si="404"/>
        <v>A</v>
      </c>
    </row>
    <row r="285" spans="1:158" x14ac:dyDescent="0.25">
      <c r="A285" s="5" t="s">
        <v>543</v>
      </c>
      <c r="B285" s="6" t="s">
        <v>544</v>
      </c>
      <c r="C285" s="7">
        <v>506799</v>
      </c>
      <c r="D285" s="7">
        <v>556865</v>
      </c>
      <c r="E285" s="7">
        <v>590602</v>
      </c>
      <c r="F285" s="7">
        <v>524188</v>
      </c>
      <c r="G285" s="7">
        <v>613279</v>
      </c>
      <c r="H285" s="7">
        <v>627529</v>
      </c>
      <c r="I285" s="7">
        <v>650537</v>
      </c>
      <c r="J285" s="7">
        <v>672643</v>
      </c>
      <c r="K285" s="7">
        <v>438024</v>
      </c>
      <c r="L285" s="7">
        <v>429823</v>
      </c>
      <c r="M285" s="7">
        <v>483047</v>
      </c>
      <c r="N285" s="7">
        <v>669801</v>
      </c>
      <c r="O285" s="7">
        <v>761397</v>
      </c>
      <c r="P285" s="7">
        <v>892895</v>
      </c>
      <c r="Q285" s="7">
        <v>806597</v>
      </c>
      <c r="R285" s="8">
        <v>887241</v>
      </c>
      <c r="U285" s="5" t="s">
        <v>543</v>
      </c>
      <c r="V285" s="28" t="s">
        <v>544</v>
      </c>
      <c r="W285" s="31">
        <v>77807</v>
      </c>
      <c r="X285" s="31">
        <v>105416</v>
      </c>
      <c r="Y285" s="31">
        <v>73254</v>
      </c>
      <c r="Z285" s="31">
        <v>100339</v>
      </c>
      <c r="AA285" s="31">
        <v>130345</v>
      </c>
      <c r="AB285" s="31">
        <v>124275</v>
      </c>
      <c r="AC285" s="31">
        <v>110727</v>
      </c>
      <c r="AD285" s="31">
        <v>123741</v>
      </c>
      <c r="AE285" s="31">
        <v>115923</v>
      </c>
      <c r="AF285" s="31">
        <v>156374</v>
      </c>
      <c r="AG285" s="31">
        <v>187531</v>
      </c>
      <c r="AH285" s="31">
        <v>192390</v>
      </c>
      <c r="AI285" s="31">
        <v>217104</v>
      </c>
      <c r="AJ285" s="31">
        <v>242354</v>
      </c>
      <c r="AK285" s="31">
        <v>269047</v>
      </c>
      <c r="AL285" s="31">
        <v>299380</v>
      </c>
      <c r="AO285" s="5" t="s">
        <v>543</v>
      </c>
      <c r="AP285" s="6" t="s">
        <v>544</v>
      </c>
      <c r="AQ285">
        <f>(C285/$C$335)/(World!C285/World!$C$335)</f>
        <v>1.6111055421699694</v>
      </c>
      <c r="AR285">
        <f>(D285/$D$335)/(World!D285/World!$D$335)</f>
        <v>1.6059884453173221</v>
      </c>
      <c r="AS285">
        <f>(E285/$E$335)/(World!E285/World!$E$335)</f>
        <v>1.5301998978883498</v>
      </c>
      <c r="AT285">
        <f>(F285/$F$335)/(World!F285/World!$F$335)</f>
        <v>1.2303674721681366</v>
      </c>
      <c r="AU285">
        <f>(G285/$G$335)/(World!G285/World!$G$335)</f>
        <v>1.3551200608037057</v>
      </c>
      <c r="AV285">
        <f>(H285/$H$335)/(World!H285/World!$H$335)</f>
        <v>1.2980609063478226</v>
      </c>
      <c r="AW285">
        <f>(I285/$I$335)/(World!I285/World!$I$335)</f>
        <v>1.218012383502955</v>
      </c>
      <c r="AX285">
        <f>(J285/$J$335)/(World!J285/World!$J$335)</f>
        <v>1.3741810264340399</v>
      </c>
      <c r="AY285">
        <f>(K285/$K$335)/(World!K285/World!$K$335)</f>
        <v>0.85305300552080243</v>
      </c>
      <c r="AZ285">
        <f>(L285/$L$335)/(World!L285/World!$L$335)</f>
        <v>0.7084165150367171</v>
      </c>
      <c r="BA285">
        <f>(M285/$M$335)/(World!M285/World!$M$335)</f>
        <v>0.75863794528684836</v>
      </c>
      <c r="BB285">
        <f>(N285/$N$335)/(World!N285/World!$N$335)</f>
        <v>1.0713559528599805</v>
      </c>
      <c r="BC285">
        <f>(O285/$O$335)/(World!O285/World!$O$335)</f>
        <v>1.1656645243749479</v>
      </c>
      <c r="BD285">
        <f>(P285/$P$335)/(World!P285/World!$P$335)</f>
        <v>1.2473598169069606</v>
      </c>
      <c r="BE285">
        <f>(Q285/$Q$335)/(World!Q285/World!$Q$335)</f>
        <v>1.2075196017050875</v>
      </c>
      <c r="BF285">
        <f>(R285/$R$335)/(World!R285/World!$R$335)</f>
        <v>1.3370879579651838</v>
      </c>
      <c r="BI285" s="5" t="s">
        <v>543</v>
      </c>
      <c r="BJ285" s="6" t="s">
        <v>544</v>
      </c>
      <c r="BK285">
        <f t="shared" si="325"/>
        <v>0.23404091956470963</v>
      </c>
      <c r="BL285">
        <f t="shared" si="326"/>
        <v>0.23253688879788298</v>
      </c>
      <c r="BM285">
        <f t="shared" si="327"/>
        <v>0.20954862038009056</v>
      </c>
      <c r="BN285">
        <f t="shared" si="328"/>
        <v>0.10328677899171329</v>
      </c>
      <c r="BO285">
        <f t="shared" si="329"/>
        <v>0.15078639374440972</v>
      </c>
      <c r="BP285">
        <f t="shared" si="330"/>
        <v>0.12970104731537069</v>
      </c>
      <c r="BQ285">
        <f t="shared" si="331"/>
        <v>9.8291779218402445E-2</v>
      </c>
      <c r="BR285">
        <f t="shared" si="332"/>
        <v>0.15760425269510742</v>
      </c>
      <c r="BS285">
        <f t="shared" si="333"/>
        <v>-7.9299941254458592E-2</v>
      </c>
      <c r="BT285">
        <f t="shared" si="334"/>
        <v>-0.17067470514180569</v>
      </c>
      <c r="BU285">
        <f t="shared" si="335"/>
        <v>-0.13724374329577171</v>
      </c>
      <c r="BV285">
        <f t="shared" si="336"/>
        <v>3.4448909064353384E-2</v>
      </c>
      <c r="BW285">
        <f t="shared" si="337"/>
        <v>7.6495931161250322E-2</v>
      </c>
      <c r="BX285">
        <f t="shared" si="338"/>
        <v>0.11006685046429358</v>
      </c>
      <c r="BY285">
        <f t="shared" si="339"/>
        <v>9.4005779855725613E-2</v>
      </c>
      <c r="BZ285">
        <f t="shared" si="340"/>
        <v>0.14423417690221371</v>
      </c>
      <c r="CC285" s="5" t="s">
        <v>543</v>
      </c>
      <c r="CD285" s="6" t="s">
        <v>544</v>
      </c>
      <c r="CE285">
        <f t="shared" si="341"/>
        <v>0.73381388490709987</v>
      </c>
      <c r="CF285">
        <f t="shared" si="342"/>
        <v>0.68165778574351366</v>
      </c>
      <c r="CG285">
        <f t="shared" si="343"/>
        <v>0.7793075606758092</v>
      </c>
      <c r="CH285">
        <f t="shared" si="344"/>
        <v>0.67867201898396712</v>
      </c>
      <c r="CI285">
        <f t="shared" si="345"/>
        <v>0.64943304680860214</v>
      </c>
      <c r="CJ285">
        <f t="shared" si="346"/>
        <v>0.66939521471021701</v>
      </c>
      <c r="CK285">
        <f t="shared" si="347"/>
        <v>0.70909697555644302</v>
      </c>
      <c r="CL285">
        <f t="shared" si="348"/>
        <v>0.68924287780769078</v>
      </c>
      <c r="CM285">
        <f t="shared" si="349"/>
        <v>0.5814653748463301</v>
      </c>
      <c r="CN285">
        <f t="shared" si="350"/>
        <v>0.46647969880432688</v>
      </c>
      <c r="CO285">
        <f t="shared" si="351"/>
        <v>0.44068848068382799</v>
      </c>
      <c r="CP285">
        <f t="shared" si="352"/>
        <v>0.55371837562674631</v>
      </c>
      <c r="CQ285">
        <f t="shared" si="353"/>
        <v>0.55625185871041527</v>
      </c>
      <c r="CR285">
        <f t="shared" si="354"/>
        <v>0.57303816167202082</v>
      </c>
      <c r="CS285">
        <f t="shared" si="355"/>
        <v>0.49974712823201728</v>
      </c>
      <c r="CT285">
        <f t="shared" si="356"/>
        <v>0.49540754798709952</v>
      </c>
      <c r="CW285" s="5" t="s">
        <v>543</v>
      </c>
      <c r="CX285" s="6" t="s">
        <v>544</v>
      </c>
      <c r="CY285">
        <f t="shared" si="357"/>
        <v>1</v>
      </c>
      <c r="CZ285">
        <f t="shared" si="358"/>
        <v>1</v>
      </c>
      <c r="DA285">
        <f t="shared" si="359"/>
        <v>1</v>
      </c>
      <c r="DB285">
        <f t="shared" si="360"/>
        <v>1</v>
      </c>
      <c r="DC285">
        <f t="shared" si="361"/>
        <v>1</v>
      </c>
      <c r="DD285">
        <f t="shared" si="362"/>
        <v>1</v>
      </c>
      <c r="DE285">
        <f t="shared" si="363"/>
        <v>1</v>
      </c>
      <c r="DF285">
        <f t="shared" si="364"/>
        <v>1</v>
      </c>
      <c r="DG285">
        <f t="shared" si="365"/>
        <v>2</v>
      </c>
      <c r="DH285">
        <f t="shared" si="366"/>
        <v>2</v>
      </c>
      <c r="DI285">
        <f t="shared" si="367"/>
        <v>2</v>
      </c>
      <c r="DJ285">
        <f t="shared" si="368"/>
        <v>1</v>
      </c>
      <c r="DK285">
        <f t="shared" si="369"/>
        <v>1</v>
      </c>
      <c r="DL285">
        <f t="shared" si="370"/>
        <v>1</v>
      </c>
      <c r="DM285">
        <f t="shared" si="371"/>
        <v>1</v>
      </c>
      <c r="DN285">
        <f t="shared" si="372"/>
        <v>1</v>
      </c>
      <c r="DQ285" s="5" t="s">
        <v>543</v>
      </c>
      <c r="DR285" s="6" t="s">
        <v>544</v>
      </c>
      <c r="DS285">
        <f t="shared" si="373"/>
        <v>5</v>
      </c>
      <c r="DT285">
        <f t="shared" si="374"/>
        <v>5</v>
      </c>
      <c r="DU285">
        <f t="shared" si="375"/>
        <v>5</v>
      </c>
      <c r="DV285">
        <f t="shared" si="376"/>
        <v>5</v>
      </c>
      <c r="DW285">
        <f t="shared" si="377"/>
        <v>5</v>
      </c>
      <c r="DX285">
        <f t="shared" si="378"/>
        <v>5</v>
      </c>
      <c r="DY285">
        <f t="shared" si="379"/>
        <v>5</v>
      </c>
      <c r="DZ285">
        <f t="shared" si="380"/>
        <v>5</v>
      </c>
      <c r="EA285">
        <f t="shared" si="381"/>
        <v>5</v>
      </c>
      <c r="EB285">
        <f t="shared" si="382"/>
        <v>5</v>
      </c>
      <c r="EC285">
        <f t="shared" si="383"/>
        <v>5</v>
      </c>
      <c r="ED285">
        <f t="shared" si="384"/>
        <v>5</v>
      </c>
      <c r="EE285">
        <f t="shared" si="385"/>
        <v>5</v>
      </c>
      <c r="EF285">
        <f t="shared" si="386"/>
        <v>5</v>
      </c>
      <c r="EG285">
        <f t="shared" si="387"/>
        <v>5</v>
      </c>
      <c r="EH285">
        <f t="shared" si="388"/>
        <v>5</v>
      </c>
      <c r="EK285" s="5" t="s">
        <v>543</v>
      </c>
      <c r="EL285" s="6" t="s">
        <v>544</v>
      </c>
      <c r="EM285" t="str">
        <f t="shared" si="389"/>
        <v>A</v>
      </c>
      <c r="EN285" t="str">
        <f t="shared" si="390"/>
        <v>A</v>
      </c>
      <c r="EO285" t="str">
        <f t="shared" si="391"/>
        <v>A</v>
      </c>
      <c r="EP285" t="str">
        <f t="shared" si="392"/>
        <v>A</v>
      </c>
      <c r="EQ285" t="str">
        <f t="shared" si="393"/>
        <v>A</v>
      </c>
      <c r="ER285" t="str">
        <f t="shared" si="394"/>
        <v>A</v>
      </c>
      <c r="ES285" t="str">
        <f t="shared" si="395"/>
        <v>A</v>
      </c>
      <c r="ET285" t="str">
        <f t="shared" si="396"/>
        <v>A</v>
      </c>
      <c r="EU285" t="str">
        <f t="shared" si="397"/>
        <v>C</v>
      </c>
      <c r="EV285" t="str">
        <f t="shared" si="398"/>
        <v>C</v>
      </c>
      <c r="EW285" t="str">
        <f t="shared" si="399"/>
        <v>C</v>
      </c>
      <c r="EX285" t="str">
        <f t="shared" si="400"/>
        <v>A</v>
      </c>
      <c r="EY285" t="str">
        <f t="shared" si="401"/>
        <v>A</v>
      </c>
      <c r="EZ285" t="str">
        <f t="shared" si="402"/>
        <v>A</v>
      </c>
      <c r="FA285" t="str">
        <f t="shared" si="403"/>
        <v>A</v>
      </c>
      <c r="FB285" t="str">
        <f t="shared" si="404"/>
        <v>A</v>
      </c>
    </row>
    <row r="286" spans="1:158" x14ac:dyDescent="0.25">
      <c r="A286" s="5" t="s">
        <v>545</v>
      </c>
      <c r="B286" s="6" t="s">
        <v>546</v>
      </c>
      <c r="C286" s="3">
        <v>744611</v>
      </c>
      <c r="D286" s="3">
        <v>397017</v>
      </c>
      <c r="E286" s="3">
        <v>380555</v>
      </c>
      <c r="F286" s="3">
        <v>331545</v>
      </c>
      <c r="G286" s="3">
        <v>558466</v>
      </c>
      <c r="H286" s="3">
        <v>540550</v>
      </c>
      <c r="I286" s="3">
        <v>275938</v>
      </c>
      <c r="J286" s="3">
        <v>64609</v>
      </c>
      <c r="K286" s="3">
        <v>119938</v>
      </c>
      <c r="L286" s="3">
        <v>130436</v>
      </c>
      <c r="M286" s="3">
        <v>107940</v>
      </c>
      <c r="N286" s="3">
        <v>129690</v>
      </c>
      <c r="O286" s="3">
        <v>149601</v>
      </c>
      <c r="P286" s="3">
        <v>155605</v>
      </c>
      <c r="Q286" s="3">
        <v>89018</v>
      </c>
      <c r="R286" s="4">
        <v>90656</v>
      </c>
      <c r="U286" s="5" t="s">
        <v>545</v>
      </c>
      <c r="V286" s="28" t="s">
        <v>546</v>
      </c>
      <c r="W286" s="31">
        <v>518562</v>
      </c>
      <c r="X286" s="31">
        <v>465829</v>
      </c>
      <c r="Y286" s="31">
        <v>419230</v>
      </c>
      <c r="Z286" s="31">
        <v>486923</v>
      </c>
      <c r="AA286" s="31">
        <v>508515</v>
      </c>
      <c r="AB286" s="31">
        <v>420409</v>
      </c>
      <c r="AC286" s="31">
        <v>550245</v>
      </c>
      <c r="AD286" s="31">
        <v>248706</v>
      </c>
      <c r="AE286" s="31">
        <v>1572960</v>
      </c>
      <c r="AF286" s="31">
        <v>2241958</v>
      </c>
      <c r="AG286" s="31">
        <v>2806268</v>
      </c>
      <c r="AH286" s="31">
        <v>3333909</v>
      </c>
      <c r="AI286" s="31">
        <v>3883525</v>
      </c>
      <c r="AJ286" s="31">
        <v>3839846</v>
      </c>
      <c r="AK286" s="31">
        <v>3810751</v>
      </c>
      <c r="AL286" s="31">
        <v>3498382</v>
      </c>
      <c r="AO286" s="5" t="s">
        <v>545</v>
      </c>
      <c r="AP286" s="6" t="s">
        <v>546</v>
      </c>
      <c r="AQ286">
        <f>(C286/$C$335)/(World!C286/World!$C$335)</f>
        <v>0.52186248378822653</v>
      </c>
      <c r="AR286">
        <f>(D286/$D$335)/(World!D286/World!$D$335)</f>
        <v>0.37463860638600982</v>
      </c>
      <c r="AS286">
        <f>(E286/$E$335)/(World!E286/World!$E$335)</f>
        <v>0.38386841536725586</v>
      </c>
      <c r="AT286">
        <f>(F286/$F$335)/(World!F286/World!$F$335)</f>
        <v>0.29553490763859619</v>
      </c>
      <c r="AU286">
        <f>(G286/$G$335)/(World!G286/World!$G$335)</f>
        <v>0.46313565890901459</v>
      </c>
      <c r="AV286">
        <f>(H286/$H$335)/(World!H286/World!$H$335)</f>
        <v>0.42024521597283293</v>
      </c>
      <c r="AW286">
        <f>(I286/$I$335)/(World!I286/World!$I$335)</f>
        <v>6.2162822078465935E-2</v>
      </c>
      <c r="AX286">
        <f>(J286/$J$335)/(World!J286/World!$J$335)</f>
        <v>1.4809697483677175E-2</v>
      </c>
      <c r="AY286">
        <f>(K286/$K$335)/(World!K286/World!$K$335)</f>
        <v>2.5326464249989588E-2</v>
      </c>
      <c r="AZ286">
        <f>(L286/$L$335)/(World!L286/World!$L$335)</f>
        <v>2.3066500234746247E-2</v>
      </c>
      <c r="BA286">
        <f>(M286/$M$335)/(World!M286/World!$M$335)</f>
        <v>1.738613608010095E-2</v>
      </c>
      <c r="BB286">
        <f>(N286/$N$335)/(World!N286/World!$N$335)</f>
        <v>1.9886574952067325E-2</v>
      </c>
      <c r="BC286">
        <f>(O286/$O$335)/(World!O286/World!$O$335)</f>
        <v>2.0421310133755182E-2</v>
      </c>
      <c r="BD286">
        <f>(P286/$P$335)/(World!P286/World!$P$335)</f>
        <v>1.9082283676314302E-2</v>
      </c>
      <c r="BE286">
        <f>(Q286/$Q$335)/(World!Q286/World!$Q$335)</f>
        <v>1.0836848708060646E-2</v>
      </c>
      <c r="BF286">
        <f>(R286/$R$335)/(World!R286/World!$R$335)</f>
        <v>1.1413934240347125E-2</v>
      </c>
      <c r="BI286" s="5" t="s">
        <v>545</v>
      </c>
      <c r="BJ286" s="6" t="s">
        <v>546</v>
      </c>
      <c r="BK286">
        <f t="shared" si="325"/>
        <v>-0.31417918590225813</v>
      </c>
      <c r="BL286">
        <f t="shared" si="326"/>
        <v>-0.45492785573518474</v>
      </c>
      <c r="BM286">
        <f t="shared" si="327"/>
        <v>-0.44522411075422447</v>
      </c>
      <c r="BN286">
        <f t="shared" si="328"/>
        <v>-0.54376388332557546</v>
      </c>
      <c r="BO286">
        <f t="shared" si="329"/>
        <v>-0.36692724821654454</v>
      </c>
      <c r="BP286">
        <f t="shared" si="330"/>
        <v>-0.40820752466330212</v>
      </c>
      <c r="BQ286">
        <f t="shared" si="331"/>
        <v>-0.88295048407583265</v>
      </c>
      <c r="BR286">
        <f t="shared" si="332"/>
        <v>-0.97081285777934656</v>
      </c>
      <c r="BS286">
        <f t="shared" si="333"/>
        <v>-0.95059824332435328</v>
      </c>
      <c r="BT286">
        <f t="shared" si="334"/>
        <v>-0.9549071341316453</v>
      </c>
      <c r="BU286">
        <f t="shared" si="335"/>
        <v>-0.96582195203270971</v>
      </c>
      <c r="BV286">
        <f t="shared" si="336"/>
        <v>-0.96100237920476206</v>
      </c>
      <c r="BW286">
        <f t="shared" si="337"/>
        <v>-0.95997474782043046</v>
      </c>
      <c r="BX286">
        <f t="shared" si="338"/>
        <v>-0.96255006296944856</v>
      </c>
      <c r="BY286">
        <f t="shared" si="339"/>
        <v>-0.9785586591507599</v>
      </c>
      <c r="BZ286">
        <f t="shared" si="340"/>
        <v>-0.97742974690393225</v>
      </c>
      <c r="CC286" s="5" t="s">
        <v>545</v>
      </c>
      <c r="CD286" s="6" t="s">
        <v>546</v>
      </c>
      <c r="CE286">
        <f t="shared" si="341"/>
        <v>0.17895331834990139</v>
      </c>
      <c r="CF286">
        <f t="shared" si="342"/>
        <v>-7.975003650709396E-2</v>
      </c>
      <c r="CG286">
        <f t="shared" si="343"/>
        <v>-4.8356745875454028E-2</v>
      </c>
      <c r="CH286">
        <f t="shared" si="344"/>
        <v>-0.18984004261620491</v>
      </c>
      <c r="CI286">
        <f t="shared" si="345"/>
        <v>4.6815266626116118E-2</v>
      </c>
      <c r="CJ286">
        <f t="shared" si="346"/>
        <v>0.12502198324798455</v>
      </c>
      <c r="CK286">
        <f t="shared" si="347"/>
        <v>-0.33201724073238009</v>
      </c>
      <c r="CL286">
        <f t="shared" si="348"/>
        <v>-0.58757799658490661</v>
      </c>
      <c r="CM286">
        <f t="shared" si="349"/>
        <v>-0.85830451686988818</v>
      </c>
      <c r="CN286">
        <f t="shared" si="350"/>
        <v>-0.89003850119330941</v>
      </c>
      <c r="CO286">
        <f t="shared" si="351"/>
        <v>-0.92592155398653764</v>
      </c>
      <c r="CP286">
        <f t="shared" si="352"/>
        <v>-0.92511257798607749</v>
      </c>
      <c r="CQ286">
        <f t="shared" si="353"/>
        <v>-0.92581387241559032</v>
      </c>
      <c r="CR286">
        <f t="shared" si="354"/>
        <v>-0.92210891836741338</v>
      </c>
      <c r="CS286">
        <f t="shared" si="355"/>
        <v>-0.95434703952977729</v>
      </c>
      <c r="CT286">
        <f t="shared" si="356"/>
        <v>-0.94948172741553583</v>
      </c>
      <c r="CW286" s="5" t="s">
        <v>545</v>
      </c>
      <c r="CX286" s="6" t="s">
        <v>546</v>
      </c>
      <c r="CY286">
        <f t="shared" si="357"/>
        <v>2</v>
      </c>
      <c r="CZ286">
        <f t="shared" si="358"/>
        <v>2</v>
      </c>
      <c r="DA286">
        <f t="shared" si="359"/>
        <v>2</v>
      </c>
      <c r="DB286">
        <f t="shared" si="360"/>
        <v>2</v>
      </c>
      <c r="DC286">
        <f t="shared" si="361"/>
        <v>2</v>
      </c>
      <c r="DD286">
        <f t="shared" si="362"/>
        <v>2</v>
      </c>
      <c r="DE286">
        <f t="shared" si="363"/>
        <v>2</v>
      </c>
      <c r="DF286">
        <f t="shared" si="364"/>
        <v>2</v>
      </c>
      <c r="DG286">
        <f t="shared" si="365"/>
        <v>2</v>
      </c>
      <c r="DH286">
        <f t="shared" si="366"/>
        <v>2</v>
      </c>
      <c r="DI286">
        <f t="shared" si="367"/>
        <v>2</v>
      </c>
      <c r="DJ286">
        <f t="shared" si="368"/>
        <v>2</v>
      </c>
      <c r="DK286">
        <f t="shared" si="369"/>
        <v>2</v>
      </c>
      <c r="DL286">
        <f t="shared" si="370"/>
        <v>2</v>
      </c>
      <c r="DM286">
        <f t="shared" si="371"/>
        <v>2</v>
      </c>
      <c r="DN286">
        <f t="shared" si="372"/>
        <v>2</v>
      </c>
      <c r="DQ286" s="5" t="s">
        <v>545</v>
      </c>
      <c r="DR286" s="6" t="s">
        <v>546</v>
      </c>
      <c r="DS286">
        <f t="shared" si="373"/>
        <v>5</v>
      </c>
      <c r="DT286">
        <f t="shared" si="374"/>
        <v>3</v>
      </c>
      <c r="DU286">
        <f t="shared" si="375"/>
        <v>3</v>
      </c>
      <c r="DV286">
        <f t="shared" si="376"/>
        <v>3</v>
      </c>
      <c r="DW286">
        <f t="shared" si="377"/>
        <v>5</v>
      </c>
      <c r="DX286">
        <f t="shared" si="378"/>
        <v>5</v>
      </c>
      <c r="DY286">
        <f t="shared" si="379"/>
        <v>3</v>
      </c>
      <c r="DZ286">
        <f t="shared" si="380"/>
        <v>3</v>
      </c>
      <c r="EA286">
        <f t="shared" si="381"/>
        <v>3</v>
      </c>
      <c r="EB286">
        <f t="shared" si="382"/>
        <v>3</v>
      </c>
      <c r="EC286">
        <f t="shared" si="383"/>
        <v>3</v>
      </c>
      <c r="ED286">
        <f t="shared" si="384"/>
        <v>3</v>
      </c>
      <c r="EE286">
        <f t="shared" si="385"/>
        <v>3</v>
      </c>
      <c r="EF286">
        <f t="shared" si="386"/>
        <v>3</v>
      </c>
      <c r="EG286">
        <f t="shared" si="387"/>
        <v>3</v>
      </c>
      <c r="EH286">
        <f t="shared" si="388"/>
        <v>3</v>
      </c>
      <c r="EK286" s="5" t="s">
        <v>545</v>
      </c>
      <c r="EL286" s="6" t="s">
        <v>546</v>
      </c>
      <c r="EM286" t="str">
        <f t="shared" si="389"/>
        <v>C</v>
      </c>
      <c r="EN286" t="str">
        <f t="shared" si="390"/>
        <v>D</v>
      </c>
      <c r="EO286" t="str">
        <f t="shared" si="391"/>
        <v>D</v>
      </c>
      <c r="EP286" t="str">
        <f t="shared" si="392"/>
        <v>D</v>
      </c>
      <c r="EQ286" t="str">
        <f t="shared" si="393"/>
        <v>C</v>
      </c>
      <c r="ER286" t="str">
        <f t="shared" si="394"/>
        <v>C</v>
      </c>
      <c r="ES286" t="str">
        <f t="shared" si="395"/>
        <v>D</v>
      </c>
      <c r="ET286" t="str">
        <f t="shared" si="396"/>
        <v>D</v>
      </c>
      <c r="EU286" t="str">
        <f t="shared" si="397"/>
        <v>D</v>
      </c>
      <c r="EV286" t="str">
        <f t="shared" si="398"/>
        <v>D</v>
      </c>
      <c r="EW286" t="str">
        <f t="shared" si="399"/>
        <v>D</v>
      </c>
      <c r="EX286" t="str">
        <f t="shared" si="400"/>
        <v>D</v>
      </c>
      <c r="EY286" t="str">
        <f t="shared" si="401"/>
        <v>D</v>
      </c>
      <c r="EZ286" t="str">
        <f t="shared" si="402"/>
        <v>D</v>
      </c>
      <c r="FA286" t="str">
        <f t="shared" si="403"/>
        <v>D</v>
      </c>
      <c r="FB286" t="str">
        <f t="shared" si="404"/>
        <v>D</v>
      </c>
    </row>
    <row r="287" spans="1:158" x14ac:dyDescent="0.25">
      <c r="A287" s="1" t="s">
        <v>547</v>
      </c>
      <c r="B287" s="2" t="s">
        <v>548</v>
      </c>
      <c r="C287" s="3">
        <v>182141</v>
      </c>
      <c r="D287" s="3">
        <v>228727</v>
      </c>
      <c r="E287" s="3">
        <v>242140</v>
      </c>
      <c r="F287" s="3">
        <v>175331</v>
      </c>
      <c r="G287" s="3">
        <v>189592</v>
      </c>
      <c r="H287" s="3">
        <v>155127</v>
      </c>
      <c r="I287" s="3">
        <v>103942</v>
      </c>
      <c r="J287" s="3">
        <v>19312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4">
        <v>0</v>
      </c>
      <c r="U287" s="1" t="s">
        <v>547</v>
      </c>
      <c r="V287" s="24" t="s">
        <v>548</v>
      </c>
      <c r="W287" s="27">
        <v>218940</v>
      </c>
      <c r="X287" s="27">
        <v>209362</v>
      </c>
      <c r="Y287" s="27">
        <v>207187</v>
      </c>
      <c r="Z287" s="27">
        <v>241193</v>
      </c>
      <c r="AA287" s="27">
        <v>320779</v>
      </c>
      <c r="AB287" s="27">
        <v>472204</v>
      </c>
      <c r="AC287" s="27">
        <v>511493</v>
      </c>
      <c r="AD287" s="27">
        <v>549011</v>
      </c>
      <c r="AE287" s="27">
        <v>245966</v>
      </c>
      <c r="AF287" s="27">
        <v>262791</v>
      </c>
      <c r="AG287" s="27">
        <v>257278</v>
      </c>
      <c r="AH287" s="27">
        <v>276577</v>
      </c>
      <c r="AI287" s="27">
        <v>254173</v>
      </c>
      <c r="AJ287" s="27">
        <v>331871</v>
      </c>
      <c r="AK287" s="27">
        <v>464922</v>
      </c>
      <c r="AL287" s="27">
        <v>497827</v>
      </c>
      <c r="AO287" s="1" t="s">
        <v>547</v>
      </c>
      <c r="AP287" s="2" t="s">
        <v>548</v>
      </c>
      <c r="AQ287">
        <f>(C287/$C$335)/(World!C287/World!$C$335)</f>
        <v>0.75674604628867048</v>
      </c>
      <c r="AR287">
        <f>(D287/$D$335)/(World!D287/World!$D$335)</f>
        <v>0.95172054707387355</v>
      </c>
      <c r="AS287">
        <f>(E287/$E$335)/(World!E287/World!$E$335)</f>
        <v>0.95652084966637796</v>
      </c>
      <c r="AT287">
        <f>(F287/$F$335)/(World!F287/World!$F$335)</f>
        <v>0.61679655139447098</v>
      </c>
      <c r="AU287">
        <f>(G287/$G$335)/(World!G287/World!$G$335)</f>
        <v>0.59555226830150576</v>
      </c>
      <c r="AV287">
        <f>(H287/$H$335)/(World!H287/World!$H$335)</f>
        <v>0.44492808030811359</v>
      </c>
      <c r="AW287">
        <f>(I287/$I$335)/(World!I287/World!$I$335)</f>
        <v>0.27206219800100589</v>
      </c>
      <c r="AX287">
        <f>(J287/$J$335)/(World!J287/World!$J$335)</f>
        <v>5.5805257484286615E-2</v>
      </c>
      <c r="AY287">
        <f>(K287/$K$335)/(World!K287/World!$K$335)</f>
        <v>0</v>
      </c>
      <c r="AZ287">
        <f>(L287/$L$335)/(World!L287/World!$L$335)</f>
        <v>0</v>
      </c>
      <c r="BA287">
        <f>(M287/$M$335)/(World!M287/World!$M$335)</f>
        <v>0</v>
      </c>
      <c r="BB287">
        <f>(N287/$N$335)/(World!N287/World!$N$335)</f>
        <v>0</v>
      </c>
      <c r="BC287">
        <f>(O287/$O$335)/(World!O287/World!$O$335)</f>
        <v>0</v>
      </c>
      <c r="BD287">
        <f>(P287/$P$335)/(World!P287/World!$P$335)</f>
        <v>0</v>
      </c>
      <c r="BE287">
        <f>(Q287/$Q$335)/(World!Q287/World!$Q$335)</f>
        <v>0</v>
      </c>
      <c r="BF287">
        <f>(R287/$R$335)/(World!R287/World!$R$335)</f>
        <v>0</v>
      </c>
      <c r="BI287" s="1" t="s">
        <v>547</v>
      </c>
      <c r="BJ287" s="2" t="s">
        <v>548</v>
      </c>
      <c r="BK287">
        <f t="shared" si="325"/>
        <v>-0.13846847939417975</v>
      </c>
      <c r="BL287">
        <f t="shared" si="326"/>
        <v>-2.4736867682471065E-2</v>
      </c>
      <c r="BM287">
        <f t="shared" si="327"/>
        <v>-2.2222686939950585E-2</v>
      </c>
      <c r="BN287">
        <f t="shared" si="328"/>
        <v>-0.23701401903351407</v>
      </c>
      <c r="BO287">
        <f t="shared" si="329"/>
        <v>-0.25348447665022983</v>
      </c>
      <c r="BP287">
        <f t="shared" si="330"/>
        <v>-0.3841519361804665</v>
      </c>
      <c r="BQ287">
        <f t="shared" si="331"/>
        <v>-0.57225016445180032</v>
      </c>
      <c r="BR287">
        <f t="shared" si="332"/>
        <v>-0.89428872969006368</v>
      </c>
      <c r="BS287">
        <f t="shared" si="333"/>
        <v>-1</v>
      </c>
      <c r="BT287">
        <f t="shared" si="334"/>
        <v>-1</v>
      </c>
      <c r="BU287">
        <f t="shared" si="335"/>
        <v>-1</v>
      </c>
      <c r="BV287">
        <f t="shared" si="336"/>
        <v>-1</v>
      </c>
      <c r="BW287">
        <f t="shared" si="337"/>
        <v>-1</v>
      </c>
      <c r="BX287">
        <f t="shared" si="338"/>
        <v>-1</v>
      </c>
      <c r="BY287">
        <f t="shared" si="339"/>
        <v>-1</v>
      </c>
      <c r="BZ287">
        <f t="shared" si="340"/>
        <v>-1</v>
      </c>
      <c r="CC287" s="1" t="s">
        <v>547</v>
      </c>
      <c r="CD287" s="2" t="s">
        <v>548</v>
      </c>
      <c r="CE287">
        <f t="shared" si="341"/>
        <v>-9.1749546849638847E-2</v>
      </c>
      <c r="CF287">
        <f t="shared" si="342"/>
        <v>4.420334680852521E-2</v>
      </c>
      <c r="CG287">
        <f t="shared" si="343"/>
        <v>7.7789672109621719E-2</v>
      </c>
      <c r="CH287">
        <f t="shared" si="344"/>
        <v>-0.15812294129509943</v>
      </c>
      <c r="CI287">
        <f t="shared" si="345"/>
        <v>-0.2570424259999099</v>
      </c>
      <c r="CJ287">
        <f t="shared" si="346"/>
        <v>-0.50543811799512539</v>
      </c>
      <c r="CK287">
        <f t="shared" si="347"/>
        <v>-0.66221615605222317</v>
      </c>
      <c r="CL287">
        <f t="shared" si="348"/>
        <v>-0.93203864703698425</v>
      </c>
      <c r="CM287">
        <f t="shared" si="349"/>
        <v>-1</v>
      </c>
      <c r="CN287">
        <f t="shared" si="350"/>
        <v>-1</v>
      </c>
      <c r="CO287">
        <f t="shared" si="351"/>
        <v>-1</v>
      </c>
      <c r="CP287">
        <f t="shared" si="352"/>
        <v>-1</v>
      </c>
      <c r="CQ287">
        <f t="shared" si="353"/>
        <v>-1</v>
      </c>
      <c r="CR287">
        <f t="shared" si="354"/>
        <v>-1</v>
      </c>
      <c r="CS287">
        <f t="shared" si="355"/>
        <v>-1</v>
      </c>
      <c r="CT287">
        <f t="shared" si="356"/>
        <v>-1</v>
      </c>
      <c r="CW287" s="1" t="s">
        <v>547</v>
      </c>
      <c r="CX287" s="2" t="s">
        <v>548</v>
      </c>
      <c r="CY287">
        <f t="shared" si="357"/>
        <v>2</v>
      </c>
      <c r="CZ287">
        <f t="shared" si="358"/>
        <v>2</v>
      </c>
      <c r="DA287">
        <f t="shared" si="359"/>
        <v>2</v>
      </c>
      <c r="DB287">
        <f t="shared" si="360"/>
        <v>2</v>
      </c>
      <c r="DC287">
        <f t="shared" si="361"/>
        <v>2</v>
      </c>
      <c r="DD287">
        <f t="shared" si="362"/>
        <v>2</v>
      </c>
      <c r="DE287">
        <f t="shared" si="363"/>
        <v>2</v>
      </c>
      <c r="DF287">
        <f t="shared" si="364"/>
        <v>2</v>
      </c>
      <c r="DG287">
        <f t="shared" si="365"/>
        <v>2</v>
      </c>
      <c r="DH287">
        <f t="shared" si="366"/>
        <v>2</v>
      </c>
      <c r="DI287">
        <f t="shared" si="367"/>
        <v>2</v>
      </c>
      <c r="DJ287">
        <f t="shared" si="368"/>
        <v>2</v>
      </c>
      <c r="DK287">
        <f t="shared" si="369"/>
        <v>2</v>
      </c>
      <c r="DL287">
        <f t="shared" si="370"/>
        <v>2</v>
      </c>
      <c r="DM287">
        <f t="shared" si="371"/>
        <v>2</v>
      </c>
      <c r="DN287">
        <f t="shared" si="372"/>
        <v>2</v>
      </c>
      <c r="DQ287" s="1" t="s">
        <v>547</v>
      </c>
      <c r="DR287" s="2" t="s">
        <v>548</v>
      </c>
      <c r="DS287">
        <f t="shared" si="373"/>
        <v>3</v>
      </c>
      <c r="DT287">
        <f t="shared" si="374"/>
        <v>5</v>
      </c>
      <c r="DU287">
        <f t="shared" si="375"/>
        <v>5</v>
      </c>
      <c r="DV287">
        <f t="shared" si="376"/>
        <v>3</v>
      </c>
      <c r="DW287">
        <f t="shared" si="377"/>
        <v>3</v>
      </c>
      <c r="DX287">
        <f t="shared" si="378"/>
        <v>3</v>
      </c>
      <c r="DY287">
        <f t="shared" si="379"/>
        <v>3</v>
      </c>
      <c r="DZ287">
        <f t="shared" si="380"/>
        <v>3</v>
      </c>
      <c r="EA287">
        <f t="shared" si="381"/>
        <v>3</v>
      </c>
      <c r="EB287">
        <f t="shared" si="382"/>
        <v>3</v>
      </c>
      <c r="EC287">
        <f t="shared" si="383"/>
        <v>3</v>
      </c>
      <c r="ED287">
        <f t="shared" si="384"/>
        <v>3</v>
      </c>
      <c r="EE287">
        <f t="shared" si="385"/>
        <v>3</v>
      </c>
      <c r="EF287">
        <f t="shared" si="386"/>
        <v>3</v>
      </c>
      <c r="EG287">
        <f t="shared" si="387"/>
        <v>3</v>
      </c>
      <c r="EH287">
        <f t="shared" si="388"/>
        <v>3</v>
      </c>
      <c r="EK287" s="1" t="s">
        <v>547</v>
      </c>
      <c r="EL287" s="2" t="s">
        <v>548</v>
      </c>
      <c r="EM287" t="str">
        <f t="shared" si="389"/>
        <v>D</v>
      </c>
      <c r="EN287" t="str">
        <f t="shared" si="390"/>
        <v>C</v>
      </c>
      <c r="EO287" t="str">
        <f t="shared" si="391"/>
        <v>C</v>
      </c>
      <c r="EP287" t="str">
        <f t="shared" si="392"/>
        <v>D</v>
      </c>
      <c r="EQ287" t="str">
        <f t="shared" si="393"/>
        <v>D</v>
      </c>
      <c r="ER287" t="str">
        <f t="shared" si="394"/>
        <v>D</v>
      </c>
      <c r="ES287" t="str">
        <f t="shared" si="395"/>
        <v>D</v>
      </c>
      <c r="ET287" t="str">
        <f t="shared" si="396"/>
        <v>D</v>
      </c>
      <c r="EU287" t="str">
        <f t="shared" si="397"/>
        <v>D</v>
      </c>
      <c r="EV287" t="str">
        <f t="shared" si="398"/>
        <v>D</v>
      </c>
      <c r="EW287" t="str">
        <f t="shared" si="399"/>
        <v>D</v>
      </c>
      <c r="EX287" t="str">
        <f t="shared" si="400"/>
        <v>D</v>
      </c>
      <c r="EY287" t="str">
        <f t="shared" si="401"/>
        <v>D</v>
      </c>
      <c r="EZ287" t="str">
        <f t="shared" si="402"/>
        <v>D</v>
      </c>
      <c r="FA287" t="str">
        <f t="shared" si="403"/>
        <v>D</v>
      </c>
      <c r="FB287" t="str">
        <f t="shared" si="404"/>
        <v>D</v>
      </c>
    </row>
    <row r="288" spans="1:158" x14ac:dyDescent="0.25">
      <c r="A288" s="5" t="s">
        <v>549</v>
      </c>
      <c r="B288" s="6" t="s">
        <v>550</v>
      </c>
      <c r="C288" s="3">
        <v>1069844</v>
      </c>
      <c r="D288" s="3">
        <v>859586</v>
      </c>
      <c r="E288" s="3">
        <v>784408</v>
      </c>
      <c r="F288" s="3">
        <v>1009221</v>
      </c>
      <c r="G288" s="3">
        <v>871869</v>
      </c>
      <c r="H288" s="3">
        <v>643297</v>
      </c>
      <c r="I288" s="3">
        <v>507557</v>
      </c>
      <c r="J288" s="3">
        <v>980412</v>
      </c>
      <c r="K288" s="3">
        <v>803805</v>
      </c>
      <c r="L288" s="3">
        <v>869412</v>
      </c>
      <c r="M288" s="3">
        <v>846622</v>
      </c>
      <c r="N288" s="3">
        <v>530273</v>
      </c>
      <c r="O288" s="3">
        <v>456444</v>
      </c>
      <c r="P288" s="3">
        <v>301080</v>
      </c>
      <c r="Q288" s="3">
        <v>251905</v>
      </c>
      <c r="R288" s="4">
        <v>235190</v>
      </c>
      <c r="U288" s="5" t="s">
        <v>549</v>
      </c>
      <c r="V288" s="28" t="s">
        <v>550</v>
      </c>
      <c r="W288" s="31">
        <v>46902</v>
      </c>
      <c r="X288" s="31">
        <v>27802</v>
      </c>
      <c r="Y288" s="31">
        <v>18665</v>
      </c>
      <c r="Z288" s="31">
        <v>31332</v>
      </c>
      <c r="AA288" s="31">
        <v>78405</v>
      </c>
      <c r="AB288" s="31">
        <v>69723</v>
      </c>
      <c r="AC288" s="31">
        <v>36447</v>
      </c>
      <c r="AD288" s="31">
        <v>9748</v>
      </c>
      <c r="AE288" s="31">
        <v>43090</v>
      </c>
      <c r="AF288" s="31">
        <v>58027</v>
      </c>
      <c r="AG288" s="31">
        <v>53319</v>
      </c>
      <c r="AH288" s="31">
        <v>41179</v>
      </c>
      <c r="AI288" s="31">
        <v>47637</v>
      </c>
      <c r="AJ288" s="31">
        <v>18905</v>
      </c>
      <c r="AK288" s="31">
        <v>13744</v>
      </c>
      <c r="AL288" s="31">
        <v>10542</v>
      </c>
      <c r="AO288" s="5" t="s">
        <v>549</v>
      </c>
      <c r="AP288" s="6" t="s">
        <v>550</v>
      </c>
      <c r="AQ288">
        <f>(C288/$C$335)/(World!C288/World!$C$335)</f>
        <v>10.45893181907414</v>
      </c>
      <c r="AR288">
        <f>(D288/$D$335)/(World!D288/World!$D$335)</f>
        <v>9.3599256347826962</v>
      </c>
      <c r="AS288">
        <f>(E288/$E$335)/(World!E288/World!$E$335)</f>
        <v>7.7681845640992107</v>
      </c>
      <c r="AT288">
        <f>(F288/$F$335)/(World!F288/World!$F$335)</f>
        <v>7.7433038430886825</v>
      </c>
      <c r="AU288">
        <f>(G288/$G$335)/(World!G288/World!$G$335)</f>
        <v>4.6712792291793077</v>
      </c>
      <c r="AV288">
        <f>(H288/$H$335)/(World!H288/World!$H$335)</f>
        <v>3.875056351581001</v>
      </c>
      <c r="AW288">
        <f>(I288/$I$335)/(World!I288/World!$I$335)</f>
        <v>3.3165502147871533</v>
      </c>
      <c r="AX288">
        <f>(J288/$J$335)/(World!J288/World!$J$335)</f>
        <v>11.742843210026489</v>
      </c>
      <c r="AY288">
        <f>(K288/$K$335)/(World!K288/World!$K$335)</f>
        <v>11.830056459836241</v>
      </c>
      <c r="AZ288">
        <f>(L288/$L$335)/(World!L288/World!$L$335)</f>
        <v>10.664055103223889</v>
      </c>
      <c r="BA288">
        <f>(M288/$M$335)/(World!M288/World!$M$335)</f>
        <v>12.921191165346281</v>
      </c>
      <c r="BB288">
        <f>(N288/$N$335)/(World!N288/World!$N$335)</f>
        <v>9.6850539776522826</v>
      </c>
      <c r="BC288">
        <f>(O288/$O$335)/(World!O288/World!$O$335)</f>
        <v>9.147952046511433</v>
      </c>
      <c r="BD288">
        <f>(P288/$P$335)/(World!P288/World!$P$335)</f>
        <v>5.3753624690013559</v>
      </c>
      <c r="BE288">
        <f>(Q288/$Q$335)/(World!Q288/World!$Q$335)</f>
        <v>4.8114517482364372</v>
      </c>
      <c r="BF288">
        <f>(R288/$R$335)/(World!R288/World!$R$335)</f>
        <v>4.707811398725803</v>
      </c>
      <c r="BI288" s="5" t="s">
        <v>549</v>
      </c>
      <c r="BJ288" s="6" t="s">
        <v>550</v>
      </c>
      <c r="BK288">
        <f t="shared" si="325"/>
        <v>0.82546366174630081</v>
      </c>
      <c r="BL288">
        <f t="shared" si="326"/>
        <v>0.80694842120438148</v>
      </c>
      <c r="BM288">
        <f t="shared" si="327"/>
        <v>0.77190261160914919</v>
      </c>
      <c r="BN288">
        <f t="shared" si="328"/>
        <v>0.77125351744684711</v>
      </c>
      <c r="BO288">
        <f t="shared" si="329"/>
        <v>0.64734587750329819</v>
      </c>
      <c r="BP288">
        <f t="shared" si="330"/>
        <v>0.58974833196514909</v>
      </c>
      <c r="BQ288">
        <f t="shared" si="331"/>
        <v>0.53666703722138476</v>
      </c>
      <c r="BR288">
        <f t="shared" si="332"/>
        <v>0.84304915574678541</v>
      </c>
      <c r="BS288">
        <f t="shared" si="333"/>
        <v>0.84411604062219947</v>
      </c>
      <c r="BT288">
        <f t="shared" si="334"/>
        <v>0.82853304598610744</v>
      </c>
      <c r="BU288">
        <f t="shared" si="335"/>
        <v>0.85633413288809968</v>
      </c>
      <c r="BV288">
        <f t="shared" si="336"/>
        <v>0.81282265824927169</v>
      </c>
      <c r="BW288">
        <f t="shared" si="337"/>
        <v>0.8029158995989204</v>
      </c>
      <c r="BX288">
        <f t="shared" si="338"/>
        <v>0.68629234655684102</v>
      </c>
      <c r="BY288">
        <f t="shared" si="339"/>
        <v>0.65585191331805748</v>
      </c>
      <c r="BZ288">
        <f t="shared" si="340"/>
        <v>0.64960299836703173</v>
      </c>
      <c r="CC288" s="5" t="s">
        <v>549</v>
      </c>
      <c r="CD288" s="6" t="s">
        <v>550</v>
      </c>
      <c r="CE288">
        <f t="shared" si="341"/>
        <v>0.91600238550216428</v>
      </c>
      <c r="CF288">
        <f t="shared" si="342"/>
        <v>0.93733969808020845</v>
      </c>
      <c r="CG288">
        <f t="shared" si="343"/>
        <v>0.9535160564481685</v>
      </c>
      <c r="CH288">
        <f t="shared" si="344"/>
        <v>0.93977817564314359</v>
      </c>
      <c r="CI288">
        <f t="shared" si="345"/>
        <v>0.83498443606791306</v>
      </c>
      <c r="CJ288">
        <f t="shared" si="346"/>
        <v>0.80442904827354067</v>
      </c>
      <c r="CK288">
        <f t="shared" si="347"/>
        <v>0.86600466173042845</v>
      </c>
      <c r="CL288">
        <f t="shared" si="348"/>
        <v>0.98031025288842211</v>
      </c>
      <c r="CM288">
        <f t="shared" si="349"/>
        <v>0.89824004156359405</v>
      </c>
      <c r="CN288">
        <f t="shared" si="350"/>
        <v>0.87486616370456705</v>
      </c>
      <c r="CO288">
        <f t="shared" si="351"/>
        <v>0.88150556536484059</v>
      </c>
      <c r="CP288">
        <f t="shared" si="352"/>
        <v>0.85587940894423331</v>
      </c>
      <c r="CQ288">
        <f t="shared" si="353"/>
        <v>0.81099466157224731</v>
      </c>
      <c r="CR288">
        <f t="shared" si="354"/>
        <v>0.88183821116614847</v>
      </c>
      <c r="CS288">
        <f t="shared" si="355"/>
        <v>0.8965251139661734</v>
      </c>
      <c r="CT288">
        <f t="shared" si="356"/>
        <v>0.91419920889424255</v>
      </c>
      <c r="CW288" s="5" t="s">
        <v>549</v>
      </c>
      <c r="CX288" s="6" t="s">
        <v>550</v>
      </c>
      <c r="CY288">
        <f t="shared" si="357"/>
        <v>1</v>
      </c>
      <c r="CZ288">
        <f t="shared" si="358"/>
        <v>1</v>
      </c>
      <c r="DA288">
        <f t="shared" si="359"/>
        <v>1</v>
      </c>
      <c r="DB288">
        <f t="shared" si="360"/>
        <v>1</v>
      </c>
      <c r="DC288">
        <f t="shared" si="361"/>
        <v>1</v>
      </c>
      <c r="DD288">
        <f t="shared" si="362"/>
        <v>1</v>
      </c>
      <c r="DE288">
        <f t="shared" si="363"/>
        <v>1</v>
      </c>
      <c r="DF288">
        <f t="shared" si="364"/>
        <v>1</v>
      </c>
      <c r="DG288">
        <f t="shared" si="365"/>
        <v>1</v>
      </c>
      <c r="DH288">
        <f t="shared" si="366"/>
        <v>1</v>
      </c>
      <c r="DI288">
        <f t="shared" si="367"/>
        <v>1</v>
      </c>
      <c r="DJ288">
        <f t="shared" si="368"/>
        <v>1</v>
      </c>
      <c r="DK288">
        <f t="shared" si="369"/>
        <v>1</v>
      </c>
      <c r="DL288">
        <f t="shared" si="370"/>
        <v>1</v>
      </c>
      <c r="DM288">
        <f t="shared" si="371"/>
        <v>1</v>
      </c>
      <c r="DN288">
        <f t="shared" si="372"/>
        <v>1</v>
      </c>
      <c r="DQ288" s="5" t="s">
        <v>549</v>
      </c>
      <c r="DR288" s="6" t="s">
        <v>550</v>
      </c>
      <c r="DS288">
        <f t="shared" si="373"/>
        <v>5</v>
      </c>
      <c r="DT288">
        <f t="shared" si="374"/>
        <v>5</v>
      </c>
      <c r="DU288">
        <f t="shared" si="375"/>
        <v>5</v>
      </c>
      <c r="DV288">
        <f t="shared" si="376"/>
        <v>5</v>
      </c>
      <c r="DW288">
        <f t="shared" si="377"/>
        <v>5</v>
      </c>
      <c r="DX288">
        <f t="shared" si="378"/>
        <v>5</v>
      </c>
      <c r="DY288">
        <f t="shared" si="379"/>
        <v>5</v>
      </c>
      <c r="DZ288">
        <f t="shared" si="380"/>
        <v>5</v>
      </c>
      <c r="EA288">
        <f t="shared" si="381"/>
        <v>5</v>
      </c>
      <c r="EB288">
        <f t="shared" si="382"/>
        <v>5</v>
      </c>
      <c r="EC288">
        <f t="shared" si="383"/>
        <v>5</v>
      </c>
      <c r="ED288">
        <f t="shared" si="384"/>
        <v>5</v>
      </c>
      <c r="EE288">
        <f t="shared" si="385"/>
        <v>5</v>
      </c>
      <c r="EF288">
        <f t="shared" si="386"/>
        <v>5</v>
      </c>
      <c r="EG288">
        <f t="shared" si="387"/>
        <v>5</v>
      </c>
      <c r="EH288">
        <f t="shared" si="388"/>
        <v>5</v>
      </c>
      <c r="EK288" s="5" t="s">
        <v>549</v>
      </c>
      <c r="EL288" s="6" t="s">
        <v>550</v>
      </c>
      <c r="EM288" t="str">
        <f t="shared" si="389"/>
        <v>A</v>
      </c>
      <c r="EN288" t="str">
        <f t="shared" si="390"/>
        <v>A</v>
      </c>
      <c r="EO288" t="str">
        <f t="shared" si="391"/>
        <v>A</v>
      </c>
      <c r="EP288" t="str">
        <f t="shared" si="392"/>
        <v>A</v>
      </c>
      <c r="EQ288" t="str">
        <f t="shared" si="393"/>
        <v>A</v>
      </c>
      <c r="ER288" t="str">
        <f t="shared" si="394"/>
        <v>A</v>
      </c>
      <c r="ES288" t="str">
        <f t="shared" si="395"/>
        <v>A</v>
      </c>
      <c r="ET288" t="str">
        <f t="shared" si="396"/>
        <v>A</v>
      </c>
      <c r="EU288" t="str">
        <f t="shared" si="397"/>
        <v>A</v>
      </c>
      <c r="EV288" t="str">
        <f t="shared" si="398"/>
        <v>A</v>
      </c>
      <c r="EW288" t="str">
        <f t="shared" si="399"/>
        <v>A</v>
      </c>
      <c r="EX288" t="str">
        <f t="shared" si="400"/>
        <v>A</v>
      </c>
      <c r="EY288" t="str">
        <f t="shared" si="401"/>
        <v>A</v>
      </c>
      <c r="EZ288" t="str">
        <f t="shared" si="402"/>
        <v>A</v>
      </c>
      <c r="FA288" t="str">
        <f t="shared" si="403"/>
        <v>A</v>
      </c>
      <c r="FB288" t="str">
        <f t="shared" si="404"/>
        <v>A</v>
      </c>
    </row>
    <row r="289" spans="1:158" x14ac:dyDescent="0.25">
      <c r="A289" s="1" t="s">
        <v>551</v>
      </c>
      <c r="B289" s="2" t="s">
        <v>552</v>
      </c>
      <c r="C289" s="3">
        <v>315421</v>
      </c>
      <c r="D289" s="3">
        <v>264140</v>
      </c>
      <c r="E289" s="3">
        <v>225470</v>
      </c>
      <c r="F289" s="3">
        <v>377868</v>
      </c>
      <c r="G289" s="3">
        <v>366807</v>
      </c>
      <c r="H289" s="3">
        <v>363176</v>
      </c>
      <c r="I289" s="3">
        <v>356187</v>
      </c>
      <c r="J289" s="3">
        <v>441129</v>
      </c>
      <c r="K289" s="3">
        <v>344982</v>
      </c>
      <c r="L289" s="3">
        <v>364033</v>
      </c>
      <c r="M289" s="3">
        <v>352684</v>
      </c>
      <c r="N289" s="3">
        <v>251470</v>
      </c>
      <c r="O289" s="3">
        <v>206971</v>
      </c>
      <c r="P289" s="3">
        <v>125529</v>
      </c>
      <c r="Q289" s="3">
        <v>128210</v>
      </c>
      <c r="R289" s="4">
        <v>99945</v>
      </c>
      <c r="U289" s="1" t="s">
        <v>551</v>
      </c>
      <c r="V289" s="24" t="s">
        <v>552</v>
      </c>
      <c r="W289" s="27">
        <v>4551</v>
      </c>
      <c r="X289" s="27">
        <v>6421</v>
      </c>
      <c r="Y289" s="27">
        <v>5451</v>
      </c>
      <c r="Z289" s="27">
        <v>6365</v>
      </c>
      <c r="AA289" s="27">
        <v>10516</v>
      </c>
      <c r="AB289" s="27">
        <v>6593</v>
      </c>
      <c r="AC289" s="27">
        <v>8705</v>
      </c>
      <c r="AD289" s="27">
        <v>3068</v>
      </c>
      <c r="AE289" s="27">
        <v>0</v>
      </c>
      <c r="AF289" s="27">
        <v>0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0</v>
      </c>
      <c r="AO289" s="1" t="s">
        <v>551</v>
      </c>
      <c r="AP289" s="2" t="s">
        <v>552</v>
      </c>
      <c r="AQ289">
        <f>(C289/$C$335)/(World!C289/World!$C$335)</f>
        <v>9.7017697839900201</v>
      </c>
      <c r="AR289">
        <f>(D289/$D$335)/(World!D289/World!$D$335)</f>
        <v>7.1842686464102945</v>
      </c>
      <c r="AS289">
        <f>(E289/$E$335)/(World!E289/World!$E$335)</f>
        <v>5.5097755901917482</v>
      </c>
      <c r="AT289">
        <f>(F289/$F$335)/(World!F289/World!$F$335)</f>
        <v>7.1613572090692639</v>
      </c>
      <c r="AU289">
        <f>(G289/$G$335)/(World!G289/World!$G$335)</f>
        <v>4.6969166671523812</v>
      </c>
      <c r="AV289">
        <f>(H289/$H$335)/(World!H289/World!$H$335)</f>
        <v>5.1643293037203097</v>
      </c>
      <c r="AW289">
        <f>(I289/$I$335)/(World!I289/World!$I$335)</f>
        <v>151.25448750228236</v>
      </c>
      <c r="AX289">
        <f>(J289/$J$335)/(World!J289/World!$J$335)</f>
        <v>1044.9228147089507</v>
      </c>
      <c r="AY289">
        <f>(K289/$K$335)/(World!K289/World!$K$335)</f>
        <v>475.38324260283451</v>
      </c>
      <c r="AZ289">
        <f>(L289/$L$335)/(World!L289/World!$L$335)</f>
        <v>3647.1895372116978</v>
      </c>
      <c r="BA289">
        <f>(M289/$M$335)/(World!M289/World!$M$335)</f>
        <v>1461.194115671829</v>
      </c>
      <c r="BB289">
        <f>(N289/$N$335)/(World!N289/World!$N$335)</f>
        <v>2465.7778702926275</v>
      </c>
      <c r="BC289">
        <f>(O289/$O$335)/(World!O289/World!$O$335)</f>
        <v>21589.546129090635</v>
      </c>
      <c r="BD289">
        <f>(P289/$P$335)/(World!P289/World!$P$335)</f>
        <v>25989.576633369343</v>
      </c>
      <c r="BE289">
        <f>(Q289/$Q$335)/(World!Q289/World!$Q$335)</f>
        <v>57119.355146133064</v>
      </c>
      <c r="BF289">
        <f>(R289/$R$335)/(World!R289/World!$R$335)</f>
        <v>38590.603351238336</v>
      </c>
      <c r="BI289" s="1" t="s">
        <v>551</v>
      </c>
      <c r="BJ289" s="2" t="s">
        <v>552</v>
      </c>
      <c r="BK289">
        <f t="shared" si="325"/>
        <v>0.81311502299441862</v>
      </c>
      <c r="BL289">
        <f t="shared" si="326"/>
        <v>0.75562874504648359</v>
      </c>
      <c r="BM289">
        <f t="shared" si="327"/>
        <v>0.69276974723777085</v>
      </c>
      <c r="BN289">
        <f t="shared" si="328"/>
        <v>0.75494271984842043</v>
      </c>
      <c r="BO289">
        <f t="shared" si="329"/>
        <v>0.64893290233088397</v>
      </c>
      <c r="BP289">
        <f t="shared" si="330"/>
        <v>0.67555269982203003</v>
      </c>
      <c r="BQ289">
        <f t="shared" si="331"/>
        <v>0.98686409817661358</v>
      </c>
      <c r="BR289">
        <f t="shared" si="332"/>
        <v>0.99808781300888194</v>
      </c>
      <c r="BS289">
        <f t="shared" si="333"/>
        <v>0.99580169951177855</v>
      </c>
      <c r="BT289">
        <f t="shared" si="334"/>
        <v>0.99945178286939318</v>
      </c>
      <c r="BU289">
        <f t="shared" si="335"/>
        <v>0.99863219255325686</v>
      </c>
      <c r="BV289">
        <f t="shared" si="336"/>
        <v>0.99918922574096114</v>
      </c>
      <c r="BW289">
        <f t="shared" si="337"/>
        <v>0.99990736686380965</v>
      </c>
      <c r="BX289">
        <f t="shared" si="338"/>
        <v>0.99992304903318563</v>
      </c>
      <c r="BY289">
        <f t="shared" si="339"/>
        <v>0.99996498621209751</v>
      </c>
      <c r="BZ289">
        <f t="shared" si="340"/>
        <v>0.99994817525507307</v>
      </c>
      <c r="CC289" s="1" t="s">
        <v>551</v>
      </c>
      <c r="CD289" s="2" t="s">
        <v>552</v>
      </c>
      <c r="CE289">
        <f t="shared" si="341"/>
        <v>0.97155376095408352</v>
      </c>
      <c r="CF289">
        <f t="shared" si="342"/>
        <v>0.95253565739334201</v>
      </c>
      <c r="CG289">
        <f t="shared" si="343"/>
        <v>0.95278904906872919</v>
      </c>
      <c r="CH289">
        <f t="shared" si="344"/>
        <v>0.96686906122066563</v>
      </c>
      <c r="CI289">
        <f t="shared" si="345"/>
        <v>0.94425995764901693</v>
      </c>
      <c r="CJ289">
        <f t="shared" si="346"/>
        <v>0.96433989869350867</v>
      </c>
      <c r="CK289">
        <f t="shared" si="347"/>
        <v>0.95228725211843501</v>
      </c>
      <c r="CL289">
        <f t="shared" si="348"/>
        <v>0.98618630922766248</v>
      </c>
      <c r="CM289">
        <f t="shared" si="349"/>
        <v>1</v>
      </c>
      <c r="CN289">
        <f t="shared" si="350"/>
        <v>1</v>
      </c>
      <c r="CO289">
        <f t="shared" si="351"/>
        <v>1</v>
      </c>
      <c r="CP289">
        <f t="shared" si="352"/>
        <v>1</v>
      </c>
      <c r="CQ289">
        <f t="shared" si="353"/>
        <v>1</v>
      </c>
      <c r="CR289">
        <f t="shared" si="354"/>
        <v>1</v>
      </c>
      <c r="CS289">
        <f t="shared" si="355"/>
        <v>1</v>
      </c>
      <c r="CT289">
        <f t="shared" si="356"/>
        <v>1</v>
      </c>
      <c r="CW289" s="1" t="s">
        <v>551</v>
      </c>
      <c r="CX289" s="2" t="s">
        <v>552</v>
      </c>
      <c r="CY289">
        <f t="shared" si="357"/>
        <v>1</v>
      </c>
      <c r="CZ289">
        <f t="shared" si="358"/>
        <v>1</v>
      </c>
      <c r="DA289">
        <f t="shared" si="359"/>
        <v>1</v>
      </c>
      <c r="DB289">
        <f t="shared" si="360"/>
        <v>1</v>
      </c>
      <c r="DC289">
        <f t="shared" si="361"/>
        <v>1</v>
      </c>
      <c r="DD289">
        <f t="shared" si="362"/>
        <v>1</v>
      </c>
      <c r="DE289">
        <f t="shared" si="363"/>
        <v>1</v>
      </c>
      <c r="DF289">
        <f t="shared" si="364"/>
        <v>1</v>
      </c>
      <c r="DG289">
        <f t="shared" si="365"/>
        <v>1</v>
      </c>
      <c r="DH289">
        <f t="shared" si="366"/>
        <v>1</v>
      </c>
      <c r="DI289">
        <f t="shared" si="367"/>
        <v>1</v>
      </c>
      <c r="DJ289">
        <f t="shared" si="368"/>
        <v>1</v>
      </c>
      <c r="DK289">
        <f t="shared" si="369"/>
        <v>1</v>
      </c>
      <c r="DL289">
        <f t="shared" si="370"/>
        <v>1</v>
      </c>
      <c r="DM289">
        <f t="shared" si="371"/>
        <v>1</v>
      </c>
      <c r="DN289">
        <f t="shared" si="372"/>
        <v>1</v>
      </c>
      <c r="DQ289" s="1" t="s">
        <v>551</v>
      </c>
      <c r="DR289" s="2" t="s">
        <v>552</v>
      </c>
      <c r="DS289">
        <f t="shared" si="373"/>
        <v>5</v>
      </c>
      <c r="DT289">
        <f t="shared" si="374"/>
        <v>5</v>
      </c>
      <c r="DU289">
        <f t="shared" si="375"/>
        <v>5</v>
      </c>
      <c r="DV289">
        <f t="shared" si="376"/>
        <v>5</v>
      </c>
      <c r="DW289">
        <f t="shared" si="377"/>
        <v>5</v>
      </c>
      <c r="DX289">
        <f t="shared" si="378"/>
        <v>5</v>
      </c>
      <c r="DY289">
        <f t="shared" si="379"/>
        <v>5</v>
      </c>
      <c r="DZ289">
        <f t="shared" si="380"/>
        <v>5</v>
      </c>
      <c r="EA289">
        <f t="shared" si="381"/>
        <v>5</v>
      </c>
      <c r="EB289">
        <f t="shared" si="382"/>
        <v>5</v>
      </c>
      <c r="EC289">
        <f t="shared" si="383"/>
        <v>5</v>
      </c>
      <c r="ED289">
        <f t="shared" si="384"/>
        <v>5</v>
      </c>
      <c r="EE289">
        <f t="shared" si="385"/>
        <v>5</v>
      </c>
      <c r="EF289">
        <f t="shared" si="386"/>
        <v>5</v>
      </c>
      <c r="EG289">
        <f t="shared" si="387"/>
        <v>5</v>
      </c>
      <c r="EH289">
        <f t="shared" si="388"/>
        <v>5</v>
      </c>
      <c r="EK289" s="1" t="s">
        <v>551</v>
      </c>
      <c r="EL289" s="2" t="s">
        <v>552</v>
      </c>
      <c r="EM289" t="str">
        <f t="shared" si="389"/>
        <v>A</v>
      </c>
      <c r="EN289" t="str">
        <f t="shared" si="390"/>
        <v>A</v>
      </c>
      <c r="EO289" t="str">
        <f t="shared" si="391"/>
        <v>A</v>
      </c>
      <c r="EP289" t="str">
        <f t="shared" si="392"/>
        <v>A</v>
      </c>
      <c r="EQ289" t="str">
        <f t="shared" si="393"/>
        <v>A</v>
      </c>
      <c r="ER289" t="str">
        <f t="shared" si="394"/>
        <v>A</v>
      </c>
      <c r="ES289" t="str">
        <f t="shared" si="395"/>
        <v>A</v>
      </c>
      <c r="ET289" t="str">
        <f t="shared" si="396"/>
        <v>A</v>
      </c>
      <c r="EU289" t="str">
        <f t="shared" si="397"/>
        <v>A</v>
      </c>
      <c r="EV289" t="str">
        <f t="shared" si="398"/>
        <v>A</v>
      </c>
      <c r="EW289" t="str">
        <f t="shared" si="399"/>
        <v>A</v>
      </c>
      <c r="EX289" t="str">
        <f t="shared" si="400"/>
        <v>A</v>
      </c>
      <c r="EY289" t="str">
        <f t="shared" si="401"/>
        <v>A</v>
      </c>
      <c r="EZ289" t="str">
        <f t="shared" si="402"/>
        <v>A</v>
      </c>
      <c r="FA289" t="str">
        <f t="shared" si="403"/>
        <v>A</v>
      </c>
      <c r="FB289" t="str">
        <f t="shared" si="404"/>
        <v>A</v>
      </c>
    </row>
    <row r="290" spans="1:158" x14ac:dyDescent="0.25">
      <c r="A290" s="1" t="s">
        <v>553</v>
      </c>
      <c r="B290" s="2" t="s">
        <v>554</v>
      </c>
      <c r="C290" s="7">
        <v>145729</v>
      </c>
      <c r="D290" s="7">
        <v>363979</v>
      </c>
      <c r="E290" s="7">
        <v>598528</v>
      </c>
      <c r="F290" s="7">
        <v>661255</v>
      </c>
      <c r="G290" s="7">
        <v>868049</v>
      </c>
      <c r="H290" s="7">
        <v>1022876</v>
      </c>
      <c r="I290" s="7">
        <v>927473</v>
      </c>
      <c r="J290" s="7">
        <v>222991</v>
      </c>
      <c r="K290" s="7">
        <v>1426595</v>
      </c>
      <c r="L290" s="7">
        <v>1565388</v>
      </c>
      <c r="M290" s="7">
        <v>1855077</v>
      </c>
      <c r="N290" s="7">
        <v>1428284</v>
      </c>
      <c r="O290" s="7">
        <v>1324710</v>
      </c>
      <c r="P290" s="7">
        <v>1860363</v>
      </c>
      <c r="Q290" s="7">
        <v>2020363</v>
      </c>
      <c r="R290" s="8">
        <v>2261257</v>
      </c>
      <c r="U290" s="1" t="s">
        <v>553</v>
      </c>
      <c r="V290" s="24" t="s">
        <v>554</v>
      </c>
      <c r="W290" s="27">
        <v>13447</v>
      </c>
      <c r="X290" s="27">
        <v>44198</v>
      </c>
      <c r="Y290" s="27">
        <v>40326</v>
      </c>
      <c r="Z290" s="27">
        <v>45120</v>
      </c>
      <c r="AA290" s="27">
        <v>43094</v>
      </c>
      <c r="AB290" s="27">
        <v>41660</v>
      </c>
      <c r="AC290" s="27">
        <v>49734</v>
      </c>
      <c r="AD290" s="27">
        <v>55176</v>
      </c>
      <c r="AE290" s="27">
        <v>52725</v>
      </c>
      <c r="AF290" s="27">
        <v>41449</v>
      </c>
      <c r="AG290" s="27">
        <v>34565</v>
      </c>
      <c r="AH290" s="27">
        <v>35728</v>
      </c>
      <c r="AI290" s="27">
        <v>32659</v>
      </c>
      <c r="AJ290" s="27">
        <v>36811</v>
      </c>
      <c r="AK290" s="27">
        <v>34123</v>
      </c>
      <c r="AL290" s="27">
        <v>26150</v>
      </c>
      <c r="AO290" s="1" t="s">
        <v>553</v>
      </c>
      <c r="AP290" s="2" t="s">
        <v>554</v>
      </c>
      <c r="AQ290">
        <f>(C290/$C$335)/(World!C290/World!$C$335)</f>
        <v>0.70333161113763698</v>
      </c>
      <c r="AR290">
        <f>(D290/$D$335)/(World!D290/World!$D$335)</f>
        <v>1.4105844403897458</v>
      </c>
      <c r="AS290">
        <f>(E290/$E$335)/(World!E290/World!$E$335)</f>
        <v>2.1173302274886772</v>
      </c>
      <c r="AT290">
        <f>(F290/$F$335)/(World!F290/World!$F$335)</f>
        <v>1.9816146164312489</v>
      </c>
      <c r="AU290">
        <f>(G290/$G$335)/(World!G290/World!$G$335)</f>
        <v>2.7520836847338388</v>
      </c>
      <c r="AV290">
        <f>(H290/$H$335)/(World!H290/World!$H$335)</f>
        <v>3.48595482580046</v>
      </c>
      <c r="AW290">
        <f>(I290/$I$335)/(World!I290/World!$I$335)</f>
        <v>3.48251341814932</v>
      </c>
      <c r="AX290">
        <f>(J290/$J$335)/(World!J290/World!$J$335)</f>
        <v>0.80026903776120262</v>
      </c>
      <c r="AY290">
        <f>(K290/$K$335)/(World!K290/World!$K$335)</f>
        <v>4.2518197460768601</v>
      </c>
      <c r="AZ290">
        <f>(L290/$L$335)/(World!L290/World!$L$335)</f>
        <v>5.074909964109505</v>
      </c>
      <c r="BA290">
        <f>(M290/$M$335)/(World!M290/World!$M$335)</f>
        <v>7.2057608878405697</v>
      </c>
      <c r="BB290">
        <f>(N290/$N$335)/(World!N290/World!$N$335)</f>
        <v>7.4293290397394163</v>
      </c>
      <c r="BC290">
        <f>(O290/$O$335)/(World!O290/World!$O$335)</f>
        <v>8.5789243173801957</v>
      </c>
      <c r="BD290">
        <f>(P290/$P$335)/(World!P290/World!$P$335)</f>
        <v>12.667840063299439</v>
      </c>
      <c r="BE290">
        <f>(Q290/$Q$335)/(World!Q290/World!$Q$335)</f>
        <v>15.257512743009615</v>
      </c>
      <c r="BF290">
        <f>(R290/$R$335)/(World!R290/World!$R$335)</f>
        <v>22.467023650574578</v>
      </c>
      <c r="BI290" s="1" t="s">
        <v>553</v>
      </c>
      <c r="BJ290" s="2" t="s">
        <v>554</v>
      </c>
      <c r="BK290">
        <f t="shared" si="325"/>
        <v>-0.17416948462796472</v>
      </c>
      <c r="BL290">
        <f t="shared" si="326"/>
        <v>0.17032568264788189</v>
      </c>
      <c r="BM290">
        <f t="shared" si="327"/>
        <v>0.35842536592242874</v>
      </c>
      <c r="BN290">
        <f t="shared" si="328"/>
        <v>0.32922249945439364</v>
      </c>
      <c r="BO290">
        <f t="shared" si="329"/>
        <v>0.46696284836678054</v>
      </c>
      <c r="BP290">
        <f t="shared" si="330"/>
        <v>0.55416403471180153</v>
      </c>
      <c r="BQ290">
        <f t="shared" si="331"/>
        <v>0.5538217483293707</v>
      </c>
      <c r="BR290">
        <f t="shared" si="332"/>
        <v>-0.11094506323742638</v>
      </c>
      <c r="BS290">
        <f t="shared" si="333"/>
        <v>0.61917961836104307</v>
      </c>
      <c r="BT290">
        <f t="shared" si="334"/>
        <v>0.67077701368152354</v>
      </c>
      <c r="BU290">
        <f t="shared" si="335"/>
        <v>0.756268793675961</v>
      </c>
      <c r="BV290">
        <f t="shared" si="336"/>
        <v>0.76273319138793183</v>
      </c>
      <c r="BW290">
        <f t="shared" si="337"/>
        <v>0.79120828876670846</v>
      </c>
      <c r="BX290">
        <f t="shared" si="338"/>
        <v>0.85367110013451553</v>
      </c>
      <c r="BY290">
        <f t="shared" si="339"/>
        <v>0.8769799518773278</v>
      </c>
      <c r="BZ290">
        <f t="shared" si="340"/>
        <v>0.91477402376287154</v>
      </c>
      <c r="CC290" s="1" t="s">
        <v>553</v>
      </c>
      <c r="CD290" s="2" t="s">
        <v>554</v>
      </c>
      <c r="CE290">
        <f t="shared" si="341"/>
        <v>0.83104236819621047</v>
      </c>
      <c r="CF290">
        <f t="shared" si="342"/>
        <v>0.7834370873420109</v>
      </c>
      <c r="CG290">
        <f t="shared" si="343"/>
        <v>0.87375519289227277</v>
      </c>
      <c r="CH290">
        <f t="shared" si="344"/>
        <v>0.87224915944080694</v>
      </c>
      <c r="CI290">
        <f t="shared" si="345"/>
        <v>0.90540672539875744</v>
      </c>
      <c r="CJ290">
        <f t="shared" si="346"/>
        <v>0.92173115798808114</v>
      </c>
      <c r="CK290">
        <f t="shared" si="347"/>
        <v>0.89821194485917522</v>
      </c>
      <c r="CL290">
        <f t="shared" si="348"/>
        <v>0.60328867191291558</v>
      </c>
      <c r="CM290">
        <f t="shared" si="349"/>
        <v>0.92871724846551118</v>
      </c>
      <c r="CN290">
        <f t="shared" si="350"/>
        <v>0.94840920392049721</v>
      </c>
      <c r="CO290">
        <f t="shared" si="351"/>
        <v>0.96341635082200761</v>
      </c>
      <c r="CP290">
        <f t="shared" si="352"/>
        <v>0.95119165689898721</v>
      </c>
      <c r="CQ290">
        <f t="shared" si="353"/>
        <v>0.95187896585232168</v>
      </c>
      <c r="CR290">
        <f t="shared" si="354"/>
        <v>0.96119385992007056</v>
      </c>
      <c r="CS290">
        <f t="shared" si="355"/>
        <v>0.96678195908855058</v>
      </c>
      <c r="CT290">
        <f t="shared" si="356"/>
        <v>0.97713568245616111</v>
      </c>
      <c r="CW290" s="1" t="s">
        <v>553</v>
      </c>
      <c r="CX290" s="2" t="s">
        <v>554</v>
      </c>
      <c r="CY290">
        <f t="shared" si="357"/>
        <v>2</v>
      </c>
      <c r="CZ290">
        <f t="shared" si="358"/>
        <v>1</v>
      </c>
      <c r="DA290">
        <f t="shared" si="359"/>
        <v>1</v>
      </c>
      <c r="DB290">
        <f t="shared" si="360"/>
        <v>1</v>
      </c>
      <c r="DC290">
        <f t="shared" si="361"/>
        <v>1</v>
      </c>
      <c r="DD290">
        <f t="shared" si="362"/>
        <v>1</v>
      </c>
      <c r="DE290">
        <f t="shared" si="363"/>
        <v>1</v>
      </c>
      <c r="DF290">
        <f t="shared" si="364"/>
        <v>2</v>
      </c>
      <c r="DG290">
        <f t="shared" si="365"/>
        <v>1</v>
      </c>
      <c r="DH290">
        <f t="shared" si="366"/>
        <v>1</v>
      </c>
      <c r="DI290">
        <f t="shared" si="367"/>
        <v>1</v>
      </c>
      <c r="DJ290">
        <f t="shared" si="368"/>
        <v>1</v>
      </c>
      <c r="DK290">
        <f t="shared" si="369"/>
        <v>1</v>
      </c>
      <c r="DL290">
        <f t="shared" si="370"/>
        <v>1</v>
      </c>
      <c r="DM290">
        <f t="shared" si="371"/>
        <v>1</v>
      </c>
      <c r="DN290">
        <f t="shared" si="372"/>
        <v>1</v>
      </c>
      <c r="DQ290" s="1" t="s">
        <v>553</v>
      </c>
      <c r="DR290" s="2" t="s">
        <v>554</v>
      </c>
      <c r="DS290">
        <f t="shared" si="373"/>
        <v>5</v>
      </c>
      <c r="DT290">
        <f t="shared" si="374"/>
        <v>5</v>
      </c>
      <c r="DU290">
        <f t="shared" si="375"/>
        <v>5</v>
      </c>
      <c r="DV290">
        <f t="shared" si="376"/>
        <v>5</v>
      </c>
      <c r="DW290">
        <f t="shared" si="377"/>
        <v>5</v>
      </c>
      <c r="DX290">
        <f t="shared" si="378"/>
        <v>5</v>
      </c>
      <c r="DY290">
        <f t="shared" si="379"/>
        <v>5</v>
      </c>
      <c r="DZ290">
        <f t="shared" si="380"/>
        <v>5</v>
      </c>
      <c r="EA290">
        <f t="shared" si="381"/>
        <v>5</v>
      </c>
      <c r="EB290">
        <f t="shared" si="382"/>
        <v>5</v>
      </c>
      <c r="EC290">
        <f t="shared" si="383"/>
        <v>5</v>
      </c>
      <c r="ED290">
        <f t="shared" si="384"/>
        <v>5</v>
      </c>
      <c r="EE290">
        <f t="shared" si="385"/>
        <v>5</v>
      </c>
      <c r="EF290">
        <f t="shared" si="386"/>
        <v>5</v>
      </c>
      <c r="EG290">
        <f t="shared" si="387"/>
        <v>5</v>
      </c>
      <c r="EH290">
        <f t="shared" si="388"/>
        <v>5</v>
      </c>
      <c r="EK290" s="1" t="s">
        <v>553</v>
      </c>
      <c r="EL290" s="2" t="s">
        <v>554</v>
      </c>
      <c r="EM290" t="str">
        <f t="shared" si="389"/>
        <v>C</v>
      </c>
      <c r="EN290" t="str">
        <f t="shared" si="390"/>
        <v>A</v>
      </c>
      <c r="EO290" t="str">
        <f t="shared" si="391"/>
        <v>A</v>
      </c>
      <c r="EP290" t="str">
        <f t="shared" si="392"/>
        <v>A</v>
      </c>
      <c r="EQ290" t="str">
        <f t="shared" si="393"/>
        <v>A</v>
      </c>
      <c r="ER290" t="str">
        <f t="shared" si="394"/>
        <v>A</v>
      </c>
      <c r="ES290" t="str">
        <f t="shared" si="395"/>
        <v>A</v>
      </c>
      <c r="ET290" t="str">
        <f t="shared" si="396"/>
        <v>C</v>
      </c>
      <c r="EU290" t="str">
        <f t="shared" si="397"/>
        <v>A</v>
      </c>
      <c r="EV290" t="str">
        <f t="shared" si="398"/>
        <v>A</v>
      </c>
      <c r="EW290" t="str">
        <f t="shared" si="399"/>
        <v>A</v>
      </c>
      <c r="EX290" t="str">
        <f t="shared" si="400"/>
        <v>A</v>
      </c>
      <c r="EY290" t="str">
        <f t="shared" si="401"/>
        <v>A</v>
      </c>
      <c r="EZ290" t="str">
        <f t="shared" si="402"/>
        <v>A</v>
      </c>
      <c r="FA290" t="str">
        <f t="shared" si="403"/>
        <v>A</v>
      </c>
      <c r="FB290" t="str">
        <f t="shared" si="404"/>
        <v>A</v>
      </c>
    </row>
    <row r="291" spans="1:158" x14ac:dyDescent="0.25">
      <c r="A291" s="1" t="s">
        <v>555</v>
      </c>
      <c r="B291" s="2" t="s">
        <v>556</v>
      </c>
      <c r="C291" s="7">
        <v>32943</v>
      </c>
      <c r="D291" s="7">
        <v>66500</v>
      </c>
      <c r="E291" s="7">
        <v>35609</v>
      </c>
      <c r="F291" s="7">
        <v>36261</v>
      </c>
      <c r="G291" s="7">
        <v>97711</v>
      </c>
      <c r="H291" s="7">
        <v>97224</v>
      </c>
      <c r="I291" s="7">
        <v>122410</v>
      </c>
      <c r="J291" s="7">
        <v>27586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8">
        <v>0</v>
      </c>
      <c r="U291" s="1" t="s">
        <v>555</v>
      </c>
      <c r="V291" s="24" t="s">
        <v>556</v>
      </c>
      <c r="W291" s="27">
        <v>503525</v>
      </c>
      <c r="X291" s="27">
        <v>451393</v>
      </c>
      <c r="Y291" s="27">
        <v>541657</v>
      </c>
      <c r="Z291" s="27">
        <v>528093</v>
      </c>
      <c r="AA291" s="27">
        <v>481465</v>
      </c>
      <c r="AB291" s="27">
        <v>362298</v>
      </c>
      <c r="AC291" s="27">
        <v>359086</v>
      </c>
      <c r="AD291" s="27">
        <v>433822</v>
      </c>
      <c r="AE291" s="27">
        <v>342239</v>
      </c>
      <c r="AF291" s="27">
        <v>311318</v>
      </c>
      <c r="AG291" s="27">
        <v>259772</v>
      </c>
      <c r="AH291" s="27">
        <v>223371</v>
      </c>
      <c r="AI291" s="27">
        <v>163881</v>
      </c>
      <c r="AJ291" s="27">
        <v>120512</v>
      </c>
      <c r="AK291" s="27">
        <v>102410</v>
      </c>
      <c r="AL291" s="27">
        <v>71441</v>
      </c>
      <c r="AO291" s="1" t="s">
        <v>555</v>
      </c>
      <c r="AP291" s="2" t="s">
        <v>556</v>
      </c>
      <c r="AQ291">
        <f>(C291/$C$335)/(World!C291/World!$C$335)</f>
        <v>0.15278486112333772</v>
      </c>
      <c r="AR291">
        <f>(D291/$D$335)/(World!D291/World!$D$335)</f>
        <v>0.25680013548844943</v>
      </c>
      <c r="AS291">
        <f>(E291/$E$335)/(World!E291/World!$E$335)</f>
        <v>0.13123477278726098</v>
      </c>
      <c r="AT291">
        <f>(F291/$F$335)/(World!F291/World!$F$335)</f>
        <v>0.12886384271212478</v>
      </c>
      <c r="AU291">
        <f>(G291/$G$335)/(World!G291/World!$G$335)</f>
        <v>0.35357916754845209</v>
      </c>
      <c r="AV291">
        <f>(H291/$H$335)/(World!H291/World!$H$335)</f>
        <v>0.37844096331954247</v>
      </c>
      <c r="AW291">
        <f>(I291/$I$335)/(World!I291/World!$I$335)</f>
        <v>0.47810280715370629</v>
      </c>
      <c r="AX291">
        <f>(J291/$J$335)/(World!J291/World!$J$335)</f>
        <v>0.12991344974548835</v>
      </c>
      <c r="AY291">
        <f>(K291/$K$335)/(World!K291/World!$K$335)</f>
        <v>0</v>
      </c>
      <c r="AZ291">
        <f>(L291/$L$335)/(World!L291/World!$L$335)</f>
        <v>0</v>
      </c>
      <c r="BA291">
        <f>(M291/$M$335)/(World!M291/World!$M$335)</f>
        <v>0</v>
      </c>
      <c r="BB291">
        <f>(N291/$N$335)/(World!N291/World!$N$335)</f>
        <v>0</v>
      </c>
      <c r="BC291">
        <f>(O291/$O$335)/(World!O291/World!$O$335)</f>
        <v>0</v>
      </c>
      <c r="BD291">
        <f>(P291/$P$335)/(World!P291/World!$P$335)</f>
        <v>0</v>
      </c>
      <c r="BE291">
        <f>(Q291/$Q$335)/(World!Q291/World!$Q$335)</f>
        <v>0</v>
      </c>
      <c r="BF291">
        <f>(R291/$R$335)/(World!R291/World!$R$335)</f>
        <v>0</v>
      </c>
      <c r="BI291" s="1" t="s">
        <v>555</v>
      </c>
      <c r="BJ291" s="2" t="s">
        <v>556</v>
      </c>
      <c r="BK291">
        <f t="shared" si="325"/>
        <v>-0.73492909861002909</v>
      </c>
      <c r="BL291">
        <f t="shared" si="326"/>
        <v>-0.5913429220173575</v>
      </c>
      <c r="BM291">
        <f t="shared" si="327"/>
        <v>-0.76797959902892621</v>
      </c>
      <c r="BN291">
        <f t="shared" si="328"/>
        <v>-0.77169285110146491</v>
      </c>
      <c r="BO291">
        <f t="shared" si="329"/>
        <v>-0.47756411146776084</v>
      </c>
      <c r="BP291">
        <f t="shared" si="330"/>
        <v>-0.45091451372979197</v>
      </c>
      <c r="BQ291">
        <f t="shared" si="331"/>
        <v>-0.35308585459713704</v>
      </c>
      <c r="BR291">
        <f t="shared" si="332"/>
        <v>-0.77004707789830951</v>
      </c>
      <c r="BS291">
        <f t="shared" si="333"/>
        <v>-1</v>
      </c>
      <c r="BT291">
        <f t="shared" si="334"/>
        <v>-1</v>
      </c>
      <c r="BU291">
        <f t="shared" si="335"/>
        <v>-1</v>
      </c>
      <c r="BV291">
        <f t="shared" si="336"/>
        <v>-1</v>
      </c>
      <c r="BW291">
        <f t="shared" si="337"/>
        <v>-1</v>
      </c>
      <c r="BX291">
        <f t="shared" si="338"/>
        <v>-1</v>
      </c>
      <c r="BY291">
        <f t="shared" si="339"/>
        <v>-1</v>
      </c>
      <c r="BZ291">
        <f t="shared" si="340"/>
        <v>-1</v>
      </c>
      <c r="CC291" s="1" t="s">
        <v>555</v>
      </c>
      <c r="CD291" s="2" t="s">
        <v>556</v>
      </c>
      <c r="CE291">
        <f t="shared" si="341"/>
        <v>-0.8771855916848722</v>
      </c>
      <c r="CF291">
        <f t="shared" si="342"/>
        <v>-0.74319019565817646</v>
      </c>
      <c r="CG291">
        <f t="shared" si="343"/>
        <v>-0.87662879850883302</v>
      </c>
      <c r="CH291">
        <f t="shared" si="344"/>
        <v>-0.87149555066500817</v>
      </c>
      <c r="CI291">
        <f t="shared" si="345"/>
        <v>-0.66258615688495381</v>
      </c>
      <c r="CJ291">
        <f t="shared" si="346"/>
        <v>-0.57684724561609668</v>
      </c>
      <c r="CK291">
        <f t="shared" si="347"/>
        <v>-0.49154302424111518</v>
      </c>
      <c r="CL291">
        <f t="shared" si="348"/>
        <v>-0.88042686732783138</v>
      </c>
      <c r="CM291">
        <f t="shared" si="349"/>
        <v>-1</v>
      </c>
      <c r="CN291">
        <f t="shared" si="350"/>
        <v>-1</v>
      </c>
      <c r="CO291">
        <f t="shared" si="351"/>
        <v>-1</v>
      </c>
      <c r="CP291">
        <f t="shared" si="352"/>
        <v>-1</v>
      </c>
      <c r="CQ291">
        <f t="shared" si="353"/>
        <v>-1</v>
      </c>
      <c r="CR291">
        <f t="shared" si="354"/>
        <v>-1</v>
      </c>
      <c r="CS291">
        <f t="shared" si="355"/>
        <v>-1</v>
      </c>
      <c r="CT291">
        <f t="shared" si="356"/>
        <v>-1</v>
      </c>
      <c r="CW291" s="1" t="s">
        <v>555</v>
      </c>
      <c r="CX291" s="2" t="s">
        <v>556</v>
      </c>
      <c r="CY291">
        <f t="shared" si="357"/>
        <v>2</v>
      </c>
      <c r="CZ291">
        <f t="shared" si="358"/>
        <v>2</v>
      </c>
      <c r="DA291">
        <f t="shared" si="359"/>
        <v>2</v>
      </c>
      <c r="DB291">
        <f t="shared" si="360"/>
        <v>2</v>
      </c>
      <c r="DC291">
        <f t="shared" si="361"/>
        <v>2</v>
      </c>
      <c r="DD291">
        <f t="shared" si="362"/>
        <v>2</v>
      </c>
      <c r="DE291">
        <f t="shared" si="363"/>
        <v>2</v>
      </c>
      <c r="DF291">
        <f t="shared" si="364"/>
        <v>2</v>
      </c>
      <c r="DG291">
        <f t="shared" si="365"/>
        <v>2</v>
      </c>
      <c r="DH291">
        <f t="shared" si="366"/>
        <v>2</v>
      </c>
      <c r="DI291">
        <f t="shared" si="367"/>
        <v>2</v>
      </c>
      <c r="DJ291">
        <f t="shared" si="368"/>
        <v>2</v>
      </c>
      <c r="DK291">
        <f t="shared" si="369"/>
        <v>2</v>
      </c>
      <c r="DL291">
        <f t="shared" si="370"/>
        <v>2</v>
      </c>
      <c r="DM291">
        <f t="shared" si="371"/>
        <v>2</v>
      </c>
      <c r="DN291">
        <f t="shared" si="372"/>
        <v>2</v>
      </c>
      <c r="DQ291" s="1" t="s">
        <v>555</v>
      </c>
      <c r="DR291" s="2" t="s">
        <v>556</v>
      </c>
      <c r="DS291">
        <f t="shared" si="373"/>
        <v>3</v>
      </c>
      <c r="DT291">
        <f t="shared" si="374"/>
        <v>3</v>
      </c>
      <c r="DU291">
        <f t="shared" si="375"/>
        <v>3</v>
      </c>
      <c r="DV291">
        <f t="shared" si="376"/>
        <v>3</v>
      </c>
      <c r="DW291">
        <f t="shared" si="377"/>
        <v>3</v>
      </c>
      <c r="DX291">
        <f t="shared" si="378"/>
        <v>3</v>
      </c>
      <c r="DY291">
        <f t="shared" si="379"/>
        <v>3</v>
      </c>
      <c r="DZ291">
        <f t="shared" si="380"/>
        <v>3</v>
      </c>
      <c r="EA291">
        <f t="shared" si="381"/>
        <v>3</v>
      </c>
      <c r="EB291">
        <f t="shared" si="382"/>
        <v>3</v>
      </c>
      <c r="EC291">
        <f t="shared" si="383"/>
        <v>3</v>
      </c>
      <c r="ED291">
        <f t="shared" si="384"/>
        <v>3</v>
      </c>
      <c r="EE291">
        <f t="shared" si="385"/>
        <v>3</v>
      </c>
      <c r="EF291">
        <f t="shared" si="386"/>
        <v>3</v>
      </c>
      <c r="EG291">
        <f t="shared" si="387"/>
        <v>3</v>
      </c>
      <c r="EH291">
        <f t="shared" si="388"/>
        <v>3</v>
      </c>
      <c r="EK291" s="1" t="s">
        <v>555</v>
      </c>
      <c r="EL291" s="2" t="s">
        <v>556</v>
      </c>
      <c r="EM291" t="str">
        <f t="shared" si="389"/>
        <v>D</v>
      </c>
      <c r="EN291" t="str">
        <f t="shared" si="390"/>
        <v>D</v>
      </c>
      <c r="EO291" t="str">
        <f t="shared" si="391"/>
        <v>D</v>
      </c>
      <c r="EP291" t="str">
        <f t="shared" si="392"/>
        <v>D</v>
      </c>
      <c r="EQ291" t="str">
        <f t="shared" si="393"/>
        <v>D</v>
      </c>
      <c r="ER291" t="str">
        <f t="shared" si="394"/>
        <v>D</v>
      </c>
      <c r="ES291" t="str">
        <f t="shared" si="395"/>
        <v>D</v>
      </c>
      <c r="ET291" t="str">
        <f t="shared" si="396"/>
        <v>D</v>
      </c>
      <c r="EU291" t="str">
        <f t="shared" si="397"/>
        <v>D</v>
      </c>
      <c r="EV291" t="str">
        <f t="shared" si="398"/>
        <v>D</v>
      </c>
      <c r="EW291" t="str">
        <f t="shared" si="399"/>
        <v>D</v>
      </c>
      <c r="EX291" t="str">
        <f t="shared" si="400"/>
        <v>D</v>
      </c>
      <c r="EY291" t="str">
        <f t="shared" si="401"/>
        <v>D</v>
      </c>
      <c r="EZ291" t="str">
        <f t="shared" si="402"/>
        <v>D</v>
      </c>
      <c r="FA291" t="str">
        <f t="shared" si="403"/>
        <v>D</v>
      </c>
      <c r="FB291" t="str">
        <f t="shared" si="404"/>
        <v>D</v>
      </c>
    </row>
    <row r="292" spans="1:158" x14ac:dyDescent="0.25">
      <c r="A292" s="5" t="s">
        <v>557</v>
      </c>
      <c r="B292" s="6" t="s">
        <v>558</v>
      </c>
      <c r="C292" s="3">
        <v>2801000</v>
      </c>
      <c r="D292" s="3">
        <v>2407124</v>
      </c>
      <c r="E292" s="3">
        <v>2498670</v>
      </c>
      <c r="F292" s="3">
        <v>3172666</v>
      </c>
      <c r="G292" s="3">
        <v>3853408</v>
      </c>
      <c r="H292" s="3">
        <v>4854179</v>
      </c>
      <c r="I292" s="3">
        <v>4372072</v>
      </c>
      <c r="J292" s="3">
        <v>2199839</v>
      </c>
      <c r="K292" s="3">
        <v>917265</v>
      </c>
      <c r="L292" s="3">
        <v>819217</v>
      </c>
      <c r="M292" s="3">
        <v>958725</v>
      </c>
      <c r="N292" s="3">
        <v>1050605</v>
      </c>
      <c r="O292" s="3">
        <v>658913</v>
      </c>
      <c r="P292" s="3">
        <v>790202</v>
      </c>
      <c r="Q292" s="3">
        <v>723079</v>
      </c>
      <c r="R292" s="4">
        <v>550640</v>
      </c>
      <c r="U292" s="5" t="s">
        <v>557</v>
      </c>
      <c r="V292" s="28" t="s">
        <v>558</v>
      </c>
      <c r="W292" s="31">
        <v>86384</v>
      </c>
      <c r="X292" s="31">
        <v>75012</v>
      </c>
      <c r="Y292" s="31">
        <v>99088</v>
      </c>
      <c r="Z292" s="31">
        <v>145226</v>
      </c>
      <c r="AA292" s="31">
        <v>134139</v>
      </c>
      <c r="AB292" s="31">
        <v>133920</v>
      </c>
      <c r="AC292" s="31">
        <v>112960</v>
      </c>
      <c r="AD292" s="31">
        <v>27249</v>
      </c>
      <c r="AE292" s="31">
        <v>264245</v>
      </c>
      <c r="AF292" s="31">
        <v>261642</v>
      </c>
      <c r="AG292" s="31">
        <v>268828</v>
      </c>
      <c r="AH292" s="31">
        <v>293049</v>
      </c>
      <c r="AI292" s="31">
        <v>379984</v>
      </c>
      <c r="AJ292" s="31">
        <v>467674</v>
      </c>
      <c r="AK292" s="31">
        <v>436488</v>
      </c>
      <c r="AL292" s="31">
        <v>550199</v>
      </c>
      <c r="AO292" s="5" t="s">
        <v>557</v>
      </c>
      <c r="AP292" s="6" t="s">
        <v>558</v>
      </c>
      <c r="AQ292">
        <f>(C292/$C$335)/(World!C292/World!$C$335)</f>
        <v>12.808172741828558</v>
      </c>
      <c r="AR292">
        <f>(D292/$D$335)/(World!D292/World!$D$335)</f>
        <v>11.049394177970772</v>
      </c>
      <c r="AS292">
        <f>(E292/$E$335)/(World!E292/World!$E$335)</f>
        <v>9.5981219199052283</v>
      </c>
      <c r="AT292">
        <f>(F292/$F$335)/(World!F292/World!$F$335)</f>
        <v>10.427367947021056</v>
      </c>
      <c r="AU292">
        <f>(G292/$G$335)/(World!G292/World!$G$335)</f>
        <v>10.586786690062986</v>
      </c>
      <c r="AV292">
        <f>(H292/$H$335)/(World!H292/World!$H$335)</f>
        <v>12.261158397728126</v>
      </c>
      <c r="AW292">
        <f>(I292/$I$335)/(World!I292/World!$I$335)</f>
        <v>4.3852520091650593</v>
      </c>
      <c r="AX292">
        <f>(J292/$J$335)/(World!J292/World!$J$335)</f>
        <v>2.5663685658276529</v>
      </c>
      <c r="AY292">
        <f>(K292/$K$335)/(World!K292/World!$K$335)</f>
        <v>1.0287597371637784</v>
      </c>
      <c r="AZ292">
        <f>(L292/$L$335)/(World!L292/World!$L$335)</f>
        <v>0.82735767673247718</v>
      </c>
      <c r="BA292">
        <f>(M292/$M$335)/(World!M292/World!$M$335)</f>
        <v>1.001731637772493</v>
      </c>
      <c r="BB292">
        <f>(N292/$N$335)/(World!N292/World!$N$335)</f>
        <v>1.2209839313745552</v>
      </c>
      <c r="BC292">
        <f>(O292/$O$335)/(World!O292/World!$O$335)</f>
        <v>0.85344277773666744</v>
      </c>
      <c r="BD292">
        <f>(P292/$P$335)/(World!P292/World!$P$335)</f>
        <v>0.97008335997579964</v>
      </c>
      <c r="BE292">
        <f>(Q292/$Q$335)/(World!Q292/World!$Q$335)</f>
        <v>0.92262424912978813</v>
      </c>
      <c r="BF292">
        <f>(R292/$R$335)/(World!R292/World!$R$335)</f>
        <v>0.73088228656220755</v>
      </c>
      <c r="BI292" s="5" t="s">
        <v>557</v>
      </c>
      <c r="BJ292" s="6" t="s">
        <v>558</v>
      </c>
      <c r="BK292">
        <f t="shared" si="325"/>
        <v>0.85515824306416166</v>
      </c>
      <c r="BL292">
        <f t="shared" si="326"/>
        <v>0.83401655133363573</v>
      </c>
      <c r="BM292">
        <f t="shared" si="327"/>
        <v>0.81128731910097851</v>
      </c>
      <c r="BN292">
        <f t="shared" si="328"/>
        <v>0.82498156974796899</v>
      </c>
      <c r="BO292">
        <f t="shared" si="329"/>
        <v>0.82738959009962343</v>
      </c>
      <c r="BP292">
        <f t="shared" si="330"/>
        <v>0.84918361277227217</v>
      </c>
      <c r="BQ292">
        <f t="shared" si="331"/>
        <v>0.62861533748165588</v>
      </c>
      <c r="BR292">
        <f t="shared" si="332"/>
        <v>0.43920546542394256</v>
      </c>
      <c r="BS292">
        <f t="shared" si="333"/>
        <v>1.4176019287520351E-2</v>
      </c>
      <c r="BT292">
        <f t="shared" si="334"/>
        <v>-9.4476481241607208E-2</v>
      </c>
      <c r="BU292">
        <f t="shared" si="335"/>
        <v>8.6506989239572383E-4</v>
      </c>
      <c r="BV292">
        <f t="shared" si="336"/>
        <v>9.9498212595256999E-2</v>
      </c>
      <c r="BW292">
        <f t="shared" si="337"/>
        <v>-7.9072968436770946E-2</v>
      </c>
      <c r="BX292">
        <f t="shared" si="338"/>
        <v>-1.5185469118711735E-2</v>
      </c>
      <c r="BY292">
        <f t="shared" si="339"/>
        <v>-4.0244863709189886E-2</v>
      </c>
      <c r="BZ292">
        <f t="shared" si="340"/>
        <v>-0.15548007829712135</v>
      </c>
      <c r="CC292" s="5" t="s">
        <v>557</v>
      </c>
      <c r="CD292" s="6" t="s">
        <v>558</v>
      </c>
      <c r="CE292">
        <f t="shared" si="341"/>
        <v>0.9401645226267098</v>
      </c>
      <c r="CF292">
        <f t="shared" si="342"/>
        <v>0.93955850928393936</v>
      </c>
      <c r="CG292">
        <f t="shared" si="343"/>
        <v>0.92371267839421534</v>
      </c>
      <c r="CH292">
        <f t="shared" si="344"/>
        <v>0.91245887449018837</v>
      </c>
      <c r="CI292">
        <f t="shared" si="345"/>
        <v>0.93272104378957787</v>
      </c>
      <c r="CJ292">
        <f t="shared" si="346"/>
        <v>0.94630419324075166</v>
      </c>
      <c r="CK292">
        <f t="shared" si="347"/>
        <v>0.94962800711343864</v>
      </c>
      <c r="CL292">
        <f t="shared" si="348"/>
        <v>0.97552948064917056</v>
      </c>
      <c r="CM292">
        <f t="shared" si="349"/>
        <v>0.55269951164188202</v>
      </c>
      <c r="CN292">
        <f t="shared" si="350"/>
        <v>0.51586284612516531</v>
      </c>
      <c r="CO292">
        <f t="shared" si="351"/>
        <v>0.56200994987589126</v>
      </c>
      <c r="CP292">
        <f t="shared" si="352"/>
        <v>0.56380288377811549</v>
      </c>
      <c r="CQ292">
        <f t="shared" si="353"/>
        <v>0.2684857112880295</v>
      </c>
      <c r="CR292">
        <f t="shared" si="354"/>
        <v>0.25640683183398044</v>
      </c>
      <c r="CS292">
        <f t="shared" si="355"/>
        <v>0.24715346331863533</v>
      </c>
      <c r="CT292">
        <f t="shared" si="356"/>
        <v>4.0060353966383822E-4</v>
      </c>
      <c r="CW292" s="5" t="s">
        <v>557</v>
      </c>
      <c r="CX292" s="6" t="s">
        <v>558</v>
      </c>
      <c r="CY292">
        <f t="shared" si="357"/>
        <v>1</v>
      </c>
      <c r="CZ292">
        <f t="shared" si="358"/>
        <v>1</v>
      </c>
      <c r="DA292">
        <f t="shared" si="359"/>
        <v>1</v>
      </c>
      <c r="DB292">
        <f t="shared" si="360"/>
        <v>1</v>
      </c>
      <c r="DC292">
        <f t="shared" si="361"/>
        <v>1</v>
      </c>
      <c r="DD292">
        <f t="shared" si="362"/>
        <v>1</v>
      </c>
      <c r="DE292">
        <f t="shared" si="363"/>
        <v>1</v>
      </c>
      <c r="DF292">
        <f t="shared" si="364"/>
        <v>1</v>
      </c>
      <c r="DG292">
        <f t="shared" si="365"/>
        <v>1</v>
      </c>
      <c r="DH292">
        <f t="shared" si="366"/>
        <v>2</v>
      </c>
      <c r="DI292">
        <f t="shared" si="367"/>
        <v>1</v>
      </c>
      <c r="DJ292">
        <f t="shared" si="368"/>
        <v>1</v>
      </c>
      <c r="DK292">
        <f t="shared" si="369"/>
        <v>2</v>
      </c>
      <c r="DL292">
        <f t="shared" si="370"/>
        <v>2</v>
      </c>
      <c r="DM292">
        <f t="shared" si="371"/>
        <v>2</v>
      </c>
      <c r="DN292">
        <f t="shared" si="372"/>
        <v>2</v>
      </c>
      <c r="DQ292" s="5" t="s">
        <v>557</v>
      </c>
      <c r="DR292" s="6" t="s">
        <v>558</v>
      </c>
      <c r="DS292">
        <f t="shared" si="373"/>
        <v>5</v>
      </c>
      <c r="DT292">
        <f t="shared" si="374"/>
        <v>5</v>
      </c>
      <c r="DU292">
        <f t="shared" si="375"/>
        <v>5</v>
      </c>
      <c r="DV292">
        <f t="shared" si="376"/>
        <v>5</v>
      </c>
      <c r="DW292">
        <f t="shared" si="377"/>
        <v>5</v>
      </c>
      <c r="DX292">
        <f t="shared" si="378"/>
        <v>5</v>
      </c>
      <c r="DY292">
        <f t="shared" si="379"/>
        <v>5</v>
      </c>
      <c r="DZ292">
        <f t="shared" si="380"/>
        <v>5</v>
      </c>
      <c r="EA292">
        <f t="shared" si="381"/>
        <v>5</v>
      </c>
      <c r="EB292">
        <f t="shared" si="382"/>
        <v>5</v>
      </c>
      <c r="EC292">
        <f t="shared" si="383"/>
        <v>5</v>
      </c>
      <c r="ED292">
        <f t="shared" si="384"/>
        <v>5</v>
      </c>
      <c r="EE292">
        <f t="shared" si="385"/>
        <v>5</v>
      </c>
      <c r="EF292">
        <f t="shared" si="386"/>
        <v>5</v>
      </c>
      <c r="EG292">
        <f t="shared" si="387"/>
        <v>5</v>
      </c>
      <c r="EH292">
        <f t="shared" si="388"/>
        <v>5</v>
      </c>
      <c r="EK292" s="5" t="s">
        <v>557</v>
      </c>
      <c r="EL292" s="6" t="s">
        <v>558</v>
      </c>
      <c r="EM292" t="str">
        <f t="shared" si="389"/>
        <v>A</v>
      </c>
      <c r="EN292" t="str">
        <f t="shared" si="390"/>
        <v>A</v>
      </c>
      <c r="EO292" t="str">
        <f t="shared" si="391"/>
        <v>A</v>
      </c>
      <c r="EP292" t="str">
        <f t="shared" si="392"/>
        <v>A</v>
      </c>
      <c r="EQ292" t="str">
        <f t="shared" si="393"/>
        <v>A</v>
      </c>
      <c r="ER292" t="str">
        <f t="shared" si="394"/>
        <v>A</v>
      </c>
      <c r="ES292" t="str">
        <f t="shared" si="395"/>
        <v>A</v>
      </c>
      <c r="ET292" t="str">
        <f t="shared" si="396"/>
        <v>A</v>
      </c>
      <c r="EU292" t="str">
        <f t="shared" si="397"/>
        <v>A</v>
      </c>
      <c r="EV292" t="str">
        <f t="shared" si="398"/>
        <v>C</v>
      </c>
      <c r="EW292" t="str">
        <f t="shared" si="399"/>
        <v>A</v>
      </c>
      <c r="EX292" t="str">
        <f t="shared" si="400"/>
        <v>A</v>
      </c>
      <c r="EY292" t="str">
        <f t="shared" si="401"/>
        <v>C</v>
      </c>
      <c r="EZ292" t="str">
        <f t="shared" si="402"/>
        <v>C</v>
      </c>
      <c r="FA292" t="str">
        <f t="shared" si="403"/>
        <v>C</v>
      </c>
      <c r="FB292" t="str">
        <f t="shared" si="404"/>
        <v>C</v>
      </c>
    </row>
    <row r="293" spans="1:158" x14ac:dyDescent="0.25">
      <c r="A293" s="5" t="s">
        <v>559</v>
      </c>
      <c r="B293" s="6" t="s">
        <v>560</v>
      </c>
      <c r="C293" s="7">
        <v>133458</v>
      </c>
      <c r="D293" s="7">
        <v>88691</v>
      </c>
      <c r="E293" s="7">
        <v>128220</v>
      </c>
      <c r="F293" s="7">
        <v>148104</v>
      </c>
      <c r="G293" s="7">
        <v>89552</v>
      </c>
      <c r="H293" s="7">
        <v>75939</v>
      </c>
      <c r="I293" s="7">
        <v>145249</v>
      </c>
      <c r="J293" s="7">
        <v>142201</v>
      </c>
      <c r="K293" s="7">
        <v>79108</v>
      </c>
      <c r="L293" s="7">
        <v>113027</v>
      </c>
      <c r="M293" s="7">
        <v>168392</v>
      </c>
      <c r="N293" s="7">
        <v>283297</v>
      </c>
      <c r="O293" s="7">
        <v>228486</v>
      </c>
      <c r="P293" s="7">
        <v>285286</v>
      </c>
      <c r="Q293" s="7">
        <v>304174</v>
      </c>
      <c r="R293" s="8">
        <v>435798</v>
      </c>
      <c r="U293" s="5" t="s">
        <v>559</v>
      </c>
      <c r="V293" s="28" t="s">
        <v>560</v>
      </c>
      <c r="W293" s="31">
        <v>78486</v>
      </c>
      <c r="X293" s="31">
        <v>95586</v>
      </c>
      <c r="Y293" s="31">
        <v>72428</v>
      </c>
      <c r="Z293" s="31">
        <v>92860</v>
      </c>
      <c r="AA293" s="31">
        <v>99626</v>
      </c>
      <c r="AB293" s="31">
        <v>110879</v>
      </c>
      <c r="AC293" s="31">
        <v>126852</v>
      </c>
      <c r="AD293" s="31">
        <v>37838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0</v>
      </c>
      <c r="AK293" s="31">
        <v>0</v>
      </c>
      <c r="AL293" s="31">
        <v>0</v>
      </c>
      <c r="AO293" s="5" t="s">
        <v>559</v>
      </c>
      <c r="AP293" s="6" t="s">
        <v>560</v>
      </c>
      <c r="AQ293">
        <f>(C293/$C$335)/(World!C293/World!$C$335)</f>
        <v>0.36278061111270982</v>
      </c>
      <c r="AR293">
        <f>(D293/$D$335)/(World!D293/World!$D$335)</f>
        <v>0.23586457992723855</v>
      </c>
      <c r="AS293">
        <f>(E293/$E$335)/(World!E293/World!$E$335)</f>
        <v>0.30851265144402867</v>
      </c>
      <c r="AT293">
        <f>(F293/$F$335)/(World!F293/World!$F$335)</f>
        <v>0.34130437898519134</v>
      </c>
      <c r="AU293">
        <f>(G293/$G$335)/(World!G293/World!$G$335)</f>
        <v>0.19469402429275745</v>
      </c>
      <c r="AV293">
        <f>(H293/$H$335)/(World!H293/World!$H$335)</f>
        <v>0.17098099391010427</v>
      </c>
      <c r="AW293">
        <f>(I293/$I$335)/(World!I293/World!$I$335)</f>
        <v>7.5454590588245418</v>
      </c>
      <c r="AX293">
        <f>(J293/$J$335)/(World!J293/World!$J$335)</f>
        <v>28.226449398237577</v>
      </c>
      <c r="AY293">
        <f>(K293/$K$335)/(World!K293/World!$K$335)</f>
        <v>235.09636166078099</v>
      </c>
      <c r="AZ293">
        <f>(L293/$L$335)/(World!L293/World!$L$335)</f>
        <v>255.25789520108358</v>
      </c>
      <c r="BA293">
        <f>(M293/$M$335)/(World!M293/World!$M$335)</f>
        <v>1425.1876654422022</v>
      </c>
      <c r="BB293">
        <f>(N293/$N$335)/(World!N293/World!$N$335)</f>
        <v>2601.1161547005804</v>
      </c>
      <c r="BC293">
        <f>(O293/$O$335)/(World!O293/World!$O$335)</f>
        <v>3467.4431849579</v>
      </c>
      <c r="BD293">
        <f>(P293/$P$335)/(World!P293/World!$P$335)</f>
        <v>4521.6353038747657</v>
      </c>
      <c r="BE293">
        <f>(Q293/$Q$335)/(World!Q293/World!$Q$335)</f>
        <v>140495.91233838571</v>
      </c>
      <c r="BF293">
        <f>(R293/$R$335)/(World!R293/World!$R$335)</f>
        <v>49438.509552601754</v>
      </c>
      <c r="BI293" s="5" t="s">
        <v>559</v>
      </c>
      <c r="BJ293" s="6" t="s">
        <v>560</v>
      </c>
      <c r="BK293">
        <f t="shared" si="325"/>
        <v>-0.46758765401497804</v>
      </c>
      <c r="BL293">
        <f t="shared" si="326"/>
        <v>-0.61830028344832888</v>
      </c>
      <c r="BM293">
        <f t="shared" si="327"/>
        <v>-0.52845293302504204</v>
      </c>
      <c r="BN293">
        <f t="shared" si="328"/>
        <v>-0.49108586487517991</v>
      </c>
      <c r="BO293">
        <f t="shared" si="329"/>
        <v>-0.67406880701857752</v>
      </c>
      <c r="BP293">
        <f t="shared" si="330"/>
        <v>-0.70796965143017443</v>
      </c>
      <c r="BQ293">
        <f t="shared" si="331"/>
        <v>0.76595757042043489</v>
      </c>
      <c r="BR293">
        <f t="shared" si="332"/>
        <v>0.9315688343545212</v>
      </c>
      <c r="BS293">
        <f t="shared" si="333"/>
        <v>0.99152888258873906</v>
      </c>
      <c r="BT293">
        <f t="shared" si="334"/>
        <v>0.99219536241632444</v>
      </c>
      <c r="BU293">
        <f t="shared" si="335"/>
        <v>0.99859766000754191</v>
      </c>
      <c r="BV293">
        <f t="shared" si="336"/>
        <v>0.99923139480288492</v>
      </c>
      <c r="BW293">
        <f t="shared" si="337"/>
        <v>0.99942337242003165</v>
      </c>
      <c r="BX293">
        <f t="shared" si="338"/>
        <v>0.99955777995225781</v>
      </c>
      <c r="BY293">
        <f t="shared" si="339"/>
        <v>0.9999857648117193</v>
      </c>
      <c r="BZ293">
        <f t="shared" si="340"/>
        <v>0.99995954652426577</v>
      </c>
      <c r="CC293" s="5" t="s">
        <v>559</v>
      </c>
      <c r="CD293" s="6" t="s">
        <v>560</v>
      </c>
      <c r="CE293">
        <f t="shared" si="341"/>
        <v>0.25937039972823012</v>
      </c>
      <c r="CF293">
        <f t="shared" si="342"/>
        <v>-3.7416497989439808E-2</v>
      </c>
      <c r="CG293">
        <f t="shared" si="343"/>
        <v>0.27805908855308797</v>
      </c>
      <c r="CH293">
        <f t="shared" si="344"/>
        <v>0.22926246244252255</v>
      </c>
      <c r="CI293">
        <f t="shared" si="345"/>
        <v>-5.3251435156307814E-2</v>
      </c>
      <c r="CJ293">
        <f t="shared" si="346"/>
        <v>-0.18702694601162628</v>
      </c>
      <c r="CK293">
        <f t="shared" si="347"/>
        <v>6.7610923884880977E-2</v>
      </c>
      <c r="CL293">
        <f t="shared" si="348"/>
        <v>0.57966884952704689</v>
      </c>
      <c r="CM293">
        <f t="shared" si="349"/>
        <v>1</v>
      </c>
      <c r="CN293">
        <f t="shared" si="350"/>
        <v>1</v>
      </c>
      <c r="CO293">
        <f t="shared" si="351"/>
        <v>1</v>
      </c>
      <c r="CP293">
        <f t="shared" si="352"/>
        <v>1</v>
      </c>
      <c r="CQ293">
        <f t="shared" si="353"/>
        <v>1</v>
      </c>
      <c r="CR293">
        <f t="shared" si="354"/>
        <v>1</v>
      </c>
      <c r="CS293">
        <f t="shared" si="355"/>
        <v>1</v>
      </c>
      <c r="CT293">
        <f t="shared" si="356"/>
        <v>1</v>
      </c>
      <c r="CW293" s="5" t="s">
        <v>559</v>
      </c>
      <c r="CX293" s="6" t="s">
        <v>560</v>
      </c>
      <c r="CY293">
        <f t="shared" si="357"/>
        <v>2</v>
      </c>
      <c r="CZ293">
        <f t="shared" si="358"/>
        <v>2</v>
      </c>
      <c r="DA293">
        <f t="shared" si="359"/>
        <v>2</v>
      </c>
      <c r="DB293">
        <f t="shared" si="360"/>
        <v>2</v>
      </c>
      <c r="DC293">
        <f t="shared" si="361"/>
        <v>2</v>
      </c>
      <c r="DD293">
        <f t="shared" si="362"/>
        <v>2</v>
      </c>
      <c r="DE293">
        <f t="shared" si="363"/>
        <v>1</v>
      </c>
      <c r="DF293">
        <f t="shared" si="364"/>
        <v>1</v>
      </c>
      <c r="DG293">
        <f t="shared" si="365"/>
        <v>1</v>
      </c>
      <c r="DH293">
        <f t="shared" si="366"/>
        <v>1</v>
      </c>
      <c r="DI293">
        <f t="shared" si="367"/>
        <v>1</v>
      </c>
      <c r="DJ293">
        <f t="shared" si="368"/>
        <v>1</v>
      </c>
      <c r="DK293">
        <f t="shared" si="369"/>
        <v>1</v>
      </c>
      <c r="DL293">
        <f t="shared" si="370"/>
        <v>1</v>
      </c>
      <c r="DM293">
        <f t="shared" si="371"/>
        <v>1</v>
      </c>
      <c r="DN293">
        <f t="shared" si="372"/>
        <v>1</v>
      </c>
      <c r="DQ293" s="5" t="s">
        <v>559</v>
      </c>
      <c r="DR293" s="6" t="s">
        <v>560</v>
      </c>
      <c r="DS293">
        <f t="shared" si="373"/>
        <v>5</v>
      </c>
      <c r="DT293">
        <f t="shared" si="374"/>
        <v>3</v>
      </c>
      <c r="DU293">
        <f t="shared" si="375"/>
        <v>5</v>
      </c>
      <c r="DV293">
        <f t="shared" si="376"/>
        <v>5</v>
      </c>
      <c r="DW293">
        <f t="shared" si="377"/>
        <v>3</v>
      </c>
      <c r="DX293">
        <f t="shared" si="378"/>
        <v>3</v>
      </c>
      <c r="DY293">
        <f t="shared" si="379"/>
        <v>5</v>
      </c>
      <c r="DZ293">
        <f t="shared" si="380"/>
        <v>5</v>
      </c>
      <c r="EA293">
        <f t="shared" si="381"/>
        <v>5</v>
      </c>
      <c r="EB293">
        <f t="shared" si="382"/>
        <v>5</v>
      </c>
      <c r="EC293">
        <f t="shared" si="383"/>
        <v>5</v>
      </c>
      <c r="ED293">
        <f t="shared" si="384"/>
        <v>5</v>
      </c>
      <c r="EE293">
        <f t="shared" si="385"/>
        <v>5</v>
      </c>
      <c r="EF293">
        <f t="shared" si="386"/>
        <v>5</v>
      </c>
      <c r="EG293">
        <f t="shared" si="387"/>
        <v>5</v>
      </c>
      <c r="EH293">
        <f t="shared" si="388"/>
        <v>5</v>
      </c>
      <c r="EK293" s="5" t="s">
        <v>559</v>
      </c>
      <c r="EL293" s="6" t="s">
        <v>560</v>
      </c>
      <c r="EM293" t="str">
        <f t="shared" si="389"/>
        <v>C</v>
      </c>
      <c r="EN293" t="str">
        <f t="shared" si="390"/>
        <v>D</v>
      </c>
      <c r="EO293" t="str">
        <f t="shared" si="391"/>
        <v>C</v>
      </c>
      <c r="EP293" t="str">
        <f t="shared" si="392"/>
        <v>C</v>
      </c>
      <c r="EQ293" t="str">
        <f t="shared" si="393"/>
        <v>D</v>
      </c>
      <c r="ER293" t="str">
        <f t="shared" si="394"/>
        <v>D</v>
      </c>
      <c r="ES293" t="str">
        <f t="shared" si="395"/>
        <v>A</v>
      </c>
      <c r="ET293" t="str">
        <f t="shared" si="396"/>
        <v>A</v>
      </c>
      <c r="EU293" t="str">
        <f t="shared" si="397"/>
        <v>A</v>
      </c>
      <c r="EV293" t="str">
        <f t="shared" si="398"/>
        <v>A</v>
      </c>
      <c r="EW293" t="str">
        <f t="shared" si="399"/>
        <v>A</v>
      </c>
      <c r="EX293" t="str">
        <f t="shared" si="400"/>
        <v>A</v>
      </c>
      <c r="EY293" t="str">
        <f t="shared" si="401"/>
        <v>A</v>
      </c>
      <c r="EZ293" t="str">
        <f t="shared" si="402"/>
        <v>A</v>
      </c>
      <c r="FA293" t="str">
        <f t="shared" si="403"/>
        <v>A</v>
      </c>
      <c r="FB293" t="str">
        <f t="shared" si="404"/>
        <v>A</v>
      </c>
    </row>
    <row r="294" spans="1:158" x14ac:dyDescent="0.25">
      <c r="A294" s="1" t="s">
        <v>561</v>
      </c>
      <c r="B294" s="2" t="s">
        <v>562</v>
      </c>
      <c r="C294" s="7">
        <v>2256264</v>
      </c>
      <c r="D294" s="7">
        <v>1466717</v>
      </c>
      <c r="E294" s="7">
        <v>1549603</v>
      </c>
      <c r="F294" s="7">
        <v>1806332</v>
      </c>
      <c r="G294" s="7">
        <v>1957736</v>
      </c>
      <c r="H294" s="7">
        <v>1916102</v>
      </c>
      <c r="I294" s="7">
        <v>1926762</v>
      </c>
      <c r="J294" s="7">
        <v>1993143</v>
      </c>
      <c r="K294" s="7">
        <v>1496244</v>
      </c>
      <c r="L294" s="7">
        <v>1740032</v>
      </c>
      <c r="M294" s="7">
        <v>1523016</v>
      </c>
      <c r="N294" s="7">
        <v>1429404</v>
      </c>
      <c r="O294" s="7">
        <v>1178973</v>
      </c>
      <c r="P294" s="7">
        <v>1081572</v>
      </c>
      <c r="Q294" s="7">
        <v>792602</v>
      </c>
      <c r="R294" s="8">
        <v>673798</v>
      </c>
      <c r="U294" s="1" t="s">
        <v>561</v>
      </c>
      <c r="V294" s="24" t="s">
        <v>562</v>
      </c>
      <c r="W294" s="27">
        <v>799238</v>
      </c>
      <c r="X294" s="27">
        <v>1187222</v>
      </c>
      <c r="Y294" s="27">
        <v>940862</v>
      </c>
      <c r="Z294" s="27">
        <v>1480388</v>
      </c>
      <c r="AA294" s="27">
        <v>1450984</v>
      </c>
      <c r="AB294" s="27">
        <v>1225723</v>
      </c>
      <c r="AC294" s="27">
        <v>996627</v>
      </c>
      <c r="AD294" s="27">
        <v>1084844</v>
      </c>
      <c r="AE294" s="27">
        <v>742123</v>
      </c>
      <c r="AF294" s="27">
        <v>525610</v>
      </c>
      <c r="AG294" s="27">
        <v>459993</v>
      </c>
      <c r="AH294" s="27">
        <v>421513</v>
      </c>
      <c r="AI294" s="27">
        <v>330169</v>
      </c>
      <c r="AJ294" s="27">
        <v>303084</v>
      </c>
      <c r="AK294" s="27">
        <v>271705</v>
      </c>
      <c r="AL294" s="27">
        <v>216565</v>
      </c>
      <c r="AO294" s="1" t="s">
        <v>561</v>
      </c>
      <c r="AP294" s="2" t="s">
        <v>562</v>
      </c>
      <c r="AQ294">
        <f>(C294/$C$335)/(World!C294/World!$C$335)</f>
        <v>1.4154436461122641</v>
      </c>
      <c r="AR294">
        <f>(D294/$D$335)/(World!D294/World!$D$335)</f>
        <v>0.77658747371903081</v>
      </c>
      <c r="AS294">
        <f>(E294/$E$335)/(World!E294/World!$E$335)</f>
        <v>0.71843600162330112</v>
      </c>
      <c r="AT294">
        <f>(F294/$F$335)/(World!F294/World!$F$335)</f>
        <v>0.64512694039439655</v>
      </c>
      <c r="AU294">
        <f>(G294/$G$335)/(World!G294/World!$G$335)</f>
        <v>0.58799852342603287</v>
      </c>
      <c r="AV294">
        <f>(H294/$H$335)/(World!H294/World!$H$335)</f>
        <v>0.48003111988726144</v>
      </c>
      <c r="AW294">
        <f>(I294/$I$335)/(World!I294/World!$I$335)</f>
        <v>1.6501163046283471</v>
      </c>
      <c r="AX294">
        <f>(J294/$J$335)/(World!J294/World!$J$335)</f>
        <v>2.4489160804207137</v>
      </c>
      <c r="AY294">
        <f>(K294/$K$335)/(World!K294/World!$K$335)</f>
        <v>2.0166308127196113</v>
      </c>
      <c r="AZ294">
        <f>(L294/$L$335)/(World!L294/World!$L$335)</f>
        <v>2.0506663624743551</v>
      </c>
      <c r="BA294">
        <f>(M294/$M$335)/(World!M294/World!$M$335)</f>
        <v>1.9173397503408565</v>
      </c>
      <c r="BB294">
        <f>(N294/$N$335)/(World!N294/World!$N$335)</f>
        <v>1.7727860824115693</v>
      </c>
      <c r="BC294">
        <f>(O294/$O$335)/(World!O294/World!$O$335)</f>
        <v>1.5627365248052136</v>
      </c>
      <c r="BD294">
        <f>(P294/$P$335)/(World!P294/World!$P$335)</f>
        <v>1.595556441397513</v>
      </c>
      <c r="BE294">
        <f>(Q294/$Q$335)/(World!Q294/World!$Q$335)</f>
        <v>1.231022892257488</v>
      </c>
      <c r="BF294">
        <f>(R294/$R$335)/(World!R294/World!$R$335)</f>
        <v>1.0685647844924286</v>
      </c>
      <c r="BI294" s="1" t="s">
        <v>561</v>
      </c>
      <c r="BJ294" s="2" t="s">
        <v>562</v>
      </c>
      <c r="BK294">
        <f t="shared" si="325"/>
        <v>0.17199475830493266</v>
      </c>
      <c r="BL294">
        <f t="shared" si="326"/>
        <v>-0.12575374395344979</v>
      </c>
      <c r="BM294">
        <f t="shared" si="327"/>
        <v>-0.16384898716665772</v>
      </c>
      <c r="BN294">
        <f t="shared" si="328"/>
        <v>-0.21571165780102508</v>
      </c>
      <c r="BO294">
        <f t="shared" si="329"/>
        <v>-0.25944701490344785</v>
      </c>
      <c r="BP294">
        <f t="shared" si="330"/>
        <v>-0.35132293715036628</v>
      </c>
      <c r="BQ294">
        <f t="shared" si="331"/>
        <v>0.24531614083990913</v>
      </c>
      <c r="BR294">
        <f t="shared" si="332"/>
        <v>0.42010766473737127</v>
      </c>
      <c r="BS294">
        <f t="shared" si="333"/>
        <v>0.33700869474414691</v>
      </c>
      <c r="BT294">
        <f t="shared" si="334"/>
        <v>0.34440552903404797</v>
      </c>
      <c r="BU294">
        <f t="shared" si="335"/>
        <v>0.31444392112152048</v>
      </c>
      <c r="BV294">
        <f t="shared" si="336"/>
        <v>0.27870382331818971</v>
      </c>
      <c r="BW294">
        <f t="shared" si="337"/>
        <v>0.2195842293417134</v>
      </c>
      <c r="BX294">
        <f t="shared" si="338"/>
        <v>0.22945231777616454</v>
      </c>
      <c r="BY294">
        <f t="shared" si="339"/>
        <v>0.10355021145646992</v>
      </c>
      <c r="BZ294">
        <f t="shared" si="340"/>
        <v>3.3146065816475084E-2</v>
      </c>
      <c r="CC294" s="1" t="s">
        <v>561</v>
      </c>
      <c r="CD294" s="2" t="s">
        <v>562</v>
      </c>
      <c r="CE294">
        <f t="shared" si="341"/>
        <v>0.47685323066389745</v>
      </c>
      <c r="CF294">
        <f t="shared" si="342"/>
        <v>0.10531327208349552</v>
      </c>
      <c r="CG294">
        <f t="shared" si="343"/>
        <v>0.2444286508744351</v>
      </c>
      <c r="CH294">
        <f t="shared" si="344"/>
        <v>9.9169993184694771E-2</v>
      </c>
      <c r="CI294">
        <f t="shared" si="345"/>
        <v>0.14866342791429041</v>
      </c>
      <c r="CJ294">
        <f t="shared" si="346"/>
        <v>0.21973820948015882</v>
      </c>
      <c r="CK294">
        <f t="shared" si="347"/>
        <v>0.31817011010166624</v>
      </c>
      <c r="CL294">
        <f t="shared" si="348"/>
        <v>0.29509513847849261</v>
      </c>
      <c r="CM294">
        <f t="shared" si="349"/>
        <v>0.33690677176709627</v>
      </c>
      <c r="CN294">
        <f t="shared" si="350"/>
        <v>0.53601672285383128</v>
      </c>
      <c r="CO294">
        <f t="shared" si="351"/>
        <v>0.53606564569298476</v>
      </c>
      <c r="CP294">
        <f t="shared" si="352"/>
        <v>0.54453603268001749</v>
      </c>
      <c r="CQ294">
        <f t="shared" si="353"/>
        <v>0.56244144023557752</v>
      </c>
      <c r="CR294">
        <f t="shared" si="354"/>
        <v>0.56222484140465212</v>
      </c>
      <c r="CS294">
        <f t="shared" si="355"/>
        <v>0.48942363434610503</v>
      </c>
      <c r="CT294">
        <f t="shared" si="356"/>
        <v>0.51353549058080805</v>
      </c>
      <c r="CW294" s="1" t="s">
        <v>561</v>
      </c>
      <c r="CX294" s="2" t="s">
        <v>562</v>
      </c>
      <c r="CY294">
        <f t="shared" si="357"/>
        <v>1</v>
      </c>
      <c r="CZ294">
        <f t="shared" si="358"/>
        <v>2</v>
      </c>
      <c r="DA294">
        <f t="shared" si="359"/>
        <v>2</v>
      </c>
      <c r="DB294">
        <f t="shared" si="360"/>
        <v>2</v>
      </c>
      <c r="DC294">
        <f t="shared" si="361"/>
        <v>2</v>
      </c>
      <c r="DD294">
        <f t="shared" si="362"/>
        <v>2</v>
      </c>
      <c r="DE294">
        <f t="shared" si="363"/>
        <v>1</v>
      </c>
      <c r="DF294">
        <f t="shared" si="364"/>
        <v>1</v>
      </c>
      <c r="DG294">
        <f t="shared" si="365"/>
        <v>1</v>
      </c>
      <c r="DH294">
        <f t="shared" si="366"/>
        <v>1</v>
      </c>
      <c r="DI294">
        <f t="shared" si="367"/>
        <v>1</v>
      </c>
      <c r="DJ294">
        <f t="shared" si="368"/>
        <v>1</v>
      </c>
      <c r="DK294">
        <f t="shared" si="369"/>
        <v>1</v>
      </c>
      <c r="DL294">
        <f t="shared" si="370"/>
        <v>1</v>
      </c>
      <c r="DM294">
        <f t="shared" si="371"/>
        <v>1</v>
      </c>
      <c r="DN294">
        <f t="shared" si="372"/>
        <v>1</v>
      </c>
      <c r="DQ294" s="1" t="s">
        <v>561</v>
      </c>
      <c r="DR294" s="2" t="s">
        <v>562</v>
      </c>
      <c r="DS294">
        <f t="shared" si="373"/>
        <v>5</v>
      </c>
      <c r="DT294">
        <f t="shared" si="374"/>
        <v>5</v>
      </c>
      <c r="DU294">
        <f t="shared" si="375"/>
        <v>5</v>
      </c>
      <c r="DV294">
        <f t="shared" si="376"/>
        <v>5</v>
      </c>
      <c r="DW294">
        <f t="shared" si="377"/>
        <v>5</v>
      </c>
      <c r="DX294">
        <f t="shared" si="378"/>
        <v>5</v>
      </c>
      <c r="DY294">
        <f t="shared" si="379"/>
        <v>5</v>
      </c>
      <c r="DZ294">
        <f t="shared" si="380"/>
        <v>5</v>
      </c>
      <c r="EA294">
        <f t="shared" si="381"/>
        <v>5</v>
      </c>
      <c r="EB294">
        <f t="shared" si="382"/>
        <v>5</v>
      </c>
      <c r="EC294">
        <f t="shared" si="383"/>
        <v>5</v>
      </c>
      <c r="ED294">
        <f t="shared" si="384"/>
        <v>5</v>
      </c>
      <c r="EE294">
        <f t="shared" si="385"/>
        <v>5</v>
      </c>
      <c r="EF294">
        <f t="shared" si="386"/>
        <v>5</v>
      </c>
      <c r="EG294">
        <f t="shared" si="387"/>
        <v>5</v>
      </c>
      <c r="EH294">
        <f t="shared" si="388"/>
        <v>5</v>
      </c>
      <c r="EK294" s="1" t="s">
        <v>561</v>
      </c>
      <c r="EL294" s="2" t="s">
        <v>562</v>
      </c>
      <c r="EM294" t="str">
        <f t="shared" si="389"/>
        <v>A</v>
      </c>
      <c r="EN294" t="str">
        <f t="shared" si="390"/>
        <v>C</v>
      </c>
      <c r="EO294" t="str">
        <f t="shared" si="391"/>
        <v>C</v>
      </c>
      <c r="EP294" t="str">
        <f t="shared" si="392"/>
        <v>C</v>
      </c>
      <c r="EQ294" t="str">
        <f t="shared" si="393"/>
        <v>C</v>
      </c>
      <c r="ER294" t="str">
        <f t="shared" si="394"/>
        <v>C</v>
      </c>
      <c r="ES294" t="str">
        <f t="shared" si="395"/>
        <v>A</v>
      </c>
      <c r="ET294" t="str">
        <f t="shared" si="396"/>
        <v>A</v>
      </c>
      <c r="EU294" t="str">
        <f t="shared" si="397"/>
        <v>A</v>
      </c>
      <c r="EV294" t="str">
        <f t="shared" si="398"/>
        <v>A</v>
      </c>
      <c r="EW294" t="str">
        <f t="shared" si="399"/>
        <v>A</v>
      </c>
      <c r="EX294" t="str">
        <f t="shared" si="400"/>
        <v>A</v>
      </c>
      <c r="EY294" t="str">
        <f t="shared" si="401"/>
        <v>A</v>
      </c>
      <c r="EZ294" t="str">
        <f t="shared" si="402"/>
        <v>A</v>
      </c>
      <c r="FA294" t="str">
        <f t="shared" si="403"/>
        <v>A</v>
      </c>
      <c r="FB294" t="str">
        <f t="shared" si="404"/>
        <v>A</v>
      </c>
    </row>
    <row r="295" spans="1:158" x14ac:dyDescent="0.25">
      <c r="A295" s="1" t="s">
        <v>563</v>
      </c>
      <c r="B295" s="2" t="s">
        <v>564</v>
      </c>
      <c r="C295" s="3">
        <v>1829721</v>
      </c>
      <c r="D295" s="3">
        <v>2246452</v>
      </c>
      <c r="E295" s="3">
        <v>1797900</v>
      </c>
      <c r="F295" s="3">
        <v>2038818</v>
      </c>
      <c r="G295" s="3">
        <v>1861437</v>
      </c>
      <c r="H295" s="3">
        <v>1289924</v>
      </c>
      <c r="I295" s="3">
        <v>1361556</v>
      </c>
      <c r="J295" s="3">
        <v>1729312</v>
      </c>
      <c r="K295" s="3">
        <v>2919455</v>
      </c>
      <c r="L295" s="3">
        <v>5283527</v>
      </c>
      <c r="M295" s="3">
        <v>4832937</v>
      </c>
      <c r="N295" s="3">
        <v>3968385</v>
      </c>
      <c r="O295" s="3">
        <v>3994848</v>
      </c>
      <c r="P295" s="3">
        <v>3458867</v>
      </c>
      <c r="Q295" s="3">
        <v>2593525</v>
      </c>
      <c r="R295" s="4">
        <v>1982045</v>
      </c>
      <c r="U295" s="1" t="s">
        <v>563</v>
      </c>
      <c r="V295" s="24" t="s">
        <v>564</v>
      </c>
      <c r="W295" s="27">
        <v>29157</v>
      </c>
      <c r="X295" s="27">
        <v>32859</v>
      </c>
      <c r="Y295" s="27">
        <v>30458</v>
      </c>
      <c r="Z295" s="27">
        <v>34320</v>
      </c>
      <c r="AA295" s="27">
        <v>24733</v>
      </c>
      <c r="AB295" s="27">
        <v>55463</v>
      </c>
      <c r="AC295" s="27">
        <v>36711</v>
      </c>
      <c r="AD295" s="27">
        <v>71123</v>
      </c>
      <c r="AE295" s="27">
        <v>71381</v>
      </c>
      <c r="AF295" s="27">
        <v>82640</v>
      </c>
      <c r="AG295" s="27">
        <v>61607</v>
      </c>
      <c r="AH295" s="27">
        <v>87929</v>
      </c>
      <c r="AI295" s="27">
        <v>69093</v>
      </c>
      <c r="AJ295" s="27">
        <v>72219</v>
      </c>
      <c r="AK295" s="27">
        <v>66077</v>
      </c>
      <c r="AL295" s="27">
        <v>63548</v>
      </c>
      <c r="AO295" s="1" t="s">
        <v>563</v>
      </c>
      <c r="AP295" s="2" t="s">
        <v>564</v>
      </c>
      <c r="AQ295">
        <f>(C295/$C$335)/(World!C295/World!$C$335)</f>
        <v>24.284444647251799</v>
      </c>
      <c r="AR295">
        <f>(D295/$D$335)/(World!D295/World!$D$335)</f>
        <v>27.112161258017075</v>
      </c>
      <c r="AS295">
        <f>(E295/$E$335)/(World!E295/World!$E$335)</f>
        <v>17.263732712568032</v>
      </c>
      <c r="AT295">
        <f>(F295/$F$335)/(World!F295/World!$F$335)</f>
        <v>16.579552836663087</v>
      </c>
      <c r="AU295">
        <f>(G295/$G$335)/(World!G295/World!$G$335)</f>
        <v>11.366855845146564</v>
      </c>
      <c r="AV295">
        <f>(H295/$H$335)/(World!H295/World!$H$335)</f>
        <v>6.5309979270011684</v>
      </c>
      <c r="AW295">
        <f>(I295/$I$335)/(World!I295/World!$I$335)</f>
        <v>4.8779912136545773</v>
      </c>
      <c r="AX295">
        <f>(J295/$J$335)/(World!J295/World!$J$335)</f>
        <v>7.8481115329919691</v>
      </c>
      <c r="AY295">
        <f>(K295/$K$335)/(World!K295/World!$K$335)</f>
        <v>13.029348132872231</v>
      </c>
      <c r="AZ295">
        <f>(L295/$L$335)/(World!L295/World!$L$335)</f>
        <v>20.478026805016526</v>
      </c>
      <c r="BA295">
        <f>(M295/$M$335)/(World!M295/World!$M$335)</f>
        <v>17.674353999544667</v>
      </c>
      <c r="BB295">
        <f>(N295/$N$335)/(World!N295/World!$N$335)</f>
        <v>14.614894189105179</v>
      </c>
      <c r="BC295">
        <f>(O295/$O$335)/(World!O295/World!$O$335)</f>
        <v>14.584193608203144</v>
      </c>
      <c r="BD295">
        <f>(P295/$P$335)/(World!P295/World!$P$335)</f>
        <v>11.869033176220714</v>
      </c>
      <c r="BE295">
        <f>(Q295/$Q$335)/(World!Q295/World!$Q$335)</f>
        <v>8.7763065905805959</v>
      </c>
      <c r="BF295">
        <f>(R295/$R$335)/(World!R295/World!$R$335)</f>
        <v>6.2350260850275889</v>
      </c>
      <c r="BI295" s="1" t="s">
        <v>563</v>
      </c>
      <c r="BJ295" s="2" t="s">
        <v>564</v>
      </c>
      <c r="BK295">
        <f t="shared" si="325"/>
        <v>0.92089998305668208</v>
      </c>
      <c r="BL295">
        <f t="shared" si="326"/>
        <v>0.92885641265202845</v>
      </c>
      <c r="BM295">
        <f t="shared" si="327"/>
        <v>0.89049336017583536</v>
      </c>
      <c r="BN295">
        <f t="shared" si="328"/>
        <v>0.88623146341760783</v>
      </c>
      <c r="BO295">
        <f t="shared" si="329"/>
        <v>0.83827740655803706</v>
      </c>
      <c r="BP295">
        <f t="shared" si="330"/>
        <v>0.7344309453559501</v>
      </c>
      <c r="BQ295">
        <f t="shared" si="331"/>
        <v>0.65974770507414182</v>
      </c>
      <c r="BR295">
        <f t="shared" si="332"/>
        <v>0.7739630662947008</v>
      </c>
      <c r="BS295">
        <f t="shared" si="333"/>
        <v>0.85744170142062481</v>
      </c>
      <c r="BT295">
        <f t="shared" si="334"/>
        <v>0.90688157631254707</v>
      </c>
      <c r="BU295">
        <f t="shared" si="335"/>
        <v>0.89290124841540619</v>
      </c>
      <c r="BV295">
        <f t="shared" si="336"/>
        <v>0.87191715961831884</v>
      </c>
      <c r="BW295">
        <f t="shared" si="337"/>
        <v>0.87166483872818112</v>
      </c>
      <c r="BX295">
        <f t="shared" si="338"/>
        <v>0.84458816970838324</v>
      </c>
      <c r="BY295">
        <f t="shared" si="339"/>
        <v>0.79542376443809704</v>
      </c>
      <c r="BZ295">
        <f t="shared" si="340"/>
        <v>0.72356699526780299</v>
      </c>
      <c r="CC295" s="1" t="s">
        <v>563</v>
      </c>
      <c r="CD295" s="2" t="s">
        <v>564</v>
      </c>
      <c r="CE295">
        <f t="shared" si="341"/>
        <v>0.96862946357964319</v>
      </c>
      <c r="CF295">
        <f t="shared" si="342"/>
        <v>0.97116760284138492</v>
      </c>
      <c r="CG295">
        <f t="shared" si="343"/>
        <v>0.96668267374332595</v>
      </c>
      <c r="CH295">
        <f t="shared" si="344"/>
        <v>0.96689077138135526</v>
      </c>
      <c r="CI295">
        <f t="shared" si="345"/>
        <v>0.97377436816405727</v>
      </c>
      <c r="CJ295">
        <f t="shared" si="346"/>
        <v>0.91755086083037818</v>
      </c>
      <c r="CK295">
        <f t="shared" si="347"/>
        <v>0.94749071529257289</v>
      </c>
      <c r="CL295">
        <f t="shared" si="348"/>
        <v>0.9209935376728402</v>
      </c>
      <c r="CM295">
        <f t="shared" si="349"/>
        <v>0.95226685782837972</v>
      </c>
      <c r="CN295">
        <f t="shared" si="350"/>
        <v>0.96919961678419619</v>
      </c>
      <c r="CO295">
        <f t="shared" si="351"/>
        <v>0.97482625552043256</v>
      </c>
      <c r="CP295">
        <f t="shared" si="352"/>
        <v>0.95664586124249751</v>
      </c>
      <c r="CQ295">
        <f t="shared" si="353"/>
        <v>0.96599704572482725</v>
      </c>
      <c r="CR295">
        <f t="shared" si="354"/>
        <v>0.9590953038243758</v>
      </c>
      <c r="CS295">
        <f t="shared" si="355"/>
        <v>0.95031061038456133</v>
      </c>
      <c r="CT295">
        <f t="shared" si="356"/>
        <v>0.93786838339787049</v>
      </c>
      <c r="CW295" s="1" t="s">
        <v>563</v>
      </c>
      <c r="CX295" s="2" t="s">
        <v>564</v>
      </c>
      <c r="CY295">
        <f t="shared" si="357"/>
        <v>1</v>
      </c>
      <c r="CZ295">
        <f t="shared" si="358"/>
        <v>1</v>
      </c>
      <c r="DA295">
        <f t="shared" si="359"/>
        <v>1</v>
      </c>
      <c r="DB295">
        <f t="shared" si="360"/>
        <v>1</v>
      </c>
      <c r="DC295">
        <f t="shared" si="361"/>
        <v>1</v>
      </c>
      <c r="DD295">
        <f t="shared" si="362"/>
        <v>1</v>
      </c>
      <c r="DE295">
        <f t="shared" si="363"/>
        <v>1</v>
      </c>
      <c r="DF295">
        <f t="shared" si="364"/>
        <v>1</v>
      </c>
      <c r="DG295">
        <f t="shared" si="365"/>
        <v>1</v>
      </c>
      <c r="DH295">
        <f t="shared" si="366"/>
        <v>1</v>
      </c>
      <c r="DI295">
        <f t="shared" si="367"/>
        <v>1</v>
      </c>
      <c r="DJ295">
        <f t="shared" si="368"/>
        <v>1</v>
      </c>
      <c r="DK295">
        <f t="shared" si="369"/>
        <v>1</v>
      </c>
      <c r="DL295">
        <f t="shared" si="370"/>
        <v>1</v>
      </c>
      <c r="DM295">
        <f t="shared" si="371"/>
        <v>1</v>
      </c>
      <c r="DN295">
        <f t="shared" si="372"/>
        <v>1</v>
      </c>
      <c r="DQ295" s="1" t="s">
        <v>563</v>
      </c>
      <c r="DR295" s="2" t="s">
        <v>564</v>
      </c>
      <c r="DS295">
        <f t="shared" si="373"/>
        <v>5</v>
      </c>
      <c r="DT295">
        <f t="shared" si="374"/>
        <v>5</v>
      </c>
      <c r="DU295">
        <f t="shared" si="375"/>
        <v>5</v>
      </c>
      <c r="DV295">
        <f t="shared" si="376"/>
        <v>5</v>
      </c>
      <c r="DW295">
        <f t="shared" si="377"/>
        <v>5</v>
      </c>
      <c r="DX295">
        <f t="shared" si="378"/>
        <v>5</v>
      </c>
      <c r="DY295">
        <f t="shared" si="379"/>
        <v>5</v>
      </c>
      <c r="DZ295">
        <f t="shared" si="380"/>
        <v>5</v>
      </c>
      <c r="EA295">
        <f t="shared" si="381"/>
        <v>5</v>
      </c>
      <c r="EB295">
        <f t="shared" si="382"/>
        <v>5</v>
      </c>
      <c r="EC295">
        <f t="shared" si="383"/>
        <v>5</v>
      </c>
      <c r="ED295">
        <f t="shared" si="384"/>
        <v>5</v>
      </c>
      <c r="EE295">
        <f t="shared" si="385"/>
        <v>5</v>
      </c>
      <c r="EF295">
        <f t="shared" si="386"/>
        <v>5</v>
      </c>
      <c r="EG295">
        <f t="shared" si="387"/>
        <v>5</v>
      </c>
      <c r="EH295">
        <f t="shared" si="388"/>
        <v>5</v>
      </c>
      <c r="EK295" s="1" t="s">
        <v>563</v>
      </c>
      <c r="EL295" s="2" t="s">
        <v>564</v>
      </c>
      <c r="EM295" t="str">
        <f t="shared" si="389"/>
        <v>A</v>
      </c>
      <c r="EN295" t="str">
        <f t="shared" si="390"/>
        <v>A</v>
      </c>
      <c r="EO295" t="str">
        <f t="shared" si="391"/>
        <v>A</v>
      </c>
      <c r="EP295" t="str">
        <f t="shared" si="392"/>
        <v>A</v>
      </c>
      <c r="EQ295" t="str">
        <f t="shared" si="393"/>
        <v>A</v>
      </c>
      <c r="ER295" t="str">
        <f t="shared" si="394"/>
        <v>A</v>
      </c>
      <c r="ES295" t="str">
        <f t="shared" si="395"/>
        <v>A</v>
      </c>
      <c r="ET295" t="str">
        <f t="shared" si="396"/>
        <v>A</v>
      </c>
      <c r="EU295" t="str">
        <f t="shared" si="397"/>
        <v>A</v>
      </c>
      <c r="EV295" t="str">
        <f t="shared" si="398"/>
        <v>A</v>
      </c>
      <c r="EW295" t="str">
        <f t="shared" si="399"/>
        <v>A</v>
      </c>
      <c r="EX295" t="str">
        <f t="shared" si="400"/>
        <v>A</v>
      </c>
      <c r="EY295" t="str">
        <f t="shared" si="401"/>
        <v>A</v>
      </c>
      <c r="EZ295" t="str">
        <f t="shared" si="402"/>
        <v>A</v>
      </c>
      <c r="FA295" t="str">
        <f t="shared" si="403"/>
        <v>A</v>
      </c>
      <c r="FB295" t="str">
        <f t="shared" si="404"/>
        <v>A</v>
      </c>
    </row>
    <row r="296" spans="1:158" x14ac:dyDescent="0.25">
      <c r="A296" s="5" t="s">
        <v>565</v>
      </c>
      <c r="B296" s="6" t="s">
        <v>566</v>
      </c>
      <c r="C296" s="7">
        <v>1012003</v>
      </c>
      <c r="D296" s="7">
        <v>968127</v>
      </c>
      <c r="E296" s="7">
        <v>1020736</v>
      </c>
      <c r="F296" s="7">
        <v>1555651</v>
      </c>
      <c r="G296" s="7">
        <v>1449892</v>
      </c>
      <c r="H296" s="7">
        <v>2175959</v>
      </c>
      <c r="I296" s="7">
        <v>1962259</v>
      </c>
      <c r="J296" s="7">
        <v>1912325</v>
      </c>
      <c r="K296" s="7">
        <v>1363011</v>
      </c>
      <c r="L296" s="7">
        <v>1683006</v>
      </c>
      <c r="M296" s="7">
        <v>1836608</v>
      </c>
      <c r="N296" s="7">
        <v>1295762</v>
      </c>
      <c r="O296" s="7">
        <v>1006560</v>
      </c>
      <c r="P296" s="7">
        <v>1267650</v>
      </c>
      <c r="Q296" s="7">
        <v>994131</v>
      </c>
      <c r="R296" s="8">
        <v>913752</v>
      </c>
      <c r="U296" s="5" t="s">
        <v>565</v>
      </c>
      <c r="V296" s="28" t="s">
        <v>566</v>
      </c>
      <c r="W296" s="31">
        <v>70635</v>
      </c>
      <c r="X296" s="31">
        <v>98959</v>
      </c>
      <c r="Y296" s="31">
        <v>72527</v>
      </c>
      <c r="Z296" s="31">
        <v>79380</v>
      </c>
      <c r="AA296" s="31">
        <v>84944</v>
      </c>
      <c r="AB296" s="31">
        <v>87385</v>
      </c>
      <c r="AC296" s="31">
        <v>92370</v>
      </c>
      <c r="AD296" s="31">
        <v>85891</v>
      </c>
      <c r="AE296" s="31">
        <v>60649</v>
      </c>
      <c r="AF296" s="31">
        <v>71056</v>
      </c>
      <c r="AG296" s="31">
        <v>86052</v>
      </c>
      <c r="AH296" s="31">
        <v>109966</v>
      </c>
      <c r="AI296" s="31">
        <v>106853</v>
      </c>
      <c r="AJ296" s="31">
        <v>109946</v>
      </c>
      <c r="AK296" s="31">
        <v>94772</v>
      </c>
      <c r="AL296" s="31">
        <v>78011</v>
      </c>
      <c r="AO296" s="5" t="s">
        <v>565</v>
      </c>
      <c r="AP296" s="6" t="s">
        <v>566</v>
      </c>
      <c r="AQ296">
        <f>(C296/$C$335)/(World!C296/World!$C$335)</f>
        <v>2.7638524788366308</v>
      </c>
      <c r="AR296">
        <f>(D296/$D$335)/(World!D296/World!$D$335)</f>
        <v>2.7025875613077837</v>
      </c>
      <c r="AS296">
        <f>(E296/$E$335)/(World!E296/World!$E$335)</f>
        <v>2.9873565649849247</v>
      </c>
      <c r="AT296">
        <f>(F296/$F$335)/(World!F296/World!$F$335)</f>
        <v>4.4396529886494882</v>
      </c>
      <c r="AU296">
        <f>(G296/$G$335)/(World!G296/World!$G$335)</f>
        <v>4.0513243444900171</v>
      </c>
      <c r="AV296">
        <f>(H296/$H$335)/(World!H296/World!$H$335)</f>
        <v>6.1427915114154814</v>
      </c>
      <c r="AW296">
        <f>(I296/$I$335)/(World!I296/World!$I$335)</f>
        <v>5.9205524703372019</v>
      </c>
      <c r="AX296">
        <f>(J296/$J$335)/(World!J296/World!$J$335)</f>
        <v>7.5050783341679699</v>
      </c>
      <c r="AY296">
        <f>(K296/$K$335)/(World!K296/World!$K$335)</f>
        <v>5.9587476106446493</v>
      </c>
      <c r="AZ296">
        <f>(L296/$L$335)/(World!L296/World!$L$335)</f>
        <v>5.9756044296058368</v>
      </c>
      <c r="BA296">
        <f>(M296/$M$335)/(World!M296/World!$M$335)</f>
        <v>6.8332846692804292</v>
      </c>
      <c r="BB296">
        <f>(N296/$N$335)/(World!N296/World!$N$335)</f>
        <v>4.8565884760877411</v>
      </c>
      <c r="BC296">
        <f>(O296/$O$335)/(World!O296/World!$O$335)</f>
        <v>3.9970439524999182</v>
      </c>
      <c r="BD296">
        <f>(P296/$P$335)/(World!P296/World!$P$335)</f>
        <v>4.7658089223206899</v>
      </c>
      <c r="BE296">
        <f>(Q296/$Q$335)/(World!Q296/World!$Q$335)</f>
        <v>4.0574151111414327</v>
      </c>
      <c r="BF296">
        <f>(R296/$R$335)/(World!R296/World!$R$335)</f>
        <v>3.9443359953335855</v>
      </c>
      <c r="BI296" s="5" t="s">
        <v>565</v>
      </c>
      <c r="BJ296" s="6" t="s">
        <v>566</v>
      </c>
      <c r="BK296">
        <f t="shared" si="325"/>
        <v>0.46862954612445917</v>
      </c>
      <c r="BL296">
        <f t="shared" si="326"/>
        <v>0.45983721738275812</v>
      </c>
      <c r="BM296">
        <f t="shared" si="327"/>
        <v>0.4984145592689021</v>
      </c>
      <c r="BN296">
        <f t="shared" si="328"/>
        <v>0.63232948789688448</v>
      </c>
      <c r="BO296">
        <f t="shared" si="329"/>
        <v>0.60406422878356658</v>
      </c>
      <c r="BP296">
        <f t="shared" si="330"/>
        <v>0.71999742722384719</v>
      </c>
      <c r="BQ296">
        <f t="shared" si="331"/>
        <v>0.71100573132385336</v>
      </c>
      <c r="BR296">
        <f t="shared" si="332"/>
        <v>0.76484637513974707</v>
      </c>
      <c r="BS296">
        <f t="shared" si="333"/>
        <v>0.71259196167128658</v>
      </c>
      <c r="BT296">
        <f t="shared" si="334"/>
        <v>0.71328649435572822</v>
      </c>
      <c r="BU296">
        <f t="shared" si="335"/>
        <v>0.74467926490105185</v>
      </c>
      <c r="BV296">
        <f t="shared" si="336"/>
        <v>0.65850426264950412</v>
      </c>
      <c r="BW296">
        <f t="shared" si="337"/>
        <v>0.59976337630581744</v>
      </c>
      <c r="BX296">
        <f t="shared" si="338"/>
        <v>0.65312759632779904</v>
      </c>
      <c r="BY296">
        <f t="shared" si="339"/>
        <v>0.60454106375527272</v>
      </c>
      <c r="BZ296">
        <f t="shared" si="340"/>
        <v>0.5954967457940602</v>
      </c>
      <c r="CC296" s="5" t="s">
        <v>565</v>
      </c>
      <c r="CD296" s="6" t="s">
        <v>566</v>
      </c>
      <c r="CE296">
        <f t="shared" si="341"/>
        <v>0.86951317060734978</v>
      </c>
      <c r="CF296">
        <f t="shared" si="342"/>
        <v>0.8145247899419541</v>
      </c>
      <c r="CG296">
        <f t="shared" si="343"/>
        <v>0.86732012333720243</v>
      </c>
      <c r="CH296">
        <f t="shared" si="344"/>
        <v>0.90290092359105123</v>
      </c>
      <c r="CI296">
        <f t="shared" si="345"/>
        <v>0.88931195254737316</v>
      </c>
      <c r="CJ296">
        <f t="shared" si="346"/>
        <v>0.92278239631271253</v>
      </c>
      <c r="CK296">
        <f t="shared" si="347"/>
        <v>0.91008595712413287</v>
      </c>
      <c r="CL296">
        <f t="shared" si="348"/>
        <v>0.91403231682660935</v>
      </c>
      <c r="CM296">
        <f t="shared" si="349"/>
        <v>0.91479847716449147</v>
      </c>
      <c r="CN296">
        <f t="shared" si="350"/>
        <v>0.91898119906821996</v>
      </c>
      <c r="CO296">
        <f t="shared" si="351"/>
        <v>0.91048651347612164</v>
      </c>
      <c r="CP296">
        <f t="shared" si="352"/>
        <v>0.84354583532518379</v>
      </c>
      <c r="CQ296">
        <f t="shared" si="353"/>
        <v>0.8080622374626486</v>
      </c>
      <c r="CR296">
        <f t="shared" si="354"/>
        <v>0.84037990818788677</v>
      </c>
      <c r="CS296">
        <f t="shared" si="355"/>
        <v>0.82593123538092927</v>
      </c>
      <c r="CT296">
        <f t="shared" si="356"/>
        <v>0.842682173059491</v>
      </c>
      <c r="CW296" s="5" t="s">
        <v>565</v>
      </c>
      <c r="CX296" s="6" t="s">
        <v>566</v>
      </c>
      <c r="CY296">
        <f t="shared" si="357"/>
        <v>1</v>
      </c>
      <c r="CZ296">
        <f t="shared" si="358"/>
        <v>1</v>
      </c>
      <c r="DA296">
        <f t="shared" si="359"/>
        <v>1</v>
      </c>
      <c r="DB296">
        <f t="shared" si="360"/>
        <v>1</v>
      </c>
      <c r="DC296">
        <f t="shared" si="361"/>
        <v>1</v>
      </c>
      <c r="DD296">
        <f t="shared" si="362"/>
        <v>1</v>
      </c>
      <c r="DE296">
        <f t="shared" si="363"/>
        <v>1</v>
      </c>
      <c r="DF296">
        <f t="shared" si="364"/>
        <v>1</v>
      </c>
      <c r="DG296">
        <f t="shared" si="365"/>
        <v>1</v>
      </c>
      <c r="DH296">
        <f t="shared" si="366"/>
        <v>1</v>
      </c>
      <c r="DI296">
        <f t="shared" si="367"/>
        <v>1</v>
      </c>
      <c r="DJ296">
        <f t="shared" si="368"/>
        <v>1</v>
      </c>
      <c r="DK296">
        <f t="shared" si="369"/>
        <v>1</v>
      </c>
      <c r="DL296">
        <f t="shared" si="370"/>
        <v>1</v>
      </c>
      <c r="DM296">
        <f t="shared" si="371"/>
        <v>1</v>
      </c>
      <c r="DN296">
        <f t="shared" si="372"/>
        <v>1</v>
      </c>
      <c r="DQ296" s="5" t="s">
        <v>565</v>
      </c>
      <c r="DR296" s="6" t="s">
        <v>566</v>
      </c>
      <c r="DS296">
        <f t="shared" si="373"/>
        <v>5</v>
      </c>
      <c r="DT296">
        <f t="shared" si="374"/>
        <v>5</v>
      </c>
      <c r="DU296">
        <f t="shared" si="375"/>
        <v>5</v>
      </c>
      <c r="DV296">
        <f t="shared" si="376"/>
        <v>5</v>
      </c>
      <c r="DW296">
        <f t="shared" si="377"/>
        <v>5</v>
      </c>
      <c r="DX296">
        <f t="shared" si="378"/>
        <v>5</v>
      </c>
      <c r="DY296">
        <f t="shared" si="379"/>
        <v>5</v>
      </c>
      <c r="DZ296">
        <f t="shared" si="380"/>
        <v>5</v>
      </c>
      <c r="EA296">
        <f t="shared" si="381"/>
        <v>5</v>
      </c>
      <c r="EB296">
        <f t="shared" si="382"/>
        <v>5</v>
      </c>
      <c r="EC296">
        <f t="shared" si="383"/>
        <v>5</v>
      </c>
      <c r="ED296">
        <f t="shared" si="384"/>
        <v>5</v>
      </c>
      <c r="EE296">
        <f t="shared" si="385"/>
        <v>5</v>
      </c>
      <c r="EF296">
        <f t="shared" si="386"/>
        <v>5</v>
      </c>
      <c r="EG296">
        <f t="shared" si="387"/>
        <v>5</v>
      </c>
      <c r="EH296">
        <f t="shared" si="388"/>
        <v>5</v>
      </c>
      <c r="EK296" s="5" t="s">
        <v>565</v>
      </c>
      <c r="EL296" s="6" t="s">
        <v>566</v>
      </c>
      <c r="EM296" t="str">
        <f t="shared" si="389"/>
        <v>A</v>
      </c>
      <c r="EN296" t="str">
        <f t="shared" si="390"/>
        <v>A</v>
      </c>
      <c r="EO296" t="str">
        <f t="shared" si="391"/>
        <v>A</v>
      </c>
      <c r="EP296" t="str">
        <f t="shared" si="392"/>
        <v>A</v>
      </c>
      <c r="EQ296" t="str">
        <f t="shared" si="393"/>
        <v>A</v>
      </c>
      <c r="ER296" t="str">
        <f t="shared" si="394"/>
        <v>A</v>
      </c>
      <c r="ES296" t="str">
        <f t="shared" si="395"/>
        <v>A</v>
      </c>
      <c r="ET296" t="str">
        <f t="shared" si="396"/>
        <v>A</v>
      </c>
      <c r="EU296" t="str">
        <f t="shared" si="397"/>
        <v>A</v>
      </c>
      <c r="EV296" t="str">
        <f t="shared" si="398"/>
        <v>A</v>
      </c>
      <c r="EW296" t="str">
        <f t="shared" si="399"/>
        <v>A</v>
      </c>
      <c r="EX296" t="str">
        <f t="shared" si="400"/>
        <v>A</v>
      </c>
      <c r="EY296" t="str">
        <f t="shared" si="401"/>
        <v>A</v>
      </c>
      <c r="EZ296" t="str">
        <f t="shared" si="402"/>
        <v>A</v>
      </c>
      <c r="FA296" t="str">
        <f t="shared" si="403"/>
        <v>A</v>
      </c>
      <c r="FB296" t="str">
        <f t="shared" si="404"/>
        <v>A</v>
      </c>
    </row>
    <row r="297" spans="1:158" x14ac:dyDescent="0.25">
      <c r="A297" s="5" t="s">
        <v>567</v>
      </c>
      <c r="B297" s="6" t="s">
        <v>568</v>
      </c>
      <c r="C297" s="3">
        <v>3037</v>
      </c>
      <c r="D297" s="3">
        <v>3914</v>
      </c>
      <c r="E297" s="3">
        <v>7204</v>
      </c>
      <c r="F297" s="3">
        <v>3422</v>
      </c>
      <c r="G297" s="3">
        <v>7906</v>
      </c>
      <c r="H297" s="3">
        <v>3861</v>
      </c>
      <c r="I297" s="3">
        <v>7016</v>
      </c>
      <c r="J297" s="3">
        <v>4094</v>
      </c>
      <c r="K297" s="3">
        <v>3471</v>
      </c>
      <c r="L297" s="3">
        <v>5543</v>
      </c>
      <c r="M297" s="3">
        <v>5423</v>
      </c>
      <c r="N297" s="3">
        <v>5390</v>
      </c>
      <c r="O297" s="3">
        <v>4735</v>
      </c>
      <c r="P297" s="3">
        <v>36180</v>
      </c>
      <c r="Q297" s="3">
        <v>37977</v>
      </c>
      <c r="R297" s="4">
        <v>12233</v>
      </c>
      <c r="U297" s="5" t="s">
        <v>567</v>
      </c>
      <c r="V297" s="28" t="s">
        <v>568</v>
      </c>
      <c r="W297" s="31">
        <v>66317</v>
      </c>
      <c r="X297" s="31">
        <v>205099</v>
      </c>
      <c r="Y297" s="31">
        <v>85446</v>
      </c>
      <c r="Z297" s="31">
        <v>79937</v>
      </c>
      <c r="AA297" s="31">
        <v>86211</v>
      </c>
      <c r="AB297" s="31">
        <v>158188</v>
      </c>
      <c r="AC297" s="31">
        <v>165281</v>
      </c>
      <c r="AD297" s="31">
        <v>94693</v>
      </c>
      <c r="AE297" s="31">
        <v>280887</v>
      </c>
      <c r="AF297" s="31">
        <v>258850</v>
      </c>
      <c r="AG297" s="31">
        <v>275758</v>
      </c>
      <c r="AH297" s="31">
        <v>230697</v>
      </c>
      <c r="AI297" s="31">
        <v>381938</v>
      </c>
      <c r="AJ297" s="31">
        <v>390148</v>
      </c>
      <c r="AK297" s="31">
        <v>380988</v>
      </c>
      <c r="AL297" s="31">
        <v>429945</v>
      </c>
      <c r="AO297" s="5" t="s">
        <v>567</v>
      </c>
      <c r="AP297" s="6" t="s">
        <v>568</v>
      </c>
      <c r="AQ297">
        <f>(C297/$C$335)/(World!C297/World!$C$335)</f>
        <v>5.3281994688748101E-3</v>
      </c>
      <c r="AR297">
        <f>(D297/$D$335)/(World!D297/World!$D$335)</f>
        <v>6.119152618671098E-3</v>
      </c>
      <c r="AS297">
        <f>(E297/$E$335)/(World!E297/World!$E$335)</f>
        <v>9.9632775306355541E-3</v>
      </c>
      <c r="AT297">
        <f>(F297/$F$335)/(World!F297/World!$F$335)</f>
        <v>3.768638492906214E-3</v>
      </c>
      <c r="AU297">
        <f>(G297/$G$335)/(World!G297/World!$G$335)</f>
        <v>7.6246453394345701E-3</v>
      </c>
      <c r="AV297">
        <f>(H297/$H$335)/(World!H297/World!$H$335)</f>
        <v>2.8612465581411869E-3</v>
      </c>
      <c r="AW297">
        <f>(I297/$I$335)/(World!I297/World!$I$335)</f>
        <v>3.4055173933697351E-3</v>
      </c>
      <c r="AX297">
        <f>(J297/$J$335)/(World!J297/World!$J$335)</f>
        <v>2.3070207051217998E-3</v>
      </c>
      <c r="AY297">
        <f>(K297/$K$335)/(World!K297/World!$K$335)</f>
        <v>1.9399384569001369E-3</v>
      </c>
      <c r="AZ297">
        <f>(L297/$L$335)/(World!L297/World!$L$335)</f>
        <v>2.6591641766013758E-3</v>
      </c>
      <c r="BA297">
        <f>(M297/$M$335)/(World!M297/World!$M$335)</f>
        <v>2.9744099798593138E-3</v>
      </c>
      <c r="BB297">
        <f>(N297/$N$335)/(World!N297/World!$N$335)</f>
        <v>3.3203734539589617E-3</v>
      </c>
      <c r="BC297">
        <f>(O297/$O$335)/(World!O297/World!$O$335)</f>
        <v>3.1738856754112122E-3</v>
      </c>
      <c r="BD297">
        <f>(P297/$P$335)/(World!P297/World!$P$335)</f>
        <v>2.2242836259259754E-2</v>
      </c>
      <c r="BE297">
        <f>(Q297/$Q$335)/(World!Q297/World!$Q$335)</f>
        <v>2.5797227457932229E-2</v>
      </c>
      <c r="BF297">
        <f>(R297/$R$335)/(World!R297/World!$R$335)</f>
        <v>9.0975615264197538E-3</v>
      </c>
      <c r="BI297" s="5" t="s">
        <v>567</v>
      </c>
      <c r="BJ297" s="6" t="s">
        <v>568</v>
      </c>
      <c r="BK297">
        <f t="shared" si="325"/>
        <v>-0.98940007955274756</v>
      </c>
      <c r="BL297">
        <f t="shared" si="326"/>
        <v>-0.98783612735580173</v>
      </c>
      <c r="BM297">
        <f t="shared" si="327"/>
        <v>-0.98027002020311915</v>
      </c>
      <c r="BN297">
        <f t="shared" si="328"/>
        <v>-0.99249102163908087</v>
      </c>
      <c r="BO297">
        <f t="shared" si="329"/>
        <v>-0.98486609994167795</v>
      </c>
      <c r="BP297">
        <f t="shared" si="330"/>
        <v>-0.99429383363259649</v>
      </c>
      <c r="BQ297">
        <f t="shared" si="331"/>
        <v>-0.99321208158747909</v>
      </c>
      <c r="BR297">
        <f t="shared" si="332"/>
        <v>-0.99539657877783028</v>
      </c>
      <c r="BS297">
        <f t="shared" si="333"/>
        <v>-0.9961276352355255</v>
      </c>
      <c r="BT297">
        <f t="shared" si="334"/>
        <v>-0.99469577644805129</v>
      </c>
      <c r="BU297">
        <f t="shared" si="335"/>
        <v>-0.99406882179592404</v>
      </c>
      <c r="BV297">
        <f t="shared" si="336"/>
        <v>-0.99338122988068422</v>
      </c>
      <c r="BW297">
        <f t="shared" si="337"/>
        <v>-0.99367231200745565</v>
      </c>
      <c r="BX297">
        <f t="shared" si="338"/>
        <v>-0.95648228489298304</v>
      </c>
      <c r="BY297">
        <f t="shared" si="339"/>
        <v>-0.94970306651761693</v>
      </c>
      <c r="BZ297">
        <f t="shared" si="340"/>
        <v>-0.98196891584465185</v>
      </c>
      <c r="CC297" s="5" t="s">
        <v>567</v>
      </c>
      <c r="CD297" s="6" t="s">
        <v>568</v>
      </c>
      <c r="CE297">
        <f t="shared" si="341"/>
        <v>-0.91242033624592667</v>
      </c>
      <c r="CF297">
        <f t="shared" si="342"/>
        <v>-0.96254778410912245</v>
      </c>
      <c r="CG297">
        <f t="shared" si="343"/>
        <v>-0.84449001618996222</v>
      </c>
      <c r="CH297">
        <f t="shared" si="344"/>
        <v>-0.91789728763540834</v>
      </c>
      <c r="CI297">
        <f t="shared" si="345"/>
        <v>-0.83199634497487174</v>
      </c>
      <c r="CJ297">
        <f t="shared" si="346"/>
        <v>-0.95234774666921729</v>
      </c>
      <c r="CK297">
        <f t="shared" si="347"/>
        <v>-0.91855923202377288</v>
      </c>
      <c r="CL297">
        <f t="shared" si="348"/>
        <v>-0.91711460009920331</v>
      </c>
      <c r="CM297">
        <f t="shared" si="349"/>
        <v>-0.97558711202076254</v>
      </c>
      <c r="CN297">
        <f t="shared" si="350"/>
        <v>-0.9580699942888049</v>
      </c>
      <c r="CO297">
        <f t="shared" si="351"/>
        <v>-0.96142698119716485</v>
      </c>
      <c r="CP297">
        <f t="shared" si="352"/>
        <v>-0.95433886660426026</v>
      </c>
      <c r="CQ297">
        <f t="shared" si="353"/>
        <v>-0.97550902183498722</v>
      </c>
      <c r="CR297">
        <f t="shared" si="354"/>
        <v>-0.83027152802537019</v>
      </c>
      <c r="CS297">
        <f t="shared" si="355"/>
        <v>-0.8187103934696216</v>
      </c>
      <c r="CT297">
        <f t="shared" si="356"/>
        <v>-0.9446693413059899</v>
      </c>
      <c r="CW297" s="5" t="s">
        <v>567</v>
      </c>
      <c r="CX297" s="6" t="s">
        <v>568</v>
      </c>
      <c r="CY297">
        <f t="shared" si="357"/>
        <v>2</v>
      </c>
      <c r="CZ297">
        <f t="shared" si="358"/>
        <v>2</v>
      </c>
      <c r="DA297">
        <f t="shared" si="359"/>
        <v>2</v>
      </c>
      <c r="DB297">
        <f t="shared" si="360"/>
        <v>2</v>
      </c>
      <c r="DC297">
        <f t="shared" si="361"/>
        <v>2</v>
      </c>
      <c r="DD297">
        <f t="shared" si="362"/>
        <v>2</v>
      </c>
      <c r="DE297">
        <f t="shared" si="363"/>
        <v>2</v>
      </c>
      <c r="DF297">
        <f t="shared" si="364"/>
        <v>2</v>
      </c>
      <c r="DG297">
        <f t="shared" si="365"/>
        <v>2</v>
      </c>
      <c r="DH297">
        <f t="shared" si="366"/>
        <v>2</v>
      </c>
      <c r="DI297">
        <f t="shared" si="367"/>
        <v>2</v>
      </c>
      <c r="DJ297">
        <f t="shared" si="368"/>
        <v>2</v>
      </c>
      <c r="DK297">
        <f t="shared" si="369"/>
        <v>2</v>
      </c>
      <c r="DL297">
        <f t="shared" si="370"/>
        <v>2</v>
      </c>
      <c r="DM297">
        <f t="shared" si="371"/>
        <v>2</v>
      </c>
      <c r="DN297">
        <f t="shared" si="372"/>
        <v>2</v>
      </c>
      <c r="DQ297" s="5" t="s">
        <v>567</v>
      </c>
      <c r="DR297" s="6" t="s">
        <v>568</v>
      </c>
      <c r="DS297">
        <f t="shared" si="373"/>
        <v>3</v>
      </c>
      <c r="DT297">
        <f t="shared" si="374"/>
        <v>3</v>
      </c>
      <c r="DU297">
        <f t="shared" si="375"/>
        <v>3</v>
      </c>
      <c r="DV297">
        <f t="shared" si="376"/>
        <v>3</v>
      </c>
      <c r="DW297">
        <f t="shared" si="377"/>
        <v>3</v>
      </c>
      <c r="DX297">
        <f t="shared" si="378"/>
        <v>3</v>
      </c>
      <c r="DY297">
        <f t="shared" si="379"/>
        <v>3</v>
      </c>
      <c r="DZ297">
        <f t="shared" si="380"/>
        <v>3</v>
      </c>
      <c r="EA297">
        <f t="shared" si="381"/>
        <v>3</v>
      </c>
      <c r="EB297">
        <f t="shared" si="382"/>
        <v>3</v>
      </c>
      <c r="EC297">
        <f t="shared" si="383"/>
        <v>3</v>
      </c>
      <c r="ED297">
        <f t="shared" si="384"/>
        <v>3</v>
      </c>
      <c r="EE297">
        <f t="shared" si="385"/>
        <v>3</v>
      </c>
      <c r="EF297">
        <f t="shared" si="386"/>
        <v>3</v>
      </c>
      <c r="EG297">
        <f t="shared" si="387"/>
        <v>3</v>
      </c>
      <c r="EH297">
        <f t="shared" si="388"/>
        <v>3</v>
      </c>
      <c r="EK297" s="5" t="s">
        <v>567</v>
      </c>
      <c r="EL297" s="6" t="s">
        <v>568</v>
      </c>
      <c r="EM297" t="str">
        <f t="shared" si="389"/>
        <v>D</v>
      </c>
      <c r="EN297" t="str">
        <f t="shared" si="390"/>
        <v>D</v>
      </c>
      <c r="EO297" t="str">
        <f t="shared" si="391"/>
        <v>D</v>
      </c>
      <c r="EP297" t="str">
        <f t="shared" si="392"/>
        <v>D</v>
      </c>
      <c r="EQ297" t="str">
        <f t="shared" si="393"/>
        <v>D</v>
      </c>
      <c r="ER297" t="str">
        <f t="shared" si="394"/>
        <v>D</v>
      </c>
      <c r="ES297" t="str">
        <f t="shared" si="395"/>
        <v>D</v>
      </c>
      <c r="ET297" t="str">
        <f t="shared" si="396"/>
        <v>D</v>
      </c>
      <c r="EU297" t="str">
        <f t="shared" si="397"/>
        <v>D</v>
      </c>
      <c r="EV297" t="str">
        <f t="shared" si="398"/>
        <v>D</v>
      </c>
      <c r="EW297" t="str">
        <f t="shared" si="399"/>
        <v>D</v>
      </c>
      <c r="EX297" t="str">
        <f t="shared" si="400"/>
        <v>D</v>
      </c>
      <c r="EY297" t="str">
        <f t="shared" si="401"/>
        <v>D</v>
      </c>
      <c r="EZ297" t="str">
        <f t="shared" si="402"/>
        <v>D</v>
      </c>
      <c r="FA297" t="str">
        <f t="shared" si="403"/>
        <v>D</v>
      </c>
      <c r="FB297" t="str">
        <f t="shared" si="404"/>
        <v>D</v>
      </c>
    </row>
    <row r="298" spans="1:158" x14ac:dyDescent="0.25">
      <c r="A298" s="5" t="s">
        <v>569</v>
      </c>
      <c r="B298" s="6" t="s">
        <v>570</v>
      </c>
      <c r="C298" s="3">
        <v>67857</v>
      </c>
      <c r="D298" s="3">
        <v>76170</v>
      </c>
      <c r="E298" s="3">
        <v>135764</v>
      </c>
      <c r="F298" s="3">
        <v>211030</v>
      </c>
      <c r="G298" s="3">
        <v>215179</v>
      </c>
      <c r="H298" s="3">
        <v>239452</v>
      </c>
      <c r="I298" s="3">
        <v>262897</v>
      </c>
      <c r="J298" s="3">
        <v>205092</v>
      </c>
      <c r="K298" s="3">
        <v>193399</v>
      </c>
      <c r="L298" s="3">
        <v>309426</v>
      </c>
      <c r="M298" s="3">
        <v>245920</v>
      </c>
      <c r="N298" s="3">
        <v>277306</v>
      </c>
      <c r="O298" s="3">
        <v>317147</v>
      </c>
      <c r="P298" s="3">
        <v>338086</v>
      </c>
      <c r="Q298" s="3">
        <v>356132</v>
      </c>
      <c r="R298" s="4">
        <v>312346</v>
      </c>
      <c r="U298" s="5" t="s">
        <v>569</v>
      </c>
      <c r="V298" s="28" t="s">
        <v>570</v>
      </c>
      <c r="W298" s="31">
        <v>1065750</v>
      </c>
      <c r="X298" s="31">
        <v>1217123</v>
      </c>
      <c r="Y298" s="31">
        <v>1031148</v>
      </c>
      <c r="Z298" s="31">
        <v>1274574</v>
      </c>
      <c r="AA298" s="31">
        <v>1284512</v>
      </c>
      <c r="AB298" s="31">
        <v>1656136</v>
      </c>
      <c r="AC298" s="31">
        <v>2122547</v>
      </c>
      <c r="AD298" s="31">
        <v>2162497</v>
      </c>
      <c r="AE298" s="31">
        <v>1689075</v>
      </c>
      <c r="AF298" s="31">
        <v>3181550</v>
      </c>
      <c r="AG298" s="31">
        <v>3386538</v>
      </c>
      <c r="AH298" s="31">
        <v>2172774</v>
      </c>
      <c r="AI298" s="31">
        <v>1907710</v>
      </c>
      <c r="AJ298" s="31">
        <v>1579364</v>
      </c>
      <c r="AK298" s="31">
        <v>1186501</v>
      </c>
      <c r="AL298" s="31">
        <v>1076260</v>
      </c>
      <c r="AO298" s="5" t="s">
        <v>569</v>
      </c>
      <c r="AP298" s="6" t="s">
        <v>570</v>
      </c>
      <c r="AQ298">
        <f>(C298/$C$335)/(World!C298/World!$C$335)</f>
        <v>9.5581554400552354E-2</v>
      </c>
      <c r="AR298">
        <f>(D298/$D$335)/(World!D298/World!$D$335)</f>
        <v>9.6147981021058218E-2</v>
      </c>
      <c r="AS298">
        <f>(E298/$E$335)/(World!E298/World!$E$335)</f>
        <v>0.13111289865806672</v>
      </c>
      <c r="AT298">
        <f>(F298/$F$335)/(World!F298/World!$F$335)</f>
        <v>0.14859772810104643</v>
      </c>
      <c r="AU298">
        <f>(G298/$G$335)/(World!G298/World!$G$335)</f>
        <v>0.13458870664372219</v>
      </c>
      <c r="AV298">
        <f>(H298/$H$335)/(World!H298/World!$H$335)</f>
        <v>0.12926120938505001</v>
      </c>
      <c r="AW298">
        <f>(I298/$I$335)/(World!I298/World!$I$335)</f>
        <v>0.22966107090290555</v>
      </c>
      <c r="AX298">
        <f>(J298/$J$335)/(World!J298/World!$J$335)</f>
        <v>0.21269133088808206</v>
      </c>
      <c r="AY298">
        <f>(K298/$K$335)/(World!K298/World!$K$335)</f>
        <v>0.2072586512092105</v>
      </c>
      <c r="AZ298">
        <f>(L298/$L$335)/(World!L298/World!$L$335)</f>
        <v>0.2744922993124862</v>
      </c>
      <c r="BA298">
        <f>(M298/$M$335)/(World!M298/World!$M$335)</f>
        <v>0.2341981037840426</v>
      </c>
      <c r="BB298">
        <f>(N298/$N$335)/(World!N298/World!$N$335)</f>
        <v>0.27938537537809149</v>
      </c>
      <c r="BC298">
        <f>(O298/$O$335)/(World!O298/World!$O$335)</f>
        <v>0.34948519481294527</v>
      </c>
      <c r="BD298">
        <f>(P298/$P$335)/(World!P298/World!$P$335)</f>
        <v>0.36679429158123761</v>
      </c>
      <c r="BE298">
        <f>(Q298/$Q$335)/(World!Q298/World!$Q$335)</f>
        <v>0.42471253975223527</v>
      </c>
      <c r="BF298">
        <f>(R298/$R$335)/(World!R298/World!$R$335)</f>
        <v>0.35891174128093645</v>
      </c>
      <c r="BI298" s="5" t="s">
        <v>569</v>
      </c>
      <c r="BJ298" s="6" t="s">
        <v>570</v>
      </c>
      <c r="BK298">
        <f t="shared" si="325"/>
        <v>-0.82551448768622282</v>
      </c>
      <c r="BL298">
        <f t="shared" si="326"/>
        <v>-0.82457116614583981</v>
      </c>
      <c r="BM298">
        <f t="shared" si="327"/>
        <v>-0.76817009369512645</v>
      </c>
      <c r="BN298">
        <f t="shared" si="328"/>
        <v>-0.74125366180774177</v>
      </c>
      <c r="BO298">
        <f t="shared" si="329"/>
        <v>-0.76275331165272209</v>
      </c>
      <c r="BP298">
        <f t="shared" si="330"/>
        <v>-0.77106942430894188</v>
      </c>
      <c r="BQ298">
        <f t="shared" si="331"/>
        <v>-0.62646443587211909</v>
      </c>
      <c r="BR298">
        <f t="shared" si="332"/>
        <v>-0.64922429068191123</v>
      </c>
      <c r="BS298">
        <f t="shared" si="333"/>
        <v>-0.65664582150375683</v>
      </c>
      <c r="BT298">
        <f t="shared" si="334"/>
        <v>-0.56925232194724329</v>
      </c>
      <c r="BU298">
        <f t="shared" si="335"/>
        <v>-0.62048539360740729</v>
      </c>
      <c r="BV298">
        <f t="shared" si="336"/>
        <v>-0.56325063463301528</v>
      </c>
      <c r="BW298">
        <f t="shared" si="337"/>
        <v>-0.48204664096164745</v>
      </c>
      <c r="BX298">
        <f t="shared" si="338"/>
        <v>-0.46327798727210789</v>
      </c>
      <c r="BY298">
        <f t="shared" si="339"/>
        <v>-0.40379195395290762</v>
      </c>
      <c r="BZ298">
        <f t="shared" si="340"/>
        <v>-0.47176592801734235</v>
      </c>
      <c r="CC298" s="5" t="s">
        <v>569</v>
      </c>
      <c r="CD298" s="6" t="s">
        <v>570</v>
      </c>
      <c r="CE298">
        <f t="shared" si="341"/>
        <v>-0.88028126149538599</v>
      </c>
      <c r="CF298">
        <f t="shared" si="342"/>
        <v>-0.88220766678548479</v>
      </c>
      <c r="CG298">
        <f t="shared" si="343"/>
        <v>-0.76731064553282513</v>
      </c>
      <c r="CH298">
        <f t="shared" si="344"/>
        <v>-0.71590006488943214</v>
      </c>
      <c r="CI298">
        <f t="shared" si="345"/>
        <v>-0.71303555199037671</v>
      </c>
      <c r="CJ298">
        <f t="shared" si="346"/>
        <v>-0.74735860324078862</v>
      </c>
      <c r="CK298">
        <f t="shared" si="347"/>
        <v>-0.77958233351946216</v>
      </c>
      <c r="CL298">
        <f t="shared" si="348"/>
        <v>-0.82675033546785359</v>
      </c>
      <c r="CM298">
        <f t="shared" si="349"/>
        <v>-0.79452677699665442</v>
      </c>
      <c r="CN298">
        <f t="shared" si="350"/>
        <v>-0.82272808521170016</v>
      </c>
      <c r="CO298">
        <f t="shared" si="351"/>
        <v>-0.86459857209636004</v>
      </c>
      <c r="CP298">
        <f t="shared" si="352"/>
        <v>-0.77363514660745769</v>
      </c>
      <c r="CQ298">
        <f t="shared" si="353"/>
        <v>-0.71490572203067437</v>
      </c>
      <c r="CR298">
        <f t="shared" si="354"/>
        <v>-0.64735873164880442</v>
      </c>
      <c r="CS298">
        <f t="shared" si="355"/>
        <v>-0.53828032979976448</v>
      </c>
      <c r="CT298">
        <f t="shared" si="356"/>
        <v>-0.55013013050498127</v>
      </c>
      <c r="CW298" s="5" t="s">
        <v>569</v>
      </c>
      <c r="CX298" s="6" t="s">
        <v>570</v>
      </c>
      <c r="CY298">
        <f t="shared" si="357"/>
        <v>2</v>
      </c>
      <c r="CZ298">
        <f t="shared" si="358"/>
        <v>2</v>
      </c>
      <c r="DA298">
        <f t="shared" si="359"/>
        <v>2</v>
      </c>
      <c r="DB298">
        <f t="shared" si="360"/>
        <v>2</v>
      </c>
      <c r="DC298">
        <f t="shared" si="361"/>
        <v>2</v>
      </c>
      <c r="DD298">
        <f t="shared" si="362"/>
        <v>2</v>
      </c>
      <c r="DE298">
        <f t="shared" si="363"/>
        <v>2</v>
      </c>
      <c r="DF298">
        <f t="shared" si="364"/>
        <v>2</v>
      </c>
      <c r="DG298">
        <f t="shared" si="365"/>
        <v>2</v>
      </c>
      <c r="DH298">
        <f t="shared" si="366"/>
        <v>2</v>
      </c>
      <c r="DI298">
        <f t="shared" si="367"/>
        <v>2</v>
      </c>
      <c r="DJ298">
        <f t="shared" si="368"/>
        <v>2</v>
      </c>
      <c r="DK298">
        <f t="shared" si="369"/>
        <v>2</v>
      </c>
      <c r="DL298">
        <f t="shared" si="370"/>
        <v>2</v>
      </c>
      <c r="DM298">
        <f t="shared" si="371"/>
        <v>2</v>
      </c>
      <c r="DN298">
        <f t="shared" si="372"/>
        <v>2</v>
      </c>
      <c r="DQ298" s="5" t="s">
        <v>569</v>
      </c>
      <c r="DR298" s="6" t="s">
        <v>570</v>
      </c>
      <c r="DS298">
        <f t="shared" si="373"/>
        <v>3</v>
      </c>
      <c r="DT298">
        <f t="shared" si="374"/>
        <v>3</v>
      </c>
      <c r="DU298">
        <f t="shared" si="375"/>
        <v>3</v>
      </c>
      <c r="DV298">
        <f t="shared" si="376"/>
        <v>3</v>
      </c>
      <c r="DW298">
        <f t="shared" si="377"/>
        <v>3</v>
      </c>
      <c r="DX298">
        <f t="shared" si="378"/>
        <v>3</v>
      </c>
      <c r="DY298">
        <f t="shared" si="379"/>
        <v>3</v>
      </c>
      <c r="DZ298">
        <f t="shared" si="380"/>
        <v>3</v>
      </c>
      <c r="EA298">
        <f t="shared" si="381"/>
        <v>3</v>
      </c>
      <c r="EB298">
        <f t="shared" si="382"/>
        <v>3</v>
      </c>
      <c r="EC298">
        <f t="shared" si="383"/>
        <v>3</v>
      </c>
      <c r="ED298">
        <f t="shared" si="384"/>
        <v>3</v>
      </c>
      <c r="EE298">
        <f t="shared" si="385"/>
        <v>3</v>
      </c>
      <c r="EF298">
        <f t="shared" si="386"/>
        <v>3</v>
      </c>
      <c r="EG298">
        <f t="shared" si="387"/>
        <v>3</v>
      </c>
      <c r="EH298">
        <f t="shared" si="388"/>
        <v>3</v>
      </c>
      <c r="EK298" s="5" t="s">
        <v>569</v>
      </c>
      <c r="EL298" s="6" t="s">
        <v>570</v>
      </c>
      <c r="EM298" t="str">
        <f t="shared" si="389"/>
        <v>D</v>
      </c>
      <c r="EN298" t="str">
        <f t="shared" si="390"/>
        <v>D</v>
      </c>
      <c r="EO298" t="str">
        <f t="shared" si="391"/>
        <v>D</v>
      </c>
      <c r="EP298" t="str">
        <f t="shared" si="392"/>
        <v>D</v>
      </c>
      <c r="EQ298" t="str">
        <f t="shared" si="393"/>
        <v>D</v>
      </c>
      <c r="ER298" t="str">
        <f t="shared" si="394"/>
        <v>D</v>
      </c>
      <c r="ES298" t="str">
        <f t="shared" si="395"/>
        <v>D</v>
      </c>
      <c r="ET298" t="str">
        <f t="shared" si="396"/>
        <v>D</v>
      </c>
      <c r="EU298" t="str">
        <f t="shared" si="397"/>
        <v>D</v>
      </c>
      <c r="EV298" t="str">
        <f t="shared" si="398"/>
        <v>D</v>
      </c>
      <c r="EW298" t="str">
        <f t="shared" si="399"/>
        <v>D</v>
      </c>
      <c r="EX298" t="str">
        <f t="shared" si="400"/>
        <v>D</v>
      </c>
      <c r="EY298" t="str">
        <f t="shared" si="401"/>
        <v>D</v>
      </c>
      <c r="EZ298" t="str">
        <f t="shared" si="402"/>
        <v>D</v>
      </c>
      <c r="FA298" t="str">
        <f t="shared" si="403"/>
        <v>D</v>
      </c>
      <c r="FB298" t="str">
        <f t="shared" si="404"/>
        <v>D</v>
      </c>
    </row>
    <row r="299" spans="1:158" x14ac:dyDescent="0.25">
      <c r="A299" s="1" t="s">
        <v>571</v>
      </c>
      <c r="B299" s="2" t="s">
        <v>572</v>
      </c>
      <c r="C299" s="7">
        <v>609847</v>
      </c>
      <c r="D299" s="7">
        <v>583091</v>
      </c>
      <c r="E299" s="7">
        <v>529640</v>
      </c>
      <c r="F299" s="7">
        <v>715442</v>
      </c>
      <c r="G299" s="7">
        <v>638622</v>
      </c>
      <c r="H299" s="7">
        <v>689633</v>
      </c>
      <c r="I299" s="7">
        <v>651028</v>
      </c>
      <c r="J299" s="7">
        <v>587415</v>
      </c>
      <c r="K299" s="7">
        <v>480914</v>
      </c>
      <c r="L299" s="7">
        <v>709252</v>
      </c>
      <c r="M299" s="7">
        <v>682114</v>
      </c>
      <c r="N299" s="7">
        <v>656032</v>
      </c>
      <c r="O299" s="7">
        <v>704871</v>
      </c>
      <c r="P299" s="7">
        <v>827515</v>
      </c>
      <c r="Q299" s="7">
        <v>795289</v>
      </c>
      <c r="R299" s="8">
        <v>802799</v>
      </c>
      <c r="U299" s="1" t="s">
        <v>571</v>
      </c>
      <c r="V299" s="24" t="s">
        <v>572</v>
      </c>
      <c r="W299" s="27">
        <v>17843</v>
      </c>
      <c r="X299" s="27">
        <v>23674</v>
      </c>
      <c r="Y299" s="27">
        <v>57341</v>
      </c>
      <c r="Z299" s="27">
        <v>19605</v>
      </c>
      <c r="AA299" s="27">
        <v>10629</v>
      </c>
      <c r="AB299" s="27">
        <v>6631</v>
      </c>
      <c r="AC299" s="27">
        <v>10281</v>
      </c>
      <c r="AD299" s="27">
        <v>8859</v>
      </c>
      <c r="AE299" s="27">
        <v>14820</v>
      </c>
      <c r="AF299" s="27">
        <v>18263</v>
      </c>
      <c r="AG299" s="27">
        <v>16869</v>
      </c>
      <c r="AH299" s="27">
        <v>37048</v>
      </c>
      <c r="AI299" s="27">
        <v>56076</v>
      </c>
      <c r="AJ299" s="27">
        <v>25428</v>
      </c>
      <c r="AK299" s="27">
        <v>33041</v>
      </c>
      <c r="AL299" s="27">
        <v>12983</v>
      </c>
      <c r="AO299" s="1" t="s">
        <v>571</v>
      </c>
      <c r="AP299" s="2" t="s">
        <v>572</v>
      </c>
      <c r="AQ299">
        <f>(C299/$C$335)/(World!C299/World!$C$335)</f>
        <v>35.664882166912676</v>
      </c>
      <c r="AR299">
        <f>(D299/$D$335)/(World!D299/World!$D$335)</f>
        <v>32.992972445091475</v>
      </c>
      <c r="AS299">
        <f>(E299/$E$335)/(World!E299/World!$E$335)</f>
        <v>24.539110033206615</v>
      </c>
      <c r="AT299">
        <f>(F299/$F$335)/(World!F299/World!$F$335)</f>
        <v>30.330091820231853</v>
      </c>
      <c r="AU299">
        <f>(G299/$G$335)/(World!G299/World!$G$335)</f>
        <v>23.354361785755799</v>
      </c>
      <c r="AV299">
        <f>(H299/$H$335)/(World!H299/World!$H$335)</f>
        <v>23.126290767658933</v>
      </c>
      <c r="AW299">
        <f>(I299/$I$335)/(World!I299/World!$I$335)</f>
        <v>19.540390398229423</v>
      </c>
      <c r="AX299">
        <f>(J299/$J$335)/(World!J299/World!$J$335)</f>
        <v>17.168780720389858</v>
      </c>
      <c r="AY299">
        <f>(K299/$K$335)/(World!K299/World!$K$335)</f>
        <v>12.977302484821957</v>
      </c>
      <c r="AZ299">
        <f>(L299/$L$335)/(World!L299/World!$L$335)</f>
        <v>18.001991763067295</v>
      </c>
      <c r="BA299">
        <f>(M299/$M$335)/(World!M299/World!$M$335)</f>
        <v>16.804432234999556</v>
      </c>
      <c r="BB299">
        <f>(N299/$N$335)/(World!N299/World!$N$335)</f>
        <v>16.421566851523924</v>
      </c>
      <c r="BC299">
        <f>(O299/$O$335)/(World!O299/World!$O$335)</f>
        <v>17.821547926649316</v>
      </c>
      <c r="BD299">
        <f>(P299/$P$335)/(World!P299/World!$P$335)</f>
        <v>18.641596735341988</v>
      </c>
      <c r="BE299">
        <f>(Q299/$Q$335)/(World!Q299/World!$Q$335)</f>
        <v>19.194738774002825</v>
      </c>
      <c r="BF299">
        <f>(R299/$R$335)/(World!R299/World!$R$335)</f>
        <v>19.898268363390773</v>
      </c>
      <c r="BI299" s="1" t="s">
        <v>571</v>
      </c>
      <c r="BJ299" s="2" t="s">
        <v>572</v>
      </c>
      <c r="BK299">
        <f t="shared" si="325"/>
        <v>0.94545189069761004</v>
      </c>
      <c r="BL299">
        <f t="shared" si="326"/>
        <v>0.94116430967516651</v>
      </c>
      <c r="BM299">
        <f t="shared" si="327"/>
        <v>0.92168873553543773</v>
      </c>
      <c r="BN299">
        <f t="shared" si="328"/>
        <v>0.93616360872876625</v>
      </c>
      <c r="BO299">
        <f t="shared" si="329"/>
        <v>0.91787918658703083</v>
      </c>
      <c r="BP299">
        <f t="shared" si="330"/>
        <v>0.91710288086716663</v>
      </c>
      <c r="BQ299">
        <f t="shared" si="331"/>
        <v>0.90263086722186159</v>
      </c>
      <c r="BR299">
        <f t="shared" si="332"/>
        <v>0.88992106675845861</v>
      </c>
      <c r="BS299">
        <f t="shared" si="333"/>
        <v>0.85691087374178154</v>
      </c>
      <c r="BT299">
        <f t="shared" si="334"/>
        <v>0.89474787564705471</v>
      </c>
      <c r="BU299">
        <f t="shared" si="335"/>
        <v>0.88766842022244075</v>
      </c>
      <c r="BV299">
        <f t="shared" si="336"/>
        <v>0.88519976319896543</v>
      </c>
      <c r="BW299">
        <f t="shared" si="337"/>
        <v>0.89373881426786306</v>
      </c>
      <c r="BX299">
        <f t="shared" si="338"/>
        <v>0.89817528447667838</v>
      </c>
      <c r="BY299">
        <f t="shared" si="339"/>
        <v>0.90096430449624587</v>
      </c>
      <c r="BZ299">
        <f t="shared" si="340"/>
        <v>0.90429829088119251</v>
      </c>
      <c r="CC299" s="1" t="s">
        <v>571</v>
      </c>
      <c r="CD299" s="2" t="s">
        <v>572</v>
      </c>
      <c r="CE299">
        <f t="shared" si="341"/>
        <v>0.94314709490353521</v>
      </c>
      <c r="CF299">
        <f t="shared" si="342"/>
        <v>0.92196649444183498</v>
      </c>
      <c r="CG299">
        <f t="shared" si="343"/>
        <v>0.80462399975467691</v>
      </c>
      <c r="CH299">
        <f t="shared" si="344"/>
        <v>0.94665647230721306</v>
      </c>
      <c r="CI299">
        <f t="shared" si="345"/>
        <v>0.96725765535979147</v>
      </c>
      <c r="CJ299">
        <f t="shared" si="346"/>
        <v>0.9809526271644089</v>
      </c>
      <c r="CK299">
        <f t="shared" si="347"/>
        <v>0.96890712208664931</v>
      </c>
      <c r="CL299">
        <f t="shared" si="348"/>
        <v>0.97028547278600108</v>
      </c>
      <c r="CM299">
        <f t="shared" si="349"/>
        <v>0.94020987061609651</v>
      </c>
      <c r="CN299">
        <f t="shared" si="350"/>
        <v>0.94979347504862444</v>
      </c>
      <c r="CO299">
        <f t="shared" si="351"/>
        <v>0.95173273169733741</v>
      </c>
      <c r="CP299">
        <f t="shared" si="352"/>
        <v>0.8930917065850984</v>
      </c>
      <c r="CQ299">
        <f t="shared" si="353"/>
        <v>0.8526152281302114</v>
      </c>
      <c r="CR299">
        <f t="shared" si="354"/>
        <v>0.94037585161024828</v>
      </c>
      <c r="CS299">
        <f t="shared" si="355"/>
        <v>0.92022261659000637</v>
      </c>
      <c r="CT299">
        <f t="shared" si="356"/>
        <v>0.96817041807737847</v>
      </c>
      <c r="CW299" s="1" t="s">
        <v>571</v>
      </c>
      <c r="CX299" s="2" t="s">
        <v>572</v>
      </c>
      <c r="CY299">
        <f t="shared" si="357"/>
        <v>1</v>
      </c>
      <c r="CZ299">
        <f t="shared" si="358"/>
        <v>1</v>
      </c>
      <c r="DA299">
        <f t="shared" si="359"/>
        <v>1</v>
      </c>
      <c r="DB299">
        <f t="shared" si="360"/>
        <v>1</v>
      </c>
      <c r="DC299">
        <f t="shared" si="361"/>
        <v>1</v>
      </c>
      <c r="DD299">
        <f t="shared" si="362"/>
        <v>1</v>
      </c>
      <c r="DE299">
        <f t="shared" si="363"/>
        <v>1</v>
      </c>
      <c r="DF299">
        <f t="shared" si="364"/>
        <v>1</v>
      </c>
      <c r="DG299">
        <f t="shared" si="365"/>
        <v>1</v>
      </c>
      <c r="DH299">
        <f t="shared" si="366"/>
        <v>1</v>
      </c>
      <c r="DI299">
        <f t="shared" si="367"/>
        <v>1</v>
      </c>
      <c r="DJ299">
        <f t="shared" si="368"/>
        <v>1</v>
      </c>
      <c r="DK299">
        <f t="shared" si="369"/>
        <v>1</v>
      </c>
      <c r="DL299">
        <f t="shared" si="370"/>
        <v>1</v>
      </c>
      <c r="DM299">
        <f t="shared" si="371"/>
        <v>1</v>
      </c>
      <c r="DN299">
        <f t="shared" si="372"/>
        <v>1</v>
      </c>
      <c r="DQ299" s="1" t="s">
        <v>571</v>
      </c>
      <c r="DR299" s="2" t="s">
        <v>572</v>
      </c>
      <c r="DS299">
        <f t="shared" si="373"/>
        <v>5</v>
      </c>
      <c r="DT299">
        <f t="shared" si="374"/>
        <v>5</v>
      </c>
      <c r="DU299">
        <f t="shared" si="375"/>
        <v>5</v>
      </c>
      <c r="DV299">
        <f t="shared" si="376"/>
        <v>5</v>
      </c>
      <c r="DW299">
        <f t="shared" si="377"/>
        <v>5</v>
      </c>
      <c r="DX299">
        <f t="shared" si="378"/>
        <v>5</v>
      </c>
      <c r="DY299">
        <f t="shared" si="379"/>
        <v>5</v>
      </c>
      <c r="DZ299">
        <f t="shared" si="380"/>
        <v>5</v>
      </c>
      <c r="EA299">
        <f t="shared" si="381"/>
        <v>5</v>
      </c>
      <c r="EB299">
        <f t="shared" si="382"/>
        <v>5</v>
      </c>
      <c r="EC299">
        <f t="shared" si="383"/>
        <v>5</v>
      </c>
      <c r="ED299">
        <f t="shared" si="384"/>
        <v>5</v>
      </c>
      <c r="EE299">
        <f t="shared" si="385"/>
        <v>5</v>
      </c>
      <c r="EF299">
        <f t="shared" si="386"/>
        <v>5</v>
      </c>
      <c r="EG299">
        <f t="shared" si="387"/>
        <v>5</v>
      </c>
      <c r="EH299">
        <f t="shared" si="388"/>
        <v>5</v>
      </c>
      <c r="EK299" s="1" t="s">
        <v>571</v>
      </c>
      <c r="EL299" s="2" t="s">
        <v>572</v>
      </c>
      <c r="EM299" t="str">
        <f t="shared" si="389"/>
        <v>A</v>
      </c>
      <c r="EN299" t="str">
        <f t="shared" si="390"/>
        <v>A</v>
      </c>
      <c r="EO299" t="str">
        <f t="shared" si="391"/>
        <v>A</v>
      </c>
      <c r="EP299" t="str">
        <f t="shared" si="392"/>
        <v>A</v>
      </c>
      <c r="EQ299" t="str">
        <f t="shared" si="393"/>
        <v>A</v>
      </c>
      <c r="ER299" t="str">
        <f t="shared" si="394"/>
        <v>A</v>
      </c>
      <c r="ES299" t="str">
        <f t="shared" si="395"/>
        <v>A</v>
      </c>
      <c r="ET299" t="str">
        <f t="shared" si="396"/>
        <v>A</v>
      </c>
      <c r="EU299" t="str">
        <f t="shared" si="397"/>
        <v>A</v>
      </c>
      <c r="EV299" t="str">
        <f t="shared" si="398"/>
        <v>A</v>
      </c>
      <c r="EW299" t="str">
        <f t="shared" si="399"/>
        <v>A</v>
      </c>
      <c r="EX299" t="str">
        <f t="shared" si="400"/>
        <v>A</v>
      </c>
      <c r="EY299" t="str">
        <f t="shared" si="401"/>
        <v>A</v>
      </c>
      <c r="EZ299" t="str">
        <f t="shared" si="402"/>
        <v>A</v>
      </c>
      <c r="FA299" t="str">
        <f t="shared" si="403"/>
        <v>A</v>
      </c>
      <c r="FB299" t="str">
        <f t="shared" si="404"/>
        <v>A</v>
      </c>
    </row>
    <row r="300" spans="1:158" x14ac:dyDescent="0.25">
      <c r="A300" s="1" t="s">
        <v>573</v>
      </c>
      <c r="B300" s="2" t="s">
        <v>574</v>
      </c>
      <c r="C300" s="3">
        <v>140100</v>
      </c>
      <c r="D300" s="3">
        <v>123750</v>
      </c>
      <c r="E300" s="3">
        <v>122665</v>
      </c>
      <c r="F300" s="3">
        <v>138250</v>
      </c>
      <c r="G300" s="3">
        <v>107727</v>
      </c>
      <c r="H300" s="3">
        <v>118648</v>
      </c>
      <c r="I300" s="3">
        <v>198943</v>
      </c>
      <c r="J300" s="3">
        <v>236632</v>
      </c>
      <c r="K300" s="3">
        <v>182433</v>
      </c>
      <c r="L300" s="3">
        <v>244139</v>
      </c>
      <c r="M300" s="3">
        <v>223480</v>
      </c>
      <c r="N300" s="3">
        <v>201189</v>
      </c>
      <c r="O300" s="3">
        <v>214219</v>
      </c>
      <c r="P300" s="3">
        <v>228123</v>
      </c>
      <c r="Q300" s="3">
        <v>242306</v>
      </c>
      <c r="R300" s="4">
        <v>308013</v>
      </c>
      <c r="U300" s="1" t="s">
        <v>573</v>
      </c>
      <c r="V300" s="24" t="s">
        <v>574</v>
      </c>
      <c r="W300" s="27">
        <v>345472</v>
      </c>
      <c r="X300" s="27">
        <v>415145</v>
      </c>
      <c r="Y300" s="27">
        <v>669323</v>
      </c>
      <c r="Z300" s="27">
        <v>760311</v>
      </c>
      <c r="AA300" s="27">
        <v>1037533</v>
      </c>
      <c r="AB300" s="27">
        <v>1321300</v>
      </c>
      <c r="AC300" s="27">
        <v>1586940</v>
      </c>
      <c r="AD300" s="27">
        <v>1517553</v>
      </c>
      <c r="AE300" s="27">
        <v>1187227</v>
      </c>
      <c r="AF300" s="27">
        <v>1062395</v>
      </c>
      <c r="AG300" s="27">
        <v>680265</v>
      </c>
      <c r="AH300" s="27">
        <v>1533276</v>
      </c>
      <c r="AI300" s="27">
        <v>1522249</v>
      </c>
      <c r="AJ300" s="27">
        <v>1117350</v>
      </c>
      <c r="AK300" s="27">
        <v>625017</v>
      </c>
      <c r="AL300" s="27">
        <v>339166</v>
      </c>
      <c r="AO300" s="1" t="s">
        <v>573</v>
      </c>
      <c r="AP300" s="2" t="s">
        <v>574</v>
      </c>
      <c r="AQ300">
        <f>(C300/$C$335)/(World!C300/World!$C$335)</f>
        <v>0.88408267770493598</v>
      </c>
      <c r="AR300">
        <f>(D300/$D$335)/(World!D300/World!$D$335)</f>
        <v>0.62744676317022541</v>
      </c>
      <c r="AS300">
        <f>(E300/$E$335)/(World!E300/World!$E$335)</f>
        <v>0.5721032446881853</v>
      </c>
      <c r="AT300">
        <f>(F300/$F$335)/(World!F300/World!$F$335)</f>
        <v>0.43305978223230568</v>
      </c>
      <c r="AU300">
        <f>(G300/$G$335)/(World!G300/World!$G$335)</f>
        <v>0.29915535056969189</v>
      </c>
      <c r="AV300">
        <f>(H300/$H$335)/(World!H300/World!$H$335)</f>
        <v>0.32265444914476665</v>
      </c>
      <c r="AW300">
        <f>(I300/$I$335)/(World!I300/World!$I$335)</f>
        <v>0.52203806836706224</v>
      </c>
      <c r="AX300">
        <f>(J300/$J$335)/(World!J300/World!$J$335)</f>
        <v>0.73835261740573388</v>
      </c>
      <c r="AY300">
        <f>(K300/$K$335)/(World!K300/World!$K$335)</f>
        <v>0.56321942874736575</v>
      </c>
      <c r="AZ300">
        <f>(L300/$L$335)/(World!L300/World!$L$335)</f>
        <v>0.66520475209282737</v>
      </c>
      <c r="BA300">
        <f>(M300/$M$335)/(World!M300/World!$M$335)</f>
        <v>0.66272770632540812</v>
      </c>
      <c r="BB300">
        <f>(N300/$N$335)/(World!N300/World!$N$335)</f>
        <v>0.51382014442589707</v>
      </c>
      <c r="BC300">
        <f>(O300/$O$335)/(World!O300/World!$O$335)</f>
        <v>0.53563369503598934</v>
      </c>
      <c r="BD300">
        <f>(P300/$P$335)/(World!P300/World!$P$335)</f>
        <v>0.58065970115469157</v>
      </c>
      <c r="BE300">
        <f>(Q300/$Q$335)/(World!Q300/World!$Q$335)</f>
        <v>0.63716776498774896</v>
      </c>
      <c r="BF300">
        <f>(R300/$R$335)/(World!R300/World!$R$335)</f>
        <v>0.87402170326774242</v>
      </c>
      <c r="BI300" s="1" t="s">
        <v>573</v>
      </c>
      <c r="BJ300" s="2" t="s">
        <v>574</v>
      </c>
      <c r="BK300">
        <f t="shared" si="325"/>
        <v>-6.1524541182166582E-2</v>
      </c>
      <c r="BL300">
        <f t="shared" si="326"/>
        <v>-0.22891884715420752</v>
      </c>
      <c r="BM300">
        <f t="shared" si="327"/>
        <v>-0.2721810776471521</v>
      </c>
      <c r="BN300">
        <f t="shared" si="328"/>
        <v>-0.39561518981752475</v>
      </c>
      <c r="BO300">
        <f t="shared" si="329"/>
        <v>-0.53946177346918611</v>
      </c>
      <c r="BP300">
        <f t="shared" si="330"/>
        <v>-0.5121107416175158</v>
      </c>
      <c r="BQ300">
        <f t="shared" si="331"/>
        <v>-0.31402758023373573</v>
      </c>
      <c r="BR300">
        <f t="shared" si="332"/>
        <v>-0.15051456187568027</v>
      </c>
      <c r="BS300">
        <f t="shared" si="333"/>
        <v>-0.27941091520506112</v>
      </c>
      <c r="BT300">
        <f t="shared" si="334"/>
        <v>-0.20105350257162213</v>
      </c>
      <c r="BU300">
        <f t="shared" si="335"/>
        <v>-0.20284276998063397</v>
      </c>
      <c r="BV300">
        <f t="shared" si="336"/>
        <v>-0.32116091027344756</v>
      </c>
      <c r="BW300">
        <f t="shared" si="337"/>
        <v>-0.30239392796934406</v>
      </c>
      <c r="BX300">
        <f t="shared" si="338"/>
        <v>-0.26529448339764411</v>
      </c>
      <c r="BY300">
        <f t="shared" si="339"/>
        <v>-0.22162190263681752</v>
      </c>
      <c r="BZ300">
        <f t="shared" si="340"/>
        <v>-6.7223499339729362E-2</v>
      </c>
      <c r="CC300" s="1" t="s">
        <v>573</v>
      </c>
      <c r="CD300" s="2" t="s">
        <v>574</v>
      </c>
      <c r="CE300">
        <f t="shared" si="341"/>
        <v>-0.42294860494427189</v>
      </c>
      <c r="CF300">
        <f t="shared" si="342"/>
        <v>-0.54072685773666485</v>
      </c>
      <c r="CG300">
        <f t="shared" si="343"/>
        <v>-0.69023520558392304</v>
      </c>
      <c r="CH300">
        <f t="shared" si="344"/>
        <v>-0.69228577692555093</v>
      </c>
      <c r="CI300">
        <f t="shared" si="345"/>
        <v>-0.81187328641531176</v>
      </c>
      <c r="CJ300">
        <f t="shared" si="346"/>
        <v>-0.83520516018634006</v>
      </c>
      <c r="CK300">
        <f t="shared" si="347"/>
        <v>-0.77720488968202284</v>
      </c>
      <c r="CL300">
        <f t="shared" si="348"/>
        <v>-0.73020861539689375</v>
      </c>
      <c r="CM300">
        <f t="shared" si="349"/>
        <v>-0.73360834075610004</v>
      </c>
      <c r="CN300">
        <f t="shared" si="350"/>
        <v>-0.62627991311362741</v>
      </c>
      <c r="CO300">
        <f t="shared" si="351"/>
        <v>-0.50543571472041338</v>
      </c>
      <c r="CP300">
        <f t="shared" si="352"/>
        <v>-0.76801030865425357</v>
      </c>
      <c r="CQ300">
        <f t="shared" si="353"/>
        <v>-0.75327043170389552</v>
      </c>
      <c r="CR300">
        <f t="shared" si="354"/>
        <v>-0.6609028943724623</v>
      </c>
      <c r="CS300">
        <f t="shared" si="355"/>
        <v>-0.4412554492386343</v>
      </c>
      <c r="CT300">
        <f t="shared" si="356"/>
        <v>-4.8136605174148112E-2</v>
      </c>
      <c r="CW300" s="1" t="s">
        <v>573</v>
      </c>
      <c r="CX300" s="2" t="s">
        <v>574</v>
      </c>
      <c r="CY300">
        <f t="shared" si="357"/>
        <v>2</v>
      </c>
      <c r="CZ300">
        <f t="shared" si="358"/>
        <v>2</v>
      </c>
      <c r="DA300">
        <f t="shared" si="359"/>
        <v>2</v>
      </c>
      <c r="DB300">
        <f t="shared" si="360"/>
        <v>2</v>
      </c>
      <c r="DC300">
        <f t="shared" si="361"/>
        <v>2</v>
      </c>
      <c r="DD300">
        <f t="shared" si="362"/>
        <v>2</v>
      </c>
      <c r="DE300">
        <f t="shared" si="363"/>
        <v>2</v>
      </c>
      <c r="DF300">
        <f t="shared" si="364"/>
        <v>2</v>
      </c>
      <c r="DG300">
        <f t="shared" si="365"/>
        <v>2</v>
      </c>
      <c r="DH300">
        <f t="shared" si="366"/>
        <v>2</v>
      </c>
      <c r="DI300">
        <f t="shared" si="367"/>
        <v>2</v>
      </c>
      <c r="DJ300">
        <f t="shared" si="368"/>
        <v>2</v>
      </c>
      <c r="DK300">
        <f t="shared" si="369"/>
        <v>2</v>
      </c>
      <c r="DL300">
        <f t="shared" si="370"/>
        <v>2</v>
      </c>
      <c r="DM300">
        <f t="shared" si="371"/>
        <v>2</v>
      </c>
      <c r="DN300">
        <f t="shared" si="372"/>
        <v>2</v>
      </c>
      <c r="DQ300" s="1" t="s">
        <v>573</v>
      </c>
      <c r="DR300" s="2" t="s">
        <v>574</v>
      </c>
      <c r="DS300">
        <f t="shared" si="373"/>
        <v>3</v>
      </c>
      <c r="DT300">
        <f t="shared" si="374"/>
        <v>3</v>
      </c>
      <c r="DU300">
        <f t="shared" si="375"/>
        <v>3</v>
      </c>
      <c r="DV300">
        <f t="shared" si="376"/>
        <v>3</v>
      </c>
      <c r="DW300">
        <f t="shared" si="377"/>
        <v>3</v>
      </c>
      <c r="DX300">
        <f t="shared" si="378"/>
        <v>3</v>
      </c>
      <c r="DY300">
        <f t="shared" si="379"/>
        <v>3</v>
      </c>
      <c r="DZ300">
        <f t="shared" si="380"/>
        <v>3</v>
      </c>
      <c r="EA300">
        <f t="shared" si="381"/>
        <v>3</v>
      </c>
      <c r="EB300">
        <f t="shared" si="382"/>
        <v>3</v>
      </c>
      <c r="EC300">
        <f t="shared" si="383"/>
        <v>3</v>
      </c>
      <c r="ED300">
        <f t="shared" si="384"/>
        <v>3</v>
      </c>
      <c r="EE300">
        <f t="shared" si="385"/>
        <v>3</v>
      </c>
      <c r="EF300">
        <f t="shared" si="386"/>
        <v>3</v>
      </c>
      <c r="EG300">
        <f t="shared" si="387"/>
        <v>3</v>
      </c>
      <c r="EH300">
        <f t="shared" si="388"/>
        <v>3</v>
      </c>
      <c r="EK300" s="1" t="s">
        <v>573</v>
      </c>
      <c r="EL300" s="2" t="s">
        <v>574</v>
      </c>
      <c r="EM300" t="str">
        <f t="shared" si="389"/>
        <v>D</v>
      </c>
      <c r="EN300" t="str">
        <f t="shared" si="390"/>
        <v>D</v>
      </c>
      <c r="EO300" t="str">
        <f t="shared" si="391"/>
        <v>D</v>
      </c>
      <c r="EP300" t="str">
        <f t="shared" si="392"/>
        <v>D</v>
      </c>
      <c r="EQ300" t="str">
        <f t="shared" si="393"/>
        <v>D</v>
      </c>
      <c r="ER300" t="str">
        <f t="shared" si="394"/>
        <v>D</v>
      </c>
      <c r="ES300" t="str">
        <f t="shared" si="395"/>
        <v>D</v>
      </c>
      <c r="ET300" t="str">
        <f t="shared" si="396"/>
        <v>D</v>
      </c>
      <c r="EU300" t="str">
        <f t="shared" si="397"/>
        <v>D</v>
      </c>
      <c r="EV300" t="str">
        <f t="shared" si="398"/>
        <v>D</v>
      </c>
      <c r="EW300" t="str">
        <f t="shared" si="399"/>
        <v>D</v>
      </c>
      <c r="EX300" t="str">
        <f t="shared" si="400"/>
        <v>D</v>
      </c>
      <c r="EY300" t="str">
        <f t="shared" si="401"/>
        <v>D</v>
      </c>
      <c r="EZ300" t="str">
        <f t="shared" si="402"/>
        <v>D</v>
      </c>
      <c r="FA300" t="str">
        <f t="shared" si="403"/>
        <v>D</v>
      </c>
      <c r="FB300" t="str">
        <f t="shared" si="404"/>
        <v>D</v>
      </c>
    </row>
    <row r="301" spans="1:158" x14ac:dyDescent="0.25">
      <c r="A301" s="5" t="s">
        <v>575</v>
      </c>
      <c r="B301" s="6" t="s">
        <v>576</v>
      </c>
      <c r="C301" s="3">
        <v>1690419</v>
      </c>
      <c r="D301" s="3">
        <v>1439261</v>
      </c>
      <c r="E301" s="3">
        <v>1457792</v>
      </c>
      <c r="F301" s="3">
        <v>1401993</v>
      </c>
      <c r="G301" s="3">
        <v>1549279</v>
      </c>
      <c r="H301" s="3">
        <v>1320987</v>
      </c>
      <c r="I301" s="3">
        <v>1295132</v>
      </c>
      <c r="J301" s="3">
        <v>1141793</v>
      </c>
      <c r="K301" s="3">
        <v>778900</v>
      </c>
      <c r="L301" s="3">
        <v>845968</v>
      </c>
      <c r="M301" s="3">
        <v>902597</v>
      </c>
      <c r="N301" s="3">
        <v>1417926</v>
      </c>
      <c r="O301" s="3">
        <v>1536786</v>
      </c>
      <c r="P301" s="3">
        <v>1585363</v>
      </c>
      <c r="Q301" s="3">
        <v>1371383</v>
      </c>
      <c r="R301" s="4">
        <v>1162568</v>
      </c>
      <c r="U301" s="5" t="s">
        <v>575</v>
      </c>
      <c r="V301" s="28" t="s">
        <v>576</v>
      </c>
      <c r="W301" s="31">
        <v>1041230</v>
      </c>
      <c r="X301" s="31">
        <v>938002</v>
      </c>
      <c r="Y301" s="31">
        <v>761052</v>
      </c>
      <c r="Z301" s="31">
        <v>711110</v>
      </c>
      <c r="AA301" s="31">
        <v>771988</v>
      </c>
      <c r="AB301" s="31">
        <v>902699</v>
      </c>
      <c r="AC301" s="31">
        <v>903118</v>
      </c>
      <c r="AD301" s="31">
        <v>768119</v>
      </c>
      <c r="AE301" s="31">
        <v>614293</v>
      </c>
      <c r="AF301" s="31">
        <v>761864</v>
      </c>
      <c r="AG301" s="31">
        <v>686677</v>
      </c>
      <c r="AH301" s="31">
        <v>618873</v>
      </c>
      <c r="AI301" s="31">
        <v>548180</v>
      </c>
      <c r="AJ301" s="31">
        <v>577418</v>
      </c>
      <c r="AK301" s="31">
        <v>559928</v>
      </c>
      <c r="AL301" s="31">
        <v>651686</v>
      </c>
      <c r="AO301" s="5" t="s">
        <v>575</v>
      </c>
      <c r="AP301" s="6" t="s">
        <v>576</v>
      </c>
      <c r="AQ301">
        <f>(C301/$C$335)/(World!C301/World!$C$335)</f>
        <v>6.0915689061257243</v>
      </c>
      <c r="AR301">
        <f>(D301/$D$335)/(World!D301/World!$D$335)</f>
        <v>5.2118682699252066</v>
      </c>
      <c r="AS301">
        <f>(E301/$E$335)/(World!E301/World!$E$335)</f>
        <v>4.946981448101857</v>
      </c>
      <c r="AT301">
        <f>(F301/$F$335)/(World!F301/World!$F$335)</f>
        <v>4.3610280812544557</v>
      </c>
      <c r="AU301">
        <f>(G301/$G$335)/(World!G301/World!$G$335)</f>
        <v>5.061576547465501</v>
      </c>
      <c r="AV301">
        <f>(H301/$H$335)/(World!H301/World!$H$335)</f>
        <v>3.7740109515878282</v>
      </c>
      <c r="AW301">
        <f>(I301/$I$335)/(World!I301/World!$I$335)</f>
        <v>3.4767795021118726</v>
      </c>
      <c r="AX301">
        <f>(J301/$J$335)/(World!J301/World!$J$335)</f>
        <v>3.6590507785187247</v>
      </c>
      <c r="AY301">
        <f>(K301/$K$335)/(World!K301/World!$K$335)</f>
        <v>2.5004911641826029</v>
      </c>
      <c r="AZ301">
        <f>(L301/$L$335)/(World!L301/World!$L$335)</f>
        <v>2.0052361215491068</v>
      </c>
      <c r="BA301">
        <f>(M301/$M$335)/(World!M301/World!$M$335)</f>
        <v>2.1858037057740982</v>
      </c>
      <c r="BB301">
        <f>(N301/$N$335)/(World!N301/World!$N$335)</f>
        <v>3.7528753145678722</v>
      </c>
      <c r="BC301">
        <f>(O301/$O$335)/(World!O301/World!$O$335)</f>
        <v>3.6319796173628824</v>
      </c>
      <c r="BD301">
        <f>(P301/$P$335)/(World!P301/World!$P$335)</f>
        <v>3.3806932660187918</v>
      </c>
      <c r="BE301">
        <f>(Q301/$Q$335)/(World!Q301/World!$Q$335)</f>
        <v>3.0300158776005133</v>
      </c>
      <c r="BF301">
        <f>(R301/$R$335)/(World!R301/World!$R$335)</f>
        <v>3.1423015948731505</v>
      </c>
      <c r="BI301" s="5" t="s">
        <v>575</v>
      </c>
      <c r="BJ301" s="6" t="s">
        <v>576</v>
      </c>
      <c r="BK301">
        <f t="shared" si="325"/>
        <v>0.71797496062226906</v>
      </c>
      <c r="BL301">
        <f t="shared" si="326"/>
        <v>0.67803567089743177</v>
      </c>
      <c r="BM301">
        <f t="shared" si="327"/>
        <v>0.66369493205021601</v>
      </c>
      <c r="BN301">
        <f t="shared" si="328"/>
        <v>0.62693722739612856</v>
      </c>
      <c r="BO301">
        <f t="shared" si="329"/>
        <v>0.67005283454908271</v>
      </c>
      <c r="BP301">
        <f t="shared" si="330"/>
        <v>0.58106505823267895</v>
      </c>
      <c r="BQ301">
        <f t="shared" si="331"/>
        <v>0.5532502775585616</v>
      </c>
      <c r="BR301">
        <f t="shared" si="332"/>
        <v>0.57072800982953231</v>
      </c>
      <c r="BS301">
        <f t="shared" si="333"/>
        <v>0.42865160739035357</v>
      </c>
      <c r="BT301">
        <f t="shared" si="334"/>
        <v>0.3344948885516984</v>
      </c>
      <c r="BU301">
        <f t="shared" si="335"/>
        <v>0.37221493076453288</v>
      </c>
      <c r="BV301">
        <f t="shared" si="336"/>
        <v>0.57920208976030374</v>
      </c>
      <c r="BW301">
        <f t="shared" si="337"/>
        <v>0.56821917080484552</v>
      </c>
      <c r="BX301">
        <f t="shared" si="338"/>
        <v>0.54345125792894977</v>
      </c>
      <c r="BY301">
        <f t="shared" si="339"/>
        <v>0.50372403962070544</v>
      </c>
      <c r="BZ301">
        <f t="shared" si="340"/>
        <v>0.51717663376433942</v>
      </c>
      <c r="CC301" s="5" t="s">
        <v>575</v>
      </c>
      <c r="CD301" s="6" t="s">
        <v>576</v>
      </c>
      <c r="CE301">
        <f t="shared" si="341"/>
        <v>0.23765461814457128</v>
      </c>
      <c r="CF301">
        <f t="shared" si="342"/>
        <v>0.21085550904548633</v>
      </c>
      <c r="CG301">
        <f t="shared" si="343"/>
        <v>0.31401035854706327</v>
      </c>
      <c r="CH301">
        <f t="shared" si="344"/>
        <v>0.32695188071759873</v>
      </c>
      <c r="CI301">
        <f t="shared" si="345"/>
        <v>0.33485635215595622</v>
      </c>
      <c r="CJ301">
        <f t="shared" si="346"/>
        <v>0.18810569477884917</v>
      </c>
      <c r="CK301">
        <f t="shared" si="347"/>
        <v>0.17833003525531674</v>
      </c>
      <c r="CL301">
        <f t="shared" si="348"/>
        <v>0.19564985193035073</v>
      </c>
      <c r="CM301">
        <f t="shared" si="349"/>
        <v>0.11815089510211435</v>
      </c>
      <c r="CN301">
        <f t="shared" si="350"/>
        <v>5.230894770100359E-2</v>
      </c>
      <c r="CO301">
        <f t="shared" si="351"/>
        <v>0.13586077668167981</v>
      </c>
      <c r="CP301">
        <f t="shared" si="352"/>
        <v>0.39230822481747096</v>
      </c>
      <c r="CQ301">
        <f t="shared" si="353"/>
        <v>0.47415929084694908</v>
      </c>
      <c r="CR301">
        <f t="shared" si="354"/>
        <v>0.46604117569000281</v>
      </c>
      <c r="CS301">
        <f t="shared" si="355"/>
        <v>0.42015760278898634</v>
      </c>
      <c r="CT301">
        <f t="shared" si="356"/>
        <v>0.28159342627879008</v>
      </c>
      <c r="CW301" s="5" t="s">
        <v>575</v>
      </c>
      <c r="CX301" s="6" t="s">
        <v>576</v>
      </c>
      <c r="CY301">
        <f t="shared" si="357"/>
        <v>1</v>
      </c>
      <c r="CZ301">
        <f t="shared" si="358"/>
        <v>1</v>
      </c>
      <c r="DA301">
        <f t="shared" si="359"/>
        <v>1</v>
      </c>
      <c r="DB301">
        <f t="shared" si="360"/>
        <v>1</v>
      </c>
      <c r="DC301">
        <f t="shared" si="361"/>
        <v>1</v>
      </c>
      <c r="DD301">
        <f t="shared" si="362"/>
        <v>1</v>
      </c>
      <c r="DE301">
        <f t="shared" si="363"/>
        <v>1</v>
      </c>
      <c r="DF301">
        <f t="shared" si="364"/>
        <v>1</v>
      </c>
      <c r="DG301">
        <f t="shared" si="365"/>
        <v>1</v>
      </c>
      <c r="DH301">
        <f t="shared" si="366"/>
        <v>1</v>
      </c>
      <c r="DI301">
        <f t="shared" si="367"/>
        <v>1</v>
      </c>
      <c r="DJ301">
        <f t="shared" si="368"/>
        <v>1</v>
      </c>
      <c r="DK301">
        <f t="shared" si="369"/>
        <v>1</v>
      </c>
      <c r="DL301">
        <f t="shared" si="370"/>
        <v>1</v>
      </c>
      <c r="DM301">
        <f t="shared" si="371"/>
        <v>1</v>
      </c>
      <c r="DN301">
        <f t="shared" si="372"/>
        <v>1</v>
      </c>
      <c r="DQ301" s="5" t="s">
        <v>575</v>
      </c>
      <c r="DR301" s="6" t="s">
        <v>576</v>
      </c>
      <c r="DS301">
        <f t="shared" si="373"/>
        <v>5</v>
      </c>
      <c r="DT301">
        <f t="shared" si="374"/>
        <v>5</v>
      </c>
      <c r="DU301">
        <f t="shared" si="375"/>
        <v>5</v>
      </c>
      <c r="DV301">
        <f t="shared" si="376"/>
        <v>5</v>
      </c>
      <c r="DW301">
        <f t="shared" si="377"/>
        <v>5</v>
      </c>
      <c r="DX301">
        <f t="shared" si="378"/>
        <v>5</v>
      </c>
      <c r="DY301">
        <f t="shared" si="379"/>
        <v>5</v>
      </c>
      <c r="DZ301">
        <f t="shared" si="380"/>
        <v>5</v>
      </c>
      <c r="EA301">
        <f t="shared" si="381"/>
        <v>5</v>
      </c>
      <c r="EB301">
        <f t="shared" si="382"/>
        <v>5</v>
      </c>
      <c r="EC301">
        <f t="shared" si="383"/>
        <v>5</v>
      </c>
      <c r="ED301">
        <f t="shared" si="384"/>
        <v>5</v>
      </c>
      <c r="EE301">
        <f t="shared" si="385"/>
        <v>5</v>
      </c>
      <c r="EF301">
        <f t="shared" si="386"/>
        <v>5</v>
      </c>
      <c r="EG301">
        <f t="shared" si="387"/>
        <v>5</v>
      </c>
      <c r="EH301">
        <f t="shared" si="388"/>
        <v>5</v>
      </c>
      <c r="EK301" s="5" t="s">
        <v>575</v>
      </c>
      <c r="EL301" s="6" t="s">
        <v>576</v>
      </c>
      <c r="EM301" t="str">
        <f t="shared" si="389"/>
        <v>A</v>
      </c>
      <c r="EN301" t="str">
        <f t="shared" si="390"/>
        <v>A</v>
      </c>
      <c r="EO301" t="str">
        <f t="shared" si="391"/>
        <v>A</v>
      </c>
      <c r="EP301" t="str">
        <f t="shared" si="392"/>
        <v>A</v>
      </c>
      <c r="EQ301" t="str">
        <f t="shared" si="393"/>
        <v>A</v>
      </c>
      <c r="ER301" t="str">
        <f t="shared" si="394"/>
        <v>A</v>
      </c>
      <c r="ES301" t="str">
        <f t="shared" si="395"/>
        <v>A</v>
      </c>
      <c r="ET301" t="str">
        <f t="shared" si="396"/>
        <v>A</v>
      </c>
      <c r="EU301" t="str">
        <f t="shared" si="397"/>
        <v>A</v>
      </c>
      <c r="EV301" t="str">
        <f t="shared" si="398"/>
        <v>A</v>
      </c>
      <c r="EW301" t="str">
        <f t="shared" si="399"/>
        <v>A</v>
      </c>
      <c r="EX301" t="str">
        <f t="shared" si="400"/>
        <v>A</v>
      </c>
      <c r="EY301" t="str">
        <f t="shared" si="401"/>
        <v>A</v>
      </c>
      <c r="EZ301" t="str">
        <f t="shared" si="402"/>
        <v>A</v>
      </c>
      <c r="FA301" t="str">
        <f t="shared" si="403"/>
        <v>A</v>
      </c>
      <c r="FB301" t="str">
        <f t="shared" si="404"/>
        <v>A</v>
      </c>
    </row>
    <row r="302" spans="1:158" x14ac:dyDescent="0.25">
      <c r="A302" s="1" t="s">
        <v>577</v>
      </c>
      <c r="B302" s="2" t="s">
        <v>578</v>
      </c>
      <c r="C302" s="7">
        <v>30166</v>
      </c>
      <c r="D302" s="7">
        <v>41192</v>
      </c>
      <c r="E302" s="7">
        <v>67241</v>
      </c>
      <c r="F302" s="7">
        <v>84193</v>
      </c>
      <c r="G302" s="7">
        <v>107341</v>
      </c>
      <c r="H302" s="7">
        <v>310888</v>
      </c>
      <c r="I302" s="7">
        <v>236410</v>
      </c>
      <c r="J302" s="7">
        <v>111986</v>
      </c>
      <c r="K302" s="7">
        <v>65222</v>
      </c>
      <c r="L302" s="7">
        <v>60517</v>
      </c>
      <c r="M302" s="7">
        <v>64980</v>
      </c>
      <c r="N302" s="7">
        <v>60167</v>
      </c>
      <c r="O302" s="7">
        <v>61606</v>
      </c>
      <c r="P302" s="7">
        <v>48738</v>
      </c>
      <c r="Q302" s="7">
        <v>47103</v>
      </c>
      <c r="R302" s="8">
        <v>49926</v>
      </c>
      <c r="U302" s="1" t="s">
        <v>577</v>
      </c>
      <c r="V302" s="24" t="s">
        <v>578</v>
      </c>
      <c r="W302" s="27">
        <v>332410</v>
      </c>
      <c r="X302" s="27">
        <v>335794</v>
      </c>
      <c r="Y302" s="27">
        <v>286535</v>
      </c>
      <c r="Z302" s="27">
        <v>342104</v>
      </c>
      <c r="AA302" s="27">
        <v>357935</v>
      </c>
      <c r="AB302" s="27">
        <v>289533</v>
      </c>
      <c r="AC302" s="27">
        <v>324615</v>
      </c>
      <c r="AD302" s="27">
        <v>296879</v>
      </c>
      <c r="AE302" s="27">
        <v>212081</v>
      </c>
      <c r="AF302" s="27">
        <v>296280</v>
      </c>
      <c r="AG302" s="27">
        <v>269007</v>
      </c>
      <c r="AH302" s="27">
        <v>233125</v>
      </c>
      <c r="AI302" s="27">
        <v>206445</v>
      </c>
      <c r="AJ302" s="27">
        <v>215771</v>
      </c>
      <c r="AK302" s="27">
        <v>224521</v>
      </c>
      <c r="AL302" s="27">
        <v>200312</v>
      </c>
      <c r="AO302" s="1" t="s">
        <v>577</v>
      </c>
      <c r="AP302" s="2" t="s">
        <v>578</v>
      </c>
      <c r="AQ302">
        <f>(C302/$C$335)/(World!C302/World!$C$335)</f>
        <v>0.2950585103205689</v>
      </c>
      <c r="AR302">
        <f>(D302/$D$335)/(World!D302/World!$D$335)</f>
        <v>0.41151948261158222</v>
      </c>
      <c r="AS302">
        <f>(E302/$E$335)/(World!E302/World!$E$335)</f>
        <v>0.61705454436871277</v>
      </c>
      <c r="AT302">
        <f>(F302/$F$335)/(World!F302/World!$F$335)</f>
        <v>0.71324817847715183</v>
      </c>
      <c r="AU302">
        <f>(G302/$G$335)/(World!G302/World!$G$335)</f>
        <v>0.92696621100542353</v>
      </c>
      <c r="AV302">
        <f>(H302/$H$335)/(World!H302/World!$H$335)</f>
        <v>2.4407298143650666</v>
      </c>
      <c r="AW302">
        <f>(I302/$I$335)/(World!I302/World!$I$335)</f>
        <v>1.7443716514770369</v>
      </c>
      <c r="AX302">
        <f>(J302/$J$335)/(World!J302/World!$J$335)</f>
        <v>0.97640574326144935</v>
      </c>
      <c r="AY302">
        <f>(K302/$K$335)/(World!K302/World!$K$335)</f>
        <v>0.59495045299934313</v>
      </c>
      <c r="AZ302">
        <f>(L302/$L$335)/(World!L302/World!$L$335)</f>
        <v>0.41843873612415705</v>
      </c>
      <c r="BA302">
        <f>(M302/$M$335)/(World!M302/World!$M$335)</f>
        <v>0.4492174223417848</v>
      </c>
      <c r="BB302">
        <f>(N302/$N$335)/(World!N302/World!$N$335)</f>
        <v>0.43406723546748588</v>
      </c>
      <c r="BC302">
        <f>(O302/$O$335)/(World!O302/World!$O$335)</f>
        <v>0.42405740679678994</v>
      </c>
      <c r="BD302">
        <f>(P302/$P$335)/(World!P302/World!$P$335)</f>
        <v>0.30942469729918964</v>
      </c>
      <c r="BE302">
        <f>(Q302/$Q$335)/(World!Q302/World!$Q$335)</f>
        <v>0.31421444391296793</v>
      </c>
      <c r="BF302">
        <f>(R302/$R$335)/(World!R302/World!$R$335)</f>
        <v>0.34443193708100173</v>
      </c>
      <c r="BI302" s="1" t="s">
        <v>577</v>
      </c>
      <c r="BJ302" s="2" t="s">
        <v>578</v>
      </c>
      <c r="BK302">
        <f t="shared" si="325"/>
        <v>-0.5443317688441236</v>
      </c>
      <c r="BL302">
        <f t="shared" si="326"/>
        <v>-0.41691278415769067</v>
      </c>
      <c r="BM302">
        <f t="shared" si="327"/>
        <v>-0.23681665962652271</v>
      </c>
      <c r="BN302">
        <f t="shared" si="328"/>
        <v>-0.16737319503688727</v>
      </c>
      <c r="BO302">
        <f t="shared" si="329"/>
        <v>-3.7900918333420068E-2</v>
      </c>
      <c r="BP302">
        <f t="shared" si="330"/>
        <v>0.41872797112694271</v>
      </c>
      <c r="BQ302">
        <f t="shared" si="331"/>
        <v>0.27123573116505983</v>
      </c>
      <c r="BR302">
        <f t="shared" si="332"/>
        <v>-1.1937962039927887E-2</v>
      </c>
      <c r="BS302">
        <f t="shared" si="333"/>
        <v>-0.25395744816959759</v>
      </c>
      <c r="BT302">
        <f t="shared" si="334"/>
        <v>-0.41000097435645499</v>
      </c>
      <c r="BU302">
        <f t="shared" si="335"/>
        <v>-0.38005517265187699</v>
      </c>
      <c r="BV302">
        <f t="shared" si="336"/>
        <v>-0.39463474970755319</v>
      </c>
      <c r="BW302">
        <f t="shared" si="337"/>
        <v>-0.40443776385301011</v>
      </c>
      <c r="BX302">
        <f t="shared" si="338"/>
        <v>-0.52738832872572683</v>
      </c>
      <c r="BY302">
        <f t="shared" si="339"/>
        <v>-0.52182165495393629</v>
      </c>
      <c r="BZ302">
        <f t="shared" si="340"/>
        <v>-0.4876171450838574</v>
      </c>
      <c r="CC302" s="1" t="s">
        <v>577</v>
      </c>
      <c r="CD302" s="2" t="s">
        <v>578</v>
      </c>
      <c r="CE302">
        <f t="shared" si="341"/>
        <v>-0.83360178279864083</v>
      </c>
      <c r="CF302">
        <f t="shared" si="342"/>
        <v>-0.78146668576551914</v>
      </c>
      <c r="CG302">
        <f t="shared" si="343"/>
        <v>-0.61986680837592145</v>
      </c>
      <c r="CH302">
        <f t="shared" si="344"/>
        <v>-0.60500308470385666</v>
      </c>
      <c r="CI302">
        <f t="shared" si="345"/>
        <v>-0.53859214745656336</v>
      </c>
      <c r="CJ302">
        <f t="shared" si="346"/>
        <v>3.5566710691331584E-2</v>
      </c>
      <c r="CK302">
        <f t="shared" si="347"/>
        <v>-0.15722115770241968</v>
      </c>
      <c r="CL302">
        <f t="shared" si="348"/>
        <v>-0.45221038729164881</v>
      </c>
      <c r="CM302">
        <f t="shared" si="349"/>
        <v>-0.5295975881977476</v>
      </c>
      <c r="CN302">
        <f t="shared" si="350"/>
        <v>-0.66077629576481867</v>
      </c>
      <c r="CO302">
        <f t="shared" si="351"/>
        <v>-0.61088305832262935</v>
      </c>
      <c r="CP302">
        <f t="shared" si="352"/>
        <v>-0.5897126413267324</v>
      </c>
      <c r="CQ302">
        <f t="shared" si="353"/>
        <v>-0.54034120372615657</v>
      </c>
      <c r="CR302">
        <f t="shared" si="354"/>
        <v>-0.6314832387555811</v>
      </c>
      <c r="CS302">
        <f t="shared" si="355"/>
        <v>-0.65317497717432926</v>
      </c>
      <c r="CT302">
        <f t="shared" si="356"/>
        <v>-0.60097187477521397</v>
      </c>
      <c r="CW302" s="1" t="s">
        <v>577</v>
      </c>
      <c r="CX302" s="2" t="s">
        <v>578</v>
      </c>
      <c r="CY302">
        <f t="shared" si="357"/>
        <v>2</v>
      </c>
      <c r="CZ302">
        <f t="shared" si="358"/>
        <v>2</v>
      </c>
      <c r="DA302">
        <f t="shared" si="359"/>
        <v>2</v>
      </c>
      <c r="DB302">
        <f t="shared" si="360"/>
        <v>2</v>
      </c>
      <c r="DC302">
        <f t="shared" si="361"/>
        <v>2</v>
      </c>
      <c r="DD302">
        <f t="shared" si="362"/>
        <v>1</v>
      </c>
      <c r="DE302">
        <f t="shared" si="363"/>
        <v>1</v>
      </c>
      <c r="DF302">
        <f t="shared" si="364"/>
        <v>2</v>
      </c>
      <c r="DG302">
        <f t="shared" si="365"/>
        <v>2</v>
      </c>
      <c r="DH302">
        <f t="shared" si="366"/>
        <v>2</v>
      </c>
      <c r="DI302">
        <f t="shared" si="367"/>
        <v>2</v>
      </c>
      <c r="DJ302">
        <f t="shared" si="368"/>
        <v>2</v>
      </c>
      <c r="DK302">
        <f t="shared" si="369"/>
        <v>2</v>
      </c>
      <c r="DL302">
        <f t="shared" si="370"/>
        <v>2</v>
      </c>
      <c r="DM302">
        <f t="shared" si="371"/>
        <v>2</v>
      </c>
      <c r="DN302">
        <f t="shared" si="372"/>
        <v>2</v>
      </c>
      <c r="DQ302" s="1" t="s">
        <v>577</v>
      </c>
      <c r="DR302" s="2" t="s">
        <v>578</v>
      </c>
      <c r="DS302">
        <f t="shared" si="373"/>
        <v>3</v>
      </c>
      <c r="DT302">
        <f t="shared" si="374"/>
        <v>3</v>
      </c>
      <c r="DU302">
        <f t="shared" si="375"/>
        <v>3</v>
      </c>
      <c r="DV302">
        <f t="shared" si="376"/>
        <v>3</v>
      </c>
      <c r="DW302">
        <f t="shared" si="377"/>
        <v>3</v>
      </c>
      <c r="DX302">
        <f t="shared" si="378"/>
        <v>5</v>
      </c>
      <c r="DY302">
        <f t="shared" si="379"/>
        <v>3</v>
      </c>
      <c r="DZ302">
        <f t="shared" si="380"/>
        <v>3</v>
      </c>
      <c r="EA302">
        <f t="shared" si="381"/>
        <v>3</v>
      </c>
      <c r="EB302">
        <f t="shared" si="382"/>
        <v>3</v>
      </c>
      <c r="EC302">
        <f t="shared" si="383"/>
        <v>3</v>
      </c>
      <c r="ED302">
        <f t="shared" si="384"/>
        <v>3</v>
      </c>
      <c r="EE302">
        <f t="shared" si="385"/>
        <v>3</v>
      </c>
      <c r="EF302">
        <f t="shared" si="386"/>
        <v>3</v>
      </c>
      <c r="EG302">
        <f t="shared" si="387"/>
        <v>3</v>
      </c>
      <c r="EH302">
        <f t="shared" si="388"/>
        <v>3</v>
      </c>
      <c r="EK302" s="1" t="s">
        <v>577</v>
      </c>
      <c r="EL302" s="2" t="s">
        <v>578</v>
      </c>
      <c r="EM302" t="str">
        <f t="shared" si="389"/>
        <v>D</v>
      </c>
      <c r="EN302" t="str">
        <f t="shared" si="390"/>
        <v>D</v>
      </c>
      <c r="EO302" t="str">
        <f t="shared" si="391"/>
        <v>D</v>
      </c>
      <c r="EP302" t="str">
        <f t="shared" si="392"/>
        <v>D</v>
      </c>
      <c r="EQ302" t="str">
        <f t="shared" si="393"/>
        <v>D</v>
      </c>
      <c r="ER302" t="str">
        <f t="shared" si="394"/>
        <v>A</v>
      </c>
      <c r="ES302" t="str">
        <f t="shared" si="395"/>
        <v>B</v>
      </c>
      <c r="ET302" t="str">
        <f t="shared" si="396"/>
        <v>D</v>
      </c>
      <c r="EU302" t="str">
        <f t="shared" si="397"/>
        <v>D</v>
      </c>
      <c r="EV302" t="str">
        <f t="shared" si="398"/>
        <v>D</v>
      </c>
      <c r="EW302" t="str">
        <f t="shared" si="399"/>
        <v>D</v>
      </c>
      <c r="EX302" t="str">
        <f t="shared" si="400"/>
        <v>D</v>
      </c>
      <c r="EY302" t="str">
        <f t="shared" si="401"/>
        <v>D</v>
      </c>
      <c r="EZ302" t="str">
        <f t="shared" si="402"/>
        <v>D</v>
      </c>
      <c r="FA302" t="str">
        <f t="shared" si="403"/>
        <v>D</v>
      </c>
      <c r="FB302" t="str">
        <f t="shared" si="404"/>
        <v>D</v>
      </c>
    </row>
    <row r="303" spans="1:158" x14ac:dyDescent="0.25">
      <c r="A303" s="1" t="s">
        <v>579</v>
      </c>
      <c r="B303" s="2" t="s">
        <v>580</v>
      </c>
      <c r="C303" s="3">
        <v>327855</v>
      </c>
      <c r="D303" s="3">
        <v>383499</v>
      </c>
      <c r="E303" s="3">
        <v>408801</v>
      </c>
      <c r="F303" s="3">
        <v>538744</v>
      </c>
      <c r="G303" s="3">
        <v>510642</v>
      </c>
      <c r="H303" s="3">
        <v>755099</v>
      </c>
      <c r="I303" s="3">
        <v>849842</v>
      </c>
      <c r="J303" s="3">
        <v>1256865</v>
      </c>
      <c r="K303" s="3">
        <v>1229002</v>
      </c>
      <c r="L303" s="3">
        <v>2027203</v>
      </c>
      <c r="M303" s="3">
        <v>2011089</v>
      </c>
      <c r="N303" s="3">
        <v>1996789</v>
      </c>
      <c r="O303" s="3">
        <v>1602188</v>
      </c>
      <c r="P303" s="3">
        <v>1546796</v>
      </c>
      <c r="Q303" s="3">
        <v>1497463</v>
      </c>
      <c r="R303" s="4">
        <v>1486819</v>
      </c>
      <c r="U303" s="1" t="s">
        <v>579</v>
      </c>
      <c r="V303" s="24" t="s">
        <v>580</v>
      </c>
      <c r="W303" s="27">
        <v>1364333</v>
      </c>
      <c r="X303" s="27">
        <v>1248395</v>
      </c>
      <c r="Y303" s="27">
        <v>1333623</v>
      </c>
      <c r="Z303" s="27">
        <v>1659860</v>
      </c>
      <c r="AA303" s="27">
        <v>1885502</v>
      </c>
      <c r="AB303" s="27">
        <v>2282521</v>
      </c>
      <c r="AC303" s="27">
        <v>2104505</v>
      </c>
      <c r="AD303" s="27">
        <v>2176778</v>
      </c>
      <c r="AE303" s="27">
        <v>1672137</v>
      </c>
      <c r="AF303" s="27">
        <v>1994111</v>
      </c>
      <c r="AG303" s="27">
        <v>2026591</v>
      </c>
      <c r="AH303" s="27">
        <v>1961291</v>
      </c>
      <c r="AI303" s="27">
        <v>1921242</v>
      </c>
      <c r="AJ303" s="27">
        <v>1749089</v>
      </c>
      <c r="AK303" s="27">
        <v>1589060</v>
      </c>
      <c r="AL303" s="27">
        <v>1777245</v>
      </c>
      <c r="AO303" s="1" t="s">
        <v>579</v>
      </c>
      <c r="AP303" s="2" t="s">
        <v>580</v>
      </c>
      <c r="AQ303">
        <f>(C303/$C$335)/(World!C303/World!$C$335)</f>
        <v>0.87556490451790925</v>
      </c>
      <c r="AR303">
        <f>(D303/$D$335)/(World!D303/World!$D$335)</f>
        <v>1.0419972275271738</v>
      </c>
      <c r="AS303">
        <f>(E303/$E$335)/(World!E303/World!$E$335)</f>
        <v>1.0232170849007725</v>
      </c>
      <c r="AT303">
        <f>(F303/$F$335)/(World!F303/World!$F$335)</f>
        <v>1.104292127007787</v>
      </c>
      <c r="AU303">
        <f>(G303/$G$335)/(World!G303/World!$G$335)</f>
        <v>0.94245405474720945</v>
      </c>
      <c r="AV303">
        <f>(H303/$H$335)/(World!H303/World!$H$335)</f>
        <v>1.2481106749347202</v>
      </c>
      <c r="AW303">
        <f>(I303/$I$335)/(World!I303/World!$I$335)</f>
        <v>1.3626805212181925</v>
      </c>
      <c r="AX303">
        <f>(J303/$J$335)/(World!J303/World!$J$335)</f>
        <v>2.4197217812947636</v>
      </c>
      <c r="AY303">
        <f>(K303/$K$335)/(World!K303/World!$K$335)</f>
        <v>2.3154137246437125</v>
      </c>
      <c r="AZ303">
        <f>(L303/$L$335)/(World!L303/World!$L$335)</f>
        <v>2.8611009975012891</v>
      </c>
      <c r="BA303">
        <f>(M303/$M$335)/(World!M303/World!$M$335)</f>
        <v>2.7549512610888631</v>
      </c>
      <c r="BB303">
        <f>(N303/$N$335)/(World!N303/World!$N$335)</f>
        <v>2.7038958224259235</v>
      </c>
      <c r="BC303">
        <f>(O303/$O$335)/(World!O303/World!$O$335)</f>
        <v>2.2246555262037724</v>
      </c>
      <c r="BD303">
        <f>(P303/$P$335)/(World!P303/World!$P$335)</f>
        <v>2.0097350916473675</v>
      </c>
      <c r="BE303">
        <f>(Q303/$Q$335)/(World!Q303/World!$Q$335)</f>
        <v>2.02116963271297</v>
      </c>
      <c r="BF303">
        <f>(R303/$R$335)/(World!R303/World!$R$335)</f>
        <v>2.1429012802888128</v>
      </c>
      <c r="BI303" s="1" t="s">
        <v>579</v>
      </c>
      <c r="BJ303" s="2" t="s">
        <v>580</v>
      </c>
      <c r="BK303">
        <f t="shared" si="325"/>
        <v>-6.6345395556479156E-2</v>
      </c>
      <c r="BL303">
        <f t="shared" si="326"/>
        <v>2.0566740718855826E-2</v>
      </c>
      <c r="BM303">
        <f t="shared" si="327"/>
        <v>1.14753305881218E-2</v>
      </c>
      <c r="BN303">
        <f t="shared" si="328"/>
        <v>4.9561620114069393E-2</v>
      </c>
      <c r="BO303">
        <f t="shared" si="329"/>
        <v>-2.9625382959330572E-2</v>
      </c>
      <c r="BP303">
        <f t="shared" si="330"/>
        <v>0.11036408380647217</v>
      </c>
      <c r="BQ303">
        <f t="shared" si="331"/>
        <v>0.15350383514026489</v>
      </c>
      <c r="BR303">
        <f t="shared" si="332"/>
        <v>0.41515710110114085</v>
      </c>
      <c r="BS303">
        <f t="shared" si="333"/>
        <v>0.39675703664557643</v>
      </c>
      <c r="BT303">
        <f t="shared" si="334"/>
        <v>0.48201303169891185</v>
      </c>
      <c r="BU303">
        <f t="shared" si="335"/>
        <v>0.46736991749393875</v>
      </c>
      <c r="BV303">
        <f t="shared" si="336"/>
        <v>0.46002800945679156</v>
      </c>
      <c r="BW303">
        <f t="shared" si="337"/>
        <v>0.37977871318413314</v>
      </c>
      <c r="BX303">
        <f t="shared" si="338"/>
        <v>0.33548968959081799</v>
      </c>
      <c r="BY303">
        <f t="shared" si="339"/>
        <v>0.33800473222550342</v>
      </c>
      <c r="BZ303">
        <f t="shared" si="340"/>
        <v>0.36364530042884052</v>
      </c>
      <c r="CC303" s="1" t="s">
        <v>579</v>
      </c>
      <c r="CD303" s="2" t="s">
        <v>580</v>
      </c>
      <c r="CE303">
        <f t="shared" si="341"/>
        <v>-0.61250759371890118</v>
      </c>
      <c r="CF303">
        <f t="shared" si="342"/>
        <v>-0.52999520802208966</v>
      </c>
      <c r="CG303">
        <f t="shared" si="343"/>
        <v>-0.53076748254156281</v>
      </c>
      <c r="CH303">
        <f t="shared" si="344"/>
        <v>-0.50992175034703835</v>
      </c>
      <c r="CI303">
        <f t="shared" si="345"/>
        <v>-0.57378020686569753</v>
      </c>
      <c r="CJ303">
        <f t="shared" si="346"/>
        <v>-0.50283511433293171</v>
      </c>
      <c r="CK303">
        <f t="shared" si="347"/>
        <v>-0.42468369490787644</v>
      </c>
      <c r="CL303">
        <f t="shared" si="348"/>
        <v>-0.2679116611715312</v>
      </c>
      <c r="CM303">
        <f t="shared" si="349"/>
        <v>-0.15274518042741145</v>
      </c>
      <c r="CN303">
        <f t="shared" si="350"/>
        <v>8.2291509690613565E-3</v>
      </c>
      <c r="CO303">
        <f t="shared" si="351"/>
        <v>-3.8393334786312933E-3</v>
      </c>
      <c r="CP303">
        <f t="shared" si="352"/>
        <v>8.9684897728191451E-3</v>
      </c>
      <c r="CQ303">
        <f t="shared" si="353"/>
        <v>-9.0552104057693775E-2</v>
      </c>
      <c r="CR303">
        <f t="shared" si="354"/>
        <v>-6.137744490478278E-2</v>
      </c>
      <c r="CS303">
        <f t="shared" si="355"/>
        <v>-2.9676435263887552E-2</v>
      </c>
      <c r="CT303">
        <f t="shared" si="356"/>
        <v>-8.8976809278249441E-2</v>
      </c>
      <c r="CW303" s="1" t="s">
        <v>579</v>
      </c>
      <c r="CX303" s="2" t="s">
        <v>580</v>
      </c>
      <c r="CY303">
        <f t="shared" si="357"/>
        <v>2</v>
      </c>
      <c r="CZ303">
        <f t="shared" si="358"/>
        <v>1</v>
      </c>
      <c r="DA303">
        <f t="shared" si="359"/>
        <v>1</v>
      </c>
      <c r="DB303">
        <f t="shared" si="360"/>
        <v>1</v>
      </c>
      <c r="DC303">
        <f t="shared" si="361"/>
        <v>2</v>
      </c>
      <c r="DD303">
        <f t="shared" si="362"/>
        <v>1</v>
      </c>
      <c r="DE303">
        <f t="shared" si="363"/>
        <v>1</v>
      </c>
      <c r="DF303">
        <f t="shared" si="364"/>
        <v>1</v>
      </c>
      <c r="DG303">
        <f t="shared" si="365"/>
        <v>1</v>
      </c>
      <c r="DH303">
        <f t="shared" si="366"/>
        <v>1</v>
      </c>
      <c r="DI303">
        <f t="shared" si="367"/>
        <v>1</v>
      </c>
      <c r="DJ303">
        <f t="shared" si="368"/>
        <v>1</v>
      </c>
      <c r="DK303">
        <f t="shared" si="369"/>
        <v>1</v>
      </c>
      <c r="DL303">
        <f t="shared" si="370"/>
        <v>1</v>
      </c>
      <c r="DM303">
        <f t="shared" si="371"/>
        <v>1</v>
      </c>
      <c r="DN303">
        <f t="shared" si="372"/>
        <v>1</v>
      </c>
      <c r="DQ303" s="1" t="s">
        <v>579</v>
      </c>
      <c r="DR303" s="2" t="s">
        <v>580</v>
      </c>
      <c r="DS303">
        <f t="shared" si="373"/>
        <v>3</v>
      </c>
      <c r="DT303">
        <f t="shared" si="374"/>
        <v>3</v>
      </c>
      <c r="DU303">
        <f t="shared" si="375"/>
        <v>3</v>
      </c>
      <c r="DV303">
        <f t="shared" si="376"/>
        <v>3</v>
      </c>
      <c r="DW303">
        <f t="shared" si="377"/>
        <v>3</v>
      </c>
      <c r="DX303">
        <f t="shared" si="378"/>
        <v>3</v>
      </c>
      <c r="DY303">
        <f t="shared" si="379"/>
        <v>3</v>
      </c>
      <c r="DZ303">
        <f t="shared" si="380"/>
        <v>3</v>
      </c>
      <c r="EA303">
        <f t="shared" si="381"/>
        <v>3</v>
      </c>
      <c r="EB303">
        <f t="shared" si="382"/>
        <v>5</v>
      </c>
      <c r="EC303">
        <f t="shared" si="383"/>
        <v>3</v>
      </c>
      <c r="ED303">
        <f t="shared" si="384"/>
        <v>5</v>
      </c>
      <c r="EE303">
        <f t="shared" si="385"/>
        <v>3</v>
      </c>
      <c r="EF303">
        <f t="shared" si="386"/>
        <v>3</v>
      </c>
      <c r="EG303">
        <f t="shared" si="387"/>
        <v>3</v>
      </c>
      <c r="EH303">
        <f t="shared" si="388"/>
        <v>3</v>
      </c>
      <c r="EK303" s="1" t="s">
        <v>579</v>
      </c>
      <c r="EL303" s="2" t="s">
        <v>580</v>
      </c>
      <c r="EM303" t="str">
        <f t="shared" si="389"/>
        <v>D</v>
      </c>
      <c r="EN303" t="str">
        <f t="shared" si="390"/>
        <v>B</v>
      </c>
      <c r="EO303" t="str">
        <f t="shared" si="391"/>
        <v>B</v>
      </c>
      <c r="EP303" t="str">
        <f t="shared" si="392"/>
        <v>B</v>
      </c>
      <c r="EQ303" t="str">
        <f t="shared" si="393"/>
        <v>D</v>
      </c>
      <c r="ER303" t="str">
        <f t="shared" si="394"/>
        <v>B</v>
      </c>
      <c r="ES303" t="str">
        <f t="shared" si="395"/>
        <v>B</v>
      </c>
      <c r="ET303" t="str">
        <f t="shared" si="396"/>
        <v>B</v>
      </c>
      <c r="EU303" t="str">
        <f t="shared" si="397"/>
        <v>B</v>
      </c>
      <c r="EV303" t="str">
        <f t="shared" si="398"/>
        <v>A</v>
      </c>
      <c r="EW303" t="str">
        <f t="shared" si="399"/>
        <v>B</v>
      </c>
      <c r="EX303" t="str">
        <f t="shared" si="400"/>
        <v>A</v>
      </c>
      <c r="EY303" t="str">
        <f t="shared" si="401"/>
        <v>B</v>
      </c>
      <c r="EZ303" t="str">
        <f t="shared" si="402"/>
        <v>B</v>
      </c>
      <c r="FA303" t="str">
        <f t="shared" si="403"/>
        <v>B</v>
      </c>
      <c r="FB303" t="str">
        <f t="shared" si="404"/>
        <v>B</v>
      </c>
    </row>
    <row r="304" spans="1:158" x14ac:dyDescent="0.25">
      <c r="A304" s="1" t="s">
        <v>581</v>
      </c>
      <c r="B304" s="2" t="s">
        <v>582</v>
      </c>
      <c r="C304" s="3">
        <v>289753</v>
      </c>
      <c r="D304" s="3">
        <v>571024</v>
      </c>
      <c r="E304" s="3">
        <v>864586</v>
      </c>
      <c r="F304" s="3">
        <v>1451104</v>
      </c>
      <c r="G304" s="3">
        <v>3531278</v>
      </c>
      <c r="H304" s="3">
        <v>1616832</v>
      </c>
      <c r="I304" s="3">
        <v>1314305</v>
      </c>
      <c r="J304" s="3">
        <v>1244042</v>
      </c>
      <c r="K304" s="3">
        <v>936068</v>
      </c>
      <c r="L304" s="3">
        <v>1686739</v>
      </c>
      <c r="M304" s="3">
        <v>1763717</v>
      </c>
      <c r="N304" s="3">
        <v>2074628</v>
      </c>
      <c r="O304" s="3">
        <v>1981858</v>
      </c>
      <c r="P304" s="3">
        <v>1764079</v>
      </c>
      <c r="Q304" s="3">
        <v>1407621</v>
      </c>
      <c r="R304" s="4">
        <v>1348402</v>
      </c>
      <c r="U304" s="1" t="s">
        <v>581</v>
      </c>
      <c r="V304" s="24" t="s">
        <v>582</v>
      </c>
      <c r="W304" s="27">
        <v>140603</v>
      </c>
      <c r="X304" s="27">
        <v>152222</v>
      </c>
      <c r="Y304" s="27">
        <v>144646</v>
      </c>
      <c r="Z304" s="27">
        <v>131809</v>
      </c>
      <c r="AA304" s="27">
        <v>101846</v>
      </c>
      <c r="AB304" s="27">
        <v>239440</v>
      </c>
      <c r="AC304" s="27">
        <v>205163</v>
      </c>
      <c r="AD304" s="27">
        <v>211138</v>
      </c>
      <c r="AE304" s="27">
        <v>227708</v>
      </c>
      <c r="AF304" s="27">
        <v>249753</v>
      </c>
      <c r="AG304" s="27">
        <v>316474</v>
      </c>
      <c r="AH304" s="27">
        <v>339233</v>
      </c>
      <c r="AI304" s="27">
        <v>248779</v>
      </c>
      <c r="AJ304" s="27">
        <v>272787</v>
      </c>
      <c r="AK304" s="27">
        <v>205235</v>
      </c>
      <c r="AL304" s="27">
        <v>174808</v>
      </c>
      <c r="AO304" s="1" t="s">
        <v>581</v>
      </c>
      <c r="AP304" s="2" t="s">
        <v>582</v>
      </c>
      <c r="AQ304">
        <f>(C304/$C$335)/(World!C304/World!$C$335)</f>
        <v>4.0166583755647007</v>
      </c>
      <c r="AR304">
        <f>(D304/$D$335)/(World!D304/World!$D$335)</f>
        <v>7.6571433417365133</v>
      </c>
      <c r="AS304">
        <f>(E304/$E$335)/(World!E304/World!$E$335)</f>
        <v>10.88843816625868</v>
      </c>
      <c r="AT304">
        <f>(F304/$F$335)/(World!F304/World!$F$335)</f>
        <v>15.064819790476303</v>
      </c>
      <c r="AU304">
        <f>(G304/$G$335)/(World!G304/World!$G$335)</f>
        <v>33.853127874241871</v>
      </c>
      <c r="AV304">
        <f>(H304/$H$335)/(World!H304/World!$H$335)</f>
        <v>13.400240826689561</v>
      </c>
      <c r="AW304">
        <f>(I304/$I$335)/(World!I304/World!$I$335)</f>
        <v>9.7337349821356742</v>
      </c>
      <c r="AX304">
        <f>(J304/$J$335)/(World!J304/World!$J$335)</f>
        <v>9.3625284711230137</v>
      </c>
      <c r="AY304">
        <f>(K304/$K$335)/(World!K304/World!$K$335)</f>
        <v>6.4620419433939444</v>
      </c>
      <c r="AZ304">
        <f>(L304/$L$335)/(World!L304/World!$L$335)</f>
        <v>11.049402487309488</v>
      </c>
      <c r="BA304">
        <f>(M304/$M$335)/(World!M304/World!$M$335)</f>
        <v>10.820987705373676</v>
      </c>
      <c r="BB304">
        <f>(N304/$N$335)/(World!N304/World!$N$335)</f>
        <v>13.615277070578246</v>
      </c>
      <c r="BC304">
        <f>(O304/$O$335)/(World!O304/World!$O$335)</f>
        <v>13.142789267107945</v>
      </c>
      <c r="BD304">
        <f>(P304/$P$335)/(World!P304/World!$P$335)</f>
        <v>11.412729640483626</v>
      </c>
      <c r="BE304">
        <f>(Q304/$Q$335)/(World!Q304/World!$Q$335)</f>
        <v>10.421085661552389</v>
      </c>
      <c r="BF304">
        <f>(R304/$R$335)/(World!R304/World!$R$335)</f>
        <v>10.325818477787623</v>
      </c>
      <c r="BI304" s="1" t="s">
        <v>581</v>
      </c>
      <c r="BJ304" s="2" t="s">
        <v>582</v>
      </c>
      <c r="BK304">
        <f t="shared" si="325"/>
        <v>0.60132824476514812</v>
      </c>
      <c r="BL304">
        <f t="shared" si="326"/>
        <v>0.76897691062155549</v>
      </c>
      <c r="BM304">
        <f t="shared" si="327"/>
        <v>0.83176932309945262</v>
      </c>
      <c r="BN304">
        <f t="shared" si="328"/>
        <v>0.87550436132587939</v>
      </c>
      <c r="BO304">
        <f t="shared" si="329"/>
        <v>0.94261634114400117</v>
      </c>
      <c r="BP304">
        <f t="shared" si="330"/>
        <v>0.86111343386055195</v>
      </c>
      <c r="BQ304">
        <f t="shared" si="331"/>
        <v>0.81367156881284741</v>
      </c>
      <c r="BR304">
        <f t="shared" si="332"/>
        <v>0.80699691146100616</v>
      </c>
      <c r="BS304">
        <f t="shared" si="333"/>
        <v>0.73197684827132659</v>
      </c>
      <c r="BT304">
        <f t="shared" si="334"/>
        <v>0.83401666579679667</v>
      </c>
      <c r="BU304">
        <f t="shared" si="335"/>
        <v>0.83080940020851013</v>
      </c>
      <c r="BV304">
        <f t="shared" si="336"/>
        <v>0.86315688780022071</v>
      </c>
      <c r="BW304">
        <f t="shared" si="337"/>
        <v>0.85858517989436323</v>
      </c>
      <c r="BX304">
        <f t="shared" si="338"/>
        <v>0.83887508566390756</v>
      </c>
      <c r="BY304">
        <f t="shared" si="339"/>
        <v>0.82488529906287789</v>
      </c>
      <c r="BZ304">
        <f t="shared" si="340"/>
        <v>0.82341232080291304</v>
      </c>
      <c r="CC304" s="1" t="s">
        <v>581</v>
      </c>
      <c r="CD304" s="2" t="s">
        <v>582</v>
      </c>
      <c r="CE304">
        <f t="shared" si="341"/>
        <v>0.34657353446913719</v>
      </c>
      <c r="CF304">
        <f t="shared" si="342"/>
        <v>0.57905885411049629</v>
      </c>
      <c r="CG304">
        <f t="shared" si="343"/>
        <v>0.71335431298254515</v>
      </c>
      <c r="CH304">
        <f t="shared" si="344"/>
        <v>0.83346020912077923</v>
      </c>
      <c r="CI304">
        <f t="shared" si="345"/>
        <v>0.94393475147008465</v>
      </c>
      <c r="CJ304">
        <f t="shared" si="346"/>
        <v>0.74202056595154153</v>
      </c>
      <c r="CK304">
        <f t="shared" si="347"/>
        <v>0.72995416816938563</v>
      </c>
      <c r="CL304">
        <f t="shared" si="348"/>
        <v>0.70981184458280078</v>
      </c>
      <c r="CM304">
        <f t="shared" si="349"/>
        <v>0.60867383413990317</v>
      </c>
      <c r="CN304">
        <f t="shared" si="350"/>
        <v>0.74205625429901079</v>
      </c>
      <c r="CO304">
        <f t="shared" si="351"/>
        <v>0.69572601746666529</v>
      </c>
      <c r="CP304">
        <f t="shared" si="352"/>
        <v>0.71892913469333986</v>
      </c>
      <c r="CQ304">
        <f t="shared" si="353"/>
        <v>0.77694353675654082</v>
      </c>
      <c r="CR304">
        <f t="shared" si="354"/>
        <v>0.73215027399936961</v>
      </c>
      <c r="CS304">
        <f t="shared" si="355"/>
        <v>0.74550114827362146</v>
      </c>
      <c r="CT304">
        <f t="shared" si="356"/>
        <v>0.77047419594146571</v>
      </c>
      <c r="CW304" s="1" t="s">
        <v>581</v>
      </c>
      <c r="CX304" s="2" t="s">
        <v>582</v>
      </c>
      <c r="CY304">
        <f t="shared" si="357"/>
        <v>1</v>
      </c>
      <c r="CZ304">
        <f t="shared" si="358"/>
        <v>1</v>
      </c>
      <c r="DA304">
        <f t="shared" si="359"/>
        <v>1</v>
      </c>
      <c r="DB304">
        <f t="shared" si="360"/>
        <v>1</v>
      </c>
      <c r="DC304">
        <f t="shared" si="361"/>
        <v>1</v>
      </c>
      <c r="DD304">
        <f t="shared" si="362"/>
        <v>1</v>
      </c>
      <c r="DE304">
        <f t="shared" si="363"/>
        <v>1</v>
      </c>
      <c r="DF304">
        <f t="shared" si="364"/>
        <v>1</v>
      </c>
      <c r="DG304">
        <f t="shared" si="365"/>
        <v>1</v>
      </c>
      <c r="DH304">
        <f t="shared" si="366"/>
        <v>1</v>
      </c>
      <c r="DI304">
        <f t="shared" si="367"/>
        <v>1</v>
      </c>
      <c r="DJ304">
        <f t="shared" si="368"/>
        <v>1</v>
      </c>
      <c r="DK304">
        <f t="shared" si="369"/>
        <v>1</v>
      </c>
      <c r="DL304">
        <f t="shared" si="370"/>
        <v>1</v>
      </c>
      <c r="DM304">
        <f t="shared" si="371"/>
        <v>1</v>
      </c>
      <c r="DN304">
        <f t="shared" si="372"/>
        <v>1</v>
      </c>
      <c r="DQ304" s="1" t="s">
        <v>581</v>
      </c>
      <c r="DR304" s="2" t="s">
        <v>582</v>
      </c>
      <c r="DS304">
        <f t="shared" si="373"/>
        <v>5</v>
      </c>
      <c r="DT304">
        <f t="shared" si="374"/>
        <v>5</v>
      </c>
      <c r="DU304">
        <f t="shared" si="375"/>
        <v>5</v>
      </c>
      <c r="DV304">
        <f t="shared" si="376"/>
        <v>5</v>
      </c>
      <c r="DW304">
        <f t="shared" si="377"/>
        <v>5</v>
      </c>
      <c r="DX304">
        <f t="shared" si="378"/>
        <v>5</v>
      </c>
      <c r="DY304">
        <f t="shared" si="379"/>
        <v>5</v>
      </c>
      <c r="DZ304">
        <f t="shared" si="380"/>
        <v>5</v>
      </c>
      <c r="EA304">
        <f t="shared" si="381"/>
        <v>5</v>
      </c>
      <c r="EB304">
        <f t="shared" si="382"/>
        <v>5</v>
      </c>
      <c r="EC304">
        <f t="shared" si="383"/>
        <v>5</v>
      </c>
      <c r="ED304">
        <f t="shared" si="384"/>
        <v>5</v>
      </c>
      <c r="EE304">
        <f t="shared" si="385"/>
        <v>5</v>
      </c>
      <c r="EF304">
        <f t="shared" si="386"/>
        <v>5</v>
      </c>
      <c r="EG304">
        <f t="shared" si="387"/>
        <v>5</v>
      </c>
      <c r="EH304">
        <f t="shared" si="388"/>
        <v>5</v>
      </c>
      <c r="EK304" s="1" t="s">
        <v>581</v>
      </c>
      <c r="EL304" s="2" t="s">
        <v>582</v>
      </c>
      <c r="EM304" t="str">
        <f t="shared" si="389"/>
        <v>A</v>
      </c>
      <c r="EN304" t="str">
        <f t="shared" si="390"/>
        <v>A</v>
      </c>
      <c r="EO304" t="str">
        <f t="shared" si="391"/>
        <v>A</v>
      </c>
      <c r="EP304" t="str">
        <f t="shared" si="392"/>
        <v>A</v>
      </c>
      <c r="EQ304" t="str">
        <f t="shared" si="393"/>
        <v>A</v>
      </c>
      <c r="ER304" t="str">
        <f t="shared" si="394"/>
        <v>A</v>
      </c>
      <c r="ES304" t="str">
        <f t="shared" si="395"/>
        <v>A</v>
      </c>
      <c r="ET304" t="str">
        <f t="shared" si="396"/>
        <v>A</v>
      </c>
      <c r="EU304" t="str">
        <f t="shared" si="397"/>
        <v>A</v>
      </c>
      <c r="EV304" t="str">
        <f t="shared" si="398"/>
        <v>A</v>
      </c>
      <c r="EW304" t="str">
        <f t="shared" si="399"/>
        <v>A</v>
      </c>
      <c r="EX304" t="str">
        <f t="shared" si="400"/>
        <v>A</v>
      </c>
      <c r="EY304" t="str">
        <f t="shared" si="401"/>
        <v>A</v>
      </c>
      <c r="EZ304" t="str">
        <f t="shared" si="402"/>
        <v>A</v>
      </c>
      <c r="FA304" t="str">
        <f t="shared" si="403"/>
        <v>A</v>
      </c>
      <c r="FB304" t="str">
        <f t="shared" si="404"/>
        <v>A</v>
      </c>
    </row>
    <row r="305" spans="1:158" x14ac:dyDescent="0.25">
      <c r="A305" s="5" t="s">
        <v>583</v>
      </c>
      <c r="B305" s="6" t="s">
        <v>582</v>
      </c>
      <c r="C305" s="7">
        <v>34505</v>
      </c>
      <c r="D305" s="7">
        <v>27074</v>
      </c>
      <c r="E305" s="7">
        <v>168640</v>
      </c>
      <c r="F305" s="7">
        <v>92724</v>
      </c>
      <c r="G305" s="7">
        <v>151661</v>
      </c>
      <c r="H305" s="7">
        <v>170367</v>
      </c>
      <c r="I305" s="7">
        <v>197083</v>
      </c>
      <c r="J305" s="7">
        <v>129667</v>
      </c>
      <c r="K305" s="7">
        <v>85436</v>
      </c>
      <c r="L305" s="7">
        <v>120813</v>
      </c>
      <c r="M305" s="7">
        <v>131232</v>
      </c>
      <c r="N305" s="7">
        <v>122155</v>
      </c>
      <c r="O305" s="7">
        <v>182614</v>
      </c>
      <c r="P305" s="7">
        <v>168841</v>
      </c>
      <c r="Q305" s="7">
        <v>206944</v>
      </c>
      <c r="R305" s="8">
        <v>171139</v>
      </c>
      <c r="U305" s="5" t="s">
        <v>583</v>
      </c>
      <c r="V305" s="28" t="s">
        <v>582</v>
      </c>
      <c r="W305" s="31">
        <v>804866</v>
      </c>
      <c r="X305" s="31">
        <v>887420</v>
      </c>
      <c r="Y305" s="31">
        <v>871968</v>
      </c>
      <c r="Z305" s="31">
        <v>1062280</v>
      </c>
      <c r="AA305" s="31">
        <v>1204386</v>
      </c>
      <c r="AB305" s="31">
        <v>1399152</v>
      </c>
      <c r="AC305" s="31">
        <v>1378482</v>
      </c>
      <c r="AD305" s="31">
        <v>1437834</v>
      </c>
      <c r="AE305" s="31">
        <v>1139313</v>
      </c>
      <c r="AF305" s="31">
        <v>1539533</v>
      </c>
      <c r="AG305" s="31">
        <v>1678295</v>
      </c>
      <c r="AH305" s="31">
        <v>1668303</v>
      </c>
      <c r="AI305" s="31">
        <v>1580660</v>
      </c>
      <c r="AJ305" s="31">
        <v>1502920</v>
      </c>
      <c r="AK305" s="31">
        <v>1646632</v>
      </c>
      <c r="AL305" s="31">
        <v>1745700</v>
      </c>
      <c r="AO305" s="5" t="s">
        <v>583</v>
      </c>
      <c r="AP305" s="6" t="s">
        <v>582</v>
      </c>
      <c r="AQ305">
        <f>(C305/$C$335)/(World!C305/World!$C$335)</f>
        <v>4.7066170829507994E-2</v>
      </c>
      <c r="AR305">
        <f>(D305/$D$335)/(World!D305/World!$D$335)</f>
        <v>3.7039140447274008E-2</v>
      </c>
      <c r="AS305">
        <f>(E305/$E$335)/(World!E305/World!$E$335)</f>
        <v>0.19928509295806981</v>
      </c>
      <c r="AT305">
        <f>(F305/$F$335)/(World!F305/World!$F$335)</f>
        <v>9.3593486259015243E-2</v>
      </c>
      <c r="AU305">
        <f>(G305/$G$335)/(World!G305/World!$G$335)</f>
        <v>0.14475074874448382</v>
      </c>
      <c r="AV305">
        <f>(H305/$H$335)/(World!H305/World!$H$335)</f>
        <v>0.14422410115594858</v>
      </c>
      <c r="AW305">
        <f>(I305/$I$335)/(World!I305/World!$I$335)</f>
        <v>0.15234797913581502</v>
      </c>
      <c r="AX305">
        <f>(J305/$J$335)/(World!J305/World!$J$335)</f>
        <v>0.1118573481326402</v>
      </c>
      <c r="AY305">
        <f>(K305/$K$335)/(World!K305/World!$K$335)</f>
        <v>7.6325813962016903E-2</v>
      </c>
      <c r="AZ305">
        <f>(L305/$L$335)/(World!L305/World!$L$335)</f>
        <v>8.3936683116392741E-2</v>
      </c>
      <c r="BA305">
        <f>(M305/$M$335)/(World!M305/World!$M$335)</f>
        <v>8.9843090839277981E-2</v>
      </c>
      <c r="BB305">
        <f>(N305/$N$335)/(World!N305/World!$N$335)</f>
        <v>8.5465197730591747E-2</v>
      </c>
      <c r="BC305">
        <f>(O305/$O$335)/(World!O305/World!$O$335)</f>
        <v>0.12449805584690952</v>
      </c>
      <c r="BD305">
        <f>(P305/$P$335)/(World!P305/World!$P$335)</f>
        <v>0.10532498076727151</v>
      </c>
      <c r="BE305">
        <f>(Q305/$Q$335)/(World!Q305/World!$Q$335)</f>
        <v>0.14041272879254282</v>
      </c>
      <c r="BF305">
        <f>(R305/$R$335)/(World!R305/World!$R$335)</f>
        <v>0.11686335249595267</v>
      </c>
      <c r="BI305" s="5" t="s">
        <v>583</v>
      </c>
      <c r="BJ305" s="6" t="s">
        <v>582</v>
      </c>
      <c r="BK305">
        <f t="shared" si="325"/>
        <v>-0.910098956225047</v>
      </c>
      <c r="BL305">
        <f t="shared" si="326"/>
        <v>-0.92856751688022288</v>
      </c>
      <c r="BM305">
        <f t="shared" si="327"/>
        <v>-0.66766018500817403</v>
      </c>
      <c r="BN305">
        <f t="shared" si="328"/>
        <v>-0.82883313144232129</v>
      </c>
      <c r="BO305">
        <f t="shared" si="329"/>
        <v>-0.74710521237353966</v>
      </c>
      <c r="BP305">
        <f t="shared" si="330"/>
        <v>-0.74790934571252832</v>
      </c>
      <c r="BQ305">
        <f t="shared" si="331"/>
        <v>-0.73558685068365204</v>
      </c>
      <c r="BR305">
        <f t="shared" si="332"/>
        <v>-0.79879190739620676</v>
      </c>
      <c r="BS305">
        <f t="shared" si="333"/>
        <v>-0.85817340256653851</v>
      </c>
      <c r="BT305">
        <f t="shared" si="334"/>
        <v>-0.84512622476237442</v>
      </c>
      <c r="BU305">
        <f t="shared" si="335"/>
        <v>-0.83512655795231827</v>
      </c>
      <c r="BV305">
        <f t="shared" si="336"/>
        <v>-0.84252798171829746</v>
      </c>
      <c r="BW305">
        <f t="shared" si="337"/>
        <v>-0.77857132753663227</v>
      </c>
      <c r="BX305">
        <f t="shared" si="338"/>
        <v>-0.8094225995070532</v>
      </c>
      <c r="BY305">
        <f t="shared" si="339"/>
        <v>-0.75375103197732574</v>
      </c>
      <c r="BZ305">
        <f t="shared" si="340"/>
        <v>-0.7907293632031388</v>
      </c>
      <c r="CC305" s="5" t="s">
        <v>583</v>
      </c>
      <c r="CD305" s="6" t="s">
        <v>582</v>
      </c>
      <c r="CE305">
        <f t="shared" si="341"/>
        <v>-0.91778367372711234</v>
      </c>
      <c r="CF305">
        <f t="shared" si="342"/>
        <v>-0.94078911397997145</v>
      </c>
      <c r="CG305">
        <f t="shared" si="343"/>
        <v>-0.67588179218303146</v>
      </c>
      <c r="CH305">
        <f t="shared" si="344"/>
        <v>-0.83943951709258147</v>
      </c>
      <c r="CI305">
        <f t="shared" si="345"/>
        <v>-0.77631896239584619</v>
      </c>
      <c r="CJ305">
        <f t="shared" si="346"/>
        <v>-0.78290546339356193</v>
      </c>
      <c r="CK305">
        <f t="shared" si="347"/>
        <v>-0.74982561811159809</v>
      </c>
      <c r="CL305">
        <f t="shared" si="348"/>
        <v>-0.83455576742853754</v>
      </c>
      <c r="CM305">
        <f t="shared" si="349"/>
        <v>-0.86048406653118314</v>
      </c>
      <c r="CN305">
        <f t="shared" si="350"/>
        <v>-0.85447250151474452</v>
      </c>
      <c r="CO305">
        <f t="shared" si="351"/>
        <v>-0.85495436100152145</v>
      </c>
      <c r="CP305">
        <f t="shared" si="352"/>
        <v>-0.86354887967212857</v>
      </c>
      <c r="CQ305">
        <f t="shared" si="353"/>
        <v>-0.79286940089855573</v>
      </c>
      <c r="CR305">
        <f t="shared" si="354"/>
        <v>-0.79800820811108764</v>
      </c>
      <c r="CS305">
        <f t="shared" si="355"/>
        <v>-0.77670837343599619</v>
      </c>
      <c r="CT305">
        <f t="shared" si="356"/>
        <v>-0.82143622912513781</v>
      </c>
      <c r="CW305" s="5" t="s">
        <v>583</v>
      </c>
      <c r="CX305" s="6" t="s">
        <v>582</v>
      </c>
      <c r="CY305">
        <f t="shared" si="357"/>
        <v>2</v>
      </c>
      <c r="CZ305">
        <f t="shared" si="358"/>
        <v>2</v>
      </c>
      <c r="DA305">
        <f t="shared" si="359"/>
        <v>2</v>
      </c>
      <c r="DB305">
        <f t="shared" si="360"/>
        <v>2</v>
      </c>
      <c r="DC305">
        <f t="shared" si="361"/>
        <v>2</v>
      </c>
      <c r="DD305">
        <f t="shared" si="362"/>
        <v>2</v>
      </c>
      <c r="DE305">
        <f t="shared" si="363"/>
        <v>2</v>
      </c>
      <c r="DF305">
        <f t="shared" si="364"/>
        <v>2</v>
      </c>
      <c r="DG305">
        <f t="shared" si="365"/>
        <v>2</v>
      </c>
      <c r="DH305">
        <f t="shared" si="366"/>
        <v>2</v>
      </c>
      <c r="DI305">
        <f t="shared" si="367"/>
        <v>2</v>
      </c>
      <c r="DJ305">
        <f t="shared" si="368"/>
        <v>2</v>
      </c>
      <c r="DK305">
        <f t="shared" si="369"/>
        <v>2</v>
      </c>
      <c r="DL305">
        <f t="shared" si="370"/>
        <v>2</v>
      </c>
      <c r="DM305">
        <f t="shared" si="371"/>
        <v>2</v>
      </c>
      <c r="DN305">
        <f t="shared" si="372"/>
        <v>2</v>
      </c>
      <c r="DQ305" s="5" t="s">
        <v>583</v>
      </c>
      <c r="DR305" s="6" t="s">
        <v>582</v>
      </c>
      <c r="DS305">
        <f t="shared" si="373"/>
        <v>3</v>
      </c>
      <c r="DT305">
        <f t="shared" si="374"/>
        <v>3</v>
      </c>
      <c r="DU305">
        <f t="shared" si="375"/>
        <v>3</v>
      </c>
      <c r="DV305">
        <f t="shared" si="376"/>
        <v>3</v>
      </c>
      <c r="DW305">
        <f t="shared" si="377"/>
        <v>3</v>
      </c>
      <c r="DX305">
        <f t="shared" si="378"/>
        <v>3</v>
      </c>
      <c r="DY305">
        <f t="shared" si="379"/>
        <v>3</v>
      </c>
      <c r="DZ305">
        <f t="shared" si="380"/>
        <v>3</v>
      </c>
      <c r="EA305">
        <f t="shared" si="381"/>
        <v>3</v>
      </c>
      <c r="EB305">
        <f t="shared" si="382"/>
        <v>3</v>
      </c>
      <c r="EC305">
        <f t="shared" si="383"/>
        <v>3</v>
      </c>
      <c r="ED305">
        <f t="shared" si="384"/>
        <v>3</v>
      </c>
      <c r="EE305">
        <f t="shared" si="385"/>
        <v>3</v>
      </c>
      <c r="EF305">
        <f t="shared" si="386"/>
        <v>3</v>
      </c>
      <c r="EG305">
        <f t="shared" si="387"/>
        <v>3</v>
      </c>
      <c r="EH305">
        <f t="shared" si="388"/>
        <v>3</v>
      </c>
      <c r="EK305" s="5" t="s">
        <v>583</v>
      </c>
      <c r="EL305" s="6" t="s">
        <v>582</v>
      </c>
      <c r="EM305" t="str">
        <f t="shared" si="389"/>
        <v>D</v>
      </c>
      <c r="EN305" t="str">
        <f t="shared" si="390"/>
        <v>D</v>
      </c>
      <c r="EO305" t="str">
        <f t="shared" si="391"/>
        <v>D</v>
      </c>
      <c r="EP305" t="str">
        <f t="shared" si="392"/>
        <v>D</v>
      </c>
      <c r="EQ305" t="str">
        <f t="shared" si="393"/>
        <v>D</v>
      </c>
      <c r="ER305" t="str">
        <f t="shared" si="394"/>
        <v>D</v>
      </c>
      <c r="ES305" t="str">
        <f t="shared" si="395"/>
        <v>D</v>
      </c>
      <c r="ET305" t="str">
        <f t="shared" si="396"/>
        <v>D</v>
      </c>
      <c r="EU305" t="str">
        <f t="shared" si="397"/>
        <v>D</v>
      </c>
      <c r="EV305" t="str">
        <f t="shared" si="398"/>
        <v>D</v>
      </c>
      <c r="EW305" t="str">
        <f t="shared" si="399"/>
        <v>D</v>
      </c>
      <c r="EX305" t="str">
        <f t="shared" si="400"/>
        <v>D</v>
      </c>
      <c r="EY305" t="str">
        <f t="shared" si="401"/>
        <v>D</v>
      </c>
      <c r="EZ305" t="str">
        <f t="shared" si="402"/>
        <v>D</v>
      </c>
      <c r="FA305" t="str">
        <f t="shared" si="403"/>
        <v>D</v>
      </c>
      <c r="FB305" t="str">
        <f t="shared" si="404"/>
        <v>D</v>
      </c>
    </row>
    <row r="306" spans="1:158" x14ac:dyDescent="0.25">
      <c r="A306" s="5" t="s">
        <v>584</v>
      </c>
      <c r="B306" s="6" t="s">
        <v>585</v>
      </c>
      <c r="C306" s="3">
        <v>12681</v>
      </c>
      <c r="D306" s="3">
        <v>17535</v>
      </c>
      <c r="E306" s="3">
        <v>40287</v>
      </c>
      <c r="F306" s="3">
        <v>41558</v>
      </c>
      <c r="G306" s="3">
        <v>59784</v>
      </c>
      <c r="H306" s="3">
        <v>50595</v>
      </c>
      <c r="I306" s="3">
        <v>40893</v>
      </c>
      <c r="J306" s="3">
        <v>29557</v>
      </c>
      <c r="K306" s="3">
        <v>17928</v>
      </c>
      <c r="L306" s="3">
        <v>22922</v>
      </c>
      <c r="M306" s="3">
        <v>24554</v>
      </c>
      <c r="N306" s="3">
        <v>25796</v>
      </c>
      <c r="O306" s="3">
        <v>19309</v>
      </c>
      <c r="P306" s="3">
        <v>13745</v>
      </c>
      <c r="Q306" s="3">
        <v>11468</v>
      </c>
      <c r="R306" s="4">
        <v>12285</v>
      </c>
      <c r="U306" s="5" t="s">
        <v>584</v>
      </c>
      <c r="V306" s="28" t="s">
        <v>585</v>
      </c>
      <c r="W306" s="31">
        <v>278338</v>
      </c>
      <c r="X306" s="31">
        <v>312544</v>
      </c>
      <c r="Y306" s="31">
        <v>351279</v>
      </c>
      <c r="Z306" s="31">
        <v>471205</v>
      </c>
      <c r="AA306" s="31">
        <v>564823</v>
      </c>
      <c r="AB306" s="31">
        <v>474793</v>
      </c>
      <c r="AC306" s="31">
        <v>505084</v>
      </c>
      <c r="AD306" s="31">
        <v>628277</v>
      </c>
      <c r="AE306" s="31">
        <v>500660</v>
      </c>
      <c r="AF306" s="31">
        <v>740125</v>
      </c>
      <c r="AG306" s="31">
        <v>773480</v>
      </c>
      <c r="AH306" s="31">
        <v>863739</v>
      </c>
      <c r="AI306" s="31">
        <v>711667</v>
      </c>
      <c r="AJ306" s="31">
        <v>734894</v>
      </c>
      <c r="AK306" s="31">
        <v>639003</v>
      </c>
      <c r="AL306" s="31">
        <v>619382</v>
      </c>
      <c r="AO306" s="5" t="s">
        <v>584</v>
      </c>
      <c r="AP306" s="6" t="s">
        <v>585</v>
      </c>
      <c r="AQ306">
        <f>(C306/$C$335)/(World!C306/World!$C$335)</f>
        <v>5.9406247765190302E-2</v>
      </c>
      <c r="AR306">
        <f>(D306/$D$335)/(World!D306/World!$D$335)</f>
        <v>7.0851322500821184E-2</v>
      </c>
      <c r="AS306">
        <f>(E306/$E$335)/(World!E306/World!$E$335)</f>
        <v>0.13659186300988649</v>
      </c>
      <c r="AT306">
        <f>(F306/$F$335)/(World!F306/World!$F$335)</f>
        <v>0.11555527595556141</v>
      </c>
      <c r="AU306">
        <f>(G306/$G$335)/(World!G306/World!$G$335)</f>
        <v>0.14462029292508383</v>
      </c>
      <c r="AV306">
        <f>(H306/$H$335)/(World!H306/World!$H$335)</f>
        <v>0.11623962999975912</v>
      </c>
      <c r="AW306">
        <f>(I306/$I$335)/(World!I306/World!$I$335)</f>
        <v>8.2999486767737649E-2</v>
      </c>
      <c r="AX306">
        <f>(J306/$J$335)/(World!J306/World!$J$335)</f>
        <v>6.1422276687100347E-2</v>
      </c>
      <c r="AY306">
        <f>(K306/$K$335)/(World!K306/World!$K$335)</f>
        <v>3.531287483571819E-2</v>
      </c>
      <c r="AZ306">
        <f>(L306/$L$335)/(World!L306/World!$L$335)</f>
        <v>3.6810197585172899E-2</v>
      </c>
      <c r="BA306">
        <f>(M306/$M$335)/(World!M306/World!$M$335)</f>
        <v>3.4922797429588731E-2</v>
      </c>
      <c r="BB306">
        <f>(N306/$N$335)/(World!N306/World!$N$335)</f>
        <v>3.5149797813018184E-2</v>
      </c>
      <c r="BC306">
        <f>(O306/$O$335)/(World!O306/World!$O$335)</f>
        <v>2.4061484333319103E-2</v>
      </c>
      <c r="BD306">
        <f>(P306/$P$335)/(World!P306/World!$P$335)</f>
        <v>1.5412795549685145E-2</v>
      </c>
      <c r="BE306">
        <f>(Q306/$Q$335)/(World!Q306/World!$Q$335)</f>
        <v>1.3563927371136328E-2</v>
      </c>
      <c r="BF306">
        <f>(R306/$R$335)/(World!R306/World!$R$335)</f>
        <v>1.3991417308232166E-2</v>
      </c>
      <c r="BI306" s="5" t="s">
        <v>584</v>
      </c>
      <c r="BJ306" s="6" t="s">
        <v>585</v>
      </c>
      <c r="BK306">
        <f t="shared" si="325"/>
        <v>-0.88784991991408901</v>
      </c>
      <c r="BL306">
        <f t="shared" si="326"/>
        <v>-0.86767290470285274</v>
      </c>
      <c r="BM306">
        <f t="shared" si="327"/>
        <v>-0.75964659354824471</v>
      </c>
      <c r="BN306">
        <f t="shared" si="328"/>
        <v>-0.79282913460907778</v>
      </c>
      <c r="BO306">
        <f t="shared" si="329"/>
        <v>-0.74730433521232464</v>
      </c>
      <c r="BP306">
        <f t="shared" si="330"/>
        <v>-0.79172997109987175</v>
      </c>
      <c r="BQ306">
        <f t="shared" si="331"/>
        <v>-0.84672294348826793</v>
      </c>
      <c r="BR306">
        <f t="shared" si="332"/>
        <v>-0.88426420278494455</v>
      </c>
      <c r="BS306">
        <f t="shared" si="333"/>
        <v>-0.931783182274592</v>
      </c>
      <c r="BT306">
        <f t="shared" si="334"/>
        <v>-0.92899337280650351</v>
      </c>
      <c r="BU306">
        <f t="shared" si="335"/>
        <v>-0.93251129936198995</v>
      </c>
      <c r="BV306">
        <f t="shared" si="336"/>
        <v>-0.93208751450798744</v>
      </c>
      <c r="BW306">
        <f t="shared" si="337"/>
        <v>-0.9530077349818824</v>
      </c>
      <c r="BX306">
        <f t="shared" si="338"/>
        <v>-0.96964230583416755</v>
      </c>
      <c r="BY306">
        <f t="shared" si="339"/>
        <v>-0.97323518131447939</v>
      </c>
      <c r="BZ306">
        <f t="shared" si="340"/>
        <v>-0.97240328257338882</v>
      </c>
      <c r="CC306" s="5" t="s">
        <v>584</v>
      </c>
      <c r="CD306" s="6" t="s">
        <v>585</v>
      </c>
      <c r="CE306">
        <f t="shared" si="341"/>
        <v>-0.91285105096230834</v>
      </c>
      <c r="CF306">
        <f t="shared" si="342"/>
        <v>-0.89375270768512993</v>
      </c>
      <c r="CG306">
        <f t="shared" si="343"/>
        <v>-0.7942262607070073</v>
      </c>
      <c r="CH306">
        <f t="shared" si="344"/>
        <v>-0.83790562111540812</v>
      </c>
      <c r="CI306">
        <f t="shared" si="345"/>
        <v>-0.80857082933748736</v>
      </c>
      <c r="CJ306">
        <f t="shared" si="346"/>
        <v>-0.80739948381006033</v>
      </c>
      <c r="CK306">
        <f t="shared" si="347"/>
        <v>-0.85020248105689433</v>
      </c>
      <c r="CL306">
        <f t="shared" si="348"/>
        <v>-0.91013842397930178</v>
      </c>
      <c r="CM306">
        <f t="shared" si="349"/>
        <v>-0.93085840783049356</v>
      </c>
      <c r="CN306">
        <f t="shared" si="350"/>
        <v>-0.93991982145267594</v>
      </c>
      <c r="CO306">
        <f t="shared" si="351"/>
        <v>-0.93846377472639009</v>
      </c>
      <c r="CP306">
        <f t="shared" si="352"/>
        <v>-0.94200115790834538</v>
      </c>
      <c r="CQ306">
        <f t="shared" si="353"/>
        <v>-0.94716926410716629</v>
      </c>
      <c r="CR306">
        <f t="shared" si="354"/>
        <v>-0.96328003216503544</v>
      </c>
      <c r="CS306">
        <f t="shared" si="355"/>
        <v>-0.96473939652959162</v>
      </c>
      <c r="CT306">
        <f t="shared" si="356"/>
        <v>-0.96110292290083221</v>
      </c>
      <c r="CW306" s="5" t="s">
        <v>584</v>
      </c>
      <c r="CX306" s="6" t="s">
        <v>585</v>
      </c>
      <c r="CY306">
        <f t="shared" si="357"/>
        <v>2</v>
      </c>
      <c r="CZ306">
        <f t="shared" si="358"/>
        <v>2</v>
      </c>
      <c r="DA306">
        <f t="shared" si="359"/>
        <v>2</v>
      </c>
      <c r="DB306">
        <f t="shared" si="360"/>
        <v>2</v>
      </c>
      <c r="DC306">
        <f t="shared" si="361"/>
        <v>2</v>
      </c>
      <c r="DD306">
        <f t="shared" si="362"/>
        <v>2</v>
      </c>
      <c r="DE306">
        <f t="shared" si="363"/>
        <v>2</v>
      </c>
      <c r="DF306">
        <f t="shared" si="364"/>
        <v>2</v>
      </c>
      <c r="DG306">
        <f t="shared" si="365"/>
        <v>2</v>
      </c>
      <c r="DH306">
        <f t="shared" si="366"/>
        <v>2</v>
      </c>
      <c r="DI306">
        <f t="shared" si="367"/>
        <v>2</v>
      </c>
      <c r="DJ306">
        <f t="shared" si="368"/>
        <v>2</v>
      </c>
      <c r="DK306">
        <f t="shared" si="369"/>
        <v>2</v>
      </c>
      <c r="DL306">
        <f t="shared" si="370"/>
        <v>2</v>
      </c>
      <c r="DM306">
        <f t="shared" si="371"/>
        <v>2</v>
      </c>
      <c r="DN306">
        <f t="shared" si="372"/>
        <v>2</v>
      </c>
      <c r="DQ306" s="5" t="s">
        <v>584</v>
      </c>
      <c r="DR306" s="6" t="s">
        <v>585</v>
      </c>
      <c r="DS306">
        <f t="shared" si="373"/>
        <v>3</v>
      </c>
      <c r="DT306">
        <f t="shared" si="374"/>
        <v>3</v>
      </c>
      <c r="DU306">
        <f t="shared" si="375"/>
        <v>3</v>
      </c>
      <c r="DV306">
        <f t="shared" si="376"/>
        <v>3</v>
      </c>
      <c r="DW306">
        <f t="shared" si="377"/>
        <v>3</v>
      </c>
      <c r="DX306">
        <f t="shared" si="378"/>
        <v>3</v>
      </c>
      <c r="DY306">
        <f t="shared" si="379"/>
        <v>3</v>
      </c>
      <c r="DZ306">
        <f t="shared" si="380"/>
        <v>3</v>
      </c>
      <c r="EA306">
        <f t="shared" si="381"/>
        <v>3</v>
      </c>
      <c r="EB306">
        <f t="shared" si="382"/>
        <v>3</v>
      </c>
      <c r="EC306">
        <f t="shared" si="383"/>
        <v>3</v>
      </c>
      <c r="ED306">
        <f t="shared" si="384"/>
        <v>3</v>
      </c>
      <c r="EE306">
        <f t="shared" si="385"/>
        <v>3</v>
      </c>
      <c r="EF306">
        <f t="shared" si="386"/>
        <v>3</v>
      </c>
      <c r="EG306">
        <f t="shared" si="387"/>
        <v>3</v>
      </c>
      <c r="EH306">
        <f t="shared" si="388"/>
        <v>3</v>
      </c>
      <c r="EK306" s="5" t="s">
        <v>584</v>
      </c>
      <c r="EL306" s="6" t="s">
        <v>585</v>
      </c>
      <c r="EM306" t="str">
        <f t="shared" si="389"/>
        <v>D</v>
      </c>
      <c r="EN306" t="str">
        <f t="shared" si="390"/>
        <v>D</v>
      </c>
      <c r="EO306" t="str">
        <f t="shared" si="391"/>
        <v>D</v>
      </c>
      <c r="EP306" t="str">
        <f t="shared" si="392"/>
        <v>D</v>
      </c>
      <c r="EQ306" t="str">
        <f t="shared" si="393"/>
        <v>D</v>
      </c>
      <c r="ER306" t="str">
        <f t="shared" si="394"/>
        <v>D</v>
      </c>
      <c r="ES306" t="str">
        <f t="shared" si="395"/>
        <v>D</v>
      </c>
      <c r="ET306" t="str">
        <f t="shared" si="396"/>
        <v>D</v>
      </c>
      <c r="EU306" t="str">
        <f t="shared" si="397"/>
        <v>D</v>
      </c>
      <c r="EV306" t="str">
        <f t="shared" si="398"/>
        <v>D</v>
      </c>
      <c r="EW306" t="str">
        <f t="shared" si="399"/>
        <v>D</v>
      </c>
      <c r="EX306" t="str">
        <f t="shared" si="400"/>
        <v>D</v>
      </c>
      <c r="EY306" t="str">
        <f t="shared" si="401"/>
        <v>D</v>
      </c>
      <c r="EZ306" t="str">
        <f t="shared" si="402"/>
        <v>D</v>
      </c>
      <c r="FA306" t="str">
        <f t="shared" si="403"/>
        <v>D</v>
      </c>
      <c r="FB306" t="str">
        <f t="shared" si="404"/>
        <v>D</v>
      </c>
    </row>
    <row r="307" spans="1:158" x14ac:dyDescent="0.25">
      <c r="A307" s="5" t="s">
        <v>586</v>
      </c>
      <c r="B307" s="6" t="s">
        <v>587</v>
      </c>
      <c r="C307" s="7">
        <v>848389</v>
      </c>
      <c r="D307" s="7">
        <v>800109</v>
      </c>
      <c r="E307" s="7">
        <v>788805</v>
      </c>
      <c r="F307" s="7">
        <v>1017441</v>
      </c>
      <c r="G307" s="7">
        <v>803270</v>
      </c>
      <c r="H307" s="7">
        <v>677170</v>
      </c>
      <c r="I307" s="7">
        <v>507949</v>
      </c>
      <c r="J307" s="7">
        <v>544800</v>
      </c>
      <c r="K307" s="7">
        <v>403069</v>
      </c>
      <c r="L307" s="7">
        <v>412982</v>
      </c>
      <c r="M307" s="7">
        <v>279074</v>
      </c>
      <c r="N307" s="7">
        <v>140666</v>
      </c>
      <c r="O307" s="7">
        <v>27166</v>
      </c>
      <c r="P307" s="7">
        <v>28363</v>
      </c>
      <c r="Q307" s="7">
        <v>22135</v>
      </c>
      <c r="R307" s="8">
        <v>11967</v>
      </c>
      <c r="U307" s="5" t="s">
        <v>586</v>
      </c>
      <c r="V307" s="28" t="s">
        <v>587</v>
      </c>
      <c r="W307" s="31">
        <v>154531</v>
      </c>
      <c r="X307" s="31">
        <v>98219</v>
      </c>
      <c r="Y307" s="31">
        <v>89392</v>
      </c>
      <c r="Z307" s="31">
        <v>148774</v>
      </c>
      <c r="AA307" s="31">
        <v>139914</v>
      </c>
      <c r="AB307" s="31">
        <v>138521</v>
      </c>
      <c r="AC307" s="31">
        <v>178345</v>
      </c>
      <c r="AD307" s="31">
        <v>342197</v>
      </c>
      <c r="AE307" s="31">
        <v>190996</v>
      </c>
      <c r="AF307" s="31">
        <v>258721</v>
      </c>
      <c r="AG307" s="31">
        <v>243217</v>
      </c>
      <c r="AH307" s="31">
        <v>245128</v>
      </c>
      <c r="AI307" s="31">
        <v>294261</v>
      </c>
      <c r="AJ307" s="31">
        <v>348778</v>
      </c>
      <c r="AK307" s="31">
        <v>379069</v>
      </c>
      <c r="AL307" s="31">
        <v>266484</v>
      </c>
      <c r="AO307" s="5" t="s">
        <v>586</v>
      </c>
      <c r="AP307" s="6" t="s">
        <v>587</v>
      </c>
      <c r="AQ307">
        <f>(C307/$C$335)/(World!C307/World!$C$335)</f>
        <v>3.7142611925630185</v>
      </c>
      <c r="AR307">
        <f>(D307/$D$335)/(World!D307/World!$D$335)</f>
        <v>3.3166581264728561</v>
      </c>
      <c r="AS307">
        <f>(E307/$E$335)/(World!E307/World!$E$335)</f>
        <v>2.8044046093687371</v>
      </c>
      <c r="AT307">
        <f>(F307/$F$335)/(World!F307/World!$F$335)</f>
        <v>3.02038770832347</v>
      </c>
      <c r="AU307">
        <f>(G307/$G$335)/(World!G307/World!$G$335)</f>
        <v>2.2786550383082815</v>
      </c>
      <c r="AV307">
        <f>(H307/$H$335)/(World!H307/World!$H$335)</f>
        <v>1.7267111668601345</v>
      </c>
      <c r="AW307">
        <f>(I307/$I$335)/(World!I307/World!$I$335)</f>
        <v>1.1588768480768039</v>
      </c>
      <c r="AX307">
        <f>(J307/$J$335)/(World!J307/World!$J$335)</f>
        <v>1.3486205503894757</v>
      </c>
      <c r="AY307">
        <f>(K307/$K$335)/(World!K307/World!$K$335)</f>
        <v>1.0073485590633862</v>
      </c>
      <c r="AZ307">
        <f>(L307/$L$335)/(World!L307/World!$L$335)</f>
        <v>0.80319943207323163</v>
      </c>
      <c r="BA307">
        <f>(M307/$M$335)/(World!M307/World!$M$335)</f>
        <v>0.50645236452186848</v>
      </c>
      <c r="BB307">
        <f>(N307/$N$335)/(World!N307/World!$N$335)</f>
        <v>0.25812765453474412</v>
      </c>
      <c r="BC307">
        <f>(O307/$O$335)/(World!O307/World!$O$335)</f>
        <v>4.9144391451984668E-2</v>
      </c>
      <c r="BD307">
        <f>(P307/$P$335)/(World!P307/World!$P$335)</f>
        <v>4.8441835286661704E-2</v>
      </c>
      <c r="BE307">
        <f>(Q307/$Q$335)/(World!Q307/World!$Q$335)</f>
        <v>4.1186048122917894E-2</v>
      </c>
      <c r="BF307">
        <f>(R307/$R$335)/(World!R307/World!$R$335)</f>
        <v>2.3295113163458891E-2</v>
      </c>
      <c r="BI307" s="5" t="s">
        <v>586</v>
      </c>
      <c r="BJ307" s="6" t="s">
        <v>587</v>
      </c>
      <c r="BK307">
        <f t="shared" si="325"/>
        <v>0.57575536901623114</v>
      </c>
      <c r="BL307">
        <f t="shared" si="326"/>
        <v>0.53667862003373412</v>
      </c>
      <c r="BM307">
        <f t="shared" si="327"/>
        <v>0.47429356092283281</v>
      </c>
      <c r="BN307">
        <f t="shared" si="328"/>
        <v>0.50253554007754786</v>
      </c>
      <c r="BO307">
        <f t="shared" si="329"/>
        <v>0.38999376981362494</v>
      </c>
      <c r="BP307">
        <f t="shared" si="330"/>
        <v>0.26651563821369378</v>
      </c>
      <c r="BQ307">
        <f t="shared" si="331"/>
        <v>7.3592362722466761E-2</v>
      </c>
      <c r="BR307">
        <f t="shared" si="332"/>
        <v>0.14843630246344536</v>
      </c>
      <c r="BS307">
        <f t="shared" si="333"/>
        <v>3.6608286240108418E-3</v>
      </c>
      <c r="BT307">
        <f t="shared" si="334"/>
        <v>-0.10913965722609871</v>
      </c>
      <c r="BU307">
        <f t="shared" si="335"/>
        <v>-0.32762246394347699</v>
      </c>
      <c r="BV307">
        <f t="shared" si="336"/>
        <v>-0.58966380938474827</v>
      </c>
      <c r="BW307">
        <f t="shared" si="337"/>
        <v>-0.90631529491575458</v>
      </c>
      <c r="BX307">
        <f t="shared" si="338"/>
        <v>-0.90759270823370586</v>
      </c>
      <c r="BY307">
        <f t="shared" si="339"/>
        <v>-0.92088628502625569</v>
      </c>
      <c r="BZ307">
        <f t="shared" si="340"/>
        <v>-0.95447039106549947</v>
      </c>
      <c r="CC307" s="5" t="s">
        <v>586</v>
      </c>
      <c r="CD307" s="6" t="s">
        <v>587</v>
      </c>
      <c r="CE307">
        <f t="shared" si="341"/>
        <v>0.69183783352610373</v>
      </c>
      <c r="CF307">
        <f t="shared" si="342"/>
        <v>0.78132931401448025</v>
      </c>
      <c r="CG307">
        <f t="shared" si="343"/>
        <v>0.79641925444974193</v>
      </c>
      <c r="CH307">
        <f t="shared" si="344"/>
        <v>0.74486008154585559</v>
      </c>
      <c r="CI307">
        <f t="shared" si="345"/>
        <v>0.70331557787239818</v>
      </c>
      <c r="CJ307">
        <f t="shared" si="346"/>
        <v>0.66035913109253386</v>
      </c>
      <c r="CK307">
        <f t="shared" si="347"/>
        <v>0.48026647471783229</v>
      </c>
      <c r="CL307">
        <f t="shared" si="348"/>
        <v>0.2284145267684107</v>
      </c>
      <c r="CM307">
        <f t="shared" si="349"/>
        <v>0.35698618838005941</v>
      </c>
      <c r="CN307">
        <f t="shared" si="350"/>
        <v>0.22965655952109787</v>
      </c>
      <c r="CO307">
        <f t="shared" si="351"/>
        <v>6.8653298640030169E-2</v>
      </c>
      <c r="CP307">
        <f t="shared" si="352"/>
        <v>-0.27077144797482594</v>
      </c>
      <c r="CQ307">
        <f t="shared" si="353"/>
        <v>-0.83096628472405865</v>
      </c>
      <c r="CR307">
        <f t="shared" si="354"/>
        <v>-0.84958941085694739</v>
      </c>
      <c r="CS307">
        <f t="shared" si="355"/>
        <v>-0.8896571320325819</v>
      </c>
      <c r="CT307">
        <f t="shared" si="356"/>
        <v>-0.91404591831237814</v>
      </c>
      <c r="CW307" s="5" t="s">
        <v>586</v>
      </c>
      <c r="CX307" s="6" t="s">
        <v>587</v>
      </c>
      <c r="CY307">
        <f t="shared" si="357"/>
        <v>1</v>
      </c>
      <c r="CZ307">
        <f t="shared" si="358"/>
        <v>1</v>
      </c>
      <c r="DA307">
        <f t="shared" si="359"/>
        <v>1</v>
      </c>
      <c r="DB307">
        <f t="shared" si="360"/>
        <v>1</v>
      </c>
      <c r="DC307">
        <f t="shared" si="361"/>
        <v>1</v>
      </c>
      <c r="DD307">
        <f t="shared" si="362"/>
        <v>1</v>
      </c>
      <c r="DE307">
        <f t="shared" si="363"/>
        <v>1</v>
      </c>
      <c r="DF307">
        <f t="shared" si="364"/>
        <v>1</v>
      </c>
      <c r="DG307">
        <f t="shared" si="365"/>
        <v>1</v>
      </c>
      <c r="DH307">
        <f t="shared" si="366"/>
        <v>2</v>
      </c>
      <c r="DI307">
        <f t="shared" si="367"/>
        <v>2</v>
      </c>
      <c r="DJ307">
        <f t="shared" si="368"/>
        <v>2</v>
      </c>
      <c r="DK307">
        <f t="shared" si="369"/>
        <v>2</v>
      </c>
      <c r="DL307">
        <f t="shared" si="370"/>
        <v>2</v>
      </c>
      <c r="DM307">
        <f t="shared" si="371"/>
        <v>2</v>
      </c>
      <c r="DN307">
        <f t="shared" si="372"/>
        <v>2</v>
      </c>
      <c r="DQ307" s="5" t="s">
        <v>586</v>
      </c>
      <c r="DR307" s="6" t="s">
        <v>587</v>
      </c>
      <c r="DS307">
        <f t="shared" si="373"/>
        <v>5</v>
      </c>
      <c r="DT307">
        <f t="shared" si="374"/>
        <v>5</v>
      </c>
      <c r="DU307">
        <f t="shared" si="375"/>
        <v>5</v>
      </c>
      <c r="DV307">
        <f t="shared" si="376"/>
        <v>5</v>
      </c>
      <c r="DW307">
        <f t="shared" si="377"/>
        <v>5</v>
      </c>
      <c r="DX307">
        <f t="shared" si="378"/>
        <v>5</v>
      </c>
      <c r="DY307">
        <f t="shared" si="379"/>
        <v>5</v>
      </c>
      <c r="DZ307">
        <f t="shared" si="380"/>
        <v>5</v>
      </c>
      <c r="EA307">
        <f t="shared" si="381"/>
        <v>5</v>
      </c>
      <c r="EB307">
        <f t="shared" si="382"/>
        <v>5</v>
      </c>
      <c r="EC307">
        <f t="shared" si="383"/>
        <v>5</v>
      </c>
      <c r="ED307">
        <f t="shared" si="384"/>
        <v>3</v>
      </c>
      <c r="EE307">
        <f t="shared" si="385"/>
        <v>3</v>
      </c>
      <c r="EF307">
        <f t="shared" si="386"/>
        <v>3</v>
      </c>
      <c r="EG307">
        <f t="shared" si="387"/>
        <v>3</v>
      </c>
      <c r="EH307">
        <f t="shared" si="388"/>
        <v>3</v>
      </c>
      <c r="EK307" s="5" t="s">
        <v>586</v>
      </c>
      <c r="EL307" s="6" t="s">
        <v>587</v>
      </c>
      <c r="EM307" t="str">
        <f t="shared" si="389"/>
        <v>A</v>
      </c>
      <c r="EN307" t="str">
        <f t="shared" si="390"/>
        <v>A</v>
      </c>
      <c r="EO307" t="str">
        <f t="shared" si="391"/>
        <v>A</v>
      </c>
      <c r="EP307" t="str">
        <f t="shared" si="392"/>
        <v>A</v>
      </c>
      <c r="EQ307" t="str">
        <f t="shared" si="393"/>
        <v>A</v>
      </c>
      <c r="ER307" t="str">
        <f t="shared" si="394"/>
        <v>A</v>
      </c>
      <c r="ES307" t="str">
        <f t="shared" si="395"/>
        <v>A</v>
      </c>
      <c r="ET307" t="str">
        <f t="shared" si="396"/>
        <v>A</v>
      </c>
      <c r="EU307" t="str">
        <f t="shared" si="397"/>
        <v>A</v>
      </c>
      <c r="EV307" t="str">
        <f t="shared" si="398"/>
        <v>C</v>
      </c>
      <c r="EW307" t="str">
        <f t="shared" si="399"/>
        <v>C</v>
      </c>
      <c r="EX307" t="str">
        <f t="shared" si="400"/>
        <v>D</v>
      </c>
      <c r="EY307" t="str">
        <f t="shared" si="401"/>
        <v>D</v>
      </c>
      <c r="EZ307" t="str">
        <f t="shared" si="402"/>
        <v>D</v>
      </c>
      <c r="FA307" t="str">
        <f t="shared" si="403"/>
        <v>D</v>
      </c>
      <c r="FB307" t="str">
        <f t="shared" si="404"/>
        <v>D</v>
      </c>
    </row>
    <row r="308" spans="1:158" x14ac:dyDescent="0.25">
      <c r="A308" s="1" t="s">
        <v>588</v>
      </c>
      <c r="B308" s="2" t="s">
        <v>589</v>
      </c>
      <c r="C308" s="7">
        <v>2014276</v>
      </c>
      <c r="D308" s="7">
        <v>2403559</v>
      </c>
      <c r="E308" s="7">
        <v>2743988</v>
      </c>
      <c r="F308" s="7">
        <v>3391182</v>
      </c>
      <c r="G308" s="7">
        <v>3352615</v>
      </c>
      <c r="H308" s="7">
        <v>3800525</v>
      </c>
      <c r="I308" s="7">
        <v>4228698</v>
      </c>
      <c r="J308" s="7">
        <v>4510040</v>
      </c>
      <c r="K308" s="7">
        <v>4792425</v>
      </c>
      <c r="L308" s="7">
        <v>7201591</v>
      </c>
      <c r="M308" s="7">
        <v>7480608</v>
      </c>
      <c r="N308" s="7">
        <v>6727307</v>
      </c>
      <c r="O308" s="7">
        <v>7523310</v>
      </c>
      <c r="P308" s="7">
        <v>7864185</v>
      </c>
      <c r="Q308" s="7">
        <v>8055642</v>
      </c>
      <c r="R308" s="8">
        <v>8266696</v>
      </c>
      <c r="U308" s="1" t="s">
        <v>588</v>
      </c>
      <c r="V308" s="24" t="s">
        <v>589</v>
      </c>
      <c r="W308" s="27">
        <v>83950</v>
      </c>
      <c r="X308" s="27">
        <v>95823</v>
      </c>
      <c r="Y308" s="27">
        <v>106105</v>
      </c>
      <c r="Z308" s="27">
        <v>82746</v>
      </c>
      <c r="AA308" s="27">
        <v>80829</v>
      </c>
      <c r="AB308" s="27">
        <v>94944</v>
      </c>
      <c r="AC308" s="27">
        <v>105986</v>
      </c>
      <c r="AD308" s="27">
        <v>83018</v>
      </c>
      <c r="AE308" s="27">
        <v>74104</v>
      </c>
      <c r="AF308" s="27">
        <v>90055</v>
      </c>
      <c r="AG308" s="27">
        <v>109432</v>
      </c>
      <c r="AH308" s="27">
        <v>120957</v>
      </c>
      <c r="AI308" s="27">
        <v>112994</v>
      </c>
      <c r="AJ308" s="27">
        <v>87156</v>
      </c>
      <c r="AK308" s="27">
        <v>94047</v>
      </c>
      <c r="AL308" s="27">
        <v>91016</v>
      </c>
      <c r="AO308" s="1" t="s">
        <v>588</v>
      </c>
      <c r="AP308" s="2" t="s">
        <v>589</v>
      </c>
      <c r="AQ308">
        <f>(C308/$C$335)/(World!C308/World!$C$335)</f>
        <v>12.873570148334457</v>
      </c>
      <c r="AR308">
        <f>(D308/$D$335)/(World!D308/World!$D$335)</f>
        <v>15.29486632189797</v>
      </c>
      <c r="AS308">
        <f>(E308/$E$335)/(World!E308/World!$E$335)</f>
        <v>14.937410159360256</v>
      </c>
      <c r="AT308">
        <f>(F308/$F$335)/(World!F308/World!$F$335)</f>
        <v>14.903889832315125</v>
      </c>
      <c r="AU308">
        <f>(G308/$G$335)/(World!G308/World!$G$335)</f>
        <v>14.072350641393628</v>
      </c>
      <c r="AV308">
        <f>(H308/$H$335)/(World!H308/World!$H$335)</f>
        <v>14.529570958725554</v>
      </c>
      <c r="AW308">
        <f>(I308/$I$335)/(World!I308/World!$I$335)</f>
        <v>14.568463072000302</v>
      </c>
      <c r="AX308">
        <f>(J308/$J$335)/(World!J308/World!$J$335)</f>
        <v>17.348161978974421</v>
      </c>
      <c r="AY308">
        <f>(K308/$K$335)/(World!K308/World!$K$335)</f>
        <v>17.427035620763213</v>
      </c>
      <c r="AZ308">
        <f>(L308/$L$335)/(World!L308/World!$L$335)</f>
        <v>23.621455181580789</v>
      </c>
      <c r="BA308">
        <f>(M308/$M$335)/(World!M308/World!$M$335)</f>
        <v>25.122024782466372</v>
      </c>
      <c r="BB308">
        <f>(N308/$N$335)/(World!N308/World!$N$335)</f>
        <v>25.074284100814857</v>
      </c>
      <c r="BC308">
        <f>(O308/$O$335)/(World!O308/World!$O$335)</f>
        <v>27.496768050954493</v>
      </c>
      <c r="BD308">
        <f>(P308/$P$335)/(World!P308/World!$P$335)</f>
        <v>30.927247173835834</v>
      </c>
      <c r="BE308">
        <f>(Q308/$Q$335)/(World!Q308/World!$Q$335)</f>
        <v>38.335573435805905</v>
      </c>
      <c r="BF308">
        <f>(R308/$R$335)/(World!R308/World!$R$335)</f>
        <v>45.01905899182595</v>
      </c>
      <c r="BI308" s="1" t="s">
        <v>588</v>
      </c>
      <c r="BJ308" s="2" t="s">
        <v>589</v>
      </c>
      <c r="BK308">
        <f t="shared" si="325"/>
        <v>0.85584099992891138</v>
      </c>
      <c r="BL308">
        <f t="shared" si="326"/>
        <v>0.87726195720229472</v>
      </c>
      <c r="BM308">
        <f t="shared" si="327"/>
        <v>0.87450909652184783</v>
      </c>
      <c r="BN308">
        <f t="shared" si="328"/>
        <v>0.87424460172402607</v>
      </c>
      <c r="BO308">
        <f t="shared" si="329"/>
        <v>0.8673066963750603</v>
      </c>
      <c r="BP308">
        <f t="shared" si="330"/>
        <v>0.87121344141988255</v>
      </c>
      <c r="BQ308">
        <f t="shared" si="331"/>
        <v>0.87153516755311722</v>
      </c>
      <c r="BR308">
        <f t="shared" si="332"/>
        <v>0.89099725616702941</v>
      </c>
      <c r="BS308">
        <f t="shared" si="333"/>
        <v>0.89146382298482996</v>
      </c>
      <c r="BT308">
        <f t="shared" si="334"/>
        <v>0.91877003267068502</v>
      </c>
      <c r="BU308">
        <f t="shared" si="335"/>
        <v>0.92343625669697549</v>
      </c>
      <c r="BV308">
        <f t="shared" si="336"/>
        <v>0.92329607239580946</v>
      </c>
      <c r="BW308">
        <f t="shared" si="337"/>
        <v>0.92981660248545239</v>
      </c>
      <c r="BX308">
        <f t="shared" si="338"/>
        <v>0.93735758084276721</v>
      </c>
      <c r="BY308">
        <f t="shared" si="339"/>
        <v>0.9491554380600572</v>
      </c>
      <c r="BZ308">
        <f t="shared" si="340"/>
        <v>0.95653974583975643</v>
      </c>
      <c r="CC308" s="1" t="s">
        <v>588</v>
      </c>
      <c r="CD308" s="2" t="s">
        <v>589</v>
      </c>
      <c r="CE308">
        <f t="shared" si="341"/>
        <v>0.9199800212179241</v>
      </c>
      <c r="CF308">
        <f t="shared" si="342"/>
        <v>0.92332264535793251</v>
      </c>
      <c r="CG308">
        <f t="shared" si="343"/>
        <v>0.92554278053382821</v>
      </c>
      <c r="CH308">
        <f t="shared" si="344"/>
        <v>0.95236170697838296</v>
      </c>
      <c r="CI308">
        <f t="shared" si="345"/>
        <v>0.95291666326871793</v>
      </c>
      <c r="CJ308">
        <f t="shared" si="346"/>
        <v>0.9512541365365762</v>
      </c>
      <c r="CK308">
        <f t="shared" si="347"/>
        <v>0.95109862679724755</v>
      </c>
      <c r="CL308">
        <f t="shared" si="348"/>
        <v>0.96385066332713409</v>
      </c>
      <c r="CM308">
        <f t="shared" si="349"/>
        <v>0.96954543988127884</v>
      </c>
      <c r="CN308">
        <f t="shared" si="350"/>
        <v>0.97529912999067703</v>
      </c>
      <c r="CO308">
        <f t="shared" si="351"/>
        <v>0.97116431533957659</v>
      </c>
      <c r="CP308">
        <f t="shared" si="352"/>
        <v>0.96467513518754533</v>
      </c>
      <c r="CQ308">
        <f t="shared" si="353"/>
        <v>0.97040610221908397</v>
      </c>
      <c r="CR308">
        <f t="shared" si="354"/>
        <v>0.97807766010789876</v>
      </c>
      <c r="CS308">
        <f t="shared" si="355"/>
        <v>0.97692010087746906</v>
      </c>
      <c r="CT308">
        <f t="shared" si="356"/>
        <v>0.9782198764446538</v>
      </c>
      <c r="CW308" s="1" t="s">
        <v>588</v>
      </c>
      <c r="CX308" s="2" t="s">
        <v>589</v>
      </c>
      <c r="CY308">
        <f t="shared" si="357"/>
        <v>1</v>
      </c>
      <c r="CZ308">
        <f t="shared" si="358"/>
        <v>1</v>
      </c>
      <c r="DA308">
        <f t="shared" si="359"/>
        <v>1</v>
      </c>
      <c r="DB308">
        <f t="shared" si="360"/>
        <v>1</v>
      </c>
      <c r="DC308">
        <f t="shared" si="361"/>
        <v>1</v>
      </c>
      <c r="DD308">
        <f t="shared" si="362"/>
        <v>1</v>
      </c>
      <c r="DE308">
        <f t="shared" si="363"/>
        <v>1</v>
      </c>
      <c r="DF308">
        <f t="shared" si="364"/>
        <v>1</v>
      </c>
      <c r="DG308">
        <f t="shared" si="365"/>
        <v>1</v>
      </c>
      <c r="DH308">
        <f t="shared" si="366"/>
        <v>1</v>
      </c>
      <c r="DI308">
        <f t="shared" si="367"/>
        <v>1</v>
      </c>
      <c r="DJ308">
        <f t="shared" si="368"/>
        <v>1</v>
      </c>
      <c r="DK308">
        <f t="shared" si="369"/>
        <v>1</v>
      </c>
      <c r="DL308">
        <f t="shared" si="370"/>
        <v>1</v>
      </c>
      <c r="DM308">
        <f t="shared" si="371"/>
        <v>1</v>
      </c>
      <c r="DN308">
        <f t="shared" si="372"/>
        <v>1</v>
      </c>
      <c r="DQ308" s="1" t="s">
        <v>588</v>
      </c>
      <c r="DR308" s="2" t="s">
        <v>589</v>
      </c>
      <c r="DS308">
        <f t="shared" si="373"/>
        <v>5</v>
      </c>
      <c r="DT308">
        <f t="shared" si="374"/>
        <v>5</v>
      </c>
      <c r="DU308">
        <f t="shared" si="375"/>
        <v>5</v>
      </c>
      <c r="DV308">
        <f t="shared" si="376"/>
        <v>5</v>
      </c>
      <c r="DW308">
        <f t="shared" si="377"/>
        <v>5</v>
      </c>
      <c r="DX308">
        <f t="shared" si="378"/>
        <v>5</v>
      </c>
      <c r="DY308">
        <f t="shared" si="379"/>
        <v>5</v>
      </c>
      <c r="DZ308">
        <f t="shared" si="380"/>
        <v>5</v>
      </c>
      <c r="EA308">
        <f t="shared" si="381"/>
        <v>5</v>
      </c>
      <c r="EB308">
        <f t="shared" si="382"/>
        <v>5</v>
      </c>
      <c r="EC308">
        <f t="shared" si="383"/>
        <v>5</v>
      </c>
      <c r="ED308">
        <f t="shared" si="384"/>
        <v>5</v>
      </c>
      <c r="EE308">
        <f t="shared" si="385"/>
        <v>5</v>
      </c>
      <c r="EF308">
        <f t="shared" si="386"/>
        <v>5</v>
      </c>
      <c r="EG308">
        <f t="shared" si="387"/>
        <v>5</v>
      </c>
      <c r="EH308">
        <f t="shared" si="388"/>
        <v>5</v>
      </c>
      <c r="EK308" s="1" t="s">
        <v>588</v>
      </c>
      <c r="EL308" s="2" t="s">
        <v>589</v>
      </c>
      <c r="EM308" t="str">
        <f t="shared" si="389"/>
        <v>A</v>
      </c>
      <c r="EN308" t="str">
        <f t="shared" si="390"/>
        <v>A</v>
      </c>
      <c r="EO308" t="str">
        <f t="shared" si="391"/>
        <v>A</v>
      </c>
      <c r="EP308" t="str">
        <f t="shared" si="392"/>
        <v>A</v>
      </c>
      <c r="EQ308" t="str">
        <f t="shared" si="393"/>
        <v>A</v>
      </c>
      <c r="ER308" t="str">
        <f t="shared" si="394"/>
        <v>A</v>
      </c>
      <c r="ES308" t="str">
        <f t="shared" si="395"/>
        <v>A</v>
      </c>
      <c r="ET308" t="str">
        <f t="shared" si="396"/>
        <v>A</v>
      </c>
      <c r="EU308" t="str">
        <f t="shared" si="397"/>
        <v>A</v>
      </c>
      <c r="EV308" t="str">
        <f t="shared" si="398"/>
        <v>A</v>
      </c>
      <c r="EW308" t="str">
        <f t="shared" si="399"/>
        <v>A</v>
      </c>
      <c r="EX308" t="str">
        <f t="shared" si="400"/>
        <v>A</v>
      </c>
      <c r="EY308" t="str">
        <f t="shared" si="401"/>
        <v>A</v>
      </c>
      <c r="EZ308" t="str">
        <f t="shared" si="402"/>
        <v>A</v>
      </c>
      <c r="FA308" t="str">
        <f t="shared" si="403"/>
        <v>A</v>
      </c>
      <c r="FB308" t="str">
        <f t="shared" si="404"/>
        <v>A</v>
      </c>
    </row>
    <row r="309" spans="1:158" x14ac:dyDescent="0.25">
      <c r="A309" s="5" t="s">
        <v>590</v>
      </c>
      <c r="B309" s="6" t="s">
        <v>591</v>
      </c>
      <c r="C309" s="3">
        <v>13066294</v>
      </c>
      <c r="D309" s="3">
        <v>14936687</v>
      </c>
      <c r="E309" s="3">
        <v>18872786</v>
      </c>
      <c r="F309" s="3">
        <v>19086609</v>
      </c>
      <c r="G309" s="3">
        <v>19703894</v>
      </c>
      <c r="H309" s="3">
        <v>21031661</v>
      </c>
      <c r="I309" s="3">
        <v>23407280</v>
      </c>
      <c r="J309" s="3">
        <v>5943221</v>
      </c>
      <c r="K309" s="3">
        <v>21218781</v>
      </c>
      <c r="L309" s="3">
        <v>22809402</v>
      </c>
      <c r="M309" s="3">
        <v>27239464</v>
      </c>
      <c r="N309" s="3">
        <v>26082040</v>
      </c>
      <c r="O309" s="3">
        <v>27791421</v>
      </c>
      <c r="P309" s="3">
        <v>31028188</v>
      </c>
      <c r="Q309" s="3">
        <v>27207975</v>
      </c>
      <c r="R309" s="4">
        <v>26576677</v>
      </c>
      <c r="U309" s="5" t="s">
        <v>590</v>
      </c>
      <c r="V309" s="28" t="s">
        <v>591</v>
      </c>
      <c r="W309" s="31">
        <v>953493</v>
      </c>
      <c r="X309" s="31">
        <v>875300</v>
      </c>
      <c r="Y309" s="31">
        <v>811987</v>
      </c>
      <c r="Z309" s="31">
        <v>864314</v>
      </c>
      <c r="AA309" s="31">
        <v>679467</v>
      </c>
      <c r="AB309" s="31">
        <v>515290</v>
      </c>
      <c r="AC309" s="31">
        <v>176172</v>
      </c>
      <c r="AD309" s="31">
        <v>119268</v>
      </c>
      <c r="AE309" s="31">
        <v>76031</v>
      </c>
      <c r="AF309" s="31">
        <v>107473</v>
      </c>
      <c r="AG309" s="31">
        <v>75579</v>
      </c>
      <c r="AH309" s="31">
        <v>47213</v>
      </c>
      <c r="AI309" s="31">
        <v>26940</v>
      </c>
      <c r="AJ309" s="31">
        <v>31549</v>
      </c>
      <c r="AK309" s="31">
        <v>12340</v>
      </c>
      <c r="AL309" s="31">
        <v>13842</v>
      </c>
      <c r="AO309" s="5" t="s">
        <v>590</v>
      </c>
      <c r="AP309" s="6" t="s">
        <v>591</v>
      </c>
      <c r="AQ309">
        <f>(C309/$C$335)/(World!C309/World!$C$335)</f>
        <v>41.015099850906516</v>
      </c>
      <c r="AR309">
        <f>(D309/$D$335)/(World!D309/World!$D$335)</f>
        <v>48.134998343047336</v>
      </c>
      <c r="AS309">
        <f>(E309/$E$335)/(World!E309/World!$E$335)</f>
        <v>67.481181465409392</v>
      </c>
      <c r="AT309">
        <f>(F309/$F$335)/(World!F309/World!$F$335)</f>
        <v>67.465678759118973</v>
      </c>
      <c r="AU309">
        <f>(G309/$G$335)/(World!G309/World!$G$335)</f>
        <v>96.151663855611645</v>
      </c>
      <c r="AV309">
        <f>(H309/$H$335)/(World!H309/World!$H$335)</f>
        <v>139.91752873306211</v>
      </c>
      <c r="AW309">
        <f>(I309/$I$335)/(World!I309/World!$I$335)</f>
        <v>246.5215443151956</v>
      </c>
      <c r="AX309">
        <f>(J309/$J$335)/(World!J309/World!$J$335)</f>
        <v>92.924489964617209</v>
      </c>
      <c r="AY309">
        <f>(K309/$K$335)/(World!K309/World!$K$335)</f>
        <v>387.98563823200857</v>
      </c>
      <c r="AZ309">
        <f>(L309/$L$335)/(World!L309/World!$L$335)</f>
        <v>383.56731546371066</v>
      </c>
      <c r="BA309">
        <f>(M309/$M$335)/(World!M309/World!$M$335)</f>
        <v>559.97672805194179</v>
      </c>
      <c r="BB309">
        <f>(N309/$N$335)/(World!N309/World!$N$335)</f>
        <v>628.89063474752413</v>
      </c>
      <c r="BC309">
        <f>(O309/$O$335)/(World!O309/World!$O$335)</f>
        <v>839.23154195058657</v>
      </c>
      <c r="BD309">
        <f>(P309/$P$335)/(World!P309/World!$P$335)</f>
        <v>938.87432451332393</v>
      </c>
      <c r="BE309">
        <f>(Q309/$Q$335)/(World!Q309/World!$Q$335)</f>
        <v>969.94842370938636</v>
      </c>
      <c r="BF309">
        <f>(R309/$R$335)/(World!R309/World!$R$335)</f>
        <v>969.39472809794688</v>
      </c>
      <c r="BI309" s="5" t="s">
        <v>590</v>
      </c>
      <c r="BJ309" s="6" t="s">
        <v>591</v>
      </c>
      <c r="BK309">
        <f t="shared" si="325"/>
        <v>0.9523980662405388</v>
      </c>
      <c r="BL309">
        <f t="shared" si="326"/>
        <v>0.95929581627261817</v>
      </c>
      <c r="BM309">
        <f t="shared" si="327"/>
        <v>0.97079489639047445</v>
      </c>
      <c r="BN309">
        <f t="shared" si="328"/>
        <v>0.97078828346920287</v>
      </c>
      <c r="BO309">
        <f t="shared" si="329"/>
        <v>0.9794136310112771</v>
      </c>
      <c r="BP309">
        <f t="shared" si="330"/>
        <v>0.98580730149058626</v>
      </c>
      <c r="BQ309">
        <f t="shared" si="331"/>
        <v>0.99191989527403246</v>
      </c>
      <c r="BR309">
        <f t="shared" si="332"/>
        <v>0.97870629906264672</v>
      </c>
      <c r="BS309">
        <f t="shared" si="333"/>
        <v>0.9948584219996135</v>
      </c>
      <c r="BT309">
        <f t="shared" si="334"/>
        <v>0.99479935002383546</v>
      </c>
      <c r="BU309">
        <f t="shared" si="335"/>
        <v>0.99643478971588495</v>
      </c>
      <c r="BV309">
        <f t="shared" si="336"/>
        <v>0.99682484563244589</v>
      </c>
      <c r="BW309">
        <f t="shared" si="337"/>
        <v>0.99761970373623798</v>
      </c>
      <c r="BX309">
        <f t="shared" si="338"/>
        <v>0.99787205592509864</v>
      </c>
      <c r="BY309">
        <f t="shared" si="339"/>
        <v>0.99794015835325289</v>
      </c>
      <c r="BZ309">
        <f t="shared" si="340"/>
        <v>0.99793898303227579</v>
      </c>
      <c r="CC309" s="5" t="s">
        <v>590</v>
      </c>
      <c r="CD309" s="6" t="s">
        <v>591</v>
      </c>
      <c r="CE309">
        <f t="shared" si="341"/>
        <v>0.86397896059333856</v>
      </c>
      <c r="CF309">
        <f t="shared" si="342"/>
        <v>0.88928652673443254</v>
      </c>
      <c r="CG309">
        <f t="shared" si="343"/>
        <v>0.91750100445659188</v>
      </c>
      <c r="CH309">
        <f t="shared" si="344"/>
        <v>0.91335598859260803</v>
      </c>
      <c r="CI309">
        <f t="shared" si="345"/>
        <v>0.93333121068699121</v>
      </c>
      <c r="CJ309">
        <f t="shared" si="346"/>
        <v>0.95217049502734752</v>
      </c>
      <c r="CK309">
        <f t="shared" si="347"/>
        <v>0.98505969355122391</v>
      </c>
      <c r="CL309">
        <f t="shared" si="348"/>
        <v>0.96065378427903125</v>
      </c>
      <c r="CM309">
        <f t="shared" si="349"/>
        <v>0.99285919969615133</v>
      </c>
      <c r="CN309">
        <f t="shared" si="350"/>
        <v>0.99062062344887769</v>
      </c>
      <c r="CO309">
        <f t="shared" si="351"/>
        <v>0.99446612622941877</v>
      </c>
      <c r="CP309">
        <f t="shared" si="352"/>
        <v>0.99638619596205069</v>
      </c>
      <c r="CQ309">
        <f t="shared" si="353"/>
        <v>0.99806314973049637</v>
      </c>
      <c r="CR309">
        <f t="shared" si="354"/>
        <v>0.99796849535461296</v>
      </c>
      <c r="CS309">
        <f t="shared" si="355"/>
        <v>0.99909332423228758</v>
      </c>
      <c r="CT309">
        <f t="shared" si="356"/>
        <v>0.9989588770343294</v>
      </c>
      <c r="CW309" s="5" t="s">
        <v>590</v>
      </c>
      <c r="CX309" s="6" t="s">
        <v>591</v>
      </c>
      <c r="CY309">
        <f t="shared" si="357"/>
        <v>1</v>
      </c>
      <c r="CZ309">
        <f t="shared" si="358"/>
        <v>1</v>
      </c>
      <c r="DA309">
        <f t="shared" si="359"/>
        <v>1</v>
      </c>
      <c r="DB309">
        <f t="shared" si="360"/>
        <v>1</v>
      </c>
      <c r="DC309">
        <f t="shared" si="361"/>
        <v>1</v>
      </c>
      <c r="DD309">
        <f t="shared" si="362"/>
        <v>1</v>
      </c>
      <c r="DE309">
        <f t="shared" si="363"/>
        <v>1</v>
      </c>
      <c r="DF309">
        <f t="shared" si="364"/>
        <v>1</v>
      </c>
      <c r="DG309">
        <f t="shared" si="365"/>
        <v>1</v>
      </c>
      <c r="DH309">
        <f t="shared" si="366"/>
        <v>1</v>
      </c>
      <c r="DI309">
        <f t="shared" si="367"/>
        <v>1</v>
      </c>
      <c r="DJ309">
        <f t="shared" si="368"/>
        <v>1</v>
      </c>
      <c r="DK309">
        <f t="shared" si="369"/>
        <v>1</v>
      </c>
      <c r="DL309">
        <f t="shared" si="370"/>
        <v>1</v>
      </c>
      <c r="DM309">
        <f t="shared" si="371"/>
        <v>1</v>
      </c>
      <c r="DN309">
        <f t="shared" si="372"/>
        <v>1</v>
      </c>
      <c r="DQ309" s="5" t="s">
        <v>590</v>
      </c>
      <c r="DR309" s="6" t="s">
        <v>591</v>
      </c>
      <c r="DS309">
        <f t="shared" si="373"/>
        <v>5</v>
      </c>
      <c r="DT309">
        <f t="shared" si="374"/>
        <v>5</v>
      </c>
      <c r="DU309">
        <f t="shared" si="375"/>
        <v>5</v>
      </c>
      <c r="DV309">
        <f t="shared" si="376"/>
        <v>5</v>
      </c>
      <c r="DW309">
        <f t="shared" si="377"/>
        <v>5</v>
      </c>
      <c r="DX309">
        <f t="shared" si="378"/>
        <v>5</v>
      </c>
      <c r="DY309">
        <f t="shared" si="379"/>
        <v>5</v>
      </c>
      <c r="DZ309">
        <f t="shared" si="380"/>
        <v>5</v>
      </c>
      <c r="EA309">
        <f t="shared" si="381"/>
        <v>5</v>
      </c>
      <c r="EB309">
        <f t="shared" si="382"/>
        <v>5</v>
      </c>
      <c r="EC309">
        <f t="shared" si="383"/>
        <v>5</v>
      </c>
      <c r="ED309">
        <f t="shared" si="384"/>
        <v>5</v>
      </c>
      <c r="EE309">
        <f t="shared" si="385"/>
        <v>5</v>
      </c>
      <c r="EF309">
        <f t="shared" si="386"/>
        <v>5</v>
      </c>
      <c r="EG309">
        <f t="shared" si="387"/>
        <v>5</v>
      </c>
      <c r="EH309">
        <f t="shared" si="388"/>
        <v>5</v>
      </c>
      <c r="EK309" s="5" t="s">
        <v>590</v>
      </c>
      <c r="EL309" s="6" t="s">
        <v>591</v>
      </c>
      <c r="EM309" t="str">
        <f t="shared" si="389"/>
        <v>A</v>
      </c>
      <c r="EN309" t="str">
        <f t="shared" si="390"/>
        <v>A</v>
      </c>
      <c r="EO309" t="str">
        <f t="shared" si="391"/>
        <v>A</v>
      </c>
      <c r="EP309" t="str">
        <f t="shared" si="392"/>
        <v>A</v>
      </c>
      <c r="EQ309" t="str">
        <f t="shared" si="393"/>
        <v>A</v>
      </c>
      <c r="ER309" t="str">
        <f t="shared" si="394"/>
        <v>A</v>
      </c>
      <c r="ES309" t="str">
        <f t="shared" si="395"/>
        <v>A</v>
      </c>
      <c r="ET309" t="str">
        <f t="shared" si="396"/>
        <v>A</v>
      </c>
      <c r="EU309" t="str">
        <f t="shared" si="397"/>
        <v>A</v>
      </c>
      <c r="EV309" t="str">
        <f t="shared" si="398"/>
        <v>A</v>
      </c>
      <c r="EW309" t="str">
        <f t="shared" si="399"/>
        <v>A</v>
      </c>
      <c r="EX309" t="str">
        <f t="shared" si="400"/>
        <v>A</v>
      </c>
      <c r="EY309" t="str">
        <f t="shared" si="401"/>
        <v>A</v>
      </c>
      <c r="EZ309" t="str">
        <f t="shared" si="402"/>
        <v>A</v>
      </c>
      <c r="FA309" t="str">
        <f t="shared" si="403"/>
        <v>A</v>
      </c>
      <c r="FB309" t="str">
        <f t="shared" si="404"/>
        <v>A</v>
      </c>
    </row>
    <row r="310" spans="1:158" x14ac:dyDescent="0.25">
      <c r="A310" s="5" t="s">
        <v>592</v>
      </c>
      <c r="B310" s="6" t="s">
        <v>593</v>
      </c>
      <c r="C310" s="3">
        <v>68745</v>
      </c>
      <c r="D310" s="3">
        <v>184112</v>
      </c>
      <c r="E310" s="3">
        <v>160986</v>
      </c>
      <c r="F310" s="3">
        <v>309724</v>
      </c>
      <c r="G310" s="3">
        <v>487730</v>
      </c>
      <c r="H310" s="3">
        <v>485414</v>
      </c>
      <c r="I310" s="3">
        <v>552717</v>
      </c>
      <c r="J310" s="3">
        <v>268189</v>
      </c>
      <c r="K310" s="3">
        <v>334662</v>
      </c>
      <c r="L310" s="3">
        <v>469558</v>
      </c>
      <c r="M310" s="3">
        <v>696526</v>
      </c>
      <c r="N310" s="3">
        <v>780994</v>
      </c>
      <c r="O310" s="3">
        <v>724626</v>
      </c>
      <c r="P310" s="3">
        <v>680794</v>
      </c>
      <c r="Q310" s="3">
        <v>737849</v>
      </c>
      <c r="R310" s="4">
        <v>873946</v>
      </c>
      <c r="U310" s="5" t="s">
        <v>592</v>
      </c>
      <c r="V310" s="28" t="s">
        <v>593</v>
      </c>
      <c r="W310" s="31">
        <v>2018815</v>
      </c>
      <c r="X310" s="31">
        <v>2121321</v>
      </c>
      <c r="Y310" s="31">
        <v>2140537</v>
      </c>
      <c r="Z310" s="31">
        <v>2360390</v>
      </c>
      <c r="AA310" s="31">
        <v>2267393</v>
      </c>
      <c r="AB310" s="31">
        <v>2817362</v>
      </c>
      <c r="AC310" s="31">
        <v>2449354</v>
      </c>
      <c r="AD310" s="31">
        <v>2498794</v>
      </c>
      <c r="AE310" s="31">
        <v>2277544</v>
      </c>
      <c r="AF310" s="31">
        <v>3245731</v>
      </c>
      <c r="AG310" s="31">
        <v>3539506</v>
      </c>
      <c r="AH310" s="31">
        <v>3070867</v>
      </c>
      <c r="AI310" s="31">
        <v>3885093</v>
      </c>
      <c r="AJ310" s="31">
        <v>4171250</v>
      </c>
      <c r="AK310" s="31">
        <v>3853101</v>
      </c>
      <c r="AL310" s="31">
        <v>3562307</v>
      </c>
      <c r="AO310" s="5" t="s">
        <v>592</v>
      </c>
      <c r="AP310" s="6" t="s">
        <v>593</v>
      </c>
      <c r="AQ310">
        <f>(C310/$C$335)/(World!C310/World!$C$335)</f>
        <v>0.11808228876467013</v>
      </c>
      <c r="AR310">
        <f>(D310/$D$335)/(World!D310/World!$D$335)</f>
        <v>0.29075281732314789</v>
      </c>
      <c r="AS310">
        <f>(E310/$E$335)/(World!E310/World!$E$335)</f>
        <v>0.21438651907141912</v>
      </c>
      <c r="AT310">
        <f>(F310/$F$335)/(World!F310/World!$F$335)</f>
        <v>0.34547167903749226</v>
      </c>
      <c r="AU310">
        <f>(G310/$G$335)/(World!G310/World!$G$335)</f>
        <v>0.49125904843698587</v>
      </c>
      <c r="AV310">
        <f>(H310/$H$335)/(World!H310/World!$H$335)</f>
        <v>0.41310293916235341</v>
      </c>
      <c r="AW310">
        <f>(I310/$I$335)/(World!I310/World!$I$335)</f>
        <v>0.44330617732555078</v>
      </c>
      <c r="AX310">
        <f>(J310/$J$335)/(World!J310/World!$J$335)</f>
        <v>0.20645268177444992</v>
      </c>
      <c r="AY310">
        <f>(K310/$K$335)/(World!K310/World!$K$335)</f>
        <v>0.24236524039320159</v>
      </c>
      <c r="AZ310">
        <f>(L310/$L$335)/(World!L310/World!$L$335)</f>
        <v>0.21066003284165336</v>
      </c>
      <c r="BA310">
        <f>(M310/$M$335)/(World!M310/World!$M$335)</f>
        <v>0.33733943041101183</v>
      </c>
      <c r="BB310">
        <f>(N310/$N$335)/(World!N310/World!$N$335)</f>
        <v>0.47646956159182291</v>
      </c>
      <c r="BC310">
        <f>(O310/$O$335)/(World!O310/World!$O$335)</f>
        <v>0.45839788595253855</v>
      </c>
      <c r="BD310">
        <f>(P310/$P$335)/(World!P310/World!$P$335)</f>
        <v>0.38191650103027808</v>
      </c>
      <c r="BE310">
        <f>(Q310/$Q$335)/(World!Q310/World!$Q$335)</f>
        <v>0.41959791927821044</v>
      </c>
      <c r="BF310">
        <f>(R310/$R$335)/(World!R310/World!$R$335)</f>
        <v>0.5235880036185786</v>
      </c>
      <c r="BI310" s="5" t="s">
        <v>592</v>
      </c>
      <c r="BJ310" s="6" t="s">
        <v>593</v>
      </c>
      <c r="BK310">
        <f t="shared" si="325"/>
        <v>-0.78877710531460954</v>
      </c>
      <c r="BL310">
        <f t="shared" si="326"/>
        <v>-0.54948335045879482</v>
      </c>
      <c r="BM310">
        <f t="shared" si="327"/>
        <v>-0.64692210312850007</v>
      </c>
      <c r="BN310">
        <f t="shared" si="328"/>
        <v>-0.48646755718465695</v>
      </c>
      <c r="BO310">
        <f t="shared" si="329"/>
        <v>-0.34114861002602748</v>
      </c>
      <c r="BP310">
        <f t="shared" si="330"/>
        <v>-0.41532505847418461</v>
      </c>
      <c r="BQ310">
        <f t="shared" si="331"/>
        <v>-0.38570736509006281</v>
      </c>
      <c r="BR310">
        <f t="shared" si="332"/>
        <v>-0.65775254198813771</v>
      </c>
      <c r="BS310">
        <f t="shared" si="333"/>
        <v>-0.6098325476065406</v>
      </c>
      <c r="BT310">
        <f t="shared" si="334"/>
        <v>-0.6519914309103052</v>
      </c>
      <c r="BU310">
        <f t="shared" si="335"/>
        <v>-0.4955066414106471</v>
      </c>
      <c r="BV310">
        <f t="shared" si="336"/>
        <v>-0.35458261519712225</v>
      </c>
      <c r="BW310">
        <f t="shared" si="337"/>
        <v>-0.37136786830551333</v>
      </c>
      <c r="BX310">
        <f t="shared" si="338"/>
        <v>-0.44726544513283845</v>
      </c>
      <c r="BY310">
        <f t="shared" si="339"/>
        <v>-0.4088496276585788</v>
      </c>
      <c r="BZ310">
        <f t="shared" si="340"/>
        <v>-0.31269082931207459</v>
      </c>
      <c r="CC310" s="5" t="s">
        <v>592</v>
      </c>
      <c r="CD310" s="6" t="s">
        <v>593</v>
      </c>
      <c r="CE310">
        <f t="shared" si="341"/>
        <v>-0.93413841997355762</v>
      </c>
      <c r="CF310">
        <f t="shared" si="342"/>
        <v>-0.84027989536022085</v>
      </c>
      <c r="CG310">
        <f t="shared" si="343"/>
        <v>-0.86010480885917717</v>
      </c>
      <c r="CH310">
        <f t="shared" si="344"/>
        <v>-0.76800690906830194</v>
      </c>
      <c r="CI310">
        <f t="shared" si="345"/>
        <v>-0.64594684157476812</v>
      </c>
      <c r="CJ310">
        <f t="shared" si="346"/>
        <v>-0.70605696541333718</v>
      </c>
      <c r="CK310">
        <f t="shared" si="347"/>
        <v>-0.6317761971652236</v>
      </c>
      <c r="CL310">
        <f t="shared" si="348"/>
        <v>-0.80615059796175115</v>
      </c>
      <c r="CM310">
        <f t="shared" si="349"/>
        <v>-0.74377059083395414</v>
      </c>
      <c r="CN310">
        <f t="shared" si="350"/>
        <v>-0.74722935416329661</v>
      </c>
      <c r="CO310">
        <f t="shared" si="351"/>
        <v>-0.67114223877440016</v>
      </c>
      <c r="CP310">
        <f t="shared" si="352"/>
        <v>-0.59448484771387133</v>
      </c>
      <c r="CQ310">
        <f t="shared" si="353"/>
        <v>-0.68560946990478167</v>
      </c>
      <c r="CR310">
        <f t="shared" si="354"/>
        <v>-0.71937847224798457</v>
      </c>
      <c r="CS310">
        <f t="shared" si="355"/>
        <v>-0.67856369596706567</v>
      </c>
      <c r="CT310">
        <f t="shared" si="356"/>
        <v>-0.60599812499422367</v>
      </c>
      <c r="CW310" s="5" t="s">
        <v>592</v>
      </c>
      <c r="CX310" s="6" t="s">
        <v>593</v>
      </c>
      <c r="CY310">
        <f t="shared" si="357"/>
        <v>2</v>
      </c>
      <c r="CZ310">
        <f t="shared" si="358"/>
        <v>2</v>
      </c>
      <c r="DA310">
        <f t="shared" si="359"/>
        <v>2</v>
      </c>
      <c r="DB310">
        <f t="shared" si="360"/>
        <v>2</v>
      </c>
      <c r="DC310">
        <f t="shared" si="361"/>
        <v>2</v>
      </c>
      <c r="DD310">
        <f t="shared" si="362"/>
        <v>2</v>
      </c>
      <c r="DE310">
        <f t="shared" si="363"/>
        <v>2</v>
      </c>
      <c r="DF310">
        <f t="shared" si="364"/>
        <v>2</v>
      </c>
      <c r="DG310">
        <f t="shared" si="365"/>
        <v>2</v>
      </c>
      <c r="DH310">
        <f t="shared" si="366"/>
        <v>2</v>
      </c>
      <c r="DI310">
        <f t="shared" si="367"/>
        <v>2</v>
      </c>
      <c r="DJ310">
        <f t="shared" si="368"/>
        <v>2</v>
      </c>
      <c r="DK310">
        <f t="shared" si="369"/>
        <v>2</v>
      </c>
      <c r="DL310">
        <f t="shared" si="370"/>
        <v>2</v>
      </c>
      <c r="DM310">
        <f t="shared" si="371"/>
        <v>2</v>
      </c>
      <c r="DN310">
        <f t="shared" si="372"/>
        <v>2</v>
      </c>
      <c r="DQ310" s="5" t="s">
        <v>592</v>
      </c>
      <c r="DR310" s="6" t="s">
        <v>593</v>
      </c>
      <c r="DS310">
        <f t="shared" si="373"/>
        <v>3</v>
      </c>
      <c r="DT310">
        <f t="shared" si="374"/>
        <v>3</v>
      </c>
      <c r="DU310">
        <f t="shared" si="375"/>
        <v>3</v>
      </c>
      <c r="DV310">
        <f t="shared" si="376"/>
        <v>3</v>
      </c>
      <c r="DW310">
        <f t="shared" si="377"/>
        <v>3</v>
      </c>
      <c r="DX310">
        <f t="shared" si="378"/>
        <v>3</v>
      </c>
      <c r="DY310">
        <f t="shared" si="379"/>
        <v>3</v>
      </c>
      <c r="DZ310">
        <f t="shared" si="380"/>
        <v>3</v>
      </c>
      <c r="EA310">
        <f t="shared" si="381"/>
        <v>3</v>
      </c>
      <c r="EB310">
        <f t="shared" si="382"/>
        <v>3</v>
      </c>
      <c r="EC310">
        <f t="shared" si="383"/>
        <v>3</v>
      </c>
      <c r="ED310">
        <f t="shared" si="384"/>
        <v>3</v>
      </c>
      <c r="EE310">
        <f t="shared" si="385"/>
        <v>3</v>
      </c>
      <c r="EF310">
        <f t="shared" si="386"/>
        <v>3</v>
      </c>
      <c r="EG310">
        <f t="shared" si="387"/>
        <v>3</v>
      </c>
      <c r="EH310">
        <f t="shared" si="388"/>
        <v>3</v>
      </c>
      <c r="EK310" s="5" t="s">
        <v>592</v>
      </c>
      <c r="EL310" s="6" t="s">
        <v>593</v>
      </c>
      <c r="EM310" t="str">
        <f t="shared" si="389"/>
        <v>D</v>
      </c>
      <c r="EN310" t="str">
        <f t="shared" si="390"/>
        <v>D</v>
      </c>
      <c r="EO310" t="str">
        <f t="shared" si="391"/>
        <v>D</v>
      </c>
      <c r="EP310" t="str">
        <f t="shared" si="392"/>
        <v>D</v>
      </c>
      <c r="EQ310" t="str">
        <f t="shared" si="393"/>
        <v>D</v>
      </c>
      <c r="ER310" t="str">
        <f t="shared" si="394"/>
        <v>D</v>
      </c>
      <c r="ES310" t="str">
        <f t="shared" si="395"/>
        <v>D</v>
      </c>
      <c r="ET310" t="str">
        <f t="shared" si="396"/>
        <v>D</v>
      </c>
      <c r="EU310" t="str">
        <f t="shared" si="397"/>
        <v>D</v>
      </c>
      <c r="EV310" t="str">
        <f t="shared" si="398"/>
        <v>D</v>
      </c>
      <c r="EW310" t="str">
        <f t="shared" si="399"/>
        <v>D</v>
      </c>
      <c r="EX310" t="str">
        <f t="shared" si="400"/>
        <v>D</v>
      </c>
      <c r="EY310" t="str">
        <f t="shared" si="401"/>
        <v>D</v>
      </c>
      <c r="EZ310" t="str">
        <f t="shared" si="402"/>
        <v>D</v>
      </c>
      <c r="FA310" t="str">
        <f t="shared" si="403"/>
        <v>D</v>
      </c>
      <c r="FB310" t="str">
        <f t="shared" si="404"/>
        <v>D</v>
      </c>
    </row>
    <row r="311" spans="1:158" x14ac:dyDescent="0.25">
      <c r="A311" s="1" t="s">
        <v>594</v>
      </c>
      <c r="B311" s="2" t="s">
        <v>595</v>
      </c>
      <c r="C311" s="7">
        <v>304274</v>
      </c>
      <c r="D311" s="7">
        <v>338382</v>
      </c>
      <c r="E311" s="7">
        <v>316941</v>
      </c>
      <c r="F311" s="7">
        <v>451906</v>
      </c>
      <c r="G311" s="7">
        <v>511796</v>
      </c>
      <c r="H311" s="7">
        <v>675218</v>
      </c>
      <c r="I311" s="7">
        <v>773507</v>
      </c>
      <c r="J311" s="7">
        <v>805479</v>
      </c>
      <c r="K311" s="7">
        <v>655159</v>
      </c>
      <c r="L311" s="7">
        <v>868087</v>
      </c>
      <c r="M311" s="7">
        <v>964373</v>
      </c>
      <c r="N311" s="7">
        <v>983285</v>
      </c>
      <c r="O311" s="7">
        <v>912522</v>
      </c>
      <c r="P311" s="7">
        <v>875436</v>
      </c>
      <c r="Q311" s="7">
        <v>766844</v>
      </c>
      <c r="R311" s="8">
        <v>668710</v>
      </c>
      <c r="U311" s="1" t="s">
        <v>594</v>
      </c>
      <c r="V311" s="24" t="s">
        <v>595</v>
      </c>
      <c r="W311" s="27">
        <v>17117515</v>
      </c>
      <c r="X311" s="27">
        <v>19371807</v>
      </c>
      <c r="Y311" s="27">
        <v>21783660</v>
      </c>
      <c r="Z311" s="27">
        <v>23901337</v>
      </c>
      <c r="AA311" s="27">
        <v>24985019</v>
      </c>
      <c r="AB311" s="27">
        <v>27965879</v>
      </c>
      <c r="AC311" s="27">
        <v>29988374</v>
      </c>
      <c r="AD311" s="27">
        <v>17779128</v>
      </c>
      <c r="AE311" s="27">
        <v>19932348</v>
      </c>
      <c r="AF311" s="27">
        <v>28459242</v>
      </c>
      <c r="AG311" s="27">
        <v>26631552</v>
      </c>
      <c r="AH311" s="27">
        <v>25896927</v>
      </c>
      <c r="AI311" s="27">
        <v>26553824</v>
      </c>
      <c r="AJ311" s="27">
        <v>29270121</v>
      </c>
      <c r="AK311" s="27">
        <v>24788218</v>
      </c>
      <c r="AL311" s="27">
        <v>24872735</v>
      </c>
      <c r="AO311" s="1" t="s">
        <v>594</v>
      </c>
      <c r="AP311" s="2" t="s">
        <v>595</v>
      </c>
      <c r="AQ311">
        <f>(C311/$C$335)/(World!C311/World!$C$335)</f>
        <v>7.9376839284501746E-2</v>
      </c>
      <c r="AR311">
        <f>(D311/$D$335)/(World!D311/World!$D$335)</f>
        <v>8.3789053954042778E-2</v>
      </c>
      <c r="AS311">
        <f>(E311/$E$335)/(World!E311/World!$E$335)</f>
        <v>6.9156204852159162E-2</v>
      </c>
      <c r="AT311">
        <f>(F311/$F$335)/(World!F311/World!$F$335)</f>
        <v>8.530236059629806E-2</v>
      </c>
      <c r="AU311">
        <f>(G311/$G$335)/(World!G311/World!$G$335)</f>
        <v>9.4556559815461488E-2</v>
      </c>
      <c r="AV311">
        <f>(H311/$H$335)/(World!H311/World!$H$335)</f>
        <v>0.11131802536058225</v>
      </c>
      <c r="AW311">
        <f>(I311/$I$335)/(World!I311/World!$I$335)</f>
        <v>0.1239107937700811</v>
      </c>
      <c r="AX311">
        <f>(J311/$J$335)/(World!J311/World!$J$335)</f>
        <v>0.16500415798774498</v>
      </c>
      <c r="AY311">
        <f>(K311/$K$335)/(World!K311/World!$K$335)</f>
        <v>0.11988856312978645</v>
      </c>
      <c r="AZ311">
        <f>(L311/$L$335)/(World!L311/World!$L$335)</f>
        <v>0.1241096236885397</v>
      </c>
      <c r="BA311">
        <f>(M311/$M$335)/(World!M311/World!$M$335)</f>
        <v>0.14349715656198003</v>
      </c>
      <c r="BB311">
        <f>(N311/$N$335)/(World!N311/World!$N$335)</f>
        <v>0.14233436004157282</v>
      </c>
      <c r="BC311">
        <f>(O311/$O$335)/(World!O311/World!$O$335)</f>
        <v>0.11815153613154222</v>
      </c>
      <c r="BD311">
        <f>(P311/$P$335)/(World!P311/World!$P$335)</f>
        <v>0.10854099817160813</v>
      </c>
      <c r="BE311">
        <f>(Q311/$Q$335)/(World!Q311/World!$Q$335)</f>
        <v>9.5433346750152526E-2</v>
      </c>
      <c r="BF311">
        <f>(R311/$R$335)/(World!R311/World!$R$335)</f>
        <v>8.058733331368978E-2</v>
      </c>
      <c r="BI311" s="1" t="s">
        <v>594</v>
      </c>
      <c r="BJ311" s="2" t="s">
        <v>595</v>
      </c>
      <c r="BK311">
        <f t="shared" si="325"/>
        <v>-0.8529209884897675</v>
      </c>
      <c r="BL311">
        <f t="shared" si="326"/>
        <v>-0.845377560054974</v>
      </c>
      <c r="BM311">
        <f t="shared" si="327"/>
        <v>-0.87063404853601922</v>
      </c>
      <c r="BN311">
        <f t="shared" si="328"/>
        <v>-0.84280443184619924</v>
      </c>
      <c r="BO311">
        <f t="shared" si="329"/>
        <v>-0.82722398588264201</v>
      </c>
      <c r="BP311">
        <f t="shared" si="330"/>
        <v>-0.79966486132632719</v>
      </c>
      <c r="BQ311">
        <f t="shared" si="331"/>
        <v>-0.77950066062728884</v>
      </c>
      <c r="BR311">
        <f t="shared" si="332"/>
        <v>-0.71673207025672991</v>
      </c>
      <c r="BS311">
        <f t="shared" si="333"/>
        <v>-0.78589197697540514</v>
      </c>
      <c r="BT311">
        <f t="shared" si="334"/>
        <v>-0.779185906653305</v>
      </c>
      <c r="BU311">
        <f t="shared" si="335"/>
        <v>-0.7490205275307964</v>
      </c>
      <c r="BV311">
        <f t="shared" si="336"/>
        <v>-0.75080087753572811</v>
      </c>
      <c r="BW311">
        <f t="shared" si="337"/>
        <v>-0.78866632596095188</v>
      </c>
      <c r="BX311">
        <f t="shared" si="338"/>
        <v>-0.80417323608124169</v>
      </c>
      <c r="BY311">
        <f t="shared" si="339"/>
        <v>-0.82576147232823105</v>
      </c>
      <c r="BZ311">
        <f t="shared" si="340"/>
        <v>-0.85084531193501312</v>
      </c>
      <c r="CC311" s="1" t="s">
        <v>594</v>
      </c>
      <c r="CD311" s="2" t="s">
        <v>595</v>
      </c>
      <c r="CE311">
        <f t="shared" si="341"/>
        <v>-0.96506971815581055</v>
      </c>
      <c r="CF311">
        <f t="shared" si="342"/>
        <v>-0.96566425618749774</v>
      </c>
      <c r="CG311">
        <f t="shared" si="343"/>
        <v>-0.97131833654659439</v>
      </c>
      <c r="CH311">
        <f t="shared" si="344"/>
        <v>-0.96288740682298457</v>
      </c>
      <c r="CI311">
        <f t="shared" si="345"/>
        <v>-0.95985412295614181</v>
      </c>
      <c r="CJ311">
        <f t="shared" si="346"/>
        <v>-0.95284971102887572</v>
      </c>
      <c r="CK311">
        <f t="shared" si="347"/>
        <v>-0.94971003236115503</v>
      </c>
      <c r="CL311">
        <f t="shared" si="348"/>
        <v>-0.91331761817723667</v>
      </c>
      <c r="CM311">
        <f t="shared" si="349"/>
        <v>-0.93635373141585332</v>
      </c>
      <c r="CN311">
        <f t="shared" si="350"/>
        <v>-0.94080013219069492</v>
      </c>
      <c r="CO311">
        <f t="shared" si="351"/>
        <v>-0.93010757928933352</v>
      </c>
      <c r="CP311">
        <f t="shared" si="352"/>
        <v>-0.92683949070044536</v>
      </c>
      <c r="CQ311">
        <f t="shared" si="353"/>
        <v>-0.93355344755359881</v>
      </c>
      <c r="CR311">
        <f t="shared" si="354"/>
        <v>-0.94191940125704099</v>
      </c>
      <c r="CS311">
        <f t="shared" si="355"/>
        <v>-0.93998496266610509</v>
      </c>
      <c r="CT311">
        <f t="shared" si="356"/>
        <v>-0.94763726171326645</v>
      </c>
      <c r="CW311" s="1" t="s">
        <v>594</v>
      </c>
      <c r="CX311" s="2" t="s">
        <v>595</v>
      </c>
      <c r="CY311">
        <f t="shared" si="357"/>
        <v>2</v>
      </c>
      <c r="CZ311">
        <f t="shared" si="358"/>
        <v>2</v>
      </c>
      <c r="DA311">
        <f t="shared" si="359"/>
        <v>2</v>
      </c>
      <c r="DB311">
        <f t="shared" si="360"/>
        <v>2</v>
      </c>
      <c r="DC311">
        <f t="shared" si="361"/>
        <v>2</v>
      </c>
      <c r="DD311">
        <f t="shared" si="362"/>
        <v>2</v>
      </c>
      <c r="DE311">
        <f t="shared" si="363"/>
        <v>2</v>
      </c>
      <c r="DF311">
        <f t="shared" si="364"/>
        <v>2</v>
      </c>
      <c r="DG311">
        <f t="shared" si="365"/>
        <v>2</v>
      </c>
      <c r="DH311">
        <f t="shared" si="366"/>
        <v>2</v>
      </c>
      <c r="DI311">
        <f t="shared" si="367"/>
        <v>2</v>
      </c>
      <c r="DJ311">
        <f t="shared" si="368"/>
        <v>2</v>
      </c>
      <c r="DK311">
        <f t="shared" si="369"/>
        <v>2</v>
      </c>
      <c r="DL311">
        <f t="shared" si="370"/>
        <v>2</v>
      </c>
      <c r="DM311">
        <f t="shared" si="371"/>
        <v>2</v>
      </c>
      <c r="DN311">
        <f t="shared" si="372"/>
        <v>2</v>
      </c>
      <c r="DQ311" s="1" t="s">
        <v>594</v>
      </c>
      <c r="DR311" s="2" t="s">
        <v>595</v>
      </c>
      <c r="DS311">
        <f t="shared" si="373"/>
        <v>3</v>
      </c>
      <c r="DT311">
        <f t="shared" si="374"/>
        <v>3</v>
      </c>
      <c r="DU311">
        <f t="shared" si="375"/>
        <v>3</v>
      </c>
      <c r="DV311">
        <f t="shared" si="376"/>
        <v>3</v>
      </c>
      <c r="DW311">
        <f t="shared" si="377"/>
        <v>3</v>
      </c>
      <c r="DX311">
        <f t="shared" si="378"/>
        <v>3</v>
      </c>
      <c r="DY311">
        <f t="shared" si="379"/>
        <v>3</v>
      </c>
      <c r="DZ311">
        <f t="shared" si="380"/>
        <v>3</v>
      </c>
      <c r="EA311">
        <f t="shared" si="381"/>
        <v>3</v>
      </c>
      <c r="EB311">
        <f t="shared" si="382"/>
        <v>3</v>
      </c>
      <c r="EC311">
        <f t="shared" si="383"/>
        <v>3</v>
      </c>
      <c r="ED311">
        <f t="shared" si="384"/>
        <v>3</v>
      </c>
      <c r="EE311">
        <f t="shared" si="385"/>
        <v>3</v>
      </c>
      <c r="EF311">
        <f t="shared" si="386"/>
        <v>3</v>
      </c>
      <c r="EG311">
        <f t="shared" si="387"/>
        <v>3</v>
      </c>
      <c r="EH311">
        <f t="shared" si="388"/>
        <v>3</v>
      </c>
      <c r="EK311" s="1" t="s">
        <v>594</v>
      </c>
      <c r="EL311" s="2" t="s">
        <v>595</v>
      </c>
      <c r="EM311" t="str">
        <f t="shared" si="389"/>
        <v>D</v>
      </c>
      <c r="EN311" t="str">
        <f t="shared" si="390"/>
        <v>D</v>
      </c>
      <c r="EO311" t="str">
        <f t="shared" si="391"/>
        <v>D</v>
      </c>
      <c r="EP311" t="str">
        <f t="shared" si="392"/>
        <v>D</v>
      </c>
      <c r="EQ311" t="str">
        <f t="shared" si="393"/>
        <v>D</v>
      </c>
      <c r="ER311" t="str">
        <f t="shared" si="394"/>
        <v>D</v>
      </c>
      <c r="ES311" t="str">
        <f t="shared" si="395"/>
        <v>D</v>
      </c>
      <c r="ET311" t="str">
        <f t="shared" si="396"/>
        <v>D</v>
      </c>
      <c r="EU311" t="str">
        <f t="shared" si="397"/>
        <v>D</v>
      </c>
      <c r="EV311" t="str">
        <f t="shared" si="398"/>
        <v>D</v>
      </c>
      <c r="EW311" t="str">
        <f t="shared" si="399"/>
        <v>D</v>
      </c>
      <c r="EX311" t="str">
        <f t="shared" si="400"/>
        <v>D</v>
      </c>
      <c r="EY311" t="str">
        <f t="shared" si="401"/>
        <v>D</v>
      </c>
      <c r="EZ311" t="str">
        <f t="shared" si="402"/>
        <v>D</v>
      </c>
      <c r="FA311" t="str">
        <f t="shared" si="403"/>
        <v>D</v>
      </c>
      <c r="FB311" t="str">
        <f t="shared" si="404"/>
        <v>D</v>
      </c>
    </row>
    <row r="312" spans="1:158" x14ac:dyDescent="0.25">
      <c r="A312" s="1" t="s">
        <v>596</v>
      </c>
      <c r="B312" s="2" t="s">
        <v>597</v>
      </c>
      <c r="C312" s="7">
        <v>1295</v>
      </c>
      <c r="D312" s="7">
        <v>1896</v>
      </c>
      <c r="E312" s="7">
        <v>1288</v>
      </c>
      <c r="F312" s="7">
        <v>1529</v>
      </c>
      <c r="G312" s="7">
        <v>2872</v>
      </c>
      <c r="H312" s="7">
        <v>2004</v>
      </c>
      <c r="I312" s="7">
        <v>3753</v>
      </c>
      <c r="J312" s="7">
        <v>6767</v>
      </c>
      <c r="K312" s="7">
        <v>11012</v>
      </c>
      <c r="L312" s="7">
        <v>31170</v>
      </c>
      <c r="M312" s="7">
        <v>44462</v>
      </c>
      <c r="N312" s="7">
        <v>57374</v>
      </c>
      <c r="O312" s="7">
        <v>47721</v>
      </c>
      <c r="P312" s="7">
        <v>67017</v>
      </c>
      <c r="Q312" s="7">
        <v>41269</v>
      </c>
      <c r="R312" s="8">
        <v>38265</v>
      </c>
      <c r="U312" s="1" t="s">
        <v>596</v>
      </c>
      <c r="V312" s="24" t="s">
        <v>597</v>
      </c>
      <c r="W312" s="27">
        <v>88779</v>
      </c>
      <c r="X312" s="27">
        <v>142330</v>
      </c>
      <c r="Y312" s="27">
        <v>97781</v>
      </c>
      <c r="Z312" s="27">
        <v>118267</v>
      </c>
      <c r="AA312" s="27">
        <v>180867</v>
      </c>
      <c r="AB312" s="27">
        <v>198282</v>
      </c>
      <c r="AC312" s="27">
        <v>231140</v>
      </c>
      <c r="AD312" s="27">
        <v>176197</v>
      </c>
      <c r="AE312" s="27">
        <v>207795</v>
      </c>
      <c r="AF312" s="27">
        <v>360379</v>
      </c>
      <c r="AG312" s="27">
        <v>342048</v>
      </c>
      <c r="AH312" s="27">
        <v>266451</v>
      </c>
      <c r="AI312" s="27">
        <v>392293</v>
      </c>
      <c r="AJ312" s="27">
        <v>325845</v>
      </c>
      <c r="AK312" s="27">
        <v>267851</v>
      </c>
      <c r="AL312" s="27">
        <v>270339</v>
      </c>
      <c r="AO312" s="1" t="s">
        <v>596</v>
      </c>
      <c r="AP312" s="2" t="s">
        <v>597</v>
      </c>
      <c r="AQ312">
        <f>(C312/$C$335)/(World!C312/World!$C$335)</f>
        <v>4.4805606672593404E-3</v>
      </c>
      <c r="AR312">
        <f>(D312/$D$335)/(World!D312/World!$D$335)</f>
        <v>6.3203986822881354E-3</v>
      </c>
      <c r="AS312">
        <f>(E312/$E$335)/(World!E312/World!$E$335)</f>
        <v>3.8715354639667159E-3</v>
      </c>
      <c r="AT312">
        <f>(F312/$F$335)/(World!F312/World!$F$335)</f>
        <v>3.5256164844662857E-3</v>
      </c>
      <c r="AU312">
        <f>(G312/$G$335)/(World!G312/World!$G$335)</f>
        <v>6.0219465938825848E-3</v>
      </c>
      <c r="AV312">
        <f>(H312/$H$335)/(World!H312/World!$H$335)</f>
        <v>3.5485496845680054E-3</v>
      </c>
      <c r="AW312">
        <f>(I312/$I$335)/(World!I312/World!$I$335)</f>
        <v>8.5278319302585E-3</v>
      </c>
      <c r="AX312">
        <f>(J312/$J$335)/(World!J312/World!$J$335)</f>
        <v>1.6310171446484254E-2</v>
      </c>
      <c r="AY312">
        <f>(K312/$K$335)/(World!K312/World!$K$335)</f>
        <v>2.535051735472748E-2</v>
      </c>
      <c r="AZ312">
        <f>(L312/$L$335)/(World!L312/World!$L$335)</f>
        <v>5.1533459082593588E-2</v>
      </c>
      <c r="BA312">
        <f>(M312/$M$335)/(World!M312/World!$M$335)</f>
        <v>6.5582272715223697E-2</v>
      </c>
      <c r="BB312">
        <f>(N312/$N$335)/(World!N312/World!$N$335)</f>
        <v>9.0146464526310643E-2</v>
      </c>
      <c r="BC312">
        <f>(O312/$O$335)/(World!O312/World!$O$335)</f>
        <v>7.2632357287327157E-2</v>
      </c>
      <c r="BD312">
        <f>(P312/$P$335)/(World!P312/World!$P$335)</f>
        <v>9.8783836310622652E-2</v>
      </c>
      <c r="BE312">
        <f>(Q312/$Q$335)/(World!Q312/World!$Q$335)</f>
        <v>6.1545543952009056E-2</v>
      </c>
      <c r="BF312">
        <f>(R312/$R$335)/(World!R312/World!$R$335)</f>
        <v>5.9372679693208315E-2</v>
      </c>
      <c r="BI312" s="1" t="s">
        <v>596</v>
      </c>
      <c r="BJ312" s="2" t="s">
        <v>597</v>
      </c>
      <c r="BK312">
        <f t="shared" si="325"/>
        <v>-0.99107885041740784</v>
      </c>
      <c r="BL312">
        <f t="shared" si="326"/>
        <v>-0.98743859571849213</v>
      </c>
      <c r="BM312">
        <f t="shared" si="327"/>
        <v>-0.99228679103411899</v>
      </c>
      <c r="BN312">
        <f t="shared" si="328"/>
        <v>-0.99297353963555568</v>
      </c>
      <c r="BO312">
        <f t="shared" si="329"/>
        <v>-0.98802820035035754</v>
      </c>
      <c r="BP312">
        <f t="shared" si="330"/>
        <v>-0.99292799598846848</v>
      </c>
      <c r="BQ312">
        <f t="shared" si="331"/>
        <v>-0.98308855410774987</v>
      </c>
      <c r="BR312">
        <f t="shared" si="332"/>
        <v>-0.96790316203709648</v>
      </c>
      <c r="BS312">
        <f t="shared" si="333"/>
        <v>-0.95055248536836245</v>
      </c>
      <c r="BT312">
        <f t="shared" si="334"/>
        <v>-0.90198417627613348</v>
      </c>
      <c r="BU312">
        <f t="shared" si="335"/>
        <v>-0.87690810105518613</v>
      </c>
      <c r="BV312">
        <f t="shared" si="336"/>
        <v>-0.83461586592315196</v>
      </c>
      <c r="BW312">
        <f t="shared" si="337"/>
        <v>-0.86457175789286578</v>
      </c>
      <c r="BX312">
        <f t="shared" si="338"/>
        <v>-0.82019423102853739</v>
      </c>
      <c r="BY312">
        <f t="shared" si="339"/>
        <v>-0.8840454009671932</v>
      </c>
      <c r="BZ312">
        <f t="shared" si="340"/>
        <v>-0.88790973973313614</v>
      </c>
      <c r="CC312" s="1" t="s">
        <v>596</v>
      </c>
      <c r="CD312" s="2" t="s">
        <v>597</v>
      </c>
      <c r="CE312">
        <f t="shared" si="341"/>
        <v>-0.97124586451140171</v>
      </c>
      <c r="CF312">
        <f t="shared" si="342"/>
        <v>-0.97370793060890548</v>
      </c>
      <c r="CG312">
        <f t="shared" si="343"/>
        <v>-0.9739979206411693</v>
      </c>
      <c r="CH312">
        <f t="shared" si="344"/>
        <v>-0.97447327122775385</v>
      </c>
      <c r="CI312">
        <f t="shared" si="345"/>
        <v>-0.96873826460359536</v>
      </c>
      <c r="CJ312">
        <f t="shared" si="346"/>
        <v>-0.97998861627872147</v>
      </c>
      <c r="CK312">
        <f t="shared" si="347"/>
        <v>-0.96804502475595267</v>
      </c>
      <c r="CL312">
        <f t="shared" si="348"/>
        <v>-0.92602916420716641</v>
      </c>
      <c r="CM312">
        <f t="shared" si="349"/>
        <v>-0.89934508493786758</v>
      </c>
      <c r="CN312">
        <f t="shared" si="350"/>
        <v>-0.84078621066584258</v>
      </c>
      <c r="CO312">
        <f t="shared" si="351"/>
        <v>-0.76993092028666787</v>
      </c>
      <c r="CP312">
        <f t="shared" si="352"/>
        <v>-0.6456481124063923</v>
      </c>
      <c r="CQ312">
        <f t="shared" si="353"/>
        <v>-0.78309326521428868</v>
      </c>
      <c r="CR312">
        <f t="shared" si="354"/>
        <v>-0.65882676359637737</v>
      </c>
      <c r="CS312">
        <f t="shared" si="355"/>
        <v>-0.73299042443064177</v>
      </c>
      <c r="CT312">
        <f t="shared" si="356"/>
        <v>-0.75201228759186534</v>
      </c>
      <c r="CW312" s="1" t="s">
        <v>596</v>
      </c>
      <c r="CX312" s="2" t="s">
        <v>597</v>
      </c>
      <c r="CY312">
        <f t="shared" si="357"/>
        <v>2</v>
      </c>
      <c r="CZ312">
        <f t="shared" si="358"/>
        <v>2</v>
      </c>
      <c r="DA312">
        <f t="shared" si="359"/>
        <v>2</v>
      </c>
      <c r="DB312">
        <f t="shared" si="360"/>
        <v>2</v>
      </c>
      <c r="DC312">
        <f t="shared" si="361"/>
        <v>2</v>
      </c>
      <c r="DD312">
        <f t="shared" si="362"/>
        <v>2</v>
      </c>
      <c r="DE312">
        <f t="shared" si="363"/>
        <v>2</v>
      </c>
      <c r="DF312">
        <f t="shared" si="364"/>
        <v>2</v>
      </c>
      <c r="DG312">
        <f t="shared" si="365"/>
        <v>2</v>
      </c>
      <c r="DH312">
        <f t="shared" si="366"/>
        <v>2</v>
      </c>
      <c r="DI312">
        <f t="shared" si="367"/>
        <v>2</v>
      </c>
      <c r="DJ312">
        <f t="shared" si="368"/>
        <v>2</v>
      </c>
      <c r="DK312">
        <f t="shared" si="369"/>
        <v>2</v>
      </c>
      <c r="DL312">
        <f t="shared" si="370"/>
        <v>2</v>
      </c>
      <c r="DM312">
        <f t="shared" si="371"/>
        <v>2</v>
      </c>
      <c r="DN312">
        <f t="shared" si="372"/>
        <v>2</v>
      </c>
      <c r="DQ312" s="1" t="s">
        <v>596</v>
      </c>
      <c r="DR312" s="2" t="s">
        <v>597</v>
      </c>
      <c r="DS312">
        <f t="shared" si="373"/>
        <v>3</v>
      </c>
      <c r="DT312">
        <f t="shared" si="374"/>
        <v>3</v>
      </c>
      <c r="DU312">
        <f t="shared" si="375"/>
        <v>3</v>
      </c>
      <c r="DV312">
        <f t="shared" si="376"/>
        <v>3</v>
      </c>
      <c r="DW312">
        <f t="shared" si="377"/>
        <v>3</v>
      </c>
      <c r="DX312">
        <f t="shared" si="378"/>
        <v>3</v>
      </c>
      <c r="DY312">
        <f t="shared" si="379"/>
        <v>3</v>
      </c>
      <c r="DZ312">
        <f t="shared" si="380"/>
        <v>3</v>
      </c>
      <c r="EA312">
        <f t="shared" si="381"/>
        <v>3</v>
      </c>
      <c r="EB312">
        <f t="shared" si="382"/>
        <v>3</v>
      </c>
      <c r="EC312">
        <f t="shared" si="383"/>
        <v>3</v>
      </c>
      <c r="ED312">
        <f t="shared" si="384"/>
        <v>3</v>
      </c>
      <c r="EE312">
        <f t="shared" si="385"/>
        <v>3</v>
      </c>
      <c r="EF312">
        <f t="shared" si="386"/>
        <v>3</v>
      </c>
      <c r="EG312">
        <f t="shared" si="387"/>
        <v>3</v>
      </c>
      <c r="EH312">
        <f t="shared" si="388"/>
        <v>3</v>
      </c>
      <c r="EK312" s="1" t="s">
        <v>596</v>
      </c>
      <c r="EL312" s="2" t="s">
        <v>597</v>
      </c>
      <c r="EM312" t="str">
        <f t="shared" si="389"/>
        <v>D</v>
      </c>
      <c r="EN312" t="str">
        <f t="shared" si="390"/>
        <v>D</v>
      </c>
      <c r="EO312" t="str">
        <f t="shared" si="391"/>
        <v>D</v>
      </c>
      <c r="EP312" t="str">
        <f t="shared" si="392"/>
        <v>D</v>
      </c>
      <c r="EQ312" t="str">
        <f t="shared" si="393"/>
        <v>D</v>
      </c>
      <c r="ER312" t="str">
        <f t="shared" si="394"/>
        <v>D</v>
      </c>
      <c r="ES312" t="str">
        <f t="shared" si="395"/>
        <v>D</v>
      </c>
      <c r="ET312" t="str">
        <f t="shared" si="396"/>
        <v>D</v>
      </c>
      <c r="EU312" t="str">
        <f t="shared" si="397"/>
        <v>D</v>
      </c>
      <c r="EV312" t="str">
        <f t="shared" si="398"/>
        <v>D</v>
      </c>
      <c r="EW312" t="str">
        <f t="shared" si="399"/>
        <v>D</v>
      </c>
      <c r="EX312" t="str">
        <f t="shared" si="400"/>
        <v>D</v>
      </c>
      <c r="EY312" t="str">
        <f t="shared" si="401"/>
        <v>D</v>
      </c>
      <c r="EZ312" t="str">
        <f t="shared" si="402"/>
        <v>D</v>
      </c>
      <c r="FA312" t="str">
        <f t="shared" si="403"/>
        <v>D</v>
      </c>
      <c r="FB312" t="str">
        <f t="shared" si="404"/>
        <v>D</v>
      </c>
    </row>
    <row r="313" spans="1:158" x14ac:dyDescent="0.25">
      <c r="A313" s="5" t="s">
        <v>598</v>
      </c>
      <c r="B313" s="6" t="s">
        <v>599</v>
      </c>
      <c r="C313" s="3">
        <v>14167</v>
      </c>
      <c r="D313" s="3">
        <v>12770</v>
      </c>
      <c r="E313" s="3">
        <v>28936</v>
      </c>
      <c r="F313" s="3">
        <v>45927</v>
      </c>
      <c r="G313" s="3">
        <v>43168</v>
      </c>
      <c r="H313" s="3">
        <v>45607</v>
      </c>
      <c r="I313" s="3">
        <v>77202</v>
      </c>
      <c r="J313" s="3">
        <v>33078</v>
      </c>
      <c r="K313" s="3">
        <v>13741</v>
      </c>
      <c r="L313" s="3">
        <v>37236</v>
      </c>
      <c r="M313" s="3">
        <v>67294</v>
      </c>
      <c r="N313" s="3">
        <v>49505</v>
      </c>
      <c r="O313" s="3">
        <v>49614</v>
      </c>
      <c r="P313" s="3">
        <v>61799</v>
      </c>
      <c r="Q313" s="3">
        <v>57507</v>
      </c>
      <c r="R313" s="4">
        <v>72677</v>
      </c>
      <c r="U313" s="5" t="s">
        <v>598</v>
      </c>
      <c r="V313" s="28" t="s">
        <v>599</v>
      </c>
      <c r="W313" s="31">
        <v>274099</v>
      </c>
      <c r="X313" s="31">
        <v>321873</v>
      </c>
      <c r="Y313" s="31">
        <v>279901</v>
      </c>
      <c r="Z313" s="31">
        <v>368757</v>
      </c>
      <c r="AA313" s="31">
        <v>416323</v>
      </c>
      <c r="AB313" s="31">
        <v>541250</v>
      </c>
      <c r="AC313" s="31">
        <v>620598</v>
      </c>
      <c r="AD313" s="31">
        <v>584828</v>
      </c>
      <c r="AE313" s="31">
        <v>515312</v>
      </c>
      <c r="AF313" s="31">
        <v>731838</v>
      </c>
      <c r="AG313" s="31">
        <v>1017363</v>
      </c>
      <c r="AH313" s="31">
        <v>993442</v>
      </c>
      <c r="AI313" s="31">
        <v>935716</v>
      </c>
      <c r="AJ313" s="31">
        <v>845433</v>
      </c>
      <c r="AK313" s="31">
        <v>710502</v>
      </c>
      <c r="AL313" s="31">
        <v>736241</v>
      </c>
      <c r="AO313" s="5" t="s">
        <v>598</v>
      </c>
      <c r="AP313" s="6" t="s">
        <v>599</v>
      </c>
      <c r="AQ313">
        <f>(C313/$C$335)/(World!C313/World!$C$335)</f>
        <v>1.8659664825725071E-2</v>
      </c>
      <c r="AR313">
        <f>(D313/$D$335)/(World!D313/World!$D$335)</f>
        <v>1.7760727987079818E-2</v>
      </c>
      <c r="AS313">
        <f>(E313/$E$335)/(World!E313/World!$E$335)</f>
        <v>3.6720978305041285E-2</v>
      </c>
      <c r="AT313">
        <f>(F313/$F$335)/(World!F313/World!$F$335)</f>
        <v>4.9643971140144037E-2</v>
      </c>
      <c r="AU313">
        <f>(G313/$G$335)/(World!G313/World!$G$335)</f>
        <v>4.2182602383219789E-2</v>
      </c>
      <c r="AV313">
        <f>(H313/$H$335)/(World!H313/World!$H$335)</f>
        <v>3.6308496689685166E-2</v>
      </c>
      <c r="AW313">
        <f>(I313/$I$335)/(World!I313/World!$I$335)</f>
        <v>5.383293086007887E-2</v>
      </c>
      <c r="AX313">
        <f>(J313/$J$335)/(World!J313/World!$J$335)</f>
        <v>2.4815605252509216E-2</v>
      </c>
      <c r="AY313">
        <f>(K313/$K$335)/(World!K313/World!$K$335)</f>
        <v>1.1615471185966866E-2</v>
      </c>
      <c r="AZ313">
        <f>(L313/$L$335)/(World!L313/World!$L$335)</f>
        <v>2.4474395316699201E-2</v>
      </c>
      <c r="BA313">
        <f>(M313/$M$335)/(World!M313/World!$M$335)</f>
        <v>3.9700656330040919E-2</v>
      </c>
      <c r="BB313">
        <f>(N313/$N$335)/(World!N313/World!$N$335)</f>
        <v>2.9552439661510735E-2</v>
      </c>
      <c r="BC313">
        <f>(O313/$O$335)/(World!O313/World!$O$335)</f>
        <v>2.8501934124158017E-2</v>
      </c>
      <c r="BD313">
        <f>(P313/$P$335)/(World!P313/World!$P$335)</f>
        <v>3.1983345824886135E-2</v>
      </c>
      <c r="BE313">
        <f>(Q313/$Q$335)/(World!Q313/World!$Q$335)</f>
        <v>3.2409620134819926E-2</v>
      </c>
      <c r="BF313">
        <f>(R313/$R$335)/(World!R313/World!$R$335)</f>
        <v>4.2180622550579916E-2</v>
      </c>
      <c r="BI313" s="5" t="s">
        <v>598</v>
      </c>
      <c r="BJ313" s="6" t="s">
        <v>599</v>
      </c>
      <c r="BK313">
        <f t="shared" si="325"/>
        <v>-0.96336428059332757</v>
      </c>
      <c r="BL313">
        <f t="shared" si="326"/>
        <v>-0.96509842146845881</v>
      </c>
      <c r="BM313">
        <f t="shared" si="327"/>
        <v>-0.92915938025084199</v>
      </c>
      <c r="BN313">
        <f t="shared" si="328"/>
        <v>-0.90540798117247367</v>
      </c>
      <c r="BO313">
        <f t="shared" si="329"/>
        <v>-0.91904949806922831</v>
      </c>
      <c r="BP313">
        <f t="shared" si="330"/>
        <v>-0.92992724308318109</v>
      </c>
      <c r="BQ313">
        <f t="shared" si="331"/>
        <v>-0.89783403178311483</v>
      </c>
      <c r="BR313">
        <f t="shared" si="332"/>
        <v>-0.95157059450437464</v>
      </c>
      <c r="BS313">
        <f t="shared" si="333"/>
        <v>-0.97703579765867077</v>
      </c>
      <c r="BT313">
        <f t="shared" si="334"/>
        <v>-0.95222058173716806</v>
      </c>
      <c r="BU313">
        <f t="shared" si="335"/>
        <v>-0.92363060254251028</v>
      </c>
      <c r="BV313">
        <f t="shared" si="336"/>
        <v>-0.94259167668773269</v>
      </c>
      <c r="BW313">
        <f t="shared" si="337"/>
        <v>-0.94457582785504557</v>
      </c>
      <c r="BX313">
        <f t="shared" si="338"/>
        <v>-0.93801577137018388</v>
      </c>
      <c r="BY313">
        <f t="shared" si="339"/>
        <v>-0.93721557896644236</v>
      </c>
      <c r="BZ313">
        <f t="shared" si="340"/>
        <v>-0.91905314369144742</v>
      </c>
      <c r="CC313" s="5" t="s">
        <v>598</v>
      </c>
      <c r="CD313" s="6" t="s">
        <v>599</v>
      </c>
      <c r="CE313">
        <f t="shared" si="341"/>
        <v>-0.90170883836456606</v>
      </c>
      <c r="CF313">
        <f t="shared" si="342"/>
        <v>-0.92367986182289785</v>
      </c>
      <c r="CG313">
        <f t="shared" si="343"/>
        <v>-0.81261312601793179</v>
      </c>
      <c r="CH313">
        <f t="shared" si="344"/>
        <v>-0.77849639725670627</v>
      </c>
      <c r="CI313">
        <f t="shared" si="345"/>
        <v>-0.81210513372405557</v>
      </c>
      <c r="CJ313">
        <f t="shared" si="346"/>
        <v>-0.84457201669231174</v>
      </c>
      <c r="CK313">
        <f t="shared" si="347"/>
        <v>-0.77872742906276871</v>
      </c>
      <c r="CL313">
        <f t="shared" si="348"/>
        <v>-0.89293517136910794</v>
      </c>
      <c r="CM313">
        <f t="shared" si="349"/>
        <v>-0.94805435372259494</v>
      </c>
      <c r="CN313">
        <f t="shared" si="350"/>
        <v>-0.90316666536640167</v>
      </c>
      <c r="CO313">
        <f t="shared" si="351"/>
        <v>-0.87591653398263225</v>
      </c>
      <c r="CP313">
        <f t="shared" si="352"/>
        <v>-0.90506708394578061</v>
      </c>
      <c r="CQ313">
        <f t="shared" si="353"/>
        <v>-0.89929465255295182</v>
      </c>
      <c r="CR313">
        <f t="shared" si="354"/>
        <v>-0.86376362385806493</v>
      </c>
      <c r="CS313">
        <f t="shared" si="355"/>
        <v>-0.85024394245379942</v>
      </c>
      <c r="CT313">
        <f t="shared" si="356"/>
        <v>-0.82031058772335386</v>
      </c>
      <c r="CW313" s="5" t="s">
        <v>598</v>
      </c>
      <c r="CX313" s="6" t="s">
        <v>599</v>
      </c>
      <c r="CY313">
        <f t="shared" si="357"/>
        <v>2</v>
      </c>
      <c r="CZ313">
        <f t="shared" si="358"/>
        <v>2</v>
      </c>
      <c r="DA313">
        <f t="shared" si="359"/>
        <v>2</v>
      </c>
      <c r="DB313">
        <f t="shared" si="360"/>
        <v>2</v>
      </c>
      <c r="DC313">
        <f t="shared" si="361"/>
        <v>2</v>
      </c>
      <c r="DD313">
        <f t="shared" si="362"/>
        <v>2</v>
      </c>
      <c r="DE313">
        <f t="shared" si="363"/>
        <v>2</v>
      </c>
      <c r="DF313">
        <f t="shared" si="364"/>
        <v>2</v>
      </c>
      <c r="DG313">
        <f t="shared" si="365"/>
        <v>2</v>
      </c>
      <c r="DH313">
        <f t="shared" si="366"/>
        <v>2</v>
      </c>
      <c r="DI313">
        <f t="shared" si="367"/>
        <v>2</v>
      </c>
      <c r="DJ313">
        <f t="shared" si="368"/>
        <v>2</v>
      </c>
      <c r="DK313">
        <f t="shared" si="369"/>
        <v>2</v>
      </c>
      <c r="DL313">
        <f t="shared" si="370"/>
        <v>2</v>
      </c>
      <c r="DM313">
        <f t="shared" si="371"/>
        <v>2</v>
      </c>
      <c r="DN313">
        <f t="shared" si="372"/>
        <v>2</v>
      </c>
      <c r="DQ313" s="5" t="s">
        <v>598</v>
      </c>
      <c r="DR313" s="6" t="s">
        <v>599</v>
      </c>
      <c r="DS313">
        <f t="shared" si="373"/>
        <v>3</v>
      </c>
      <c r="DT313">
        <f t="shared" si="374"/>
        <v>3</v>
      </c>
      <c r="DU313">
        <f t="shared" si="375"/>
        <v>3</v>
      </c>
      <c r="DV313">
        <f t="shared" si="376"/>
        <v>3</v>
      </c>
      <c r="DW313">
        <f t="shared" si="377"/>
        <v>3</v>
      </c>
      <c r="DX313">
        <f t="shared" si="378"/>
        <v>3</v>
      </c>
      <c r="DY313">
        <f t="shared" si="379"/>
        <v>3</v>
      </c>
      <c r="DZ313">
        <f t="shared" si="380"/>
        <v>3</v>
      </c>
      <c r="EA313">
        <f t="shared" si="381"/>
        <v>3</v>
      </c>
      <c r="EB313">
        <f t="shared" si="382"/>
        <v>3</v>
      </c>
      <c r="EC313">
        <f t="shared" si="383"/>
        <v>3</v>
      </c>
      <c r="ED313">
        <f t="shared" si="384"/>
        <v>3</v>
      </c>
      <c r="EE313">
        <f t="shared" si="385"/>
        <v>3</v>
      </c>
      <c r="EF313">
        <f t="shared" si="386"/>
        <v>3</v>
      </c>
      <c r="EG313">
        <f t="shared" si="387"/>
        <v>3</v>
      </c>
      <c r="EH313">
        <f t="shared" si="388"/>
        <v>3</v>
      </c>
      <c r="EK313" s="5" t="s">
        <v>598</v>
      </c>
      <c r="EL313" s="6" t="s">
        <v>599</v>
      </c>
      <c r="EM313" t="str">
        <f t="shared" si="389"/>
        <v>D</v>
      </c>
      <c r="EN313" t="str">
        <f t="shared" si="390"/>
        <v>D</v>
      </c>
      <c r="EO313" t="str">
        <f t="shared" si="391"/>
        <v>D</v>
      </c>
      <c r="EP313" t="str">
        <f t="shared" si="392"/>
        <v>D</v>
      </c>
      <c r="EQ313" t="str">
        <f t="shared" si="393"/>
        <v>D</v>
      </c>
      <c r="ER313" t="str">
        <f t="shared" si="394"/>
        <v>D</v>
      </c>
      <c r="ES313" t="str">
        <f t="shared" si="395"/>
        <v>D</v>
      </c>
      <c r="ET313" t="str">
        <f t="shared" si="396"/>
        <v>D</v>
      </c>
      <c r="EU313" t="str">
        <f t="shared" si="397"/>
        <v>D</v>
      </c>
      <c r="EV313" t="str">
        <f t="shared" si="398"/>
        <v>D</v>
      </c>
      <c r="EW313" t="str">
        <f t="shared" si="399"/>
        <v>D</v>
      </c>
      <c r="EX313" t="str">
        <f t="shared" si="400"/>
        <v>D</v>
      </c>
      <c r="EY313" t="str">
        <f t="shared" si="401"/>
        <v>D</v>
      </c>
      <c r="EZ313" t="str">
        <f t="shared" si="402"/>
        <v>D</v>
      </c>
      <c r="FA313" t="str">
        <f t="shared" si="403"/>
        <v>D</v>
      </c>
      <c r="FB313" t="str">
        <f t="shared" si="404"/>
        <v>D</v>
      </c>
    </row>
    <row r="314" spans="1:158" x14ac:dyDescent="0.25">
      <c r="A314" s="1" t="s">
        <v>600</v>
      </c>
      <c r="B314" s="2" t="s">
        <v>601</v>
      </c>
      <c r="C314" s="7">
        <v>56879</v>
      </c>
      <c r="D314" s="7">
        <v>33909</v>
      </c>
      <c r="E314" s="7">
        <v>4386</v>
      </c>
      <c r="F314" s="7">
        <v>4439</v>
      </c>
      <c r="G314" s="7">
        <v>6986</v>
      </c>
      <c r="H314" s="7">
        <v>15445</v>
      </c>
      <c r="I314" s="7">
        <v>10348</v>
      </c>
      <c r="J314" s="7">
        <v>12826</v>
      </c>
      <c r="K314" s="7">
        <v>7393</v>
      </c>
      <c r="L314" s="7">
        <v>11415</v>
      </c>
      <c r="M314" s="7">
        <v>10915</v>
      </c>
      <c r="N314" s="7">
        <v>13589</v>
      </c>
      <c r="O314" s="7">
        <v>21898</v>
      </c>
      <c r="P314" s="7">
        <v>13829</v>
      </c>
      <c r="Q314" s="7">
        <v>17080</v>
      </c>
      <c r="R314" s="8">
        <v>13328</v>
      </c>
      <c r="U314" s="1" t="s">
        <v>600</v>
      </c>
      <c r="V314" s="24" t="s">
        <v>601</v>
      </c>
      <c r="W314" s="27">
        <v>47624</v>
      </c>
      <c r="X314" s="27">
        <v>38530</v>
      </c>
      <c r="Y314" s="27">
        <v>33288</v>
      </c>
      <c r="Z314" s="27">
        <v>54168</v>
      </c>
      <c r="AA314" s="27">
        <v>53753</v>
      </c>
      <c r="AB314" s="27">
        <v>70614</v>
      </c>
      <c r="AC314" s="27">
        <v>86638</v>
      </c>
      <c r="AD314" s="27">
        <v>84403</v>
      </c>
      <c r="AE314" s="27">
        <v>65434</v>
      </c>
      <c r="AF314" s="27">
        <v>94184</v>
      </c>
      <c r="AG314" s="27">
        <v>56914</v>
      </c>
      <c r="AH314" s="27">
        <v>70900</v>
      </c>
      <c r="AI314" s="27">
        <v>67432</v>
      </c>
      <c r="AJ314" s="27">
        <v>70994</v>
      </c>
      <c r="AK314" s="27">
        <v>63172</v>
      </c>
      <c r="AL314" s="27">
        <v>53989</v>
      </c>
      <c r="AO314" s="1" t="s">
        <v>600</v>
      </c>
      <c r="AP314" s="2" t="s">
        <v>601</v>
      </c>
      <c r="AQ314">
        <f>(C314/$C$335)/(World!C314/World!$C$335)</f>
        <v>1.4712345934125917</v>
      </c>
      <c r="AR314">
        <f>(D314/$D$335)/(World!D314/World!$D$335)</f>
        <v>0.85563823155296437</v>
      </c>
      <c r="AS314">
        <f>(E314/$E$335)/(World!E314/World!$E$335)</f>
        <v>9.4123280863384229E-2</v>
      </c>
      <c r="AT314">
        <f>(F314/$F$335)/(World!F314/World!$F$335)</f>
        <v>8.6359298585225092E-2</v>
      </c>
      <c r="AU314">
        <f>(G314/$G$335)/(World!G314/World!$G$335)</f>
        <v>0.12843431800592897</v>
      </c>
      <c r="AV314">
        <f>(H314/$H$335)/(World!H314/World!$H$335)</f>
        <v>0.24565500567225912</v>
      </c>
      <c r="AW314">
        <f>(I314/$I$335)/(World!I314/World!$I$335)</f>
        <v>0.12815087802294273</v>
      </c>
      <c r="AX314">
        <f>(J314/$J$335)/(World!J314/World!$J$335)</f>
        <v>0.13773146026364741</v>
      </c>
      <c r="AY314">
        <f>(K314/$K$335)/(World!K314/World!$K$335)</f>
        <v>9.6662843877007951E-2</v>
      </c>
      <c r="AZ314">
        <f>(L314/$L$335)/(World!L314/World!$L$335)</f>
        <v>0.1144485978437302</v>
      </c>
      <c r="BA314">
        <f>(M314/$M$335)/(World!M314/World!$M$335)</f>
        <v>0.10132821213207416</v>
      </c>
      <c r="BB314">
        <f>(N314/$N$335)/(World!N314/World!$N$335)</f>
        <v>0.13485243531008756</v>
      </c>
      <c r="BC314">
        <f>(O314/$O$335)/(World!O314/World!$O$335)</f>
        <v>0.23147381043260362</v>
      </c>
      <c r="BD314">
        <f>(P314/$P$335)/(World!P314/World!$P$335)</f>
        <v>0.1571670692648329</v>
      </c>
      <c r="BE314">
        <f>(Q314/$Q$335)/(World!Q314/World!$Q$335)</f>
        <v>0.24263330953817366</v>
      </c>
      <c r="BF314">
        <f>(R314/$R$335)/(World!R314/World!$R$335)</f>
        <v>0.22624090487575713</v>
      </c>
      <c r="BI314" s="1" t="s">
        <v>600</v>
      </c>
      <c r="BJ314" s="2" t="s">
        <v>601</v>
      </c>
      <c r="BK314">
        <f t="shared" si="325"/>
        <v>0.1906879236268102</v>
      </c>
      <c r="BL314">
        <f t="shared" si="326"/>
        <v>-7.779628916473702E-2</v>
      </c>
      <c r="BM314">
        <f t="shared" si="327"/>
        <v>-0.82794757682313347</v>
      </c>
      <c r="BN314">
        <f t="shared" si="328"/>
        <v>-0.84101153513816007</v>
      </c>
      <c r="BO314">
        <f t="shared" si="329"/>
        <v>-0.772367224291996</v>
      </c>
      <c r="BP314">
        <f t="shared" si="330"/>
        <v>-0.60558099224322037</v>
      </c>
      <c r="BQ314">
        <f t="shared" si="331"/>
        <v>-0.77281251910644411</v>
      </c>
      <c r="BR314">
        <f t="shared" si="332"/>
        <v>-0.75788406126744379</v>
      </c>
      <c r="BS314">
        <f t="shared" si="333"/>
        <v>-0.82371456383936947</v>
      </c>
      <c r="BT314">
        <f t="shared" si="334"/>
        <v>-0.79460946325354276</v>
      </c>
      <c r="BU314">
        <f t="shared" si="335"/>
        <v>-0.81598907389122133</v>
      </c>
      <c r="BV314">
        <f t="shared" si="336"/>
        <v>-0.76234366493077954</v>
      </c>
      <c r="BW314">
        <f t="shared" si="337"/>
        <v>-0.62407026690841394</v>
      </c>
      <c r="BX314">
        <f t="shared" si="338"/>
        <v>-0.72835889744998761</v>
      </c>
      <c r="BY314">
        <f t="shared" si="339"/>
        <v>-0.60948526379298706</v>
      </c>
      <c r="BZ314">
        <f t="shared" si="340"/>
        <v>-0.6310008841228798</v>
      </c>
      <c r="CC314" s="1" t="s">
        <v>600</v>
      </c>
      <c r="CD314" s="2" t="s">
        <v>601</v>
      </c>
      <c r="CE314">
        <f t="shared" si="341"/>
        <v>8.8562050850214832E-2</v>
      </c>
      <c r="CF314">
        <f t="shared" si="342"/>
        <v>-6.3791603970237032E-2</v>
      </c>
      <c r="CG314">
        <f t="shared" si="343"/>
        <v>-0.76716037585602803</v>
      </c>
      <c r="CH314">
        <f t="shared" si="344"/>
        <v>-0.8485163888272732</v>
      </c>
      <c r="CI314">
        <f t="shared" si="345"/>
        <v>-0.76996657831047599</v>
      </c>
      <c r="CJ314">
        <f t="shared" si="346"/>
        <v>-0.64106020288406795</v>
      </c>
      <c r="CK314">
        <f t="shared" si="347"/>
        <v>-0.78660837646670656</v>
      </c>
      <c r="CL314">
        <f t="shared" si="348"/>
        <v>-0.73616924991514876</v>
      </c>
      <c r="CM314">
        <f t="shared" si="349"/>
        <v>-0.7969709036483722</v>
      </c>
      <c r="CN314">
        <f t="shared" si="350"/>
        <v>-0.78380477087851208</v>
      </c>
      <c r="CO314">
        <f t="shared" si="351"/>
        <v>-0.67816125845877129</v>
      </c>
      <c r="CP314">
        <f t="shared" si="352"/>
        <v>-0.67832498905182925</v>
      </c>
      <c r="CQ314">
        <f t="shared" si="353"/>
        <v>-0.50972797492443744</v>
      </c>
      <c r="CR314">
        <f t="shared" si="354"/>
        <v>-0.67393277766643478</v>
      </c>
      <c r="CS314">
        <f t="shared" si="355"/>
        <v>-0.57434082639684991</v>
      </c>
      <c r="CT314">
        <f t="shared" si="356"/>
        <v>-0.60402275799575145</v>
      </c>
      <c r="CW314" s="1" t="s">
        <v>600</v>
      </c>
      <c r="CX314" s="2" t="s">
        <v>601</v>
      </c>
      <c r="CY314">
        <f t="shared" si="357"/>
        <v>1</v>
      </c>
      <c r="CZ314">
        <f t="shared" si="358"/>
        <v>2</v>
      </c>
      <c r="DA314">
        <f t="shared" si="359"/>
        <v>2</v>
      </c>
      <c r="DB314">
        <f t="shared" si="360"/>
        <v>2</v>
      </c>
      <c r="DC314">
        <f t="shared" si="361"/>
        <v>2</v>
      </c>
      <c r="DD314">
        <f t="shared" si="362"/>
        <v>2</v>
      </c>
      <c r="DE314">
        <f t="shared" si="363"/>
        <v>2</v>
      </c>
      <c r="DF314">
        <f t="shared" si="364"/>
        <v>2</v>
      </c>
      <c r="DG314">
        <f t="shared" si="365"/>
        <v>2</v>
      </c>
      <c r="DH314">
        <f t="shared" si="366"/>
        <v>2</v>
      </c>
      <c r="DI314">
        <f t="shared" si="367"/>
        <v>2</v>
      </c>
      <c r="DJ314">
        <f t="shared" si="368"/>
        <v>2</v>
      </c>
      <c r="DK314">
        <f t="shared" si="369"/>
        <v>2</v>
      </c>
      <c r="DL314">
        <f t="shared" si="370"/>
        <v>2</v>
      </c>
      <c r="DM314">
        <f t="shared" si="371"/>
        <v>2</v>
      </c>
      <c r="DN314">
        <f t="shared" si="372"/>
        <v>2</v>
      </c>
      <c r="DQ314" s="1" t="s">
        <v>600</v>
      </c>
      <c r="DR314" s="2" t="s">
        <v>601</v>
      </c>
      <c r="DS314">
        <f t="shared" si="373"/>
        <v>5</v>
      </c>
      <c r="DT314">
        <f t="shared" si="374"/>
        <v>3</v>
      </c>
      <c r="DU314">
        <f t="shared" si="375"/>
        <v>3</v>
      </c>
      <c r="DV314">
        <f t="shared" si="376"/>
        <v>3</v>
      </c>
      <c r="DW314">
        <f t="shared" si="377"/>
        <v>3</v>
      </c>
      <c r="DX314">
        <f t="shared" si="378"/>
        <v>3</v>
      </c>
      <c r="DY314">
        <f t="shared" si="379"/>
        <v>3</v>
      </c>
      <c r="DZ314">
        <f t="shared" si="380"/>
        <v>3</v>
      </c>
      <c r="EA314">
        <f t="shared" si="381"/>
        <v>3</v>
      </c>
      <c r="EB314">
        <f t="shared" si="382"/>
        <v>3</v>
      </c>
      <c r="EC314">
        <f t="shared" si="383"/>
        <v>3</v>
      </c>
      <c r="ED314">
        <f t="shared" si="384"/>
        <v>3</v>
      </c>
      <c r="EE314">
        <f t="shared" si="385"/>
        <v>3</v>
      </c>
      <c r="EF314">
        <f t="shared" si="386"/>
        <v>3</v>
      </c>
      <c r="EG314">
        <f t="shared" si="387"/>
        <v>3</v>
      </c>
      <c r="EH314">
        <f t="shared" si="388"/>
        <v>3</v>
      </c>
      <c r="EK314" s="1" t="s">
        <v>600</v>
      </c>
      <c r="EL314" s="2" t="s">
        <v>601</v>
      </c>
      <c r="EM314" t="str">
        <f t="shared" si="389"/>
        <v>A</v>
      </c>
      <c r="EN314" t="str">
        <f t="shared" si="390"/>
        <v>D</v>
      </c>
      <c r="EO314" t="str">
        <f t="shared" si="391"/>
        <v>D</v>
      </c>
      <c r="EP314" t="str">
        <f t="shared" si="392"/>
        <v>D</v>
      </c>
      <c r="EQ314" t="str">
        <f t="shared" si="393"/>
        <v>D</v>
      </c>
      <c r="ER314" t="str">
        <f t="shared" si="394"/>
        <v>D</v>
      </c>
      <c r="ES314" t="str">
        <f t="shared" si="395"/>
        <v>D</v>
      </c>
      <c r="ET314" t="str">
        <f t="shared" si="396"/>
        <v>D</v>
      </c>
      <c r="EU314" t="str">
        <f t="shared" si="397"/>
        <v>D</v>
      </c>
      <c r="EV314" t="str">
        <f t="shared" si="398"/>
        <v>D</v>
      </c>
      <c r="EW314" t="str">
        <f t="shared" si="399"/>
        <v>D</v>
      </c>
      <c r="EX314" t="str">
        <f t="shared" si="400"/>
        <v>D</v>
      </c>
      <c r="EY314" t="str">
        <f t="shared" si="401"/>
        <v>D</v>
      </c>
      <c r="EZ314" t="str">
        <f t="shared" si="402"/>
        <v>D</v>
      </c>
      <c r="FA314" t="str">
        <f t="shared" si="403"/>
        <v>D</v>
      </c>
      <c r="FB314" t="str">
        <f t="shared" si="404"/>
        <v>D</v>
      </c>
    </row>
    <row r="315" spans="1:158" x14ac:dyDescent="0.25">
      <c r="A315" s="5" t="s">
        <v>602</v>
      </c>
      <c r="B315" s="6" t="s">
        <v>603</v>
      </c>
      <c r="C315" s="7">
        <v>2242</v>
      </c>
      <c r="D315" s="7">
        <v>6355</v>
      </c>
      <c r="E315" s="7">
        <v>5721</v>
      </c>
      <c r="F315" s="7">
        <v>9905</v>
      </c>
      <c r="G315" s="7">
        <v>6626</v>
      </c>
      <c r="H315" s="7">
        <v>19134</v>
      </c>
      <c r="I315" s="7">
        <v>39546</v>
      </c>
      <c r="J315" s="7">
        <v>29969</v>
      </c>
      <c r="K315" s="7">
        <v>9909</v>
      </c>
      <c r="L315" s="7">
        <v>35505</v>
      </c>
      <c r="M315" s="7">
        <v>34157</v>
      </c>
      <c r="N315" s="7">
        <v>30022</v>
      </c>
      <c r="O315" s="7">
        <v>15322</v>
      </c>
      <c r="P315" s="7">
        <v>20750</v>
      </c>
      <c r="Q315" s="7">
        <v>19042</v>
      </c>
      <c r="R315" s="8">
        <v>26879</v>
      </c>
      <c r="U315" s="5" t="s">
        <v>602</v>
      </c>
      <c r="V315" s="28" t="s">
        <v>603</v>
      </c>
      <c r="W315" s="31">
        <v>25873</v>
      </c>
      <c r="X315" s="31">
        <v>24546</v>
      </c>
      <c r="Y315" s="31">
        <v>35595</v>
      </c>
      <c r="Z315" s="31">
        <v>33475</v>
      </c>
      <c r="AA315" s="31">
        <v>24007</v>
      </c>
      <c r="AB315" s="31">
        <v>40248</v>
      </c>
      <c r="AC315" s="31">
        <v>40992</v>
      </c>
      <c r="AD315" s="31">
        <v>39066</v>
      </c>
      <c r="AE315" s="31">
        <v>29430</v>
      </c>
      <c r="AF315" s="31">
        <v>41651</v>
      </c>
      <c r="AG315" s="31">
        <v>36498</v>
      </c>
      <c r="AH315" s="31">
        <v>37442</v>
      </c>
      <c r="AI315" s="31">
        <v>36323</v>
      </c>
      <c r="AJ315" s="31">
        <v>64653</v>
      </c>
      <c r="AK315" s="31">
        <v>53309</v>
      </c>
      <c r="AL315" s="31">
        <v>51652</v>
      </c>
      <c r="AO315" s="5" t="s">
        <v>602</v>
      </c>
      <c r="AP315" s="6" t="s">
        <v>603</v>
      </c>
      <c r="AQ315">
        <f>(C315/$C$335)/(World!C315/World!$C$335)</f>
        <v>9.3099275903742382E-2</v>
      </c>
      <c r="AR315">
        <f>(D315/$D$335)/(World!D315/World!$D$335)</f>
        <v>0.259330440390868</v>
      </c>
      <c r="AS315">
        <f>(E315/$E$335)/(World!E315/World!$E$335)</f>
        <v>0.23043559244377942</v>
      </c>
      <c r="AT315">
        <f>(F315/$F$335)/(World!F315/World!$F$335)</f>
        <v>0.35268746638726045</v>
      </c>
      <c r="AU315">
        <f>(G315/$G$335)/(World!G315/World!$G$335)</f>
        <v>0.22807661806628815</v>
      </c>
      <c r="AV315">
        <f>(H315/$H$335)/(World!H315/World!$H$335)</f>
        <v>0.62204952395495172</v>
      </c>
      <c r="AW315">
        <f>(I315/$I$335)/(World!I315/World!$I$335)</f>
        <v>1.1356470344308816</v>
      </c>
      <c r="AX315">
        <f>(J315/$J$335)/(World!J315/World!$J$335)</f>
        <v>0.94329270126493903</v>
      </c>
      <c r="AY315">
        <f>(K315/$K$335)/(World!K315/World!$K$335)</f>
        <v>0.29085083878113732</v>
      </c>
      <c r="AZ315">
        <f>(L315/$L$335)/(World!L315/World!$L$335)</f>
        <v>0.94949468265878934</v>
      </c>
      <c r="BA315">
        <f>(M315/$M$335)/(World!M315/World!$M$335)</f>
        <v>0.90246894529018207</v>
      </c>
      <c r="BB315">
        <f>(N315/$N$335)/(World!N315/World!$N$335)</f>
        <v>0.77126448411043047</v>
      </c>
      <c r="BC315">
        <f>(O315/$O$335)/(World!O315/World!$O$335)</f>
        <v>0.40075777047171651</v>
      </c>
      <c r="BD315">
        <f>(P315/$P$335)/(World!P315/World!$P$335)</f>
        <v>0.53018126980506863</v>
      </c>
      <c r="BE315">
        <f>(Q315/$Q$335)/(World!Q315/World!$Q$335)</f>
        <v>0.52155623499332637</v>
      </c>
      <c r="BF315">
        <f>(R315/$R$335)/(World!R315/World!$R$335)</f>
        <v>0.73770423291700915</v>
      </c>
      <c r="BI315" s="5" t="s">
        <v>602</v>
      </c>
      <c r="BJ315" s="6" t="s">
        <v>603</v>
      </c>
      <c r="BK315">
        <f t="shared" si="325"/>
        <v>-0.82965998065130797</v>
      </c>
      <c r="BL315">
        <f t="shared" si="326"/>
        <v>-0.58814552229774153</v>
      </c>
      <c r="BM315">
        <f t="shared" si="327"/>
        <v>-0.62544062629705122</v>
      </c>
      <c r="BN315">
        <f t="shared" si="328"/>
        <v>-0.47853813219809987</v>
      </c>
      <c r="BO315">
        <f t="shared" si="329"/>
        <v>-0.62856288490303758</v>
      </c>
      <c r="BP315">
        <f t="shared" si="330"/>
        <v>-0.23300797568961581</v>
      </c>
      <c r="BQ315">
        <f t="shared" si="331"/>
        <v>6.3515661644448412E-2</v>
      </c>
      <c r="BR315">
        <f t="shared" si="332"/>
        <v>-2.9181038295542788E-2</v>
      </c>
      <c r="BS315">
        <f t="shared" si="333"/>
        <v>-0.5493656896008714</v>
      </c>
      <c r="BT315">
        <f t="shared" si="334"/>
        <v>-2.5906876171793266E-2</v>
      </c>
      <c r="BU315">
        <f t="shared" si="335"/>
        <v>-5.1265517343276057E-2</v>
      </c>
      <c r="BV315">
        <f t="shared" si="336"/>
        <v>-0.12913684994053598</v>
      </c>
      <c r="BW315">
        <f t="shared" si="337"/>
        <v>-0.42779861169464289</v>
      </c>
      <c r="BX315">
        <f t="shared" si="338"/>
        <v>-0.30703468893903141</v>
      </c>
      <c r="BY315">
        <f t="shared" si="339"/>
        <v>-0.31444369521365212</v>
      </c>
      <c r="BZ315">
        <f t="shared" si="340"/>
        <v>-0.1509438500029929</v>
      </c>
      <c r="CC315" s="5" t="s">
        <v>602</v>
      </c>
      <c r="CD315" s="6" t="s">
        <v>603</v>
      </c>
      <c r="CE315">
        <f t="shared" si="341"/>
        <v>-0.84051218210919443</v>
      </c>
      <c r="CF315">
        <f t="shared" si="342"/>
        <v>-0.58868645027669009</v>
      </c>
      <c r="CG315">
        <f t="shared" si="343"/>
        <v>-0.72306128376415912</v>
      </c>
      <c r="CH315">
        <f t="shared" si="344"/>
        <v>-0.54333794375288147</v>
      </c>
      <c r="CI315">
        <f t="shared" si="345"/>
        <v>-0.56739463976757087</v>
      </c>
      <c r="CJ315">
        <f t="shared" si="346"/>
        <v>-0.35556229160351621</v>
      </c>
      <c r="CK315">
        <f t="shared" si="347"/>
        <v>-1.7954257617522163E-2</v>
      </c>
      <c r="CL315">
        <f t="shared" si="348"/>
        <v>-0.13177373795900629</v>
      </c>
      <c r="CM315">
        <f t="shared" si="349"/>
        <v>-0.49622512010981468</v>
      </c>
      <c r="CN315">
        <f t="shared" si="350"/>
        <v>-7.965679921198611E-2</v>
      </c>
      <c r="CO315">
        <f t="shared" si="351"/>
        <v>-3.3132828533012526E-2</v>
      </c>
      <c r="CP315">
        <f t="shared" si="352"/>
        <v>-0.10998458437092375</v>
      </c>
      <c r="CQ315">
        <f t="shared" si="353"/>
        <v>-0.40664149482040857</v>
      </c>
      <c r="CR315">
        <f t="shared" si="354"/>
        <v>-0.5140685924382048</v>
      </c>
      <c r="CS315">
        <f t="shared" si="355"/>
        <v>-0.47362165001174827</v>
      </c>
      <c r="CT315">
        <f t="shared" si="356"/>
        <v>-0.31545504323133539</v>
      </c>
      <c r="CW315" s="5" t="s">
        <v>602</v>
      </c>
      <c r="CX315" s="6" t="s">
        <v>603</v>
      </c>
      <c r="CY315">
        <f t="shared" si="357"/>
        <v>2</v>
      </c>
      <c r="CZ315">
        <f t="shared" si="358"/>
        <v>2</v>
      </c>
      <c r="DA315">
        <f t="shared" si="359"/>
        <v>2</v>
      </c>
      <c r="DB315">
        <f t="shared" si="360"/>
        <v>2</v>
      </c>
      <c r="DC315">
        <f t="shared" si="361"/>
        <v>2</v>
      </c>
      <c r="DD315">
        <f t="shared" si="362"/>
        <v>2</v>
      </c>
      <c r="DE315">
        <f t="shared" si="363"/>
        <v>1</v>
      </c>
      <c r="DF315">
        <f t="shared" si="364"/>
        <v>2</v>
      </c>
      <c r="DG315">
        <f t="shared" si="365"/>
        <v>2</v>
      </c>
      <c r="DH315">
        <f t="shared" si="366"/>
        <v>2</v>
      </c>
      <c r="DI315">
        <f t="shared" si="367"/>
        <v>2</v>
      </c>
      <c r="DJ315">
        <f t="shared" si="368"/>
        <v>2</v>
      </c>
      <c r="DK315">
        <f t="shared" si="369"/>
        <v>2</v>
      </c>
      <c r="DL315">
        <f t="shared" si="370"/>
        <v>2</v>
      </c>
      <c r="DM315">
        <f t="shared" si="371"/>
        <v>2</v>
      </c>
      <c r="DN315">
        <f t="shared" si="372"/>
        <v>2</v>
      </c>
      <c r="DQ315" s="5" t="s">
        <v>602</v>
      </c>
      <c r="DR315" s="6" t="s">
        <v>603</v>
      </c>
      <c r="DS315">
        <f t="shared" si="373"/>
        <v>3</v>
      </c>
      <c r="DT315">
        <f t="shared" si="374"/>
        <v>3</v>
      </c>
      <c r="DU315">
        <f t="shared" si="375"/>
        <v>3</v>
      </c>
      <c r="DV315">
        <f t="shared" si="376"/>
        <v>3</v>
      </c>
      <c r="DW315">
        <f t="shared" si="377"/>
        <v>3</v>
      </c>
      <c r="DX315">
        <f t="shared" si="378"/>
        <v>3</v>
      </c>
      <c r="DY315">
        <f t="shared" si="379"/>
        <v>3</v>
      </c>
      <c r="DZ315">
        <f t="shared" si="380"/>
        <v>3</v>
      </c>
      <c r="EA315">
        <f t="shared" si="381"/>
        <v>3</v>
      </c>
      <c r="EB315">
        <f t="shared" si="382"/>
        <v>3</v>
      </c>
      <c r="EC315">
        <f t="shared" si="383"/>
        <v>3</v>
      </c>
      <c r="ED315">
        <f t="shared" si="384"/>
        <v>3</v>
      </c>
      <c r="EE315">
        <f t="shared" si="385"/>
        <v>3</v>
      </c>
      <c r="EF315">
        <f t="shared" si="386"/>
        <v>3</v>
      </c>
      <c r="EG315">
        <f t="shared" si="387"/>
        <v>3</v>
      </c>
      <c r="EH315">
        <f t="shared" si="388"/>
        <v>3</v>
      </c>
      <c r="EK315" s="5" t="s">
        <v>602</v>
      </c>
      <c r="EL315" s="6" t="s">
        <v>603</v>
      </c>
      <c r="EM315" t="str">
        <f t="shared" si="389"/>
        <v>D</v>
      </c>
      <c r="EN315" t="str">
        <f t="shared" si="390"/>
        <v>D</v>
      </c>
      <c r="EO315" t="str">
        <f t="shared" si="391"/>
        <v>D</v>
      </c>
      <c r="EP315" t="str">
        <f t="shared" si="392"/>
        <v>D</v>
      </c>
      <c r="EQ315" t="str">
        <f t="shared" si="393"/>
        <v>D</v>
      </c>
      <c r="ER315" t="str">
        <f t="shared" si="394"/>
        <v>D</v>
      </c>
      <c r="ES315" t="str">
        <f t="shared" si="395"/>
        <v>B</v>
      </c>
      <c r="ET315" t="str">
        <f t="shared" si="396"/>
        <v>D</v>
      </c>
      <c r="EU315" t="str">
        <f t="shared" si="397"/>
        <v>D</v>
      </c>
      <c r="EV315" t="str">
        <f t="shared" si="398"/>
        <v>D</v>
      </c>
      <c r="EW315" t="str">
        <f t="shared" si="399"/>
        <v>D</v>
      </c>
      <c r="EX315" t="str">
        <f t="shared" si="400"/>
        <v>D</v>
      </c>
      <c r="EY315" t="str">
        <f t="shared" si="401"/>
        <v>D</v>
      </c>
      <c r="EZ315" t="str">
        <f t="shared" si="402"/>
        <v>D</v>
      </c>
      <c r="FA315" t="str">
        <f t="shared" si="403"/>
        <v>D</v>
      </c>
      <c r="FB315" t="str">
        <f t="shared" si="404"/>
        <v>D</v>
      </c>
    </row>
    <row r="316" spans="1:158" x14ac:dyDescent="0.25">
      <c r="A316" s="1" t="s">
        <v>604</v>
      </c>
      <c r="B316" s="2" t="s">
        <v>605</v>
      </c>
      <c r="C316" s="3">
        <v>2821</v>
      </c>
      <c r="D316" s="3">
        <v>2572</v>
      </c>
      <c r="E316" s="3">
        <v>5401</v>
      </c>
      <c r="F316" s="3">
        <v>5506</v>
      </c>
      <c r="G316" s="3">
        <v>7418</v>
      </c>
      <c r="H316" s="3">
        <v>10731</v>
      </c>
      <c r="I316" s="3">
        <v>12256</v>
      </c>
      <c r="J316" s="3">
        <v>19052</v>
      </c>
      <c r="K316" s="3">
        <v>15809</v>
      </c>
      <c r="L316" s="3">
        <v>18889</v>
      </c>
      <c r="M316" s="3">
        <v>21607</v>
      </c>
      <c r="N316" s="3">
        <v>19594</v>
      </c>
      <c r="O316" s="3">
        <v>42328</v>
      </c>
      <c r="P316" s="3">
        <v>41928</v>
      </c>
      <c r="Q316" s="3">
        <v>22735</v>
      </c>
      <c r="R316" s="4">
        <v>32723</v>
      </c>
      <c r="U316" s="1" t="s">
        <v>604</v>
      </c>
      <c r="V316" s="24" t="s">
        <v>605</v>
      </c>
      <c r="W316" s="27">
        <v>35904</v>
      </c>
      <c r="X316" s="27">
        <v>42045</v>
      </c>
      <c r="Y316" s="27">
        <v>20823</v>
      </c>
      <c r="Z316" s="27">
        <v>20440</v>
      </c>
      <c r="AA316" s="27">
        <v>21396</v>
      </c>
      <c r="AB316" s="27">
        <v>30353</v>
      </c>
      <c r="AC316" s="27">
        <v>33398</v>
      </c>
      <c r="AD316" s="27">
        <v>30099</v>
      </c>
      <c r="AE316" s="27">
        <v>26290</v>
      </c>
      <c r="AF316" s="27">
        <v>37303</v>
      </c>
      <c r="AG316" s="27">
        <v>40180</v>
      </c>
      <c r="AH316" s="27">
        <v>51139</v>
      </c>
      <c r="AI316" s="27">
        <v>56696</v>
      </c>
      <c r="AJ316" s="27">
        <v>43370</v>
      </c>
      <c r="AK316" s="27">
        <v>40276</v>
      </c>
      <c r="AL316" s="27">
        <v>48696</v>
      </c>
      <c r="AO316" s="1" t="s">
        <v>604</v>
      </c>
      <c r="AP316" s="2" t="s">
        <v>605</v>
      </c>
      <c r="AQ316">
        <f>(C316/$C$335)/(World!C316/World!$C$335)</f>
        <v>6.9564533762533076E-2</v>
      </c>
      <c r="AR316">
        <f>(D316/$D$335)/(World!D316/World!$D$335)</f>
        <v>5.7079059051574593E-2</v>
      </c>
      <c r="AS316">
        <f>(E316/$E$335)/(World!E316/World!$E$335)</f>
        <v>0.10344310919301158</v>
      </c>
      <c r="AT316">
        <f>(F316/$F$335)/(World!F316/World!$F$335)</f>
        <v>9.6847360137410507E-2</v>
      </c>
      <c r="AU316">
        <f>(G316/$G$335)/(World!G316/World!$G$335)</f>
        <v>0.12535063429072124</v>
      </c>
      <c r="AV316">
        <f>(H316/$H$335)/(World!H316/World!$H$335)</f>
        <v>0.16874474487470797</v>
      </c>
      <c r="AW316">
        <f>(I316/$I$335)/(World!I316/World!$I$335)</f>
        <v>0.17258304870798327</v>
      </c>
      <c r="AX316">
        <f>(J316/$J$335)/(World!J316/World!$J$335)</f>
        <v>0.29520689555764662</v>
      </c>
      <c r="AY316">
        <f>(K316/$K$335)/(World!K316/World!$K$335)</f>
        <v>0.2710654197236787</v>
      </c>
      <c r="AZ316">
        <f>(L316/$L$335)/(World!L316/World!$L$335)</f>
        <v>0.26198653004952127</v>
      </c>
      <c r="BA316">
        <f>(M316/$M$335)/(World!M316/World!$M$335)</f>
        <v>0.30318931684943395</v>
      </c>
      <c r="BB316">
        <f>(N316/$N$335)/(World!N316/World!$N$335)</f>
        <v>0.2967244384446861</v>
      </c>
      <c r="BC316">
        <f>(O316/$O$335)/(World!O316/World!$O$335)</f>
        <v>0.61118471291522336</v>
      </c>
      <c r="BD316">
        <f>(P316/$P$335)/(World!P316/World!$P$335)</f>
        <v>0.55129135376613603</v>
      </c>
      <c r="BE316">
        <f>(Q316/$Q$335)/(World!Q316/World!$Q$335)</f>
        <v>0.28271107074647989</v>
      </c>
      <c r="BF316">
        <f>(R316/$R$335)/(World!R316/World!$R$335)</f>
        <v>0.38944559511331001</v>
      </c>
      <c r="BI316" s="1" t="s">
        <v>604</v>
      </c>
      <c r="BJ316" s="2" t="s">
        <v>605</v>
      </c>
      <c r="BK316">
        <f t="shared" si="325"/>
        <v>-0.86991989437454942</v>
      </c>
      <c r="BL316">
        <f t="shared" si="326"/>
        <v>-0.89200607359909923</v>
      </c>
      <c r="BM316">
        <f t="shared" si="327"/>
        <v>-0.81250848669731002</v>
      </c>
      <c r="BN316">
        <f t="shared" si="328"/>
        <v>-0.82340777093126671</v>
      </c>
      <c r="BO316">
        <f t="shared" si="329"/>
        <v>-0.77722386166383339</v>
      </c>
      <c r="BP316">
        <f t="shared" si="330"/>
        <v>-0.71123764087119346</v>
      </c>
      <c r="BQ316">
        <f t="shared" si="331"/>
        <v>-0.70563611865591125</v>
      </c>
      <c r="BR316">
        <f t="shared" si="332"/>
        <v>-0.54415484264304148</v>
      </c>
      <c r="BS316">
        <f t="shared" si="333"/>
        <v>-0.57348313388526218</v>
      </c>
      <c r="BT316">
        <f t="shared" si="334"/>
        <v>-0.58480296926902908</v>
      </c>
      <c r="BU316">
        <f t="shared" si="335"/>
        <v>-0.53469643599838779</v>
      </c>
      <c r="BV316">
        <f t="shared" si="336"/>
        <v>-0.54234773457253171</v>
      </c>
      <c r="BW316">
        <f t="shared" si="337"/>
        <v>-0.24132260191400856</v>
      </c>
      <c r="BX316">
        <f t="shared" si="338"/>
        <v>-0.28924846718478442</v>
      </c>
      <c r="BY316">
        <f t="shared" si="339"/>
        <v>-0.55919758206818182</v>
      </c>
      <c r="BZ316">
        <f t="shared" si="340"/>
        <v>-0.43942303824922269</v>
      </c>
      <c r="CC316" s="1" t="s">
        <v>604</v>
      </c>
      <c r="CD316" s="2" t="s">
        <v>605</v>
      </c>
      <c r="CE316">
        <f t="shared" si="341"/>
        <v>-0.85430600387346678</v>
      </c>
      <c r="CF316">
        <f t="shared" si="342"/>
        <v>-0.88470762265504177</v>
      </c>
      <c r="CG316">
        <f t="shared" si="343"/>
        <v>-0.58808724832214765</v>
      </c>
      <c r="CH316">
        <f t="shared" si="344"/>
        <v>-0.57558005087489406</v>
      </c>
      <c r="CI316">
        <f t="shared" si="345"/>
        <v>-0.48511140417852433</v>
      </c>
      <c r="CJ316">
        <f t="shared" si="346"/>
        <v>-0.47760685424982963</v>
      </c>
      <c r="CK316">
        <f t="shared" si="347"/>
        <v>-0.46309195251237567</v>
      </c>
      <c r="CL316">
        <f t="shared" si="348"/>
        <v>-0.22475636304449553</v>
      </c>
      <c r="CM316">
        <f t="shared" si="349"/>
        <v>-0.24896078291645882</v>
      </c>
      <c r="CN316">
        <f t="shared" si="350"/>
        <v>-0.3276978929384966</v>
      </c>
      <c r="CO316">
        <f t="shared" si="351"/>
        <v>-0.30059721300597214</v>
      </c>
      <c r="CP316">
        <f t="shared" si="352"/>
        <v>-0.44597288394384516</v>
      </c>
      <c r="CQ316">
        <f t="shared" si="353"/>
        <v>-0.14509613830990467</v>
      </c>
      <c r="CR316">
        <f t="shared" si="354"/>
        <v>-1.6905437407676617E-2</v>
      </c>
      <c r="CS316">
        <f t="shared" si="355"/>
        <v>-0.27837996540286619</v>
      </c>
      <c r="CT316">
        <f t="shared" si="356"/>
        <v>-0.19618270919564229</v>
      </c>
      <c r="CW316" s="1" t="s">
        <v>604</v>
      </c>
      <c r="CX316" s="2" t="s">
        <v>605</v>
      </c>
      <c r="CY316">
        <f t="shared" si="357"/>
        <v>2</v>
      </c>
      <c r="CZ316">
        <f t="shared" si="358"/>
        <v>2</v>
      </c>
      <c r="DA316">
        <f t="shared" si="359"/>
        <v>2</v>
      </c>
      <c r="DB316">
        <f t="shared" si="360"/>
        <v>2</v>
      </c>
      <c r="DC316">
        <f t="shared" si="361"/>
        <v>2</v>
      </c>
      <c r="DD316">
        <f t="shared" si="362"/>
        <v>2</v>
      </c>
      <c r="DE316">
        <f t="shared" si="363"/>
        <v>2</v>
      </c>
      <c r="DF316">
        <f t="shared" si="364"/>
        <v>2</v>
      </c>
      <c r="DG316">
        <f t="shared" si="365"/>
        <v>2</v>
      </c>
      <c r="DH316">
        <f t="shared" si="366"/>
        <v>2</v>
      </c>
      <c r="DI316">
        <f t="shared" si="367"/>
        <v>2</v>
      </c>
      <c r="DJ316">
        <f t="shared" si="368"/>
        <v>2</v>
      </c>
      <c r="DK316">
        <f t="shared" si="369"/>
        <v>2</v>
      </c>
      <c r="DL316">
        <f t="shared" si="370"/>
        <v>2</v>
      </c>
      <c r="DM316">
        <f t="shared" si="371"/>
        <v>2</v>
      </c>
      <c r="DN316">
        <f t="shared" si="372"/>
        <v>2</v>
      </c>
      <c r="DQ316" s="1" t="s">
        <v>604</v>
      </c>
      <c r="DR316" s="2" t="s">
        <v>605</v>
      </c>
      <c r="DS316">
        <f t="shared" si="373"/>
        <v>3</v>
      </c>
      <c r="DT316">
        <f t="shared" si="374"/>
        <v>3</v>
      </c>
      <c r="DU316">
        <f t="shared" si="375"/>
        <v>3</v>
      </c>
      <c r="DV316">
        <f t="shared" si="376"/>
        <v>3</v>
      </c>
      <c r="DW316">
        <f t="shared" si="377"/>
        <v>3</v>
      </c>
      <c r="DX316">
        <f t="shared" si="378"/>
        <v>3</v>
      </c>
      <c r="DY316">
        <f t="shared" si="379"/>
        <v>3</v>
      </c>
      <c r="DZ316">
        <f t="shared" si="380"/>
        <v>3</v>
      </c>
      <c r="EA316">
        <f t="shared" si="381"/>
        <v>3</v>
      </c>
      <c r="EB316">
        <f t="shared" si="382"/>
        <v>3</v>
      </c>
      <c r="EC316">
        <f t="shared" si="383"/>
        <v>3</v>
      </c>
      <c r="ED316">
        <f t="shared" si="384"/>
        <v>3</v>
      </c>
      <c r="EE316">
        <f t="shared" si="385"/>
        <v>3</v>
      </c>
      <c r="EF316">
        <f t="shared" si="386"/>
        <v>3</v>
      </c>
      <c r="EG316">
        <f t="shared" si="387"/>
        <v>3</v>
      </c>
      <c r="EH316">
        <f t="shared" si="388"/>
        <v>3</v>
      </c>
      <c r="EK316" s="1" t="s">
        <v>604</v>
      </c>
      <c r="EL316" s="2" t="s">
        <v>605</v>
      </c>
      <c r="EM316" t="str">
        <f t="shared" si="389"/>
        <v>D</v>
      </c>
      <c r="EN316" t="str">
        <f t="shared" si="390"/>
        <v>D</v>
      </c>
      <c r="EO316" t="str">
        <f t="shared" si="391"/>
        <v>D</v>
      </c>
      <c r="EP316" t="str">
        <f t="shared" si="392"/>
        <v>D</v>
      </c>
      <c r="EQ316" t="str">
        <f t="shared" si="393"/>
        <v>D</v>
      </c>
      <c r="ER316" t="str">
        <f t="shared" si="394"/>
        <v>D</v>
      </c>
      <c r="ES316" t="str">
        <f t="shared" si="395"/>
        <v>D</v>
      </c>
      <c r="ET316" t="str">
        <f t="shared" si="396"/>
        <v>D</v>
      </c>
      <c r="EU316" t="str">
        <f t="shared" si="397"/>
        <v>D</v>
      </c>
      <c r="EV316" t="str">
        <f t="shared" si="398"/>
        <v>D</v>
      </c>
      <c r="EW316" t="str">
        <f t="shared" si="399"/>
        <v>D</v>
      </c>
      <c r="EX316" t="str">
        <f t="shared" si="400"/>
        <v>D</v>
      </c>
      <c r="EY316" t="str">
        <f t="shared" si="401"/>
        <v>D</v>
      </c>
      <c r="EZ316" t="str">
        <f t="shared" si="402"/>
        <v>D</v>
      </c>
      <c r="FA316" t="str">
        <f t="shared" si="403"/>
        <v>D</v>
      </c>
      <c r="FB316" t="str">
        <f t="shared" si="404"/>
        <v>D</v>
      </c>
    </row>
    <row r="317" spans="1:158" x14ac:dyDescent="0.25">
      <c r="A317" s="13" t="s">
        <v>606</v>
      </c>
      <c r="B317" s="14" t="s">
        <v>607</v>
      </c>
      <c r="C317" s="3">
        <v>3485</v>
      </c>
      <c r="D317" s="3">
        <v>1058</v>
      </c>
      <c r="E317" s="3">
        <v>420</v>
      </c>
      <c r="F317" s="3">
        <v>5012</v>
      </c>
      <c r="G317" s="3">
        <v>15431</v>
      </c>
      <c r="H317" s="3">
        <v>28956</v>
      </c>
      <c r="I317" s="3">
        <v>24289</v>
      </c>
      <c r="J317" s="3">
        <v>12458</v>
      </c>
      <c r="K317" s="3">
        <v>9807</v>
      </c>
      <c r="L317" s="3">
        <v>14858</v>
      </c>
      <c r="M317" s="3">
        <v>24803</v>
      </c>
      <c r="N317" s="3">
        <v>31777</v>
      </c>
      <c r="O317" s="3">
        <v>42023</v>
      </c>
      <c r="P317" s="3">
        <v>29816</v>
      </c>
      <c r="Q317" s="3">
        <v>104362</v>
      </c>
      <c r="R317" s="4">
        <v>119718</v>
      </c>
      <c r="U317" s="13" t="s">
        <v>606</v>
      </c>
      <c r="V317" s="30" t="s">
        <v>607</v>
      </c>
      <c r="W317" s="31">
        <v>3504</v>
      </c>
      <c r="X317" s="31">
        <v>2829</v>
      </c>
      <c r="Y317" s="31">
        <v>8498</v>
      </c>
      <c r="Z317" s="31">
        <v>10928</v>
      </c>
      <c r="AA317" s="31">
        <v>39745</v>
      </c>
      <c r="AB317" s="31">
        <v>17039</v>
      </c>
      <c r="AC317" s="31">
        <v>13894</v>
      </c>
      <c r="AD317" s="31">
        <v>19499</v>
      </c>
      <c r="AE317" s="31">
        <v>31578</v>
      </c>
      <c r="AF317" s="31">
        <v>73962</v>
      </c>
      <c r="AG317" s="31">
        <v>60886</v>
      </c>
      <c r="AH317" s="31">
        <v>49398</v>
      </c>
      <c r="AI317" s="31">
        <v>17447</v>
      </c>
      <c r="AJ317" s="31">
        <v>34500</v>
      </c>
      <c r="AK317" s="31">
        <v>79724</v>
      </c>
      <c r="AL317" s="31">
        <v>84447</v>
      </c>
      <c r="AO317" s="13" t="s">
        <v>606</v>
      </c>
      <c r="AP317" s="14" t="s">
        <v>607</v>
      </c>
      <c r="AQ317">
        <f>(C317/$C$335)/(World!C317/World!$C$335)</f>
        <v>4.9528861772990693E-2</v>
      </c>
      <c r="AR317">
        <f>(D317/$D$335)/(World!D317/World!$D$335)</f>
        <v>1.649046173740552E-2</v>
      </c>
      <c r="AS317">
        <f>(E317/$E$335)/(World!E317/World!$E$335)</f>
        <v>5.451131254734079E-3</v>
      </c>
      <c r="AT317">
        <f>(F317/$F$335)/(World!F317/World!$F$335)</f>
        <v>4.9344012595184346E-2</v>
      </c>
      <c r="AU317">
        <f>(G317/$G$335)/(World!G317/World!$G$335)</f>
        <v>0.15800276866877871</v>
      </c>
      <c r="AV317">
        <f>(H317/$H$335)/(World!H317/World!$H$335)</f>
        <v>0.27505365863752762</v>
      </c>
      <c r="AW317">
        <f>(I317/$I$335)/(World!I317/World!$I$335)</f>
        <v>0.24208366611680643</v>
      </c>
      <c r="AX317">
        <f>(J317/$J$335)/(World!J317/World!$J$335)</f>
        <v>0.17146534625554702</v>
      </c>
      <c r="AY317">
        <f>(K317/$K$335)/(World!K317/World!$K$335)</f>
        <v>0.14742438805180022</v>
      </c>
      <c r="AZ317">
        <f>(L317/$L$335)/(World!L317/World!$L$335)</f>
        <v>0.14099822287739253</v>
      </c>
      <c r="BA317">
        <f>(M317/$M$335)/(World!M317/World!$M$335)</f>
        <v>0.25485656309710647</v>
      </c>
      <c r="BB317">
        <f>(N317/$N$335)/(World!N317/World!$N$335)</f>
        <v>0.38427318498940888</v>
      </c>
      <c r="BC317">
        <f>(O317/$O$335)/(World!O317/World!$O$335)</f>
        <v>0.50588394508649936</v>
      </c>
      <c r="BD317">
        <f>(P317/$P$335)/(World!P317/World!$P$335)</f>
        <v>0.28851796964979487</v>
      </c>
      <c r="BE317">
        <f>(Q317/$Q$335)/(World!Q317/World!$Q$335)</f>
        <v>1.0853193903894254</v>
      </c>
      <c r="BF317">
        <f>(R317/$R$335)/(World!R317/World!$R$335)</f>
        <v>1.3936421668670853</v>
      </c>
      <c r="BI317" s="13" t="s">
        <v>606</v>
      </c>
      <c r="BJ317" s="14" t="s">
        <v>607</v>
      </c>
      <c r="BK317">
        <f t="shared" si="325"/>
        <v>-0.90561696094889554</v>
      </c>
      <c r="BL317">
        <f t="shared" si="326"/>
        <v>-0.96755412400187268</v>
      </c>
      <c r="BM317">
        <f t="shared" si="327"/>
        <v>-0.98915684495191447</v>
      </c>
      <c r="BN317">
        <f t="shared" si="328"/>
        <v>-0.9059526485062811</v>
      </c>
      <c r="BO317">
        <f t="shared" si="329"/>
        <v>-0.72711158739211634</v>
      </c>
      <c r="BP317">
        <f t="shared" si="330"/>
        <v>-0.56856143774931134</v>
      </c>
      <c r="BQ317">
        <f t="shared" si="331"/>
        <v>-0.61019748875106661</v>
      </c>
      <c r="BR317">
        <f t="shared" si="332"/>
        <v>-0.70726347680088686</v>
      </c>
      <c r="BS317">
        <f t="shared" si="333"/>
        <v>-0.74303424332454615</v>
      </c>
      <c r="BT317">
        <f t="shared" si="334"/>
        <v>-0.75285110870406036</v>
      </c>
      <c r="BU317">
        <f t="shared" si="335"/>
        <v>-0.59380765803528013</v>
      </c>
      <c r="BV317">
        <f t="shared" si="336"/>
        <v>-0.44480151872283941</v>
      </c>
      <c r="BW317">
        <f t="shared" si="337"/>
        <v>-0.32812359579616751</v>
      </c>
      <c r="BX317">
        <f t="shared" si="338"/>
        <v>-0.55217082501657178</v>
      </c>
      <c r="BY317">
        <f t="shared" si="339"/>
        <v>4.0914303479186613E-2</v>
      </c>
      <c r="BZ317">
        <f t="shared" si="340"/>
        <v>0.164453222088038</v>
      </c>
      <c r="CC317" s="13" t="s">
        <v>606</v>
      </c>
      <c r="CD317" s="14" t="s">
        <v>607</v>
      </c>
      <c r="CE317">
        <f t="shared" si="341"/>
        <v>-2.7185577335813423E-3</v>
      </c>
      <c r="CF317">
        <f t="shared" si="342"/>
        <v>-0.45562130177514792</v>
      </c>
      <c r="CG317">
        <f t="shared" si="343"/>
        <v>-0.90580847723704871</v>
      </c>
      <c r="CH317">
        <f t="shared" si="344"/>
        <v>-0.37114178168130491</v>
      </c>
      <c r="CI317">
        <f t="shared" si="345"/>
        <v>-0.44066260693054954</v>
      </c>
      <c r="CJ317">
        <f t="shared" si="346"/>
        <v>0.25909337971518642</v>
      </c>
      <c r="CK317">
        <f t="shared" si="347"/>
        <v>0.27224157347510675</v>
      </c>
      <c r="CL317">
        <f t="shared" si="348"/>
        <v>-0.22032731482930187</v>
      </c>
      <c r="CM317">
        <f t="shared" si="349"/>
        <v>-0.52606016672707501</v>
      </c>
      <c r="CN317">
        <f t="shared" si="350"/>
        <v>-0.66543571267732493</v>
      </c>
      <c r="CO317">
        <f t="shared" si="351"/>
        <v>-0.42109255563724635</v>
      </c>
      <c r="CP317">
        <f t="shared" si="352"/>
        <v>-0.2170742223591007</v>
      </c>
      <c r="CQ317">
        <f t="shared" si="353"/>
        <v>0.41325037834202116</v>
      </c>
      <c r="CR317">
        <f t="shared" si="354"/>
        <v>-7.282791218359351E-2</v>
      </c>
      <c r="CS317">
        <f t="shared" si="355"/>
        <v>0.13383961843920777</v>
      </c>
      <c r="CT317">
        <f t="shared" si="356"/>
        <v>0.17275732863125412</v>
      </c>
      <c r="CW317" s="13" t="s">
        <v>606</v>
      </c>
      <c r="CX317" s="14" t="s">
        <v>607</v>
      </c>
      <c r="CY317">
        <f t="shared" si="357"/>
        <v>2</v>
      </c>
      <c r="CZ317">
        <f t="shared" si="358"/>
        <v>2</v>
      </c>
      <c r="DA317">
        <f t="shared" si="359"/>
        <v>2</v>
      </c>
      <c r="DB317">
        <f t="shared" si="360"/>
        <v>2</v>
      </c>
      <c r="DC317">
        <f t="shared" si="361"/>
        <v>2</v>
      </c>
      <c r="DD317">
        <f t="shared" si="362"/>
        <v>2</v>
      </c>
      <c r="DE317">
        <f t="shared" si="363"/>
        <v>2</v>
      </c>
      <c r="DF317">
        <f t="shared" si="364"/>
        <v>2</v>
      </c>
      <c r="DG317">
        <f t="shared" si="365"/>
        <v>2</v>
      </c>
      <c r="DH317">
        <f t="shared" si="366"/>
        <v>2</v>
      </c>
      <c r="DI317">
        <f t="shared" si="367"/>
        <v>2</v>
      </c>
      <c r="DJ317">
        <f t="shared" si="368"/>
        <v>2</v>
      </c>
      <c r="DK317">
        <f t="shared" si="369"/>
        <v>2</v>
      </c>
      <c r="DL317">
        <f t="shared" si="370"/>
        <v>2</v>
      </c>
      <c r="DM317">
        <f t="shared" si="371"/>
        <v>1</v>
      </c>
      <c r="DN317">
        <f t="shared" si="372"/>
        <v>1</v>
      </c>
      <c r="DQ317" s="13" t="s">
        <v>606</v>
      </c>
      <c r="DR317" s="14" t="s">
        <v>607</v>
      </c>
      <c r="DS317">
        <f t="shared" si="373"/>
        <v>3</v>
      </c>
      <c r="DT317">
        <f t="shared" si="374"/>
        <v>3</v>
      </c>
      <c r="DU317">
        <f t="shared" si="375"/>
        <v>3</v>
      </c>
      <c r="DV317">
        <f t="shared" si="376"/>
        <v>3</v>
      </c>
      <c r="DW317">
        <f t="shared" si="377"/>
        <v>3</v>
      </c>
      <c r="DX317">
        <f t="shared" si="378"/>
        <v>5</v>
      </c>
      <c r="DY317">
        <f t="shared" si="379"/>
        <v>5</v>
      </c>
      <c r="DZ317">
        <f t="shared" si="380"/>
        <v>3</v>
      </c>
      <c r="EA317">
        <f t="shared" si="381"/>
        <v>3</v>
      </c>
      <c r="EB317">
        <f t="shared" si="382"/>
        <v>3</v>
      </c>
      <c r="EC317">
        <f t="shared" si="383"/>
        <v>3</v>
      </c>
      <c r="ED317">
        <f t="shared" si="384"/>
        <v>3</v>
      </c>
      <c r="EE317">
        <f t="shared" si="385"/>
        <v>5</v>
      </c>
      <c r="EF317">
        <f t="shared" si="386"/>
        <v>3</v>
      </c>
      <c r="EG317">
        <f t="shared" si="387"/>
        <v>5</v>
      </c>
      <c r="EH317">
        <f t="shared" si="388"/>
        <v>5</v>
      </c>
      <c r="EK317" s="13" t="s">
        <v>606</v>
      </c>
      <c r="EL317" s="14" t="s">
        <v>607</v>
      </c>
      <c r="EM317" t="str">
        <f t="shared" si="389"/>
        <v>D</v>
      </c>
      <c r="EN317" t="str">
        <f t="shared" si="390"/>
        <v>D</v>
      </c>
      <c r="EO317" t="str">
        <f t="shared" si="391"/>
        <v>D</v>
      </c>
      <c r="EP317" t="str">
        <f t="shared" si="392"/>
        <v>D</v>
      </c>
      <c r="EQ317" t="str">
        <f t="shared" si="393"/>
        <v>D</v>
      </c>
      <c r="ER317" t="str">
        <f t="shared" si="394"/>
        <v>C</v>
      </c>
      <c r="ES317" t="str">
        <f t="shared" si="395"/>
        <v>C</v>
      </c>
      <c r="ET317" t="str">
        <f t="shared" si="396"/>
        <v>D</v>
      </c>
      <c r="EU317" t="str">
        <f t="shared" si="397"/>
        <v>D</v>
      </c>
      <c r="EV317" t="str">
        <f t="shared" si="398"/>
        <v>D</v>
      </c>
      <c r="EW317" t="str">
        <f t="shared" si="399"/>
        <v>D</v>
      </c>
      <c r="EX317" t="str">
        <f t="shared" si="400"/>
        <v>D</v>
      </c>
      <c r="EY317" t="str">
        <f t="shared" si="401"/>
        <v>C</v>
      </c>
      <c r="EZ317" t="str">
        <f t="shared" si="402"/>
        <v>D</v>
      </c>
      <c r="FA317" t="str">
        <f t="shared" si="403"/>
        <v>A</v>
      </c>
      <c r="FB317" t="str">
        <f t="shared" si="404"/>
        <v>A</v>
      </c>
    </row>
    <row r="318" spans="1:158" x14ac:dyDescent="0.25">
      <c r="A318" s="18">
        <v>87</v>
      </c>
      <c r="B318" s="17" t="s">
        <v>651</v>
      </c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20"/>
      <c r="U318" s="18">
        <v>87</v>
      </c>
      <c r="V318" s="17" t="s">
        <v>651</v>
      </c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O318" s="52">
        <v>87</v>
      </c>
      <c r="AP318" s="51" t="s">
        <v>651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I318" s="54">
        <v>87</v>
      </c>
      <c r="BJ318" s="53" t="s">
        <v>651</v>
      </c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C318" s="56">
        <v>87</v>
      </c>
      <c r="CD318" s="55" t="s">
        <v>651</v>
      </c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W318" s="58">
        <v>87</v>
      </c>
      <c r="CX318" s="57" t="s">
        <v>651</v>
      </c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Q318" s="58">
        <v>87</v>
      </c>
      <c r="DR318" s="57" t="s">
        <v>651</v>
      </c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K318" s="58">
        <v>87</v>
      </c>
      <c r="EL318" s="57" t="s">
        <v>651</v>
      </c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</row>
    <row r="319" spans="1:158" x14ac:dyDescent="0.25">
      <c r="A319" s="1" t="s">
        <v>608</v>
      </c>
      <c r="B319" s="2" t="s">
        <v>609</v>
      </c>
      <c r="C319" s="11">
        <v>49145</v>
      </c>
      <c r="D319" s="11">
        <v>87914</v>
      </c>
      <c r="E319" s="11">
        <v>51270</v>
      </c>
      <c r="F319" s="11">
        <v>99759</v>
      </c>
      <c r="G319" s="11">
        <v>103684</v>
      </c>
      <c r="H319" s="11">
        <v>151389</v>
      </c>
      <c r="I319" s="11">
        <v>174083</v>
      </c>
      <c r="J319" s="11">
        <v>192764</v>
      </c>
      <c r="K319" s="11">
        <v>145422</v>
      </c>
      <c r="L319" s="11">
        <v>232377</v>
      </c>
      <c r="M319" s="11">
        <v>183790</v>
      </c>
      <c r="N319" s="11">
        <v>237421</v>
      </c>
      <c r="O319" s="11">
        <v>306115</v>
      </c>
      <c r="P319" s="11">
        <v>321617</v>
      </c>
      <c r="Q319" s="11">
        <v>179776</v>
      </c>
      <c r="R319" s="12">
        <v>214707</v>
      </c>
      <c r="U319" s="1" t="s">
        <v>608</v>
      </c>
      <c r="V319" s="24" t="s">
        <v>609</v>
      </c>
      <c r="W319" s="27">
        <v>49703</v>
      </c>
      <c r="X319" s="27">
        <v>69228</v>
      </c>
      <c r="Y319" s="27">
        <v>54054</v>
      </c>
      <c r="Z319" s="27">
        <v>85347</v>
      </c>
      <c r="AA319" s="27">
        <v>106823</v>
      </c>
      <c r="AB319" s="27">
        <v>87043</v>
      </c>
      <c r="AC319" s="27">
        <v>118922</v>
      </c>
      <c r="AD319" s="27">
        <v>187246</v>
      </c>
      <c r="AE319" s="27">
        <v>110431</v>
      </c>
      <c r="AF319" s="27">
        <v>163209</v>
      </c>
      <c r="AG319" s="27">
        <v>148057</v>
      </c>
      <c r="AH319" s="27">
        <v>196680</v>
      </c>
      <c r="AI319" s="27">
        <v>192643</v>
      </c>
      <c r="AJ319" s="27">
        <v>200890</v>
      </c>
      <c r="AK319" s="27">
        <v>133277</v>
      </c>
      <c r="AL319" s="27">
        <v>129718</v>
      </c>
      <c r="AO319" s="1" t="s">
        <v>608</v>
      </c>
      <c r="AP319" s="2" t="s">
        <v>609</v>
      </c>
      <c r="AQ319">
        <f>(C319/$C$335)/(World!C319/World!$C$335)</f>
        <v>0.15255919056940184</v>
      </c>
      <c r="AR319">
        <f>(D319/$D$335)/(World!D319/World!$D$335)</f>
        <v>0.23077881861769461</v>
      </c>
      <c r="AS319">
        <f>(E319/$E$335)/(World!E319/World!$E$335)</f>
        <v>0.11253897720273182</v>
      </c>
      <c r="AT319">
        <f>(F319/$F$335)/(World!F319/World!$F$335)</f>
        <v>0.16849906051099497</v>
      </c>
      <c r="AU319">
        <f>(G319/$G$335)/(World!G319/World!$G$335)</f>
        <v>0.16517281527260963</v>
      </c>
      <c r="AV319">
        <f>(H319/$H$335)/(World!H319/World!$H$335)</f>
        <v>0.22136948000725476</v>
      </c>
      <c r="AW319">
        <f>(I319/$I$335)/(World!I319/World!$I$335)</f>
        <v>0.21945998014829238</v>
      </c>
      <c r="AX319">
        <f>(J319/$J$335)/(World!J319/World!$J$335)</f>
        <v>0.24042890645671613</v>
      </c>
      <c r="AY319">
        <f>(K319/$K$335)/(World!K319/World!$K$335)</f>
        <v>0.28905098635701598</v>
      </c>
      <c r="AZ319">
        <f>(L319/$L$335)/(World!L319/World!$L$335)</f>
        <v>0.3612848498082652</v>
      </c>
      <c r="BA319">
        <f>(M319/$M$335)/(World!M319/World!$M$335)</f>
        <v>0.2094131538077327</v>
      </c>
      <c r="BB319">
        <f>(N319/$N$335)/(World!N319/World!$N$335)</f>
        <v>0.2772066084361321</v>
      </c>
      <c r="BC319">
        <f>(O319/$O$335)/(World!O319/World!$O$335)</f>
        <v>0.36616107229065836</v>
      </c>
      <c r="BD319">
        <f>(P319/$P$335)/(World!P319/World!$P$335)</f>
        <v>0.35757969766382347</v>
      </c>
      <c r="BE319">
        <f>(Q319/$Q$335)/(World!Q319/World!$Q$335)</f>
        <v>0.21551116712019674</v>
      </c>
      <c r="BF319">
        <f>(R319/$R$335)/(World!R319/World!$R$335)</f>
        <v>0.30421471315733772</v>
      </c>
      <c r="BI319" s="1" t="s">
        <v>608</v>
      </c>
      <c r="BJ319" s="2" t="s">
        <v>609</v>
      </c>
      <c r="BK319">
        <f t="shared" si="325"/>
        <v>-0.73526879692134051</v>
      </c>
      <c r="BL319">
        <f t="shared" si="326"/>
        <v>-0.62498734114243915</v>
      </c>
      <c r="BM319">
        <f t="shared" si="327"/>
        <v>-0.79768982568918212</v>
      </c>
      <c r="BN319">
        <f t="shared" si="328"/>
        <v>-0.71159743947537479</v>
      </c>
      <c r="BO319">
        <f t="shared" si="329"/>
        <v>-0.71648357547036501</v>
      </c>
      <c r="BP319">
        <f t="shared" si="330"/>
        <v>-0.63750612139753182</v>
      </c>
      <c r="BQ319">
        <f t="shared" si="331"/>
        <v>-0.64007022170320838</v>
      </c>
      <c r="BR319">
        <f t="shared" si="332"/>
        <v>-0.61234552789728025</v>
      </c>
      <c r="BS319">
        <f t="shared" si="333"/>
        <v>-0.55152900945539429</v>
      </c>
      <c r="BT319">
        <f t="shared" si="334"/>
        <v>-0.46920021939691514</v>
      </c>
      <c r="BU319">
        <f t="shared" si="335"/>
        <v>-0.65369459865983182</v>
      </c>
      <c r="BV319">
        <f t="shared" si="336"/>
        <v>-0.56591735964229617</v>
      </c>
      <c r="BW319">
        <f t="shared" si="337"/>
        <v>-0.4639562205110826</v>
      </c>
      <c r="BX319">
        <f t="shared" si="338"/>
        <v>-0.47321001002127439</v>
      </c>
      <c r="BY319">
        <f t="shared" si="339"/>
        <v>-0.64539829340969634</v>
      </c>
      <c r="BZ319">
        <f t="shared" si="340"/>
        <v>-0.53348983094835267</v>
      </c>
      <c r="CC319" s="1" t="s">
        <v>608</v>
      </c>
      <c r="CD319" s="2" t="s">
        <v>609</v>
      </c>
      <c r="CE319">
        <f t="shared" si="341"/>
        <v>-5.6450307542894144E-3</v>
      </c>
      <c r="CF319">
        <f t="shared" si="342"/>
        <v>0.11891155769940563</v>
      </c>
      <c r="CG319">
        <f t="shared" si="343"/>
        <v>-2.6432721886749458E-2</v>
      </c>
      <c r="CH319">
        <f t="shared" si="344"/>
        <v>7.7858092120190597E-2</v>
      </c>
      <c r="CI319">
        <f t="shared" si="345"/>
        <v>-1.4911618140964434E-2</v>
      </c>
      <c r="CJ319">
        <f t="shared" si="346"/>
        <v>0.26987149375922698</v>
      </c>
      <c r="CK319">
        <f t="shared" si="347"/>
        <v>0.18825958601389053</v>
      </c>
      <c r="CL319">
        <f t="shared" si="348"/>
        <v>1.4520670508670824E-2</v>
      </c>
      <c r="CM319">
        <f t="shared" si="349"/>
        <v>0.13676212512653751</v>
      </c>
      <c r="CN319">
        <f t="shared" si="350"/>
        <v>0.17484946383340158</v>
      </c>
      <c r="CO319">
        <f t="shared" si="351"/>
        <v>0.10767914129101665</v>
      </c>
      <c r="CP319">
        <f t="shared" si="352"/>
        <v>9.3851430888203441E-2</v>
      </c>
      <c r="CQ319">
        <f t="shared" si="353"/>
        <v>0.227509132685591</v>
      </c>
      <c r="CR319">
        <f t="shared" si="354"/>
        <v>0.23105336387837866</v>
      </c>
      <c r="CS319">
        <f t="shared" si="355"/>
        <v>0.14853395431444516</v>
      </c>
      <c r="CT319">
        <f t="shared" si="356"/>
        <v>0.24675618784931408</v>
      </c>
      <c r="CW319" s="1" t="s">
        <v>608</v>
      </c>
      <c r="CX319" s="2" t="s">
        <v>609</v>
      </c>
      <c r="CY319">
        <f t="shared" si="357"/>
        <v>2</v>
      </c>
      <c r="CZ319">
        <f t="shared" si="358"/>
        <v>2</v>
      </c>
      <c r="DA319">
        <f t="shared" si="359"/>
        <v>2</v>
      </c>
      <c r="DB319">
        <f t="shared" si="360"/>
        <v>2</v>
      </c>
      <c r="DC319">
        <f t="shared" si="361"/>
        <v>2</v>
      </c>
      <c r="DD319">
        <f t="shared" si="362"/>
        <v>2</v>
      </c>
      <c r="DE319">
        <f t="shared" si="363"/>
        <v>2</v>
      </c>
      <c r="DF319">
        <f t="shared" si="364"/>
        <v>2</v>
      </c>
      <c r="DG319">
        <f t="shared" si="365"/>
        <v>2</v>
      </c>
      <c r="DH319">
        <f t="shared" si="366"/>
        <v>2</v>
      </c>
      <c r="DI319">
        <f t="shared" si="367"/>
        <v>2</v>
      </c>
      <c r="DJ319">
        <f t="shared" si="368"/>
        <v>2</v>
      </c>
      <c r="DK319">
        <f t="shared" si="369"/>
        <v>2</v>
      </c>
      <c r="DL319">
        <f t="shared" si="370"/>
        <v>2</v>
      </c>
      <c r="DM319">
        <f t="shared" si="371"/>
        <v>2</v>
      </c>
      <c r="DN319">
        <f t="shared" si="372"/>
        <v>2</v>
      </c>
      <c r="DQ319" s="1" t="s">
        <v>608</v>
      </c>
      <c r="DR319" s="2" t="s">
        <v>609</v>
      </c>
      <c r="DS319">
        <f t="shared" si="373"/>
        <v>3</v>
      </c>
      <c r="DT319">
        <f t="shared" si="374"/>
        <v>5</v>
      </c>
      <c r="DU319">
        <f t="shared" si="375"/>
        <v>3</v>
      </c>
      <c r="DV319">
        <f t="shared" si="376"/>
        <v>5</v>
      </c>
      <c r="DW319">
        <f t="shared" si="377"/>
        <v>3</v>
      </c>
      <c r="DX319">
        <f t="shared" si="378"/>
        <v>5</v>
      </c>
      <c r="DY319">
        <f t="shared" si="379"/>
        <v>5</v>
      </c>
      <c r="DZ319">
        <f t="shared" si="380"/>
        <v>5</v>
      </c>
      <c r="EA319">
        <f t="shared" si="381"/>
        <v>5</v>
      </c>
      <c r="EB319">
        <f t="shared" si="382"/>
        <v>5</v>
      </c>
      <c r="EC319">
        <f t="shared" si="383"/>
        <v>5</v>
      </c>
      <c r="ED319">
        <f t="shared" si="384"/>
        <v>5</v>
      </c>
      <c r="EE319">
        <f t="shared" si="385"/>
        <v>5</v>
      </c>
      <c r="EF319">
        <f t="shared" si="386"/>
        <v>5</v>
      </c>
      <c r="EG319">
        <f t="shared" si="387"/>
        <v>5</v>
      </c>
      <c r="EH319">
        <f t="shared" si="388"/>
        <v>5</v>
      </c>
      <c r="EK319" s="1" t="s">
        <v>608</v>
      </c>
      <c r="EL319" s="2" t="s">
        <v>609</v>
      </c>
      <c r="EM319" t="str">
        <f t="shared" si="389"/>
        <v>D</v>
      </c>
      <c r="EN319" t="str">
        <f t="shared" si="390"/>
        <v>C</v>
      </c>
      <c r="EO319" t="str">
        <f t="shared" si="391"/>
        <v>D</v>
      </c>
      <c r="EP319" t="str">
        <f t="shared" si="392"/>
        <v>C</v>
      </c>
      <c r="EQ319" t="str">
        <f t="shared" si="393"/>
        <v>D</v>
      </c>
      <c r="ER319" t="str">
        <f t="shared" si="394"/>
        <v>C</v>
      </c>
      <c r="ES319" t="str">
        <f t="shared" si="395"/>
        <v>C</v>
      </c>
      <c r="ET319" t="str">
        <f t="shared" si="396"/>
        <v>C</v>
      </c>
      <c r="EU319" t="str">
        <f t="shared" si="397"/>
        <v>C</v>
      </c>
      <c r="EV319" t="str">
        <f t="shared" si="398"/>
        <v>C</v>
      </c>
      <c r="EW319" t="str">
        <f t="shared" si="399"/>
        <v>C</v>
      </c>
      <c r="EX319" t="str">
        <f t="shared" si="400"/>
        <v>C</v>
      </c>
      <c r="EY319" t="str">
        <f t="shared" si="401"/>
        <v>C</v>
      </c>
      <c r="EZ319" t="str">
        <f t="shared" si="402"/>
        <v>C</v>
      </c>
      <c r="FA319" t="str">
        <f t="shared" si="403"/>
        <v>C</v>
      </c>
      <c r="FB319" t="str">
        <f t="shared" si="404"/>
        <v>C</v>
      </c>
    </row>
    <row r="320" spans="1:158" x14ac:dyDescent="0.25">
      <c r="A320" s="5" t="s">
        <v>610</v>
      </c>
      <c r="B320" s="6" t="s">
        <v>611</v>
      </c>
      <c r="C320" s="7">
        <v>5283</v>
      </c>
      <c r="D320" s="7">
        <v>3061</v>
      </c>
      <c r="E320" s="7">
        <v>17858</v>
      </c>
      <c r="F320" s="7">
        <v>13090</v>
      </c>
      <c r="G320" s="7">
        <v>24480</v>
      </c>
      <c r="H320" s="7">
        <v>29025</v>
      </c>
      <c r="I320" s="7">
        <v>29580</v>
      </c>
      <c r="J320" s="7">
        <v>23172</v>
      </c>
      <c r="K320" s="7">
        <v>16987</v>
      </c>
      <c r="L320" s="7">
        <v>17479</v>
      </c>
      <c r="M320" s="7">
        <v>17509</v>
      </c>
      <c r="N320" s="7">
        <v>25957</v>
      </c>
      <c r="O320" s="7">
        <v>14056</v>
      </c>
      <c r="P320" s="7">
        <v>15953</v>
      </c>
      <c r="Q320" s="7">
        <v>17716</v>
      </c>
      <c r="R320" s="8">
        <v>12774</v>
      </c>
      <c r="U320" s="5" t="s">
        <v>610</v>
      </c>
      <c r="V320" s="28" t="s">
        <v>611</v>
      </c>
      <c r="W320" s="31">
        <v>6590</v>
      </c>
      <c r="X320" s="31">
        <v>13304</v>
      </c>
      <c r="Y320" s="31">
        <v>9772</v>
      </c>
      <c r="Z320" s="31">
        <v>25236</v>
      </c>
      <c r="AA320" s="31">
        <v>37842</v>
      </c>
      <c r="AB320" s="31">
        <v>55901</v>
      </c>
      <c r="AC320" s="31">
        <v>42696</v>
      </c>
      <c r="AD320" s="31">
        <v>59592</v>
      </c>
      <c r="AE320" s="31">
        <v>82007</v>
      </c>
      <c r="AF320" s="31">
        <v>94791</v>
      </c>
      <c r="AG320" s="31">
        <v>114989</v>
      </c>
      <c r="AH320" s="31">
        <v>128066</v>
      </c>
      <c r="AI320" s="31">
        <v>137341</v>
      </c>
      <c r="AJ320" s="31">
        <v>113091</v>
      </c>
      <c r="AK320" s="31">
        <v>90459</v>
      </c>
      <c r="AL320" s="31">
        <v>148139</v>
      </c>
      <c r="AO320" s="5" t="s">
        <v>610</v>
      </c>
      <c r="AP320" s="6" t="s">
        <v>611</v>
      </c>
      <c r="AQ320">
        <f>(C320/$C$335)/(World!C320/World!$C$335)</f>
        <v>4.4460758659069712E-2</v>
      </c>
      <c r="AR320">
        <f>(D320/$D$335)/(World!D320/World!$D$335)</f>
        <v>2.6043748491453109E-2</v>
      </c>
      <c r="AS320">
        <f>(E320/$E$335)/(World!E320/World!$E$335)</f>
        <v>0.12521076488543348</v>
      </c>
      <c r="AT320">
        <f>(F320/$F$335)/(World!F320/World!$F$335)</f>
        <v>7.9255554587021951E-2</v>
      </c>
      <c r="AU320">
        <f>(G320/$G$335)/(World!G320/World!$G$335)</f>
        <v>0.13953336812778139</v>
      </c>
      <c r="AV320">
        <f>(H320/$H$335)/(World!H320/World!$H$335)</f>
        <v>0.15711214676838658</v>
      </c>
      <c r="AW320">
        <f>(I320/$I$335)/(World!I320/World!$I$335)</f>
        <v>0.13338750896464241</v>
      </c>
      <c r="AX320">
        <f>(J320/$J$335)/(World!J320/World!$J$335)</f>
        <v>9.7545934666257134E-2</v>
      </c>
      <c r="AY320">
        <f>(K320/$K$335)/(World!K320/World!$K$335)</f>
        <v>8.0939802941353819E-2</v>
      </c>
      <c r="AZ320">
        <f>(L320/$L$335)/(World!L320/World!$L$335)</f>
        <v>7.8056505307749657E-2</v>
      </c>
      <c r="BA320">
        <f>(M320/$M$335)/(World!M320/World!$M$335)</f>
        <v>7.3821735168147218E-2</v>
      </c>
      <c r="BB320">
        <f>(N320/$N$335)/(World!N320/World!$N$335)</f>
        <v>0.10595391829339058</v>
      </c>
      <c r="BC320">
        <f>(O320/$O$335)/(World!O320/World!$O$335)</f>
        <v>5.7063746796209333E-2</v>
      </c>
      <c r="BD320">
        <f>(P320/$P$335)/(World!P320/World!$P$335)</f>
        <v>5.7885701870070215E-2</v>
      </c>
      <c r="BE320">
        <f>(Q320/$Q$335)/(World!Q320/World!$Q$335)</f>
        <v>7.081453800116802E-2</v>
      </c>
      <c r="BF320">
        <f>(R320/$R$335)/(World!R320/World!$R$335)</f>
        <v>5.3031417381182909E-2</v>
      </c>
      <c r="BI320" s="5" t="s">
        <v>610</v>
      </c>
      <c r="BJ320" s="6" t="s">
        <v>611</v>
      </c>
      <c r="BK320">
        <f t="shared" si="325"/>
        <v>-0.91486370686410345</v>
      </c>
      <c r="BL320">
        <f t="shared" si="326"/>
        <v>-0.94923462370928324</v>
      </c>
      <c r="BM320">
        <f t="shared" si="327"/>
        <v>-0.77744477960414438</v>
      </c>
      <c r="BN320">
        <f t="shared" si="328"/>
        <v>-0.85312921624508264</v>
      </c>
      <c r="BO320">
        <f t="shared" si="329"/>
        <v>-0.75510437512324813</v>
      </c>
      <c r="BP320">
        <f t="shared" si="330"/>
        <v>-0.72844093425659129</v>
      </c>
      <c r="BQ320">
        <f t="shared" si="331"/>
        <v>-0.76462152986582177</v>
      </c>
      <c r="BR320">
        <f t="shared" si="332"/>
        <v>-0.82224719424445958</v>
      </c>
      <c r="BS320">
        <f t="shared" si="333"/>
        <v>-0.85024179381477516</v>
      </c>
      <c r="BT320">
        <f t="shared" si="334"/>
        <v>-0.85519032643754223</v>
      </c>
      <c r="BU320">
        <f t="shared" si="335"/>
        <v>-0.8625065357676196</v>
      </c>
      <c r="BV320">
        <f t="shared" si="336"/>
        <v>-0.80839361108844521</v>
      </c>
      <c r="BW320">
        <f t="shared" si="337"/>
        <v>-0.89203348053670295</v>
      </c>
      <c r="BX320">
        <f t="shared" si="338"/>
        <v>-0.89056341007777462</v>
      </c>
      <c r="BY320">
        <f t="shared" si="339"/>
        <v>-0.86773706279081031</v>
      </c>
      <c r="BZ320">
        <f t="shared" si="340"/>
        <v>-0.89927856566128206</v>
      </c>
      <c r="CC320" s="5" t="s">
        <v>610</v>
      </c>
      <c r="CD320" s="6" t="s">
        <v>611</v>
      </c>
      <c r="CE320">
        <f t="shared" si="341"/>
        <v>-0.11008169797018445</v>
      </c>
      <c r="CF320">
        <f t="shared" si="342"/>
        <v>-0.6259089520317751</v>
      </c>
      <c r="CG320">
        <f t="shared" si="343"/>
        <v>0.29265291349981903</v>
      </c>
      <c r="CH320">
        <f t="shared" si="344"/>
        <v>-0.31691280070970096</v>
      </c>
      <c r="CI320">
        <f t="shared" si="345"/>
        <v>-0.2144026186579378</v>
      </c>
      <c r="CJ320">
        <f t="shared" si="346"/>
        <v>-0.31646374490733109</v>
      </c>
      <c r="CK320">
        <f t="shared" si="347"/>
        <v>-0.18147102772704632</v>
      </c>
      <c r="CL320">
        <f t="shared" si="348"/>
        <v>-0.44004639698419601</v>
      </c>
      <c r="CM320">
        <f t="shared" si="349"/>
        <v>-0.65680748328181504</v>
      </c>
      <c r="CN320">
        <f t="shared" si="350"/>
        <v>-0.68862563463080073</v>
      </c>
      <c r="CO320">
        <f t="shared" si="351"/>
        <v>-0.73570921825235103</v>
      </c>
      <c r="CP320">
        <f t="shared" si="352"/>
        <v>-0.66294644306369832</v>
      </c>
      <c r="CQ320">
        <f t="shared" si="353"/>
        <v>-0.81431600361962253</v>
      </c>
      <c r="CR320">
        <f t="shared" si="354"/>
        <v>-0.75275099965903103</v>
      </c>
      <c r="CS320">
        <f t="shared" si="355"/>
        <v>-0.67245666743702337</v>
      </c>
      <c r="CT320">
        <f t="shared" si="356"/>
        <v>-0.84123097574465711</v>
      </c>
      <c r="CW320" s="5" t="s">
        <v>610</v>
      </c>
      <c r="CX320" s="6" t="s">
        <v>611</v>
      </c>
      <c r="CY320">
        <f t="shared" si="357"/>
        <v>2</v>
      </c>
      <c r="CZ320">
        <f t="shared" si="358"/>
        <v>2</v>
      </c>
      <c r="DA320">
        <f t="shared" si="359"/>
        <v>2</v>
      </c>
      <c r="DB320">
        <f t="shared" si="360"/>
        <v>2</v>
      </c>
      <c r="DC320">
        <f t="shared" si="361"/>
        <v>2</v>
      </c>
      <c r="DD320">
        <f t="shared" si="362"/>
        <v>2</v>
      </c>
      <c r="DE320">
        <f t="shared" si="363"/>
        <v>2</v>
      </c>
      <c r="DF320">
        <f t="shared" si="364"/>
        <v>2</v>
      </c>
      <c r="DG320">
        <f t="shared" si="365"/>
        <v>2</v>
      </c>
      <c r="DH320">
        <f t="shared" si="366"/>
        <v>2</v>
      </c>
      <c r="DI320">
        <f t="shared" si="367"/>
        <v>2</v>
      </c>
      <c r="DJ320">
        <f t="shared" si="368"/>
        <v>2</v>
      </c>
      <c r="DK320">
        <f t="shared" si="369"/>
        <v>2</v>
      </c>
      <c r="DL320">
        <f t="shared" si="370"/>
        <v>2</v>
      </c>
      <c r="DM320">
        <f t="shared" si="371"/>
        <v>2</v>
      </c>
      <c r="DN320">
        <f t="shared" si="372"/>
        <v>2</v>
      </c>
      <c r="DQ320" s="5" t="s">
        <v>610</v>
      </c>
      <c r="DR320" s="6" t="s">
        <v>611</v>
      </c>
      <c r="DS320">
        <f t="shared" si="373"/>
        <v>3</v>
      </c>
      <c r="DT320">
        <f t="shared" si="374"/>
        <v>3</v>
      </c>
      <c r="DU320">
        <f t="shared" si="375"/>
        <v>5</v>
      </c>
      <c r="DV320">
        <f t="shared" si="376"/>
        <v>3</v>
      </c>
      <c r="DW320">
        <f t="shared" si="377"/>
        <v>3</v>
      </c>
      <c r="DX320">
        <f t="shared" si="378"/>
        <v>3</v>
      </c>
      <c r="DY320">
        <f t="shared" si="379"/>
        <v>3</v>
      </c>
      <c r="DZ320">
        <f t="shared" si="380"/>
        <v>3</v>
      </c>
      <c r="EA320">
        <f t="shared" si="381"/>
        <v>3</v>
      </c>
      <c r="EB320">
        <f t="shared" si="382"/>
        <v>3</v>
      </c>
      <c r="EC320">
        <f t="shared" si="383"/>
        <v>3</v>
      </c>
      <c r="ED320">
        <f t="shared" si="384"/>
        <v>3</v>
      </c>
      <c r="EE320">
        <f t="shared" si="385"/>
        <v>3</v>
      </c>
      <c r="EF320">
        <f t="shared" si="386"/>
        <v>3</v>
      </c>
      <c r="EG320">
        <f t="shared" si="387"/>
        <v>3</v>
      </c>
      <c r="EH320">
        <f t="shared" si="388"/>
        <v>3</v>
      </c>
      <c r="EK320" s="5" t="s">
        <v>610</v>
      </c>
      <c r="EL320" s="6" t="s">
        <v>611</v>
      </c>
      <c r="EM320" t="str">
        <f t="shared" si="389"/>
        <v>D</v>
      </c>
      <c r="EN320" t="str">
        <f t="shared" si="390"/>
        <v>D</v>
      </c>
      <c r="EO320" t="str">
        <f t="shared" si="391"/>
        <v>C</v>
      </c>
      <c r="EP320" t="str">
        <f t="shared" si="392"/>
        <v>D</v>
      </c>
      <c r="EQ320" t="str">
        <f t="shared" si="393"/>
        <v>D</v>
      </c>
      <c r="ER320" t="str">
        <f t="shared" si="394"/>
        <v>D</v>
      </c>
      <c r="ES320" t="str">
        <f t="shared" si="395"/>
        <v>D</v>
      </c>
      <c r="ET320" t="str">
        <f t="shared" si="396"/>
        <v>D</v>
      </c>
      <c r="EU320" t="str">
        <f t="shared" si="397"/>
        <v>D</v>
      </c>
      <c r="EV320" t="str">
        <f t="shared" si="398"/>
        <v>D</v>
      </c>
      <c r="EW320" t="str">
        <f t="shared" si="399"/>
        <v>D</v>
      </c>
      <c r="EX320" t="str">
        <f t="shared" si="400"/>
        <v>D</v>
      </c>
      <c r="EY320" t="str">
        <f t="shared" si="401"/>
        <v>D</v>
      </c>
      <c r="EZ320" t="str">
        <f t="shared" si="402"/>
        <v>D</v>
      </c>
      <c r="FA320" t="str">
        <f t="shared" si="403"/>
        <v>D</v>
      </c>
      <c r="FB320" t="str">
        <f t="shared" si="404"/>
        <v>D</v>
      </c>
    </row>
    <row r="321" spans="1:158" x14ac:dyDescent="0.25">
      <c r="A321" s="1" t="s">
        <v>612</v>
      </c>
      <c r="B321" s="2" t="s">
        <v>613</v>
      </c>
      <c r="C321" s="7">
        <v>1538</v>
      </c>
      <c r="D321" s="7">
        <v>2130</v>
      </c>
      <c r="E321" s="7">
        <v>3158</v>
      </c>
      <c r="F321" s="7">
        <v>13997</v>
      </c>
      <c r="G321" s="7">
        <v>37672</v>
      </c>
      <c r="H321" s="7">
        <v>6897</v>
      </c>
      <c r="I321" s="7">
        <v>8583</v>
      </c>
      <c r="J321" s="7">
        <v>7494</v>
      </c>
      <c r="K321" s="7">
        <v>6329</v>
      </c>
      <c r="L321" s="7">
        <v>3929</v>
      </c>
      <c r="M321" s="7">
        <v>13901</v>
      </c>
      <c r="N321" s="7">
        <v>7422</v>
      </c>
      <c r="O321" s="7">
        <v>4052</v>
      </c>
      <c r="P321" s="7">
        <v>9152</v>
      </c>
      <c r="Q321" s="7">
        <v>3670</v>
      </c>
      <c r="R321" s="8">
        <v>3756</v>
      </c>
      <c r="U321" s="1" t="s">
        <v>612</v>
      </c>
      <c r="V321" s="24" t="s">
        <v>613</v>
      </c>
      <c r="W321" s="27">
        <v>897387</v>
      </c>
      <c r="X321" s="27">
        <v>1536364</v>
      </c>
      <c r="Y321" s="27">
        <v>975785</v>
      </c>
      <c r="Z321" s="27">
        <v>1157290</v>
      </c>
      <c r="AA321" s="27">
        <v>1281267</v>
      </c>
      <c r="AB321" s="27">
        <v>1365415</v>
      </c>
      <c r="AC321" s="27">
        <v>1274469</v>
      </c>
      <c r="AD321" s="27">
        <v>1555545</v>
      </c>
      <c r="AE321" s="27">
        <v>1581632</v>
      </c>
      <c r="AF321" s="27">
        <v>2508230</v>
      </c>
      <c r="AG321" s="27">
        <v>2526476</v>
      </c>
      <c r="AH321" s="27">
        <v>2818521</v>
      </c>
      <c r="AI321" s="27">
        <v>2741711</v>
      </c>
      <c r="AJ321" s="27">
        <v>2145376</v>
      </c>
      <c r="AK321" s="27">
        <v>1915290</v>
      </c>
      <c r="AL321" s="27">
        <v>1840175</v>
      </c>
      <c r="AO321" s="1" t="s">
        <v>612</v>
      </c>
      <c r="AP321" s="2" t="s">
        <v>613</v>
      </c>
      <c r="AQ321">
        <f>(C321/$C$335)/(World!C321/World!$C$335)</f>
        <v>2.5115904434561988E-4</v>
      </c>
      <c r="AR321">
        <f>(D321/$D$335)/(World!D321/World!$D$335)</f>
        <v>3.1369862405446219E-4</v>
      </c>
      <c r="AS321">
        <f>(E321/$E$335)/(World!E321/World!$E$335)</f>
        <v>4.1676044530591916E-4</v>
      </c>
      <c r="AT321">
        <f>(F321/$F$335)/(World!F321/World!$F$335)</f>
        <v>1.650467254513462E-3</v>
      </c>
      <c r="AU321">
        <f>(G321/$G$335)/(World!G321/World!$G$335)</f>
        <v>4.2772579192600878E-3</v>
      </c>
      <c r="AV321">
        <f>(H321/$H$335)/(World!H321/World!$H$335)</f>
        <v>7.3860713970775444E-4</v>
      </c>
      <c r="AW321">
        <f>(I321/$I$335)/(World!I321/World!$I$335)</f>
        <v>8.20091845398344E-4</v>
      </c>
      <c r="AX321">
        <f>(J321/$J$335)/(World!J321/World!$J$335)</f>
        <v>8.3733260744204945E-4</v>
      </c>
      <c r="AY321">
        <f>(K321/$K$335)/(World!K321/World!$K$335)</f>
        <v>8.3590715918307361E-4</v>
      </c>
      <c r="AZ321">
        <f>(L321/$L$335)/(World!L321/World!$L$335)</f>
        <v>4.044539302350796E-4</v>
      </c>
      <c r="BA321">
        <f>(M321/$M$335)/(World!M321/World!$M$335)</f>
        <v>1.348874666351431E-3</v>
      </c>
      <c r="BB321">
        <f>(N321/$N$335)/(World!N321/World!$N$335)</f>
        <v>7.2744572201980198E-4</v>
      </c>
      <c r="BC321">
        <f>(O321/$O$335)/(World!O321/World!$O$335)</f>
        <v>3.8949258759406777E-4</v>
      </c>
      <c r="BD321">
        <f>(P321/$P$335)/(World!P321/World!$P$335)</f>
        <v>8.0712769829710811E-4</v>
      </c>
      <c r="BE321">
        <f>(Q321/$Q$335)/(World!Q321/World!$Q$335)</f>
        <v>3.4037185057440942E-4</v>
      </c>
      <c r="BF321">
        <f>(R321/$R$335)/(World!R321/World!$R$335)</f>
        <v>3.4401475668211667E-4</v>
      </c>
      <c r="BI321" s="1" t="s">
        <v>612</v>
      </c>
      <c r="BJ321" s="2" t="s">
        <v>613</v>
      </c>
      <c r="BK321">
        <f t="shared" si="325"/>
        <v>-0.99949780804136112</v>
      </c>
      <c r="BL321">
        <f t="shared" si="326"/>
        <v>-0.99937279950382374</v>
      </c>
      <c r="BM321">
        <f t="shared" si="327"/>
        <v>-0.99916682634321252</v>
      </c>
      <c r="BN321">
        <f t="shared" si="328"/>
        <v>-0.99670450459822113</v>
      </c>
      <c r="BO321">
        <f t="shared" si="329"/>
        <v>-0.99148191819434006</v>
      </c>
      <c r="BP321">
        <f t="shared" si="330"/>
        <v>-0.99852387599631276</v>
      </c>
      <c r="BQ321">
        <f t="shared" si="331"/>
        <v>-0.99836116030827038</v>
      </c>
      <c r="BR321">
        <f t="shared" si="332"/>
        <v>-0.9983267358637381</v>
      </c>
      <c r="BS321">
        <f t="shared" si="333"/>
        <v>-0.9983295819960023</v>
      </c>
      <c r="BT321">
        <f t="shared" si="334"/>
        <v>-0.99919141917322329</v>
      </c>
      <c r="BU321">
        <f t="shared" si="335"/>
        <v>-0.99730588469118531</v>
      </c>
      <c r="BV321">
        <f t="shared" si="336"/>
        <v>-0.99854616614118152</v>
      </c>
      <c r="BW321">
        <f t="shared" si="337"/>
        <v>-0.99922131811563397</v>
      </c>
      <c r="BX321">
        <f t="shared" si="338"/>
        <v>-0.99838704646288168</v>
      </c>
      <c r="BY321">
        <f t="shared" si="339"/>
        <v>-0.99931948792600522</v>
      </c>
      <c r="BZ321">
        <f t="shared" si="340"/>
        <v>-0.99931220709754365</v>
      </c>
      <c r="CC321" s="1" t="s">
        <v>612</v>
      </c>
      <c r="CD321" s="2" t="s">
        <v>613</v>
      </c>
      <c r="CE321">
        <f t="shared" si="341"/>
        <v>-0.99657813499457681</v>
      </c>
      <c r="CF321">
        <f t="shared" si="342"/>
        <v>-0.99723105842466719</v>
      </c>
      <c r="CG321">
        <f t="shared" si="343"/>
        <v>-0.99354814325246721</v>
      </c>
      <c r="CH321">
        <f t="shared" si="344"/>
        <v>-0.97609979449955475</v>
      </c>
      <c r="CI321">
        <f t="shared" si="345"/>
        <v>-0.94287529597653874</v>
      </c>
      <c r="CJ321">
        <f t="shared" si="346"/>
        <v>-0.98994834993791503</v>
      </c>
      <c r="CK321">
        <f t="shared" si="347"/>
        <v>-0.98662096314101067</v>
      </c>
      <c r="CL321">
        <f t="shared" si="348"/>
        <v>-0.99041098782563963</v>
      </c>
      <c r="CM321">
        <f t="shared" si="349"/>
        <v>-0.99202877148746094</v>
      </c>
      <c r="CN321">
        <f t="shared" si="350"/>
        <v>-0.99687201327622976</v>
      </c>
      <c r="CO321">
        <f t="shared" si="351"/>
        <v>-0.98905595508068289</v>
      </c>
      <c r="CP321">
        <f t="shared" si="352"/>
        <v>-0.99474724012480087</v>
      </c>
      <c r="CQ321">
        <f t="shared" si="353"/>
        <v>-0.99704854351959726</v>
      </c>
      <c r="CR321">
        <f t="shared" si="354"/>
        <v>-0.99150440374875615</v>
      </c>
      <c r="CS321">
        <f t="shared" si="355"/>
        <v>-0.99617501146454335</v>
      </c>
      <c r="CT321">
        <f t="shared" si="356"/>
        <v>-0.99592609484845152</v>
      </c>
      <c r="CW321" s="1" t="s">
        <v>612</v>
      </c>
      <c r="CX321" s="2" t="s">
        <v>613</v>
      </c>
      <c r="CY321">
        <f t="shared" si="357"/>
        <v>2</v>
      </c>
      <c r="CZ321">
        <f t="shared" si="358"/>
        <v>2</v>
      </c>
      <c r="DA321">
        <f t="shared" si="359"/>
        <v>2</v>
      </c>
      <c r="DB321">
        <f t="shared" si="360"/>
        <v>2</v>
      </c>
      <c r="DC321">
        <f t="shared" si="361"/>
        <v>2</v>
      </c>
      <c r="DD321">
        <f t="shared" si="362"/>
        <v>2</v>
      </c>
      <c r="DE321">
        <f t="shared" si="363"/>
        <v>2</v>
      </c>
      <c r="DF321">
        <f t="shared" si="364"/>
        <v>2</v>
      </c>
      <c r="DG321">
        <f t="shared" si="365"/>
        <v>2</v>
      </c>
      <c r="DH321">
        <f t="shared" si="366"/>
        <v>2</v>
      </c>
      <c r="DI321">
        <f t="shared" si="367"/>
        <v>2</v>
      </c>
      <c r="DJ321">
        <f t="shared" si="368"/>
        <v>2</v>
      </c>
      <c r="DK321">
        <f t="shared" si="369"/>
        <v>2</v>
      </c>
      <c r="DL321">
        <f t="shared" si="370"/>
        <v>2</v>
      </c>
      <c r="DM321">
        <f t="shared" si="371"/>
        <v>2</v>
      </c>
      <c r="DN321">
        <f t="shared" si="372"/>
        <v>2</v>
      </c>
      <c r="DQ321" s="1" t="s">
        <v>612</v>
      </c>
      <c r="DR321" s="2" t="s">
        <v>613</v>
      </c>
      <c r="DS321">
        <f t="shared" si="373"/>
        <v>3</v>
      </c>
      <c r="DT321">
        <f t="shared" si="374"/>
        <v>3</v>
      </c>
      <c r="DU321">
        <f t="shared" si="375"/>
        <v>3</v>
      </c>
      <c r="DV321">
        <f t="shared" si="376"/>
        <v>3</v>
      </c>
      <c r="DW321">
        <f t="shared" si="377"/>
        <v>3</v>
      </c>
      <c r="DX321">
        <f t="shared" si="378"/>
        <v>3</v>
      </c>
      <c r="DY321">
        <f t="shared" si="379"/>
        <v>3</v>
      </c>
      <c r="DZ321">
        <f t="shared" si="380"/>
        <v>3</v>
      </c>
      <c r="EA321">
        <f t="shared" si="381"/>
        <v>3</v>
      </c>
      <c r="EB321">
        <f t="shared" si="382"/>
        <v>3</v>
      </c>
      <c r="EC321">
        <f t="shared" si="383"/>
        <v>3</v>
      </c>
      <c r="ED321">
        <f t="shared" si="384"/>
        <v>3</v>
      </c>
      <c r="EE321">
        <f t="shared" si="385"/>
        <v>3</v>
      </c>
      <c r="EF321">
        <f t="shared" si="386"/>
        <v>3</v>
      </c>
      <c r="EG321">
        <f t="shared" si="387"/>
        <v>3</v>
      </c>
      <c r="EH321">
        <f t="shared" si="388"/>
        <v>3</v>
      </c>
      <c r="EK321" s="1" t="s">
        <v>612</v>
      </c>
      <c r="EL321" s="2" t="s">
        <v>613</v>
      </c>
      <c r="EM321" t="str">
        <f t="shared" si="389"/>
        <v>D</v>
      </c>
      <c r="EN321" t="str">
        <f t="shared" si="390"/>
        <v>D</v>
      </c>
      <c r="EO321" t="str">
        <f t="shared" si="391"/>
        <v>D</v>
      </c>
      <c r="EP321" t="str">
        <f t="shared" si="392"/>
        <v>D</v>
      </c>
      <c r="EQ321" t="str">
        <f t="shared" si="393"/>
        <v>D</v>
      </c>
      <c r="ER321" t="str">
        <f t="shared" si="394"/>
        <v>D</v>
      </c>
      <c r="ES321" t="str">
        <f t="shared" si="395"/>
        <v>D</v>
      </c>
      <c r="ET321" t="str">
        <f t="shared" si="396"/>
        <v>D</v>
      </c>
      <c r="EU321" t="str">
        <f t="shared" si="397"/>
        <v>D</v>
      </c>
      <c r="EV321" t="str">
        <f t="shared" si="398"/>
        <v>D</v>
      </c>
      <c r="EW321" t="str">
        <f t="shared" si="399"/>
        <v>D</v>
      </c>
      <c r="EX321" t="str">
        <f t="shared" si="400"/>
        <v>D</v>
      </c>
      <c r="EY321" t="str">
        <f t="shared" si="401"/>
        <v>D</v>
      </c>
      <c r="EZ321" t="str">
        <f t="shared" si="402"/>
        <v>D</v>
      </c>
      <c r="FA321" t="str">
        <f t="shared" si="403"/>
        <v>D</v>
      </c>
      <c r="FB321" t="str">
        <f t="shared" si="404"/>
        <v>D</v>
      </c>
    </row>
    <row r="322" spans="1:158" x14ac:dyDescent="0.25">
      <c r="A322" s="5" t="s">
        <v>614</v>
      </c>
      <c r="B322" s="6" t="s">
        <v>615</v>
      </c>
      <c r="C322" s="3">
        <v>1230</v>
      </c>
      <c r="D322" s="3">
        <v>1141</v>
      </c>
      <c r="E322" s="3">
        <v>5035</v>
      </c>
      <c r="F322" s="3">
        <v>4405</v>
      </c>
      <c r="G322" s="3">
        <v>3510</v>
      </c>
      <c r="H322" s="3">
        <v>6237</v>
      </c>
      <c r="I322" s="3">
        <v>10923</v>
      </c>
      <c r="J322" s="3">
        <v>15244</v>
      </c>
      <c r="K322" s="3">
        <v>2972</v>
      </c>
      <c r="L322" s="3">
        <v>18494</v>
      </c>
      <c r="M322" s="3">
        <v>10312</v>
      </c>
      <c r="N322" s="3">
        <v>15151</v>
      </c>
      <c r="O322" s="3">
        <v>25191</v>
      </c>
      <c r="P322" s="3">
        <v>48954</v>
      </c>
      <c r="Q322" s="3">
        <v>83236</v>
      </c>
      <c r="R322" s="4">
        <v>58478</v>
      </c>
      <c r="U322" s="5" t="s">
        <v>614</v>
      </c>
      <c r="V322" s="28" t="s">
        <v>615</v>
      </c>
      <c r="W322" s="31">
        <v>228438</v>
      </c>
      <c r="X322" s="31">
        <v>385435</v>
      </c>
      <c r="Y322" s="31">
        <v>284685</v>
      </c>
      <c r="Z322" s="31">
        <v>447913</v>
      </c>
      <c r="AA322" s="31">
        <v>399093</v>
      </c>
      <c r="AB322" s="31">
        <v>299077</v>
      </c>
      <c r="AC322" s="31">
        <v>338526</v>
      </c>
      <c r="AD322" s="31">
        <v>483817</v>
      </c>
      <c r="AE322" s="31">
        <v>507873</v>
      </c>
      <c r="AF322" s="31">
        <v>847206</v>
      </c>
      <c r="AG322" s="31">
        <v>810760</v>
      </c>
      <c r="AH322" s="31">
        <v>1143844</v>
      </c>
      <c r="AI322" s="31">
        <v>1110343</v>
      </c>
      <c r="AJ322" s="31">
        <v>978207</v>
      </c>
      <c r="AK322" s="31">
        <v>872472</v>
      </c>
      <c r="AL322" s="31">
        <v>853836</v>
      </c>
      <c r="AO322" s="5" t="s">
        <v>614</v>
      </c>
      <c r="AP322" s="6" t="s">
        <v>615</v>
      </c>
      <c r="AQ322">
        <f>(C322/$C$335)/(World!C322/World!$C$335)</f>
        <v>1.1919045202818733E-3</v>
      </c>
      <c r="AR322">
        <f>(D322/$D$335)/(World!D322/World!$D$335)</f>
        <v>1.0337205364234338E-3</v>
      </c>
      <c r="AS322">
        <f>(E322/$E$335)/(World!E322/World!$E$335)</f>
        <v>4.138410676402568E-3</v>
      </c>
      <c r="AT322">
        <f>(F322/$F$335)/(World!F322/World!$F$335)</f>
        <v>3.1790064547755669E-3</v>
      </c>
      <c r="AU322">
        <f>(G322/$G$335)/(World!G322/World!$G$335)</f>
        <v>2.3516414475091302E-3</v>
      </c>
      <c r="AV322">
        <f>(H322/$H$335)/(World!H322/World!$H$335)</f>
        <v>3.8271455914341288E-3</v>
      </c>
      <c r="AW322">
        <f>(I322/$I$335)/(World!I322/World!$I$335)</f>
        <v>5.6449034707903908E-3</v>
      </c>
      <c r="AX322">
        <f>(J322/$J$335)/(World!J322/World!$J$335)</f>
        <v>9.2231439798420769E-3</v>
      </c>
      <c r="AY322">
        <f>(K322/$K$335)/(World!K322/World!$K$335)</f>
        <v>2.5405798644901321E-3</v>
      </c>
      <c r="AZ322">
        <f>(L322/$L$335)/(World!L322/World!$L$335)</f>
        <v>1.1374734185003758E-2</v>
      </c>
      <c r="BA322">
        <f>(M322/$M$335)/(World!M322/World!$M$335)</f>
        <v>5.5831791173606071E-3</v>
      </c>
      <c r="BB322">
        <f>(N322/$N$335)/(World!N322/World!$N$335)</f>
        <v>7.7704870558096516E-3</v>
      </c>
      <c r="BC322">
        <f>(O322/$O$335)/(World!O322/World!$O$335)</f>
        <v>1.3334611991087694E-2</v>
      </c>
      <c r="BD322">
        <f>(P322/$P$335)/(World!P322/World!$P$335)</f>
        <v>2.4414296877257841E-2</v>
      </c>
      <c r="BE322">
        <f>(Q322/$Q$335)/(World!Q322/World!$Q$335)</f>
        <v>4.570438973378408E-2</v>
      </c>
      <c r="BF322">
        <f>(R322/$R$335)/(World!R322/World!$R$335)</f>
        <v>3.1824643427500909E-2</v>
      </c>
      <c r="BI322" s="5" t="s">
        <v>614</v>
      </c>
      <c r="BJ322" s="6" t="s">
        <v>615</v>
      </c>
      <c r="BK322">
        <f t="shared" si="325"/>
        <v>-0.99761902884971287</v>
      </c>
      <c r="BL322">
        <f t="shared" si="326"/>
        <v>-0.99793469387650691</v>
      </c>
      <c r="BM322">
        <f t="shared" si="327"/>
        <v>-0.9917572903647518</v>
      </c>
      <c r="BN322">
        <f t="shared" si="328"/>
        <v>-0.99366213520354629</v>
      </c>
      <c r="BO322">
        <f t="shared" si="329"/>
        <v>-0.99530775159082285</v>
      </c>
      <c r="BP322">
        <f t="shared" si="330"/>
        <v>-0.99237489121858879</v>
      </c>
      <c r="BQ322">
        <f t="shared" si="331"/>
        <v>-0.98877356519919091</v>
      </c>
      <c r="BR322">
        <f t="shared" si="332"/>
        <v>-0.98172228999134759</v>
      </c>
      <c r="BS322">
        <f t="shared" si="333"/>
        <v>-0.99493171664964719</v>
      </c>
      <c r="BT322">
        <f t="shared" si="334"/>
        <v>-0.97750639045937837</v>
      </c>
      <c r="BU322">
        <f t="shared" si="335"/>
        <v>-0.9888956393994951</v>
      </c>
      <c r="BV322">
        <f t="shared" si="336"/>
        <v>-0.98457885569062242</v>
      </c>
      <c r="BW322">
        <f t="shared" si="337"/>
        <v>-0.97368172006897757</v>
      </c>
      <c r="BX322">
        <f t="shared" si="338"/>
        <v>-0.95233511099624357</v>
      </c>
      <c r="BY322">
        <f t="shared" si="339"/>
        <v>-0.91258640552246406</v>
      </c>
      <c r="BZ322">
        <f t="shared" si="340"/>
        <v>-0.93831385278454638</v>
      </c>
      <c r="CC322" s="5" t="s">
        <v>614</v>
      </c>
      <c r="CD322" s="6" t="s">
        <v>615</v>
      </c>
      <c r="CE322">
        <f t="shared" si="341"/>
        <v>-0.98928888656669622</v>
      </c>
      <c r="CF322">
        <f t="shared" si="342"/>
        <v>-0.99409689168494686</v>
      </c>
      <c r="CG322">
        <f t="shared" si="343"/>
        <v>-0.96524230291315749</v>
      </c>
      <c r="CH322">
        <f t="shared" si="344"/>
        <v>-0.98052255271733602</v>
      </c>
      <c r="CI322">
        <f t="shared" si="345"/>
        <v>-0.98256346823049012</v>
      </c>
      <c r="CJ322">
        <f t="shared" si="346"/>
        <v>-0.95914370123872472</v>
      </c>
      <c r="CK322">
        <f t="shared" si="347"/>
        <v>-0.93748443978949714</v>
      </c>
      <c r="CL322">
        <f t="shared" si="348"/>
        <v>-0.93890927161208748</v>
      </c>
      <c r="CM322">
        <f t="shared" si="349"/>
        <v>-0.98836437667002708</v>
      </c>
      <c r="CN322">
        <f t="shared" si="350"/>
        <v>-0.95727388240730049</v>
      </c>
      <c r="CO322">
        <f t="shared" si="351"/>
        <v>-0.97488161817721219</v>
      </c>
      <c r="CP322">
        <f t="shared" si="352"/>
        <v>-0.97385493466322115</v>
      </c>
      <c r="CQ322">
        <f t="shared" si="353"/>
        <v>-0.95563144740712302</v>
      </c>
      <c r="CR322">
        <f t="shared" si="354"/>
        <v>-0.90468096043366131</v>
      </c>
      <c r="CS322">
        <f t="shared" si="355"/>
        <v>-0.8258129051969848</v>
      </c>
      <c r="CT322">
        <f t="shared" si="356"/>
        <v>-0.87180290996301713</v>
      </c>
      <c r="CW322" s="5" t="s">
        <v>614</v>
      </c>
      <c r="CX322" s="6" t="s">
        <v>615</v>
      </c>
      <c r="CY322">
        <f t="shared" si="357"/>
        <v>2</v>
      </c>
      <c r="CZ322">
        <f t="shared" si="358"/>
        <v>2</v>
      </c>
      <c r="DA322">
        <f t="shared" si="359"/>
        <v>2</v>
      </c>
      <c r="DB322">
        <f t="shared" si="360"/>
        <v>2</v>
      </c>
      <c r="DC322">
        <f t="shared" si="361"/>
        <v>2</v>
      </c>
      <c r="DD322">
        <f t="shared" si="362"/>
        <v>2</v>
      </c>
      <c r="DE322">
        <f t="shared" si="363"/>
        <v>2</v>
      </c>
      <c r="DF322">
        <f t="shared" si="364"/>
        <v>2</v>
      </c>
      <c r="DG322">
        <f t="shared" si="365"/>
        <v>2</v>
      </c>
      <c r="DH322">
        <f t="shared" si="366"/>
        <v>2</v>
      </c>
      <c r="DI322">
        <f t="shared" si="367"/>
        <v>2</v>
      </c>
      <c r="DJ322">
        <f t="shared" si="368"/>
        <v>2</v>
      </c>
      <c r="DK322">
        <f t="shared" si="369"/>
        <v>2</v>
      </c>
      <c r="DL322">
        <f t="shared" si="370"/>
        <v>2</v>
      </c>
      <c r="DM322">
        <f t="shared" si="371"/>
        <v>2</v>
      </c>
      <c r="DN322">
        <f t="shared" si="372"/>
        <v>2</v>
      </c>
      <c r="DQ322" s="5" t="s">
        <v>614</v>
      </c>
      <c r="DR322" s="6" t="s">
        <v>615</v>
      </c>
      <c r="DS322">
        <f t="shared" si="373"/>
        <v>3</v>
      </c>
      <c r="DT322">
        <f t="shared" si="374"/>
        <v>3</v>
      </c>
      <c r="DU322">
        <f t="shared" si="375"/>
        <v>3</v>
      </c>
      <c r="DV322">
        <f t="shared" si="376"/>
        <v>3</v>
      </c>
      <c r="DW322">
        <f t="shared" si="377"/>
        <v>3</v>
      </c>
      <c r="DX322">
        <f t="shared" si="378"/>
        <v>3</v>
      </c>
      <c r="DY322">
        <f t="shared" si="379"/>
        <v>3</v>
      </c>
      <c r="DZ322">
        <f t="shared" si="380"/>
        <v>3</v>
      </c>
      <c r="EA322">
        <f t="shared" si="381"/>
        <v>3</v>
      </c>
      <c r="EB322">
        <f t="shared" si="382"/>
        <v>3</v>
      </c>
      <c r="EC322">
        <f t="shared" si="383"/>
        <v>3</v>
      </c>
      <c r="ED322">
        <f t="shared" si="384"/>
        <v>3</v>
      </c>
      <c r="EE322">
        <f t="shared" si="385"/>
        <v>3</v>
      </c>
      <c r="EF322">
        <f t="shared" si="386"/>
        <v>3</v>
      </c>
      <c r="EG322">
        <f t="shared" si="387"/>
        <v>3</v>
      </c>
      <c r="EH322">
        <f t="shared" si="388"/>
        <v>3</v>
      </c>
      <c r="EK322" s="5" t="s">
        <v>614</v>
      </c>
      <c r="EL322" s="6" t="s">
        <v>615</v>
      </c>
      <c r="EM322" t="str">
        <f t="shared" si="389"/>
        <v>D</v>
      </c>
      <c r="EN322" t="str">
        <f t="shared" si="390"/>
        <v>D</v>
      </c>
      <c r="EO322" t="str">
        <f t="shared" si="391"/>
        <v>D</v>
      </c>
      <c r="EP322" t="str">
        <f t="shared" si="392"/>
        <v>D</v>
      </c>
      <c r="EQ322" t="str">
        <f t="shared" si="393"/>
        <v>D</v>
      </c>
      <c r="ER322" t="str">
        <f t="shared" si="394"/>
        <v>D</v>
      </c>
      <c r="ES322" t="str">
        <f t="shared" si="395"/>
        <v>D</v>
      </c>
      <c r="ET322" t="str">
        <f t="shared" si="396"/>
        <v>D</v>
      </c>
      <c r="EU322" t="str">
        <f t="shared" si="397"/>
        <v>D</v>
      </c>
      <c r="EV322" t="str">
        <f t="shared" si="398"/>
        <v>D</v>
      </c>
      <c r="EW322" t="str">
        <f t="shared" si="399"/>
        <v>D</v>
      </c>
      <c r="EX322" t="str">
        <f t="shared" si="400"/>
        <v>D</v>
      </c>
      <c r="EY322" t="str">
        <f t="shared" si="401"/>
        <v>D</v>
      </c>
      <c r="EZ322" t="str">
        <f t="shared" si="402"/>
        <v>D</v>
      </c>
      <c r="FA322" t="str">
        <f t="shared" si="403"/>
        <v>D</v>
      </c>
      <c r="FB322" t="str">
        <f t="shared" si="404"/>
        <v>D</v>
      </c>
    </row>
    <row r="323" spans="1:158" x14ac:dyDescent="0.25">
      <c r="A323" s="5" t="s">
        <v>616</v>
      </c>
      <c r="B323" s="6" t="s">
        <v>617</v>
      </c>
      <c r="C323" s="7">
        <v>1041</v>
      </c>
      <c r="D323" s="7">
        <v>946</v>
      </c>
      <c r="E323" s="7">
        <v>917</v>
      </c>
      <c r="F323" s="7">
        <v>2479</v>
      </c>
      <c r="G323" s="7">
        <v>3927</v>
      </c>
      <c r="H323" s="7">
        <v>5676</v>
      </c>
      <c r="I323" s="7">
        <v>10193</v>
      </c>
      <c r="J323" s="7">
        <v>10101</v>
      </c>
      <c r="K323" s="7">
        <v>7573</v>
      </c>
      <c r="L323" s="7">
        <v>18593</v>
      </c>
      <c r="M323" s="7">
        <v>11993</v>
      </c>
      <c r="N323" s="7">
        <v>17889</v>
      </c>
      <c r="O323" s="7">
        <v>9209</v>
      </c>
      <c r="P323" s="7">
        <v>8562</v>
      </c>
      <c r="Q323" s="7">
        <v>19558</v>
      </c>
      <c r="R323" s="8">
        <v>23511</v>
      </c>
      <c r="U323" s="5" t="s">
        <v>616</v>
      </c>
      <c r="V323" s="28" t="s">
        <v>617</v>
      </c>
      <c r="W323" s="31">
        <v>6720</v>
      </c>
      <c r="X323" s="31">
        <v>31842</v>
      </c>
      <c r="Y323" s="31">
        <v>14512</v>
      </c>
      <c r="Z323" s="31">
        <v>26740</v>
      </c>
      <c r="AA323" s="31">
        <v>2947</v>
      </c>
      <c r="AB323" s="31">
        <v>3388</v>
      </c>
      <c r="AC323" s="31">
        <v>7388</v>
      </c>
      <c r="AD323" s="31">
        <v>8064</v>
      </c>
      <c r="AE323" s="31">
        <v>12974</v>
      </c>
      <c r="AF323" s="31">
        <v>12265</v>
      </c>
      <c r="AG323" s="31">
        <v>34459</v>
      </c>
      <c r="AH323" s="31">
        <v>28430</v>
      </c>
      <c r="AI323" s="31">
        <v>35709</v>
      </c>
      <c r="AJ323" s="31">
        <v>51451</v>
      </c>
      <c r="AK323" s="31">
        <v>43199</v>
      </c>
      <c r="AL323" s="31">
        <v>38911</v>
      </c>
      <c r="AO323" s="5" t="s">
        <v>616</v>
      </c>
      <c r="AP323" s="6" t="s">
        <v>617</v>
      </c>
      <c r="AQ323">
        <f>(C323/$C$335)/(World!C323/World!$C$335)</f>
        <v>1.2556112297259761E-2</v>
      </c>
      <c r="AR323">
        <f>(D323/$D$335)/(World!D323/World!$D$335)</f>
        <v>1.1518984264395835E-2</v>
      </c>
      <c r="AS323">
        <f>(E323/$E$335)/(World!E323/World!$E$335)</f>
        <v>9.6502214485745461E-3</v>
      </c>
      <c r="AT323">
        <f>(F323/$F$335)/(World!F323/World!$F$335)</f>
        <v>2.1988525549729489E-2</v>
      </c>
      <c r="AU323">
        <f>(G323/$G$335)/(World!G323/World!$G$335)</f>
        <v>2.9637336741808545E-2</v>
      </c>
      <c r="AV323">
        <f>(H323/$H$335)/(World!H323/World!$H$335)</f>
        <v>3.4298062625123062E-2</v>
      </c>
      <c r="AW323">
        <f>(I323/$I$335)/(World!I323/World!$I$335)</f>
        <v>4.7498141284371416E-2</v>
      </c>
      <c r="AX323">
        <f>(J323/$J$335)/(World!J323/World!$J$335)</f>
        <v>4.2748650817720391E-2</v>
      </c>
      <c r="AY323">
        <f>(K323/$K$335)/(World!K323/World!$K$335)</f>
        <v>3.6301894705075118E-2</v>
      </c>
      <c r="AZ323">
        <f>(L323/$L$335)/(World!L323/World!$L$335)</f>
        <v>9.190361833475498E-2</v>
      </c>
      <c r="BA323">
        <f>(M323/$M$335)/(World!M323/World!$M$335)</f>
        <v>5.3908811380055661E-2</v>
      </c>
      <c r="BB323">
        <f>(N323/$N$335)/(World!N323/World!$N$335)</f>
        <v>7.9319253410876145E-2</v>
      </c>
      <c r="BC323">
        <f>(O323/$O$335)/(World!O323/World!$O$335)</f>
        <v>4.1414970193883266E-2</v>
      </c>
      <c r="BD323">
        <f>(P323/$P$335)/(World!P323/World!$P$335)</f>
        <v>3.8597954117799357E-2</v>
      </c>
      <c r="BE323">
        <f>(Q323/$Q$335)/(World!Q323/World!$Q$335)</f>
        <v>9.8435016111155446E-2</v>
      </c>
      <c r="BF323">
        <f>(R323/$R$335)/(World!R323/World!$R$335)</f>
        <v>0.13229224993024311</v>
      </c>
      <c r="BI323" s="5" t="s">
        <v>616</v>
      </c>
      <c r="BJ323" s="6" t="s">
        <v>617</v>
      </c>
      <c r="BK323">
        <f t="shared" si="325"/>
        <v>-0.97519917732011363</v>
      </c>
      <c r="BL323">
        <f t="shared" si="326"/>
        <v>-0.9772243834399752</v>
      </c>
      <c r="BM323">
        <f t="shared" si="327"/>
        <v>-0.98088403044228711</v>
      </c>
      <c r="BN323">
        <f t="shared" si="328"/>
        <v>-0.9569691341927703</v>
      </c>
      <c r="BO323">
        <f t="shared" si="329"/>
        <v>-0.9424315034348052</v>
      </c>
      <c r="BP323">
        <f t="shared" si="330"/>
        <v>-0.93367857126586495</v>
      </c>
      <c r="BQ323">
        <f t="shared" si="331"/>
        <v>-0.90931126383454508</v>
      </c>
      <c r="BR323">
        <f t="shared" si="332"/>
        <v>-0.91800775616598107</v>
      </c>
      <c r="BS323">
        <f t="shared" si="333"/>
        <v>-0.92993953810070684</v>
      </c>
      <c r="BT323">
        <f t="shared" si="334"/>
        <v>-0.83166349704946341</v>
      </c>
      <c r="BU323">
        <f t="shared" si="335"/>
        <v>-0.89769738937951571</v>
      </c>
      <c r="BV323">
        <f t="shared" si="336"/>
        <v>-0.85301984902018446</v>
      </c>
      <c r="BW323">
        <f t="shared" si="337"/>
        <v>-0.92046403906375007</v>
      </c>
      <c r="BX323">
        <f t="shared" si="338"/>
        <v>-0.92567296331604076</v>
      </c>
      <c r="BY323">
        <f t="shared" si="339"/>
        <v>-0.8207722538568557</v>
      </c>
      <c r="BZ323">
        <f t="shared" si="340"/>
        <v>-0.76632843695893316</v>
      </c>
      <c r="CC323" s="5" t="s">
        <v>616</v>
      </c>
      <c r="CD323" s="6" t="s">
        <v>617</v>
      </c>
      <c r="CE323">
        <f t="shared" si="341"/>
        <v>-0.73173560108233471</v>
      </c>
      <c r="CF323">
        <f t="shared" si="342"/>
        <v>-0.94229596193729415</v>
      </c>
      <c r="CG323">
        <f t="shared" si="343"/>
        <v>-0.88113293149264371</v>
      </c>
      <c r="CH323">
        <f t="shared" si="344"/>
        <v>-0.83031589034532327</v>
      </c>
      <c r="CI323">
        <f t="shared" si="345"/>
        <v>0.1425661914460285</v>
      </c>
      <c r="CJ323">
        <f t="shared" si="346"/>
        <v>0.25242718446601942</v>
      </c>
      <c r="CK323">
        <f t="shared" si="347"/>
        <v>0.15954723849610375</v>
      </c>
      <c r="CL323">
        <f t="shared" si="348"/>
        <v>0.11213872832369942</v>
      </c>
      <c r="CM323">
        <f t="shared" si="349"/>
        <v>-0.2628607582615467</v>
      </c>
      <c r="CN323">
        <f t="shared" si="350"/>
        <v>0.20506837773024825</v>
      </c>
      <c r="CO323">
        <f t="shared" si="351"/>
        <v>-0.4836390252303453</v>
      </c>
      <c r="CP323">
        <f t="shared" si="352"/>
        <v>-0.22757399771152226</v>
      </c>
      <c r="CQ323">
        <f t="shared" si="353"/>
        <v>-0.58996393428024396</v>
      </c>
      <c r="CR323">
        <f t="shared" si="354"/>
        <v>-0.71466182327162453</v>
      </c>
      <c r="CS323">
        <f t="shared" si="355"/>
        <v>-0.37670698089456156</v>
      </c>
      <c r="CT323">
        <f t="shared" si="356"/>
        <v>-0.24670789144852776</v>
      </c>
      <c r="CW323" s="5" t="s">
        <v>616</v>
      </c>
      <c r="CX323" s="6" t="s">
        <v>617</v>
      </c>
      <c r="CY323">
        <f t="shared" si="357"/>
        <v>2</v>
      </c>
      <c r="CZ323">
        <f t="shared" si="358"/>
        <v>2</v>
      </c>
      <c r="DA323">
        <f t="shared" si="359"/>
        <v>2</v>
      </c>
      <c r="DB323">
        <f t="shared" si="360"/>
        <v>2</v>
      </c>
      <c r="DC323">
        <f t="shared" si="361"/>
        <v>2</v>
      </c>
      <c r="DD323">
        <f t="shared" si="362"/>
        <v>2</v>
      </c>
      <c r="DE323">
        <f t="shared" si="363"/>
        <v>2</v>
      </c>
      <c r="DF323">
        <f t="shared" si="364"/>
        <v>2</v>
      </c>
      <c r="DG323">
        <f t="shared" si="365"/>
        <v>2</v>
      </c>
      <c r="DH323">
        <f t="shared" si="366"/>
        <v>2</v>
      </c>
      <c r="DI323">
        <f t="shared" si="367"/>
        <v>2</v>
      </c>
      <c r="DJ323">
        <f t="shared" si="368"/>
        <v>2</v>
      </c>
      <c r="DK323">
        <f t="shared" si="369"/>
        <v>2</v>
      </c>
      <c r="DL323">
        <f t="shared" si="370"/>
        <v>2</v>
      </c>
      <c r="DM323">
        <f t="shared" si="371"/>
        <v>2</v>
      </c>
      <c r="DN323">
        <f t="shared" si="372"/>
        <v>2</v>
      </c>
      <c r="DQ323" s="5" t="s">
        <v>616</v>
      </c>
      <c r="DR323" s="6" t="s">
        <v>617</v>
      </c>
      <c r="DS323">
        <f t="shared" si="373"/>
        <v>3</v>
      </c>
      <c r="DT323">
        <f t="shared" si="374"/>
        <v>3</v>
      </c>
      <c r="DU323">
        <f t="shared" si="375"/>
        <v>3</v>
      </c>
      <c r="DV323">
        <f t="shared" si="376"/>
        <v>3</v>
      </c>
      <c r="DW323">
        <f t="shared" si="377"/>
        <v>5</v>
      </c>
      <c r="DX323">
        <f t="shared" si="378"/>
        <v>5</v>
      </c>
      <c r="DY323">
        <f t="shared" si="379"/>
        <v>5</v>
      </c>
      <c r="DZ323">
        <f t="shared" si="380"/>
        <v>5</v>
      </c>
      <c r="EA323">
        <f t="shared" si="381"/>
        <v>3</v>
      </c>
      <c r="EB323">
        <f t="shared" si="382"/>
        <v>5</v>
      </c>
      <c r="EC323">
        <f t="shared" si="383"/>
        <v>3</v>
      </c>
      <c r="ED323">
        <f t="shared" si="384"/>
        <v>3</v>
      </c>
      <c r="EE323">
        <f t="shared" si="385"/>
        <v>3</v>
      </c>
      <c r="EF323">
        <f t="shared" si="386"/>
        <v>3</v>
      </c>
      <c r="EG323">
        <f t="shared" si="387"/>
        <v>3</v>
      </c>
      <c r="EH323">
        <f t="shared" si="388"/>
        <v>3</v>
      </c>
      <c r="EK323" s="5" t="s">
        <v>616</v>
      </c>
      <c r="EL323" s="6" t="s">
        <v>617</v>
      </c>
      <c r="EM323" t="str">
        <f t="shared" si="389"/>
        <v>D</v>
      </c>
      <c r="EN323" t="str">
        <f t="shared" si="390"/>
        <v>D</v>
      </c>
      <c r="EO323" t="str">
        <f t="shared" si="391"/>
        <v>D</v>
      </c>
      <c r="EP323" t="str">
        <f t="shared" si="392"/>
        <v>D</v>
      </c>
      <c r="EQ323" t="str">
        <f t="shared" si="393"/>
        <v>C</v>
      </c>
      <c r="ER323" t="str">
        <f t="shared" si="394"/>
        <v>C</v>
      </c>
      <c r="ES323" t="str">
        <f t="shared" si="395"/>
        <v>C</v>
      </c>
      <c r="ET323" t="str">
        <f t="shared" si="396"/>
        <v>C</v>
      </c>
      <c r="EU323" t="str">
        <f t="shared" si="397"/>
        <v>D</v>
      </c>
      <c r="EV323" t="str">
        <f t="shared" si="398"/>
        <v>C</v>
      </c>
      <c r="EW323" t="str">
        <f t="shared" si="399"/>
        <v>D</v>
      </c>
      <c r="EX323" t="str">
        <f t="shared" si="400"/>
        <v>D</v>
      </c>
      <c r="EY323" t="str">
        <f t="shared" si="401"/>
        <v>D</v>
      </c>
      <c r="EZ323" t="str">
        <f t="shared" si="402"/>
        <v>D</v>
      </c>
      <c r="FA323" t="str">
        <f t="shared" si="403"/>
        <v>D</v>
      </c>
      <c r="FB323" t="str">
        <f t="shared" si="404"/>
        <v>D</v>
      </c>
    </row>
    <row r="324" spans="1:158" x14ac:dyDescent="0.25">
      <c r="A324" s="1" t="s">
        <v>618</v>
      </c>
      <c r="B324" s="2" t="s">
        <v>619</v>
      </c>
      <c r="C324" s="7">
        <v>131057</v>
      </c>
      <c r="D324" s="7">
        <v>149655</v>
      </c>
      <c r="E324" s="7">
        <v>211799</v>
      </c>
      <c r="F324" s="7">
        <v>276074</v>
      </c>
      <c r="G324" s="7">
        <v>372913</v>
      </c>
      <c r="H324" s="7">
        <v>424653</v>
      </c>
      <c r="I324" s="7">
        <v>541402</v>
      </c>
      <c r="J324" s="7">
        <v>578919</v>
      </c>
      <c r="K324" s="7">
        <v>553225</v>
      </c>
      <c r="L324" s="7">
        <v>762922</v>
      </c>
      <c r="M324" s="7">
        <v>825572</v>
      </c>
      <c r="N324" s="7">
        <v>870002</v>
      </c>
      <c r="O324" s="7">
        <v>879022</v>
      </c>
      <c r="P324" s="7">
        <v>828674</v>
      </c>
      <c r="Q324" s="7">
        <v>770051</v>
      </c>
      <c r="R324" s="8">
        <v>772233</v>
      </c>
      <c r="U324" s="1" t="s">
        <v>618</v>
      </c>
      <c r="V324" s="24" t="s">
        <v>619</v>
      </c>
      <c r="W324" s="27">
        <v>7369</v>
      </c>
      <c r="X324" s="27">
        <v>18659</v>
      </c>
      <c r="Y324" s="27">
        <v>23133</v>
      </c>
      <c r="Z324" s="27">
        <v>18551</v>
      </c>
      <c r="AA324" s="27">
        <v>43036</v>
      </c>
      <c r="AB324" s="27">
        <v>56516</v>
      </c>
      <c r="AC324" s="27">
        <v>60159</v>
      </c>
      <c r="AD324" s="27">
        <v>58433</v>
      </c>
      <c r="AE324" s="27">
        <v>72367</v>
      </c>
      <c r="AF324" s="27">
        <v>103661</v>
      </c>
      <c r="AG324" s="27">
        <v>84907</v>
      </c>
      <c r="AH324" s="27">
        <v>121640</v>
      </c>
      <c r="AI324" s="27">
        <v>128947</v>
      </c>
      <c r="AJ324" s="27">
        <v>119672</v>
      </c>
      <c r="AK324" s="27">
        <v>96875</v>
      </c>
      <c r="AL324" s="27">
        <v>94357</v>
      </c>
      <c r="AO324" s="1" t="s">
        <v>618</v>
      </c>
      <c r="AP324" s="2" t="s">
        <v>619</v>
      </c>
      <c r="AQ324">
        <f>(C324/$C$335)/(World!C324/World!$C$335)</f>
        <v>3.6138691037813895</v>
      </c>
      <c r="AR324">
        <f>(D324/$D$335)/(World!D324/World!$D$335)</f>
        <v>4.3893525176117496</v>
      </c>
      <c r="AS324">
        <f>(E324/$E$335)/(World!E324/World!$E$335)</f>
        <v>4.8123447222828952</v>
      </c>
      <c r="AT324">
        <f>(F324/$F$335)/(World!F324/World!$F$335)</f>
        <v>5.5082496684431161</v>
      </c>
      <c r="AU324">
        <f>(G324/$G$335)/(World!G324/World!$G$335)</f>
        <v>6.9020420232738671</v>
      </c>
      <c r="AV324">
        <f>(H324/$H$335)/(World!H324/World!$H$335)</f>
        <v>8.2233708154864491</v>
      </c>
      <c r="AW324">
        <f>(I324/$I$335)/(World!I324/World!$I$335)</f>
        <v>9.0614512149983337</v>
      </c>
      <c r="AX324">
        <f>(J324/$J$335)/(World!J324/World!$J$335)</f>
        <v>10.132925868289272</v>
      </c>
      <c r="AY324">
        <f>(K324/$K$335)/(World!K324/World!$K$335)</f>
        <v>10.985125196620455</v>
      </c>
      <c r="AZ324">
        <f>(L324/$L$335)/(World!L324/World!$L$335)</f>
        <v>12.269551922339444</v>
      </c>
      <c r="BA324">
        <f>(M324/$M$335)/(World!M324/World!$M$335)</f>
        <v>12.660217525472738</v>
      </c>
      <c r="BB324">
        <f>(N324/$N$335)/(World!N324/World!$N$335)</f>
        <v>13.057513774846866</v>
      </c>
      <c r="BC324">
        <f>(O324/$O$335)/(World!O324/World!$O$335)</f>
        <v>14.087814189232351</v>
      </c>
      <c r="BD324">
        <f>(P324/$P$335)/(World!P324/World!$P$335)</f>
        <v>15.277428390230913</v>
      </c>
      <c r="BE324">
        <f>(Q324/$Q$335)/(World!Q324/World!$Q$335)</f>
        <v>14.941307732632783</v>
      </c>
      <c r="BF324">
        <f>(R324/$R$335)/(World!R324/World!$R$335)</f>
        <v>13.97354771059239</v>
      </c>
      <c r="BI324" s="1" t="s">
        <v>618</v>
      </c>
      <c r="BJ324" s="2" t="s">
        <v>619</v>
      </c>
      <c r="BK324">
        <f t="shared" si="325"/>
        <v>0.56652433022842807</v>
      </c>
      <c r="BL324">
        <f t="shared" si="326"/>
        <v>0.62889790685165925</v>
      </c>
      <c r="BM324">
        <f t="shared" si="327"/>
        <v>0.65590478618163128</v>
      </c>
      <c r="BN324">
        <f t="shared" si="328"/>
        <v>0.69269771414924319</v>
      </c>
      <c r="BO324">
        <f t="shared" si="329"/>
        <v>0.74690086510431042</v>
      </c>
      <c r="BP324">
        <f t="shared" si="330"/>
        <v>0.7831595367886639</v>
      </c>
      <c r="BQ324">
        <f t="shared" si="331"/>
        <v>0.80122151792391005</v>
      </c>
      <c r="BR324">
        <f t="shared" si="332"/>
        <v>0.82035270658751569</v>
      </c>
      <c r="BS324">
        <f t="shared" si="333"/>
        <v>0.83312648243641574</v>
      </c>
      <c r="BT324">
        <f t="shared" si="334"/>
        <v>0.84927901019528951</v>
      </c>
      <c r="BU324">
        <f t="shared" si="335"/>
        <v>0.85358944714675866</v>
      </c>
      <c r="BV324">
        <f t="shared" si="336"/>
        <v>0.85772733130245238</v>
      </c>
      <c r="BW324">
        <f t="shared" si="337"/>
        <v>0.86744269415596786</v>
      </c>
      <c r="BX324">
        <f t="shared" si="338"/>
        <v>0.87713046852042531</v>
      </c>
      <c r="BY324">
        <f t="shared" si="339"/>
        <v>0.8745397784457869</v>
      </c>
      <c r="BZ324">
        <f t="shared" si="340"/>
        <v>0.86643111982171162</v>
      </c>
      <c r="CC324" s="1" t="s">
        <v>618</v>
      </c>
      <c r="CD324" s="2" t="s">
        <v>619</v>
      </c>
      <c r="CE324">
        <f t="shared" si="341"/>
        <v>0.89353156198979955</v>
      </c>
      <c r="CF324">
        <f t="shared" si="342"/>
        <v>0.77828344641562797</v>
      </c>
      <c r="CG324">
        <f t="shared" si="343"/>
        <v>0.80306641921917832</v>
      </c>
      <c r="CH324">
        <f t="shared" si="344"/>
        <v>0.87407042851081884</v>
      </c>
      <c r="CI324">
        <f t="shared" si="345"/>
        <v>0.79307078512029117</v>
      </c>
      <c r="CJ324">
        <f t="shared" si="346"/>
        <v>0.7650887733831564</v>
      </c>
      <c r="CK324">
        <f t="shared" si="347"/>
        <v>0.79999035841751709</v>
      </c>
      <c r="CL324">
        <f t="shared" si="348"/>
        <v>0.8166382156171158</v>
      </c>
      <c r="CM324">
        <f t="shared" si="349"/>
        <v>0.76864473970255376</v>
      </c>
      <c r="CN324">
        <f t="shared" si="350"/>
        <v>0.7607592117546732</v>
      </c>
      <c r="CO324">
        <f t="shared" si="351"/>
        <v>0.81348938306100416</v>
      </c>
      <c r="CP324">
        <f t="shared" si="352"/>
        <v>0.75466952791430775</v>
      </c>
      <c r="CQ324">
        <f t="shared" si="353"/>
        <v>0.74414490921843823</v>
      </c>
      <c r="CR324">
        <f t="shared" si="354"/>
        <v>0.74761953970386341</v>
      </c>
      <c r="CS324">
        <f t="shared" si="355"/>
        <v>0.77650918302138816</v>
      </c>
      <c r="CT324">
        <f t="shared" si="356"/>
        <v>0.78223381299114925</v>
      </c>
      <c r="CW324" s="1" t="s">
        <v>618</v>
      </c>
      <c r="CX324" s="2" t="s">
        <v>619</v>
      </c>
      <c r="CY324">
        <f t="shared" si="357"/>
        <v>1</v>
      </c>
      <c r="CZ324">
        <f t="shared" si="358"/>
        <v>1</v>
      </c>
      <c r="DA324">
        <f t="shared" si="359"/>
        <v>1</v>
      </c>
      <c r="DB324">
        <f t="shared" si="360"/>
        <v>1</v>
      </c>
      <c r="DC324">
        <f t="shared" si="361"/>
        <v>1</v>
      </c>
      <c r="DD324">
        <f t="shared" si="362"/>
        <v>1</v>
      </c>
      <c r="DE324">
        <f t="shared" si="363"/>
        <v>1</v>
      </c>
      <c r="DF324">
        <f t="shared" si="364"/>
        <v>1</v>
      </c>
      <c r="DG324">
        <f t="shared" si="365"/>
        <v>1</v>
      </c>
      <c r="DH324">
        <f t="shared" si="366"/>
        <v>1</v>
      </c>
      <c r="DI324">
        <f t="shared" si="367"/>
        <v>1</v>
      </c>
      <c r="DJ324">
        <f t="shared" si="368"/>
        <v>1</v>
      </c>
      <c r="DK324">
        <f t="shared" si="369"/>
        <v>1</v>
      </c>
      <c r="DL324">
        <f t="shared" si="370"/>
        <v>1</v>
      </c>
      <c r="DM324">
        <f t="shared" si="371"/>
        <v>1</v>
      </c>
      <c r="DN324">
        <f t="shared" si="372"/>
        <v>1</v>
      </c>
      <c r="DQ324" s="1" t="s">
        <v>618</v>
      </c>
      <c r="DR324" s="2" t="s">
        <v>619</v>
      </c>
      <c r="DS324">
        <f t="shared" si="373"/>
        <v>5</v>
      </c>
      <c r="DT324">
        <f t="shared" si="374"/>
        <v>5</v>
      </c>
      <c r="DU324">
        <f t="shared" si="375"/>
        <v>5</v>
      </c>
      <c r="DV324">
        <f t="shared" si="376"/>
        <v>5</v>
      </c>
      <c r="DW324">
        <f t="shared" si="377"/>
        <v>5</v>
      </c>
      <c r="DX324">
        <f t="shared" si="378"/>
        <v>5</v>
      </c>
      <c r="DY324">
        <f t="shared" si="379"/>
        <v>5</v>
      </c>
      <c r="DZ324">
        <f t="shared" si="380"/>
        <v>5</v>
      </c>
      <c r="EA324">
        <f t="shared" si="381"/>
        <v>5</v>
      </c>
      <c r="EB324">
        <f t="shared" si="382"/>
        <v>5</v>
      </c>
      <c r="EC324">
        <f t="shared" si="383"/>
        <v>5</v>
      </c>
      <c r="ED324">
        <f t="shared" si="384"/>
        <v>5</v>
      </c>
      <c r="EE324">
        <f t="shared" si="385"/>
        <v>5</v>
      </c>
      <c r="EF324">
        <f t="shared" si="386"/>
        <v>5</v>
      </c>
      <c r="EG324">
        <f t="shared" si="387"/>
        <v>5</v>
      </c>
      <c r="EH324">
        <f t="shared" si="388"/>
        <v>5</v>
      </c>
      <c r="EK324" s="1" t="s">
        <v>618</v>
      </c>
      <c r="EL324" s="2" t="s">
        <v>619</v>
      </c>
      <c r="EM324" t="str">
        <f t="shared" si="389"/>
        <v>A</v>
      </c>
      <c r="EN324" t="str">
        <f t="shared" si="390"/>
        <v>A</v>
      </c>
      <c r="EO324" t="str">
        <f t="shared" si="391"/>
        <v>A</v>
      </c>
      <c r="EP324" t="str">
        <f t="shared" si="392"/>
        <v>A</v>
      </c>
      <c r="EQ324" t="str">
        <f t="shared" si="393"/>
        <v>A</v>
      </c>
      <c r="ER324" t="str">
        <f t="shared" si="394"/>
        <v>A</v>
      </c>
      <c r="ES324" t="str">
        <f t="shared" si="395"/>
        <v>A</v>
      </c>
      <c r="ET324" t="str">
        <f t="shared" si="396"/>
        <v>A</v>
      </c>
      <c r="EU324" t="str">
        <f t="shared" si="397"/>
        <v>A</v>
      </c>
      <c r="EV324" t="str">
        <f t="shared" si="398"/>
        <v>A</v>
      </c>
      <c r="EW324" t="str">
        <f t="shared" si="399"/>
        <v>A</v>
      </c>
      <c r="EX324" t="str">
        <f t="shared" si="400"/>
        <v>A</v>
      </c>
      <c r="EY324" t="str">
        <f t="shared" si="401"/>
        <v>A</v>
      </c>
      <c r="EZ324" t="str">
        <f t="shared" si="402"/>
        <v>A</v>
      </c>
      <c r="FA324" t="str">
        <f t="shared" si="403"/>
        <v>A</v>
      </c>
      <c r="FB324" t="str">
        <f t="shared" si="404"/>
        <v>A</v>
      </c>
    </row>
    <row r="325" spans="1:158" x14ac:dyDescent="0.25">
      <c r="A325" s="1" t="s">
        <v>620</v>
      </c>
      <c r="B325" s="2" t="s">
        <v>621</v>
      </c>
      <c r="C325" s="3">
        <v>4063</v>
      </c>
      <c r="D325" s="3">
        <v>2375</v>
      </c>
      <c r="E325" s="3">
        <v>668</v>
      </c>
      <c r="F325" s="3">
        <v>1203</v>
      </c>
      <c r="G325" s="3">
        <v>4246</v>
      </c>
      <c r="H325" s="3">
        <v>7722</v>
      </c>
      <c r="I325" s="3">
        <v>6710</v>
      </c>
      <c r="J325" s="3">
        <v>12029</v>
      </c>
      <c r="K325" s="3">
        <v>19612</v>
      </c>
      <c r="L325" s="3">
        <v>17019</v>
      </c>
      <c r="M325" s="3">
        <v>17221</v>
      </c>
      <c r="N325" s="3">
        <v>19027</v>
      </c>
      <c r="O325" s="3">
        <v>30092</v>
      </c>
      <c r="P325" s="3">
        <v>30927</v>
      </c>
      <c r="Q325" s="3">
        <v>26302</v>
      </c>
      <c r="R325" s="4">
        <v>21320</v>
      </c>
      <c r="U325" s="1" t="s">
        <v>620</v>
      </c>
      <c r="V325" s="24" t="s">
        <v>621</v>
      </c>
      <c r="W325" s="27">
        <v>4054</v>
      </c>
      <c r="X325" s="27">
        <v>3293</v>
      </c>
      <c r="Y325" s="27">
        <v>4258</v>
      </c>
      <c r="Z325" s="27">
        <v>5580</v>
      </c>
      <c r="AA325" s="27">
        <v>6446</v>
      </c>
      <c r="AB325" s="27">
        <v>9831</v>
      </c>
      <c r="AC325" s="27">
        <v>18180</v>
      </c>
      <c r="AD325" s="27">
        <v>15419</v>
      </c>
      <c r="AE325" s="27">
        <v>12137</v>
      </c>
      <c r="AF325" s="27">
        <v>16014</v>
      </c>
      <c r="AG325" s="27">
        <v>15431</v>
      </c>
      <c r="AH325" s="27">
        <v>21632</v>
      </c>
      <c r="AI325" s="27">
        <v>17378</v>
      </c>
      <c r="AJ325" s="27">
        <v>27753</v>
      </c>
      <c r="AK325" s="27">
        <v>19990</v>
      </c>
      <c r="AL325" s="27">
        <v>28617</v>
      </c>
      <c r="AO325" s="1" t="s">
        <v>620</v>
      </c>
      <c r="AP325" s="2" t="s">
        <v>621</v>
      </c>
      <c r="AQ325">
        <f>(C325/$C$335)/(World!C325/World!$C$335)</f>
        <v>7.0485115633166701E-2</v>
      </c>
      <c r="AR325">
        <f>(D325/$D$335)/(World!D325/World!$D$335)</f>
        <v>4.0854910999538877E-2</v>
      </c>
      <c r="AS325">
        <f>(E325/$E$335)/(World!E325/World!$E$335)</f>
        <v>8.4040652442433049E-3</v>
      </c>
      <c r="AT325">
        <f>(F325/$F$335)/(World!F325/World!$F$335)</f>
        <v>1.2258489445205405E-2</v>
      </c>
      <c r="AU325">
        <f>(G325/$G$335)/(World!G325/World!$G$335)</f>
        <v>4.1205538642838629E-2</v>
      </c>
      <c r="AV325">
        <f>(H325/$H$335)/(World!H325/World!$H$335)</f>
        <v>7.068729250567414E-2</v>
      </c>
      <c r="AW325">
        <f>(I325/$I$335)/(World!I325/World!$I$335)</f>
        <v>5.0044111328826482E-2</v>
      </c>
      <c r="AX325">
        <f>(J325/$J$335)/(World!J325/World!$J$335)</f>
        <v>8.5958875831787476E-2</v>
      </c>
      <c r="AY325">
        <f>(K325/$K$335)/(World!K325/World!$K$335)</f>
        <v>0.23259872931455697</v>
      </c>
      <c r="AZ325">
        <f>(L325/$L$335)/(World!L325/World!$L$335)</f>
        <v>0.14852804712564244</v>
      </c>
      <c r="BA325">
        <f>(M325/$M$335)/(World!M325/World!$M$335)</f>
        <v>0.12387719449362807</v>
      </c>
      <c r="BB325">
        <f>(N325/$N$335)/(World!N325/World!$N$335)</f>
        <v>0.1279959148693294</v>
      </c>
      <c r="BC325">
        <f>(O325/$O$335)/(World!O325/World!$O$335)</f>
        <v>0.20527220097858492</v>
      </c>
      <c r="BD325">
        <f>(P325/$P$335)/(World!P325/World!$P$335)</f>
        <v>0.23020359845688548</v>
      </c>
      <c r="BE325">
        <f>(Q325/$Q$335)/(World!Q325/World!$Q$335)</f>
        <v>0.21834756849089865</v>
      </c>
      <c r="BF325">
        <f>(R325/$R$335)/(World!R325/World!$R$335)</f>
        <v>0.17301083679025278</v>
      </c>
      <c r="BI325" s="1" t="s">
        <v>620</v>
      </c>
      <c r="BJ325" s="2" t="s">
        <v>621</v>
      </c>
      <c r="BK325">
        <f t="shared" si="325"/>
        <v>-0.86831182497763837</v>
      </c>
      <c r="BL325">
        <f t="shared" si="326"/>
        <v>-0.92149739494372818</v>
      </c>
      <c r="BM325">
        <f t="shared" si="327"/>
        <v>-0.9833319489004485</v>
      </c>
      <c r="BN325">
        <f t="shared" si="328"/>
        <v>-0.97577992267187807</v>
      </c>
      <c r="BO325">
        <f t="shared" si="329"/>
        <v>-0.92085032759900975</v>
      </c>
      <c r="BP325">
        <f t="shared" si="330"/>
        <v>-0.86795903341628666</v>
      </c>
      <c r="BQ325">
        <f t="shared" si="331"/>
        <v>-0.90468188757233081</v>
      </c>
      <c r="BR325">
        <f t="shared" si="332"/>
        <v>-0.84169036646816386</v>
      </c>
      <c r="BS325">
        <f t="shared" si="333"/>
        <v>-0.6225880754494949</v>
      </c>
      <c r="BT325">
        <f t="shared" si="334"/>
        <v>-0.74135930333202504</v>
      </c>
      <c r="BU325">
        <f t="shared" si="335"/>
        <v>-0.77955386033179186</v>
      </c>
      <c r="BV325">
        <f t="shared" si="336"/>
        <v>-0.77305606663627524</v>
      </c>
      <c r="BW325">
        <f t="shared" si="337"/>
        <v>-0.65937619599635622</v>
      </c>
      <c r="BX325">
        <f t="shared" si="338"/>
        <v>-0.62574715478699128</v>
      </c>
      <c r="BY325">
        <f t="shared" si="339"/>
        <v>-0.64156768702488731</v>
      </c>
      <c r="BZ325">
        <f t="shared" si="340"/>
        <v>-0.70501408620628281</v>
      </c>
      <c r="CC325" s="1" t="s">
        <v>620</v>
      </c>
      <c r="CD325" s="2" t="s">
        <v>621</v>
      </c>
      <c r="CE325">
        <f t="shared" si="341"/>
        <v>1.1087840335099175E-3</v>
      </c>
      <c r="CF325">
        <f t="shared" si="342"/>
        <v>-0.16196189131968949</v>
      </c>
      <c r="CG325">
        <f t="shared" si="343"/>
        <v>-0.72878603329273239</v>
      </c>
      <c r="CH325">
        <f t="shared" si="344"/>
        <v>-0.64528969482529852</v>
      </c>
      <c r="CI325">
        <f t="shared" si="345"/>
        <v>-0.20576131687242799</v>
      </c>
      <c r="CJ325">
        <f t="shared" si="346"/>
        <v>-0.12015040164074517</v>
      </c>
      <c r="CK325">
        <f t="shared" si="347"/>
        <v>-0.46082764162314183</v>
      </c>
      <c r="CL325">
        <f t="shared" si="348"/>
        <v>-0.12350626639463713</v>
      </c>
      <c r="CM325">
        <f t="shared" si="349"/>
        <v>0.2354404863145296</v>
      </c>
      <c r="CN325">
        <f t="shared" si="350"/>
        <v>3.0424121333212241E-2</v>
      </c>
      <c r="CO325">
        <f t="shared" si="351"/>
        <v>5.4820531667279189E-2</v>
      </c>
      <c r="CP325">
        <f t="shared" si="352"/>
        <v>-6.4069455717061408E-2</v>
      </c>
      <c r="CQ325">
        <f t="shared" si="353"/>
        <v>0.26783231514640826</v>
      </c>
      <c r="CR325">
        <f t="shared" si="354"/>
        <v>5.4089979550102252E-2</v>
      </c>
      <c r="CS325">
        <f t="shared" si="355"/>
        <v>0.13635185345200035</v>
      </c>
      <c r="CT325">
        <f t="shared" si="356"/>
        <v>-0.14612411638664718</v>
      </c>
      <c r="CW325" s="1" t="s">
        <v>620</v>
      </c>
      <c r="CX325" s="2" t="s">
        <v>621</v>
      </c>
      <c r="CY325">
        <f t="shared" si="357"/>
        <v>2</v>
      </c>
      <c r="CZ325">
        <f t="shared" si="358"/>
        <v>2</v>
      </c>
      <c r="DA325">
        <f t="shared" si="359"/>
        <v>2</v>
      </c>
      <c r="DB325">
        <f t="shared" si="360"/>
        <v>2</v>
      </c>
      <c r="DC325">
        <f t="shared" si="361"/>
        <v>2</v>
      </c>
      <c r="DD325">
        <f t="shared" si="362"/>
        <v>2</v>
      </c>
      <c r="DE325">
        <f t="shared" si="363"/>
        <v>2</v>
      </c>
      <c r="DF325">
        <f t="shared" si="364"/>
        <v>2</v>
      </c>
      <c r="DG325">
        <f t="shared" si="365"/>
        <v>2</v>
      </c>
      <c r="DH325">
        <f t="shared" si="366"/>
        <v>2</v>
      </c>
      <c r="DI325">
        <f t="shared" si="367"/>
        <v>2</v>
      </c>
      <c r="DJ325">
        <f t="shared" si="368"/>
        <v>2</v>
      </c>
      <c r="DK325">
        <f t="shared" si="369"/>
        <v>2</v>
      </c>
      <c r="DL325">
        <f t="shared" si="370"/>
        <v>2</v>
      </c>
      <c r="DM325">
        <f t="shared" si="371"/>
        <v>2</v>
      </c>
      <c r="DN325">
        <f t="shared" si="372"/>
        <v>2</v>
      </c>
      <c r="DQ325" s="1" t="s">
        <v>620</v>
      </c>
      <c r="DR325" s="2" t="s">
        <v>621</v>
      </c>
      <c r="DS325">
        <f t="shared" si="373"/>
        <v>5</v>
      </c>
      <c r="DT325">
        <f t="shared" si="374"/>
        <v>3</v>
      </c>
      <c r="DU325">
        <f t="shared" si="375"/>
        <v>3</v>
      </c>
      <c r="DV325">
        <f t="shared" si="376"/>
        <v>3</v>
      </c>
      <c r="DW325">
        <f t="shared" si="377"/>
        <v>3</v>
      </c>
      <c r="DX325">
        <f t="shared" si="378"/>
        <v>3</v>
      </c>
      <c r="DY325">
        <f t="shared" si="379"/>
        <v>3</v>
      </c>
      <c r="DZ325">
        <f t="shared" si="380"/>
        <v>3</v>
      </c>
      <c r="EA325">
        <f t="shared" si="381"/>
        <v>5</v>
      </c>
      <c r="EB325">
        <f t="shared" si="382"/>
        <v>5</v>
      </c>
      <c r="EC325">
        <f t="shared" si="383"/>
        <v>5</v>
      </c>
      <c r="ED325">
        <f t="shared" si="384"/>
        <v>3</v>
      </c>
      <c r="EE325">
        <f t="shared" si="385"/>
        <v>5</v>
      </c>
      <c r="EF325">
        <f t="shared" si="386"/>
        <v>5</v>
      </c>
      <c r="EG325">
        <f t="shared" si="387"/>
        <v>5</v>
      </c>
      <c r="EH325">
        <f t="shared" si="388"/>
        <v>3</v>
      </c>
      <c r="EK325" s="1" t="s">
        <v>620</v>
      </c>
      <c r="EL325" s="2" t="s">
        <v>621</v>
      </c>
      <c r="EM325" t="str">
        <f t="shared" si="389"/>
        <v>C</v>
      </c>
      <c r="EN325" t="str">
        <f t="shared" si="390"/>
        <v>D</v>
      </c>
      <c r="EO325" t="str">
        <f t="shared" si="391"/>
        <v>D</v>
      </c>
      <c r="EP325" t="str">
        <f t="shared" si="392"/>
        <v>D</v>
      </c>
      <c r="EQ325" t="str">
        <f t="shared" si="393"/>
        <v>D</v>
      </c>
      <c r="ER325" t="str">
        <f t="shared" si="394"/>
        <v>D</v>
      </c>
      <c r="ES325" t="str">
        <f t="shared" si="395"/>
        <v>D</v>
      </c>
      <c r="ET325" t="str">
        <f t="shared" si="396"/>
        <v>D</v>
      </c>
      <c r="EU325" t="str">
        <f t="shared" si="397"/>
        <v>C</v>
      </c>
      <c r="EV325" t="str">
        <f t="shared" si="398"/>
        <v>C</v>
      </c>
      <c r="EW325" t="str">
        <f t="shared" si="399"/>
        <v>C</v>
      </c>
      <c r="EX325" t="str">
        <f t="shared" si="400"/>
        <v>D</v>
      </c>
      <c r="EY325" t="str">
        <f t="shared" si="401"/>
        <v>C</v>
      </c>
      <c r="EZ325" t="str">
        <f t="shared" si="402"/>
        <v>C</v>
      </c>
      <c r="FA325" t="str">
        <f t="shared" si="403"/>
        <v>C</v>
      </c>
      <c r="FB325" t="str">
        <f t="shared" si="404"/>
        <v>D</v>
      </c>
    </row>
    <row r="326" spans="1:158" x14ac:dyDescent="0.25">
      <c r="A326" s="5" t="s">
        <v>622</v>
      </c>
      <c r="B326" s="6" t="s">
        <v>623</v>
      </c>
      <c r="C326" s="3">
        <v>8</v>
      </c>
      <c r="D326" s="3">
        <v>10</v>
      </c>
      <c r="E326" s="3">
        <v>0</v>
      </c>
      <c r="F326" s="3">
        <v>0</v>
      </c>
      <c r="G326" s="3">
        <v>0</v>
      </c>
      <c r="H326" s="3">
        <v>5877</v>
      </c>
      <c r="I326" s="3">
        <v>3959</v>
      </c>
      <c r="J326" s="3">
        <v>61</v>
      </c>
      <c r="K326" s="3">
        <v>184</v>
      </c>
      <c r="L326" s="3">
        <v>128</v>
      </c>
      <c r="M326" s="3">
        <v>860</v>
      </c>
      <c r="N326" s="3">
        <v>19</v>
      </c>
      <c r="O326" s="3">
        <v>7</v>
      </c>
      <c r="P326" s="3">
        <v>0</v>
      </c>
      <c r="Q326" s="3">
        <v>0</v>
      </c>
      <c r="R326" s="4">
        <v>0</v>
      </c>
      <c r="U326" s="5" t="s">
        <v>622</v>
      </c>
      <c r="V326" s="6" t="s">
        <v>623</v>
      </c>
      <c r="W326" s="31">
        <v>275094</v>
      </c>
      <c r="X326" s="31">
        <v>374225</v>
      </c>
      <c r="Y326" s="31">
        <v>471901</v>
      </c>
      <c r="Z326" s="31">
        <v>617725</v>
      </c>
      <c r="AA326" s="31">
        <v>1018151</v>
      </c>
      <c r="AB326" s="31">
        <v>985652</v>
      </c>
      <c r="AC326" s="31">
        <v>1106816</v>
      </c>
      <c r="AD326" s="31">
        <v>1256850</v>
      </c>
      <c r="AE326" s="31">
        <v>1173444</v>
      </c>
      <c r="AF326" s="31">
        <v>1591922</v>
      </c>
      <c r="AG326" s="31">
        <v>1679268</v>
      </c>
      <c r="AH326" s="31">
        <v>2111487</v>
      </c>
      <c r="AI326" s="31">
        <v>2129914</v>
      </c>
      <c r="AJ326" s="31">
        <v>2317693</v>
      </c>
      <c r="AK326" s="31">
        <v>2417191</v>
      </c>
      <c r="AL326" s="31">
        <v>2270487</v>
      </c>
      <c r="AO326" s="5" t="s">
        <v>622</v>
      </c>
      <c r="AP326" s="6" t="s">
        <v>623</v>
      </c>
      <c r="AQ326">
        <f>(C326/$C$335)/(World!C326/World!$C$335)</f>
        <v>3.03996163249415E-6</v>
      </c>
      <c r="AR326">
        <f>(D326/$D$335)/(World!D326/World!$D$335)</f>
        <v>3.4234208505380207E-6</v>
      </c>
      <c r="AS326">
        <f>(E326/$E$335)/(World!E326/World!$E$335)</f>
        <v>0</v>
      </c>
      <c r="AT326">
        <f>(F326/$F$335)/(World!F326/World!$F$335)</f>
        <v>0</v>
      </c>
      <c r="AU326">
        <f>(G326/$G$335)/(World!G326/World!$G$335)</f>
        <v>0</v>
      </c>
      <c r="AV326">
        <f>(H326/$H$335)/(World!H326/World!$H$335)</f>
        <v>1.3563752161555023E-3</v>
      </c>
      <c r="AW326">
        <f>(I326/$I$335)/(World!I326/World!$I$335)</f>
        <v>8.2761611193992346E-4</v>
      </c>
      <c r="AX326">
        <f>(J326/$J$335)/(World!J326/World!$J$335)</f>
        <v>1.4670938482205816E-5</v>
      </c>
      <c r="AY326">
        <f>(K326/$K$335)/(World!K326/World!$K$335)</f>
        <v>4.8301486502262599E-5</v>
      </c>
      <c r="AZ326">
        <f>(L326/$L$335)/(World!L326/World!$L$335)</f>
        <v>2.520860079267758E-5</v>
      </c>
      <c r="BA326">
        <f>(M326/$M$335)/(World!M326/World!$M$335)</f>
        <v>1.5568067201251307E-4</v>
      </c>
      <c r="BB326">
        <f>(N326/$N$335)/(World!N326/World!$N$335)</f>
        <v>3.4884579694496547E-6</v>
      </c>
      <c r="BC326">
        <f>(O326/$O$335)/(World!O326/World!$O$335)</f>
        <v>1.2518268757127579E-6</v>
      </c>
      <c r="BD326">
        <f>(P326/$P$335)/(World!P326/World!$P$335)</f>
        <v>0</v>
      </c>
      <c r="BE326">
        <f>(Q326/$Q$335)/(World!Q326/World!$Q$335)</f>
        <v>0</v>
      </c>
      <c r="BF326">
        <f>(R326/$R$335)/(World!R326/World!$R$335)</f>
        <v>0</v>
      </c>
      <c r="BI326" s="5" t="s">
        <v>622</v>
      </c>
      <c r="BJ326" s="6" t="s">
        <v>623</v>
      </c>
      <c r="BK326">
        <f t="shared" si="325"/>
        <v>-0.9999939200952177</v>
      </c>
      <c r="BL326">
        <f t="shared" si="326"/>
        <v>-0.99999315318173843</v>
      </c>
      <c r="BM326">
        <f t="shared" si="327"/>
        <v>-1</v>
      </c>
      <c r="BN326">
        <f t="shared" si="328"/>
        <v>-1</v>
      </c>
      <c r="BO326">
        <f t="shared" si="329"/>
        <v>-1</v>
      </c>
      <c r="BP326">
        <f t="shared" si="330"/>
        <v>-0.99729092409111064</v>
      </c>
      <c r="BQ326">
        <f t="shared" si="331"/>
        <v>-0.99834613654016657</v>
      </c>
      <c r="BR326">
        <f t="shared" si="332"/>
        <v>-0.99997065855350209</v>
      </c>
      <c r="BS326">
        <f t="shared" si="333"/>
        <v>-0.99990340169283731</v>
      </c>
      <c r="BT326">
        <f t="shared" si="334"/>
        <v>-0.99994958406932977</v>
      </c>
      <c r="BU326">
        <f t="shared" si="335"/>
        <v>-0.99968868712137315</v>
      </c>
      <c r="BV326">
        <f t="shared" si="336"/>
        <v>-0.99999302310839977</v>
      </c>
      <c r="BW326">
        <f t="shared" si="337"/>
        <v>-0.99999749634938273</v>
      </c>
      <c r="BX326">
        <f t="shared" si="338"/>
        <v>-1</v>
      </c>
      <c r="BY326">
        <f t="shared" si="339"/>
        <v>-1</v>
      </c>
      <c r="BZ326">
        <f t="shared" si="340"/>
        <v>-1</v>
      </c>
      <c r="CC326" s="5" t="s">
        <v>622</v>
      </c>
      <c r="CD326" s="6" t="s">
        <v>623</v>
      </c>
      <c r="CE326">
        <f t="shared" si="341"/>
        <v>-0.99994183975398221</v>
      </c>
      <c r="CF326">
        <f t="shared" si="342"/>
        <v>-0.99994655764426099</v>
      </c>
      <c r="CG326">
        <f t="shared" si="343"/>
        <v>-1</v>
      </c>
      <c r="CH326">
        <f t="shared" si="344"/>
        <v>-1</v>
      </c>
      <c r="CI326">
        <f t="shared" si="345"/>
        <v>-1</v>
      </c>
      <c r="CJ326">
        <f t="shared" si="346"/>
        <v>-0.98814558121850193</v>
      </c>
      <c r="CK326">
        <f t="shared" si="347"/>
        <v>-0.99287164367221081</v>
      </c>
      <c r="CL326">
        <f t="shared" si="348"/>
        <v>-0.9999029366438833</v>
      </c>
      <c r="CM326">
        <f t="shared" si="349"/>
        <v>-0.9996864423820836</v>
      </c>
      <c r="CN326">
        <f t="shared" si="350"/>
        <v>-0.99983920103011836</v>
      </c>
      <c r="CO326">
        <f t="shared" si="351"/>
        <v>-0.99897626847478282</v>
      </c>
      <c r="CP326">
        <f t="shared" si="352"/>
        <v>-0.99998200336631771</v>
      </c>
      <c r="CQ326">
        <f t="shared" si="353"/>
        <v>-0.99999342698625915</v>
      </c>
      <c r="CR326">
        <f t="shared" si="354"/>
        <v>-1</v>
      </c>
      <c r="CS326">
        <f t="shared" si="355"/>
        <v>-1</v>
      </c>
      <c r="CT326">
        <f t="shared" si="356"/>
        <v>-1</v>
      </c>
      <c r="CW326" s="5" t="s">
        <v>622</v>
      </c>
      <c r="CX326" s="6" t="s">
        <v>623</v>
      </c>
      <c r="CY326">
        <f t="shared" si="357"/>
        <v>2</v>
      </c>
      <c r="CZ326">
        <f t="shared" si="358"/>
        <v>2</v>
      </c>
      <c r="DA326">
        <f t="shared" si="359"/>
        <v>2</v>
      </c>
      <c r="DB326">
        <f t="shared" si="360"/>
        <v>2</v>
      </c>
      <c r="DC326">
        <f t="shared" si="361"/>
        <v>2</v>
      </c>
      <c r="DD326">
        <f t="shared" si="362"/>
        <v>2</v>
      </c>
      <c r="DE326">
        <f t="shared" si="363"/>
        <v>2</v>
      </c>
      <c r="DF326">
        <f t="shared" si="364"/>
        <v>2</v>
      </c>
      <c r="DG326">
        <f t="shared" si="365"/>
        <v>2</v>
      </c>
      <c r="DH326">
        <f t="shared" si="366"/>
        <v>2</v>
      </c>
      <c r="DI326">
        <f t="shared" si="367"/>
        <v>2</v>
      </c>
      <c r="DJ326">
        <f t="shared" si="368"/>
        <v>2</v>
      </c>
      <c r="DK326">
        <f t="shared" si="369"/>
        <v>2</v>
      </c>
      <c r="DL326">
        <f t="shared" si="370"/>
        <v>2</v>
      </c>
      <c r="DM326">
        <f t="shared" si="371"/>
        <v>2</v>
      </c>
      <c r="DN326">
        <f t="shared" si="372"/>
        <v>2</v>
      </c>
      <c r="DQ326" s="5" t="s">
        <v>622</v>
      </c>
      <c r="DR326" s="6" t="s">
        <v>623</v>
      </c>
      <c r="DS326">
        <f t="shared" si="373"/>
        <v>3</v>
      </c>
      <c r="DT326">
        <f t="shared" si="374"/>
        <v>3</v>
      </c>
      <c r="DU326">
        <f t="shared" si="375"/>
        <v>3</v>
      </c>
      <c r="DV326">
        <f t="shared" si="376"/>
        <v>3</v>
      </c>
      <c r="DW326">
        <f t="shared" si="377"/>
        <v>3</v>
      </c>
      <c r="DX326">
        <f t="shared" si="378"/>
        <v>3</v>
      </c>
      <c r="DY326">
        <f t="shared" si="379"/>
        <v>3</v>
      </c>
      <c r="DZ326">
        <f t="shared" si="380"/>
        <v>3</v>
      </c>
      <c r="EA326">
        <f t="shared" si="381"/>
        <v>3</v>
      </c>
      <c r="EB326">
        <f t="shared" si="382"/>
        <v>3</v>
      </c>
      <c r="EC326">
        <f t="shared" si="383"/>
        <v>3</v>
      </c>
      <c r="ED326">
        <f t="shared" si="384"/>
        <v>3</v>
      </c>
      <c r="EE326">
        <f t="shared" si="385"/>
        <v>3</v>
      </c>
      <c r="EF326">
        <f t="shared" si="386"/>
        <v>3</v>
      </c>
      <c r="EG326">
        <f t="shared" si="387"/>
        <v>3</v>
      </c>
      <c r="EH326">
        <f t="shared" si="388"/>
        <v>3</v>
      </c>
      <c r="EK326" s="5" t="s">
        <v>622</v>
      </c>
      <c r="EL326" s="6" t="s">
        <v>623</v>
      </c>
      <c r="EM326" t="str">
        <f t="shared" si="389"/>
        <v>D</v>
      </c>
      <c r="EN326" t="str">
        <f t="shared" si="390"/>
        <v>D</v>
      </c>
      <c r="EO326" t="str">
        <f t="shared" si="391"/>
        <v>D</v>
      </c>
      <c r="EP326" t="str">
        <f t="shared" si="392"/>
        <v>D</v>
      </c>
      <c r="EQ326" t="str">
        <f t="shared" si="393"/>
        <v>D</v>
      </c>
      <c r="ER326" t="str">
        <f t="shared" si="394"/>
        <v>D</v>
      </c>
      <c r="ES326" t="str">
        <f t="shared" si="395"/>
        <v>D</v>
      </c>
      <c r="ET326" t="str">
        <f t="shared" si="396"/>
        <v>D</v>
      </c>
      <c r="EU326" t="str">
        <f t="shared" si="397"/>
        <v>D</v>
      </c>
      <c r="EV326" t="str">
        <f t="shared" si="398"/>
        <v>D</v>
      </c>
      <c r="EW326" t="str">
        <f t="shared" si="399"/>
        <v>D</v>
      </c>
      <c r="EX326" t="str">
        <f t="shared" si="400"/>
        <v>D</v>
      </c>
      <c r="EY326" t="str">
        <f t="shared" si="401"/>
        <v>D</v>
      </c>
      <c r="EZ326" t="str">
        <f t="shared" si="402"/>
        <v>D</v>
      </c>
      <c r="FA326" t="str">
        <f t="shared" si="403"/>
        <v>D</v>
      </c>
      <c r="FB326" t="str">
        <f t="shared" si="404"/>
        <v>D</v>
      </c>
    </row>
    <row r="327" spans="1:158" x14ac:dyDescent="0.25">
      <c r="A327" s="5" t="s">
        <v>624</v>
      </c>
      <c r="B327" s="6" t="s">
        <v>625</v>
      </c>
      <c r="C327" s="7">
        <v>16895</v>
      </c>
      <c r="D327" s="7">
        <v>8669</v>
      </c>
      <c r="E327" s="7">
        <v>8604</v>
      </c>
      <c r="F327" s="7">
        <v>13529</v>
      </c>
      <c r="G327" s="7">
        <v>32884</v>
      </c>
      <c r="H327" s="7">
        <v>38370</v>
      </c>
      <c r="I327" s="7">
        <v>49420</v>
      </c>
      <c r="J327" s="7">
        <v>39634</v>
      </c>
      <c r="K327" s="7">
        <v>11662</v>
      </c>
      <c r="L327" s="7">
        <v>9149</v>
      </c>
      <c r="M327" s="7">
        <v>10210</v>
      </c>
      <c r="N327" s="7">
        <v>2749</v>
      </c>
      <c r="O327" s="7">
        <v>2682</v>
      </c>
      <c r="P327" s="7">
        <v>8333</v>
      </c>
      <c r="Q327" s="7">
        <v>10340</v>
      </c>
      <c r="R327" s="8">
        <v>8519</v>
      </c>
      <c r="U327" s="5" t="s">
        <v>624</v>
      </c>
      <c r="V327" s="6" t="s">
        <v>625</v>
      </c>
      <c r="W327" s="31">
        <v>65643</v>
      </c>
      <c r="X327" s="31">
        <v>33493</v>
      </c>
      <c r="Y327" s="31">
        <v>5838</v>
      </c>
      <c r="Z327" s="31">
        <v>19968</v>
      </c>
      <c r="AA327" s="31">
        <v>12276</v>
      </c>
      <c r="AB327" s="31">
        <v>17852</v>
      </c>
      <c r="AC327" s="31">
        <v>9259</v>
      </c>
      <c r="AD327" s="31">
        <v>5420</v>
      </c>
      <c r="AE327" s="31">
        <v>10069</v>
      </c>
      <c r="AF327" s="31">
        <v>14932</v>
      </c>
      <c r="AG327" s="31">
        <v>16540</v>
      </c>
      <c r="AH327" s="31">
        <v>13748</v>
      </c>
      <c r="AI327" s="31">
        <v>44885</v>
      </c>
      <c r="AJ327" s="31">
        <v>66251</v>
      </c>
      <c r="AK327" s="31">
        <v>72160</v>
      </c>
      <c r="AL327" s="31">
        <v>6586</v>
      </c>
      <c r="AO327" s="5" t="s">
        <v>624</v>
      </c>
      <c r="AP327" s="6" t="s">
        <v>625</v>
      </c>
      <c r="AQ327">
        <f>(C327/$C$335)/(World!C327/World!$C$335)</f>
        <v>1.4161054386168517</v>
      </c>
      <c r="AR327">
        <f>(D327/$D$335)/(World!D327/World!$D$335)</f>
        <v>0.87819027178550169</v>
      </c>
      <c r="AS327">
        <f>(E327/$E$335)/(World!E327/World!$E$335)</f>
        <v>0.84370764800536024</v>
      </c>
      <c r="AT327">
        <f>(F327/$F$335)/(World!F327/World!$F$335)</f>
        <v>0.96101753474431595</v>
      </c>
      <c r="AU327">
        <f>(G327/$G$335)/(World!G327/World!$G$335)</f>
        <v>2.0239263664450604</v>
      </c>
      <c r="AV327">
        <f>(H327/$H$335)/(World!H327/World!$H$335)</f>
        <v>2.4402983854366993</v>
      </c>
      <c r="AW327">
        <f>(I327/$I$335)/(World!I327/World!$I$335)</f>
        <v>2.5328958833429813</v>
      </c>
      <c r="AX327">
        <f>(J327/$J$335)/(World!J327/World!$J$335)</f>
        <v>1.8031306470697634</v>
      </c>
      <c r="AY327">
        <f>(K327/$K$335)/(World!K327/World!$K$335)</f>
        <v>0.5713903868346365</v>
      </c>
      <c r="AZ327">
        <f>(L327/$L$335)/(World!L327/World!$L$335)</f>
        <v>0.42810418826943475</v>
      </c>
      <c r="BA327">
        <f>(M327/$M$335)/(World!M327/World!$M$335)</f>
        <v>0.47985551501282026</v>
      </c>
      <c r="BB327">
        <f>(N327/$N$335)/(World!N327/World!$N$335)</f>
        <v>0.11069130847815244</v>
      </c>
      <c r="BC327">
        <f>(O327/$O$335)/(World!O327/World!$O$335)</f>
        <v>0.1223523494606444</v>
      </c>
      <c r="BD327">
        <f>(P327/$P$335)/(World!P327/World!$P$335)</f>
        <v>0.34406852211162481</v>
      </c>
      <c r="BE327">
        <f>(Q327/$Q$335)/(World!Q327/World!$Q$335)</f>
        <v>0.4705493960402975</v>
      </c>
      <c r="BF327">
        <f>(R327/$R$335)/(World!R327/World!$R$335)</f>
        <v>0.39268586827825264</v>
      </c>
      <c r="BI327" s="5" t="s">
        <v>624</v>
      </c>
      <c r="BJ327" s="6" t="s">
        <v>625</v>
      </c>
      <c r="BK327">
        <f t="shared" ref="BK327:BK334" si="405">(AQ327-1)/(AQ327+1)</f>
        <v>0.17222155621447532</v>
      </c>
      <c r="BL327">
        <f t="shared" ref="BL327:BL334" si="406">(AR327-1)/(AR327+1)</f>
        <v>-6.4854839280314172E-2</v>
      </c>
      <c r="BM327">
        <f t="shared" ref="BM327:BM334" si="407">(AS327-1)/(AS327+1)</f>
        <v>-8.4770680516364258E-2</v>
      </c>
      <c r="BN327">
        <f t="shared" ref="BN327:BN334" si="408">(AT327-1)/(AT327+1)</f>
        <v>-1.9878692854608623E-2</v>
      </c>
      <c r="BO327">
        <f t="shared" ref="BO327:BO334" si="409">(AU327-1)/(AU327+1)</f>
        <v>0.33860823391966127</v>
      </c>
      <c r="BP327">
        <f t="shared" ref="BP327:BP334" si="410">(AV327-1)/(AV327+1)</f>
        <v>0.41865507699381516</v>
      </c>
      <c r="BQ327">
        <f t="shared" ref="BQ327:BQ334" si="411">(AW327-1)/(AW327+1)</f>
        <v>0.43389217626546295</v>
      </c>
      <c r="BR327">
        <f t="shared" ref="BR327:BR334" si="412">(AX327-1)/(AX327+1)</f>
        <v>0.28651202822433963</v>
      </c>
      <c r="BS327">
        <f t="shared" ref="BS327:BS334" si="413">(AY327-1)/(AY327+1)</f>
        <v>-0.27275819984411537</v>
      </c>
      <c r="BT327">
        <f t="shared" ref="BT327:BT334" si="414">(AZ327-1)/(AZ327+1)</f>
        <v>-0.4004580453080136</v>
      </c>
      <c r="BU327">
        <f t="shared" ref="BU327:BU334" si="415">(BA327-1)/(BA327+1)</f>
        <v>-0.35148328989582039</v>
      </c>
      <c r="BV327">
        <f t="shared" ref="BV327:BV334" si="416">(BB327-1)/(BB327+1)</f>
        <v>-0.80068033731204846</v>
      </c>
      <c r="BW327">
        <f t="shared" ref="BW327:BW334" si="417">(BC327-1)/(BC327+1)</f>
        <v>-0.78197158936862943</v>
      </c>
      <c r="BX327">
        <f t="shared" ref="BX327:BX334" si="418">(BD327-1)/(BD327+1)</f>
        <v>-0.48801937334107143</v>
      </c>
      <c r="BY327">
        <f t="shared" ref="BY327:BY334" si="419">(BE327-1)/(BE327+1)</f>
        <v>-0.36003591949059144</v>
      </c>
      <c r="BZ327">
        <f t="shared" ref="BZ327:BZ334" si="420">(BF327-1)/(BF327+1)</f>
        <v>-0.43607402469916401</v>
      </c>
      <c r="CC327" s="5" t="s">
        <v>624</v>
      </c>
      <c r="CD327" s="6" t="s">
        <v>625</v>
      </c>
      <c r="CE327">
        <f t="shared" ref="CE327:CE334" si="421">(C327-W327)/(C327+W327)</f>
        <v>-0.59061280864571475</v>
      </c>
      <c r="CF327">
        <f t="shared" ref="CF327:CF334" si="422">(D327-X327)/(D327+X327)</f>
        <v>-0.58877662349983395</v>
      </c>
      <c r="CG327">
        <f t="shared" ref="CG327:CG334" si="423">(E327-Y327)/(E327+Y327)</f>
        <v>0.19152471956792688</v>
      </c>
      <c r="CH327">
        <f t="shared" ref="CH327:CH334" si="424">(F327-Z327)/(F327+Z327)</f>
        <v>-0.19222616950771712</v>
      </c>
      <c r="CI327">
        <f t="shared" ref="CI327:CI334" si="425">(G327-AA327)/(G327+AA327)</f>
        <v>0.45633303808680248</v>
      </c>
      <c r="CJ327">
        <f t="shared" ref="CJ327:CJ334" si="426">(H327-AB327)/(H327+AB327)</f>
        <v>0.36494610650634984</v>
      </c>
      <c r="CK327">
        <f t="shared" ref="CK327:CK334" si="427">(I327-AC327)/(I327+AC327)</f>
        <v>0.6844186165408408</v>
      </c>
      <c r="CL327">
        <f t="shared" ref="CL327:CL334" si="428">(J327-AD327)/(J327+AD327)</f>
        <v>0.75939983131353483</v>
      </c>
      <c r="CM327">
        <f t="shared" ref="CM327:CM334" si="429">(K327-AE327)/(K327+AE327)</f>
        <v>7.3305416225668399E-2</v>
      </c>
      <c r="CN327">
        <f t="shared" ref="CN327:CN334" si="430">(L327-AF327)/(L327+AF327)</f>
        <v>-0.24014783439225945</v>
      </c>
      <c r="CO327">
        <f t="shared" ref="CO327:CO334" si="431">(M327-AG327)/(M327+AG327)</f>
        <v>-0.2366355140186916</v>
      </c>
      <c r="CP327">
        <f t="shared" ref="CP327:CP334" si="432">(N327-AH327)/(N327+AH327)</f>
        <v>-0.66672728374856038</v>
      </c>
      <c r="CQ327">
        <f t="shared" ref="CQ327:CQ334" si="433">(O327-AI327)/(O327+AI327)</f>
        <v>-0.88723274539071206</v>
      </c>
      <c r="CR327">
        <f t="shared" ref="CR327:CR334" si="434">(P327-AJ327)/(P327+AJ327)</f>
        <v>-0.77654724873967607</v>
      </c>
      <c r="CS327">
        <f t="shared" ref="CS327:CS334" si="435">(Q327-AK327)/(Q327+AK327)</f>
        <v>-0.7493333333333333</v>
      </c>
      <c r="CT327">
        <f t="shared" ref="CT327:CT334" si="436">(R327-AL327)/(R327+AL327)</f>
        <v>0.12797087057265805</v>
      </c>
      <c r="CW327" s="5" t="s">
        <v>624</v>
      </c>
      <c r="CX327" s="6" t="s">
        <v>625</v>
      </c>
      <c r="CY327">
        <f t="shared" ref="CY327:CY334" si="437">IF(BK327&gt;0,1,2)</f>
        <v>1</v>
      </c>
      <c r="CZ327">
        <f t="shared" ref="CZ327:CZ334" si="438">IF(BL327&gt;0,1,2)</f>
        <v>2</v>
      </c>
      <c r="DA327">
        <f t="shared" ref="DA327:DA334" si="439">IF(BM327&gt;0,1,2)</f>
        <v>2</v>
      </c>
      <c r="DB327">
        <f t="shared" ref="DB327:DB334" si="440">IF(BN327&gt;0,1,2)</f>
        <v>2</v>
      </c>
      <c r="DC327">
        <f t="shared" ref="DC327:DC334" si="441">IF(BO327&gt;0,1,2)</f>
        <v>1</v>
      </c>
      <c r="DD327">
        <f t="shared" ref="DD327:DD334" si="442">IF(BP327&gt;0,1,2)</f>
        <v>1</v>
      </c>
      <c r="DE327">
        <f t="shared" ref="DE327:DE334" si="443">IF(BQ327&gt;0,1,2)</f>
        <v>1</v>
      </c>
      <c r="DF327">
        <f t="shared" ref="DF327:DF334" si="444">IF(BR327&gt;0,1,2)</f>
        <v>1</v>
      </c>
      <c r="DG327">
        <f t="shared" ref="DG327:DG334" si="445">IF(BS327&gt;0,1,2)</f>
        <v>2</v>
      </c>
      <c r="DH327">
        <f t="shared" ref="DH327:DH334" si="446">IF(BT327&gt;0,1,2)</f>
        <v>2</v>
      </c>
      <c r="DI327">
        <f t="shared" ref="DI327:DI334" si="447">IF(BU327&gt;0,1,2)</f>
        <v>2</v>
      </c>
      <c r="DJ327">
        <f t="shared" ref="DJ327:DJ334" si="448">IF(BV327&gt;0,1,2)</f>
        <v>2</v>
      </c>
      <c r="DK327">
        <f t="shared" ref="DK327:DK334" si="449">IF(BW327&gt;0,1,2)</f>
        <v>2</v>
      </c>
      <c r="DL327">
        <f t="shared" ref="DL327:DL334" si="450">IF(BX327&gt;0,1,2)</f>
        <v>2</v>
      </c>
      <c r="DM327">
        <f t="shared" ref="DM327:DM334" si="451">IF(BY327&gt;0,1,2)</f>
        <v>2</v>
      </c>
      <c r="DN327">
        <f t="shared" ref="DN327:DN334" si="452">IF(BZ327&gt;0,1,2)</f>
        <v>2</v>
      </c>
      <c r="DQ327" s="5" t="s">
        <v>624</v>
      </c>
      <c r="DR327" s="6" t="s">
        <v>625</v>
      </c>
      <c r="DS327">
        <f t="shared" ref="DS327:DS334" si="453">IF(CE327&lt;0,3,5)</f>
        <v>3</v>
      </c>
      <c r="DT327">
        <f t="shared" ref="DT327:DT334" si="454">IF(CF327&lt;0,3,5)</f>
        <v>3</v>
      </c>
      <c r="DU327">
        <f t="shared" ref="DU327:DU334" si="455">IF(CG327&lt;0,3,5)</f>
        <v>5</v>
      </c>
      <c r="DV327">
        <f t="shared" ref="DV327:DV334" si="456">IF(CH327&lt;0,3,5)</f>
        <v>3</v>
      </c>
      <c r="DW327">
        <f t="shared" ref="DW327:DW334" si="457">IF(CI327&lt;0,3,5)</f>
        <v>5</v>
      </c>
      <c r="DX327">
        <f t="shared" ref="DX327:DX334" si="458">IF(CJ327&lt;0,3,5)</f>
        <v>5</v>
      </c>
      <c r="DY327">
        <f t="shared" ref="DY327:DY334" si="459">IF(CK327&lt;0,3,5)</f>
        <v>5</v>
      </c>
      <c r="DZ327">
        <f t="shared" ref="DZ327:DZ334" si="460">IF(CL327&lt;0,3,5)</f>
        <v>5</v>
      </c>
      <c r="EA327">
        <f t="shared" ref="EA327:EA334" si="461">IF(CM327&lt;0,3,5)</f>
        <v>5</v>
      </c>
      <c r="EB327">
        <f t="shared" ref="EB327:EB334" si="462">IF(CN327&lt;0,3,5)</f>
        <v>3</v>
      </c>
      <c r="EC327">
        <f t="shared" ref="EC327:EC334" si="463">IF(CO327&lt;0,3,5)</f>
        <v>3</v>
      </c>
      <c r="ED327">
        <f t="shared" ref="ED327:ED334" si="464">IF(CP327&lt;0,3,5)</f>
        <v>3</v>
      </c>
      <c r="EE327">
        <f t="shared" ref="EE327:EE334" si="465">IF(CQ327&lt;0,3,5)</f>
        <v>3</v>
      </c>
      <c r="EF327">
        <f t="shared" ref="EF327:EF334" si="466">IF(CR327&lt;0,3,5)</f>
        <v>3</v>
      </c>
      <c r="EG327">
        <f t="shared" ref="EG327:EG334" si="467">IF(CS327&lt;0,3,5)</f>
        <v>3</v>
      </c>
      <c r="EH327">
        <f t="shared" ref="EH327:EH334" si="468">IF(CT327&lt;0,3,5)</f>
        <v>5</v>
      </c>
      <c r="EK327" s="5" t="s">
        <v>624</v>
      </c>
      <c r="EL327" s="6" t="s">
        <v>625</v>
      </c>
      <c r="EM327" t="str">
        <f t="shared" ref="EM327:EM334" si="469">IF(CY327+DS327=6,"A",IF(CY327+DS327=4,"B",IF(CY327+DS327=7,"C","D")))</f>
        <v>B</v>
      </c>
      <c r="EN327" t="str">
        <f t="shared" ref="EN327:EN334" si="470">IF(CZ327+DT327=6,"A",IF(CZ327+DT327=4,"B",IF(CZ327+DT327=7,"C","D")))</f>
        <v>D</v>
      </c>
      <c r="EO327" t="str">
        <f t="shared" ref="EO327:EO334" si="471">IF(DA327+DU327=6,"A",IF(DA327+DU327=4,"B",IF(DA327+DU327=7,"C","D")))</f>
        <v>C</v>
      </c>
      <c r="EP327" t="str">
        <f t="shared" ref="EP327:EP334" si="472">IF(DB327+DV327=6,"A",IF(DB327+DV327=4,"B",IF(DB327+DV327=7,"C","D")))</f>
        <v>D</v>
      </c>
      <c r="EQ327" t="str">
        <f t="shared" ref="EQ327:EQ334" si="473">IF(DC327+DW327=6,"A",IF(DC327+DW327=4,"B",IF(DC327+DW327=7,"C","D")))</f>
        <v>A</v>
      </c>
      <c r="ER327" t="str">
        <f t="shared" ref="ER327:ER334" si="474">IF(DD327+DX327=6,"A",IF(DD327+DX327=4,"B",IF(DD327+DX327=7,"C","D")))</f>
        <v>A</v>
      </c>
      <c r="ES327" t="str">
        <f t="shared" ref="ES327:ES334" si="475">IF(DE327+DY327=6,"A",IF(DE327+DY327=4,"B",IF(DE327+DY327=7,"C","D")))</f>
        <v>A</v>
      </c>
      <c r="ET327" t="str">
        <f t="shared" ref="ET327:ET334" si="476">IF(DF327+DZ327=6,"A",IF(DF327+DZ327=4,"B",IF(DF327+DZ327=7,"C","D")))</f>
        <v>A</v>
      </c>
      <c r="EU327" t="str">
        <f t="shared" ref="EU327:EU334" si="477">IF(DG327+EA327=6,"A",IF(DG327+EA327=4,"B",IF(DG327+EA327=7,"C","D")))</f>
        <v>C</v>
      </c>
      <c r="EV327" t="str">
        <f t="shared" ref="EV327:EV334" si="478">IF(DH327+EB327=6,"A",IF(DH327+EB327=4,"B",IF(DH327+EB327=7,"C","D")))</f>
        <v>D</v>
      </c>
      <c r="EW327" t="str">
        <f t="shared" ref="EW327:EW334" si="479">IF(DI327+EC327=6,"A",IF(DI327+EC327=4,"B",IF(DI327+EC327=7,"C","D")))</f>
        <v>D</v>
      </c>
      <c r="EX327" t="str">
        <f t="shared" ref="EX327:EX334" si="480">IF(DJ327+ED327=6,"A",IF(DJ327+ED327=4,"B",IF(DJ327+ED327=7,"C","D")))</f>
        <v>D</v>
      </c>
      <c r="EY327" t="str">
        <f t="shared" ref="EY327:EY334" si="481">IF(DK327+EE327=6,"A",IF(DK327+EE327=4,"B",IF(DK327+EE327=7,"C","D")))</f>
        <v>D</v>
      </c>
      <c r="EZ327" t="str">
        <f t="shared" ref="EZ327:EZ334" si="482">IF(DL327+EF327=6,"A",IF(DL327+EF327=4,"B",IF(DL327+EF327=7,"C","D")))</f>
        <v>D</v>
      </c>
      <c r="FA327" t="str">
        <f t="shared" ref="FA327:FA334" si="483">IF(DM327+EG327=6,"A",IF(DM327+EG327=4,"B",IF(DM327+EG327=7,"C","D")))</f>
        <v>D</v>
      </c>
      <c r="FB327" t="str">
        <f t="shared" ref="FB327:FB334" si="484">IF(DN327+EH327=6,"A",IF(DN327+EH327=4,"B",IF(DN327+EH327=7,"C","D")))</f>
        <v>C</v>
      </c>
    </row>
    <row r="328" spans="1:158" x14ac:dyDescent="0.25">
      <c r="A328" s="1" t="s">
        <v>626</v>
      </c>
      <c r="B328" s="2" t="s">
        <v>627</v>
      </c>
      <c r="C328" s="7">
        <v>442</v>
      </c>
      <c r="D328" s="7">
        <v>183</v>
      </c>
      <c r="E328" s="7">
        <v>725</v>
      </c>
      <c r="F328" s="7">
        <v>1370</v>
      </c>
      <c r="G328" s="7">
        <v>11048</v>
      </c>
      <c r="H328" s="7">
        <v>24364</v>
      </c>
      <c r="I328" s="7">
        <v>19299</v>
      </c>
      <c r="J328" s="7">
        <v>20569</v>
      </c>
      <c r="K328" s="7">
        <v>15087</v>
      </c>
      <c r="L328" s="7">
        <v>19808</v>
      </c>
      <c r="M328" s="7">
        <v>11741</v>
      </c>
      <c r="N328" s="7">
        <v>10868</v>
      </c>
      <c r="O328" s="7">
        <v>5682</v>
      </c>
      <c r="P328" s="7">
        <v>3644</v>
      </c>
      <c r="Q328" s="7">
        <v>3391</v>
      </c>
      <c r="R328" s="8">
        <v>5784</v>
      </c>
      <c r="U328" s="1" t="s">
        <v>626</v>
      </c>
      <c r="V328" s="2" t="s">
        <v>627</v>
      </c>
      <c r="W328" s="27">
        <v>2405</v>
      </c>
      <c r="X328" s="27">
        <v>11802</v>
      </c>
      <c r="Y328" s="27">
        <v>1335</v>
      </c>
      <c r="Z328" s="27">
        <v>923</v>
      </c>
      <c r="AA328" s="27">
        <v>1661</v>
      </c>
      <c r="AB328" s="27">
        <v>7568</v>
      </c>
      <c r="AC328" s="27">
        <v>3470</v>
      </c>
      <c r="AD328" s="27">
        <v>6083</v>
      </c>
      <c r="AE328" s="27">
        <v>2285</v>
      </c>
      <c r="AF328" s="27">
        <v>3395</v>
      </c>
      <c r="AG328" s="27">
        <v>1318</v>
      </c>
      <c r="AH328" s="27">
        <v>3</v>
      </c>
      <c r="AI328" s="27">
        <v>3006</v>
      </c>
      <c r="AJ328" s="27">
        <v>941</v>
      </c>
      <c r="AK328" s="27">
        <v>16479</v>
      </c>
      <c r="AL328" s="27">
        <v>1</v>
      </c>
      <c r="AO328" s="1" t="s">
        <v>626</v>
      </c>
      <c r="AP328" s="2" t="s">
        <v>627</v>
      </c>
      <c r="AQ328">
        <f>(C328/$C$335)/(World!C328/World!$C$335)</f>
        <v>2.5963540065007285E-2</v>
      </c>
      <c r="AR328">
        <f>(D328/$D$335)/(World!D328/World!$D$335)</f>
        <v>6.2211449722092364E-3</v>
      </c>
      <c r="AS328">
        <f>(E328/$E$335)/(World!E328/World!$E$335)</f>
        <v>1.9586729564054994E-2</v>
      </c>
      <c r="AT328">
        <f>(F328/$F$335)/(World!F328/World!$F$335)</f>
        <v>3.2557593665083172E-2</v>
      </c>
      <c r="AU328">
        <f>(G328/$G$335)/(World!G328/World!$G$335)</f>
        <v>0.32771313122840745</v>
      </c>
      <c r="AV328">
        <f>(H328/$H$335)/(World!H328/World!$H$335)</f>
        <v>0.75503978055481979</v>
      </c>
      <c r="AW328">
        <f>(I328/$I$335)/(World!I328/World!$I$335)</f>
        <v>0.55052068615590977</v>
      </c>
      <c r="AX328">
        <f>(J328/$J$335)/(World!J328/World!$J$335)</f>
        <v>0.66589946939371047</v>
      </c>
      <c r="AY328">
        <f>(K328/$K$335)/(World!K328/World!$K$335)</f>
        <v>0.35311885226722728</v>
      </c>
      <c r="AZ328">
        <f>(L328/$L$335)/(World!L328/World!$L$335)</f>
        <v>0.39333672293715366</v>
      </c>
      <c r="BA328">
        <f>(M328/$M$335)/(World!M328/World!$M$335)</f>
        <v>0.31138776051130279</v>
      </c>
      <c r="BB328">
        <f>(N328/$N$335)/(World!N328/World!$N$335)</f>
        <v>0.25069718618939135</v>
      </c>
      <c r="BC328">
        <f>(O328/$O$335)/(World!O328/World!$O$335)</f>
        <v>0.15263567181152937</v>
      </c>
      <c r="BD328">
        <f>(P328/$P$335)/(World!P328/World!$P$335)</f>
        <v>0.10216911106573033</v>
      </c>
      <c r="BE328">
        <f>(Q328/$Q$335)/(World!Q328/World!$Q$335)</f>
        <v>0.10867477256287585</v>
      </c>
      <c r="BF328">
        <f>(R328/$R$335)/(World!R328/World!$R$335)</f>
        <v>0.13008619459518858</v>
      </c>
      <c r="BI328" s="1" t="s">
        <v>626</v>
      </c>
      <c r="BJ328" s="2" t="s">
        <v>627</v>
      </c>
      <c r="BK328">
        <f t="shared" si="405"/>
        <v>-0.94938701220637478</v>
      </c>
      <c r="BL328">
        <f t="shared" si="406"/>
        <v>-0.98763463677285168</v>
      </c>
      <c r="BM328">
        <f t="shared" si="407"/>
        <v>-0.96157908102152378</v>
      </c>
      <c r="BN328">
        <f t="shared" si="408"/>
        <v>-0.93693796091408443</v>
      </c>
      <c r="BO328">
        <f t="shared" si="409"/>
        <v>-0.50634949143689578</v>
      </c>
      <c r="BP328">
        <f t="shared" si="410"/>
        <v>-0.13957530886721042</v>
      </c>
      <c r="BQ328">
        <f t="shared" si="411"/>
        <v>-0.28988927258910085</v>
      </c>
      <c r="BR328">
        <f t="shared" si="412"/>
        <v>-0.20055263642522347</v>
      </c>
      <c r="BS328">
        <f t="shared" si="413"/>
        <v>-0.47806676157743772</v>
      </c>
      <c r="BT328">
        <f t="shared" si="414"/>
        <v>-0.43540320661612958</v>
      </c>
      <c r="BU328">
        <f t="shared" si="415"/>
        <v>-0.52510192654246768</v>
      </c>
      <c r="BV328">
        <f t="shared" si="416"/>
        <v>-0.5991080991343517</v>
      </c>
      <c r="BW328">
        <f t="shared" si="417"/>
        <v>-0.73515365601753258</v>
      </c>
      <c r="BX328">
        <f t="shared" si="418"/>
        <v>-0.81460356665786249</v>
      </c>
      <c r="BY328">
        <f t="shared" si="419"/>
        <v>-0.80395554178317408</v>
      </c>
      <c r="BZ328">
        <f t="shared" si="420"/>
        <v>-0.76977650869934378</v>
      </c>
      <c r="CC328" s="1" t="s">
        <v>626</v>
      </c>
      <c r="CD328" s="2" t="s">
        <v>627</v>
      </c>
      <c r="CE328">
        <f t="shared" si="421"/>
        <v>-0.68949771689497719</v>
      </c>
      <c r="CF328">
        <f t="shared" si="422"/>
        <v>-0.96946182728410513</v>
      </c>
      <c r="CG328">
        <f t="shared" si="423"/>
        <v>-0.29611650485436891</v>
      </c>
      <c r="CH328">
        <f t="shared" si="424"/>
        <v>0.1949411251635412</v>
      </c>
      <c r="CI328">
        <f t="shared" si="425"/>
        <v>0.73861043355102685</v>
      </c>
      <c r="CJ328">
        <f t="shared" si="426"/>
        <v>0.52599273456094198</v>
      </c>
      <c r="CK328">
        <f t="shared" si="427"/>
        <v>0.69519961350959636</v>
      </c>
      <c r="CL328">
        <f t="shared" si="428"/>
        <v>0.54352393816599132</v>
      </c>
      <c r="CM328">
        <f t="shared" si="429"/>
        <v>0.73693299562514392</v>
      </c>
      <c r="CN328">
        <f t="shared" si="430"/>
        <v>0.70736542688445458</v>
      </c>
      <c r="CO328">
        <f t="shared" si="431"/>
        <v>0.79814687188911859</v>
      </c>
      <c r="CP328">
        <f t="shared" si="432"/>
        <v>0.9994480728543832</v>
      </c>
      <c r="CQ328">
        <f t="shared" si="433"/>
        <v>0.30801104972375692</v>
      </c>
      <c r="CR328">
        <f t="shared" si="434"/>
        <v>0.58953107960741546</v>
      </c>
      <c r="CS328">
        <f t="shared" si="435"/>
        <v>-0.65868142929038753</v>
      </c>
      <c r="CT328">
        <f t="shared" si="436"/>
        <v>0.99965427830596365</v>
      </c>
      <c r="CW328" s="1" t="s">
        <v>626</v>
      </c>
      <c r="CX328" s="2" t="s">
        <v>627</v>
      </c>
      <c r="CY328">
        <f t="shared" si="437"/>
        <v>2</v>
      </c>
      <c r="CZ328">
        <f t="shared" si="438"/>
        <v>2</v>
      </c>
      <c r="DA328">
        <f t="shared" si="439"/>
        <v>2</v>
      </c>
      <c r="DB328">
        <f t="shared" si="440"/>
        <v>2</v>
      </c>
      <c r="DC328">
        <f t="shared" si="441"/>
        <v>2</v>
      </c>
      <c r="DD328">
        <f t="shared" si="442"/>
        <v>2</v>
      </c>
      <c r="DE328">
        <f t="shared" si="443"/>
        <v>2</v>
      </c>
      <c r="DF328">
        <f t="shared" si="444"/>
        <v>2</v>
      </c>
      <c r="DG328">
        <f t="shared" si="445"/>
        <v>2</v>
      </c>
      <c r="DH328">
        <f t="shared" si="446"/>
        <v>2</v>
      </c>
      <c r="DI328">
        <f t="shared" si="447"/>
        <v>2</v>
      </c>
      <c r="DJ328">
        <f t="shared" si="448"/>
        <v>2</v>
      </c>
      <c r="DK328">
        <f t="shared" si="449"/>
        <v>2</v>
      </c>
      <c r="DL328">
        <f t="shared" si="450"/>
        <v>2</v>
      </c>
      <c r="DM328">
        <f t="shared" si="451"/>
        <v>2</v>
      </c>
      <c r="DN328">
        <f t="shared" si="452"/>
        <v>2</v>
      </c>
      <c r="DQ328" s="1" t="s">
        <v>626</v>
      </c>
      <c r="DR328" s="2" t="s">
        <v>627</v>
      </c>
      <c r="DS328">
        <f t="shared" si="453"/>
        <v>3</v>
      </c>
      <c r="DT328">
        <f t="shared" si="454"/>
        <v>3</v>
      </c>
      <c r="DU328">
        <f t="shared" si="455"/>
        <v>3</v>
      </c>
      <c r="DV328">
        <f t="shared" si="456"/>
        <v>5</v>
      </c>
      <c r="DW328">
        <f t="shared" si="457"/>
        <v>5</v>
      </c>
      <c r="DX328">
        <f t="shared" si="458"/>
        <v>5</v>
      </c>
      <c r="DY328">
        <f t="shared" si="459"/>
        <v>5</v>
      </c>
      <c r="DZ328">
        <f t="shared" si="460"/>
        <v>5</v>
      </c>
      <c r="EA328">
        <f t="shared" si="461"/>
        <v>5</v>
      </c>
      <c r="EB328">
        <f t="shared" si="462"/>
        <v>5</v>
      </c>
      <c r="EC328">
        <f t="shared" si="463"/>
        <v>5</v>
      </c>
      <c r="ED328">
        <f t="shared" si="464"/>
        <v>5</v>
      </c>
      <c r="EE328">
        <f t="shared" si="465"/>
        <v>5</v>
      </c>
      <c r="EF328">
        <f t="shared" si="466"/>
        <v>5</v>
      </c>
      <c r="EG328">
        <f t="shared" si="467"/>
        <v>3</v>
      </c>
      <c r="EH328">
        <f t="shared" si="468"/>
        <v>5</v>
      </c>
      <c r="EK328" s="1" t="s">
        <v>626</v>
      </c>
      <c r="EL328" s="2" t="s">
        <v>627</v>
      </c>
      <c r="EM328" t="str">
        <f t="shared" si="469"/>
        <v>D</v>
      </c>
      <c r="EN328" t="str">
        <f t="shared" si="470"/>
        <v>D</v>
      </c>
      <c r="EO328" t="str">
        <f t="shared" si="471"/>
        <v>D</v>
      </c>
      <c r="EP328" t="str">
        <f t="shared" si="472"/>
        <v>C</v>
      </c>
      <c r="EQ328" t="str">
        <f t="shared" si="473"/>
        <v>C</v>
      </c>
      <c r="ER328" t="str">
        <f t="shared" si="474"/>
        <v>C</v>
      </c>
      <c r="ES328" t="str">
        <f t="shared" si="475"/>
        <v>C</v>
      </c>
      <c r="ET328" t="str">
        <f t="shared" si="476"/>
        <v>C</v>
      </c>
      <c r="EU328" t="str">
        <f t="shared" si="477"/>
        <v>C</v>
      </c>
      <c r="EV328" t="str">
        <f t="shared" si="478"/>
        <v>C</v>
      </c>
      <c r="EW328" t="str">
        <f t="shared" si="479"/>
        <v>C</v>
      </c>
      <c r="EX328" t="str">
        <f t="shared" si="480"/>
        <v>C</v>
      </c>
      <c r="EY328" t="str">
        <f t="shared" si="481"/>
        <v>C</v>
      </c>
      <c r="EZ328" t="str">
        <f t="shared" si="482"/>
        <v>C</v>
      </c>
      <c r="FA328" t="str">
        <f t="shared" si="483"/>
        <v>D</v>
      </c>
      <c r="FB328" t="str">
        <f t="shared" si="484"/>
        <v>C</v>
      </c>
    </row>
    <row r="329" spans="1:158" x14ac:dyDescent="0.25">
      <c r="A329" s="5" t="s">
        <v>628</v>
      </c>
      <c r="B329" s="6" t="s">
        <v>629</v>
      </c>
      <c r="C329" s="3">
        <v>104</v>
      </c>
      <c r="D329" s="3">
        <v>22</v>
      </c>
      <c r="E329" s="3">
        <v>80</v>
      </c>
      <c r="F329" s="3">
        <v>63</v>
      </c>
      <c r="G329" s="3">
        <v>165</v>
      </c>
      <c r="H329" s="3">
        <v>135</v>
      </c>
      <c r="I329" s="3">
        <v>17</v>
      </c>
      <c r="J329" s="3">
        <v>126</v>
      </c>
      <c r="K329" s="3">
        <v>38</v>
      </c>
      <c r="L329" s="3">
        <v>183</v>
      </c>
      <c r="M329" s="3">
        <v>210</v>
      </c>
      <c r="N329" s="3">
        <v>432</v>
      </c>
      <c r="O329" s="3">
        <v>168</v>
      </c>
      <c r="P329" s="3">
        <v>178</v>
      </c>
      <c r="Q329" s="3">
        <v>288</v>
      </c>
      <c r="R329" s="4">
        <v>472</v>
      </c>
      <c r="U329" s="5" t="s">
        <v>628</v>
      </c>
      <c r="V329" s="6" t="s">
        <v>629</v>
      </c>
      <c r="W329" s="31">
        <v>4138</v>
      </c>
      <c r="X329" s="31">
        <v>36153</v>
      </c>
      <c r="Y329" s="31">
        <v>46480</v>
      </c>
      <c r="Z329" s="31">
        <v>54126</v>
      </c>
      <c r="AA329" s="31">
        <v>39152</v>
      </c>
      <c r="AB329" s="31">
        <v>36217</v>
      </c>
      <c r="AC329" s="31">
        <v>50395</v>
      </c>
      <c r="AD329" s="31">
        <v>106577</v>
      </c>
      <c r="AE329" s="31">
        <v>77103</v>
      </c>
      <c r="AF329" s="31">
        <v>118826</v>
      </c>
      <c r="AG329" s="31">
        <v>146883</v>
      </c>
      <c r="AH329" s="31">
        <v>205356</v>
      </c>
      <c r="AI329" s="31">
        <v>331651</v>
      </c>
      <c r="AJ329" s="31">
        <v>218264</v>
      </c>
      <c r="AK329" s="31">
        <v>170083</v>
      </c>
      <c r="AL329" s="31">
        <v>128403</v>
      </c>
      <c r="AO329" s="5" t="s">
        <v>628</v>
      </c>
      <c r="AP329" s="6" t="s">
        <v>629</v>
      </c>
      <c r="AQ329">
        <f>(C329/$C$335)/(World!C329/World!$C$335)</f>
        <v>5.2907001382607394E-4</v>
      </c>
      <c r="AR329">
        <f>(D329/$D$335)/(World!D329/World!$D$335)</f>
        <v>1.0893451165697102E-4</v>
      </c>
      <c r="AS329">
        <f>(E329/$E$335)/(World!E329/World!$E$335)</f>
        <v>3.4395070553077257E-4</v>
      </c>
      <c r="AT329">
        <f>(F329/$F$335)/(World!F329/World!$F$335)</f>
        <v>2.2917042944267904E-4</v>
      </c>
      <c r="AU329">
        <f>(G329/$G$335)/(World!G329/World!$G$335)</f>
        <v>5.5429709930757262E-4</v>
      </c>
      <c r="AV329">
        <f>(H329/$H$335)/(World!H329/World!$H$335)</f>
        <v>4.2003539939488785E-4</v>
      </c>
      <c r="AW329">
        <f>(I329/$I$335)/(World!I329/World!$I$335)</f>
        <v>4.9424221895116844E-5</v>
      </c>
      <c r="AX329">
        <f>(J329/$J$335)/(World!J329/World!$J$335)</f>
        <v>3.9592548894563527E-4</v>
      </c>
      <c r="AY329">
        <f>(K329/$K$335)/(World!K329/World!$K$335)</f>
        <v>1.4192559920352734E-4</v>
      </c>
      <c r="AZ329">
        <f>(L329/$L$335)/(World!L329/World!$L$335)</f>
        <v>6.2057635114139067E-4</v>
      </c>
      <c r="BA329">
        <f>(M329/$M$335)/(World!M329/World!$M$335)</f>
        <v>6.4658548133331465E-4</v>
      </c>
      <c r="BB329">
        <f>(N329/$N$335)/(World!N329/World!$N$335)</f>
        <v>1.3929929067768812E-3</v>
      </c>
      <c r="BC329">
        <f>(O329/$O$335)/(World!O329/World!$O$335)</f>
        <v>5.2519264784301096E-4</v>
      </c>
      <c r="BD329">
        <f>(P329/$P$335)/(World!P329/World!$P$335)</f>
        <v>5.1049625266896641E-4</v>
      </c>
      <c r="BE329">
        <f>(Q329/$Q$335)/(World!Q329/World!$Q$335)</f>
        <v>8.5943144641441793E-4</v>
      </c>
      <c r="BF329">
        <f>(R329/$R$335)/(World!R329/World!$R$335)</f>
        <v>1.4024822868505835E-3</v>
      </c>
      <c r="BI329" s="5" t="s">
        <v>628</v>
      </c>
      <c r="BJ329" s="6" t="s">
        <v>629</v>
      </c>
      <c r="BK329">
        <f t="shared" si="405"/>
        <v>-0.99894241950647422</v>
      </c>
      <c r="BL329">
        <f t="shared" si="406"/>
        <v>-0.99978215470755671</v>
      </c>
      <c r="BM329">
        <f t="shared" si="407"/>
        <v>-0.99931233511176198</v>
      </c>
      <c r="BN329">
        <f t="shared" si="408"/>
        <v>-0.99954176415522</v>
      </c>
      <c r="BO329">
        <f t="shared" si="409"/>
        <v>-0.99889201995151189</v>
      </c>
      <c r="BP329">
        <f t="shared" si="410"/>
        <v>-0.99916028191253259</v>
      </c>
      <c r="BQ329">
        <f t="shared" si="411"/>
        <v>-0.9999011564414757</v>
      </c>
      <c r="BR329">
        <f t="shared" si="412"/>
        <v>-0.99920846241201533</v>
      </c>
      <c r="BS329">
        <f t="shared" si="413"/>
        <v>-0.99971618908162763</v>
      </c>
      <c r="BT329">
        <f t="shared" si="414"/>
        <v>-0.99875961705004235</v>
      </c>
      <c r="BU329">
        <f t="shared" si="415"/>
        <v>-0.9987076646426124</v>
      </c>
      <c r="BV329">
        <f t="shared" si="416"/>
        <v>-0.99721788964643465</v>
      </c>
      <c r="BW329">
        <f t="shared" si="417"/>
        <v>-0.9989501660693757</v>
      </c>
      <c r="BX329">
        <f t="shared" si="418"/>
        <v>-0.99897952844156857</v>
      </c>
      <c r="BY329">
        <f t="shared" si="419"/>
        <v>-0.99828261308349298</v>
      </c>
      <c r="BZ329">
        <f t="shared" si="420"/>
        <v>-0.99719896382991224</v>
      </c>
      <c r="CC329" s="5" t="s">
        <v>628</v>
      </c>
      <c r="CD329" s="6" t="s">
        <v>629</v>
      </c>
      <c r="CE329">
        <f t="shared" si="421"/>
        <v>-0.95096652522395098</v>
      </c>
      <c r="CF329">
        <f t="shared" si="422"/>
        <v>-0.99878369039391846</v>
      </c>
      <c r="CG329">
        <f t="shared" si="423"/>
        <v>-0.99656357388316152</v>
      </c>
      <c r="CH329">
        <f t="shared" si="424"/>
        <v>-0.99767480484969273</v>
      </c>
      <c r="CI329">
        <f t="shared" si="425"/>
        <v>-0.99160668413154618</v>
      </c>
      <c r="CJ329">
        <f t="shared" si="426"/>
        <v>-0.99257262323943662</v>
      </c>
      <c r="CK329">
        <f t="shared" si="427"/>
        <v>-0.9993255574069666</v>
      </c>
      <c r="CL329">
        <f t="shared" si="428"/>
        <v>-0.99763830445254587</v>
      </c>
      <c r="CM329">
        <f t="shared" si="429"/>
        <v>-0.99901479109682267</v>
      </c>
      <c r="CN329">
        <f t="shared" si="430"/>
        <v>-0.99692460234099944</v>
      </c>
      <c r="CO329">
        <f t="shared" si="431"/>
        <v>-0.99714466358018394</v>
      </c>
      <c r="CP329">
        <f t="shared" si="432"/>
        <v>-0.99580150446090154</v>
      </c>
      <c r="CQ329">
        <f t="shared" si="433"/>
        <v>-0.99898739975709649</v>
      </c>
      <c r="CR329">
        <f t="shared" si="434"/>
        <v>-0.99837027677827528</v>
      </c>
      <c r="CS329">
        <f t="shared" si="435"/>
        <v>-0.99661914292925435</v>
      </c>
      <c r="CT329">
        <f t="shared" si="436"/>
        <v>-0.99267507274490785</v>
      </c>
      <c r="CW329" s="5" t="s">
        <v>628</v>
      </c>
      <c r="CX329" s="6" t="s">
        <v>629</v>
      </c>
      <c r="CY329">
        <f t="shared" si="437"/>
        <v>2</v>
      </c>
      <c r="CZ329">
        <f t="shared" si="438"/>
        <v>2</v>
      </c>
      <c r="DA329">
        <f t="shared" si="439"/>
        <v>2</v>
      </c>
      <c r="DB329">
        <f t="shared" si="440"/>
        <v>2</v>
      </c>
      <c r="DC329">
        <f t="shared" si="441"/>
        <v>2</v>
      </c>
      <c r="DD329">
        <f t="shared" si="442"/>
        <v>2</v>
      </c>
      <c r="DE329">
        <f t="shared" si="443"/>
        <v>2</v>
      </c>
      <c r="DF329">
        <f t="shared" si="444"/>
        <v>2</v>
      </c>
      <c r="DG329">
        <f t="shared" si="445"/>
        <v>2</v>
      </c>
      <c r="DH329">
        <f t="shared" si="446"/>
        <v>2</v>
      </c>
      <c r="DI329">
        <f t="shared" si="447"/>
        <v>2</v>
      </c>
      <c r="DJ329">
        <f t="shared" si="448"/>
        <v>2</v>
      </c>
      <c r="DK329">
        <f t="shared" si="449"/>
        <v>2</v>
      </c>
      <c r="DL329">
        <f t="shared" si="450"/>
        <v>2</v>
      </c>
      <c r="DM329">
        <f t="shared" si="451"/>
        <v>2</v>
      </c>
      <c r="DN329">
        <f t="shared" si="452"/>
        <v>2</v>
      </c>
      <c r="DQ329" s="5" t="s">
        <v>628</v>
      </c>
      <c r="DR329" s="6" t="s">
        <v>629</v>
      </c>
      <c r="DS329">
        <f t="shared" si="453"/>
        <v>3</v>
      </c>
      <c r="DT329">
        <f t="shared" si="454"/>
        <v>3</v>
      </c>
      <c r="DU329">
        <f t="shared" si="455"/>
        <v>3</v>
      </c>
      <c r="DV329">
        <f t="shared" si="456"/>
        <v>3</v>
      </c>
      <c r="DW329">
        <f t="shared" si="457"/>
        <v>3</v>
      </c>
      <c r="DX329">
        <f t="shared" si="458"/>
        <v>3</v>
      </c>
      <c r="DY329">
        <f t="shared" si="459"/>
        <v>3</v>
      </c>
      <c r="DZ329">
        <f t="shared" si="460"/>
        <v>3</v>
      </c>
      <c r="EA329">
        <f t="shared" si="461"/>
        <v>3</v>
      </c>
      <c r="EB329">
        <f t="shared" si="462"/>
        <v>3</v>
      </c>
      <c r="EC329">
        <f t="shared" si="463"/>
        <v>3</v>
      </c>
      <c r="ED329">
        <f t="shared" si="464"/>
        <v>3</v>
      </c>
      <c r="EE329">
        <f t="shared" si="465"/>
        <v>3</v>
      </c>
      <c r="EF329">
        <f t="shared" si="466"/>
        <v>3</v>
      </c>
      <c r="EG329">
        <f t="shared" si="467"/>
        <v>3</v>
      </c>
      <c r="EH329">
        <f t="shared" si="468"/>
        <v>3</v>
      </c>
      <c r="EK329" s="5" t="s">
        <v>628</v>
      </c>
      <c r="EL329" s="6" t="s">
        <v>629</v>
      </c>
      <c r="EM329" t="str">
        <f t="shared" si="469"/>
        <v>D</v>
      </c>
      <c r="EN329" t="str">
        <f t="shared" si="470"/>
        <v>D</v>
      </c>
      <c r="EO329" t="str">
        <f t="shared" si="471"/>
        <v>D</v>
      </c>
      <c r="EP329" t="str">
        <f t="shared" si="472"/>
        <v>D</v>
      </c>
      <c r="EQ329" t="str">
        <f t="shared" si="473"/>
        <v>D</v>
      </c>
      <c r="ER329" t="str">
        <f t="shared" si="474"/>
        <v>D</v>
      </c>
      <c r="ES329" t="str">
        <f t="shared" si="475"/>
        <v>D</v>
      </c>
      <c r="ET329" t="str">
        <f t="shared" si="476"/>
        <v>D</v>
      </c>
      <c r="EU329" t="str">
        <f t="shared" si="477"/>
        <v>D</v>
      </c>
      <c r="EV329" t="str">
        <f t="shared" si="478"/>
        <v>D</v>
      </c>
      <c r="EW329" t="str">
        <f t="shared" si="479"/>
        <v>D</v>
      </c>
      <c r="EX329" t="str">
        <f t="shared" si="480"/>
        <v>D</v>
      </c>
      <c r="EY329" t="str">
        <f t="shared" si="481"/>
        <v>D</v>
      </c>
      <c r="EZ329" t="str">
        <f t="shared" si="482"/>
        <v>D</v>
      </c>
      <c r="FA329" t="str">
        <f t="shared" si="483"/>
        <v>D</v>
      </c>
      <c r="FB329" t="str">
        <f t="shared" si="484"/>
        <v>D</v>
      </c>
    </row>
    <row r="330" spans="1:158" x14ac:dyDescent="0.25">
      <c r="A330" s="1" t="s">
        <v>630</v>
      </c>
      <c r="B330" s="2" t="s">
        <v>631</v>
      </c>
      <c r="C330" s="7">
        <v>110582</v>
      </c>
      <c r="D330" s="7">
        <v>120138</v>
      </c>
      <c r="E330" s="7">
        <v>141082</v>
      </c>
      <c r="F330" s="7">
        <v>199523</v>
      </c>
      <c r="G330" s="7">
        <v>185102</v>
      </c>
      <c r="H330" s="7">
        <v>182172</v>
      </c>
      <c r="I330" s="7">
        <v>235149</v>
      </c>
      <c r="J330" s="7">
        <v>353475</v>
      </c>
      <c r="K330" s="7">
        <v>275246</v>
      </c>
      <c r="L330" s="7">
        <v>344119</v>
      </c>
      <c r="M330" s="7">
        <v>387994</v>
      </c>
      <c r="N330" s="7">
        <v>492069</v>
      </c>
      <c r="O330" s="7">
        <v>479252</v>
      </c>
      <c r="P330" s="7">
        <v>564101</v>
      </c>
      <c r="Q330" s="7">
        <v>511122</v>
      </c>
      <c r="R330" s="8">
        <v>403067</v>
      </c>
      <c r="U330" s="1" t="s">
        <v>630</v>
      </c>
      <c r="V330" s="2" t="s">
        <v>631</v>
      </c>
      <c r="W330" s="27">
        <v>6003</v>
      </c>
      <c r="X330" s="27">
        <v>10384</v>
      </c>
      <c r="Y330" s="27">
        <v>6358</v>
      </c>
      <c r="Z330" s="27">
        <v>9672</v>
      </c>
      <c r="AA330" s="27">
        <v>17821</v>
      </c>
      <c r="AB330" s="27">
        <v>19550</v>
      </c>
      <c r="AC330" s="27">
        <v>23684</v>
      </c>
      <c r="AD330" s="27">
        <v>21919</v>
      </c>
      <c r="AE330" s="27">
        <v>25253</v>
      </c>
      <c r="AF330" s="27">
        <v>38303</v>
      </c>
      <c r="AG330" s="27">
        <v>57430</v>
      </c>
      <c r="AH330" s="27">
        <v>67749</v>
      </c>
      <c r="AI330" s="27">
        <v>50659</v>
      </c>
      <c r="AJ330" s="27">
        <v>52840</v>
      </c>
      <c r="AK330" s="27">
        <v>48945</v>
      </c>
      <c r="AL330" s="27">
        <v>43430</v>
      </c>
      <c r="AO330" s="1" t="s">
        <v>630</v>
      </c>
      <c r="AP330" s="2" t="s">
        <v>631</v>
      </c>
      <c r="AQ330">
        <f>(C330/$C$335)/(World!C330/World!$C$335)</f>
        <v>1.9470733665693631</v>
      </c>
      <c r="AR330">
        <f>(D330/$D$335)/(World!D330/World!$D$335)</f>
        <v>1.9774461440358178</v>
      </c>
      <c r="AS330">
        <f>(E330/$E$335)/(World!E330/World!$E$335)</f>
        <v>1.9899491432144023</v>
      </c>
      <c r="AT330">
        <f>(F330/$F$335)/(World!F330/World!$F$335)</f>
        <v>2.4341253800565448</v>
      </c>
      <c r="AU330">
        <f>(G330/$G$335)/(World!G330/World!$G$335)</f>
        <v>2.1033776059619926</v>
      </c>
      <c r="AV330">
        <f>(H330/$H$335)/(World!H330/World!$H$335)</f>
        <v>2.0696007259172666</v>
      </c>
      <c r="AW330">
        <f>(I330/$I$335)/(World!I330/World!$I$335)</f>
        <v>2.362454754819189</v>
      </c>
      <c r="AX330">
        <f>(J330/$J$335)/(World!J330/World!$J$335)</f>
        <v>3.3935439745800773</v>
      </c>
      <c r="AY330">
        <f>(K330/$K$335)/(World!K330/World!$K$335)</f>
        <v>2.4076749877479142</v>
      </c>
      <c r="AZ330">
        <f>(L330/$L$335)/(World!L330/World!$L$335)</f>
        <v>2.575958827217339</v>
      </c>
      <c r="BA330">
        <f>(M330/$M$335)/(World!M330/World!$M$335)</f>
        <v>2.7818102774714761</v>
      </c>
      <c r="BB330">
        <f>(N330/$N$335)/(World!N330/World!$N$335)</f>
        <v>3.4379537405344158</v>
      </c>
      <c r="BC330">
        <f>(O330/$O$335)/(World!O330/World!$O$335)</f>
        <v>3.3567109026477704</v>
      </c>
      <c r="BD330">
        <f>(P330/$P$335)/(World!P330/World!$P$335)</f>
        <v>3.6898944041914477</v>
      </c>
      <c r="BE330">
        <f>(Q330/$Q$335)/(World!Q330/World!$Q$335)</f>
        <v>3.3549613225754089</v>
      </c>
      <c r="BF330">
        <f>(R330/$R$335)/(World!R330/World!$R$335)</f>
        <v>2.8853076850599026</v>
      </c>
      <c r="BI330" s="1" t="s">
        <v>630</v>
      </c>
      <c r="BJ330" s="2" t="s">
        <v>631</v>
      </c>
      <c r="BK330">
        <f t="shared" si="405"/>
        <v>0.32136063435428985</v>
      </c>
      <c r="BL330">
        <f t="shared" si="406"/>
        <v>0.32828340018635094</v>
      </c>
      <c r="BM330">
        <f t="shared" si="407"/>
        <v>0.33109230150655289</v>
      </c>
      <c r="BN330">
        <f t="shared" si="408"/>
        <v>0.4176100815611255</v>
      </c>
      <c r="BO330">
        <f t="shared" si="409"/>
        <v>0.35554088031126491</v>
      </c>
      <c r="BP330">
        <f t="shared" si="410"/>
        <v>0.34844946343881439</v>
      </c>
      <c r="BQ330">
        <f t="shared" si="411"/>
        <v>0.40519645739960386</v>
      </c>
      <c r="BR330">
        <f t="shared" si="412"/>
        <v>0.54478662064804884</v>
      </c>
      <c r="BS330">
        <f t="shared" si="413"/>
        <v>0.41308956775781819</v>
      </c>
      <c r="BT330">
        <f t="shared" si="414"/>
        <v>0.44070944419784719</v>
      </c>
      <c r="BU330">
        <f t="shared" si="415"/>
        <v>0.47115274081459135</v>
      </c>
      <c r="BV330">
        <f t="shared" si="416"/>
        <v>0.54934185506873678</v>
      </c>
      <c r="BW330">
        <f t="shared" si="417"/>
        <v>0.5409380964928131</v>
      </c>
      <c r="BX330">
        <f t="shared" si="418"/>
        <v>0.57355116605342715</v>
      </c>
      <c r="BY330">
        <f t="shared" si="419"/>
        <v>0.54075367107571615</v>
      </c>
      <c r="BZ330">
        <f t="shared" si="420"/>
        <v>0.48524025325186965</v>
      </c>
      <c r="CC330" s="1" t="s">
        <v>630</v>
      </c>
      <c r="CD330" s="2" t="s">
        <v>631</v>
      </c>
      <c r="CE330">
        <f t="shared" si="421"/>
        <v>0.89701934211090617</v>
      </c>
      <c r="CF330">
        <f t="shared" si="422"/>
        <v>0.84088506152219544</v>
      </c>
      <c r="CG330">
        <f t="shared" si="423"/>
        <v>0.91375474769397724</v>
      </c>
      <c r="CH330">
        <f t="shared" si="424"/>
        <v>0.90753125074691077</v>
      </c>
      <c r="CI330">
        <f t="shared" si="425"/>
        <v>0.82435702212169149</v>
      </c>
      <c r="CJ330">
        <f t="shared" si="426"/>
        <v>0.80616888589246583</v>
      </c>
      <c r="CK330">
        <f t="shared" si="427"/>
        <v>0.8169939690843131</v>
      </c>
      <c r="CL330">
        <f t="shared" si="428"/>
        <v>0.88322136208889857</v>
      </c>
      <c r="CM330">
        <f t="shared" si="429"/>
        <v>0.8319262293718116</v>
      </c>
      <c r="CN330">
        <f t="shared" si="430"/>
        <v>0.79968202666164601</v>
      </c>
      <c r="CO330">
        <f t="shared" si="431"/>
        <v>0.74213333812277738</v>
      </c>
      <c r="CP330">
        <f t="shared" si="432"/>
        <v>0.75796062291673361</v>
      </c>
      <c r="CQ330">
        <f t="shared" si="433"/>
        <v>0.80880185540590777</v>
      </c>
      <c r="CR330">
        <f t="shared" si="434"/>
        <v>0.82870323094104625</v>
      </c>
      <c r="CS330">
        <f t="shared" si="435"/>
        <v>0.82521734006824188</v>
      </c>
      <c r="CT330">
        <f t="shared" si="436"/>
        <v>0.80546341856720205</v>
      </c>
      <c r="CW330" s="1" t="s">
        <v>630</v>
      </c>
      <c r="CX330" s="2" t="s">
        <v>631</v>
      </c>
      <c r="CY330">
        <f t="shared" si="437"/>
        <v>1</v>
      </c>
      <c r="CZ330">
        <f t="shared" si="438"/>
        <v>1</v>
      </c>
      <c r="DA330">
        <f t="shared" si="439"/>
        <v>1</v>
      </c>
      <c r="DB330">
        <f t="shared" si="440"/>
        <v>1</v>
      </c>
      <c r="DC330">
        <f t="shared" si="441"/>
        <v>1</v>
      </c>
      <c r="DD330">
        <f t="shared" si="442"/>
        <v>1</v>
      </c>
      <c r="DE330">
        <f t="shared" si="443"/>
        <v>1</v>
      </c>
      <c r="DF330">
        <f t="shared" si="444"/>
        <v>1</v>
      </c>
      <c r="DG330">
        <f t="shared" si="445"/>
        <v>1</v>
      </c>
      <c r="DH330">
        <f t="shared" si="446"/>
        <v>1</v>
      </c>
      <c r="DI330">
        <f t="shared" si="447"/>
        <v>1</v>
      </c>
      <c r="DJ330">
        <f t="shared" si="448"/>
        <v>1</v>
      </c>
      <c r="DK330">
        <f t="shared" si="449"/>
        <v>1</v>
      </c>
      <c r="DL330">
        <f t="shared" si="450"/>
        <v>1</v>
      </c>
      <c r="DM330">
        <f t="shared" si="451"/>
        <v>1</v>
      </c>
      <c r="DN330">
        <f t="shared" si="452"/>
        <v>1</v>
      </c>
      <c r="DQ330" s="1" t="s">
        <v>630</v>
      </c>
      <c r="DR330" s="2" t="s">
        <v>631</v>
      </c>
      <c r="DS330">
        <f t="shared" si="453"/>
        <v>5</v>
      </c>
      <c r="DT330">
        <f t="shared" si="454"/>
        <v>5</v>
      </c>
      <c r="DU330">
        <f t="shared" si="455"/>
        <v>5</v>
      </c>
      <c r="DV330">
        <f t="shared" si="456"/>
        <v>5</v>
      </c>
      <c r="DW330">
        <f t="shared" si="457"/>
        <v>5</v>
      </c>
      <c r="DX330">
        <f t="shared" si="458"/>
        <v>5</v>
      </c>
      <c r="DY330">
        <f t="shared" si="459"/>
        <v>5</v>
      </c>
      <c r="DZ330">
        <f t="shared" si="460"/>
        <v>5</v>
      </c>
      <c r="EA330">
        <f t="shared" si="461"/>
        <v>5</v>
      </c>
      <c r="EB330">
        <f t="shared" si="462"/>
        <v>5</v>
      </c>
      <c r="EC330">
        <f t="shared" si="463"/>
        <v>5</v>
      </c>
      <c r="ED330">
        <f t="shared" si="464"/>
        <v>5</v>
      </c>
      <c r="EE330">
        <f t="shared" si="465"/>
        <v>5</v>
      </c>
      <c r="EF330">
        <f t="shared" si="466"/>
        <v>5</v>
      </c>
      <c r="EG330">
        <f t="shared" si="467"/>
        <v>5</v>
      </c>
      <c r="EH330">
        <f t="shared" si="468"/>
        <v>5</v>
      </c>
      <c r="EK330" s="1" t="s">
        <v>630</v>
      </c>
      <c r="EL330" s="2" t="s">
        <v>631</v>
      </c>
      <c r="EM330" t="str">
        <f t="shared" si="469"/>
        <v>A</v>
      </c>
      <c r="EN330" t="str">
        <f t="shared" si="470"/>
        <v>A</v>
      </c>
      <c r="EO330" t="str">
        <f t="shared" si="471"/>
        <v>A</v>
      </c>
      <c r="EP330" t="str">
        <f t="shared" si="472"/>
        <v>A</v>
      </c>
      <c r="EQ330" t="str">
        <f t="shared" si="473"/>
        <v>A</v>
      </c>
      <c r="ER330" t="str">
        <f t="shared" si="474"/>
        <v>A</v>
      </c>
      <c r="ES330" t="str">
        <f t="shared" si="475"/>
        <v>A</v>
      </c>
      <c r="ET330" t="str">
        <f t="shared" si="476"/>
        <v>A</v>
      </c>
      <c r="EU330" t="str">
        <f t="shared" si="477"/>
        <v>A</v>
      </c>
      <c r="EV330" t="str">
        <f t="shared" si="478"/>
        <v>A</v>
      </c>
      <c r="EW330" t="str">
        <f t="shared" si="479"/>
        <v>A</v>
      </c>
      <c r="EX330" t="str">
        <f t="shared" si="480"/>
        <v>A</v>
      </c>
      <c r="EY330" t="str">
        <f t="shared" si="481"/>
        <v>A</v>
      </c>
      <c r="EZ330" t="str">
        <f t="shared" si="482"/>
        <v>A</v>
      </c>
      <c r="FA330" t="str">
        <f t="shared" si="483"/>
        <v>A</v>
      </c>
      <c r="FB330" t="str">
        <f t="shared" si="484"/>
        <v>A</v>
      </c>
    </row>
    <row r="331" spans="1:158" x14ac:dyDescent="0.25">
      <c r="A331" s="1" t="s">
        <v>632</v>
      </c>
      <c r="B331" s="2" t="s">
        <v>633</v>
      </c>
      <c r="C331" s="7">
        <v>144</v>
      </c>
      <c r="D331" s="7">
        <v>10</v>
      </c>
      <c r="E331" s="7">
        <v>37</v>
      </c>
      <c r="F331" s="7">
        <v>650</v>
      </c>
      <c r="G331" s="7">
        <v>327</v>
      </c>
      <c r="H331" s="7">
        <v>130</v>
      </c>
      <c r="I331" s="7">
        <v>22</v>
      </c>
      <c r="J331" s="7">
        <v>67</v>
      </c>
      <c r="K331" s="7">
        <v>120</v>
      </c>
      <c r="L331" s="7">
        <v>188</v>
      </c>
      <c r="M331" s="7">
        <v>1027</v>
      </c>
      <c r="N331" s="7">
        <v>924</v>
      </c>
      <c r="O331" s="7">
        <v>698</v>
      </c>
      <c r="P331" s="7">
        <v>818</v>
      </c>
      <c r="Q331" s="7">
        <v>1003</v>
      </c>
      <c r="R331" s="8">
        <v>825</v>
      </c>
      <c r="U331" s="1" t="s">
        <v>632</v>
      </c>
      <c r="V331" s="2" t="s">
        <v>633</v>
      </c>
      <c r="W331" s="27">
        <v>1193</v>
      </c>
      <c r="X331" s="27">
        <v>1180</v>
      </c>
      <c r="Y331" s="27">
        <v>1200</v>
      </c>
      <c r="Z331" s="27">
        <v>1653</v>
      </c>
      <c r="AA331" s="27">
        <v>1399</v>
      </c>
      <c r="AB331" s="27">
        <v>1848</v>
      </c>
      <c r="AC331" s="27">
        <v>2370</v>
      </c>
      <c r="AD331" s="27">
        <v>3001</v>
      </c>
      <c r="AE331" s="27">
        <v>3345</v>
      </c>
      <c r="AF331" s="27">
        <v>4020</v>
      </c>
      <c r="AG331" s="27">
        <v>5884</v>
      </c>
      <c r="AH331" s="27">
        <v>5785</v>
      </c>
      <c r="AI331" s="27">
        <v>7442</v>
      </c>
      <c r="AJ331" s="27">
        <v>6953</v>
      </c>
      <c r="AK331" s="27">
        <v>7035</v>
      </c>
      <c r="AL331" s="27">
        <v>7079</v>
      </c>
      <c r="AO331" s="1" t="s">
        <v>632</v>
      </c>
      <c r="AP331" s="2" t="s">
        <v>633</v>
      </c>
      <c r="AQ331">
        <f>(C331/$C$335)/(World!C331/World!$C$335)</f>
        <v>1.4230375187741668E-2</v>
      </c>
      <c r="AR331">
        <f>(D331/$D$335)/(World!D331/World!$D$335)</f>
        <v>8.1612577401039691E-4</v>
      </c>
      <c r="AS331">
        <f>(E331/$E$335)/(World!E331/World!$E$335)</f>
        <v>2.3531314666484192E-3</v>
      </c>
      <c r="AT331">
        <f>(F331/$F$335)/(World!F331/World!$F$335)</f>
        <v>4.5987894621240075E-2</v>
      </c>
      <c r="AU331">
        <f>(G331/$G$335)/(World!G331/World!$G$335)</f>
        <v>2.0418600493409399E-2</v>
      </c>
      <c r="AV331">
        <f>(H331/$H$335)/(World!H331/World!$H$335)</f>
        <v>8.2574458333485399E-3</v>
      </c>
      <c r="AW331">
        <f>(I331/$I$335)/(World!I331/World!$I$335)</f>
        <v>1.2828047602522789E-3</v>
      </c>
      <c r="AX331">
        <f>(J331/$J$335)/(World!J331/World!$J$335)</f>
        <v>4.1188509466088992E-3</v>
      </c>
      <c r="AY331">
        <f>(K331/$K$335)/(World!K331/World!$K$335)</f>
        <v>6.6336136671887999E-3</v>
      </c>
      <c r="AZ331">
        <f>(L331/$L$335)/(World!L331/World!$L$335)</f>
        <v>9.7068191675251901E-3</v>
      </c>
      <c r="BA331">
        <f>(M331/$M$335)/(World!M331/World!$M$335)</f>
        <v>5.2864759688802457E-2</v>
      </c>
      <c r="BB331">
        <f>(N331/$N$335)/(World!N331/World!$N$335)</f>
        <v>4.8087860357288174E-2</v>
      </c>
      <c r="BC331">
        <f>(O331/$O$335)/(World!O331/World!$O$335)</f>
        <v>3.5659664963135863E-2</v>
      </c>
      <c r="BD331">
        <f>(P331/$P$335)/(World!P331/World!$P$335)</f>
        <v>3.6311152315464501E-2</v>
      </c>
      <c r="BE331">
        <f>(Q331/$Q$335)/(World!Q331/World!$Q$335)</f>
        <v>4.6116737675850374E-2</v>
      </c>
      <c r="BF331">
        <f>(R331/$R$335)/(World!R331/World!$R$335)</f>
        <v>3.8393728720813362E-2</v>
      </c>
      <c r="BI331" s="1" t="s">
        <v>632</v>
      </c>
      <c r="BJ331" s="2" t="s">
        <v>633</v>
      </c>
      <c r="BK331">
        <f t="shared" si="405"/>
        <v>-0.97193857424136498</v>
      </c>
      <c r="BL331">
        <f t="shared" si="406"/>
        <v>-0.99836907948824416</v>
      </c>
      <c r="BM331">
        <f t="shared" si="407"/>
        <v>-0.99530478552363011</v>
      </c>
      <c r="BN331">
        <f t="shared" si="408"/>
        <v>-0.91206801750245381</v>
      </c>
      <c r="BO331">
        <f t="shared" si="409"/>
        <v>-0.95997995237731593</v>
      </c>
      <c r="BP331">
        <f t="shared" si="410"/>
        <v>-0.98362036230434458</v>
      </c>
      <c r="BQ331">
        <f t="shared" si="411"/>
        <v>-0.99743767743907386</v>
      </c>
      <c r="BR331">
        <f t="shared" si="412"/>
        <v>-0.9917960887942181</v>
      </c>
      <c r="BS331">
        <f t="shared" si="413"/>
        <v>-0.98682020235143475</v>
      </c>
      <c r="BT331">
        <f t="shared" si="414"/>
        <v>-0.98077299472825563</v>
      </c>
      <c r="BU331">
        <f t="shared" si="415"/>
        <v>-0.89957920197760666</v>
      </c>
      <c r="BV331">
        <f t="shared" si="416"/>
        <v>-0.90823696719300762</v>
      </c>
      <c r="BW331">
        <f t="shared" si="417"/>
        <v>-0.93113632562989668</v>
      </c>
      <c r="BX331">
        <f t="shared" si="418"/>
        <v>-0.92992229749852018</v>
      </c>
      <c r="BY331">
        <f t="shared" si="419"/>
        <v>-0.91183252114231994</v>
      </c>
      <c r="BZ331">
        <f t="shared" si="420"/>
        <v>-0.92605169376723762</v>
      </c>
      <c r="CC331" s="1" t="s">
        <v>632</v>
      </c>
      <c r="CD331" s="2" t="s">
        <v>633</v>
      </c>
      <c r="CE331">
        <f t="shared" si="421"/>
        <v>-0.7845923709798055</v>
      </c>
      <c r="CF331">
        <f t="shared" si="422"/>
        <v>-0.98319327731092432</v>
      </c>
      <c r="CG331">
        <f t="shared" si="423"/>
        <v>-0.94017784963621664</v>
      </c>
      <c r="CH331">
        <f t="shared" si="424"/>
        <v>-0.43551888840642639</v>
      </c>
      <c r="CI331">
        <f t="shared" si="425"/>
        <v>-0.62108922363847041</v>
      </c>
      <c r="CJ331">
        <f t="shared" si="426"/>
        <v>-0.86855409504550052</v>
      </c>
      <c r="CK331">
        <f t="shared" si="427"/>
        <v>-0.98160535117056857</v>
      </c>
      <c r="CL331">
        <f t="shared" si="428"/>
        <v>-0.95632333767926991</v>
      </c>
      <c r="CM331">
        <f t="shared" si="429"/>
        <v>-0.93073593073593075</v>
      </c>
      <c r="CN331">
        <f t="shared" si="430"/>
        <v>-0.91064638783269958</v>
      </c>
      <c r="CO331">
        <f t="shared" si="431"/>
        <v>-0.70279264939950803</v>
      </c>
      <c r="CP331">
        <f t="shared" si="432"/>
        <v>-0.7245491131316143</v>
      </c>
      <c r="CQ331">
        <f t="shared" si="433"/>
        <v>-0.82850122850122854</v>
      </c>
      <c r="CR331">
        <f t="shared" si="434"/>
        <v>-0.78947368421052633</v>
      </c>
      <c r="CS331">
        <f t="shared" si="435"/>
        <v>-0.75043543169942772</v>
      </c>
      <c r="CT331">
        <f t="shared" si="436"/>
        <v>-0.79124493927125505</v>
      </c>
      <c r="CW331" s="1" t="s">
        <v>632</v>
      </c>
      <c r="CX331" s="2" t="s">
        <v>633</v>
      </c>
      <c r="CY331">
        <f t="shared" si="437"/>
        <v>2</v>
      </c>
      <c r="CZ331">
        <f t="shared" si="438"/>
        <v>2</v>
      </c>
      <c r="DA331">
        <f t="shared" si="439"/>
        <v>2</v>
      </c>
      <c r="DB331">
        <f t="shared" si="440"/>
        <v>2</v>
      </c>
      <c r="DC331">
        <f t="shared" si="441"/>
        <v>2</v>
      </c>
      <c r="DD331">
        <f t="shared" si="442"/>
        <v>2</v>
      </c>
      <c r="DE331">
        <f t="shared" si="443"/>
        <v>2</v>
      </c>
      <c r="DF331">
        <f t="shared" si="444"/>
        <v>2</v>
      </c>
      <c r="DG331">
        <f t="shared" si="445"/>
        <v>2</v>
      </c>
      <c r="DH331">
        <f t="shared" si="446"/>
        <v>2</v>
      </c>
      <c r="DI331">
        <f t="shared" si="447"/>
        <v>2</v>
      </c>
      <c r="DJ331">
        <f t="shared" si="448"/>
        <v>2</v>
      </c>
      <c r="DK331">
        <f t="shared" si="449"/>
        <v>2</v>
      </c>
      <c r="DL331">
        <f t="shared" si="450"/>
        <v>2</v>
      </c>
      <c r="DM331">
        <f t="shared" si="451"/>
        <v>2</v>
      </c>
      <c r="DN331">
        <f t="shared" si="452"/>
        <v>2</v>
      </c>
      <c r="DQ331" s="1" t="s">
        <v>632</v>
      </c>
      <c r="DR331" s="2" t="s">
        <v>633</v>
      </c>
      <c r="DS331">
        <f t="shared" si="453"/>
        <v>3</v>
      </c>
      <c r="DT331">
        <f t="shared" si="454"/>
        <v>3</v>
      </c>
      <c r="DU331">
        <f t="shared" si="455"/>
        <v>3</v>
      </c>
      <c r="DV331">
        <f t="shared" si="456"/>
        <v>3</v>
      </c>
      <c r="DW331">
        <f t="shared" si="457"/>
        <v>3</v>
      </c>
      <c r="DX331">
        <f t="shared" si="458"/>
        <v>3</v>
      </c>
      <c r="DY331">
        <f t="shared" si="459"/>
        <v>3</v>
      </c>
      <c r="DZ331">
        <f t="shared" si="460"/>
        <v>3</v>
      </c>
      <c r="EA331">
        <f t="shared" si="461"/>
        <v>3</v>
      </c>
      <c r="EB331">
        <f t="shared" si="462"/>
        <v>3</v>
      </c>
      <c r="EC331">
        <f t="shared" si="463"/>
        <v>3</v>
      </c>
      <c r="ED331">
        <f t="shared" si="464"/>
        <v>3</v>
      </c>
      <c r="EE331">
        <f t="shared" si="465"/>
        <v>3</v>
      </c>
      <c r="EF331">
        <f t="shared" si="466"/>
        <v>3</v>
      </c>
      <c r="EG331">
        <f t="shared" si="467"/>
        <v>3</v>
      </c>
      <c r="EH331">
        <f t="shared" si="468"/>
        <v>3</v>
      </c>
      <c r="EK331" s="1" t="s">
        <v>632</v>
      </c>
      <c r="EL331" s="2" t="s">
        <v>633</v>
      </c>
      <c r="EM331" t="str">
        <f t="shared" si="469"/>
        <v>D</v>
      </c>
      <c r="EN331" t="str">
        <f t="shared" si="470"/>
        <v>D</v>
      </c>
      <c r="EO331" t="str">
        <f t="shared" si="471"/>
        <v>D</v>
      </c>
      <c r="EP331" t="str">
        <f t="shared" si="472"/>
        <v>D</v>
      </c>
      <c r="EQ331" t="str">
        <f t="shared" si="473"/>
        <v>D</v>
      </c>
      <c r="ER331" t="str">
        <f t="shared" si="474"/>
        <v>D</v>
      </c>
      <c r="ES331" t="str">
        <f t="shared" si="475"/>
        <v>D</v>
      </c>
      <c r="ET331" t="str">
        <f t="shared" si="476"/>
        <v>D</v>
      </c>
      <c r="EU331" t="str">
        <f t="shared" si="477"/>
        <v>D</v>
      </c>
      <c r="EV331" t="str">
        <f t="shared" si="478"/>
        <v>D</v>
      </c>
      <c r="EW331" t="str">
        <f t="shared" si="479"/>
        <v>D</v>
      </c>
      <c r="EX331" t="str">
        <f t="shared" si="480"/>
        <v>D</v>
      </c>
      <c r="EY331" t="str">
        <f t="shared" si="481"/>
        <v>D</v>
      </c>
      <c r="EZ331" t="str">
        <f t="shared" si="482"/>
        <v>D</v>
      </c>
      <c r="FA331" t="str">
        <f t="shared" si="483"/>
        <v>D</v>
      </c>
      <c r="FB331" t="str">
        <f t="shared" si="484"/>
        <v>D</v>
      </c>
    </row>
    <row r="332" spans="1:158" x14ac:dyDescent="0.25">
      <c r="A332" s="5" t="s">
        <v>634</v>
      </c>
      <c r="B332" s="6" t="s">
        <v>635</v>
      </c>
      <c r="C332" s="3">
        <v>13499</v>
      </c>
      <c r="D332" s="3">
        <v>18660</v>
      </c>
      <c r="E332" s="3">
        <v>17037</v>
      </c>
      <c r="F332" s="3">
        <v>22661</v>
      </c>
      <c r="G332" s="3">
        <v>27620</v>
      </c>
      <c r="H332" s="3">
        <v>23912</v>
      </c>
      <c r="I332" s="3">
        <v>35166</v>
      </c>
      <c r="J332" s="3">
        <v>42360</v>
      </c>
      <c r="K332" s="3">
        <v>52046</v>
      </c>
      <c r="L332" s="3">
        <v>30130</v>
      </c>
      <c r="M332" s="3">
        <v>27786</v>
      </c>
      <c r="N332" s="3">
        <v>59749</v>
      </c>
      <c r="O332" s="3">
        <v>30083</v>
      </c>
      <c r="P332" s="3">
        <v>35427</v>
      </c>
      <c r="Q332" s="3">
        <v>29959</v>
      </c>
      <c r="R332" s="4">
        <v>20282</v>
      </c>
      <c r="U332" s="5" t="s">
        <v>634</v>
      </c>
      <c r="V332" s="6" t="s">
        <v>635</v>
      </c>
      <c r="W332" s="31">
        <v>51917</v>
      </c>
      <c r="X332" s="31">
        <v>49320</v>
      </c>
      <c r="Y332" s="31">
        <v>41873</v>
      </c>
      <c r="Z332" s="31">
        <v>100417</v>
      </c>
      <c r="AA332" s="31">
        <v>121541</v>
      </c>
      <c r="AB332" s="31">
        <v>145072</v>
      </c>
      <c r="AC332" s="31">
        <v>123778</v>
      </c>
      <c r="AD332" s="31">
        <v>154724</v>
      </c>
      <c r="AE332" s="31">
        <v>140414</v>
      </c>
      <c r="AF332" s="31">
        <v>152157</v>
      </c>
      <c r="AG332" s="31">
        <v>171364</v>
      </c>
      <c r="AH332" s="31">
        <v>189105</v>
      </c>
      <c r="AI332" s="31">
        <v>136668</v>
      </c>
      <c r="AJ332" s="31">
        <v>123456</v>
      </c>
      <c r="AK332" s="31">
        <v>117608</v>
      </c>
      <c r="AL332" s="31">
        <v>125322</v>
      </c>
      <c r="AO332" s="5" t="s">
        <v>634</v>
      </c>
      <c r="AP332" s="6" t="s">
        <v>635</v>
      </c>
      <c r="AQ332">
        <f>(C332/$C$335)/(World!C332/World!$C$335)</f>
        <v>0.10263758644232848</v>
      </c>
      <c r="AR332">
        <f>(D332/$D$335)/(World!D332/World!$D$335)</f>
        <v>0.13283183104490506</v>
      </c>
      <c r="AS332">
        <f>(E332/$E$335)/(World!E332/World!$E$335)</f>
        <v>0.10554053504873448</v>
      </c>
      <c r="AT332">
        <f>(F332/$F$335)/(World!F332/World!$F$335)</f>
        <v>0.12486776122519259</v>
      </c>
      <c r="AU332">
        <f>(G332/$G$335)/(World!G332/World!$G$335)</f>
        <v>0.14813825459621061</v>
      </c>
      <c r="AV332">
        <f>(H332/$H$335)/(World!H332/World!$H$335)</f>
        <v>0.12417410466618911</v>
      </c>
      <c r="AW332">
        <f>(I332/$I$335)/(World!I332/World!$I$335)</f>
        <v>0.16083944708014136</v>
      </c>
      <c r="AX332">
        <f>(J332/$J$335)/(World!J332/World!$J$335)</f>
        <v>0.19658698942022682</v>
      </c>
      <c r="AY332">
        <f>(K332/$K$335)/(World!K332/World!$K$335)</f>
        <v>0.24556644427880162</v>
      </c>
      <c r="AZ332">
        <f>(L332/$L$335)/(World!L332/World!$L$335)</f>
        <v>0.11977243455168318</v>
      </c>
      <c r="BA332">
        <f>(M332/$M$335)/(World!M332/World!$M$335)</f>
        <v>0.10205148209856529</v>
      </c>
      <c r="BB332">
        <f>(N332/$N$335)/(World!N332/World!$N$335)</f>
        <v>0.21365457026186987</v>
      </c>
      <c r="BC332">
        <f>(O332/$O$335)/(World!O332/World!$O$335)</f>
        <v>0.10784166236738753</v>
      </c>
      <c r="BD332">
        <f>(P332/$P$335)/(World!P332/World!$P$335)</f>
        <v>0.11050960764727953</v>
      </c>
      <c r="BE332">
        <f>(Q332/$Q$335)/(World!Q332/World!$Q$335)</f>
        <v>0.10059644165944817</v>
      </c>
      <c r="BF332">
        <f>(R332/$R$335)/(World!R332/World!$R$335)</f>
        <v>7.2161055737809038E-2</v>
      </c>
      <c r="BI332" s="5" t="s">
        <v>634</v>
      </c>
      <c r="BJ332" s="6" t="s">
        <v>635</v>
      </c>
      <c r="BK332">
        <f t="shared" si="405"/>
        <v>-0.81383259975112998</v>
      </c>
      <c r="BL332">
        <f t="shared" si="406"/>
        <v>-0.76548711396574509</v>
      </c>
      <c r="BM332">
        <f t="shared" si="407"/>
        <v>-0.80906980485508473</v>
      </c>
      <c r="BN332">
        <f t="shared" si="408"/>
        <v>-0.77798677225989998</v>
      </c>
      <c r="BO332">
        <f t="shared" si="409"/>
        <v>-0.74195049419669501</v>
      </c>
      <c r="BP332">
        <f t="shared" si="410"/>
        <v>-0.77908385515949741</v>
      </c>
      <c r="BQ332">
        <f t="shared" si="411"/>
        <v>-0.72289114143269229</v>
      </c>
      <c r="BR332">
        <f t="shared" si="412"/>
        <v>-0.67142047981738862</v>
      </c>
      <c r="BS332">
        <f t="shared" si="413"/>
        <v>-0.60569515113906647</v>
      </c>
      <c r="BT332">
        <f t="shared" si="414"/>
        <v>-0.78607718701409934</v>
      </c>
      <c r="BU332">
        <f t="shared" si="415"/>
        <v>-0.81479725084306354</v>
      </c>
      <c r="BV332">
        <f t="shared" si="416"/>
        <v>-0.64791535335170414</v>
      </c>
      <c r="BW332">
        <f t="shared" si="417"/>
        <v>-0.80531213795130852</v>
      </c>
      <c r="BX332">
        <f t="shared" si="418"/>
        <v>-0.80097496341088903</v>
      </c>
      <c r="BY332">
        <f t="shared" si="419"/>
        <v>-0.81719649845901421</v>
      </c>
      <c r="BZ332">
        <f t="shared" si="420"/>
        <v>-0.86539138807247329</v>
      </c>
      <c r="CC332" s="5" t="s">
        <v>634</v>
      </c>
      <c r="CD332" s="6" t="s">
        <v>635</v>
      </c>
      <c r="CE332">
        <f t="shared" si="421"/>
        <v>-0.58728751375810195</v>
      </c>
      <c r="CF332">
        <f t="shared" si="422"/>
        <v>-0.45101500441306269</v>
      </c>
      <c r="CG332">
        <f t="shared" si="423"/>
        <v>-0.42159225937871331</v>
      </c>
      <c r="CH332">
        <f t="shared" si="424"/>
        <v>-0.63176197208274432</v>
      </c>
      <c r="CI332">
        <f t="shared" si="425"/>
        <v>-0.62966190894402696</v>
      </c>
      <c r="CJ332">
        <f t="shared" si="426"/>
        <v>-0.71699095772380816</v>
      </c>
      <c r="CK332">
        <f t="shared" si="427"/>
        <v>-0.55750452989732235</v>
      </c>
      <c r="CL332">
        <f t="shared" si="428"/>
        <v>-0.57013253232124372</v>
      </c>
      <c r="CM332">
        <f t="shared" si="429"/>
        <v>-0.45914995323703628</v>
      </c>
      <c r="CN332">
        <f t="shared" si="430"/>
        <v>-0.66942239435615269</v>
      </c>
      <c r="CO332">
        <f t="shared" si="431"/>
        <v>-0.72095405473261365</v>
      </c>
      <c r="CP332">
        <f t="shared" si="432"/>
        <v>-0.51980679434527877</v>
      </c>
      <c r="CQ332">
        <f t="shared" si="433"/>
        <v>-0.63918657159477299</v>
      </c>
      <c r="CR332">
        <f t="shared" si="434"/>
        <v>-0.55404920601952379</v>
      </c>
      <c r="CS332">
        <f t="shared" si="435"/>
        <v>-0.59396070937269174</v>
      </c>
      <c r="CT332">
        <f t="shared" si="436"/>
        <v>-0.72140875250679926</v>
      </c>
      <c r="CW332" s="5" t="s">
        <v>634</v>
      </c>
      <c r="CX332" s="6" t="s">
        <v>635</v>
      </c>
      <c r="CY332">
        <f t="shared" si="437"/>
        <v>2</v>
      </c>
      <c r="CZ332">
        <f t="shared" si="438"/>
        <v>2</v>
      </c>
      <c r="DA332">
        <f t="shared" si="439"/>
        <v>2</v>
      </c>
      <c r="DB332">
        <f t="shared" si="440"/>
        <v>2</v>
      </c>
      <c r="DC332">
        <f t="shared" si="441"/>
        <v>2</v>
      </c>
      <c r="DD332">
        <f t="shared" si="442"/>
        <v>2</v>
      </c>
      <c r="DE332">
        <f t="shared" si="443"/>
        <v>2</v>
      </c>
      <c r="DF332">
        <f t="shared" si="444"/>
        <v>2</v>
      </c>
      <c r="DG332">
        <f t="shared" si="445"/>
        <v>2</v>
      </c>
      <c r="DH332">
        <f t="shared" si="446"/>
        <v>2</v>
      </c>
      <c r="DI332">
        <f t="shared" si="447"/>
        <v>2</v>
      </c>
      <c r="DJ332">
        <f t="shared" si="448"/>
        <v>2</v>
      </c>
      <c r="DK332">
        <f t="shared" si="449"/>
        <v>2</v>
      </c>
      <c r="DL332">
        <f t="shared" si="450"/>
        <v>2</v>
      </c>
      <c r="DM332">
        <f t="shared" si="451"/>
        <v>2</v>
      </c>
      <c r="DN332">
        <f t="shared" si="452"/>
        <v>2</v>
      </c>
      <c r="DQ332" s="5" t="s">
        <v>634</v>
      </c>
      <c r="DR332" s="6" t="s">
        <v>635</v>
      </c>
      <c r="DS332">
        <f t="shared" si="453"/>
        <v>3</v>
      </c>
      <c r="DT332">
        <f t="shared" si="454"/>
        <v>3</v>
      </c>
      <c r="DU332">
        <f t="shared" si="455"/>
        <v>3</v>
      </c>
      <c r="DV332">
        <f t="shared" si="456"/>
        <v>3</v>
      </c>
      <c r="DW332">
        <f t="shared" si="457"/>
        <v>3</v>
      </c>
      <c r="DX332">
        <f t="shared" si="458"/>
        <v>3</v>
      </c>
      <c r="DY332">
        <f t="shared" si="459"/>
        <v>3</v>
      </c>
      <c r="DZ332">
        <f t="shared" si="460"/>
        <v>3</v>
      </c>
      <c r="EA332">
        <f t="shared" si="461"/>
        <v>3</v>
      </c>
      <c r="EB332">
        <f t="shared" si="462"/>
        <v>3</v>
      </c>
      <c r="EC332">
        <f t="shared" si="463"/>
        <v>3</v>
      </c>
      <c r="ED332">
        <f t="shared" si="464"/>
        <v>3</v>
      </c>
      <c r="EE332">
        <f t="shared" si="465"/>
        <v>3</v>
      </c>
      <c r="EF332">
        <f t="shared" si="466"/>
        <v>3</v>
      </c>
      <c r="EG332">
        <f t="shared" si="467"/>
        <v>3</v>
      </c>
      <c r="EH332">
        <f t="shared" si="468"/>
        <v>3</v>
      </c>
      <c r="EK332" s="5" t="s">
        <v>634</v>
      </c>
      <c r="EL332" s="6" t="s">
        <v>635</v>
      </c>
      <c r="EM332" t="str">
        <f t="shared" si="469"/>
        <v>D</v>
      </c>
      <c r="EN332" t="str">
        <f t="shared" si="470"/>
        <v>D</v>
      </c>
      <c r="EO332" t="str">
        <f t="shared" si="471"/>
        <v>D</v>
      </c>
      <c r="EP332" t="str">
        <f t="shared" si="472"/>
        <v>D</v>
      </c>
      <c r="EQ332" t="str">
        <f t="shared" si="473"/>
        <v>D</v>
      </c>
      <c r="ER332" t="str">
        <f t="shared" si="474"/>
        <v>D</v>
      </c>
      <c r="ES332" t="str">
        <f t="shared" si="475"/>
        <v>D</v>
      </c>
      <c r="ET332" t="str">
        <f t="shared" si="476"/>
        <v>D</v>
      </c>
      <c r="EU332" t="str">
        <f t="shared" si="477"/>
        <v>D</v>
      </c>
      <c r="EV332" t="str">
        <f t="shared" si="478"/>
        <v>D</v>
      </c>
      <c r="EW332" t="str">
        <f t="shared" si="479"/>
        <v>D</v>
      </c>
      <c r="EX332" t="str">
        <f t="shared" si="480"/>
        <v>D</v>
      </c>
      <c r="EY332" t="str">
        <f t="shared" si="481"/>
        <v>D</v>
      </c>
      <c r="EZ332" t="str">
        <f t="shared" si="482"/>
        <v>D</v>
      </c>
      <c r="FA332" t="str">
        <f t="shared" si="483"/>
        <v>D</v>
      </c>
      <c r="FB332" t="str">
        <f t="shared" si="484"/>
        <v>D</v>
      </c>
    </row>
    <row r="333" spans="1:158" x14ac:dyDescent="0.25">
      <c r="A333" s="5" t="s">
        <v>636</v>
      </c>
      <c r="B333" s="6" t="s">
        <v>637</v>
      </c>
      <c r="C333" s="3">
        <v>2920</v>
      </c>
      <c r="D333" s="3">
        <v>2376</v>
      </c>
      <c r="E333" s="3">
        <v>3303</v>
      </c>
      <c r="F333" s="3">
        <v>3930</v>
      </c>
      <c r="G333" s="3">
        <v>3730</v>
      </c>
      <c r="H333" s="3">
        <v>3410</v>
      </c>
      <c r="I333" s="3">
        <v>3075</v>
      </c>
      <c r="J333" s="3">
        <v>6557</v>
      </c>
      <c r="K333" s="3">
        <v>2953</v>
      </c>
      <c r="L333" s="3">
        <v>3269</v>
      </c>
      <c r="M333" s="3">
        <v>2244</v>
      </c>
      <c r="N333" s="3">
        <v>3366</v>
      </c>
      <c r="O333" s="3">
        <v>4296</v>
      </c>
      <c r="P333" s="3">
        <v>2976</v>
      </c>
      <c r="Q333" s="3">
        <v>2431</v>
      </c>
      <c r="R333" s="4">
        <v>1695</v>
      </c>
      <c r="U333" s="5" t="s">
        <v>636</v>
      </c>
      <c r="V333" s="6" t="s">
        <v>637</v>
      </c>
      <c r="W333" s="31">
        <v>1431</v>
      </c>
      <c r="X333" s="31">
        <v>1811</v>
      </c>
      <c r="Y333" s="31">
        <v>1637</v>
      </c>
      <c r="Z333" s="31">
        <v>2377</v>
      </c>
      <c r="AA333" s="31">
        <v>1583</v>
      </c>
      <c r="AB333" s="31">
        <v>2105</v>
      </c>
      <c r="AC333" s="31">
        <v>2248</v>
      </c>
      <c r="AD333" s="31">
        <v>4374</v>
      </c>
      <c r="AE333" s="31">
        <v>4142</v>
      </c>
      <c r="AF333" s="31">
        <v>4607</v>
      </c>
      <c r="AG333" s="31">
        <v>5519</v>
      </c>
      <c r="AH333" s="31">
        <v>7334</v>
      </c>
      <c r="AI333" s="31">
        <v>7827</v>
      </c>
      <c r="AJ333" s="31">
        <v>7183</v>
      </c>
      <c r="AK333" s="31">
        <v>10325</v>
      </c>
      <c r="AL333" s="31">
        <v>11349</v>
      </c>
      <c r="AO333" s="5" t="s">
        <v>636</v>
      </c>
      <c r="AP333" s="6" t="s">
        <v>637</v>
      </c>
      <c r="AQ333">
        <f>(C333/$C$335)/(World!C333/World!$C$335)</f>
        <v>0.20645248239276925</v>
      </c>
      <c r="AR333">
        <f>(D333/$D$335)/(World!D333/World!$D$335)</f>
        <v>0.15873010120672967</v>
      </c>
      <c r="AS333">
        <f>(E333/$E$335)/(World!E333/World!$E$335)</f>
        <v>0.1785967512972452</v>
      </c>
      <c r="AT333">
        <f>(F333/$F$335)/(World!F333/World!$F$335)</f>
        <v>0.20647981366826873</v>
      </c>
      <c r="AU333">
        <f>(G333/$G$335)/(World!G333/World!$G$335)</f>
        <v>0.17726121966412048</v>
      </c>
      <c r="AV333">
        <f>(H333/$H$335)/(World!H333/World!$H$335)</f>
        <v>0.15066509566708097</v>
      </c>
      <c r="AW333">
        <f>(I333/$I$335)/(World!I333/World!$I$335)</f>
        <v>0.11847260274963337</v>
      </c>
      <c r="AX333">
        <f>(J333/$J$335)/(World!J333/World!$J$335)</f>
        <v>0.23340111284986631</v>
      </c>
      <c r="AY333">
        <f>(K333/$K$335)/(World!K333/World!$K$335)</f>
        <v>0.10773057250921589</v>
      </c>
      <c r="AZ333">
        <f>(L333/$L$335)/(World!L333/World!$L$335)</f>
        <v>0.10399135412098151</v>
      </c>
      <c r="BA333">
        <f>(M333/$M$335)/(World!M333/World!$M$335)</f>
        <v>7.4089994295925332E-2</v>
      </c>
      <c r="BB333">
        <f>(N333/$N$335)/(World!N333/World!$N$335)</f>
        <v>0.10675971178436859</v>
      </c>
      <c r="BC333">
        <f>(O333/$O$335)/(World!O333/World!$O$335)</f>
        <v>0.13321053786486098</v>
      </c>
      <c r="BD333">
        <f>(P333/$P$335)/(World!P333/World!$P$335)</f>
        <v>8.4018970293422243E-2</v>
      </c>
      <c r="BE333">
        <f>(Q333/$Q$335)/(World!Q333/World!$Q$335)</f>
        <v>7.3657173594936384E-2</v>
      </c>
      <c r="BF333">
        <f>(R333/$R$335)/(World!R333/World!$R$335)</f>
        <v>5.2304896228999823E-2</v>
      </c>
      <c r="BI333" s="5" t="s">
        <v>636</v>
      </c>
      <c r="BJ333" s="6" t="s">
        <v>637</v>
      </c>
      <c r="BK333">
        <f t="shared" si="405"/>
        <v>-0.65775281595291668</v>
      </c>
      <c r="BL333">
        <f t="shared" si="406"/>
        <v>-0.72602748294633179</v>
      </c>
      <c r="BM333">
        <f t="shared" si="407"/>
        <v>-0.69693323674841412</v>
      </c>
      <c r="BN333">
        <f t="shared" si="408"/>
        <v>-0.65771526165784322</v>
      </c>
      <c r="BO333">
        <f t="shared" si="409"/>
        <v>-0.69885830484640588</v>
      </c>
      <c r="BP333">
        <f t="shared" si="410"/>
        <v>-0.73812520040032126</v>
      </c>
      <c r="BQ333">
        <f t="shared" si="411"/>
        <v>-0.78815287480733565</v>
      </c>
      <c r="BR333">
        <f t="shared" si="412"/>
        <v>-0.62153250808964255</v>
      </c>
      <c r="BS333">
        <f t="shared" si="413"/>
        <v>-0.80549318546804005</v>
      </c>
      <c r="BT333">
        <f t="shared" si="414"/>
        <v>-0.81160839035051791</v>
      </c>
      <c r="BU333">
        <f t="shared" si="415"/>
        <v>-0.86204136582709356</v>
      </c>
      <c r="BV333">
        <f t="shared" si="416"/>
        <v>-0.80707698220737412</v>
      </c>
      <c r="BW333">
        <f t="shared" si="417"/>
        <v>-0.76489710708859171</v>
      </c>
      <c r="BX333">
        <f t="shared" si="418"/>
        <v>-0.84498616242724989</v>
      </c>
      <c r="BY333">
        <f t="shared" si="419"/>
        <v>-0.86279200585358296</v>
      </c>
      <c r="BZ333">
        <f t="shared" si="420"/>
        <v>-0.90058984536432807</v>
      </c>
      <c r="CC333" s="5" t="s">
        <v>636</v>
      </c>
      <c r="CD333" s="6" t="s">
        <v>637</v>
      </c>
      <c r="CE333">
        <f t="shared" si="421"/>
        <v>0.34222017926913351</v>
      </c>
      <c r="CF333">
        <f t="shared" si="422"/>
        <v>0.1349414855505135</v>
      </c>
      <c r="CG333">
        <f t="shared" si="423"/>
        <v>0.33724696356275302</v>
      </c>
      <c r="CH333">
        <f t="shared" si="424"/>
        <v>0.24623434279372125</v>
      </c>
      <c r="CI333">
        <f t="shared" si="425"/>
        <v>0.40410314323357804</v>
      </c>
      <c r="CJ333">
        <f t="shared" si="426"/>
        <v>0.23662737987307345</v>
      </c>
      <c r="CK333">
        <f t="shared" si="427"/>
        <v>0.15536351681382679</v>
      </c>
      <c r="CL333">
        <f t="shared" si="428"/>
        <v>0.19970725459701766</v>
      </c>
      <c r="CM333">
        <f t="shared" si="429"/>
        <v>-0.1675828047921071</v>
      </c>
      <c r="CN333">
        <f t="shared" si="430"/>
        <v>-0.16988318943626207</v>
      </c>
      <c r="CO333">
        <f t="shared" si="431"/>
        <v>-0.42187298724719824</v>
      </c>
      <c r="CP333">
        <f t="shared" si="432"/>
        <v>-0.37084112149532711</v>
      </c>
      <c r="CQ333">
        <f t="shared" si="433"/>
        <v>-0.2912645384805741</v>
      </c>
      <c r="CR333">
        <f t="shared" si="434"/>
        <v>-0.41411556255536963</v>
      </c>
      <c r="CS333">
        <f t="shared" si="435"/>
        <v>-0.61884603323925991</v>
      </c>
      <c r="CT333">
        <f t="shared" si="436"/>
        <v>-0.74011039558417668</v>
      </c>
      <c r="CW333" s="5" t="s">
        <v>636</v>
      </c>
      <c r="CX333" s="6" t="s">
        <v>637</v>
      </c>
      <c r="CY333">
        <f t="shared" si="437"/>
        <v>2</v>
      </c>
      <c r="CZ333">
        <f t="shared" si="438"/>
        <v>2</v>
      </c>
      <c r="DA333">
        <f t="shared" si="439"/>
        <v>2</v>
      </c>
      <c r="DB333">
        <f t="shared" si="440"/>
        <v>2</v>
      </c>
      <c r="DC333">
        <f t="shared" si="441"/>
        <v>2</v>
      </c>
      <c r="DD333">
        <f t="shared" si="442"/>
        <v>2</v>
      </c>
      <c r="DE333">
        <f t="shared" si="443"/>
        <v>2</v>
      </c>
      <c r="DF333">
        <f t="shared" si="444"/>
        <v>2</v>
      </c>
      <c r="DG333">
        <f t="shared" si="445"/>
        <v>2</v>
      </c>
      <c r="DH333">
        <f t="shared" si="446"/>
        <v>2</v>
      </c>
      <c r="DI333">
        <f t="shared" si="447"/>
        <v>2</v>
      </c>
      <c r="DJ333">
        <f t="shared" si="448"/>
        <v>2</v>
      </c>
      <c r="DK333">
        <f t="shared" si="449"/>
        <v>2</v>
      </c>
      <c r="DL333">
        <f t="shared" si="450"/>
        <v>2</v>
      </c>
      <c r="DM333">
        <f t="shared" si="451"/>
        <v>2</v>
      </c>
      <c r="DN333">
        <f t="shared" si="452"/>
        <v>2</v>
      </c>
      <c r="DQ333" s="5" t="s">
        <v>636</v>
      </c>
      <c r="DR333" s="6" t="s">
        <v>637</v>
      </c>
      <c r="DS333">
        <f t="shared" si="453"/>
        <v>5</v>
      </c>
      <c r="DT333">
        <f t="shared" si="454"/>
        <v>5</v>
      </c>
      <c r="DU333">
        <f t="shared" si="455"/>
        <v>5</v>
      </c>
      <c r="DV333">
        <f t="shared" si="456"/>
        <v>5</v>
      </c>
      <c r="DW333">
        <f t="shared" si="457"/>
        <v>5</v>
      </c>
      <c r="DX333">
        <f t="shared" si="458"/>
        <v>5</v>
      </c>
      <c r="DY333">
        <f t="shared" si="459"/>
        <v>5</v>
      </c>
      <c r="DZ333">
        <f t="shared" si="460"/>
        <v>5</v>
      </c>
      <c r="EA333">
        <f t="shared" si="461"/>
        <v>3</v>
      </c>
      <c r="EB333">
        <f t="shared" si="462"/>
        <v>3</v>
      </c>
      <c r="EC333">
        <f t="shared" si="463"/>
        <v>3</v>
      </c>
      <c r="ED333">
        <f t="shared" si="464"/>
        <v>3</v>
      </c>
      <c r="EE333">
        <f t="shared" si="465"/>
        <v>3</v>
      </c>
      <c r="EF333">
        <f t="shared" si="466"/>
        <v>3</v>
      </c>
      <c r="EG333">
        <f t="shared" si="467"/>
        <v>3</v>
      </c>
      <c r="EH333">
        <f t="shared" si="468"/>
        <v>3</v>
      </c>
      <c r="EK333" s="5" t="s">
        <v>636</v>
      </c>
      <c r="EL333" s="6" t="s">
        <v>637</v>
      </c>
      <c r="EM333" t="str">
        <f t="shared" si="469"/>
        <v>C</v>
      </c>
      <c r="EN333" t="str">
        <f t="shared" si="470"/>
        <v>C</v>
      </c>
      <c r="EO333" t="str">
        <f t="shared" si="471"/>
        <v>C</v>
      </c>
      <c r="EP333" t="str">
        <f t="shared" si="472"/>
        <v>C</v>
      </c>
      <c r="EQ333" t="str">
        <f t="shared" si="473"/>
        <v>C</v>
      </c>
      <c r="ER333" t="str">
        <f t="shared" si="474"/>
        <v>C</v>
      </c>
      <c r="ES333" t="str">
        <f t="shared" si="475"/>
        <v>C</v>
      </c>
      <c r="ET333" t="str">
        <f t="shared" si="476"/>
        <v>C</v>
      </c>
      <c r="EU333" t="str">
        <f t="shared" si="477"/>
        <v>D</v>
      </c>
      <c r="EV333" t="str">
        <f t="shared" si="478"/>
        <v>D</v>
      </c>
      <c r="EW333" t="str">
        <f t="shared" si="479"/>
        <v>D</v>
      </c>
      <c r="EX333" t="str">
        <f t="shared" si="480"/>
        <v>D</v>
      </c>
      <c r="EY333" t="str">
        <f t="shared" si="481"/>
        <v>D</v>
      </c>
      <c r="EZ333" t="str">
        <f t="shared" si="482"/>
        <v>D</v>
      </c>
      <c r="FA333" t="str">
        <f t="shared" si="483"/>
        <v>D</v>
      </c>
      <c r="FB333" t="str">
        <f t="shared" si="484"/>
        <v>D</v>
      </c>
    </row>
    <row r="334" spans="1:158" x14ac:dyDescent="0.25">
      <c r="A334" s="9" t="s">
        <v>638</v>
      </c>
      <c r="B334" s="10" t="s">
        <v>639</v>
      </c>
      <c r="C334" s="7">
        <v>316</v>
      </c>
      <c r="D334" s="7">
        <v>267</v>
      </c>
      <c r="E334" s="7">
        <v>636</v>
      </c>
      <c r="F334" s="7">
        <v>1034</v>
      </c>
      <c r="G334" s="7">
        <v>1419</v>
      </c>
      <c r="H334" s="7">
        <v>3207</v>
      </c>
      <c r="I334" s="7">
        <v>893</v>
      </c>
      <c r="J334" s="7">
        <v>1042</v>
      </c>
      <c r="K334" s="7">
        <v>291</v>
      </c>
      <c r="L334" s="7">
        <v>2006</v>
      </c>
      <c r="M334" s="7">
        <v>626</v>
      </c>
      <c r="N334" s="7">
        <v>219</v>
      </c>
      <c r="O334" s="7">
        <v>509</v>
      </c>
      <c r="P334" s="7">
        <v>316</v>
      </c>
      <c r="Q334" s="7">
        <v>9629</v>
      </c>
      <c r="R334" s="8">
        <v>1660</v>
      </c>
      <c r="U334" s="9" t="s">
        <v>638</v>
      </c>
      <c r="V334" s="10" t="s">
        <v>639</v>
      </c>
      <c r="W334" s="27">
        <v>19788</v>
      </c>
      <c r="X334" s="27">
        <v>21312</v>
      </c>
      <c r="Y334" s="27">
        <v>16574</v>
      </c>
      <c r="Z334" s="27">
        <v>25248</v>
      </c>
      <c r="AA334" s="27">
        <v>27119</v>
      </c>
      <c r="AB334" s="27">
        <v>31270</v>
      </c>
      <c r="AC334" s="27">
        <v>35333</v>
      </c>
      <c r="AD334" s="27">
        <v>48896</v>
      </c>
      <c r="AE334" s="27">
        <v>28420</v>
      </c>
      <c r="AF334" s="27">
        <v>43073</v>
      </c>
      <c r="AG334" s="27">
        <v>53370</v>
      </c>
      <c r="AH334" s="27">
        <v>54845</v>
      </c>
      <c r="AI334" s="27">
        <v>82717</v>
      </c>
      <c r="AJ334" s="27">
        <v>70036</v>
      </c>
      <c r="AK334" s="27">
        <v>61479</v>
      </c>
      <c r="AL334" s="27">
        <v>54094</v>
      </c>
      <c r="AO334" s="9" t="s">
        <v>638</v>
      </c>
      <c r="AP334" s="10" t="s">
        <v>639</v>
      </c>
      <c r="AQ334">
        <f>(C334/$C$335)/(World!C334/World!$C$335)</f>
        <v>2.1469351137371842E-3</v>
      </c>
      <c r="AR334">
        <f>(D334/$D$335)/(World!D334/World!$D$335)</f>
        <v>1.6469597889259462E-3</v>
      </c>
      <c r="AS334">
        <f>(E334/$E$335)/(World!E334/World!$E$335)</f>
        <v>3.2722967187988495E-3</v>
      </c>
      <c r="AT334">
        <f>(F334/$F$335)/(World!F334/World!$F$335)</f>
        <v>4.0882720569328599E-3</v>
      </c>
      <c r="AU334">
        <f>(G334/$G$335)/(World!G334/World!$G$335)</f>
        <v>4.954677678091989E-3</v>
      </c>
      <c r="AV334">
        <f>(H334/$H$335)/(World!H334/World!$H$335)</f>
        <v>9.5920800596106821E-3</v>
      </c>
      <c r="AW334">
        <f>(I334/$I$335)/(World!I334/World!$I$335)</f>
        <v>2.1906988349191217E-3</v>
      </c>
      <c r="AX334">
        <f>(J334/$J$335)/(World!J334/World!$J$335)</f>
        <v>2.8678777444144962E-3</v>
      </c>
      <c r="AY334">
        <f>(K334/$K$335)/(World!K334/World!$K$335)</f>
        <v>1.2036801095698592E-3</v>
      </c>
      <c r="AZ334">
        <f>(L334/$L$335)/(World!L334/World!$L$335)</f>
        <v>6.8382702080098641E-3</v>
      </c>
      <c r="BA334">
        <f>(M334/$M$335)/(World!M334/World!$M$335)</f>
        <v>1.6971506149339227E-3</v>
      </c>
      <c r="BB334">
        <f>(N334/$N$335)/(World!N334/World!$N$335)</f>
        <v>6.1663913288094495E-4</v>
      </c>
      <c r="BC334">
        <f>(O334/$O$335)/(World!O334/World!$O$335)</f>
        <v>1.4077117439858335E-3</v>
      </c>
      <c r="BD334">
        <f>(P334/$P$335)/(World!P334/World!$P$335)</f>
        <v>7.9617019990343247E-4</v>
      </c>
      <c r="BE334">
        <f>(Q334/$Q$335)/(World!Q334/World!$Q$335)</f>
        <v>2.6361884515036502E-2</v>
      </c>
      <c r="BF334">
        <f>(R334/$R$335)/(World!R334/World!$R$335)</f>
        <v>4.6396839191007871E-3</v>
      </c>
      <c r="BI334" s="9" t="s">
        <v>638</v>
      </c>
      <c r="BJ334" s="10" t="s">
        <v>639</v>
      </c>
      <c r="BK334">
        <f t="shared" si="405"/>
        <v>-0.99571532868382517</v>
      </c>
      <c r="BL334">
        <f t="shared" si="406"/>
        <v>-0.99671149645525203</v>
      </c>
      <c r="BM334">
        <f t="shared" si="407"/>
        <v>-0.99347675256358448</v>
      </c>
      <c r="BN334">
        <f t="shared" si="408"/>
        <v>-0.99185674771689591</v>
      </c>
      <c r="BO334">
        <f t="shared" si="409"/>
        <v>-0.99013950024186248</v>
      </c>
      <c r="BP334">
        <f t="shared" si="410"/>
        <v>-0.98099810755440087</v>
      </c>
      <c r="BQ334">
        <f t="shared" si="411"/>
        <v>-0.99562817967186112</v>
      </c>
      <c r="BR334">
        <f t="shared" si="412"/>
        <v>-0.99428064691659135</v>
      </c>
      <c r="BS334">
        <f t="shared" si="413"/>
        <v>-0.99759553398877221</v>
      </c>
      <c r="BT334">
        <f t="shared" si="414"/>
        <v>-0.98641634826495594</v>
      </c>
      <c r="BU334">
        <f t="shared" si="415"/>
        <v>-0.99661144965044168</v>
      </c>
      <c r="BV334">
        <f t="shared" si="416"/>
        <v>-0.99876748175322105</v>
      </c>
      <c r="BW334">
        <f t="shared" si="417"/>
        <v>-0.99718853424538889</v>
      </c>
      <c r="BX334">
        <f t="shared" si="418"/>
        <v>-0.99840892636560663</v>
      </c>
      <c r="BY334">
        <f t="shared" si="419"/>
        <v>-0.94863042965105304</v>
      </c>
      <c r="BZ334">
        <f t="shared" si="420"/>
        <v>-0.99076348666419123</v>
      </c>
      <c r="CC334" s="9" t="s">
        <v>638</v>
      </c>
      <c r="CD334" s="10" t="s">
        <v>639</v>
      </c>
      <c r="CE334">
        <f t="shared" si="421"/>
        <v>-0.96856346995622766</v>
      </c>
      <c r="CF334">
        <f t="shared" si="422"/>
        <v>-0.97525371889336854</v>
      </c>
      <c r="CG334">
        <f t="shared" si="423"/>
        <v>-0.92608948285880299</v>
      </c>
      <c r="CH334">
        <f t="shared" si="424"/>
        <v>-0.9213149684194506</v>
      </c>
      <c r="CI334">
        <f t="shared" si="425"/>
        <v>-0.90055364776788838</v>
      </c>
      <c r="CJ334">
        <f t="shared" si="426"/>
        <v>-0.81396293180961221</v>
      </c>
      <c r="CK334">
        <f t="shared" si="427"/>
        <v>-0.95069839341909124</v>
      </c>
      <c r="CL334">
        <f t="shared" si="428"/>
        <v>-0.95826825263326521</v>
      </c>
      <c r="CM334">
        <f t="shared" si="429"/>
        <v>-0.97972902371913206</v>
      </c>
      <c r="CN334">
        <f t="shared" si="430"/>
        <v>-0.91100068768162556</v>
      </c>
      <c r="CO334">
        <f t="shared" si="431"/>
        <v>-0.97681309726646415</v>
      </c>
      <c r="CP334">
        <f t="shared" si="432"/>
        <v>-0.99204561964259774</v>
      </c>
      <c r="CQ334">
        <f t="shared" si="433"/>
        <v>-0.98776824550020426</v>
      </c>
      <c r="CR334">
        <f t="shared" si="434"/>
        <v>-0.9910166022287924</v>
      </c>
      <c r="CS334">
        <f t="shared" si="435"/>
        <v>-0.72917252629802554</v>
      </c>
      <c r="CT334">
        <f t="shared" si="436"/>
        <v>-0.94045270294508021</v>
      </c>
      <c r="CW334" s="9" t="s">
        <v>638</v>
      </c>
      <c r="CX334" s="10" t="s">
        <v>639</v>
      </c>
      <c r="CY334">
        <f t="shared" si="437"/>
        <v>2</v>
      </c>
      <c r="CZ334">
        <f t="shared" si="438"/>
        <v>2</v>
      </c>
      <c r="DA334">
        <f t="shared" si="439"/>
        <v>2</v>
      </c>
      <c r="DB334">
        <f t="shared" si="440"/>
        <v>2</v>
      </c>
      <c r="DC334">
        <f t="shared" si="441"/>
        <v>2</v>
      </c>
      <c r="DD334">
        <f t="shared" si="442"/>
        <v>2</v>
      </c>
      <c r="DE334">
        <f t="shared" si="443"/>
        <v>2</v>
      </c>
      <c r="DF334">
        <f t="shared" si="444"/>
        <v>2</v>
      </c>
      <c r="DG334">
        <f t="shared" si="445"/>
        <v>2</v>
      </c>
      <c r="DH334">
        <f t="shared" si="446"/>
        <v>2</v>
      </c>
      <c r="DI334">
        <f t="shared" si="447"/>
        <v>2</v>
      </c>
      <c r="DJ334">
        <f t="shared" si="448"/>
        <v>2</v>
      </c>
      <c r="DK334">
        <f t="shared" si="449"/>
        <v>2</v>
      </c>
      <c r="DL334">
        <f t="shared" si="450"/>
        <v>2</v>
      </c>
      <c r="DM334">
        <f t="shared" si="451"/>
        <v>2</v>
      </c>
      <c r="DN334">
        <f t="shared" si="452"/>
        <v>2</v>
      </c>
      <c r="DQ334" s="9" t="s">
        <v>638</v>
      </c>
      <c r="DR334" s="10" t="s">
        <v>639</v>
      </c>
      <c r="DS334">
        <f t="shared" si="453"/>
        <v>3</v>
      </c>
      <c r="DT334">
        <f t="shared" si="454"/>
        <v>3</v>
      </c>
      <c r="DU334">
        <f t="shared" si="455"/>
        <v>3</v>
      </c>
      <c r="DV334">
        <f t="shared" si="456"/>
        <v>3</v>
      </c>
      <c r="DW334">
        <f t="shared" si="457"/>
        <v>3</v>
      </c>
      <c r="DX334">
        <f t="shared" si="458"/>
        <v>3</v>
      </c>
      <c r="DY334">
        <f t="shared" si="459"/>
        <v>3</v>
      </c>
      <c r="DZ334">
        <f t="shared" si="460"/>
        <v>3</v>
      </c>
      <c r="EA334">
        <f t="shared" si="461"/>
        <v>3</v>
      </c>
      <c r="EB334">
        <f t="shared" si="462"/>
        <v>3</v>
      </c>
      <c r="EC334">
        <f t="shared" si="463"/>
        <v>3</v>
      </c>
      <c r="ED334">
        <f t="shared" si="464"/>
        <v>3</v>
      </c>
      <c r="EE334">
        <f t="shared" si="465"/>
        <v>3</v>
      </c>
      <c r="EF334">
        <f t="shared" si="466"/>
        <v>3</v>
      </c>
      <c r="EG334">
        <f t="shared" si="467"/>
        <v>3</v>
      </c>
      <c r="EH334">
        <f t="shared" si="468"/>
        <v>3</v>
      </c>
      <c r="EK334" s="9" t="s">
        <v>638</v>
      </c>
      <c r="EL334" s="10" t="s">
        <v>639</v>
      </c>
      <c r="EM334" t="str">
        <f t="shared" si="469"/>
        <v>D</v>
      </c>
      <c r="EN334" t="str">
        <f t="shared" si="470"/>
        <v>D</v>
      </c>
      <c r="EO334" t="str">
        <f t="shared" si="471"/>
        <v>D</v>
      </c>
      <c r="EP334" t="str">
        <f t="shared" si="472"/>
        <v>D</v>
      </c>
      <c r="EQ334" t="str">
        <f t="shared" si="473"/>
        <v>D</v>
      </c>
      <c r="ER334" t="str">
        <f t="shared" si="474"/>
        <v>D</v>
      </c>
      <c r="ES334" t="str">
        <f t="shared" si="475"/>
        <v>D</v>
      </c>
      <c r="ET334" t="str">
        <f t="shared" si="476"/>
        <v>D</v>
      </c>
      <c r="EU334" t="str">
        <f t="shared" si="477"/>
        <v>D</v>
      </c>
      <c r="EV334" t="str">
        <f t="shared" si="478"/>
        <v>D</v>
      </c>
      <c r="EW334" t="str">
        <f t="shared" si="479"/>
        <v>D</v>
      </c>
      <c r="EX334" t="str">
        <f t="shared" si="480"/>
        <v>D</v>
      </c>
      <c r="EY334" t="str">
        <f t="shared" si="481"/>
        <v>D</v>
      </c>
      <c r="EZ334" t="str">
        <f t="shared" si="482"/>
        <v>D</v>
      </c>
      <c r="FA334" t="str">
        <f t="shared" si="483"/>
        <v>D</v>
      </c>
      <c r="FB334" t="str">
        <f t="shared" si="484"/>
        <v>D</v>
      </c>
    </row>
    <row r="335" spans="1:158" x14ac:dyDescent="0.25">
      <c r="B335" s="49" t="s">
        <v>653</v>
      </c>
      <c r="C335">
        <f>SUM(C6:C334)</f>
        <v>70373506</v>
      </c>
      <c r="D335">
        <f t="shared" ref="D335:R335" si="485">SUM(D6:D334)</f>
        <v>73341651</v>
      </c>
      <c r="E335">
        <f t="shared" si="485"/>
        <v>84278979</v>
      </c>
      <c r="F335">
        <f t="shared" si="485"/>
        <v>101196408</v>
      </c>
      <c r="G335">
        <f t="shared" si="485"/>
        <v>113840522</v>
      </c>
      <c r="H335">
        <f t="shared" si="485"/>
        <v>127644966</v>
      </c>
      <c r="I335">
        <f t="shared" si="485"/>
        <v>139726301</v>
      </c>
      <c r="J335">
        <f t="shared" si="485"/>
        <v>137536004</v>
      </c>
      <c r="K335">
        <f t="shared" si="485"/>
        <v>123507746</v>
      </c>
      <c r="L335">
        <f t="shared" si="485"/>
        <v>157142412</v>
      </c>
      <c r="M335">
        <f t="shared" si="485"/>
        <v>178208355</v>
      </c>
      <c r="N335">
        <f t="shared" si="485"/>
        <v>177628885</v>
      </c>
      <c r="O335">
        <f t="shared" si="485"/>
        <v>177271858</v>
      </c>
      <c r="P335">
        <f t="shared" si="485"/>
        <v>181213892</v>
      </c>
      <c r="Q335">
        <f t="shared" si="485"/>
        <v>150153056</v>
      </c>
      <c r="R335">
        <f t="shared" si="485"/>
        <v>141266341</v>
      </c>
      <c r="V335" s="48" t="s">
        <v>654</v>
      </c>
      <c r="W335">
        <f>SUM(W6:W334)</f>
        <v>54956146</v>
      </c>
      <c r="X335">
        <f t="shared" ref="X335:AL335" si="486">SUM(X6:X334)</f>
        <v>61994425</v>
      </c>
      <c r="Y335">
        <f t="shared" si="486"/>
        <v>62565264</v>
      </c>
      <c r="Z335">
        <f t="shared" si="486"/>
        <v>77843483</v>
      </c>
      <c r="AA335">
        <f t="shared" si="486"/>
        <v>85613614</v>
      </c>
      <c r="AB335">
        <f t="shared" si="486"/>
        <v>96866188</v>
      </c>
      <c r="AC335">
        <f t="shared" si="486"/>
        <v>106116577</v>
      </c>
      <c r="AD335">
        <f t="shared" si="486"/>
        <v>100418149</v>
      </c>
      <c r="AE335">
        <f t="shared" si="486"/>
        <v>86292032</v>
      </c>
      <c r="AF335">
        <f t="shared" si="486"/>
        <v>117715490</v>
      </c>
      <c r="AG335">
        <f t="shared" si="486"/>
        <v>130494176</v>
      </c>
      <c r="AH335">
        <f t="shared" si="486"/>
        <v>137007313</v>
      </c>
      <c r="AI335">
        <f t="shared" si="486"/>
        <v>142322535</v>
      </c>
      <c r="AJ335">
        <f t="shared" si="486"/>
        <v>144923576</v>
      </c>
      <c r="AK335">
        <f t="shared" si="486"/>
        <v>118560695</v>
      </c>
      <c r="AL335">
        <f t="shared" si="486"/>
        <v>111787509</v>
      </c>
    </row>
    <row r="337" spans="142:158" x14ac:dyDescent="0.25">
      <c r="EL337" s="59" t="s">
        <v>661</v>
      </c>
      <c r="EM337" s="60">
        <f>COUNTIF(EM6:EM334,"A")</f>
        <v>62</v>
      </c>
      <c r="EN337" s="60">
        <f t="shared" ref="EN337:FB337" si="487">COUNTIF(EN6:EN334,"A")</f>
        <v>61</v>
      </c>
      <c r="EO337" s="60">
        <f t="shared" si="487"/>
        <v>63</v>
      </c>
      <c r="EP337" s="60">
        <f t="shared" si="487"/>
        <v>62</v>
      </c>
      <c r="EQ337" s="60">
        <f t="shared" si="487"/>
        <v>68</v>
      </c>
      <c r="ER337" s="60">
        <f t="shared" si="487"/>
        <v>68</v>
      </c>
      <c r="ES337" s="60">
        <f t="shared" si="487"/>
        <v>76</v>
      </c>
      <c r="ET337" s="60">
        <f t="shared" si="487"/>
        <v>80</v>
      </c>
      <c r="EU337" s="60">
        <f t="shared" si="487"/>
        <v>72</v>
      </c>
      <c r="EV337" s="60">
        <f t="shared" si="487"/>
        <v>73</v>
      </c>
      <c r="EW337" s="60">
        <f t="shared" si="487"/>
        <v>77</v>
      </c>
      <c r="EX337" s="60">
        <f t="shared" si="487"/>
        <v>85</v>
      </c>
      <c r="EY337" s="60">
        <f t="shared" si="487"/>
        <v>81</v>
      </c>
      <c r="EZ337" s="60">
        <f t="shared" si="487"/>
        <v>80</v>
      </c>
      <c r="FA337" s="60">
        <f t="shared" si="487"/>
        <v>83</v>
      </c>
      <c r="FB337" s="60">
        <f t="shared" si="487"/>
        <v>86</v>
      </c>
    </row>
    <row r="338" spans="142:158" x14ac:dyDescent="0.25">
      <c r="EL338" s="59" t="s">
        <v>662</v>
      </c>
      <c r="EM338" s="60">
        <f>COUNTIF(EM6:EM334,"B")</f>
        <v>4</v>
      </c>
      <c r="EN338" s="60">
        <f t="shared" ref="EN338:FB338" si="488">COUNTIF(EN6:EN334,"B")</f>
        <v>7</v>
      </c>
      <c r="EO338" s="60">
        <f t="shared" si="488"/>
        <v>4</v>
      </c>
      <c r="EP338" s="60">
        <f t="shared" si="488"/>
        <v>6</v>
      </c>
      <c r="EQ338" s="60">
        <f t="shared" si="488"/>
        <v>4</v>
      </c>
      <c r="ER338" s="60">
        <f t="shared" si="488"/>
        <v>3</v>
      </c>
      <c r="ES338" s="60">
        <f t="shared" si="488"/>
        <v>3</v>
      </c>
      <c r="ET338" s="60">
        <f t="shared" si="488"/>
        <v>4</v>
      </c>
      <c r="EU338" s="60">
        <f t="shared" si="488"/>
        <v>4</v>
      </c>
      <c r="EV338" s="60">
        <f t="shared" si="488"/>
        <v>1</v>
      </c>
      <c r="EW338" s="60">
        <f t="shared" si="488"/>
        <v>5</v>
      </c>
      <c r="EX338" s="60">
        <f t="shared" si="488"/>
        <v>3</v>
      </c>
      <c r="EY338" s="60">
        <f t="shared" si="488"/>
        <v>6</v>
      </c>
      <c r="EZ338" s="60">
        <f t="shared" si="488"/>
        <v>6</v>
      </c>
      <c r="FA338" s="60">
        <f t="shared" si="488"/>
        <v>8</v>
      </c>
      <c r="FB338" s="60">
        <f t="shared" si="488"/>
        <v>10</v>
      </c>
    </row>
    <row r="339" spans="142:158" x14ac:dyDescent="0.25">
      <c r="EL339" s="59" t="s">
        <v>663</v>
      </c>
      <c r="EM339" s="60">
        <f>COUNTIF(EM6:EM334,"C")</f>
        <v>47</v>
      </c>
      <c r="EN339" s="60">
        <f t="shared" ref="EN339:FB339" si="489">COUNTIF(EN6:EN334,"C")</f>
        <v>44</v>
      </c>
      <c r="EO339" s="60">
        <f t="shared" si="489"/>
        <v>54</v>
      </c>
      <c r="EP339" s="60">
        <f t="shared" si="489"/>
        <v>52</v>
      </c>
      <c r="EQ339" s="60">
        <f t="shared" si="489"/>
        <v>55</v>
      </c>
      <c r="ER339" s="60">
        <f t="shared" si="489"/>
        <v>61</v>
      </c>
      <c r="ES339" s="60">
        <f t="shared" si="489"/>
        <v>49</v>
      </c>
      <c r="ET339" s="60">
        <f t="shared" si="489"/>
        <v>46</v>
      </c>
      <c r="EU339" s="60">
        <f t="shared" si="489"/>
        <v>50</v>
      </c>
      <c r="EV339" s="60">
        <f t="shared" si="489"/>
        <v>56</v>
      </c>
      <c r="EW339" s="60">
        <f t="shared" si="489"/>
        <v>42</v>
      </c>
      <c r="EX339" s="60">
        <f t="shared" si="489"/>
        <v>33</v>
      </c>
      <c r="EY339" s="60">
        <f t="shared" si="489"/>
        <v>36</v>
      </c>
      <c r="EZ339" s="60">
        <f t="shared" si="489"/>
        <v>41</v>
      </c>
      <c r="FA339" s="60">
        <f t="shared" si="489"/>
        <v>46</v>
      </c>
      <c r="FB339" s="60">
        <f t="shared" si="489"/>
        <v>43</v>
      </c>
    </row>
    <row r="340" spans="142:158" x14ac:dyDescent="0.25">
      <c r="EL340" s="59" t="s">
        <v>664</v>
      </c>
      <c r="EM340" s="60">
        <f>COUNTIF(EM6:EM334,"D")</f>
        <v>207</v>
      </c>
      <c r="EN340" s="60">
        <f t="shared" ref="EN340:FB340" si="490">COUNTIF(EN6:EN334,"D")</f>
        <v>208</v>
      </c>
      <c r="EO340" s="60">
        <f t="shared" si="490"/>
        <v>199</v>
      </c>
      <c r="EP340" s="60">
        <f t="shared" si="490"/>
        <v>200</v>
      </c>
      <c r="EQ340" s="60">
        <f t="shared" si="490"/>
        <v>193</v>
      </c>
      <c r="ER340" s="60">
        <f t="shared" si="490"/>
        <v>188</v>
      </c>
      <c r="ES340" s="60">
        <f t="shared" si="490"/>
        <v>192</v>
      </c>
      <c r="ET340" s="60">
        <f t="shared" si="490"/>
        <v>190</v>
      </c>
      <c r="EU340" s="60">
        <f t="shared" si="490"/>
        <v>194</v>
      </c>
      <c r="EV340" s="60">
        <f t="shared" si="490"/>
        <v>190</v>
      </c>
      <c r="EW340" s="60">
        <f t="shared" si="490"/>
        <v>196</v>
      </c>
      <c r="EX340" s="60">
        <f t="shared" si="490"/>
        <v>199</v>
      </c>
      <c r="EY340" s="60">
        <f t="shared" si="490"/>
        <v>197</v>
      </c>
      <c r="EZ340" s="60">
        <f t="shared" si="490"/>
        <v>193</v>
      </c>
      <c r="FA340" s="60">
        <f t="shared" si="490"/>
        <v>183</v>
      </c>
      <c r="FB340" s="60">
        <f t="shared" si="490"/>
        <v>181</v>
      </c>
    </row>
    <row r="341" spans="142:158" x14ac:dyDescent="0.25">
      <c r="EL341" s="59" t="s">
        <v>665</v>
      </c>
      <c r="EM341">
        <f>SUM(EM337:EM340)</f>
        <v>320</v>
      </c>
      <c r="EN341">
        <f t="shared" ref="EN341:FA341" si="491">SUM(EN337:EN340)</f>
        <v>320</v>
      </c>
      <c r="EO341">
        <f t="shared" si="491"/>
        <v>320</v>
      </c>
      <c r="EP341">
        <f t="shared" si="491"/>
        <v>320</v>
      </c>
      <c r="EQ341">
        <f t="shared" si="491"/>
        <v>320</v>
      </c>
      <c r="ER341">
        <f t="shared" si="491"/>
        <v>320</v>
      </c>
      <c r="ES341">
        <f t="shared" si="491"/>
        <v>320</v>
      </c>
      <c r="ET341">
        <f t="shared" si="491"/>
        <v>320</v>
      </c>
      <c r="EU341">
        <f t="shared" si="491"/>
        <v>320</v>
      </c>
      <c r="EV341">
        <f t="shared" si="491"/>
        <v>320</v>
      </c>
      <c r="EW341">
        <f t="shared" si="491"/>
        <v>320</v>
      </c>
      <c r="EX341">
        <f t="shared" si="491"/>
        <v>320</v>
      </c>
      <c r="EY341">
        <f t="shared" si="491"/>
        <v>320</v>
      </c>
      <c r="EZ341">
        <f t="shared" si="491"/>
        <v>320</v>
      </c>
      <c r="FA341">
        <f t="shared" si="491"/>
        <v>320</v>
      </c>
      <c r="FB341">
        <f>SUM(FB337:FB340)</f>
        <v>320</v>
      </c>
    </row>
  </sheetData>
  <mergeCells count="16">
    <mergeCell ref="C4:R4"/>
    <mergeCell ref="C2:R2"/>
    <mergeCell ref="W4:AL4"/>
    <mergeCell ref="U2:AL2"/>
    <mergeCell ref="AQ2:BF2"/>
    <mergeCell ref="AQ4:BF4"/>
    <mergeCell ref="DS2:EH2"/>
    <mergeCell ref="DS4:EH4"/>
    <mergeCell ref="EM2:FB2"/>
    <mergeCell ref="EM4:FB4"/>
    <mergeCell ref="BK2:BZ2"/>
    <mergeCell ref="BK4:BZ4"/>
    <mergeCell ref="CE2:CT2"/>
    <mergeCell ref="CE4:CT4"/>
    <mergeCell ref="CY2:DN2"/>
    <mergeCell ref="CY4:DN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B341"/>
  <sheetViews>
    <sheetView topLeftCell="EM321" workbookViewId="0">
      <selection activeCell="EM341" sqref="EM341:FB341"/>
    </sheetView>
  </sheetViews>
  <sheetFormatPr defaultRowHeight="15" x14ac:dyDescent="0.25"/>
  <cols>
    <col min="2" max="2" width="101" customWidth="1"/>
    <col min="22" max="22" width="101" customWidth="1"/>
    <col min="42" max="42" width="100.7109375" customWidth="1"/>
    <col min="62" max="62" width="100.7109375" customWidth="1"/>
    <col min="82" max="82" width="100.7109375" customWidth="1"/>
    <col min="102" max="102" width="100.5703125" customWidth="1"/>
    <col min="122" max="122" width="100.7109375" customWidth="1"/>
    <col min="142" max="142" width="100.7109375" customWidth="1"/>
  </cols>
  <sheetData>
    <row r="2" spans="1:158" x14ac:dyDescent="0.25"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AQ2" s="65" t="s">
        <v>655</v>
      </c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K2" s="63" t="s">
        <v>656</v>
      </c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E2" s="64" t="s">
        <v>657</v>
      </c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Y2" s="66" t="s">
        <v>658</v>
      </c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S2" s="66" t="s">
        <v>659</v>
      </c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M2" s="66" t="s">
        <v>660</v>
      </c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</row>
    <row r="4" spans="1:15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U4" t="s">
        <v>0</v>
      </c>
      <c r="V4" t="s">
        <v>1</v>
      </c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O4" t="s">
        <v>0</v>
      </c>
      <c r="AP4" t="s">
        <v>1</v>
      </c>
      <c r="AQ4" s="62" t="s">
        <v>641</v>
      </c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I4" t="s">
        <v>0</v>
      </c>
      <c r="BJ4" t="s">
        <v>1</v>
      </c>
      <c r="BK4" s="62" t="s">
        <v>641</v>
      </c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C4" t="s">
        <v>0</v>
      </c>
      <c r="CD4" t="s">
        <v>1</v>
      </c>
      <c r="CE4" s="62" t="s">
        <v>641</v>
      </c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W4" t="s">
        <v>0</v>
      </c>
      <c r="CX4" t="s">
        <v>1</v>
      </c>
      <c r="CY4" s="62" t="s">
        <v>641</v>
      </c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Q4" t="s">
        <v>0</v>
      </c>
      <c r="DR4" t="s">
        <v>1</v>
      </c>
      <c r="DS4" s="62" t="s">
        <v>641</v>
      </c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K4" t="s">
        <v>0</v>
      </c>
      <c r="EL4" t="s">
        <v>1</v>
      </c>
      <c r="EM4" s="62" t="s">
        <v>641</v>
      </c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  <c r="AO5" s="51">
        <v>15</v>
      </c>
      <c r="AP5" s="51" t="s">
        <v>642</v>
      </c>
      <c r="AQ5" s="51">
        <v>2001</v>
      </c>
      <c r="AR5" s="51">
        <v>2002</v>
      </c>
      <c r="AS5" s="51">
        <v>2003</v>
      </c>
      <c r="AT5" s="51">
        <v>2004</v>
      </c>
      <c r="AU5" s="51">
        <v>2005</v>
      </c>
      <c r="AV5" s="51">
        <v>2006</v>
      </c>
      <c r="AW5" s="51">
        <v>2007</v>
      </c>
      <c r="AX5" s="51">
        <v>2008</v>
      </c>
      <c r="AY5" s="51">
        <v>2009</v>
      </c>
      <c r="AZ5" s="51">
        <v>2010</v>
      </c>
      <c r="BA5" s="51">
        <v>2011</v>
      </c>
      <c r="BB5" s="51">
        <v>2012</v>
      </c>
      <c r="BC5" s="51">
        <v>2013</v>
      </c>
      <c r="BD5" s="51">
        <v>2014</v>
      </c>
      <c r="BE5" s="51">
        <v>2015</v>
      </c>
      <c r="BF5" s="51">
        <v>2016</v>
      </c>
      <c r="BI5" s="53">
        <v>15</v>
      </c>
      <c r="BJ5" s="53" t="s">
        <v>642</v>
      </c>
      <c r="BK5" s="53">
        <v>2001</v>
      </c>
      <c r="BL5" s="53">
        <v>2002</v>
      </c>
      <c r="BM5" s="53">
        <v>2003</v>
      </c>
      <c r="BN5" s="53">
        <v>2004</v>
      </c>
      <c r="BO5" s="53">
        <v>2005</v>
      </c>
      <c r="BP5" s="53">
        <v>2006</v>
      </c>
      <c r="BQ5" s="53">
        <v>2007</v>
      </c>
      <c r="BR5" s="53">
        <v>2008</v>
      </c>
      <c r="BS5" s="53">
        <v>2009</v>
      </c>
      <c r="BT5" s="53">
        <v>2010</v>
      </c>
      <c r="BU5" s="53">
        <v>2011</v>
      </c>
      <c r="BV5" s="53">
        <v>2012</v>
      </c>
      <c r="BW5" s="53">
        <v>2013</v>
      </c>
      <c r="BX5" s="53">
        <v>2014</v>
      </c>
      <c r="BY5" s="53">
        <v>2015</v>
      </c>
      <c r="BZ5" s="53">
        <v>2016</v>
      </c>
      <c r="CC5" s="55">
        <v>15</v>
      </c>
      <c r="CD5" s="55" t="s">
        <v>642</v>
      </c>
      <c r="CE5" s="55">
        <v>2001</v>
      </c>
      <c r="CF5" s="55">
        <v>2002</v>
      </c>
      <c r="CG5" s="55">
        <v>2003</v>
      </c>
      <c r="CH5" s="55">
        <v>2004</v>
      </c>
      <c r="CI5" s="55">
        <v>2005</v>
      </c>
      <c r="CJ5" s="55">
        <v>2006</v>
      </c>
      <c r="CK5" s="55">
        <v>2007</v>
      </c>
      <c r="CL5" s="55">
        <v>2008</v>
      </c>
      <c r="CM5" s="55">
        <v>2009</v>
      </c>
      <c r="CN5" s="55">
        <v>2010</v>
      </c>
      <c r="CO5" s="55">
        <v>2011</v>
      </c>
      <c r="CP5" s="55">
        <v>2012</v>
      </c>
      <c r="CQ5" s="55">
        <v>2013</v>
      </c>
      <c r="CR5" s="55">
        <v>2014</v>
      </c>
      <c r="CS5" s="55">
        <v>2015</v>
      </c>
      <c r="CT5" s="55">
        <v>2016</v>
      </c>
      <c r="CW5" s="57">
        <v>15</v>
      </c>
      <c r="CX5" s="57" t="s">
        <v>642</v>
      </c>
      <c r="CY5" s="57">
        <v>2001</v>
      </c>
      <c r="CZ5" s="57">
        <v>2002</v>
      </c>
      <c r="DA5" s="57">
        <v>2003</v>
      </c>
      <c r="DB5" s="57">
        <v>2004</v>
      </c>
      <c r="DC5" s="57">
        <v>2005</v>
      </c>
      <c r="DD5" s="57">
        <v>2006</v>
      </c>
      <c r="DE5" s="57">
        <v>2007</v>
      </c>
      <c r="DF5" s="57">
        <v>2008</v>
      </c>
      <c r="DG5" s="57">
        <v>2009</v>
      </c>
      <c r="DH5" s="57">
        <v>2010</v>
      </c>
      <c r="DI5" s="57">
        <v>2011</v>
      </c>
      <c r="DJ5" s="57">
        <v>2012</v>
      </c>
      <c r="DK5" s="57">
        <v>2013</v>
      </c>
      <c r="DL5" s="57">
        <v>2014</v>
      </c>
      <c r="DM5" s="57">
        <v>2015</v>
      </c>
      <c r="DN5" s="57">
        <v>2016</v>
      </c>
      <c r="DQ5" s="57">
        <v>15</v>
      </c>
      <c r="DR5" s="57" t="s">
        <v>642</v>
      </c>
      <c r="DS5" s="57">
        <v>2001</v>
      </c>
      <c r="DT5" s="57">
        <v>2002</v>
      </c>
      <c r="DU5" s="57">
        <v>2003</v>
      </c>
      <c r="DV5" s="57">
        <v>2004</v>
      </c>
      <c r="DW5" s="57">
        <v>2005</v>
      </c>
      <c r="DX5" s="57">
        <v>2006</v>
      </c>
      <c r="DY5" s="57">
        <v>2007</v>
      </c>
      <c r="DZ5" s="57">
        <v>2008</v>
      </c>
      <c r="EA5" s="57">
        <v>2009</v>
      </c>
      <c r="EB5" s="57">
        <v>2010</v>
      </c>
      <c r="EC5" s="57">
        <v>2011</v>
      </c>
      <c r="ED5" s="57">
        <v>2012</v>
      </c>
      <c r="EE5" s="57">
        <v>2013</v>
      </c>
      <c r="EF5" s="57">
        <v>2014</v>
      </c>
      <c r="EG5" s="57">
        <v>2015</v>
      </c>
      <c r="EH5" s="57">
        <v>2016</v>
      </c>
      <c r="EK5" s="57">
        <v>15</v>
      </c>
      <c r="EL5" s="57" t="s">
        <v>642</v>
      </c>
      <c r="EM5" s="57">
        <v>2001</v>
      </c>
      <c r="EN5" s="57">
        <v>2002</v>
      </c>
      <c r="EO5" s="57">
        <v>2003</v>
      </c>
      <c r="EP5" s="57">
        <v>2004</v>
      </c>
      <c r="EQ5" s="57">
        <v>2005</v>
      </c>
      <c r="ER5" s="57">
        <v>2006</v>
      </c>
      <c r="ES5" s="57">
        <v>2007</v>
      </c>
      <c r="ET5" s="57">
        <v>2008</v>
      </c>
      <c r="EU5" s="57">
        <v>2009</v>
      </c>
      <c r="EV5" s="57">
        <v>2010</v>
      </c>
      <c r="EW5" s="57">
        <v>2011</v>
      </c>
      <c r="EX5" s="57">
        <v>2012</v>
      </c>
      <c r="EY5" s="57">
        <v>2013</v>
      </c>
      <c r="EZ5" s="57">
        <v>2014</v>
      </c>
      <c r="FA5" s="57">
        <v>2015</v>
      </c>
      <c r="FB5" s="57">
        <v>2016</v>
      </c>
    </row>
    <row r="6" spans="1:158" x14ac:dyDescent="0.25">
      <c r="A6" s="1" t="s">
        <v>2</v>
      </c>
      <c r="B6" s="24" t="s">
        <v>3</v>
      </c>
      <c r="C6" s="3">
        <v>0</v>
      </c>
      <c r="D6" s="3">
        <v>1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1</v>
      </c>
      <c r="P6" s="3">
        <v>4</v>
      </c>
      <c r="Q6" s="3">
        <v>0</v>
      </c>
      <c r="R6" s="4">
        <v>0</v>
      </c>
      <c r="U6" s="1" t="s">
        <v>2</v>
      </c>
      <c r="V6" s="24" t="s">
        <v>3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65</v>
      </c>
      <c r="AH6" s="7">
        <v>48</v>
      </c>
      <c r="AI6" s="7">
        <v>61</v>
      </c>
      <c r="AJ6" s="7">
        <v>0</v>
      </c>
      <c r="AK6" s="7">
        <v>0</v>
      </c>
      <c r="AL6" s="8">
        <v>0</v>
      </c>
      <c r="AO6" s="1" t="s">
        <v>2</v>
      </c>
      <c r="AP6" s="2" t="s">
        <v>3</v>
      </c>
      <c r="AQ6">
        <f>(C6/$C$335)/(World!C6/World!$C$335)</f>
        <v>0</v>
      </c>
      <c r="AR6">
        <f>(D6/$D$335)/(World!D6/World!$D$335)</f>
        <v>1.7934955128750198E-4</v>
      </c>
      <c r="AS6">
        <f>(E6/$E$335)/(World!E6/World!$E$335)</f>
        <v>0</v>
      </c>
      <c r="AT6">
        <f>(F6/$F$335)/(World!F6/World!$F$335)</f>
        <v>0</v>
      </c>
      <c r="AU6">
        <f>(G6/$G$335)/(World!G6/World!$G$335)</f>
        <v>0</v>
      </c>
      <c r="AV6">
        <f>(H6/$H$335)/(World!H6/World!$H$335)</f>
        <v>0</v>
      </c>
      <c r="AW6">
        <f>(I6/$I$335)/(World!I6/World!$I$335)</f>
        <v>0</v>
      </c>
      <c r="AX6">
        <f>(J6/$J$335)/(World!J6/World!$J$335)</f>
        <v>0</v>
      </c>
      <c r="AY6">
        <f>(K6/$K$335)/(World!K6/World!$K$335)</f>
        <v>0</v>
      </c>
      <c r="AZ6">
        <f>(L6/$L$335)/(World!L6/World!$L$335)</f>
        <v>0</v>
      </c>
      <c r="BA6">
        <f>(M6/$M$335)/(World!M6/World!$M$335)</f>
        <v>0</v>
      </c>
      <c r="BB6">
        <f>(N6/$N$335)/(World!N6/World!$N$335)</f>
        <v>0</v>
      </c>
      <c r="BC6">
        <f>(O6/$O$335)/(World!O6/World!$O$335)</f>
        <v>6.036020513290104E-5</v>
      </c>
      <c r="BD6">
        <f>(P6/$P$335)/(World!P6/World!$P$335)</f>
        <v>2.7876543196901741E-4</v>
      </c>
      <c r="BE6">
        <f>(Q6/$Q$335)/(World!Q6/World!$Q$335)</f>
        <v>0</v>
      </c>
      <c r="BF6">
        <f>(R6/$R$335)/(World!R6/World!$R$335)</f>
        <v>0</v>
      </c>
      <c r="BI6" s="1" t="s">
        <v>2</v>
      </c>
      <c r="BJ6" s="2" t="s">
        <v>3</v>
      </c>
      <c r="BK6">
        <f>(AQ6-1)/(AQ6+1)</f>
        <v>-1</v>
      </c>
      <c r="BL6">
        <f t="shared" ref="BL6:BZ6" si="0">(AR6-1)/(AR6+1)</f>
        <v>-0.99964136521841229</v>
      </c>
      <c r="BM6">
        <f t="shared" si="0"/>
        <v>-1</v>
      </c>
      <c r="BN6">
        <f t="shared" si="0"/>
        <v>-1</v>
      </c>
      <c r="BO6">
        <f t="shared" si="0"/>
        <v>-1</v>
      </c>
      <c r="BP6">
        <f t="shared" si="0"/>
        <v>-1</v>
      </c>
      <c r="BQ6">
        <f t="shared" si="0"/>
        <v>-1</v>
      </c>
      <c r="BR6">
        <f t="shared" si="0"/>
        <v>-1</v>
      </c>
      <c r="BS6">
        <f t="shared" si="0"/>
        <v>-1</v>
      </c>
      <c r="BT6">
        <f t="shared" si="0"/>
        <v>-1</v>
      </c>
      <c r="BU6">
        <f t="shared" si="0"/>
        <v>-1</v>
      </c>
      <c r="BV6">
        <f t="shared" si="0"/>
        <v>-1</v>
      </c>
      <c r="BW6">
        <f t="shared" si="0"/>
        <v>-0.99987928687600303</v>
      </c>
      <c r="BX6">
        <f t="shared" si="0"/>
        <v>-0.99944262451308041</v>
      </c>
      <c r="BY6">
        <f t="shared" si="0"/>
        <v>-1</v>
      </c>
      <c r="BZ6">
        <f t="shared" si="0"/>
        <v>-1</v>
      </c>
      <c r="CC6" s="1" t="s">
        <v>2</v>
      </c>
      <c r="CD6" s="2" t="s">
        <v>3</v>
      </c>
      <c r="CE6">
        <v>0</v>
      </c>
      <c r="CF6">
        <f t="shared" ref="CF6:CR6" si="1">(D6-X6)/(D6+X6)</f>
        <v>1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f t="shared" si="1"/>
        <v>-1</v>
      </c>
      <c r="CP6">
        <f t="shared" si="1"/>
        <v>-1</v>
      </c>
      <c r="CQ6">
        <f t="shared" si="1"/>
        <v>-0.967741935483871</v>
      </c>
      <c r="CR6">
        <f t="shared" si="1"/>
        <v>1</v>
      </c>
      <c r="CS6">
        <v>0</v>
      </c>
      <c r="CT6">
        <v>0</v>
      </c>
      <c r="CW6" s="1" t="s">
        <v>2</v>
      </c>
      <c r="CX6" s="2" t="s">
        <v>3</v>
      </c>
      <c r="CY6">
        <f>IF(BK6&gt;0,1,2)</f>
        <v>2</v>
      </c>
      <c r="CZ6">
        <f t="shared" ref="CZ6:DN6" si="2">IF(BL6&gt;0,1,2)</f>
        <v>2</v>
      </c>
      <c r="DA6">
        <f t="shared" si="2"/>
        <v>2</v>
      </c>
      <c r="DB6">
        <f t="shared" si="2"/>
        <v>2</v>
      </c>
      <c r="DC6">
        <f t="shared" si="2"/>
        <v>2</v>
      </c>
      <c r="DD6">
        <f t="shared" si="2"/>
        <v>2</v>
      </c>
      <c r="DE6">
        <f t="shared" si="2"/>
        <v>2</v>
      </c>
      <c r="DF6">
        <f t="shared" si="2"/>
        <v>2</v>
      </c>
      <c r="DG6">
        <f t="shared" si="2"/>
        <v>2</v>
      </c>
      <c r="DH6">
        <f t="shared" si="2"/>
        <v>2</v>
      </c>
      <c r="DI6">
        <f t="shared" si="2"/>
        <v>2</v>
      </c>
      <c r="DJ6">
        <f t="shared" si="2"/>
        <v>2</v>
      </c>
      <c r="DK6">
        <f t="shared" si="2"/>
        <v>2</v>
      </c>
      <c r="DL6">
        <f t="shared" si="2"/>
        <v>2</v>
      </c>
      <c r="DM6">
        <f t="shared" si="2"/>
        <v>2</v>
      </c>
      <c r="DN6">
        <f t="shared" si="2"/>
        <v>2</v>
      </c>
      <c r="DQ6" s="1" t="s">
        <v>2</v>
      </c>
      <c r="DR6" s="2" t="s">
        <v>3</v>
      </c>
      <c r="DS6">
        <f>IF(CE6&lt;0,3,5)</f>
        <v>5</v>
      </c>
      <c r="DT6">
        <f t="shared" ref="DT6:EH6" si="3">IF(CF6&lt;0,3,5)</f>
        <v>5</v>
      </c>
      <c r="DU6">
        <f t="shared" si="3"/>
        <v>5</v>
      </c>
      <c r="DV6">
        <f t="shared" si="3"/>
        <v>5</v>
      </c>
      <c r="DW6">
        <f t="shared" si="3"/>
        <v>5</v>
      </c>
      <c r="DX6">
        <f t="shared" si="3"/>
        <v>5</v>
      </c>
      <c r="DY6">
        <f t="shared" si="3"/>
        <v>5</v>
      </c>
      <c r="DZ6">
        <f t="shared" si="3"/>
        <v>5</v>
      </c>
      <c r="EA6">
        <f t="shared" si="3"/>
        <v>5</v>
      </c>
      <c r="EB6">
        <f t="shared" si="3"/>
        <v>5</v>
      </c>
      <c r="EC6">
        <f t="shared" si="3"/>
        <v>3</v>
      </c>
      <c r="ED6">
        <f t="shared" si="3"/>
        <v>3</v>
      </c>
      <c r="EE6">
        <f t="shared" si="3"/>
        <v>3</v>
      </c>
      <c r="EF6">
        <f t="shared" si="3"/>
        <v>5</v>
      </c>
      <c r="EG6">
        <f t="shared" si="3"/>
        <v>5</v>
      </c>
      <c r="EH6">
        <f t="shared" si="3"/>
        <v>5</v>
      </c>
      <c r="EK6" s="1" t="s">
        <v>2</v>
      </c>
      <c r="EL6" s="2" t="s">
        <v>3</v>
      </c>
      <c r="EM6" t="str">
        <f>IF(CY6+DS6=6,"A",IF(CY6+DS6=4,"B",IF(CY6+DS6=7,"C","D")))</f>
        <v>C</v>
      </c>
      <c r="EN6" t="str">
        <f t="shared" ref="EN6:FB6" si="4">IF(CZ6+DT6=6,"A",IF(CZ6+DT6=4,"B",IF(CZ6+DT6=7,"C","D")))</f>
        <v>C</v>
      </c>
      <c r="EO6" t="str">
        <f t="shared" si="4"/>
        <v>C</v>
      </c>
      <c r="EP6" t="str">
        <f t="shared" si="4"/>
        <v>C</v>
      </c>
      <c r="EQ6" t="str">
        <f t="shared" si="4"/>
        <v>C</v>
      </c>
      <c r="ER6" t="str">
        <f t="shared" si="4"/>
        <v>C</v>
      </c>
      <c r="ES6" t="str">
        <f t="shared" si="4"/>
        <v>C</v>
      </c>
      <c r="ET6" t="str">
        <f t="shared" si="4"/>
        <v>C</v>
      </c>
      <c r="EU6" t="str">
        <f t="shared" si="4"/>
        <v>C</v>
      </c>
      <c r="EV6" t="str">
        <f t="shared" si="4"/>
        <v>C</v>
      </c>
      <c r="EW6" t="str">
        <f t="shared" si="4"/>
        <v>D</v>
      </c>
      <c r="EX6" t="str">
        <f t="shared" si="4"/>
        <v>D</v>
      </c>
      <c r="EY6" t="str">
        <f t="shared" si="4"/>
        <v>D</v>
      </c>
      <c r="EZ6" t="str">
        <f t="shared" si="4"/>
        <v>C</v>
      </c>
      <c r="FA6" t="str">
        <f t="shared" si="4"/>
        <v>C</v>
      </c>
      <c r="FB6" t="str">
        <f t="shared" si="4"/>
        <v>C</v>
      </c>
    </row>
    <row r="7" spans="1:158" x14ac:dyDescent="0.25">
      <c r="A7" s="5" t="s">
        <v>4</v>
      </c>
      <c r="B7" s="6" t="s">
        <v>5</v>
      </c>
      <c r="C7" s="3">
        <v>3</v>
      </c>
      <c r="D7" s="3">
        <v>10</v>
      </c>
      <c r="E7" s="3">
        <v>29</v>
      </c>
      <c r="F7" s="3">
        <v>6</v>
      </c>
      <c r="G7" s="3">
        <v>1</v>
      </c>
      <c r="H7" s="3">
        <v>2</v>
      </c>
      <c r="I7" s="3">
        <v>0</v>
      </c>
      <c r="J7" s="3">
        <v>0</v>
      </c>
      <c r="K7" s="3">
        <v>0</v>
      </c>
      <c r="L7" s="3">
        <v>172</v>
      </c>
      <c r="M7" s="3">
        <v>37</v>
      </c>
      <c r="N7" s="3">
        <v>3</v>
      </c>
      <c r="O7" s="3">
        <v>31</v>
      </c>
      <c r="P7" s="3">
        <v>0</v>
      </c>
      <c r="Q7" s="3">
        <v>0</v>
      </c>
      <c r="R7" s="4">
        <v>0</v>
      </c>
      <c r="U7" s="5" t="s">
        <v>4</v>
      </c>
      <c r="V7" s="6" t="s">
        <v>5</v>
      </c>
      <c r="W7" s="3">
        <v>8</v>
      </c>
      <c r="X7" s="3">
        <v>0</v>
      </c>
      <c r="Y7" s="3">
        <v>58</v>
      </c>
      <c r="Z7" s="3">
        <v>77</v>
      </c>
      <c r="AA7" s="3">
        <v>44</v>
      </c>
      <c r="AB7" s="3">
        <v>23</v>
      </c>
      <c r="AC7" s="3">
        <v>67</v>
      </c>
      <c r="AD7" s="3">
        <v>107</v>
      </c>
      <c r="AE7" s="3">
        <v>78</v>
      </c>
      <c r="AF7" s="3">
        <v>344</v>
      </c>
      <c r="AG7" s="3">
        <v>143181</v>
      </c>
      <c r="AH7" s="3">
        <v>189</v>
      </c>
      <c r="AI7" s="3">
        <v>192</v>
      </c>
      <c r="AJ7" s="3">
        <v>148</v>
      </c>
      <c r="AK7" s="3">
        <v>108</v>
      </c>
      <c r="AL7" s="4">
        <v>178</v>
      </c>
      <c r="AO7" s="5" t="s">
        <v>4</v>
      </c>
      <c r="AP7" s="6" t="s">
        <v>5</v>
      </c>
      <c r="AQ7">
        <f>(C7/$C$335)/(World!C7/World!$C$335)</f>
        <v>2.0409400437393271E-4</v>
      </c>
      <c r="AR7">
        <f>(D7/$D$335)/(World!D7/World!$D$335)</f>
        <v>5.0990703212953252E-4</v>
      </c>
      <c r="AS7">
        <f>(E7/$E$335)/(World!E7/World!$E$335)</f>
        <v>1.1969755259490539E-3</v>
      </c>
      <c r="AT7">
        <f>(F7/$F$335)/(World!F7/World!$F$335)</f>
        <v>2.1035794515139797E-4</v>
      </c>
      <c r="AU7">
        <f>(G7/$G$335)/(World!G7/World!$G$335)</f>
        <v>3.9563077924417177E-5</v>
      </c>
      <c r="AV7">
        <f>(H7/$H$335)/(World!H7/World!$H$335)</f>
        <v>7.502044383557323E-5</v>
      </c>
      <c r="AW7">
        <f>(I7/$I$335)/(World!I7/World!$I$335)</f>
        <v>0</v>
      </c>
      <c r="AX7">
        <f>(J7/$J$335)/(World!J7/World!$J$335)</f>
        <v>0</v>
      </c>
      <c r="AY7">
        <f>(K7/$K$335)/(World!K7/World!$K$335)</f>
        <v>0</v>
      </c>
      <c r="AZ7">
        <f>(L7/$L$335)/(World!L7/World!$L$335)</f>
        <v>3.5957223010549912E-3</v>
      </c>
      <c r="BA7">
        <f>(M7/$M$335)/(World!M7/World!$M$335)</f>
        <v>6.5817375532074569E-4</v>
      </c>
      <c r="BB7">
        <f>(N7/$N$335)/(World!N7/World!$N$335)</f>
        <v>6.4359669720831064E-5</v>
      </c>
      <c r="BC7">
        <f>(O7/$O$335)/(World!O7/World!$O$335)</f>
        <v>7.8967631050557612E-4</v>
      </c>
      <c r="BD7">
        <f>(P7/$P$335)/(World!P7/World!$P$335)</f>
        <v>0</v>
      </c>
      <c r="BE7">
        <f>(Q7/$Q$335)/(World!Q7/World!$Q$335)</f>
        <v>0</v>
      </c>
      <c r="BF7">
        <f>(R7/$R$335)/(World!R7/World!$R$335)</f>
        <v>0</v>
      </c>
      <c r="BI7" s="5" t="s">
        <v>4</v>
      </c>
      <c r="BJ7" s="6" t="s">
        <v>5</v>
      </c>
      <c r="BK7">
        <f t="shared" ref="BK7:BK70" si="5">(AQ7-1)/(AQ7+1)</f>
        <v>-0.99959189528297798</v>
      </c>
      <c r="BL7">
        <f t="shared" ref="BL7:BL70" si="6">(AR7-1)/(AR7+1)</f>
        <v>-0.99898070568108199</v>
      </c>
      <c r="BM7">
        <f t="shared" ref="BM7:BM70" si="7">(AS7-1)/(AS7+1)</f>
        <v>-0.99760891102308746</v>
      </c>
      <c r="BN7">
        <f t="shared" ref="BN7:BN70" si="8">(AT7-1)/(AT7+1)</f>
        <v>-0.99957937259201446</v>
      </c>
      <c r="BO7">
        <f t="shared" ref="BO7:BO70" si="9">(AU7-1)/(AU7+1)</f>
        <v>-0.9999208769745016</v>
      </c>
      <c r="BP7">
        <f t="shared" ref="BP7:BP70" si="10">(AV7-1)/(AV7+1)</f>
        <v>-0.99984997036761847</v>
      </c>
      <c r="BQ7">
        <f t="shared" ref="BQ7:BQ70" si="11">(AW7-1)/(AW7+1)</f>
        <v>-1</v>
      </c>
      <c r="BR7">
        <f t="shared" ref="BR7:BR70" si="12">(AX7-1)/(AX7+1)</f>
        <v>-1</v>
      </c>
      <c r="BS7">
        <f t="shared" ref="BS7:BS70" si="13">(AY7-1)/(AY7+1)</f>
        <v>-1</v>
      </c>
      <c r="BT7">
        <f t="shared" ref="BT7:BT70" si="14">(AZ7-1)/(AZ7+1)</f>
        <v>-0.99283432118899295</v>
      </c>
      <c r="BU7">
        <f t="shared" ref="BU7:BU70" si="15">(BA7-1)/(BA7+1)</f>
        <v>-0.9986845183048858</v>
      </c>
      <c r="BV7">
        <f t="shared" ref="BV7:BV70" si="16">(BB7-1)/(BB7+1)</f>
        <v>-0.99987128894435939</v>
      </c>
      <c r="BW7">
        <f t="shared" ref="BW7:BW70" si="17">(BC7-1)/(BC7+1)</f>
        <v>-0.99842189357225042</v>
      </c>
      <c r="BX7">
        <f t="shared" ref="BX7:BX70" si="18">(BD7-1)/(BD7+1)</f>
        <v>-1</v>
      </c>
      <c r="BY7">
        <f t="shared" ref="BY7:BY70" si="19">(BE7-1)/(BE7+1)</f>
        <v>-1</v>
      </c>
      <c r="BZ7">
        <f t="shared" ref="BZ7:BZ70" si="20">(BF7-1)/(BF7+1)</f>
        <v>-1</v>
      </c>
      <c r="CC7" s="5" t="s">
        <v>4</v>
      </c>
      <c r="CD7" s="6" t="s">
        <v>5</v>
      </c>
      <c r="CE7">
        <f t="shared" ref="CE7:CE70" si="21">(C7-W7)/(C7+W7)</f>
        <v>-0.45454545454545453</v>
      </c>
      <c r="CF7">
        <f t="shared" ref="CF7:CF70" si="22">(D7-X7)/(D7+X7)</f>
        <v>1</v>
      </c>
      <c r="CG7">
        <f t="shared" ref="CG7:CG70" si="23">(E7-Y7)/(E7+Y7)</f>
        <v>-0.33333333333333331</v>
      </c>
      <c r="CH7">
        <f t="shared" ref="CH7:CH70" si="24">(F7-Z7)/(F7+Z7)</f>
        <v>-0.85542168674698793</v>
      </c>
      <c r="CI7">
        <f t="shared" ref="CI7:CI70" si="25">(G7-AA7)/(G7+AA7)</f>
        <v>-0.9555555555555556</v>
      </c>
      <c r="CJ7">
        <f t="shared" ref="CJ7:CJ70" si="26">(H7-AB7)/(H7+AB7)</f>
        <v>-0.84</v>
      </c>
      <c r="CK7">
        <f t="shared" ref="CK7:CK70" si="27">(I7-AC7)/(I7+AC7)</f>
        <v>-1</v>
      </c>
      <c r="CL7">
        <f t="shared" ref="CL7:CL70" si="28">(J7-AD7)/(J7+AD7)</f>
        <v>-1</v>
      </c>
      <c r="CM7">
        <f t="shared" ref="CM7:CM70" si="29">(K7-AE7)/(K7+AE7)</f>
        <v>-1</v>
      </c>
      <c r="CN7">
        <f t="shared" ref="CN7:CN70" si="30">(L7-AF7)/(L7+AF7)</f>
        <v>-0.33333333333333331</v>
      </c>
      <c r="CO7">
        <f t="shared" ref="CO7:CO70" si="31">(M7-AG7)/(M7+AG7)</f>
        <v>-0.9994833051711377</v>
      </c>
      <c r="CP7">
        <f t="shared" ref="CP7:CP70" si="32">(N7-AH7)/(N7+AH7)</f>
        <v>-0.96875</v>
      </c>
      <c r="CQ7">
        <f t="shared" ref="CQ7:CQ70" si="33">(O7-AI7)/(O7+AI7)</f>
        <v>-0.72197309417040356</v>
      </c>
      <c r="CR7">
        <f t="shared" ref="CR7:CR70" si="34">(P7-AJ7)/(P7+AJ7)</f>
        <v>-1</v>
      </c>
      <c r="CS7">
        <f t="shared" ref="CS7:CS70" si="35">(Q7-AK7)/(Q7+AK7)</f>
        <v>-1</v>
      </c>
      <c r="CT7">
        <f t="shared" ref="CT7:CT70" si="36">(R7-AL7)/(R7+AL7)</f>
        <v>-1</v>
      </c>
      <c r="CW7" s="5" t="s">
        <v>4</v>
      </c>
      <c r="CX7" s="6" t="s">
        <v>5</v>
      </c>
      <c r="CY7">
        <f t="shared" ref="CY7:CY70" si="37">IF(BK7&gt;0,1,2)</f>
        <v>2</v>
      </c>
      <c r="CZ7">
        <f t="shared" ref="CZ7:CZ70" si="38">IF(BL7&gt;0,1,2)</f>
        <v>2</v>
      </c>
      <c r="DA7">
        <f t="shared" ref="DA7:DA70" si="39">IF(BM7&gt;0,1,2)</f>
        <v>2</v>
      </c>
      <c r="DB7">
        <f t="shared" ref="DB7:DB70" si="40">IF(BN7&gt;0,1,2)</f>
        <v>2</v>
      </c>
      <c r="DC7">
        <f t="shared" ref="DC7:DC70" si="41">IF(BO7&gt;0,1,2)</f>
        <v>2</v>
      </c>
      <c r="DD7">
        <f t="shared" ref="DD7:DD70" si="42">IF(BP7&gt;0,1,2)</f>
        <v>2</v>
      </c>
      <c r="DE7">
        <f t="shared" ref="DE7:DE70" si="43">IF(BQ7&gt;0,1,2)</f>
        <v>2</v>
      </c>
      <c r="DF7">
        <f t="shared" ref="DF7:DF70" si="44">IF(BR7&gt;0,1,2)</f>
        <v>2</v>
      </c>
      <c r="DG7">
        <f t="shared" ref="DG7:DG70" si="45">IF(BS7&gt;0,1,2)</f>
        <v>2</v>
      </c>
      <c r="DH7">
        <f t="shared" ref="DH7:DH70" si="46">IF(BT7&gt;0,1,2)</f>
        <v>2</v>
      </c>
      <c r="DI7">
        <f t="shared" ref="DI7:DI70" si="47">IF(BU7&gt;0,1,2)</f>
        <v>2</v>
      </c>
      <c r="DJ7">
        <f t="shared" ref="DJ7:DJ70" si="48">IF(BV7&gt;0,1,2)</f>
        <v>2</v>
      </c>
      <c r="DK7">
        <f t="shared" ref="DK7:DK70" si="49">IF(BW7&gt;0,1,2)</f>
        <v>2</v>
      </c>
      <c r="DL7">
        <f t="shared" ref="DL7:DL70" si="50">IF(BX7&gt;0,1,2)</f>
        <v>2</v>
      </c>
      <c r="DM7">
        <f t="shared" ref="DM7:DM70" si="51">IF(BY7&gt;0,1,2)</f>
        <v>2</v>
      </c>
      <c r="DN7">
        <f t="shared" ref="DN7:DN70" si="52">IF(BZ7&gt;0,1,2)</f>
        <v>2</v>
      </c>
      <c r="DQ7" s="5" t="s">
        <v>4</v>
      </c>
      <c r="DR7" s="6" t="s">
        <v>5</v>
      </c>
      <c r="DS7">
        <f t="shared" ref="DS7:DS70" si="53">IF(CE7&lt;0,3,5)</f>
        <v>3</v>
      </c>
      <c r="DT7">
        <f t="shared" ref="DT7:DT70" si="54">IF(CF7&lt;0,3,5)</f>
        <v>5</v>
      </c>
      <c r="DU7">
        <f t="shared" ref="DU7:DU70" si="55">IF(CG7&lt;0,3,5)</f>
        <v>3</v>
      </c>
      <c r="DV7">
        <f t="shared" ref="DV7:DV70" si="56">IF(CH7&lt;0,3,5)</f>
        <v>3</v>
      </c>
      <c r="DW7">
        <f t="shared" ref="DW7:DW70" si="57">IF(CI7&lt;0,3,5)</f>
        <v>3</v>
      </c>
      <c r="DX7">
        <f t="shared" ref="DX7:DX70" si="58">IF(CJ7&lt;0,3,5)</f>
        <v>3</v>
      </c>
      <c r="DY7">
        <f t="shared" ref="DY7:DY70" si="59">IF(CK7&lt;0,3,5)</f>
        <v>3</v>
      </c>
      <c r="DZ7">
        <f t="shared" ref="DZ7:DZ70" si="60">IF(CL7&lt;0,3,5)</f>
        <v>3</v>
      </c>
      <c r="EA7">
        <f t="shared" ref="EA7:EA70" si="61">IF(CM7&lt;0,3,5)</f>
        <v>3</v>
      </c>
      <c r="EB7">
        <f t="shared" ref="EB7:EB70" si="62">IF(CN7&lt;0,3,5)</f>
        <v>3</v>
      </c>
      <c r="EC7">
        <f t="shared" ref="EC7:EC70" si="63">IF(CO7&lt;0,3,5)</f>
        <v>3</v>
      </c>
      <c r="ED7">
        <f t="shared" ref="ED7:ED70" si="64">IF(CP7&lt;0,3,5)</f>
        <v>3</v>
      </c>
      <c r="EE7">
        <f t="shared" ref="EE7:EE70" si="65">IF(CQ7&lt;0,3,5)</f>
        <v>3</v>
      </c>
      <c r="EF7">
        <f t="shared" ref="EF7:EF70" si="66">IF(CR7&lt;0,3,5)</f>
        <v>3</v>
      </c>
      <c r="EG7">
        <f t="shared" ref="EG7:EG70" si="67">IF(CS7&lt;0,3,5)</f>
        <v>3</v>
      </c>
      <c r="EH7">
        <f t="shared" ref="EH7:EH70" si="68">IF(CT7&lt;0,3,5)</f>
        <v>3</v>
      </c>
      <c r="EK7" s="5" t="s">
        <v>4</v>
      </c>
      <c r="EL7" s="6" t="s">
        <v>5</v>
      </c>
      <c r="EM7" t="str">
        <f t="shared" ref="EM7:EM70" si="69">IF(CY7+DS7=6,"A",IF(CY7+DS7=4,"B",IF(CY7+DS7=7,"C","D")))</f>
        <v>D</v>
      </c>
      <c r="EN7" t="str">
        <f t="shared" ref="EN7:EN70" si="70">IF(CZ7+DT7=6,"A",IF(CZ7+DT7=4,"B",IF(CZ7+DT7=7,"C","D")))</f>
        <v>C</v>
      </c>
      <c r="EO7" t="str">
        <f t="shared" ref="EO7:EO70" si="71">IF(DA7+DU7=6,"A",IF(DA7+DU7=4,"B",IF(DA7+DU7=7,"C","D")))</f>
        <v>D</v>
      </c>
      <c r="EP7" t="str">
        <f t="shared" ref="EP7:EP70" si="72">IF(DB7+DV7=6,"A",IF(DB7+DV7=4,"B",IF(DB7+DV7=7,"C","D")))</f>
        <v>D</v>
      </c>
      <c r="EQ7" t="str">
        <f t="shared" ref="EQ7:EQ70" si="73">IF(DC7+DW7=6,"A",IF(DC7+DW7=4,"B",IF(DC7+DW7=7,"C","D")))</f>
        <v>D</v>
      </c>
      <c r="ER7" t="str">
        <f t="shared" ref="ER7:ER70" si="74">IF(DD7+DX7=6,"A",IF(DD7+DX7=4,"B",IF(DD7+DX7=7,"C","D")))</f>
        <v>D</v>
      </c>
      <c r="ES7" t="str">
        <f t="shared" ref="ES7:ES70" si="75">IF(DE7+DY7=6,"A",IF(DE7+DY7=4,"B",IF(DE7+DY7=7,"C","D")))</f>
        <v>D</v>
      </c>
      <c r="ET7" t="str">
        <f t="shared" ref="ET7:ET70" si="76">IF(DF7+DZ7=6,"A",IF(DF7+DZ7=4,"B",IF(DF7+DZ7=7,"C","D")))</f>
        <v>D</v>
      </c>
      <c r="EU7" t="str">
        <f t="shared" ref="EU7:EU70" si="77">IF(DG7+EA7=6,"A",IF(DG7+EA7=4,"B",IF(DG7+EA7=7,"C","D")))</f>
        <v>D</v>
      </c>
      <c r="EV7" t="str">
        <f t="shared" ref="EV7:EV70" si="78">IF(DH7+EB7=6,"A",IF(DH7+EB7=4,"B",IF(DH7+EB7=7,"C","D")))</f>
        <v>D</v>
      </c>
      <c r="EW7" t="str">
        <f t="shared" ref="EW7:EW70" si="79">IF(DI7+EC7=6,"A",IF(DI7+EC7=4,"B",IF(DI7+EC7=7,"C","D")))</f>
        <v>D</v>
      </c>
      <c r="EX7" t="str">
        <f t="shared" ref="EX7:EX70" si="80">IF(DJ7+ED7=6,"A",IF(DJ7+ED7=4,"B",IF(DJ7+ED7=7,"C","D")))</f>
        <v>D</v>
      </c>
      <c r="EY7" t="str">
        <f t="shared" ref="EY7:EY70" si="81">IF(DK7+EE7=6,"A",IF(DK7+EE7=4,"B",IF(DK7+EE7=7,"C","D")))</f>
        <v>D</v>
      </c>
      <c r="EZ7" t="str">
        <f t="shared" ref="EZ7:EZ70" si="82">IF(DL7+EF7=6,"A",IF(DL7+EF7=4,"B",IF(DL7+EF7=7,"C","D")))</f>
        <v>D</v>
      </c>
      <c r="FA7" t="str">
        <f t="shared" ref="FA7:FA70" si="83">IF(DM7+EG7=6,"A",IF(DM7+EG7=4,"B",IF(DM7+EG7=7,"C","D")))</f>
        <v>D</v>
      </c>
      <c r="FB7" t="str">
        <f t="shared" ref="FB7:FB70" si="84">IF(DN7+EH7=6,"A",IF(DN7+EH7=4,"B",IF(DN7+EH7=7,"C","D")))</f>
        <v>D</v>
      </c>
    </row>
    <row r="8" spans="1:158" x14ac:dyDescent="0.25">
      <c r="A8" s="5" t="s">
        <v>6</v>
      </c>
      <c r="B8" s="6" t="s">
        <v>7</v>
      </c>
      <c r="C8" s="7">
        <v>465</v>
      </c>
      <c r="D8" s="7">
        <v>0</v>
      </c>
      <c r="E8" s="7">
        <v>196</v>
      </c>
      <c r="F8" s="7">
        <v>1</v>
      </c>
      <c r="G8" s="7">
        <v>4</v>
      </c>
      <c r="H8" s="7">
        <v>0</v>
      </c>
      <c r="I8" s="7">
        <v>10</v>
      </c>
      <c r="J8" s="7">
        <v>52</v>
      </c>
      <c r="K8" s="7">
        <v>0</v>
      </c>
      <c r="L8" s="7">
        <v>2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8">
        <v>0</v>
      </c>
      <c r="U8" s="5" t="s">
        <v>6</v>
      </c>
      <c r="V8" s="6" t="s">
        <v>7</v>
      </c>
      <c r="W8" s="3">
        <v>485</v>
      </c>
      <c r="X8" s="3">
        <v>0</v>
      </c>
      <c r="Y8" s="3">
        <v>0</v>
      </c>
      <c r="Z8" s="3">
        <v>11</v>
      </c>
      <c r="AA8" s="3">
        <v>7</v>
      </c>
      <c r="AB8" s="3">
        <v>0</v>
      </c>
      <c r="AC8" s="3">
        <v>11</v>
      </c>
      <c r="AD8" s="3">
        <v>21</v>
      </c>
      <c r="AE8" s="3">
        <v>10</v>
      </c>
      <c r="AF8" s="3">
        <v>33</v>
      </c>
      <c r="AG8" s="3">
        <v>18</v>
      </c>
      <c r="AH8" s="3">
        <v>0</v>
      </c>
      <c r="AI8" s="3">
        <v>0</v>
      </c>
      <c r="AJ8" s="3">
        <v>0</v>
      </c>
      <c r="AK8" s="3">
        <v>0</v>
      </c>
      <c r="AL8" s="4">
        <v>0</v>
      </c>
      <c r="AO8" s="5" t="s">
        <v>6</v>
      </c>
      <c r="AP8" s="6" t="s">
        <v>7</v>
      </c>
      <c r="AQ8">
        <f>(C8/$C$335)/(World!C8/World!$C$335)</f>
        <v>0.84949926721609703</v>
      </c>
      <c r="AR8">
        <f>(D8/$D$335)/(World!D8/World!$D$335)</f>
        <v>0</v>
      </c>
      <c r="AS8">
        <f>(E8/$E$335)/(World!E8/World!$E$335)</f>
        <v>0.17050736442194409</v>
      </c>
      <c r="AT8">
        <f>(F8/$F$335)/(World!F8/World!$F$335)</f>
        <v>8.452064078587852E-4</v>
      </c>
      <c r="AU8">
        <f>(G8/$G$335)/(World!G8/World!$G$335)</f>
        <v>4.8001613190471982E-3</v>
      </c>
      <c r="AV8">
        <f>(H8/$H$335)/(World!H8/World!$H$335)</f>
        <v>0</v>
      </c>
      <c r="AW8">
        <f>(I8/$I$335)/(World!I8/World!$I$335)</f>
        <v>1.0248933020096482E-2</v>
      </c>
      <c r="AX8">
        <f>(J8/$J$335)/(World!J8/World!$J$335)</f>
        <v>3.2311305145895801E-2</v>
      </c>
      <c r="AY8">
        <f>(K8/$K$335)/(World!K8/World!$K$335)</f>
        <v>0</v>
      </c>
      <c r="AZ8">
        <f>(L8/$L$335)/(World!L8/World!$L$335)</f>
        <v>7.069366311310744E-4</v>
      </c>
      <c r="BA8">
        <f>(M8/$M$335)/(World!M8/World!$M$335)</f>
        <v>0</v>
      </c>
      <c r="BB8">
        <f>(N8/$N$335)/(World!N8/World!$N$335)</f>
        <v>0</v>
      </c>
      <c r="BC8">
        <f>(O8/$O$335)/(World!O8/World!$O$335)</f>
        <v>0</v>
      </c>
      <c r="BD8">
        <f>(P8/$P$335)/(World!P8/World!$P$335)</f>
        <v>0</v>
      </c>
      <c r="BE8">
        <f>(Q8/$Q$335)/(World!Q8/World!$Q$335)</f>
        <v>0</v>
      </c>
      <c r="BF8">
        <f>(R8/$R$335)/(World!R8/World!$R$335)</f>
        <v>0</v>
      </c>
      <c r="BI8" s="5" t="s">
        <v>6</v>
      </c>
      <c r="BJ8" s="6" t="s">
        <v>7</v>
      </c>
      <c r="BK8">
        <f t="shared" si="5"/>
        <v>-8.1373772594373422E-2</v>
      </c>
      <c r="BL8">
        <f t="shared" si="6"/>
        <v>-1</v>
      </c>
      <c r="BM8">
        <f t="shared" si="7"/>
        <v>-0.70866075754055713</v>
      </c>
      <c r="BN8">
        <f t="shared" si="8"/>
        <v>-0.99831101472545924</v>
      </c>
      <c r="BO8">
        <f t="shared" si="9"/>
        <v>-0.99044554030973531</v>
      </c>
      <c r="BP8">
        <f t="shared" si="10"/>
        <v>-1</v>
      </c>
      <c r="BQ8">
        <f t="shared" si="11"/>
        <v>-0.97971008395038295</v>
      </c>
      <c r="BR8">
        <f t="shared" si="12"/>
        <v>-0.93740007498740063</v>
      </c>
      <c r="BS8">
        <f t="shared" si="13"/>
        <v>-1</v>
      </c>
      <c r="BT8">
        <f t="shared" si="14"/>
        <v>-0.99858712555044149</v>
      </c>
      <c r="BU8">
        <f t="shared" si="15"/>
        <v>-1</v>
      </c>
      <c r="BV8">
        <f t="shared" si="16"/>
        <v>-1</v>
      </c>
      <c r="BW8">
        <f t="shared" si="17"/>
        <v>-1</v>
      </c>
      <c r="BX8">
        <f t="shared" si="18"/>
        <v>-1</v>
      </c>
      <c r="BY8">
        <f t="shared" si="19"/>
        <v>-1</v>
      </c>
      <c r="BZ8">
        <f t="shared" si="20"/>
        <v>-1</v>
      </c>
      <c r="CC8" s="5" t="s">
        <v>6</v>
      </c>
      <c r="CD8" s="6" t="s">
        <v>7</v>
      </c>
      <c r="CE8">
        <f t="shared" si="21"/>
        <v>-2.1052631578947368E-2</v>
      </c>
      <c r="CF8">
        <v>0</v>
      </c>
      <c r="CG8">
        <f t="shared" si="23"/>
        <v>1</v>
      </c>
      <c r="CH8">
        <f t="shared" si="24"/>
        <v>-0.83333333333333337</v>
      </c>
      <c r="CI8">
        <f t="shared" si="25"/>
        <v>-0.27272727272727271</v>
      </c>
      <c r="CJ8">
        <v>0</v>
      </c>
      <c r="CK8">
        <f t="shared" si="27"/>
        <v>-4.7619047619047616E-2</v>
      </c>
      <c r="CL8">
        <f t="shared" si="28"/>
        <v>0.42465753424657532</v>
      </c>
      <c r="CM8">
        <f t="shared" si="29"/>
        <v>-1</v>
      </c>
      <c r="CN8">
        <f t="shared" si="30"/>
        <v>-0.88571428571428568</v>
      </c>
      <c r="CO8">
        <f t="shared" si="31"/>
        <v>-1</v>
      </c>
      <c r="CP8">
        <v>0</v>
      </c>
      <c r="CQ8">
        <v>0</v>
      </c>
      <c r="CR8">
        <v>0</v>
      </c>
      <c r="CS8">
        <v>0</v>
      </c>
      <c r="CT8">
        <v>0</v>
      </c>
      <c r="CW8" s="5" t="s">
        <v>6</v>
      </c>
      <c r="CX8" s="6" t="s">
        <v>7</v>
      </c>
      <c r="CY8">
        <f t="shared" si="37"/>
        <v>2</v>
      </c>
      <c r="CZ8">
        <f t="shared" si="38"/>
        <v>2</v>
      </c>
      <c r="DA8">
        <f t="shared" si="39"/>
        <v>2</v>
      </c>
      <c r="DB8">
        <f t="shared" si="40"/>
        <v>2</v>
      </c>
      <c r="DC8">
        <f t="shared" si="41"/>
        <v>2</v>
      </c>
      <c r="DD8">
        <f t="shared" si="42"/>
        <v>2</v>
      </c>
      <c r="DE8">
        <f t="shared" si="43"/>
        <v>2</v>
      </c>
      <c r="DF8">
        <f t="shared" si="44"/>
        <v>2</v>
      </c>
      <c r="DG8">
        <f t="shared" si="45"/>
        <v>2</v>
      </c>
      <c r="DH8">
        <f t="shared" si="46"/>
        <v>2</v>
      </c>
      <c r="DI8">
        <f t="shared" si="47"/>
        <v>2</v>
      </c>
      <c r="DJ8">
        <f t="shared" si="48"/>
        <v>2</v>
      </c>
      <c r="DK8">
        <f t="shared" si="49"/>
        <v>2</v>
      </c>
      <c r="DL8">
        <f t="shared" si="50"/>
        <v>2</v>
      </c>
      <c r="DM8">
        <f t="shared" si="51"/>
        <v>2</v>
      </c>
      <c r="DN8">
        <f t="shared" si="52"/>
        <v>2</v>
      </c>
      <c r="DQ8" s="5" t="s">
        <v>6</v>
      </c>
      <c r="DR8" s="6" t="s">
        <v>7</v>
      </c>
      <c r="DS8">
        <f t="shared" si="53"/>
        <v>3</v>
      </c>
      <c r="DT8">
        <f t="shared" si="54"/>
        <v>5</v>
      </c>
      <c r="DU8">
        <f t="shared" si="55"/>
        <v>5</v>
      </c>
      <c r="DV8">
        <f t="shared" si="56"/>
        <v>3</v>
      </c>
      <c r="DW8">
        <f t="shared" si="57"/>
        <v>3</v>
      </c>
      <c r="DX8">
        <f t="shared" si="58"/>
        <v>5</v>
      </c>
      <c r="DY8">
        <f t="shared" si="59"/>
        <v>3</v>
      </c>
      <c r="DZ8">
        <f t="shared" si="60"/>
        <v>5</v>
      </c>
      <c r="EA8">
        <f t="shared" si="61"/>
        <v>3</v>
      </c>
      <c r="EB8">
        <f t="shared" si="62"/>
        <v>3</v>
      </c>
      <c r="EC8">
        <f t="shared" si="63"/>
        <v>3</v>
      </c>
      <c r="ED8">
        <f t="shared" si="64"/>
        <v>5</v>
      </c>
      <c r="EE8">
        <f t="shared" si="65"/>
        <v>5</v>
      </c>
      <c r="EF8">
        <f t="shared" si="66"/>
        <v>5</v>
      </c>
      <c r="EG8">
        <f t="shared" si="67"/>
        <v>5</v>
      </c>
      <c r="EH8">
        <f t="shared" si="68"/>
        <v>5</v>
      </c>
      <c r="EK8" s="5" t="s">
        <v>6</v>
      </c>
      <c r="EL8" s="6" t="s">
        <v>7</v>
      </c>
      <c r="EM8" t="str">
        <f t="shared" si="69"/>
        <v>D</v>
      </c>
      <c r="EN8" t="str">
        <f t="shared" si="70"/>
        <v>C</v>
      </c>
      <c r="EO8" t="str">
        <f t="shared" si="71"/>
        <v>C</v>
      </c>
      <c r="EP8" t="str">
        <f t="shared" si="72"/>
        <v>D</v>
      </c>
      <c r="EQ8" t="str">
        <f t="shared" si="73"/>
        <v>D</v>
      </c>
      <c r="ER8" t="str">
        <f t="shared" si="74"/>
        <v>C</v>
      </c>
      <c r="ES8" t="str">
        <f t="shared" si="75"/>
        <v>D</v>
      </c>
      <c r="ET8" t="str">
        <f t="shared" si="76"/>
        <v>C</v>
      </c>
      <c r="EU8" t="str">
        <f t="shared" si="77"/>
        <v>D</v>
      </c>
      <c r="EV8" t="str">
        <f t="shared" si="78"/>
        <v>D</v>
      </c>
      <c r="EW8" t="str">
        <f t="shared" si="79"/>
        <v>D</v>
      </c>
      <c r="EX8" t="str">
        <f t="shared" si="80"/>
        <v>C</v>
      </c>
      <c r="EY8" t="str">
        <f t="shared" si="81"/>
        <v>C</v>
      </c>
      <c r="EZ8" t="str">
        <f t="shared" si="82"/>
        <v>C</v>
      </c>
      <c r="FA8" t="str">
        <f t="shared" si="83"/>
        <v>C</v>
      </c>
      <c r="FB8" t="str">
        <f t="shared" si="84"/>
        <v>C</v>
      </c>
    </row>
    <row r="9" spans="1:158" x14ac:dyDescent="0.25">
      <c r="A9" s="5" t="s">
        <v>8</v>
      </c>
      <c r="B9" s="6" t="s">
        <v>9</v>
      </c>
      <c r="C9" s="7">
        <v>1310</v>
      </c>
      <c r="D9" s="7">
        <v>1492</v>
      </c>
      <c r="E9" s="7">
        <v>2599</v>
      </c>
      <c r="F9" s="7">
        <v>4717</v>
      </c>
      <c r="G9" s="7">
        <v>4556</v>
      </c>
      <c r="H9" s="7">
        <v>3702</v>
      </c>
      <c r="I9" s="7">
        <v>2985</v>
      </c>
      <c r="J9" s="7">
        <v>1397</v>
      </c>
      <c r="K9" s="7">
        <v>624</v>
      </c>
      <c r="L9" s="7">
        <v>1486</v>
      </c>
      <c r="M9" s="7">
        <v>2060</v>
      </c>
      <c r="N9" s="7">
        <v>1483</v>
      </c>
      <c r="O9" s="7">
        <v>1664</v>
      </c>
      <c r="P9" s="7">
        <v>361</v>
      </c>
      <c r="Q9" s="7">
        <v>308</v>
      </c>
      <c r="R9" s="8">
        <v>1045</v>
      </c>
      <c r="U9" s="5" t="s">
        <v>8</v>
      </c>
      <c r="V9" s="6" t="s">
        <v>9</v>
      </c>
      <c r="W9" s="3">
        <v>1857</v>
      </c>
      <c r="X9" s="3">
        <v>1565</v>
      </c>
      <c r="Y9" s="3">
        <v>2300</v>
      </c>
      <c r="Z9" s="3">
        <v>865</v>
      </c>
      <c r="AA9" s="3">
        <v>1931</v>
      </c>
      <c r="AB9" s="3">
        <v>223</v>
      </c>
      <c r="AC9" s="3">
        <v>237</v>
      </c>
      <c r="AD9" s="3">
        <v>210</v>
      </c>
      <c r="AE9" s="3">
        <v>220</v>
      </c>
      <c r="AF9" s="3">
        <v>253</v>
      </c>
      <c r="AG9" s="3">
        <v>608</v>
      </c>
      <c r="AH9" s="3">
        <v>19327</v>
      </c>
      <c r="AI9" s="3">
        <v>23897</v>
      </c>
      <c r="AJ9" s="3">
        <v>22327</v>
      </c>
      <c r="AK9" s="3">
        <v>17311</v>
      </c>
      <c r="AL9" s="4">
        <v>31377</v>
      </c>
      <c r="AO9" s="5" t="s">
        <v>8</v>
      </c>
      <c r="AP9" s="6" t="s">
        <v>9</v>
      </c>
      <c r="AQ9">
        <f>(C9/$C$335)/(World!C9/World!$C$335)</f>
        <v>0.13753168164158205</v>
      </c>
      <c r="AR9">
        <f>(D9/$D$335)/(World!D9/World!$D$335)</f>
        <v>0.14129877744291236</v>
      </c>
      <c r="AS9">
        <f>(E9/$E$335)/(World!E9/World!$E$335)</f>
        <v>0.18954903578651267</v>
      </c>
      <c r="AT9">
        <f>(F9/$F$335)/(World!F9/World!$F$335)</f>
        <v>0.26557099809509838</v>
      </c>
      <c r="AU9">
        <f>(G9/$G$335)/(World!G9/World!$G$335)</f>
        <v>0.24770435938767549</v>
      </c>
      <c r="AV9">
        <f>(H9/$H$335)/(World!H9/World!$H$335)</f>
        <v>0.15407260755071314</v>
      </c>
      <c r="AW9">
        <f>(I9/$I$335)/(World!I9/World!$I$335)</f>
        <v>0.10631135098710728</v>
      </c>
      <c r="AX9">
        <f>(J9/$J$335)/(World!J9/World!$J$335)</f>
        <v>3.2841479817747987E-2</v>
      </c>
      <c r="AY9">
        <f>(K9/$K$335)/(World!K9/World!$K$335)</f>
        <v>1.9242772468728287E-2</v>
      </c>
      <c r="AZ9">
        <f>(L9/$L$335)/(World!L9/World!$L$335)</f>
        <v>3.9446900732166584E-2</v>
      </c>
      <c r="BA9">
        <f>(M9/$M$335)/(World!M9/World!$M$335)</f>
        <v>4.3883477873468343E-2</v>
      </c>
      <c r="BB9">
        <f>(N9/$N$335)/(World!N9/World!$N$335)</f>
        <v>2.7799217942767171E-2</v>
      </c>
      <c r="BC9">
        <f>(O9/$O$335)/(World!O9/World!$O$335)</f>
        <v>3.3721787918424576E-2</v>
      </c>
      <c r="BD9">
        <f>(P9/$P$335)/(World!P9/World!$P$335)</f>
        <v>6.9639751226881512E-3</v>
      </c>
      <c r="BE9">
        <f>(Q9/$Q$335)/(World!Q9/World!$Q$335)</f>
        <v>6.3455113978572149E-3</v>
      </c>
      <c r="BF9">
        <f>(R9/$R$335)/(World!R9/World!$R$335)</f>
        <v>2.1621700665595697E-2</v>
      </c>
      <c r="BI9" s="5" t="s">
        <v>8</v>
      </c>
      <c r="BJ9" s="6" t="s">
        <v>9</v>
      </c>
      <c r="BK9">
        <f t="shared" si="5"/>
        <v>-0.75819278906920839</v>
      </c>
      <c r="BL9">
        <f t="shared" si="6"/>
        <v>-0.7523895052976517</v>
      </c>
      <c r="BM9">
        <f t="shared" si="7"/>
        <v>-0.68130942048776399</v>
      </c>
      <c r="BN9">
        <f t="shared" si="8"/>
        <v>-0.58031434270407845</v>
      </c>
      <c r="BO9">
        <f t="shared" si="9"/>
        <v>-0.60294382635764909</v>
      </c>
      <c r="BP9">
        <f t="shared" si="10"/>
        <v>-0.73299321629736758</v>
      </c>
      <c r="BQ9">
        <f t="shared" si="11"/>
        <v>-0.80780934609004806</v>
      </c>
      <c r="BR9">
        <f t="shared" si="12"/>
        <v>-0.93640557537727254</v>
      </c>
      <c r="BS9">
        <f t="shared" si="13"/>
        <v>-0.96224104209810579</v>
      </c>
      <c r="BT9">
        <f t="shared" si="14"/>
        <v>-0.92410021001672926</v>
      </c>
      <c r="BU9">
        <f t="shared" si="15"/>
        <v>-0.91592265074859724</v>
      </c>
      <c r="BV9">
        <f t="shared" si="16"/>
        <v>-0.94590535299606515</v>
      </c>
      <c r="BW9">
        <f t="shared" si="17"/>
        <v>-0.93475654994884227</v>
      </c>
      <c r="BX9">
        <f t="shared" si="18"/>
        <v>-0.9861683728619195</v>
      </c>
      <c r="BY9">
        <f t="shared" si="19"/>
        <v>-0.98738900044569577</v>
      </c>
      <c r="BZ9">
        <f t="shared" si="20"/>
        <v>-0.95767180620476455</v>
      </c>
      <c r="CC9" s="5" t="s">
        <v>8</v>
      </c>
      <c r="CD9" s="6" t="s">
        <v>9</v>
      </c>
      <c r="CE9">
        <f t="shared" si="21"/>
        <v>-0.17271866119355858</v>
      </c>
      <c r="CF9">
        <f t="shared" si="22"/>
        <v>-2.3879620543016029E-2</v>
      </c>
      <c r="CG9">
        <f t="shared" si="23"/>
        <v>6.1032863849765258E-2</v>
      </c>
      <c r="CH9">
        <f t="shared" si="24"/>
        <v>0.69007524184879976</v>
      </c>
      <c r="CI9">
        <f t="shared" si="25"/>
        <v>0.40465546477570524</v>
      </c>
      <c r="CJ9">
        <f t="shared" si="26"/>
        <v>0.88636942675159236</v>
      </c>
      <c r="CK9">
        <f t="shared" si="27"/>
        <v>0.85288640595903165</v>
      </c>
      <c r="CL9">
        <f t="shared" si="28"/>
        <v>0.73864343497199747</v>
      </c>
      <c r="CM9">
        <f t="shared" si="29"/>
        <v>0.47867298578199052</v>
      </c>
      <c r="CN9">
        <f t="shared" si="30"/>
        <v>0.70902817711328348</v>
      </c>
      <c r="CO9">
        <f t="shared" si="31"/>
        <v>0.54422788605697148</v>
      </c>
      <c r="CP9">
        <f t="shared" si="32"/>
        <v>-0.85747236905333979</v>
      </c>
      <c r="CQ9">
        <f t="shared" si="33"/>
        <v>-0.86980165095262318</v>
      </c>
      <c r="CR9">
        <f t="shared" si="34"/>
        <v>-0.96817700987306066</v>
      </c>
      <c r="CS9">
        <f t="shared" si="35"/>
        <v>-0.96503774334525227</v>
      </c>
      <c r="CT9">
        <f t="shared" si="36"/>
        <v>-0.93553759792733326</v>
      </c>
      <c r="CW9" s="5" t="s">
        <v>8</v>
      </c>
      <c r="CX9" s="6" t="s">
        <v>9</v>
      </c>
      <c r="CY9">
        <f t="shared" si="37"/>
        <v>2</v>
      </c>
      <c r="CZ9">
        <f t="shared" si="38"/>
        <v>2</v>
      </c>
      <c r="DA9">
        <f t="shared" si="39"/>
        <v>2</v>
      </c>
      <c r="DB9">
        <f t="shared" si="40"/>
        <v>2</v>
      </c>
      <c r="DC9">
        <f t="shared" si="41"/>
        <v>2</v>
      </c>
      <c r="DD9">
        <f t="shared" si="42"/>
        <v>2</v>
      </c>
      <c r="DE9">
        <f t="shared" si="43"/>
        <v>2</v>
      </c>
      <c r="DF9">
        <f t="shared" si="44"/>
        <v>2</v>
      </c>
      <c r="DG9">
        <f t="shared" si="45"/>
        <v>2</v>
      </c>
      <c r="DH9">
        <f t="shared" si="46"/>
        <v>2</v>
      </c>
      <c r="DI9">
        <f t="shared" si="47"/>
        <v>2</v>
      </c>
      <c r="DJ9">
        <f t="shared" si="48"/>
        <v>2</v>
      </c>
      <c r="DK9">
        <f t="shared" si="49"/>
        <v>2</v>
      </c>
      <c r="DL9">
        <f t="shared" si="50"/>
        <v>2</v>
      </c>
      <c r="DM9">
        <f t="shared" si="51"/>
        <v>2</v>
      </c>
      <c r="DN9">
        <f t="shared" si="52"/>
        <v>2</v>
      </c>
      <c r="DQ9" s="5" t="s">
        <v>8</v>
      </c>
      <c r="DR9" s="6" t="s">
        <v>9</v>
      </c>
      <c r="DS9">
        <f t="shared" si="53"/>
        <v>3</v>
      </c>
      <c r="DT9">
        <f t="shared" si="54"/>
        <v>3</v>
      </c>
      <c r="DU9">
        <f t="shared" si="55"/>
        <v>5</v>
      </c>
      <c r="DV9">
        <f t="shared" si="56"/>
        <v>5</v>
      </c>
      <c r="DW9">
        <f t="shared" si="57"/>
        <v>5</v>
      </c>
      <c r="DX9">
        <f t="shared" si="58"/>
        <v>5</v>
      </c>
      <c r="DY9">
        <f t="shared" si="59"/>
        <v>5</v>
      </c>
      <c r="DZ9">
        <f t="shared" si="60"/>
        <v>5</v>
      </c>
      <c r="EA9">
        <f t="shared" si="61"/>
        <v>5</v>
      </c>
      <c r="EB9">
        <f t="shared" si="62"/>
        <v>5</v>
      </c>
      <c r="EC9">
        <f t="shared" si="63"/>
        <v>5</v>
      </c>
      <c r="ED9">
        <f t="shared" si="64"/>
        <v>3</v>
      </c>
      <c r="EE9">
        <f t="shared" si="65"/>
        <v>3</v>
      </c>
      <c r="EF9">
        <f t="shared" si="66"/>
        <v>3</v>
      </c>
      <c r="EG9">
        <f t="shared" si="67"/>
        <v>3</v>
      </c>
      <c r="EH9">
        <f t="shared" si="68"/>
        <v>3</v>
      </c>
      <c r="EK9" s="5" t="s">
        <v>8</v>
      </c>
      <c r="EL9" s="6" t="s">
        <v>9</v>
      </c>
      <c r="EM9" t="str">
        <f t="shared" si="69"/>
        <v>D</v>
      </c>
      <c r="EN9" t="str">
        <f t="shared" si="70"/>
        <v>D</v>
      </c>
      <c r="EO9" t="str">
        <f t="shared" si="71"/>
        <v>C</v>
      </c>
      <c r="EP9" t="str">
        <f t="shared" si="72"/>
        <v>C</v>
      </c>
      <c r="EQ9" t="str">
        <f t="shared" si="73"/>
        <v>C</v>
      </c>
      <c r="ER9" t="str">
        <f t="shared" si="74"/>
        <v>C</v>
      </c>
      <c r="ES9" t="str">
        <f t="shared" si="75"/>
        <v>C</v>
      </c>
      <c r="ET9" t="str">
        <f t="shared" si="76"/>
        <v>C</v>
      </c>
      <c r="EU9" t="str">
        <f t="shared" si="77"/>
        <v>C</v>
      </c>
      <c r="EV9" t="str">
        <f t="shared" si="78"/>
        <v>C</v>
      </c>
      <c r="EW9" t="str">
        <f t="shared" si="79"/>
        <v>C</v>
      </c>
      <c r="EX9" t="str">
        <f t="shared" si="80"/>
        <v>D</v>
      </c>
      <c r="EY9" t="str">
        <f t="shared" si="81"/>
        <v>D</v>
      </c>
      <c r="EZ9" t="str">
        <f t="shared" si="82"/>
        <v>D</v>
      </c>
      <c r="FA9" t="str">
        <f t="shared" si="83"/>
        <v>D</v>
      </c>
      <c r="FB9" t="str">
        <f t="shared" si="84"/>
        <v>D</v>
      </c>
    </row>
    <row r="10" spans="1:158" x14ac:dyDescent="0.25">
      <c r="A10" s="5" t="s">
        <v>10</v>
      </c>
      <c r="B10" s="6" t="s">
        <v>11</v>
      </c>
      <c r="C10" s="7">
        <v>7357</v>
      </c>
      <c r="D10" s="7">
        <v>6770</v>
      </c>
      <c r="E10" s="7">
        <v>7114</v>
      </c>
      <c r="F10" s="7">
        <v>9284</v>
      </c>
      <c r="G10" s="7">
        <v>7637</v>
      </c>
      <c r="H10" s="7">
        <v>6890</v>
      </c>
      <c r="I10" s="7">
        <v>6676</v>
      </c>
      <c r="J10" s="7">
        <v>5951</v>
      </c>
      <c r="K10" s="7">
        <v>10155</v>
      </c>
      <c r="L10" s="7">
        <v>11824</v>
      </c>
      <c r="M10" s="7">
        <v>7677</v>
      </c>
      <c r="N10" s="7">
        <v>11437</v>
      </c>
      <c r="O10" s="7">
        <v>15720</v>
      </c>
      <c r="P10" s="7">
        <v>16369</v>
      </c>
      <c r="Q10" s="7">
        <v>11820</v>
      </c>
      <c r="R10" s="8">
        <v>10441</v>
      </c>
      <c r="U10" s="5" t="s">
        <v>10</v>
      </c>
      <c r="V10" s="6" t="s">
        <v>11</v>
      </c>
      <c r="W10" s="3">
        <v>4488</v>
      </c>
      <c r="X10" s="3">
        <v>4996</v>
      </c>
      <c r="Y10" s="3">
        <v>4039</v>
      </c>
      <c r="Z10" s="3">
        <v>6123</v>
      </c>
      <c r="AA10" s="3">
        <v>7601</v>
      </c>
      <c r="AB10" s="3">
        <v>5094</v>
      </c>
      <c r="AC10" s="3">
        <v>3554</v>
      </c>
      <c r="AD10" s="3">
        <v>5869</v>
      </c>
      <c r="AE10" s="3">
        <v>5887</v>
      </c>
      <c r="AF10" s="3">
        <v>8249</v>
      </c>
      <c r="AG10" s="3">
        <v>11478</v>
      </c>
      <c r="AH10" s="3">
        <v>14396</v>
      </c>
      <c r="AI10" s="3">
        <v>15001</v>
      </c>
      <c r="AJ10" s="3">
        <v>12281</v>
      </c>
      <c r="AK10" s="3">
        <v>7033</v>
      </c>
      <c r="AL10" s="4">
        <v>6113</v>
      </c>
      <c r="AO10" s="5" t="s">
        <v>10</v>
      </c>
      <c r="AP10" s="6" t="s">
        <v>11</v>
      </c>
      <c r="AQ10">
        <f>(C10/$C$335)/(World!C10/World!$C$335)</f>
        <v>2.67846080588899</v>
      </c>
      <c r="AR10">
        <f>(D10/$D$335)/(World!D10/World!$D$335)</f>
        <v>2.0659776941711865</v>
      </c>
      <c r="AS10">
        <f>(E10/$E$335)/(World!E10/World!$E$335)</f>
        <v>2.1447628026533496</v>
      </c>
      <c r="AT10">
        <f>(F10/$F$335)/(World!F10/World!$F$335)</f>
        <v>2.1339978196103058</v>
      </c>
      <c r="AU10">
        <f>(G10/$G$335)/(World!G10/World!$G$335)</f>
        <v>2.1234324562945823</v>
      </c>
      <c r="AV10">
        <f>(H10/$H$335)/(World!H10/World!$H$335)</f>
        <v>1.8803338887344188</v>
      </c>
      <c r="AW10">
        <f>(I10/$I$335)/(World!I10/World!$I$335)</f>
        <v>1.8136897530638199</v>
      </c>
      <c r="AX10">
        <f>(J10/$J$335)/(World!J10/World!$J$335)</f>
        <v>1.5851585544765783</v>
      </c>
      <c r="AY10">
        <f>(K10/$K$335)/(World!K10/World!$K$335)</f>
        <v>2.1162900855220452</v>
      </c>
      <c r="AZ10">
        <f>(L10/$L$335)/(World!L10/World!$L$335)</f>
        <v>2.0020309608871685</v>
      </c>
      <c r="BA10">
        <f>(M10/$M$335)/(World!M10/World!$M$335)</f>
        <v>1.2012571335941447</v>
      </c>
      <c r="BB10">
        <f>(N10/$N$335)/(World!N10/World!$N$335)</f>
        <v>1.4308423981386842</v>
      </c>
      <c r="BC10">
        <f>(O10/$O$335)/(World!O10/World!$O$335)</f>
        <v>1.9514804240755219</v>
      </c>
      <c r="BD10">
        <f>(P10/$P$335)/(World!P10/World!$P$335)</f>
        <v>2.3334708026377564</v>
      </c>
      <c r="BE10">
        <f>(Q10/$Q$335)/(World!Q10/World!$Q$335)</f>
        <v>1.8640316051401928</v>
      </c>
      <c r="BF10">
        <f>(R10/$R$335)/(World!R10/World!$R$335)</f>
        <v>2.0700523459915745</v>
      </c>
      <c r="BI10" s="5" t="s">
        <v>10</v>
      </c>
      <c r="BJ10" s="6" t="s">
        <v>11</v>
      </c>
      <c r="BK10">
        <f t="shared" si="5"/>
        <v>0.45629432919385121</v>
      </c>
      <c r="BL10">
        <f t="shared" si="6"/>
        <v>0.3476795334153101</v>
      </c>
      <c r="BM10">
        <f t="shared" si="7"/>
        <v>0.36402198655093226</v>
      </c>
      <c r="BN10">
        <f t="shared" si="8"/>
        <v>0.36183746284523954</v>
      </c>
      <c r="BO10">
        <f t="shared" si="9"/>
        <v>0.35967880593369467</v>
      </c>
      <c r="BP10">
        <f t="shared" si="10"/>
        <v>0.30563605565923679</v>
      </c>
      <c r="BQ10">
        <f t="shared" si="11"/>
        <v>0.28918957826739605</v>
      </c>
      <c r="BR10">
        <f t="shared" si="12"/>
        <v>0.22635306196724031</v>
      </c>
      <c r="BS10">
        <f t="shared" si="13"/>
        <v>0.35821122388708648</v>
      </c>
      <c r="BT10">
        <f t="shared" si="14"/>
        <v>0.33378435264073542</v>
      </c>
      <c r="BU10">
        <f t="shared" si="15"/>
        <v>9.1428270928775243E-2</v>
      </c>
      <c r="BV10">
        <f t="shared" si="16"/>
        <v>0.17723995536221673</v>
      </c>
      <c r="BW10">
        <f t="shared" si="17"/>
        <v>0.32237395725690765</v>
      </c>
      <c r="BX10">
        <f t="shared" si="18"/>
        <v>0.40002474345435651</v>
      </c>
      <c r="BY10">
        <f t="shared" si="19"/>
        <v>0.30168368379367061</v>
      </c>
      <c r="BZ10">
        <f t="shared" si="20"/>
        <v>0.34854530978557824</v>
      </c>
      <c r="CC10" s="5" t="s">
        <v>10</v>
      </c>
      <c r="CD10" s="6" t="s">
        <v>11</v>
      </c>
      <c r="CE10">
        <f t="shared" si="21"/>
        <v>0.24221190375685944</v>
      </c>
      <c r="CF10">
        <f t="shared" si="22"/>
        <v>0.15077341492435833</v>
      </c>
      <c r="CG10">
        <f t="shared" si="23"/>
        <v>0.27571057114677666</v>
      </c>
      <c r="CH10">
        <f t="shared" si="24"/>
        <v>0.20516648276757318</v>
      </c>
      <c r="CI10">
        <f t="shared" si="25"/>
        <v>2.3625147657172856E-3</v>
      </c>
      <c r="CJ10">
        <f t="shared" si="26"/>
        <v>0.14986648865153537</v>
      </c>
      <c r="CK10">
        <f t="shared" si="27"/>
        <v>0.30518084066471163</v>
      </c>
      <c r="CL10">
        <f t="shared" si="28"/>
        <v>6.9373942470389175E-3</v>
      </c>
      <c r="CM10">
        <f t="shared" si="29"/>
        <v>0.26605161451190623</v>
      </c>
      <c r="CN10">
        <f t="shared" si="30"/>
        <v>0.17809993523638717</v>
      </c>
      <c r="CO10">
        <f t="shared" si="31"/>
        <v>-0.19843382928739234</v>
      </c>
      <c r="CP10">
        <f t="shared" si="32"/>
        <v>-0.11454341346339952</v>
      </c>
      <c r="CQ10">
        <f t="shared" si="33"/>
        <v>2.3404186061651639E-2</v>
      </c>
      <c r="CR10">
        <f t="shared" si="34"/>
        <v>0.14268760907504363</v>
      </c>
      <c r="CS10">
        <f t="shared" si="35"/>
        <v>0.25391184426881663</v>
      </c>
      <c r="CT10">
        <f t="shared" si="36"/>
        <v>0.26144738431798958</v>
      </c>
      <c r="CW10" s="5" t="s">
        <v>10</v>
      </c>
      <c r="CX10" s="6" t="s">
        <v>11</v>
      </c>
      <c r="CY10">
        <f t="shared" si="37"/>
        <v>1</v>
      </c>
      <c r="CZ10">
        <f t="shared" si="38"/>
        <v>1</v>
      </c>
      <c r="DA10">
        <f t="shared" si="39"/>
        <v>1</v>
      </c>
      <c r="DB10">
        <f t="shared" si="40"/>
        <v>1</v>
      </c>
      <c r="DC10">
        <f t="shared" si="41"/>
        <v>1</v>
      </c>
      <c r="DD10">
        <f t="shared" si="42"/>
        <v>1</v>
      </c>
      <c r="DE10">
        <f t="shared" si="43"/>
        <v>1</v>
      </c>
      <c r="DF10">
        <f t="shared" si="44"/>
        <v>1</v>
      </c>
      <c r="DG10">
        <f t="shared" si="45"/>
        <v>1</v>
      </c>
      <c r="DH10">
        <f t="shared" si="46"/>
        <v>1</v>
      </c>
      <c r="DI10">
        <f t="shared" si="47"/>
        <v>1</v>
      </c>
      <c r="DJ10">
        <f t="shared" si="48"/>
        <v>1</v>
      </c>
      <c r="DK10">
        <f t="shared" si="49"/>
        <v>1</v>
      </c>
      <c r="DL10">
        <f t="shared" si="50"/>
        <v>1</v>
      </c>
      <c r="DM10">
        <f t="shared" si="51"/>
        <v>1</v>
      </c>
      <c r="DN10">
        <f t="shared" si="52"/>
        <v>1</v>
      </c>
      <c r="DQ10" s="5" t="s">
        <v>10</v>
      </c>
      <c r="DR10" s="6" t="s">
        <v>11</v>
      </c>
      <c r="DS10">
        <f t="shared" si="53"/>
        <v>5</v>
      </c>
      <c r="DT10">
        <f t="shared" si="54"/>
        <v>5</v>
      </c>
      <c r="DU10">
        <f t="shared" si="55"/>
        <v>5</v>
      </c>
      <c r="DV10">
        <f t="shared" si="56"/>
        <v>5</v>
      </c>
      <c r="DW10">
        <f t="shared" si="57"/>
        <v>5</v>
      </c>
      <c r="DX10">
        <f t="shared" si="58"/>
        <v>5</v>
      </c>
      <c r="DY10">
        <f t="shared" si="59"/>
        <v>5</v>
      </c>
      <c r="DZ10">
        <f t="shared" si="60"/>
        <v>5</v>
      </c>
      <c r="EA10">
        <f t="shared" si="61"/>
        <v>5</v>
      </c>
      <c r="EB10">
        <f t="shared" si="62"/>
        <v>5</v>
      </c>
      <c r="EC10">
        <f t="shared" si="63"/>
        <v>3</v>
      </c>
      <c r="ED10">
        <f t="shared" si="64"/>
        <v>3</v>
      </c>
      <c r="EE10">
        <f t="shared" si="65"/>
        <v>5</v>
      </c>
      <c r="EF10">
        <f t="shared" si="66"/>
        <v>5</v>
      </c>
      <c r="EG10">
        <f t="shared" si="67"/>
        <v>5</v>
      </c>
      <c r="EH10">
        <f t="shared" si="68"/>
        <v>5</v>
      </c>
      <c r="EK10" s="5" t="s">
        <v>10</v>
      </c>
      <c r="EL10" s="6" t="s">
        <v>11</v>
      </c>
      <c r="EM10" t="str">
        <f t="shared" si="69"/>
        <v>A</v>
      </c>
      <c r="EN10" t="str">
        <f t="shared" si="70"/>
        <v>A</v>
      </c>
      <c r="EO10" t="str">
        <f t="shared" si="71"/>
        <v>A</v>
      </c>
      <c r="EP10" t="str">
        <f t="shared" si="72"/>
        <v>A</v>
      </c>
      <c r="EQ10" t="str">
        <f t="shared" si="73"/>
        <v>A</v>
      </c>
      <c r="ER10" t="str">
        <f t="shared" si="74"/>
        <v>A</v>
      </c>
      <c r="ES10" t="str">
        <f t="shared" si="75"/>
        <v>A</v>
      </c>
      <c r="ET10" t="str">
        <f t="shared" si="76"/>
        <v>A</v>
      </c>
      <c r="EU10" t="str">
        <f t="shared" si="77"/>
        <v>A</v>
      </c>
      <c r="EV10" t="str">
        <f t="shared" si="78"/>
        <v>A</v>
      </c>
      <c r="EW10" t="str">
        <f t="shared" si="79"/>
        <v>B</v>
      </c>
      <c r="EX10" t="str">
        <f t="shared" si="80"/>
        <v>B</v>
      </c>
      <c r="EY10" t="str">
        <f t="shared" si="81"/>
        <v>A</v>
      </c>
      <c r="EZ10" t="str">
        <f t="shared" si="82"/>
        <v>A</v>
      </c>
      <c r="FA10" t="str">
        <f t="shared" si="83"/>
        <v>A</v>
      </c>
      <c r="FB10" t="str">
        <f t="shared" si="84"/>
        <v>A</v>
      </c>
    </row>
    <row r="11" spans="1:158" x14ac:dyDescent="0.25">
      <c r="A11" s="1" t="s">
        <v>12</v>
      </c>
      <c r="B11" s="2" t="s">
        <v>13</v>
      </c>
      <c r="C11" s="3">
        <v>26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1</v>
      </c>
      <c r="J11" s="3">
        <v>1</v>
      </c>
      <c r="K11" s="3">
        <v>1</v>
      </c>
      <c r="L11" s="3">
        <v>0</v>
      </c>
      <c r="M11" s="3">
        <v>16</v>
      </c>
      <c r="N11" s="3">
        <v>0</v>
      </c>
      <c r="O11" s="3">
        <v>0</v>
      </c>
      <c r="P11" s="3">
        <v>0</v>
      </c>
      <c r="Q11" s="3">
        <v>2</v>
      </c>
      <c r="R11" s="4">
        <v>13</v>
      </c>
      <c r="U11" s="1" t="s">
        <v>12</v>
      </c>
      <c r="V11" s="2" t="s">
        <v>13</v>
      </c>
      <c r="W11" s="7">
        <v>4</v>
      </c>
      <c r="X11" s="7">
        <v>0</v>
      </c>
      <c r="Y11" s="7">
        <v>2</v>
      </c>
      <c r="Z11" s="7">
        <v>1</v>
      </c>
      <c r="AA11" s="7">
        <v>13</v>
      </c>
      <c r="AB11" s="7">
        <v>67</v>
      </c>
      <c r="AC11" s="7">
        <v>0</v>
      </c>
      <c r="AD11" s="7">
        <v>1</v>
      </c>
      <c r="AE11" s="7">
        <v>2</v>
      </c>
      <c r="AF11" s="7">
        <v>4</v>
      </c>
      <c r="AG11" s="7">
        <v>0</v>
      </c>
      <c r="AH11" s="7">
        <v>0</v>
      </c>
      <c r="AI11" s="7">
        <v>0</v>
      </c>
      <c r="AJ11" s="7">
        <v>46</v>
      </c>
      <c r="AK11" s="7">
        <v>33</v>
      </c>
      <c r="AL11" s="8">
        <v>131</v>
      </c>
      <c r="AO11" s="1" t="s">
        <v>12</v>
      </c>
      <c r="AP11" s="2" t="s">
        <v>13</v>
      </c>
      <c r="AQ11">
        <f>(C11/$C$335)/(World!C11/World!$C$335)</f>
        <v>2.0338704766457178E-2</v>
      </c>
      <c r="AR11">
        <f>(D11/$D$335)/(World!D11/World!$D$335)</f>
        <v>0</v>
      </c>
      <c r="AS11">
        <f>(E11/$E$335)/(World!E11/World!$E$335)</f>
        <v>0</v>
      </c>
      <c r="AT11">
        <f>(F11/$F$335)/(World!F11/World!$F$335)</f>
        <v>0</v>
      </c>
      <c r="AU11">
        <f>(G11/$G$335)/(World!G11/World!$G$335)</f>
        <v>0</v>
      </c>
      <c r="AV11">
        <f>(H11/$H$335)/(World!H11/World!$H$335)</f>
        <v>0</v>
      </c>
      <c r="AW11">
        <f>(I11/$I$335)/(World!I11/World!$I$335)</f>
        <v>3.9629161888790615E-4</v>
      </c>
      <c r="AX11">
        <f>(J11/$J$335)/(World!J11/World!$J$335)</f>
        <v>2.8031375613444658E-4</v>
      </c>
      <c r="AY11">
        <f>(K11/$K$335)/(World!K11/World!$K$335)</f>
        <v>3.0345813341999976E-4</v>
      </c>
      <c r="AZ11">
        <f>(L11/$L$335)/(World!L11/World!$L$335)</f>
        <v>0</v>
      </c>
      <c r="BA11">
        <f>(M11/$M$335)/(World!M11/World!$M$335)</f>
        <v>2.0309364114735741E-3</v>
      </c>
      <c r="BB11">
        <f>(N11/$N$335)/(World!N11/World!$N$335)</f>
        <v>0</v>
      </c>
      <c r="BC11">
        <f>(O11/$O$335)/(World!O11/World!$O$335)</f>
        <v>0</v>
      </c>
      <c r="BD11">
        <f>(P11/$P$335)/(World!P11/World!$P$335)</f>
        <v>0</v>
      </c>
      <c r="BE11">
        <f>(Q11/$Q$335)/(World!Q11/World!$Q$335)</f>
        <v>2.689953721914947E-4</v>
      </c>
      <c r="BF11">
        <f>(R11/$R$335)/(World!R11/World!$R$335)</f>
        <v>1.6754755838437956E-3</v>
      </c>
      <c r="BI11" s="1" t="s">
        <v>12</v>
      </c>
      <c r="BJ11" s="2" t="s">
        <v>13</v>
      </c>
      <c r="BK11">
        <f t="shared" si="5"/>
        <v>-0.96013342496673704</v>
      </c>
      <c r="BL11">
        <f t="shared" si="6"/>
        <v>-1</v>
      </c>
      <c r="BM11">
        <f t="shared" si="7"/>
        <v>-1</v>
      </c>
      <c r="BN11">
        <f t="shared" si="8"/>
        <v>-1</v>
      </c>
      <c r="BO11">
        <f t="shared" si="9"/>
        <v>-1</v>
      </c>
      <c r="BP11">
        <f t="shared" si="10"/>
        <v>-1</v>
      </c>
      <c r="BQ11">
        <f t="shared" si="11"/>
        <v>-0.99920773073189495</v>
      </c>
      <c r="BR11">
        <f t="shared" si="12"/>
        <v>-0.99943952959529536</v>
      </c>
      <c r="BS11">
        <f t="shared" si="13"/>
        <v>-0.99939326785096538</v>
      </c>
      <c r="BT11">
        <f t="shared" si="14"/>
        <v>-1</v>
      </c>
      <c r="BU11">
        <f t="shared" si="15"/>
        <v>-0.9959463598624072</v>
      </c>
      <c r="BV11">
        <f t="shared" si="16"/>
        <v>-1</v>
      </c>
      <c r="BW11">
        <f t="shared" si="17"/>
        <v>-1</v>
      </c>
      <c r="BX11">
        <f t="shared" si="18"/>
        <v>-1</v>
      </c>
      <c r="BY11">
        <f t="shared" si="19"/>
        <v>-0.99946215393371984</v>
      </c>
      <c r="BZ11">
        <f t="shared" si="20"/>
        <v>-0.99665465387805929</v>
      </c>
      <c r="CC11" s="1" t="s">
        <v>12</v>
      </c>
      <c r="CD11" s="2" t="s">
        <v>13</v>
      </c>
      <c r="CE11">
        <f t="shared" si="21"/>
        <v>0.73333333333333328</v>
      </c>
      <c r="CF11">
        <v>0</v>
      </c>
      <c r="CG11">
        <f t="shared" si="23"/>
        <v>-1</v>
      </c>
      <c r="CH11">
        <f t="shared" si="24"/>
        <v>-1</v>
      </c>
      <c r="CI11">
        <f t="shared" si="25"/>
        <v>-1</v>
      </c>
      <c r="CJ11">
        <f t="shared" si="26"/>
        <v>-1</v>
      </c>
      <c r="CK11">
        <f t="shared" si="27"/>
        <v>1</v>
      </c>
      <c r="CL11">
        <f t="shared" si="28"/>
        <v>0</v>
      </c>
      <c r="CM11">
        <f t="shared" si="29"/>
        <v>-0.33333333333333331</v>
      </c>
      <c r="CN11">
        <f t="shared" si="30"/>
        <v>-1</v>
      </c>
      <c r="CO11">
        <f t="shared" si="31"/>
        <v>1</v>
      </c>
      <c r="CP11">
        <v>0</v>
      </c>
      <c r="CQ11">
        <v>0</v>
      </c>
      <c r="CR11">
        <f t="shared" si="34"/>
        <v>-1</v>
      </c>
      <c r="CS11">
        <f t="shared" si="35"/>
        <v>-0.88571428571428568</v>
      </c>
      <c r="CT11">
        <f t="shared" si="36"/>
        <v>-0.81944444444444442</v>
      </c>
      <c r="CW11" s="1" t="s">
        <v>12</v>
      </c>
      <c r="CX11" s="2" t="s">
        <v>13</v>
      </c>
      <c r="CY11">
        <f t="shared" si="37"/>
        <v>2</v>
      </c>
      <c r="CZ11">
        <f t="shared" si="38"/>
        <v>2</v>
      </c>
      <c r="DA11">
        <f t="shared" si="39"/>
        <v>2</v>
      </c>
      <c r="DB11">
        <f t="shared" si="40"/>
        <v>2</v>
      </c>
      <c r="DC11">
        <f t="shared" si="41"/>
        <v>2</v>
      </c>
      <c r="DD11">
        <f t="shared" si="42"/>
        <v>2</v>
      </c>
      <c r="DE11">
        <f t="shared" si="43"/>
        <v>2</v>
      </c>
      <c r="DF11">
        <f t="shared" si="44"/>
        <v>2</v>
      </c>
      <c r="DG11">
        <f t="shared" si="45"/>
        <v>2</v>
      </c>
      <c r="DH11">
        <f t="shared" si="46"/>
        <v>2</v>
      </c>
      <c r="DI11">
        <f t="shared" si="47"/>
        <v>2</v>
      </c>
      <c r="DJ11">
        <f t="shared" si="48"/>
        <v>2</v>
      </c>
      <c r="DK11">
        <f t="shared" si="49"/>
        <v>2</v>
      </c>
      <c r="DL11">
        <f t="shared" si="50"/>
        <v>2</v>
      </c>
      <c r="DM11">
        <f t="shared" si="51"/>
        <v>2</v>
      </c>
      <c r="DN11">
        <f t="shared" si="52"/>
        <v>2</v>
      </c>
      <c r="DQ11" s="1" t="s">
        <v>12</v>
      </c>
      <c r="DR11" s="2" t="s">
        <v>13</v>
      </c>
      <c r="DS11">
        <f t="shared" si="53"/>
        <v>5</v>
      </c>
      <c r="DT11">
        <f t="shared" si="54"/>
        <v>5</v>
      </c>
      <c r="DU11">
        <f t="shared" si="55"/>
        <v>3</v>
      </c>
      <c r="DV11">
        <f t="shared" si="56"/>
        <v>3</v>
      </c>
      <c r="DW11">
        <f t="shared" si="57"/>
        <v>3</v>
      </c>
      <c r="DX11">
        <f t="shared" si="58"/>
        <v>3</v>
      </c>
      <c r="DY11">
        <f t="shared" si="59"/>
        <v>5</v>
      </c>
      <c r="DZ11">
        <f t="shared" si="60"/>
        <v>5</v>
      </c>
      <c r="EA11">
        <f t="shared" si="61"/>
        <v>3</v>
      </c>
      <c r="EB11">
        <f t="shared" si="62"/>
        <v>3</v>
      </c>
      <c r="EC11">
        <f t="shared" si="63"/>
        <v>5</v>
      </c>
      <c r="ED11">
        <f t="shared" si="64"/>
        <v>5</v>
      </c>
      <c r="EE11">
        <f t="shared" si="65"/>
        <v>5</v>
      </c>
      <c r="EF11">
        <f t="shared" si="66"/>
        <v>3</v>
      </c>
      <c r="EG11">
        <f t="shared" si="67"/>
        <v>3</v>
      </c>
      <c r="EH11">
        <f t="shared" si="68"/>
        <v>3</v>
      </c>
      <c r="EK11" s="1" t="s">
        <v>12</v>
      </c>
      <c r="EL11" s="2" t="s">
        <v>13</v>
      </c>
      <c r="EM11" t="str">
        <f t="shared" si="69"/>
        <v>C</v>
      </c>
      <c r="EN11" t="str">
        <f t="shared" si="70"/>
        <v>C</v>
      </c>
      <c r="EO11" t="str">
        <f t="shared" si="71"/>
        <v>D</v>
      </c>
      <c r="EP11" t="str">
        <f t="shared" si="72"/>
        <v>D</v>
      </c>
      <c r="EQ11" t="str">
        <f t="shared" si="73"/>
        <v>D</v>
      </c>
      <c r="ER11" t="str">
        <f t="shared" si="74"/>
        <v>D</v>
      </c>
      <c r="ES11" t="str">
        <f t="shared" si="75"/>
        <v>C</v>
      </c>
      <c r="ET11" t="str">
        <f t="shared" si="76"/>
        <v>C</v>
      </c>
      <c r="EU11" t="str">
        <f t="shared" si="77"/>
        <v>D</v>
      </c>
      <c r="EV11" t="str">
        <f t="shared" si="78"/>
        <v>D</v>
      </c>
      <c r="EW11" t="str">
        <f t="shared" si="79"/>
        <v>C</v>
      </c>
      <c r="EX11" t="str">
        <f t="shared" si="80"/>
        <v>C</v>
      </c>
      <c r="EY11" t="str">
        <f t="shared" si="81"/>
        <v>C</v>
      </c>
      <c r="EZ11" t="str">
        <f t="shared" si="82"/>
        <v>D</v>
      </c>
      <c r="FA11" t="str">
        <f t="shared" si="83"/>
        <v>D</v>
      </c>
      <c r="FB11" t="str">
        <f t="shared" si="84"/>
        <v>D</v>
      </c>
    </row>
    <row r="12" spans="1:158" x14ac:dyDescent="0.25">
      <c r="A12" s="5" t="s">
        <v>14</v>
      </c>
      <c r="B12" s="6" t="s">
        <v>15</v>
      </c>
      <c r="C12" s="7">
        <v>12634</v>
      </c>
      <c r="D12" s="7">
        <v>10363</v>
      </c>
      <c r="E12" s="7">
        <v>9165</v>
      </c>
      <c r="F12" s="7">
        <v>8998</v>
      </c>
      <c r="G12" s="7">
        <v>7996</v>
      </c>
      <c r="H12" s="7">
        <v>8732</v>
      </c>
      <c r="I12" s="7">
        <v>14466</v>
      </c>
      <c r="J12" s="7">
        <v>21969</v>
      </c>
      <c r="K12" s="7">
        <v>18157</v>
      </c>
      <c r="L12" s="7">
        <v>15936</v>
      </c>
      <c r="M12" s="7">
        <v>23681</v>
      </c>
      <c r="N12" s="7">
        <v>21983</v>
      </c>
      <c r="O12" s="7">
        <v>15912</v>
      </c>
      <c r="P12" s="7">
        <v>14116</v>
      </c>
      <c r="Q12" s="7">
        <v>11921</v>
      </c>
      <c r="R12" s="8">
        <v>6479</v>
      </c>
      <c r="U12" s="5" t="s">
        <v>14</v>
      </c>
      <c r="V12" s="6" t="s">
        <v>15</v>
      </c>
      <c r="W12" s="7">
        <v>19792</v>
      </c>
      <c r="X12" s="7">
        <v>19089</v>
      </c>
      <c r="Y12" s="7">
        <v>19204</v>
      </c>
      <c r="Z12" s="7">
        <v>22921</v>
      </c>
      <c r="AA12" s="7">
        <v>21097</v>
      </c>
      <c r="AB12" s="7">
        <v>19702</v>
      </c>
      <c r="AC12" s="7">
        <v>30664</v>
      </c>
      <c r="AD12" s="7">
        <v>50546</v>
      </c>
      <c r="AE12" s="7">
        <v>39448</v>
      </c>
      <c r="AF12" s="7">
        <v>36800</v>
      </c>
      <c r="AG12" s="7">
        <v>46365</v>
      </c>
      <c r="AH12" s="7">
        <v>48663</v>
      </c>
      <c r="AI12" s="7">
        <v>40934</v>
      </c>
      <c r="AJ12" s="7">
        <v>31495</v>
      </c>
      <c r="AK12" s="7">
        <v>27578</v>
      </c>
      <c r="AL12" s="8">
        <v>19985</v>
      </c>
      <c r="AO12" s="5" t="s">
        <v>14</v>
      </c>
      <c r="AP12" s="6" t="s">
        <v>15</v>
      </c>
      <c r="AQ12">
        <f>(C12/$C$335)/(World!C12/World!$C$335)</f>
        <v>0.15756984994065154</v>
      </c>
      <c r="AR12">
        <f>(D12/$D$335)/(World!D12/World!$D$335)</f>
        <v>9.7931229655586927E-2</v>
      </c>
      <c r="AS12">
        <f>(E12/$E$335)/(World!E12/World!$E$335)</f>
        <v>5.8366645305190007E-2</v>
      </c>
      <c r="AT12">
        <f>(F12/$F$335)/(World!F12/World!$F$335)</f>
        <v>5.4199303938844132E-2</v>
      </c>
      <c r="AU12">
        <f>(G12/$G$335)/(World!G12/World!$G$335)</f>
        <v>5.1842681914759686E-2</v>
      </c>
      <c r="AV12">
        <f>(H12/$H$335)/(World!H12/World!$H$335)</f>
        <v>4.9487075315135749E-2</v>
      </c>
      <c r="AW12">
        <f>(I12/$I$335)/(World!I12/World!$I$335)</f>
        <v>5.7663199354301892E-2</v>
      </c>
      <c r="AX12">
        <f>(J12/$J$335)/(World!J12/World!$J$335)</f>
        <v>6.5230318519886227E-2</v>
      </c>
      <c r="AY12">
        <f>(K12/$K$335)/(World!K12/World!$K$335)</f>
        <v>8.0506948464441785E-2</v>
      </c>
      <c r="AZ12">
        <f>(L12/$L$335)/(World!L12/World!$L$335)</f>
        <v>5.4171581656909155E-2</v>
      </c>
      <c r="BA12">
        <f>(M12/$M$335)/(World!M12/World!$M$335)</f>
        <v>6.6509609901320307E-2</v>
      </c>
      <c r="BB12">
        <f>(N12/$N$335)/(World!N12/World!$N$335)</f>
        <v>7.0185617955946258E-2</v>
      </c>
      <c r="BC12">
        <f>(O12/$O$335)/(World!O12/World!$O$335)</f>
        <v>5.8404260405073162E-2</v>
      </c>
      <c r="BD12">
        <f>(P12/$P$335)/(World!P12/World!$P$335)</f>
        <v>5.8887531927031077E-2</v>
      </c>
      <c r="BE12">
        <f>(Q12/$Q$335)/(World!Q12/World!$Q$335)</f>
        <v>4.7233230404434154E-2</v>
      </c>
      <c r="BF12">
        <f>(R12/$R$335)/(World!R12/World!$R$335)</f>
        <v>2.5825443610778331E-2</v>
      </c>
      <c r="BI12" s="5" t="s">
        <v>14</v>
      </c>
      <c r="BJ12" s="6" t="s">
        <v>15</v>
      </c>
      <c r="BK12">
        <f t="shared" si="5"/>
        <v>-0.72775750863115507</v>
      </c>
      <c r="BL12">
        <f t="shared" si="6"/>
        <v>-0.82160771638437269</v>
      </c>
      <c r="BM12">
        <f t="shared" si="7"/>
        <v>-0.88970429942383633</v>
      </c>
      <c r="BN12">
        <f t="shared" si="8"/>
        <v>-0.89717446456976924</v>
      </c>
      <c r="BO12">
        <f t="shared" si="9"/>
        <v>-0.90142502713355188</v>
      </c>
      <c r="BP12">
        <f t="shared" si="10"/>
        <v>-0.90569283513991639</v>
      </c>
      <c r="BQ12">
        <f t="shared" si="11"/>
        <v>-0.89096113131381516</v>
      </c>
      <c r="BR12">
        <f t="shared" si="12"/>
        <v>-0.87752823518856982</v>
      </c>
      <c r="BS12">
        <f t="shared" si="13"/>
        <v>-0.85098300648810454</v>
      </c>
      <c r="BT12">
        <f t="shared" si="14"/>
        <v>-0.89722435588376581</v>
      </c>
      <c r="BU12">
        <f t="shared" si="15"/>
        <v>-0.87527611700100083</v>
      </c>
      <c r="BV12">
        <f t="shared" si="16"/>
        <v>-0.86883468292163979</v>
      </c>
      <c r="BW12">
        <f t="shared" si="17"/>
        <v>-0.88963714038203012</v>
      </c>
      <c r="BX12">
        <f t="shared" si="18"/>
        <v>-0.88877471846351086</v>
      </c>
      <c r="BY12">
        <f t="shared" si="19"/>
        <v>-0.90979424824746447</v>
      </c>
      <c r="BZ12">
        <f t="shared" si="20"/>
        <v>-0.94964943836862548</v>
      </c>
      <c r="CC12" s="5" t="s">
        <v>14</v>
      </c>
      <c r="CD12" s="6" t="s">
        <v>15</v>
      </c>
      <c r="CE12">
        <f t="shared" si="21"/>
        <v>-0.22074878184173194</v>
      </c>
      <c r="CF12">
        <f t="shared" si="22"/>
        <v>-0.29627869075105256</v>
      </c>
      <c r="CG12">
        <f t="shared" si="23"/>
        <v>-0.35387218442666291</v>
      </c>
      <c r="CH12">
        <f t="shared" si="24"/>
        <v>-0.43619787587330427</v>
      </c>
      <c r="CI12">
        <f t="shared" si="25"/>
        <v>-0.45031450864469114</v>
      </c>
      <c r="CJ12">
        <f t="shared" si="26"/>
        <v>-0.38580572553984666</v>
      </c>
      <c r="CK12">
        <f t="shared" si="27"/>
        <v>-0.35891867937070687</v>
      </c>
      <c r="CL12">
        <f t="shared" si="28"/>
        <v>-0.39408398262428462</v>
      </c>
      <c r="CM12">
        <f t="shared" si="29"/>
        <v>-0.36960333304400661</v>
      </c>
      <c r="CN12">
        <f t="shared" si="30"/>
        <v>-0.39563106796116504</v>
      </c>
      <c r="CO12">
        <f t="shared" si="31"/>
        <v>-0.32384433086828657</v>
      </c>
      <c r="CP12">
        <f t="shared" si="32"/>
        <v>-0.37765761685021093</v>
      </c>
      <c r="CQ12">
        <f t="shared" si="33"/>
        <v>-0.44017169193962635</v>
      </c>
      <c r="CR12">
        <f t="shared" si="34"/>
        <v>-0.3810265067637193</v>
      </c>
      <c r="CS12">
        <f t="shared" si="35"/>
        <v>-0.39638978201979796</v>
      </c>
      <c r="CT12">
        <f t="shared" si="36"/>
        <v>-0.51035368802902059</v>
      </c>
      <c r="CW12" s="5" t="s">
        <v>14</v>
      </c>
      <c r="CX12" s="6" t="s">
        <v>15</v>
      </c>
      <c r="CY12">
        <f t="shared" si="37"/>
        <v>2</v>
      </c>
      <c r="CZ12">
        <f t="shared" si="38"/>
        <v>2</v>
      </c>
      <c r="DA12">
        <f t="shared" si="39"/>
        <v>2</v>
      </c>
      <c r="DB12">
        <f t="shared" si="40"/>
        <v>2</v>
      </c>
      <c r="DC12">
        <f t="shared" si="41"/>
        <v>2</v>
      </c>
      <c r="DD12">
        <f t="shared" si="42"/>
        <v>2</v>
      </c>
      <c r="DE12">
        <f t="shared" si="43"/>
        <v>2</v>
      </c>
      <c r="DF12">
        <f t="shared" si="44"/>
        <v>2</v>
      </c>
      <c r="DG12">
        <f t="shared" si="45"/>
        <v>2</v>
      </c>
      <c r="DH12">
        <f t="shared" si="46"/>
        <v>2</v>
      </c>
      <c r="DI12">
        <f t="shared" si="47"/>
        <v>2</v>
      </c>
      <c r="DJ12">
        <f t="shared" si="48"/>
        <v>2</v>
      </c>
      <c r="DK12">
        <f t="shared" si="49"/>
        <v>2</v>
      </c>
      <c r="DL12">
        <f t="shared" si="50"/>
        <v>2</v>
      </c>
      <c r="DM12">
        <f t="shared" si="51"/>
        <v>2</v>
      </c>
      <c r="DN12">
        <f t="shared" si="52"/>
        <v>2</v>
      </c>
      <c r="DQ12" s="5" t="s">
        <v>14</v>
      </c>
      <c r="DR12" s="6" t="s">
        <v>15</v>
      </c>
      <c r="DS12">
        <f t="shared" si="53"/>
        <v>3</v>
      </c>
      <c r="DT12">
        <f t="shared" si="54"/>
        <v>3</v>
      </c>
      <c r="DU12">
        <f t="shared" si="55"/>
        <v>3</v>
      </c>
      <c r="DV12">
        <f t="shared" si="56"/>
        <v>3</v>
      </c>
      <c r="DW12">
        <f t="shared" si="57"/>
        <v>3</v>
      </c>
      <c r="DX12">
        <f t="shared" si="58"/>
        <v>3</v>
      </c>
      <c r="DY12">
        <f t="shared" si="59"/>
        <v>3</v>
      </c>
      <c r="DZ12">
        <f t="shared" si="60"/>
        <v>3</v>
      </c>
      <c r="EA12">
        <f t="shared" si="61"/>
        <v>3</v>
      </c>
      <c r="EB12">
        <f t="shared" si="62"/>
        <v>3</v>
      </c>
      <c r="EC12">
        <f t="shared" si="63"/>
        <v>3</v>
      </c>
      <c r="ED12">
        <f t="shared" si="64"/>
        <v>3</v>
      </c>
      <c r="EE12">
        <f t="shared" si="65"/>
        <v>3</v>
      </c>
      <c r="EF12">
        <f t="shared" si="66"/>
        <v>3</v>
      </c>
      <c r="EG12">
        <f t="shared" si="67"/>
        <v>3</v>
      </c>
      <c r="EH12">
        <f t="shared" si="68"/>
        <v>3</v>
      </c>
      <c r="EK12" s="5" t="s">
        <v>14</v>
      </c>
      <c r="EL12" s="6" t="s">
        <v>15</v>
      </c>
      <c r="EM12" t="str">
        <f t="shared" si="69"/>
        <v>D</v>
      </c>
      <c r="EN12" t="str">
        <f t="shared" si="70"/>
        <v>D</v>
      </c>
      <c r="EO12" t="str">
        <f t="shared" si="71"/>
        <v>D</v>
      </c>
      <c r="EP12" t="str">
        <f t="shared" si="72"/>
        <v>D</v>
      </c>
      <c r="EQ12" t="str">
        <f t="shared" si="73"/>
        <v>D</v>
      </c>
      <c r="ER12" t="str">
        <f t="shared" si="74"/>
        <v>D</v>
      </c>
      <c r="ES12" t="str">
        <f t="shared" si="75"/>
        <v>D</v>
      </c>
      <c r="ET12" t="str">
        <f t="shared" si="76"/>
        <v>D</v>
      </c>
      <c r="EU12" t="str">
        <f t="shared" si="77"/>
        <v>D</v>
      </c>
      <c r="EV12" t="str">
        <f t="shared" si="78"/>
        <v>D</v>
      </c>
      <c r="EW12" t="str">
        <f t="shared" si="79"/>
        <v>D</v>
      </c>
      <c r="EX12" t="str">
        <f t="shared" si="80"/>
        <v>D</v>
      </c>
      <c r="EY12" t="str">
        <f t="shared" si="81"/>
        <v>D</v>
      </c>
      <c r="EZ12" t="str">
        <f t="shared" si="82"/>
        <v>D</v>
      </c>
      <c r="FA12" t="str">
        <f t="shared" si="83"/>
        <v>D</v>
      </c>
      <c r="FB12" t="str">
        <f t="shared" si="84"/>
        <v>D</v>
      </c>
    </row>
    <row r="13" spans="1:158" x14ac:dyDescent="0.25">
      <c r="A13" s="1" t="s">
        <v>16</v>
      </c>
      <c r="B13" s="2" t="s">
        <v>17</v>
      </c>
      <c r="C13" s="3">
        <v>1949</v>
      </c>
      <c r="D13" s="3">
        <v>1888</v>
      </c>
      <c r="E13" s="3">
        <v>1483</v>
      </c>
      <c r="F13" s="3">
        <v>1589</v>
      </c>
      <c r="G13" s="3">
        <v>1285</v>
      </c>
      <c r="H13" s="3">
        <v>1101</v>
      </c>
      <c r="I13" s="3">
        <v>2123</v>
      </c>
      <c r="J13" s="3">
        <v>2780</v>
      </c>
      <c r="K13" s="3">
        <v>1922</v>
      </c>
      <c r="L13" s="3">
        <v>3209</v>
      </c>
      <c r="M13" s="3">
        <v>3304</v>
      </c>
      <c r="N13" s="3">
        <v>2975</v>
      </c>
      <c r="O13" s="3">
        <v>5283</v>
      </c>
      <c r="P13" s="3">
        <v>3731</v>
      </c>
      <c r="Q13" s="3">
        <v>3073</v>
      </c>
      <c r="R13" s="4">
        <v>2517</v>
      </c>
      <c r="U13" s="1" t="s">
        <v>16</v>
      </c>
      <c r="V13" s="2" t="s">
        <v>17</v>
      </c>
      <c r="W13" s="7">
        <v>2083</v>
      </c>
      <c r="X13" s="7">
        <v>1210</v>
      </c>
      <c r="Y13" s="7">
        <v>2281</v>
      </c>
      <c r="Z13" s="7">
        <v>2335</v>
      </c>
      <c r="AA13" s="7">
        <v>921</v>
      </c>
      <c r="AB13" s="7">
        <v>1674</v>
      </c>
      <c r="AC13" s="7">
        <v>2567</v>
      </c>
      <c r="AD13" s="7">
        <v>4474</v>
      </c>
      <c r="AE13" s="7">
        <v>1916</v>
      </c>
      <c r="AF13" s="7">
        <v>3791</v>
      </c>
      <c r="AG13" s="7">
        <v>3177</v>
      </c>
      <c r="AH13" s="7">
        <v>4661</v>
      </c>
      <c r="AI13" s="7">
        <v>3927</v>
      </c>
      <c r="AJ13" s="7">
        <v>3631</v>
      </c>
      <c r="AK13" s="7">
        <v>2151</v>
      </c>
      <c r="AL13" s="8">
        <v>2062</v>
      </c>
      <c r="AO13" s="1" t="s">
        <v>16</v>
      </c>
      <c r="AP13" s="2" t="s">
        <v>17</v>
      </c>
      <c r="AQ13">
        <f>(C13/$C$335)/(World!C13/World!$C$335)</f>
        <v>0.37284335535601076</v>
      </c>
      <c r="AR13">
        <f>(D13/$D$335)/(World!D13/World!$D$335)</f>
        <v>0.37256260631112803</v>
      </c>
      <c r="AS13">
        <f>(E13/$E$335)/(World!E13/World!$E$335)</f>
        <v>0.19660414921895089</v>
      </c>
      <c r="AT13">
        <f>(F13/$F$335)/(World!F13/World!$F$335)</f>
        <v>0.23230971626134031</v>
      </c>
      <c r="AU13">
        <f>(G13/$G$335)/(World!G13/World!$G$335)</f>
        <v>0.19914779245545861</v>
      </c>
      <c r="AV13">
        <f>(H13/$H$335)/(World!H13/World!$H$335)</f>
        <v>0.16896955796718069</v>
      </c>
      <c r="AW13">
        <f>(I13/$I$335)/(World!I13/World!$I$335)</f>
        <v>0.28736556427232612</v>
      </c>
      <c r="AX13">
        <f>(J13/$J$335)/(World!J13/World!$J$335)</f>
        <v>0.32261978322214296</v>
      </c>
      <c r="AY13">
        <f>(K13/$K$335)/(World!K13/World!$K$335)</f>
        <v>0.24185953089701659</v>
      </c>
      <c r="AZ13">
        <f>(L13/$L$335)/(World!L13/World!$L$335)</f>
        <v>0.38487088571171824</v>
      </c>
      <c r="BA13">
        <f>(M13/$M$335)/(World!M13/World!$M$335)</f>
        <v>0.37295049084882198</v>
      </c>
      <c r="BB13">
        <f>(N13/$N$335)/(World!N13/World!$N$335)</f>
        <v>0.25513892583980435</v>
      </c>
      <c r="BC13">
        <f>(O13/$O$335)/(World!O13/World!$O$335)</f>
        <v>0.57792114726423915</v>
      </c>
      <c r="BD13">
        <f>(P13/$P$335)/(World!P13/World!$P$335)</f>
        <v>0.4323614995573139</v>
      </c>
      <c r="BE13">
        <f>(Q13/$Q$335)/(World!Q13/World!$Q$335)</f>
        <v>0.32605615453191095</v>
      </c>
      <c r="BF13">
        <f>(R13/$R$335)/(World!R13/World!$R$335)</f>
        <v>0.26295275486896086</v>
      </c>
      <c r="BI13" s="1" t="s">
        <v>16</v>
      </c>
      <c r="BJ13" s="2" t="s">
        <v>17</v>
      </c>
      <c r="BK13">
        <f t="shared" si="5"/>
        <v>-0.45683044769616316</v>
      </c>
      <c r="BL13">
        <f t="shared" si="6"/>
        <v>-0.4571284331977834</v>
      </c>
      <c r="BM13">
        <f t="shared" si="7"/>
        <v>-0.67139651095597719</v>
      </c>
      <c r="BN13">
        <f t="shared" si="8"/>
        <v>-0.62296862031383415</v>
      </c>
      <c r="BO13">
        <f t="shared" si="9"/>
        <v>-0.66785112942972669</v>
      </c>
      <c r="BP13">
        <f t="shared" si="10"/>
        <v>-0.71090854023433081</v>
      </c>
      <c r="BQ13">
        <f t="shared" si="11"/>
        <v>-0.55356027495615456</v>
      </c>
      <c r="BR13">
        <f t="shared" si="12"/>
        <v>-0.5121503741064839</v>
      </c>
      <c r="BS13">
        <f t="shared" si="13"/>
        <v>-0.61048810291399491</v>
      </c>
      <c r="BT13">
        <f t="shared" si="14"/>
        <v>-0.44417795235268609</v>
      </c>
      <c r="BU13">
        <f t="shared" si="15"/>
        <v>-0.4567167667957982</v>
      </c>
      <c r="BV13">
        <f t="shared" si="16"/>
        <v>-0.59344910656946959</v>
      </c>
      <c r="BW13">
        <f t="shared" si="17"/>
        <v>-0.2674904594995452</v>
      </c>
      <c r="BX13">
        <f t="shared" si="18"/>
        <v>-0.39629555850120279</v>
      </c>
      <c r="BY13">
        <f t="shared" si="19"/>
        <v>-0.50823175411148913</v>
      </c>
      <c r="BZ13">
        <f t="shared" si="20"/>
        <v>-0.583590512225861</v>
      </c>
      <c r="CC13" s="1" t="s">
        <v>16</v>
      </c>
      <c r="CD13" s="2" t="s">
        <v>17</v>
      </c>
      <c r="CE13">
        <f t="shared" si="21"/>
        <v>-3.3234126984126984E-2</v>
      </c>
      <c r="CF13">
        <f t="shared" si="22"/>
        <v>0.21885087153001936</v>
      </c>
      <c r="CG13">
        <f t="shared" si="23"/>
        <v>-0.21200850159404888</v>
      </c>
      <c r="CH13">
        <f t="shared" si="24"/>
        <v>-0.19011213047910297</v>
      </c>
      <c r="CI13">
        <f t="shared" si="25"/>
        <v>0.16500453309156846</v>
      </c>
      <c r="CJ13">
        <f t="shared" si="26"/>
        <v>-0.20648648648648649</v>
      </c>
      <c r="CK13">
        <f t="shared" si="27"/>
        <v>-9.4669509594882725E-2</v>
      </c>
      <c r="CL13">
        <f t="shared" si="28"/>
        <v>-0.23352633030052386</v>
      </c>
      <c r="CM13">
        <f t="shared" si="29"/>
        <v>1.563314226159458E-3</v>
      </c>
      <c r="CN13">
        <f t="shared" si="30"/>
        <v>-8.3142857142857143E-2</v>
      </c>
      <c r="CO13">
        <f t="shared" si="31"/>
        <v>1.959574139793242E-2</v>
      </c>
      <c r="CP13">
        <f t="shared" si="32"/>
        <v>-0.22079622839182819</v>
      </c>
      <c r="CQ13">
        <f t="shared" si="33"/>
        <v>0.14723127035830619</v>
      </c>
      <c r="CR13">
        <f t="shared" si="34"/>
        <v>1.3583265417006248E-2</v>
      </c>
      <c r="CS13">
        <f t="shared" si="35"/>
        <v>0.17649310872894333</v>
      </c>
      <c r="CT13">
        <f t="shared" si="36"/>
        <v>9.9366673946276476E-2</v>
      </c>
      <c r="CW13" s="1" t="s">
        <v>16</v>
      </c>
      <c r="CX13" s="2" t="s">
        <v>17</v>
      </c>
      <c r="CY13">
        <f t="shared" si="37"/>
        <v>2</v>
      </c>
      <c r="CZ13">
        <f t="shared" si="38"/>
        <v>2</v>
      </c>
      <c r="DA13">
        <f t="shared" si="39"/>
        <v>2</v>
      </c>
      <c r="DB13">
        <f t="shared" si="40"/>
        <v>2</v>
      </c>
      <c r="DC13">
        <f t="shared" si="41"/>
        <v>2</v>
      </c>
      <c r="DD13">
        <f t="shared" si="42"/>
        <v>2</v>
      </c>
      <c r="DE13">
        <f t="shared" si="43"/>
        <v>2</v>
      </c>
      <c r="DF13">
        <f t="shared" si="44"/>
        <v>2</v>
      </c>
      <c r="DG13">
        <f t="shared" si="45"/>
        <v>2</v>
      </c>
      <c r="DH13">
        <f t="shared" si="46"/>
        <v>2</v>
      </c>
      <c r="DI13">
        <f t="shared" si="47"/>
        <v>2</v>
      </c>
      <c r="DJ13">
        <f t="shared" si="48"/>
        <v>2</v>
      </c>
      <c r="DK13">
        <f t="shared" si="49"/>
        <v>2</v>
      </c>
      <c r="DL13">
        <f t="shared" si="50"/>
        <v>2</v>
      </c>
      <c r="DM13">
        <f t="shared" si="51"/>
        <v>2</v>
      </c>
      <c r="DN13">
        <f t="shared" si="52"/>
        <v>2</v>
      </c>
      <c r="DQ13" s="1" t="s">
        <v>16</v>
      </c>
      <c r="DR13" s="2" t="s">
        <v>17</v>
      </c>
      <c r="DS13">
        <f t="shared" si="53"/>
        <v>3</v>
      </c>
      <c r="DT13">
        <f t="shared" si="54"/>
        <v>5</v>
      </c>
      <c r="DU13">
        <f t="shared" si="55"/>
        <v>3</v>
      </c>
      <c r="DV13">
        <f t="shared" si="56"/>
        <v>3</v>
      </c>
      <c r="DW13">
        <f t="shared" si="57"/>
        <v>5</v>
      </c>
      <c r="DX13">
        <f t="shared" si="58"/>
        <v>3</v>
      </c>
      <c r="DY13">
        <f t="shared" si="59"/>
        <v>3</v>
      </c>
      <c r="DZ13">
        <f t="shared" si="60"/>
        <v>3</v>
      </c>
      <c r="EA13">
        <f t="shared" si="61"/>
        <v>5</v>
      </c>
      <c r="EB13">
        <f t="shared" si="62"/>
        <v>3</v>
      </c>
      <c r="EC13">
        <f t="shared" si="63"/>
        <v>5</v>
      </c>
      <c r="ED13">
        <f t="shared" si="64"/>
        <v>3</v>
      </c>
      <c r="EE13">
        <f t="shared" si="65"/>
        <v>5</v>
      </c>
      <c r="EF13">
        <f t="shared" si="66"/>
        <v>5</v>
      </c>
      <c r="EG13">
        <f t="shared" si="67"/>
        <v>5</v>
      </c>
      <c r="EH13">
        <f t="shared" si="68"/>
        <v>5</v>
      </c>
      <c r="EK13" s="1" t="s">
        <v>16</v>
      </c>
      <c r="EL13" s="2" t="s">
        <v>17</v>
      </c>
      <c r="EM13" t="str">
        <f t="shared" si="69"/>
        <v>D</v>
      </c>
      <c r="EN13" t="str">
        <f t="shared" si="70"/>
        <v>C</v>
      </c>
      <c r="EO13" t="str">
        <f t="shared" si="71"/>
        <v>D</v>
      </c>
      <c r="EP13" t="str">
        <f t="shared" si="72"/>
        <v>D</v>
      </c>
      <c r="EQ13" t="str">
        <f t="shared" si="73"/>
        <v>C</v>
      </c>
      <c r="ER13" t="str">
        <f t="shared" si="74"/>
        <v>D</v>
      </c>
      <c r="ES13" t="str">
        <f t="shared" si="75"/>
        <v>D</v>
      </c>
      <c r="ET13" t="str">
        <f t="shared" si="76"/>
        <v>D</v>
      </c>
      <c r="EU13" t="str">
        <f t="shared" si="77"/>
        <v>C</v>
      </c>
      <c r="EV13" t="str">
        <f t="shared" si="78"/>
        <v>D</v>
      </c>
      <c r="EW13" t="str">
        <f t="shared" si="79"/>
        <v>C</v>
      </c>
      <c r="EX13" t="str">
        <f t="shared" si="80"/>
        <v>D</v>
      </c>
      <c r="EY13" t="str">
        <f t="shared" si="81"/>
        <v>C</v>
      </c>
      <c r="EZ13" t="str">
        <f t="shared" si="82"/>
        <v>C</v>
      </c>
      <c r="FA13" t="str">
        <f t="shared" si="83"/>
        <v>C</v>
      </c>
      <c r="FB13" t="str">
        <f t="shared" si="84"/>
        <v>C</v>
      </c>
    </row>
    <row r="14" spans="1:158" x14ac:dyDescent="0.25">
      <c r="A14" s="1" t="s">
        <v>18</v>
      </c>
      <c r="B14" s="2" t="s">
        <v>19</v>
      </c>
      <c r="C14" s="3">
        <v>488</v>
      </c>
      <c r="D14" s="3">
        <v>432</v>
      </c>
      <c r="E14" s="3">
        <v>429</v>
      </c>
      <c r="F14" s="3">
        <v>675</v>
      </c>
      <c r="G14" s="3">
        <v>828</v>
      </c>
      <c r="H14" s="3">
        <v>1131</v>
      </c>
      <c r="I14" s="3">
        <v>1470</v>
      </c>
      <c r="J14" s="3">
        <v>1399</v>
      </c>
      <c r="K14" s="3">
        <v>1577</v>
      </c>
      <c r="L14" s="3">
        <v>1286</v>
      </c>
      <c r="M14" s="3">
        <v>1739</v>
      </c>
      <c r="N14" s="3">
        <v>1485</v>
      </c>
      <c r="O14" s="3">
        <v>1832</v>
      </c>
      <c r="P14" s="3">
        <v>1564</v>
      </c>
      <c r="Q14" s="3">
        <v>1671</v>
      </c>
      <c r="R14" s="4">
        <v>2511</v>
      </c>
      <c r="U14" s="1" t="s">
        <v>18</v>
      </c>
      <c r="V14" s="2" t="s">
        <v>19</v>
      </c>
      <c r="W14" s="7">
        <v>1702</v>
      </c>
      <c r="X14" s="7">
        <v>2281</v>
      </c>
      <c r="Y14" s="7">
        <v>2659</v>
      </c>
      <c r="Z14" s="7">
        <v>4471</v>
      </c>
      <c r="AA14" s="7">
        <v>5966</v>
      </c>
      <c r="AB14" s="7">
        <v>7236</v>
      </c>
      <c r="AC14" s="7">
        <v>7784</v>
      </c>
      <c r="AD14" s="7">
        <v>9387</v>
      </c>
      <c r="AE14" s="7">
        <v>7942</v>
      </c>
      <c r="AF14" s="7">
        <v>8957</v>
      </c>
      <c r="AG14" s="7">
        <v>11078</v>
      </c>
      <c r="AH14" s="7">
        <v>10636</v>
      </c>
      <c r="AI14" s="7">
        <v>12706</v>
      </c>
      <c r="AJ14" s="7">
        <v>13214</v>
      </c>
      <c r="AK14" s="7">
        <v>12391</v>
      </c>
      <c r="AL14" s="8">
        <v>13443</v>
      </c>
      <c r="AO14" s="1" t="s">
        <v>18</v>
      </c>
      <c r="AP14" s="2" t="s">
        <v>19</v>
      </c>
      <c r="AQ14">
        <f>(C14/$C$335)/(World!C14/World!$C$335)</f>
        <v>8.3076429659039754E-3</v>
      </c>
      <c r="AR14">
        <f>(D14/$D$335)/(World!D14/World!$D$335)</f>
        <v>6.3129773733923856E-3</v>
      </c>
      <c r="AS14">
        <f>(E14/$E$335)/(World!E14/World!$E$335)</f>
        <v>4.4109696928385173E-3</v>
      </c>
      <c r="AT14">
        <f>(F14/$F$335)/(World!F14/World!$F$335)</f>
        <v>5.0199935567691607E-3</v>
      </c>
      <c r="AU14">
        <f>(G14/$G$335)/(World!G14/World!$G$335)</f>
        <v>5.5473893219510585E-3</v>
      </c>
      <c r="AV14">
        <f>(H14/$H$335)/(World!H14/World!$H$335)</f>
        <v>6.5958620903064525E-3</v>
      </c>
      <c r="AW14">
        <f>(I14/$I$335)/(World!I14/World!$I$335)</f>
        <v>9.1012001728812079E-3</v>
      </c>
      <c r="AX14">
        <f>(J14/$J$335)/(World!J14/World!$J$335)</f>
        <v>8.5935046924789597E-3</v>
      </c>
      <c r="AY14">
        <f>(K14/$K$335)/(World!K14/World!$K$335)</f>
        <v>1.1004225340674495E-2</v>
      </c>
      <c r="AZ14">
        <f>(L14/$L$335)/(World!L14/World!$L$335)</f>
        <v>8.124056632400619E-3</v>
      </c>
      <c r="BA14">
        <f>(M14/$M$335)/(World!M14/World!$M$335)</f>
        <v>1.0936986016163825E-2</v>
      </c>
      <c r="BB14">
        <f>(N14/$N$335)/(World!N14/World!$N$335)</f>
        <v>9.9836271807296345E-3</v>
      </c>
      <c r="BC14">
        <f>(O14/$O$335)/(World!O14/World!$O$335)</f>
        <v>1.0532307680137569E-2</v>
      </c>
      <c r="BD14">
        <f>(P14/$P$335)/(World!P14/World!$P$335)</f>
        <v>8.4432901996402392E-3</v>
      </c>
      <c r="BE14">
        <f>(Q14/$Q$335)/(World!Q14/World!$Q$335)</f>
        <v>8.4043577474092555E-3</v>
      </c>
      <c r="BF14">
        <f>(R14/$R$335)/(World!R14/World!$R$335)</f>
        <v>1.2628066113183694E-2</v>
      </c>
      <c r="BI14" s="1" t="s">
        <v>18</v>
      </c>
      <c r="BJ14" s="2" t="s">
        <v>19</v>
      </c>
      <c r="BK14">
        <f t="shared" si="5"/>
        <v>-0.98352161064361798</v>
      </c>
      <c r="BL14">
        <f t="shared" si="6"/>
        <v>-0.98745325258575112</v>
      </c>
      <c r="BM14">
        <f t="shared" si="7"/>
        <v>-0.99121680302996407</v>
      </c>
      <c r="BN14">
        <f t="shared" si="8"/>
        <v>-0.9900101618098095</v>
      </c>
      <c r="BO14">
        <f t="shared" si="9"/>
        <v>-0.98896642887076314</v>
      </c>
      <c r="BP14">
        <f t="shared" si="10"/>
        <v>-0.98689471646225646</v>
      </c>
      <c r="BQ14">
        <f t="shared" si="11"/>
        <v>-0.98196176920348133</v>
      </c>
      <c r="BR14">
        <f t="shared" si="12"/>
        <v>-0.98295942884324017</v>
      </c>
      <c r="BS14">
        <f t="shared" si="13"/>
        <v>-0.97823109920838069</v>
      </c>
      <c r="BT14">
        <f t="shared" si="14"/>
        <v>-0.98388282358911527</v>
      </c>
      <c r="BU14">
        <f t="shared" si="15"/>
        <v>-0.97836267508766572</v>
      </c>
      <c r="BV14">
        <f t="shared" si="16"/>
        <v>-0.98023012074245608</v>
      </c>
      <c r="BW14">
        <f t="shared" si="17"/>
        <v>-0.97915493131671083</v>
      </c>
      <c r="BX14">
        <f t="shared" si="18"/>
        <v>-0.98325480414874156</v>
      </c>
      <c r="BY14">
        <f t="shared" si="19"/>
        <v>-0.98333137360456657</v>
      </c>
      <c r="BZ14">
        <f t="shared" si="20"/>
        <v>-0.9750588265607637</v>
      </c>
      <c r="CC14" s="1" t="s">
        <v>18</v>
      </c>
      <c r="CD14" s="2" t="s">
        <v>19</v>
      </c>
      <c r="CE14">
        <f t="shared" si="21"/>
        <v>-0.55433789954337898</v>
      </c>
      <c r="CF14">
        <f t="shared" si="22"/>
        <v>-0.6815333579063767</v>
      </c>
      <c r="CG14">
        <f t="shared" si="23"/>
        <v>-0.72215025906735753</v>
      </c>
      <c r="CH14">
        <f t="shared" si="24"/>
        <v>-0.7376603186941314</v>
      </c>
      <c r="CI14">
        <f t="shared" si="25"/>
        <v>-0.7562555195760966</v>
      </c>
      <c r="CJ14">
        <f t="shared" si="26"/>
        <v>-0.72965220509143058</v>
      </c>
      <c r="CK14">
        <f t="shared" si="27"/>
        <v>-0.68229954614220878</v>
      </c>
      <c r="CL14">
        <f t="shared" si="28"/>
        <v>-0.74058965325421844</v>
      </c>
      <c r="CM14">
        <f t="shared" si="29"/>
        <v>-0.66866267465069862</v>
      </c>
      <c r="CN14">
        <f t="shared" si="30"/>
        <v>-0.74890168895831299</v>
      </c>
      <c r="CO14">
        <f t="shared" si="31"/>
        <v>-0.72864164781150031</v>
      </c>
      <c r="CP14">
        <f t="shared" si="32"/>
        <v>-0.7549707119874598</v>
      </c>
      <c r="CQ14">
        <f t="shared" si="33"/>
        <v>-0.74797083505296469</v>
      </c>
      <c r="CR14">
        <f t="shared" si="34"/>
        <v>-0.78833401001488701</v>
      </c>
      <c r="CS14">
        <f t="shared" si="35"/>
        <v>-0.76233821646991895</v>
      </c>
      <c r="CT14">
        <f t="shared" si="36"/>
        <v>-0.68522000752162471</v>
      </c>
      <c r="CW14" s="1" t="s">
        <v>18</v>
      </c>
      <c r="CX14" s="2" t="s">
        <v>19</v>
      </c>
      <c r="CY14">
        <f t="shared" si="37"/>
        <v>2</v>
      </c>
      <c r="CZ14">
        <f t="shared" si="38"/>
        <v>2</v>
      </c>
      <c r="DA14">
        <f t="shared" si="39"/>
        <v>2</v>
      </c>
      <c r="DB14">
        <f t="shared" si="40"/>
        <v>2</v>
      </c>
      <c r="DC14">
        <f t="shared" si="41"/>
        <v>2</v>
      </c>
      <c r="DD14">
        <f t="shared" si="42"/>
        <v>2</v>
      </c>
      <c r="DE14">
        <f t="shared" si="43"/>
        <v>2</v>
      </c>
      <c r="DF14">
        <f t="shared" si="44"/>
        <v>2</v>
      </c>
      <c r="DG14">
        <f t="shared" si="45"/>
        <v>2</v>
      </c>
      <c r="DH14">
        <f t="shared" si="46"/>
        <v>2</v>
      </c>
      <c r="DI14">
        <f t="shared" si="47"/>
        <v>2</v>
      </c>
      <c r="DJ14">
        <f t="shared" si="48"/>
        <v>2</v>
      </c>
      <c r="DK14">
        <f t="shared" si="49"/>
        <v>2</v>
      </c>
      <c r="DL14">
        <f t="shared" si="50"/>
        <v>2</v>
      </c>
      <c r="DM14">
        <f t="shared" si="51"/>
        <v>2</v>
      </c>
      <c r="DN14">
        <f t="shared" si="52"/>
        <v>2</v>
      </c>
      <c r="DQ14" s="1" t="s">
        <v>18</v>
      </c>
      <c r="DR14" s="2" t="s">
        <v>19</v>
      </c>
      <c r="DS14">
        <f t="shared" si="53"/>
        <v>3</v>
      </c>
      <c r="DT14">
        <f t="shared" si="54"/>
        <v>3</v>
      </c>
      <c r="DU14">
        <f t="shared" si="55"/>
        <v>3</v>
      </c>
      <c r="DV14">
        <f t="shared" si="56"/>
        <v>3</v>
      </c>
      <c r="DW14">
        <f t="shared" si="57"/>
        <v>3</v>
      </c>
      <c r="DX14">
        <f t="shared" si="58"/>
        <v>3</v>
      </c>
      <c r="DY14">
        <f t="shared" si="59"/>
        <v>3</v>
      </c>
      <c r="DZ14">
        <f t="shared" si="60"/>
        <v>3</v>
      </c>
      <c r="EA14">
        <f t="shared" si="61"/>
        <v>3</v>
      </c>
      <c r="EB14">
        <f t="shared" si="62"/>
        <v>3</v>
      </c>
      <c r="EC14">
        <f t="shared" si="63"/>
        <v>3</v>
      </c>
      <c r="ED14">
        <f t="shared" si="64"/>
        <v>3</v>
      </c>
      <c r="EE14">
        <f t="shared" si="65"/>
        <v>3</v>
      </c>
      <c r="EF14">
        <f t="shared" si="66"/>
        <v>3</v>
      </c>
      <c r="EG14">
        <f t="shared" si="67"/>
        <v>3</v>
      </c>
      <c r="EH14">
        <f t="shared" si="68"/>
        <v>3</v>
      </c>
      <c r="EK14" s="1" t="s">
        <v>18</v>
      </c>
      <c r="EL14" s="2" t="s">
        <v>19</v>
      </c>
      <c r="EM14" t="str">
        <f t="shared" si="69"/>
        <v>D</v>
      </c>
      <c r="EN14" t="str">
        <f t="shared" si="70"/>
        <v>D</v>
      </c>
      <c r="EO14" t="str">
        <f t="shared" si="71"/>
        <v>D</v>
      </c>
      <c r="EP14" t="str">
        <f t="shared" si="72"/>
        <v>D</v>
      </c>
      <c r="EQ14" t="str">
        <f t="shared" si="73"/>
        <v>D</v>
      </c>
      <c r="ER14" t="str">
        <f t="shared" si="74"/>
        <v>D</v>
      </c>
      <c r="ES14" t="str">
        <f t="shared" si="75"/>
        <v>D</v>
      </c>
      <c r="ET14" t="str">
        <f t="shared" si="76"/>
        <v>D</v>
      </c>
      <c r="EU14" t="str">
        <f t="shared" si="77"/>
        <v>D</v>
      </c>
      <c r="EV14" t="str">
        <f t="shared" si="78"/>
        <v>D</v>
      </c>
      <c r="EW14" t="str">
        <f t="shared" si="79"/>
        <v>D</v>
      </c>
      <c r="EX14" t="str">
        <f t="shared" si="80"/>
        <v>D</v>
      </c>
      <c r="EY14" t="str">
        <f t="shared" si="81"/>
        <v>D</v>
      </c>
      <c r="EZ14" t="str">
        <f t="shared" si="82"/>
        <v>D</v>
      </c>
      <c r="FA14" t="str">
        <f t="shared" si="83"/>
        <v>D</v>
      </c>
      <c r="FB14" t="str">
        <f t="shared" si="84"/>
        <v>D</v>
      </c>
    </row>
    <row r="15" spans="1:158" x14ac:dyDescent="0.25">
      <c r="A15" s="5" t="s">
        <v>20</v>
      </c>
      <c r="B15" s="6" t="s">
        <v>21</v>
      </c>
      <c r="C15" s="7">
        <v>74</v>
      </c>
      <c r="D15" s="7">
        <v>37</v>
      </c>
      <c r="E15" s="7">
        <v>16</v>
      </c>
      <c r="F15" s="7">
        <v>27</v>
      </c>
      <c r="G15" s="7">
        <v>34</v>
      </c>
      <c r="H15" s="7">
        <v>31</v>
      </c>
      <c r="I15" s="7">
        <v>62</v>
      </c>
      <c r="J15" s="7">
        <v>25</v>
      </c>
      <c r="K15" s="7">
        <v>17</v>
      </c>
      <c r="L15" s="7">
        <v>20</v>
      </c>
      <c r="M15" s="7">
        <v>69</v>
      </c>
      <c r="N15" s="7">
        <v>20</v>
      </c>
      <c r="O15" s="7">
        <v>115</v>
      </c>
      <c r="P15" s="7">
        <v>25</v>
      </c>
      <c r="Q15" s="7">
        <v>91</v>
      </c>
      <c r="R15" s="8">
        <v>124</v>
      </c>
      <c r="U15" s="5" t="s">
        <v>20</v>
      </c>
      <c r="V15" s="6" t="s">
        <v>21</v>
      </c>
      <c r="W15" s="3">
        <v>44</v>
      </c>
      <c r="X15" s="3">
        <v>114</v>
      </c>
      <c r="Y15" s="3">
        <v>122</v>
      </c>
      <c r="Z15" s="3">
        <v>363</v>
      </c>
      <c r="AA15" s="3">
        <v>135</v>
      </c>
      <c r="AB15" s="3">
        <v>147</v>
      </c>
      <c r="AC15" s="3">
        <v>106</v>
      </c>
      <c r="AD15" s="3">
        <v>131</v>
      </c>
      <c r="AE15" s="3">
        <v>85</v>
      </c>
      <c r="AF15" s="3">
        <v>72</v>
      </c>
      <c r="AG15" s="3">
        <v>40</v>
      </c>
      <c r="AH15" s="3">
        <v>167</v>
      </c>
      <c r="AI15" s="3">
        <v>285</v>
      </c>
      <c r="AJ15" s="3">
        <v>379</v>
      </c>
      <c r="AK15" s="3">
        <v>510</v>
      </c>
      <c r="AL15" s="4">
        <v>703</v>
      </c>
      <c r="AO15" s="5" t="s">
        <v>20</v>
      </c>
      <c r="AP15" s="6" t="s">
        <v>21</v>
      </c>
      <c r="AQ15">
        <f>(C15/$C$335)/(World!C15/World!$C$335)</f>
        <v>3.1105505200207353E-2</v>
      </c>
      <c r="AR15">
        <f>(D15/$D$335)/(World!D15/World!$D$335)</f>
        <v>1.3080868089466877E-2</v>
      </c>
      <c r="AS15">
        <f>(E15/$E$335)/(World!E15/World!$E$335)</f>
        <v>3.8732191630937562E-3</v>
      </c>
      <c r="AT15">
        <f>(F15/$F$335)/(World!F15/World!$F$335)</f>
        <v>5.0449526347211976E-3</v>
      </c>
      <c r="AU15">
        <f>(G15/$G$335)/(World!G15/World!$G$335)</f>
        <v>4.4810782358999258E-3</v>
      </c>
      <c r="AV15">
        <f>(H15/$H$335)/(World!H15/World!$H$335)</f>
        <v>3.2178776676066549E-3</v>
      </c>
      <c r="AW15">
        <f>(I15/$I$335)/(World!I15/World!$I$335)</f>
        <v>7.4528849776762064E-3</v>
      </c>
      <c r="AX15">
        <f>(J15/$J$335)/(World!J15/World!$J$335)</f>
        <v>2.6900120256016309E-3</v>
      </c>
      <c r="AY15">
        <f>(K15/$K$335)/(World!K15/World!$K$335)</f>
        <v>2.0047022536162566E-3</v>
      </c>
      <c r="AZ15">
        <f>(L15/$L$335)/(World!L15/World!$L$335)</f>
        <v>2.3405558712419052E-3</v>
      </c>
      <c r="BA15">
        <f>(M15/$M$335)/(World!M15/World!$M$335)</f>
        <v>7.3328988764840711E-3</v>
      </c>
      <c r="BB15">
        <f>(N15/$N$335)/(World!N15/World!$N$335)</f>
        <v>1.9738893801506162E-3</v>
      </c>
      <c r="BC15">
        <f>(O15/$O$335)/(World!O15/World!$O$335)</f>
        <v>1.0366237791834041E-2</v>
      </c>
      <c r="BD15">
        <f>(P15/$P$335)/(World!P15/World!$P$335)</f>
        <v>2.316043305370513E-3</v>
      </c>
      <c r="BE15">
        <f>(Q15/$Q$335)/(World!Q15/World!$Q$335)</f>
        <v>7.7338670972506313E-3</v>
      </c>
      <c r="BF15">
        <f>(R15/$R$335)/(World!R15/World!$R$335)</f>
        <v>1.0675394083174925E-2</v>
      </c>
      <c r="BI15" s="5" t="s">
        <v>20</v>
      </c>
      <c r="BJ15" s="6" t="s">
        <v>21</v>
      </c>
      <c r="BK15">
        <f t="shared" si="5"/>
        <v>-0.93966571792443743</v>
      </c>
      <c r="BL15">
        <f t="shared" si="6"/>
        <v>-0.97417606333019469</v>
      </c>
      <c r="BM15">
        <f t="shared" si="7"/>
        <v>-0.99228344956483094</v>
      </c>
      <c r="BN15">
        <f t="shared" si="8"/>
        <v>-0.98996074231009101</v>
      </c>
      <c r="BO15">
        <f t="shared" si="9"/>
        <v>-0.99107782449467396</v>
      </c>
      <c r="BP15">
        <f t="shared" si="10"/>
        <v>-0.99358488771135556</v>
      </c>
      <c r="BQ15">
        <f t="shared" si="11"/>
        <v>-0.98520449921022091</v>
      </c>
      <c r="BR15">
        <f t="shared" si="12"/>
        <v>-0.99463440945189552</v>
      </c>
      <c r="BS15">
        <f t="shared" si="13"/>
        <v>-0.99599861707413651</v>
      </c>
      <c r="BT15">
        <f t="shared" si="14"/>
        <v>-0.99532981907689544</v>
      </c>
      <c r="BU15">
        <f t="shared" si="15"/>
        <v>-0.98544096219896582</v>
      </c>
      <c r="BV15">
        <f t="shared" si="16"/>
        <v>-0.9960599983670797</v>
      </c>
      <c r="BW15">
        <f t="shared" si="17"/>
        <v>-0.97948023715739041</v>
      </c>
      <c r="BX15">
        <f t="shared" si="18"/>
        <v>-0.99537861671308214</v>
      </c>
      <c r="BY15">
        <f t="shared" si="19"/>
        <v>-0.98465097313931138</v>
      </c>
      <c r="BZ15">
        <f t="shared" si="20"/>
        <v>-0.97887473239049405</v>
      </c>
      <c r="CC15" s="5" t="s">
        <v>20</v>
      </c>
      <c r="CD15" s="6" t="s">
        <v>21</v>
      </c>
      <c r="CE15">
        <f t="shared" si="21"/>
        <v>0.25423728813559321</v>
      </c>
      <c r="CF15">
        <f t="shared" si="22"/>
        <v>-0.50993377483443714</v>
      </c>
      <c r="CG15">
        <f t="shared" si="23"/>
        <v>-0.76811594202898548</v>
      </c>
      <c r="CH15">
        <f t="shared" si="24"/>
        <v>-0.86153846153846159</v>
      </c>
      <c r="CI15">
        <f t="shared" si="25"/>
        <v>-0.59763313609467461</v>
      </c>
      <c r="CJ15">
        <f t="shared" si="26"/>
        <v>-0.651685393258427</v>
      </c>
      <c r="CK15">
        <f t="shared" si="27"/>
        <v>-0.26190476190476192</v>
      </c>
      <c r="CL15">
        <f t="shared" si="28"/>
        <v>-0.67948717948717952</v>
      </c>
      <c r="CM15">
        <f t="shared" si="29"/>
        <v>-0.66666666666666663</v>
      </c>
      <c r="CN15">
        <f t="shared" si="30"/>
        <v>-0.56521739130434778</v>
      </c>
      <c r="CO15">
        <f t="shared" si="31"/>
        <v>0.26605504587155965</v>
      </c>
      <c r="CP15">
        <f t="shared" si="32"/>
        <v>-0.78609625668449201</v>
      </c>
      <c r="CQ15">
        <f t="shared" si="33"/>
        <v>-0.42499999999999999</v>
      </c>
      <c r="CR15">
        <f t="shared" si="34"/>
        <v>-0.87623762376237624</v>
      </c>
      <c r="CS15">
        <f t="shared" si="35"/>
        <v>-0.69717138103161402</v>
      </c>
      <c r="CT15">
        <f t="shared" si="36"/>
        <v>-0.70012091898428053</v>
      </c>
      <c r="CW15" s="5" t="s">
        <v>20</v>
      </c>
      <c r="CX15" s="6" t="s">
        <v>21</v>
      </c>
      <c r="CY15">
        <f t="shared" si="37"/>
        <v>2</v>
      </c>
      <c r="CZ15">
        <f t="shared" si="38"/>
        <v>2</v>
      </c>
      <c r="DA15">
        <f t="shared" si="39"/>
        <v>2</v>
      </c>
      <c r="DB15">
        <f t="shared" si="40"/>
        <v>2</v>
      </c>
      <c r="DC15">
        <f t="shared" si="41"/>
        <v>2</v>
      </c>
      <c r="DD15">
        <f t="shared" si="42"/>
        <v>2</v>
      </c>
      <c r="DE15">
        <f t="shared" si="43"/>
        <v>2</v>
      </c>
      <c r="DF15">
        <f t="shared" si="44"/>
        <v>2</v>
      </c>
      <c r="DG15">
        <f t="shared" si="45"/>
        <v>2</v>
      </c>
      <c r="DH15">
        <f t="shared" si="46"/>
        <v>2</v>
      </c>
      <c r="DI15">
        <f t="shared" si="47"/>
        <v>2</v>
      </c>
      <c r="DJ15">
        <f t="shared" si="48"/>
        <v>2</v>
      </c>
      <c r="DK15">
        <f t="shared" si="49"/>
        <v>2</v>
      </c>
      <c r="DL15">
        <f t="shared" si="50"/>
        <v>2</v>
      </c>
      <c r="DM15">
        <f t="shared" si="51"/>
        <v>2</v>
      </c>
      <c r="DN15">
        <f t="shared" si="52"/>
        <v>2</v>
      </c>
      <c r="DQ15" s="5" t="s">
        <v>20</v>
      </c>
      <c r="DR15" s="6" t="s">
        <v>21</v>
      </c>
      <c r="DS15">
        <f t="shared" si="53"/>
        <v>5</v>
      </c>
      <c r="DT15">
        <f t="shared" si="54"/>
        <v>3</v>
      </c>
      <c r="DU15">
        <f t="shared" si="55"/>
        <v>3</v>
      </c>
      <c r="DV15">
        <f t="shared" si="56"/>
        <v>3</v>
      </c>
      <c r="DW15">
        <f t="shared" si="57"/>
        <v>3</v>
      </c>
      <c r="DX15">
        <f t="shared" si="58"/>
        <v>3</v>
      </c>
      <c r="DY15">
        <f t="shared" si="59"/>
        <v>3</v>
      </c>
      <c r="DZ15">
        <f t="shared" si="60"/>
        <v>3</v>
      </c>
      <c r="EA15">
        <f t="shared" si="61"/>
        <v>3</v>
      </c>
      <c r="EB15">
        <f t="shared" si="62"/>
        <v>3</v>
      </c>
      <c r="EC15">
        <f t="shared" si="63"/>
        <v>5</v>
      </c>
      <c r="ED15">
        <f t="shared" si="64"/>
        <v>3</v>
      </c>
      <c r="EE15">
        <f t="shared" si="65"/>
        <v>3</v>
      </c>
      <c r="EF15">
        <f t="shared" si="66"/>
        <v>3</v>
      </c>
      <c r="EG15">
        <f t="shared" si="67"/>
        <v>3</v>
      </c>
      <c r="EH15">
        <f t="shared" si="68"/>
        <v>3</v>
      </c>
      <c r="EK15" s="5" t="s">
        <v>20</v>
      </c>
      <c r="EL15" s="6" t="s">
        <v>21</v>
      </c>
      <c r="EM15" t="str">
        <f t="shared" si="69"/>
        <v>C</v>
      </c>
      <c r="EN15" t="str">
        <f t="shared" si="70"/>
        <v>D</v>
      </c>
      <c r="EO15" t="str">
        <f t="shared" si="71"/>
        <v>D</v>
      </c>
      <c r="EP15" t="str">
        <f t="shared" si="72"/>
        <v>D</v>
      </c>
      <c r="EQ15" t="str">
        <f t="shared" si="73"/>
        <v>D</v>
      </c>
      <c r="ER15" t="str">
        <f t="shared" si="74"/>
        <v>D</v>
      </c>
      <c r="ES15" t="str">
        <f t="shared" si="75"/>
        <v>D</v>
      </c>
      <c r="ET15" t="str">
        <f t="shared" si="76"/>
        <v>D</v>
      </c>
      <c r="EU15" t="str">
        <f t="shared" si="77"/>
        <v>D</v>
      </c>
      <c r="EV15" t="str">
        <f t="shared" si="78"/>
        <v>D</v>
      </c>
      <c r="EW15" t="str">
        <f t="shared" si="79"/>
        <v>C</v>
      </c>
      <c r="EX15" t="str">
        <f t="shared" si="80"/>
        <v>D</v>
      </c>
      <c r="EY15" t="str">
        <f t="shared" si="81"/>
        <v>D</v>
      </c>
      <c r="EZ15" t="str">
        <f t="shared" si="82"/>
        <v>D</v>
      </c>
      <c r="FA15" t="str">
        <f t="shared" si="83"/>
        <v>D</v>
      </c>
      <c r="FB15" t="str">
        <f t="shared" si="84"/>
        <v>D</v>
      </c>
    </row>
    <row r="16" spans="1:158" x14ac:dyDescent="0.25">
      <c r="A16" s="1" t="s">
        <v>22</v>
      </c>
      <c r="B16" s="2" t="s">
        <v>23</v>
      </c>
      <c r="C16" s="3">
        <v>70701</v>
      </c>
      <c r="D16" s="3">
        <v>90861</v>
      </c>
      <c r="E16" s="3">
        <v>126296</v>
      </c>
      <c r="F16" s="3">
        <v>137104</v>
      </c>
      <c r="G16" s="3">
        <v>109220</v>
      </c>
      <c r="H16" s="3">
        <v>114813</v>
      </c>
      <c r="I16" s="3">
        <v>157761</v>
      </c>
      <c r="J16" s="3">
        <v>261783</v>
      </c>
      <c r="K16" s="3">
        <v>195084</v>
      </c>
      <c r="L16" s="3">
        <v>202067</v>
      </c>
      <c r="M16" s="3">
        <v>207044</v>
      </c>
      <c r="N16" s="3">
        <v>116187</v>
      </c>
      <c r="O16" s="3">
        <v>95488</v>
      </c>
      <c r="P16" s="3">
        <v>87721</v>
      </c>
      <c r="Q16" s="3">
        <v>56984</v>
      </c>
      <c r="R16" s="4">
        <v>44809</v>
      </c>
      <c r="U16" s="1" t="s">
        <v>22</v>
      </c>
      <c r="V16" s="2" t="s">
        <v>23</v>
      </c>
      <c r="W16" s="7">
        <v>79638</v>
      </c>
      <c r="X16" s="7">
        <v>110825</v>
      </c>
      <c r="Y16" s="7">
        <v>142579</v>
      </c>
      <c r="Z16" s="7">
        <v>148024</v>
      </c>
      <c r="AA16" s="7">
        <v>57814</v>
      </c>
      <c r="AB16" s="7">
        <v>36904</v>
      </c>
      <c r="AC16" s="7">
        <v>70335</v>
      </c>
      <c r="AD16" s="7">
        <v>348961</v>
      </c>
      <c r="AE16" s="7">
        <v>240834</v>
      </c>
      <c r="AF16" s="7">
        <v>380895</v>
      </c>
      <c r="AG16" s="7">
        <v>761842</v>
      </c>
      <c r="AH16" s="7">
        <v>877026</v>
      </c>
      <c r="AI16" s="7">
        <v>487846</v>
      </c>
      <c r="AJ16" s="7">
        <v>433598</v>
      </c>
      <c r="AK16" s="7">
        <v>261699</v>
      </c>
      <c r="AL16" s="8">
        <v>216302</v>
      </c>
      <c r="AO16" s="1" t="s">
        <v>22</v>
      </c>
      <c r="AP16" s="2" t="s">
        <v>23</v>
      </c>
      <c r="AQ16">
        <f>(C16/$C$335)/(World!C16/World!$C$335)</f>
        <v>0.60982155787446446</v>
      </c>
      <c r="AR16">
        <f>(D16/$D$335)/(World!D16/World!$D$335)</f>
        <v>0.52271065589773935</v>
      </c>
      <c r="AS16">
        <f>(E16/$E$335)/(World!E16/World!$E$335)</f>
        <v>0.50696337647510725</v>
      </c>
      <c r="AT16">
        <f>(F16/$F$335)/(World!F16/World!$F$335)</f>
        <v>0.46036389130550825</v>
      </c>
      <c r="AU16">
        <f>(G16/$G$335)/(World!G16/World!$G$335)</f>
        <v>0.3807406553309795</v>
      </c>
      <c r="AV16">
        <f>(H16/$H$335)/(World!H16/World!$H$335)</f>
        <v>0.31904436077119774</v>
      </c>
      <c r="AW16">
        <f>(I16/$I$335)/(World!I16/World!$I$335)</f>
        <v>0.28931450874054676</v>
      </c>
      <c r="AX16">
        <f>(J16/$J$335)/(World!J16/World!$J$335)</f>
        <v>0.32314663909923985</v>
      </c>
      <c r="AY16">
        <f>(K16/$K$335)/(World!K16/World!$K$335)</f>
        <v>0.29038999036844437</v>
      </c>
      <c r="AZ16">
        <f>(L16/$L$335)/(World!L16/World!$L$335)</f>
        <v>0.22457665221828624</v>
      </c>
      <c r="BA16">
        <f>(M16/$M$335)/(World!M16/World!$M$335)</f>
        <v>0.18128758475603157</v>
      </c>
      <c r="BB16">
        <f>(N16/$N$335)/(World!N16/World!$N$335)</f>
        <v>0.1126061169951568</v>
      </c>
      <c r="BC16">
        <f>(O16/$O$335)/(World!O16/World!$O$335)</f>
        <v>0.10963519327085633</v>
      </c>
      <c r="BD16">
        <f>(P16/$P$335)/(World!P16/World!$P$335)</f>
        <v>9.5873421709779971E-2</v>
      </c>
      <c r="BE16">
        <f>(Q16/$Q$335)/(World!Q16/World!$Q$335)</f>
        <v>7.1803434517674458E-2</v>
      </c>
      <c r="BF16">
        <f>(R16/$R$335)/(World!R16/World!$R$335)</f>
        <v>5.933355950115967E-2</v>
      </c>
      <c r="BI16" s="1" t="s">
        <v>22</v>
      </c>
      <c r="BJ16" s="2" t="s">
        <v>23</v>
      </c>
      <c r="BK16">
        <f t="shared" si="5"/>
        <v>-0.24237372161962439</v>
      </c>
      <c r="BL16">
        <f t="shared" si="6"/>
        <v>-0.31344716887192653</v>
      </c>
      <c r="BM16">
        <f t="shared" si="7"/>
        <v>-0.32717226657368398</v>
      </c>
      <c r="BN16">
        <f t="shared" si="8"/>
        <v>-0.36952167326739244</v>
      </c>
      <c r="BO16">
        <f t="shared" si="9"/>
        <v>-0.44849794367833457</v>
      </c>
      <c r="BP16">
        <f t="shared" si="10"/>
        <v>-0.51624923276323487</v>
      </c>
      <c r="BQ16">
        <f t="shared" si="11"/>
        <v>-0.55121189317389974</v>
      </c>
      <c r="BR16">
        <f t="shared" si="12"/>
        <v>-0.51154825995820263</v>
      </c>
      <c r="BS16">
        <f t="shared" si="13"/>
        <v>-0.54991902830007311</v>
      </c>
      <c r="BT16">
        <f t="shared" si="14"/>
        <v>-0.6332174848973775</v>
      </c>
      <c r="BU16">
        <f t="shared" si="15"/>
        <v>-0.69306782345727869</v>
      </c>
      <c r="BV16">
        <f t="shared" si="16"/>
        <v>-0.79758134478125109</v>
      </c>
      <c r="BW16">
        <f t="shared" si="17"/>
        <v>-0.80239416713580214</v>
      </c>
      <c r="BX16">
        <f t="shared" si="18"/>
        <v>-0.8250282928475472</v>
      </c>
      <c r="BY16">
        <f t="shared" si="19"/>
        <v>-0.86601380028234953</v>
      </c>
      <c r="BZ16">
        <f t="shared" si="20"/>
        <v>-0.88797945846424442</v>
      </c>
      <c r="CC16" s="1" t="s">
        <v>22</v>
      </c>
      <c r="CD16" s="2" t="s">
        <v>23</v>
      </c>
      <c r="CE16">
        <f t="shared" si="21"/>
        <v>-5.944565282461637E-2</v>
      </c>
      <c r="CF16">
        <f t="shared" si="22"/>
        <v>-9.8985551798339996E-2</v>
      </c>
      <c r="CG16">
        <f t="shared" si="23"/>
        <v>-6.0559739655973964E-2</v>
      </c>
      <c r="CH16">
        <f t="shared" si="24"/>
        <v>-3.8298588704020649E-2</v>
      </c>
      <c r="CI16">
        <f t="shared" si="25"/>
        <v>0.30775770202473746</v>
      </c>
      <c r="CJ16">
        <f t="shared" si="26"/>
        <v>0.51351529492410208</v>
      </c>
      <c r="CK16">
        <f t="shared" si="27"/>
        <v>0.38328598484848486</v>
      </c>
      <c r="CL16">
        <f t="shared" si="28"/>
        <v>-0.14274065729667423</v>
      </c>
      <c r="CM16">
        <f t="shared" si="29"/>
        <v>-0.10495093113842512</v>
      </c>
      <c r="CN16">
        <f t="shared" si="30"/>
        <v>-0.30675755881172356</v>
      </c>
      <c r="CO16">
        <f t="shared" si="31"/>
        <v>-0.57261432201518037</v>
      </c>
      <c r="CP16">
        <f t="shared" si="32"/>
        <v>-0.76603810058869548</v>
      </c>
      <c r="CQ16">
        <f t="shared" si="33"/>
        <v>-0.67261294558520501</v>
      </c>
      <c r="CR16">
        <f t="shared" si="34"/>
        <v>-0.66346517199641675</v>
      </c>
      <c r="CS16">
        <f t="shared" si="35"/>
        <v>-0.6423781626255558</v>
      </c>
      <c r="CT16">
        <f t="shared" si="36"/>
        <v>-0.65678198160935386</v>
      </c>
      <c r="CW16" s="1" t="s">
        <v>22</v>
      </c>
      <c r="CX16" s="2" t="s">
        <v>23</v>
      </c>
      <c r="CY16">
        <f t="shared" si="37"/>
        <v>2</v>
      </c>
      <c r="CZ16">
        <f t="shared" si="38"/>
        <v>2</v>
      </c>
      <c r="DA16">
        <f t="shared" si="39"/>
        <v>2</v>
      </c>
      <c r="DB16">
        <f t="shared" si="40"/>
        <v>2</v>
      </c>
      <c r="DC16">
        <f t="shared" si="41"/>
        <v>2</v>
      </c>
      <c r="DD16">
        <f t="shared" si="42"/>
        <v>2</v>
      </c>
      <c r="DE16">
        <f t="shared" si="43"/>
        <v>2</v>
      </c>
      <c r="DF16">
        <f t="shared" si="44"/>
        <v>2</v>
      </c>
      <c r="DG16">
        <f t="shared" si="45"/>
        <v>2</v>
      </c>
      <c r="DH16">
        <f t="shared" si="46"/>
        <v>2</v>
      </c>
      <c r="DI16">
        <f t="shared" si="47"/>
        <v>2</v>
      </c>
      <c r="DJ16">
        <f t="shared" si="48"/>
        <v>2</v>
      </c>
      <c r="DK16">
        <f t="shared" si="49"/>
        <v>2</v>
      </c>
      <c r="DL16">
        <f t="shared" si="50"/>
        <v>2</v>
      </c>
      <c r="DM16">
        <f t="shared" si="51"/>
        <v>2</v>
      </c>
      <c r="DN16">
        <f t="shared" si="52"/>
        <v>2</v>
      </c>
      <c r="DQ16" s="1" t="s">
        <v>22</v>
      </c>
      <c r="DR16" s="2" t="s">
        <v>23</v>
      </c>
      <c r="DS16">
        <f t="shared" si="53"/>
        <v>3</v>
      </c>
      <c r="DT16">
        <f t="shared" si="54"/>
        <v>3</v>
      </c>
      <c r="DU16">
        <f t="shared" si="55"/>
        <v>3</v>
      </c>
      <c r="DV16">
        <f t="shared" si="56"/>
        <v>3</v>
      </c>
      <c r="DW16">
        <f t="shared" si="57"/>
        <v>5</v>
      </c>
      <c r="DX16">
        <f t="shared" si="58"/>
        <v>5</v>
      </c>
      <c r="DY16">
        <f t="shared" si="59"/>
        <v>5</v>
      </c>
      <c r="DZ16">
        <f t="shared" si="60"/>
        <v>3</v>
      </c>
      <c r="EA16">
        <f t="shared" si="61"/>
        <v>3</v>
      </c>
      <c r="EB16">
        <f t="shared" si="62"/>
        <v>3</v>
      </c>
      <c r="EC16">
        <f t="shared" si="63"/>
        <v>3</v>
      </c>
      <c r="ED16">
        <f t="shared" si="64"/>
        <v>3</v>
      </c>
      <c r="EE16">
        <f t="shared" si="65"/>
        <v>3</v>
      </c>
      <c r="EF16">
        <f t="shared" si="66"/>
        <v>3</v>
      </c>
      <c r="EG16">
        <f t="shared" si="67"/>
        <v>3</v>
      </c>
      <c r="EH16">
        <f t="shared" si="68"/>
        <v>3</v>
      </c>
      <c r="EK16" s="1" t="s">
        <v>22</v>
      </c>
      <c r="EL16" s="2" t="s">
        <v>23</v>
      </c>
      <c r="EM16" t="str">
        <f t="shared" si="69"/>
        <v>D</v>
      </c>
      <c r="EN16" t="str">
        <f t="shared" si="70"/>
        <v>D</v>
      </c>
      <c r="EO16" t="str">
        <f t="shared" si="71"/>
        <v>D</v>
      </c>
      <c r="EP16" t="str">
        <f t="shared" si="72"/>
        <v>D</v>
      </c>
      <c r="EQ16" t="str">
        <f t="shared" si="73"/>
        <v>C</v>
      </c>
      <c r="ER16" t="str">
        <f t="shared" si="74"/>
        <v>C</v>
      </c>
      <c r="ES16" t="str">
        <f t="shared" si="75"/>
        <v>C</v>
      </c>
      <c r="ET16" t="str">
        <f t="shared" si="76"/>
        <v>D</v>
      </c>
      <c r="EU16" t="str">
        <f t="shared" si="77"/>
        <v>D</v>
      </c>
      <c r="EV16" t="str">
        <f t="shared" si="78"/>
        <v>D</v>
      </c>
      <c r="EW16" t="str">
        <f t="shared" si="79"/>
        <v>D</v>
      </c>
      <c r="EX16" t="str">
        <f t="shared" si="80"/>
        <v>D</v>
      </c>
      <c r="EY16" t="str">
        <f t="shared" si="81"/>
        <v>D</v>
      </c>
      <c r="EZ16" t="str">
        <f t="shared" si="82"/>
        <v>D</v>
      </c>
      <c r="FA16" t="str">
        <f t="shared" si="83"/>
        <v>D</v>
      </c>
      <c r="FB16" t="str">
        <f t="shared" si="84"/>
        <v>D</v>
      </c>
    </row>
    <row r="17" spans="1:158" x14ac:dyDescent="0.25">
      <c r="A17" s="1" t="s">
        <v>24</v>
      </c>
      <c r="B17" s="2" t="s">
        <v>25</v>
      </c>
      <c r="C17" s="3">
        <v>8113</v>
      </c>
      <c r="D17" s="3">
        <v>11879</v>
      </c>
      <c r="E17" s="3">
        <v>11194</v>
      </c>
      <c r="F17" s="3">
        <v>12044</v>
      </c>
      <c r="G17" s="3">
        <v>9591</v>
      </c>
      <c r="H17" s="3">
        <v>11227</v>
      </c>
      <c r="I17" s="3">
        <v>10164</v>
      </c>
      <c r="J17" s="3">
        <v>11961</v>
      </c>
      <c r="K17" s="3">
        <v>17427</v>
      </c>
      <c r="L17" s="3">
        <v>17149</v>
      </c>
      <c r="M17" s="3">
        <v>21993</v>
      </c>
      <c r="N17" s="3">
        <v>14532</v>
      </c>
      <c r="O17" s="3">
        <v>12955</v>
      </c>
      <c r="P17" s="3">
        <v>10683</v>
      </c>
      <c r="Q17" s="3">
        <v>6316</v>
      </c>
      <c r="R17" s="4">
        <v>4862</v>
      </c>
      <c r="U17" s="1" t="s">
        <v>24</v>
      </c>
      <c r="V17" s="2" t="s">
        <v>25</v>
      </c>
      <c r="W17" s="3">
        <v>12393</v>
      </c>
      <c r="X17" s="3">
        <v>15316</v>
      </c>
      <c r="Y17" s="3">
        <v>15858</v>
      </c>
      <c r="Z17" s="3">
        <v>16224</v>
      </c>
      <c r="AA17" s="3">
        <v>16484</v>
      </c>
      <c r="AB17" s="3">
        <v>17987</v>
      </c>
      <c r="AC17" s="3">
        <v>21272</v>
      </c>
      <c r="AD17" s="3">
        <v>32890</v>
      </c>
      <c r="AE17" s="3">
        <v>33559</v>
      </c>
      <c r="AF17" s="3">
        <v>29030</v>
      </c>
      <c r="AG17" s="3">
        <v>38793</v>
      </c>
      <c r="AH17" s="3">
        <v>39070</v>
      </c>
      <c r="AI17" s="3">
        <v>38400</v>
      </c>
      <c r="AJ17" s="3">
        <v>37858</v>
      </c>
      <c r="AK17" s="3">
        <v>33045</v>
      </c>
      <c r="AL17" s="4">
        <v>30257</v>
      </c>
      <c r="AO17" s="1" t="s">
        <v>24</v>
      </c>
      <c r="AP17" s="2" t="s">
        <v>25</v>
      </c>
      <c r="AQ17">
        <f>(C17/$C$335)/(World!C17/World!$C$335)</f>
        <v>0.18291823293784035</v>
      </c>
      <c r="AR17">
        <f>(D17/$D$335)/(World!D17/World!$D$335)</f>
        <v>0.22498340150407842</v>
      </c>
      <c r="AS17">
        <f>(E17/$E$335)/(World!E17/World!$E$335)</f>
        <v>0.16277141138361678</v>
      </c>
      <c r="AT17">
        <f>(F17/$F$335)/(World!F17/World!$F$335)</f>
        <v>0.15502107406351334</v>
      </c>
      <c r="AU17">
        <f>(G17/$G$335)/(World!G17/World!$G$335)</f>
        <v>0.1104017652336489</v>
      </c>
      <c r="AV17">
        <f>(H17/$H$335)/(World!H17/World!$H$335)</f>
        <v>9.9374314397472852E-2</v>
      </c>
      <c r="AW17">
        <f>(I17/$I$335)/(World!I17/World!$I$335)</f>
        <v>7.5395601191181799E-2</v>
      </c>
      <c r="AX17">
        <f>(J17/$J$335)/(World!J17/World!$J$335)</f>
        <v>5.8883464943551234E-2</v>
      </c>
      <c r="AY17">
        <f>(K17/$K$335)/(World!K17/World!$K$335)</f>
        <v>0.10206562111639018</v>
      </c>
      <c r="AZ17">
        <f>(L17/$L$335)/(World!L17/World!$L$335)</f>
        <v>8.7465230671202793E-2</v>
      </c>
      <c r="BA17">
        <f>(M17/$M$335)/(World!M17/World!$M$335)</f>
        <v>7.9930161429706534E-2</v>
      </c>
      <c r="BB17">
        <f>(N17/$N$335)/(World!N17/World!$N$335)</f>
        <v>4.8076507290224967E-2</v>
      </c>
      <c r="BC17">
        <f>(O17/$O$335)/(World!O17/World!$O$335)</f>
        <v>4.8623148370007405E-2</v>
      </c>
      <c r="BD17">
        <f>(P17/$P$335)/(World!P17/World!$P$335)</f>
        <v>4.0405339074710327E-2</v>
      </c>
      <c r="BE17">
        <f>(Q17/$Q$335)/(World!Q17/World!$Q$335)</f>
        <v>2.7081618608531248E-2</v>
      </c>
      <c r="BF17">
        <f>(R17/$R$335)/(World!R17/World!$R$335)</f>
        <v>1.8499431308996676E-2</v>
      </c>
      <c r="BI17" s="1" t="s">
        <v>24</v>
      </c>
      <c r="BJ17" s="2" t="s">
        <v>25</v>
      </c>
      <c r="BK17">
        <f t="shared" si="5"/>
        <v>-0.69073393604974176</v>
      </c>
      <c r="BL17">
        <f t="shared" si="6"/>
        <v>-0.63267518363459341</v>
      </c>
      <c r="BM17">
        <f t="shared" si="7"/>
        <v>-0.72002852875453804</v>
      </c>
      <c r="BN17">
        <f t="shared" si="8"/>
        <v>-0.73157013747267963</v>
      </c>
      <c r="BO17">
        <f t="shared" si="9"/>
        <v>-0.80114987441429664</v>
      </c>
      <c r="BP17">
        <f t="shared" si="10"/>
        <v>-0.81921659784832024</v>
      </c>
      <c r="BQ17">
        <f t="shared" si="11"/>
        <v>-0.85978071491520236</v>
      </c>
      <c r="BR17">
        <f t="shared" si="12"/>
        <v>-0.88878197291202332</v>
      </c>
      <c r="BS17">
        <f t="shared" si="13"/>
        <v>-0.81477396779150424</v>
      </c>
      <c r="BT17">
        <f t="shared" si="14"/>
        <v>-0.83913926035645725</v>
      </c>
      <c r="BU17">
        <f t="shared" si="15"/>
        <v>-0.85197161023100243</v>
      </c>
      <c r="BV17">
        <f t="shared" si="16"/>
        <v>-0.90825763776630097</v>
      </c>
      <c r="BW17">
        <f t="shared" si="17"/>
        <v>-0.9072628742831248</v>
      </c>
      <c r="BX17">
        <f t="shared" si="18"/>
        <v>-0.92232769756709432</v>
      </c>
      <c r="BY17">
        <f t="shared" si="19"/>
        <v>-0.94726491426217752</v>
      </c>
      <c r="BZ17">
        <f t="shared" si="20"/>
        <v>-0.96367316320398755</v>
      </c>
      <c r="CC17" s="1" t="s">
        <v>24</v>
      </c>
      <c r="CD17" s="2" t="s">
        <v>25</v>
      </c>
      <c r="CE17">
        <f t="shared" si="21"/>
        <v>-0.20871939920023408</v>
      </c>
      <c r="CF17">
        <f t="shared" si="22"/>
        <v>-0.12638352638352637</v>
      </c>
      <c r="CG17">
        <f t="shared" si="23"/>
        <v>-0.17240869436640543</v>
      </c>
      <c r="CH17">
        <f t="shared" si="24"/>
        <v>-0.14787038347247772</v>
      </c>
      <c r="CI17">
        <f t="shared" si="25"/>
        <v>-0.264352828379674</v>
      </c>
      <c r="CJ17">
        <f t="shared" si="26"/>
        <v>-0.23139590607243102</v>
      </c>
      <c r="CK17">
        <f t="shared" si="27"/>
        <v>-0.35335284387326632</v>
      </c>
      <c r="CL17">
        <f t="shared" si="28"/>
        <v>-0.46663396579786404</v>
      </c>
      <c r="CM17">
        <f t="shared" si="29"/>
        <v>-0.31640058055152392</v>
      </c>
      <c r="CN17">
        <f t="shared" si="30"/>
        <v>-0.2572814482773555</v>
      </c>
      <c r="CO17">
        <f t="shared" si="31"/>
        <v>-0.27637942947389199</v>
      </c>
      <c r="CP17">
        <f t="shared" si="32"/>
        <v>-0.45778142606619154</v>
      </c>
      <c r="CQ17">
        <f t="shared" si="33"/>
        <v>-0.49547269009833511</v>
      </c>
      <c r="CR17">
        <f t="shared" si="34"/>
        <v>-0.55983601491522628</v>
      </c>
      <c r="CS17">
        <f t="shared" si="35"/>
        <v>-0.67907319427860069</v>
      </c>
      <c r="CT17">
        <f t="shared" si="36"/>
        <v>-0.7231128448987727</v>
      </c>
      <c r="CW17" s="1" t="s">
        <v>24</v>
      </c>
      <c r="CX17" s="2" t="s">
        <v>25</v>
      </c>
      <c r="CY17">
        <f t="shared" si="37"/>
        <v>2</v>
      </c>
      <c r="CZ17">
        <f t="shared" si="38"/>
        <v>2</v>
      </c>
      <c r="DA17">
        <f t="shared" si="39"/>
        <v>2</v>
      </c>
      <c r="DB17">
        <f t="shared" si="40"/>
        <v>2</v>
      </c>
      <c r="DC17">
        <f t="shared" si="41"/>
        <v>2</v>
      </c>
      <c r="DD17">
        <f t="shared" si="42"/>
        <v>2</v>
      </c>
      <c r="DE17">
        <f t="shared" si="43"/>
        <v>2</v>
      </c>
      <c r="DF17">
        <f t="shared" si="44"/>
        <v>2</v>
      </c>
      <c r="DG17">
        <f t="shared" si="45"/>
        <v>2</v>
      </c>
      <c r="DH17">
        <f t="shared" si="46"/>
        <v>2</v>
      </c>
      <c r="DI17">
        <f t="shared" si="47"/>
        <v>2</v>
      </c>
      <c r="DJ17">
        <f t="shared" si="48"/>
        <v>2</v>
      </c>
      <c r="DK17">
        <f t="shared" si="49"/>
        <v>2</v>
      </c>
      <c r="DL17">
        <f t="shared" si="50"/>
        <v>2</v>
      </c>
      <c r="DM17">
        <f t="shared" si="51"/>
        <v>2</v>
      </c>
      <c r="DN17">
        <f t="shared" si="52"/>
        <v>2</v>
      </c>
      <c r="DQ17" s="1" t="s">
        <v>24</v>
      </c>
      <c r="DR17" s="2" t="s">
        <v>25</v>
      </c>
      <c r="DS17">
        <f t="shared" si="53"/>
        <v>3</v>
      </c>
      <c r="DT17">
        <f t="shared" si="54"/>
        <v>3</v>
      </c>
      <c r="DU17">
        <f t="shared" si="55"/>
        <v>3</v>
      </c>
      <c r="DV17">
        <f t="shared" si="56"/>
        <v>3</v>
      </c>
      <c r="DW17">
        <f t="shared" si="57"/>
        <v>3</v>
      </c>
      <c r="DX17">
        <f t="shared" si="58"/>
        <v>3</v>
      </c>
      <c r="DY17">
        <f t="shared" si="59"/>
        <v>3</v>
      </c>
      <c r="DZ17">
        <f t="shared" si="60"/>
        <v>3</v>
      </c>
      <c r="EA17">
        <f t="shared" si="61"/>
        <v>3</v>
      </c>
      <c r="EB17">
        <f t="shared" si="62"/>
        <v>3</v>
      </c>
      <c r="EC17">
        <f t="shared" si="63"/>
        <v>3</v>
      </c>
      <c r="ED17">
        <f t="shared" si="64"/>
        <v>3</v>
      </c>
      <c r="EE17">
        <f t="shared" si="65"/>
        <v>3</v>
      </c>
      <c r="EF17">
        <f t="shared" si="66"/>
        <v>3</v>
      </c>
      <c r="EG17">
        <f t="shared" si="67"/>
        <v>3</v>
      </c>
      <c r="EH17">
        <f t="shared" si="68"/>
        <v>3</v>
      </c>
      <c r="EK17" s="1" t="s">
        <v>24</v>
      </c>
      <c r="EL17" s="2" t="s">
        <v>25</v>
      </c>
      <c r="EM17" t="str">
        <f t="shared" si="69"/>
        <v>D</v>
      </c>
      <c r="EN17" t="str">
        <f t="shared" si="70"/>
        <v>D</v>
      </c>
      <c r="EO17" t="str">
        <f t="shared" si="71"/>
        <v>D</v>
      </c>
      <c r="EP17" t="str">
        <f t="shared" si="72"/>
        <v>D</v>
      </c>
      <c r="EQ17" t="str">
        <f t="shared" si="73"/>
        <v>D</v>
      </c>
      <c r="ER17" t="str">
        <f t="shared" si="74"/>
        <v>D</v>
      </c>
      <c r="ES17" t="str">
        <f t="shared" si="75"/>
        <v>D</v>
      </c>
      <c r="ET17" t="str">
        <f t="shared" si="76"/>
        <v>D</v>
      </c>
      <c r="EU17" t="str">
        <f t="shared" si="77"/>
        <v>D</v>
      </c>
      <c r="EV17" t="str">
        <f t="shared" si="78"/>
        <v>D</v>
      </c>
      <c r="EW17" t="str">
        <f t="shared" si="79"/>
        <v>D</v>
      </c>
      <c r="EX17" t="str">
        <f t="shared" si="80"/>
        <v>D</v>
      </c>
      <c r="EY17" t="str">
        <f t="shared" si="81"/>
        <v>D</v>
      </c>
      <c r="EZ17" t="str">
        <f t="shared" si="82"/>
        <v>D</v>
      </c>
      <c r="FA17" t="str">
        <f t="shared" si="83"/>
        <v>D</v>
      </c>
      <c r="FB17" t="str">
        <f t="shared" si="84"/>
        <v>D</v>
      </c>
    </row>
    <row r="18" spans="1:158" x14ac:dyDescent="0.25">
      <c r="A18" s="5" t="s">
        <v>26</v>
      </c>
      <c r="B18" s="6" t="s">
        <v>27</v>
      </c>
      <c r="C18" s="7">
        <v>8630</v>
      </c>
      <c r="D18" s="7">
        <v>14247</v>
      </c>
      <c r="E18" s="7">
        <v>13059</v>
      </c>
      <c r="F18" s="7">
        <v>13642</v>
      </c>
      <c r="G18" s="7">
        <v>13153</v>
      </c>
      <c r="H18" s="7">
        <v>9847</v>
      </c>
      <c r="I18" s="7">
        <v>14191</v>
      </c>
      <c r="J18" s="7">
        <v>22291</v>
      </c>
      <c r="K18" s="7">
        <v>18390</v>
      </c>
      <c r="L18" s="7">
        <v>13407</v>
      </c>
      <c r="M18" s="7">
        <v>16133</v>
      </c>
      <c r="N18" s="7">
        <v>15510</v>
      </c>
      <c r="O18" s="7">
        <v>10703</v>
      </c>
      <c r="P18" s="7">
        <v>12388</v>
      </c>
      <c r="Q18" s="7">
        <v>6190</v>
      </c>
      <c r="R18" s="8">
        <v>6695</v>
      </c>
      <c r="U18" s="5" t="s">
        <v>26</v>
      </c>
      <c r="V18" s="6" t="s">
        <v>27</v>
      </c>
      <c r="W18" s="7">
        <v>16901</v>
      </c>
      <c r="X18" s="7">
        <v>25715</v>
      </c>
      <c r="Y18" s="7">
        <v>28886</v>
      </c>
      <c r="Z18" s="7">
        <v>33563</v>
      </c>
      <c r="AA18" s="7">
        <v>35015</v>
      </c>
      <c r="AB18" s="7">
        <v>18441</v>
      </c>
      <c r="AC18" s="7">
        <v>23319</v>
      </c>
      <c r="AD18" s="7">
        <v>58266</v>
      </c>
      <c r="AE18" s="7">
        <v>35145</v>
      </c>
      <c r="AF18" s="7">
        <v>30407</v>
      </c>
      <c r="AG18" s="7">
        <v>43345</v>
      </c>
      <c r="AH18" s="7">
        <v>45335</v>
      </c>
      <c r="AI18" s="7">
        <v>36389</v>
      </c>
      <c r="AJ18" s="7">
        <v>56050</v>
      </c>
      <c r="AK18" s="7">
        <v>45615</v>
      </c>
      <c r="AL18" s="8">
        <v>52234</v>
      </c>
      <c r="AO18" s="5" t="s">
        <v>26</v>
      </c>
      <c r="AP18" s="6" t="s">
        <v>27</v>
      </c>
      <c r="AQ18">
        <f>(C18/$C$335)/(World!C18/World!$C$335)</f>
        <v>0.30624018926198704</v>
      </c>
      <c r="AR18">
        <f>(D18/$D$335)/(World!D18/World!$D$335)</f>
        <v>0.42806129317218616</v>
      </c>
      <c r="AS18">
        <f>(E18/$E$335)/(World!E18/World!$E$335)</f>
        <v>0.28411424926268375</v>
      </c>
      <c r="AT18">
        <f>(F18/$F$335)/(World!F18/World!$F$335)</f>
        <v>0.20695983124730924</v>
      </c>
      <c r="AU18">
        <f>(G18/$G$335)/(World!G18/World!$G$335)</f>
        <v>0.17265140834036571</v>
      </c>
      <c r="AV18">
        <f>(H18/$H$335)/(World!H18/World!$H$335)</f>
        <v>0.14713724844474779</v>
      </c>
      <c r="AW18">
        <f>(I18/$I$335)/(World!I18/World!$I$335)</f>
        <v>0.14623348329907584</v>
      </c>
      <c r="AX18">
        <f>(J18/$J$335)/(World!J18/World!$J$335)</f>
        <v>0.16364063054169953</v>
      </c>
      <c r="AY18">
        <f>(K18/$K$335)/(World!K18/World!$K$335)</f>
        <v>0.19735672115654504</v>
      </c>
      <c r="AZ18">
        <f>(L18/$L$335)/(World!L18/World!$L$335)</f>
        <v>8.4144239743596153E-2</v>
      </c>
      <c r="BA18">
        <f>(M18/$M$335)/(World!M18/World!$M$335)</f>
        <v>7.8937862443827E-2</v>
      </c>
      <c r="BB18">
        <f>(N18/$N$335)/(World!N18/World!$N$335)</f>
        <v>0.10433235789916041</v>
      </c>
      <c r="BC18">
        <f>(O18/$O$335)/(World!O18/World!$O$335)</f>
        <v>8.6245837608954296E-2</v>
      </c>
      <c r="BD18">
        <f>(P18/$P$335)/(World!P18/World!$P$335)</f>
        <v>7.8701096353523139E-2</v>
      </c>
      <c r="BE18">
        <f>(Q18/$Q$335)/(World!Q18/World!$Q$335)</f>
        <v>4.0980902892266725E-2</v>
      </c>
      <c r="BF18">
        <f>(R18/$R$335)/(World!R18/World!$R$335)</f>
        <v>3.9696251247765602E-2</v>
      </c>
      <c r="BI18" s="5" t="s">
        <v>26</v>
      </c>
      <c r="BJ18" s="6" t="s">
        <v>27</v>
      </c>
      <c r="BK18">
        <f t="shared" si="5"/>
        <v>-0.53111197805817056</v>
      </c>
      <c r="BL18">
        <f t="shared" si="6"/>
        <v>-0.40050011127838425</v>
      </c>
      <c r="BM18">
        <f t="shared" si="7"/>
        <v>-0.55749381423682931</v>
      </c>
      <c r="BN18">
        <f t="shared" si="8"/>
        <v>-0.65705597503865454</v>
      </c>
      <c r="BO18">
        <f t="shared" si="9"/>
        <v>-0.7055366887168687</v>
      </c>
      <c r="BP18">
        <f t="shared" si="10"/>
        <v>-0.7434705417434021</v>
      </c>
      <c r="BQ18">
        <f t="shared" si="11"/>
        <v>-0.74484520749090599</v>
      </c>
      <c r="BR18">
        <f t="shared" si="12"/>
        <v>-0.71874369758725021</v>
      </c>
      <c r="BS18">
        <f t="shared" si="13"/>
        <v>-0.67034599185125854</v>
      </c>
      <c r="BT18">
        <f t="shared" si="14"/>
        <v>-0.84477298009073676</v>
      </c>
      <c r="BU18">
        <f t="shared" si="15"/>
        <v>-0.8536748682356361</v>
      </c>
      <c r="BV18">
        <f t="shared" si="16"/>
        <v>-0.81104898873444531</v>
      </c>
      <c r="BW18">
        <f t="shared" si="17"/>
        <v>-0.84120383319709879</v>
      </c>
      <c r="BX18">
        <f t="shared" si="18"/>
        <v>-0.85408173474641502</v>
      </c>
      <c r="BY18">
        <f t="shared" si="19"/>
        <v>-0.92126483247021118</v>
      </c>
      <c r="BZ18">
        <f t="shared" si="20"/>
        <v>-0.92363875276048135</v>
      </c>
      <c r="CC18" s="5" t="s">
        <v>26</v>
      </c>
      <c r="CD18" s="6" t="s">
        <v>27</v>
      </c>
      <c r="CE18">
        <f t="shared" si="21"/>
        <v>-0.32395910853472248</v>
      </c>
      <c r="CF18">
        <f t="shared" si="22"/>
        <v>-0.28697262399279316</v>
      </c>
      <c r="CG18">
        <f t="shared" si="23"/>
        <v>-0.37732745261652162</v>
      </c>
      <c r="CH18">
        <f t="shared" si="24"/>
        <v>-0.42201038025632875</v>
      </c>
      <c r="CI18">
        <f t="shared" si="25"/>
        <v>-0.45386978907158282</v>
      </c>
      <c r="CJ18">
        <f t="shared" si="26"/>
        <v>-0.30380373303167418</v>
      </c>
      <c r="CK18">
        <f t="shared" si="27"/>
        <v>-0.2433484404158891</v>
      </c>
      <c r="CL18">
        <f t="shared" si="28"/>
        <v>-0.44657819928746106</v>
      </c>
      <c r="CM18">
        <f t="shared" si="29"/>
        <v>-0.31297282151863265</v>
      </c>
      <c r="CN18">
        <f t="shared" si="30"/>
        <v>-0.38800383439083397</v>
      </c>
      <c r="CO18">
        <f t="shared" si="31"/>
        <v>-0.45751370254547902</v>
      </c>
      <c r="CP18">
        <f t="shared" si="32"/>
        <v>-0.49017996548607118</v>
      </c>
      <c r="CQ18">
        <f t="shared" si="33"/>
        <v>-0.54544296271128856</v>
      </c>
      <c r="CR18">
        <f t="shared" si="34"/>
        <v>-0.63797890061077178</v>
      </c>
      <c r="CS18">
        <f t="shared" si="35"/>
        <v>-0.76102692790271209</v>
      </c>
      <c r="CT18">
        <f t="shared" si="36"/>
        <v>-0.77277741010368406</v>
      </c>
      <c r="CW18" s="5" t="s">
        <v>26</v>
      </c>
      <c r="CX18" s="6" t="s">
        <v>27</v>
      </c>
      <c r="CY18">
        <f t="shared" si="37"/>
        <v>2</v>
      </c>
      <c r="CZ18">
        <f t="shared" si="38"/>
        <v>2</v>
      </c>
      <c r="DA18">
        <f t="shared" si="39"/>
        <v>2</v>
      </c>
      <c r="DB18">
        <f t="shared" si="40"/>
        <v>2</v>
      </c>
      <c r="DC18">
        <f t="shared" si="41"/>
        <v>2</v>
      </c>
      <c r="DD18">
        <f t="shared" si="42"/>
        <v>2</v>
      </c>
      <c r="DE18">
        <f t="shared" si="43"/>
        <v>2</v>
      </c>
      <c r="DF18">
        <f t="shared" si="44"/>
        <v>2</v>
      </c>
      <c r="DG18">
        <f t="shared" si="45"/>
        <v>2</v>
      </c>
      <c r="DH18">
        <f t="shared" si="46"/>
        <v>2</v>
      </c>
      <c r="DI18">
        <f t="shared" si="47"/>
        <v>2</v>
      </c>
      <c r="DJ18">
        <f t="shared" si="48"/>
        <v>2</v>
      </c>
      <c r="DK18">
        <f t="shared" si="49"/>
        <v>2</v>
      </c>
      <c r="DL18">
        <f t="shared" si="50"/>
        <v>2</v>
      </c>
      <c r="DM18">
        <f t="shared" si="51"/>
        <v>2</v>
      </c>
      <c r="DN18">
        <f t="shared" si="52"/>
        <v>2</v>
      </c>
      <c r="DQ18" s="5" t="s">
        <v>26</v>
      </c>
      <c r="DR18" s="6" t="s">
        <v>27</v>
      </c>
      <c r="DS18">
        <f t="shared" si="53"/>
        <v>3</v>
      </c>
      <c r="DT18">
        <f t="shared" si="54"/>
        <v>3</v>
      </c>
      <c r="DU18">
        <f t="shared" si="55"/>
        <v>3</v>
      </c>
      <c r="DV18">
        <f t="shared" si="56"/>
        <v>3</v>
      </c>
      <c r="DW18">
        <f t="shared" si="57"/>
        <v>3</v>
      </c>
      <c r="DX18">
        <f t="shared" si="58"/>
        <v>3</v>
      </c>
      <c r="DY18">
        <f t="shared" si="59"/>
        <v>3</v>
      </c>
      <c r="DZ18">
        <f t="shared" si="60"/>
        <v>3</v>
      </c>
      <c r="EA18">
        <f t="shared" si="61"/>
        <v>3</v>
      </c>
      <c r="EB18">
        <f t="shared" si="62"/>
        <v>3</v>
      </c>
      <c r="EC18">
        <f t="shared" si="63"/>
        <v>3</v>
      </c>
      <c r="ED18">
        <f t="shared" si="64"/>
        <v>3</v>
      </c>
      <c r="EE18">
        <f t="shared" si="65"/>
        <v>3</v>
      </c>
      <c r="EF18">
        <f t="shared" si="66"/>
        <v>3</v>
      </c>
      <c r="EG18">
        <f t="shared" si="67"/>
        <v>3</v>
      </c>
      <c r="EH18">
        <f t="shared" si="68"/>
        <v>3</v>
      </c>
      <c r="EK18" s="5" t="s">
        <v>26</v>
      </c>
      <c r="EL18" s="6" t="s">
        <v>27</v>
      </c>
      <c r="EM18" t="str">
        <f t="shared" si="69"/>
        <v>D</v>
      </c>
      <c r="EN18" t="str">
        <f t="shared" si="70"/>
        <v>D</v>
      </c>
      <c r="EO18" t="str">
        <f t="shared" si="71"/>
        <v>D</v>
      </c>
      <c r="EP18" t="str">
        <f t="shared" si="72"/>
        <v>D</v>
      </c>
      <c r="EQ18" t="str">
        <f t="shared" si="73"/>
        <v>D</v>
      </c>
      <c r="ER18" t="str">
        <f t="shared" si="74"/>
        <v>D</v>
      </c>
      <c r="ES18" t="str">
        <f t="shared" si="75"/>
        <v>D</v>
      </c>
      <c r="ET18" t="str">
        <f t="shared" si="76"/>
        <v>D</v>
      </c>
      <c r="EU18" t="str">
        <f t="shared" si="77"/>
        <v>D</v>
      </c>
      <c r="EV18" t="str">
        <f t="shared" si="78"/>
        <v>D</v>
      </c>
      <c r="EW18" t="str">
        <f t="shared" si="79"/>
        <v>D</v>
      </c>
      <c r="EX18" t="str">
        <f t="shared" si="80"/>
        <v>D</v>
      </c>
      <c r="EY18" t="str">
        <f t="shared" si="81"/>
        <v>D</v>
      </c>
      <c r="EZ18" t="str">
        <f t="shared" si="82"/>
        <v>D</v>
      </c>
      <c r="FA18" t="str">
        <f t="shared" si="83"/>
        <v>D</v>
      </c>
      <c r="FB18" t="str">
        <f t="shared" si="84"/>
        <v>D</v>
      </c>
    </row>
    <row r="19" spans="1:158" x14ac:dyDescent="0.25">
      <c r="A19" s="5" t="s">
        <v>28</v>
      </c>
      <c r="B19" s="6" t="s">
        <v>29</v>
      </c>
      <c r="C19" s="7">
        <v>3510</v>
      </c>
      <c r="D19" s="7">
        <v>5112</v>
      </c>
      <c r="E19" s="7">
        <v>6640</v>
      </c>
      <c r="F19" s="7">
        <v>7664</v>
      </c>
      <c r="G19" s="7">
        <v>8829</v>
      </c>
      <c r="H19" s="7">
        <v>8816</v>
      </c>
      <c r="I19" s="7">
        <v>12360</v>
      </c>
      <c r="J19" s="7">
        <v>15980</v>
      </c>
      <c r="K19" s="7">
        <v>10137</v>
      </c>
      <c r="L19" s="7">
        <v>11438</v>
      </c>
      <c r="M19" s="7">
        <v>20178</v>
      </c>
      <c r="N19" s="7">
        <v>19227</v>
      </c>
      <c r="O19" s="7">
        <v>21303</v>
      </c>
      <c r="P19" s="7">
        <v>17953</v>
      </c>
      <c r="Q19" s="7">
        <v>9188</v>
      </c>
      <c r="R19" s="8">
        <v>9942</v>
      </c>
      <c r="U19" s="5" t="s">
        <v>28</v>
      </c>
      <c r="V19" s="6" t="s">
        <v>29</v>
      </c>
      <c r="W19" s="3">
        <v>4887</v>
      </c>
      <c r="X19" s="3">
        <v>4478</v>
      </c>
      <c r="Y19" s="3">
        <v>8726</v>
      </c>
      <c r="Z19" s="3">
        <v>8964</v>
      </c>
      <c r="AA19" s="3">
        <v>10856</v>
      </c>
      <c r="AB19" s="3">
        <v>9667</v>
      </c>
      <c r="AC19" s="3">
        <v>14600</v>
      </c>
      <c r="AD19" s="3">
        <v>28786</v>
      </c>
      <c r="AE19" s="3">
        <v>14608</v>
      </c>
      <c r="AF19" s="3">
        <v>19284</v>
      </c>
      <c r="AG19" s="3">
        <v>35136</v>
      </c>
      <c r="AH19" s="3">
        <v>26694</v>
      </c>
      <c r="AI19" s="3">
        <v>28562</v>
      </c>
      <c r="AJ19" s="3">
        <v>22739</v>
      </c>
      <c r="AK19" s="3">
        <v>16492</v>
      </c>
      <c r="AL19" s="4">
        <v>17885</v>
      </c>
      <c r="AO19" s="5" t="s">
        <v>28</v>
      </c>
      <c r="AP19" s="6" t="s">
        <v>29</v>
      </c>
      <c r="AQ19">
        <f>(C19/$C$335)/(World!C19/World!$C$335)</f>
        <v>0.10949001830914076</v>
      </c>
      <c r="AR19">
        <f>(D19/$D$335)/(World!D19/World!$D$335)</f>
        <v>0.13290613811761604</v>
      </c>
      <c r="AS19">
        <f>(E19/$E$335)/(World!E19/World!$E$335)</f>
        <v>0.1422044858645522</v>
      </c>
      <c r="AT19">
        <f>(F19/$F$335)/(World!F19/World!$F$335)</f>
        <v>0.12358467478733305</v>
      </c>
      <c r="AU19">
        <f>(G19/$G$335)/(World!G19/World!$G$335)</f>
        <v>0.13379518019703004</v>
      </c>
      <c r="AV19">
        <f>(H19/$H$335)/(World!H19/World!$H$335)</f>
        <v>9.4217430132032279E-2</v>
      </c>
      <c r="AW19">
        <f>(I19/$I$335)/(World!I19/World!$I$335)</f>
        <v>0.11849430766501053</v>
      </c>
      <c r="AX19">
        <f>(J19/$J$335)/(World!J19/World!$J$335)</f>
        <v>9.9688800024267082E-2</v>
      </c>
      <c r="AY19">
        <f>(K19/$K$335)/(World!K19/World!$K$335)</f>
        <v>7.3467287282157762E-2</v>
      </c>
      <c r="AZ19">
        <f>(L19/$L$335)/(World!L19/World!$L$335)</f>
        <v>6.4117666401524859E-2</v>
      </c>
      <c r="BA19">
        <f>(M19/$M$335)/(World!M19/World!$M$335)</f>
        <v>8.7045395673063658E-2</v>
      </c>
      <c r="BB19">
        <f>(N19/$N$335)/(World!N19/World!$N$335)</f>
        <v>8.5857089590970034E-2</v>
      </c>
      <c r="BC19">
        <f>(O19/$O$335)/(World!O19/World!$O$335)</f>
        <v>9.6253896677815184E-2</v>
      </c>
      <c r="BD19">
        <f>(P19/$P$335)/(World!P19/World!$P$335)</f>
        <v>9.7222592311417957E-2</v>
      </c>
      <c r="BE19">
        <f>(Q19/$Q$335)/(World!Q19/World!$Q$335)</f>
        <v>5.5949588892676795E-2</v>
      </c>
      <c r="BF19">
        <f>(R19/$R$335)/(World!R19/World!$R$335)</f>
        <v>5.8565907017249584E-2</v>
      </c>
      <c r="BI19" s="5" t="s">
        <v>28</v>
      </c>
      <c r="BJ19" s="6" t="s">
        <v>29</v>
      </c>
      <c r="BK19">
        <f t="shared" si="5"/>
        <v>-0.80263000747676272</v>
      </c>
      <c r="BL19">
        <f t="shared" si="6"/>
        <v>-0.76537131604133313</v>
      </c>
      <c r="BM19">
        <f t="shared" si="7"/>
        <v>-0.75099995206739989</v>
      </c>
      <c r="BN19">
        <f t="shared" si="8"/>
        <v>-0.78001715836730401</v>
      </c>
      <c r="BO19">
        <f t="shared" si="9"/>
        <v>-0.76398703657607847</v>
      </c>
      <c r="BP19">
        <f t="shared" si="10"/>
        <v>-0.82779029553447403</v>
      </c>
      <c r="BQ19">
        <f t="shared" si="11"/>
        <v>-0.78811817484814661</v>
      </c>
      <c r="BR19">
        <f t="shared" si="12"/>
        <v>-0.81869634387098023</v>
      </c>
      <c r="BS19">
        <f t="shared" si="13"/>
        <v>-0.86312151631902101</v>
      </c>
      <c r="BT19">
        <f t="shared" si="14"/>
        <v>-0.87949139756630779</v>
      </c>
      <c r="BU19">
        <f t="shared" si="15"/>
        <v>-0.83984956650468501</v>
      </c>
      <c r="BV19">
        <f t="shared" si="16"/>
        <v>-0.8418630031262927</v>
      </c>
      <c r="BW19">
        <f t="shared" si="17"/>
        <v>-0.8243948833942365</v>
      </c>
      <c r="BX19">
        <f t="shared" si="18"/>
        <v>-0.82278419530788538</v>
      </c>
      <c r="BY19">
        <f t="shared" si="19"/>
        <v>-0.89402981073869547</v>
      </c>
      <c r="BZ19">
        <f t="shared" si="20"/>
        <v>-0.88934858636762193</v>
      </c>
      <c r="CC19" s="5" t="s">
        <v>28</v>
      </c>
      <c r="CD19" s="6" t="s">
        <v>29</v>
      </c>
      <c r="CE19">
        <f t="shared" si="21"/>
        <v>-0.16398713826366559</v>
      </c>
      <c r="CF19">
        <f t="shared" si="22"/>
        <v>6.6110531803962466E-2</v>
      </c>
      <c r="CG19">
        <f t="shared" si="23"/>
        <v>-0.13575426265781596</v>
      </c>
      <c r="CH19">
        <f t="shared" si="24"/>
        <v>-7.818138080346404E-2</v>
      </c>
      <c r="CI19">
        <f t="shared" si="25"/>
        <v>-0.10297180594361188</v>
      </c>
      <c r="CJ19">
        <f t="shared" si="26"/>
        <v>-4.6042309148947684E-2</v>
      </c>
      <c r="CK19">
        <f t="shared" si="27"/>
        <v>-8.3086053412462904E-2</v>
      </c>
      <c r="CL19">
        <f t="shared" si="28"/>
        <v>-0.28606531742840546</v>
      </c>
      <c r="CM19">
        <f t="shared" si="29"/>
        <v>-0.18068296625580926</v>
      </c>
      <c r="CN19">
        <f t="shared" si="30"/>
        <v>-0.25538701907427902</v>
      </c>
      <c r="CO19">
        <f t="shared" si="31"/>
        <v>-0.27041978522616333</v>
      </c>
      <c r="CP19">
        <f t="shared" si="32"/>
        <v>-0.16260534396027962</v>
      </c>
      <c r="CQ19">
        <f t="shared" si="33"/>
        <v>-0.1455730472275143</v>
      </c>
      <c r="CR19">
        <f t="shared" si="34"/>
        <v>-0.11761525606998918</v>
      </c>
      <c r="CS19">
        <f t="shared" si="35"/>
        <v>-0.28442367601246105</v>
      </c>
      <c r="CT19">
        <f t="shared" si="36"/>
        <v>-0.28544219642792973</v>
      </c>
      <c r="CW19" s="5" t="s">
        <v>28</v>
      </c>
      <c r="CX19" s="6" t="s">
        <v>29</v>
      </c>
      <c r="CY19">
        <f t="shared" si="37"/>
        <v>2</v>
      </c>
      <c r="CZ19">
        <f t="shared" si="38"/>
        <v>2</v>
      </c>
      <c r="DA19">
        <f t="shared" si="39"/>
        <v>2</v>
      </c>
      <c r="DB19">
        <f t="shared" si="40"/>
        <v>2</v>
      </c>
      <c r="DC19">
        <f t="shared" si="41"/>
        <v>2</v>
      </c>
      <c r="DD19">
        <f t="shared" si="42"/>
        <v>2</v>
      </c>
      <c r="DE19">
        <f t="shared" si="43"/>
        <v>2</v>
      </c>
      <c r="DF19">
        <f t="shared" si="44"/>
        <v>2</v>
      </c>
      <c r="DG19">
        <f t="shared" si="45"/>
        <v>2</v>
      </c>
      <c r="DH19">
        <f t="shared" si="46"/>
        <v>2</v>
      </c>
      <c r="DI19">
        <f t="shared" si="47"/>
        <v>2</v>
      </c>
      <c r="DJ19">
        <f t="shared" si="48"/>
        <v>2</v>
      </c>
      <c r="DK19">
        <f t="shared" si="49"/>
        <v>2</v>
      </c>
      <c r="DL19">
        <f t="shared" si="50"/>
        <v>2</v>
      </c>
      <c r="DM19">
        <f t="shared" si="51"/>
        <v>2</v>
      </c>
      <c r="DN19">
        <f t="shared" si="52"/>
        <v>2</v>
      </c>
      <c r="DQ19" s="5" t="s">
        <v>28</v>
      </c>
      <c r="DR19" s="6" t="s">
        <v>29</v>
      </c>
      <c r="DS19">
        <f t="shared" si="53"/>
        <v>3</v>
      </c>
      <c r="DT19">
        <f t="shared" si="54"/>
        <v>5</v>
      </c>
      <c r="DU19">
        <f t="shared" si="55"/>
        <v>3</v>
      </c>
      <c r="DV19">
        <f t="shared" si="56"/>
        <v>3</v>
      </c>
      <c r="DW19">
        <f t="shared" si="57"/>
        <v>3</v>
      </c>
      <c r="DX19">
        <f t="shared" si="58"/>
        <v>3</v>
      </c>
      <c r="DY19">
        <f t="shared" si="59"/>
        <v>3</v>
      </c>
      <c r="DZ19">
        <f t="shared" si="60"/>
        <v>3</v>
      </c>
      <c r="EA19">
        <f t="shared" si="61"/>
        <v>3</v>
      </c>
      <c r="EB19">
        <f t="shared" si="62"/>
        <v>3</v>
      </c>
      <c r="EC19">
        <f t="shared" si="63"/>
        <v>3</v>
      </c>
      <c r="ED19">
        <f t="shared" si="64"/>
        <v>3</v>
      </c>
      <c r="EE19">
        <f t="shared" si="65"/>
        <v>3</v>
      </c>
      <c r="EF19">
        <f t="shared" si="66"/>
        <v>3</v>
      </c>
      <c r="EG19">
        <f t="shared" si="67"/>
        <v>3</v>
      </c>
      <c r="EH19">
        <f t="shared" si="68"/>
        <v>3</v>
      </c>
      <c r="EK19" s="5" t="s">
        <v>28</v>
      </c>
      <c r="EL19" s="6" t="s">
        <v>29</v>
      </c>
      <c r="EM19" t="str">
        <f t="shared" si="69"/>
        <v>D</v>
      </c>
      <c r="EN19" t="str">
        <f t="shared" si="70"/>
        <v>C</v>
      </c>
      <c r="EO19" t="str">
        <f t="shared" si="71"/>
        <v>D</v>
      </c>
      <c r="EP19" t="str">
        <f t="shared" si="72"/>
        <v>D</v>
      </c>
      <c r="EQ19" t="str">
        <f t="shared" si="73"/>
        <v>D</v>
      </c>
      <c r="ER19" t="str">
        <f t="shared" si="74"/>
        <v>D</v>
      </c>
      <c r="ES19" t="str">
        <f t="shared" si="75"/>
        <v>D</v>
      </c>
      <c r="ET19" t="str">
        <f t="shared" si="76"/>
        <v>D</v>
      </c>
      <c r="EU19" t="str">
        <f t="shared" si="77"/>
        <v>D</v>
      </c>
      <c r="EV19" t="str">
        <f t="shared" si="78"/>
        <v>D</v>
      </c>
      <c r="EW19" t="str">
        <f t="shared" si="79"/>
        <v>D</v>
      </c>
      <c r="EX19" t="str">
        <f t="shared" si="80"/>
        <v>D</v>
      </c>
      <c r="EY19" t="str">
        <f t="shared" si="81"/>
        <v>D</v>
      </c>
      <c r="EZ19" t="str">
        <f t="shared" si="82"/>
        <v>D</v>
      </c>
      <c r="FA19" t="str">
        <f t="shared" si="83"/>
        <v>D</v>
      </c>
      <c r="FB19" t="str">
        <f t="shared" si="84"/>
        <v>D</v>
      </c>
    </row>
    <row r="20" spans="1:158" x14ac:dyDescent="0.25">
      <c r="A20" s="1" t="s">
        <v>30</v>
      </c>
      <c r="B20" s="2" t="s">
        <v>31</v>
      </c>
      <c r="C20" s="3">
        <v>13684</v>
      </c>
      <c r="D20" s="3">
        <v>13319</v>
      </c>
      <c r="E20" s="3">
        <v>16692</v>
      </c>
      <c r="F20" s="3">
        <v>16782</v>
      </c>
      <c r="G20" s="3">
        <v>16058</v>
      </c>
      <c r="H20" s="3">
        <v>15449</v>
      </c>
      <c r="I20" s="3">
        <v>19006</v>
      </c>
      <c r="J20" s="3">
        <v>26228</v>
      </c>
      <c r="K20" s="3">
        <v>20316</v>
      </c>
      <c r="L20" s="3">
        <v>25553</v>
      </c>
      <c r="M20" s="3">
        <v>50702</v>
      </c>
      <c r="N20" s="3">
        <v>30255</v>
      </c>
      <c r="O20" s="3">
        <v>30202</v>
      </c>
      <c r="P20" s="3">
        <v>30492</v>
      </c>
      <c r="Q20" s="3">
        <v>25958</v>
      </c>
      <c r="R20" s="4">
        <v>27923</v>
      </c>
      <c r="U20" s="1" t="s">
        <v>30</v>
      </c>
      <c r="V20" s="2" t="s">
        <v>31</v>
      </c>
      <c r="W20" s="3">
        <v>18568</v>
      </c>
      <c r="X20" s="3">
        <v>19360</v>
      </c>
      <c r="Y20" s="3">
        <v>14040</v>
      </c>
      <c r="Z20" s="3">
        <v>23604</v>
      </c>
      <c r="AA20" s="3">
        <v>19122</v>
      </c>
      <c r="AB20" s="3">
        <v>22615</v>
      </c>
      <c r="AC20" s="3">
        <v>30967</v>
      </c>
      <c r="AD20" s="3">
        <v>45494</v>
      </c>
      <c r="AE20" s="3">
        <v>34207</v>
      </c>
      <c r="AF20" s="3">
        <v>48705</v>
      </c>
      <c r="AG20" s="3">
        <v>49261</v>
      </c>
      <c r="AH20" s="3">
        <v>74990</v>
      </c>
      <c r="AI20" s="3">
        <v>51038</v>
      </c>
      <c r="AJ20" s="3">
        <v>46214</v>
      </c>
      <c r="AK20" s="3">
        <v>48086</v>
      </c>
      <c r="AL20" s="4">
        <v>65771</v>
      </c>
      <c r="AO20" s="1" t="s">
        <v>30</v>
      </c>
      <c r="AP20" s="2" t="s">
        <v>31</v>
      </c>
      <c r="AQ20">
        <f>(C20/$C$335)/(World!C20/World!$C$335)</f>
        <v>0.44104080380574306</v>
      </c>
      <c r="AR20">
        <f>(D20/$D$335)/(World!D20/World!$D$335)</f>
        <v>0.40387768618006709</v>
      </c>
      <c r="AS20">
        <f>(E20/$E$335)/(World!E20/World!$E$335)</f>
        <v>0.37996545147991267</v>
      </c>
      <c r="AT20">
        <f>(F20/$F$335)/(World!F20/World!$F$335)</f>
        <v>0.30569696988925588</v>
      </c>
      <c r="AU20">
        <f>(G20/$G$335)/(World!G20/World!$G$335)</f>
        <v>0.25526893515806082</v>
      </c>
      <c r="AV20">
        <f>(H20/$H$335)/(World!H20/World!$H$335)</f>
        <v>0.24539212977994188</v>
      </c>
      <c r="AW20">
        <f>(I20/$I$335)/(World!I20/World!$I$335)</f>
        <v>0.28398849804195375</v>
      </c>
      <c r="AX20">
        <f>(J20/$J$335)/(World!J20/World!$J$335)</f>
        <v>0.28194123336403731</v>
      </c>
      <c r="AY20">
        <f>(K20/$K$335)/(World!K20/World!$K$335)</f>
        <v>0.27385136688946127</v>
      </c>
      <c r="AZ20">
        <f>(L20/$L$335)/(World!L20/World!$L$335)</f>
        <v>0.29268684623042796</v>
      </c>
      <c r="BA20">
        <f>(M20/$M$335)/(World!M20/World!$M$335)</f>
        <v>0.43073711380886487</v>
      </c>
      <c r="BB20">
        <f>(N20/$N$335)/(World!N20/World!$N$335)</f>
        <v>0.27168588449522091</v>
      </c>
      <c r="BC20">
        <f>(O20/$O$335)/(World!O20/World!$O$335)</f>
        <v>0.29177696981092038</v>
      </c>
      <c r="BD20">
        <f>(P20/$P$335)/(World!P20/World!$P$335)</f>
        <v>0.3093565896696433</v>
      </c>
      <c r="BE20">
        <f>(Q20/$Q$335)/(World!Q20/World!$Q$335)</f>
        <v>0.24103752055825936</v>
      </c>
      <c r="BF20">
        <f>(R20/$R$335)/(World!R20/World!$R$335)</f>
        <v>0.27272723030190144</v>
      </c>
      <c r="BI20" s="1" t="s">
        <v>30</v>
      </c>
      <c r="BJ20" s="2" t="s">
        <v>31</v>
      </c>
      <c r="BK20">
        <f t="shared" si="5"/>
        <v>-0.3878857522410632</v>
      </c>
      <c r="BL20">
        <f t="shared" si="6"/>
        <v>-0.42462553517890439</v>
      </c>
      <c r="BM20">
        <f t="shared" si="7"/>
        <v>-0.44931164606704127</v>
      </c>
      <c r="BN20">
        <f t="shared" si="8"/>
        <v>-0.53174897860843795</v>
      </c>
      <c r="BO20">
        <f t="shared" si="9"/>
        <v>-0.59328407163056596</v>
      </c>
      <c r="BP20">
        <f t="shared" si="10"/>
        <v>-0.60591989637303689</v>
      </c>
      <c r="BQ20">
        <f t="shared" si="11"/>
        <v>-0.55764635201167578</v>
      </c>
      <c r="BR20">
        <f t="shared" si="12"/>
        <v>-0.56013391873795282</v>
      </c>
      <c r="BS20">
        <f t="shared" si="13"/>
        <v>-0.57004188399442235</v>
      </c>
      <c r="BT20">
        <f t="shared" si="14"/>
        <v>-0.54716512033223696</v>
      </c>
      <c r="BU20">
        <f t="shared" si="15"/>
        <v>-0.397880841069161</v>
      </c>
      <c r="BV20">
        <f t="shared" si="16"/>
        <v>-0.57271542004563014</v>
      </c>
      <c r="BW20">
        <f t="shared" si="17"/>
        <v>-0.54825488202715322</v>
      </c>
      <c r="BX20">
        <f t="shared" si="18"/>
        <v>-0.52746777751705454</v>
      </c>
      <c r="BY20">
        <f t="shared" si="19"/>
        <v>-0.61155482156601881</v>
      </c>
      <c r="BZ20">
        <f t="shared" si="20"/>
        <v>-0.5714286238109193</v>
      </c>
      <c r="CC20" s="1" t="s">
        <v>30</v>
      </c>
      <c r="CD20" s="2" t="s">
        <v>31</v>
      </c>
      <c r="CE20">
        <f t="shared" si="21"/>
        <v>-0.15143246930422918</v>
      </c>
      <c r="CF20">
        <f t="shared" si="22"/>
        <v>-0.18485877780837848</v>
      </c>
      <c r="CG20">
        <f t="shared" si="23"/>
        <v>8.6294416243654817E-2</v>
      </c>
      <c r="CH20">
        <f t="shared" si="24"/>
        <v>-0.16891992274550588</v>
      </c>
      <c r="CI20">
        <f t="shared" si="25"/>
        <v>-8.7094940306992608E-2</v>
      </c>
      <c r="CJ20">
        <f t="shared" si="26"/>
        <v>-0.18826187473728456</v>
      </c>
      <c r="CK20">
        <f t="shared" si="27"/>
        <v>-0.23934924859424089</v>
      </c>
      <c r="CL20">
        <f t="shared" si="28"/>
        <v>-0.2686205069574189</v>
      </c>
      <c r="CM20">
        <f t="shared" si="29"/>
        <v>-0.25477321497349742</v>
      </c>
      <c r="CN20">
        <f t="shared" si="30"/>
        <v>-0.31177785558458349</v>
      </c>
      <c r="CO20">
        <f t="shared" si="31"/>
        <v>1.441533367345918E-2</v>
      </c>
      <c r="CP20">
        <f t="shared" si="32"/>
        <v>-0.42505582212931731</v>
      </c>
      <c r="CQ20">
        <f t="shared" si="33"/>
        <v>-0.25647464303298867</v>
      </c>
      <c r="CR20">
        <f t="shared" si="34"/>
        <v>-0.204964409563789</v>
      </c>
      <c r="CS20">
        <f t="shared" si="35"/>
        <v>-0.29884933282912862</v>
      </c>
      <c r="CT20">
        <f t="shared" si="36"/>
        <v>-0.40395329476807479</v>
      </c>
      <c r="CW20" s="1" t="s">
        <v>30</v>
      </c>
      <c r="CX20" s="2" t="s">
        <v>31</v>
      </c>
      <c r="CY20">
        <f t="shared" si="37"/>
        <v>2</v>
      </c>
      <c r="CZ20">
        <f t="shared" si="38"/>
        <v>2</v>
      </c>
      <c r="DA20">
        <f t="shared" si="39"/>
        <v>2</v>
      </c>
      <c r="DB20">
        <f t="shared" si="40"/>
        <v>2</v>
      </c>
      <c r="DC20">
        <f t="shared" si="41"/>
        <v>2</v>
      </c>
      <c r="DD20">
        <f t="shared" si="42"/>
        <v>2</v>
      </c>
      <c r="DE20">
        <f t="shared" si="43"/>
        <v>2</v>
      </c>
      <c r="DF20">
        <f t="shared" si="44"/>
        <v>2</v>
      </c>
      <c r="DG20">
        <f t="shared" si="45"/>
        <v>2</v>
      </c>
      <c r="DH20">
        <f t="shared" si="46"/>
        <v>2</v>
      </c>
      <c r="DI20">
        <f t="shared" si="47"/>
        <v>2</v>
      </c>
      <c r="DJ20">
        <f t="shared" si="48"/>
        <v>2</v>
      </c>
      <c r="DK20">
        <f t="shared" si="49"/>
        <v>2</v>
      </c>
      <c r="DL20">
        <f t="shared" si="50"/>
        <v>2</v>
      </c>
      <c r="DM20">
        <f t="shared" si="51"/>
        <v>2</v>
      </c>
      <c r="DN20">
        <f t="shared" si="52"/>
        <v>2</v>
      </c>
      <c r="DQ20" s="1" t="s">
        <v>30</v>
      </c>
      <c r="DR20" s="2" t="s">
        <v>31</v>
      </c>
      <c r="DS20">
        <f t="shared" si="53"/>
        <v>3</v>
      </c>
      <c r="DT20">
        <f t="shared" si="54"/>
        <v>3</v>
      </c>
      <c r="DU20">
        <f t="shared" si="55"/>
        <v>5</v>
      </c>
      <c r="DV20">
        <f t="shared" si="56"/>
        <v>3</v>
      </c>
      <c r="DW20">
        <f t="shared" si="57"/>
        <v>3</v>
      </c>
      <c r="DX20">
        <f t="shared" si="58"/>
        <v>3</v>
      </c>
      <c r="DY20">
        <f t="shared" si="59"/>
        <v>3</v>
      </c>
      <c r="DZ20">
        <f t="shared" si="60"/>
        <v>3</v>
      </c>
      <c r="EA20">
        <f t="shared" si="61"/>
        <v>3</v>
      </c>
      <c r="EB20">
        <f t="shared" si="62"/>
        <v>3</v>
      </c>
      <c r="EC20">
        <f t="shared" si="63"/>
        <v>5</v>
      </c>
      <c r="ED20">
        <f t="shared" si="64"/>
        <v>3</v>
      </c>
      <c r="EE20">
        <f t="shared" si="65"/>
        <v>3</v>
      </c>
      <c r="EF20">
        <f t="shared" si="66"/>
        <v>3</v>
      </c>
      <c r="EG20">
        <f t="shared" si="67"/>
        <v>3</v>
      </c>
      <c r="EH20">
        <f t="shared" si="68"/>
        <v>3</v>
      </c>
      <c r="EK20" s="1" t="s">
        <v>30</v>
      </c>
      <c r="EL20" s="2" t="s">
        <v>31</v>
      </c>
      <c r="EM20" t="str">
        <f t="shared" si="69"/>
        <v>D</v>
      </c>
      <c r="EN20" t="str">
        <f t="shared" si="70"/>
        <v>D</v>
      </c>
      <c r="EO20" t="str">
        <f t="shared" si="71"/>
        <v>C</v>
      </c>
      <c r="EP20" t="str">
        <f t="shared" si="72"/>
        <v>D</v>
      </c>
      <c r="EQ20" t="str">
        <f t="shared" si="73"/>
        <v>D</v>
      </c>
      <c r="ER20" t="str">
        <f t="shared" si="74"/>
        <v>D</v>
      </c>
      <c r="ES20" t="str">
        <f t="shared" si="75"/>
        <v>D</v>
      </c>
      <c r="ET20" t="str">
        <f t="shared" si="76"/>
        <v>D</v>
      </c>
      <c r="EU20" t="str">
        <f t="shared" si="77"/>
        <v>D</v>
      </c>
      <c r="EV20" t="str">
        <f t="shared" si="78"/>
        <v>D</v>
      </c>
      <c r="EW20" t="str">
        <f t="shared" si="79"/>
        <v>C</v>
      </c>
      <c r="EX20" t="str">
        <f t="shared" si="80"/>
        <v>D</v>
      </c>
      <c r="EY20" t="str">
        <f t="shared" si="81"/>
        <v>D</v>
      </c>
      <c r="EZ20" t="str">
        <f t="shared" si="82"/>
        <v>D</v>
      </c>
      <c r="FA20" t="str">
        <f t="shared" si="83"/>
        <v>D</v>
      </c>
      <c r="FB20" t="str">
        <f t="shared" si="84"/>
        <v>D</v>
      </c>
    </row>
    <row r="21" spans="1:158" x14ac:dyDescent="0.25">
      <c r="A21" s="5" t="s">
        <v>32</v>
      </c>
      <c r="B21" s="6" t="s">
        <v>33</v>
      </c>
      <c r="C21" s="7">
        <v>48203</v>
      </c>
      <c r="D21" s="7">
        <v>51441</v>
      </c>
      <c r="E21" s="7">
        <v>51997</v>
      </c>
      <c r="F21" s="7">
        <v>53205</v>
      </c>
      <c r="G21" s="7">
        <v>58480</v>
      </c>
      <c r="H21" s="7">
        <v>62360</v>
      </c>
      <c r="I21" s="7">
        <v>82514</v>
      </c>
      <c r="J21" s="7">
        <v>117111</v>
      </c>
      <c r="K21" s="7">
        <v>94761</v>
      </c>
      <c r="L21" s="7">
        <v>97871</v>
      </c>
      <c r="M21" s="7">
        <v>74959</v>
      </c>
      <c r="N21" s="7">
        <v>76429</v>
      </c>
      <c r="O21" s="7">
        <v>72212</v>
      </c>
      <c r="P21" s="7">
        <v>73298</v>
      </c>
      <c r="Q21" s="7">
        <v>55431</v>
      </c>
      <c r="R21" s="8">
        <v>55574</v>
      </c>
      <c r="U21" s="5" t="s">
        <v>32</v>
      </c>
      <c r="V21" s="6" t="s">
        <v>33</v>
      </c>
      <c r="W21" s="3">
        <v>3525</v>
      </c>
      <c r="X21" s="3">
        <v>3783</v>
      </c>
      <c r="Y21" s="3">
        <v>3431</v>
      </c>
      <c r="Z21" s="3">
        <v>22121</v>
      </c>
      <c r="AA21" s="3">
        <v>82242</v>
      </c>
      <c r="AB21" s="3">
        <v>135102</v>
      </c>
      <c r="AC21" s="3">
        <v>200191</v>
      </c>
      <c r="AD21" s="3">
        <v>28223</v>
      </c>
      <c r="AE21" s="3">
        <v>25774</v>
      </c>
      <c r="AF21" s="3">
        <v>28475</v>
      </c>
      <c r="AG21" s="3">
        <v>26868</v>
      </c>
      <c r="AH21" s="3">
        <v>27397</v>
      </c>
      <c r="AI21" s="3">
        <v>26364</v>
      </c>
      <c r="AJ21" s="3">
        <v>30489</v>
      </c>
      <c r="AK21" s="3">
        <v>26351</v>
      </c>
      <c r="AL21" s="4">
        <v>31742</v>
      </c>
      <c r="AO21" s="5" t="s">
        <v>32</v>
      </c>
      <c r="AP21" s="6" t="s">
        <v>33</v>
      </c>
      <c r="AQ21">
        <f>(C21/$C$335)/(World!C21/World!$C$335)</f>
        <v>1.3151487751525477</v>
      </c>
      <c r="AR21">
        <f>(D21/$D$335)/(World!D21/World!$D$335)</f>
        <v>1.0770458724680381</v>
      </c>
      <c r="AS21">
        <f>(E21/$E$335)/(World!E21/World!$E$335)</f>
        <v>0.76227448936071807</v>
      </c>
      <c r="AT21">
        <f>(F21/$F$335)/(World!F21/World!$F$335)</f>
        <v>0.6326776606966279</v>
      </c>
      <c r="AU21">
        <f>(G21/$G$335)/(World!G21/World!$G$335)</f>
        <v>0.69159078145560948</v>
      </c>
      <c r="AV21">
        <f>(H21/$H$335)/(World!H21/World!$H$335)</f>
        <v>0.69464263441309881</v>
      </c>
      <c r="AW21">
        <f>(I21/$I$335)/(World!I21/World!$I$335)</f>
        <v>0.77203750558052908</v>
      </c>
      <c r="AX21">
        <f>(J21/$J$335)/(World!J21/World!$J$335)</f>
        <v>0.83543378973080862</v>
      </c>
      <c r="AY21">
        <f>(K21/$K$335)/(World!K21/World!$K$335)</f>
        <v>0.90098430460931123</v>
      </c>
      <c r="AZ21">
        <f>(L21/$L$335)/(World!L21/World!$L$335)</f>
        <v>0.73538329329476604</v>
      </c>
      <c r="BA21">
        <f>(M21/$M$335)/(World!M21/World!$M$335)</f>
        <v>0.42757393662242904</v>
      </c>
      <c r="BB21">
        <f>(N21/$N$335)/(World!N21/World!$N$335)</f>
        <v>0.49556889592144432</v>
      </c>
      <c r="BC21">
        <f>(O21/$O$335)/(World!O21/World!$O$335)</f>
        <v>0.50783228478846176</v>
      </c>
      <c r="BD21">
        <f>(P21/$P$335)/(World!P21/World!$P$335)</f>
        <v>0.66202976229409438</v>
      </c>
      <c r="BE21">
        <f>(Q21/$Q$335)/(World!Q21/World!$Q$335)</f>
        <v>0.58975416998449304</v>
      </c>
      <c r="BF21">
        <f>(R21/$R$335)/(World!R21/World!$R$335)</f>
        <v>0.56276099132618229</v>
      </c>
      <c r="BI21" s="5" t="s">
        <v>32</v>
      </c>
      <c r="BJ21" s="6" t="s">
        <v>33</v>
      </c>
      <c r="BK21">
        <f t="shared" si="5"/>
        <v>0.13612463204736472</v>
      </c>
      <c r="BL21">
        <f t="shared" si="6"/>
        <v>3.7093967682326021E-2</v>
      </c>
      <c r="BM21">
        <f t="shared" si="7"/>
        <v>-0.13489698232283845</v>
      </c>
      <c r="BN21">
        <f t="shared" si="8"/>
        <v>-0.22498154298665649</v>
      </c>
      <c r="BO21">
        <f t="shared" si="9"/>
        <v>-0.18231904661894952</v>
      </c>
      <c r="BP21">
        <f t="shared" si="10"/>
        <v>-0.18018982845469056</v>
      </c>
      <c r="BQ21">
        <f t="shared" si="11"/>
        <v>-0.12864428303665568</v>
      </c>
      <c r="BR21">
        <f t="shared" si="12"/>
        <v>-8.9660662885217596E-2</v>
      </c>
      <c r="BS21">
        <f t="shared" si="13"/>
        <v>-5.20865401942592E-2</v>
      </c>
      <c r="BT21">
        <f t="shared" si="14"/>
        <v>-0.15248314751425185</v>
      </c>
      <c r="BU21">
        <f t="shared" si="15"/>
        <v>-0.40097822515021764</v>
      </c>
      <c r="BV21">
        <f t="shared" si="16"/>
        <v>-0.33728376235570706</v>
      </c>
      <c r="BW21">
        <f t="shared" si="17"/>
        <v>-0.32640746598723075</v>
      </c>
      <c r="BX21">
        <f t="shared" si="18"/>
        <v>-0.20334788544304186</v>
      </c>
      <c r="BY21">
        <f t="shared" si="19"/>
        <v>-0.25805614337184513</v>
      </c>
      <c r="BZ21">
        <f t="shared" si="20"/>
        <v>-0.27978623161227623</v>
      </c>
      <c r="CC21" s="5" t="s">
        <v>32</v>
      </c>
      <c r="CD21" s="6" t="s">
        <v>33</v>
      </c>
      <c r="CE21">
        <f t="shared" si="21"/>
        <v>0.86371017630683578</v>
      </c>
      <c r="CF21">
        <f t="shared" si="22"/>
        <v>0.86299435028248583</v>
      </c>
      <c r="CG21">
        <f t="shared" si="23"/>
        <v>0.87619975463664579</v>
      </c>
      <c r="CH21">
        <f t="shared" si="24"/>
        <v>0.41265963943392719</v>
      </c>
      <c r="CI21">
        <f t="shared" si="25"/>
        <v>-0.16885774790011512</v>
      </c>
      <c r="CJ21">
        <f t="shared" si="26"/>
        <v>-0.36838480315199884</v>
      </c>
      <c r="CK21">
        <f t="shared" si="27"/>
        <v>-0.41625369201110696</v>
      </c>
      <c r="CL21">
        <f t="shared" si="28"/>
        <v>0.61161187334003053</v>
      </c>
      <c r="CM21">
        <f t="shared" si="29"/>
        <v>0.57233998423694366</v>
      </c>
      <c r="CN21">
        <f t="shared" si="30"/>
        <v>0.5492536368385228</v>
      </c>
      <c r="CO21">
        <f t="shared" si="31"/>
        <v>0.472281418484292</v>
      </c>
      <c r="CP21">
        <f t="shared" si="32"/>
        <v>0.47225165180205342</v>
      </c>
      <c r="CQ21">
        <f t="shared" si="33"/>
        <v>0.46510306768381754</v>
      </c>
      <c r="CR21">
        <f t="shared" si="34"/>
        <v>0.4124697698170291</v>
      </c>
      <c r="CS21">
        <f t="shared" si="35"/>
        <v>0.35557946736445672</v>
      </c>
      <c r="CT21">
        <f t="shared" si="36"/>
        <v>0.27293966741490677</v>
      </c>
      <c r="CW21" s="5" t="s">
        <v>32</v>
      </c>
      <c r="CX21" s="6" t="s">
        <v>33</v>
      </c>
      <c r="CY21">
        <f t="shared" si="37"/>
        <v>1</v>
      </c>
      <c r="CZ21">
        <f t="shared" si="38"/>
        <v>1</v>
      </c>
      <c r="DA21">
        <f t="shared" si="39"/>
        <v>2</v>
      </c>
      <c r="DB21">
        <f t="shared" si="40"/>
        <v>2</v>
      </c>
      <c r="DC21">
        <f t="shared" si="41"/>
        <v>2</v>
      </c>
      <c r="DD21">
        <f t="shared" si="42"/>
        <v>2</v>
      </c>
      <c r="DE21">
        <f t="shared" si="43"/>
        <v>2</v>
      </c>
      <c r="DF21">
        <f t="shared" si="44"/>
        <v>2</v>
      </c>
      <c r="DG21">
        <f t="shared" si="45"/>
        <v>2</v>
      </c>
      <c r="DH21">
        <f t="shared" si="46"/>
        <v>2</v>
      </c>
      <c r="DI21">
        <f t="shared" si="47"/>
        <v>2</v>
      </c>
      <c r="DJ21">
        <f t="shared" si="48"/>
        <v>2</v>
      </c>
      <c r="DK21">
        <f t="shared" si="49"/>
        <v>2</v>
      </c>
      <c r="DL21">
        <f t="shared" si="50"/>
        <v>2</v>
      </c>
      <c r="DM21">
        <f t="shared" si="51"/>
        <v>2</v>
      </c>
      <c r="DN21">
        <f t="shared" si="52"/>
        <v>2</v>
      </c>
      <c r="DQ21" s="5" t="s">
        <v>32</v>
      </c>
      <c r="DR21" s="6" t="s">
        <v>33</v>
      </c>
      <c r="DS21">
        <f t="shared" si="53"/>
        <v>5</v>
      </c>
      <c r="DT21">
        <f t="shared" si="54"/>
        <v>5</v>
      </c>
      <c r="DU21">
        <f t="shared" si="55"/>
        <v>5</v>
      </c>
      <c r="DV21">
        <f t="shared" si="56"/>
        <v>5</v>
      </c>
      <c r="DW21">
        <f t="shared" si="57"/>
        <v>3</v>
      </c>
      <c r="DX21">
        <f t="shared" si="58"/>
        <v>3</v>
      </c>
      <c r="DY21">
        <f t="shared" si="59"/>
        <v>3</v>
      </c>
      <c r="DZ21">
        <f t="shared" si="60"/>
        <v>5</v>
      </c>
      <c r="EA21">
        <f t="shared" si="61"/>
        <v>5</v>
      </c>
      <c r="EB21">
        <f t="shared" si="62"/>
        <v>5</v>
      </c>
      <c r="EC21">
        <f t="shared" si="63"/>
        <v>5</v>
      </c>
      <c r="ED21">
        <f t="shared" si="64"/>
        <v>5</v>
      </c>
      <c r="EE21">
        <f t="shared" si="65"/>
        <v>5</v>
      </c>
      <c r="EF21">
        <f t="shared" si="66"/>
        <v>5</v>
      </c>
      <c r="EG21">
        <f t="shared" si="67"/>
        <v>5</v>
      </c>
      <c r="EH21">
        <f t="shared" si="68"/>
        <v>5</v>
      </c>
      <c r="EK21" s="5" t="s">
        <v>32</v>
      </c>
      <c r="EL21" s="6" t="s">
        <v>33</v>
      </c>
      <c r="EM21" t="str">
        <f t="shared" si="69"/>
        <v>A</v>
      </c>
      <c r="EN21" t="str">
        <f t="shared" si="70"/>
        <v>A</v>
      </c>
      <c r="EO21" t="str">
        <f t="shared" si="71"/>
        <v>C</v>
      </c>
      <c r="EP21" t="str">
        <f t="shared" si="72"/>
        <v>C</v>
      </c>
      <c r="EQ21" t="str">
        <f t="shared" si="73"/>
        <v>D</v>
      </c>
      <c r="ER21" t="str">
        <f t="shared" si="74"/>
        <v>D</v>
      </c>
      <c r="ES21" t="str">
        <f t="shared" si="75"/>
        <v>D</v>
      </c>
      <c r="ET21" t="str">
        <f t="shared" si="76"/>
        <v>C</v>
      </c>
      <c r="EU21" t="str">
        <f t="shared" si="77"/>
        <v>C</v>
      </c>
      <c r="EV21" t="str">
        <f t="shared" si="78"/>
        <v>C</v>
      </c>
      <c r="EW21" t="str">
        <f t="shared" si="79"/>
        <v>C</v>
      </c>
      <c r="EX21" t="str">
        <f t="shared" si="80"/>
        <v>C</v>
      </c>
      <c r="EY21" t="str">
        <f t="shared" si="81"/>
        <v>C</v>
      </c>
      <c r="EZ21" t="str">
        <f t="shared" si="82"/>
        <v>C</v>
      </c>
      <c r="FA21" t="str">
        <f t="shared" si="83"/>
        <v>C</v>
      </c>
      <c r="FB21" t="str">
        <f t="shared" si="84"/>
        <v>C</v>
      </c>
    </row>
    <row r="22" spans="1:158" x14ac:dyDescent="0.25">
      <c r="A22" s="5" t="s">
        <v>34</v>
      </c>
      <c r="B22" s="6" t="s">
        <v>35</v>
      </c>
      <c r="C22" s="7">
        <v>28032</v>
      </c>
      <c r="D22" s="7">
        <v>28292</v>
      </c>
      <c r="E22" s="7">
        <v>29248</v>
      </c>
      <c r="F22" s="7">
        <v>35643</v>
      </c>
      <c r="G22" s="7">
        <v>36920</v>
      </c>
      <c r="H22" s="7">
        <v>38136</v>
      </c>
      <c r="I22" s="7">
        <v>48806</v>
      </c>
      <c r="J22" s="7">
        <v>64389</v>
      </c>
      <c r="K22" s="7">
        <v>59648</v>
      </c>
      <c r="L22" s="7">
        <v>79516</v>
      </c>
      <c r="M22" s="7">
        <v>104934</v>
      </c>
      <c r="N22" s="7">
        <v>95063</v>
      </c>
      <c r="O22" s="7">
        <v>92162</v>
      </c>
      <c r="P22" s="7">
        <v>97645</v>
      </c>
      <c r="Q22" s="7">
        <v>103910</v>
      </c>
      <c r="R22" s="8">
        <v>92270</v>
      </c>
      <c r="U22" s="5" t="s">
        <v>34</v>
      </c>
      <c r="V22" s="6" t="s">
        <v>35</v>
      </c>
      <c r="W22" s="7">
        <v>8103</v>
      </c>
      <c r="X22" s="7">
        <v>10358</v>
      </c>
      <c r="Y22" s="7">
        <v>17716</v>
      </c>
      <c r="Z22" s="7">
        <v>11515</v>
      </c>
      <c r="AA22" s="7">
        <v>11422</v>
      </c>
      <c r="AB22" s="7">
        <v>11475</v>
      </c>
      <c r="AC22" s="7">
        <v>15709</v>
      </c>
      <c r="AD22" s="7">
        <v>25979</v>
      </c>
      <c r="AE22" s="7">
        <v>21838</v>
      </c>
      <c r="AF22" s="7">
        <v>28936</v>
      </c>
      <c r="AG22" s="7">
        <v>37362</v>
      </c>
      <c r="AH22" s="7">
        <v>33525</v>
      </c>
      <c r="AI22" s="7">
        <v>34823</v>
      </c>
      <c r="AJ22" s="7">
        <v>34944</v>
      </c>
      <c r="AK22" s="7">
        <v>42437</v>
      </c>
      <c r="AL22" s="8">
        <v>41873</v>
      </c>
      <c r="AO22" s="5" t="s">
        <v>34</v>
      </c>
      <c r="AP22" s="6" t="s">
        <v>35</v>
      </c>
      <c r="AQ22">
        <f>(C22/$C$335)/(World!C22/World!$C$335)</f>
        <v>0.70537900517726637</v>
      </c>
      <c r="AR22">
        <f>(D22/$D$335)/(World!D22/World!$D$335)</f>
        <v>0.64515388070552926</v>
      </c>
      <c r="AS22">
        <f>(E22/$E$335)/(World!E22/World!$E$335)</f>
        <v>0.48788676021537886</v>
      </c>
      <c r="AT22">
        <f>(F22/$F$335)/(World!F22/World!$F$335)</f>
        <v>0.47724082277377283</v>
      </c>
      <c r="AU22">
        <f>(G22/$G$335)/(World!G22/World!$G$335)</f>
        <v>0.46700904089713718</v>
      </c>
      <c r="AV22">
        <f>(H22/$H$335)/(World!H22/World!$H$335)</f>
        <v>0.42462911657298269</v>
      </c>
      <c r="AW22">
        <f>(I22/$I$335)/(World!I22/World!$I$335)</f>
        <v>0.43628281983660699</v>
      </c>
      <c r="AX22">
        <f>(J22/$J$335)/(World!J22/World!$J$335)</f>
        <v>0.40366663265869823</v>
      </c>
      <c r="AY22">
        <f>(K22/$K$335)/(World!K22/World!$K$335)</f>
        <v>0.42811537689409407</v>
      </c>
      <c r="AZ22">
        <f>(L22/$L$335)/(World!L22/World!$L$335)</f>
        <v>0.53694045342380314</v>
      </c>
      <c r="BA22">
        <f>(M22/$M$335)/(World!M22/World!$M$335)</f>
        <v>0.55379389202194318</v>
      </c>
      <c r="BB22">
        <f>(N22/$N$335)/(World!N22/World!$N$335)</f>
        <v>0.57127635239224239</v>
      </c>
      <c r="BC22">
        <f>(O22/$O$335)/(World!O22/World!$O$335)</f>
        <v>0.57164184458230494</v>
      </c>
      <c r="BD22">
        <f>(P22/$P$335)/(World!P22/World!$P$335)</f>
        <v>0.59946439201429191</v>
      </c>
      <c r="BE22">
        <f>(Q22/$Q$335)/(World!Q22/World!$Q$335)</f>
        <v>0.74189689361280331</v>
      </c>
      <c r="BF22">
        <f>(R22/$R$335)/(World!R22/World!$R$335)</f>
        <v>0.65520495650957344</v>
      </c>
      <c r="BI22" s="5" t="s">
        <v>34</v>
      </c>
      <c r="BJ22" s="6" t="s">
        <v>35</v>
      </c>
      <c r="BK22">
        <f t="shared" si="5"/>
        <v>-0.17275983457537003</v>
      </c>
      <c r="BL22">
        <f t="shared" si="6"/>
        <v>-0.21569174984548795</v>
      </c>
      <c r="BM22">
        <f t="shared" si="7"/>
        <v>-0.34418831693245944</v>
      </c>
      <c r="BN22">
        <f t="shared" si="8"/>
        <v>-0.35387539334626383</v>
      </c>
      <c r="BO22">
        <f t="shared" si="9"/>
        <v>-0.36331811477924947</v>
      </c>
      <c r="BP22">
        <f t="shared" si="10"/>
        <v>-0.40387415695328549</v>
      </c>
      <c r="BQ22">
        <f t="shared" si="11"/>
        <v>-0.39248341091173261</v>
      </c>
      <c r="BR22">
        <f t="shared" si="12"/>
        <v>-0.42483974005407621</v>
      </c>
      <c r="BS22">
        <f t="shared" si="13"/>
        <v>-0.40044707336577862</v>
      </c>
      <c r="BT22">
        <f t="shared" si="14"/>
        <v>-0.3012865889141319</v>
      </c>
      <c r="BU22">
        <f t="shared" si="15"/>
        <v>-0.28717200541792021</v>
      </c>
      <c r="BV22">
        <f t="shared" si="16"/>
        <v>-0.27285056950996106</v>
      </c>
      <c r="BW22">
        <f t="shared" si="17"/>
        <v>-0.27255456253873139</v>
      </c>
      <c r="BX22">
        <f t="shared" si="18"/>
        <v>-0.25041858386187138</v>
      </c>
      <c r="BY22">
        <f t="shared" si="19"/>
        <v>-0.14817358440307835</v>
      </c>
      <c r="BZ22">
        <f t="shared" si="20"/>
        <v>-0.2083095764874435</v>
      </c>
      <c r="CC22" s="5" t="s">
        <v>34</v>
      </c>
      <c r="CD22" s="6" t="s">
        <v>35</v>
      </c>
      <c r="CE22">
        <f t="shared" si="21"/>
        <v>0.55151515151515151</v>
      </c>
      <c r="CF22">
        <f t="shared" si="22"/>
        <v>0.46401034928848639</v>
      </c>
      <c r="CG22">
        <f t="shared" si="23"/>
        <v>0.24554978281236692</v>
      </c>
      <c r="CH22">
        <f t="shared" si="24"/>
        <v>0.51164171508545742</v>
      </c>
      <c r="CI22">
        <f t="shared" si="25"/>
        <v>0.52745025029994619</v>
      </c>
      <c r="CJ22">
        <f t="shared" si="26"/>
        <v>0.53740097962145494</v>
      </c>
      <c r="CK22">
        <f t="shared" si="27"/>
        <v>0.51301247771836012</v>
      </c>
      <c r="CL22">
        <f t="shared" si="28"/>
        <v>0.4250398371104816</v>
      </c>
      <c r="CM22">
        <f t="shared" si="29"/>
        <v>0.46400608693517903</v>
      </c>
      <c r="CN22">
        <f t="shared" si="30"/>
        <v>0.46638144063733267</v>
      </c>
      <c r="CO22">
        <f t="shared" si="31"/>
        <v>0.47486928655759825</v>
      </c>
      <c r="CP22">
        <f t="shared" si="32"/>
        <v>0.47856720689333376</v>
      </c>
      <c r="CQ22">
        <f t="shared" si="33"/>
        <v>0.4515415206520455</v>
      </c>
      <c r="CR22">
        <f t="shared" si="34"/>
        <v>0.47289745001470712</v>
      </c>
      <c r="CS22">
        <f t="shared" si="35"/>
        <v>0.42004960812315933</v>
      </c>
      <c r="CT22">
        <f t="shared" si="36"/>
        <v>0.37569608552067568</v>
      </c>
      <c r="CW22" s="5" t="s">
        <v>34</v>
      </c>
      <c r="CX22" s="6" t="s">
        <v>35</v>
      </c>
      <c r="CY22">
        <f t="shared" si="37"/>
        <v>2</v>
      </c>
      <c r="CZ22">
        <f t="shared" si="38"/>
        <v>2</v>
      </c>
      <c r="DA22">
        <f t="shared" si="39"/>
        <v>2</v>
      </c>
      <c r="DB22">
        <f t="shared" si="40"/>
        <v>2</v>
      </c>
      <c r="DC22">
        <f t="shared" si="41"/>
        <v>2</v>
      </c>
      <c r="DD22">
        <f t="shared" si="42"/>
        <v>2</v>
      </c>
      <c r="DE22">
        <f t="shared" si="43"/>
        <v>2</v>
      </c>
      <c r="DF22">
        <f t="shared" si="44"/>
        <v>2</v>
      </c>
      <c r="DG22">
        <f t="shared" si="45"/>
        <v>2</v>
      </c>
      <c r="DH22">
        <f t="shared" si="46"/>
        <v>2</v>
      </c>
      <c r="DI22">
        <f t="shared" si="47"/>
        <v>2</v>
      </c>
      <c r="DJ22">
        <f t="shared" si="48"/>
        <v>2</v>
      </c>
      <c r="DK22">
        <f t="shared" si="49"/>
        <v>2</v>
      </c>
      <c r="DL22">
        <f t="shared" si="50"/>
        <v>2</v>
      </c>
      <c r="DM22">
        <f t="shared" si="51"/>
        <v>2</v>
      </c>
      <c r="DN22">
        <f t="shared" si="52"/>
        <v>2</v>
      </c>
      <c r="DQ22" s="5" t="s">
        <v>34</v>
      </c>
      <c r="DR22" s="6" t="s">
        <v>35</v>
      </c>
      <c r="DS22">
        <f t="shared" si="53"/>
        <v>5</v>
      </c>
      <c r="DT22">
        <f t="shared" si="54"/>
        <v>5</v>
      </c>
      <c r="DU22">
        <f t="shared" si="55"/>
        <v>5</v>
      </c>
      <c r="DV22">
        <f t="shared" si="56"/>
        <v>5</v>
      </c>
      <c r="DW22">
        <f t="shared" si="57"/>
        <v>5</v>
      </c>
      <c r="DX22">
        <f t="shared" si="58"/>
        <v>5</v>
      </c>
      <c r="DY22">
        <f t="shared" si="59"/>
        <v>5</v>
      </c>
      <c r="DZ22">
        <f t="shared" si="60"/>
        <v>5</v>
      </c>
      <c r="EA22">
        <f t="shared" si="61"/>
        <v>5</v>
      </c>
      <c r="EB22">
        <f t="shared" si="62"/>
        <v>5</v>
      </c>
      <c r="EC22">
        <f t="shared" si="63"/>
        <v>5</v>
      </c>
      <c r="ED22">
        <f t="shared" si="64"/>
        <v>5</v>
      </c>
      <c r="EE22">
        <f t="shared" si="65"/>
        <v>5</v>
      </c>
      <c r="EF22">
        <f t="shared" si="66"/>
        <v>5</v>
      </c>
      <c r="EG22">
        <f t="shared" si="67"/>
        <v>5</v>
      </c>
      <c r="EH22">
        <f t="shared" si="68"/>
        <v>5</v>
      </c>
      <c r="EK22" s="5" t="s">
        <v>34</v>
      </c>
      <c r="EL22" s="6" t="s">
        <v>35</v>
      </c>
      <c r="EM22" t="str">
        <f t="shared" si="69"/>
        <v>C</v>
      </c>
      <c r="EN22" t="str">
        <f t="shared" si="70"/>
        <v>C</v>
      </c>
      <c r="EO22" t="str">
        <f t="shared" si="71"/>
        <v>C</v>
      </c>
      <c r="EP22" t="str">
        <f t="shared" si="72"/>
        <v>C</v>
      </c>
      <c r="EQ22" t="str">
        <f t="shared" si="73"/>
        <v>C</v>
      </c>
      <c r="ER22" t="str">
        <f t="shared" si="74"/>
        <v>C</v>
      </c>
      <c r="ES22" t="str">
        <f t="shared" si="75"/>
        <v>C</v>
      </c>
      <c r="ET22" t="str">
        <f t="shared" si="76"/>
        <v>C</v>
      </c>
      <c r="EU22" t="str">
        <f t="shared" si="77"/>
        <v>C</v>
      </c>
      <c r="EV22" t="str">
        <f t="shared" si="78"/>
        <v>C</v>
      </c>
      <c r="EW22" t="str">
        <f t="shared" si="79"/>
        <v>C</v>
      </c>
      <c r="EX22" t="str">
        <f t="shared" si="80"/>
        <v>C</v>
      </c>
      <c r="EY22" t="str">
        <f t="shared" si="81"/>
        <v>C</v>
      </c>
      <c r="EZ22" t="str">
        <f t="shared" si="82"/>
        <v>C</v>
      </c>
      <c r="FA22" t="str">
        <f t="shared" si="83"/>
        <v>C</v>
      </c>
      <c r="FB22" t="str">
        <f t="shared" si="84"/>
        <v>C</v>
      </c>
    </row>
    <row r="23" spans="1:158" x14ac:dyDescent="0.25">
      <c r="A23" s="1" t="s">
        <v>36</v>
      </c>
      <c r="B23" s="2" t="s">
        <v>37</v>
      </c>
      <c r="C23" s="7">
        <v>303</v>
      </c>
      <c r="D23" s="7">
        <v>337</v>
      </c>
      <c r="E23" s="7">
        <v>2810</v>
      </c>
      <c r="F23" s="7">
        <v>4222</v>
      </c>
      <c r="G23" s="7">
        <v>4942</v>
      </c>
      <c r="H23" s="7">
        <v>30565</v>
      </c>
      <c r="I23" s="7">
        <v>42811</v>
      </c>
      <c r="J23" s="7">
        <v>140431</v>
      </c>
      <c r="K23" s="7">
        <v>20318</v>
      </c>
      <c r="L23" s="7">
        <v>46862</v>
      </c>
      <c r="M23" s="7">
        <v>4771</v>
      </c>
      <c r="N23" s="7">
        <v>9203</v>
      </c>
      <c r="O23" s="7">
        <v>9078</v>
      </c>
      <c r="P23" s="7">
        <v>7094</v>
      </c>
      <c r="Q23" s="7">
        <v>7423</v>
      </c>
      <c r="R23" s="8">
        <v>5907</v>
      </c>
      <c r="U23" s="1" t="s">
        <v>36</v>
      </c>
      <c r="V23" s="2" t="s">
        <v>37</v>
      </c>
      <c r="W23" s="3">
        <v>382</v>
      </c>
      <c r="X23" s="3">
        <v>542</v>
      </c>
      <c r="Y23" s="3">
        <v>1220</v>
      </c>
      <c r="Z23" s="3">
        <v>1994</v>
      </c>
      <c r="AA23" s="3">
        <v>2218</v>
      </c>
      <c r="AB23" s="3">
        <v>20144</v>
      </c>
      <c r="AC23" s="3">
        <v>39954</v>
      </c>
      <c r="AD23" s="3">
        <v>103155</v>
      </c>
      <c r="AE23" s="3">
        <v>45111</v>
      </c>
      <c r="AF23" s="3">
        <v>21539</v>
      </c>
      <c r="AG23" s="3">
        <v>3699</v>
      </c>
      <c r="AH23" s="3">
        <v>5931</v>
      </c>
      <c r="AI23" s="3">
        <v>3974</v>
      </c>
      <c r="AJ23" s="3">
        <v>16332</v>
      </c>
      <c r="AK23" s="3">
        <v>26634</v>
      </c>
      <c r="AL23" s="4">
        <v>84163</v>
      </c>
      <c r="AO23" s="1" t="s">
        <v>36</v>
      </c>
      <c r="AP23" s="2" t="s">
        <v>37</v>
      </c>
      <c r="AQ23">
        <f>(C23/$C$335)/(World!C23/World!$C$335)</f>
        <v>2.9249122825003814E-2</v>
      </c>
      <c r="AR23">
        <f>(D23/$D$335)/(World!D23/World!$D$335)</f>
        <v>2.8017942910650313E-2</v>
      </c>
      <c r="AS23">
        <f>(E23/$E$335)/(World!E23/World!$E$335)</f>
        <v>0.22579438390941226</v>
      </c>
      <c r="AT23">
        <f>(F23/$F$335)/(World!F23/World!$F$335)</f>
        <v>0.25063213761600545</v>
      </c>
      <c r="AU23">
        <f>(G23/$G$335)/(World!G23/World!$G$335)</f>
        <v>0.31891751069712854</v>
      </c>
      <c r="AV23">
        <f>(H23/$H$335)/(World!H23/World!$H$335)</f>
        <v>1.6132893080563584</v>
      </c>
      <c r="AW23">
        <f>(I23/$I$335)/(World!I23/World!$I$335)</f>
        <v>1.4799157091730293</v>
      </c>
      <c r="AX23">
        <f>(J23/$J$335)/(World!J23/World!$J$335)</f>
        <v>3.135214256655809</v>
      </c>
      <c r="AY23">
        <f>(K23/$K$335)/(World!K23/World!$K$335)</f>
        <v>0.68165063585353258</v>
      </c>
      <c r="AZ23">
        <f>(L23/$L$335)/(World!L23/World!$L$335)</f>
        <v>1.2222040054769672</v>
      </c>
      <c r="BA23">
        <f>(M23/$M$335)/(World!M23/World!$M$335)</f>
        <v>9.3511844086423518E-2</v>
      </c>
      <c r="BB23">
        <f>(N23/$N$335)/(World!N23/World!$N$335)</f>
        <v>0.16365517410017288</v>
      </c>
      <c r="BC23">
        <f>(O23/$O$335)/(World!O23/World!$O$335)</f>
        <v>0.17966032967410958</v>
      </c>
      <c r="BD23">
        <f>(P23/$P$335)/(World!P23/World!$P$335)</f>
        <v>0.13655645810894354</v>
      </c>
      <c r="BE23">
        <f>(Q23/$Q$335)/(World!Q23/World!$Q$335)</f>
        <v>0.16575784673895758</v>
      </c>
      <c r="BF23">
        <f>(R23/$R$335)/(World!R23/World!$R$335)</f>
        <v>0.10826131606625863</v>
      </c>
      <c r="BI23" s="1" t="s">
        <v>36</v>
      </c>
      <c r="BJ23" s="2" t="s">
        <v>37</v>
      </c>
      <c r="BK23">
        <f t="shared" si="5"/>
        <v>-0.94316415301919698</v>
      </c>
      <c r="BL23">
        <f t="shared" si="6"/>
        <v>-0.94549133484708936</v>
      </c>
      <c r="BM23">
        <f t="shared" si="7"/>
        <v>-0.63159500994075568</v>
      </c>
      <c r="BN23">
        <f t="shared" si="8"/>
        <v>-0.59919127283300366</v>
      </c>
      <c r="BO23">
        <f t="shared" si="9"/>
        <v>-0.5163950616918247</v>
      </c>
      <c r="BP23">
        <f t="shared" si="10"/>
        <v>0.23468098467539905</v>
      </c>
      <c r="BQ23">
        <f t="shared" si="11"/>
        <v>0.1935209762968377</v>
      </c>
      <c r="BR23">
        <f t="shared" si="12"/>
        <v>0.51634912343878869</v>
      </c>
      <c r="BS23">
        <f t="shared" si="13"/>
        <v>-0.18930767030863527</v>
      </c>
      <c r="BT23">
        <f t="shared" si="14"/>
        <v>9.9992622157691585E-2</v>
      </c>
      <c r="BU23">
        <f t="shared" si="15"/>
        <v>-0.82896967309110736</v>
      </c>
      <c r="BV23">
        <f t="shared" si="16"/>
        <v>-0.71872221643886292</v>
      </c>
      <c r="BW23">
        <f t="shared" si="17"/>
        <v>-0.69540328659904649</v>
      </c>
      <c r="BX23">
        <f t="shared" si="18"/>
        <v>-0.7597014083468363</v>
      </c>
      <c r="BY23">
        <f t="shared" si="19"/>
        <v>-0.71562216423823932</v>
      </c>
      <c r="BZ23">
        <f t="shared" si="20"/>
        <v>-0.80462853932224387</v>
      </c>
      <c r="CC23" s="1" t="s">
        <v>36</v>
      </c>
      <c r="CD23" s="2" t="s">
        <v>37</v>
      </c>
      <c r="CE23">
        <f t="shared" si="21"/>
        <v>-0.11532846715328467</v>
      </c>
      <c r="CF23">
        <f t="shared" si="22"/>
        <v>-0.23321956769055746</v>
      </c>
      <c r="CG23">
        <f t="shared" si="23"/>
        <v>0.39454094292803971</v>
      </c>
      <c r="CH23">
        <f t="shared" si="24"/>
        <v>0.35842985842985842</v>
      </c>
      <c r="CI23">
        <f t="shared" si="25"/>
        <v>0.38044692737430169</v>
      </c>
      <c r="CJ23">
        <f t="shared" si="26"/>
        <v>0.20550592596974895</v>
      </c>
      <c r="CK23">
        <f t="shared" si="27"/>
        <v>3.4519422461185285E-2</v>
      </c>
      <c r="CL23">
        <f t="shared" si="28"/>
        <v>0.15303014130532955</v>
      </c>
      <c r="CM23">
        <f t="shared" si="29"/>
        <v>-0.37892983233734279</v>
      </c>
      <c r="CN23">
        <f t="shared" si="30"/>
        <v>0.37021388576190406</v>
      </c>
      <c r="CO23">
        <f t="shared" si="31"/>
        <v>0.12656434474616293</v>
      </c>
      <c r="CP23">
        <f t="shared" si="32"/>
        <v>0.21620192943042157</v>
      </c>
      <c r="CQ23">
        <f t="shared" si="33"/>
        <v>0.3910511798958014</v>
      </c>
      <c r="CR23">
        <f t="shared" si="34"/>
        <v>-0.39434816016392044</v>
      </c>
      <c r="CS23">
        <f t="shared" si="35"/>
        <v>-0.56408374196200484</v>
      </c>
      <c r="CT23">
        <f t="shared" si="36"/>
        <v>-0.86883535028311309</v>
      </c>
      <c r="CW23" s="1" t="s">
        <v>36</v>
      </c>
      <c r="CX23" s="2" t="s">
        <v>37</v>
      </c>
      <c r="CY23">
        <f t="shared" si="37"/>
        <v>2</v>
      </c>
      <c r="CZ23">
        <f t="shared" si="38"/>
        <v>2</v>
      </c>
      <c r="DA23">
        <f t="shared" si="39"/>
        <v>2</v>
      </c>
      <c r="DB23">
        <f t="shared" si="40"/>
        <v>2</v>
      </c>
      <c r="DC23">
        <f t="shared" si="41"/>
        <v>2</v>
      </c>
      <c r="DD23">
        <f t="shared" si="42"/>
        <v>1</v>
      </c>
      <c r="DE23">
        <f t="shared" si="43"/>
        <v>1</v>
      </c>
      <c r="DF23">
        <f t="shared" si="44"/>
        <v>1</v>
      </c>
      <c r="DG23">
        <f t="shared" si="45"/>
        <v>2</v>
      </c>
      <c r="DH23">
        <f t="shared" si="46"/>
        <v>1</v>
      </c>
      <c r="DI23">
        <f t="shared" si="47"/>
        <v>2</v>
      </c>
      <c r="DJ23">
        <f t="shared" si="48"/>
        <v>2</v>
      </c>
      <c r="DK23">
        <f t="shared" si="49"/>
        <v>2</v>
      </c>
      <c r="DL23">
        <f t="shared" si="50"/>
        <v>2</v>
      </c>
      <c r="DM23">
        <f t="shared" si="51"/>
        <v>2</v>
      </c>
      <c r="DN23">
        <f t="shared" si="52"/>
        <v>2</v>
      </c>
      <c r="DQ23" s="1" t="s">
        <v>36</v>
      </c>
      <c r="DR23" s="2" t="s">
        <v>37</v>
      </c>
      <c r="DS23">
        <f t="shared" si="53"/>
        <v>3</v>
      </c>
      <c r="DT23">
        <f t="shared" si="54"/>
        <v>3</v>
      </c>
      <c r="DU23">
        <f t="shared" si="55"/>
        <v>5</v>
      </c>
      <c r="DV23">
        <f t="shared" si="56"/>
        <v>5</v>
      </c>
      <c r="DW23">
        <f t="shared" si="57"/>
        <v>5</v>
      </c>
      <c r="DX23">
        <f t="shared" si="58"/>
        <v>5</v>
      </c>
      <c r="DY23">
        <f t="shared" si="59"/>
        <v>5</v>
      </c>
      <c r="DZ23">
        <f t="shared" si="60"/>
        <v>5</v>
      </c>
      <c r="EA23">
        <f t="shared" si="61"/>
        <v>3</v>
      </c>
      <c r="EB23">
        <f t="shared" si="62"/>
        <v>5</v>
      </c>
      <c r="EC23">
        <f t="shared" si="63"/>
        <v>5</v>
      </c>
      <c r="ED23">
        <f t="shared" si="64"/>
        <v>5</v>
      </c>
      <c r="EE23">
        <f t="shared" si="65"/>
        <v>5</v>
      </c>
      <c r="EF23">
        <f t="shared" si="66"/>
        <v>3</v>
      </c>
      <c r="EG23">
        <f t="shared" si="67"/>
        <v>3</v>
      </c>
      <c r="EH23">
        <f t="shared" si="68"/>
        <v>3</v>
      </c>
      <c r="EK23" s="1" t="s">
        <v>36</v>
      </c>
      <c r="EL23" s="2" t="s">
        <v>37</v>
      </c>
      <c r="EM23" t="str">
        <f t="shared" si="69"/>
        <v>D</v>
      </c>
      <c r="EN23" t="str">
        <f t="shared" si="70"/>
        <v>D</v>
      </c>
      <c r="EO23" t="str">
        <f t="shared" si="71"/>
        <v>C</v>
      </c>
      <c r="EP23" t="str">
        <f t="shared" si="72"/>
        <v>C</v>
      </c>
      <c r="EQ23" t="str">
        <f t="shared" si="73"/>
        <v>C</v>
      </c>
      <c r="ER23" t="str">
        <f t="shared" si="74"/>
        <v>A</v>
      </c>
      <c r="ES23" t="str">
        <f t="shared" si="75"/>
        <v>A</v>
      </c>
      <c r="ET23" t="str">
        <f t="shared" si="76"/>
        <v>A</v>
      </c>
      <c r="EU23" t="str">
        <f t="shared" si="77"/>
        <v>D</v>
      </c>
      <c r="EV23" t="str">
        <f t="shared" si="78"/>
        <v>A</v>
      </c>
      <c r="EW23" t="str">
        <f t="shared" si="79"/>
        <v>C</v>
      </c>
      <c r="EX23" t="str">
        <f t="shared" si="80"/>
        <v>C</v>
      </c>
      <c r="EY23" t="str">
        <f t="shared" si="81"/>
        <v>C</v>
      </c>
      <c r="EZ23" t="str">
        <f t="shared" si="82"/>
        <v>D</v>
      </c>
      <c r="FA23" t="str">
        <f t="shared" si="83"/>
        <v>D</v>
      </c>
      <c r="FB23" t="str">
        <f t="shared" si="84"/>
        <v>D</v>
      </c>
    </row>
    <row r="24" spans="1:158" x14ac:dyDescent="0.25">
      <c r="A24" s="1" t="s">
        <v>38</v>
      </c>
      <c r="B24" s="2" t="s">
        <v>39</v>
      </c>
      <c r="C24" s="3">
        <v>651</v>
      </c>
      <c r="D24" s="3">
        <v>201</v>
      </c>
      <c r="E24" s="3">
        <v>286</v>
      </c>
      <c r="F24" s="3">
        <v>77</v>
      </c>
      <c r="G24" s="3">
        <v>187</v>
      </c>
      <c r="H24" s="3">
        <v>302</v>
      </c>
      <c r="I24" s="3">
        <v>2509</v>
      </c>
      <c r="J24" s="3">
        <v>1110</v>
      </c>
      <c r="K24" s="3">
        <v>4888</v>
      </c>
      <c r="L24" s="3">
        <v>1643</v>
      </c>
      <c r="M24" s="3">
        <v>372</v>
      </c>
      <c r="N24" s="3">
        <v>1515</v>
      </c>
      <c r="O24" s="3">
        <v>3914</v>
      </c>
      <c r="P24" s="3">
        <v>1487</v>
      </c>
      <c r="Q24" s="3">
        <v>1422</v>
      </c>
      <c r="R24" s="4">
        <v>682</v>
      </c>
      <c r="U24" s="1" t="s">
        <v>38</v>
      </c>
      <c r="V24" s="2" t="s">
        <v>39</v>
      </c>
      <c r="W24" s="3">
        <v>1120</v>
      </c>
      <c r="X24" s="3">
        <v>1246</v>
      </c>
      <c r="Y24" s="3">
        <v>3870</v>
      </c>
      <c r="Z24" s="3">
        <v>5025</v>
      </c>
      <c r="AA24" s="3">
        <v>4796</v>
      </c>
      <c r="AB24" s="3">
        <v>3755</v>
      </c>
      <c r="AC24" s="3">
        <v>3726</v>
      </c>
      <c r="AD24" s="3">
        <v>9948</v>
      </c>
      <c r="AE24" s="3">
        <v>2887</v>
      </c>
      <c r="AF24" s="3">
        <v>3199</v>
      </c>
      <c r="AG24" s="3">
        <v>3554</v>
      </c>
      <c r="AH24" s="3">
        <v>4032</v>
      </c>
      <c r="AI24" s="3">
        <v>4489</v>
      </c>
      <c r="AJ24" s="3">
        <v>4780</v>
      </c>
      <c r="AK24" s="3">
        <v>4692</v>
      </c>
      <c r="AL24" s="4">
        <v>3232</v>
      </c>
      <c r="AO24" s="1" t="s">
        <v>38</v>
      </c>
      <c r="AP24" s="2" t="s">
        <v>39</v>
      </c>
      <c r="AQ24">
        <f>(C24/$C$335)/(World!C24/World!$C$335)</f>
        <v>0.16406824745338705</v>
      </c>
      <c r="AR24">
        <f>(D24/$D$335)/(World!D24/World!$D$335)</f>
        <v>5.6286255208144571E-2</v>
      </c>
      <c r="AS24">
        <f>(E24/$E$335)/(World!E24/World!$E$335)</f>
        <v>6.1100735241390765E-2</v>
      </c>
      <c r="AT24">
        <f>(F24/$F$335)/(World!F24/World!$F$335)</f>
        <v>1.6673120005109492E-2</v>
      </c>
      <c r="AU24">
        <f>(G24/$G$335)/(World!G24/World!$G$335)</f>
        <v>4.9939335926077542E-2</v>
      </c>
      <c r="AV24">
        <f>(H24/$H$335)/(World!H24/World!$H$335)</f>
        <v>0.12130362333242964</v>
      </c>
      <c r="AW24">
        <f>(I24/$I$335)/(World!I24/World!$I$335)</f>
        <v>0.69722180519016652</v>
      </c>
      <c r="AX24">
        <f>(J24/$J$335)/(World!J24/World!$J$335)</f>
        <v>0.12189279692390952</v>
      </c>
      <c r="AY24">
        <f>(K24/$K$335)/(World!K24/World!$K$335)</f>
        <v>1.1949237944764635</v>
      </c>
      <c r="AZ24">
        <f>(L24/$L$335)/(World!L24/World!$L$335)</f>
        <v>0.31198871932952887</v>
      </c>
      <c r="BA24">
        <f>(M24/$M$335)/(World!M24/World!$M$335)</f>
        <v>4.3343004237566173E-2</v>
      </c>
      <c r="BB24">
        <f>(N24/$N$335)/(World!N24/World!$N$335)</f>
        <v>0.12260495849301503</v>
      </c>
      <c r="BC24">
        <f>(O24/$O$335)/(World!O24/World!$O$335)</f>
        <v>0.29284850137172824</v>
      </c>
      <c r="BD24">
        <f>(P24/$P$335)/(World!P24/World!$P$335)</f>
        <v>0.11827416795926299</v>
      </c>
      <c r="BE24">
        <f>(Q24/$Q$335)/(World!Q24/World!$Q$335)</f>
        <v>0.15091919727770822</v>
      </c>
      <c r="BF24">
        <f>(R24/$R$335)/(World!R24/World!$R$335)</f>
        <v>7.2690639634443666E-2</v>
      </c>
      <c r="BI24" s="1" t="s">
        <v>38</v>
      </c>
      <c r="BJ24" s="2" t="s">
        <v>39</v>
      </c>
      <c r="BK24">
        <f t="shared" si="5"/>
        <v>-0.71811232234481714</v>
      </c>
      <c r="BL24">
        <f t="shared" si="6"/>
        <v>-0.89342613343566946</v>
      </c>
      <c r="BM24">
        <f t="shared" si="7"/>
        <v>-0.88483518442291731</v>
      </c>
      <c r="BN24">
        <f t="shared" si="8"/>
        <v>-0.96720062785760341</v>
      </c>
      <c r="BO24">
        <f t="shared" si="9"/>
        <v>-0.90487195932700315</v>
      </c>
      <c r="BP24">
        <f t="shared" si="10"/>
        <v>-0.78363822106999992</v>
      </c>
      <c r="BQ24">
        <f t="shared" si="11"/>
        <v>-0.17839636156212857</v>
      </c>
      <c r="BR24">
        <f t="shared" si="12"/>
        <v>-0.78270152503318613</v>
      </c>
      <c r="BS24">
        <f t="shared" si="13"/>
        <v>8.88066341833781E-2</v>
      </c>
      <c r="BT24">
        <f t="shared" si="14"/>
        <v>-0.5244033508322149</v>
      </c>
      <c r="BU24">
        <f t="shared" si="15"/>
        <v>-0.9169151390069662</v>
      </c>
      <c r="BV24">
        <f t="shared" si="16"/>
        <v>-0.78157060938408829</v>
      </c>
      <c r="BW24">
        <f t="shared" si="17"/>
        <v>-0.5469716659592947</v>
      </c>
      <c r="BX24">
        <f t="shared" si="18"/>
        <v>-0.78847017780067064</v>
      </c>
      <c r="BY24">
        <f t="shared" si="19"/>
        <v>-0.73774145459615181</v>
      </c>
      <c r="BZ24">
        <f t="shared" si="20"/>
        <v>-0.86447045038219861</v>
      </c>
      <c r="CC24" s="1" t="s">
        <v>38</v>
      </c>
      <c r="CD24" s="2" t="s">
        <v>39</v>
      </c>
      <c r="CE24">
        <f t="shared" si="21"/>
        <v>-0.2648221343873518</v>
      </c>
      <c r="CF24">
        <f t="shared" si="22"/>
        <v>-0.72218382861091912</v>
      </c>
      <c r="CG24">
        <f t="shared" si="23"/>
        <v>-0.86236766121270447</v>
      </c>
      <c r="CH24">
        <f t="shared" si="24"/>
        <v>-0.96981575852606816</v>
      </c>
      <c r="CI24">
        <f t="shared" si="25"/>
        <v>-0.92494481236203085</v>
      </c>
      <c r="CJ24">
        <f t="shared" si="26"/>
        <v>-0.85112151836332262</v>
      </c>
      <c r="CK24">
        <f t="shared" si="27"/>
        <v>-0.19518845228548518</v>
      </c>
      <c r="CL24">
        <f t="shared" si="28"/>
        <v>-0.79924036896364625</v>
      </c>
      <c r="CM24">
        <f t="shared" si="29"/>
        <v>0.25736334405144695</v>
      </c>
      <c r="CN24">
        <f t="shared" si="30"/>
        <v>-0.32135481206113176</v>
      </c>
      <c r="CO24">
        <f t="shared" si="31"/>
        <v>-0.81049414161996947</v>
      </c>
      <c r="CP24">
        <f t="shared" si="32"/>
        <v>-0.45375878853434287</v>
      </c>
      <c r="CQ24">
        <f t="shared" si="33"/>
        <v>-6.8427942401523265E-2</v>
      </c>
      <c r="CR24">
        <f t="shared" si="34"/>
        <v>-0.52545077389500561</v>
      </c>
      <c r="CS24">
        <f t="shared" si="35"/>
        <v>-0.53483807654563298</v>
      </c>
      <c r="CT24">
        <f t="shared" si="36"/>
        <v>-0.65150740929994888</v>
      </c>
      <c r="CW24" s="1" t="s">
        <v>38</v>
      </c>
      <c r="CX24" s="2" t="s">
        <v>39</v>
      </c>
      <c r="CY24">
        <f t="shared" si="37"/>
        <v>2</v>
      </c>
      <c r="CZ24">
        <f t="shared" si="38"/>
        <v>2</v>
      </c>
      <c r="DA24">
        <f t="shared" si="39"/>
        <v>2</v>
      </c>
      <c r="DB24">
        <f t="shared" si="40"/>
        <v>2</v>
      </c>
      <c r="DC24">
        <f t="shared" si="41"/>
        <v>2</v>
      </c>
      <c r="DD24">
        <f t="shared" si="42"/>
        <v>2</v>
      </c>
      <c r="DE24">
        <f t="shared" si="43"/>
        <v>2</v>
      </c>
      <c r="DF24">
        <f t="shared" si="44"/>
        <v>2</v>
      </c>
      <c r="DG24">
        <f t="shared" si="45"/>
        <v>1</v>
      </c>
      <c r="DH24">
        <f t="shared" si="46"/>
        <v>2</v>
      </c>
      <c r="DI24">
        <f t="shared" si="47"/>
        <v>2</v>
      </c>
      <c r="DJ24">
        <f t="shared" si="48"/>
        <v>2</v>
      </c>
      <c r="DK24">
        <f t="shared" si="49"/>
        <v>2</v>
      </c>
      <c r="DL24">
        <f t="shared" si="50"/>
        <v>2</v>
      </c>
      <c r="DM24">
        <f t="shared" si="51"/>
        <v>2</v>
      </c>
      <c r="DN24">
        <f t="shared" si="52"/>
        <v>2</v>
      </c>
      <c r="DQ24" s="1" t="s">
        <v>38</v>
      </c>
      <c r="DR24" s="2" t="s">
        <v>39</v>
      </c>
      <c r="DS24">
        <f t="shared" si="53"/>
        <v>3</v>
      </c>
      <c r="DT24">
        <f t="shared" si="54"/>
        <v>3</v>
      </c>
      <c r="DU24">
        <f t="shared" si="55"/>
        <v>3</v>
      </c>
      <c r="DV24">
        <f t="shared" si="56"/>
        <v>3</v>
      </c>
      <c r="DW24">
        <f t="shared" si="57"/>
        <v>3</v>
      </c>
      <c r="DX24">
        <f t="shared" si="58"/>
        <v>3</v>
      </c>
      <c r="DY24">
        <f t="shared" si="59"/>
        <v>3</v>
      </c>
      <c r="DZ24">
        <f t="shared" si="60"/>
        <v>3</v>
      </c>
      <c r="EA24">
        <f t="shared" si="61"/>
        <v>5</v>
      </c>
      <c r="EB24">
        <f t="shared" si="62"/>
        <v>3</v>
      </c>
      <c r="EC24">
        <f t="shared" si="63"/>
        <v>3</v>
      </c>
      <c r="ED24">
        <f t="shared" si="64"/>
        <v>3</v>
      </c>
      <c r="EE24">
        <f t="shared" si="65"/>
        <v>3</v>
      </c>
      <c r="EF24">
        <f t="shared" si="66"/>
        <v>3</v>
      </c>
      <c r="EG24">
        <f t="shared" si="67"/>
        <v>3</v>
      </c>
      <c r="EH24">
        <f t="shared" si="68"/>
        <v>3</v>
      </c>
      <c r="EK24" s="1" t="s">
        <v>38</v>
      </c>
      <c r="EL24" s="2" t="s">
        <v>39</v>
      </c>
      <c r="EM24" t="str">
        <f t="shared" si="69"/>
        <v>D</v>
      </c>
      <c r="EN24" t="str">
        <f t="shared" si="70"/>
        <v>D</v>
      </c>
      <c r="EO24" t="str">
        <f t="shared" si="71"/>
        <v>D</v>
      </c>
      <c r="EP24" t="str">
        <f t="shared" si="72"/>
        <v>D</v>
      </c>
      <c r="EQ24" t="str">
        <f t="shared" si="73"/>
        <v>D</v>
      </c>
      <c r="ER24" t="str">
        <f t="shared" si="74"/>
        <v>D</v>
      </c>
      <c r="ES24" t="str">
        <f t="shared" si="75"/>
        <v>D</v>
      </c>
      <c r="ET24" t="str">
        <f t="shared" si="76"/>
        <v>D</v>
      </c>
      <c r="EU24" t="str">
        <f t="shared" si="77"/>
        <v>A</v>
      </c>
      <c r="EV24" t="str">
        <f t="shared" si="78"/>
        <v>D</v>
      </c>
      <c r="EW24" t="str">
        <f t="shared" si="79"/>
        <v>D</v>
      </c>
      <c r="EX24" t="str">
        <f t="shared" si="80"/>
        <v>D</v>
      </c>
      <c r="EY24" t="str">
        <f t="shared" si="81"/>
        <v>D</v>
      </c>
      <c r="EZ24" t="str">
        <f t="shared" si="82"/>
        <v>D</v>
      </c>
      <c r="FA24" t="str">
        <f t="shared" si="83"/>
        <v>D</v>
      </c>
      <c r="FB24" t="str">
        <f t="shared" si="84"/>
        <v>D</v>
      </c>
    </row>
    <row r="25" spans="1:158" x14ac:dyDescent="0.25">
      <c r="A25" s="1" t="s">
        <v>40</v>
      </c>
      <c r="B25" s="2" t="s">
        <v>41</v>
      </c>
      <c r="C25" s="3">
        <v>202</v>
      </c>
      <c r="D25" s="3">
        <v>525</v>
      </c>
      <c r="E25" s="3">
        <v>408</v>
      </c>
      <c r="F25" s="3">
        <v>226</v>
      </c>
      <c r="G25" s="3">
        <v>379</v>
      </c>
      <c r="H25" s="3">
        <v>263</v>
      </c>
      <c r="I25" s="3">
        <v>333</v>
      </c>
      <c r="J25" s="3">
        <v>246</v>
      </c>
      <c r="K25" s="3">
        <v>185</v>
      </c>
      <c r="L25" s="3">
        <v>250</v>
      </c>
      <c r="M25" s="3">
        <v>64</v>
      </c>
      <c r="N25" s="3">
        <v>128</v>
      </c>
      <c r="O25" s="3">
        <v>50</v>
      </c>
      <c r="P25" s="3">
        <v>42</v>
      </c>
      <c r="Q25" s="3">
        <v>37</v>
      </c>
      <c r="R25" s="4">
        <v>34</v>
      </c>
      <c r="U25" s="1" t="s">
        <v>40</v>
      </c>
      <c r="V25" s="2" t="s">
        <v>41</v>
      </c>
      <c r="W25" s="7">
        <v>463</v>
      </c>
      <c r="X25" s="7">
        <v>397</v>
      </c>
      <c r="Y25" s="7">
        <v>351</v>
      </c>
      <c r="Z25" s="7">
        <v>397</v>
      </c>
      <c r="AA25" s="7">
        <v>391</v>
      </c>
      <c r="AB25" s="7">
        <v>432</v>
      </c>
      <c r="AC25" s="7">
        <v>227</v>
      </c>
      <c r="AD25" s="7">
        <v>319</v>
      </c>
      <c r="AE25" s="7">
        <v>245</v>
      </c>
      <c r="AF25" s="7">
        <v>430</v>
      </c>
      <c r="AG25" s="7">
        <v>332</v>
      </c>
      <c r="AH25" s="7">
        <v>999</v>
      </c>
      <c r="AI25" s="7">
        <v>784</v>
      </c>
      <c r="AJ25" s="7">
        <v>1326</v>
      </c>
      <c r="AK25" s="7">
        <v>1156</v>
      </c>
      <c r="AL25" s="8">
        <v>826</v>
      </c>
      <c r="AO25" s="1" t="s">
        <v>40</v>
      </c>
      <c r="AP25" s="2" t="s">
        <v>41</v>
      </c>
      <c r="AQ25">
        <f>(C25/$C$335)/(World!C25/World!$C$335)</f>
        <v>7.5776239064637499E-2</v>
      </c>
      <c r="AR25">
        <f>(D25/$D$335)/(World!D25/World!$D$335)</f>
        <v>0.21310430801199137</v>
      </c>
      <c r="AS25">
        <f>(E25/$E$335)/(World!E25/World!$E$335)</f>
        <v>0.1418473923762503</v>
      </c>
      <c r="AT25">
        <f>(F25/$F$335)/(World!F25/World!$F$335)</f>
        <v>6.5589873127906873E-2</v>
      </c>
      <c r="AU25">
        <f>(G25/$G$335)/(World!G25/World!$G$335)</f>
        <v>9.8357017498579238E-2</v>
      </c>
      <c r="AV25">
        <f>(H25/$H$335)/(World!H25/World!$H$335)</f>
        <v>5.9756803912945342E-2</v>
      </c>
      <c r="AW25">
        <f>(I25/$I$335)/(World!I25/World!$I$335)</f>
        <v>6.0534069130789271E-2</v>
      </c>
      <c r="AX25">
        <f>(J25/$J$335)/(World!J25/World!$J$335)</f>
        <v>3.8062048394990486E-2</v>
      </c>
      <c r="AY25">
        <f>(K25/$K$335)/(World!K25/World!$K$335)</f>
        <v>3.2759775022865346E-2</v>
      </c>
      <c r="AZ25">
        <f>(L25/$L$335)/(World!L25/World!$L$335)</f>
        <v>3.0865116109073231E-2</v>
      </c>
      <c r="BA25">
        <f>(M25/$M$335)/(World!M25/World!$M$335)</f>
        <v>6.86694203769156E-3</v>
      </c>
      <c r="BB25">
        <f>(N25/$N$335)/(World!N25/World!$N$335)</f>
        <v>1.2374589264701008E-2</v>
      </c>
      <c r="BC25">
        <f>(O25/$O$335)/(World!O25/World!$O$335)</f>
        <v>5.2810126112673196E-3</v>
      </c>
      <c r="BD25">
        <f>(P25/$P$335)/(World!P25/World!$P$335)</f>
        <v>4.2272830116634498E-3</v>
      </c>
      <c r="BE25">
        <f>(Q25/$Q$335)/(World!Q25/World!$Q$335)</f>
        <v>3.9908052521742694E-3</v>
      </c>
      <c r="BF25">
        <f>(R25/$R$335)/(World!R25/World!$R$335)</f>
        <v>3.9947490940767166E-3</v>
      </c>
      <c r="BI25" s="1" t="s">
        <v>40</v>
      </c>
      <c r="BJ25" s="2" t="s">
        <v>41</v>
      </c>
      <c r="BK25">
        <f t="shared" si="5"/>
        <v>-0.85912267567738221</v>
      </c>
      <c r="BL25">
        <f t="shared" si="6"/>
        <v>-0.64866284522355366</v>
      </c>
      <c r="BM25">
        <f t="shared" si="7"/>
        <v>-0.75154754773129939</v>
      </c>
      <c r="BN25">
        <f t="shared" si="8"/>
        <v>-0.87689471384450002</v>
      </c>
      <c r="BO25">
        <f t="shared" si="9"/>
        <v>-0.82090155399092446</v>
      </c>
      <c r="BP25">
        <f t="shared" si="10"/>
        <v>-0.88722543947383969</v>
      </c>
      <c r="BQ25">
        <f t="shared" si="11"/>
        <v>-0.88584229230768086</v>
      </c>
      <c r="BR25">
        <f t="shared" si="12"/>
        <v>-0.92666710346681014</v>
      </c>
      <c r="BS25">
        <f t="shared" si="13"/>
        <v>-0.93655877036430846</v>
      </c>
      <c r="BT25">
        <f t="shared" si="14"/>
        <v>-0.94011803168668395</v>
      </c>
      <c r="BU25">
        <f t="shared" si="15"/>
        <v>-0.9863597825075191</v>
      </c>
      <c r="BV25">
        <f t="shared" si="16"/>
        <v>-0.97555333886108542</v>
      </c>
      <c r="BW25">
        <f t="shared" si="17"/>
        <v>-0.98949345994798088</v>
      </c>
      <c r="BX25">
        <f t="shared" si="18"/>
        <v>-0.99158102337354181</v>
      </c>
      <c r="BY25">
        <f t="shared" si="19"/>
        <v>-0.99205011593473336</v>
      </c>
      <c r="BZ25">
        <f t="shared" si="20"/>
        <v>-0.99204229086321161</v>
      </c>
      <c r="CC25" s="1" t="s">
        <v>40</v>
      </c>
      <c r="CD25" s="2" t="s">
        <v>41</v>
      </c>
      <c r="CE25">
        <f t="shared" si="21"/>
        <v>-0.39248120300751882</v>
      </c>
      <c r="CF25">
        <f t="shared" si="22"/>
        <v>0.13882863340563992</v>
      </c>
      <c r="CG25">
        <f t="shared" si="23"/>
        <v>7.5098814229249009E-2</v>
      </c>
      <c r="CH25">
        <f t="shared" si="24"/>
        <v>-0.27447833065810595</v>
      </c>
      <c r="CI25">
        <f t="shared" si="25"/>
        <v>-1.5584415584415584E-2</v>
      </c>
      <c r="CJ25">
        <f t="shared" si="26"/>
        <v>-0.24316546762589927</v>
      </c>
      <c r="CK25">
        <f t="shared" si="27"/>
        <v>0.18928571428571428</v>
      </c>
      <c r="CL25">
        <f t="shared" si="28"/>
        <v>-0.12920353982300886</v>
      </c>
      <c r="CM25">
        <f t="shared" si="29"/>
        <v>-0.13953488372093023</v>
      </c>
      <c r="CN25">
        <f t="shared" si="30"/>
        <v>-0.26470588235294118</v>
      </c>
      <c r="CO25">
        <f t="shared" si="31"/>
        <v>-0.6767676767676768</v>
      </c>
      <c r="CP25">
        <f t="shared" si="32"/>
        <v>-0.77284826974267973</v>
      </c>
      <c r="CQ25">
        <f t="shared" si="33"/>
        <v>-0.88009592326139086</v>
      </c>
      <c r="CR25">
        <f t="shared" si="34"/>
        <v>-0.93859649122807021</v>
      </c>
      <c r="CS25">
        <f t="shared" si="35"/>
        <v>-0.93797150041911148</v>
      </c>
      <c r="CT25">
        <f t="shared" si="36"/>
        <v>-0.92093023255813955</v>
      </c>
      <c r="CW25" s="1" t="s">
        <v>40</v>
      </c>
      <c r="CX25" s="2" t="s">
        <v>41</v>
      </c>
      <c r="CY25">
        <f t="shared" si="37"/>
        <v>2</v>
      </c>
      <c r="CZ25">
        <f t="shared" si="38"/>
        <v>2</v>
      </c>
      <c r="DA25">
        <f t="shared" si="39"/>
        <v>2</v>
      </c>
      <c r="DB25">
        <f t="shared" si="40"/>
        <v>2</v>
      </c>
      <c r="DC25">
        <f t="shared" si="41"/>
        <v>2</v>
      </c>
      <c r="DD25">
        <f t="shared" si="42"/>
        <v>2</v>
      </c>
      <c r="DE25">
        <f t="shared" si="43"/>
        <v>2</v>
      </c>
      <c r="DF25">
        <f t="shared" si="44"/>
        <v>2</v>
      </c>
      <c r="DG25">
        <f t="shared" si="45"/>
        <v>2</v>
      </c>
      <c r="DH25">
        <f t="shared" si="46"/>
        <v>2</v>
      </c>
      <c r="DI25">
        <f t="shared" si="47"/>
        <v>2</v>
      </c>
      <c r="DJ25">
        <f t="shared" si="48"/>
        <v>2</v>
      </c>
      <c r="DK25">
        <f t="shared" si="49"/>
        <v>2</v>
      </c>
      <c r="DL25">
        <f t="shared" si="50"/>
        <v>2</v>
      </c>
      <c r="DM25">
        <f t="shared" si="51"/>
        <v>2</v>
      </c>
      <c r="DN25">
        <f t="shared" si="52"/>
        <v>2</v>
      </c>
      <c r="DQ25" s="1" t="s">
        <v>40</v>
      </c>
      <c r="DR25" s="2" t="s">
        <v>41</v>
      </c>
      <c r="DS25">
        <f t="shared" si="53"/>
        <v>3</v>
      </c>
      <c r="DT25">
        <f t="shared" si="54"/>
        <v>5</v>
      </c>
      <c r="DU25">
        <f t="shared" si="55"/>
        <v>5</v>
      </c>
      <c r="DV25">
        <f t="shared" si="56"/>
        <v>3</v>
      </c>
      <c r="DW25">
        <f t="shared" si="57"/>
        <v>3</v>
      </c>
      <c r="DX25">
        <f t="shared" si="58"/>
        <v>3</v>
      </c>
      <c r="DY25">
        <f t="shared" si="59"/>
        <v>5</v>
      </c>
      <c r="DZ25">
        <f t="shared" si="60"/>
        <v>3</v>
      </c>
      <c r="EA25">
        <f t="shared" si="61"/>
        <v>3</v>
      </c>
      <c r="EB25">
        <f t="shared" si="62"/>
        <v>3</v>
      </c>
      <c r="EC25">
        <f t="shared" si="63"/>
        <v>3</v>
      </c>
      <c r="ED25">
        <f t="shared" si="64"/>
        <v>3</v>
      </c>
      <c r="EE25">
        <f t="shared" si="65"/>
        <v>3</v>
      </c>
      <c r="EF25">
        <f t="shared" si="66"/>
        <v>3</v>
      </c>
      <c r="EG25">
        <f t="shared" si="67"/>
        <v>3</v>
      </c>
      <c r="EH25">
        <f t="shared" si="68"/>
        <v>3</v>
      </c>
      <c r="EK25" s="1" t="s">
        <v>40</v>
      </c>
      <c r="EL25" s="2" t="s">
        <v>41</v>
      </c>
      <c r="EM25" t="str">
        <f t="shared" si="69"/>
        <v>D</v>
      </c>
      <c r="EN25" t="str">
        <f t="shared" si="70"/>
        <v>C</v>
      </c>
      <c r="EO25" t="str">
        <f t="shared" si="71"/>
        <v>C</v>
      </c>
      <c r="EP25" t="str">
        <f t="shared" si="72"/>
        <v>D</v>
      </c>
      <c r="EQ25" t="str">
        <f t="shared" si="73"/>
        <v>D</v>
      </c>
      <c r="ER25" t="str">
        <f t="shared" si="74"/>
        <v>D</v>
      </c>
      <c r="ES25" t="str">
        <f t="shared" si="75"/>
        <v>C</v>
      </c>
      <c r="ET25" t="str">
        <f t="shared" si="76"/>
        <v>D</v>
      </c>
      <c r="EU25" t="str">
        <f t="shared" si="77"/>
        <v>D</v>
      </c>
      <c r="EV25" t="str">
        <f t="shared" si="78"/>
        <v>D</v>
      </c>
      <c r="EW25" t="str">
        <f t="shared" si="79"/>
        <v>D</v>
      </c>
      <c r="EX25" t="str">
        <f t="shared" si="80"/>
        <v>D</v>
      </c>
      <c r="EY25" t="str">
        <f t="shared" si="81"/>
        <v>D</v>
      </c>
      <c r="EZ25" t="str">
        <f t="shared" si="82"/>
        <v>D</v>
      </c>
      <c r="FA25" t="str">
        <f t="shared" si="83"/>
        <v>D</v>
      </c>
      <c r="FB25" t="str">
        <f t="shared" si="84"/>
        <v>D</v>
      </c>
    </row>
    <row r="26" spans="1:158" x14ac:dyDescent="0.25">
      <c r="A26" s="9" t="s">
        <v>42</v>
      </c>
      <c r="B26" s="10" t="s">
        <v>43</v>
      </c>
      <c r="C26" s="11">
        <v>1</v>
      </c>
      <c r="D26" s="11">
        <v>15</v>
      </c>
      <c r="E26" s="11">
        <v>52</v>
      </c>
      <c r="F26" s="11">
        <v>36</v>
      </c>
      <c r="G26" s="11">
        <v>45</v>
      </c>
      <c r="H26" s="11">
        <v>19</v>
      </c>
      <c r="I26" s="11">
        <v>94</v>
      </c>
      <c r="J26" s="11">
        <v>24</v>
      </c>
      <c r="K26" s="11">
        <v>8</v>
      </c>
      <c r="L26" s="11">
        <v>83</v>
      </c>
      <c r="M26" s="11">
        <v>34</v>
      </c>
      <c r="N26" s="11">
        <v>273</v>
      </c>
      <c r="O26" s="11">
        <v>6</v>
      </c>
      <c r="P26" s="11">
        <v>778</v>
      </c>
      <c r="Q26" s="11">
        <v>23</v>
      </c>
      <c r="R26" s="12">
        <v>17</v>
      </c>
      <c r="U26" s="9" t="s">
        <v>42</v>
      </c>
      <c r="V26" s="10" t="s">
        <v>43</v>
      </c>
      <c r="W26" s="15">
        <v>21</v>
      </c>
      <c r="X26" s="15">
        <v>63</v>
      </c>
      <c r="Y26" s="15">
        <v>0</v>
      </c>
      <c r="Z26" s="15">
        <v>1</v>
      </c>
      <c r="AA26" s="15">
        <v>1</v>
      </c>
      <c r="AB26" s="15">
        <v>7</v>
      </c>
      <c r="AC26" s="15">
        <v>15</v>
      </c>
      <c r="AD26" s="15">
        <v>1</v>
      </c>
      <c r="AE26" s="15">
        <v>50</v>
      </c>
      <c r="AF26" s="15">
        <v>59</v>
      </c>
      <c r="AG26" s="15">
        <v>35</v>
      </c>
      <c r="AH26" s="15">
        <v>51</v>
      </c>
      <c r="AI26" s="15">
        <v>7</v>
      </c>
      <c r="AJ26" s="15">
        <v>749</v>
      </c>
      <c r="AK26" s="15">
        <v>99</v>
      </c>
      <c r="AL26" s="16">
        <v>5191</v>
      </c>
      <c r="AO26" s="9" t="s">
        <v>42</v>
      </c>
      <c r="AP26" s="10" t="s">
        <v>43</v>
      </c>
      <c r="AQ26">
        <f>(C26/$C$335)/(World!C26/World!$C$335)</f>
        <v>1.1940185244831935E-3</v>
      </c>
      <c r="AR26">
        <f>(D26/$D$335)/(World!D26/World!$D$335)</f>
        <v>1.2099654783655291E-2</v>
      </c>
      <c r="AS26">
        <f>(E26/$E$335)/(World!E26/World!$E$335)</f>
        <v>2.8604125061456594E-2</v>
      </c>
      <c r="AT26">
        <f>(F26/$F$335)/(World!F26/World!$F$335)</f>
        <v>1.6761883736374512E-2</v>
      </c>
      <c r="AU26">
        <f>(G26/$G$335)/(World!G26/World!$G$335)</f>
        <v>2.3594084922028958E-2</v>
      </c>
      <c r="AV26">
        <f>(H26/$H$335)/(World!H26/World!$H$335)</f>
        <v>7.7536445840654267E-3</v>
      </c>
      <c r="AW26">
        <f>(I26/$I$335)/(World!I26/World!$I$335)</f>
        <v>3.7686227357298603E-2</v>
      </c>
      <c r="AX26">
        <f>(J26/$J$335)/(World!J26/World!$J$335)</f>
        <v>7.9904262225698446E-3</v>
      </c>
      <c r="AY26">
        <f>(K26/$K$335)/(World!K26/World!$K$335)</f>
        <v>2.8850622601609499E-3</v>
      </c>
      <c r="AZ26">
        <f>(L26/$L$335)/(World!L26/World!$L$335)</f>
        <v>2.6064394391595937E-2</v>
      </c>
      <c r="BA26">
        <f>(M26/$M$335)/(World!M26/World!$M$335)</f>
        <v>8.1272820500642821E-3</v>
      </c>
      <c r="BB26">
        <f>(N26/$N$335)/(World!N26/World!$N$335)</f>
        <v>5.7359281240055487E-2</v>
      </c>
      <c r="BC26">
        <f>(O26/$O$335)/(World!O26/World!$O$335)</f>
        <v>1.4925351660251545E-3</v>
      </c>
      <c r="BD26">
        <f>(P26/$P$335)/(World!P26/World!$P$335)</f>
        <v>0.15910695005728398</v>
      </c>
      <c r="BE26">
        <f>(Q26/$Q$335)/(World!Q26/World!$Q$335)</f>
        <v>9.4096675080918481E-3</v>
      </c>
      <c r="BF26">
        <f>(R26/$R$335)/(World!R26/World!$R$335)</f>
        <v>6.4167418726419631E-3</v>
      </c>
      <c r="BI26" s="9" t="s">
        <v>42</v>
      </c>
      <c r="BJ26" s="10" t="s">
        <v>43</v>
      </c>
      <c r="BK26">
        <f t="shared" si="5"/>
        <v>-0.99761481091099025</v>
      </c>
      <c r="BL26">
        <f t="shared" si="6"/>
        <v>-0.97608999326011681</v>
      </c>
      <c r="BM26">
        <f t="shared" si="7"/>
        <v>-0.94438263591496374</v>
      </c>
      <c r="BN26">
        <f t="shared" si="8"/>
        <v>-0.96702889043248097</v>
      </c>
      <c r="BO26">
        <f t="shared" si="9"/>
        <v>-0.95389952859325844</v>
      </c>
      <c r="BP26">
        <f t="shared" si="10"/>
        <v>-0.98461202373072909</v>
      </c>
      <c r="BQ26">
        <f t="shared" si="11"/>
        <v>-0.92736488860746447</v>
      </c>
      <c r="BR26">
        <f t="shared" si="12"/>
        <v>-0.98414582913745752</v>
      </c>
      <c r="BS26">
        <f t="shared" si="13"/>
        <v>-0.99424647475821593</v>
      </c>
      <c r="BT26">
        <f t="shared" si="14"/>
        <v>-0.94919540228846788</v>
      </c>
      <c r="BU26">
        <f t="shared" si="15"/>
        <v>-0.98387647632442377</v>
      </c>
      <c r="BV26">
        <f t="shared" si="16"/>
        <v>-0.89150465266113643</v>
      </c>
      <c r="BW26">
        <f t="shared" si="17"/>
        <v>-0.99701937835057819</v>
      </c>
      <c r="BX26">
        <f t="shared" si="18"/>
        <v>-0.72546631689263752</v>
      </c>
      <c r="BY26">
        <f t="shared" si="19"/>
        <v>-0.9813560979035969</v>
      </c>
      <c r="BZ26">
        <f t="shared" si="20"/>
        <v>-0.98724834036305409</v>
      </c>
      <c r="CC26" s="9" t="s">
        <v>42</v>
      </c>
      <c r="CD26" s="10" t="s">
        <v>43</v>
      </c>
      <c r="CE26">
        <f t="shared" si="21"/>
        <v>-0.90909090909090906</v>
      </c>
      <c r="CF26">
        <f t="shared" si="22"/>
        <v>-0.61538461538461542</v>
      </c>
      <c r="CG26">
        <f t="shared" si="23"/>
        <v>1</v>
      </c>
      <c r="CH26">
        <f t="shared" si="24"/>
        <v>0.94594594594594594</v>
      </c>
      <c r="CI26">
        <f t="shared" si="25"/>
        <v>0.95652173913043481</v>
      </c>
      <c r="CJ26">
        <f t="shared" si="26"/>
        <v>0.46153846153846156</v>
      </c>
      <c r="CK26">
        <f t="shared" si="27"/>
        <v>0.72477064220183485</v>
      </c>
      <c r="CL26">
        <f t="shared" si="28"/>
        <v>0.92</v>
      </c>
      <c r="CM26">
        <f t="shared" si="29"/>
        <v>-0.72413793103448276</v>
      </c>
      <c r="CN26">
        <f t="shared" si="30"/>
        <v>0.16901408450704225</v>
      </c>
      <c r="CO26">
        <f t="shared" si="31"/>
        <v>-1.4492753623188406E-2</v>
      </c>
      <c r="CP26">
        <f t="shared" si="32"/>
        <v>0.68518518518518523</v>
      </c>
      <c r="CQ26">
        <f t="shared" si="33"/>
        <v>-7.6923076923076927E-2</v>
      </c>
      <c r="CR26">
        <f t="shared" si="34"/>
        <v>1.8991486574983629E-2</v>
      </c>
      <c r="CS26">
        <f t="shared" si="35"/>
        <v>-0.62295081967213117</v>
      </c>
      <c r="CT26">
        <f t="shared" si="36"/>
        <v>-0.99347158218125964</v>
      </c>
      <c r="CW26" s="9" t="s">
        <v>42</v>
      </c>
      <c r="CX26" s="10" t="s">
        <v>43</v>
      </c>
      <c r="CY26">
        <f t="shared" si="37"/>
        <v>2</v>
      </c>
      <c r="CZ26">
        <f t="shared" si="38"/>
        <v>2</v>
      </c>
      <c r="DA26">
        <f t="shared" si="39"/>
        <v>2</v>
      </c>
      <c r="DB26">
        <f t="shared" si="40"/>
        <v>2</v>
      </c>
      <c r="DC26">
        <f t="shared" si="41"/>
        <v>2</v>
      </c>
      <c r="DD26">
        <f t="shared" si="42"/>
        <v>2</v>
      </c>
      <c r="DE26">
        <f t="shared" si="43"/>
        <v>2</v>
      </c>
      <c r="DF26">
        <f t="shared" si="44"/>
        <v>2</v>
      </c>
      <c r="DG26">
        <f t="shared" si="45"/>
        <v>2</v>
      </c>
      <c r="DH26">
        <f t="shared" si="46"/>
        <v>2</v>
      </c>
      <c r="DI26">
        <f t="shared" si="47"/>
        <v>2</v>
      </c>
      <c r="DJ26">
        <f t="shared" si="48"/>
        <v>2</v>
      </c>
      <c r="DK26">
        <f t="shared" si="49"/>
        <v>2</v>
      </c>
      <c r="DL26">
        <f t="shared" si="50"/>
        <v>2</v>
      </c>
      <c r="DM26">
        <f t="shared" si="51"/>
        <v>2</v>
      </c>
      <c r="DN26">
        <f t="shared" si="52"/>
        <v>2</v>
      </c>
      <c r="DQ26" s="9" t="s">
        <v>42</v>
      </c>
      <c r="DR26" s="10" t="s">
        <v>43</v>
      </c>
      <c r="DS26">
        <f t="shared" si="53"/>
        <v>3</v>
      </c>
      <c r="DT26">
        <f t="shared" si="54"/>
        <v>3</v>
      </c>
      <c r="DU26">
        <f t="shared" si="55"/>
        <v>5</v>
      </c>
      <c r="DV26">
        <f t="shared" si="56"/>
        <v>5</v>
      </c>
      <c r="DW26">
        <f t="shared" si="57"/>
        <v>5</v>
      </c>
      <c r="DX26">
        <f t="shared" si="58"/>
        <v>5</v>
      </c>
      <c r="DY26">
        <f t="shared" si="59"/>
        <v>5</v>
      </c>
      <c r="DZ26">
        <f t="shared" si="60"/>
        <v>5</v>
      </c>
      <c r="EA26">
        <f t="shared" si="61"/>
        <v>3</v>
      </c>
      <c r="EB26">
        <f t="shared" si="62"/>
        <v>5</v>
      </c>
      <c r="EC26">
        <f t="shared" si="63"/>
        <v>3</v>
      </c>
      <c r="ED26">
        <f t="shared" si="64"/>
        <v>5</v>
      </c>
      <c r="EE26">
        <f t="shared" si="65"/>
        <v>3</v>
      </c>
      <c r="EF26">
        <f t="shared" si="66"/>
        <v>5</v>
      </c>
      <c r="EG26">
        <f t="shared" si="67"/>
        <v>3</v>
      </c>
      <c r="EH26">
        <f t="shared" si="68"/>
        <v>3</v>
      </c>
      <c r="EK26" s="9" t="s">
        <v>42</v>
      </c>
      <c r="EL26" s="10" t="s">
        <v>43</v>
      </c>
      <c r="EM26" t="str">
        <f t="shared" si="69"/>
        <v>D</v>
      </c>
      <c r="EN26" t="str">
        <f t="shared" si="70"/>
        <v>D</v>
      </c>
      <c r="EO26" t="str">
        <f t="shared" si="71"/>
        <v>C</v>
      </c>
      <c r="EP26" t="str">
        <f t="shared" si="72"/>
        <v>C</v>
      </c>
      <c r="EQ26" t="str">
        <f t="shared" si="73"/>
        <v>C</v>
      </c>
      <c r="ER26" t="str">
        <f t="shared" si="74"/>
        <v>C</v>
      </c>
      <c r="ES26" t="str">
        <f t="shared" si="75"/>
        <v>C</v>
      </c>
      <c r="ET26" t="str">
        <f t="shared" si="76"/>
        <v>C</v>
      </c>
      <c r="EU26" t="str">
        <f t="shared" si="77"/>
        <v>D</v>
      </c>
      <c r="EV26" t="str">
        <f t="shared" si="78"/>
        <v>C</v>
      </c>
      <c r="EW26" t="str">
        <f t="shared" si="79"/>
        <v>D</v>
      </c>
      <c r="EX26" t="str">
        <f t="shared" si="80"/>
        <v>C</v>
      </c>
      <c r="EY26" t="str">
        <f t="shared" si="81"/>
        <v>D</v>
      </c>
      <c r="EZ26" t="str">
        <f t="shared" si="82"/>
        <v>C</v>
      </c>
      <c r="FA26" t="str">
        <f t="shared" si="83"/>
        <v>D</v>
      </c>
      <c r="FB26" t="str">
        <f t="shared" si="84"/>
        <v>D</v>
      </c>
    </row>
    <row r="27" spans="1:158" x14ac:dyDescent="0.25">
      <c r="A27" s="18">
        <v>27</v>
      </c>
      <c r="B27" s="17" t="s">
        <v>643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  <c r="U27" s="18">
        <v>27</v>
      </c>
      <c r="V27" s="17" t="s">
        <v>643</v>
      </c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20"/>
      <c r="AO27" s="52">
        <v>27</v>
      </c>
      <c r="AP27" s="51" t="s">
        <v>643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I27" s="54">
        <v>27</v>
      </c>
      <c r="BJ27" s="53" t="s">
        <v>643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C27" s="56">
        <v>27</v>
      </c>
      <c r="CD27" s="55" t="s">
        <v>643</v>
      </c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W27" s="58">
        <v>27</v>
      </c>
      <c r="CX27" s="57" t="s">
        <v>643</v>
      </c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Q27" s="58">
        <v>27</v>
      </c>
      <c r="DR27" s="57" t="s">
        <v>643</v>
      </c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K27" s="58">
        <v>27</v>
      </c>
      <c r="EL27" s="57" t="s">
        <v>643</v>
      </c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</row>
    <row r="28" spans="1:158" x14ac:dyDescent="0.25">
      <c r="A28" s="1" t="s">
        <v>44</v>
      </c>
      <c r="B28" s="2" t="s">
        <v>45</v>
      </c>
      <c r="C28" s="3">
        <v>47</v>
      </c>
      <c r="D28" s="3">
        <v>27</v>
      </c>
      <c r="E28" s="3">
        <v>126</v>
      </c>
      <c r="F28" s="3">
        <v>75</v>
      </c>
      <c r="G28" s="3">
        <v>18</v>
      </c>
      <c r="H28" s="3">
        <v>202</v>
      </c>
      <c r="I28" s="3">
        <v>351</v>
      </c>
      <c r="J28" s="3">
        <v>353</v>
      </c>
      <c r="K28" s="3">
        <v>80</v>
      </c>
      <c r="L28" s="3">
        <v>267</v>
      </c>
      <c r="M28" s="3">
        <v>331</v>
      </c>
      <c r="N28" s="3">
        <v>169</v>
      </c>
      <c r="O28" s="3">
        <v>617</v>
      </c>
      <c r="P28" s="3">
        <v>672</v>
      </c>
      <c r="Q28" s="3">
        <v>90</v>
      </c>
      <c r="R28" s="4">
        <v>351</v>
      </c>
      <c r="U28" s="1" t="s">
        <v>44</v>
      </c>
      <c r="V28" s="2" t="s">
        <v>45</v>
      </c>
      <c r="W28" s="7">
        <v>157</v>
      </c>
      <c r="X28" s="7">
        <v>165</v>
      </c>
      <c r="Y28" s="7">
        <v>94</v>
      </c>
      <c r="Z28" s="7">
        <v>981</v>
      </c>
      <c r="AA28" s="7">
        <v>1108</v>
      </c>
      <c r="AB28" s="7">
        <v>133</v>
      </c>
      <c r="AC28" s="7">
        <v>108</v>
      </c>
      <c r="AD28" s="7">
        <v>479</v>
      </c>
      <c r="AE28" s="7">
        <v>126</v>
      </c>
      <c r="AF28" s="7">
        <v>370</v>
      </c>
      <c r="AG28" s="7">
        <v>3111</v>
      </c>
      <c r="AH28" s="7">
        <v>8144</v>
      </c>
      <c r="AI28" s="7">
        <v>32181</v>
      </c>
      <c r="AJ28" s="7">
        <v>45338</v>
      </c>
      <c r="AK28" s="7">
        <v>35243</v>
      </c>
      <c r="AL28" s="8">
        <v>30918</v>
      </c>
      <c r="AO28" s="1" t="s">
        <v>44</v>
      </c>
      <c r="AP28" s="2" t="s">
        <v>45</v>
      </c>
      <c r="AQ28">
        <f>(C28/$C$335)/(World!C28/World!$C$335)</f>
        <v>8.2227758537471696E-5</v>
      </c>
      <c r="AR28">
        <f>(D28/$D$335)/(World!D28/World!$D$335)</f>
        <v>4.8618273913893677E-5</v>
      </c>
      <c r="AS28">
        <f>(E28/$E$335)/(World!E28/World!$E$335)</f>
        <v>1.9281629250348273E-4</v>
      </c>
      <c r="AT28">
        <f>(F28/$F$335)/(World!F28/World!$F$335)</f>
        <v>7.8380016851047567E-5</v>
      </c>
      <c r="AU28">
        <f>(G28/$G$335)/(World!G28/World!$G$335)</f>
        <v>1.30466243589504E-5</v>
      </c>
      <c r="AV28">
        <f>(H28/$H$335)/(World!H28/World!$H$335)</f>
        <v>1.3531585592490832E-4</v>
      </c>
      <c r="AW28">
        <f>(I28/$I$335)/(World!I28/World!$I$335)</f>
        <v>2.3520456749726157E-4</v>
      </c>
      <c r="AX28">
        <f>(J28/$J$335)/(World!J28/World!$J$335)</f>
        <v>1.3915824665486619E-4</v>
      </c>
      <c r="AY28">
        <f>(K28/$K$335)/(World!K28/World!$K$335)</f>
        <v>3.407766369769784E-5</v>
      </c>
      <c r="AZ28">
        <f>(L28/$L$335)/(World!L28/World!$L$335)</f>
        <v>8.4673963644315366E-5</v>
      </c>
      <c r="BA28">
        <f>(M28/$M$335)/(World!M28/World!$M$335)</f>
        <v>8.4068447364901819E-5</v>
      </c>
      <c r="BB28">
        <f>(N28/$N$335)/(World!N28/World!$N$335)</f>
        <v>4.931795202206039E-5</v>
      </c>
      <c r="BC28">
        <f>(O28/$O$335)/(World!O28/World!$O$335)</f>
        <v>2.1174351792222732E-4</v>
      </c>
      <c r="BD28">
        <f>(P28/$P$335)/(World!P28/World!$P$335)</f>
        <v>2.634491057003517E-4</v>
      </c>
      <c r="BE28">
        <f>(Q28/$Q$335)/(World!Q28/World!$Q$335)</f>
        <v>4.4107582511864085E-5</v>
      </c>
      <c r="BF28">
        <f>(R28/$R$335)/(World!R28/World!$R$335)</f>
        <v>1.7634667787561379E-4</v>
      </c>
      <c r="BI28" s="1" t="s">
        <v>44</v>
      </c>
      <c r="BJ28" s="2" t="s">
        <v>45</v>
      </c>
      <c r="BK28">
        <f t="shared" si="5"/>
        <v>-0.99983555800462165</v>
      </c>
      <c r="BL28">
        <f t="shared" si="6"/>
        <v>-0.99990276817941548</v>
      </c>
      <c r="BM28">
        <f t="shared" si="7"/>
        <v>-0.99961444175690395</v>
      </c>
      <c r="BN28">
        <f t="shared" si="8"/>
        <v>-0.99984325225218895</v>
      </c>
      <c r="BO28">
        <f t="shared" si="9"/>
        <v>-0.99997390709170653</v>
      </c>
      <c r="BP28">
        <f t="shared" si="10"/>
        <v>-0.99972940490395723</v>
      </c>
      <c r="BQ28">
        <f t="shared" si="11"/>
        <v>-0.999529701481365</v>
      </c>
      <c r="BR28">
        <f t="shared" si="12"/>
        <v>-0.99972172223133671</v>
      </c>
      <c r="BS28">
        <f t="shared" si="13"/>
        <v>-0.99993184699509974</v>
      </c>
      <c r="BT28">
        <f t="shared" si="14"/>
        <v>-0.99983066641085749</v>
      </c>
      <c r="BU28">
        <f t="shared" si="15"/>
        <v>-0.99983187723908973</v>
      </c>
      <c r="BV28">
        <f t="shared" si="16"/>
        <v>-0.99990136896023685</v>
      </c>
      <c r="BW28">
        <f t="shared" si="17"/>
        <v>-0.99957660261580716</v>
      </c>
      <c r="BX28">
        <f t="shared" si="18"/>
        <v>-0.99947324056290199</v>
      </c>
      <c r="BY28">
        <f t="shared" si="19"/>
        <v>-0.99991178872576225</v>
      </c>
      <c r="BZ28">
        <f t="shared" si="20"/>
        <v>-0.99964736882958416</v>
      </c>
      <c r="CC28" s="1" t="s">
        <v>44</v>
      </c>
      <c r="CD28" s="2" t="s">
        <v>45</v>
      </c>
      <c r="CE28">
        <f t="shared" si="21"/>
        <v>-0.53921568627450978</v>
      </c>
      <c r="CF28">
        <f t="shared" si="22"/>
        <v>-0.71875</v>
      </c>
      <c r="CG28">
        <f t="shared" si="23"/>
        <v>0.14545454545454545</v>
      </c>
      <c r="CH28">
        <f t="shared" si="24"/>
        <v>-0.85795454545454541</v>
      </c>
      <c r="CI28">
        <f t="shared" si="25"/>
        <v>-0.96802841918294846</v>
      </c>
      <c r="CJ28">
        <f t="shared" si="26"/>
        <v>0.20597014925373133</v>
      </c>
      <c r="CK28">
        <f t="shared" si="27"/>
        <v>0.52941176470588236</v>
      </c>
      <c r="CL28">
        <f t="shared" si="28"/>
        <v>-0.15144230769230768</v>
      </c>
      <c r="CM28">
        <f t="shared" si="29"/>
        <v>-0.22330097087378642</v>
      </c>
      <c r="CN28">
        <f t="shared" si="30"/>
        <v>-0.16169544740973313</v>
      </c>
      <c r="CO28">
        <f t="shared" si="31"/>
        <v>-0.8076699593259733</v>
      </c>
      <c r="CP28">
        <f t="shared" si="32"/>
        <v>-0.95934079153133645</v>
      </c>
      <c r="CQ28">
        <f t="shared" si="33"/>
        <v>-0.96237575461918412</v>
      </c>
      <c r="CR28">
        <f t="shared" si="34"/>
        <v>-0.97078895892197348</v>
      </c>
      <c r="CS28">
        <f t="shared" si="35"/>
        <v>-0.99490561231709729</v>
      </c>
      <c r="CT28">
        <f t="shared" si="36"/>
        <v>-0.9775496498129137</v>
      </c>
      <c r="CW28" s="1" t="s">
        <v>44</v>
      </c>
      <c r="CX28" s="2" t="s">
        <v>45</v>
      </c>
      <c r="CY28">
        <f t="shared" si="37"/>
        <v>2</v>
      </c>
      <c r="CZ28">
        <f t="shared" si="38"/>
        <v>2</v>
      </c>
      <c r="DA28">
        <f t="shared" si="39"/>
        <v>2</v>
      </c>
      <c r="DB28">
        <f t="shared" si="40"/>
        <v>2</v>
      </c>
      <c r="DC28">
        <f t="shared" si="41"/>
        <v>2</v>
      </c>
      <c r="DD28">
        <f t="shared" si="42"/>
        <v>2</v>
      </c>
      <c r="DE28">
        <f t="shared" si="43"/>
        <v>2</v>
      </c>
      <c r="DF28">
        <f t="shared" si="44"/>
        <v>2</v>
      </c>
      <c r="DG28">
        <f t="shared" si="45"/>
        <v>2</v>
      </c>
      <c r="DH28">
        <f t="shared" si="46"/>
        <v>2</v>
      </c>
      <c r="DI28">
        <f t="shared" si="47"/>
        <v>2</v>
      </c>
      <c r="DJ28">
        <f t="shared" si="48"/>
        <v>2</v>
      </c>
      <c r="DK28">
        <f t="shared" si="49"/>
        <v>2</v>
      </c>
      <c r="DL28">
        <f t="shared" si="50"/>
        <v>2</v>
      </c>
      <c r="DM28">
        <f t="shared" si="51"/>
        <v>2</v>
      </c>
      <c r="DN28">
        <f t="shared" si="52"/>
        <v>2</v>
      </c>
      <c r="DQ28" s="1" t="s">
        <v>44</v>
      </c>
      <c r="DR28" s="2" t="s">
        <v>45</v>
      </c>
      <c r="DS28">
        <f t="shared" si="53"/>
        <v>3</v>
      </c>
      <c r="DT28">
        <f t="shared" si="54"/>
        <v>3</v>
      </c>
      <c r="DU28">
        <f t="shared" si="55"/>
        <v>5</v>
      </c>
      <c r="DV28">
        <f t="shared" si="56"/>
        <v>3</v>
      </c>
      <c r="DW28">
        <f t="shared" si="57"/>
        <v>3</v>
      </c>
      <c r="DX28">
        <f t="shared" si="58"/>
        <v>5</v>
      </c>
      <c r="DY28">
        <f t="shared" si="59"/>
        <v>5</v>
      </c>
      <c r="DZ28">
        <f t="shared" si="60"/>
        <v>3</v>
      </c>
      <c r="EA28">
        <f t="shared" si="61"/>
        <v>3</v>
      </c>
      <c r="EB28">
        <f t="shared" si="62"/>
        <v>3</v>
      </c>
      <c r="EC28">
        <f t="shared" si="63"/>
        <v>3</v>
      </c>
      <c r="ED28">
        <f t="shared" si="64"/>
        <v>3</v>
      </c>
      <c r="EE28">
        <f t="shared" si="65"/>
        <v>3</v>
      </c>
      <c r="EF28">
        <f t="shared" si="66"/>
        <v>3</v>
      </c>
      <c r="EG28">
        <f t="shared" si="67"/>
        <v>3</v>
      </c>
      <c r="EH28">
        <f t="shared" si="68"/>
        <v>3</v>
      </c>
      <c r="EK28" s="1" t="s">
        <v>44</v>
      </c>
      <c r="EL28" s="2" t="s">
        <v>45</v>
      </c>
      <c r="EM28" t="str">
        <f t="shared" si="69"/>
        <v>D</v>
      </c>
      <c r="EN28" t="str">
        <f t="shared" si="70"/>
        <v>D</v>
      </c>
      <c r="EO28" t="str">
        <f t="shared" si="71"/>
        <v>C</v>
      </c>
      <c r="EP28" t="str">
        <f t="shared" si="72"/>
        <v>D</v>
      </c>
      <c r="EQ28" t="str">
        <f t="shared" si="73"/>
        <v>D</v>
      </c>
      <c r="ER28" t="str">
        <f t="shared" si="74"/>
        <v>C</v>
      </c>
      <c r="ES28" t="str">
        <f t="shared" si="75"/>
        <v>C</v>
      </c>
      <c r="ET28" t="str">
        <f t="shared" si="76"/>
        <v>D</v>
      </c>
      <c r="EU28" t="str">
        <f t="shared" si="77"/>
        <v>D</v>
      </c>
      <c r="EV28" t="str">
        <f t="shared" si="78"/>
        <v>D</v>
      </c>
      <c r="EW28" t="str">
        <f t="shared" si="79"/>
        <v>D</v>
      </c>
      <c r="EX28" t="str">
        <f t="shared" si="80"/>
        <v>D</v>
      </c>
      <c r="EY28" t="str">
        <f t="shared" si="81"/>
        <v>D</v>
      </c>
      <c r="EZ28" t="str">
        <f t="shared" si="82"/>
        <v>D</v>
      </c>
      <c r="FA28" t="str">
        <f t="shared" si="83"/>
        <v>D</v>
      </c>
      <c r="FB28" t="str">
        <f t="shared" si="84"/>
        <v>D</v>
      </c>
    </row>
    <row r="29" spans="1:158" x14ac:dyDescent="0.25">
      <c r="A29" s="1" t="s">
        <v>46</v>
      </c>
      <c r="B29" s="2" t="s">
        <v>47</v>
      </c>
      <c r="C29" s="3">
        <v>108</v>
      </c>
      <c r="D29" s="3">
        <v>85</v>
      </c>
      <c r="E29" s="3">
        <v>0</v>
      </c>
      <c r="F29" s="3">
        <v>0</v>
      </c>
      <c r="G29" s="3">
        <v>0</v>
      </c>
      <c r="H29" s="3">
        <v>0</v>
      </c>
      <c r="I29" s="3">
        <v>212</v>
      </c>
      <c r="J29" s="3">
        <v>164</v>
      </c>
      <c r="K29" s="3">
        <v>32</v>
      </c>
      <c r="L29" s="3">
        <v>24</v>
      </c>
      <c r="M29" s="3">
        <v>39</v>
      </c>
      <c r="N29" s="3">
        <v>0</v>
      </c>
      <c r="O29" s="3">
        <v>0</v>
      </c>
      <c r="P29" s="3">
        <v>0</v>
      </c>
      <c r="Q29" s="3">
        <v>0</v>
      </c>
      <c r="R29" s="4">
        <v>1</v>
      </c>
      <c r="U29" s="1" t="s">
        <v>46</v>
      </c>
      <c r="V29" s="2" t="s">
        <v>47</v>
      </c>
      <c r="W29" s="7">
        <v>149</v>
      </c>
      <c r="X29" s="7">
        <v>133</v>
      </c>
      <c r="Y29" s="7">
        <v>28</v>
      </c>
      <c r="Z29" s="7">
        <v>55</v>
      </c>
      <c r="AA29" s="7">
        <v>84</v>
      </c>
      <c r="AB29" s="7">
        <v>91</v>
      </c>
      <c r="AC29" s="7">
        <v>16</v>
      </c>
      <c r="AD29" s="7">
        <v>148</v>
      </c>
      <c r="AE29" s="7">
        <v>11</v>
      </c>
      <c r="AF29" s="7">
        <v>33</v>
      </c>
      <c r="AG29" s="7">
        <v>60</v>
      </c>
      <c r="AH29" s="7">
        <v>0</v>
      </c>
      <c r="AI29" s="7">
        <v>0</v>
      </c>
      <c r="AJ29" s="7">
        <v>2</v>
      </c>
      <c r="AK29" s="7">
        <v>0</v>
      </c>
      <c r="AL29" s="8">
        <v>0</v>
      </c>
      <c r="AO29" s="1" t="s">
        <v>46</v>
      </c>
      <c r="AP29" s="2" t="s">
        <v>47</v>
      </c>
      <c r="AQ29">
        <f>(C29/$C$335)/(World!C29/World!$C$335)</f>
        <v>3.5518726793859555E-2</v>
      </c>
      <c r="AR29">
        <f>(D29/$D$335)/(World!D29/World!$D$335)</f>
        <v>2.6172283136725909E-2</v>
      </c>
      <c r="AS29">
        <f>(E29/$E$335)/(World!E29/World!$E$335)</f>
        <v>0</v>
      </c>
      <c r="AT29">
        <f>(F29/$F$335)/(World!F29/World!$F$335)</f>
        <v>0</v>
      </c>
      <c r="AU29">
        <f>(G29/$G$335)/(World!G29/World!$G$335)</f>
        <v>0</v>
      </c>
      <c r="AV29">
        <f>(H29/$H$335)/(World!H29/World!$H$335)</f>
        <v>0</v>
      </c>
      <c r="AW29">
        <f>(I29/$I$335)/(World!I29/World!$I$335)</f>
        <v>4.4397310985649328E-2</v>
      </c>
      <c r="AX29">
        <f>(J29/$J$335)/(World!J29/World!$J$335)</f>
        <v>1.8672606468753673E-2</v>
      </c>
      <c r="AY29">
        <f>(K29/$K$335)/(World!K29/World!$K$335)</f>
        <v>3.0275822779104599E-3</v>
      </c>
      <c r="AZ29">
        <f>(L29/$L$335)/(World!L29/World!$L$335)</f>
        <v>1.1623722051485128E-3</v>
      </c>
      <c r="BA29">
        <f>(M29/$M$335)/(World!M29/World!$M$335)</f>
        <v>6.2769825218049826E-4</v>
      </c>
      <c r="BB29">
        <f>(N29/$N$335)/(World!N29/World!$N$335)</f>
        <v>0</v>
      </c>
      <c r="BC29">
        <f>(O29/$O$335)/(World!O29/World!$O$335)</f>
        <v>0</v>
      </c>
      <c r="BD29">
        <f>(P29/$P$335)/(World!P29/World!$P$335)</f>
        <v>0</v>
      </c>
      <c r="BE29">
        <f>(Q29/$Q$335)/(World!Q29/World!$Q$335)</f>
        <v>0</v>
      </c>
      <c r="BF29">
        <f>(R29/$R$335)/(World!R29/World!$R$335)</f>
        <v>1.7381210587086823E-5</v>
      </c>
      <c r="BI29" s="1" t="s">
        <v>46</v>
      </c>
      <c r="BJ29" s="2" t="s">
        <v>47</v>
      </c>
      <c r="BK29">
        <f t="shared" si="5"/>
        <v>-0.93139916087499164</v>
      </c>
      <c r="BL29">
        <f t="shared" si="6"/>
        <v>-0.94899046959887778</v>
      </c>
      <c r="BM29">
        <f t="shared" si="7"/>
        <v>-1</v>
      </c>
      <c r="BN29">
        <f t="shared" si="8"/>
        <v>-1</v>
      </c>
      <c r="BO29">
        <f t="shared" si="9"/>
        <v>-1</v>
      </c>
      <c r="BP29">
        <f t="shared" si="10"/>
        <v>-1</v>
      </c>
      <c r="BQ29">
        <f t="shared" si="11"/>
        <v>-0.9149800358184581</v>
      </c>
      <c r="BR29">
        <f t="shared" si="12"/>
        <v>-0.96333933719199027</v>
      </c>
      <c r="BS29">
        <f t="shared" si="13"/>
        <v>-0.99396311261743231</v>
      </c>
      <c r="BT29">
        <f t="shared" si="14"/>
        <v>-0.9976779546706529</v>
      </c>
      <c r="BU29">
        <f t="shared" si="15"/>
        <v>-0.99874539101150839</v>
      </c>
      <c r="BV29">
        <f t="shared" si="16"/>
        <v>-1</v>
      </c>
      <c r="BW29">
        <f t="shared" si="17"/>
        <v>-1</v>
      </c>
      <c r="BX29">
        <f t="shared" si="18"/>
        <v>-1</v>
      </c>
      <c r="BY29">
        <f t="shared" si="19"/>
        <v>-1</v>
      </c>
      <c r="BZ29">
        <f t="shared" si="20"/>
        <v>-0.99996523818302829</v>
      </c>
      <c r="CC29" s="1" t="s">
        <v>46</v>
      </c>
      <c r="CD29" s="2" t="s">
        <v>47</v>
      </c>
      <c r="CE29">
        <f t="shared" si="21"/>
        <v>-0.15953307392996108</v>
      </c>
      <c r="CF29">
        <f t="shared" si="22"/>
        <v>-0.22018348623853212</v>
      </c>
      <c r="CG29">
        <f t="shared" si="23"/>
        <v>-1</v>
      </c>
      <c r="CH29">
        <f t="shared" si="24"/>
        <v>-1</v>
      </c>
      <c r="CI29">
        <f t="shared" si="25"/>
        <v>-1</v>
      </c>
      <c r="CJ29">
        <f t="shared" si="26"/>
        <v>-1</v>
      </c>
      <c r="CK29">
        <f t="shared" si="27"/>
        <v>0.85964912280701755</v>
      </c>
      <c r="CL29">
        <f t="shared" si="28"/>
        <v>5.128205128205128E-2</v>
      </c>
      <c r="CM29">
        <f t="shared" si="29"/>
        <v>0.48837209302325579</v>
      </c>
      <c r="CN29">
        <f t="shared" si="30"/>
        <v>-0.15789473684210525</v>
      </c>
      <c r="CO29">
        <f t="shared" si="31"/>
        <v>-0.21212121212121213</v>
      </c>
      <c r="CP29">
        <v>0</v>
      </c>
      <c r="CQ29">
        <v>0</v>
      </c>
      <c r="CR29">
        <f t="shared" si="34"/>
        <v>-1</v>
      </c>
      <c r="CS29">
        <v>0</v>
      </c>
      <c r="CT29">
        <f t="shared" si="36"/>
        <v>1</v>
      </c>
      <c r="CW29" s="1" t="s">
        <v>46</v>
      </c>
      <c r="CX29" s="2" t="s">
        <v>47</v>
      </c>
      <c r="CY29">
        <f t="shared" si="37"/>
        <v>2</v>
      </c>
      <c r="CZ29">
        <f t="shared" si="38"/>
        <v>2</v>
      </c>
      <c r="DA29">
        <f t="shared" si="39"/>
        <v>2</v>
      </c>
      <c r="DB29">
        <f t="shared" si="40"/>
        <v>2</v>
      </c>
      <c r="DC29">
        <f t="shared" si="41"/>
        <v>2</v>
      </c>
      <c r="DD29">
        <f t="shared" si="42"/>
        <v>2</v>
      </c>
      <c r="DE29">
        <f t="shared" si="43"/>
        <v>2</v>
      </c>
      <c r="DF29">
        <f t="shared" si="44"/>
        <v>2</v>
      </c>
      <c r="DG29">
        <f t="shared" si="45"/>
        <v>2</v>
      </c>
      <c r="DH29">
        <f t="shared" si="46"/>
        <v>2</v>
      </c>
      <c r="DI29">
        <f t="shared" si="47"/>
        <v>2</v>
      </c>
      <c r="DJ29">
        <f t="shared" si="48"/>
        <v>2</v>
      </c>
      <c r="DK29">
        <f t="shared" si="49"/>
        <v>2</v>
      </c>
      <c r="DL29">
        <f t="shared" si="50"/>
        <v>2</v>
      </c>
      <c r="DM29">
        <f t="shared" si="51"/>
        <v>2</v>
      </c>
      <c r="DN29">
        <f t="shared" si="52"/>
        <v>2</v>
      </c>
      <c r="DQ29" s="1" t="s">
        <v>46</v>
      </c>
      <c r="DR29" s="2" t="s">
        <v>47</v>
      </c>
      <c r="DS29">
        <f t="shared" si="53"/>
        <v>3</v>
      </c>
      <c r="DT29">
        <f t="shared" si="54"/>
        <v>3</v>
      </c>
      <c r="DU29">
        <f t="shared" si="55"/>
        <v>3</v>
      </c>
      <c r="DV29">
        <f t="shared" si="56"/>
        <v>3</v>
      </c>
      <c r="DW29">
        <f t="shared" si="57"/>
        <v>3</v>
      </c>
      <c r="DX29">
        <f t="shared" si="58"/>
        <v>3</v>
      </c>
      <c r="DY29">
        <f t="shared" si="59"/>
        <v>5</v>
      </c>
      <c r="DZ29">
        <f t="shared" si="60"/>
        <v>5</v>
      </c>
      <c r="EA29">
        <f t="shared" si="61"/>
        <v>5</v>
      </c>
      <c r="EB29">
        <f t="shared" si="62"/>
        <v>3</v>
      </c>
      <c r="EC29">
        <f t="shared" si="63"/>
        <v>3</v>
      </c>
      <c r="ED29">
        <f t="shared" si="64"/>
        <v>5</v>
      </c>
      <c r="EE29">
        <f t="shared" si="65"/>
        <v>5</v>
      </c>
      <c r="EF29">
        <f t="shared" si="66"/>
        <v>3</v>
      </c>
      <c r="EG29">
        <f t="shared" si="67"/>
        <v>5</v>
      </c>
      <c r="EH29">
        <f t="shared" si="68"/>
        <v>5</v>
      </c>
      <c r="EK29" s="1" t="s">
        <v>46</v>
      </c>
      <c r="EL29" s="2" t="s">
        <v>47</v>
      </c>
      <c r="EM29" t="str">
        <f t="shared" si="69"/>
        <v>D</v>
      </c>
      <c r="EN29" t="str">
        <f t="shared" si="70"/>
        <v>D</v>
      </c>
      <c r="EO29" t="str">
        <f t="shared" si="71"/>
        <v>D</v>
      </c>
      <c r="EP29" t="str">
        <f t="shared" si="72"/>
        <v>D</v>
      </c>
      <c r="EQ29" t="str">
        <f t="shared" si="73"/>
        <v>D</v>
      </c>
      <c r="ER29" t="str">
        <f t="shared" si="74"/>
        <v>D</v>
      </c>
      <c r="ES29" t="str">
        <f t="shared" si="75"/>
        <v>C</v>
      </c>
      <c r="ET29" t="str">
        <f t="shared" si="76"/>
        <v>C</v>
      </c>
      <c r="EU29" t="str">
        <f t="shared" si="77"/>
        <v>C</v>
      </c>
      <c r="EV29" t="str">
        <f t="shared" si="78"/>
        <v>D</v>
      </c>
      <c r="EW29" t="str">
        <f t="shared" si="79"/>
        <v>D</v>
      </c>
      <c r="EX29" t="str">
        <f t="shared" si="80"/>
        <v>C</v>
      </c>
      <c r="EY29" t="str">
        <f t="shared" si="81"/>
        <v>C</v>
      </c>
      <c r="EZ29" t="str">
        <f t="shared" si="82"/>
        <v>D</v>
      </c>
      <c r="FA29" t="str">
        <f t="shared" si="83"/>
        <v>C</v>
      </c>
      <c r="FB29" t="str">
        <f t="shared" si="84"/>
        <v>C</v>
      </c>
    </row>
    <row r="30" spans="1:158" x14ac:dyDescent="0.25">
      <c r="A30" s="5" t="s">
        <v>48</v>
      </c>
      <c r="B30" s="6" t="s">
        <v>49</v>
      </c>
      <c r="C30" s="7">
        <v>34</v>
      </c>
      <c r="D30" s="7">
        <v>27</v>
      </c>
      <c r="E30" s="7">
        <v>12</v>
      </c>
      <c r="F30" s="7">
        <v>8</v>
      </c>
      <c r="G30" s="7">
        <v>1</v>
      </c>
      <c r="H30" s="7">
        <v>7</v>
      </c>
      <c r="I30" s="7">
        <v>12</v>
      </c>
      <c r="J30" s="7">
        <v>5</v>
      </c>
      <c r="K30" s="7">
        <v>367</v>
      </c>
      <c r="L30" s="7">
        <v>4</v>
      </c>
      <c r="M30" s="7">
        <v>3</v>
      </c>
      <c r="N30" s="7">
        <v>82</v>
      </c>
      <c r="O30" s="7">
        <v>6</v>
      </c>
      <c r="P30" s="7">
        <v>1</v>
      </c>
      <c r="Q30" s="7">
        <v>10</v>
      </c>
      <c r="R30" s="8">
        <v>1</v>
      </c>
      <c r="U30" s="5" t="s">
        <v>48</v>
      </c>
      <c r="V30" s="6" t="s">
        <v>49</v>
      </c>
      <c r="W30" s="3">
        <v>102</v>
      </c>
      <c r="X30" s="3">
        <v>117</v>
      </c>
      <c r="Y30" s="3">
        <v>104</v>
      </c>
      <c r="Z30" s="3">
        <v>103</v>
      </c>
      <c r="AA30" s="3">
        <v>130</v>
      </c>
      <c r="AB30" s="3">
        <v>152</v>
      </c>
      <c r="AC30" s="3">
        <v>87</v>
      </c>
      <c r="AD30" s="3">
        <v>125</v>
      </c>
      <c r="AE30" s="3">
        <v>24</v>
      </c>
      <c r="AF30" s="3">
        <v>79</v>
      </c>
      <c r="AG30" s="3">
        <v>217</v>
      </c>
      <c r="AH30" s="3">
        <v>632</v>
      </c>
      <c r="AI30" s="3">
        <v>534</v>
      </c>
      <c r="AJ30" s="3">
        <v>526</v>
      </c>
      <c r="AK30" s="3">
        <v>387</v>
      </c>
      <c r="AL30" s="4">
        <v>449</v>
      </c>
      <c r="AO30" s="5" t="s">
        <v>48</v>
      </c>
      <c r="AP30" s="6" t="s">
        <v>49</v>
      </c>
      <c r="AQ30">
        <f>(C30/$C$335)/(World!C30/World!$C$335)</f>
        <v>2.4051141390915485E-3</v>
      </c>
      <c r="AR30">
        <f>(D30/$D$335)/(World!D30/World!$D$335)</f>
        <v>1.7172857185916662E-3</v>
      </c>
      <c r="AS30">
        <f>(E30/$E$335)/(World!E30/World!$E$335)</f>
        <v>6.0733139920817391E-4</v>
      </c>
      <c r="AT30">
        <f>(F30/$F$335)/(World!F30/World!$F$335)</f>
        <v>3.8878066910273077E-4</v>
      </c>
      <c r="AU30">
        <f>(G30/$G$335)/(World!G30/World!$G$335)</f>
        <v>4.5594855808702236E-5</v>
      </c>
      <c r="AV30">
        <f>(H30/$H$335)/(World!H30/World!$H$335)</f>
        <v>2.8947627009415325E-4</v>
      </c>
      <c r="AW30">
        <f>(I30/$I$335)/(World!I30/World!$I$335)</f>
        <v>4.2102318035512084E-4</v>
      </c>
      <c r="AX30">
        <f>(J30/$J$335)/(World!J30/World!$J$335)</f>
        <v>1.7180428202652706E-4</v>
      </c>
      <c r="AY30">
        <f>(K30/$K$335)/(World!K30/World!$K$335)</f>
        <v>1.2252194768118695E-2</v>
      </c>
      <c r="AZ30">
        <f>(L30/$L$335)/(World!L30/World!$L$335)</f>
        <v>1.275703764507321E-4</v>
      </c>
      <c r="BA30">
        <f>(M30/$M$335)/(World!M30/World!$M$335)</f>
        <v>8.8672844245299992E-5</v>
      </c>
      <c r="BB30">
        <f>(N30/$N$335)/(World!N30/World!$N$335)</f>
        <v>2.5743996500880106E-3</v>
      </c>
      <c r="BC30">
        <f>(O30/$O$335)/(World!O30/World!$O$335)</f>
        <v>1.4733969979760893E-4</v>
      </c>
      <c r="BD30">
        <f>(P30/$P$335)/(World!P30/World!$P$335)</f>
        <v>2.1580414423632747E-5</v>
      </c>
      <c r="BE30">
        <f>(Q30/$Q$335)/(World!Q30/World!$Q$335)</f>
        <v>1.6374171249394477E-4</v>
      </c>
      <c r="BF30">
        <f>(R30/$R$335)/(World!R30/World!$R$335)</f>
        <v>2.0680071642841089E-5</v>
      </c>
      <c r="BI30" s="5" t="s">
        <v>48</v>
      </c>
      <c r="BJ30" s="6" t="s">
        <v>49</v>
      </c>
      <c r="BK30">
        <f t="shared" si="5"/>
        <v>-0.99520131311150162</v>
      </c>
      <c r="BL30">
        <f t="shared" si="6"/>
        <v>-0.99657131659186704</v>
      </c>
      <c r="BM30">
        <f t="shared" si="7"/>
        <v>-0.99878607445668244</v>
      </c>
      <c r="BN30">
        <f t="shared" si="8"/>
        <v>-0.99922274084512874</v>
      </c>
      <c r="BO30">
        <f t="shared" si="9"/>
        <v>-0.99990881444597479</v>
      </c>
      <c r="BP30">
        <f t="shared" si="10"/>
        <v>-0.99942121500433334</v>
      </c>
      <c r="BQ30">
        <f t="shared" si="11"/>
        <v>-0.9991583080111277</v>
      </c>
      <c r="BR30">
        <f t="shared" si="12"/>
        <v>-0.99965645045922913</v>
      </c>
      <c r="BS30">
        <f t="shared" si="13"/>
        <v>-0.97579220903358899</v>
      </c>
      <c r="BT30">
        <f t="shared" si="14"/>
        <v>-0.99974489179134873</v>
      </c>
      <c r="BU30">
        <f t="shared" si="15"/>
        <v>-0.99982267003586167</v>
      </c>
      <c r="BV30">
        <f t="shared" si="16"/>
        <v>-0.99486442173072342</v>
      </c>
      <c r="BW30">
        <f t="shared" si="17"/>
        <v>-0.99970536401198284</v>
      </c>
      <c r="BX30">
        <f t="shared" si="18"/>
        <v>-0.99995684010256114</v>
      </c>
      <c r="BY30">
        <f t="shared" si="19"/>
        <v>-0.99967257018893008</v>
      </c>
      <c r="BZ30">
        <f t="shared" si="20"/>
        <v>-0.99995864071202734</v>
      </c>
      <c r="CC30" s="5" t="s">
        <v>48</v>
      </c>
      <c r="CD30" s="6" t="s">
        <v>49</v>
      </c>
      <c r="CE30">
        <f t="shared" si="21"/>
        <v>-0.5</v>
      </c>
      <c r="CF30">
        <f t="shared" si="22"/>
        <v>-0.625</v>
      </c>
      <c r="CG30">
        <f t="shared" si="23"/>
        <v>-0.7931034482758621</v>
      </c>
      <c r="CH30">
        <f t="shared" si="24"/>
        <v>-0.85585585585585588</v>
      </c>
      <c r="CI30">
        <f t="shared" si="25"/>
        <v>-0.98473282442748089</v>
      </c>
      <c r="CJ30">
        <f t="shared" si="26"/>
        <v>-0.91194968553459121</v>
      </c>
      <c r="CK30">
        <f t="shared" si="27"/>
        <v>-0.75757575757575757</v>
      </c>
      <c r="CL30">
        <f t="shared" si="28"/>
        <v>-0.92307692307692313</v>
      </c>
      <c r="CM30">
        <f t="shared" si="29"/>
        <v>0.87723785166240409</v>
      </c>
      <c r="CN30">
        <f t="shared" si="30"/>
        <v>-0.90361445783132532</v>
      </c>
      <c r="CO30">
        <f t="shared" si="31"/>
        <v>-0.97272727272727277</v>
      </c>
      <c r="CP30">
        <f t="shared" si="32"/>
        <v>-0.77030812324929976</v>
      </c>
      <c r="CQ30">
        <f t="shared" si="33"/>
        <v>-0.97777777777777775</v>
      </c>
      <c r="CR30">
        <f t="shared" si="34"/>
        <v>-0.99620493358633777</v>
      </c>
      <c r="CS30">
        <f t="shared" si="35"/>
        <v>-0.94962216624685136</v>
      </c>
      <c r="CT30">
        <f t="shared" si="36"/>
        <v>-0.99555555555555553</v>
      </c>
      <c r="CW30" s="5" t="s">
        <v>48</v>
      </c>
      <c r="CX30" s="6" t="s">
        <v>49</v>
      </c>
      <c r="CY30">
        <f t="shared" si="37"/>
        <v>2</v>
      </c>
      <c r="CZ30">
        <f t="shared" si="38"/>
        <v>2</v>
      </c>
      <c r="DA30">
        <f t="shared" si="39"/>
        <v>2</v>
      </c>
      <c r="DB30">
        <f t="shared" si="40"/>
        <v>2</v>
      </c>
      <c r="DC30">
        <f t="shared" si="41"/>
        <v>2</v>
      </c>
      <c r="DD30">
        <f t="shared" si="42"/>
        <v>2</v>
      </c>
      <c r="DE30">
        <f t="shared" si="43"/>
        <v>2</v>
      </c>
      <c r="DF30">
        <f t="shared" si="44"/>
        <v>2</v>
      </c>
      <c r="DG30">
        <f t="shared" si="45"/>
        <v>2</v>
      </c>
      <c r="DH30">
        <f t="shared" si="46"/>
        <v>2</v>
      </c>
      <c r="DI30">
        <f t="shared" si="47"/>
        <v>2</v>
      </c>
      <c r="DJ30">
        <f t="shared" si="48"/>
        <v>2</v>
      </c>
      <c r="DK30">
        <f t="shared" si="49"/>
        <v>2</v>
      </c>
      <c r="DL30">
        <f t="shared" si="50"/>
        <v>2</v>
      </c>
      <c r="DM30">
        <f t="shared" si="51"/>
        <v>2</v>
      </c>
      <c r="DN30">
        <f t="shared" si="52"/>
        <v>2</v>
      </c>
      <c r="DQ30" s="5" t="s">
        <v>48</v>
      </c>
      <c r="DR30" s="6" t="s">
        <v>49</v>
      </c>
      <c r="DS30">
        <f t="shared" si="53"/>
        <v>3</v>
      </c>
      <c r="DT30">
        <f t="shared" si="54"/>
        <v>3</v>
      </c>
      <c r="DU30">
        <f t="shared" si="55"/>
        <v>3</v>
      </c>
      <c r="DV30">
        <f t="shared" si="56"/>
        <v>3</v>
      </c>
      <c r="DW30">
        <f t="shared" si="57"/>
        <v>3</v>
      </c>
      <c r="DX30">
        <f t="shared" si="58"/>
        <v>3</v>
      </c>
      <c r="DY30">
        <f t="shared" si="59"/>
        <v>3</v>
      </c>
      <c r="DZ30">
        <f t="shared" si="60"/>
        <v>3</v>
      </c>
      <c r="EA30">
        <f t="shared" si="61"/>
        <v>5</v>
      </c>
      <c r="EB30">
        <f t="shared" si="62"/>
        <v>3</v>
      </c>
      <c r="EC30">
        <f t="shared" si="63"/>
        <v>3</v>
      </c>
      <c r="ED30">
        <f t="shared" si="64"/>
        <v>3</v>
      </c>
      <c r="EE30">
        <f t="shared" si="65"/>
        <v>3</v>
      </c>
      <c r="EF30">
        <f t="shared" si="66"/>
        <v>3</v>
      </c>
      <c r="EG30">
        <f t="shared" si="67"/>
        <v>3</v>
      </c>
      <c r="EH30">
        <f t="shared" si="68"/>
        <v>3</v>
      </c>
      <c r="EK30" s="5" t="s">
        <v>48</v>
      </c>
      <c r="EL30" s="6" t="s">
        <v>49</v>
      </c>
      <c r="EM30" t="str">
        <f t="shared" si="69"/>
        <v>D</v>
      </c>
      <c r="EN30" t="str">
        <f t="shared" si="70"/>
        <v>D</v>
      </c>
      <c r="EO30" t="str">
        <f t="shared" si="71"/>
        <v>D</v>
      </c>
      <c r="EP30" t="str">
        <f t="shared" si="72"/>
        <v>D</v>
      </c>
      <c r="EQ30" t="str">
        <f t="shared" si="73"/>
        <v>D</v>
      </c>
      <c r="ER30" t="str">
        <f t="shared" si="74"/>
        <v>D</v>
      </c>
      <c r="ES30" t="str">
        <f t="shared" si="75"/>
        <v>D</v>
      </c>
      <c r="ET30" t="str">
        <f t="shared" si="76"/>
        <v>D</v>
      </c>
      <c r="EU30" t="str">
        <f t="shared" si="77"/>
        <v>C</v>
      </c>
      <c r="EV30" t="str">
        <f t="shared" si="78"/>
        <v>D</v>
      </c>
      <c r="EW30" t="str">
        <f t="shared" si="79"/>
        <v>D</v>
      </c>
      <c r="EX30" t="str">
        <f t="shared" si="80"/>
        <v>D</v>
      </c>
      <c r="EY30" t="str">
        <f t="shared" si="81"/>
        <v>D</v>
      </c>
      <c r="EZ30" t="str">
        <f t="shared" si="82"/>
        <v>D</v>
      </c>
      <c r="FA30" t="str">
        <f t="shared" si="83"/>
        <v>D</v>
      </c>
      <c r="FB30" t="str">
        <f t="shared" si="84"/>
        <v>D</v>
      </c>
    </row>
    <row r="31" spans="1:158" x14ac:dyDescent="0.25">
      <c r="A31" s="5" t="s">
        <v>50</v>
      </c>
      <c r="B31" s="6" t="s">
        <v>51</v>
      </c>
      <c r="C31" s="3">
        <v>15</v>
      </c>
      <c r="D31" s="3">
        <v>12</v>
      </c>
      <c r="E31" s="3">
        <v>72</v>
      </c>
      <c r="F31" s="3">
        <v>23</v>
      </c>
      <c r="G31" s="3">
        <v>11</v>
      </c>
      <c r="H31" s="3">
        <v>7</v>
      </c>
      <c r="I31" s="3">
        <v>63</v>
      </c>
      <c r="J31" s="3">
        <v>6</v>
      </c>
      <c r="K31" s="3">
        <v>36</v>
      </c>
      <c r="L31" s="3">
        <v>3</v>
      </c>
      <c r="M31" s="3">
        <v>5</v>
      </c>
      <c r="N31" s="3">
        <v>4</v>
      </c>
      <c r="O31" s="3">
        <v>1</v>
      </c>
      <c r="P31" s="3">
        <v>0</v>
      </c>
      <c r="Q31" s="3">
        <v>0</v>
      </c>
      <c r="R31" s="4">
        <v>0</v>
      </c>
      <c r="U31" s="5" t="s">
        <v>50</v>
      </c>
      <c r="V31" s="6" t="s">
        <v>51</v>
      </c>
      <c r="W31" s="3">
        <v>10</v>
      </c>
      <c r="X31" s="3">
        <v>923</v>
      </c>
      <c r="Y31" s="3">
        <v>1165</v>
      </c>
      <c r="Z31" s="3">
        <v>1238</v>
      </c>
      <c r="AA31" s="3">
        <v>413</v>
      </c>
      <c r="AB31" s="3">
        <v>1063</v>
      </c>
      <c r="AC31" s="3">
        <v>1976</v>
      </c>
      <c r="AD31" s="3">
        <v>1729</v>
      </c>
      <c r="AE31" s="3">
        <v>1825</v>
      </c>
      <c r="AF31" s="3">
        <v>3569</v>
      </c>
      <c r="AG31" s="3">
        <v>1515</v>
      </c>
      <c r="AH31" s="3">
        <v>43</v>
      </c>
      <c r="AI31" s="3">
        <v>55</v>
      </c>
      <c r="AJ31" s="3">
        <v>0</v>
      </c>
      <c r="AK31" s="3">
        <v>0</v>
      </c>
      <c r="AL31" s="4">
        <v>44</v>
      </c>
      <c r="AO31" s="5" t="s">
        <v>50</v>
      </c>
      <c r="AP31" s="6" t="s">
        <v>51</v>
      </c>
      <c r="AQ31">
        <f>(C31/$C$335)/(World!C31/World!$C$335)</f>
        <v>2.3695080964731747E-4</v>
      </c>
      <c r="AR31">
        <f>(D31/$D$335)/(World!D31/World!$D$335)</f>
        <v>1.8586637196520562E-4</v>
      </c>
      <c r="AS31">
        <f>(E31/$E$335)/(World!E31/World!$E$335)</f>
        <v>6.6378887482767266E-4</v>
      </c>
      <c r="AT31">
        <f>(F31/$F$335)/(World!F31/World!$F$335)</f>
        <v>9.1188870049745935E-5</v>
      </c>
      <c r="AU31">
        <f>(G31/$G$335)/(World!G31/World!$G$335)</f>
        <v>6.0600383401901701E-5</v>
      </c>
      <c r="AV31">
        <f>(H31/$H$335)/(World!H31/World!$H$335)</f>
        <v>3.1023635767989128E-5</v>
      </c>
      <c r="AW31">
        <f>(I31/$I$335)/(World!I31/World!$I$335)</f>
        <v>3.0282078891788651E-4</v>
      </c>
      <c r="AX31">
        <f>(J31/$J$335)/(World!J31/World!$J$335)</f>
        <v>1.656019902495507E-5</v>
      </c>
      <c r="AY31">
        <f>(K31/$K$335)/(World!K31/World!$K$335)</f>
        <v>3.2107679883489222E-4</v>
      </c>
      <c r="AZ31">
        <f>(L31/$L$335)/(World!L31/World!$L$335)</f>
        <v>1.2269467575036956E-5</v>
      </c>
      <c r="BA31">
        <f>(M31/$M$335)/(World!M31/World!$M$335)</f>
        <v>1.8952329619923222E-5</v>
      </c>
      <c r="BB31">
        <f>(N31/$N$335)/(World!N31/World!$N$335)</f>
        <v>2.010724842505324E-5</v>
      </c>
      <c r="BC31">
        <f>(O31/$O$335)/(World!O31/World!$O$335)</f>
        <v>5.9113856569926171E-6</v>
      </c>
      <c r="BD31">
        <f>(P31/$P$335)/(World!P31/World!$P$335)</f>
        <v>0</v>
      </c>
      <c r="BE31">
        <f>(Q31/$Q$335)/(World!Q31/World!$Q$335)</f>
        <v>0</v>
      </c>
      <c r="BF31">
        <f>(R31/$R$335)/(World!R31/World!$R$335)</f>
        <v>0</v>
      </c>
      <c r="BI31" s="5" t="s">
        <v>50</v>
      </c>
      <c r="BJ31" s="6" t="s">
        <v>51</v>
      </c>
      <c r="BK31">
        <f t="shared" si="5"/>
        <v>-0.99952621064547642</v>
      </c>
      <c r="BL31">
        <f t="shared" si="6"/>
        <v>-0.99962833633584658</v>
      </c>
      <c r="BM31">
        <f t="shared" si="7"/>
        <v>-0.99867330289712175</v>
      </c>
      <c r="BN31">
        <f t="shared" si="8"/>
        <v>-0.99981763888920416</v>
      </c>
      <c r="BO31">
        <f t="shared" si="9"/>
        <v>-0.99987880657756412</v>
      </c>
      <c r="BP31">
        <f t="shared" si="10"/>
        <v>-0.99993795465333635</v>
      </c>
      <c r="BQ31">
        <f t="shared" si="11"/>
        <v>-0.99939454176750375</v>
      </c>
      <c r="BR31">
        <f t="shared" si="12"/>
        <v>-0.99996688015042134</v>
      </c>
      <c r="BS31">
        <f t="shared" si="13"/>
        <v>-0.99935805251677323</v>
      </c>
      <c r="BT31">
        <f t="shared" si="14"/>
        <v>-0.99997546136592586</v>
      </c>
      <c r="BU31">
        <f t="shared" si="15"/>
        <v>-0.99996209605912822</v>
      </c>
      <c r="BV31">
        <f t="shared" si="16"/>
        <v>-0.99995978631173643</v>
      </c>
      <c r="BW31">
        <f t="shared" si="17"/>
        <v>-0.99998817729857459</v>
      </c>
      <c r="BX31">
        <f t="shared" si="18"/>
        <v>-1</v>
      </c>
      <c r="BY31">
        <f t="shared" si="19"/>
        <v>-1</v>
      </c>
      <c r="BZ31">
        <f t="shared" si="20"/>
        <v>-1</v>
      </c>
      <c r="CC31" s="5" t="s">
        <v>50</v>
      </c>
      <c r="CD31" s="6" t="s">
        <v>51</v>
      </c>
      <c r="CE31">
        <f t="shared" si="21"/>
        <v>0.2</v>
      </c>
      <c r="CF31">
        <f t="shared" si="22"/>
        <v>-0.97433155080213907</v>
      </c>
      <c r="CG31">
        <f t="shared" si="23"/>
        <v>-0.88358932902182696</v>
      </c>
      <c r="CH31">
        <f t="shared" si="24"/>
        <v>-0.96352101506740684</v>
      </c>
      <c r="CI31">
        <f t="shared" si="25"/>
        <v>-0.94811320754716977</v>
      </c>
      <c r="CJ31">
        <f t="shared" si="26"/>
        <v>-0.98691588785046724</v>
      </c>
      <c r="CK31">
        <f t="shared" si="27"/>
        <v>-0.93820500245218241</v>
      </c>
      <c r="CL31">
        <f t="shared" si="28"/>
        <v>-0.99308357348703169</v>
      </c>
      <c r="CM31">
        <f t="shared" si="29"/>
        <v>-0.96131112305212252</v>
      </c>
      <c r="CN31">
        <f t="shared" si="30"/>
        <v>-0.99832026875699886</v>
      </c>
      <c r="CO31">
        <f t="shared" si="31"/>
        <v>-0.99342105263157898</v>
      </c>
      <c r="CP31">
        <f t="shared" si="32"/>
        <v>-0.82978723404255317</v>
      </c>
      <c r="CQ31">
        <f t="shared" si="33"/>
        <v>-0.9642857142857143</v>
      </c>
      <c r="CR31">
        <v>0</v>
      </c>
      <c r="CS31">
        <v>0</v>
      </c>
      <c r="CT31">
        <f t="shared" si="36"/>
        <v>-1</v>
      </c>
      <c r="CW31" s="5" t="s">
        <v>50</v>
      </c>
      <c r="CX31" s="6" t="s">
        <v>51</v>
      </c>
      <c r="CY31">
        <f t="shared" si="37"/>
        <v>2</v>
      </c>
      <c r="CZ31">
        <f t="shared" si="38"/>
        <v>2</v>
      </c>
      <c r="DA31">
        <f t="shared" si="39"/>
        <v>2</v>
      </c>
      <c r="DB31">
        <f t="shared" si="40"/>
        <v>2</v>
      </c>
      <c r="DC31">
        <f t="shared" si="41"/>
        <v>2</v>
      </c>
      <c r="DD31">
        <f t="shared" si="42"/>
        <v>2</v>
      </c>
      <c r="DE31">
        <f t="shared" si="43"/>
        <v>2</v>
      </c>
      <c r="DF31">
        <f t="shared" si="44"/>
        <v>2</v>
      </c>
      <c r="DG31">
        <f t="shared" si="45"/>
        <v>2</v>
      </c>
      <c r="DH31">
        <f t="shared" si="46"/>
        <v>2</v>
      </c>
      <c r="DI31">
        <f t="shared" si="47"/>
        <v>2</v>
      </c>
      <c r="DJ31">
        <f t="shared" si="48"/>
        <v>2</v>
      </c>
      <c r="DK31">
        <f t="shared" si="49"/>
        <v>2</v>
      </c>
      <c r="DL31">
        <f t="shared" si="50"/>
        <v>2</v>
      </c>
      <c r="DM31">
        <f t="shared" si="51"/>
        <v>2</v>
      </c>
      <c r="DN31">
        <f t="shared" si="52"/>
        <v>2</v>
      </c>
      <c r="DQ31" s="5" t="s">
        <v>50</v>
      </c>
      <c r="DR31" s="6" t="s">
        <v>51</v>
      </c>
      <c r="DS31">
        <f t="shared" si="53"/>
        <v>5</v>
      </c>
      <c r="DT31">
        <f t="shared" si="54"/>
        <v>3</v>
      </c>
      <c r="DU31">
        <f t="shared" si="55"/>
        <v>3</v>
      </c>
      <c r="DV31">
        <f t="shared" si="56"/>
        <v>3</v>
      </c>
      <c r="DW31">
        <f t="shared" si="57"/>
        <v>3</v>
      </c>
      <c r="DX31">
        <f t="shared" si="58"/>
        <v>3</v>
      </c>
      <c r="DY31">
        <f t="shared" si="59"/>
        <v>3</v>
      </c>
      <c r="DZ31">
        <f t="shared" si="60"/>
        <v>3</v>
      </c>
      <c r="EA31">
        <f t="shared" si="61"/>
        <v>3</v>
      </c>
      <c r="EB31">
        <f t="shared" si="62"/>
        <v>3</v>
      </c>
      <c r="EC31">
        <f t="shared" si="63"/>
        <v>3</v>
      </c>
      <c r="ED31">
        <f t="shared" si="64"/>
        <v>3</v>
      </c>
      <c r="EE31">
        <f t="shared" si="65"/>
        <v>3</v>
      </c>
      <c r="EF31">
        <f t="shared" si="66"/>
        <v>5</v>
      </c>
      <c r="EG31">
        <f t="shared" si="67"/>
        <v>5</v>
      </c>
      <c r="EH31">
        <f t="shared" si="68"/>
        <v>3</v>
      </c>
      <c r="EK31" s="5" t="s">
        <v>50</v>
      </c>
      <c r="EL31" s="6" t="s">
        <v>51</v>
      </c>
      <c r="EM31" t="str">
        <f t="shared" si="69"/>
        <v>C</v>
      </c>
      <c r="EN31" t="str">
        <f t="shared" si="70"/>
        <v>D</v>
      </c>
      <c r="EO31" t="str">
        <f t="shared" si="71"/>
        <v>D</v>
      </c>
      <c r="EP31" t="str">
        <f t="shared" si="72"/>
        <v>D</v>
      </c>
      <c r="EQ31" t="str">
        <f t="shared" si="73"/>
        <v>D</v>
      </c>
      <c r="ER31" t="str">
        <f t="shared" si="74"/>
        <v>D</v>
      </c>
      <c r="ES31" t="str">
        <f t="shared" si="75"/>
        <v>D</v>
      </c>
      <c r="ET31" t="str">
        <f t="shared" si="76"/>
        <v>D</v>
      </c>
      <c r="EU31" t="str">
        <f t="shared" si="77"/>
        <v>D</v>
      </c>
      <c r="EV31" t="str">
        <f t="shared" si="78"/>
        <v>D</v>
      </c>
      <c r="EW31" t="str">
        <f t="shared" si="79"/>
        <v>D</v>
      </c>
      <c r="EX31" t="str">
        <f t="shared" si="80"/>
        <v>D</v>
      </c>
      <c r="EY31" t="str">
        <f t="shared" si="81"/>
        <v>D</v>
      </c>
      <c r="EZ31" t="str">
        <f t="shared" si="82"/>
        <v>C</v>
      </c>
      <c r="FA31" t="str">
        <f t="shared" si="83"/>
        <v>C</v>
      </c>
      <c r="FB31" t="str">
        <f t="shared" si="84"/>
        <v>D</v>
      </c>
    </row>
    <row r="32" spans="1:158" x14ac:dyDescent="0.25">
      <c r="A32" s="1" t="s">
        <v>52</v>
      </c>
      <c r="B32" s="2" t="s">
        <v>53</v>
      </c>
      <c r="C32" s="7">
        <v>63</v>
      </c>
      <c r="D32" s="7">
        <v>38</v>
      </c>
      <c r="E32" s="7">
        <v>29</v>
      </c>
      <c r="F32" s="7">
        <v>71</v>
      </c>
      <c r="G32" s="7">
        <v>1245</v>
      </c>
      <c r="H32" s="7">
        <v>466</v>
      </c>
      <c r="I32" s="7">
        <v>85</v>
      </c>
      <c r="J32" s="7">
        <v>27</v>
      </c>
      <c r="K32" s="7">
        <v>29</v>
      </c>
      <c r="L32" s="7">
        <v>20</v>
      </c>
      <c r="M32" s="7">
        <v>139</v>
      </c>
      <c r="N32" s="7">
        <v>27</v>
      </c>
      <c r="O32" s="7">
        <v>5</v>
      </c>
      <c r="P32" s="7">
        <v>93</v>
      </c>
      <c r="Q32" s="7">
        <v>75</v>
      </c>
      <c r="R32" s="8">
        <v>341</v>
      </c>
      <c r="U32" s="1" t="s">
        <v>52</v>
      </c>
      <c r="V32" s="2" t="s">
        <v>53</v>
      </c>
      <c r="W32" s="7">
        <v>47</v>
      </c>
      <c r="X32" s="7">
        <v>21</v>
      </c>
      <c r="Y32" s="7">
        <v>80</v>
      </c>
      <c r="Z32" s="7">
        <v>4</v>
      </c>
      <c r="AA32" s="7">
        <v>313</v>
      </c>
      <c r="AB32" s="7">
        <v>362</v>
      </c>
      <c r="AC32" s="7">
        <v>9</v>
      </c>
      <c r="AD32" s="7">
        <v>158</v>
      </c>
      <c r="AE32" s="7">
        <v>209</v>
      </c>
      <c r="AF32" s="7">
        <v>978</v>
      </c>
      <c r="AG32" s="7">
        <v>137</v>
      </c>
      <c r="AH32" s="7">
        <v>10</v>
      </c>
      <c r="AI32" s="7">
        <v>24</v>
      </c>
      <c r="AJ32" s="7">
        <v>23</v>
      </c>
      <c r="AK32" s="7">
        <v>15</v>
      </c>
      <c r="AL32" s="8">
        <v>62</v>
      </c>
      <c r="AO32" s="1" t="s">
        <v>52</v>
      </c>
      <c r="AP32" s="2" t="s">
        <v>53</v>
      </c>
      <c r="AQ32">
        <f>(C32/$C$335)/(World!C32/World!$C$335)</f>
        <v>0.68693597593706179</v>
      </c>
      <c r="AR32">
        <f>(D32/$D$335)/(World!D32/World!$D$335)</f>
        <v>5.3919990086684792E-2</v>
      </c>
      <c r="AS32">
        <f>(E32/$E$335)/(World!E32/World!$E$335)</f>
        <v>0.35567528175671514</v>
      </c>
      <c r="AT32">
        <f>(F32/$F$335)/(World!F32/World!$F$335)</f>
        <v>0.14561982695950887</v>
      </c>
      <c r="AU32">
        <f>(G32/$G$335)/(World!G32/World!$G$335)</f>
        <v>2.4308153367389296</v>
      </c>
      <c r="AV32">
        <f>(H32/$H$335)/(World!H32/World!$H$335)</f>
        <v>1.3279747265659625</v>
      </c>
      <c r="AW32">
        <f>(I32/$I$335)/(World!I32/World!$I$335)</f>
        <v>0.24305822081666031</v>
      </c>
      <c r="AX32">
        <f>(J32/$J$335)/(World!J32/World!$J$335)</f>
        <v>9.6137624326966056E-2</v>
      </c>
      <c r="AY32">
        <f>(K32/$K$335)/(World!K32/World!$K$335)</f>
        <v>2.6724880939969765E-2</v>
      </c>
      <c r="AZ32">
        <f>(L32/$L$335)/(World!L32/World!$L$335)</f>
        <v>4.7595391854123432E-2</v>
      </c>
      <c r="BA32">
        <f>(M32/$M$335)/(World!M32/World!$M$335)</f>
        <v>0.82979200677928044</v>
      </c>
      <c r="BB32">
        <f>(N32/$N$335)/(World!N32/World!$N$335)</f>
        <v>0.1175131091754674</v>
      </c>
      <c r="BC32">
        <f>(O32/$O$335)/(World!O32/World!$O$335)</f>
        <v>1.9252628263640294E-2</v>
      </c>
      <c r="BD32">
        <f>(P32/$P$335)/(World!P32/World!$P$335)</f>
        <v>0.25580556378990499</v>
      </c>
      <c r="BE32">
        <f>(Q32/$Q$335)/(World!Q32/World!$Q$335)</f>
        <v>3.9689525354399319E-2</v>
      </c>
      <c r="BF32">
        <f>(R32/$R$335)/(World!R32/World!$R$335)</f>
        <v>0.59336458141629267</v>
      </c>
      <c r="BI32" s="1" t="s">
        <v>52</v>
      </c>
      <c r="BJ32" s="2" t="s">
        <v>53</v>
      </c>
      <c r="BK32">
        <f t="shared" si="5"/>
        <v>-0.1855814497577698</v>
      </c>
      <c r="BL32">
        <f t="shared" si="6"/>
        <v>-0.89767726090431244</v>
      </c>
      <c r="BM32">
        <f t="shared" si="7"/>
        <v>-0.47527953553033303</v>
      </c>
      <c r="BN32">
        <f t="shared" si="8"/>
        <v>-0.74577984156229926</v>
      </c>
      <c r="BO32">
        <f t="shared" si="9"/>
        <v>0.41704819301028107</v>
      </c>
      <c r="BP32">
        <f t="shared" si="10"/>
        <v>0.14088414398285326</v>
      </c>
      <c r="BQ32">
        <f t="shared" si="11"/>
        <v>-0.6089350977350414</v>
      </c>
      <c r="BR32">
        <f t="shared" si="12"/>
        <v>-0.82458840533642841</v>
      </c>
      <c r="BS32">
        <f t="shared" si="13"/>
        <v>-0.947941495455914</v>
      </c>
      <c r="BT32">
        <f t="shared" si="14"/>
        <v>-0.90913401829711171</v>
      </c>
      <c r="BU32">
        <f t="shared" si="15"/>
        <v>-9.3020404827493033E-2</v>
      </c>
      <c r="BV32">
        <f t="shared" si="16"/>
        <v>-0.78968817777507438</v>
      </c>
      <c r="BW32">
        <f t="shared" si="17"/>
        <v>-0.9622220679549518</v>
      </c>
      <c r="BX32">
        <f t="shared" si="18"/>
        <v>-0.59260323227441758</v>
      </c>
      <c r="BY32">
        <f t="shared" si="19"/>
        <v>-0.92365119704198162</v>
      </c>
      <c r="BZ32">
        <f t="shared" si="20"/>
        <v>-0.25520550872435088</v>
      </c>
      <c r="CC32" s="1" t="s">
        <v>52</v>
      </c>
      <c r="CD32" s="2" t="s">
        <v>53</v>
      </c>
      <c r="CE32">
        <f t="shared" si="21"/>
        <v>0.14545454545454545</v>
      </c>
      <c r="CF32">
        <f t="shared" si="22"/>
        <v>0.28813559322033899</v>
      </c>
      <c r="CG32">
        <f t="shared" si="23"/>
        <v>-0.46788990825688076</v>
      </c>
      <c r="CH32">
        <f t="shared" si="24"/>
        <v>0.89333333333333331</v>
      </c>
      <c r="CI32">
        <f t="shared" si="25"/>
        <v>0.59820282413350445</v>
      </c>
      <c r="CJ32">
        <f t="shared" si="26"/>
        <v>0.12560386473429952</v>
      </c>
      <c r="CK32">
        <f t="shared" si="27"/>
        <v>0.80851063829787229</v>
      </c>
      <c r="CL32">
        <f t="shared" si="28"/>
        <v>-0.70810810810810809</v>
      </c>
      <c r="CM32">
        <f t="shared" si="29"/>
        <v>-0.75630252100840334</v>
      </c>
      <c r="CN32">
        <f t="shared" si="30"/>
        <v>-0.95991983967935868</v>
      </c>
      <c r="CO32">
        <f t="shared" si="31"/>
        <v>7.246376811594203E-3</v>
      </c>
      <c r="CP32">
        <f t="shared" si="32"/>
        <v>0.45945945945945948</v>
      </c>
      <c r="CQ32">
        <f t="shared" si="33"/>
        <v>-0.65517241379310343</v>
      </c>
      <c r="CR32">
        <f t="shared" si="34"/>
        <v>0.60344827586206895</v>
      </c>
      <c r="CS32">
        <f t="shared" si="35"/>
        <v>0.66666666666666663</v>
      </c>
      <c r="CT32">
        <f t="shared" si="36"/>
        <v>0.69230769230769229</v>
      </c>
      <c r="CW32" s="1" t="s">
        <v>52</v>
      </c>
      <c r="CX32" s="2" t="s">
        <v>53</v>
      </c>
      <c r="CY32">
        <f t="shared" si="37"/>
        <v>2</v>
      </c>
      <c r="CZ32">
        <f t="shared" si="38"/>
        <v>2</v>
      </c>
      <c r="DA32">
        <f t="shared" si="39"/>
        <v>2</v>
      </c>
      <c r="DB32">
        <f t="shared" si="40"/>
        <v>2</v>
      </c>
      <c r="DC32">
        <f t="shared" si="41"/>
        <v>1</v>
      </c>
      <c r="DD32">
        <f t="shared" si="42"/>
        <v>1</v>
      </c>
      <c r="DE32">
        <f t="shared" si="43"/>
        <v>2</v>
      </c>
      <c r="DF32">
        <f t="shared" si="44"/>
        <v>2</v>
      </c>
      <c r="DG32">
        <f t="shared" si="45"/>
        <v>2</v>
      </c>
      <c r="DH32">
        <f t="shared" si="46"/>
        <v>2</v>
      </c>
      <c r="DI32">
        <f t="shared" si="47"/>
        <v>2</v>
      </c>
      <c r="DJ32">
        <f t="shared" si="48"/>
        <v>2</v>
      </c>
      <c r="DK32">
        <f t="shared" si="49"/>
        <v>2</v>
      </c>
      <c r="DL32">
        <f t="shared" si="50"/>
        <v>2</v>
      </c>
      <c r="DM32">
        <f t="shared" si="51"/>
        <v>2</v>
      </c>
      <c r="DN32">
        <f t="shared" si="52"/>
        <v>2</v>
      </c>
      <c r="DQ32" s="1" t="s">
        <v>52</v>
      </c>
      <c r="DR32" s="2" t="s">
        <v>53</v>
      </c>
      <c r="DS32">
        <f t="shared" si="53"/>
        <v>5</v>
      </c>
      <c r="DT32">
        <f t="shared" si="54"/>
        <v>5</v>
      </c>
      <c r="DU32">
        <f t="shared" si="55"/>
        <v>3</v>
      </c>
      <c r="DV32">
        <f t="shared" si="56"/>
        <v>5</v>
      </c>
      <c r="DW32">
        <f t="shared" si="57"/>
        <v>5</v>
      </c>
      <c r="DX32">
        <f t="shared" si="58"/>
        <v>5</v>
      </c>
      <c r="DY32">
        <f t="shared" si="59"/>
        <v>5</v>
      </c>
      <c r="DZ32">
        <f t="shared" si="60"/>
        <v>3</v>
      </c>
      <c r="EA32">
        <f t="shared" si="61"/>
        <v>3</v>
      </c>
      <c r="EB32">
        <f t="shared" si="62"/>
        <v>3</v>
      </c>
      <c r="EC32">
        <f t="shared" si="63"/>
        <v>5</v>
      </c>
      <c r="ED32">
        <f t="shared" si="64"/>
        <v>5</v>
      </c>
      <c r="EE32">
        <f t="shared" si="65"/>
        <v>3</v>
      </c>
      <c r="EF32">
        <f t="shared" si="66"/>
        <v>5</v>
      </c>
      <c r="EG32">
        <f t="shared" si="67"/>
        <v>5</v>
      </c>
      <c r="EH32">
        <f t="shared" si="68"/>
        <v>5</v>
      </c>
      <c r="EK32" s="1" t="s">
        <v>52</v>
      </c>
      <c r="EL32" s="2" t="s">
        <v>53</v>
      </c>
      <c r="EM32" t="str">
        <f t="shared" si="69"/>
        <v>C</v>
      </c>
      <c r="EN32" t="str">
        <f t="shared" si="70"/>
        <v>C</v>
      </c>
      <c r="EO32" t="str">
        <f t="shared" si="71"/>
        <v>D</v>
      </c>
      <c r="EP32" t="str">
        <f t="shared" si="72"/>
        <v>C</v>
      </c>
      <c r="EQ32" t="str">
        <f t="shared" si="73"/>
        <v>A</v>
      </c>
      <c r="ER32" t="str">
        <f t="shared" si="74"/>
        <v>A</v>
      </c>
      <c r="ES32" t="str">
        <f t="shared" si="75"/>
        <v>C</v>
      </c>
      <c r="ET32" t="str">
        <f t="shared" si="76"/>
        <v>D</v>
      </c>
      <c r="EU32" t="str">
        <f t="shared" si="77"/>
        <v>D</v>
      </c>
      <c r="EV32" t="str">
        <f t="shared" si="78"/>
        <v>D</v>
      </c>
      <c r="EW32" t="str">
        <f t="shared" si="79"/>
        <v>C</v>
      </c>
      <c r="EX32" t="str">
        <f t="shared" si="80"/>
        <v>C</v>
      </c>
      <c r="EY32" t="str">
        <f t="shared" si="81"/>
        <v>D</v>
      </c>
      <c r="EZ32" t="str">
        <f t="shared" si="82"/>
        <v>C</v>
      </c>
      <c r="FA32" t="str">
        <f t="shared" si="83"/>
        <v>C</v>
      </c>
      <c r="FB32" t="str">
        <f t="shared" si="84"/>
        <v>C</v>
      </c>
    </row>
    <row r="33" spans="1:158" x14ac:dyDescent="0.25">
      <c r="A33" s="1" t="s">
        <v>54</v>
      </c>
      <c r="B33" s="2" t="s">
        <v>55</v>
      </c>
      <c r="C33" s="7">
        <v>160</v>
      </c>
      <c r="D33" s="7">
        <v>73</v>
      </c>
      <c r="E33" s="7">
        <v>172</v>
      </c>
      <c r="F33" s="7">
        <v>183</v>
      </c>
      <c r="G33" s="7">
        <v>97</v>
      </c>
      <c r="H33" s="7">
        <v>24</v>
      </c>
      <c r="I33" s="7">
        <v>76</v>
      </c>
      <c r="J33" s="7">
        <v>108</v>
      </c>
      <c r="K33" s="7">
        <v>144</v>
      </c>
      <c r="L33" s="7">
        <v>212</v>
      </c>
      <c r="M33" s="7">
        <v>33</v>
      </c>
      <c r="N33" s="7">
        <v>49</v>
      </c>
      <c r="O33" s="7">
        <v>50</v>
      </c>
      <c r="P33" s="7">
        <v>214</v>
      </c>
      <c r="Q33" s="7">
        <v>69</v>
      </c>
      <c r="R33" s="8">
        <v>342</v>
      </c>
      <c r="U33" s="1" t="s">
        <v>54</v>
      </c>
      <c r="V33" s="2" t="s">
        <v>55</v>
      </c>
      <c r="W33" s="7">
        <v>436</v>
      </c>
      <c r="X33" s="7">
        <v>326</v>
      </c>
      <c r="Y33" s="7">
        <v>231</v>
      </c>
      <c r="Z33" s="7">
        <v>239</v>
      </c>
      <c r="AA33" s="7">
        <v>247</v>
      </c>
      <c r="AB33" s="7">
        <v>187</v>
      </c>
      <c r="AC33" s="7">
        <v>179</v>
      </c>
      <c r="AD33" s="7">
        <v>213</v>
      </c>
      <c r="AE33" s="7">
        <v>183</v>
      </c>
      <c r="AF33" s="7">
        <v>62</v>
      </c>
      <c r="AG33" s="7">
        <v>78</v>
      </c>
      <c r="AH33" s="7">
        <v>118</v>
      </c>
      <c r="AI33" s="7">
        <v>105</v>
      </c>
      <c r="AJ33" s="7">
        <v>126</v>
      </c>
      <c r="AK33" s="7">
        <v>92</v>
      </c>
      <c r="AL33" s="8">
        <v>47</v>
      </c>
      <c r="AO33" s="1" t="s">
        <v>54</v>
      </c>
      <c r="AP33" s="2" t="s">
        <v>55</v>
      </c>
      <c r="AQ33">
        <f>(C33/$C$335)/(World!C33/World!$C$335)</f>
        <v>4.1184550587173047E-2</v>
      </c>
      <c r="AR33">
        <f>(D33/$D$335)/(World!D33/World!$D$335)</f>
        <v>2.0286770421197923E-2</v>
      </c>
      <c r="AS33">
        <f>(E33/$E$335)/(World!E33/World!$E$335)</f>
        <v>2.8144873630808608E-2</v>
      </c>
      <c r="AT33">
        <f>(F33/$F$335)/(World!F33/World!$F$335)</f>
        <v>2.8970357651982092E-2</v>
      </c>
      <c r="AU33">
        <f>(G33/$G$335)/(World!G33/World!$G$335)</f>
        <v>1.4461732531458183E-2</v>
      </c>
      <c r="AV33">
        <f>(H33/$H$335)/(World!H33/World!$H$335)</f>
        <v>2.4940490769897422E-3</v>
      </c>
      <c r="AW33">
        <f>(I33/$I$335)/(World!I33/World!$I$335)</f>
        <v>6.9154624890497311E-3</v>
      </c>
      <c r="AX33">
        <f>(J33/$J$335)/(World!J33/World!$J$335)</f>
        <v>1.171919584435208E-2</v>
      </c>
      <c r="AY33">
        <f>(K33/$K$335)/(World!K33/World!$K$335)</f>
        <v>1.7948997421182344E-2</v>
      </c>
      <c r="AZ33">
        <f>(L33/$L$335)/(World!L33/World!$L$335)</f>
        <v>2.08316598671534E-2</v>
      </c>
      <c r="BA33">
        <f>(M33/$M$335)/(World!M33/World!$M$335)</f>
        <v>2.2363006876135595E-3</v>
      </c>
      <c r="BB33">
        <f>(N33/$N$335)/(World!N33/World!$N$335)</f>
        <v>2.7153344773188258E-3</v>
      </c>
      <c r="BC33">
        <f>(O33/$O$335)/(World!O33/World!$O$335)</f>
        <v>2.5824710967738821E-3</v>
      </c>
      <c r="BD33">
        <f>(P33/$P$335)/(World!P33/World!$P$335)</f>
        <v>9.4028200766969727E-3</v>
      </c>
      <c r="BE33">
        <f>(Q33/$Q$335)/(World!Q33/World!$Q$335)</f>
        <v>4.9735115558926972E-3</v>
      </c>
      <c r="BF33">
        <f>(R33/$R$335)/(World!R33/World!$R$335)</f>
        <v>3.6382266355917722E-2</v>
      </c>
      <c r="BI33" s="1" t="s">
        <v>54</v>
      </c>
      <c r="BJ33" s="2" t="s">
        <v>55</v>
      </c>
      <c r="BK33">
        <f t="shared" si="5"/>
        <v>-0.92088904783700998</v>
      </c>
      <c r="BL33">
        <f t="shared" si="6"/>
        <v>-0.96023319911749294</v>
      </c>
      <c r="BM33">
        <f t="shared" si="7"/>
        <v>-0.94525115214275723</v>
      </c>
      <c r="BN33">
        <f t="shared" si="8"/>
        <v>-0.94369058848674725</v>
      </c>
      <c r="BO33">
        <f t="shared" si="9"/>
        <v>-0.97148885548325059</v>
      </c>
      <c r="BP33">
        <f t="shared" si="10"/>
        <v>-0.99502431145743753</v>
      </c>
      <c r="BQ33">
        <f t="shared" si="11"/>
        <v>-0.98626406536263722</v>
      </c>
      <c r="BR33">
        <f t="shared" si="12"/>
        <v>-0.97683310568290327</v>
      </c>
      <c r="BS33">
        <f t="shared" si="13"/>
        <v>-0.96473497696514576</v>
      </c>
      <c r="BT33">
        <f t="shared" si="14"/>
        <v>-0.95918688519150286</v>
      </c>
      <c r="BU33">
        <f t="shared" si="15"/>
        <v>-0.99553737838855105</v>
      </c>
      <c r="BV33">
        <f t="shared" si="16"/>
        <v>-0.99458403719589228</v>
      </c>
      <c r="BW33">
        <f t="shared" si="17"/>
        <v>-0.99484836176329949</v>
      </c>
      <c r="BX33">
        <f t="shared" si="18"/>
        <v>-0.98136953872194943</v>
      </c>
      <c r="BY33">
        <f t="shared" si="19"/>
        <v>-0.99010220369252777</v>
      </c>
      <c r="BZ33">
        <f t="shared" si="20"/>
        <v>-0.92978987090575482</v>
      </c>
      <c r="CC33" s="1" t="s">
        <v>54</v>
      </c>
      <c r="CD33" s="2" t="s">
        <v>55</v>
      </c>
      <c r="CE33">
        <f t="shared" si="21"/>
        <v>-0.46308724832214765</v>
      </c>
      <c r="CF33">
        <f t="shared" si="22"/>
        <v>-0.63408521303258147</v>
      </c>
      <c r="CG33">
        <f t="shared" si="23"/>
        <v>-0.14640198511166252</v>
      </c>
      <c r="CH33">
        <f t="shared" si="24"/>
        <v>-0.13270142180094788</v>
      </c>
      <c r="CI33">
        <f t="shared" si="25"/>
        <v>-0.43604651162790697</v>
      </c>
      <c r="CJ33">
        <f t="shared" si="26"/>
        <v>-0.77251184834123221</v>
      </c>
      <c r="CK33">
        <f t="shared" si="27"/>
        <v>-0.40392156862745099</v>
      </c>
      <c r="CL33">
        <f t="shared" si="28"/>
        <v>-0.32710280373831774</v>
      </c>
      <c r="CM33">
        <f t="shared" si="29"/>
        <v>-0.11926605504587157</v>
      </c>
      <c r="CN33">
        <f t="shared" si="30"/>
        <v>0.54744525547445255</v>
      </c>
      <c r="CO33">
        <f t="shared" si="31"/>
        <v>-0.40540540540540543</v>
      </c>
      <c r="CP33">
        <f t="shared" si="32"/>
        <v>-0.41317365269461076</v>
      </c>
      <c r="CQ33">
        <f t="shared" si="33"/>
        <v>-0.35483870967741937</v>
      </c>
      <c r="CR33">
        <f t="shared" si="34"/>
        <v>0.25882352941176473</v>
      </c>
      <c r="CS33">
        <f t="shared" si="35"/>
        <v>-0.14285714285714285</v>
      </c>
      <c r="CT33">
        <f t="shared" si="36"/>
        <v>0.75835475578406175</v>
      </c>
      <c r="CW33" s="1" t="s">
        <v>54</v>
      </c>
      <c r="CX33" s="2" t="s">
        <v>55</v>
      </c>
      <c r="CY33">
        <f t="shared" si="37"/>
        <v>2</v>
      </c>
      <c r="CZ33">
        <f t="shared" si="38"/>
        <v>2</v>
      </c>
      <c r="DA33">
        <f t="shared" si="39"/>
        <v>2</v>
      </c>
      <c r="DB33">
        <f t="shared" si="40"/>
        <v>2</v>
      </c>
      <c r="DC33">
        <f t="shared" si="41"/>
        <v>2</v>
      </c>
      <c r="DD33">
        <f t="shared" si="42"/>
        <v>2</v>
      </c>
      <c r="DE33">
        <f t="shared" si="43"/>
        <v>2</v>
      </c>
      <c r="DF33">
        <f t="shared" si="44"/>
        <v>2</v>
      </c>
      <c r="DG33">
        <f t="shared" si="45"/>
        <v>2</v>
      </c>
      <c r="DH33">
        <f t="shared" si="46"/>
        <v>2</v>
      </c>
      <c r="DI33">
        <f t="shared" si="47"/>
        <v>2</v>
      </c>
      <c r="DJ33">
        <f t="shared" si="48"/>
        <v>2</v>
      </c>
      <c r="DK33">
        <f t="shared" si="49"/>
        <v>2</v>
      </c>
      <c r="DL33">
        <f t="shared" si="50"/>
        <v>2</v>
      </c>
      <c r="DM33">
        <f t="shared" si="51"/>
        <v>2</v>
      </c>
      <c r="DN33">
        <f t="shared" si="52"/>
        <v>2</v>
      </c>
      <c r="DQ33" s="1" t="s">
        <v>54</v>
      </c>
      <c r="DR33" s="2" t="s">
        <v>55</v>
      </c>
      <c r="DS33">
        <f t="shared" si="53"/>
        <v>3</v>
      </c>
      <c r="DT33">
        <f t="shared" si="54"/>
        <v>3</v>
      </c>
      <c r="DU33">
        <f t="shared" si="55"/>
        <v>3</v>
      </c>
      <c r="DV33">
        <f t="shared" si="56"/>
        <v>3</v>
      </c>
      <c r="DW33">
        <f t="shared" si="57"/>
        <v>3</v>
      </c>
      <c r="DX33">
        <f t="shared" si="58"/>
        <v>3</v>
      </c>
      <c r="DY33">
        <f t="shared" si="59"/>
        <v>3</v>
      </c>
      <c r="DZ33">
        <f t="shared" si="60"/>
        <v>3</v>
      </c>
      <c r="EA33">
        <f t="shared" si="61"/>
        <v>3</v>
      </c>
      <c r="EB33">
        <f t="shared" si="62"/>
        <v>5</v>
      </c>
      <c r="EC33">
        <f t="shared" si="63"/>
        <v>3</v>
      </c>
      <c r="ED33">
        <f t="shared" si="64"/>
        <v>3</v>
      </c>
      <c r="EE33">
        <f t="shared" si="65"/>
        <v>3</v>
      </c>
      <c r="EF33">
        <f t="shared" si="66"/>
        <v>5</v>
      </c>
      <c r="EG33">
        <f t="shared" si="67"/>
        <v>3</v>
      </c>
      <c r="EH33">
        <f t="shared" si="68"/>
        <v>5</v>
      </c>
      <c r="EK33" s="1" t="s">
        <v>54</v>
      </c>
      <c r="EL33" s="2" t="s">
        <v>55</v>
      </c>
      <c r="EM33" t="str">
        <f t="shared" si="69"/>
        <v>D</v>
      </c>
      <c r="EN33" t="str">
        <f t="shared" si="70"/>
        <v>D</v>
      </c>
      <c r="EO33" t="str">
        <f t="shared" si="71"/>
        <v>D</v>
      </c>
      <c r="EP33" t="str">
        <f t="shared" si="72"/>
        <v>D</v>
      </c>
      <c r="EQ33" t="str">
        <f t="shared" si="73"/>
        <v>D</v>
      </c>
      <c r="ER33" t="str">
        <f t="shared" si="74"/>
        <v>D</v>
      </c>
      <c r="ES33" t="str">
        <f t="shared" si="75"/>
        <v>D</v>
      </c>
      <c r="ET33" t="str">
        <f t="shared" si="76"/>
        <v>D</v>
      </c>
      <c r="EU33" t="str">
        <f t="shared" si="77"/>
        <v>D</v>
      </c>
      <c r="EV33" t="str">
        <f t="shared" si="78"/>
        <v>C</v>
      </c>
      <c r="EW33" t="str">
        <f t="shared" si="79"/>
        <v>D</v>
      </c>
      <c r="EX33" t="str">
        <f t="shared" si="80"/>
        <v>D</v>
      </c>
      <c r="EY33" t="str">
        <f t="shared" si="81"/>
        <v>D</v>
      </c>
      <c r="EZ33" t="str">
        <f t="shared" si="82"/>
        <v>C</v>
      </c>
      <c r="FA33" t="str">
        <f t="shared" si="83"/>
        <v>D</v>
      </c>
      <c r="FB33" t="str">
        <f t="shared" si="84"/>
        <v>C</v>
      </c>
    </row>
    <row r="34" spans="1:158" x14ac:dyDescent="0.25">
      <c r="A34" s="5" t="s">
        <v>56</v>
      </c>
      <c r="B34" s="6" t="s">
        <v>57</v>
      </c>
      <c r="C34" s="3">
        <v>82713</v>
      </c>
      <c r="D34" s="3">
        <v>162698</v>
      </c>
      <c r="E34" s="3">
        <v>156007</v>
      </c>
      <c r="F34" s="3">
        <v>434708</v>
      </c>
      <c r="G34" s="3">
        <v>566332</v>
      </c>
      <c r="H34" s="3">
        <v>773753</v>
      </c>
      <c r="I34" s="3">
        <v>453941</v>
      </c>
      <c r="J34" s="3">
        <v>302330</v>
      </c>
      <c r="K34" s="3">
        <v>168816</v>
      </c>
      <c r="L34" s="3">
        <v>377474</v>
      </c>
      <c r="M34" s="3">
        <v>492272</v>
      </c>
      <c r="N34" s="3">
        <v>583372</v>
      </c>
      <c r="O34" s="3">
        <v>526581</v>
      </c>
      <c r="P34" s="3">
        <v>695600</v>
      </c>
      <c r="Q34" s="3">
        <v>293960</v>
      </c>
      <c r="R34" s="4">
        <v>447594</v>
      </c>
      <c r="U34" s="5" t="s">
        <v>56</v>
      </c>
      <c r="V34" s="6" t="s">
        <v>57</v>
      </c>
      <c r="W34" s="3">
        <v>10029</v>
      </c>
      <c r="X34" s="3">
        <v>9881</v>
      </c>
      <c r="Y34" s="3">
        <v>13984</v>
      </c>
      <c r="Z34" s="3">
        <v>70818</v>
      </c>
      <c r="AA34" s="3">
        <v>143733</v>
      </c>
      <c r="AB34" s="3">
        <v>151038</v>
      </c>
      <c r="AC34" s="3">
        <v>212488</v>
      </c>
      <c r="AD34" s="3">
        <v>123716</v>
      </c>
      <c r="AE34" s="3">
        <v>73995</v>
      </c>
      <c r="AF34" s="3">
        <v>82079</v>
      </c>
      <c r="AG34" s="3">
        <v>461852</v>
      </c>
      <c r="AH34" s="3">
        <v>502400</v>
      </c>
      <c r="AI34" s="3">
        <v>165261</v>
      </c>
      <c r="AJ34" s="3">
        <v>117592</v>
      </c>
      <c r="AK34" s="3">
        <v>127189</v>
      </c>
      <c r="AL34" s="4">
        <v>146136</v>
      </c>
      <c r="AO34" s="5" t="s">
        <v>56</v>
      </c>
      <c r="AP34" s="6" t="s">
        <v>57</v>
      </c>
      <c r="AQ34">
        <f>(C34/$C$335)/(World!C34/World!$C$335)</f>
        <v>0.81083216344594211</v>
      </c>
      <c r="AR34">
        <f>(D34/$D$335)/(World!D34/World!$D$335)</f>
        <v>1.7267376471988845</v>
      </c>
      <c r="AS34">
        <f>(E34/$E$335)/(World!E34/World!$E$335)</f>
        <v>1.0147953756292341</v>
      </c>
      <c r="AT34">
        <f>(F34/$F$335)/(World!F34/World!$F$335)</f>
        <v>1.8810301204691511</v>
      </c>
      <c r="AU34">
        <f>(G34/$G$335)/(World!G34/World!$G$335)</f>
        <v>2.2489792156563748</v>
      </c>
      <c r="AV34">
        <f>(H34/$H$335)/(World!H34/World!$H$335)</f>
        <v>2.3576961487737917</v>
      </c>
      <c r="AW34">
        <f>(I34/$I$335)/(World!I34/World!$I$335)</f>
        <v>1.2330567657405609</v>
      </c>
      <c r="AX34">
        <f>(J34/$J$335)/(World!J34/World!$J$335)</f>
        <v>0.779735513891749</v>
      </c>
      <c r="AY34">
        <f>(K34/$K$335)/(World!K34/World!$K$335)</f>
        <v>0.5397026540555917</v>
      </c>
      <c r="AZ34">
        <f>(L34/$L$335)/(World!L34/World!$L$335)</f>
        <v>0.82816100030072881</v>
      </c>
      <c r="BA34">
        <f>(M34/$M$335)/(World!M34/World!$M$335)</f>
        <v>0.81132169016668787</v>
      </c>
      <c r="BB34">
        <f>(N34/$N$335)/(World!N34/World!$N$335)</f>
        <v>0.99222288247175849</v>
      </c>
      <c r="BC34">
        <f>(O34/$O$335)/(World!O34/World!$O$335)</f>
        <v>0.87655614099341528</v>
      </c>
      <c r="BD34">
        <f>(P34/$P$335)/(World!P34/World!$P$335)</f>
        <v>1.1323710447567881</v>
      </c>
      <c r="BE34">
        <f>(Q34/$Q$335)/(World!Q34/World!$Q$335)</f>
        <v>0.67990860009439458</v>
      </c>
      <c r="BF34">
        <f>(R34/$R$335)/(World!R34/World!$R$335)</f>
        <v>1.1432070334806044</v>
      </c>
      <c r="BI34" s="5" t="s">
        <v>56</v>
      </c>
      <c r="BJ34" s="6" t="s">
        <v>57</v>
      </c>
      <c r="BK34">
        <f t="shared" si="5"/>
        <v>-0.10446458836586985</v>
      </c>
      <c r="BL34">
        <f t="shared" si="6"/>
        <v>0.26652276134649239</v>
      </c>
      <c r="BM34">
        <f t="shared" si="7"/>
        <v>7.3433639009685336E-3</v>
      </c>
      <c r="BN34">
        <f t="shared" si="8"/>
        <v>0.30580385613104344</v>
      </c>
      <c r="BO34">
        <f t="shared" si="9"/>
        <v>0.3844220392785892</v>
      </c>
      <c r="BP34">
        <f t="shared" si="10"/>
        <v>0.40435348781324759</v>
      </c>
      <c r="BQ34">
        <f t="shared" si="11"/>
        <v>0.10436670008398598</v>
      </c>
      <c r="BR34">
        <f t="shared" si="12"/>
        <v>-0.12376248290207935</v>
      </c>
      <c r="BS34">
        <f t="shared" si="13"/>
        <v>-0.29895210268812661</v>
      </c>
      <c r="BT34">
        <f t="shared" si="14"/>
        <v>-9.3995550540135142E-2</v>
      </c>
      <c r="BU34">
        <f t="shared" si="15"/>
        <v>-0.10416609642429055</v>
      </c>
      <c r="BV34">
        <f t="shared" si="16"/>
        <v>-3.9037386813830822E-3</v>
      </c>
      <c r="BW34">
        <f t="shared" si="17"/>
        <v>-6.5782129460425179E-2</v>
      </c>
      <c r="BX34">
        <f t="shared" si="18"/>
        <v>6.2076928441825621E-2</v>
      </c>
      <c r="BY34">
        <f t="shared" si="19"/>
        <v>-0.19054096150684591</v>
      </c>
      <c r="BZ34">
        <f t="shared" si="20"/>
        <v>6.6819038591915098E-2</v>
      </c>
      <c r="CC34" s="5" t="s">
        <v>56</v>
      </c>
      <c r="CD34" s="6" t="s">
        <v>57</v>
      </c>
      <c r="CE34">
        <f t="shared" si="21"/>
        <v>0.78372258523646243</v>
      </c>
      <c r="CF34">
        <f t="shared" si="22"/>
        <v>0.88549012336379285</v>
      </c>
      <c r="CG34">
        <f t="shared" si="23"/>
        <v>0.83547364272226177</v>
      </c>
      <c r="CH34">
        <f t="shared" si="24"/>
        <v>0.71982449963008821</v>
      </c>
      <c r="CI34">
        <f t="shared" si="25"/>
        <v>0.59515537309964583</v>
      </c>
      <c r="CJ34">
        <f t="shared" si="26"/>
        <v>0.67335754781350599</v>
      </c>
      <c r="CK34">
        <f t="shared" si="27"/>
        <v>0.36230866303837317</v>
      </c>
      <c r="CL34">
        <f t="shared" si="28"/>
        <v>0.41923642048041759</v>
      </c>
      <c r="CM34">
        <f t="shared" si="29"/>
        <v>0.39051360935048246</v>
      </c>
      <c r="CN34">
        <f t="shared" si="30"/>
        <v>0.64278766540529597</v>
      </c>
      <c r="CO34">
        <f t="shared" si="31"/>
        <v>3.188264837694052E-2</v>
      </c>
      <c r="CP34">
        <f t="shared" si="32"/>
        <v>7.4575509407131521E-2</v>
      </c>
      <c r="CQ34">
        <f t="shared" si="33"/>
        <v>0.52225797219596382</v>
      </c>
      <c r="CR34">
        <f t="shared" si="34"/>
        <v>0.7107890879398715</v>
      </c>
      <c r="CS34">
        <f t="shared" si="35"/>
        <v>0.39599049267598879</v>
      </c>
      <c r="CT34">
        <f t="shared" si="36"/>
        <v>0.50773583952301549</v>
      </c>
      <c r="CW34" s="5" t="s">
        <v>56</v>
      </c>
      <c r="CX34" s="6" t="s">
        <v>57</v>
      </c>
      <c r="CY34">
        <f t="shared" si="37"/>
        <v>2</v>
      </c>
      <c r="CZ34">
        <f t="shared" si="38"/>
        <v>1</v>
      </c>
      <c r="DA34">
        <f t="shared" si="39"/>
        <v>1</v>
      </c>
      <c r="DB34">
        <f t="shared" si="40"/>
        <v>1</v>
      </c>
      <c r="DC34">
        <f t="shared" si="41"/>
        <v>1</v>
      </c>
      <c r="DD34">
        <f t="shared" si="42"/>
        <v>1</v>
      </c>
      <c r="DE34">
        <f t="shared" si="43"/>
        <v>1</v>
      </c>
      <c r="DF34">
        <f t="shared" si="44"/>
        <v>2</v>
      </c>
      <c r="DG34">
        <f t="shared" si="45"/>
        <v>2</v>
      </c>
      <c r="DH34">
        <f t="shared" si="46"/>
        <v>2</v>
      </c>
      <c r="DI34">
        <f t="shared" si="47"/>
        <v>2</v>
      </c>
      <c r="DJ34">
        <f t="shared" si="48"/>
        <v>2</v>
      </c>
      <c r="DK34">
        <f t="shared" si="49"/>
        <v>2</v>
      </c>
      <c r="DL34">
        <f t="shared" si="50"/>
        <v>1</v>
      </c>
      <c r="DM34">
        <f t="shared" si="51"/>
        <v>2</v>
      </c>
      <c r="DN34">
        <f t="shared" si="52"/>
        <v>1</v>
      </c>
      <c r="DQ34" s="5" t="s">
        <v>56</v>
      </c>
      <c r="DR34" s="6" t="s">
        <v>57</v>
      </c>
      <c r="DS34">
        <f t="shared" si="53"/>
        <v>5</v>
      </c>
      <c r="DT34">
        <f t="shared" si="54"/>
        <v>5</v>
      </c>
      <c r="DU34">
        <f t="shared" si="55"/>
        <v>5</v>
      </c>
      <c r="DV34">
        <f t="shared" si="56"/>
        <v>5</v>
      </c>
      <c r="DW34">
        <f t="shared" si="57"/>
        <v>5</v>
      </c>
      <c r="DX34">
        <f t="shared" si="58"/>
        <v>5</v>
      </c>
      <c r="DY34">
        <f t="shared" si="59"/>
        <v>5</v>
      </c>
      <c r="DZ34">
        <f t="shared" si="60"/>
        <v>5</v>
      </c>
      <c r="EA34">
        <f t="shared" si="61"/>
        <v>5</v>
      </c>
      <c r="EB34">
        <f t="shared" si="62"/>
        <v>5</v>
      </c>
      <c r="EC34">
        <f t="shared" si="63"/>
        <v>5</v>
      </c>
      <c r="ED34">
        <f t="shared" si="64"/>
        <v>5</v>
      </c>
      <c r="EE34">
        <f t="shared" si="65"/>
        <v>5</v>
      </c>
      <c r="EF34">
        <f t="shared" si="66"/>
        <v>5</v>
      </c>
      <c r="EG34">
        <f t="shared" si="67"/>
        <v>5</v>
      </c>
      <c r="EH34">
        <f t="shared" si="68"/>
        <v>5</v>
      </c>
      <c r="EK34" s="5" t="s">
        <v>56</v>
      </c>
      <c r="EL34" s="6" t="s">
        <v>57</v>
      </c>
      <c r="EM34" t="str">
        <f t="shared" si="69"/>
        <v>C</v>
      </c>
      <c r="EN34" t="str">
        <f t="shared" si="70"/>
        <v>A</v>
      </c>
      <c r="EO34" t="str">
        <f t="shared" si="71"/>
        <v>A</v>
      </c>
      <c r="EP34" t="str">
        <f t="shared" si="72"/>
        <v>A</v>
      </c>
      <c r="EQ34" t="str">
        <f t="shared" si="73"/>
        <v>A</v>
      </c>
      <c r="ER34" t="str">
        <f t="shared" si="74"/>
        <v>A</v>
      </c>
      <c r="ES34" t="str">
        <f t="shared" si="75"/>
        <v>A</v>
      </c>
      <c r="ET34" t="str">
        <f t="shared" si="76"/>
        <v>C</v>
      </c>
      <c r="EU34" t="str">
        <f t="shared" si="77"/>
        <v>C</v>
      </c>
      <c r="EV34" t="str">
        <f t="shared" si="78"/>
        <v>C</v>
      </c>
      <c r="EW34" t="str">
        <f t="shared" si="79"/>
        <v>C</v>
      </c>
      <c r="EX34" t="str">
        <f t="shared" si="80"/>
        <v>C</v>
      </c>
      <c r="EY34" t="str">
        <f t="shared" si="81"/>
        <v>C</v>
      </c>
      <c r="EZ34" t="str">
        <f t="shared" si="82"/>
        <v>A</v>
      </c>
      <c r="FA34" t="str">
        <f t="shared" si="83"/>
        <v>C</v>
      </c>
      <c r="FB34" t="str">
        <f t="shared" si="84"/>
        <v>A</v>
      </c>
    </row>
    <row r="35" spans="1:158" x14ac:dyDescent="0.25">
      <c r="A35" s="1" t="s">
        <v>58</v>
      </c>
      <c r="B35" s="2" t="s">
        <v>59</v>
      </c>
      <c r="C35" s="3">
        <v>69</v>
      </c>
      <c r="D35" s="3">
        <v>14</v>
      </c>
      <c r="E35" s="3">
        <v>412</v>
      </c>
      <c r="F35" s="3">
        <v>27</v>
      </c>
      <c r="G35" s="3">
        <v>30</v>
      </c>
      <c r="H35" s="3">
        <v>19</v>
      </c>
      <c r="I35" s="3">
        <v>108</v>
      </c>
      <c r="J35" s="3">
        <v>10115</v>
      </c>
      <c r="K35" s="3">
        <v>3159</v>
      </c>
      <c r="L35" s="3">
        <v>22921</v>
      </c>
      <c r="M35" s="3">
        <v>16096</v>
      </c>
      <c r="N35" s="3">
        <v>6746</v>
      </c>
      <c r="O35" s="3">
        <v>2</v>
      </c>
      <c r="P35" s="3">
        <v>0</v>
      </c>
      <c r="Q35" s="3">
        <v>46</v>
      </c>
      <c r="R35" s="4">
        <v>26</v>
      </c>
      <c r="U35" s="1" t="s">
        <v>58</v>
      </c>
      <c r="V35" s="2" t="s">
        <v>59</v>
      </c>
      <c r="W35" s="7">
        <v>243</v>
      </c>
      <c r="X35" s="7">
        <v>638</v>
      </c>
      <c r="Y35" s="7">
        <v>524</v>
      </c>
      <c r="Z35" s="7">
        <v>127</v>
      </c>
      <c r="AA35" s="7">
        <v>182</v>
      </c>
      <c r="AB35" s="7">
        <v>167</v>
      </c>
      <c r="AC35" s="7">
        <v>216</v>
      </c>
      <c r="AD35" s="7">
        <v>13216</v>
      </c>
      <c r="AE35" s="7">
        <v>3110</v>
      </c>
      <c r="AF35" s="7">
        <v>23166</v>
      </c>
      <c r="AG35" s="7">
        <v>18255</v>
      </c>
      <c r="AH35" s="7">
        <v>6901</v>
      </c>
      <c r="AI35" s="7">
        <v>1</v>
      </c>
      <c r="AJ35" s="7">
        <v>0</v>
      </c>
      <c r="AK35" s="7">
        <v>2</v>
      </c>
      <c r="AL35" s="8">
        <v>2</v>
      </c>
      <c r="AO35" s="1" t="s">
        <v>58</v>
      </c>
      <c r="AP35" s="2" t="s">
        <v>59</v>
      </c>
      <c r="AQ35">
        <f>(C35/$C$335)/(World!C35/World!$C$335)</f>
        <v>8.4928206498459669E-3</v>
      </c>
      <c r="AR35">
        <f>(D35/$D$335)/(World!D35/World!$D$335)</f>
        <v>1.879101249824162E-3</v>
      </c>
      <c r="AS35">
        <f>(E35/$E$335)/(World!E35/World!$E$335)</f>
        <v>3.8651303717605778E-2</v>
      </c>
      <c r="AT35">
        <f>(F35/$F$335)/(World!F35/World!$F$335)</f>
        <v>2.0224515268800489E-3</v>
      </c>
      <c r="AU35">
        <f>(G35/$G$335)/(World!G35/World!$G$335)</f>
        <v>2.1766649540964993E-3</v>
      </c>
      <c r="AV35">
        <f>(H35/$H$335)/(World!H35/World!$H$335)</f>
        <v>9.6697643897067907E-4</v>
      </c>
      <c r="AW35">
        <f>(I35/$I$335)/(World!I35/World!$I$335)</f>
        <v>4.7063558822078274E-3</v>
      </c>
      <c r="AX35">
        <f>(J35/$J$335)/(World!J35/World!$J$335)</f>
        <v>0.3981711354306216</v>
      </c>
      <c r="AY35">
        <f>(K35/$K$335)/(World!K35/World!$K$335)</f>
        <v>0.1669281947992399</v>
      </c>
      <c r="AZ35">
        <f>(L35/$L$335)/(World!L35/World!$L$335)</f>
        <v>1.0673627928974811</v>
      </c>
      <c r="BA35">
        <f>(M35/$M$335)/(World!M35/World!$M$335)</f>
        <v>0.66665768506892076</v>
      </c>
      <c r="BB35">
        <f>(N35/$N$335)/(World!N35/World!$N$335)</f>
        <v>0.26999057114141134</v>
      </c>
      <c r="BC35">
        <f>(O35/$O$335)/(World!O35/World!$O$335)</f>
        <v>9.7015905328953371E-5</v>
      </c>
      <c r="BD35">
        <f>(P35/$P$335)/(World!P35/World!$P$335)</f>
        <v>0</v>
      </c>
      <c r="BE35">
        <f>(Q35/$Q$335)/(World!Q35/World!$Q$335)</f>
        <v>3.3701664892575927E-3</v>
      </c>
      <c r="BF35">
        <f>(R35/$R$335)/(World!R35/World!$R$335)</f>
        <v>2.3472472095675493E-3</v>
      </c>
      <c r="BI35" s="1" t="s">
        <v>58</v>
      </c>
      <c r="BJ35" s="2" t="s">
        <v>59</v>
      </c>
      <c r="BK35">
        <f t="shared" si="5"/>
        <v>-0.98315739988238393</v>
      </c>
      <c r="BL35">
        <f t="shared" si="6"/>
        <v>-0.9962488462979614</v>
      </c>
      <c r="BM35">
        <f t="shared" si="7"/>
        <v>-0.92557405246734381</v>
      </c>
      <c r="BN35">
        <f t="shared" si="8"/>
        <v>-0.99596326105508259</v>
      </c>
      <c r="BO35">
        <f t="shared" si="9"/>
        <v>-0.99565612525173663</v>
      </c>
      <c r="BP35">
        <f t="shared" si="10"/>
        <v>-0.99806791540234274</v>
      </c>
      <c r="BQ35">
        <f t="shared" si="11"/>
        <v>-0.99063138029404563</v>
      </c>
      <c r="BR35">
        <f t="shared" si="12"/>
        <v>-0.43044005795758439</v>
      </c>
      <c r="BS35">
        <f t="shared" si="13"/>
        <v>-0.71390151417507153</v>
      </c>
      <c r="BT35">
        <f t="shared" si="14"/>
        <v>3.2583924374042665E-2</v>
      </c>
      <c r="BU35">
        <f t="shared" si="15"/>
        <v>-0.20000646678522629</v>
      </c>
      <c r="BV35">
        <f t="shared" si="16"/>
        <v>-0.57481484150113682</v>
      </c>
      <c r="BW35">
        <f t="shared" si="17"/>
        <v>-0.99980598701168788</v>
      </c>
      <c r="BX35">
        <f t="shared" si="18"/>
        <v>-1</v>
      </c>
      <c r="BY35">
        <f t="shared" si="19"/>
        <v>-0.99328230676610685</v>
      </c>
      <c r="BZ35">
        <f t="shared" si="20"/>
        <v>-0.99531649891571594</v>
      </c>
      <c r="CC35" s="1" t="s">
        <v>58</v>
      </c>
      <c r="CD35" s="2" t="s">
        <v>59</v>
      </c>
      <c r="CE35">
        <f t="shared" si="21"/>
        <v>-0.55769230769230771</v>
      </c>
      <c r="CF35">
        <f t="shared" si="22"/>
        <v>-0.95705521472392641</v>
      </c>
      <c r="CG35">
        <f t="shared" si="23"/>
        <v>-0.11965811965811966</v>
      </c>
      <c r="CH35">
        <f t="shared" si="24"/>
        <v>-0.64935064935064934</v>
      </c>
      <c r="CI35">
        <f t="shared" si="25"/>
        <v>-0.71698113207547165</v>
      </c>
      <c r="CJ35">
        <f t="shared" si="26"/>
        <v>-0.79569892473118276</v>
      </c>
      <c r="CK35">
        <f t="shared" si="27"/>
        <v>-0.33333333333333331</v>
      </c>
      <c r="CL35">
        <f t="shared" si="28"/>
        <v>-0.1329132913291329</v>
      </c>
      <c r="CM35">
        <f t="shared" si="29"/>
        <v>7.8162386345509653E-3</v>
      </c>
      <c r="CN35">
        <f t="shared" si="30"/>
        <v>-5.3160327207238487E-3</v>
      </c>
      <c r="CO35">
        <f t="shared" si="31"/>
        <v>-6.2851154260429101E-2</v>
      </c>
      <c r="CP35">
        <f t="shared" si="32"/>
        <v>-1.1357807576756796E-2</v>
      </c>
      <c r="CQ35">
        <f t="shared" si="33"/>
        <v>0.33333333333333331</v>
      </c>
      <c r="CR35">
        <v>0</v>
      </c>
      <c r="CS35">
        <f t="shared" si="35"/>
        <v>0.91666666666666663</v>
      </c>
      <c r="CT35">
        <f t="shared" si="36"/>
        <v>0.8571428571428571</v>
      </c>
      <c r="CW35" s="1" t="s">
        <v>58</v>
      </c>
      <c r="CX35" s="2" t="s">
        <v>59</v>
      </c>
      <c r="CY35">
        <f t="shared" si="37"/>
        <v>2</v>
      </c>
      <c r="CZ35">
        <f t="shared" si="38"/>
        <v>2</v>
      </c>
      <c r="DA35">
        <f t="shared" si="39"/>
        <v>2</v>
      </c>
      <c r="DB35">
        <f t="shared" si="40"/>
        <v>2</v>
      </c>
      <c r="DC35">
        <f t="shared" si="41"/>
        <v>2</v>
      </c>
      <c r="DD35">
        <f t="shared" si="42"/>
        <v>2</v>
      </c>
      <c r="DE35">
        <f t="shared" si="43"/>
        <v>2</v>
      </c>
      <c r="DF35">
        <f t="shared" si="44"/>
        <v>2</v>
      </c>
      <c r="DG35">
        <f t="shared" si="45"/>
        <v>2</v>
      </c>
      <c r="DH35">
        <f t="shared" si="46"/>
        <v>1</v>
      </c>
      <c r="DI35">
        <f t="shared" si="47"/>
        <v>2</v>
      </c>
      <c r="DJ35">
        <f t="shared" si="48"/>
        <v>2</v>
      </c>
      <c r="DK35">
        <f t="shared" si="49"/>
        <v>2</v>
      </c>
      <c r="DL35">
        <f t="shared" si="50"/>
        <v>2</v>
      </c>
      <c r="DM35">
        <f t="shared" si="51"/>
        <v>2</v>
      </c>
      <c r="DN35">
        <f t="shared" si="52"/>
        <v>2</v>
      </c>
      <c r="DQ35" s="1" t="s">
        <v>58</v>
      </c>
      <c r="DR35" s="2" t="s">
        <v>59</v>
      </c>
      <c r="DS35">
        <f t="shared" si="53"/>
        <v>3</v>
      </c>
      <c r="DT35">
        <f t="shared" si="54"/>
        <v>3</v>
      </c>
      <c r="DU35">
        <f t="shared" si="55"/>
        <v>3</v>
      </c>
      <c r="DV35">
        <f t="shared" si="56"/>
        <v>3</v>
      </c>
      <c r="DW35">
        <f t="shared" si="57"/>
        <v>3</v>
      </c>
      <c r="DX35">
        <f t="shared" si="58"/>
        <v>3</v>
      </c>
      <c r="DY35">
        <f t="shared" si="59"/>
        <v>3</v>
      </c>
      <c r="DZ35">
        <f t="shared" si="60"/>
        <v>3</v>
      </c>
      <c r="EA35">
        <f t="shared" si="61"/>
        <v>5</v>
      </c>
      <c r="EB35">
        <f t="shared" si="62"/>
        <v>3</v>
      </c>
      <c r="EC35">
        <f t="shared" si="63"/>
        <v>3</v>
      </c>
      <c r="ED35">
        <f t="shared" si="64"/>
        <v>3</v>
      </c>
      <c r="EE35">
        <f t="shared" si="65"/>
        <v>5</v>
      </c>
      <c r="EF35">
        <f t="shared" si="66"/>
        <v>5</v>
      </c>
      <c r="EG35">
        <f t="shared" si="67"/>
        <v>5</v>
      </c>
      <c r="EH35">
        <f t="shared" si="68"/>
        <v>5</v>
      </c>
      <c r="EK35" s="1" t="s">
        <v>58</v>
      </c>
      <c r="EL35" s="2" t="s">
        <v>59</v>
      </c>
      <c r="EM35" t="str">
        <f t="shared" si="69"/>
        <v>D</v>
      </c>
      <c r="EN35" t="str">
        <f t="shared" si="70"/>
        <v>D</v>
      </c>
      <c r="EO35" t="str">
        <f t="shared" si="71"/>
        <v>D</v>
      </c>
      <c r="EP35" t="str">
        <f t="shared" si="72"/>
        <v>D</v>
      </c>
      <c r="EQ35" t="str">
        <f t="shared" si="73"/>
        <v>D</v>
      </c>
      <c r="ER35" t="str">
        <f t="shared" si="74"/>
        <v>D</v>
      </c>
      <c r="ES35" t="str">
        <f t="shared" si="75"/>
        <v>D</v>
      </c>
      <c r="ET35" t="str">
        <f t="shared" si="76"/>
        <v>D</v>
      </c>
      <c r="EU35" t="str">
        <f t="shared" si="77"/>
        <v>C</v>
      </c>
      <c r="EV35" t="str">
        <f t="shared" si="78"/>
        <v>B</v>
      </c>
      <c r="EW35" t="str">
        <f t="shared" si="79"/>
        <v>D</v>
      </c>
      <c r="EX35" t="str">
        <f t="shared" si="80"/>
        <v>D</v>
      </c>
      <c r="EY35" t="str">
        <f t="shared" si="81"/>
        <v>C</v>
      </c>
      <c r="EZ35" t="str">
        <f t="shared" si="82"/>
        <v>C</v>
      </c>
      <c r="FA35" t="str">
        <f t="shared" si="83"/>
        <v>C</v>
      </c>
      <c r="FB35" t="str">
        <f t="shared" si="84"/>
        <v>C</v>
      </c>
    </row>
    <row r="36" spans="1:158" x14ac:dyDescent="0.25">
      <c r="A36" s="5" t="s">
        <v>60</v>
      </c>
      <c r="B36" s="6" t="s">
        <v>61</v>
      </c>
      <c r="C36" s="7">
        <v>0</v>
      </c>
      <c r="D36" s="7">
        <v>0</v>
      </c>
      <c r="E36" s="7">
        <v>1</v>
      </c>
      <c r="F36" s="7">
        <v>6</v>
      </c>
      <c r="G36" s="7">
        <v>57619</v>
      </c>
      <c r="H36" s="7">
        <v>78632</v>
      </c>
      <c r="I36" s="7">
        <v>46042</v>
      </c>
      <c r="J36" s="7">
        <v>52565</v>
      </c>
      <c r="K36" s="7">
        <v>20973</v>
      </c>
      <c r="L36" s="7">
        <v>21777</v>
      </c>
      <c r="M36" s="7">
        <v>493</v>
      </c>
      <c r="N36" s="7">
        <v>159</v>
      </c>
      <c r="O36" s="7">
        <v>434</v>
      </c>
      <c r="P36" s="7">
        <v>121</v>
      </c>
      <c r="Q36" s="7">
        <v>16830</v>
      </c>
      <c r="R36" s="8">
        <v>164</v>
      </c>
      <c r="U36" s="5" t="s">
        <v>60</v>
      </c>
      <c r="V36" s="6" t="s">
        <v>61</v>
      </c>
      <c r="W36" s="3">
        <v>7589893</v>
      </c>
      <c r="X36" s="3">
        <v>7380678</v>
      </c>
      <c r="Y36" s="3">
        <v>8323533</v>
      </c>
      <c r="Z36" s="3">
        <v>12490735</v>
      </c>
      <c r="AA36" s="3">
        <v>18504434</v>
      </c>
      <c r="AB36" s="3">
        <v>20413766</v>
      </c>
      <c r="AC36" s="3">
        <v>22482354</v>
      </c>
      <c r="AD36" s="3">
        <v>36364651</v>
      </c>
      <c r="AE36" s="3">
        <v>20099392</v>
      </c>
      <c r="AF36" s="3">
        <v>24067354</v>
      </c>
      <c r="AG36" s="3">
        <v>33584447</v>
      </c>
      <c r="AH36" s="3">
        <v>39879314</v>
      </c>
      <c r="AI36" s="3">
        <v>35538675</v>
      </c>
      <c r="AJ36" s="3">
        <v>34326202</v>
      </c>
      <c r="AK36" s="3">
        <v>18202810</v>
      </c>
      <c r="AL36" s="4">
        <v>15053851</v>
      </c>
      <c r="AO36" s="5" t="s">
        <v>60</v>
      </c>
      <c r="AP36" s="6" t="s">
        <v>61</v>
      </c>
      <c r="AQ36">
        <f>(C36/$C$335)/(World!C36/World!$C$335)</f>
        <v>0</v>
      </c>
      <c r="AR36">
        <f>(D36/$D$335)/(World!D36/World!$D$335)</f>
        <v>0</v>
      </c>
      <c r="AS36">
        <f>(E36/$E$335)/(World!E36/World!$E$335)</f>
        <v>8.1620279379814251E-8</v>
      </c>
      <c r="AT36">
        <f>(F36/$F$335)/(World!F36/World!$F$335)</f>
        <v>3.7423302434917747E-7</v>
      </c>
      <c r="AU36">
        <f>(G36/$G$335)/(World!G36/World!$G$335)</f>
        <v>2.6284432968847814E-3</v>
      </c>
      <c r="AV36">
        <f>(H36/$H$335)/(World!H36/World!$H$335)</f>
        <v>2.8376833722329187E-3</v>
      </c>
      <c r="AW36">
        <f>(I36/$I$335)/(World!I36/World!$I$335)</f>
        <v>1.6317154000283652E-3</v>
      </c>
      <c r="AX36">
        <f>(J36/$J$335)/(World!J36/World!$J$335)</f>
        <v>1.3405228345678597E-3</v>
      </c>
      <c r="AY36">
        <f>(K36/$K$335)/(World!K36/World!$K$335)</f>
        <v>8.415323017433087E-4</v>
      </c>
      <c r="AZ36">
        <f>(L36/$L$335)/(World!L36/World!$L$335)</f>
        <v>6.4394061004903014E-4</v>
      </c>
      <c r="BA36">
        <f>(M36/$M$335)/(World!M36/World!$M$335)</f>
        <v>1.1222580431514513E-5</v>
      </c>
      <c r="BB36">
        <f>(N36/$N$335)/(World!N36/World!$N$335)</f>
        <v>3.5957906377200824E-6</v>
      </c>
      <c r="BC36">
        <f>(O36/$O$335)/(World!O36/World!$O$335)</f>
        <v>1.0742579247156222E-5</v>
      </c>
      <c r="BD36">
        <f>(P36/$P$335)/(World!P36/World!$P$335)</f>
        <v>3.2702997704185851E-6</v>
      </c>
      <c r="BE36">
        <f>(Q36/$Q$335)/(World!Q36/World!$Q$335)</f>
        <v>8.1973533129593875E-4</v>
      </c>
      <c r="BF36">
        <f>(R36/$R$335)/(World!R36/World!$R$335)</f>
        <v>9.2253152663644119E-6</v>
      </c>
      <c r="BI36" s="5" t="s">
        <v>60</v>
      </c>
      <c r="BJ36" s="6" t="s">
        <v>61</v>
      </c>
      <c r="BK36">
        <f t="shared" si="5"/>
        <v>-1</v>
      </c>
      <c r="BL36">
        <f t="shared" si="6"/>
        <v>-1</v>
      </c>
      <c r="BM36">
        <f t="shared" si="7"/>
        <v>-0.99999983675945447</v>
      </c>
      <c r="BN36">
        <f t="shared" si="8"/>
        <v>-0.99999925153423141</v>
      </c>
      <c r="BO36">
        <f t="shared" si="9"/>
        <v>-0.99475689461144379</v>
      </c>
      <c r="BP36">
        <f t="shared" si="10"/>
        <v>-0.99434069257810354</v>
      </c>
      <c r="BQ36">
        <f t="shared" si="11"/>
        <v>-0.99674188551552279</v>
      </c>
      <c r="BR36">
        <f t="shared" si="12"/>
        <v>-0.99732254352241112</v>
      </c>
      <c r="BS36">
        <f t="shared" si="13"/>
        <v>-0.99831835055883844</v>
      </c>
      <c r="BT36">
        <f t="shared" si="14"/>
        <v>-0.99871294756523188</v>
      </c>
      <c r="BU36">
        <f t="shared" si="15"/>
        <v>-0.9999775550910267</v>
      </c>
      <c r="BV36">
        <f t="shared" si="16"/>
        <v>-0.99999280844458394</v>
      </c>
      <c r="BW36">
        <f t="shared" si="17"/>
        <v>-0.99997851507230928</v>
      </c>
      <c r="BX36">
        <f t="shared" si="18"/>
        <v>-0.99999345942184892</v>
      </c>
      <c r="BY36">
        <f t="shared" si="19"/>
        <v>-0.99836187216866856</v>
      </c>
      <c r="BZ36">
        <f t="shared" si="20"/>
        <v>-0.99998154953967855</v>
      </c>
      <c r="CC36" s="5" t="s">
        <v>60</v>
      </c>
      <c r="CD36" s="6" t="s">
        <v>61</v>
      </c>
      <c r="CE36">
        <f t="shared" si="21"/>
        <v>-1</v>
      </c>
      <c r="CF36">
        <f t="shared" si="22"/>
        <v>-1</v>
      </c>
      <c r="CG36">
        <f t="shared" si="23"/>
        <v>-0.99999975971744692</v>
      </c>
      <c r="CH36">
        <f t="shared" si="24"/>
        <v>-0.99999903928838174</v>
      </c>
      <c r="CI36">
        <f t="shared" si="25"/>
        <v>-0.9937917427560411</v>
      </c>
      <c r="CJ36">
        <f t="shared" si="26"/>
        <v>-0.99232573952545722</v>
      </c>
      <c r="CK36">
        <f t="shared" si="27"/>
        <v>-0.99591253633858356</v>
      </c>
      <c r="CL36">
        <f t="shared" si="28"/>
        <v>-0.99711317855818526</v>
      </c>
      <c r="CM36">
        <f t="shared" si="29"/>
        <v>-0.99791524656734609</v>
      </c>
      <c r="CN36">
        <f t="shared" si="30"/>
        <v>-0.99819196466655435</v>
      </c>
      <c r="CO36">
        <f t="shared" si="31"/>
        <v>-0.99997064160305182</v>
      </c>
      <c r="CP36">
        <f t="shared" si="32"/>
        <v>-0.99999202597286074</v>
      </c>
      <c r="CQ36">
        <f t="shared" si="33"/>
        <v>-0.99997557620254351</v>
      </c>
      <c r="CR36">
        <f t="shared" si="34"/>
        <v>-0.99999295001681365</v>
      </c>
      <c r="CS36">
        <f t="shared" si="35"/>
        <v>-0.99815254307988521</v>
      </c>
      <c r="CT36">
        <f t="shared" si="36"/>
        <v>-0.99997821179266788</v>
      </c>
      <c r="CW36" s="5" t="s">
        <v>60</v>
      </c>
      <c r="CX36" s="6" t="s">
        <v>61</v>
      </c>
      <c r="CY36">
        <f t="shared" si="37"/>
        <v>2</v>
      </c>
      <c r="CZ36">
        <f t="shared" si="38"/>
        <v>2</v>
      </c>
      <c r="DA36">
        <f t="shared" si="39"/>
        <v>2</v>
      </c>
      <c r="DB36">
        <f t="shared" si="40"/>
        <v>2</v>
      </c>
      <c r="DC36">
        <f t="shared" si="41"/>
        <v>2</v>
      </c>
      <c r="DD36">
        <f t="shared" si="42"/>
        <v>2</v>
      </c>
      <c r="DE36">
        <f t="shared" si="43"/>
        <v>2</v>
      </c>
      <c r="DF36">
        <f t="shared" si="44"/>
        <v>2</v>
      </c>
      <c r="DG36">
        <f t="shared" si="45"/>
        <v>2</v>
      </c>
      <c r="DH36">
        <f t="shared" si="46"/>
        <v>2</v>
      </c>
      <c r="DI36">
        <f t="shared" si="47"/>
        <v>2</v>
      </c>
      <c r="DJ36">
        <f t="shared" si="48"/>
        <v>2</v>
      </c>
      <c r="DK36">
        <f t="shared" si="49"/>
        <v>2</v>
      </c>
      <c r="DL36">
        <f t="shared" si="50"/>
        <v>2</v>
      </c>
      <c r="DM36">
        <f t="shared" si="51"/>
        <v>2</v>
      </c>
      <c r="DN36">
        <f t="shared" si="52"/>
        <v>2</v>
      </c>
      <c r="DQ36" s="5" t="s">
        <v>60</v>
      </c>
      <c r="DR36" s="6" t="s">
        <v>61</v>
      </c>
      <c r="DS36">
        <f t="shared" si="53"/>
        <v>3</v>
      </c>
      <c r="DT36">
        <f t="shared" si="54"/>
        <v>3</v>
      </c>
      <c r="DU36">
        <f t="shared" si="55"/>
        <v>3</v>
      </c>
      <c r="DV36">
        <f t="shared" si="56"/>
        <v>3</v>
      </c>
      <c r="DW36">
        <f t="shared" si="57"/>
        <v>3</v>
      </c>
      <c r="DX36">
        <f t="shared" si="58"/>
        <v>3</v>
      </c>
      <c r="DY36">
        <f t="shared" si="59"/>
        <v>3</v>
      </c>
      <c r="DZ36">
        <f t="shared" si="60"/>
        <v>3</v>
      </c>
      <c r="EA36">
        <f t="shared" si="61"/>
        <v>3</v>
      </c>
      <c r="EB36">
        <f t="shared" si="62"/>
        <v>3</v>
      </c>
      <c r="EC36">
        <f t="shared" si="63"/>
        <v>3</v>
      </c>
      <c r="ED36">
        <f t="shared" si="64"/>
        <v>3</v>
      </c>
      <c r="EE36">
        <f t="shared" si="65"/>
        <v>3</v>
      </c>
      <c r="EF36">
        <f t="shared" si="66"/>
        <v>3</v>
      </c>
      <c r="EG36">
        <f t="shared" si="67"/>
        <v>3</v>
      </c>
      <c r="EH36">
        <f t="shared" si="68"/>
        <v>3</v>
      </c>
      <c r="EK36" s="5" t="s">
        <v>60</v>
      </c>
      <c r="EL36" s="6" t="s">
        <v>61</v>
      </c>
      <c r="EM36" t="str">
        <f t="shared" si="69"/>
        <v>D</v>
      </c>
      <c r="EN36" t="str">
        <f t="shared" si="70"/>
        <v>D</v>
      </c>
      <c r="EO36" t="str">
        <f t="shared" si="71"/>
        <v>D</v>
      </c>
      <c r="EP36" t="str">
        <f t="shared" si="72"/>
        <v>D</v>
      </c>
      <c r="EQ36" t="str">
        <f t="shared" si="73"/>
        <v>D</v>
      </c>
      <c r="ER36" t="str">
        <f t="shared" si="74"/>
        <v>D</v>
      </c>
      <c r="ES36" t="str">
        <f t="shared" si="75"/>
        <v>D</v>
      </c>
      <c r="ET36" t="str">
        <f t="shared" si="76"/>
        <v>D</v>
      </c>
      <c r="EU36" t="str">
        <f t="shared" si="77"/>
        <v>D</v>
      </c>
      <c r="EV36" t="str">
        <f t="shared" si="78"/>
        <v>D</v>
      </c>
      <c r="EW36" t="str">
        <f t="shared" si="79"/>
        <v>D</v>
      </c>
      <c r="EX36" t="str">
        <f t="shared" si="80"/>
        <v>D</v>
      </c>
      <c r="EY36" t="str">
        <f t="shared" si="81"/>
        <v>D</v>
      </c>
      <c r="EZ36" t="str">
        <f t="shared" si="82"/>
        <v>D</v>
      </c>
      <c r="FA36" t="str">
        <f t="shared" si="83"/>
        <v>D</v>
      </c>
      <c r="FB36" t="str">
        <f t="shared" si="84"/>
        <v>D</v>
      </c>
    </row>
    <row r="37" spans="1:158" x14ac:dyDescent="0.25">
      <c r="A37" s="1" t="s">
        <v>62</v>
      </c>
      <c r="B37" s="2" t="s">
        <v>63</v>
      </c>
      <c r="C37" s="3">
        <v>8661865</v>
      </c>
      <c r="D37" s="3">
        <v>9093468</v>
      </c>
      <c r="E37" s="3">
        <v>12746859</v>
      </c>
      <c r="F37" s="3">
        <v>18632390</v>
      </c>
      <c r="G37" s="3">
        <v>26560599</v>
      </c>
      <c r="H37" s="3">
        <v>33849148</v>
      </c>
      <c r="I37" s="3">
        <v>39696722</v>
      </c>
      <c r="J37" s="3">
        <v>60761992</v>
      </c>
      <c r="K37" s="3">
        <v>39960401</v>
      </c>
      <c r="L37" s="3">
        <v>55199751</v>
      </c>
      <c r="M37" s="3">
        <v>79210707</v>
      </c>
      <c r="N37" s="3">
        <v>73239751</v>
      </c>
      <c r="O37" s="3">
        <v>69253365</v>
      </c>
      <c r="P37" s="3">
        <v>66116334</v>
      </c>
      <c r="Q37" s="3">
        <v>42006680</v>
      </c>
      <c r="R37" s="4">
        <v>36115697</v>
      </c>
      <c r="U37" s="1" t="s">
        <v>62</v>
      </c>
      <c r="V37" s="2" t="s">
        <v>63</v>
      </c>
      <c r="W37" s="7">
        <v>6977803</v>
      </c>
      <c r="X37" s="7">
        <v>7792247</v>
      </c>
      <c r="Y37" s="7">
        <v>9929211</v>
      </c>
      <c r="Z37" s="7">
        <v>13223649</v>
      </c>
      <c r="AA37" s="7">
        <v>16826268</v>
      </c>
      <c r="AB37" s="7">
        <v>24210692</v>
      </c>
      <c r="AC37" s="7">
        <v>29888724</v>
      </c>
      <c r="AD37" s="7">
        <v>50792646</v>
      </c>
      <c r="AE37" s="7">
        <v>38639507</v>
      </c>
      <c r="AF37" s="7">
        <v>56950247</v>
      </c>
      <c r="AG37" s="7">
        <v>80335833</v>
      </c>
      <c r="AH37" s="7">
        <v>77316501</v>
      </c>
      <c r="AI37" s="7">
        <v>74603592</v>
      </c>
      <c r="AJ37" s="7">
        <v>72328826</v>
      </c>
      <c r="AK37" s="7">
        <v>42573712</v>
      </c>
      <c r="AL37" s="8">
        <v>33090183</v>
      </c>
      <c r="AO37" s="1" t="s">
        <v>62</v>
      </c>
      <c r="AP37" s="2" t="s">
        <v>63</v>
      </c>
      <c r="AQ37">
        <f>(C37/$C$335)/(World!C37/World!$C$335)</f>
        <v>2.1137442117942347</v>
      </c>
      <c r="AR37">
        <f>(D37/$D$335)/(World!D37/World!$D$335)</f>
        <v>2.328166007677297</v>
      </c>
      <c r="AS37">
        <f>(E37/$E$335)/(World!E37/World!$E$335)</f>
        <v>2.3357990169033105</v>
      </c>
      <c r="AT37">
        <f>(F37/$F$335)/(World!F37/World!$F$335)</f>
        <v>2.341167880622455</v>
      </c>
      <c r="AU37">
        <f>(G37/$G$335)/(World!G37/World!$G$335)</f>
        <v>2.3504529047784035</v>
      </c>
      <c r="AV37">
        <f>(H37/$H$335)/(World!H37/World!$H$335)</f>
        <v>2.4371314526977024</v>
      </c>
      <c r="AW37">
        <f>(I37/$I$335)/(World!I37/World!$I$335)</f>
        <v>2.6356870923172564</v>
      </c>
      <c r="AX37">
        <f>(J37/$J$335)/(World!J37/World!$J$335)</f>
        <v>2.8891549068532298</v>
      </c>
      <c r="AY37">
        <f>(K37/$K$335)/(World!K37/World!$K$335)</f>
        <v>2.737542387446124</v>
      </c>
      <c r="AZ37">
        <f>(L37/$L$335)/(World!L37/World!$L$335)</f>
        <v>2.624007349967179</v>
      </c>
      <c r="BA37">
        <f>(M37/$M$335)/(World!M37/World!$M$335)</f>
        <v>2.977338536398046</v>
      </c>
      <c r="BB37">
        <f>(N37/$N$335)/(World!N37/World!$N$335)</f>
        <v>2.6875611042599545</v>
      </c>
      <c r="BC37">
        <f>(O37/$O$335)/(World!O37/World!$O$335)</f>
        <v>2.5783703865937304</v>
      </c>
      <c r="BD37">
        <f>(P37/$P$335)/(World!P37/World!$P$335)</f>
        <v>2.5831737898028968</v>
      </c>
      <c r="BE37">
        <f>(Q37/$Q$335)/(World!Q37/World!$Q$335)</f>
        <v>2.5892020503169957</v>
      </c>
      <c r="BF37">
        <f>(R37/$R$335)/(World!R37/World!$R$335)</f>
        <v>2.667082219109826</v>
      </c>
      <c r="BI37" s="1" t="s">
        <v>62</v>
      </c>
      <c r="BJ37" s="2" t="s">
        <v>63</v>
      </c>
      <c r="BK37">
        <f t="shared" si="5"/>
        <v>0.35768648162414768</v>
      </c>
      <c r="BL37">
        <f t="shared" si="6"/>
        <v>0.39906843727552355</v>
      </c>
      <c r="BM37">
        <f t="shared" si="7"/>
        <v>0.40044349498710496</v>
      </c>
      <c r="BN37">
        <f t="shared" si="8"/>
        <v>0.40140691175703425</v>
      </c>
      <c r="BO37">
        <f t="shared" si="9"/>
        <v>0.40306577742143235</v>
      </c>
      <c r="BP37">
        <f t="shared" si="10"/>
        <v>0.418119432577925</v>
      </c>
      <c r="BQ37">
        <f t="shared" si="11"/>
        <v>0.44989765367149026</v>
      </c>
      <c r="BR37">
        <f t="shared" si="12"/>
        <v>0.48574946282655834</v>
      </c>
      <c r="BS37">
        <f t="shared" si="13"/>
        <v>0.46488901190319154</v>
      </c>
      <c r="BT37">
        <f t="shared" si="14"/>
        <v>0.44812473958748644</v>
      </c>
      <c r="BU37">
        <f t="shared" si="15"/>
        <v>0.49715117742749693</v>
      </c>
      <c r="BV37">
        <f t="shared" si="16"/>
        <v>0.45763610596457521</v>
      </c>
      <c r="BW37">
        <f t="shared" si="17"/>
        <v>0.44108636504120791</v>
      </c>
      <c r="BX37">
        <f t="shared" si="18"/>
        <v>0.44183561353020057</v>
      </c>
      <c r="BY37">
        <f t="shared" si="19"/>
        <v>0.44277308104642327</v>
      </c>
      <c r="BZ37">
        <f t="shared" si="20"/>
        <v>0.45460726525910988</v>
      </c>
      <c r="CC37" s="1" t="s">
        <v>62</v>
      </c>
      <c r="CD37" s="2" t="s">
        <v>63</v>
      </c>
      <c r="CE37">
        <f t="shared" si="21"/>
        <v>0.10767888423206938</v>
      </c>
      <c r="CF37">
        <f t="shared" si="22"/>
        <v>7.7060462053279946E-2</v>
      </c>
      <c r="CG37">
        <f t="shared" si="23"/>
        <v>0.12425645184549175</v>
      </c>
      <c r="CH37">
        <f t="shared" si="24"/>
        <v>0.16978699078061776</v>
      </c>
      <c r="CI37">
        <f t="shared" si="25"/>
        <v>0.22436123355023538</v>
      </c>
      <c r="CJ37">
        <f t="shared" si="26"/>
        <v>0.16600900036927418</v>
      </c>
      <c r="CK37">
        <f t="shared" si="27"/>
        <v>0.14094898522314567</v>
      </c>
      <c r="CL37">
        <f t="shared" si="28"/>
        <v>8.9367382465980486E-2</v>
      </c>
      <c r="CM37">
        <f t="shared" si="29"/>
        <v>1.6805286845882821E-2</v>
      </c>
      <c r="CN37">
        <f t="shared" si="30"/>
        <v>-1.5608524576166287E-2</v>
      </c>
      <c r="CO37">
        <f t="shared" si="31"/>
        <v>-7.0520238170003564E-3</v>
      </c>
      <c r="CP37">
        <f t="shared" si="32"/>
        <v>-2.7077919022585658E-2</v>
      </c>
      <c r="CQ37">
        <f t="shared" si="33"/>
        <v>-3.7191298297794523E-2</v>
      </c>
      <c r="CR37">
        <f t="shared" si="34"/>
        <v>-4.4873305791260594E-2</v>
      </c>
      <c r="CS37">
        <f t="shared" si="35"/>
        <v>-6.7040597305342356E-3</v>
      </c>
      <c r="CT37">
        <f t="shared" si="36"/>
        <v>4.3717585846751748E-2</v>
      </c>
      <c r="CW37" s="1" t="s">
        <v>62</v>
      </c>
      <c r="CX37" s="2" t="s">
        <v>63</v>
      </c>
      <c r="CY37">
        <f t="shared" si="37"/>
        <v>1</v>
      </c>
      <c r="CZ37">
        <f t="shared" si="38"/>
        <v>1</v>
      </c>
      <c r="DA37">
        <f t="shared" si="39"/>
        <v>1</v>
      </c>
      <c r="DB37">
        <f t="shared" si="40"/>
        <v>1</v>
      </c>
      <c r="DC37">
        <f t="shared" si="41"/>
        <v>1</v>
      </c>
      <c r="DD37">
        <f t="shared" si="42"/>
        <v>1</v>
      </c>
      <c r="DE37">
        <f t="shared" si="43"/>
        <v>1</v>
      </c>
      <c r="DF37">
        <f t="shared" si="44"/>
        <v>1</v>
      </c>
      <c r="DG37">
        <f t="shared" si="45"/>
        <v>1</v>
      </c>
      <c r="DH37">
        <f t="shared" si="46"/>
        <v>1</v>
      </c>
      <c r="DI37">
        <f t="shared" si="47"/>
        <v>1</v>
      </c>
      <c r="DJ37">
        <f t="shared" si="48"/>
        <v>1</v>
      </c>
      <c r="DK37">
        <f t="shared" si="49"/>
        <v>1</v>
      </c>
      <c r="DL37">
        <f t="shared" si="50"/>
        <v>1</v>
      </c>
      <c r="DM37">
        <f t="shared" si="51"/>
        <v>1</v>
      </c>
      <c r="DN37">
        <f t="shared" si="52"/>
        <v>1</v>
      </c>
      <c r="DQ37" s="1" t="s">
        <v>62</v>
      </c>
      <c r="DR37" s="2" t="s">
        <v>63</v>
      </c>
      <c r="DS37">
        <f t="shared" si="53"/>
        <v>5</v>
      </c>
      <c r="DT37">
        <f t="shared" si="54"/>
        <v>5</v>
      </c>
      <c r="DU37">
        <f t="shared" si="55"/>
        <v>5</v>
      </c>
      <c r="DV37">
        <f t="shared" si="56"/>
        <v>5</v>
      </c>
      <c r="DW37">
        <f t="shared" si="57"/>
        <v>5</v>
      </c>
      <c r="DX37">
        <f t="shared" si="58"/>
        <v>5</v>
      </c>
      <c r="DY37">
        <f t="shared" si="59"/>
        <v>5</v>
      </c>
      <c r="DZ37">
        <f t="shared" si="60"/>
        <v>5</v>
      </c>
      <c r="EA37">
        <f t="shared" si="61"/>
        <v>5</v>
      </c>
      <c r="EB37">
        <f t="shared" si="62"/>
        <v>3</v>
      </c>
      <c r="EC37">
        <f t="shared" si="63"/>
        <v>3</v>
      </c>
      <c r="ED37">
        <f t="shared" si="64"/>
        <v>3</v>
      </c>
      <c r="EE37">
        <f t="shared" si="65"/>
        <v>3</v>
      </c>
      <c r="EF37">
        <f t="shared" si="66"/>
        <v>3</v>
      </c>
      <c r="EG37">
        <f t="shared" si="67"/>
        <v>3</v>
      </c>
      <c r="EH37">
        <f t="shared" si="68"/>
        <v>5</v>
      </c>
      <c r="EK37" s="1" t="s">
        <v>62</v>
      </c>
      <c r="EL37" s="2" t="s">
        <v>63</v>
      </c>
      <c r="EM37" t="str">
        <f t="shared" si="69"/>
        <v>A</v>
      </c>
      <c r="EN37" t="str">
        <f t="shared" si="70"/>
        <v>A</v>
      </c>
      <c r="EO37" t="str">
        <f t="shared" si="71"/>
        <v>A</v>
      </c>
      <c r="EP37" t="str">
        <f t="shared" si="72"/>
        <v>A</v>
      </c>
      <c r="EQ37" t="str">
        <f t="shared" si="73"/>
        <v>A</v>
      </c>
      <c r="ER37" t="str">
        <f t="shared" si="74"/>
        <v>A</v>
      </c>
      <c r="ES37" t="str">
        <f t="shared" si="75"/>
        <v>A</v>
      </c>
      <c r="ET37" t="str">
        <f t="shared" si="76"/>
        <v>A</v>
      </c>
      <c r="EU37" t="str">
        <f t="shared" si="77"/>
        <v>A</v>
      </c>
      <c r="EV37" t="str">
        <f t="shared" si="78"/>
        <v>B</v>
      </c>
      <c r="EW37" t="str">
        <f t="shared" si="79"/>
        <v>B</v>
      </c>
      <c r="EX37" t="str">
        <f t="shared" si="80"/>
        <v>B</v>
      </c>
      <c r="EY37" t="str">
        <f t="shared" si="81"/>
        <v>B</v>
      </c>
      <c r="EZ37" t="str">
        <f t="shared" si="82"/>
        <v>B</v>
      </c>
      <c r="FA37" t="str">
        <f t="shared" si="83"/>
        <v>B</v>
      </c>
      <c r="FB37" t="str">
        <f t="shared" si="84"/>
        <v>A</v>
      </c>
    </row>
    <row r="38" spans="1:158" x14ac:dyDescent="0.25">
      <c r="A38" s="5" t="s">
        <v>64</v>
      </c>
      <c r="B38" s="6" t="s">
        <v>65</v>
      </c>
      <c r="C38" s="7">
        <v>262730</v>
      </c>
      <c r="D38" s="7">
        <v>243672</v>
      </c>
      <c r="E38" s="7">
        <v>374034</v>
      </c>
      <c r="F38" s="7">
        <v>426029</v>
      </c>
      <c r="G38" s="7">
        <v>409056</v>
      </c>
      <c r="H38" s="7">
        <v>473746</v>
      </c>
      <c r="I38" s="7">
        <v>526773</v>
      </c>
      <c r="J38" s="7">
        <v>476137</v>
      </c>
      <c r="K38" s="7">
        <v>270388</v>
      </c>
      <c r="L38" s="7">
        <v>213029</v>
      </c>
      <c r="M38" s="7">
        <v>240913</v>
      </c>
      <c r="N38" s="7">
        <v>394781</v>
      </c>
      <c r="O38" s="7">
        <v>255622</v>
      </c>
      <c r="P38" s="7">
        <v>288842</v>
      </c>
      <c r="Q38" s="7">
        <v>263838</v>
      </c>
      <c r="R38" s="8">
        <v>240208</v>
      </c>
      <c r="U38" s="5" t="s">
        <v>64</v>
      </c>
      <c r="V38" s="6" t="s">
        <v>65</v>
      </c>
      <c r="W38" s="3">
        <v>1839</v>
      </c>
      <c r="X38" s="3">
        <v>10181</v>
      </c>
      <c r="Y38" s="3">
        <v>13085</v>
      </c>
      <c r="Z38" s="3">
        <v>5580</v>
      </c>
      <c r="AA38" s="3">
        <v>4443</v>
      </c>
      <c r="AB38" s="3">
        <v>5293</v>
      </c>
      <c r="AC38" s="3">
        <v>14776</v>
      </c>
      <c r="AD38" s="3">
        <v>16674</v>
      </c>
      <c r="AE38" s="3">
        <v>6148</v>
      </c>
      <c r="AF38" s="3">
        <v>6481</v>
      </c>
      <c r="AG38" s="3">
        <v>4887998</v>
      </c>
      <c r="AH38" s="3">
        <v>6122009</v>
      </c>
      <c r="AI38" s="3">
        <v>6532040</v>
      </c>
      <c r="AJ38" s="3">
        <v>6639739</v>
      </c>
      <c r="AK38" s="3">
        <v>3615575</v>
      </c>
      <c r="AL38" s="4">
        <v>2725914</v>
      </c>
      <c r="AO38" s="5" t="s">
        <v>64</v>
      </c>
      <c r="AP38" s="6" t="s">
        <v>65</v>
      </c>
      <c r="AQ38">
        <f>(C38/$C$335)/(World!C38/World!$C$335)</f>
        <v>0.10621817345337371</v>
      </c>
      <c r="AR38">
        <f>(D38/$D$335)/(World!D38/World!$D$335)</f>
        <v>0.10606023380299885</v>
      </c>
      <c r="AS38">
        <f>(E38/$E$335)/(World!E38/World!$E$335)</f>
        <v>0.11288359832675671</v>
      </c>
      <c r="AT38">
        <f>(F38/$F$335)/(World!F38/World!$F$335)</f>
        <v>0.10504225618708403</v>
      </c>
      <c r="AU38">
        <f>(G38/$G$335)/(World!G38/World!$G$335)</f>
        <v>7.54234549494818E-2</v>
      </c>
      <c r="AV38">
        <f>(H38/$H$335)/(World!H38/World!$H$335)</f>
        <v>7.1150553139485345E-2</v>
      </c>
      <c r="AW38">
        <f>(I38/$I$335)/(World!I38/World!$I$335)</f>
        <v>8.0368286237851499E-2</v>
      </c>
      <c r="AX38">
        <f>(J38/$J$335)/(World!J38/World!$J$335)</f>
        <v>5.1627921255403067E-2</v>
      </c>
      <c r="AY38">
        <f>(K38/$K$335)/(World!K38/World!$K$335)</f>
        <v>4.1684683343183489E-2</v>
      </c>
      <c r="AZ38">
        <f>(L38/$L$335)/(World!L38/World!$L$335)</f>
        <v>2.4150417207582243E-2</v>
      </c>
      <c r="BA38">
        <f>(M38/$M$335)/(World!M38/World!$M$335)</f>
        <v>2.1147602561574611E-2</v>
      </c>
      <c r="BB38">
        <f>(N38/$N$335)/(World!N38/World!$N$335)</f>
        <v>3.5148801266149575E-2</v>
      </c>
      <c r="BC38">
        <f>(O38/$O$335)/(World!O38/World!$O$335)</f>
        <v>2.174963611290328E-2</v>
      </c>
      <c r="BD38">
        <f>(P38/$P$335)/(World!P38/World!$P$335)</f>
        <v>2.5017666013022178E-2</v>
      </c>
      <c r="BE38">
        <f>(Q38/$Q$335)/(World!Q38/World!$Q$335)</f>
        <v>3.2894399521251137E-2</v>
      </c>
      <c r="BF38">
        <f>(R38/$R$335)/(World!R38/World!$R$335)</f>
        <v>4.8307935636530283E-2</v>
      </c>
      <c r="BI38" s="5" t="s">
        <v>64</v>
      </c>
      <c r="BJ38" s="6" t="s">
        <v>65</v>
      </c>
      <c r="BK38">
        <f t="shared" si="5"/>
        <v>-0.80796161914103504</v>
      </c>
      <c r="BL38">
        <f t="shared" si="6"/>
        <v>-0.80821978665966698</v>
      </c>
      <c r="BM38">
        <f t="shared" si="7"/>
        <v>-0.79713314402965507</v>
      </c>
      <c r="BN38">
        <f t="shared" si="8"/>
        <v>-0.80988553949144115</v>
      </c>
      <c r="BO38">
        <f t="shared" si="9"/>
        <v>-0.85973254609176275</v>
      </c>
      <c r="BP38">
        <f t="shared" si="10"/>
        <v>-0.8671511620267629</v>
      </c>
      <c r="BQ38">
        <f t="shared" si="11"/>
        <v>-0.85122057494353776</v>
      </c>
      <c r="BR38">
        <f t="shared" si="12"/>
        <v>-0.90181333109951822</v>
      </c>
      <c r="BS38">
        <f t="shared" si="13"/>
        <v>-0.91996679223620603</v>
      </c>
      <c r="BT38">
        <f t="shared" si="14"/>
        <v>-0.95283814408154999</v>
      </c>
      <c r="BU38">
        <f t="shared" si="15"/>
        <v>-0.95858071348642382</v>
      </c>
      <c r="BV38">
        <f t="shared" si="16"/>
        <v>-0.93208937454565544</v>
      </c>
      <c r="BW38">
        <f t="shared" si="17"/>
        <v>-0.95742668194990199</v>
      </c>
      <c r="BX38">
        <f t="shared" si="18"/>
        <v>-0.95118588324368591</v>
      </c>
      <c r="BY38">
        <f t="shared" si="19"/>
        <v>-0.93630636483943019</v>
      </c>
      <c r="BZ38">
        <f t="shared" si="20"/>
        <v>-0.90783636373562726</v>
      </c>
      <c r="CC38" s="5" t="s">
        <v>64</v>
      </c>
      <c r="CD38" s="6" t="s">
        <v>65</v>
      </c>
      <c r="CE38">
        <f t="shared" si="21"/>
        <v>0.98609814452940447</v>
      </c>
      <c r="CF38">
        <f t="shared" si="22"/>
        <v>0.91978822389335557</v>
      </c>
      <c r="CG38">
        <f t="shared" si="23"/>
        <v>0.93239804814540228</v>
      </c>
      <c r="CH38">
        <f t="shared" si="24"/>
        <v>0.97414326392637784</v>
      </c>
      <c r="CI38">
        <f t="shared" si="25"/>
        <v>0.97851022614323135</v>
      </c>
      <c r="CJ38">
        <f t="shared" si="26"/>
        <v>0.97790159047593206</v>
      </c>
      <c r="CK38">
        <f t="shared" si="27"/>
        <v>0.94543060738732787</v>
      </c>
      <c r="CL38">
        <f t="shared" si="28"/>
        <v>0.93233105592204724</v>
      </c>
      <c r="CM38">
        <f t="shared" si="29"/>
        <v>0.95553562646454715</v>
      </c>
      <c r="CN38">
        <f t="shared" si="30"/>
        <v>0.94095029839187283</v>
      </c>
      <c r="CO38">
        <f t="shared" si="31"/>
        <v>-0.90605686080339476</v>
      </c>
      <c r="CP38">
        <f t="shared" si="32"/>
        <v>-0.87884188381089468</v>
      </c>
      <c r="CQ38">
        <f t="shared" si="33"/>
        <v>-0.92468039805164137</v>
      </c>
      <c r="CR38">
        <f t="shared" si="34"/>
        <v>-0.91662304301559006</v>
      </c>
      <c r="CS38">
        <f t="shared" si="35"/>
        <v>-0.8639804527128202</v>
      </c>
      <c r="CT38">
        <f t="shared" si="36"/>
        <v>-0.83803228592755119</v>
      </c>
      <c r="CW38" s="5" t="s">
        <v>64</v>
      </c>
      <c r="CX38" s="6" t="s">
        <v>65</v>
      </c>
      <c r="CY38">
        <f t="shared" si="37"/>
        <v>2</v>
      </c>
      <c r="CZ38">
        <f t="shared" si="38"/>
        <v>2</v>
      </c>
      <c r="DA38">
        <f t="shared" si="39"/>
        <v>2</v>
      </c>
      <c r="DB38">
        <f t="shared" si="40"/>
        <v>2</v>
      </c>
      <c r="DC38">
        <f t="shared" si="41"/>
        <v>2</v>
      </c>
      <c r="DD38">
        <f t="shared" si="42"/>
        <v>2</v>
      </c>
      <c r="DE38">
        <f t="shared" si="43"/>
        <v>2</v>
      </c>
      <c r="DF38">
        <f t="shared" si="44"/>
        <v>2</v>
      </c>
      <c r="DG38">
        <f t="shared" si="45"/>
        <v>2</v>
      </c>
      <c r="DH38">
        <f t="shared" si="46"/>
        <v>2</v>
      </c>
      <c r="DI38">
        <f t="shared" si="47"/>
        <v>2</v>
      </c>
      <c r="DJ38">
        <f t="shared" si="48"/>
        <v>2</v>
      </c>
      <c r="DK38">
        <f t="shared" si="49"/>
        <v>2</v>
      </c>
      <c r="DL38">
        <f t="shared" si="50"/>
        <v>2</v>
      </c>
      <c r="DM38">
        <f t="shared" si="51"/>
        <v>2</v>
      </c>
      <c r="DN38">
        <f t="shared" si="52"/>
        <v>2</v>
      </c>
      <c r="DQ38" s="5" t="s">
        <v>64</v>
      </c>
      <c r="DR38" s="6" t="s">
        <v>65</v>
      </c>
      <c r="DS38">
        <f t="shared" si="53"/>
        <v>5</v>
      </c>
      <c r="DT38">
        <f t="shared" si="54"/>
        <v>5</v>
      </c>
      <c r="DU38">
        <f t="shared" si="55"/>
        <v>5</v>
      </c>
      <c r="DV38">
        <f t="shared" si="56"/>
        <v>5</v>
      </c>
      <c r="DW38">
        <f t="shared" si="57"/>
        <v>5</v>
      </c>
      <c r="DX38">
        <f t="shared" si="58"/>
        <v>5</v>
      </c>
      <c r="DY38">
        <f t="shared" si="59"/>
        <v>5</v>
      </c>
      <c r="DZ38">
        <f t="shared" si="60"/>
        <v>5</v>
      </c>
      <c r="EA38">
        <f t="shared" si="61"/>
        <v>5</v>
      </c>
      <c r="EB38">
        <f t="shared" si="62"/>
        <v>5</v>
      </c>
      <c r="EC38">
        <f t="shared" si="63"/>
        <v>3</v>
      </c>
      <c r="ED38">
        <f t="shared" si="64"/>
        <v>3</v>
      </c>
      <c r="EE38">
        <f t="shared" si="65"/>
        <v>3</v>
      </c>
      <c r="EF38">
        <f t="shared" si="66"/>
        <v>3</v>
      </c>
      <c r="EG38">
        <f t="shared" si="67"/>
        <v>3</v>
      </c>
      <c r="EH38">
        <f t="shared" si="68"/>
        <v>3</v>
      </c>
      <c r="EK38" s="5" t="s">
        <v>64</v>
      </c>
      <c r="EL38" s="6" t="s">
        <v>65</v>
      </c>
      <c r="EM38" t="str">
        <f t="shared" si="69"/>
        <v>C</v>
      </c>
      <c r="EN38" t="str">
        <f t="shared" si="70"/>
        <v>C</v>
      </c>
      <c r="EO38" t="str">
        <f t="shared" si="71"/>
        <v>C</v>
      </c>
      <c r="EP38" t="str">
        <f t="shared" si="72"/>
        <v>C</v>
      </c>
      <c r="EQ38" t="str">
        <f t="shared" si="73"/>
        <v>C</v>
      </c>
      <c r="ER38" t="str">
        <f t="shared" si="74"/>
        <v>C</v>
      </c>
      <c r="ES38" t="str">
        <f t="shared" si="75"/>
        <v>C</v>
      </c>
      <c r="ET38" t="str">
        <f t="shared" si="76"/>
        <v>C</v>
      </c>
      <c r="EU38" t="str">
        <f t="shared" si="77"/>
        <v>C</v>
      </c>
      <c r="EV38" t="str">
        <f t="shared" si="78"/>
        <v>C</v>
      </c>
      <c r="EW38" t="str">
        <f t="shared" si="79"/>
        <v>D</v>
      </c>
      <c r="EX38" t="str">
        <f t="shared" si="80"/>
        <v>D</v>
      </c>
      <c r="EY38" t="str">
        <f t="shared" si="81"/>
        <v>D</v>
      </c>
      <c r="EZ38" t="str">
        <f t="shared" si="82"/>
        <v>D</v>
      </c>
      <c r="FA38" t="str">
        <f t="shared" si="83"/>
        <v>D</v>
      </c>
      <c r="FB38" t="str">
        <f t="shared" si="84"/>
        <v>D</v>
      </c>
    </row>
    <row r="39" spans="1:158" x14ac:dyDescent="0.25">
      <c r="A39" s="5" t="s">
        <v>66</v>
      </c>
      <c r="B39" s="6" t="s">
        <v>67</v>
      </c>
      <c r="C39" s="7">
        <v>2151</v>
      </c>
      <c r="D39" s="7">
        <v>2741</v>
      </c>
      <c r="E39" s="7">
        <v>3613</v>
      </c>
      <c r="F39" s="7">
        <v>3814</v>
      </c>
      <c r="G39" s="7">
        <v>4326</v>
      </c>
      <c r="H39" s="7">
        <v>6321</v>
      </c>
      <c r="I39" s="7">
        <v>11773</v>
      </c>
      <c r="J39" s="7">
        <v>26808</v>
      </c>
      <c r="K39" s="7">
        <v>18956</v>
      </c>
      <c r="L39" s="7">
        <v>27804</v>
      </c>
      <c r="M39" s="7">
        <v>40089</v>
      </c>
      <c r="N39" s="7">
        <v>42732</v>
      </c>
      <c r="O39" s="7">
        <v>36228</v>
      </c>
      <c r="P39" s="7">
        <v>35610</v>
      </c>
      <c r="Q39" s="7">
        <v>24216</v>
      </c>
      <c r="R39" s="8">
        <v>32468</v>
      </c>
      <c r="U39" s="5" t="s">
        <v>66</v>
      </c>
      <c r="V39" s="6" t="s">
        <v>67</v>
      </c>
      <c r="W39" s="3">
        <v>3538</v>
      </c>
      <c r="X39" s="3">
        <v>4383</v>
      </c>
      <c r="Y39" s="3">
        <v>5416</v>
      </c>
      <c r="Z39" s="3">
        <v>5899</v>
      </c>
      <c r="AA39" s="3">
        <v>6531</v>
      </c>
      <c r="AB39" s="3">
        <v>7112</v>
      </c>
      <c r="AC39" s="3">
        <v>9045</v>
      </c>
      <c r="AD39" s="3">
        <v>8468</v>
      </c>
      <c r="AE39" s="3">
        <v>8576</v>
      </c>
      <c r="AF39" s="3">
        <v>9627</v>
      </c>
      <c r="AG39" s="3">
        <v>9049</v>
      </c>
      <c r="AH39" s="3">
        <v>10577</v>
      </c>
      <c r="AI39" s="3">
        <v>12217</v>
      </c>
      <c r="AJ39" s="3">
        <v>9046</v>
      </c>
      <c r="AK39" s="3">
        <v>12834</v>
      </c>
      <c r="AL39" s="4">
        <v>16807</v>
      </c>
      <c r="AO39" s="5" t="s">
        <v>66</v>
      </c>
      <c r="AP39" s="6" t="s">
        <v>67</v>
      </c>
      <c r="AQ39">
        <f>(C39/$C$335)/(World!C39/World!$C$335)</f>
        <v>6.0925823816271818E-2</v>
      </c>
      <c r="AR39">
        <f>(D39/$D$335)/(World!D39/World!$D$335)</f>
        <v>8.0158831932477914E-2</v>
      </c>
      <c r="AS39">
        <f>(E39/$E$335)/(World!E39/World!$E$335)</f>
        <v>8.306149661187609E-2</v>
      </c>
      <c r="AT39">
        <f>(F39/$F$335)/(World!F39/World!$F$335)</f>
        <v>7.2057574313212497E-2</v>
      </c>
      <c r="AU39">
        <f>(G39/$G$335)/(World!G39/World!$G$335)</f>
        <v>6.7250797135186433E-2</v>
      </c>
      <c r="AV39">
        <f>(H39/$H$335)/(World!H39/World!$H$335)</f>
        <v>7.8367288135596763E-2</v>
      </c>
      <c r="AW39">
        <f>(I39/$I$335)/(World!I39/World!$I$335)</f>
        <v>0.13749678648117458</v>
      </c>
      <c r="AX39">
        <f>(J39/$J$335)/(World!J39/World!$J$335)</f>
        <v>0.20345452740088599</v>
      </c>
      <c r="AY39">
        <f>(K39/$K$335)/(World!K39/World!$K$335)</f>
        <v>0.22396628925631482</v>
      </c>
      <c r="AZ39">
        <f>(L39/$L$335)/(World!L39/World!$L$335)</f>
        <v>0.21927307249742381</v>
      </c>
      <c r="BA39">
        <f>(M39/$M$335)/(World!M39/World!$M$335)</f>
        <v>0.29149034080076869</v>
      </c>
      <c r="BB39">
        <f>(N39/$N$335)/(World!N39/World!$N$335)</f>
        <v>0.3677252636127456</v>
      </c>
      <c r="BC39">
        <f>(O39/$O$335)/(World!O39/World!$O$335)</f>
        <v>0.32953575981642624</v>
      </c>
      <c r="BD39">
        <f>(P39/$P$335)/(World!P39/World!$P$335)</f>
        <v>0.30194371297024353</v>
      </c>
      <c r="BE39">
        <f>(Q39/$Q$335)/(World!Q39/World!$Q$335)</f>
        <v>0.22907265230867146</v>
      </c>
      <c r="BF39">
        <f>(R39/$R$335)/(World!R39/World!$R$335)</f>
        <v>0.38253100505191012</v>
      </c>
      <c r="BI39" s="5" t="s">
        <v>66</v>
      </c>
      <c r="BJ39" s="6" t="s">
        <v>67</v>
      </c>
      <c r="BK39">
        <f t="shared" si="5"/>
        <v>-0.88514593113189655</v>
      </c>
      <c r="BL39">
        <f t="shared" si="6"/>
        <v>-0.85157954633566557</v>
      </c>
      <c r="BM39">
        <f t="shared" si="7"/>
        <v>-0.84661721080157304</v>
      </c>
      <c r="BN39">
        <f t="shared" si="8"/>
        <v>-0.86557144683320864</v>
      </c>
      <c r="BO39">
        <f t="shared" si="9"/>
        <v>-0.87397377014717215</v>
      </c>
      <c r="BP39">
        <f t="shared" si="10"/>
        <v>-0.85465566510073387</v>
      </c>
      <c r="BQ39">
        <f t="shared" si="11"/>
        <v>-0.75824672541446325</v>
      </c>
      <c r="BR39">
        <f t="shared" si="12"/>
        <v>-0.66188248451682019</v>
      </c>
      <c r="BS39">
        <f t="shared" si="13"/>
        <v>-0.63403193172518291</v>
      </c>
      <c r="BT39">
        <f t="shared" si="14"/>
        <v>-0.64032163517186647</v>
      </c>
      <c r="BU39">
        <f t="shared" si="15"/>
        <v>-0.54859849649353998</v>
      </c>
      <c r="BV39">
        <f t="shared" si="16"/>
        <v>-0.46228197519518449</v>
      </c>
      <c r="BW39">
        <f t="shared" si="17"/>
        <v>-0.50428447315786917</v>
      </c>
      <c r="BX39">
        <f t="shared" si="18"/>
        <v>-0.53616472054480502</v>
      </c>
      <c r="BY39">
        <f t="shared" si="19"/>
        <v>-0.62724310580276132</v>
      </c>
      <c r="BZ39">
        <f t="shared" si="20"/>
        <v>-0.44662216810458122</v>
      </c>
      <c r="CC39" s="5" t="s">
        <v>66</v>
      </c>
      <c r="CD39" s="6" t="s">
        <v>67</v>
      </c>
      <c r="CE39">
        <f t="shared" si="21"/>
        <v>-0.24380383195640709</v>
      </c>
      <c r="CF39">
        <f t="shared" si="22"/>
        <v>-0.2304884896125772</v>
      </c>
      <c r="CG39">
        <f t="shared" si="23"/>
        <v>-0.19968988813822128</v>
      </c>
      <c r="CH39">
        <f t="shared" si="24"/>
        <v>-0.21466076392463709</v>
      </c>
      <c r="CI39">
        <f t="shared" si="25"/>
        <v>-0.20309477756286268</v>
      </c>
      <c r="CJ39">
        <f t="shared" si="26"/>
        <v>-5.8884835852006254E-2</v>
      </c>
      <c r="CK39">
        <f t="shared" si="27"/>
        <v>0.13104044576808532</v>
      </c>
      <c r="CL39">
        <f t="shared" si="28"/>
        <v>0.51990021544392784</v>
      </c>
      <c r="CM39">
        <f t="shared" si="29"/>
        <v>0.37701583611797179</v>
      </c>
      <c r="CN39">
        <f t="shared" si="30"/>
        <v>0.48561352889316339</v>
      </c>
      <c r="CO39">
        <f t="shared" si="31"/>
        <v>0.63169034148724001</v>
      </c>
      <c r="CP39">
        <f t="shared" si="32"/>
        <v>0.60318145153726388</v>
      </c>
      <c r="CQ39">
        <f t="shared" si="33"/>
        <v>0.49563422437816079</v>
      </c>
      <c r="CR39">
        <f t="shared" si="34"/>
        <v>0.59485847366535294</v>
      </c>
      <c r="CS39">
        <f t="shared" si="35"/>
        <v>0.30720647773279353</v>
      </c>
      <c r="CT39">
        <f t="shared" si="36"/>
        <v>0.31782851344495178</v>
      </c>
      <c r="CW39" s="5" t="s">
        <v>66</v>
      </c>
      <c r="CX39" s="6" t="s">
        <v>67</v>
      </c>
      <c r="CY39">
        <f t="shared" si="37"/>
        <v>2</v>
      </c>
      <c r="CZ39">
        <f t="shared" si="38"/>
        <v>2</v>
      </c>
      <c r="DA39">
        <f t="shared" si="39"/>
        <v>2</v>
      </c>
      <c r="DB39">
        <f t="shared" si="40"/>
        <v>2</v>
      </c>
      <c r="DC39">
        <f t="shared" si="41"/>
        <v>2</v>
      </c>
      <c r="DD39">
        <f t="shared" si="42"/>
        <v>2</v>
      </c>
      <c r="DE39">
        <f t="shared" si="43"/>
        <v>2</v>
      </c>
      <c r="DF39">
        <f t="shared" si="44"/>
        <v>2</v>
      </c>
      <c r="DG39">
        <f t="shared" si="45"/>
        <v>2</v>
      </c>
      <c r="DH39">
        <f t="shared" si="46"/>
        <v>2</v>
      </c>
      <c r="DI39">
        <f t="shared" si="47"/>
        <v>2</v>
      </c>
      <c r="DJ39">
        <f t="shared" si="48"/>
        <v>2</v>
      </c>
      <c r="DK39">
        <f t="shared" si="49"/>
        <v>2</v>
      </c>
      <c r="DL39">
        <f t="shared" si="50"/>
        <v>2</v>
      </c>
      <c r="DM39">
        <f t="shared" si="51"/>
        <v>2</v>
      </c>
      <c r="DN39">
        <f t="shared" si="52"/>
        <v>2</v>
      </c>
      <c r="DQ39" s="5" t="s">
        <v>66</v>
      </c>
      <c r="DR39" s="6" t="s">
        <v>67</v>
      </c>
      <c r="DS39">
        <f t="shared" si="53"/>
        <v>3</v>
      </c>
      <c r="DT39">
        <f t="shared" si="54"/>
        <v>3</v>
      </c>
      <c r="DU39">
        <f t="shared" si="55"/>
        <v>3</v>
      </c>
      <c r="DV39">
        <f t="shared" si="56"/>
        <v>3</v>
      </c>
      <c r="DW39">
        <f t="shared" si="57"/>
        <v>3</v>
      </c>
      <c r="DX39">
        <f t="shared" si="58"/>
        <v>3</v>
      </c>
      <c r="DY39">
        <f t="shared" si="59"/>
        <v>5</v>
      </c>
      <c r="DZ39">
        <f t="shared" si="60"/>
        <v>5</v>
      </c>
      <c r="EA39">
        <f t="shared" si="61"/>
        <v>5</v>
      </c>
      <c r="EB39">
        <f t="shared" si="62"/>
        <v>5</v>
      </c>
      <c r="EC39">
        <f t="shared" si="63"/>
        <v>5</v>
      </c>
      <c r="ED39">
        <f t="shared" si="64"/>
        <v>5</v>
      </c>
      <c r="EE39">
        <f t="shared" si="65"/>
        <v>5</v>
      </c>
      <c r="EF39">
        <f t="shared" si="66"/>
        <v>5</v>
      </c>
      <c r="EG39">
        <f t="shared" si="67"/>
        <v>5</v>
      </c>
      <c r="EH39">
        <f t="shared" si="68"/>
        <v>5</v>
      </c>
      <c r="EK39" s="5" t="s">
        <v>66</v>
      </c>
      <c r="EL39" s="6" t="s">
        <v>67</v>
      </c>
      <c r="EM39" t="str">
        <f t="shared" si="69"/>
        <v>D</v>
      </c>
      <c r="EN39" t="str">
        <f t="shared" si="70"/>
        <v>D</v>
      </c>
      <c r="EO39" t="str">
        <f t="shared" si="71"/>
        <v>D</v>
      </c>
      <c r="EP39" t="str">
        <f t="shared" si="72"/>
        <v>D</v>
      </c>
      <c r="EQ39" t="str">
        <f t="shared" si="73"/>
        <v>D</v>
      </c>
      <c r="ER39" t="str">
        <f t="shared" si="74"/>
        <v>D</v>
      </c>
      <c r="ES39" t="str">
        <f t="shared" si="75"/>
        <v>C</v>
      </c>
      <c r="ET39" t="str">
        <f t="shared" si="76"/>
        <v>C</v>
      </c>
      <c r="EU39" t="str">
        <f t="shared" si="77"/>
        <v>C</v>
      </c>
      <c r="EV39" t="str">
        <f t="shared" si="78"/>
        <v>C</v>
      </c>
      <c r="EW39" t="str">
        <f t="shared" si="79"/>
        <v>C</v>
      </c>
      <c r="EX39" t="str">
        <f t="shared" si="80"/>
        <v>C</v>
      </c>
      <c r="EY39" t="str">
        <f t="shared" si="81"/>
        <v>C</v>
      </c>
      <c r="EZ39" t="str">
        <f t="shared" si="82"/>
        <v>C</v>
      </c>
      <c r="FA39" t="str">
        <f t="shared" si="83"/>
        <v>C</v>
      </c>
      <c r="FB39" t="str">
        <f t="shared" si="84"/>
        <v>C</v>
      </c>
    </row>
    <row r="40" spans="1:158" x14ac:dyDescent="0.25">
      <c r="A40" s="1" t="s">
        <v>68</v>
      </c>
      <c r="B40" s="2" t="s">
        <v>69</v>
      </c>
      <c r="C40" s="3">
        <v>207114</v>
      </c>
      <c r="D40" s="3">
        <v>233957</v>
      </c>
      <c r="E40" s="3">
        <v>264940</v>
      </c>
      <c r="F40" s="3">
        <v>271992</v>
      </c>
      <c r="G40" s="3">
        <v>272119</v>
      </c>
      <c r="H40" s="3">
        <v>388598</v>
      </c>
      <c r="I40" s="3">
        <v>473021</v>
      </c>
      <c r="J40" s="3">
        <v>702149</v>
      </c>
      <c r="K40" s="3">
        <v>632686</v>
      </c>
      <c r="L40" s="3">
        <v>786249</v>
      </c>
      <c r="M40" s="3">
        <v>932245</v>
      </c>
      <c r="N40" s="3">
        <v>1237942</v>
      </c>
      <c r="O40" s="3">
        <v>1284666</v>
      </c>
      <c r="P40" s="3">
        <v>1494353</v>
      </c>
      <c r="Q40" s="3">
        <v>1029440</v>
      </c>
      <c r="R40" s="4">
        <v>607890</v>
      </c>
      <c r="U40" s="1" t="s">
        <v>68</v>
      </c>
      <c r="V40" s="2" t="s">
        <v>69</v>
      </c>
      <c r="W40" s="7">
        <v>2877</v>
      </c>
      <c r="X40" s="7">
        <v>2933</v>
      </c>
      <c r="Y40" s="7">
        <v>2921</v>
      </c>
      <c r="Z40" s="7">
        <v>4441</v>
      </c>
      <c r="AA40" s="7">
        <v>4710</v>
      </c>
      <c r="AB40" s="7">
        <v>3736</v>
      </c>
      <c r="AC40" s="7">
        <v>6159</v>
      </c>
      <c r="AD40" s="7">
        <v>17082</v>
      </c>
      <c r="AE40" s="7">
        <v>12827</v>
      </c>
      <c r="AF40" s="7">
        <v>8957</v>
      </c>
      <c r="AG40" s="7">
        <v>11646</v>
      </c>
      <c r="AH40" s="7">
        <v>14938</v>
      </c>
      <c r="AI40" s="7">
        <v>7176</v>
      </c>
      <c r="AJ40" s="7">
        <v>17115</v>
      </c>
      <c r="AK40" s="7">
        <v>2576</v>
      </c>
      <c r="AL40" s="8">
        <v>2376</v>
      </c>
      <c r="AO40" s="1" t="s">
        <v>68</v>
      </c>
      <c r="AP40" s="2" t="s">
        <v>69</v>
      </c>
      <c r="AQ40">
        <f>(C40/$C$335)/(World!C40/World!$C$335)</f>
        <v>2.1701744061935417</v>
      </c>
      <c r="AR40">
        <f>(D40/$D$335)/(World!D40/World!$D$335)</f>
        <v>2.2258635847841588</v>
      </c>
      <c r="AS40">
        <f>(E40/$E$335)/(World!E40/World!$E$335)</f>
        <v>2.2040414985984671</v>
      </c>
      <c r="AT40">
        <f>(F40/$F$335)/(World!F40/World!$F$335)</f>
        <v>1.9928420064124635</v>
      </c>
      <c r="AU40">
        <f>(G40/$G$335)/(World!G40/World!$G$335)</f>
        <v>1.5804694542766564</v>
      </c>
      <c r="AV40">
        <f>(H40/$H$335)/(World!H40/World!$H$335)</f>
        <v>1.7706611111689863</v>
      </c>
      <c r="AW40">
        <f>(I40/$I$335)/(World!I40/World!$I$335)</f>
        <v>1.7665959720278031</v>
      </c>
      <c r="AX40">
        <f>(J40/$J$335)/(World!J40/World!$J$335)</f>
        <v>1.6097657489035473</v>
      </c>
      <c r="AY40">
        <f>(K40/$K$335)/(World!K40/World!$K$335)</f>
        <v>1.8413619937890173</v>
      </c>
      <c r="AZ40">
        <f>(L40/$L$335)/(World!L40/World!$L$335)</f>
        <v>1.5923774966373025</v>
      </c>
      <c r="BA40">
        <f>(M40/$M$335)/(World!M40/World!$M$335)</f>
        <v>1.4031039144864681</v>
      </c>
      <c r="BB40">
        <f>(N40/$N$335)/(World!N40/World!$N$335)</f>
        <v>2.2319382897913607</v>
      </c>
      <c r="BC40">
        <f>(O40/$O$335)/(World!O40/World!$O$335)</f>
        <v>2.3173685369872468</v>
      </c>
      <c r="BD40">
        <f>(P40/$P$335)/(World!P40/World!$P$335)</f>
        <v>2.6719953014689319</v>
      </c>
      <c r="BE40">
        <f>(Q40/$Q$335)/(World!Q40/World!$Q$335)</f>
        <v>2.628139948251857</v>
      </c>
      <c r="BF40">
        <f>(R40/$R$335)/(World!R40/World!$R$335)</f>
        <v>2.1495442695026346</v>
      </c>
      <c r="BI40" s="1" t="s">
        <v>68</v>
      </c>
      <c r="BJ40" s="2" t="s">
        <v>69</v>
      </c>
      <c r="BK40">
        <f t="shared" si="5"/>
        <v>0.36911988309141047</v>
      </c>
      <c r="BL40">
        <f t="shared" si="6"/>
        <v>0.38001098080103124</v>
      </c>
      <c r="BM40">
        <f t="shared" si="7"/>
        <v>0.37578835952191847</v>
      </c>
      <c r="BN40">
        <f t="shared" si="8"/>
        <v>0.33173886369049888</v>
      </c>
      <c r="BO40">
        <f t="shared" si="9"/>
        <v>0.22494722939449427</v>
      </c>
      <c r="BP40">
        <f t="shared" si="10"/>
        <v>0.27815062190836898</v>
      </c>
      <c r="BQ40">
        <f t="shared" si="11"/>
        <v>0.27708996173587258</v>
      </c>
      <c r="BR40">
        <f t="shared" si="12"/>
        <v>0.23364769392031867</v>
      </c>
      <c r="BS40">
        <f t="shared" si="13"/>
        <v>0.29611221506733926</v>
      </c>
      <c r="BT40">
        <f t="shared" si="14"/>
        <v>0.22850742124004078</v>
      </c>
      <c r="BU40">
        <f t="shared" si="15"/>
        <v>0.1677430227034562</v>
      </c>
      <c r="BV40">
        <f t="shared" si="16"/>
        <v>0.38117630329844232</v>
      </c>
      <c r="BW40">
        <f t="shared" si="17"/>
        <v>0.39711250718729274</v>
      </c>
      <c r="BX40">
        <f t="shared" si="18"/>
        <v>0.45533699370477759</v>
      </c>
      <c r="BY40">
        <f t="shared" si="19"/>
        <v>0.44875334785151882</v>
      </c>
      <c r="BZ40">
        <f t="shared" si="20"/>
        <v>0.36498749378879719</v>
      </c>
      <c r="CC40" s="1" t="s">
        <v>68</v>
      </c>
      <c r="CD40" s="2" t="s">
        <v>69</v>
      </c>
      <c r="CE40">
        <f t="shared" si="21"/>
        <v>0.97259882566395706</v>
      </c>
      <c r="CF40">
        <f t="shared" si="22"/>
        <v>0.97523745198193257</v>
      </c>
      <c r="CG40">
        <f t="shared" si="23"/>
        <v>0.97819018072806418</v>
      </c>
      <c r="CH40">
        <f t="shared" si="24"/>
        <v>0.96786924860635304</v>
      </c>
      <c r="CI40">
        <f t="shared" si="25"/>
        <v>0.96597177318850269</v>
      </c>
      <c r="CJ40">
        <f t="shared" si="26"/>
        <v>0.9809550026253141</v>
      </c>
      <c r="CK40">
        <f t="shared" si="27"/>
        <v>0.97429358487416007</v>
      </c>
      <c r="CL40">
        <f t="shared" si="28"/>
        <v>0.95249926657777539</v>
      </c>
      <c r="CM40">
        <f t="shared" si="29"/>
        <v>0.96025796537017849</v>
      </c>
      <c r="CN40">
        <f t="shared" si="30"/>
        <v>0.97747250398010077</v>
      </c>
      <c r="CO40">
        <f t="shared" si="31"/>
        <v>0.97532342187816179</v>
      </c>
      <c r="CP40">
        <f t="shared" si="32"/>
        <v>0.97615414085945984</v>
      </c>
      <c r="CQ40">
        <f t="shared" si="33"/>
        <v>0.98889028224813869</v>
      </c>
      <c r="CR40">
        <f t="shared" si="34"/>
        <v>0.977353142772457</v>
      </c>
      <c r="CS40">
        <f t="shared" si="35"/>
        <v>0.99500782933597931</v>
      </c>
      <c r="CT40">
        <f t="shared" si="36"/>
        <v>0.99221323160720076</v>
      </c>
      <c r="CW40" s="1" t="s">
        <v>68</v>
      </c>
      <c r="CX40" s="2" t="s">
        <v>69</v>
      </c>
      <c r="CY40">
        <f t="shared" si="37"/>
        <v>1</v>
      </c>
      <c r="CZ40">
        <f t="shared" si="38"/>
        <v>1</v>
      </c>
      <c r="DA40">
        <f t="shared" si="39"/>
        <v>1</v>
      </c>
      <c r="DB40">
        <f t="shared" si="40"/>
        <v>1</v>
      </c>
      <c r="DC40">
        <f t="shared" si="41"/>
        <v>1</v>
      </c>
      <c r="DD40">
        <f t="shared" si="42"/>
        <v>1</v>
      </c>
      <c r="DE40">
        <f t="shared" si="43"/>
        <v>1</v>
      </c>
      <c r="DF40">
        <f t="shared" si="44"/>
        <v>1</v>
      </c>
      <c r="DG40">
        <f t="shared" si="45"/>
        <v>1</v>
      </c>
      <c r="DH40">
        <f t="shared" si="46"/>
        <v>1</v>
      </c>
      <c r="DI40">
        <f t="shared" si="47"/>
        <v>1</v>
      </c>
      <c r="DJ40">
        <f t="shared" si="48"/>
        <v>1</v>
      </c>
      <c r="DK40">
        <f t="shared" si="49"/>
        <v>1</v>
      </c>
      <c r="DL40">
        <f t="shared" si="50"/>
        <v>1</v>
      </c>
      <c r="DM40">
        <f t="shared" si="51"/>
        <v>1</v>
      </c>
      <c r="DN40">
        <f t="shared" si="52"/>
        <v>1</v>
      </c>
      <c r="DQ40" s="1" t="s">
        <v>68</v>
      </c>
      <c r="DR40" s="2" t="s">
        <v>69</v>
      </c>
      <c r="DS40">
        <f t="shared" si="53"/>
        <v>5</v>
      </c>
      <c r="DT40">
        <f t="shared" si="54"/>
        <v>5</v>
      </c>
      <c r="DU40">
        <f t="shared" si="55"/>
        <v>5</v>
      </c>
      <c r="DV40">
        <f t="shared" si="56"/>
        <v>5</v>
      </c>
      <c r="DW40">
        <f t="shared" si="57"/>
        <v>5</v>
      </c>
      <c r="DX40">
        <f t="shared" si="58"/>
        <v>5</v>
      </c>
      <c r="DY40">
        <f t="shared" si="59"/>
        <v>5</v>
      </c>
      <c r="DZ40">
        <f t="shared" si="60"/>
        <v>5</v>
      </c>
      <c r="EA40">
        <f t="shared" si="61"/>
        <v>5</v>
      </c>
      <c r="EB40">
        <f t="shared" si="62"/>
        <v>5</v>
      </c>
      <c r="EC40">
        <f t="shared" si="63"/>
        <v>5</v>
      </c>
      <c r="ED40">
        <f t="shared" si="64"/>
        <v>5</v>
      </c>
      <c r="EE40">
        <f t="shared" si="65"/>
        <v>5</v>
      </c>
      <c r="EF40">
        <f t="shared" si="66"/>
        <v>5</v>
      </c>
      <c r="EG40">
        <f t="shared" si="67"/>
        <v>5</v>
      </c>
      <c r="EH40">
        <f t="shared" si="68"/>
        <v>5</v>
      </c>
      <c r="EK40" s="1" t="s">
        <v>68</v>
      </c>
      <c r="EL40" s="2" t="s">
        <v>69</v>
      </c>
      <c r="EM40" t="str">
        <f t="shared" si="69"/>
        <v>A</v>
      </c>
      <c r="EN40" t="str">
        <f t="shared" si="70"/>
        <v>A</v>
      </c>
      <c r="EO40" t="str">
        <f t="shared" si="71"/>
        <v>A</v>
      </c>
      <c r="EP40" t="str">
        <f t="shared" si="72"/>
        <v>A</v>
      </c>
      <c r="EQ40" t="str">
        <f t="shared" si="73"/>
        <v>A</v>
      </c>
      <c r="ER40" t="str">
        <f t="shared" si="74"/>
        <v>A</v>
      </c>
      <c r="ES40" t="str">
        <f t="shared" si="75"/>
        <v>A</v>
      </c>
      <c r="ET40" t="str">
        <f t="shared" si="76"/>
        <v>A</v>
      </c>
      <c r="EU40" t="str">
        <f t="shared" si="77"/>
        <v>A</v>
      </c>
      <c r="EV40" t="str">
        <f t="shared" si="78"/>
        <v>A</v>
      </c>
      <c r="EW40" t="str">
        <f t="shared" si="79"/>
        <v>A</v>
      </c>
      <c r="EX40" t="str">
        <f t="shared" si="80"/>
        <v>A</v>
      </c>
      <c r="EY40" t="str">
        <f t="shared" si="81"/>
        <v>A</v>
      </c>
      <c r="EZ40" t="str">
        <f t="shared" si="82"/>
        <v>A</v>
      </c>
      <c r="FA40" t="str">
        <f t="shared" si="83"/>
        <v>A</v>
      </c>
      <c r="FB40" t="str">
        <f t="shared" si="84"/>
        <v>A</v>
      </c>
    </row>
    <row r="41" spans="1:158" x14ac:dyDescent="0.25">
      <c r="A41" s="5" t="s">
        <v>70</v>
      </c>
      <c r="B41" s="6" t="s">
        <v>71</v>
      </c>
      <c r="C41" s="7">
        <v>5092</v>
      </c>
      <c r="D41" s="7">
        <v>3812</v>
      </c>
      <c r="E41" s="7">
        <v>8279</v>
      </c>
      <c r="F41" s="7">
        <v>4998</v>
      </c>
      <c r="G41" s="7">
        <v>4639</v>
      </c>
      <c r="H41" s="7">
        <v>5037</v>
      </c>
      <c r="I41" s="7">
        <v>7922</v>
      </c>
      <c r="J41" s="7">
        <v>7302</v>
      </c>
      <c r="K41" s="7">
        <v>3467</v>
      </c>
      <c r="L41" s="7">
        <v>5130</v>
      </c>
      <c r="M41" s="7">
        <v>6025</v>
      </c>
      <c r="N41" s="7">
        <v>16923</v>
      </c>
      <c r="O41" s="7">
        <v>24439</v>
      </c>
      <c r="P41" s="7">
        <v>15249</v>
      </c>
      <c r="Q41" s="7">
        <v>10459</v>
      </c>
      <c r="R41" s="8">
        <v>5953</v>
      </c>
      <c r="U41" s="5" t="s">
        <v>70</v>
      </c>
      <c r="V41" s="6" t="s">
        <v>71</v>
      </c>
      <c r="W41" s="3">
        <v>5063</v>
      </c>
      <c r="X41" s="3">
        <v>488</v>
      </c>
      <c r="Y41" s="3">
        <v>501</v>
      </c>
      <c r="Z41" s="3">
        <v>2272</v>
      </c>
      <c r="AA41" s="3">
        <v>71537</v>
      </c>
      <c r="AB41" s="3">
        <v>120844</v>
      </c>
      <c r="AC41" s="3">
        <v>3192</v>
      </c>
      <c r="AD41" s="3">
        <v>3099</v>
      </c>
      <c r="AE41" s="3">
        <v>2389</v>
      </c>
      <c r="AF41" s="3">
        <v>1958</v>
      </c>
      <c r="AG41" s="3">
        <v>1970</v>
      </c>
      <c r="AH41" s="3">
        <v>8038</v>
      </c>
      <c r="AI41" s="3">
        <v>12118</v>
      </c>
      <c r="AJ41" s="3">
        <v>3399</v>
      </c>
      <c r="AK41" s="3">
        <v>3279</v>
      </c>
      <c r="AL41" s="4">
        <v>2200</v>
      </c>
      <c r="AO41" s="5" t="s">
        <v>70</v>
      </c>
      <c r="AP41" s="6" t="s">
        <v>71</v>
      </c>
      <c r="AQ41">
        <f>(C41/$C$335)/(World!C41/World!$C$335)</f>
        <v>1.1798406827395997</v>
      </c>
      <c r="AR41">
        <f>(D41/$D$335)/(World!D41/World!$D$335)</f>
        <v>0.82184989323986612</v>
      </c>
      <c r="AS41">
        <f>(E41/$E$335)/(World!E41/World!$E$335)</f>
        <v>1.3831750915432617</v>
      </c>
      <c r="AT41">
        <f>(F41/$F$335)/(World!F41/World!$F$335)</f>
        <v>0.75639621040701333</v>
      </c>
      <c r="AU41">
        <f>(G41/$G$335)/(World!G41/World!$G$335)</f>
        <v>0.63903619729351258</v>
      </c>
      <c r="AV41">
        <f>(H41/$H$335)/(World!H41/World!$H$335)</f>
        <v>0.44516674224126795</v>
      </c>
      <c r="AW41">
        <f>(I41/$I$335)/(World!I41/World!$I$335)</f>
        <v>0.55816328124508785</v>
      </c>
      <c r="AX41">
        <f>(J41/$J$335)/(World!J41/World!$J$335)</f>
        <v>0.39005983548852768</v>
      </c>
      <c r="AY41">
        <f>(K41/$K$335)/(World!K41/World!$K$335)</f>
        <v>0.14504634219638293</v>
      </c>
      <c r="AZ41">
        <f>(L41/$L$335)/(World!L41/World!$L$335)</f>
        <v>0.13802446123138409</v>
      </c>
      <c r="BA41">
        <f>(M41/$M$335)/(World!M41/World!$M$335)</f>
        <v>0.30760079181438166</v>
      </c>
      <c r="BB41">
        <f>(N41/$N$335)/(World!N41/World!$N$335)</f>
        <v>0.92524832869705453</v>
      </c>
      <c r="BC41">
        <f>(O41/$O$335)/(World!O41/World!$O$335)</f>
        <v>1.4005499356525939</v>
      </c>
      <c r="BD41">
        <f>(P41/$P$335)/(World!P41/World!$P$335)</f>
        <v>0.52095234192523343</v>
      </c>
      <c r="BE41">
        <f>(Q41/$Q$335)/(World!Q41/World!$Q$335)</f>
        <v>0.40868531653878537</v>
      </c>
      <c r="BF41">
        <f>(R41/$R$335)/(World!R41/World!$R$335)</f>
        <v>0.46129555308507247</v>
      </c>
      <c r="BI41" s="5" t="s">
        <v>70</v>
      </c>
      <c r="BJ41" s="6" t="s">
        <v>71</v>
      </c>
      <c r="BK41">
        <f t="shared" si="5"/>
        <v>8.2501755363872734E-2</v>
      </c>
      <c r="BL41">
        <f t="shared" si="6"/>
        <v>-9.7785282652086469E-2</v>
      </c>
      <c r="BM41">
        <f t="shared" si="7"/>
        <v>0.1607834409242381</v>
      </c>
      <c r="BN41">
        <f t="shared" si="8"/>
        <v>-0.1386952375264667</v>
      </c>
      <c r="BO41">
        <f t="shared" si="9"/>
        <v>-0.22022930506509575</v>
      </c>
      <c r="BP41">
        <f t="shared" si="10"/>
        <v>-0.38392335053203408</v>
      </c>
      <c r="BQ41">
        <f t="shared" si="11"/>
        <v>-0.28356252779994395</v>
      </c>
      <c r="BR41">
        <f t="shared" si="12"/>
        <v>-0.43878698523586418</v>
      </c>
      <c r="BS41">
        <f t="shared" si="13"/>
        <v>-0.74665419756171481</v>
      </c>
      <c r="BT41">
        <f t="shared" si="14"/>
        <v>-0.75743146842021902</v>
      </c>
      <c r="BU41">
        <f t="shared" si="15"/>
        <v>-0.52951880460768841</v>
      </c>
      <c r="BV41">
        <f t="shared" si="16"/>
        <v>-3.8827028279273958E-2</v>
      </c>
      <c r="BW41">
        <f t="shared" si="17"/>
        <v>0.16685757280183536</v>
      </c>
      <c r="BX41">
        <f t="shared" si="18"/>
        <v>-0.31496559416739139</v>
      </c>
      <c r="BY41">
        <f t="shared" si="19"/>
        <v>-0.41976350325998019</v>
      </c>
      <c r="BZ41">
        <f t="shared" si="20"/>
        <v>-0.36864852272876641</v>
      </c>
      <c r="CC41" s="5" t="s">
        <v>70</v>
      </c>
      <c r="CD41" s="6" t="s">
        <v>71</v>
      </c>
      <c r="CE41">
        <f t="shared" si="21"/>
        <v>2.8557360905957655E-3</v>
      </c>
      <c r="CF41">
        <f t="shared" si="22"/>
        <v>0.77302325581395348</v>
      </c>
      <c r="CG41">
        <f t="shared" si="23"/>
        <v>0.88587699316628699</v>
      </c>
      <c r="CH41">
        <f t="shared" si="24"/>
        <v>0.37496561210453921</v>
      </c>
      <c r="CI41">
        <f t="shared" si="25"/>
        <v>-0.87820310859063222</v>
      </c>
      <c r="CJ41">
        <f t="shared" si="26"/>
        <v>-0.91997203708264152</v>
      </c>
      <c r="CK41">
        <f t="shared" si="27"/>
        <v>0.42558934676983984</v>
      </c>
      <c r="CL41">
        <f t="shared" si="28"/>
        <v>0.40409576002307468</v>
      </c>
      <c r="CM41">
        <f t="shared" si="29"/>
        <v>0.18408469945355191</v>
      </c>
      <c r="CN41">
        <f t="shared" si="30"/>
        <v>0.44751693002257337</v>
      </c>
      <c r="CO41">
        <f t="shared" si="31"/>
        <v>0.50719199499687306</v>
      </c>
      <c r="CP41">
        <f t="shared" si="32"/>
        <v>0.35595529025279438</v>
      </c>
      <c r="CQ41">
        <f t="shared" si="33"/>
        <v>0.33703531471400827</v>
      </c>
      <c r="CR41">
        <f t="shared" si="34"/>
        <v>0.6354568854568855</v>
      </c>
      <c r="CS41">
        <f t="shared" si="35"/>
        <v>0.52263793856456542</v>
      </c>
      <c r="CT41">
        <f t="shared" si="36"/>
        <v>0.46032135410278424</v>
      </c>
      <c r="CW41" s="5" t="s">
        <v>70</v>
      </c>
      <c r="CX41" s="6" t="s">
        <v>71</v>
      </c>
      <c r="CY41">
        <f t="shared" si="37"/>
        <v>1</v>
      </c>
      <c r="CZ41">
        <f t="shared" si="38"/>
        <v>2</v>
      </c>
      <c r="DA41">
        <f t="shared" si="39"/>
        <v>1</v>
      </c>
      <c r="DB41">
        <f t="shared" si="40"/>
        <v>2</v>
      </c>
      <c r="DC41">
        <f t="shared" si="41"/>
        <v>2</v>
      </c>
      <c r="DD41">
        <f t="shared" si="42"/>
        <v>2</v>
      </c>
      <c r="DE41">
        <f t="shared" si="43"/>
        <v>2</v>
      </c>
      <c r="DF41">
        <f t="shared" si="44"/>
        <v>2</v>
      </c>
      <c r="DG41">
        <f t="shared" si="45"/>
        <v>2</v>
      </c>
      <c r="DH41">
        <f t="shared" si="46"/>
        <v>2</v>
      </c>
      <c r="DI41">
        <f t="shared" si="47"/>
        <v>2</v>
      </c>
      <c r="DJ41">
        <f t="shared" si="48"/>
        <v>2</v>
      </c>
      <c r="DK41">
        <f t="shared" si="49"/>
        <v>1</v>
      </c>
      <c r="DL41">
        <f t="shared" si="50"/>
        <v>2</v>
      </c>
      <c r="DM41">
        <f t="shared" si="51"/>
        <v>2</v>
      </c>
      <c r="DN41">
        <f t="shared" si="52"/>
        <v>2</v>
      </c>
      <c r="DQ41" s="5" t="s">
        <v>70</v>
      </c>
      <c r="DR41" s="6" t="s">
        <v>71</v>
      </c>
      <c r="DS41">
        <f t="shared" si="53"/>
        <v>5</v>
      </c>
      <c r="DT41">
        <f t="shared" si="54"/>
        <v>5</v>
      </c>
      <c r="DU41">
        <f t="shared" si="55"/>
        <v>5</v>
      </c>
      <c r="DV41">
        <f t="shared" si="56"/>
        <v>5</v>
      </c>
      <c r="DW41">
        <f t="shared" si="57"/>
        <v>3</v>
      </c>
      <c r="DX41">
        <f t="shared" si="58"/>
        <v>3</v>
      </c>
      <c r="DY41">
        <f t="shared" si="59"/>
        <v>5</v>
      </c>
      <c r="DZ41">
        <f t="shared" si="60"/>
        <v>5</v>
      </c>
      <c r="EA41">
        <f t="shared" si="61"/>
        <v>5</v>
      </c>
      <c r="EB41">
        <f t="shared" si="62"/>
        <v>5</v>
      </c>
      <c r="EC41">
        <f t="shared" si="63"/>
        <v>5</v>
      </c>
      <c r="ED41">
        <f t="shared" si="64"/>
        <v>5</v>
      </c>
      <c r="EE41">
        <f t="shared" si="65"/>
        <v>5</v>
      </c>
      <c r="EF41">
        <f t="shared" si="66"/>
        <v>5</v>
      </c>
      <c r="EG41">
        <f t="shared" si="67"/>
        <v>5</v>
      </c>
      <c r="EH41">
        <f t="shared" si="68"/>
        <v>5</v>
      </c>
      <c r="EK41" s="5" t="s">
        <v>70</v>
      </c>
      <c r="EL41" s="6" t="s">
        <v>71</v>
      </c>
      <c r="EM41" t="str">
        <f t="shared" si="69"/>
        <v>A</v>
      </c>
      <c r="EN41" t="str">
        <f t="shared" si="70"/>
        <v>C</v>
      </c>
      <c r="EO41" t="str">
        <f t="shared" si="71"/>
        <v>A</v>
      </c>
      <c r="EP41" t="str">
        <f t="shared" si="72"/>
        <v>C</v>
      </c>
      <c r="EQ41" t="str">
        <f t="shared" si="73"/>
        <v>D</v>
      </c>
      <c r="ER41" t="str">
        <f t="shared" si="74"/>
        <v>D</v>
      </c>
      <c r="ES41" t="str">
        <f t="shared" si="75"/>
        <v>C</v>
      </c>
      <c r="ET41" t="str">
        <f t="shared" si="76"/>
        <v>C</v>
      </c>
      <c r="EU41" t="str">
        <f t="shared" si="77"/>
        <v>C</v>
      </c>
      <c r="EV41" t="str">
        <f t="shared" si="78"/>
        <v>C</v>
      </c>
      <c r="EW41" t="str">
        <f t="shared" si="79"/>
        <v>C</v>
      </c>
      <c r="EX41" t="str">
        <f t="shared" si="80"/>
        <v>C</v>
      </c>
      <c r="EY41" t="str">
        <f t="shared" si="81"/>
        <v>A</v>
      </c>
      <c r="EZ41" t="str">
        <f t="shared" si="82"/>
        <v>C</v>
      </c>
      <c r="FA41" t="str">
        <f t="shared" si="83"/>
        <v>C</v>
      </c>
      <c r="FB41" t="str">
        <f t="shared" si="84"/>
        <v>C</v>
      </c>
    </row>
    <row r="42" spans="1:158" x14ac:dyDescent="0.25">
      <c r="A42" s="5" t="s">
        <v>72</v>
      </c>
      <c r="B42" s="6" t="s">
        <v>73</v>
      </c>
      <c r="C42" s="3">
        <v>5429</v>
      </c>
      <c r="D42" s="3">
        <v>7820</v>
      </c>
      <c r="E42" s="3">
        <v>20723</v>
      </c>
      <c r="F42" s="3">
        <v>96149</v>
      </c>
      <c r="G42" s="3">
        <v>134146</v>
      </c>
      <c r="H42" s="3">
        <v>86192</v>
      </c>
      <c r="I42" s="3">
        <v>123416</v>
      </c>
      <c r="J42" s="3">
        <v>146955</v>
      </c>
      <c r="K42" s="3">
        <v>51565</v>
      </c>
      <c r="L42" s="3">
        <v>75249</v>
      </c>
      <c r="M42" s="3">
        <v>45269</v>
      </c>
      <c r="N42" s="3">
        <v>62156</v>
      </c>
      <c r="O42" s="3">
        <v>22663</v>
      </c>
      <c r="P42" s="3">
        <v>41070</v>
      </c>
      <c r="Q42" s="3">
        <v>830</v>
      </c>
      <c r="R42" s="4">
        <v>2770</v>
      </c>
      <c r="U42" s="5" t="s">
        <v>72</v>
      </c>
      <c r="V42" s="6" t="s">
        <v>73</v>
      </c>
      <c r="W42" s="3">
        <v>1289</v>
      </c>
      <c r="X42" s="3">
        <v>1020</v>
      </c>
      <c r="Y42" s="3">
        <v>791</v>
      </c>
      <c r="Z42" s="3">
        <v>1450</v>
      </c>
      <c r="AA42" s="3">
        <v>1743</v>
      </c>
      <c r="AB42" s="3">
        <v>1535</v>
      </c>
      <c r="AC42" s="3">
        <v>2912</v>
      </c>
      <c r="AD42" s="3">
        <v>3553</v>
      </c>
      <c r="AE42" s="3">
        <v>2948</v>
      </c>
      <c r="AF42" s="3">
        <v>4139</v>
      </c>
      <c r="AG42" s="3">
        <v>4862</v>
      </c>
      <c r="AH42" s="3">
        <v>6529</v>
      </c>
      <c r="AI42" s="3">
        <v>7436</v>
      </c>
      <c r="AJ42" s="3">
        <v>5750</v>
      </c>
      <c r="AK42" s="3">
        <v>5045</v>
      </c>
      <c r="AL42" s="4">
        <v>4197</v>
      </c>
      <c r="AO42" s="5" t="s">
        <v>72</v>
      </c>
      <c r="AP42" s="6" t="s">
        <v>73</v>
      </c>
      <c r="AQ42">
        <f>(C42/$C$335)/(World!C42/World!$C$335)</f>
        <v>0.94053495647872276</v>
      </c>
      <c r="AR42">
        <f>(D42/$D$335)/(World!D42/World!$D$335)</f>
        <v>1.1256108391871835</v>
      </c>
      <c r="AS42">
        <f>(E42/$E$335)/(World!E42/World!$E$335)</f>
        <v>2.0399557476409411</v>
      </c>
      <c r="AT42">
        <f>(F42/$F$335)/(World!F42/World!$F$335)</f>
        <v>7.004164226775548</v>
      </c>
      <c r="AU42">
        <f>(G42/$G$335)/(World!G42/World!$G$335)</f>
        <v>7.9902696774552329</v>
      </c>
      <c r="AV42">
        <f>(H42/$H$335)/(World!H42/World!$H$335)</f>
        <v>4.8822867270165933</v>
      </c>
      <c r="AW42">
        <f>(I42/$I$335)/(World!I42/World!$I$335)</f>
        <v>5.1569875309914419</v>
      </c>
      <c r="AX42">
        <f>(J42/$J$335)/(World!J42/World!$J$335)</f>
        <v>4.8313268425225733</v>
      </c>
      <c r="AY42">
        <f>(K42/$K$335)/(World!K42/World!$K$335)</f>
        <v>2.0998236450394505</v>
      </c>
      <c r="AZ42">
        <f>(L42/$L$335)/(World!L42/World!$L$335)</f>
        <v>2.6882059900150272</v>
      </c>
      <c r="BA42">
        <f>(M42/$M$335)/(World!M42/World!$M$335)</f>
        <v>1.4722535133341239</v>
      </c>
      <c r="BB42">
        <f>(N42/$N$335)/(World!N42/World!$N$335)</f>
        <v>2.4571308433114272</v>
      </c>
      <c r="BC42">
        <f>(O42/$O$335)/(World!O42/World!$O$335)</f>
        <v>1.0747909383814738</v>
      </c>
      <c r="BD42">
        <f>(P42/$P$335)/(World!P42/World!$P$335)</f>
        <v>0.67028832750921874</v>
      </c>
      <c r="BE42">
        <f>(Q42/$Q$335)/(World!Q42/World!$Q$335)</f>
        <v>1.3052032156633083E-2</v>
      </c>
      <c r="BF42">
        <f>(R42/$R$335)/(World!R42/World!$R$335)</f>
        <v>6.5234208196994381E-2</v>
      </c>
      <c r="BI42" s="5" t="s">
        <v>72</v>
      </c>
      <c r="BJ42" s="6" t="s">
        <v>73</v>
      </c>
      <c r="BK42">
        <f t="shared" si="5"/>
        <v>-3.064363428380696E-2</v>
      </c>
      <c r="BL42">
        <f t="shared" si="6"/>
        <v>5.9093996356932431E-2</v>
      </c>
      <c r="BM42">
        <f t="shared" si="7"/>
        <v>0.34209568624410569</v>
      </c>
      <c r="BN42">
        <f t="shared" si="8"/>
        <v>0.75013006438453689</v>
      </c>
      <c r="BO42">
        <f t="shared" si="9"/>
        <v>0.77753726286816838</v>
      </c>
      <c r="BP42">
        <f t="shared" si="10"/>
        <v>0.65999617277847833</v>
      </c>
      <c r="BQ42">
        <f t="shared" si="11"/>
        <v>0.67516581933406228</v>
      </c>
      <c r="BR42">
        <f t="shared" si="12"/>
        <v>0.65702488404254489</v>
      </c>
      <c r="BS42">
        <f t="shared" si="13"/>
        <v>0.35480200520421973</v>
      </c>
      <c r="BT42">
        <f t="shared" si="14"/>
        <v>0.45773093872344933</v>
      </c>
      <c r="BU42">
        <f t="shared" si="15"/>
        <v>0.19102147526013002</v>
      </c>
      <c r="BV42">
        <f t="shared" si="16"/>
        <v>0.42148559292471222</v>
      </c>
      <c r="BW42">
        <f t="shared" si="17"/>
        <v>3.6047457600628198E-2</v>
      </c>
      <c r="BX42">
        <f t="shared" si="18"/>
        <v>-0.19739805820379328</v>
      </c>
      <c r="BY42">
        <f t="shared" si="19"/>
        <v>-0.97423225709572436</v>
      </c>
      <c r="BZ42">
        <f t="shared" si="20"/>
        <v>-0.87752137943934572</v>
      </c>
      <c r="CC42" s="5" t="s">
        <v>72</v>
      </c>
      <c r="CD42" s="6" t="s">
        <v>73</v>
      </c>
      <c r="CE42">
        <f t="shared" si="21"/>
        <v>0.61625483774933021</v>
      </c>
      <c r="CF42">
        <f t="shared" si="22"/>
        <v>0.76923076923076927</v>
      </c>
      <c r="CG42">
        <f t="shared" si="23"/>
        <v>0.92646648693873757</v>
      </c>
      <c r="CH42">
        <f t="shared" si="24"/>
        <v>0.97028658080513119</v>
      </c>
      <c r="CI42">
        <f t="shared" si="25"/>
        <v>0.97434670944668078</v>
      </c>
      <c r="CJ42">
        <f t="shared" si="26"/>
        <v>0.96500507255462975</v>
      </c>
      <c r="CK42">
        <f t="shared" si="27"/>
        <v>0.9538977898803116</v>
      </c>
      <c r="CL42">
        <f t="shared" si="28"/>
        <v>0.95278656284051344</v>
      </c>
      <c r="CM42">
        <f t="shared" si="29"/>
        <v>0.89184231284280813</v>
      </c>
      <c r="CN42">
        <f t="shared" si="30"/>
        <v>0.89572731395173077</v>
      </c>
      <c r="CO42">
        <f t="shared" si="31"/>
        <v>0.80602820610001791</v>
      </c>
      <c r="CP42">
        <f t="shared" si="32"/>
        <v>0.80988571012593724</v>
      </c>
      <c r="CQ42">
        <f t="shared" si="33"/>
        <v>0.50589720588723874</v>
      </c>
      <c r="CR42">
        <f t="shared" si="34"/>
        <v>0.75437847073900044</v>
      </c>
      <c r="CS42">
        <f t="shared" si="35"/>
        <v>-0.71744680851063825</v>
      </c>
      <c r="CT42">
        <f t="shared" si="36"/>
        <v>-0.20482273575427012</v>
      </c>
      <c r="CW42" s="5" t="s">
        <v>72</v>
      </c>
      <c r="CX42" s="6" t="s">
        <v>73</v>
      </c>
      <c r="CY42">
        <f t="shared" si="37"/>
        <v>2</v>
      </c>
      <c r="CZ42">
        <f t="shared" si="38"/>
        <v>1</v>
      </c>
      <c r="DA42">
        <f t="shared" si="39"/>
        <v>1</v>
      </c>
      <c r="DB42">
        <f t="shared" si="40"/>
        <v>1</v>
      </c>
      <c r="DC42">
        <f t="shared" si="41"/>
        <v>1</v>
      </c>
      <c r="DD42">
        <f t="shared" si="42"/>
        <v>1</v>
      </c>
      <c r="DE42">
        <f t="shared" si="43"/>
        <v>1</v>
      </c>
      <c r="DF42">
        <f t="shared" si="44"/>
        <v>1</v>
      </c>
      <c r="DG42">
        <f t="shared" si="45"/>
        <v>1</v>
      </c>
      <c r="DH42">
        <f t="shared" si="46"/>
        <v>1</v>
      </c>
      <c r="DI42">
        <f t="shared" si="47"/>
        <v>1</v>
      </c>
      <c r="DJ42">
        <f t="shared" si="48"/>
        <v>1</v>
      </c>
      <c r="DK42">
        <f t="shared" si="49"/>
        <v>1</v>
      </c>
      <c r="DL42">
        <f t="shared" si="50"/>
        <v>2</v>
      </c>
      <c r="DM42">
        <f t="shared" si="51"/>
        <v>2</v>
      </c>
      <c r="DN42">
        <f t="shared" si="52"/>
        <v>2</v>
      </c>
      <c r="DQ42" s="5" t="s">
        <v>72</v>
      </c>
      <c r="DR42" s="6" t="s">
        <v>73</v>
      </c>
      <c r="DS42">
        <f t="shared" si="53"/>
        <v>5</v>
      </c>
      <c r="DT42">
        <f t="shared" si="54"/>
        <v>5</v>
      </c>
      <c r="DU42">
        <f t="shared" si="55"/>
        <v>5</v>
      </c>
      <c r="DV42">
        <f t="shared" si="56"/>
        <v>5</v>
      </c>
      <c r="DW42">
        <f t="shared" si="57"/>
        <v>5</v>
      </c>
      <c r="DX42">
        <f t="shared" si="58"/>
        <v>5</v>
      </c>
      <c r="DY42">
        <f t="shared" si="59"/>
        <v>5</v>
      </c>
      <c r="DZ42">
        <f t="shared" si="60"/>
        <v>5</v>
      </c>
      <c r="EA42">
        <f t="shared" si="61"/>
        <v>5</v>
      </c>
      <c r="EB42">
        <f t="shared" si="62"/>
        <v>5</v>
      </c>
      <c r="EC42">
        <f t="shared" si="63"/>
        <v>5</v>
      </c>
      <c r="ED42">
        <f t="shared" si="64"/>
        <v>5</v>
      </c>
      <c r="EE42">
        <f t="shared" si="65"/>
        <v>5</v>
      </c>
      <c r="EF42">
        <f t="shared" si="66"/>
        <v>5</v>
      </c>
      <c r="EG42">
        <f t="shared" si="67"/>
        <v>3</v>
      </c>
      <c r="EH42">
        <f t="shared" si="68"/>
        <v>3</v>
      </c>
      <c r="EK42" s="5" t="s">
        <v>72</v>
      </c>
      <c r="EL42" s="6" t="s">
        <v>73</v>
      </c>
      <c r="EM42" t="str">
        <f t="shared" si="69"/>
        <v>C</v>
      </c>
      <c r="EN42" t="str">
        <f t="shared" si="70"/>
        <v>A</v>
      </c>
      <c r="EO42" t="str">
        <f t="shared" si="71"/>
        <v>A</v>
      </c>
      <c r="EP42" t="str">
        <f t="shared" si="72"/>
        <v>A</v>
      </c>
      <c r="EQ42" t="str">
        <f t="shared" si="73"/>
        <v>A</v>
      </c>
      <c r="ER42" t="str">
        <f t="shared" si="74"/>
        <v>A</v>
      </c>
      <c r="ES42" t="str">
        <f t="shared" si="75"/>
        <v>A</v>
      </c>
      <c r="ET42" t="str">
        <f t="shared" si="76"/>
        <v>A</v>
      </c>
      <c r="EU42" t="str">
        <f t="shared" si="77"/>
        <v>A</v>
      </c>
      <c r="EV42" t="str">
        <f t="shared" si="78"/>
        <v>A</v>
      </c>
      <c r="EW42" t="str">
        <f t="shared" si="79"/>
        <v>A</v>
      </c>
      <c r="EX42" t="str">
        <f t="shared" si="80"/>
        <v>A</v>
      </c>
      <c r="EY42" t="str">
        <f t="shared" si="81"/>
        <v>A</v>
      </c>
      <c r="EZ42" t="str">
        <f t="shared" si="82"/>
        <v>C</v>
      </c>
      <c r="FA42" t="str">
        <f t="shared" si="83"/>
        <v>D</v>
      </c>
      <c r="FB42" t="str">
        <f t="shared" si="84"/>
        <v>D</v>
      </c>
    </row>
    <row r="43" spans="1:158" x14ac:dyDescent="0.25">
      <c r="A43" s="9" t="s">
        <v>74</v>
      </c>
      <c r="B43" s="10" t="s">
        <v>75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5</v>
      </c>
      <c r="K43" s="15">
        <v>0</v>
      </c>
      <c r="L43" s="15">
        <v>0</v>
      </c>
      <c r="M43" s="15">
        <v>6</v>
      </c>
      <c r="N43" s="15">
        <v>4</v>
      </c>
      <c r="O43" s="15">
        <v>26</v>
      </c>
      <c r="P43" s="15">
        <v>1</v>
      </c>
      <c r="Q43" s="15">
        <v>50</v>
      </c>
      <c r="R43" s="16">
        <v>0</v>
      </c>
      <c r="U43" s="9" t="s">
        <v>74</v>
      </c>
      <c r="V43" s="10" t="s">
        <v>75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33</v>
      </c>
      <c r="AI43" s="15">
        <v>14</v>
      </c>
      <c r="AJ43" s="15">
        <v>9</v>
      </c>
      <c r="AK43" s="15">
        <v>4</v>
      </c>
      <c r="AL43" s="16">
        <v>9</v>
      </c>
      <c r="AO43" s="9" t="s">
        <v>74</v>
      </c>
      <c r="AP43" s="10" t="s">
        <v>75</v>
      </c>
      <c r="AQ43">
        <f>(C43/$C$335)/(World!C43/World!$C$335)</f>
        <v>0</v>
      </c>
      <c r="AR43">
        <f>(D43/$D$335)/(World!D43/World!$D$335)</f>
        <v>0</v>
      </c>
      <c r="AS43">
        <f>(E43/$E$335)/(World!E43/World!$E$335)</f>
        <v>0</v>
      </c>
      <c r="AT43">
        <f>(F43/$F$335)/(World!F43/World!$F$335)</f>
        <v>0</v>
      </c>
      <c r="AU43">
        <f>(G43/$G$335)/(World!G43/World!$G$335)</f>
        <v>0</v>
      </c>
      <c r="AV43">
        <f>(H43/$H$335)/(World!H43/World!$H$335)</f>
        <v>0</v>
      </c>
      <c r="AW43">
        <f>(I43/$I$335)/(World!I43/World!$I$335)</f>
        <v>1.2074993321897059E-6</v>
      </c>
      <c r="AX43">
        <f>(J43/$J$335)/(World!J43/World!$J$335)</f>
        <v>4.5899112545292663E-6</v>
      </c>
      <c r="AY43">
        <f>(K43/$K$335)/(World!K43/World!$K$335)</f>
        <v>0</v>
      </c>
      <c r="AZ43">
        <f>(L43/$L$335)/(World!L43/World!$L$335)</f>
        <v>0</v>
      </c>
      <c r="BA43">
        <f>(M43/$M$335)/(World!M43/World!$M$335)</f>
        <v>5.3322523045925186E-6</v>
      </c>
      <c r="BB43">
        <f>(N43/$N$335)/(World!N43/World!$N$335)</f>
        <v>3.8355048845091018E-6</v>
      </c>
      <c r="BC43">
        <f>(O43/$O$335)/(World!O43/World!$O$335)</f>
        <v>2.9173324128314134E-5</v>
      </c>
      <c r="BD43">
        <f>(P43/$P$335)/(World!P43/World!$P$335)</f>
        <v>1.1433432483826726E-6</v>
      </c>
      <c r="BE43">
        <f>(Q43/$Q$335)/(World!Q43/World!$Q$335)</f>
        <v>6.3445094210023124E-5</v>
      </c>
      <c r="BF43">
        <f>(R43/$R$335)/(World!R43/World!$R$335)</f>
        <v>0</v>
      </c>
      <c r="BI43" s="9" t="s">
        <v>74</v>
      </c>
      <c r="BJ43" s="10" t="s">
        <v>75</v>
      </c>
      <c r="BK43">
        <f t="shared" si="5"/>
        <v>-1</v>
      </c>
      <c r="BL43">
        <f t="shared" si="6"/>
        <v>-1</v>
      </c>
      <c r="BM43">
        <f t="shared" si="7"/>
        <v>-1</v>
      </c>
      <c r="BN43">
        <f t="shared" si="8"/>
        <v>-1</v>
      </c>
      <c r="BO43">
        <f t="shared" si="9"/>
        <v>-1</v>
      </c>
      <c r="BP43">
        <f t="shared" si="10"/>
        <v>-1</v>
      </c>
      <c r="BQ43">
        <f t="shared" si="11"/>
        <v>-0.99999758500425184</v>
      </c>
      <c r="BR43">
        <f t="shared" si="12"/>
        <v>-0.99999082021962526</v>
      </c>
      <c r="BS43">
        <f t="shared" si="13"/>
        <v>-1</v>
      </c>
      <c r="BT43">
        <f t="shared" si="14"/>
        <v>-1</v>
      </c>
      <c r="BU43">
        <f t="shared" si="15"/>
        <v>-0.99998933555225633</v>
      </c>
      <c r="BV43">
        <f t="shared" si="16"/>
        <v>-0.99999232901965307</v>
      </c>
      <c r="BW43">
        <f t="shared" si="17"/>
        <v>-0.99994165505385946</v>
      </c>
      <c r="BX43">
        <f t="shared" si="18"/>
        <v>-0.99999771331611775</v>
      </c>
      <c r="BY43">
        <f t="shared" si="19"/>
        <v>-0.99987311786162913</v>
      </c>
      <c r="BZ43">
        <f t="shared" si="20"/>
        <v>-1</v>
      </c>
      <c r="CC43" s="9" t="s">
        <v>74</v>
      </c>
      <c r="CD43" s="10" t="s">
        <v>75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f t="shared" si="27"/>
        <v>1</v>
      </c>
      <c r="CL43">
        <f t="shared" si="28"/>
        <v>1</v>
      </c>
      <c r="CM43">
        <v>0</v>
      </c>
      <c r="CN43">
        <v>0</v>
      </c>
      <c r="CO43">
        <f t="shared" si="31"/>
        <v>1</v>
      </c>
      <c r="CP43">
        <f t="shared" si="32"/>
        <v>-0.78378378378378377</v>
      </c>
      <c r="CQ43">
        <f t="shared" si="33"/>
        <v>0.3</v>
      </c>
      <c r="CR43">
        <f t="shared" si="34"/>
        <v>-0.8</v>
      </c>
      <c r="CS43">
        <f t="shared" si="35"/>
        <v>0.85185185185185186</v>
      </c>
      <c r="CT43">
        <f t="shared" si="36"/>
        <v>-1</v>
      </c>
      <c r="CW43" s="9" t="s">
        <v>74</v>
      </c>
      <c r="CX43" s="10" t="s">
        <v>75</v>
      </c>
      <c r="CY43">
        <f t="shared" si="37"/>
        <v>2</v>
      </c>
      <c r="CZ43">
        <f t="shared" si="38"/>
        <v>2</v>
      </c>
      <c r="DA43">
        <f t="shared" si="39"/>
        <v>2</v>
      </c>
      <c r="DB43">
        <f t="shared" si="40"/>
        <v>2</v>
      </c>
      <c r="DC43">
        <f t="shared" si="41"/>
        <v>2</v>
      </c>
      <c r="DD43">
        <f t="shared" si="42"/>
        <v>2</v>
      </c>
      <c r="DE43">
        <f t="shared" si="43"/>
        <v>2</v>
      </c>
      <c r="DF43">
        <f t="shared" si="44"/>
        <v>2</v>
      </c>
      <c r="DG43">
        <f t="shared" si="45"/>
        <v>2</v>
      </c>
      <c r="DH43">
        <f t="shared" si="46"/>
        <v>2</v>
      </c>
      <c r="DI43">
        <f t="shared" si="47"/>
        <v>2</v>
      </c>
      <c r="DJ43">
        <f t="shared" si="48"/>
        <v>2</v>
      </c>
      <c r="DK43">
        <f t="shared" si="49"/>
        <v>2</v>
      </c>
      <c r="DL43">
        <f t="shared" si="50"/>
        <v>2</v>
      </c>
      <c r="DM43">
        <f t="shared" si="51"/>
        <v>2</v>
      </c>
      <c r="DN43">
        <f t="shared" si="52"/>
        <v>2</v>
      </c>
      <c r="DQ43" s="9" t="s">
        <v>74</v>
      </c>
      <c r="DR43" s="10" t="s">
        <v>75</v>
      </c>
      <c r="DS43">
        <f t="shared" si="53"/>
        <v>5</v>
      </c>
      <c r="DT43">
        <f t="shared" si="54"/>
        <v>5</v>
      </c>
      <c r="DU43">
        <f t="shared" si="55"/>
        <v>5</v>
      </c>
      <c r="DV43">
        <f t="shared" si="56"/>
        <v>5</v>
      </c>
      <c r="DW43">
        <f t="shared" si="57"/>
        <v>5</v>
      </c>
      <c r="DX43">
        <f t="shared" si="58"/>
        <v>5</v>
      </c>
      <c r="DY43">
        <f t="shared" si="59"/>
        <v>5</v>
      </c>
      <c r="DZ43">
        <f t="shared" si="60"/>
        <v>5</v>
      </c>
      <c r="EA43">
        <f t="shared" si="61"/>
        <v>5</v>
      </c>
      <c r="EB43">
        <f t="shared" si="62"/>
        <v>5</v>
      </c>
      <c r="EC43">
        <f t="shared" si="63"/>
        <v>5</v>
      </c>
      <c r="ED43">
        <f t="shared" si="64"/>
        <v>3</v>
      </c>
      <c r="EE43">
        <f t="shared" si="65"/>
        <v>5</v>
      </c>
      <c r="EF43">
        <f t="shared" si="66"/>
        <v>3</v>
      </c>
      <c r="EG43">
        <f t="shared" si="67"/>
        <v>5</v>
      </c>
      <c r="EH43">
        <f t="shared" si="68"/>
        <v>3</v>
      </c>
      <c r="EK43" s="9" t="s">
        <v>74</v>
      </c>
      <c r="EL43" s="10" t="s">
        <v>75</v>
      </c>
      <c r="EM43" t="str">
        <f t="shared" si="69"/>
        <v>C</v>
      </c>
      <c r="EN43" t="str">
        <f t="shared" si="70"/>
        <v>C</v>
      </c>
      <c r="EO43" t="str">
        <f t="shared" si="71"/>
        <v>C</v>
      </c>
      <c r="EP43" t="str">
        <f t="shared" si="72"/>
        <v>C</v>
      </c>
      <c r="EQ43" t="str">
        <f t="shared" si="73"/>
        <v>C</v>
      </c>
      <c r="ER43" t="str">
        <f t="shared" si="74"/>
        <v>C</v>
      </c>
      <c r="ES43" t="str">
        <f t="shared" si="75"/>
        <v>C</v>
      </c>
      <c r="ET43" t="str">
        <f t="shared" si="76"/>
        <v>C</v>
      </c>
      <c r="EU43" t="str">
        <f t="shared" si="77"/>
        <v>C</v>
      </c>
      <c r="EV43" t="str">
        <f t="shared" si="78"/>
        <v>C</v>
      </c>
      <c r="EW43" t="str">
        <f t="shared" si="79"/>
        <v>C</v>
      </c>
      <c r="EX43" t="str">
        <f t="shared" si="80"/>
        <v>D</v>
      </c>
      <c r="EY43" t="str">
        <f t="shared" si="81"/>
        <v>C</v>
      </c>
      <c r="EZ43" t="str">
        <f t="shared" si="82"/>
        <v>D</v>
      </c>
      <c r="FA43" t="str">
        <f t="shared" si="83"/>
        <v>C</v>
      </c>
      <c r="FB43" t="str">
        <f t="shared" si="84"/>
        <v>D</v>
      </c>
    </row>
    <row r="44" spans="1:158" x14ac:dyDescent="0.25">
      <c r="A44" s="18">
        <v>29</v>
      </c>
      <c r="B44" s="17" t="s">
        <v>644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20"/>
      <c r="U44" s="18">
        <v>29</v>
      </c>
      <c r="V44" s="17" t="s">
        <v>644</v>
      </c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20"/>
      <c r="AO44" s="52">
        <v>29</v>
      </c>
      <c r="AP44" s="51" t="s">
        <v>644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I44" s="54">
        <v>29</v>
      </c>
      <c r="BJ44" s="53" t="s">
        <v>644</v>
      </c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C44" s="56">
        <v>29</v>
      </c>
      <c r="CD44" s="55" t="s">
        <v>644</v>
      </c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W44" s="58">
        <v>29</v>
      </c>
      <c r="CX44" s="57" t="s">
        <v>644</v>
      </c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Q44" s="58">
        <v>29</v>
      </c>
      <c r="DR44" s="57" t="s">
        <v>644</v>
      </c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K44" s="58">
        <v>29</v>
      </c>
      <c r="EL44" s="57" t="s">
        <v>644</v>
      </c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</row>
    <row r="45" spans="1:158" x14ac:dyDescent="0.25">
      <c r="A45" s="1" t="s">
        <v>76</v>
      </c>
      <c r="B45" s="2" t="s">
        <v>77</v>
      </c>
      <c r="C45" s="3">
        <v>47184</v>
      </c>
      <c r="D45" s="3">
        <v>53608</v>
      </c>
      <c r="E45" s="3">
        <v>94353</v>
      </c>
      <c r="F45" s="3">
        <v>221766</v>
      </c>
      <c r="G45" s="3">
        <v>140298</v>
      </c>
      <c r="H45" s="3">
        <v>238664</v>
      </c>
      <c r="I45" s="3">
        <v>208304</v>
      </c>
      <c r="J45" s="3">
        <v>174688</v>
      </c>
      <c r="K45" s="3">
        <v>125912</v>
      </c>
      <c r="L45" s="3">
        <v>443684</v>
      </c>
      <c r="M45" s="3">
        <v>672563</v>
      </c>
      <c r="N45" s="3">
        <v>699908</v>
      </c>
      <c r="O45" s="3">
        <v>593811</v>
      </c>
      <c r="P45" s="3">
        <v>969309</v>
      </c>
      <c r="Q45" s="3">
        <v>563231</v>
      </c>
      <c r="R45" s="4">
        <v>432996</v>
      </c>
      <c r="U45" s="1" t="s">
        <v>76</v>
      </c>
      <c r="V45" s="2" t="s">
        <v>77</v>
      </c>
      <c r="W45" s="3">
        <v>55422</v>
      </c>
      <c r="X45" s="3">
        <v>30316</v>
      </c>
      <c r="Y45" s="3">
        <v>60717</v>
      </c>
      <c r="Z45" s="3">
        <v>79258</v>
      </c>
      <c r="AA45" s="3">
        <v>96623</v>
      </c>
      <c r="AB45" s="3">
        <v>79996</v>
      </c>
      <c r="AC45" s="3">
        <v>85810</v>
      </c>
      <c r="AD45" s="3">
        <v>82605</v>
      </c>
      <c r="AE45" s="3">
        <v>193100</v>
      </c>
      <c r="AF45" s="3">
        <v>220111</v>
      </c>
      <c r="AG45" s="3">
        <v>393858</v>
      </c>
      <c r="AH45" s="3">
        <v>239333</v>
      </c>
      <c r="AI45" s="3">
        <v>306779</v>
      </c>
      <c r="AJ45" s="3">
        <v>395741</v>
      </c>
      <c r="AK45" s="3">
        <v>311539</v>
      </c>
      <c r="AL45" s="4">
        <v>630996</v>
      </c>
      <c r="AO45" s="1" t="s">
        <v>76</v>
      </c>
      <c r="AP45" s="2" t="s">
        <v>77</v>
      </c>
      <c r="AQ45">
        <f>(C45/$C$335)/(World!C45/World!$C$335)</f>
        <v>0.326059037139455</v>
      </c>
      <c r="AR45">
        <f>(D45/$D$335)/(World!D45/World!$D$335)</f>
        <v>0.35706668455058926</v>
      </c>
      <c r="AS45">
        <f>(E45/$E$335)/(World!E45/World!$E$335)</f>
        <v>0.42733563333673458</v>
      </c>
      <c r="AT45">
        <f>(F45/$F$335)/(World!F45/World!$F$335)</f>
        <v>0.70485055426815013</v>
      </c>
      <c r="AU45">
        <f>(G45/$G$335)/(World!G45/World!$G$335)</f>
        <v>0.37457850454794689</v>
      </c>
      <c r="AV45">
        <f>(H45/$H$335)/(World!H45/World!$H$335)</f>
        <v>0.50046886330576978</v>
      </c>
      <c r="AW45">
        <f>(I45/$I$335)/(World!I45/World!$I$335)</f>
        <v>0.3917158163705084</v>
      </c>
      <c r="AX45">
        <f>(J45/$J$335)/(World!J45/World!$J$335)</f>
        <v>0.29176827020341273</v>
      </c>
      <c r="AY45">
        <f>(K45/$K$335)/(World!K45/World!$K$335)</f>
        <v>0.29821540590163764</v>
      </c>
      <c r="AZ45">
        <f>(L45/$L$335)/(World!L45/World!$L$335)</f>
        <v>0.66924746600365392</v>
      </c>
      <c r="BA45">
        <f>(M45/$M$335)/(World!M45/World!$M$335)</f>
        <v>0.84749703557186262</v>
      </c>
      <c r="BB45">
        <f>(N45/$N$335)/(World!N45/World!$N$335)</f>
        <v>0.92548289364149527</v>
      </c>
      <c r="BC45">
        <f>(O45/$O$335)/(World!O45/World!$O$335)</f>
        <v>0.84948690215400702</v>
      </c>
      <c r="BD45">
        <f>(P45/$P$335)/(World!P45/World!$P$335)</f>
        <v>1.3494892197102077</v>
      </c>
      <c r="BE45">
        <f>(Q45/$Q$335)/(World!Q45/World!$Q$335)</f>
        <v>1.1283509692052738</v>
      </c>
      <c r="BF45">
        <f>(R45/$R$335)/(World!R45/World!$R$335)</f>
        <v>0.91868341850965085</v>
      </c>
      <c r="BI45" s="1" t="s">
        <v>76</v>
      </c>
      <c r="BJ45" s="2" t="s">
        <v>77</v>
      </c>
      <c r="BK45">
        <f t="shared" si="5"/>
        <v>-0.50822847549408923</v>
      </c>
      <c r="BL45">
        <f t="shared" si="6"/>
        <v>-0.47376692889806427</v>
      </c>
      <c r="BM45">
        <f t="shared" si="7"/>
        <v>-0.40121212788930866</v>
      </c>
      <c r="BN45">
        <f t="shared" si="8"/>
        <v>-0.17312335382883468</v>
      </c>
      <c r="BO45">
        <f t="shared" si="9"/>
        <v>-0.45499147075469037</v>
      </c>
      <c r="BP45">
        <f t="shared" si="10"/>
        <v>-0.33291669618100855</v>
      </c>
      <c r="BQ45">
        <f t="shared" si="11"/>
        <v>-0.43707499510629383</v>
      </c>
      <c r="BR45">
        <f t="shared" si="12"/>
        <v>-0.54826530898228598</v>
      </c>
      <c r="BS45">
        <f t="shared" si="13"/>
        <v>-0.5405763873299273</v>
      </c>
      <c r="BT45">
        <f t="shared" si="14"/>
        <v>-0.19814469737563892</v>
      </c>
      <c r="BU45">
        <f t="shared" si="15"/>
        <v>-8.2545715360746216E-2</v>
      </c>
      <c r="BV45">
        <f t="shared" si="16"/>
        <v>-3.8700476958056548E-2</v>
      </c>
      <c r="BW45">
        <f t="shared" si="17"/>
        <v>-8.1381002304313554E-2</v>
      </c>
      <c r="BX45">
        <f t="shared" si="18"/>
        <v>0.14875114845315812</v>
      </c>
      <c r="BY45">
        <f t="shared" si="19"/>
        <v>6.0305358966806138E-2</v>
      </c>
      <c r="BZ45">
        <f t="shared" si="20"/>
        <v>-4.2381447979319226E-2</v>
      </c>
      <c r="CC45" s="1" t="s">
        <v>76</v>
      </c>
      <c r="CD45" s="2" t="s">
        <v>77</v>
      </c>
      <c r="CE45">
        <f t="shared" si="21"/>
        <v>-8.0287702473539557E-2</v>
      </c>
      <c r="CF45">
        <f t="shared" si="22"/>
        <v>0.27753681902673849</v>
      </c>
      <c r="CG45">
        <f t="shared" si="23"/>
        <v>0.21690849293867287</v>
      </c>
      <c r="CH45">
        <f t="shared" si="24"/>
        <v>0.47341075794621029</v>
      </c>
      <c r="CI45">
        <f t="shared" si="25"/>
        <v>0.18434414847143141</v>
      </c>
      <c r="CJ45">
        <f t="shared" si="26"/>
        <v>0.49792255068097657</v>
      </c>
      <c r="CK45">
        <f t="shared" si="27"/>
        <v>0.41648476441107868</v>
      </c>
      <c r="CL45">
        <f t="shared" si="28"/>
        <v>0.35789158663469273</v>
      </c>
      <c r="CM45">
        <f t="shared" si="29"/>
        <v>-0.21061276691785888</v>
      </c>
      <c r="CN45">
        <f t="shared" si="30"/>
        <v>0.33681031041210013</v>
      </c>
      <c r="CO45">
        <f t="shared" si="31"/>
        <v>0.26134612878028474</v>
      </c>
      <c r="CP45">
        <f t="shared" si="32"/>
        <v>0.49036935142311716</v>
      </c>
      <c r="CQ45">
        <f t="shared" si="33"/>
        <v>0.31871550872206</v>
      </c>
      <c r="CR45">
        <f t="shared" si="34"/>
        <v>0.42018094575290282</v>
      </c>
      <c r="CS45">
        <f t="shared" si="35"/>
        <v>0.28772363021136982</v>
      </c>
      <c r="CT45">
        <f t="shared" si="36"/>
        <v>-0.18609162474905827</v>
      </c>
      <c r="CW45" s="1" t="s">
        <v>76</v>
      </c>
      <c r="CX45" s="2" t="s">
        <v>77</v>
      </c>
      <c r="CY45">
        <f t="shared" si="37"/>
        <v>2</v>
      </c>
      <c r="CZ45">
        <f t="shared" si="38"/>
        <v>2</v>
      </c>
      <c r="DA45">
        <f t="shared" si="39"/>
        <v>2</v>
      </c>
      <c r="DB45">
        <f t="shared" si="40"/>
        <v>2</v>
      </c>
      <c r="DC45">
        <f t="shared" si="41"/>
        <v>2</v>
      </c>
      <c r="DD45">
        <f t="shared" si="42"/>
        <v>2</v>
      </c>
      <c r="DE45">
        <f t="shared" si="43"/>
        <v>2</v>
      </c>
      <c r="DF45">
        <f t="shared" si="44"/>
        <v>2</v>
      </c>
      <c r="DG45">
        <f t="shared" si="45"/>
        <v>2</v>
      </c>
      <c r="DH45">
        <f t="shared" si="46"/>
        <v>2</v>
      </c>
      <c r="DI45">
        <f t="shared" si="47"/>
        <v>2</v>
      </c>
      <c r="DJ45">
        <f t="shared" si="48"/>
        <v>2</v>
      </c>
      <c r="DK45">
        <f t="shared" si="49"/>
        <v>2</v>
      </c>
      <c r="DL45">
        <f t="shared" si="50"/>
        <v>1</v>
      </c>
      <c r="DM45">
        <f t="shared" si="51"/>
        <v>1</v>
      </c>
      <c r="DN45">
        <f t="shared" si="52"/>
        <v>2</v>
      </c>
      <c r="DQ45" s="1" t="s">
        <v>76</v>
      </c>
      <c r="DR45" s="2" t="s">
        <v>77</v>
      </c>
      <c r="DS45">
        <f t="shared" si="53"/>
        <v>3</v>
      </c>
      <c r="DT45">
        <f t="shared" si="54"/>
        <v>5</v>
      </c>
      <c r="DU45">
        <f t="shared" si="55"/>
        <v>5</v>
      </c>
      <c r="DV45">
        <f t="shared" si="56"/>
        <v>5</v>
      </c>
      <c r="DW45">
        <f t="shared" si="57"/>
        <v>5</v>
      </c>
      <c r="DX45">
        <f t="shared" si="58"/>
        <v>5</v>
      </c>
      <c r="DY45">
        <f t="shared" si="59"/>
        <v>5</v>
      </c>
      <c r="DZ45">
        <f t="shared" si="60"/>
        <v>5</v>
      </c>
      <c r="EA45">
        <f t="shared" si="61"/>
        <v>3</v>
      </c>
      <c r="EB45">
        <f t="shared" si="62"/>
        <v>5</v>
      </c>
      <c r="EC45">
        <f t="shared" si="63"/>
        <v>5</v>
      </c>
      <c r="ED45">
        <f t="shared" si="64"/>
        <v>5</v>
      </c>
      <c r="EE45">
        <f t="shared" si="65"/>
        <v>5</v>
      </c>
      <c r="EF45">
        <f t="shared" si="66"/>
        <v>5</v>
      </c>
      <c r="EG45">
        <f t="shared" si="67"/>
        <v>5</v>
      </c>
      <c r="EH45">
        <f t="shared" si="68"/>
        <v>3</v>
      </c>
      <c r="EK45" s="1" t="s">
        <v>76</v>
      </c>
      <c r="EL45" s="2" t="s">
        <v>77</v>
      </c>
      <c r="EM45" t="str">
        <f t="shared" si="69"/>
        <v>D</v>
      </c>
      <c r="EN45" t="str">
        <f t="shared" si="70"/>
        <v>C</v>
      </c>
      <c r="EO45" t="str">
        <f t="shared" si="71"/>
        <v>C</v>
      </c>
      <c r="EP45" t="str">
        <f t="shared" si="72"/>
        <v>C</v>
      </c>
      <c r="EQ45" t="str">
        <f t="shared" si="73"/>
        <v>C</v>
      </c>
      <c r="ER45" t="str">
        <f t="shared" si="74"/>
        <v>C</v>
      </c>
      <c r="ES45" t="str">
        <f t="shared" si="75"/>
        <v>C</v>
      </c>
      <c r="ET45" t="str">
        <f t="shared" si="76"/>
        <v>C</v>
      </c>
      <c r="EU45" t="str">
        <f t="shared" si="77"/>
        <v>D</v>
      </c>
      <c r="EV45" t="str">
        <f t="shared" si="78"/>
        <v>C</v>
      </c>
      <c r="EW45" t="str">
        <f t="shared" si="79"/>
        <v>C</v>
      </c>
      <c r="EX45" t="str">
        <f t="shared" si="80"/>
        <v>C</v>
      </c>
      <c r="EY45" t="str">
        <f t="shared" si="81"/>
        <v>C</v>
      </c>
      <c r="EZ45" t="str">
        <f t="shared" si="82"/>
        <v>A</v>
      </c>
      <c r="FA45" t="str">
        <f t="shared" si="83"/>
        <v>A</v>
      </c>
      <c r="FB45" t="str">
        <f t="shared" si="84"/>
        <v>D</v>
      </c>
    </row>
    <row r="46" spans="1:158" x14ac:dyDescent="0.25">
      <c r="A46" s="1" t="s">
        <v>78</v>
      </c>
      <c r="B46" s="2" t="s">
        <v>79</v>
      </c>
      <c r="C46" s="3">
        <v>264788</v>
      </c>
      <c r="D46" s="3">
        <v>405619</v>
      </c>
      <c r="E46" s="3">
        <v>1015678</v>
      </c>
      <c r="F46" s="3">
        <v>1710721</v>
      </c>
      <c r="G46" s="3">
        <v>1970324</v>
      </c>
      <c r="H46" s="3">
        <v>2167434</v>
      </c>
      <c r="I46" s="3">
        <v>2492094</v>
      </c>
      <c r="J46" s="3">
        <v>2222169</v>
      </c>
      <c r="K46" s="3">
        <v>1457386</v>
      </c>
      <c r="L46" s="3">
        <v>1922472</v>
      </c>
      <c r="M46" s="3">
        <v>2241084</v>
      </c>
      <c r="N46" s="3">
        <v>2444119</v>
      </c>
      <c r="O46" s="3">
        <v>3024685</v>
      </c>
      <c r="P46" s="3">
        <v>3523814</v>
      </c>
      <c r="Q46" s="3">
        <v>2560291</v>
      </c>
      <c r="R46" s="4">
        <v>2103663</v>
      </c>
      <c r="U46" s="1" t="s">
        <v>78</v>
      </c>
      <c r="V46" s="2" t="s">
        <v>79</v>
      </c>
      <c r="W46" s="3">
        <v>97686</v>
      </c>
      <c r="X46" s="3">
        <v>156635</v>
      </c>
      <c r="Y46" s="3">
        <v>349867</v>
      </c>
      <c r="Z46" s="3">
        <v>579936</v>
      </c>
      <c r="AA46" s="3">
        <v>535933</v>
      </c>
      <c r="AB46" s="3">
        <v>605557</v>
      </c>
      <c r="AC46" s="3">
        <v>641176</v>
      </c>
      <c r="AD46" s="3">
        <v>522164</v>
      </c>
      <c r="AE46" s="3">
        <v>371145</v>
      </c>
      <c r="AF46" s="3">
        <v>429289</v>
      </c>
      <c r="AG46" s="3">
        <v>389212</v>
      </c>
      <c r="AH46" s="3">
        <v>328540</v>
      </c>
      <c r="AI46" s="3">
        <v>734634</v>
      </c>
      <c r="AJ46" s="3">
        <v>650140</v>
      </c>
      <c r="AK46" s="3">
        <v>446489</v>
      </c>
      <c r="AL46" s="4">
        <v>225903</v>
      </c>
      <c r="AO46" s="1" t="s">
        <v>78</v>
      </c>
      <c r="AP46" s="2" t="s">
        <v>79</v>
      </c>
      <c r="AQ46">
        <f>(C46/$C$335)/(World!C46/World!$C$335)</f>
        <v>0.96340639064047284</v>
      </c>
      <c r="AR46">
        <f>(D46/$D$335)/(World!D46/World!$D$335)</f>
        <v>1.2713802798883844</v>
      </c>
      <c r="AS46">
        <f>(E46/$E$335)/(World!E46/World!$E$335)</f>
        <v>2.0796156977940319</v>
      </c>
      <c r="AT46">
        <f>(F46/$F$335)/(World!F46/World!$F$335)</f>
        <v>2.1922523288541864</v>
      </c>
      <c r="AU46">
        <f>(G46/$G$335)/(World!G46/World!$G$335)</f>
        <v>2.3269694703367194</v>
      </c>
      <c r="AV46">
        <f>(H46/$H$335)/(World!H46/World!$H$335)</f>
        <v>2.1459476003905733</v>
      </c>
      <c r="AW46">
        <f>(I46/$I$335)/(World!I46/World!$I$335)</f>
        <v>2.1264271383119149</v>
      </c>
      <c r="AX46">
        <f>(J46/$J$335)/(World!J46/World!$J$335)</f>
        <v>2.0681695647153586</v>
      </c>
      <c r="AY46">
        <f>(K46/$K$335)/(World!K46/World!$K$335)</f>
        <v>1.6687595054049467</v>
      </c>
      <c r="AZ46">
        <f>(L46/$L$335)/(World!L46/World!$L$335)</f>
        <v>1.5854810704827371</v>
      </c>
      <c r="BA46">
        <f>(M46/$M$335)/(World!M46/World!$M$335)</f>
        <v>1.4997179589633765</v>
      </c>
      <c r="BB46">
        <f>(N46/$N$335)/(World!N46/World!$N$335)</f>
        <v>1.6594132645860205</v>
      </c>
      <c r="BC46">
        <f>(O46/$O$335)/(World!O46/World!$O$335)</f>
        <v>1.843285169912513</v>
      </c>
      <c r="BD46">
        <f>(P46/$P$335)/(World!P46/World!$P$335)</f>
        <v>2.3033415812770346</v>
      </c>
      <c r="BE46">
        <f>(Q46/$Q$335)/(World!Q46/World!$Q$335)</f>
        <v>2.4177596595955628</v>
      </c>
      <c r="BF46">
        <f>(R46/$R$335)/(World!R46/World!$R$335)</f>
        <v>2.1773130181904374</v>
      </c>
      <c r="BI46" s="1" t="s">
        <v>78</v>
      </c>
      <c r="BJ46" s="2" t="s">
        <v>79</v>
      </c>
      <c r="BK46">
        <f t="shared" si="5"/>
        <v>-1.8637817180369949E-2</v>
      </c>
      <c r="BL46">
        <f t="shared" si="6"/>
        <v>0.11947813507552336</v>
      </c>
      <c r="BM46">
        <f t="shared" si="7"/>
        <v>0.3505683188221746</v>
      </c>
      <c r="BN46">
        <f t="shared" si="8"/>
        <v>0.37348311036619353</v>
      </c>
      <c r="BO46">
        <f t="shared" si="9"/>
        <v>0.39885231354480033</v>
      </c>
      <c r="BP46">
        <f t="shared" si="10"/>
        <v>0.36426150271806895</v>
      </c>
      <c r="BQ46">
        <f t="shared" si="11"/>
        <v>0.36029214450848157</v>
      </c>
      <c r="BR46">
        <f t="shared" si="12"/>
        <v>0.34814554482240789</v>
      </c>
      <c r="BS46">
        <f t="shared" si="13"/>
        <v>0.25058814930702111</v>
      </c>
      <c r="BT46">
        <f t="shared" si="14"/>
        <v>0.22644956761312568</v>
      </c>
      <c r="BU46">
        <f t="shared" si="15"/>
        <v>0.19990973668509687</v>
      </c>
      <c r="BV46">
        <f t="shared" si="16"/>
        <v>0.24795441662530343</v>
      </c>
      <c r="BW46">
        <f t="shared" si="17"/>
        <v>0.29658831932727331</v>
      </c>
      <c r="BX46">
        <f t="shared" si="18"/>
        <v>0.39455247034222157</v>
      </c>
      <c r="BY46">
        <f t="shared" si="19"/>
        <v>0.4148213452093153</v>
      </c>
      <c r="BZ46">
        <f t="shared" si="20"/>
        <v>0.37053730981184468</v>
      </c>
      <c r="CC46" s="1" t="s">
        <v>78</v>
      </c>
      <c r="CD46" s="2" t="s">
        <v>79</v>
      </c>
      <c r="CE46">
        <f t="shared" si="21"/>
        <v>0.46100409960438543</v>
      </c>
      <c r="CF46">
        <f t="shared" si="22"/>
        <v>0.44283188736763102</v>
      </c>
      <c r="CG46">
        <f t="shared" si="23"/>
        <v>0.48757895199352641</v>
      </c>
      <c r="CH46">
        <f t="shared" si="24"/>
        <v>0.4936509481777499</v>
      </c>
      <c r="CI46">
        <f t="shared" si="25"/>
        <v>0.57232398752402491</v>
      </c>
      <c r="CJ46">
        <f t="shared" si="26"/>
        <v>0.56324632860330237</v>
      </c>
      <c r="CK46">
        <f t="shared" si="27"/>
        <v>0.5907304509346466</v>
      </c>
      <c r="CL46">
        <f t="shared" si="28"/>
        <v>0.61946017484029814</v>
      </c>
      <c r="CM46">
        <f t="shared" si="29"/>
        <v>0.59405118097532938</v>
      </c>
      <c r="CN46">
        <f t="shared" si="30"/>
        <v>0.63492123561875546</v>
      </c>
      <c r="CO46">
        <f t="shared" si="31"/>
        <v>0.70405460069893278</v>
      </c>
      <c r="CP46">
        <f t="shared" si="32"/>
        <v>0.76301449258635845</v>
      </c>
      <c r="CQ46">
        <f t="shared" si="33"/>
        <v>0.60916644743369741</v>
      </c>
      <c r="CR46">
        <f t="shared" si="34"/>
        <v>0.68847764014648938</v>
      </c>
      <c r="CS46">
        <f t="shared" si="35"/>
        <v>0.70301185986337544</v>
      </c>
      <c r="CT46">
        <f t="shared" si="36"/>
        <v>0.80605572025003802</v>
      </c>
      <c r="CW46" s="1" t="s">
        <v>78</v>
      </c>
      <c r="CX46" s="2" t="s">
        <v>79</v>
      </c>
      <c r="CY46">
        <f t="shared" si="37"/>
        <v>2</v>
      </c>
      <c r="CZ46">
        <f t="shared" si="38"/>
        <v>1</v>
      </c>
      <c r="DA46">
        <f t="shared" si="39"/>
        <v>1</v>
      </c>
      <c r="DB46">
        <f t="shared" si="40"/>
        <v>1</v>
      </c>
      <c r="DC46">
        <f t="shared" si="41"/>
        <v>1</v>
      </c>
      <c r="DD46">
        <f t="shared" si="42"/>
        <v>1</v>
      </c>
      <c r="DE46">
        <f t="shared" si="43"/>
        <v>1</v>
      </c>
      <c r="DF46">
        <f t="shared" si="44"/>
        <v>1</v>
      </c>
      <c r="DG46">
        <f t="shared" si="45"/>
        <v>1</v>
      </c>
      <c r="DH46">
        <f t="shared" si="46"/>
        <v>1</v>
      </c>
      <c r="DI46">
        <f t="shared" si="47"/>
        <v>1</v>
      </c>
      <c r="DJ46">
        <f t="shared" si="48"/>
        <v>1</v>
      </c>
      <c r="DK46">
        <f t="shared" si="49"/>
        <v>1</v>
      </c>
      <c r="DL46">
        <f t="shared" si="50"/>
        <v>1</v>
      </c>
      <c r="DM46">
        <f t="shared" si="51"/>
        <v>1</v>
      </c>
      <c r="DN46">
        <f t="shared" si="52"/>
        <v>1</v>
      </c>
      <c r="DQ46" s="1" t="s">
        <v>78</v>
      </c>
      <c r="DR46" s="2" t="s">
        <v>79</v>
      </c>
      <c r="DS46">
        <f t="shared" si="53"/>
        <v>5</v>
      </c>
      <c r="DT46">
        <f t="shared" si="54"/>
        <v>5</v>
      </c>
      <c r="DU46">
        <f t="shared" si="55"/>
        <v>5</v>
      </c>
      <c r="DV46">
        <f t="shared" si="56"/>
        <v>5</v>
      </c>
      <c r="DW46">
        <f t="shared" si="57"/>
        <v>5</v>
      </c>
      <c r="DX46">
        <f t="shared" si="58"/>
        <v>5</v>
      </c>
      <c r="DY46">
        <f t="shared" si="59"/>
        <v>5</v>
      </c>
      <c r="DZ46">
        <f t="shared" si="60"/>
        <v>5</v>
      </c>
      <c r="EA46">
        <f t="shared" si="61"/>
        <v>5</v>
      </c>
      <c r="EB46">
        <f t="shared" si="62"/>
        <v>5</v>
      </c>
      <c r="EC46">
        <f t="shared" si="63"/>
        <v>5</v>
      </c>
      <c r="ED46">
        <f t="shared" si="64"/>
        <v>5</v>
      </c>
      <c r="EE46">
        <f t="shared" si="65"/>
        <v>5</v>
      </c>
      <c r="EF46">
        <f t="shared" si="66"/>
        <v>5</v>
      </c>
      <c r="EG46">
        <f t="shared" si="67"/>
        <v>5</v>
      </c>
      <c r="EH46">
        <f t="shared" si="68"/>
        <v>5</v>
      </c>
      <c r="EK46" s="1" t="s">
        <v>78</v>
      </c>
      <c r="EL46" s="2" t="s">
        <v>79</v>
      </c>
      <c r="EM46" t="str">
        <f t="shared" si="69"/>
        <v>C</v>
      </c>
      <c r="EN46" t="str">
        <f t="shared" si="70"/>
        <v>A</v>
      </c>
      <c r="EO46" t="str">
        <f t="shared" si="71"/>
        <v>A</v>
      </c>
      <c r="EP46" t="str">
        <f t="shared" si="72"/>
        <v>A</v>
      </c>
      <c r="EQ46" t="str">
        <f t="shared" si="73"/>
        <v>A</v>
      </c>
      <c r="ER46" t="str">
        <f t="shared" si="74"/>
        <v>A</v>
      </c>
      <c r="ES46" t="str">
        <f t="shared" si="75"/>
        <v>A</v>
      </c>
      <c r="ET46" t="str">
        <f t="shared" si="76"/>
        <v>A</v>
      </c>
      <c r="EU46" t="str">
        <f t="shared" si="77"/>
        <v>A</v>
      </c>
      <c r="EV46" t="str">
        <f t="shared" si="78"/>
        <v>A</v>
      </c>
      <c r="EW46" t="str">
        <f t="shared" si="79"/>
        <v>A</v>
      </c>
      <c r="EX46" t="str">
        <f t="shared" si="80"/>
        <v>A</v>
      </c>
      <c r="EY46" t="str">
        <f t="shared" si="81"/>
        <v>A</v>
      </c>
      <c r="EZ46" t="str">
        <f t="shared" si="82"/>
        <v>A</v>
      </c>
      <c r="FA46" t="str">
        <f t="shared" si="83"/>
        <v>A</v>
      </c>
      <c r="FB46" t="str">
        <f t="shared" si="84"/>
        <v>A</v>
      </c>
    </row>
    <row r="47" spans="1:158" x14ac:dyDescent="0.25">
      <c r="A47" s="1" t="s">
        <v>80</v>
      </c>
      <c r="B47" s="2" t="s">
        <v>81</v>
      </c>
      <c r="C47" s="3">
        <v>23775</v>
      </c>
      <c r="D47" s="3">
        <v>25132</v>
      </c>
      <c r="E47" s="3">
        <v>36313</v>
      </c>
      <c r="F47" s="3">
        <v>48609</v>
      </c>
      <c r="G47" s="3">
        <v>54781</v>
      </c>
      <c r="H47" s="3">
        <v>45893</v>
      </c>
      <c r="I47" s="3">
        <v>38544</v>
      </c>
      <c r="J47" s="3">
        <v>39214</v>
      </c>
      <c r="K47" s="3">
        <v>48825</v>
      </c>
      <c r="L47" s="3">
        <v>59109</v>
      </c>
      <c r="M47" s="3">
        <v>75929</v>
      </c>
      <c r="N47" s="3">
        <v>65665</v>
      </c>
      <c r="O47" s="3">
        <v>42084</v>
      </c>
      <c r="P47" s="3">
        <v>38587</v>
      </c>
      <c r="Q47" s="3">
        <v>29683</v>
      </c>
      <c r="R47" s="4">
        <v>36983</v>
      </c>
      <c r="U47" s="1" t="s">
        <v>80</v>
      </c>
      <c r="V47" s="2" t="s">
        <v>81</v>
      </c>
      <c r="W47" s="7">
        <v>48068</v>
      </c>
      <c r="X47" s="7">
        <v>46906</v>
      </c>
      <c r="Y47" s="7">
        <v>61822</v>
      </c>
      <c r="Z47" s="7">
        <v>73367</v>
      </c>
      <c r="AA47" s="7">
        <v>83550</v>
      </c>
      <c r="AB47" s="7">
        <v>78465</v>
      </c>
      <c r="AC47" s="7">
        <v>87778</v>
      </c>
      <c r="AD47" s="7">
        <v>93239</v>
      </c>
      <c r="AE47" s="7">
        <v>102561</v>
      </c>
      <c r="AF47" s="7">
        <v>107526</v>
      </c>
      <c r="AG47" s="7">
        <v>131524</v>
      </c>
      <c r="AH47" s="7">
        <v>115332</v>
      </c>
      <c r="AI47" s="7">
        <v>58872</v>
      </c>
      <c r="AJ47" s="7">
        <v>60530</v>
      </c>
      <c r="AK47" s="7">
        <v>53121</v>
      </c>
      <c r="AL47" s="8">
        <v>55702</v>
      </c>
      <c r="AO47" s="1" t="s">
        <v>80</v>
      </c>
      <c r="AP47" s="2" t="s">
        <v>81</v>
      </c>
      <c r="AQ47">
        <f>(C47/$C$335)/(World!C47/World!$C$335)</f>
        <v>0.21848608084029156</v>
      </c>
      <c r="AR47">
        <f>(D47/$D$335)/(World!D47/World!$D$335)</f>
        <v>0.22689795633887841</v>
      </c>
      <c r="AS47">
        <f>(E47/$E$335)/(World!E47/World!$E$335)</f>
        <v>0.24361735163046275</v>
      </c>
      <c r="AT47">
        <f>(F47/$F$335)/(World!F47/World!$F$335)</f>
        <v>0.2426451556174479</v>
      </c>
      <c r="AU47">
        <f>(G47/$G$335)/(World!G47/World!$G$335)</f>
        <v>0.27407500664947071</v>
      </c>
      <c r="AV47">
        <f>(H47/$H$335)/(World!H47/World!$H$335)</f>
        <v>0.22968211466809971</v>
      </c>
      <c r="AW47">
        <f>(I47/$I$335)/(World!I47/World!$I$335)</f>
        <v>0.18529675764924144</v>
      </c>
      <c r="AX47">
        <f>(J47/$J$335)/(World!J47/World!$J$335)</f>
        <v>0.19156342163943355</v>
      </c>
      <c r="AY47">
        <f>(K47/$K$335)/(World!K47/World!$K$335)</f>
        <v>0.26876681616697684</v>
      </c>
      <c r="AZ47">
        <f>(L47/$L$335)/(World!L47/World!$L$335)</f>
        <v>0.23689463754550921</v>
      </c>
      <c r="BA47">
        <f>(M47/$M$335)/(World!M47/World!$M$335)</f>
        <v>0.25962504269635855</v>
      </c>
      <c r="BB47">
        <f>(N47/$N$335)/(World!N47/World!$N$335)</f>
        <v>0.2757288014527195</v>
      </c>
      <c r="BC47">
        <f>(O47/$O$335)/(World!O47/World!$O$335)</f>
        <v>0.20822085618044456</v>
      </c>
      <c r="BD47">
        <f>(P47/$P$335)/(World!P47/World!$P$335)</f>
        <v>0.17988139817895643</v>
      </c>
      <c r="BE47">
        <f>(Q47/$Q$335)/(World!Q47/World!$Q$335)</f>
        <v>0.14374535378724596</v>
      </c>
      <c r="BF47">
        <f>(R47/$R$335)/(World!R47/World!$R$335)</f>
        <v>0.18692551570302174</v>
      </c>
      <c r="BI47" s="1" t="s">
        <v>80</v>
      </c>
      <c r="BJ47" s="2" t="s">
        <v>81</v>
      </c>
      <c r="BK47">
        <f t="shared" si="5"/>
        <v>-0.64138108054608334</v>
      </c>
      <c r="BL47">
        <f t="shared" si="6"/>
        <v>-0.63012741986146481</v>
      </c>
      <c r="BM47">
        <f t="shared" si="7"/>
        <v>-0.60821171992966383</v>
      </c>
      <c r="BN47">
        <f t="shared" si="8"/>
        <v>-0.6094699206437868</v>
      </c>
      <c r="BO47">
        <f t="shared" si="9"/>
        <v>-0.56976629284923186</v>
      </c>
      <c r="BP47">
        <f t="shared" si="10"/>
        <v>-0.62643660190163442</v>
      </c>
      <c r="BQ47">
        <f t="shared" si="11"/>
        <v>-0.68734115494125847</v>
      </c>
      <c r="BR47">
        <f t="shared" si="12"/>
        <v>-0.67846709934101934</v>
      </c>
      <c r="BS47">
        <f t="shared" si="13"/>
        <v>-0.57633378688301751</v>
      </c>
      <c r="BT47">
        <f t="shared" si="14"/>
        <v>-0.61695259991489271</v>
      </c>
      <c r="BU47">
        <f t="shared" si="15"/>
        <v>-0.58777408530938036</v>
      </c>
      <c r="BV47">
        <f t="shared" si="16"/>
        <v>-0.56773132167473694</v>
      </c>
      <c r="BW47">
        <f t="shared" si="17"/>
        <v>-0.65532649909935448</v>
      </c>
      <c r="BX47">
        <f t="shared" si="18"/>
        <v>-0.69508562732391987</v>
      </c>
      <c r="BY47">
        <f t="shared" si="19"/>
        <v>-0.74864098322014294</v>
      </c>
      <c r="BZ47">
        <f t="shared" si="20"/>
        <v>-0.68502570173107313</v>
      </c>
      <c r="CC47" s="1" t="s">
        <v>80</v>
      </c>
      <c r="CD47" s="2" t="s">
        <v>81</v>
      </c>
      <c r="CE47">
        <f t="shared" si="21"/>
        <v>-0.33814011107553971</v>
      </c>
      <c r="CF47">
        <f t="shared" si="22"/>
        <v>-0.30225714206391069</v>
      </c>
      <c r="CG47">
        <f t="shared" si="23"/>
        <v>-0.25993784072960718</v>
      </c>
      <c r="CH47">
        <f t="shared" si="24"/>
        <v>-0.20297435561093985</v>
      </c>
      <c r="CI47">
        <f t="shared" si="25"/>
        <v>-0.20797218266332204</v>
      </c>
      <c r="CJ47">
        <f t="shared" si="26"/>
        <v>-0.26192122742404994</v>
      </c>
      <c r="CK47">
        <f t="shared" si="27"/>
        <v>-0.38975000395813875</v>
      </c>
      <c r="CL47">
        <f t="shared" si="28"/>
        <v>-0.40788053120729617</v>
      </c>
      <c r="CM47">
        <f t="shared" si="29"/>
        <v>-0.35496016804724345</v>
      </c>
      <c r="CN47">
        <f t="shared" si="30"/>
        <v>-0.29055720586911515</v>
      </c>
      <c r="CO47">
        <f t="shared" si="31"/>
        <v>-0.26798841183304173</v>
      </c>
      <c r="CP47">
        <f t="shared" si="32"/>
        <v>-0.27440786311375326</v>
      </c>
      <c r="CQ47">
        <f t="shared" si="33"/>
        <v>-0.16629026506596933</v>
      </c>
      <c r="CR47">
        <f t="shared" si="34"/>
        <v>-0.22138482803151829</v>
      </c>
      <c r="CS47">
        <f t="shared" si="35"/>
        <v>-0.28305395874595429</v>
      </c>
      <c r="CT47">
        <f t="shared" si="36"/>
        <v>-0.20196364028699357</v>
      </c>
      <c r="CW47" s="1" t="s">
        <v>80</v>
      </c>
      <c r="CX47" s="2" t="s">
        <v>81</v>
      </c>
      <c r="CY47">
        <f t="shared" si="37"/>
        <v>2</v>
      </c>
      <c r="CZ47">
        <f t="shared" si="38"/>
        <v>2</v>
      </c>
      <c r="DA47">
        <f t="shared" si="39"/>
        <v>2</v>
      </c>
      <c r="DB47">
        <f t="shared" si="40"/>
        <v>2</v>
      </c>
      <c r="DC47">
        <f t="shared" si="41"/>
        <v>2</v>
      </c>
      <c r="DD47">
        <f t="shared" si="42"/>
        <v>2</v>
      </c>
      <c r="DE47">
        <f t="shared" si="43"/>
        <v>2</v>
      </c>
      <c r="DF47">
        <f t="shared" si="44"/>
        <v>2</v>
      </c>
      <c r="DG47">
        <f t="shared" si="45"/>
        <v>2</v>
      </c>
      <c r="DH47">
        <f t="shared" si="46"/>
        <v>2</v>
      </c>
      <c r="DI47">
        <f t="shared" si="47"/>
        <v>2</v>
      </c>
      <c r="DJ47">
        <f t="shared" si="48"/>
        <v>2</v>
      </c>
      <c r="DK47">
        <f t="shared" si="49"/>
        <v>2</v>
      </c>
      <c r="DL47">
        <f t="shared" si="50"/>
        <v>2</v>
      </c>
      <c r="DM47">
        <f t="shared" si="51"/>
        <v>2</v>
      </c>
      <c r="DN47">
        <f t="shared" si="52"/>
        <v>2</v>
      </c>
      <c r="DQ47" s="1" t="s">
        <v>80</v>
      </c>
      <c r="DR47" s="2" t="s">
        <v>81</v>
      </c>
      <c r="DS47">
        <f t="shared" si="53"/>
        <v>3</v>
      </c>
      <c r="DT47">
        <f t="shared" si="54"/>
        <v>3</v>
      </c>
      <c r="DU47">
        <f t="shared" si="55"/>
        <v>3</v>
      </c>
      <c r="DV47">
        <f t="shared" si="56"/>
        <v>3</v>
      </c>
      <c r="DW47">
        <f t="shared" si="57"/>
        <v>3</v>
      </c>
      <c r="DX47">
        <f t="shared" si="58"/>
        <v>3</v>
      </c>
      <c r="DY47">
        <f t="shared" si="59"/>
        <v>3</v>
      </c>
      <c r="DZ47">
        <f t="shared" si="60"/>
        <v>3</v>
      </c>
      <c r="EA47">
        <f t="shared" si="61"/>
        <v>3</v>
      </c>
      <c r="EB47">
        <f t="shared" si="62"/>
        <v>3</v>
      </c>
      <c r="EC47">
        <f t="shared" si="63"/>
        <v>3</v>
      </c>
      <c r="ED47">
        <f t="shared" si="64"/>
        <v>3</v>
      </c>
      <c r="EE47">
        <f t="shared" si="65"/>
        <v>3</v>
      </c>
      <c r="EF47">
        <f t="shared" si="66"/>
        <v>3</v>
      </c>
      <c r="EG47">
        <f t="shared" si="67"/>
        <v>3</v>
      </c>
      <c r="EH47">
        <f t="shared" si="68"/>
        <v>3</v>
      </c>
      <c r="EK47" s="1" t="s">
        <v>80</v>
      </c>
      <c r="EL47" s="2" t="s">
        <v>81</v>
      </c>
      <c r="EM47" t="str">
        <f t="shared" si="69"/>
        <v>D</v>
      </c>
      <c r="EN47" t="str">
        <f t="shared" si="70"/>
        <v>D</v>
      </c>
      <c r="EO47" t="str">
        <f t="shared" si="71"/>
        <v>D</v>
      </c>
      <c r="EP47" t="str">
        <f t="shared" si="72"/>
        <v>D</v>
      </c>
      <c r="EQ47" t="str">
        <f t="shared" si="73"/>
        <v>D</v>
      </c>
      <c r="ER47" t="str">
        <f t="shared" si="74"/>
        <v>D</v>
      </c>
      <c r="ES47" t="str">
        <f t="shared" si="75"/>
        <v>D</v>
      </c>
      <c r="ET47" t="str">
        <f t="shared" si="76"/>
        <v>D</v>
      </c>
      <c r="EU47" t="str">
        <f t="shared" si="77"/>
        <v>D</v>
      </c>
      <c r="EV47" t="str">
        <f t="shared" si="78"/>
        <v>D</v>
      </c>
      <c r="EW47" t="str">
        <f t="shared" si="79"/>
        <v>D</v>
      </c>
      <c r="EX47" t="str">
        <f t="shared" si="80"/>
        <v>D</v>
      </c>
      <c r="EY47" t="str">
        <f t="shared" si="81"/>
        <v>D</v>
      </c>
      <c r="EZ47" t="str">
        <f t="shared" si="82"/>
        <v>D</v>
      </c>
      <c r="FA47" t="str">
        <f t="shared" si="83"/>
        <v>D</v>
      </c>
      <c r="FB47" t="str">
        <f t="shared" si="84"/>
        <v>D</v>
      </c>
    </row>
    <row r="48" spans="1:158" x14ac:dyDescent="0.25">
      <c r="A48" s="1" t="s">
        <v>82</v>
      </c>
      <c r="B48" s="2" t="s">
        <v>83</v>
      </c>
      <c r="C48" s="7">
        <v>1215</v>
      </c>
      <c r="D48" s="7">
        <v>1662</v>
      </c>
      <c r="E48" s="7">
        <v>2513</v>
      </c>
      <c r="F48" s="7">
        <v>4013</v>
      </c>
      <c r="G48" s="7">
        <v>8479</v>
      </c>
      <c r="H48" s="7">
        <v>14521</v>
      </c>
      <c r="I48" s="7">
        <v>11619</v>
      </c>
      <c r="J48" s="7">
        <v>7670</v>
      </c>
      <c r="K48" s="7">
        <v>4754</v>
      </c>
      <c r="L48" s="7">
        <v>5088</v>
      </c>
      <c r="M48" s="7">
        <v>7350</v>
      </c>
      <c r="N48" s="7">
        <v>6728</v>
      </c>
      <c r="O48" s="7">
        <v>4428</v>
      </c>
      <c r="P48" s="7">
        <v>9803</v>
      </c>
      <c r="Q48" s="7">
        <v>5046</v>
      </c>
      <c r="R48" s="8">
        <v>6435</v>
      </c>
      <c r="U48" s="1" t="s">
        <v>82</v>
      </c>
      <c r="V48" s="2" t="s">
        <v>83</v>
      </c>
      <c r="W48" s="7">
        <v>6751</v>
      </c>
      <c r="X48" s="7">
        <v>9081</v>
      </c>
      <c r="Y48" s="7">
        <v>7885</v>
      </c>
      <c r="Z48" s="7">
        <v>10972</v>
      </c>
      <c r="AA48" s="7">
        <v>11387</v>
      </c>
      <c r="AB48" s="7">
        <v>22968</v>
      </c>
      <c r="AC48" s="7">
        <v>11360</v>
      </c>
      <c r="AD48" s="7">
        <v>10006</v>
      </c>
      <c r="AE48" s="7">
        <v>8802</v>
      </c>
      <c r="AF48" s="7">
        <v>11238</v>
      </c>
      <c r="AG48" s="7">
        <v>9404</v>
      </c>
      <c r="AH48" s="7">
        <v>10058</v>
      </c>
      <c r="AI48" s="7">
        <v>8335</v>
      </c>
      <c r="AJ48" s="7">
        <v>9676</v>
      </c>
      <c r="AK48" s="7">
        <v>7859</v>
      </c>
      <c r="AL48" s="8">
        <v>11586</v>
      </c>
      <c r="AO48" s="1" t="s">
        <v>82</v>
      </c>
      <c r="AP48" s="2" t="s">
        <v>83</v>
      </c>
      <c r="AQ48">
        <f>(C48/$C$335)/(World!C48/World!$C$335)</f>
        <v>7.330188198685382E-2</v>
      </c>
      <c r="AR48">
        <f>(D48/$D$335)/(World!D48/World!$D$335)</f>
        <v>0.10999383993280525</v>
      </c>
      <c r="AS48">
        <f>(E48/$E$335)/(World!E48/World!$E$335)</f>
        <v>0.14337000005346445</v>
      </c>
      <c r="AT48">
        <f>(F48/$F$335)/(World!F48/World!$F$335)</f>
        <v>0.19760227625092619</v>
      </c>
      <c r="AU48">
        <f>(G48/$G$335)/(World!G48/World!$G$335)</f>
        <v>0.37009752574777194</v>
      </c>
      <c r="AV48">
        <f>(H48/$H$335)/(World!H48/World!$H$335)</f>
        <v>0.60559756057306713</v>
      </c>
      <c r="AW48">
        <f>(I48/$I$335)/(World!I48/World!$I$335)</f>
        <v>0.42297140734062666</v>
      </c>
      <c r="AX48">
        <f>(J48/$J$335)/(World!J48/World!$J$335)</f>
        <v>0.22793488845660723</v>
      </c>
      <c r="AY48">
        <f>(K48/$K$335)/(World!K48/World!$K$335)</f>
        <v>0.16501861817767324</v>
      </c>
      <c r="AZ48">
        <f>(L48/$L$335)/(World!L48/World!$L$335)</f>
        <v>0.15331575027330768</v>
      </c>
      <c r="BA48">
        <f>(M48/$M$335)/(World!M48/World!$M$335)</f>
        <v>0.22049526085778742</v>
      </c>
      <c r="BB48">
        <f>(N48/$N$335)/(World!N48/World!$N$335)</f>
        <v>0.21738916356808485</v>
      </c>
      <c r="BC48">
        <f>(O48/$O$335)/(World!O48/World!$O$335)</f>
        <v>0.11752309326120242</v>
      </c>
      <c r="BD48">
        <f>(P48/$P$335)/(World!P48/World!$P$335)</f>
        <v>0.31705679957272154</v>
      </c>
      <c r="BE48">
        <f>(Q48/$Q$335)/(World!Q48/World!$Q$335)</f>
        <v>0.12231037927983127</v>
      </c>
      <c r="BF48">
        <f>(R48/$R$335)/(World!R48/World!$R$335)</f>
        <v>0.19475666819179122</v>
      </c>
      <c r="BI48" s="1" t="s">
        <v>82</v>
      </c>
      <c r="BJ48" s="2" t="s">
        <v>83</v>
      </c>
      <c r="BK48">
        <f t="shared" si="5"/>
        <v>-0.86340863979263638</v>
      </c>
      <c r="BL48">
        <f t="shared" si="6"/>
        <v>-0.80181180115474537</v>
      </c>
      <c r="BM48">
        <f t="shared" si="7"/>
        <v>-0.74921503966911784</v>
      </c>
      <c r="BN48">
        <f t="shared" si="8"/>
        <v>-0.67000350588925595</v>
      </c>
      <c r="BO48">
        <f t="shared" si="9"/>
        <v>-0.45975009983938181</v>
      </c>
      <c r="BP48">
        <f t="shared" si="10"/>
        <v>-0.24564215162743736</v>
      </c>
      <c r="BQ48">
        <f t="shared" si="11"/>
        <v>-0.40550961859295181</v>
      </c>
      <c r="BR48">
        <f t="shared" si="12"/>
        <v>-0.62875085544136811</v>
      </c>
      <c r="BS48">
        <f t="shared" si="13"/>
        <v>-0.71671076220945551</v>
      </c>
      <c r="BT48">
        <f t="shared" si="14"/>
        <v>-0.73413048380380563</v>
      </c>
      <c r="BU48">
        <f t="shared" si="15"/>
        <v>-0.63867903804424575</v>
      </c>
      <c r="BV48">
        <f t="shared" si="16"/>
        <v>-0.64286003182263918</v>
      </c>
      <c r="BW48">
        <f t="shared" si="17"/>
        <v>-0.78967218848562393</v>
      </c>
      <c r="BX48">
        <f t="shared" si="18"/>
        <v>-0.51853739386853948</v>
      </c>
      <c r="BY48">
        <f t="shared" si="19"/>
        <v>-0.78203822839397441</v>
      </c>
      <c r="BZ48">
        <f t="shared" si="20"/>
        <v>-0.6739810316580257</v>
      </c>
      <c r="CC48" s="1" t="s">
        <v>82</v>
      </c>
      <c r="CD48" s="2" t="s">
        <v>83</v>
      </c>
      <c r="CE48">
        <f t="shared" si="21"/>
        <v>-0.69495355259854386</v>
      </c>
      <c r="CF48">
        <f t="shared" si="22"/>
        <v>-0.69058922088802011</v>
      </c>
      <c r="CG48">
        <f t="shared" si="23"/>
        <v>-0.51663781496441619</v>
      </c>
      <c r="CH48">
        <f t="shared" si="24"/>
        <v>-0.46439773106439775</v>
      </c>
      <c r="CI48">
        <f t="shared" si="25"/>
        <v>-0.14638075103191384</v>
      </c>
      <c r="CJ48">
        <f t="shared" si="26"/>
        <v>-0.22531942703192936</v>
      </c>
      <c r="CK48">
        <f t="shared" si="27"/>
        <v>1.1271160624918404E-2</v>
      </c>
      <c r="CL48">
        <f t="shared" si="28"/>
        <v>-0.13215659651504866</v>
      </c>
      <c r="CM48">
        <f t="shared" si="29"/>
        <v>-0.29861316022425494</v>
      </c>
      <c r="CN48">
        <f t="shared" si="30"/>
        <v>-0.37669974274163909</v>
      </c>
      <c r="CO48">
        <f t="shared" si="31"/>
        <v>-0.12259758863554972</v>
      </c>
      <c r="CP48">
        <f t="shared" si="32"/>
        <v>-0.19837960204932681</v>
      </c>
      <c r="CQ48">
        <f t="shared" si="33"/>
        <v>-0.30611925095980569</v>
      </c>
      <c r="CR48">
        <f t="shared" si="34"/>
        <v>6.5198418810000517E-3</v>
      </c>
      <c r="CS48">
        <f t="shared" si="35"/>
        <v>-0.21797752808988763</v>
      </c>
      <c r="CT48">
        <f t="shared" si="36"/>
        <v>-0.28583319460629264</v>
      </c>
      <c r="CW48" s="1" t="s">
        <v>82</v>
      </c>
      <c r="CX48" s="2" t="s">
        <v>83</v>
      </c>
      <c r="CY48">
        <f t="shared" si="37"/>
        <v>2</v>
      </c>
      <c r="CZ48">
        <f t="shared" si="38"/>
        <v>2</v>
      </c>
      <c r="DA48">
        <f t="shared" si="39"/>
        <v>2</v>
      </c>
      <c r="DB48">
        <f t="shared" si="40"/>
        <v>2</v>
      </c>
      <c r="DC48">
        <f t="shared" si="41"/>
        <v>2</v>
      </c>
      <c r="DD48">
        <f t="shared" si="42"/>
        <v>2</v>
      </c>
      <c r="DE48">
        <f t="shared" si="43"/>
        <v>2</v>
      </c>
      <c r="DF48">
        <f t="shared" si="44"/>
        <v>2</v>
      </c>
      <c r="DG48">
        <f t="shared" si="45"/>
        <v>2</v>
      </c>
      <c r="DH48">
        <f t="shared" si="46"/>
        <v>2</v>
      </c>
      <c r="DI48">
        <f t="shared" si="47"/>
        <v>2</v>
      </c>
      <c r="DJ48">
        <f t="shared" si="48"/>
        <v>2</v>
      </c>
      <c r="DK48">
        <f t="shared" si="49"/>
        <v>2</v>
      </c>
      <c r="DL48">
        <f t="shared" si="50"/>
        <v>2</v>
      </c>
      <c r="DM48">
        <f t="shared" si="51"/>
        <v>2</v>
      </c>
      <c r="DN48">
        <f t="shared" si="52"/>
        <v>2</v>
      </c>
      <c r="DQ48" s="1" t="s">
        <v>82</v>
      </c>
      <c r="DR48" s="2" t="s">
        <v>83</v>
      </c>
      <c r="DS48">
        <f t="shared" si="53"/>
        <v>3</v>
      </c>
      <c r="DT48">
        <f t="shared" si="54"/>
        <v>3</v>
      </c>
      <c r="DU48">
        <f t="shared" si="55"/>
        <v>3</v>
      </c>
      <c r="DV48">
        <f t="shared" si="56"/>
        <v>3</v>
      </c>
      <c r="DW48">
        <f t="shared" si="57"/>
        <v>3</v>
      </c>
      <c r="DX48">
        <f t="shared" si="58"/>
        <v>3</v>
      </c>
      <c r="DY48">
        <f t="shared" si="59"/>
        <v>5</v>
      </c>
      <c r="DZ48">
        <f t="shared" si="60"/>
        <v>3</v>
      </c>
      <c r="EA48">
        <f t="shared" si="61"/>
        <v>3</v>
      </c>
      <c r="EB48">
        <f t="shared" si="62"/>
        <v>3</v>
      </c>
      <c r="EC48">
        <f t="shared" si="63"/>
        <v>3</v>
      </c>
      <c r="ED48">
        <f t="shared" si="64"/>
        <v>3</v>
      </c>
      <c r="EE48">
        <f t="shared" si="65"/>
        <v>3</v>
      </c>
      <c r="EF48">
        <f t="shared" si="66"/>
        <v>5</v>
      </c>
      <c r="EG48">
        <f t="shared" si="67"/>
        <v>3</v>
      </c>
      <c r="EH48">
        <f t="shared" si="68"/>
        <v>3</v>
      </c>
      <c r="EK48" s="1" t="s">
        <v>82</v>
      </c>
      <c r="EL48" s="2" t="s">
        <v>83</v>
      </c>
      <c r="EM48" t="str">
        <f t="shared" si="69"/>
        <v>D</v>
      </c>
      <c r="EN48" t="str">
        <f t="shared" si="70"/>
        <v>D</v>
      </c>
      <c r="EO48" t="str">
        <f t="shared" si="71"/>
        <v>D</v>
      </c>
      <c r="EP48" t="str">
        <f t="shared" si="72"/>
        <v>D</v>
      </c>
      <c r="EQ48" t="str">
        <f t="shared" si="73"/>
        <v>D</v>
      </c>
      <c r="ER48" t="str">
        <f t="shared" si="74"/>
        <v>D</v>
      </c>
      <c r="ES48" t="str">
        <f t="shared" si="75"/>
        <v>C</v>
      </c>
      <c r="ET48" t="str">
        <f t="shared" si="76"/>
        <v>D</v>
      </c>
      <c r="EU48" t="str">
        <f t="shared" si="77"/>
        <v>D</v>
      </c>
      <c r="EV48" t="str">
        <f t="shared" si="78"/>
        <v>D</v>
      </c>
      <c r="EW48" t="str">
        <f t="shared" si="79"/>
        <v>D</v>
      </c>
      <c r="EX48" t="str">
        <f t="shared" si="80"/>
        <v>D</v>
      </c>
      <c r="EY48" t="str">
        <f t="shared" si="81"/>
        <v>D</v>
      </c>
      <c r="EZ48" t="str">
        <f t="shared" si="82"/>
        <v>C</v>
      </c>
      <c r="FA48" t="str">
        <f t="shared" si="83"/>
        <v>D</v>
      </c>
      <c r="FB48" t="str">
        <f t="shared" si="84"/>
        <v>D</v>
      </c>
    </row>
    <row r="49" spans="1:158" x14ac:dyDescent="0.25">
      <c r="A49" s="1" t="s">
        <v>84</v>
      </c>
      <c r="B49" s="2" t="s">
        <v>85</v>
      </c>
      <c r="C49" s="3">
        <v>341559</v>
      </c>
      <c r="D49" s="3">
        <v>371757</v>
      </c>
      <c r="E49" s="3">
        <v>602872</v>
      </c>
      <c r="F49" s="3">
        <v>900623</v>
      </c>
      <c r="G49" s="3">
        <v>1062627</v>
      </c>
      <c r="H49" s="3">
        <v>1021766</v>
      </c>
      <c r="I49" s="3">
        <v>1198646</v>
      </c>
      <c r="J49" s="3">
        <v>1296303</v>
      </c>
      <c r="K49" s="3">
        <v>785521</v>
      </c>
      <c r="L49" s="3">
        <v>1921586</v>
      </c>
      <c r="M49" s="3">
        <v>2447096</v>
      </c>
      <c r="N49" s="3">
        <v>2124190</v>
      </c>
      <c r="O49" s="3">
        <v>2437807</v>
      </c>
      <c r="P49" s="3">
        <v>2332262</v>
      </c>
      <c r="Q49" s="3">
        <v>1677981</v>
      </c>
      <c r="R49" s="4">
        <v>976884</v>
      </c>
      <c r="U49" s="1" t="s">
        <v>84</v>
      </c>
      <c r="V49" s="2" t="s">
        <v>85</v>
      </c>
      <c r="W49" s="3">
        <v>324232</v>
      </c>
      <c r="X49" s="3">
        <v>331206</v>
      </c>
      <c r="Y49" s="3">
        <v>432461</v>
      </c>
      <c r="Z49" s="3">
        <v>575629</v>
      </c>
      <c r="AA49" s="3">
        <v>717951</v>
      </c>
      <c r="AB49" s="3">
        <v>678084</v>
      </c>
      <c r="AC49" s="3">
        <v>686694</v>
      </c>
      <c r="AD49" s="3">
        <v>827686</v>
      </c>
      <c r="AE49" s="3">
        <v>476082</v>
      </c>
      <c r="AF49" s="3">
        <v>742422</v>
      </c>
      <c r="AG49" s="3">
        <v>1019616</v>
      </c>
      <c r="AH49" s="3">
        <v>891454</v>
      </c>
      <c r="AI49" s="3">
        <v>869614</v>
      </c>
      <c r="AJ49" s="3">
        <v>912222</v>
      </c>
      <c r="AK49" s="3">
        <v>553087</v>
      </c>
      <c r="AL49" s="4">
        <v>360555</v>
      </c>
      <c r="AO49" s="1" t="s">
        <v>84</v>
      </c>
      <c r="AP49" s="2" t="s">
        <v>85</v>
      </c>
      <c r="AQ49">
        <f>(C49/$C$335)/(World!C49/World!$C$335)</f>
        <v>1.3803150041656729</v>
      </c>
      <c r="AR49">
        <f>(D49/$D$335)/(World!D49/World!$D$335)</f>
        <v>1.4890259122114828</v>
      </c>
      <c r="AS49">
        <f>(E49/$E$335)/(World!E49/World!$E$335)</f>
        <v>1.703184850279835</v>
      </c>
      <c r="AT49">
        <f>(F49/$F$335)/(World!F49/World!$F$335)</f>
        <v>1.8596399371045009</v>
      </c>
      <c r="AU49">
        <f>(G49/$G$335)/(World!G49/World!$G$335)</f>
        <v>1.9294799494045549</v>
      </c>
      <c r="AV49">
        <f>(H49/$H$335)/(World!H49/World!$H$335)</f>
        <v>1.7429324676962248</v>
      </c>
      <c r="AW49">
        <f>(I49/$I$335)/(World!I49/World!$I$335)</f>
        <v>1.7214122685742979</v>
      </c>
      <c r="AX49">
        <f>(J49/$J$335)/(World!J49/World!$J$335)</f>
        <v>1.7228909045070122</v>
      </c>
      <c r="AY49">
        <f>(K49/$K$335)/(World!K49/World!$K$335)</f>
        <v>1.5006288035967041</v>
      </c>
      <c r="AZ49">
        <f>(L49/$L$335)/(World!L49/World!$L$335)</f>
        <v>2.425938348960051</v>
      </c>
      <c r="BA49">
        <f>(M49/$M$335)/(World!M49/World!$M$335)</f>
        <v>2.4356748875928869</v>
      </c>
      <c r="BB49">
        <f>(N49/$N$335)/(World!N49/World!$N$335)</f>
        <v>2.320767261009629</v>
      </c>
      <c r="BC49">
        <f>(O49/$O$335)/(World!O49/World!$O$335)</f>
        <v>2.7699113302344385</v>
      </c>
      <c r="BD49">
        <f>(P49/$P$335)/(World!P49/World!$P$335)</f>
        <v>2.6621322332817043</v>
      </c>
      <c r="BE49">
        <f>(Q49/$Q$335)/(World!Q49/World!$Q$335)</f>
        <v>2.4537189317348478</v>
      </c>
      <c r="BF49">
        <f>(R49/$R$335)/(World!R49/World!$R$335)</f>
        <v>1.7460128802533887</v>
      </c>
      <c r="BI49" s="1" t="s">
        <v>84</v>
      </c>
      <c r="BJ49" s="2" t="s">
        <v>85</v>
      </c>
      <c r="BK49">
        <f t="shared" si="5"/>
        <v>0.15977507325715387</v>
      </c>
      <c r="BL49">
        <f t="shared" si="6"/>
        <v>0.19647280882543586</v>
      </c>
      <c r="BM49">
        <f t="shared" si="7"/>
        <v>0.26013198846058971</v>
      </c>
      <c r="BN49">
        <f t="shared" si="8"/>
        <v>0.30061125037123398</v>
      </c>
      <c r="BO49">
        <f t="shared" si="9"/>
        <v>0.31728496711284226</v>
      </c>
      <c r="BP49">
        <f t="shared" si="10"/>
        <v>0.27085335729034921</v>
      </c>
      <c r="BQ49">
        <f t="shared" si="11"/>
        <v>0.26508746098665659</v>
      </c>
      <c r="BR49">
        <f t="shared" si="12"/>
        <v>0.26548654715121389</v>
      </c>
      <c r="BS49">
        <f t="shared" si="13"/>
        <v>0.20020116655324444</v>
      </c>
      <c r="BT49">
        <f t="shared" si="14"/>
        <v>0.41621833311533374</v>
      </c>
      <c r="BU49">
        <f t="shared" si="15"/>
        <v>0.41787274249303424</v>
      </c>
      <c r="BV49">
        <f t="shared" si="16"/>
        <v>0.39772954778169844</v>
      </c>
      <c r="BW49">
        <f t="shared" si="17"/>
        <v>0.46948354356238226</v>
      </c>
      <c r="BX49">
        <f t="shared" si="18"/>
        <v>0.45387007551942954</v>
      </c>
      <c r="BY49">
        <f t="shared" si="19"/>
        <v>0.42091408144918901</v>
      </c>
      <c r="BZ49">
        <f t="shared" si="20"/>
        <v>0.27167129681655039</v>
      </c>
      <c r="CC49" s="1" t="s">
        <v>84</v>
      </c>
      <c r="CD49" s="2" t="s">
        <v>85</v>
      </c>
      <c r="CE49">
        <f t="shared" si="21"/>
        <v>2.6024683421674369E-2</v>
      </c>
      <c r="CF49">
        <f t="shared" si="22"/>
        <v>5.7685824147216853E-2</v>
      </c>
      <c r="CG49">
        <f t="shared" si="23"/>
        <v>0.16459535241318493</v>
      </c>
      <c r="CH49">
        <f t="shared" si="24"/>
        <v>0.22014805060382645</v>
      </c>
      <c r="CI49">
        <f t="shared" si="25"/>
        <v>0.19357534463528137</v>
      </c>
      <c r="CJ49">
        <f t="shared" si="26"/>
        <v>0.20218372209312585</v>
      </c>
      <c r="CK49">
        <f t="shared" si="27"/>
        <v>0.27154359425886049</v>
      </c>
      <c r="CL49">
        <f t="shared" si="28"/>
        <v>0.22063061531862924</v>
      </c>
      <c r="CM49">
        <f t="shared" si="29"/>
        <v>0.24527446431246597</v>
      </c>
      <c r="CN49">
        <f t="shared" si="30"/>
        <v>0.44262779991651674</v>
      </c>
      <c r="CO49">
        <f t="shared" si="31"/>
        <v>0.41176769226863957</v>
      </c>
      <c r="CP49">
        <f t="shared" si="32"/>
        <v>0.40878034675180491</v>
      </c>
      <c r="CQ49">
        <f t="shared" si="33"/>
        <v>0.47414375127932007</v>
      </c>
      <c r="CR49">
        <f t="shared" si="34"/>
        <v>0.437678225566839</v>
      </c>
      <c r="CS49">
        <f t="shared" si="35"/>
        <v>0.50419530018807135</v>
      </c>
      <c r="CT49">
        <f t="shared" si="36"/>
        <v>0.46082774616262873</v>
      </c>
      <c r="CW49" s="1" t="s">
        <v>84</v>
      </c>
      <c r="CX49" s="2" t="s">
        <v>85</v>
      </c>
      <c r="CY49">
        <f t="shared" si="37"/>
        <v>1</v>
      </c>
      <c r="CZ49">
        <f t="shared" si="38"/>
        <v>1</v>
      </c>
      <c r="DA49">
        <f t="shared" si="39"/>
        <v>1</v>
      </c>
      <c r="DB49">
        <f t="shared" si="40"/>
        <v>1</v>
      </c>
      <c r="DC49">
        <f t="shared" si="41"/>
        <v>1</v>
      </c>
      <c r="DD49">
        <f t="shared" si="42"/>
        <v>1</v>
      </c>
      <c r="DE49">
        <f t="shared" si="43"/>
        <v>1</v>
      </c>
      <c r="DF49">
        <f t="shared" si="44"/>
        <v>1</v>
      </c>
      <c r="DG49">
        <f t="shared" si="45"/>
        <v>1</v>
      </c>
      <c r="DH49">
        <f t="shared" si="46"/>
        <v>1</v>
      </c>
      <c r="DI49">
        <f t="shared" si="47"/>
        <v>1</v>
      </c>
      <c r="DJ49">
        <f t="shared" si="48"/>
        <v>1</v>
      </c>
      <c r="DK49">
        <f t="shared" si="49"/>
        <v>1</v>
      </c>
      <c r="DL49">
        <f t="shared" si="50"/>
        <v>1</v>
      </c>
      <c r="DM49">
        <f t="shared" si="51"/>
        <v>1</v>
      </c>
      <c r="DN49">
        <f t="shared" si="52"/>
        <v>1</v>
      </c>
      <c r="DQ49" s="1" t="s">
        <v>84</v>
      </c>
      <c r="DR49" s="2" t="s">
        <v>85</v>
      </c>
      <c r="DS49">
        <f t="shared" si="53"/>
        <v>5</v>
      </c>
      <c r="DT49">
        <f t="shared" si="54"/>
        <v>5</v>
      </c>
      <c r="DU49">
        <f t="shared" si="55"/>
        <v>5</v>
      </c>
      <c r="DV49">
        <f t="shared" si="56"/>
        <v>5</v>
      </c>
      <c r="DW49">
        <f t="shared" si="57"/>
        <v>5</v>
      </c>
      <c r="DX49">
        <f t="shared" si="58"/>
        <v>5</v>
      </c>
      <c r="DY49">
        <f t="shared" si="59"/>
        <v>5</v>
      </c>
      <c r="DZ49">
        <f t="shared" si="60"/>
        <v>5</v>
      </c>
      <c r="EA49">
        <f t="shared" si="61"/>
        <v>5</v>
      </c>
      <c r="EB49">
        <f t="shared" si="62"/>
        <v>5</v>
      </c>
      <c r="EC49">
        <f t="shared" si="63"/>
        <v>5</v>
      </c>
      <c r="ED49">
        <f t="shared" si="64"/>
        <v>5</v>
      </c>
      <c r="EE49">
        <f t="shared" si="65"/>
        <v>5</v>
      </c>
      <c r="EF49">
        <f t="shared" si="66"/>
        <v>5</v>
      </c>
      <c r="EG49">
        <f t="shared" si="67"/>
        <v>5</v>
      </c>
      <c r="EH49">
        <f t="shared" si="68"/>
        <v>5</v>
      </c>
      <c r="EK49" s="1" t="s">
        <v>84</v>
      </c>
      <c r="EL49" s="2" t="s">
        <v>85</v>
      </c>
      <c r="EM49" t="str">
        <f t="shared" si="69"/>
        <v>A</v>
      </c>
      <c r="EN49" t="str">
        <f t="shared" si="70"/>
        <v>A</v>
      </c>
      <c r="EO49" t="str">
        <f t="shared" si="71"/>
        <v>A</v>
      </c>
      <c r="EP49" t="str">
        <f t="shared" si="72"/>
        <v>A</v>
      </c>
      <c r="EQ49" t="str">
        <f t="shared" si="73"/>
        <v>A</v>
      </c>
      <c r="ER49" t="str">
        <f t="shared" si="74"/>
        <v>A</v>
      </c>
      <c r="ES49" t="str">
        <f t="shared" si="75"/>
        <v>A</v>
      </c>
      <c r="ET49" t="str">
        <f t="shared" si="76"/>
        <v>A</v>
      </c>
      <c r="EU49" t="str">
        <f t="shared" si="77"/>
        <v>A</v>
      </c>
      <c r="EV49" t="str">
        <f t="shared" si="78"/>
        <v>A</v>
      </c>
      <c r="EW49" t="str">
        <f t="shared" si="79"/>
        <v>A</v>
      </c>
      <c r="EX49" t="str">
        <f t="shared" si="80"/>
        <v>A</v>
      </c>
      <c r="EY49" t="str">
        <f t="shared" si="81"/>
        <v>A</v>
      </c>
      <c r="EZ49" t="str">
        <f t="shared" si="82"/>
        <v>A</v>
      </c>
      <c r="FA49" t="str">
        <f t="shared" si="83"/>
        <v>A</v>
      </c>
      <c r="FB49" t="str">
        <f t="shared" si="84"/>
        <v>A</v>
      </c>
    </row>
    <row r="50" spans="1:158" x14ac:dyDescent="0.25">
      <c r="A50" s="1" t="s">
        <v>86</v>
      </c>
      <c r="B50" s="2" t="s">
        <v>87</v>
      </c>
      <c r="C50" s="3">
        <v>16725</v>
      </c>
      <c r="D50" s="3">
        <v>22506</v>
      </c>
      <c r="E50" s="3">
        <v>28185</v>
      </c>
      <c r="F50" s="3">
        <v>15513</v>
      </c>
      <c r="G50" s="3">
        <v>22427</v>
      </c>
      <c r="H50" s="3">
        <v>23468</v>
      </c>
      <c r="I50" s="3">
        <v>36383</v>
      </c>
      <c r="J50" s="3">
        <v>41502</v>
      </c>
      <c r="K50" s="3">
        <v>36959</v>
      </c>
      <c r="L50" s="3">
        <v>35927</v>
      </c>
      <c r="M50" s="3">
        <v>63585</v>
      </c>
      <c r="N50" s="3">
        <v>70663</v>
      </c>
      <c r="O50" s="3">
        <v>64258</v>
      </c>
      <c r="P50" s="3">
        <v>53645</v>
      </c>
      <c r="Q50" s="3">
        <v>47500</v>
      </c>
      <c r="R50" s="4">
        <v>41344</v>
      </c>
      <c r="U50" s="1" t="s">
        <v>86</v>
      </c>
      <c r="V50" s="2" t="s">
        <v>87</v>
      </c>
      <c r="W50" s="3">
        <v>22501</v>
      </c>
      <c r="X50" s="3">
        <v>27691</v>
      </c>
      <c r="Y50" s="3">
        <v>26059</v>
      </c>
      <c r="Z50" s="3">
        <v>25566</v>
      </c>
      <c r="AA50" s="3">
        <v>23424</v>
      </c>
      <c r="AB50" s="3">
        <v>30931</v>
      </c>
      <c r="AC50" s="3">
        <v>56444</v>
      </c>
      <c r="AD50" s="3">
        <v>54310</v>
      </c>
      <c r="AE50" s="3">
        <v>38573</v>
      </c>
      <c r="AF50" s="3">
        <v>59596</v>
      </c>
      <c r="AG50" s="3">
        <v>87617</v>
      </c>
      <c r="AH50" s="3">
        <v>98359</v>
      </c>
      <c r="AI50" s="3">
        <v>86576</v>
      </c>
      <c r="AJ50" s="3">
        <v>80497</v>
      </c>
      <c r="AK50" s="3">
        <v>68722</v>
      </c>
      <c r="AL50" s="4">
        <v>66409</v>
      </c>
      <c r="AO50" s="1" t="s">
        <v>86</v>
      </c>
      <c r="AP50" s="2" t="s">
        <v>87</v>
      </c>
      <c r="AQ50">
        <f>(C50/$C$335)/(World!C50/World!$C$335)</f>
        <v>1.0913482639819605</v>
      </c>
      <c r="AR50">
        <f>(D50/$D$335)/(World!D50/World!$D$335)</f>
        <v>1.3971277132311721</v>
      </c>
      <c r="AS50">
        <f>(E50/$E$335)/(World!E50/World!$E$335)</f>
        <v>1.4120687733836834</v>
      </c>
      <c r="AT50">
        <f>(F50/$F$335)/(World!F50/World!$F$335)</f>
        <v>0.61256833660213894</v>
      </c>
      <c r="AU50">
        <f>(G50/$G$335)/(World!G50/World!$G$335)</f>
        <v>0.69376964643833372</v>
      </c>
      <c r="AV50">
        <f>(H50/$H$335)/(World!H50/World!$H$335)</f>
        <v>0.60504449001994098</v>
      </c>
      <c r="AW50">
        <f>(I50/$I$335)/(World!I50/World!$I$335)</f>
        <v>0.82810392935469002</v>
      </c>
      <c r="AX50">
        <f>(J50/$J$335)/(World!J50/World!$J$335)</f>
        <v>0.90015758108725419</v>
      </c>
      <c r="AY50">
        <f>(K50/$K$335)/(World!K50/World!$K$335)</f>
        <v>0.93771729689445116</v>
      </c>
      <c r="AZ50">
        <f>(L50/$L$335)/(World!L50/World!$L$335)</f>
        <v>0.69924925982321084</v>
      </c>
      <c r="BA50">
        <f>(M50/$M$335)/(World!M50/World!$M$335)</f>
        <v>1.0861562085447665</v>
      </c>
      <c r="BB50">
        <f>(N50/$N$335)/(World!N50/World!$N$335)</f>
        <v>1.2047666823051162</v>
      </c>
      <c r="BC50">
        <f>(O50/$O$335)/(World!O50/World!$O$335)</f>
        <v>1.1122056342118736</v>
      </c>
      <c r="BD50">
        <f>(P50/$P$335)/(World!P50/World!$P$335)</f>
        <v>0.99960840804565709</v>
      </c>
      <c r="BE50">
        <f>(Q50/$Q$335)/(World!Q50/World!$Q$335)</f>
        <v>0.98756667232523709</v>
      </c>
      <c r="BF50">
        <f>(R50/$R$335)/(World!R50/World!$R$335)</f>
        <v>0.9292335830385211</v>
      </c>
      <c r="BI50" s="1" t="s">
        <v>86</v>
      </c>
      <c r="BJ50" s="2" t="s">
        <v>87</v>
      </c>
      <c r="BK50">
        <f t="shared" si="5"/>
        <v>4.3679125832457928E-2</v>
      </c>
      <c r="BL50">
        <f t="shared" si="6"/>
        <v>0.16566814986084735</v>
      </c>
      <c r="BM50">
        <f t="shared" si="7"/>
        <v>0.17083624560407026</v>
      </c>
      <c r="BN50">
        <f t="shared" si="8"/>
        <v>-0.24025751628871908</v>
      </c>
      <c r="BO50">
        <f t="shared" si="9"/>
        <v>-0.18079811160012746</v>
      </c>
      <c r="BP50">
        <f t="shared" si="10"/>
        <v>-0.2460713783548468</v>
      </c>
      <c r="BQ50">
        <f t="shared" si="11"/>
        <v>-9.4029703609897208E-2</v>
      </c>
      <c r="BR50">
        <f t="shared" si="12"/>
        <v>-5.2544283645999938E-2</v>
      </c>
      <c r="BS50">
        <f t="shared" si="13"/>
        <v>-3.2142306416611102E-2</v>
      </c>
      <c r="BT50">
        <f t="shared" si="14"/>
        <v>-0.17699036114812203</v>
      </c>
      <c r="BU50">
        <f t="shared" si="15"/>
        <v>4.1299020750160502E-2</v>
      </c>
      <c r="BV50">
        <f t="shared" si="16"/>
        <v>9.2874535862919327E-2</v>
      </c>
      <c r="BW50">
        <f t="shared" si="17"/>
        <v>5.3122495458990109E-2</v>
      </c>
      <c r="BX50">
        <f t="shared" si="18"/>
        <v>-1.9583432074364717E-4</v>
      </c>
      <c r="BY50">
        <f t="shared" si="19"/>
        <v>-6.2555525044185132E-3</v>
      </c>
      <c r="BZ50">
        <f t="shared" si="20"/>
        <v>-3.6681103617335231E-2</v>
      </c>
      <c r="CC50" s="1" t="s">
        <v>86</v>
      </c>
      <c r="CD50" s="2" t="s">
        <v>87</v>
      </c>
      <c r="CE50">
        <f t="shared" si="21"/>
        <v>-0.14724927344108499</v>
      </c>
      <c r="CF50">
        <f t="shared" si="22"/>
        <v>-0.10329302547961033</v>
      </c>
      <c r="CG50">
        <f t="shared" si="23"/>
        <v>3.9193274832239514E-2</v>
      </c>
      <c r="CH50">
        <f t="shared" si="24"/>
        <v>-0.24472358139195211</v>
      </c>
      <c r="CI50">
        <f t="shared" si="25"/>
        <v>-2.1744345815794638E-2</v>
      </c>
      <c r="CJ50">
        <f t="shared" si="26"/>
        <v>-0.13719002187540213</v>
      </c>
      <c r="CK50">
        <f t="shared" si="27"/>
        <v>-0.21611169164144053</v>
      </c>
      <c r="CL50">
        <f t="shared" si="28"/>
        <v>-0.13367845363837516</v>
      </c>
      <c r="CM50">
        <f t="shared" si="29"/>
        <v>-2.1368426627124928E-2</v>
      </c>
      <c r="CN50">
        <f t="shared" si="30"/>
        <v>-0.24778325638851376</v>
      </c>
      <c r="CO50">
        <f t="shared" si="31"/>
        <v>-0.15893969656486026</v>
      </c>
      <c r="CP50">
        <f t="shared" si="32"/>
        <v>-0.1638603258747382</v>
      </c>
      <c r="CQ50">
        <f t="shared" si="33"/>
        <v>-0.14796398689950541</v>
      </c>
      <c r="CR50">
        <f t="shared" si="34"/>
        <v>-0.20017593296655783</v>
      </c>
      <c r="CS50">
        <f t="shared" si="35"/>
        <v>-0.18259881950061091</v>
      </c>
      <c r="CT50">
        <f t="shared" si="36"/>
        <v>-0.23261533321578054</v>
      </c>
      <c r="CW50" s="1" t="s">
        <v>86</v>
      </c>
      <c r="CX50" s="2" t="s">
        <v>87</v>
      </c>
      <c r="CY50">
        <f t="shared" si="37"/>
        <v>1</v>
      </c>
      <c r="CZ50">
        <f t="shared" si="38"/>
        <v>1</v>
      </c>
      <c r="DA50">
        <f t="shared" si="39"/>
        <v>1</v>
      </c>
      <c r="DB50">
        <f t="shared" si="40"/>
        <v>2</v>
      </c>
      <c r="DC50">
        <f t="shared" si="41"/>
        <v>2</v>
      </c>
      <c r="DD50">
        <f t="shared" si="42"/>
        <v>2</v>
      </c>
      <c r="DE50">
        <f t="shared" si="43"/>
        <v>2</v>
      </c>
      <c r="DF50">
        <f t="shared" si="44"/>
        <v>2</v>
      </c>
      <c r="DG50">
        <f t="shared" si="45"/>
        <v>2</v>
      </c>
      <c r="DH50">
        <f t="shared" si="46"/>
        <v>2</v>
      </c>
      <c r="DI50">
        <f t="shared" si="47"/>
        <v>1</v>
      </c>
      <c r="DJ50">
        <f t="shared" si="48"/>
        <v>1</v>
      </c>
      <c r="DK50">
        <f t="shared" si="49"/>
        <v>1</v>
      </c>
      <c r="DL50">
        <f t="shared" si="50"/>
        <v>2</v>
      </c>
      <c r="DM50">
        <f t="shared" si="51"/>
        <v>2</v>
      </c>
      <c r="DN50">
        <f t="shared" si="52"/>
        <v>2</v>
      </c>
      <c r="DQ50" s="1" t="s">
        <v>86</v>
      </c>
      <c r="DR50" s="2" t="s">
        <v>87</v>
      </c>
      <c r="DS50">
        <f t="shared" si="53"/>
        <v>3</v>
      </c>
      <c r="DT50">
        <f t="shared" si="54"/>
        <v>3</v>
      </c>
      <c r="DU50">
        <f t="shared" si="55"/>
        <v>5</v>
      </c>
      <c r="DV50">
        <f t="shared" si="56"/>
        <v>3</v>
      </c>
      <c r="DW50">
        <f t="shared" si="57"/>
        <v>3</v>
      </c>
      <c r="DX50">
        <f t="shared" si="58"/>
        <v>3</v>
      </c>
      <c r="DY50">
        <f t="shared" si="59"/>
        <v>3</v>
      </c>
      <c r="DZ50">
        <f t="shared" si="60"/>
        <v>3</v>
      </c>
      <c r="EA50">
        <f t="shared" si="61"/>
        <v>3</v>
      </c>
      <c r="EB50">
        <f t="shared" si="62"/>
        <v>3</v>
      </c>
      <c r="EC50">
        <f t="shared" si="63"/>
        <v>3</v>
      </c>
      <c r="ED50">
        <f t="shared" si="64"/>
        <v>3</v>
      </c>
      <c r="EE50">
        <f t="shared" si="65"/>
        <v>3</v>
      </c>
      <c r="EF50">
        <f t="shared" si="66"/>
        <v>3</v>
      </c>
      <c r="EG50">
        <f t="shared" si="67"/>
        <v>3</v>
      </c>
      <c r="EH50">
        <f t="shared" si="68"/>
        <v>3</v>
      </c>
      <c r="EK50" s="1" t="s">
        <v>86</v>
      </c>
      <c r="EL50" s="2" t="s">
        <v>87</v>
      </c>
      <c r="EM50" t="str">
        <f t="shared" si="69"/>
        <v>B</v>
      </c>
      <c r="EN50" t="str">
        <f t="shared" si="70"/>
        <v>B</v>
      </c>
      <c r="EO50" t="str">
        <f t="shared" si="71"/>
        <v>A</v>
      </c>
      <c r="EP50" t="str">
        <f t="shared" si="72"/>
        <v>D</v>
      </c>
      <c r="EQ50" t="str">
        <f t="shared" si="73"/>
        <v>D</v>
      </c>
      <c r="ER50" t="str">
        <f t="shared" si="74"/>
        <v>D</v>
      </c>
      <c r="ES50" t="str">
        <f t="shared" si="75"/>
        <v>D</v>
      </c>
      <c r="ET50" t="str">
        <f t="shared" si="76"/>
        <v>D</v>
      </c>
      <c r="EU50" t="str">
        <f t="shared" si="77"/>
        <v>D</v>
      </c>
      <c r="EV50" t="str">
        <f t="shared" si="78"/>
        <v>D</v>
      </c>
      <c r="EW50" t="str">
        <f t="shared" si="79"/>
        <v>B</v>
      </c>
      <c r="EX50" t="str">
        <f t="shared" si="80"/>
        <v>B</v>
      </c>
      <c r="EY50" t="str">
        <f t="shared" si="81"/>
        <v>B</v>
      </c>
      <c r="EZ50" t="str">
        <f t="shared" si="82"/>
        <v>D</v>
      </c>
      <c r="FA50" t="str">
        <f t="shared" si="83"/>
        <v>D</v>
      </c>
      <c r="FB50" t="str">
        <f t="shared" si="84"/>
        <v>D</v>
      </c>
    </row>
    <row r="51" spans="1:158" x14ac:dyDescent="0.25">
      <c r="A51" s="5" t="s">
        <v>88</v>
      </c>
      <c r="B51" s="6" t="s">
        <v>89</v>
      </c>
      <c r="C51" s="3">
        <v>26705</v>
      </c>
      <c r="D51" s="3">
        <v>66174</v>
      </c>
      <c r="E51" s="3">
        <v>102274</v>
      </c>
      <c r="F51" s="3">
        <v>109687</v>
      </c>
      <c r="G51" s="3">
        <v>116984</v>
      </c>
      <c r="H51" s="3">
        <v>110614</v>
      </c>
      <c r="I51" s="3">
        <v>115675</v>
      </c>
      <c r="J51" s="3">
        <v>179566</v>
      </c>
      <c r="K51" s="3">
        <v>113753</v>
      </c>
      <c r="L51" s="3">
        <v>162048</v>
      </c>
      <c r="M51" s="3">
        <v>327147</v>
      </c>
      <c r="N51" s="3">
        <v>274596</v>
      </c>
      <c r="O51" s="3">
        <v>265310</v>
      </c>
      <c r="P51" s="3">
        <v>344812</v>
      </c>
      <c r="Q51" s="3">
        <v>235677</v>
      </c>
      <c r="R51" s="4">
        <v>251157</v>
      </c>
      <c r="U51" s="5" t="s">
        <v>88</v>
      </c>
      <c r="V51" s="6" t="s">
        <v>89</v>
      </c>
      <c r="W51" s="3">
        <v>43860</v>
      </c>
      <c r="X51" s="3">
        <v>28084</v>
      </c>
      <c r="Y51" s="3">
        <v>28146</v>
      </c>
      <c r="Z51" s="3">
        <v>31056</v>
      </c>
      <c r="AA51" s="3">
        <v>56648</v>
      </c>
      <c r="AB51" s="3">
        <v>33053</v>
      </c>
      <c r="AC51" s="3">
        <v>67670</v>
      </c>
      <c r="AD51" s="3">
        <v>27988</v>
      </c>
      <c r="AE51" s="3">
        <v>24565</v>
      </c>
      <c r="AF51" s="3">
        <v>50937</v>
      </c>
      <c r="AG51" s="3">
        <v>103554</v>
      </c>
      <c r="AH51" s="3">
        <v>39776</v>
      </c>
      <c r="AI51" s="3">
        <v>28452</v>
      </c>
      <c r="AJ51" s="3">
        <v>29706</v>
      </c>
      <c r="AK51" s="3">
        <v>36584</v>
      </c>
      <c r="AL51" s="4">
        <v>31611</v>
      </c>
      <c r="AO51" s="5" t="s">
        <v>88</v>
      </c>
      <c r="AP51" s="6" t="s">
        <v>89</v>
      </c>
      <c r="AQ51">
        <f>(C51/$C$335)/(World!C51/World!$C$335)</f>
        <v>0.39265784325151848</v>
      </c>
      <c r="AR51">
        <f>(D51/$D$335)/(World!D51/World!$D$335)</f>
        <v>0.91689337376515001</v>
      </c>
      <c r="AS51">
        <f>(E51/$E$335)/(World!E51/World!$E$335)</f>
        <v>0.99741786195243887</v>
      </c>
      <c r="AT51">
        <f>(F51/$F$335)/(World!F51/World!$F$335)</f>
        <v>0.78247594153137978</v>
      </c>
      <c r="AU51">
        <f>(G51/$G$335)/(World!G51/World!$G$335)</f>
        <v>0.70986231015250145</v>
      </c>
      <c r="AV51">
        <f>(H51/$H$335)/(World!H51/World!$H$335)</f>
        <v>0.65009631866092688</v>
      </c>
      <c r="AW51">
        <f>(I51/$I$335)/(World!I51/World!$I$335)</f>
        <v>0.58749574045859143</v>
      </c>
      <c r="AX51">
        <f>(J51/$J$335)/(World!J51/World!$J$335)</f>
        <v>0.99922738991250259</v>
      </c>
      <c r="AY51">
        <f>(K51/$K$335)/(World!K51/World!$K$335)</f>
        <v>0.88027940947687999</v>
      </c>
      <c r="AZ51">
        <f>(L51/$L$335)/(World!L51/World!$L$335)</f>
        <v>0.78436414976872904</v>
      </c>
      <c r="BA51">
        <f>(M51/$M$335)/(World!M51/World!$M$335)</f>
        <v>1.4625828457302583</v>
      </c>
      <c r="BB51">
        <f>(N51/$N$335)/(World!N51/World!$N$335)</f>
        <v>1.4249437464935863</v>
      </c>
      <c r="BC51">
        <f>(O51/$O$335)/(World!O51/World!$O$335)</f>
        <v>1.4419974360659502</v>
      </c>
      <c r="BD51">
        <f>(P51/$P$335)/(World!P51/World!$P$335)</f>
        <v>1.8894779671220225</v>
      </c>
      <c r="BE51">
        <f>(Q51/$Q$335)/(World!Q51/World!$Q$335)</f>
        <v>1.8254526760251228</v>
      </c>
      <c r="BF51">
        <f>(R51/$R$335)/(World!R51/World!$R$335)</f>
        <v>1.9855954158572475</v>
      </c>
      <c r="BI51" s="5" t="s">
        <v>88</v>
      </c>
      <c r="BJ51" s="6" t="s">
        <v>89</v>
      </c>
      <c r="BK51">
        <f t="shared" si="5"/>
        <v>-0.43610292340757933</v>
      </c>
      <c r="BL51">
        <f t="shared" si="6"/>
        <v>-4.3354850808218132E-2</v>
      </c>
      <c r="BM51">
        <f t="shared" si="7"/>
        <v>-1.2927380378170551E-3</v>
      </c>
      <c r="BN51">
        <f t="shared" si="8"/>
        <v>-0.12203477948865814</v>
      </c>
      <c r="BO51">
        <f t="shared" si="9"/>
        <v>-0.1696848267400089</v>
      </c>
      <c r="BP51">
        <f t="shared" si="10"/>
        <v>-0.21205045874111408</v>
      </c>
      <c r="BQ51">
        <f t="shared" si="11"/>
        <v>-0.25984590007293212</v>
      </c>
      <c r="BR51">
        <f t="shared" si="12"/>
        <v>-3.8645433300672159E-4</v>
      </c>
      <c r="BS51">
        <f t="shared" si="13"/>
        <v>-6.3671702152196599E-2</v>
      </c>
      <c r="BT51">
        <f t="shared" si="14"/>
        <v>-0.12084744599874385</v>
      </c>
      <c r="BU51">
        <f t="shared" si="15"/>
        <v>0.1878445821761108</v>
      </c>
      <c r="BV51">
        <f t="shared" si="16"/>
        <v>0.17523859970279532</v>
      </c>
      <c r="BW51">
        <f t="shared" si="17"/>
        <v>0.18099832110307479</v>
      </c>
      <c r="BX51">
        <f t="shared" si="18"/>
        <v>0.30783344854778738</v>
      </c>
      <c r="BY51">
        <f t="shared" si="19"/>
        <v>0.29214882380772295</v>
      </c>
      <c r="BZ51">
        <f t="shared" si="20"/>
        <v>0.33011687069939305</v>
      </c>
      <c r="CC51" s="5" t="s">
        <v>88</v>
      </c>
      <c r="CD51" s="6" t="s">
        <v>89</v>
      </c>
      <c r="CE51">
        <f t="shared" si="21"/>
        <v>-0.24310919010841067</v>
      </c>
      <c r="CF51">
        <f t="shared" si="22"/>
        <v>0.40410363046107495</v>
      </c>
      <c r="CG51">
        <f t="shared" si="23"/>
        <v>0.56837908296273576</v>
      </c>
      <c r="CH51">
        <f t="shared" si="24"/>
        <v>0.55868497900428438</v>
      </c>
      <c r="CI51">
        <f t="shared" si="25"/>
        <v>0.347493549576115</v>
      </c>
      <c r="CJ51">
        <f t="shared" si="26"/>
        <v>0.53986649682947374</v>
      </c>
      <c r="CK51">
        <f t="shared" si="27"/>
        <v>0.26182879271319098</v>
      </c>
      <c r="CL51">
        <f t="shared" si="28"/>
        <v>0.73030632991896083</v>
      </c>
      <c r="CM51">
        <f t="shared" si="29"/>
        <v>0.64480400237134716</v>
      </c>
      <c r="CN51">
        <f t="shared" si="30"/>
        <v>0.52168462567786467</v>
      </c>
      <c r="CO51">
        <f t="shared" si="31"/>
        <v>0.51913740622845084</v>
      </c>
      <c r="CP51">
        <f t="shared" si="32"/>
        <v>0.74694947387171884</v>
      </c>
      <c r="CQ51">
        <f t="shared" si="33"/>
        <v>0.80629216849013829</v>
      </c>
      <c r="CR51">
        <f t="shared" si="34"/>
        <v>0.84136409998985362</v>
      </c>
      <c r="CS51">
        <f t="shared" si="35"/>
        <v>0.73125787387837404</v>
      </c>
      <c r="CT51">
        <f t="shared" si="36"/>
        <v>0.77641741639789508</v>
      </c>
      <c r="CW51" s="5" t="s">
        <v>88</v>
      </c>
      <c r="CX51" s="6" t="s">
        <v>89</v>
      </c>
      <c r="CY51">
        <f t="shared" si="37"/>
        <v>2</v>
      </c>
      <c r="CZ51">
        <f t="shared" si="38"/>
        <v>2</v>
      </c>
      <c r="DA51">
        <f t="shared" si="39"/>
        <v>2</v>
      </c>
      <c r="DB51">
        <f t="shared" si="40"/>
        <v>2</v>
      </c>
      <c r="DC51">
        <f t="shared" si="41"/>
        <v>2</v>
      </c>
      <c r="DD51">
        <f t="shared" si="42"/>
        <v>2</v>
      </c>
      <c r="DE51">
        <f t="shared" si="43"/>
        <v>2</v>
      </c>
      <c r="DF51">
        <f t="shared" si="44"/>
        <v>2</v>
      </c>
      <c r="DG51">
        <f t="shared" si="45"/>
        <v>2</v>
      </c>
      <c r="DH51">
        <f t="shared" si="46"/>
        <v>2</v>
      </c>
      <c r="DI51">
        <f t="shared" si="47"/>
        <v>1</v>
      </c>
      <c r="DJ51">
        <f t="shared" si="48"/>
        <v>1</v>
      </c>
      <c r="DK51">
        <f t="shared" si="49"/>
        <v>1</v>
      </c>
      <c r="DL51">
        <f t="shared" si="50"/>
        <v>1</v>
      </c>
      <c r="DM51">
        <f t="shared" si="51"/>
        <v>1</v>
      </c>
      <c r="DN51">
        <f t="shared" si="52"/>
        <v>1</v>
      </c>
      <c r="DQ51" s="5" t="s">
        <v>88</v>
      </c>
      <c r="DR51" s="6" t="s">
        <v>89</v>
      </c>
      <c r="DS51">
        <f t="shared" si="53"/>
        <v>3</v>
      </c>
      <c r="DT51">
        <f t="shared" si="54"/>
        <v>5</v>
      </c>
      <c r="DU51">
        <f t="shared" si="55"/>
        <v>5</v>
      </c>
      <c r="DV51">
        <f t="shared" si="56"/>
        <v>5</v>
      </c>
      <c r="DW51">
        <f t="shared" si="57"/>
        <v>5</v>
      </c>
      <c r="DX51">
        <f t="shared" si="58"/>
        <v>5</v>
      </c>
      <c r="DY51">
        <f t="shared" si="59"/>
        <v>5</v>
      </c>
      <c r="DZ51">
        <f t="shared" si="60"/>
        <v>5</v>
      </c>
      <c r="EA51">
        <f t="shared" si="61"/>
        <v>5</v>
      </c>
      <c r="EB51">
        <f t="shared" si="62"/>
        <v>5</v>
      </c>
      <c r="EC51">
        <f t="shared" si="63"/>
        <v>5</v>
      </c>
      <c r="ED51">
        <f t="shared" si="64"/>
        <v>5</v>
      </c>
      <c r="EE51">
        <f t="shared" si="65"/>
        <v>5</v>
      </c>
      <c r="EF51">
        <f t="shared" si="66"/>
        <v>5</v>
      </c>
      <c r="EG51">
        <f t="shared" si="67"/>
        <v>5</v>
      </c>
      <c r="EH51">
        <f t="shared" si="68"/>
        <v>5</v>
      </c>
      <c r="EK51" s="5" t="s">
        <v>88</v>
      </c>
      <c r="EL51" s="6" t="s">
        <v>89</v>
      </c>
      <c r="EM51" t="str">
        <f t="shared" si="69"/>
        <v>D</v>
      </c>
      <c r="EN51" t="str">
        <f t="shared" si="70"/>
        <v>C</v>
      </c>
      <c r="EO51" t="str">
        <f t="shared" si="71"/>
        <v>C</v>
      </c>
      <c r="EP51" t="str">
        <f t="shared" si="72"/>
        <v>C</v>
      </c>
      <c r="EQ51" t="str">
        <f t="shared" si="73"/>
        <v>C</v>
      </c>
      <c r="ER51" t="str">
        <f t="shared" si="74"/>
        <v>C</v>
      </c>
      <c r="ES51" t="str">
        <f t="shared" si="75"/>
        <v>C</v>
      </c>
      <c r="ET51" t="str">
        <f t="shared" si="76"/>
        <v>C</v>
      </c>
      <c r="EU51" t="str">
        <f t="shared" si="77"/>
        <v>C</v>
      </c>
      <c r="EV51" t="str">
        <f t="shared" si="78"/>
        <v>C</v>
      </c>
      <c r="EW51" t="str">
        <f t="shared" si="79"/>
        <v>A</v>
      </c>
      <c r="EX51" t="str">
        <f t="shared" si="80"/>
        <v>A</v>
      </c>
      <c r="EY51" t="str">
        <f t="shared" si="81"/>
        <v>A</v>
      </c>
      <c r="EZ51" t="str">
        <f t="shared" si="82"/>
        <v>A</v>
      </c>
      <c r="FA51" t="str">
        <f t="shared" si="83"/>
        <v>A</v>
      </c>
      <c r="FB51" t="str">
        <f t="shared" si="84"/>
        <v>A</v>
      </c>
    </row>
    <row r="52" spans="1:158" x14ac:dyDescent="0.25">
      <c r="A52" s="5" t="s">
        <v>90</v>
      </c>
      <c r="B52" s="6" t="s">
        <v>91</v>
      </c>
      <c r="C52" s="7">
        <v>2234</v>
      </c>
      <c r="D52" s="7">
        <v>1387</v>
      </c>
      <c r="E52" s="7">
        <v>814</v>
      </c>
      <c r="F52" s="7">
        <v>505</v>
      </c>
      <c r="G52" s="7">
        <v>337</v>
      </c>
      <c r="H52" s="7">
        <v>2730</v>
      </c>
      <c r="I52" s="7">
        <v>8798</v>
      </c>
      <c r="J52" s="7">
        <v>3629</v>
      </c>
      <c r="K52" s="7">
        <v>6416</v>
      </c>
      <c r="L52" s="7">
        <v>7999</v>
      </c>
      <c r="M52" s="7">
        <v>8662</v>
      </c>
      <c r="N52" s="7">
        <v>7231</v>
      </c>
      <c r="O52" s="7">
        <v>13098</v>
      </c>
      <c r="P52" s="7">
        <v>11793</v>
      </c>
      <c r="Q52" s="7">
        <v>9693</v>
      </c>
      <c r="R52" s="8">
        <v>8888</v>
      </c>
      <c r="U52" s="5" t="s">
        <v>90</v>
      </c>
      <c r="V52" s="6" t="s">
        <v>91</v>
      </c>
      <c r="W52" s="7">
        <v>2492</v>
      </c>
      <c r="X52" s="7">
        <v>3923</v>
      </c>
      <c r="Y52" s="7">
        <v>6283</v>
      </c>
      <c r="Z52" s="7">
        <v>6553</v>
      </c>
      <c r="AA52" s="7">
        <v>4661</v>
      </c>
      <c r="AB52" s="7">
        <v>6305</v>
      </c>
      <c r="AC52" s="7">
        <v>23406</v>
      </c>
      <c r="AD52" s="7">
        <v>14313</v>
      </c>
      <c r="AE52" s="7">
        <v>2990</v>
      </c>
      <c r="AF52" s="7">
        <v>8124</v>
      </c>
      <c r="AG52" s="7">
        <v>6727</v>
      </c>
      <c r="AH52" s="7">
        <v>8003</v>
      </c>
      <c r="AI52" s="7">
        <v>12805</v>
      </c>
      <c r="AJ52" s="7">
        <v>9284</v>
      </c>
      <c r="AK52" s="7">
        <v>9653</v>
      </c>
      <c r="AL52" s="8">
        <v>7283</v>
      </c>
      <c r="AO52" s="5" t="s">
        <v>90</v>
      </c>
      <c r="AP52" s="6" t="s">
        <v>91</v>
      </c>
      <c r="AQ52">
        <f>(C52/$C$335)/(World!C52/World!$C$335)</f>
        <v>0.21963057734265026</v>
      </c>
      <c r="AR52">
        <f>(D52/$D$335)/(World!D52/World!$D$335)</f>
        <v>0.11457175554091667</v>
      </c>
      <c r="AS52">
        <f>(E52/$E$335)/(World!E52/World!$E$335)</f>
        <v>6.236751410104855E-2</v>
      </c>
      <c r="AT52">
        <f>(F52/$F$335)/(World!F52/World!$F$335)</f>
        <v>2.9176773189504117E-2</v>
      </c>
      <c r="AU52">
        <f>(G52/$G$335)/(World!G52/World!$G$335)</f>
        <v>1.9924240166276322E-2</v>
      </c>
      <c r="AV52">
        <f>(H52/$H$335)/(World!H52/World!$H$335)</f>
        <v>0.13215618896606093</v>
      </c>
      <c r="AW52">
        <f>(I52/$I$335)/(World!I52/World!$I$335)</f>
        <v>0.77125272565757397</v>
      </c>
      <c r="AX52">
        <f>(J52/$J$335)/(World!J52/World!$J$335)</f>
        <v>0.28264773154906236</v>
      </c>
      <c r="AY52">
        <f>(K52/$K$335)/(World!K52/World!$K$335)</f>
        <v>0.62293000677295673</v>
      </c>
      <c r="AZ52">
        <f>(L52/$L$335)/(World!L52/World!$L$335)</f>
        <v>0.48333461247740428</v>
      </c>
      <c r="BA52">
        <f>(M52/$M$335)/(World!M52/World!$M$335)</f>
        <v>0.5112531266002468</v>
      </c>
      <c r="BB52">
        <f>(N52/$N$335)/(World!N52/World!$N$335)</f>
        <v>0.43750770083817098</v>
      </c>
      <c r="BC52">
        <f>(O52/$O$335)/(World!O52/World!$O$335)</f>
        <v>1.0877816331317263</v>
      </c>
      <c r="BD52">
        <f>(P52/$P$335)/(World!P52/World!$P$335)</f>
        <v>0.96895421071795529</v>
      </c>
      <c r="BE52">
        <f>(Q52/$Q$335)/(World!Q52/World!$Q$335)</f>
        <v>0.95882231117418448</v>
      </c>
      <c r="BF52">
        <f>(R52/$R$335)/(World!R52/World!$R$335)</f>
        <v>0.75532391179604619</v>
      </c>
      <c r="BI52" s="5" t="s">
        <v>90</v>
      </c>
      <c r="BJ52" s="6" t="s">
        <v>91</v>
      </c>
      <c r="BK52">
        <f t="shared" si="5"/>
        <v>-0.63984081504223234</v>
      </c>
      <c r="BL52">
        <f t="shared" si="6"/>
        <v>-0.79441116290388414</v>
      </c>
      <c r="BM52">
        <f t="shared" si="7"/>
        <v>-0.88258768595004999</v>
      </c>
      <c r="BN52">
        <f t="shared" si="8"/>
        <v>-0.94330075464279506</v>
      </c>
      <c r="BO52">
        <f t="shared" si="9"/>
        <v>-0.96092996051740454</v>
      </c>
      <c r="BP52">
        <f t="shared" si="10"/>
        <v>-0.76654071186635075</v>
      </c>
      <c r="BQ52">
        <f t="shared" si="11"/>
        <v>-0.12914434571018321</v>
      </c>
      <c r="BR52">
        <f t="shared" si="12"/>
        <v>-0.55927457773974032</v>
      </c>
      <c r="BS52">
        <f t="shared" si="13"/>
        <v>-0.23233903597408456</v>
      </c>
      <c r="BT52">
        <f t="shared" si="14"/>
        <v>-0.3483134440311364</v>
      </c>
      <c r="BU52">
        <f t="shared" si="15"/>
        <v>-0.32340503704978302</v>
      </c>
      <c r="BV52">
        <f t="shared" si="16"/>
        <v>-0.39129689450279492</v>
      </c>
      <c r="BW52">
        <f t="shared" si="17"/>
        <v>4.2045409222252597E-2</v>
      </c>
      <c r="BX52">
        <f t="shared" si="18"/>
        <v>-1.5767654277101875E-2</v>
      </c>
      <c r="BY52">
        <f t="shared" si="19"/>
        <v>-2.1021656017963269E-2</v>
      </c>
      <c r="BZ52">
        <f t="shared" si="20"/>
        <v>-0.13939084778580918</v>
      </c>
      <c r="CC52" s="5" t="s">
        <v>90</v>
      </c>
      <c r="CD52" s="6" t="s">
        <v>91</v>
      </c>
      <c r="CE52">
        <f t="shared" si="21"/>
        <v>-5.4591620820990269E-2</v>
      </c>
      <c r="CF52">
        <f t="shared" si="22"/>
        <v>-0.47758945386064028</v>
      </c>
      <c r="CG52">
        <f t="shared" si="23"/>
        <v>-0.77060729885867263</v>
      </c>
      <c r="CH52">
        <f t="shared" si="24"/>
        <v>-0.85689997166336074</v>
      </c>
      <c r="CI52">
        <f t="shared" si="25"/>
        <v>-0.86514605842336934</v>
      </c>
      <c r="CJ52">
        <f t="shared" si="26"/>
        <v>-0.39568345323741005</v>
      </c>
      <c r="CK52">
        <f t="shared" si="27"/>
        <v>-0.45360824742268041</v>
      </c>
      <c r="CL52">
        <f t="shared" si="28"/>
        <v>-0.59547430609742502</v>
      </c>
      <c r="CM52">
        <f t="shared" si="29"/>
        <v>0.3642355943015097</v>
      </c>
      <c r="CN52">
        <f t="shared" si="30"/>
        <v>-7.7528995844445819E-3</v>
      </c>
      <c r="CO52">
        <f t="shared" si="31"/>
        <v>0.12573916433816362</v>
      </c>
      <c r="CP52">
        <f t="shared" si="32"/>
        <v>-5.0676119207036893E-2</v>
      </c>
      <c r="CQ52">
        <f t="shared" si="33"/>
        <v>1.1311431108365827E-2</v>
      </c>
      <c r="CR52">
        <f t="shared" si="34"/>
        <v>0.11903971153389951</v>
      </c>
      <c r="CS52">
        <f t="shared" si="35"/>
        <v>2.0676108756332058E-3</v>
      </c>
      <c r="CT52">
        <f t="shared" si="36"/>
        <v>9.9251746954424583E-2</v>
      </c>
      <c r="CW52" s="5" t="s">
        <v>90</v>
      </c>
      <c r="CX52" s="6" t="s">
        <v>91</v>
      </c>
      <c r="CY52">
        <f t="shared" si="37"/>
        <v>2</v>
      </c>
      <c r="CZ52">
        <f t="shared" si="38"/>
        <v>2</v>
      </c>
      <c r="DA52">
        <f t="shared" si="39"/>
        <v>2</v>
      </c>
      <c r="DB52">
        <f t="shared" si="40"/>
        <v>2</v>
      </c>
      <c r="DC52">
        <f t="shared" si="41"/>
        <v>2</v>
      </c>
      <c r="DD52">
        <f t="shared" si="42"/>
        <v>2</v>
      </c>
      <c r="DE52">
        <f t="shared" si="43"/>
        <v>2</v>
      </c>
      <c r="DF52">
        <f t="shared" si="44"/>
        <v>2</v>
      </c>
      <c r="DG52">
        <f t="shared" si="45"/>
        <v>2</v>
      </c>
      <c r="DH52">
        <f t="shared" si="46"/>
        <v>2</v>
      </c>
      <c r="DI52">
        <f t="shared" si="47"/>
        <v>2</v>
      </c>
      <c r="DJ52">
        <f t="shared" si="48"/>
        <v>2</v>
      </c>
      <c r="DK52">
        <f t="shared" si="49"/>
        <v>1</v>
      </c>
      <c r="DL52">
        <f t="shared" si="50"/>
        <v>2</v>
      </c>
      <c r="DM52">
        <f t="shared" si="51"/>
        <v>2</v>
      </c>
      <c r="DN52">
        <f t="shared" si="52"/>
        <v>2</v>
      </c>
      <c r="DQ52" s="5" t="s">
        <v>90</v>
      </c>
      <c r="DR52" s="6" t="s">
        <v>91</v>
      </c>
      <c r="DS52">
        <f t="shared" si="53"/>
        <v>3</v>
      </c>
      <c r="DT52">
        <f t="shared" si="54"/>
        <v>3</v>
      </c>
      <c r="DU52">
        <f t="shared" si="55"/>
        <v>3</v>
      </c>
      <c r="DV52">
        <f t="shared" si="56"/>
        <v>3</v>
      </c>
      <c r="DW52">
        <f t="shared" si="57"/>
        <v>3</v>
      </c>
      <c r="DX52">
        <f t="shared" si="58"/>
        <v>3</v>
      </c>
      <c r="DY52">
        <f t="shared" si="59"/>
        <v>3</v>
      </c>
      <c r="DZ52">
        <f t="shared" si="60"/>
        <v>3</v>
      </c>
      <c r="EA52">
        <f t="shared" si="61"/>
        <v>5</v>
      </c>
      <c r="EB52">
        <f t="shared" si="62"/>
        <v>3</v>
      </c>
      <c r="EC52">
        <f t="shared" si="63"/>
        <v>5</v>
      </c>
      <c r="ED52">
        <f t="shared" si="64"/>
        <v>3</v>
      </c>
      <c r="EE52">
        <f t="shared" si="65"/>
        <v>5</v>
      </c>
      <c r="EF52">
        <f t="shared" si="66"/>
        <v>5</v>
      </c>
      <c r="EG52">
        <f t="shared" si="67"/>
        <v>5</v>
      </c>
      <c r="EH52">
        <f t="shared" si="68"/>
        <v>5</v>
      </c>
      <c r="EK52" s="5" t="s">
        <v>90</v>
      </c>
      <c r="EL52" s="6" t="s">
        <v>91</v>
      </c>
      <c r="EM52" t="str">
        <f t="shared" si="69"/>
        <v>D</v>
      </c>
      <c r="EN52" t="str">
        <f t="shared" si="70"/>
        <v>D</v>
      </c>
      <c r="EO52" t="str">
        <f t="shared" si="71"/>
        <v>D</v>
      </c>
      <c r="EP52" t="str">
        <f t="shared" si="72"/>
        <v>D</v>
      </c>
      <c r="EQ52" t="str">
        <f t="shared" si="73"/>
        <v>D</v>
      </c>
      <c r="ER52" t="str">
        <f t="shared" si="74"/>
        <v>D</v>
      </c>
      <c r="ES52" t="str">
        <f t="shared" si="75"/>
        <v>D</v>
      </c>
      <c r="ET52" t="str">
        <f t="shared" si="76"/>
        <v>D</v>
      </c>
      <c r="EU52" t="str">
        <f t="shared" si="77"/>
        <v>C</v>
      </c>
      <c r="EV52" t="str">
        <f t="shared" si="78"/>
        <v>D</v>
      </c>
      <c r="EW52" t="str">
        <f t="shared" si="79"/>
        <v>C</v>
      </c>
      <c r="EX52" t="str">
        <f t="shared" si="80"/>
        <v>D</v>
      </c>
      <c r="EY52" t="str">
        <f t="shared" si="81"/>
        <v>A</v>
      </c>
      <c r="EZ52" t="str">
        <f t="shared" si="82"/>
        <v>C</v>
      </c>
      <c r="FA52" t="str">
        <f t="shared" si="83"/>
        <v>C</v>
      </c>
      <c r="FB52" t="str">
        <f t="shared" si="84"/>
        <v>C</v>
      </c>
    </row>
    <row r="53" spans="1:158" x14ac:dyDescent="0.25">
      <c r="A53" s="5" t="s">
        <v>92</v>
      </c>
      <c r="B53" s="6" t="s">
        <v>93</v>
      </c>
      <c r="C53" s="7">
        <v>142564</v>
      </c>
      <c r="D53" s="7">
        <v>115011</v>
      </c>
      <c r="E53" s="7">
        <v>165797</v>
      </c>
      <c r="F53" s="7">
        <v>162372</v>
      </c>
      <c r="G53" s="7">
        <v>203544</v>
      </c>
      <c r="H53" s="7">
        <v>200946</v>
      </c>
      <c r="I53" s="7">
        <v>260924</v>
      </c>
      <c r="J53" s="7">
        <v>369589</v>
      </c>
      <c r="K53" s="7">
        <v>328723</v>
      </c>
      <c r="L53" s="7">
        <v>311796</v>
      </c>
      <c r="M53" s="7">
        <v>330837</v>
      </c>
      <c r="N53" s="7">
        <v>438386</v>
      </c>
      <c r="O53" s="7">
        <v>565777</v>
      </c>
      <c r="P53" s="7">
        <v>586744</v>
      </c>
      <c r="Q53" s="7">
        <v>368812</v>
      </c>
      <c r="R53" s="8">
        <v>301755</v>
      </c>
      <c r="U53" s="5" t="s">
        <v>92</v>
      </c>
      <c r="V53" s="6" t="s">
        <v>93</v>
      </c>
      <c r="W53" s="7">
        <v>138831</v>
      </c>
      <c r="X53" s="7">
        <v>98749</v>
      </c>
      <c r="Y53" s="7">
        <v>155439</v>
      </c>
      <c r="Z53" s="7">
        <v>234482</v>
      </c>
      <c r="AA53" s="7">
        <v>330195</v>
      </c>
      <c r="AB53" s="7">
        <v>485673</v>
      </c>
      <c r="AC53" s="7">
        <v>550610</v>
      </c>
      <c r="AD53" s="7">
        <v>793969</v>
      </c>
      <c r="AE53" s="7">
        <v>590625</v>
      </c>
      <c r="AF53" s="7">
        <v>782884</v>
      </c>
      <c r="AG53" s="7">
        <v>1028584</v>
      </c>
      <c r="AH53" s="7">
        <v>1274855</v>
      </c>
      <c r="AI53" s="7">
        <v>1399308</v>
      </c>
      <c r="AJ53" s="7">
        <v>1297799</v>
      </c>
      <c r="AK53" s="7">
        <v>803487</v>
      </c>
      <c r="AL53" s="8">
        <v>552109</v>
      </c>
      <c r="AO53" s="5" t="s">
        <v>92</v>
      </c>
      <c r="AP53" s="6" t="s">
        <v>93</v>
      </c>
      <c r="AQ53">
        <f>(C53/$C$335)/(World!C53/World!$C$335)</f>
        <v>1.1171759162038466</v>
      </c>
      <c r="AR53">
        <f>(D53/$D$335)/(World!D53/World!$D$335)</f>
        <v>0.91064051076029684</v>
      </c>
      <c r="AS53">
        <f>(E53/$E$335)/(World!E53/World!$E$335)</f>
        <v>1.1334262013832854</v>
      </c>
      <c r="AT53">
        <f>(F53/$F$335)/(World!F53/World!$F$335)</f>
        <v>0.89509239644594218</v>
      </c>
      <c r="AU53">
        <f>(G53/$G$335)/(World!G53/World!$G$335)</f>
        <v>0.86910728366154821</v>
      </c>
      <c r="AV53">
        <f>(H53/$H$335)/(World!H53/World!$H$335)</f>
        <v>0.69240914525555686</v>
      </c>
      <c r="AW53">
        <f>(I53/$I$335)/(World!I53/World!$I$335)</f>
        <v>0.86199322024992242</v>
      </c>
      <c r="AX53">
        <f>(J53/$J$335)/(World!J53/World!$J$335)</f>
        <v>1.1847507389102871</v>
      </c>
      <c r="AY53">
        <f>(K53/$K$335)/(World!K53/World!$K$335)</f>
        <v>1.1778725719913732</v>
      </c>
      <c r="AZ53">
        <f>(L53/$L$335)/(World!L53/World!$L$335)</f>
        <v>0.82562806957082002</v>
      </c>
      <c r="BA53">
        <f>(M53/$M$335)/(World!M53/World!$M$335)</f>
        <v>0.78441266044136615</v>
      </c>
      <c r="BB53">
        <f>(N53/$N$335)/(World!N53/World!$N$335)</f>
        <v>0.88034794144051554</v>
      </c>
      <c r="BC53">
        <f>(O53/$O$335)/(World!O53/World!$O$335)</f>
        <v>1.129126706205887</v>
      </c>
      <c r="BD53">
        <f>(P53/$P$335)/(World!P53/World!$P$335)</f>
        <v>1.1405829880005809</v>
      </c>
      <c r="BE53">
        <f>(Q53/$Q$335)/(World!Q53/World!$Q$335)</f>
        <v>0.88614835695579419</v>
      </c>
      <c r="BF53">
        <f>(R53/$R$335)/(World!R53/World!$R$335)</f>
        <v>0.85978258174299782</v>
      </c>
      <c r="BI53" s="5" t="s">
        <v>92</v>
      </c>
      <c r="BJ53" s="6" t="s">
        <v>93</v>
      </c>
      <c r="BK53">
        <f t="shared" si="5"/>
        <v>5.5345385004164492E-2</v>
      </c>
      <c r="BL53">
        <f t="shared" si="6"/>
        <v>-4.6769388975294229E-2</v>
      </c>
      <c r="BM53">
        <f t="shared" si="7"/>
        <v>6.2540809378254403E-2</v>
      </c>
      <c r="BN53">
        <f t="shared" si="8"/>
        <v>-5.5357513834576939E-2</v>
      </c>
      <c r="BO53">
        <f t="shared" si="9"/>
        <v>-7.0029536283243876E-2</v>
      </c>
      <c r="BP53">
        <f t="shared" si="10"/>
        <v>-0.18174733669262721</v>
      </c>
      <c r="BQ53">
        <f t="shared" si="11"/>
        <v>-7.4117767051565253E-2</v>
      </c>
      <c r="BR53">
        <f t="shared" si="12"/>
        <v>8.4563760807989191E-2</v>
      </c>
      <c r="BS53">
        <f t="shared" si="13"/>
        <v>8.1672625974040583E-2</v>
      </c>
      <c r="BT53">
        <f t="shared" si="14"/>
        <v>-9.551339253354732E-2</v>
      </c>
      <c r="BU53">
        <f t="shared" si="15"/>
        <v>-0.1208169748724543</v>
      </c>
      <c r="BV53">
        <f t="shared" si="16"/>
        <v>-6.3632935119348297E-2</v>
      </c>
      <c r="BW53">
        <f t="shared" si="17"/>
        <v>6.0647732156810574E-2</v>
      </c>
      <c r="BX53">
        <f t="shared" si="18"/>
        <v>6.5675093555654623E-2</v>
      </c>
      <c r="BY53">
        <f t="shared" si="19"/>
        <v>-6.0361976630491615E-2</v>
      </c>
      <c r="BZ53">
        <f t="shared" si="20"/>
        <v>-7.5394521721775506E-2</v>
      </c>
      <c r="CC53" s="5" t="s">
        <v>92</v>
      </c>
      <c r="CD53" s="6" t="s">
        <v>93</v>
      </c>
      <c r="CE53">
        <f t="shared" si="21"/>
        <v>1.3266049503367154E-2</v>
      </c>
      <c r="CF53">
        <f t="shared" si="22"/>
        <v>7.6075973053892215E-2</v>
      </c>
      <c r="CG53">
        <f t="shared" si="23"/>
        <v>3.224420675142263E-2</v>
      </c>
      <c r="CH53">
        <f t="shared" si="24"/>
        <v>-0.18170410276827245</v>
      </c>
      <c r="CI53">
        <f t="shared" si="25"/>
        <v>-0.23729013619016037</v>
      </c>
      <c r="CJ53">
        <f t="shared" si="26"/>
        <v>-0.41467975689574565</v>
      </c>
      <c r="CK53">
        <f t="shared" si="27"/>
        <v>-0.35696101457240237</v>
      </c>
      <c r="CL53">
        <f t="shared" si="28"/>
        <v>-0.36472612452494846</v>
      </c>
      <c r="CM53">
        <f t="shared" si="29"/>
        <v>-0.28487797874145593</v>
      </c>
      <c r="CN53">
        <f t="shared" si="30"/>
        <v>-0.43034311396937919</v>
      </c>
      <c r="CO53">
        <f t="shared" si="31"/>
        <v>-0.51326778091555159</v>
      </c>
      <c r="CP53">
        <f t="shared" si="32"/>
        <v>-0.48823779024667285</v>
      </c>
      <c r="CQ53">
        <f t="shared" si="33"/>
        <v>-0.4241704557309226</v>
      </c>
      <c r="CR53">
        <f t="shared" si="34"/>
        <v>-0.37730898154088288</v>
      </c>
      <c r="CS53">
        <f t="shared" si="35"/>
        <v>-0.37078851043974276</v>
      </c>
      <c r="CT53">
        <f t="shared" si="36"/>
        <v>-0.29320125921692447</v>
      </c>
      <c r="CW53" s="5" t="s">
        <v>92</v>
      </c>
      <c r="CX53" s="6" t="s">
        <v>93</v>
      </c>
      <c r="CY53">
        <f t="shared" si="37"/>
        <v>1</v>
      </c>
      <c r="CZ53">
        <f t="shared" si="38"/>
        <v>2</v>
      </c>
      <c r="DA53">
        <f t="shared" si="39"/>
        <v>1</v>
      </c>
      <c r="DB53">
        <f t="shared" si="40"/>
        <v>2</v>
      </c>
      <c r="DC53">
        <f t="shared" si="41"/>
        <v>2</v>
      </c>
      <c r="DD53">
        <f t="shared" si="42"/>
        <v>2</v>
      </c>
      <c r="DE53">
        <f t="shared" si="43"/>
        <v>2</v>
      </c>
      <c r="DF53">
        <f t="shared" si="44"/>
        <v>1</v>
      </c>
      <c r="DG53">
        <f t="shared" si="45"/>
        <v>1</v>
      </c>
      <c r="DH53">
        <f t="shared" si="46"/>
        <v>2</v>
      </c>
      <c r="DI53">
        <f t="shared" si="47"/>
        <v>2</v>
      </c>
      <c r="DJ53">
        <f t="shared" si="48"/>
        <v>2</v>
      </c>
      <c r="DK53">
        <f t="shared" si="49"/>
        <v>1</v>
      </c>
      <c r="DL53">
        <f t="shared" si="50"/>
        <v>1</v>
      </c>
      <c r="DM53">
        <f t="shared" si="51"/>
        <v>2</v>
      </c>
      <c r="DN53">
        <f t="shared" si="52"/>
        <v>2</v>
      </c>
      <c r="DQ53" s="5" t="s">
        <v>92</v>
      </c>
      <c r="DR53" s="6" t="s">
        <v>93</v>
      </c>
      <c r="DS53">
        <f t="shared" si="53"/>
        <v>5</v>
      </c>
      <c r="DT53">
        <f t="shared" si="54"/>
        <v>5</v>
      </c>
      <c r="DU53">
        <f t="shared" si="55"/>
        <v>5</v>
      </c>
      <c r="DV53">
        <f t="shared" si="56"/>
        <v>3</v>
      </c>
      <c r="DW53">
        <f t="shared" si="57"/>
        <v>3</v>
      </c>
      <c r="DX53">
        <f t="shared" si="58"/>
        <v>3</v>
      </c>
      <c r="DY53">
        <f t="shared" si="59"/>
        <v>3</v>
      </c>
      <c r="DZ53">
        <f t="shared" si="60"/>
        <v>3</v>
      </c>
      <c r="EA53">
        <f t="shared" si="61"/>
        <v>3</v>
      </c>
      <c r="EB53">
        <f t="shared" si="62"/>
        <v>3</v>
      </c>
      <c r="EC53">
        <f t="shared" si="63"/>
        <v>3</v>
      </c>
      <c r="ED53">
        <f t="shared" si="64"/>
        <v>3</v>
      </c>
      <c r="EE53">
        <f t="shared" si="65"/>
        <v>3</v>
      </c>
      <c r="EF53">
        <f t="shared" si="66"/>
        <v>3</v>
      </c>
      <c r="EG53">
        <f t="shared" si="67"/>
        <v>3</v>
      </c>
      <c r="EH53">
        <f t="shared" si="68"/>
        <v>3</v>
      </c>
      <c r="EK53" s="5" t="s">
        <v>92</v>
      </c>
      <c r="EL53" s="6" t="s">
        <v>93</v>
      </c>
      <c r="EM53" t="str">
        <f t="shared" si="69"/>
        <v>A</v>
      </c>
      <c r="EN53" t="str">
        <f t="shared" si="70"/>
        <v>C</v>
      </c>
      <c r="EO53" t="str">
        <f t="shared" si="71"/>
        <v>A</v>
      </c>
      <c r="EP53" t="str">
        <f t="shared" si="72"/>
        <v>D</v>
      </c>
      <c r="EQ53" t="str">
        <f t="shared" si="73"/>
        <v>D</v>
      </c>
      <c r="ER53" t="str">
        <f t="shared" si="74"/>
        <v>D</v>
      </c>
      <c r="ES53" t="str">
        <f t="shared" si="75"/>
        <v>D</v>
      </c>
      <c r="ET53" t="str">
        <f t="shared" si="76"/>
        <v>B</v>
      </c>
      <c r="EU53" t="str">
        <f t="shared" si="77"/>
        <v>B</v>
      </c>
      <c r="EV53" t="str">
        <f t="shared" si="78"/>
        <v>D</v>
      </c>
      <c r="EW53" t="str">
        <f t="shared" si="79"/>
        <v>D</v>
      </c>
      <c r="EX53" t="str">
        <f t="shared" si="80"/>
        <v>D</v>
      </c>
      <c r="EY53" t="str">
        <f t="shared" si="81"/>
        <v>B</v>
      </c>
      <c r="EZ53" t="str">
        <f t="shared" si="82"/>
        <v>B</v>
      </c>
      <c r="FA53" t="str">
        <f t="shared" si="83"/>
        <v>D</v>
      </c>
      <c r="FB53" t="str">
        <f t="shared" si="84"/>
        <v>D</v>
      </c>
    </row>
    <row r="54" spans="1:158" x14ac:dyDescent="0.25">
      <c r="A54" s="5" t="s">
        <v>94</v>
      </c>
      <c r="B54" s="6" t="s">
        <v>95</v>
      </c>
      <c r="C54" s="7">
        <v>29741</v>
      </c>
      <c r="D54" s="7">
        <v>30594</v>
      </c>
      <c r="E54" s="7">
        <v>133591</v>
      </c>
      <c r="F54" s="7">
        <v>204096</v>
      </c>
      <c r="G54" s="7">
        <v>229272</v>
      </c>
      <c r="H54" s="7">
        <v>246439</v>
      </c>
      <c r="I54" s="7">
        <v>2101</v>
      </c>
      <c r="J54" s="7">
        <v>2604</v>
      </c>
      <c r="K54" s="7">
        <v>240160</v>
      </c>
      <c r="L54" s="7">
        <v>388808</v>
      </c>
      <c r="M54" s="7">
        <v>408848</v>
      </c>
      <c r="N54" s="7">
        <v>376482</v>
      </c>
      <c r="O54" s="7">
        <v>398784</v>
      </c>
      <c r="P54" s="7">
        <v>290059</v>
      </c>
      <c r="Q54" s="7">
        <v>154078</v>
      </c>
      <c r="R54" s="8">
        <v>140937</v>
      </c>
      <c r="U54" s="5" t="s">
        <v>94</v>
      </c>
      <c r="V54" s="6" t="s">
        <v>95</v>
      </c>
      <c r="W54" s="7">
        <v>1192</v>
      </c>
      <c r="X54" s="7">
        <v>1362</v>
      </c>
      <c r="Y54" s="7">
        <v>1344</v>
      </c>
      <c r="Z54" s="7">
        <v>11732</v>
      </c>
      <c r="AA54" s="7">
        <v>11207</v>
      </c>
      <c r="AB54" s="7">
        <v>25226</v>
      </c>
      <c r="AC54" s="7">
        <v>2844</v>
      </c>
      <c r="AD54" s="7">
        <v>2929</v>
      </c>
      <c r="AE54" s="7">
        <v>2051</v>
      </c>
      <c r="AF54" s="7">
        <v>2734</v>
      </c>
      <c r="AG54" s="7">
        <v>85876</v>
      </c>
      <c r="AH54" s="7">
        <v>58282</v>
      </c>
      <c r="AI54" s="7">
        <v>29440</v>
      </c>
      <c r="AJ54" s="7">
        <v>61793</v>
      </c>
      <c r="AK54" s="7">
        <v>39102</v>
      </c>
      <c r="AL54" s="8">
        <v>37425</v>
      </c>
      <c r="AO54" s="5" t="s">
        <v>94</v>
      </c>
      <c r="AP54" s="6" t="s">
        <v>95</v>
      </c>
      <c r="AQ54">
        <f>(C54/$C$335)/(World!C54/World!$C$335)</f>
        <v>0.8281722301385277</v>
      </c>
      <c r="AR54">
        <f>(D54/$D$335)/(World!D54/World!$D$335)</f>
        <v>0.89297269117508227</v>
      </c>
      <c r="AS54">
        <f>(E54/$E$335)/(World!E54/World!$E$335)</f>
        <v>2.7800427774698298</v>
      </c>
      <c r="AT54">
        <f>(F54/$F$335)/(World!F54/World!$F$335)</f>
        <v>3.1538360131805256</v>
      </c>
      <c r="AU54">
        <f>(G54/$G$335)/(World!G54/World!$G$335)</f>
        <v>2.9552090130370954</v>
      </c>
      <c r="AV54">
        <f>(H54/$H$335)/(World!H54/World!$H$335)</f>
        <v>2.7178978154366988</v>
      </c>
      <c r="AW54">
        <f>(I54/$I$335)/(World!I54/World!$I$335)</f>
        <v>2.4567226443247971E-2</v>
      </c>
      <c r="AX54">
        <f>(J54/$J$335)/(World!J54/World!$J$335)</f>
        <v>3.1301368414656451E-2</v>
      </c>
      <c r="AY54">
        <f>(K54/$K$335)/(World!K54/World!$K$335)</f>
        <v>2.7679602148578959</v>
      </c>
      <c r="AZ54">
        <f>(L54/$L$335)/(World!L54/World!$L$335)</f>
        <v>3.4439360482081645</v>
      </c>
      <c r="BA54">
        <f>(M54/$M$335)/(World!M54/World!$M$335)</f>
        <v>3.491839471819878</v>
      </c>
      <c r="BB54">
        <f>(N54/$N$335)/(World!N54/World!$N$335)</f>
        <v>3.1899316120213466</v>
      </c>
      <c r="BC54">
        <f>(O54/$O$335)/(World!O54/World!$O$335)</f>
        <v>3.4303898049640966</v>
      </c>
      <c r="BD54">
        <f>(P54/$P$335)/(World!P54/World!$P$335)</f>
        <v>2.4961149080630154</v>
      </c>
      <c r="BE54">
        <f>(Q54/$Q$335)/(World!Q54/World!$Q$335)</f>
        <v>1.7384500133188925</v>
      </c>
      <c r="BF54">
        <f>(R54/$R$335)/(World!R54/World!$R$335)</f>
        <v>1.9464614106936784</v>
      </c>
      <c r="BI54" s="5" t="s">
        <v>94</v>
      </c>
      <c r="BJ54" s="6" t="s">
        <v>95</v>
      </c>
      <c r="BK54">
        <f t="shared" si="5"/>
        <v>-9.3988830499001863E-2</v>
      </c>
      <c r="BL54">
        <f t="shared" si="6"/>
        <v>-5.653927778455136E-2</v>
      </c>
      <c r="BM54">
        <f t="shared" si="7"/>
        <v>0.47090545855179466</v>
      </c>
      <c r="BN54">
        <f t="shared" si="8"/>
        <v>0.51851734308870034</v>
      </c>
      <c r="BO54">
        <f t="shared" si="9"/>
        <v>0.49433772187319741</v>
      </c>
      <c r="BP54">
        <f t="shared" si="10"/>
        <v>0.46206160059160128</v>
      </c>
      <c r="BQ54">
        <f t="shared" si="11"/>
        <v>-0.95204370038551345</v>
      </c>
      <c r="BR54">
        <f t="shared" si="12"/>
        <v>-0.93929733951042127</v>
      </c>
      <c r="BS54">
        <f t="shared" si="13"/>
        <v>0.46920883290817134</v>
      </c>
      <c r="BT54">
        <f t="shared" si="14"/>
        <v>0.54994851899220776</v>
      </c>
      <c r="BU54">
        <f t="shared" si="15"/>
        <v>0.55474811320679362</v>
      </c>
      <c r="BV54">
        <f t="shared" si="16"/>
        <v>0.52266524010516213</v>
      </c>
      <c r="BW54">
        <f t="shared" si="17"/>
        <v>0.54857245343083127</v>
      </c>
      <c r="BX54">
        <f t="shared" si="18"/>
        <v>0.42793642297412976</v>
      </c>
      <c r="BY54">
        <f t="shared" si="19"/>
        <v>0.26965984762450362</v>
      </c>
      <c r="BZ54">
        <f t="shared" si="20"/>
        <v>0.32121968652250404</v>
      </c>
      <c r="CC54" s="5" t="s">
        <v>94</v>
      </c>
      <c r="CD54" s="6" t="s">
        <v>95</v>
      </c>
      <c r="CE54">
        <f t="shared" si="21"/>
        <v>0.92293020398926717</v>
      </c>
      <c r="CF54">
        <f t="shared" si="22"/>
        <v>0.91475779196395046</v>
      </c>
      <c r="CG54">
        <f t="shared" si="23"/>
        <v>0.98007929743950795</v>
      </c>
      <c r="CH54">
        <f t="shared" si="24"/>
        <v>0.89128380006301311</v>
      </c>
      <c r="CI54">
        <f t="shared" si="25"/>
        <v>0.90679435626395655</v>
      </c>
      <c r="CJ54">
        <f t="shared" si="26"/>
        <v>0.81428597721458418</v>
      </c>
      <c r="CK54">
        <f t="shared" si="27"/>
        <v>-0.15025278058645097</v>
      </c>
      <c r="CL54">
        <f t="shared" si="28"/>
        <v>-5.8738478221579613E-2</v>
      </c>
      <c r="CM54">
        <f t="shared" si="29"/>
        <v>0.98306435298149131</v>
      </c>
      <c r="CN54">
        <f t="shared" si="30"/>
        <v>0.98603470381210701</v>
      </c>
      <c r="CO54">
        <f t="shared" si="31"/>
        <v>0.65283269055069093</v>
      </c>
      <c r="CP54">
        <f t="shared" si="32"/>
        <v>0.73189132494870779</v>
      </c>
      <c r="CQ54">
        <f t="shared" si="33"/>
        <v>0.86250186818113883</v>
      </c>
      <c r="CR54">
        <f t="shared" si="34"/>
        <v>0.64875572683969396</v>
      </c>
      <c r="CS54">
        <f t="shared" si="35"/>
        <v>0.59517548400455533</v>
      </c>
      <c r="CT54">
        <f t="shared" si="36"/>
        <v>0.58034783193729611</v>
      </c>
      <c r="CW54" s="5" t="s">
        <v>94</v>
      </c>
      <c r="CX54" s="6" t="s">
        <v>95</v>
      </c>
      <c r="CY54">
        <f t="shared" si="37"/>
        <v>2</v>
      </c>
      <c r="CZ54">
        <f t="shared" si="38"/>
        <v>2</v>
      </c>
      <c r="DA54">
        <f t="shared" si="39"/>
        <v>1</v>
      </c>
      <c r="DB54">
        <f t="shared" si="40"/>
        <v>1</v>
      </c>
      <c r="DC54">
        <f t="shared" si="41"/>
        <v>1</v>
      </c>
      <c r="DD54">
        <f t="shared" si="42"/>
        <v>1</v>
      </c>
      <c r="DE54">
        <f t="shared" si="43"/>
        <v>2</v>
      </c>
      <c r="DF54">
        <f t="shared" si="44"/>
        <v>2</v>
      </c>
      <c r="DG54">
        <f t="shared" si="45"/>
        <v>1</v>
      </c>
      <c r="DH54">
        <f t="shared" si="46"/>
        <v>1</v>
      </c>
      <c r="DI54">
        <f t="shared" si="47"/>
        <v>1</v>
      </c>
      <c r="DJ54">
        <f t="shared" si="48"/>
        <v>1</v>
      </c>
      <c r="DK54">
        <f t="shared" si="49"/>
        <v>1</v>
      </c>
      <c r="DL54">
        <f t="shared" si="50"/>
        <v>1</v>
      </c>
      <c r="DM54">
        <f t="shared" si="51"/>
        <v>1</v>
      </c>
      <c r="DN54">
        <f t="shared" si="52"/>
        <v>1</v>
      </c>
      <c r="DQ54" s="5" t="s">
        <v>94</v>
      </c>
      <c r="DR54" s="6" t="s">
        <v>95</v>
      </c>
      <c r="DS54">
        <f t="shared" si="53"/>
        <v>5</v>
      </c>
      <c r="DT54">
        <f t="shared" si="54"/>
        <v>5</v>
      </c>
      <c r="DU54">
        <f t="shared" si="55"/>
        <v>5</v>
      </c>
      <c r="DV54">
        <f t="shared" si="56"/>
        <v>5</v>
      </c>
      <c r="DW54">
        <f t="shared" si="57"/>
        <v>5</v>
      </c>
      <c r="DX54">
        <f t="shared" si="58"/>
        <v>5</v>
      </c>
      <c r="DY54">
        <f t="shared" si="59"/>
        <v>3</v>
      </c>
      <c r="DZ54">
        <f t="shared" si="60"/>
        <v>3</v>
      </c>
      <c r="EA54">
        <f t="shared" si="61"/>
        <v>5</v>
      </c>
      <c r="EB54">
        <f t="shared" si="62"/>
        <v>5</v>
      </c>
      <c r="EC54">
        <f t="shared" si="63"/>
        <v>5</v>
      </c>
      <c r="ED54">
        <f t="shared" si="64"/>
        <v>5</v>
      </c>
      <c r="EE54">
        <f t="shared" si="65"/>
        <v>5</v>
      </c>
      <c r="EF54">
        <f t="shared" si="66"/>
        <v>5</v>
      </c>
      <c r="EG54">
        <f t="shared" si="67"/>
        <v>5</v>
      </c>
      <c r="EH54">
        <f t="shared" si="68"/>
        <v>5</v>
      </c>
      <c r="EK54" s="5" t="s">
        <v>94</v>
      </c>
      <c r="EL54" s="6" t="s">
        <v>95</v>
      </c>
      <c r="EM54" t="str">
        <f t="shared" si="69"/>
        <v>C</v>
      </c>
      <c r="EN54" t="str">
        <f t="shared" si="70"/>
        <v>C</v>
      </c>
      <c r="EO54" t="str">
        <f t="shared" si="71"/>
        <v>A</v>
      </c>
      <c r="EP54" t="str">
        <f t="shared" si="72"/>
        <v>A</v>
      </c>
      <c r="EQ54" t="str">
        <f t="shared" si="73"/>
        <v>A</v>
      </c>
      <c r="ER54" t="str">
        <f t="shared" si="74"/>
        <v>A</v>
      </c>
      <c r="ES54" t="str">
        <f t="shared" si="75"/>
        <v>D</v>
      </c>
      <c r="ET54" t="str">
        <f t="shared" si="76"/>
        <v>D</v>
      </c>
      <c r="EU54" t="str">
        <f t="shared" si="77"/>
        <v>A</v>
      </c>
      <c r="EV54" t="str">
        <f t="shared" si="78"/>
        <v>A</v>
      </c>
      <c r="EW54" t="str">
        <f t="shared" si="79"/>
        <v>A</v>
      </c>
      <c r="EX54" t="str">
        <f t="shared" si="80"/>
        <v>A</v>
      </c>
      <c r="EY54" t="str">
        <f t="shared" si="81"/>
        <v>A</v>
      </c>
      <c r="EZ54" t="str">
        <f t="shared" si="82"/>
        <v>A</v>
      </c>
      <c r="FA54" t="str">
        <f t="shared" si="83"/>
        <v>A</v>
      </c>
      <c r="FB54" t="str">
        <f t="shared" si="84"/>
        <v>A</v>
      </c>
    </row>
    <row r="55" spans="1:158" x14ac:dyDescent="0.25">
      <c r="A55" s="1" t="s">
        <v>96</v>
      </c>
      <c r="B55" s="2" t="s">
        <v>97</v>
      </c>
      <c r="C55" s="3">
        <v>10314</v>
      </c>
      <c r="D55" s="3">
        <v>11881</v>
      </c>
      <c r="E55" s="3">
        <v>15702</v>
      </c>
      <c r="F55" s="3">
        <v>12563</v>
      </c>
      <c r="G55" s="3">
        <v>287</v>
      </c>
      <c r="H55" s="3">
        <v>711</v>
      </c>
      <c r="I55" s="3">
        <v>248</v>
      </c>
      <c r="J55" s="3">
        <v>135</v>
      </c>
      <c r="K55" s="3">
        <v>107</v>
      </c>
      <c r="L55" s="3">
        <v>136</v>
      </c>
      <c r="M55" s="3">
        <v>53</v>
      </c>
      <c r="N55" s="3">
        <v>403</v>
      </c>
      <c r="O55" s="3">
        <v>79</v>
      </c>
      <c r="P55" s="3">
        <v>203</v>
      </c>
      <c r="Q55" s="3">
        <v>431</v>
      </c>
      <c r="R55" s="4">
        <v>370</v>
      </c>
      <c r="U55" s="1" t="s">
        <v>96</v>
      </c>
      <c r="V55" s="2" t="s">
        <v>97</v>
      </c>
      <c r="W55" s="3">
        <v>10018</v>
      </c>
      <c r="X55" s="3">
        <v>15900</v>
      </c>
      <c r="Y55" s="3">
        <v>16824</v>
      </c>
      <c r="Z55" s="3">
        <v>9593</v>
      </c>
      <c r="AA55" s="3">
        <v>287</v>
      </c>
      <c r="AB55" s="3">
        <v>228</v>
      </c>
      <c r="AC55" s="3">
        <v>388</v>
      </c>
      <c r="AD55" s="3">
        <v>213</v>
      </c>
      <c r="AE55" s="3">
        <v>494</v>
      </c>
      <c r="AF55" s="3">
        <v>545</v>
      </c>
      <c r="AG55" s="3">
        <v>816</v>
      </c>
      <c r="AH55" s="3">
        <v>1090</v>
      </c>
      <c r="AI55" s="3">
        <v>1250</v>
      </c>
      <c r="AJ55" s="3">
        <v>2732</v>
      </c>
      <c r="AK55" s="3">
        <v>3076</v>
      </c>
      <c r="AL55" s="4">
        <v>1864</v>
      </c>
      <c r="AO55" s="1" t="s">
        <v>96</v>
      </c>
      <c r="AP55" s="2" t="s">
        <v>97</v>
      </c>
      <c r="AQ55">
        <f>(C55/$C$335)/(World!C55/World!$C$335)</f>
        <v>3.1413015214060613</v>
      </c>
      <c r="AR55">
        <f>(D55/$D$335)/(World!D55/World!$D$335)</f>
        <v>3.6502278057721536</v>
      </c>
      <c r="AS55">
        <f>(E55/$E$335)/(World!E55/World!$E$335)</f>
        <v>4.7547780009078613</v>
      </c>
      <c r="AT55">
        <f>(F55/$F$335)/(World!F55/World!$F$335)</f>
        <v>4.4313426162034899</v>
      </c>
      <c r="AU55">
        <f>(G55/$G$335)/(World!G55/World!$G$335)</f>
        <v>0.15134517885957954</v>
      </c>
      <c r="AV55">
        <f>(H55/$H$335)/(World!H55/World!$H$335)</f>
        <v>0.50948053487125577</v>
      </c>
      <c r="AW55">
        <f>(I55/$I$335)/(World!I55/World!$I$335)</f>
        <v>0.139981446756657</v>
      </c>
      <c r="AX55">
        <f>(J55/$J$335)/(World!J55/World!$J$335)</f>
        <v>6.2345982788265898E-2</v>
      </c>
      <c r="AY55">
        <f>(K55/$K$335)/(World!K55/World!$K$335)</f>
        <v>4.9285045511988583E-2</v>
      </c>
      <c r="AZ55">
        <f>(L55/$L$335)/(World!L55/World!$L$335)</f>
        <v>5.786919226482453E-2</v>
      </c>
      <c r="BA55">
        <f>(M55/$M$335)/(World!M55/World!$M$335)</f>
        <v>1.8010349329084786E-2</v>
      </c>
      <c r="BB55">
        <f>(N55/$N$335)/(World!N55/World!$N$335)</f>
        <v>0.15368867514194412</v>
      </c>
      <c r="BC55">
        <f>(O55/$O$335)/(World!O55/World!$O$335)</f>
        <v>3.3354026629900127E-2</v>
      </c>
      <c r="BD55">
        <f>(P55/$P$335)/(World!P55/World!$P$335)</f>
        <v>7.061191181619203E-2</v>
      </c>
      <c r="BE55">
        <f>(Q55/$Q$335)/(World!Q55/World!$Q$335)</f>
        <v>0.18896796728746973</v>
      </c>
      <c r="BF55">
        <f>(R55/$R$335)/(World!R55/World!$R$335)</f>
        <v>0.18836962828115991</v>
      </c>
      <c r="BI55" s="1" t="s">
        <v>96</v>
      </c>
      <c r="BJ55" s="2" t="s">
        <v>97</v>
      </c>
      <c r="BK55">
        <f t="shared" si="5"/>
        <v>0.51706003784989873</v>
      </c>
      <c r="BL55">
        <f t="shared" si="6"/>
        <v>0.56991354326395038</v>
      </c>
      <c r="BM55">
        <f t="shared" si="7"/>
        <v>0.65246270148310082</v>
      </c>
      <c r="BN55">
        <f t="shared" si="8"/>
        <v>0.6317669237007183</v>
      </c>
      <c r="BO55">
        <f t="shared" si="9"/>
        <v>-0.73709851460968689</v>
      </c>
      <c r="BP55">
        <f t="shared" si="10"/>
        <v>-0.32495911924467502</v>
      </c>
      <c r="BQ55">
        <f t="shared" si="11"/>
        <v>-0.75441451761357003</v>
      </c>
      <c r="BR55">
        <f t="shared" si="12"/>
        <v>-0.88262584167799885</v>
      </c>
      <c r="BS55">
        <f t="shared" si="13"/>
        <v>-0.90605975807471761</v>
      </c>
      <c r="BT55">
        <f t="shared" si="14"/>
        <v>-0.89059291510147753</v>
      </c>
      <c r="BU55">
        <f t="shared" si="15"/>
        <v>-0.96461656928938999</v>
      </c>
      <c r="BV55">
        <f t="shared" si="16"/>
        <v>-0.73356993363389811</v>
      </c>
      <c r="BW55">
        <f t="shared" si="17"/>
        <v>-0.93544511218739157</v>
      </c>
      <c r="BX55">
        <f t="shared" si="18"/>
        <v>-0.86809055450091965</v>
      </c>
      <c r="BY55">
        <f t="shared" si="19"/>
        <v>-0.68213110447612091</v>
      </c>
      <c r="BZ55">
        <f t="shared" si="20"/>
        <v>-0.68297805026603564</v>
      </c>
      <c r="CC55" s="1" t="s">
        <v>96</v>
      </c>
      <c r="CD55" s="2" t="s">
        <v>97</v>
      </c>
      <c r="CE55">
        <f t="shared" si="21"/>
        <v>1.4558331693881566E-2</v>
      </c>
      <c r="CF55">
        <f t="shared" si="22"/>
        <v>-0.14466721860264209</v>
      </c>
      <c r="CG55">
        <f t="shared" si="23"/>
        <v>-3.4495480538646005E-2</v>
      </c>
      <c r="CH55">
        <f t="shared" si="24"/>
        <v>0.13404946741289042</v>
      </c>
      <c r="CI55">
        <f t="shared" si="25"/>
        <v>0</v>
      </c>
      <c r="CJ55">
        <f t="shared" si="26"/>
        <v>0.51437699680511184</v>
      </c>
      <c r="CK55">
        <f t="shared" si="27"/>
        <v>-0.22012578616352202</v>
      </c>
      <c r="CL55">
        <f t="shared" si="28"/>
        <v>-0.22413793103448276</v>
      </c>
      <c r="CM55">
        <f t="shared" si="29"/>
        <v>-0.64392678868552411</v>
      </c>
      <c r="CN55">
        <f t="shared" si="30"/>
        <v>-0.60058737151248165</v>
      </c>
      <c r="CO55">
        <f t="shared" si="31"/>
        <v>-0.87802071346375143</v>
      </c>
      <c r="CP55">
        <f t="shared" si="32"/>
        <v>-0.46014735432016074</v>
      </c>
      <c r="CQ55">
        <f t="shared" si="33"/>
        <v>-0.88111361926260345</v>
      </c>
      <c r="CR55">
        <f t="shared" si="34"/>
        <v>-0.86166950596252134</v>
      </c>
      <c r="CS55">
        <f t="shared" si="35"/>
        <v>-0.75420587396635297</v>
      </c>
      <c r="CT55">
        <f t="shared" si="36"/>
        <v>-0.66875559534467321</v>
      </c>
      <c r="CW55" s="1" t="s">
        <v>96</v>
      </c>
      <c r="CX55" s="2" t="s">
        <v>97</v>
      </c>
      <c r="CY55">
        <f t="shared" si="37"/>
        <v>1</v>
      </c>
      <c r="CZ55">
        <f t="shared" si="38"/>
        <v>1</v>
      </c>
      <c r="DA55">
        <f t="shared" si="39"/>
        <v>1</v>
      </c>
      <c r="DB55">
        <f t="shared" si="40"/>
        <v>1</v>
      </c>
      <c r="DC55">
        <f t="shared" si="41"/>
        <v>2</v>
      </c>
      <c r="DD55">
        <f t="shared" si="42"/>
        <v>2</v>
      </c>
      <c r="DE55">
        <f t="shared" si="43"/>
        <v>2</v>
      </c>
      <c r="DF55">
        <f t="shared" si="44"/>
        <v>2</v>
      </c>
      <c r="DG55">
        <f t="shared" si="45"/>
        <v>2</v>
      </c>
      <c r="DH55">
        <f t="shared" si="46"/>
        <v>2</v>
      </c>
      <c r="DI55">
        <f t="shared" si="47"/>
        <v>2</v>
      </c>
      <c r="DJ55">
        <f t="shared" si="48"/>
        <v>2</v>
      </c>
      <c r="DK55">
        <f t="shared" si="49"/>
        <v>2</v>
      </c>
      <c r="DL55">
        <f t="shared" si="50"/>
        <v>2</v>
      </c>
      <c r="DM55">
        <f t="shared" si="51"/>
        <v>2</v>
      </c>
      <c r="DN55">
        <f t="shared" si="52"/>
        <v>2</v>
      </c>
      <c r="DQ55" s="1" t="s">
        <v>96</v>
      </c>
      <c r="DR55" s="2" t="s">
        <v>97</v>
      </c>
      <c r="DS55">
        <f t="shared" si="53"/>
        <v>5</v>
      </c>
      <c r="DT55">
        <f t="shared" si="54"/>
        <v>3</v>
      </c>
      <c r="DU55">
        <f t="shared" si="55"/>
        <v>3</v>
      </c>
      <c r="DV55">
        <f t="shared" si="56"/>
        <v>5</v>
      </c>
      <c r="DW55">
        <f t="shared" si="57"/>
        <v>5</v>
      </c>
      <c r="DX55">
        <f t="shared" si="58"/>
        <v>5</v>
      </c>
      <c r="DY55">
        <f t="shared" si="59"/>
        <v>3</v>
      </c>
      <c r="DZ55">
        <f t="shared" si="60"/>
        <v>3</v>
      </c>
      <c r="EA55">
        <f t="shared" si="61"/>
        <v>3</v>
      </c>
      <c r="EB55">
        <f t="shared" si="62"/>
        <v>3</v>
      </c>
      <c r="EC55">
        <f t="shared" si="63"/>
        <v>3</v>
      </c>
      <c r="ED55">
        <f t="shared" si="64"/>
        <v>3</v>
      </c>
      <c r="EE55">
        <f t="shared" si="65"/>
        <v>3</v>
      </c>
      <c r="EF55">
        <f t="shared" si="66"/>
        <v>3</v>
      </c>
      <c r="EG55">
        <f t="shared" si="67"/>
        <v>3</v>
      </c>
      <c r="EH55">
        <f t="shared" si="68"/>
        <v>3</v>
      </c>
      <c r="EK55" s="1" t="s">
        <v>96</v>
      </c>
      <c r="EL55" s="2" t="s">
        <v>97</v>
      </c>
      <c r="EM55" t="str">
        <f t="shared" si="69"/>
        <v>A</v>
      </c>
      <c r="EN55" t="str">
        <f t="shared" si="70"/>
        <v>B</v>
      </c>
      <c r="EO55" t="str">
        <f t="shared" si="71"/>
        <v>B</v>
      </c>
      <c r="EP55" t="str">
        <f t="shared" si="72"/>
        <v>A</v>
      </c>
      <c r="EQ55" t="str">
        <f t="shared" si="73"/>
        <v>C</v>
      </c>
      <c r="ER55" t="str">
        <f t="shared" si="74"/>
        <v>C</v>
      </c>
      <c r="ES55" t="str">
        <f t="shared" si="75"/>
        <v>D</v>
      </c>
      <c r="ET55" t="str">
        <f t="shared" si="76"/>
        <v>D</v>
      </c>
      <c r="EU55" t="str">
        <f t="shared" si="77"/>
        <v>D</v>
      </c>
      <c r="EV55" t="str">
        <f t="shared" si="78"/>
        <v>D</v>
      </c>
      <c r="EW55" t="str">
        <f t="shared" si="79"/>
        <v>D</v>
      </c>
      <c r="EX55" t="str">
        <f t="shared" si="80"/>
        <v>D</v>
      </c>
      <c r="EY55" t="str">
        <f t="shared" si="81"/>
        <v>D</v>
      </c>
      <c r="EZ55" t="str">
        <f t="shared" si="82"/>
        <v>D</v>
      </c>
      <c r="FA55" t="str">
        <f t="shared" si="83"/>
        <v>D</v>
      </c>
      <c r="FB55" t="str">
        <f t="shared" si="84"/>
        <v>D</v>
      </c>
    </row>
    <row r="56" spans="1:158" x14ac:dyDescent="0.25">
      <c r="A56" s="1" t="s">
        <v>98</v>
      </c>
      <c r="B56" s="2" t="s">
        <v>99</v>
      </c>
      <c r="C56" s="7">
        <v>16461</v>
      </c>
      <c r="D56" s="7">
        <v>14631</v>
      </c>
      <c r="E56" s="7">
        <v>21129</v>
      </c>
      <c r="F56" s="7">
        <v>22022</v>
      </c>
      <c r="G56" s="7">
        <v>22393</v>
      </c>
      <c r="H56" s="7">
        <v>19442</v>
      </c>
      <c r="I56" s="7">
        <v>28050</v>
      </c>
      <c r="J56" s="7">
        <v>25076</v>
      </c>
      <c r="K56" s="7">
        <v>21851</v>
      </c>
      <c r="L56" s="7">
        <v>25865</v>
      </c>
      <c r="M56" s="7">
        <v>25665</v>
      </c>
      <c r="N56" s="7">
        <v>32337</v>
      </c>
      <c r="O56" s="7">
        <v>35647</v>
      </c>
      <c r="P56" s="7">
        <v>25324</v>
      </c>
      <c r="Q56" s="7">
        <v>21283</v>
      </c>
      <c r="R56" s="8">
        <v>16379</v>
      </c>
      <c r="U56" s="1" t="s">
        <v>98</v>
      </c>
      <c r="V56" s="2" t="s">
        <v>99</v>
      </c>
      <c r="W56" s="7">
        <v>17084</v>
      </c>
      <c r="X56" s="7">
        <v>20107</v>
      </c>
      <c r="Y56" s="7">
        <v>27216</v>
      </c>
      <c r="Z56" s="7">
        <v>29172</v>
      </c>
      <c r="AA56" s="7">
        <v>32096</v>
      </c>
      <c r="AB56" s="7">
        <v>30614</v>
      </c>
      <c r="AC56" s="7">
        <v>41454</v>
      </c>
      <c r="AD56" s="7">
        <v>46546</v>
      </c>
      <c r="AE56" s="7">
        <v>45881</v>
      </c>
      <c r="AF56" s="7">
        <v>58801</v>
      </c>
      <c r="AG56" s="7">
        <v>56574</v>
      </c>
      <c r="AH56" s="7">
        <v>73340</v>
      </c>
      <c r="AI56" s="7">
        <v>81501</v>
      </c>
      <c r="AJ56" s="7">
        <v>85833</v>
      </c>
      <c r="AK56" s="7">
        <v>80380</v>
      </c>
      <c r="AL56" s="8">
        <v>78273</v>
      </c>
      <c r="AO56" s="1" t="s">
        <v>98</v>
      </c>
      <c r="AP56" s="2" t="s">
        <v>99</v>
      </c>
      <c r="AQ56">
        <f>(C56/$C$335)/(World!C56/World!$C$335)</f>
        <v>0.71279545826498181</v>
      </c>
      <c r="AR56">
        <f>(D56/$D$335)/(World!D56/World!$D$335)</f>
        <v>0.60707976395639685</v>
      </c>
      <c r="AS56">
        <f>(E56/$E$335)/(World!E56/World!$E$335)</f>
        <v>0.7413687269223449</v>
      </c>
      <c r="AT56">
        <f>(F56/$F$335)/(World!F56/World!$F$335)</f>
        <v>0.70674198285201018</v>
      </c>
      <c r="AU56">
        <f>(G56/$G$335)/(World!G56/World!$G$335)</f>
        <v>0.65813995184866314</v>
      </c>
      <c r="AV56">
        <f>(H56/$H$335)/(World!H56/World!$H$335)</f>
        <v>0.48442092863165909</v>
      </c>
      <c r="AW56">
        <f>(I56/$I$335)/(World!I56/World!$I$335)</f>
        <v>0.65897705534540751</v>
      </c>
      <c r="AX56">
        <f>(J56/$J$335)/(World!J56/World!$J$335)</f>
        <v>0.58063780725896608</v>
      </c>
      <c r="AY56">
        <f>(K56/$K$335)/(World!K56/World!$K$335)</f>
        <v>0.59216635606633305</v>
      </c>
      <c r="AZ56">
        <f>(L56/$L$335)/(World!L56/World!$L$335)</f>
        <v>0.5107271356474008</v>
      </c>
      <c r="BA56">
        <f>(M56/$M$335)/(World!M56/World!$M$335)</f>
        <v>0.51464292976770165</v>
      </c>
      <c r="BB56">
        <f>(N56/$N$335)/(World!N56/World!$N$335)</f>
        <v>0.66570123357937006</v>
      </c>
      <c r="BC56">
        <f>(O56/$O$335)/(World!O56/World!$O$335)</f>
        <v>0.69240732511564884</v>
      </c>
      <c r="BD56">
        <f>(P56/$P$335)/(World!P56/World!$P$335)</f>
        <v>0.45983355675123083</v>
      </c>
      <c r="BE56">
        <f>(Q56/$Q$335)/(World!Q56/World!$Q$335)</f>
        <v>0.42282290383481425</v>
      </c>
      <c r="BF56">
        <f>(R56/$R$335)/(World!R56/World!$R$335)</f>
        <v>0.35496824333653293</v>
      </c>
      <c r="BI56" s="1" t="s">
        <v>98</v>
      </c>
      <c r="BJ56" s="2" t="s">
        <v>99</v>
      </c>
      <c r="BK56">
        <f t="shared" si="5"/>
        <v>-0.16768175110993644</v>
      </c>
      <c r="BL56">
        <f t="shared" si="6"/>
        <v>-0.24449330074089826</v>
      </c>
      <c r="BM56">
        <f t="shared" si="7"/>
        <v>-0.14852183175171296</v>
      </c>
      <c r="BN56">
        <f t="shared" si="8"/>
        <v>-0.17182328676180336</v>
      </c>
      <c r="BO56">
        <f t="shared" si="9"/>
        <v>-0.20617080468400539</v>
      </c>
      <c r="BP56">
        <f t="shared" si="10"/>
        <v>-0.34732673288539678</v>
      </c>
      <c r="BQ56">
        <f t="shared" si="11"/>
        <v>-0.20556218276544505</v>
      </c>
      <c r="BR56">
        <f t="shared" si="12"/>
        <v>-0.26531200937693822</v>
      </c>
      <c r="BS56">
        <f t="shared" si="13"/>
        <v>-0.2561501456049331</v>
      </c>
      <c r="BT56">
        <f t="shared" si="14"/>
        <v>-0.32386580793289865</v>
      </c>
      <c r="BU56">
        <f t="shared" si="15"/>
        <v>-0.3204432283632267</v>
      </c>
      <c r="BV56">
        <f t="shared" si="16"/>
        <v>-0.20069551470659985</v>
      </c>
      <c r="BW56">
        <f t="shared" si="17"/>
        <v>-0.18174860763104542</v>
      </c>
      <c r="BX56">
        <f t="shared" si="18"/>
        <v>-0.37001919893585411</v>
      </c>
      <c r="BY56">
        <f t="shared" si="19"/>
        <v>-0.40565631506884603</v>
      </c>
      <c r="BZ56">
        <f t="shared" si="20"/>
        <v>-0.47604935380264912</v>
      </c>
      <c r="CC56" s="1" t="s">
        <v>98</v>
      </c>
      <c r="CD56" s="2" t="s">
        <v>99</v>
      </c>
      <c r="CE56">
        <f t="shared" si="21"/>
        <v>-1.8572067372186616E-2</v>
      </c>
      <c r="CF56">
        <f t="shared" si="22"/>
        <v>-0.15763716967010191</v>
      </c>
      <c r="CG56">
        <f t="shared" si="23"/>
        <v>-0.12590753955941669</v>
      </c>
      <c r="CH56">
        <f t="shared" si="24"/>
        <v>-0.13966480446927373</v>
      </c>
      <c r="CI56">
        <f t="shared" si="25"/>
        <v>-0.17807263851419552</v>
      </c>
      <c r="CJ56">
        <f t="shared" si="26"/>
        <v>-0.22319002716957009</v>
      </c>
      <c r="CK56">
        <f t="shared" si="27"/>
        <v>-0.19285220994475138</v>
      </c>
      <c r="CL56">
        <f t="shared" si="28"/>
        <v>-0.29976822763955208</v>
      </c>
      <c r="CM56">
        <f t="shared" si="29"/>
        <v>-0.35478060591743932</v>
      </c>
      <c r="CN56">
        <f t="shared" si="30"/>
        <v>-0.38901093709399287</v>
      </c>
      <c r="CO56">
        <f t="shared" si="31"/>
        <v>-0.37584357786451683</v>
      </c>
      <c r="CP56">
        <f t="shared" si="32"/>
        <v>-0.38800306594623241</v>
      </c>
      <c r="CQ56">
        <f t="shared" si="33"/>
        <v>-0.39141940109946394</v>
      </c>
      <c r="CR56">
        <f t="shared" si="34"/>
        <v>-0.54435618089728943</v>
      </c>
      <c r="CS56">
        <f t="shared" si="35"/>
        <v>-0.58130293223690033</v>
      </c>
      <c r="CT56">
        <f t="shared" si="36"/>
        <v>-0.65391116933609428</v>
      </c>
      <c r="CW56" s="1" t="s">
        <v>98</v>
      </c>
      <c r="CX56" s="2" t="s">
        <v>99</v>
      </c>
      <c r="CY56">
        <f t="shared" si="37"/>
        <v>2</v>
      </c>
      <c r="CZ56">
        <f t="shared" si="38"/>
        <v>2</v>
      </c>
      <c r="DA56">
        <f t="shared" si="39"/>
        <v>2</v>
      </c>
      <c r="DB56">
        <f t="shared" si="40"/>
        <v>2</v>
      </c>
      <c r="DC56">
        <f t="shared" si="41"/>
        <v>2</v>
      </c>
      <c r="DD56">
        <f t="shared" si="42"/>
        <v>2</v>
      </c>
      <c r="DE56">
        <f t="shared" si="43"/>
        <v>2</v>
      </c>
      <c r="DF56">
        <f t="shared" si="44"/>
        <v>2</v>
      </c>
      <c r="DG56">
        <f t="shared" si="45"/>
        <v>2</v>
      </c>
      <c r="DH56">
        <f t="shared" si="46"/>
        <v>2</v>
      </c>
      <c r="DI56">
        <f t="shared" si="47"/>
        <v>2</v>
      </c>
      <c r="DJ56">
        <f t="shared" si="48"/>
        <v>2</v>
      </c>
      <c r="DK56">
        <f t="shared" si="49"/>
        <v>2</v>
      </c>
      <c r="DL56">
        <f t="shared" si="50"/>
        <v>2</v>
      </c>
      <c r="DM56">
        <f t="shared" si="51"/>
        <v>2</v>
      </c>
      <c r="DN56">
        <f t="shared" si="52"/>
        <v>2</v>
      </c>
      <c r="DQ56" s="1" t="s">
        <v>98</v>
      </c>
      <c r="DR56" s="2" t="s">
        <v>99</v>
      </c>
      <c r="DS56">
        <f t="shared" si="53"/>
        <v>3</v>
      </c>
      <c r="DT56">
        <f t="shared" si="54"/>
        <v>3</v>
      </c>
      <c r="DU56">
        <f t="shared" si="55"/>
        <v>3</v>
      </c>
      <c r="DV56">
        <f t="shared" si="56"/>
        <v>3</v>
      </c>
      <c r="DW56">
        <f t="shared" si="57"/>
        <v>3</v>
      </c>
      <c r="DX56">
        <f t="shared" si="58"/>
        <v>3</v>
      </c>
      <c r="DY56">
        <f t="shared" si="59"/>
        <v>3</v>
      </c>
      <c r="DZ56">
        <f t="shared" si="60"/>
        <v>3</v>
      </c>
      <c r="EA56">
        <f t="shared" si="61"/>
        <v>3</v>
      </c>
      <c r="EB56">
        <f t="shared" si="62"/>
        <v>3</v>
      </c>
      <c r="EC56">
        <f t="shared" si="63"/>
        <v>3</v>
      </c>
      <c r="ED56">
        <f t="shared" si="64"/>
        <v>3</v>
      </c>
      <c r="EE56">
        <f t="shared" si="65"/>
        <v>3</v>
      </c>
      <c r="EF56">
        <f t="shared" si="66"/>
        <v>3</v>
      </c>
      <c r="EG56">
        <f t="shared" si="67"/>
        <v>3</v>
      </c>
      <c r="EH56">
        <f t="shared" si="68"/>
        <v>3</v>
      </c>
      <c r="EK56" s="1" t="s">
        <v>98</v>
      </c>
      <c r="EL56" s="2" t="s">
        <v>99</v>
      </c>
      <c r="EM56" t="str">
        <f t="shared" si="69"/>
        <v>D</v>
      </c>
      <c r="EN56" t="str">
        <f t="shared" si="70"/>
        <v>D</v>
      </c>
      <c r="EO56" t="str">
        <f t="shared" si="71"/>
        <v>D</v>
      </c>
      <c r="EP56" t="str">
        <f t="shared" si="72"/>
        <v>D</v>
      </c>
      <c r="EQ56" t="str">
        <f t="shared" si="73"/>
        <v>D</v>
      </c>
      <c r="ER56" t="str">
        <f t="shared" si="74"/>
        <v>D</v>
      </c>
      <c r="ES56" t="str">
        <f t="shared" si="75"/>
        <v>D</v>
      </c>
      <c r="ET56" t="str">
        <f t="shared" si="76"/>
        <v>D</v>
      </c>
      <c r="EU56" t="str">
        <f t="shared" si="77"/>
        <v>D</v>
      </c>
      <c r="EV56" t="str">
        <f t="shared" si="78"/>
        <v>D</v>
      </c>
      <c r="EW56" t="str">
        <f t="shared" si="79"/>
        <v>D</v>
      </c>
      <c r="EX56" t="str">
        <f t="shared" si="80"/>
        <v>D</v>
      </c>
      <c r="EY56" t="str">
        <f t="shared" si="81"/>
        <v>D</v>
      </c>
      <c r="EZ56" t="str">
        <f t="shared" si="82"/>
        <v>D</v>
      </c>
      <c r="FA56" t="str">
        <f t="shared" si="83"/>
        <v>D</v>
      </c>
      <c r="FB56" t="str">
        <f t="shared" si="84"/>
        <v>D</v>
      </c>
    </row>
    <row r="57" spans="1:158" x14ac:dyDescent="0.25">
      <c r="A57" s="5" t="s">
        <v>100</v>
      </c>
      <c r="B57" s="6" t="s">
        <v>101</v>
      </c>
      <c r="C57" s="7">
        <v>14</v>
      </c>
      <c r="D57" s="7">
        <v>44</v>
      </c>
      <c r="E57" s="7">
        <v>153</v>
      </c>
      <c r="F57" s="7">
        <v>91</v>
      </c>
      <c r="G57" s="7">
        <v>164</v>
      </c>
      <c r="H57" s="7">
        <v>165</v>
      </c>
      <c r="I57" s="7">
        <v>515</v>
      </c>
      <c r="J57" s="7">
        <v>921</v>
      </c>
      <c r="K57" s="7">
        <v>888</v>
      </c>
      <c r="L57" s="7">
        <v>225</v>
      </c>
      <c r="M57" s="7">
        <v>57</v>
      </c>
      <c r="N57" s="7">
        <v>149</v>
      </c>
      <c r="O57" s="7">
        <v>174</v>
      </c>
      <c r="P57" s="7">
        <v>75</v>
      </c>
      <c r="Q57" s="7">
        <v>94</v>
      </c>
      <c r="R57" s="8">
        <v>61</v>
      </c>
      <c r="U57" s="5" t="s">
        <v>100</v>
      </c>
      <c r="V57" s="6" t="s">
        <v>101</v>
      </c>
      <c r="W57" s="3">
        <v>31</v>
      </c>
      <c r="X57" s="3">
        <v>5</v>
      </c>
      <c r="Y57" s="3">
        <v>33</v>
      </c>
      <c r="Z57" s="3">
        <v>379</v>
      </c>
      <c r="AA57" s="3">
        <v>46</v>
      </c>
      <c r="AB57" s="3">
        <v>28</v>
      </c>
      <c r="AC57" s="3">
        <v>34</v>
      </c>
      <c r="AD57" s="3">
        <v>151</v>
      </c>
      <c r="AE57" s="3">
        <v>332</v>
      </c>
      <c r="AF57" s="3">
        <v>338</v>
      </c>
      <c r="AG57" s="3">
        <v>704</v>
      </c>
      <c r="AH57" s="3">
        <v>245</v>
      </c>
      <c r="AI57" s="3">
        <v>738</v>
      </c>
      <c r="AJ57" s="3">
        <v>570</v>
      </c>
      <c r="AK57" s="3">
        <v>223</v>
      </c>
      <c r="AL57" s="4">
        <v>634</v>
      </c>
      <c r="AO57" s="5" t="s">
        <v>100</v>
      </c>
      <c r="AP57" s="6" t="s">
        <v>101</v>
      </c>
      <c r="AQ57">
        <f>(C57/$C$335)/(World!C57/World!$C$335)</f>
        <v>1.1782184275160069E-2</v>
      </c>
      <c r="AR57">
        <f>(D57/$D$335)/(World!D57/World!$D$335)</f>
        <v>3.778891664273093E-2</v>
      </c>
      <c r="AS57">
        <f>(E57/$E$335)/(World!E57/World!$E$335)</f>
        <v>0.1216085955817212</v>
      </c>
      <c r="AT57">
        <f>(F57/$F$335)/(World!F57/World!$F$335)</f>
        <v>5.6393216739323078E-2</v>
      </c>
      <c r="AU57">
        <f>(G57/$G$335)/(World!G57/World!$G$335)</f>
        <v>8.3513214804737709E-2</v>
      </c>
      <c r="AV57">
        <f>(H57/$H$335)/(World!H57/World!$H$335)</f>
        <v>9.3468837890116355E-2</v>
      </c>
      <c r="AW57">
        <f>(I57/$I$335)/(World!I57/World!$I$335)</f>
        <v>0.24406425080768937</v>
      </c>
      <c r="AX57">
        <f>(J57/$J$335)/(World!J57/World!$J$335)</f>
        <v>0.38807913579851677</v>
      </c>
      <c r="AY57">
        <f>(K57/$K$335)/(World!K57/World!$K$335)</f>
        <v>0.35907569938452022</v>
      </c>
      <c r="AZ57">
        <f>(L57/$L$335)/(World!L57/World!$L$335)</f>
        <v>0.10406075250286184</v>
      </c>
      <c r="BA57">
        <f>(M57/$M$335)/(World!M57/World!$M$335)</f>
        <v>2.4615404276686188E-2</v>
      </c>
      <c r="BB57">
        <f>(N57/$N$335)/(World!N57/World!$N$335)</f>
        <v>7.3712149022662585E-2</v>
      </c>
      <c r="BC57">
        <f>(O57/$O$335)/(World!O57/World!$O$335)</f>
        <v>9.4661586578184034E-2</v>
      </c>
      <c r="BD57">
        <f>(P57/$P$335)/(World!P57/World!$P$335)</f>
        <v>3.3187100453900699E-2</v>
      </c>
      <c r="BE57">
        <f>(Q57/$Q$335)/(World!Q57/World!$Q$335)</f>
        <v>4.8494263230367131E-2</v>
      </c>
      <c r="BF57">
        <f>(R57/$R$335)/(World!R57/World!$R$335)</f>
        <v>2.989058960519329E-2</v>
      </c>
      <c r="BI57" s="5" t="s">
        <v>100</v>
      </c>
      <c r="BJ57" s="6" t="s">
        <v>101</v>
      </c>
      <c r="BK57">
        <f t="shared" si="5"/>
        <v>-0.97671003807286683</v>
      </c>
      <c r="BL57">
        <f t="shared" si="6"/>
        <v>-0.92717417571777716</v>
      </c>
      <c r="BM57">
        <f t="shared" si="7"/>
        <v>-0.78315323890924882</v>
      </c>
      <c r="BN57">
        <f t="shared" si="8"/>
        <v>-0.8932344209604316</v>
      </c>
      <c r="BO57">
        <f t="shared" si="9"/>
        <v>-0.84584735347267948</v>
      </c>
      <c r="BP57">
        <f t="shared" si="10"/>
        <v>-0.82904160658027071</v>
      </c>
      <c r="BQ57">
        <f t="shared" si="11"/>
        <v>-0.60763400982025739</v>
      </c>
      <c r="BR57">
        <f t="shared" si="12"/>
        <v>-0.44084004176711811</v>
      </c>
      <c r="BS57">
        <f t="shared" si="13"/>
        <v>-0.47158837502998019</v>
      </c>
      <c r="BT57">
        <f t="shared" si="14"/>
        <v>-0.81149451736788891</v>
      </c>
      <c r="BU57">
        <f t="shared" si="15"/>
        <v>-0.95195191449602867</v>
      </c>
      <c r="BV57">
        <f t="shared" si="16"/>
        <v>-0.86269662853352558</v>
      </c>
      <c r="BW57">
        <f t="shared" si="17"/>
        <v>-0.82704867378403613</v>
      </c>
      <c r="BX57">
        <f t="shared" si="18"/>
        <v>-0.93575781106960998</v>
      </c>
      <c r="BY57">
        <f t="shared" si="19"/>
        <v>-0.907497322720759</v>
      </c>
      <c r="BZ57">
        <f t="shared" si="20"/>
        <v>-0.94195385430863721</v>
      </c>
      <c r="CC57" s="5" t="s">
        <v>100</v>
      </c>
      <c r="CD57" s="6" t="s">
        <v>101</v>
      </c>
      <c r="CE57">
        <f t="shared" si="21"/>
        <v>-0.37777777777777777</v>
      </c>
      <c r="CF57">
        <f t="shared" si="22"/>
        <v>0.79591836734693877</v>
      </c>
      <c r="CG57">
        <f t="shared" si="23"/>
        <v>0.64516129032258063</v>
      </c>
      <c r="CH57">
        <f t="shared" si="24"/>
        <v>-0.61276595744680851</v>
      </c>
      <c r="CI57">
        <f t="shared" si="25"/>
        <v>0.56190476190476191</v>
      </c>
      <c r="CJ57">
        <f t="shared" si="26"/>
        <v>0.7098445595854922</v>
      </c>
      <c r="CK57">
        <f t="shared" si="27"/>
        <v>0.87613843351548271</v>
      </c>
      <c r="CL57">
        <f t="shared" si="28"/>
        <v>0.71828358208955223</v>
      </c>
      <c r="CM57">
        <f t="shared" si="29"/>
        <v>0.45573770491803278</v>
      </c>
      <c r="CN57">
        <f t="shared" si="30"/>
        <v>-0.20071047957371227</v>
      </c>
      <c r="CO57">
        <f t="shared" si="31"/>
        <v>-0.85019710906701706</v>
      </c>
      <c r="CP57">
        <f t="shared" si="32"/>
        <v>-0.24365482233502539</v>
      </c>
      <c r="CQ57">
        <f t="shared" si="33"/>
        <v>-0.61842105263157898</v>
      </c>
      <c r="CR57">
        <f t="shared" si="34"/>
        <v>-0.76744186046511631</v>
      </c>
      <c r="CS57">
        <f t="shared" si="35"/>
        <v>-0.40694006309148267</v>
      </c>
      <c r="CT57">
        <f t="shared" si="36"/>
        <v>-0.82446043165467631</v>
      </c>
      <c r="CW57" s="5" t="s">
        <v>100</v>
      </c>
      <c r="CX57" s="6" t="s">
        <v>101</v>
      </c>
      <c r="CY57">
        <f t="shared" si="37"/>
        <v>2</v>
      </c>
      <c r="CZ57">
        <f t="shared" si="38"/>
        <v>2</v>
      </c>
      <c r="DA57">
        <f t="shared" si="39"/>
        <v>2</v>
      </c>
      <c r="DB57">
        <f t="shared" si="40"/>
        <v>2</v>
      </c>
      <c r="DC57">
        <f t="shared" si="41"/>
        <v>2</v>
      </c>
      <c r="DD57">
        <f t="shared" si="42"/>
        <v>2</v>
      </c>
      <c r="DE57">
        <f t="shared" si="43"/>
        <v>2</v>
      </c>
      <c r="DF57">
        <f t="shared" si="44"/>
        <v>2</v>
      </c>
      <c r="DG57">
        <f t="shared" si="45"/>
        <v>2</v>
      </c>
      <c r="DH57">
        <f t="shared" si="46"/>
        <v>2</v>
      </c>
      <c r="DI57">
        <f t="shared" si="47"/>
        <v>2</v>
      </c>
      <c r="DJ57">
        <f t="shared" si="48"/>
        <v>2</v>
      </c>
      <c r="DK57">
        <f t="shared" si="49"/>
        <v>2</v>
      </c>
      <c r="DL57">
        <f t="shared" si="50"/>
        <v>2</v>
      </c>
      <c r="DM57">
        <f t="shared" si="51"/>
        <v>2</v>
      </c>
      <c r="DN57">
        <f t="shared" si="52"/>
        <v>2</v>
      </c>
      <c r="DQ57" s="5" t="s">
        <v>100</v>
      </c>
      <c r="DR57" s="6" t="s">
        <v>101</v>
      </c>
      <c r="DS57">
        <f t="shared" si="53"/>
        <v>3</v>
      </c>
      <c r="DT57">
        <f t="shared" si="54"/>
        <v>5</v>
      </c>
      <c r="DU57">
        <f t="shared" si="55"/>
        <v>5</v>
      </c>
      <c r="DV57">
        <f t="shared" si="56"/>
        <v>3</v>
      </c>
      <c r="DW57">
        <f t="shared" si="57"/>
        <v>5</v>
      </c>
      <c r="DX57">
        <f t="shared" si="58"/>
        <v>5</v>
      </c>
      <c r="DY57">
        <f t="shared" si="59"/>
        <v>5</v>
      </c>
      <c r="DZ57">
        <f t="shared" si="60"/>
        <v>5</v>
      </c>
      <c r="EA57">
        <f t="shared" si="61"/>
        <v>5</v>
      </c>
      <c r="EB57">
        <f t="shared" si="62"/>
        <v>3</v>
      </c>
      <c r="EC57">
        <f t="shared" si="63"/>
        <v>3</v>
      </c>
      <c r="ED57">
        <f t="shared" si="64"/>
        <v>3</v>
      </c>
      <c r="EE57">
        <f t="shared" si="65"/>
        <v>3</v>
      </c>
      <c r="EF57">
        <f t="shared" si="66"/>
        <v>3</v>
      </c>
      <c r="EG57">
        <f t="shared" si="67"/>
        <v>3</v>
      </c>
      <c r="EH57">
        <f t="shared" si="68"/>
        <v>3</v>
      </c>
      <c r="EK57" s="5" t="s">
        <v>100</v>
      </c>
      <c r="EL57" s="6" t="s">
        <v>101</v>
      </c>
      <c r="EM57" t="str">
        <f t="shared" si="69"/>
        <v>D</v>
      </c>
      <c r="EN57" t="str">
        <f t="shared" si="70"/>
        <v>C</v>
      </c>
      <c r="EO57" t="str">
        <f t="shared" si="71"/>
        <v>C</v>
      </c>
      <c r="EP57" t="str">
        <f t="shared" si="72"/>
        <v>D</v>
      </c>
      <c r="EQ57" t="str">
        <f t="shared" si="73"/>
        <v>C</v>
      </c>
      <c r="ER57" t="str">
        <f t="shared" si="74"/>
        <v>C</v>
      </c>
      <c r="ES57" t="str">
        <f t="shared" si="75"/>
        <v>C</v>
      </c>
      <c r="ET57" t="str">
        <f t="shared" si="76"/>
        <v>C</v>
      </c>
      <c r="EU57" t="str">
        <f t="shared" si="77"/>
        <v>C</v>
      </c>
      <c r="EV57" t="str">
        <f t="shared" si="78"/>
        <v>D</v>
      </c>
      <c r="EW57" t="str">
        <f t="shared" si="79"/>
        <v>D</v>
      </c>
      <c r="EX57" t="str">
        <f t="shared" si="80"/>
        <v>D</v>
      </c>
      <c r="EY57" t="str">
        <f t="shared" si="81"/>
        <v>D</v>
      </c>
      <c r="EZ57" t="str">
        <f t="shared" si="82"/>
        <v>D</v>
      </c>
      <c r="FA57" t="str">
        <f t="shared" si="83"/>
        <v>D</v>
      </c>
      <c r="FB57" t="str">
        <f t="shared" si="84"/>
        <v>D</v>
      </c>
    </row>
    <row r="58" spans="1:158" x14ac:dyDescent="0.25">
      <c r="A58" s="1" t="s">
        <v>102</v>
      </c>
      <c r="B58" s="2" t="s">
        <v>103</v>
      </c>
      <c r="C58" s="3">
        <v>50528</v>
      </c>
      <c r="D58" s="3">
        <v>67366</v>
      </c>
      <c r="E58" s="3">
        <v>98805</v>
      </c>
      <c r="F58" s="3">
        <v>127057</v>
      </c>
      <c r="G58" s="3">
        <v>138045</v>
      </c>
      <c r="H58" s="3">
        <v>162422</v>
      </c>
      <c r="I58" s="3">
        <v>154792</v>
      </c>
      <c r="J58" s="3">
        <v>180279</v>
      </c>
      <c r="K58" s="3">
        <v>114987</v>
      </c>
      <c r="L58" s="3">
        <v>163702</v>
      </c>
      <c r="M58" s="3">
        <v>193468</v>
      </c>
      <c r="N58" s="3">
        <v>190078</v>
      </c>
      <c r="O58" s="3">
        <v>167873</v>
      </c>
      <c r="P58" s="3">
        <v>211343</v>
      </c>
      <c r="Q58" s="3">
        <v>126588</v>
      </c>
      <c r="R58" s="4">
        <v>120151</v>
      </c>
      <c r="U58" s="1" t="s">
        <v>102</v>
      </c>
      <c r="V58" s="2" t="s">
        <v>103</v>
      </c>
      <c r="W58" s="3">
        <v>64872</v>
      </c>
      <c r="X58" s="3">
        <v>56578</v>
      </c>
      <c r="Y58" s="3">
        <v>65542</v>
      </c>
      <c r="Z58" s="3">
        <v>84961</v>
      </c>
      <c r="AA58" s="3">
        <v>250359</v>
      </c>
      <c r="AB58" s="3">
        <v>95530</v>
      </c>
      <c r="AC58" s="3">
        <v>119523</v>
      </c>
      <c r="AD58" s="3">
        <v>131120</v>
      </c>
      <c r="AE58" s="3">
        <v>89243</v>
      </c>
      <c r="AF58" s="3">
        <v>113300</v>
      </c>
      <c r="AG58" s="3">
        <v>131660</v>
      </c>
      <c r="AH58" s="3">
        <v>117877</v>
      </c>
      <c r="AI58" s="3">
        <v>121947</v>
      </c>
      <c r="AJ58" s="3">
        <v>115581</v>
      </c>
      <c r="AK58" s="3">
        <v>106293</v>
      </c>
      <c r="AL58" s="4">
        <v>109004</v>
      </c>
      <c r="AO58" s="1" t="s">
        <v>102</v>
      </c>
      <c r="AP58" s="2" t="s">
        <v>103</v>
      </c>
      <c r="AQ58">
        <f>(C58/$C$335)/(World!C58/World!$C$335)</f>
        <v>0.70823838493046687</v>
      </c>
      <c r="AR58">
        <f>(D58/$D$335)/(World!D58/World!$D$335)</f>
        <v>0.8753992497187929</v>
      </c>
      <c r="AS58">
        <f>(E58/$E$335)/(World!E58/World!$E$335)</f>
        <v>0.93579842813112957</v>
      </c>
      <c r="AT58">
        <f>(F58/$F$335)/(World!F58/World!$F$335)</f>
        <v>1.0478368698762273</v>
      </c>
      <c r="AU58">
        <f>(G58/$G$335)/(World!G58/World!$G$335)</f>
        <v>0.98197730196337352</v>
      </c>
      <c r="AV58">
        <f>(H58/$H$335)/(World!H58/World!$H$335)</f>
        <v>1.1574913051541482</v>
      </c>
      <c r="AW58">
        <f>(I58/$I$335)/(World!I58/World!$I$335)</f>
        <v>1.0476149131663479</v>
      </c>
      <c r="AX58">
        <f>(J58/$J$335)/(World!J58/World!$J$335)</f>
        <v>1.2023697118929781</v>
      </c>
      <c r="AY58">
        <f>(K58/$K$335)/(World!K58/World!$K$335)</f>
        <v>0.95610749788699156</v>
      </c>
      <c r="AZ58">
        <f>(L58/$L$335)/(World!L58/World!$L$335)</f>
        <v>0.93974636198915229</v>
      </c>
      <c r="BA58">
        <f>(M58/$M$335)/(World!M58/World!$M$335)</f>
        <v>1.0095727685258613</v>
      </c>
      <c r="BB58">
        <f>(N58/$N$335)/(World!N58/World!$N$335)</f>
        <v>1.1187526737728466</v>
      </c>
      <c r="BC58">
        <f>(O58/$O$335)/(World!O58/World!$O$335)</f>
        <v>1.012279385466651</v>
      </c>
      <c r="BD58">
        <f>(P58/$P$335)/(World!P58/World!$P$335)</f>
        <v>1.1699832303852753</v>
      </c>
      <c r="BE58">
        <f>(Q58/$Q$335)/(World!Q58/World!$Q$335)</f>
        <v>0.91253452906732579</v>
      </c>
      <c r="BF58">
        <f>(R58/$R$335)/(World!R58/World!$R$335)</f>
        <v>0.94115251928320998</v>
      </c>
      <c r="BI58" s="1" t="s">
        <v>102</v>
      </c>
      <c r="BJ58" s="2" t="s">
        <v>103</v>
      </c>
      <c r="BK58">
        <f t="shared" si="5"/>
        <v>-0.17079677967862147</v>
      </c>
      <c r="BL58">
        <f t="shared" si="6"/>
        <v>-6.6439586290700695E-2</v>
      </c>
      <c r="BM58">
        <f t="shared" si="7"/>
        <v>-3.3165422048024036E-2</v>
      </c>
      <c r="BN58">
        <f t="shared" si="8"/>
        <v>2.3359707298911243E-2</v>
      </c>
      <c r="BO58">
        <f t="shared" si="9"/>
        <v>-9.0932918448525905E-3</v>
      </c>
      <c r="BP58">
        <f t="shared" si="10"/>
        <v>7.2997422876239948E-2</v>
      </c>
      <c r="BQ58">
        <f t="shared" si="11"/>
        <v>2.325384175519515E-2</v>
      </c>
      <c r="BR58">
        <f t="shared" si="12"/>
        <v>9.1887257075941878E-2</v>
      </c>
      <c r="BS58">
        <f t="shared" si="13"/>
        <v>-2.2438696319308418E-2</v>
      </c>
      <c r="BT58">
        <f t="shared" si="14"/>
        <v>-3.1062637462074882E-2</v>
      </c>
      <c r="BU58">
        <f t="shared" si="15"/>
        <v>4.7635839198216703E-3</v>
      </c>
      <c r="BV58">
        <f t="shared" si="16"/>
        <v>5.6048388867108598E-2</v>
      </c>
      <c r="BW58">
        <f t="shared" si="17"/>
        <v>6.1022269349558346E-3</v>
      </c>
      <c r="BX58">
        <f t="shared" si="18"/>
        <v>7.8333891250899276E-2</v>
      </c>
      <c r="BY58">
        <f t="shared" si="19"/>
        <v>-4.5732753894554765E-2</v>
      </c>
      <c r="BZ58">
        <f t="shared" si="20"/>
        <v>-3.031574290644614E-2</v>
      </c>
      <c r="CC58" s="1" t="s">
        <v>102</v>
      </c>
      <c r="CD58" s="2" t="s">
        <v>103</v>
      </c>
      <c r="CE58">
        <f t="shared" si="21"/>
        <v>-0.12429809358752167</v>
      </c>
      <c r="CF58">
        <f t="shared" si="22"/>
        <v>8.7039308074614338E-2</v>
      </c>
      <c r="CG58">
        <f t="shared" si="23"/>
        <v>0.20239493267294201</v>
      </c>
      <c r="CH58">
        <f t="shared" si="24"/>
        <v>0.1985491797866219</v>
      </c>
      <c r="CI58">
        <f t="shared" si="25"/>
        <v>-0.28916797973244351</v>
      </c>
      <c r="CJ58">
        <f t="shared" si="26"/>
        <v>0.2593195633296117</v>
      </c>
      <c r="CK58">
        <f t="shared" si="27"/>
        <v>0.12857116818256384</v>
      </c>
      <c r="CL58">
        <f t="shared" si="28"/>
        <v>0.15786498993253029</v>
      </c>
      <c r="CM58">
        <f t="shared" si="29"/>
        <v>0.12605395877197278</v>
      </c>
      <c r="CN58">
        <f t="shared" si="30"/>
        <v>0.1819553649432134</v>
      </c>
      <c r="CO58">
        <f t="shared" si="31"/>
        <v>0.19010358997071922</v>
      </c>
      <c r="CP58">
        <f t="shared" si="32"/>
        <v>0.23445308567810233</v>
      </c>
      <c r="CQ58">
        <f t="shared" si="33"/>
        <v>0.15846387412876958</v>
      </c>
      <c r="CR58">
        <f t="shared" si="34"/>
        <v>0.29291823176028681</v>
      </c>
      <c r="CS58">
        <f t="shared" si="35"/>
        <v>8.7147513107552782E-2</v>
      </c>
      <c r="CT58">
        <f t="shared" si="36"/>
        <v>4.8643930963758152E-2</v>
      </c>
      <c r="CW58" s="1" t="s">
        <v>102</v>
      </c>
      <c r="CX58" s="2" t="s">
        <v>103</v>
      </c>
      <c r="CY58">
        <f t="shared" si="37"/>
        <v>2</v>
      </c>
      <c r="CZ58">
        <f t="shared" si="38"/>
        <v>2</v>
      </c>
      <c r="DA58">
        <f t="shared" si="39"/>
        <v>2</v>
      </c>
      <c r="DB58">
        <f t="shared" si="40"/>
        <v>1</v>
      </c>
      <c r="DC58">
        <f t="shared" si="41"/>
        <v>2</v>
      </c>
      <c r="DD58">
        <f t="shared" si="42"/>
        <v>1</v>
      </c>
      <c r="DE58">
        <f t="shared" si="43"/>
        <v>1</v>
      </c>
      <c r="DF58">
        <f t="shared" si="44"/>
        <v>1</v>
      </c>
      <c r="DG58">
        <f t="shared" si="45"/>
        <v>2</v>
      </c>
      <c r="DH58">
        <f t="shared" si="46"/>
        <v>2</v>
      </c>
      <c r="DI58">
        <f t="shared" si="47"/>
        <v>1</v>
      </c>
      <c r="DJ58">
        <f t="shared" si="48"/>
        <v>1</v>
      </c>
      <c r="DK58">
        <f t="shared" si="49"/>
        <v>1</v>
      </c>
      <c r="DL58">
        <f t="shared" si="50"/>
        <v>1</v>
      </c>
      <c r="DM58">
        <f t="shared" si="51"/>
        <v>2</v>
      </c>
      <c r="DN58">
        <f t="shared" si="52"/>
        <v>2</v>
      </c>
      <c r="DQ58" s="1" t="s">
        <v>102</v>
      </c>
      <c r="DR58" s="2" t="s">
        <v>103</v>
      </c>
      <c r="DS58">
        <f t="shared" si="53"/>
        <v>3</v>
      </c>
      <c r="DT58">
        <f t="shared" si="54"/>
        <v>5</v>
      </c>
      <c r="DU58">
        <f t="shared" si="55"/>
        <v>5</v>
      </c>
      <c r="DV58">
        <f t="shared" si="56"/>
        <v>5</v>
      </c>
      <c r="DW58">
        <f t="shared" si="57"/>
        <v>3</v>
      </c>
      <c r="DX58">
        <f t="shared" si="58"/>
        <v>5</v>
      </c>
      <c r="DY58">
        <f t="shared" si="59"/>
        <v>5</v>
      </c>
      <c r="DZ58">
        <f t="shared" si="60"/>
        <v>5</v>
      </c>
      <c r="EA58">
        <f t="shared" si="61"/>
        <v>5</v>
      </c>
      <c r="EB58">
        <f t="shared" si="62"/>
        <v>5</v>
      </c>
      <c r="EC58">
        <f t="shared" si="63"/>
        <v>5</v>
      </c>
      <c r="ED58">
        <f t="shared" si="64"/>
        <v>5</v>
      </c>
      <c r="EE58">
        <f t="shared" si="65"/>
        <v>5</v>
      </c>
      <c r="EF58">
        <f t="shared" si="66"/>
        <v>5</v>
      </c>
      <c r="EG58">
        <f t="shared" si="67"/>
        <v>5</v>
      </c>
      <c r="EH58">
        <f t="shared" si="68"/>
        <v>5</v>
      </c>
      <c r="EK58" s="1" t="s">
        <v>102</v>
      </c>
      <c r="EL58" s="2" t="s">
        <v>103</v>
      </c>
      <c r="EM58" t="str">
        <f t="shared" si="69"/>
        <v>D</v>
      </c>
      <c r="EN58" t="str">
        <f t="shared" si="70"/>
        <v>C</v>
      </c>
      <c r="EO58" t="str">
        <f t="shared" si="71"/>
        <v>C</v>
      </c>
      <c r="EP58" t="str">
        <f t="shared" si="72"/>
        <v>A</v>
      </c>
      <c r="EQ58" t="str">
        <f t="shared" si="73"/>
        <v>D</v>
      </c>
      <c r="ER58" t="str">
        <f t="shared" si="74"/>
        <v>A</v>
      </c>
      <c r="ES58" t="str">
        <f t="shared" si="75"/>
        <v>A</v>
      </c>
      <c r="ET58" t="str">
        <f t="shared" si="76"/>
        <v>A</v>
      </c>
      <c r="EU58" t="str">
        <f t="shared" si="77"/>
        <v>C</v>
      </c>
      <c r="EV58" t="str">
        <f t="shared" si="78"/>
        <v>C</v>
      </c>
      <c r="EW58" t="str">
        <f t="shared" si="79"/>
        <v>A</v>
      </c>
      <c r="EX58" t="str">
        <f t="shared" si="80"/>
        <v>A</v>
      </c>
      <c r="EY58" t="str">
        <f t="shared" si="81"/>
        <v>A</v>
      </c>
      <c r="EZ58" t="str">
        <f t="shared" si="82"/>
        <v>A</v>
      </c>
      <c r="FA58" t="str">
        <f t="shared" si="83"/>
        <v>C</v>
      </c>
      <c r="FB58" t="str">
        <f t="shared" si="84"/>
        <v>C</v>
      </c>
    </row>
    <row r="59" spans="1:158" x14ac:dyDescent="0.25">
      <c r="A59" s="5" t="s">
        <v>104</v>
      </c>
      <c r="B59" s="6" t="s">
        <v>105</v>
      </c>
      <c r="C59" s="7">
        <v>291224</v>
      </c>
      <c r="D59" s="7">
        <v>289001</v>
      </c>
      <c r="E59" s="7">
        <v>381443</v>
      </c>
      <c r="F59" s="7">
        <v>477808</v>
      </c>
      <c r="G59" s="7">
        <v>637061</v>
      </c>
      <c r="H59" s="7">
        <v>659232</v>
      </c>
      <c r="I59" s="7">
        <v>712170</v>
      </c>
      <c r="J59" s="7">
        <v>681307</v>
      </c>
      <c r="K59" s="7">
        <v>499397</v>
      </c>
      <c r="L59" s="7">
        <v>629476</v>
      </c>
      <c r="M59" s="7">
        <v>772531</v>
      </c>
      <c r="N59" s="7">
        <v>596607</v>
      </c>
      <c r="O59" s="7">
        <v>615468</v>
      </c>
      <c r="P59" s="7">
        <v>954559</v>
      </c>
      <c r="Q59" s="7">
        <v>708079</v>
      </c>
      <c r="R59" s="8">
        <v>750845</v>
      </c>
      <c r="U59" s="5" t="s">
        <v>104</v>
      </c>
      <c r="V59" s="6" t="s">
        <v>105</v>
      </c>
      <c r="W59" s="7">
        <v>105514</v>
      </c>
      <c r="X59" s="7">
        <v>75885</v>
      </c>
      <c r="Y59" s="7">
        <v>96639</v>
      </c>
      <c r="Z59" s="7">
        <v>116254</v>
      </c>
      <c r="AA59" s="7">
        <v>157294</v>
      </c>
      <c r="AB59" s="7">
        <v>159010</v>
      </c>
      <c r="AC59" s="7">
        <v>186867</v>
      </c>
      <c r="AD59" s="7">
        <v>212266</v>
      </c>
      <c r="AE59" s="7">
        <v>146815</v>
      </c>
      <c r="AF59" s="7">
        <v>183572</v>
      </c>
      <c r="AG59" s="7">
        <v>235239</v>
      </c>
      <c r="AH59" s="7">
        <v>321104</v>
      </c>
      <c r="AI59" s="7">
        <v>361124</v>
      </c>
      <c r="AJ59" s="7">
        <v>456643</v>
      </c>
      <c r="AK59" s="7">
        <v>291970</v>
      </c>
      <c r="AL59" s="8">
        <v>361445</v>
      </c>
      <c r="AO59" s="5" t="s">
        <v>104</v>
      </c>
      <c r="AP59" s="6" t="s">
        <v>105</v>
      </c>
      <c r="AQ59">
        <f>(C59/$C$335)/(World!C59/World!$C$335)</f>
        <v>2.4345478215594216</v>
      </c>
      <c r="AR59">
        <f>(D59/$D$335)/(World!D59/World!$D$335)</f>
        <v>2.2940035687407652</v>
      </c>
      <c r="AS59">
        <f>(E59/$E$335)/(World!E59/World!$E$335)</f>
        <v>2.3271106080144861</v>
      </c>
      <c r="AT59">
        <f>(F59/$F$335)/(World!F59/World!$F$335)</f>
        <v>2.3874233204614881</v>
      </c>
      <c r="AU59">
        <f>(G59/$G$335)/(World!G59/World!$G$335)</f>
        <v>2.8251171433937547</v>
      </c>
      <c r="AV59">
        <f>(H59/$H$335)/(World!H59/World!$H$335)</f>
        <v>2.5396196073911423</v>
      </c>
      <c r="AW59">
        <f>(I59/$I$335)/(World!I59/World!$I$335)</f>
        <v>2.4872737129919238</v>
      </c>
      <c r="AX59">
        <f>(J59/$J$335)/(World!J59/World!$J$335)</f>
        <v>2.2667701635186961</v>
      </c>
      <c r="AY59">
        <f>(K59/$K$335)/(World!K59/World!$K$335)</f>
        <v>2.0213482281297259</v>
      </c>
      <c r="AZ59">
        <f>(L59/$L$335)/(World!L59/World!$L$335)</f>
        <v>1.8918359937702174</v>
      </c>
      <c r="BA59">
        <f>(M59/$M$335)/(World!M59/World!$M$335)</f>
        <v>2.0825922128908605</v>
      </c>
      <c r="BB59">
        <f>(N59/$N$335)/(World!N59/World!$N$335)</f>
        <v>1.7396667964003734</v>
      </c>
      <c r="BC59">
        <f>(O59/$O$335)/(World!O59/World!$O$335)</f>
        <v>1.8025511605698203</v>
      </c>
      <c r="BD59">
        <f>(P59/$P$335)/(World!P59/World!$P$335)</f>
        <v>2.5114299314638853</v>
      </c>
      <c r="BE59">
        <f>(Q59/$Q$335)/(World!Q59/World!$Q$335)</f>
        <v>2.1669269312650972</v>
      </c>
      <c r="BF59">
        <f>(R59/$R$335)/(World!R59/World!$R$335)</f>
        <v>2.4677457452222931</v>
      </c>
      <c r="BI59" s="5" t="s">
        <v>104</v>
      </c>
      <c r="BJ59" s="6" t="s">
        <v>105</v>
      </c>
      <c r="BK59">
        <f t="shared" si="5"/>
        <v>0.41768171418503636</v>
      </c>
      <c r="BL59">
        <f t="shared" si="6"/>
        <v>0.39283611621448183</v>
      </c>
      <c r="BM59">
        <f t="shared" si="7"/>
        <v>0.39887781452702098</v>
      </c>
      <c r="BN59">
        <f t="shared" si="8"/>
        <v>0.40958073119496369</v>
      </c>
      <c r="BO59">
        <f t="shared" si="9"/>
        <v>0.47714019596651042</v>
      </c>
      <c r="BP59">
        <f t="shared" si="10"/>
        <v>0.43496753271911914</v>
      </c>
      <c r="BQ59">
        <f t="shared" si="11"/>
        <v>0.42648608494683082</v>
      </c>
      <c r="BR59">
        <f t="shared" si="12"/>
        <v>0.38777449900369959</v>
      </c>
      <c r="BS59">
        <f t="shared" si="13"/>
        <v>0.33804386353768978</v>
      </c>
      <c r="BT59">
        <f t="shared" si="14"/>
        <v>0.30839784679749088</v>
      </c>
      <c r="BU59">
        <f t="shared" si="15"/>
        <v>0.35119540248095404</v>
      </c>
      <c r="BV59">
        <f t="shared" si="16"/>
        <v>0.26998421755967394</v>
      </c>
      <c r="BW59">
        <f t="shared" si="17"/>
        <v>0.28636449955355819</v>
      </c>
      <c r="BX59">
        <f t="shared" si="18"/>
        <v>0.43043146551803269</v>
      </c>
      <c r="BY59">
        <f t="shared" si="19"/>
        <v>0.36847295709438521</v>
      </c>
      <c r="BZ59">
        <f t="shared" si="20"/>
        <v>0.42325644757678338</v>
      </c>
      <c r="CC59" s="5" t="s">
        <v>104</v>
      </c>
      <c r="CD59" s="6" t="s">
        <v>105</v>
      </c>
      <c r="CE59">
        <f t="shared" si="21"/>
        <v>0.46809229264653246</v>
      </c>
      <c r="CF59">
        <f t="shared" si="22"/>
        <v>0.584061871379006</v>
      </c>
      <c r="CG59">
        <f t="shared" si="23"/>
        <v>0.59572207278249334</v>
      </c>
      <c r="CH59">
        <f t="shared" si="24"/>
        <v>0.60861324238884151</v>
      </c>
      <c r="CI59">
        <f t="shared" si="25"/>
        <v>0.60397051696030113</v>
      </c>
      <c r="CJ59">
        <f t="shared" si="26"/>
        <v>0.61133747717667875</v>
      </c>
      <c r="CK59">
        <f t="shared" si="27"/>
        <v>0.58429519585956979</v>
      </c>
      <c r="CL59">
        <f t="shared" si="28"/>
        <v>0.52490507210938553</v>
      </c>
      <c r="CM59">
        <f t="shared" si="29"/>
        <v>0.54561351383137424</v>
      </c>
      <c r="CN59">
        <f t="shared" si="30"/>
        <v>0.54843502474638639</v>
      </c>
      <c r="CO59">
        <f t="shared" si="31"/>
        <v>0.53314942893715833</v>
      </c>
      <c r="CP59">
        <f t="shared" si="32"/>
        <v>0.30020670995553067</v>
      </c>
      <c r="CQ59">
        <f t="shared" si="33"/>
        <v>0.26044038861674068</v>
      </c>
      <c r="CR59">
        <f t="shared" si="34"/>
        <v>0.35283113260893906</v>
      </c>
      <c r="CS59">
        <f t="shared" si="35"/>
        <v>0.41608861165802874</v>
      </c>
      <c r="CT59">
        <f t="shared" si="36"/>
        <v>0.35008855604203942</v>
      </c>
      <c r="CW59" s="5" t="s">
        <v>104</v>
      </c>
      <c r="CX59" s="6" t="s">
        <v>105</v>
      </c>
      <c r="CY59">
        <f t="shared" si="37"/>
        <v>1</v>
      </c>
      <c r="CZ59">
        <f t="shared" si="38"/>
        <v>1</v>
      </c>
      <c r="DA59">
        <f t="shared" si="39"/>
        <v>1</v>
      </c>
      <c r="DB59">
        <f t="shared" si="40"/>
        <v>1</v>
      </c>
      <c r="DC59">
        <f t="shared" si="41"/>
        <v>1</v>
      </c>
      <c r="DD59">
        <f t="shared" si="42"/>
        <v>1</v>
      </c>
      <c r="DE59">
        <f t="shared" si="43"/>
        <v>1</v>
      </c>
      <c r="DF59">
        <f t="shared" si="44"/>
        <v>1</v>
      </c>
      <c r="DG59">
        <f t="shared" si="45"/>
        <v>1</v>
      </c>
      <c r="DH59">
        <f t="shared" si="46"/>
        <v>1</v>
      </c>
      <c r="DI59">
        <f t="shared" si="47"/>
        <v>1</v>
      </c>
      <c r="DJ59">
        <f t="shared" si="48"/>
        <v>1</v>
      </c>
      <c r="DK59">
        <f t="shared" si="49"/>
        <v>1</v>
      </c>
      <c r="DL59">
        <f t="shared" si="50"/>
        <v>1</v>
      </c>
      <c r="DM59">
        <f t="shared" si="51"/>
        <v>1</v>
      </c>
      <c r="DN59">
        <f t="shared" si="52"/>
        <v>1</v>
      </c>
      <c r="DQ59" s="5" t="s">
        <v>104</v>
      </c>
      <c r="DR59" s="6" t="s">
        <v>105</v>
      </c>
      <c r="DS59">
        <f t="shared" si="53"/>
        <v>5</v>
      </c>
      <c r="DT59">
        <f t="shared" si="54"/>
        <v>5</v>
      </c>
      <c r="DU59">
        <f t="shared" si="55"/>
        <v>5</v>
      </c>
      <c r="DV59">
        <f t="shared" si="56"/>
        <v>5</v>
      </c>
      <c r="DW59">
        <f t="shared" si="57"/>
        <v>5</v>
      </c>
      <c r="DX59">
        <f t="shared" si="58"/>
        <v>5</v>
      </c>
      <c r="DY59">
        <f t="shared" si="59"/>
        <v>5</v>
      </c>
      <c r="DZ59">
        <f t="shared" si="60"/>
        <v>5</v>
      </c>
      <c r="EA59">
        <f t="shared" si="61"/>
        <v>5</v>
      </c>
      <c r="EB59">
        <f t="shared" si="62"/>
        <v>5</v>
      </c>
      <c r="EC59">
        <f t="shared" si="63"/>
        <v>5</v>
      </c>
      <c r="ED59">
        <f t="shared" si="64"/>
        <v>5</v>
      </c>
      <c r="EE59">
        <f t="shared" si="65"/>
        <v>5</v>
      </c>
      <c r="EF59">
        <f t="shared" si="66"/>
        <v>5</v>
      </c>
      <c r="EG59">
        <f t="shared" si="67"/>
        <v>5</v>
      </c>
      <c r="EH59">
        <f t="shared" si="68"/>
        <v>5</v>
      </c>
      <c r="EK59" s="5" t="s">
        <v>104</v>
      </c>
      <c r="EL59" s="6" t="s">
        <v>105</v>
      </c>
      <c r="EM59" t="str">
        <f t="shared" si="69"/>
        <v>A</v>
      </c>
      <c r="EN59" t="str">
        <f t="shared" si="70"/>
        <v>A</v>
      </c>
      <c r="EO59" t="str">
        <f t="shared" si="71"/>
        <v>A</v>
      </c>
      <c r="EP59" t="str">
        <f t="shared" si="72"/>
        <v>A</v>
      </c>
      <c r="EQ59" t="str">
        <f t="shared" si="73"/>
        <v>A</v>
      </c>
      <c r="ER59" t="str">
        <f t="shared" si="74"/>
        <v>A</v>
      </c>
      <c r="ES59" t="str">
        <f t="shared" si="75"/>
        <v>A</v>
      </c>
      <c r="ET59" t="str">
        <f t="shared" si="76"/>
        <v>A</v>
      </c>
      <c r="EU59" t="str">
        <f t="shared" si="77"/>
        <v>A</v>
      </c>
      <c r="EV59" t="str">
        <f t="shared" si="78"/>
        <v>A</v>
      </c>
      <c r="EW59" t="str">
        <f t="shared" si="79"/>
        <v>A</v>
      </c>
      <c r="EX59" t="str">
        <f t="shared" si="80"/>
        <v>A</v>
      </c>
      <c r="EY59" t="str">
        <f t="shared" si="81"/>
        <v>A</v>
      </c>
      <c r="EZ59" t="str">
        <f t="shared" si="82"/>
        <v>A</v>
      </c>
      <c r="FA59" t="str">
        <f t="shared" si="83"/>
        <v>A</v>
      </c>
      <c r="FB59" t="str">
        <f t="shared" si="84"/>
        <v>A</v>
      </c>
    </row>
    <row r="60" spans="1:158" x14ac:dyDescent="0.25">
      <c r="A60" s="5" t="s">
        <v>106</v>
      </c>
      <c r="B60" s="6" t="s">
        <v>107</v>
      </c>
      <c r="C60" s="3">
        <v>91626</v>
      </c>
      <c r="D60" s="3">
        <v>98985</v>
      </c>
      <c r="E60" s="3">
        <v>134593</v>
      </c>
      <c r="F60" s="3">
        <v>181400</v>
      </c>
      <c r="G60" s="3">
        <v>234034</v>
      </c>
      <c r="H60" s="3">
        <v>230693</v>
      </c>
      <c r="I60" s="3">
        <v>238670</v>
      </c>
      <c r="J60" s="3">
        <v>206642</v>
      </c>
      <c r="K60" s="3">
        <v>354444</v>
      </c>
      <c r="L60" s="3">
        <v>606269</v>
      </c>
      <c r="M60" s="3">
        <v>592263</v>
      </c>
      <c r="N60" s="3">
        <v>552934</v>
      </c>
      <c r="O60" s="3">
        <v>494082</v>
      </c>
      <c r="P60" s="3">
        <v>490016</v>
      </c>
      <c r="Q60" s="3">
        <v>415563</v>
      </c>
      <c r="R60" s="4">
        <v>295230</v>
      </c>
      <c r="U60" s="5" t="s">
        <v>106</v>
      </c>
      <c r="V60" s="6" t="s">
        <v>107</v>
      </c>
      <c r="W60" s="3">
        <v>68661</v>
      </c>
      <c r="X60" s="3">
        <v>57702</v>
      </c>
      <c r="Y60" s="3">
        <v>79528</v>
      </c>
      <c r="Z60" s="3">
        <v>119062</v>
      </c>
      <c r="AA60" s="3">
        <v>144103</v>
      </c>
      <c r="AB60" s="3">
        <v>84252</v>
      </c>
      <c r="AC60" s="3">
        <v>86266</v>
      </c>
      <c r="AD60" s="3">
        <v>113942</v>
      </c>
      <c r="AE60" s="3">
        <v>99946</v>
      </c>
      <c r="AF60" s="3">
        <v>102859</v>
      </c>
      <c r="AG60" s="3">
        <v>135381</v>
      </c>
      <c r="AH60" s="3">
        <v>112349</v>
      </c>
      <c r="AI60" s="3">
        <v>129712</v>
      </c>
      <c r="AJ60" s="3">
        <v>194390</v>
      </c>
      <c r="AK60" s="3">
        <v>159828</v>
      </c>
      <c r="AL60" s="4">
        <v>115164</v>
      </c>
      <c r="AO60" s="5" t="s">
        <v>106</v>
      </c>
      <c r="AP60" s="6" t="s">
        <v>107</v>
      </c>
      <c r="AQ60">
        <f>(C60/$C$335)/(World!C60/World!$C$335)</f>
        <v>1.0121627831126156</v>
      </c>
      <c r="AR60">
        <f>(D60/$D$335)/(World!D60/World!$D$335)</f>
        <v>1.0895629024252917</v>
      </c>
      <c r="AS60">
        <f>(E60/$E$335)/(World!E60/World!$E$335)</f>
        <v>1.0668892274171771</v>
      </c>
      <c r="AT60">
        <f>(F60/$F$335)/(World!F60/World!$F$335)</f>
        <v>1.1279516922681416</v>
      </c>
      <c r="AU60">
        <f>(G60/$G$335)/(World!G60/World!$G$335)</f>
        <v>1.2122851842306144</v>
      </c>
      <c r="AV60">
        <f>(H60/$H$335)/(World!H60/World!$H$335)</f>
        <v>1.1602742435958797</v>
      </c>
      <c r="AW60">
        <f>(I60/$I$335)/(World!I60/World!$I$335)</f>
        <v>1.1753884922496907</v>
      </c>
      <c r="AX60">
        <f>(J60/$J$335)/(World!J60/World!$J$335)</f>
        <v>0.99040949434616798</v>
      </c>
      <c r="AY60">
        <f>(K60/$K$335)/(World!K60/World!$K$335)</f>
        <v>2.0446604987716279</v>
      </c>
      <c r="AZ60">
        <f>(L60/$L$335)/(World!L60/World!$L$335)</f>
        <v>2.3086074423675358</v>
      </c>
      <c r="BA60">
        <f>(M60/$M$335)/(World!M60/World!$M$335)</f>
        <v>2.0998926016734263</v>
      </c>
      <c r="BB60">
        <f>(N60/$N$335)/(World!N60/World!$N$335)</f>
        <v>2.1728713349067275</v>
      </c>
      <c r="BC60">
        <f>(O60/$O$335)/(World!O60/World!$O$335)</f>
        <v>1.8882051347156867</v>
      </c>
      <c r="BD60">
        <f>(P60/$P$335)/(World!P60/World!$P$335)</f>
        <v>1.8376661511940768</v>
      </c>
      <c r="BE60">
        <f>(Q60/$Q$335)/(World!Q60/World!$Q$335)</f>
        <v>1.9475347410395534</v>
      </c>
      <c r="BF60">
        <f>(R60/$R$335)/(World!R60/World!$R$335)</f>
        <v>1.5620638801321207</v>
      </c>
      <c r="BI60" s="5" t="s">
        <v>106</v>
      </c>
      <c r="BJ60" s="6" t="s">
        <v>107</v>
      </c>
      <c r="BK60">
        <f t="shared" si="5"/>
        <v>6.0446317836179405E-3</v>
      </c>
      <c r="BL60">
        <f t="shared" si="6"/>
        <v>4.2862027422739382E-2</v>
      </c>
      <c r="BM60">
        <f t="shared" si="7"/>
        <v>3.2362270086802411E-2</v>
      </c>
      <c r="BN60">
        <f t="shared" si="8"/>
        <v>6.0129039927480886E-2</v>
      </c>
      <c r="BO60">
        <f t="shared" si="9"/>
        <v>9.5957422552844437E-2</v>
      </c>
      <c r="BP60">
        <f t="shared" si="10"/>
        <v>7.4191618990510938E-2</v>
      </c>
      <c r="BQ60">
        <f t="shared" si="11"/>
        <v>8.0623986416472962E-2</v>
      </c>
      <c r="BR60">
        <f t="shared" si="12"/>
        <v>-4.8183580720822534E-3</v>
      </c>
      <c r="BS60">
        <f t="shared" si="13"/>
        <v>0.34311231061495939</v>
      </c>
      <c r="BT60">
        <f t="shared" si="14"/>
        <v>0.39551607894321161</v>
      </c>
      <c r="BU60">
        <f t="shared" si="15"/>
        <v>0.35481635753434404</v>
      </c>
      <c r="BV60">
        <f t="shared" si="16"/>
        <v>0.36965612882036586</v>
      </c>
      <c r="BW60">
        <f t="shared" si="17"/>
        <v>0.30752841065187053</v>
      </c>
      <c r="BX60">
        <f t="shared" si="18"/>
        <v>0.29519545519531631</v>
      </c>
      <c r="BY60">
        <f t="shared" si="19"/>
        <v>0.32146686105059152</v>
      </c>
      <c r="BZ60">
        <f t="shared" si="20"/>
        <v>0.21937933885674082</v>
      </c>
      <c r="CC60" s="5" t="s">
        <v>106</v>
      </c>
      <c r="CD60" s="6" t="s">
        <v>107</v>
      </c>
      <c r="CE60">
        <f t="shared" si="21"/>
        <v>0.14327425181081435</v>
      </c>
      <c r="CF60">
        <f t="shared" si="22"/>
        <v>0.26347431503570812</v>
      </c>
      <c r="CG60">
        <f t="shared" si="23"/>
        <v>0.25716767622045478</v>
      </c>
      <c r="CH60">
        <f t="shared" si="24"/>
        <v>0.20747382364492015</v>
      </c>
      <c r="CI60">
        <f t="shared" si="25"/>
        <v>0.23782650203497674</v>
      </c>
      <c r="CJ60">
        <f t="shared" si="26"/>
        <v>0.46497324929749639</v>
      </c>
      <c r="CK60">
        <f t="shared" si="27"/>
        <v>0.46902774700248662</v>
      </c>
      <c r="CL60">
        <f t="shared" si="28"/>
        <v>0.28915978339530357</v>
      </c>
      <c r="CM60">
        <f t="shared" si="29"/>
        <v>0.56008714980523344</v>
      </c>
      <c r="CN60">
        <f t="shared" si="30"/>
        <v>0.70990004625399084</v>
      </c>
      <c r="CO60">
        <f t="shared" si="31"/>
        <v>0.62789221102627113</v>
      </c>
      <c r="CP60">
        <f t="shared" si="32"/>
        <v>0.66225200403437334</v>
      </c>
      <c r="CQ60">
        <f t="shared" si="33"/>
        <v>0.58411911624670965</v>
      </c>
      <c r="CR60">
        <f t="shared" si="34"/>
        <v>0.43194536576242759</v>
      </c>
      <c r="CS60">
        <f t="shared" si="35"/>
        <v>0.44445429282001281</v>
      </c>
      <c r="CT60">
        <f t="shared" si="36"/>
        <v>0.43876372461585694</v>
      </c>
      <c r="CW60" s="5" t="s">
        <v>106</v>
      </c>
      <c r="CX60" s="6" t="s">
        <v>107</v>
      </c>
      <c r="CY60">
        <f t="shared" si="37"/>
        <v>1</v>
      </c>
      <c r="CZ60">
        <f t="shared" si="38"/>
        <v>1</v>
      </c>
      <c r="DA60">
        <f t="shared" si="39"/>
        <v>1</v>
      </c>
      <c r="DB60">
        <f t="shared" si="40"/>
        <v>1</v>
      </c>
      <c r="DC60">
        <f t="shared" si="41"/>
        <v>1</v>
      </c>
      <c r="DD60">
        <f t="shared" si="42"/>
        <v>1</v>
      </c>
      <c r="DE60">
        <f t="shared" si="43"/>
        <v>1</v>
      </c>
      <c r="DF60">
        <f t="shared" si="44"/>
        <v>2</v>
      </c>
      <c r="DG60">
        <f t="shared" si="45"/>
        <v>1</v>
      </c>
      <c r="DH60">
        <f t="shared" si="46"/>
        <v>1</v>
      </c>
      <c r="DI60">
        <f t="shared" si="47"/>
        <v>1</v>
      </c>
      <c r="DJ60">
        <f t="shared" si="48"/>
        <v>1</v>
      </c>
      <c r="DK60">
        <f t="shared" si="49"/>
        <v>1</v>
      </c>
      <c r="DL60">
        <f t="shared" si="50"/>
        <v>1</v>
      </c>
      <c r="DM60">
        <f t="shared" si="51"/>
        <v>1</v>
      </c>
      <c r="DN60">
        <f t="shared" si="52"/>
        <v>1</v>
      </c>
      <c r="DQ60" s="5" t="s">
        <v>106</v>
      </c>
      <c r="DR60" s="6" t="s">
        <v>107</v>
      </c>
      <c r="DS60">
        <f t="shared" si="53"/>
        <v>5</v>
      </c>
      <c r="DT60">
        <f t="shared" si="54"/>
        <v>5</v>
      </c>
      <c r="DU60">
        <f t="shared" si="55"/>
        <v>5</v>
      </c>
      <c r="DV60">
        <f t="shared" si="56"/>
        <v>5</v>
      </c>
      <c r="DW60">
        <f t="shared" si="57"/>
        <v>5</v>
      </c>
      <c r="DX60">
        <f t="shared" si="58"/>
        <v>5</v>
      </c>
      <c r="DY60">
        <f t="shared" si="59"/>
        <v>5</v>
      </c>
      <c r="DZ60">
        <f t="shared" si="60"/>
        <v>5</v>
      </c>
      <c r="EA60">
        <f t="shared" si="61"/>
        <v>5</v>
      </c>
      <c r="EB60">
        <f t="shared" si="62"/>
        <v>5</v>
      </c>
      <c r="EC60">
        <f t="shared" si="63"/>
        <v>5</v>
      </c>
      <c r="ED60">
        <f t="shared" si="64"/>
        <v>5</v>
      </c>
      <c r="EE60">
        <f t="shared" si="65"/>
        <v>5</v>
      </c>
      <c r="EF60">
        <f t="shared" si="66"/>
        <v>5</v>
      </c>
      <c r="EG60">
        <f t="shared" si="67"/>
        <v>5</v>
      </c>
      <c r="EH60">
        <f t="shared" si="68"/>
        <v>5</v>
      </c>
      <c r="EK60" s="5" t="s">
        <v>106</v>
      </c>
      <c r="EL60" s="6" t="s">
        <v>107</v>
      </c>
      <c r="EM60" t="str">
        <f t="shared" si="69"/>
        <v>A</v>
      </c>
      <c r="EN60" t="str">
        <f t="shared" si="70"/>
        <v>A</v>
      </c>
      <c r="EO60" t="str">
        <f t="shared" si="71"/>
        <v>A</v>
      </c>
      <c r="EP60" t="str">
        <f t="shared" si="72"/>
        <v>A</v>
      </c>
      <c r="EQ60" t="str">
        <f t="shared" si="73"/>
        <v>A</v>
      </c>
      <c r="ER60" t="str">
        <f t="shared" si="74"/>
        <v>A</v>
      </c>
      <c r="ES60" t="str">
        <f t="shared" si="75"/>
        <v>A</v>
      </c>
      <c r="ET60" t="str">
        <f t="shared" si="76"/>
        <v>C</v>
      </c>
      <c r="EU60" t="str">
        <f t="shared" si="77"/>
        <v>A</v>
      </c>
      <c r="EV60" t="str">
        <f t="shared" si="78"/>
        <v>A</v>
      </c>
      <c r="EW60" t="str">
        <f t="shared" si="79"/>
        <v>A</v>
      </c>
      <c r="EX60" t="str">
        <f t="shared" si="80"/>
        <v>A</v>
      </c>
      <c r="EY60" t="str">
        <f t="shared" si="81"/>
        <v>A</v>
      </c>
      <c r="EZ60" t="str">
        <f t="shared" si="82"/>
        <v>A</v>
      </c>
      <c r="FA60" t="str">
        <f t="shared" si="83"/>
        <v>A</v>
      </c>
      <c r="FB60" t="str">
        <f t="shared" si="84"/>
        <v>A</v>
      </c>
    </row>
    <row r="61" spans="1:158" x14ac:dyDescent="0.25">
      <c r="A61" s="5" t="s">
        <v>108</v>
      </c>
      <c r="B61" s="6" t="s">
        <v>109</v>
      </c>
      <c r="C61" s="7">
        <v>104165</v>
      </c>
      <c r="D61" s="7">
        <v>119321</v>
      </c>
      <c r="E61" s="7">
        <v>102818</v>
      </c>
      <c r="F61" s="7">
        <v>131128</v>
      </c>
      <c r="G61" s="7">
        <v>111133</v>
      </c>
      <c r="H61" s="7">
        <v>121204</v>
      </c>
      <c r="I61" s="7">
        <v>231704</v>
      </c>
      <c r="J61" s="7">
        <v>132897</v>
      </c>
      <c r="K61" s="7">
        <v>91493</v>
      </c>
      <c r="L61" s="7">
        <v>235642</v>
      </c>
      <c r="M61" s="7">
        <v>246162</v>
      </c>
      <c r="N61" s="7">
        <v>120283</v>
      </c>
      <c r="O61" s="7">
        <v>114218</v>
      </c>
      <c r="P61" s="7">
        <v>32500</v>
      </c>
      <c r="Q61" s="7">
        <v>19665</v>
      </c>
      <c r="R61" s="8">
        <v>21706</v>
      </c>
      <c r="U61" s="5" t="s">
        <v>108</v>
      </c>
      <c r="V61" s="6" t="s">
        <v>109</v>
      </c>
      <c r="W61" s="7">
        <v>18019</v>
      </c>
      <c r="X61" s="7">
        <v>29676</v>
      </c>
      <c r="Y61" s="7">
        <v>38548</v>
      </c>
      <c r="Z61" s="7">
        <v>61545</v>
      </c>
      <c r="AA61" s="7">
        <v>58867</v>
      </c>
      <c r="AB61" s="7">
        <v>57536</v>
      </c>
      <c r="AC61" s="7">
        <v>70119</v>
      </c>
      <c r="AD61" s="7">
        <v>86044</v>
      </c>
      <c r="AE61" s="7">
        <v>74759</v>
      </c>
      <c r="AF61" s="7">
        <v>91441</v>
      </c>
      <c r="AG61" s="7">
        <v>126484</v>
      </c>
      <c r="AH61" s="7">
        <v>162530</v>
      </c>
      <c r="AI61" s="7">
        <v>195167</v>
      </c>
      <c r="AJ61" s="7">
        <v>187595</v>
      </c>
      <c r="AK61" s="7">
        <v>132220</v>
      </c>
      <c r="AL61" s="8">
        <v>119576</v>
      </c>
      <c r="AO61" s="5" t="s">
        <v>108</v>
      </c>
      <c r="AP61" s="6" t="s">
        <v>109</v>
      </c>
      <c r="AQ61">
        <f>(C61/$C$335)/(World!C61/World!$C$335)</f>
        <v>0.71197270935308521</v>
      </c>
      <c r="AR61">
        <f>(D61/$D$335)/(World!D61/World!$D$335)</f>
        <v>0.7019803485095748</v>
      </c>
      <c r="AS61">
        <f>(E61/$E$335)/(World!E61/World!$E$335)</f>
        <v>0.43904919972481099</v>
      </c>
      <c r="AT61">
        <f>(F61/$F$335)/(World!F61/World!$F$335)</f>
        <v>0.39606620384837682</v>
      </c>
      <c r="AU61">
        <f>(G61/$G$335)/(World!G61/World!$G$335)</f>
        <v>0.28051168985057301</v>
      </c>
      <c r="AV61">
        <f>(H61/$H$335)/(World!H61/World!$H$335)</f>
        <v>0.25624764500107838</v>
      </c>
      <c r="AW61">
        <f>(I61/$I$335)/(World!I61/World!$I$335)</f>
        <v>0.46198965556759602</v>
      </c>
      <c r="AX61">
        <f>(J61/$J$335)/(World!J61/World!$J$335)</f>
        <v>0.31060154941427731</v>
      </c>
      <c r="AY61">
        <f>(K61/$K$335)/(World!K61/World!$K$335)</f>
        <v>0.25291010998035779</v>
      </c>
      <c r="AZ61">
        <f>(L61/$L$335)/(World!L61/World!$L$335)</f>
        <v>0.47703329382866738</v>
      </c>
      <c r="BA61">
        <f>(M61/$M$335)/(World!M61/World!$M$335)</f>
        <v>0.39377248433370815</v>
      </c>
      <c r="BB61">
        <f>(N61/$N$335)/(World!N61/World!$N$335)</f>
        <v>0.23099574075973489</v>
      </c>
      <c r="BC61">
        <f>(O61/$O$335)/(World!O61/World!$O$335)</f>
        <v>0.26231830939465201</v>
      </c>
      <c r="BD61">
        <f>(P61/$P$335)/(World!P61/World!$P$335)</f>
        <v>9.1708198883765926E-2</v>
      </c>
      <c r="BE61">
        <f>(Q61/$Q$335)/(World!Q61/World!$Q$335)</f>
        <v>7.0522587427935421E-2</v>
      </c>
      <c r="BF61">
        <f>(R61/$R$335)/(World!R61/World!$R$335)</f>
        <v>8.4384260631911429E-2</v>
      </c>
      <c r="BI61" s="5" t="s">
        <v>108</v>
      </c>
      <c r="BJ61" s="6" t="s">
        <v>109</v>
      </c>
      <c r="BK61">
        <f t="shared" si="5"/>
        <v>-0.16824292179035588</v>
      </c>
      <c r="BL61">
        <f t="shared" si="6"/>
        <v>-0.17510169947109036</v>
      </c>
      <c r="BM61">
        <f t="shared" si="7"/>
        <v>-0.38980654753323207</v>
      </c>
      <c r="BN61">
        <f t="shared" si="8"/>
        <v>-0.43259681703262176</v>
      </c>
      <c r="BO61">
        <f t="shared" si="9"/>
        <v>-0.56187562819780756</v>
      </c>
      <c r="BP61">
        <f t="shared" si="10"/>
        <v>-0.59204278547983513</v>
      </c>
      <c r="BQ61">
        <f t="shared" si="11"/>
        <v>-0.36799873541070266</v>
      </c>
      <c r="BR61">
        <f t="shared" si="12"/>
        <v>-0.52601681334332517</v>
      </c>
      <c r="BS61">
        <f t="shared" si="13"/>
        <v>-0.59628371107273981</v>
      </c>
      <c r="BT61">
        <f t="shared" si="14"/>
        <v>-0.35406561812546083</v>
      </c>
      <c r="BU61">
        <f t="shared" si="15"/>
        <v>-0.43495442942116802</v>
      </c>
      <c r="BV61">
        <f t="shared" si="16"/>
        <v>-0.62470099105757904</v>
      </c>
      <c r="BW61">
        <f t="shared" si="17"/>
        <v>-0.58438643020167014</v>
      </c>
      <c r="BX61">
        <f t="shared" si="18"/>
        <v>-0.83199137099540987</v>
      </c>
      <c r="BY61">
        <f t="shared" si="19"/>
        <v>-0.86824642794810203</v>
      </c>
      <c r="BZ61">
        <f t="shared" si="20"/>
        <v>-0.84436465246602244</v>
      </c>
      <c r="CC61" s="5" t="s">
        <v>108</v>
      </c>
      <c r="CD61" s="6" t="s">
        <v>109</v>
      </c>
      <c r="CE61">
        <f t="shared" si="21"/>
        <v>0.70505139789170435</v>
      </c>
      <c r="CF61">
        <f t="shared" si="22"/>
        <v>0.60165640918944674</v>
      </c>
      <c r="CG61">
        <f t="shared" si="23"/>
        <v>0.45463548519445979</v>
      </c>
      <c r="CH61">
        <f t="shared" si="24"/>
        <v>0.36114556787925656</v>
      </c>
      <c r="CI61">
        <f t="shared" si="25"/>
        <v>0.30744705882352941</v>
      </c>
      <c r="CJ61">
        <f t="shared" si="26"/>
        <v>0.35620454291149156</v>
      </c>
      <c r="CK61">
        <f t="shared" si="27"/>
        <v>0.53536344148722925</v>
      </c>
      <c r="CL61">
        <f t="shared" si="28"/>
        <v>0.21399829177723678</v>
      </c>
      <c r="CM61">
        <f t="shared" si="29"/>
        <v>0.1006544282174049</v>
      </c>
      <c r="CN61">
        <f t="shared" si="30"/>
        <v>0.44086974865706868</v>
      </c>
      <c r="CO61">
        <f t="shared" si="31"/>
        <v>0.32115734504060156</v>
      </c>
      <c r="CP61">
        <f t="shared" si="32"/>
        <v>-0.14938139335886258</v>
      </c>
      <c r="CQ61">
        <f t="shared" si="33"/>
        <v>-0.26164487612521614</v>
      </c>
      <c r="CR61">
        <f t="shared" si="34"/>
        <v>-0.70467298212135665</v>
      </c>
      <c r="CS61">
        <f t="shared" si="35"/>
        <v>-0.74105408697369723</v>
      </c>
      <c r="CT61">
        <f t="shared" si="36"/>
        <v>-0.69272801913902693</v>
      </c>
      <c r="CW61" s="5" t="s">
        <v>108</v>
      </c>
      <c r="CX61" s="6" t="s">
        <v>109</v>
      </c>
      <c r="CY61">
        <f t="shared" si="37"/>
        <v>2</v>
      </c>
      <c r="CZ61">
        <f t="shared" si="38"/>
        <v>2</v>
      </c>
      <c r="DA61">
        <f t="shared" si="39"/>
        <v>2</v>
      </c>
      <c r="DB61">
        <f t="shared" si="40"/>
        <v>2</v>
      </c>
      <c r="DC61">
        <f t="shared" si="41"/>
        <v>2</v>
      </c>
      <c r="DD61">
        <f t="shared" si="42"/>
        <v>2</v>
      </c>
      <c r="DE61">
        <f t="shared" si="43"/>
        <v>2</v>
      </c>
      <c r="DF61">
        <f t="shared" si="44"/>
        <v>2</v>
      </c>
      <c r="DG61">
        <f t="shared" si="45"/>
        <v>2</v>
      </c>
      <c r="DH61">
        <f t="shared" si="46"/>
        <v>2</v>
      </c>
      <c r="DI61">
        <f t="shared" si="47"/>
        <v>2</v>
      </c>
      <c r="DJ61">
        <f t="shared" si="48"/>
        <v>2</v>
      </c>
      <c r="DK61">
        <f t="shared" si="49"/>
        <v>2</v>
      </c>
      <c r="DL61">
        <f t="shared" si="50"/>
        <v>2</v>
      </c>
      <c r="DM61">
        <f t="shared" si="51"/>
        <v>2</v>
      </c>
      <c r="DN61">
        <f t="shared" si="52"/>
        <v>2</v>
      </c>
      <c r="DQ61" s="5" t="s">
        <v>108</v>
      </c>
      <c r="DR61" s="6" t="s">
        <v>109</v>
      </c>
      <c r="DS61">
        <f t="shared" si="53"/>
        <v>5</v>
      </c>
      <c r="DT61">
        <f t="shared" si="54"/>
        <v>5</v>
      </c>
      <c r="DU61">
        <f t="shared" si="55"/>
        <v>5</v>
      </c>
      <c r="DV61">
        <f t="shared" si="56"/>
        <v>5</v>
      </c>
      <c r="DW61">
        <f t="shared" si="57"/>
        <v>5</v>
      </c>
      <c r="DX61">
        <f t="shared" si="58"/>
        <v>5</v>
      </c>
      <c r="DY61">
        <f t="shared" si="59"/>
        <v>5</v>
      </c>
      <c r="DZ61">
        <f t="shared" si="60"/>
        <v>5</v>
      </c>
      <c r="EA61">
        <f t="shared" si="61"/>
        <v>5</v>
      </c>
      <c r="EB61">
        <f t="shared" si="62"/>
        <v>5</v>
      </c>
      <c r="EC61">
        <f t="shared" si="63"/>
        <v>5</v>
      </c>
      <c r="ED61">
        <f t="shared" si="64"/>
        <v>3</v>
      </c>
      <c r="EE61">
        <f t="shared" si="65"/>
        <v>3</v>
      </c>
      <c r="EF61">
        <f t="shared" si="66"/>
        <v>3</v>
      </c>
      <c r="EG61">
        <f t="shared" si="67"/>
        <v>3</v>
      </c>
      <c r="EH61">
        <f t="shared" si="68"/>
        <v>3</v>
      </c>
      <c r="EK61" s="5" t="s">
        <v>108</v>
      </c>
      <c r="EL61" s="6" t="s">
        <v>109</v>
      </c>
      <c r="EM61" t="str">
        <f t="shared" si="69"/>
        <v>C</v>
      </c>
      <c r="EN61" t="str">
        <f t="shared" si="70"/>
        <v>C</v>
      </c>
      <c r="EO61" t="str">
        <f t="shared" si="71"/>
        <v>C</v>
      </c>
      <c r="EP61" t="str">
        <f t="shared" si="72"/>
        <v>C</v>
      </c>
      <c r="EQ61" t="str">
        <f t="shared" si="73"/>
        <v>C</v>
      </c>
      <c r="ER61" t="str">
        <f t="shared" si="74"/>
        <v>C</v>
      </c>
      <c r="ES61" t="str">
        <f t="shared" si="75"/>
        <v>C</v>
      </c>
      <c r="ET61" t="str">
        <f t="shared" si="76"/>
        <v>C</v>
      </c>
      <c r="EU61" t="str">
        <f t="shared" si="77"/>
        <v>C</v>
      </c>
      <c r="EV61" t="str">
        <f t="shared" si="78"/>
        <v>C</v>
      </c>
      <c r="EW61" t="str">
        <f t="shared" si="79"/>
        <v>C</v>
      </c>
      <c r="EX61" t="str">
        <f t="shared" si="80"/>
        <v>D</v>
      </c>
      <c r="EY61" t="str">
        <f t="shared" si="81"/>
        <v>D</v>
      </c>
      <c r="EZ61" t="str">
        <f t="shared" si="82"/>
        <v>D</v>
      </c>
      <c r="FA61" t="str">
        <f t="shared" si="83"/>
        <v>D</v>
      </c>
      <c r="FB61" t="str">
        <f t="shared" si="84"/>
        <v>D</v>
      </c>
    </row>
    <row r="62" spans="1:158" x14ac:dyDescent="0.25">
      <c r="A62" s="1" t="s">
        <v>110</v>
      </c>
      <c r="B62" s="2" t="s">
        <v>111</v>
      </c>
      <c r="C62" s="7">
        <v>24049</v>
      </c>
      <c r="D62" s="7">
        <v>30308</v>
      </c>
      <c r="E62" s="7">
        <v>30135</v>
      </c>
      <c r="F62" s="7">
        <v>34305</v>
      </c>
      <c r="G62" s="7">
        <v>33922</v>
      </c>
      <c r="H62" s="7">
        <v>56715</v>
      </c>
      <c r="I62" s="7">
        <v>29236</v>
      </c>
      <c r="J62" s="7">
        <v>35611</v>
      </c>
      <c r="K62" s="7">
        <v>42582</v>
      </c>
      <c r="L62" s="7">
        <v>45527</v>
      </c>
      <c r="M62" s="7">
        <v>49441</v>
      </c>
      <c r="N62" s="7">
        <v>47518</v>
      </c>
      <c r="O62" s="7">
        <v>63893</v>
      </c>
      <c r="P62" s="7">
        <v>70384</v>
      </c>
      <c r="Q62" s="7">
        <v>76964</v>
      </c>
      <c r="R62" s="8">
        <v>85840</v>
      </c>
      <c r="U62" s="1" t="s">
        <v>110</v>
      </c>
      <c r="V62" s="2" t="s">
        <v>111</v>
      </c>
      <c r="W62" s="7">
        <v>65014</v>
      </c>
      <c r="X62" s="7">
        <v>59087</v>
      </c>
      <c r="Y62" s="7">
        <v>72211</v>
      </c>
      <c r="Z62" s="7">
        <v>130984</v>
      </c>
      <c r="AA62" s="7">
        <v>206013</v>
      </c>
      <c r="AB62" s="7">
        <v>222979</v>
      </c>
      <c r="AC62" s="7">
        <v>169510</v>
      </c>
      <c r="AD62" s="7">
        <v>106946</v>
      </c>
      <c r="AE62" s="7">
        <v>104026</v>
      </c>
      <c r="AF62" s="7">
        <v>132844</v>
      </c>
      <c r="AG62" s="7">
        <v>92332</v>
      </c>
      <c r="AH62" s="7">
        <v>107155</v>
      </c>
      <c r="AI62" s="7">
        <v>138262</v>
      </c>
      <c r="AJ62" s="7">
        <v>138063</v>
      </c>
      <c r="AK62" s="7">
        <v>94036</v>
      </c>
      <c r="AL62" s="8">
        <v>98427</v>
      </c>
      <c r="AO62" s="1" t="s">
        <v>110</v>
      </c>
      <c r="AP62" s="2" t="s">
        <v>111</v>
      </c>
      <c r="AQ62">
        <f>(C62/$C$335)/(World!C62/World!$C$335)</f>
        <v>0.25186398743980487</v>
      </c>
      <c r="AR62">
        <f>(D62/$D$335)/(World!D62/World!$D$335)</f>
        <v>0.30444611498179952</v>
      </c>
      <c r="AS62">
        <f>(E62/$E$335)/(World!E62/World!$E$335)</f>
        <v>0.22791381890073734</v>
      </c>
      <c r="AT62">
        <f>(F62/$F$335)/(World!F62/World!$F$335)</f>
        <v>0.21189478654243732</v>
      </c>
      <c r="AU62">
        <f>(G62/$G$335)/(World!G62/World!$G$335)</f>
        <v>0.21422603462764195</v>
      </c>
      <c r="AV62">
        <f>(H62/$H$335)/(World!H62/World!$H$335)</f>
        <v>0.33790652063412441</v>
      </c>
      <c r="AW62">
        <f>(I62/$I$335)/(World!I62/World!$I$335)</f>
        <v>0.20188403745731356</v>
      </c>
      <c r="AX62">
        <f>(J62/$J$335)/(World!J62/World!$J$335)</f>
        <v>0.2140015120964231</v>
      </c>
      <c r="AY62">
        <f>(K62/$K$335)/(World!K62/World!$K$335)</f>
        <v>0.24741729826822273</v>
      </c>
      <c r="AZ62">
        <f>(L62/$L$335)/(World!L62/World!$L$335)</f>
        <v>0.23841395347253405</v>
      </c>
      <c r="BA62">
        <f>(M62/$M$335)/(World!M62/World!$M$335)</f>
        <v>0.26327146585258132</v>
      </c>
      <c r="BB62">
        <f>(N62/$N$335)/(World!N62/World!$N$335)</f>
        <v>0.27511591577456557</v>
      </c>
      <c r="BC62">
        <f>(O62/$O$335)/(World!O62/World!$O$335)</f>
        <v>0.35824587540486985</v>
      </c>
      <c r="BD62">
        <f>(P62/$P$335)/(World!P62/World!$P$335)</f>
        <v>0.39273760841831445</v>
      </c>
      <c r="BE62">
        <f>(Q62/$Q$335)/(World!Q62/World!$Q$335)</f>
        <v>0.43882421223352924</v>
      </c>
      <c r="BF62">
        <f>(R62/$R$335)/(World!R62/World!$R$335)</f>
        <v>0.52164424481267702</v>
      </c>
      <c r="BI62" s="1" t="s">
        <v>110</v>
      </c>
      <c r="BJ62" s="2" t="s">
        <v>111</v>
      </c>
      <c r="BK62">
        <f t="shared" si="5"/>
        <v>-0.59761764861549616</v>
      </c>
      <c r="BL62">
        <f t="shared" si="6"/>
        <v>-0.53321779798309665</v>
      </c>
      <c r="BM62">
        <f t="shared" si="7"/>
        <v>-0.62877880288899735</v>
      </c>
      <c r="BN62">
        <f t="shared" si="8"/>
        <v>-0.65030827940604008</v>
      </c>
      <c r="BO62">
        <f t="shared" si="9"/>
        <v>-0.64713977707892412</v>
      </c>
      <c r="BP62">
        <f t="shared" si="10"/>
        <v>-0.49487275019189281</v>
      </c>
      <c r="BQ62">
        <f t="shared" si="11"/>
        <v>-0.6640540498658819</v>
      </c>
      <c r="BR62">
        <f t="shared" si="12"/>
        <v>-0.64744440601746811</v>
      </c>
      <c r="BS62">
        <f t="shared" si="13"/>
        <v>-0.60331270279527183</v>
      </c>
      <c r="BT62">
        <f t="shared" si="14"/>
        <v>-0.61496888370158109</v>
      </c>
      <c r="BU62">
        <f t="shared" si="15"/>
        <v>-0.5831909878928524</v>
      </c>
      <c r="BV62">
        <f t="shared" si="16"/>
        <v>-0.56848485322615216</v>
      </c>
      <c r="BW62">
        <f t="shared" si="17"/>
        <v>-0.47248744591536801</v>
      </c>
      <c r="BX62">
        <f t="shared" si="18"/>
        <v>-0.43602067461316929</v>
      </c>
      <c r="BY62">
        <f t="shared" si="19"/>
        <v>-0.39002387018170964</v>
      </c>
      <c r="BZ62">
        <f t="shared" si="20"/>
        <v>-0.31436766959034584</v>
      </c>
      <c r="CC62" s="1" t="s">
        <v>110</v>
      </c>
      <c r="CD62" s="2" t="s">
        <v>111</v>
      </c>
      <c r="CE62">
        <f t="shared" si="21"/>
        <v>-0.45995531253157879</v>
      </c>
      <c r="CF62">
        <f t="shared" si="22"/>
        <v>-0.32193075675373345</v>
      </c>
      <c r="CG62">
        <f t="shared" si="23"/>
        <v>-0.41111523655052468</v>
      </c>
      <c r="CH62">
        <f t="shared" si="24"/>
        <v>-0.58490885660872771</v>
      </c>
      <c r="CI62">
        <f t="shared" si="25"/>
        <v>-0.71724008585658616</v>
      </c>
      <c r="CJ62">
        <f t="shared" si="26"/>
        <v>-0.59444964854448079</v>
      </c>
      <c r="CK62">
        <f t="shared" si="27"/>
        <v>-0.70579533676149453</v>
      </c>
      <c r="CL62">
        <f t="shared" si="28"/>
        <v>-0.50039633269499217</v>
      </c>
      <c r="CM62">
        <f t="shared" si="29"/>
        <v>-0.41910400523845903</v>
      </c>
      <c r="CN62">
        <f t="shared" si="30"/>
        <v>-0.48952464245869565</v>
      </c>
      <c r="CO62">
        <f t="shared" si="31"/>
        <v>-0.30253292234769669</v>
      </c>
      <c r="CP62">
        <f t="shared" si="32"/>
        <v>-0.38556826336852584</v>
      </c>
      <c r="CQ62">
        <f t="shared" si="33"/>
        <v>-0.36788108134847025</v>
      </c>
      <c r="CR62">
        <f t="shared" si="34"/>
        <v>-0.32468205347162588</v>
      </c>
      <c r="CS62">
        <f t="shared" si="35"/>
        <v>-9.9836257309941515E-2</v>
      </c>
      <c r="CT62">
        <f t="shared" si="36"/>
        <v>-6.8308487140942217E-2</v>
      </c>
      <c r="CW62" s="1" t="s">
        <v>110</v>
      </c>
      <c r="CX62" s="2" t="s">
        <v>111</v>
      </c>
      <c r="CY62">
        <f t="shared" si="37"/>
        <v>2</v>
      </c>
      <c r="CZ62">
        <f t="shared" si="38"/>
        <v>2</v>
      </c>
      <c r="DA62">
        <f t="shared" si="39"/>
        <v>2</v>
      </c>
      <c r="DB62">
        <f t="shared" si="40"/>
        <v>2</v>
      </c>
      <c r="DC62">
        <f t="shared" si="41"/>
        <v>2</v>
      </c>
      <c r="DD62">
        <f t="shared" si="42"/>
        <v>2</v>
      </c>
      <c r="DE62">
        <f t="shared" si="43"/>
        <v>2</v>
      </c>
      <c r="DF62">
        <f t="shared" si="44"/>
        <v>2</v>
      </c>
      <c r="DG62">
        <f t="shared" si="45"/>
        <v>2</v>
      </c>
      <c r="DH62">
        <f t="shared" si="46"/>
        <v>2</v>
      </c>
      <c r="DI62">
        <f t="shared" si="47"/>
        <v>2</v>
      </c>
      <c r="DJ62">
        <f t="shared" si="48"/>
        <v>2</v>
      </c>
      <c r="DK62">
        <f t="shared" si="49"/>
        <v>2</v>
      </c>
      <c r="DL62">
        <f t="shared" si="50"/>
        <v>2</v>
      </c>
      <c r="DM62">
        <f t="shared" si="51"/>
        <v>2</v>
      </c>
      <c r="DN62">
        <f t="shared" si="52"/>
        <v>2</v>
      </c>
      <c r="DQ62" s="1" t="s">
        <v>110</v>
      </c>
      <c r="DR62" s="2" t="s">
        <v>111</v>
      </c>
      <c r="DS62">
        <f t="shared" si="53"/>
        <v>3</v>
      </c>
      <c r="DT62">
        <f t="shared" si="54"/>
        <v>3</v>
      </c>
      <c r="DU62">
        <f t="shared" si="55"/>
        <v>3</v>
      </c>
      <c r="DV62">
        <f t="shared" si="56"/>
        <v>3</v>
      </c>
      <c r="DW62">
        <f t="shared" si="57"/>
        <v>3</v>
      </c>
      <c r="DX62">
        <f t="shared" si="58"/>
        <v>3</v>
      </c>
      <c r="DY62">
        <f t="shared" si="59"/>
        <v>3</v>
      </c>
      <c r="DZ62">
        <f t="shared" si="60"/>
        <v>3</v>
      </c>
      <c r="EA62">
        <f t="shared" si="61"/>
        <v>3</v>
      </c>
      <c r="EB62">
        <f t="shared" si="62"/>
        <v>3</v>
      </c>
      <c r="EC62">
        <f t="shared" si="63"/>
        <v>3</v>
      </c>
      <c r="ED62">
        <f t="shared" si="64"/>
        <v>3</v>
      </c>
      <c r="EE62">
        <f t="shared" si="65"/>
        <v>3</v>
      </c>
      <c r="EF62">
        <f t="shared" si="66"/>
        <v>3</v>
      </c>
      <c r="EG62">
        <f t="shared" si="67"/>
        <v>3</v>
      </c>
      <c r="EH62">
        <f t="shared" si="68"/>
        <v>3</v>
      </c>
      <c r="EK62" s="1" t="s">
        <v>110</v>
      </c>
      <c r="EL62" s="2" t="s">
        <v>111</v>
      </c>
      <c r="EM62" t="str">
        <f t="shared" si="69"/>
        <v>D</v>
      </c>
      <c r="EN62" t="str">
        <f t="shared" si="70"/>
        <v>D</v>
      </c>
      <c r="EO62" t="str">
        <f t="shared" si="71"/>
        <v>D</v>
      </c>
      <c r="EP62" t="str">
        <f t="shared" si="72"/>
        <v>D</v>
      </c>
      <c r="EQ62" t="str">
        <f t="shared" si="73"/>
        <v>D</v>
      </c>
      <c r="ER62" t="str">
        <f t="shared" si="74"/>
        <v>D</v>
      </c>
      <c r="ES62" t="str">
        <f t="shared" si="75"/>
        <v>D</v>
      </c>
      <c r="ET62" t="str">
        <f t="shared" si="76"/>
        <v>D</v>
      </c>
      <c r="EU62" t="str">
        <f t="shared" si="77"/>
        <v>D</v>
      </c>
      <c r="EV62" t="str">
        <f t="shared" si="78"/>
        <v>D</v>
      </c>
      <c r="EW62" t="str">
        <f t="shared" si="79"/>
        <v>D</v>
      </c>
      <c r="EX62" t="str">
        <f t="shared" si="80"/>
        <v>D</v>
      </c>
      <c r="EY62" t="str">
        <f t="shared" si="81"/>
        <v>D</v>
      </c>
      <c r="EZ62" t="str">
        <f t="shared" si="82"/>
        <v>D</v>
      </c>
      <c r="FA62" t="str">
        <f t="shared" si="83"/>
        <v>D</v>
      </c>
      <c r="FB62" t="str">
        <f t="shared" si="84"/>
        <v>D</v>
      </c>
    </row>
    <row r="63" spans="1:158" x14ac:dyDescent="0.25">
      <c r="A63" s="5" t="s">
        <v>112</v>
      </c>
      <c r="B63" s="6" t="s">
        <v>113</v>
      </c>
      <c r="C63" s="3">
        <v>1417</v>
      </c>
      <c r="D63" s="3">
        <v>1762</v>
      </c>
      <c r="E63" s="3">
        <v>2583</v>
      </c>
      <c r="F63" s="3">
        <v>1983</v>
      </c>
      <c r="G63" s="3">
        <v>2191</v>
      </c>
      <c r="H63" s="3">
        <v>1951</v>
      </c>
      <c r="I63" s="3">
        <v>2539</v>
      </c>
      <c r="J63" s="3">
        <v>1541</v>
      </c>
      <c r="K63" s="3">
        <v>1630</v>
      </c>
      <c r="L63" s="3">
        <v>2221</v>
      </c>
      <c r="M63" s="3">
        <v>2257</v>
      </c>
      <c r="N63" s="3">
        <v>2717</v>
      </c>
      <c r="O63" s="3">
        <v>1994</v>
      </c>
      <c r="P63" s="3">
        <v>2210</v>
      </c>
      <c r="Q63" s="3">
        <v>2874</v>
      </c>
      <c r="R63" s="4">
        <v>1221</v>
      </c>
      <c r="U63" s="5" t="s">
        <v>112</v>
      </c>
      <c r="V63" s="6" t="s">
        <v>113</v>
      </c>
      <c r="W63" s="3">
        <v>1582</v>
      </c>
      <c r="X63" s="3">
        <v>3054</v>
      </c>
      <c r="Y63" s="3">
        <v>5143</v>
      </c>
      <c r="Z63" s="3">
        <v>4981</v>
      </c>
      <c r="AA63" s="3">
        <v>6887</v>
      </c>
      <c r="AB63" s="3">
        <v>5968</v>
      </c>
      <c r="AC63" s="3">
        <v>4615</v>
      </c>
      <c r="AD63" s="3">
        <v>5919</v>
      </c>
      <c r="AE63" s="3">
        <v>2775</v>
      </c>
      <c r="AF63" s="3">
        <v>5141</v>
      </c>
      <c r="AG63" s="3">
        <v>4035</v>
      </c>
      <c r="AH63" s="3">
        <v>6237</v>
      </c>
      <c r="AI63" s="3">
        <v>7587</v>
      </c>
      <c r="AJ63" s="3">
        <v>7295</v>
      </c>
      <c r="AK63" s="3">
        <v>7373</v>
      </c>
      <c r="AL63" s="4">
        <v>5795</v>
      </c>
      <c r="AO63" s="5" t="s">
        <v>112</v>
      </c>
      <c r="AP63" s="6" t="s">
        <v>113</v>
      </c>
      <c r="AQ63">
        <f>(C63/$C$335)/(World!C63/World!$C$335)</f>
        <v>0.17956679224359637</v>
      </c>
      <c r="AR63">
        <f>(D63/$D$335)/(World!D63/World!$D$335)</f>
        <v>0.20210516285977445</v>
      </c>
      <c r="AS63">
        <f>(E63/$E$335)/(World!E63/World!$E$335)</f>
        <v>0.21205088289683144</v>
      </c>
      <c r="AT63">
        <f>(F63/$F$335)/(World!F63/World!$F$335)</f>
        <v>0.11972918800095743</v>
      </c>
      <c r="AU63">
        <f>(G63/$G$335)/(World!G63/World!$G$335)</f>
        <v>0.1264162406483447</v>
      </c>
      <c r="AV63">
        <f>(H63/$H$335)/(World!H63/World!$H$335)</f>
        <v>0.10693044817263089</v>
      </c>
      <c r="AW63">
        <f>(I63/$I$335)/(World!I63/World!$I$335)</f>
        <v>0.1391334418417158</v>
      </c>
      <c r="AX63">
        <f>(J63/$J$335)/(World!J63/World!$J$335)</f>
        <v>7.0652774896862544E-2</v>
      </c>
      <c r="AY63">
        <f>(K63/$K$335)/(World!K63/World!$K$335)</f>
        <v>9.510783038534841E-2</v>
      </c>
      <c r="AZ63">
        <f>(L63/$L$335)/(World!L63/World!$L$335)</f>
        <v>9.3382807852721739E-2</v>
      </c>
      <c r="BA63">
        <f>(M63/$M$335)/(World!M63/World!$M$335)</f>
        <v>9.0569698175444621E-2</v>
      </c>
      <c r="BB63">
        <f>(N63/$N$335)/(World!N63/World!$N$335)</f>
        <v>0.10932243428596239</v>
      </c>
      <c r="BC63">
        <f>(O63/$O$335)/(World!O63/World!$O$335)</f>
        <v>8.2536379533903026E-2</v>
      </c>
      <c r="BD63">
        <f>(P63/$P$335)/(World!P63/World!$P$335)</f>
        <v>8.6059697340383073E-2</v>
      </c>
      <c r="BE63">
        <f>(Q63/$Q$335)/(World!Q63/World!$Q$335)</f>
        <v>0.12288772827198836</v>
      </c>
      <c r="BF63">
        <f>(R63/$R$335)/(World!R63/World!$R$335)</f>
        <v>5.9150845726497946E-2</v>
      </c>
      <c r="BI63" s="5" t="s">
        <v>112</v>
      </c>
      <c r="BJ63" s="6" t="s">
        <v>113</v>
      </c>
      <c r="BK63">
        <f t="shared" si="5"/>
        <v>-0.69553772889443388</v>
      </c>
      <c r="BL63">
        <f t="shared" si="6"/>
        <v>-0.66374794967360107</v>
      </c>
      <c r="BM63">
        <f t="shared" si="7"/>
        <v>-0.6500957412117474</v>
      </c>
      <c r="BN63">
        <f t="shared" si="8"/>
        <v>-0.78614616947744498</v>
      </c>
      <c r="BO63">
        <f t="shared" si="9"/>
        <v>-0.77554258170925916</v>
      </c>
      <c r="BP63">
        <f t="shared" si="10"/>
        <v>-0.80679825304443231</v>
      </c>
      <c r="BQ63">
        <f t="shared" si="11"/>
        <v>-0.75572055611541145</v>
      </c>
      <c r="BR63">
        <f t="shared" si="12"/>
        <v>-0.86801925600264074</v>
      </c>
      <c r="BS63">
        <f t="shared" si="13"/>
        <v>-0.82630417252722654</v>
      </c>
      <c r="BT63">
        <f t="shared" si="14"/>
        <v>-0.82918552005383217</v>
      </c>
      <c r="BU63">
        <f t="shared" si="15"/>
        <v>-0.83390387917989939</v>
      </c>
      <c r="BV63">
        <f t="shared" si="16"/>
        <v>-0.80290232865193967</v>
      </c>
      <c r="BW63">
        <f t="shared" si="17"/>
        <v>-0.84751296844279733</v>
      </c>
      <c r="BX63">
        <f t="shared" si="18"/>
        <v>-0.84151939796471231</v>
      </c>
      <c r="BY63">
        <f t="shared" si="19"/>
        <v>-0.78112196762342345</v>
      </c>
      <c r="BZ63">
        <f t="shared" si="20"/>
        <v>-0.8883051531985986</v>
      </c>
      <c r="CC63" s="5" t="s">
        <v>112</v>
      </c>
      <c r="CD63" s="6" t="s">
        <v>113</v>
      </c>
      <c r="CE63">
        <f t="shared" si="21"/>
        <v>-5.5018339446482163E-2</v>
      </c>
      <c r="CF63">
        <f t="shared" si="22"/>
        <v>-0.26827242524916944</v>
      </c>
      <c r="CG63">
        <f t="shared" si="23"/>
        <v>-0.33134869272586071</v>
      </c>
      <c r="CH63">
        <f t="shared" si="24"/>
        <v>-0.43049971280873062</v>
      </c>
      <c r="CI63">
        <f t="shared" si="25"/>
        <v>-0.51729455827274728</v>
      </c>
      <c r="CJ63">
        <f t="shared" si="26"/>
        <v>-0.50726101780527844</v>
      </c>
      <c r="CK63">
        <f t="shared" si="27"/>
        <v>-0.29018730779983226</v>
      </c>
      <c r="CL63">
        <f t="shared" si="28"/>
        <v>-0.58686327077747991</v>
      </c>
      <c r="CM63">
        <f t="shared" si="29"/>
        <v>-0.25993189557321228</v>
      </c>
      <c r="CN63">
        <f t="shared" si="30"/>
        <v>-0.39663135017658246</v>
      </c>
      <c r="CO63">
        <f t="shared" si="31"/>
        <v>-0.28258105530832806</v>
      </c>
      <c r="CP63">
        <f t="shared" si="32"/>
        <v>-0.3931203931203931</v>
      </c>
      <c r="CQ63">
        <f t="shared" si="33"/>
        <v>-0.58375952405803155</v>
      </c>
      <c r="CR63">
        <f t="shared" si="34"/>
        <v>-0.53498158863755918</v>
      </c>
      <c r="CS63">
        <f t="shared" si="35"/>
        <v>-0.43905533326827362</v>
      </c>
      <c r="CT63">
        <f t="shared" si="36"/>
        <v>-0.65193842645381983</v>
      </c>
      <c r="CW63" s="5" t="s">
        <v>112</v>
      </c>
      <c r="CX63" s="6" t="s">
        <v>113</v>
      </c>
      <c r="CY63">
        <f t="shared" si="37"/>
        <v>2</v>
      </c>
      <c r="CZ63">
        <f t="shared" si="38"/>
        <v>2</v>
      </c>
      <c r="DA63">
        <f t="shared" si="39"/>
        <v>2</v>
      </c>
      <c r="DB63">
        <f t="shared" si="40"/>
        <v>2</v>
      </c>
      <c r="DC63">
        <f t="shared" si="41"/>
        <v>2</v>
      </c>
      <c r="DD63">
        <f t="shared" si="42"/>
        <v>2</v>
      </c>
      <c r="DE63">
        <f t="shared" si="43"/>
        <v>2</v>
      </c>
      <c r="DF63">
        <f t="shared" si="44"/>
        <v>2</v>
      </c>
      <c r="DG63">
        <f t="shared" si="45"/>
        <v>2</v>
      </c>
      <c r="DH63">
        <f t="shared" si="46"/>
        <v>2</v>
      </c>
      <c r="DI63">
        <f t="shared" si="47"/>
        <v>2</v>
      </c>
      <c r="DJ63">
        <f t="shared" si="48"/>
        <v>2</v>
      </c>
      <c r="DK63">
        <f t="shared" si="49"/>
        <v>2</v>
      </c>
      <c r="DL63">
        <f t="shared" si="50"/>
        <v>2</v>
      </c>
      <c r="DM63">
        <f t="shared" si="51"/>
        <v>2</v>
      </c>
      <c r="DN63">
        <f t="shared" si="52"/>
        <v>2</v>
      </c>
      <c r="DQ63" s="5" t="s">
        <v>112</v>
      </c>
      <c r="DR63" s="6" t="s">
        <v>113</v>
      </c>
      <c r="DS63">
        <f t="shared" si="53"/>
        <v>3</v>
      </c>
      <c r="DT63">
        <f t="shared" si="54"/>
        <v>3</v>
      </c>
      <c r="DU63">
        <f t="shared" si="55"/>
        <v>3</v>
      </c>
      <c r="DV63">
        <f t="shared" si="56"/>
        <v>3</v>
      </c>
      <c r="DW63">
        <f t="shared" si="57"/>
        <v>3</v>
      </c>
      <c r="DX63">
        <f t="shared" si="58"/>
        <v>3</v>
      </c>
      <c r="DY63">
        <f t="shared" si="59"/>
        <v>3</v>
      </c>
      <c r="DZ63">
        <f t="shared" si="60"/>
        <v>3</v>
      </c>
      <c r="EA63">
        <f t="shared" si="61"/>
        <v>3</v>
      </c>
      <c r="EB63">
        <f t="shared" si="62"/>
        <v>3</v>
      </c>
      <c r="EC63">
        <f t="shared" si="63"/>
        <v>3</v>
      </c>
      <c r="ED63">
        <f t="shared" si="64"/>
        <v>3</v>
      </c>
      <c r="EE63">
        <f t="shared" si="65"/>
        <v>3</v>
      </c>
      <c r="EF63">
        <f t="shared" si="66"/>
        <v>3</v>
      </c>
      <c r="EG63">
        <f t="shared" si="67"/>
        <v>3</v>
      </c>
      <c r="EH63">
        <f t="shared" si="68"/>
        <v>3</v>
      </c>
      <c r="EK63" s="5" t="s">
        <v>112</v>
      </c>
      <c r="EL63" s="6" t="s">
        <v>113</v>
      </c>
      <c r="EM63" t="str">
        <f t="shared" si="69"/>
        <v>D</v>
      </c>
      <c r="EN63" t="str">
        <f t="shared" si="70"/>
        <v>D</v>
      </c>
      <c r="EO63" t="str">
        <f t="shared" si="71"/>
        <v>D</v>
      </c>
      <c r="EP63" t="str">
        <f t="shared" si="72"/>
        <v>D</v>
      </c>
      <c r="EQ63" t="str">
        <f t="shared" si="73"/>
        <v>D</v>
      </c>
      <c r="ER63" t="str">
        <f t="shared" si="74"/>
        <v>D</v>
      </c>
      <c r="ES63" t="str">
        <f t="shared" si="75"/>
        <v>D</v>
      </c>
      <c r="ET63" t="str">
        <f t="shared" si="76"/>
        <v>D</v>
      </c>
      <c r="EU63" t="str">
        <f t="shared" si="77"/>
        <v>D</v>
      </c>
      <c r="EV63" t="str">
        <f t="shared" si="78"/>
        <v>D</v>
      </c>
      <c r="EW63" t="str">
        <f t="shared" si="79"/>
        <v>D</v>
      </c>
      <c r="EX63" t="str">
        <f t="shared" si="80"/>
        <v>D</v>
      </c>
      <c r="EY63" t="str">
        <f t="shared" si="81"/>
        <v>D</v>
      </c>
      <c r="EZ63" t="str">
        <f t="shared" si="82"/>
        <v>D</v>
      </c>
      <c r="FA63" t="str">
        <f t="shared" si="83"/>
        <v>D</v>
      </c>
      <c r="FB63" t="str">
        <f t="shared" si="84"/>
        <v>D</v>
      </c>
    </row>
    <row r="64" spans="1:158" x14ac:dyDescent="0.25">
      <c r="A64" s="1" t="s">
        <v>114</v>
      </c>
      <c r="B64" s="2" t="s">
        <v>115</v>
      </c>
      <c r="C64" s="3">
        <v>1714</v>
      </c>
      <c r="D64" s="3">
        <v>1048</v>
      </c>
      <c r="E64" s="3">
        <v>3103</v>
      </c>
      <c r="F64" s="3">
        <v>2110</v>
      </c>
      <c r="G64" s="3">
        <v>2728</v>
      </c>
      <c r="H64" s="3">
        <v>5464</v>
      </c>
      <c r="I64" s="3">
        <v>6886</v>
      </c>
      <c r="J64" s="3">
        <v>6535</v>
      </c>
      <c r="K64" s="3">
        <v>15916</v>
      </c>
      <c r="L64" s="3">
        <v>28965</v>
      </c>
      <c r="M64" s="3">
        <v>22695</v>
      </c>
      <c r="N64" s="3">
        <v>18903</v>
      </c>
      <c r="O64" s="3">
        <v>19513</v>
      </c>
      <c r="P64" s="3">
        <v>40696</v>
      </c>
      <c r="Q64" s="3">
        <v>48884</v>
      </c>
      <c r="R64" s="4">
        <v>44145</v>
      </c>
      <c r="U64" s="1" t="s">
        <v>114</v>
      </c>
      <c r="V64" s="2" t="s">
        <v>115</v>
      </c>
      <c r="W64" s="7">
        <v>5524</v>
      </c>
      <c r="X64" s="7">
        <v>7095</v>
      </c>
      <c r="Y64" s="7">
        <v>6827</v>
      </c>
      <c r="Z64" s="7">
        <v>13510</v>
      </c>
      <c r="AA64" s="7">
        <v>13401</v>
      </c>
      <c r="AB64" s="7">
        <v>18860</v>
      </c>
      <c r="AC64" s="7">
        <v>23447</v>
      </c>
      <c r="AD64" s="7">
        <v>24088</v>
      </c>
      <c r="AE64" s="7">
        <v>23115</v>
      </c>
      <c r="AF64" s="7">
        <v>31960</v>
      </c>
      <c r="AG64" s="7">
        <v>29268</v>
      </c>
      <c r="AH64" s="7">
        <v>25792</v>
      </c>
      <c r="AI64" s="7">
        <v>31294</v>
      </c>
      <c r="AJ64" s="7">
        <v>31581</v>
      </c>
      <c r="AK64" s="7">
        <v>32627</v>
      </c>
      <c r="AL64" s="8">
        <v>30875</v>
      </c>
      <c r="AO64" s="1" t="s">
        <v>114</v>
      </c>
      <c r="AP64" s="2" t="s">
        <v>115</v>
      </c>
      <c r="AQ64">
        <f>(C64/$C$335)/(World!C64/World!$C$335)</f>
        <v>0.10668578536181492</v>
      </c>
      <c r="AR64">
        <f>(D64/$D$335)/(World!D64/World!$D$335)</f>
        <v>5.491504727940337E-2</v>
      </c>
      <c r="AS64">
        <f>(E64/$E$335)/(World!E64/World!$E$335)</f>
        <v>0.13955433493304442</v>
      </c>
      <c r="AT64">
        <f>(F64/$F$335)/(World!F64/World!$F$335)</f>
        <v>7.7870053233002362E-2</v>
      </c>
      <c r="AU64">
        <f>(G64/$G$335)/(World!G64/World!$G$335)</f>
        <v>9.1620091510057108E-2</v>
      </c>
      <c r="AV64">
        <f>(H64/$H$335)/(World!H64/World!$H$335)</f>
        <v>0.21584378981413246</v>
      </c>
      <c r="AW64">
        <f>(I64/$I$335)/(World!I64/World!$I$335)</f>
        <v>0.25737904260202121</v>
      </c>
      <c r="AX64">
        <f>(J64/$J$335)/(World!J64/World!$J$335)</f>
        <v>0.21919135916677687</v>
      </c>
      <c r="AY64">
        <f>(K64/$K$335)/(World!K64/World!$K$335)</f>
        <v>0.6156555098151657</v>
      </c>
      <c r="AZ64">
        <f>(L64/$L$335)/(World!L64/World!$L$335)</f>
        <v>0.89094005784090136</v>
      </c>
      <c r="BA64">
        <f>(M64/$M$335)/(World!M64/World!$M$335)</f>
        <v>0.62969285346223425</v>
      </c>
      <c r="BB64">
        <f>(N64/$N$335)/(World!N64/World!$N$335)</f>
        <v>0.47798277063531996</v>
      </c>
      <c r="BC64">
        <f>(O64/$O$335)/(World!O64/World!$O$335)</f>
        <v>0.51267900848361236</v>
      </c>
      <c r="BD64">
        <f>(P64/$P$335)/(World!P64/World!$P$335)</f>
        <v>1.0155167464664696</v>
      </c>
      <c r="BE64">
        <f>(Q64/$Q$335)/(World!Q64/World!$Q$335)</f>
        <v>1.2771426773740588</v>
      </c>
      <c r="BF64">
        <f>(R64/$R$335)/(World!R64/World!$R$335)</f>
        <v>1.2412254944253631</v>
      </c>
      <c r="BI64" s="1" t="s">
        <v>114</v>
      </c>
      <c r="BJ64" s="2" t="s">
        <v>115</v>
      </c>
      <c r="BK64">
        <f t="shared" si="5"/>
        <v>-0.80719769464295499</v>
      </c>
      <c r="BL64">
        <f t="shared" si="6"/>
        <v>-0.89588726140360264</v>
      </c>
      <c r="BM64">
        <f t="shared" si="7"/>
        <v>-0.75507208273444193</v>
      </c>
      <c r="BN64">
        <f t="shared" si="8"/>
        <v>-0.85551124089692243</v>
      </c>
      <c r="BO64">
        <f t="shared" si="9"/>
        <v>-0.83213923557724656</v>
      </c>
      <c r="BP64">
        <f t="shared" si="10"/>
        <v>-0.64494815596808075</v>
      </c>
      <c r="BQ64">
        <f t="shared" si="11"/>
        <v>-0.59061025533016542</v>
      </c>
      <c r="BR64">
        <f t="shared" si="12"/>
        <v>-0.64043157373330262</v>
      </c>
      <c r="BS64">
        <f t="shared" si="13"/>
        <v>-0.2378876486044999</v>
      </c>
      <c r="BT64">
        <f t="shared" si="14"/>
        <v>-5.7674986421105606E-2</v>
      </c>
      <c r="BU64">
        <f t="shared" si="15"/>
        <v>-0.22722511530381886</v>
      </c>
      <c r="BV64">
        <f t="shared" si="16"/>
        <v>-0.35319574743099869</v>
      </c>
      <c r="BW64">
        <f t="shared" si="17"/>
        <v>-0.32215756864696854</v>
      </c>
      <c r="BX64">
        <f t="shared" si="18"/>
        <v>7.6986442775397439E-3</v>
      </c>
      <c r="BY64">
        <f t="shared" si="19"/>
        <v>0.12170632965943642</v>
      </c>
      <c r="BZ64">
        <f t="shared" si="20"/>
        <v>0.10763106837101723</v>
      </c>
      <c r="CC64" s="1" t="s">
        <v>114</v>
      </c>
      <c r="CD64" s="2" t="s">
        <v>115</v>
      </c>
      <c r="CE64">
        <f t="shared" si="21"/>
        <v>-0.52638850511190938</v>
      </c>
      <c r="CF64">
        <f t="shared" si="22"/>
        <v>-0.74260100699987719</v>
      </c>
      <c r="CG64">
        <f t="shared" si="23"/>
        <v>-0.37502517623363546</v>
      </c>
      <c r="CH64">
        <f t="shared" si="24"/>
        <v>-0.72983354673495515</v>
      </c>
      <c r="CI64">
        <f t="shared" si="25"/>
        <v>-0.66172732345464691</v>
      </c>
      <c r="CJ64">
        <f t="shared" si="26"/>
        <v>-0.55073178753494489</v>
      </c>
      <c r="CK64">
        <f t="shared" si="27"/>
        <v>-0.54597303267068864</v>
      </c>
      <c r="CL64">
        <f t="shared" si="28"/>
        <v>-0.57319661692192148</v>
      </c>
      <c r="CM64">
        <f t="shared" si="29"/>
        <v>-0.18444313494401884</v>
      </c>
      <c r="CN64">
        <f t="shared" si="30"/>
        <v>-4.9158801805498566E-2</v>
      </c>
      <c r="CO64">
        <f t="shared" si="31"/>
        <v>-0.12649385139426131</v>
      </c>
      <c r="CP64">
        <f t="shared" si="32"/>
        <v>-0.15413357198791811</v>
      </c>
      <c r="CQ64">
        <f t="shared" si="33"/>
        <v>-0.23187749719526837</v>
      </c>
      <c r="CR64">
        <f t="shared" si="34"/>
        <v>0.12611204117492425</v>
      </c>
      <c r="CS64">
        <f t="shared" si="35"/>
        <v>0.19944547361705783</v>
      </c>
      <c r="CT64">
        <f t="shared" si="36"/>
        <v>0.17688616368968274</v>
      </c>
      <c r="CW64" s="1" t="s">
        <v>114</v>
      </c>
      <c r="CX64" s="2" t="s">
        <v>115</v>
      </c>
      <c r="CY64">
        <f t="shared" si="37"/>
        <v>2</v>
      </c>
      <c r="CZ64">
        <f t="shared" si="38"/>
        <v>2</v>
      </c>
      <c r="DA64">
        <f t="shared" si="39"/>
        <v>2</v>
      </c>
      <c r="DB64">
        <f t="shared" si="40"/>
        <v>2</v>
      </c>
      <c r="DC64">
        <f t="shared" si="41"/>
        <v>2</v>
      </c>
      <c r="DD64">
        <f t="shared" si="42"/>
        <v>2</v>
      </c>
      <c r="DE64">
        <f t="shared" si="43"/>
        <v>2</v>
      </c>
      <c r="DF64">
        <f t="shared" si="44"/>
        <v>2</v>
      </c>
      <c r="DG64">
        <f t="shared" si="45"/>
        <v>2</v>
      </c>
      <c r="DH64">
        <f t="shared" si="46"/>
        <v>2</v>
      </c>
      <c r="DI64">
        <f t="shared" si="47"/>
        <v>2</v>
      </c>
      <c r="DJ64">
        <f t="shared" si="48"/>
        <v>2</v>
      </c>
      <c r="DK64">
        <f t="shared" si="49"/>
        <v>2</v>
      </c>
      <c r="DL64">
        <f t="shared" si="50"/>
        <v>1</v>
      </c>
      <c r="DM64">
        <f t="shared" si="51"/>
        <v>1</v>
      </c>
      <c r="DN64">
        <f t="shared" si="52"/>
        <v>1</v>
      </c>
      <c r="DQ64" s="1" t="s">
        <v>114</v>
      </c>
      <c r="DR64" s="2" t="s">
        <v>115</v>
      </c>
      <c r="DS64">
        <f t="shared" si="53"/>
        <v>3</v>
      </c>
      <c r="DT64">
        <f t="shared" si="54"/>
        <v>3</v>
      </c>
      <c r="DU64">
        <f t="shared" si="55"/>
        <v>3</v>
      </c>
      <c r="DV64">
        <f t="shared" si="56"/>
        <v>3</v>
      </c>
      <c r="DW64">
        <f t="shared" si="57"/>
        <v>3</v>
      </c>
      <c r="DX64">
        <f t="shared" si="58"/>
        <v>3</v>
      </c>
      <c r="DY64">
        <f t="shared" si="59"/>
        <v>3</v>
      </c>
      <c r="DZ64">
        <f t="shared" si="60"/>
        <v>3</v>
      </c>
      <c r="EA64">
        <f t="shared" si="61"/>
        <v>3</v>
      </c>
      <c r="EB64">
        <f t="shared" si="62"/>
        <v>3</v>
      </c>
      <c r="EC64">
        <f t="shared" si="63"/>
        <v>3</v>
      </c>
      <c r="ED64">
        <f t="shared" si="64"/>
        <v>3</v>
      </c>
      <c r="EE64">
        <f t="shared" si="65"/>
        <v>3</v>
      </c>
      <c r="EF64">
        <f t="shared" si="66"/>
        <v>5</v>
      </c>
      <c r="EG64">
        <f t="shared" si="67"/>
        <v>5</v>
      </c>
      <c r="EH64">
        <f t="shared" si="68"/>
        <v>5</v>
      </c>
      <c r="EK64" s="1" t="s">
        <v>114</v>
      </c>
      <c r="EL64" s="2" t="s">
        <v>115</v>
      </c>
      <c r="EM64" t="str">
        <f t="shared" si="69"/>
        <v>D</v>
      </c>
      <c r="EN64" t="str">
        <f t="shared" si="70"/>
        <v>D</v>
      </c>
      <c r="EO64" t="str">
        <f t="shared" si="71"/>
        <v>D</v>
      </c>
      <c r="EP64" t="str">
        <f t="shared" si="72"/>
        <v>D</v>
      </c>
      <c r="EQ64" t="str">
        <f t="shared" si="73"/>
        <v>D</v>
      </c>
      <c r="ER64" t="str">
        <f t="shared" si="74"/>
        <v>D</v>
      </c>
      <c r="ES64" t="str">
        <f t="shared" si="75"/>
        <v>D</v>
      </c>
      <c r="ET64" t="str">
        <f t="shared" si="76"/>
        <v>D</v>
      </c>
      <c r="EU64" t="str">
        <f t="shared" si="77"/>
        <v>D</v>
      </c>
      <c r="EV64" t="str">
        <f t="shared" si="78"/>
        <v>D</v>
      </c>
      <c r="EW64" t="str">
        <f t="shared" si="79"/>
        <v>D</v>
      </c>
      <c r="EX64" t="str">
        <f t="shared" si="80"/>
        <v>D</v>
      </c>
      <c r="EY64" t="str">
        <f t="shared" si="81"/>
        <v>D</v>
      </c>
      <c r="EZ64" t="str">
        <f t="shared" si="82"/>
        <v>A</v>
      </c>
      <c r="FA64" t="str">
        <f t="shared" si="83"/>
        <v>A</v>
      </c>
      <c r="FB64" t="str">
        <f t="shared" si="84"/>
        <v>A</v>
      </c>
    </row>
    <row r="65" spans="1:158" x14ac:dyDescent="0.25">
      <c r="A65" s="5" t="s">
        <v>116</v>
      </c>
      <c r="B65" s="6" t="s">
        <v>117</v>
      </c>
      <c r="C65" s="3">
        <v>20209</v>
      </c>
      <c r="D65" s="3">
        <v>22747</v>
      </c>
      <c r="E65" s="3">
        <v>24189</v>
      </c>
      <c r="F65" s="3">
        <v>30084</v>
      </c>
      <c r="G65" s="3">
        <v>44861</v>
      </c>
      <c r="H65" s="3">
        <v>46758</v>
      </c>
      <c r="I65" s="3">
        <v>32818</v>
      </c>
      <c r="J65" s="3">
        <v>33241</v>
      </c>
      <c r="K65" s="3">
        <v>50471</v>
      </c>
      <c r="L65" s="3">
        <v>54110</v>
      </c>
      <c r="M65" s="3">
        <v>68983</v>
      </c>
      <c r="N65" s="3">
        <v>60253</v>
      </c>
      <c r="O65" s="3">
        <v>81645</v>
      </c>
      <c r="P65" s="3">
        <v>83413</v>
      </c>
      <c r="Q65" s="3">
        <v>120842</v>
      </c>
      <c r="R65" s="4">
        <v>80105</v>
      </c>
      <c r="U65" s="5" t="s">
        <v>116</v>
      </c>
      <c r="V65" s="6" t="s">
        <v>117</v>
      </c>
      <c r="W65" s="3">
        <v>53638</v>
      </c>
      <c r="X65" s="3">
        <v>59178</v>
      </c>
      <c r="Y65" s="3">
        <v>69024</v>
      </c>
      <c r="Z65" s="3">
        <v>95981</v>
      </c>
      <c r="AA65" s="3">
        <v>111162</v>
      </c>
      <c r="AB65" s="3">
        <v>129728</v>
      </c>
      <c r="AC65" s="3">
        <v>115638</v>
      </c>
      <c r="AD65" s="3">
        <v>152966</v>
      </c>
      <c r="AE65" s="3">
        <v>104970</v>
      </c>
      <c r="AF65" s="3">
        <v>144779</v>
      </c>
      <c r="AG65" s="3">
        <v>211718</v>
      </c>
      <c r="AH65" s="3">
        <v>176788</v>
      </c>
      <c r="AI65" s="3">
        <v>178356</v>
      </c>
      <c r="AJ65" s="3">
        <v>185758</v>
      </c>
      <c r="AK65" s="3">
        <v>181372</v>
      </c>
      <c r="AL65" s="4">
        <v>128261</v>
      </c>
      <c r="AO65" s="5" t="s">
        <v>116</v>
      </c>
      <c r="AP65" s="6" t="s">
        <v>117</v>
      </c>
      <c r="AQ65">
        <f>(C65/$C$335)/(World!C65/World!$C$335)</f>
        <v>0.18464257124462954</v>
      </c>
      <c r="AR65">
        <f>(D65/$D$335)/(World!D65/World!$D$335)</f>
        <v>0.18607040606525058</v>
      </c>
      <c r="AS65">
        <f>(E65/$E$335)/(World!E65/World!$E$335)</f>
        <v>0.13699520514556129</v>
      </c>
      <c r="AT65">
        <f>(F65/$F$335)/(World!F65/World!$F$335)</f>
        <v>0.1500427172484774</v>
      </c>
      <c r="AU65">
        <f>(G65/$G$335)/(World!G65/World!$G$335)</f>
        <v>0.1932201861459503</v>
      </c>
      <c r="AV65">
        <f>(H65/$H$335)/(World!H65/World!$H$335)</f>
        <v>0.21583903244808419</v>
      </c>
      <c r="AW65">
        <f>(I65/$I$335)/(World!I65/World!$I$335)</f>
        <v>0.14428804543535831</v>
      </c>
      <c r="AX65">
        <f>(J65/$J$335)/(World!J65/World!$J$335)</f>
        <v>0.13936860516230817</v>
      </c>
      <c r="AY65">
        <f>(K65/$K$335)/(World!K65/World!$K$335)</f>
        <v>0.24859908650764492</v>
      </c>
      <c r="AZ65">
        <f>(L65/$L$335)/(World!L65/World!$L$335)</f>
        <v>0.21770528764992267</v>
      </c>
      <c r="BA65">
        <f>(M65/$M$335)/(World!M65/World!$M$335)</f>
        <v>0.25664711499294668</v>
      </c>
      <c r="BB65">
        <f>(N65/$N$335)/(World!N65/World!$N$335)</f>
        <v>0.25136708034807942</v>
      </c>
      <c r="BC65">
        <f>(O65/$O$335)/(World!O65/World!$O$335)</f>
        <v>0.33004277876452676</v>
      </c>
      <c r="BD65">
        <f>(P65/$P$335)/(World!P65/World!$P$335)</f>
        <v>0.34046485736026522</v>
      </c>
      <c r="BE65">
        <f>(Q65/$Q$335)/(World!Q65/World!$Q$335)</f>
        <v>0.56518721117307824</v>
      </c>
      <c r="BF65">
        <f>(R65/$R$335)/(World!R65/World!$R$335)</f>
        <v>0.42083936742258393</v>
      </c>
      <c r="BI65" s="5" t="s">
        <v>116</v>
      </c>
      <c r="BJ65" s="6" t="s">
        <v>117</v>
      </c>
      <c r="BK65">
        <f t="shared" si="5"/>
        <v>-0.68827294286640872</v>
      </c>
      <c r="BL65">
        <f t="shared" si="6"/>
        <v>-0.68624053831250542</v>
      </c>
      <c r="BM65">
        <f t="shared" si="7"/>
        <v>-0.75902236961848446</v>
      </c>
      <c r="BN65">
        <f t="shared" si="8"/>
        <v>-0.73906583642830148</v>
      </c>
      <c r="BO65">
        <f t="shared" si="9"/>
        <v>-0.67613657832919649</v>
      </c>
      <c r="BP65">
        <f t="shared" si="10"/>
        <v>-0.64495459236327746</v>
      </c>
      <c r="BQ65">
        <f t="shared" si="11"/>
        <v>-0.74781167030288742</v>
      </c>
      <c r="BR65">
        <f t="shared" si="12"/>
        <v>-0.75535817902854274</v>
      </c>
      <c r="BS65">
        <f t="shared" si="13"/>
        <v>-0.60179518118504916</v>
      </c>
      <c r="BT65">
        <f t="shared" si="14"/>
        <v>-0.64243353484967269</v>
      </c>
      <c r="BU65">
        <f t="shared" si="15"/>
        <v>-0.59153669804209552</v>
      </c>
      <c r="BV65">
        <f t="shared" si="16"/>
        <v>-0.59825204882621763</v>
      </c>
      <c r="BW65">
        <f t="shared" si="17"/>
        <v>-0.50371103240588599</v>
      </c>
      <c r="BX65">
        <f t="shared" si="18"/>
        <v>-0.49201971914320553</v>
      </c>
      <c r="BY65">
        <f t="shared" si="19"/>
        <v>-0.27780241604519484</v>
      </c>
      <c r="BZ65">
        <f t="shared" si="20"/>
        <v>-0.40761865546280507</v>
      </c>
      <c r="CC65" s="5" t="s">
        <v>116</v>
      </c>
      <c r="CD65" s="6" t="s">
        <v>117</v>
      </c>
      <c r="CE65">
        <f t="shared" si="21"/>
        <v>-0.45267918805097024</v>
      </c>
      <c r="CF65">
        <f t="shared" si="22"/>
        <v>-0.4446872139151663</v>
      </c>
      <c r="CG65">
        <f t="shared" si="23"/>
        <v>-0.48099514016285283</v>
      </c>
      <c r="CH65">
        <f t="shared" si="24"/>
        <v>-0.52272240510847578</v>
      </c>
      <c r="CI65">
        <f t="shared" si="25"/>
        <v>-0.42494375829204667</v>
      </c>
      <c r="CJ65">
        <f t="shared" si="26"/>
        <v>-0.47012227598789708</v>
      </c>
      <c r="CK65">
        <f t="shared" si="27"/>
        <v>-0.55787573422428194</v>
      </c>
      <c r="CL65">
        <f t="shared" si="28"/>
        <v>-0.64296723538857292</v>
      </c>
      <c r="CM65">
        <f t="shared" si="29"/>
        <v>-0.3506089127064288</v>
      </c>
      <c r="CN65">
        <f t="shared" si="30"/>
        <v>-0.4558773989511738</v>
      </c>
      <c r="CO65">
        <f t="shared" si="31"/>
        <v>-0.50849480407978598</v>
      </c>
      <c r="CP65">
        <f t="shared" si="32"/>
        <v>-0.49162381191439458</v>
      </c>
      <c r="CQ65">
        <f t="shared" si="33"/>
        <v>-0.37196395398479237</v>
      </c>
      <c r="CR65">
        <f t="shared" si="34"/>
        <v>-0.38022298093033796</v>
      </c>
      <c r="CS65">
        <f t="shared" si="35"/>
        <v>-0.2002885372616755</v>
      </c>
      <c r="CT65">
        <f t="shared" si="36"/>
        <v>-0.2311125615503489</v>
      </c>
      <c r="CW65" s="5" t="s">
        <v>116</v>
      </c>
      <c r="CX65" s="6" t="s">
        <v>117</v>
      </c>
      <c r="CY65">
        <f t="shared" si="37"/>
        <v>2</v>
      </c>
      <c r="CZ65">
        <f t="shared" si="38"/>
        <v>2</v>
      </c>
      <c r="DA65">
        <f t="shared" si="39"/>
        <v>2</v>
      </c>
      <c r="DB65">
        <f t="shared" si="40"/>
        <v>2</v>
      </c>
      <c r="DC65">
        <f t="shared" si="41"/>
        <v>2</v>
      </c>
      <c r="DD65">
        <f t="shared" si="42"/>
        <v>2</v>
      </c>
      <c r="DE65">
        <f t="shared" si="43"/>
        <v>2</v>
      </c>
      <c r="DF65">
        <f t="shared" si="44"/>
        <v>2</v>
      </c>
      <c r="DG65">
        <f t="shared" si="45"/>
        <v>2</v>
      </c>
      <c r="DH65">
        <f t="shared" si="46"/>
        <v>2</v>
      </c>
      <c r="DI65">
        <f t="shared" si="47"/>
        <v>2</v>
      </c>
      <c r="DJ65">
        <f t="shared" si="48"/>
        <v>2</v>
      </c>
      <c r="DK65">
        <f t="shared" si="49"/>
        <v>2</v>
      </c>
      <c r="DL65">
        <f t="shared" si="50"/>
        <v>2</v>
      </c>
      <c r="DM65">
        <f t="shared" si="51"/>
        <v>2</v>
      </c>
      <c r="DN65">
        <f t="shared" si="52"/>
        <v>2</v>
      </c>
      <c r="DQ65" s="5" t="s">
        <v>116</v>
      </c>
      <c r="DR65" s="6" t="s">
        <v>117</v>
      </c>
      <c r="DS65">
        <f t="shared" si="53"/>
        <v>3</v>
      </c>
      <c r="DT65">
        <f t="shared" si="54"/>
        <v>3</v>
      </c>
      <c r="DU65">
        <f t="shared" si="55"/>
        <v>3</v>
      </c>
      <c r="DV65">
        <f t="shared" si="56"/>
        <v>3</v>
      </c>
      <c r="DW65">
        <f t="shared" si="57"/>
        <v>3</v>
      </c>
      <c r="DX65">
        <f t="shared" si="58"/>
        <v>3</v>
      </c>
      <c r="DY65">
        <f t="shared" si="59"/>
        <v>3</v>
      </c>
      <c r="DZ65">
        <f t="shared" si="60"/>
        <v>3</v>
      </c>
      <c r="EA65">
        <f t="shared" si="61"/>
        <v>3</v>
      </c>
      <c r="EB65">
        <f t="shared" si="62"/>
        <v>3</v>
      </c>
      <c r="EC65">
        <f t="shared" si="63"/>
        <v>3</v>
      </c>
      <c r="ED65">
        <f t="shared" si="64"/>
        <v>3</v>
      </c>
      <c r="EE65">
        <f t="shared" si="65"/>
        <v>3</v>
      </c>
      <c r="EF65">
        <f t="shared" si="66"/>
        <v>3</v>
      </c>
      <c r="EG65">
        <f t="shared" si="67"/>
        <v>3</v>
      </c>
      <c r="EH65">
        <f t="shared" si="68"/>
        <v>3</v>
      </c>
      <c r="EK65" s="5" t="s">
        <v>116</v>
      </c>
      <c r="EL65" s="6" t="s">
        <v>117</v>
      </c>
      <c r="EM65" t="str">
        <f t="shared" si="69"/>
        <v>D</v>
      </c>
      <c r="EN65" t="str">
        <f t="shared" si="70"/>
        <v>D</v>
      </c>
      <c r="EO65" t="str">
        <f t="shared" si="71"/>
        <v>D</v>
      </c>
      <c r="EP65" t="str">
        <f t="shared" si="72"/>
        <v>D</v>
      </c>
      <c r="EQ65" t="str">
        <f t="shared" si="73"/>
        <v>D</v>
      </c>
      <c r="ER65" t="str">
        <f t="shared" si="74"/>
        <v>D</v>
      </c>
      <c r="ES65" t="str">
        <f t="shared" si="75"/>
        <v>D</v>
      </c>
      <c r="ET65" t="str">
        <f t="shared" si="76"/>
        <v>D</v>
      </c>
      <c r="EU65" t="str">
        <f t="shared" si="77"/>
        <v>D</v>
      </c>
      <c r="EV65" t="str">
        <f t="shared" si="78"/>
        <v>D</v>
      </c>
      <c r="EW65" t="str">
        <f t="shared" si="79"/>
        <v>D</v>
      </c>
      <c r="EX65" t="str">
        <f t="shared" si="80"/>
        <v>D</v>
      </c>
      <c r="EY65" t="str">
        <f t="shared" si="81"/>
        <v>D</v>
      </c>
      <c r="EZ65" t="str">
        <f t="shared" si="82"/>
        <v>D</v>
      </c>
      <c r="FA65" t="str">
        <f t="shared" si="83"/>
        <v>D</v>
      </c>
      <c r="FB65" t="str">
        <f t="shared" si="84"/>
        <v>D</v>
      </c>
    </row>
    <row r="66" spans="1:158" x14ac:dyDescent="0.25">
      <c r="A66" s="1" t="s">
        <v>118</v>
      </c>
      <c r="B66" s="2" t="s">
        <v>119</v>
      </c>
      <c r="C66" s="3">
        <v>329182</v>
      </c>
      <c r="D66" s="3">
        <v>302781</v>
      </c>
      <c r="E66" s="3">
        <v>946862</v>
      </c>
      <c r="F66" s="3">
        <v>1433731</v>
      </c>
      <c r="G66" s="3">
        <v>2233280</v>
      </c>
      <c r="H66" s="3">
        <v>2106214</v>
      </c>
      <c r="I66" s="3">
        <v>4442114</v>
      </c>
      <c r="J66" s="3">
        <v>2857658</v>
      </c>
      <c r="K66" s="3">
        <v>2546845</v>
      </c>
      <c r="L66" s="3">
        <v>3493608</v>
      </c>
      <c r="M66" s="3">
        <v>4438744</v>
      </c>
      <c r="N66" s="3">
        <v>5119617</v>
      </c>
      <c r="O66" s="3">
        <v>3107916</v>
      </c>
      <c r="P66" s="3">
        <v>2842236</v>
      </c>
      <c r="Q66" s="3">
        <v>3655165</v>
      </c>
      <c r="R66" s="4">
        <v>3650514</v>
      </c>
      <c r="U66" s="1" t="s">
        <v>118</v>
      </c>
      <c r="V66" s="2" t="s">
        <v>119</v>
      </c>
      <c r="W66" s="3">
        <v>43830</v>
      </c>
      <c r="X66" s="3">
        <v>41619</v>
      </c>
      <c r="Y66" s="3">
        <v>41970</v>
      </c>
      <c r="Z66" s="3">
        <v>54101</v>
      </c>
      <c r="AA66" s="3">
        <v>69328</v>
      </c>
      <c r="AB66" s="3">
        <v>101998</v>
      </c>
      <c r="AC66" s="3">
        <v>88586</v>
      </c>
      <c r="AD66" s="3">
        <v>103298</v>
      </c>
      <c r="AE66" s="3">
        <v>66746</v>
      </c>
      <c r="AF66" s="3">
        <v>173020</v>
      </c>
      <c r="AG66" s="3">
        <v>162712</v>
      </c>
      <c r="AH66" s="3">
        <v>140045</v>
      </c>
      <c r="AI66" s="3">
        <v>98974</v>
      </c>
      <c r="AJ66" s="3">
        <v>110914</v>
      </c>
      <c r="AK66" s="3">
        <v>99655</v>
      </c>
      <c r="AL66" s="4">
        <v>164570</v>
      </c>
      <c r="AO66" s="1" t="s">
        <v>118</v>
      </c>
      <c r="AP66" s="2" t="s">
        <v>119</v>
      </c>
      <c r="AQ66">
        <f>(C66/$C$335)/(World!C66/World!$C$335)</f>
        <v>1.9350411679271777</v>
      </c>
      <c r="AR66">
        <f>(D66/$D$335)/(World!D66/World!$D$335)</f>
        <v>1.7856784474685232</v>
      </c>
      <c r="AS66">
        <f>(E66/$E$335)/(World!E66/World!$E$335)</f>
        <v>4.043408147545291</v>
      </c>
      <c r="AT66">
        <f>(F66/$F$335)/(World!F66/World!$F$335)</f>
        <v>4.8752059138075605</v>
      </c>
      <c r="AU66">
        <f>(G66/$G$335)/(World!G66/World!$G$335)</f>
        <v>7.1035046730521545</v>
      </c>
      <c r="AV66">
        <f>(H66/$H$335)/(World!H66/World!$H$335)</f>
        <v>6.9472129855277807</v>
      </c>
      <c r="AW66">
        <f>(I66/$I$335)/(World!I66/World!$I$335)</f>
        <v>11.510938079365355</v>
      </c>
      <c r="AX66">
        <f>(J66/$J$335)/(World!J66/World!$J$335)</f>
        <v>7.8691073073526736</v>
      </c>
      <c r="AY66">
        <f>(K66/$K$335)/(World!K66/World!$K$335)</f>
        <v>7.0489828069332985</v>
      </c>
      <c r="AZ66">
        <f>(L66/$L$335)/(World!L66/World!$L$335)</f>
        <v>7.6871789634698233</v>
      </c>
      <c r="BA66">
        <f>(M66/$M$335)/(World!M66/World!$M$335)</f>
        <v>8.5533301317758799</v>
      </c>
      <c r="BB66">
        <f>(N66/$N$335)/(World!N66/World!$N$335)</f>
        <v>9.1242775027137242</v>
      </c>
      <c r="BC66">
        <f>(O66/$O$335)/(World!O66/World!$O$335)</f>
        <v>6.1830083621765439</v>
      </c>
      <c r="BD66">
        <f>(P66/$P$335)/(World!P66/World!$P$335)</f>
        <v>5.8638743879857431</v>
      </c>
      <c r="BE66">
        <f>(Q66/$Q$335)/(World!Q66/World!$Q$335)</f>
        <v>7.17264616585667</v>
      </c>
      <c r="BF66">
        <f>(R66/$R$335)/(World!R66/World!$R$335)</f>
        <v>7.1052450696672862</v>
      </c>
      <c r="BI66" s="1" t="s">
        <v>118</v>
      </c>
      <c r="BJ66" s="2" t="s">
        <v>119</v>
      </c>
      <c r="BK66">
        <f t="shared" si="5"/>
        <v>0.31857855288194625</v>
      </c>
      <c r="BL66">
        <f t="shared" si="6"/>
        <v>0.28204204551408513</v>
      </c>
      <c r="BM66">
        <f t="shared" si="7"/>
        <v>0.60344276301067712</v>
      </c>
      <c r="BN66">
        <f t="shared" si="8"/>
        <v>0.65958639929543261</v>
      </c>
      <c r="BO66">
        <f t="shared" si="9"/>
        <v>0.75319320705139958</v>
      </c>
      <c r="BP66">
        <f t="shared" si="10"/>
        <v>0.74833944885558157</v>
      </c>
      <c r="BQ66">
        <f t="shared" si="11"/>
        <v>0.84013988501000925</v>
      </c>
      <c r="BR66">
        <f t="shared" si="12"/>
        <v>0.77449816191287268</v>
      </c>
      <c r="BS66">
        <f t="shared" si="13"/>
        <v>0.75152139742711033</v>
      </c>
      <c r="BT66">
        <f t="shared" si="14"/>
        <v>0.76977566498743322</v>
      </c>
      <c r="BU66">
        <f t="shared" si="15"/>
        <v>0.79064891797806869</v>
      </c>
      <c r="BV66">
        <f t="shared" si="16"/>
        <v>0.80245503943724206</v>
      </c>
      <c r="BW66">
        <f t="shared" si="17"/>
        <v>0.72156512993478206</v>
      </c>
      <c r="BX66">
        <f t="shared" si="18"/>
        <v>0.70861937632472971</v>
      </c>
      <c r="BY66">
        <f t="shared" si="19"/>
        <v>0.75528121988744434</v>
      </c>
      <c r="BZ66">
        <f t="shared" si="20"/>
        <v>0.75324620257508157</v>
      </c>
      <c r="CC66" s="1" t="s">
        <v>118</v>
      </c>
      <c r="CD66" s="2" t="s">
        <v>119</v>
      </c>
      <c r="CE66">
        <f t="shared" si="21"/>
        <v>0.76499415568399942</v>
      </c>
      <c r="CF66">
        <f t="shared" si="22"/>
        <v>0.75831010452961678</v>
      </c>
      <c r="CG66">
        <f t="shared" si="23"/>
        <v>0.91511197048639203</v>
      </c>
      <c r="CH66">
        <f t="shared" si="24"/>
        <v>0.92727539130762071</v>
      </c>
      <c r="CI66">
        <f t="shared" si="25"/>
        <v>0.93978306337856898</v>
      </c>
      <c r="CJ66">
        <f t="shared" si="26"/>
        <v>0.90761937712502239</v>
      </c>
      <c r="CK66">
        <f t="shared" si="27"/>
        <v>0.96089522590328202</v>
      </c>
      <c r="CL66">
        <f t="shared" si="28"/>
        <v>0.93022658898004562</v>
      </c>
      <c r="CM66">
        <f t="shared" si="29"/>
        <v>0.94892391349679428</v>
      </c>
      <c r="CN66">
        <f t="shared" si="30"/>
        <v>0.90562445931248003</v>
      </c>
      <c r="CO66">
        <f t="shared" si="31"/>
        <v>0.92927803721256919</v>
      </c>
      <c r="CP66">
        <f t="shared" si="32"/>
        <v>0.94674752864347556</v>
      </c>
      <c r="CQ66">
        <f t="shared" si="33"/>
        <v>0.93827415346332432</v>
      </c>
      <c r="CR66">
        <f t="shared" si="34"/>
        <v>0.92488427611194823</v>
      </c>
      <c r="CS66">
        <f t="shared" si="35"/>
        <v>0.94691889358211578</v>
      </c>
      <c r="CT66">
        <f t="shared" si="36"/>
        <v>0.91372667023845344</v>
      </c>
      <c r="CW66" s="1" t="s">
        <v>118</v>
      </c>
      <c r="CX66" s="2" t="s">
        <v>119</v>
      </c>
      <c r="CY66">
        <f t="shared" si="37"/>
        <v>1</v>
      </c>
      <c r="CZ66">
        <f t="shared" si="38"/>
        <v>1</v>
      </c>
      <c r="DA66">
        <f t="shared" si="39"/>
        <v>1</v>
      </c>
      <c r="DB66">
        <f t="shared" si="40"/>
        <v>1</v>
      </c>
      <c r="DC66">
        <f t="shared" si="41"/>
        <v>1</v>
      </c>
      <c r="DD66">
        <f t="shared" si="42"/>
        <v>1</v>
      </c>
      <c r="DE66">
        <f t="shared" si="43"/>
        <v>1</v>
      </c>
      <c r="DF66">
        <f t="shared" si="44"/>
        <v>1</v>
      </c>
      <c r="DG66">
        <f t="shared" si="45"/>
        <v>1</v>
      </c>
      <c r="DH66">
        <f t="shared" si="46"/>
        <v>1</v>
      </c>
      <c r="DI66">
        <f t="shared" si="47"/>
        <v>1</v>
      </c>
      <c r="DJ66">
        <f t="shared" si="48"/>
        <v>1</v>
      </c>
      <c r="DK66">
        <f t="shared" si="49"/>
        <v>1</v>
      </c>
      <c r="DL66">
        <f t="shared" si="50"/>
        <v>1</v>
      </c>
      <c r="DM66">
        <f t="shared" si="51"/>
        <v>1</v>
      </c>
      <c r="DN66">
        <f t="shared" si="52"/>
        <v>1</v>
      </c>
      <c r="DQ66" s="1" t="s">
        <v>118</v>
      </c>
      <c r="DR66" s="2" t="s">
        <v>119</v>
      </c>
      <c r="DS66">
        <f t="shared" si="53"/>
        <v>5</v>
      </c>
      <c r="DT66">
        <f t="shared" si="54"/>
        <v>5</v>
      </c>
      <c r="DU66">
        <f t="shared" si="55"/>
        <v>5</v>
      </c>
      <c r="DV66">
        <f t="shared" si="56"/>
        <v>5</v>
      </c>
      <c r="DW66">
        <f t="shared" si="57"/>
        <v>5</v>
      </c>
      <c r="DX66">
        <f t="shared" si="58"/>
        <v>5</v>
      </c>
      <c r="DY66">
        <f t="shared" si="59"/>
        <v>5</v>
      </c>
      <c r="DZ66">
        <f t="shared" si="60"/>
        <v>5</v>
      </c>
      <c r="EA66">
        <f t="shared" si="61"/>
        <v>5</v>
      </c>
      <c r="EB66">
        <f t="shared" si="62"/>
        <v>5</v>
      </c>
      <c r="EC66">
        <f t="shared" si="63"/>
        <v>5</v>
      </c>
      <c r="ED66">
        <f t="shared" si="64"/>
        <v>5</v>
      </c>
      <c r="EE66">
        <f t="shared" si="65"/>
        <v>5</v>
      </c>
      <c r="EF66">
        <f t="shared" si="66"/>
        <v>5</v>
      </c>
      <c r="EG66">
        <f t="shared" si="67"/>
        <v>5</v>
      </c>
      <c r="EH66">
        <f t="shared" si="68"/>
        <v>5</v>
      </c>
      <c r="EK66" s="1" t="s">
        <v>118</v>
      </c>
      <c r="EL66" s="2" t="s">
        <v>119</v>
      </c>
      <c r="EM66" t="str">
        <f t="shared" si="69"/>
        <v>A</v>
      </c>
      <c r="EN66" t="str">
        <f t="shared" si="70"/>
        <v>A</v>
      </c>
      <c r="EO66" t="str">
        <f t="shared" si="71"/>
        <v>A</v>
      </c>
      <c r="EP66" t="str">
        <f t="shared" si="72"/>
        <v>A</v>
      </c>
      <c r="EQ66" t="str">
        <f t="shared" si="73"/>
        <v>A</v>
      </c>
      <c r="ER66" t="str">
        <f t="shared" si="74"/>
        <v>A</v>
      </c>
      <c r="ES66" t="str">
        <f t="shared" si="75"/>
        <v>A</v>
      </c>
      <c r="ET66" t="str">
        <f t="shared" si="76"/>
        <v>A</v>
      </c>
      <c r="EU66" t="str">
        <f t="shared" si="77"/>
        <v>A</v>
      </c>
      <c r="EV66" t="str">
        <f t="shared" si="78"/>
        <v>A</v>
      </c>
      <c r="EW66" t="str">
        <f t="shared" si="79"/>
        <v>A</v>
      </c>
      <c r="EX66" t="str">
        <f t="shared" si="80"/>
        <v>A</v>
      </c>
      <c r="EY66" t="str">
        <f t="shared" si="81"/>
        <v>A</v>
      </c>
      <c r="EZ66" t="str">
        <f t="shared" si="82"/>
        <v>A</v>
      </c>
      <c r="FA66" t="str">
        <f t="shared" si="83"/>
        <v>A</v>
      </c>
      <c r="FB66" t="str">
        <f t="shared" si="84"/>
        <v>A</v>
      </c>
    </row>
    <row r="67" spans="1:158" x14ac:dyDescent="0.25">
      <c r="A67" s="1" t="s">
        <v>120</v>
      </c>
      <c r="B67" s="2" t="s">
        <v>121</v>
      </c>
      <c r="C67" s="7">
        <v>6848</v>
      </c>
      <c r="D67" s="7">
        <v>11054</v>
      </c>
      <c r="E67" s="7">
        <v>11216</v>
      </c>
      <c r="F67" s="7">
        <v>17715</v>
      </c>
      <c r="G67" s="7">
        <v>19208</v>
      </c>
      <c r="H67" s="7">
        <v>20357</v>
      </c>
      <c r="I67" s="7">
        <v>17906</v>
      </c>
      <c r="J67" s="7">
        <v>12104</v>
      </c>
      <c r="K67" s="7">
        <v>8686</v>
      </c>
      <c r="L67" s="7">
        <v>7057</v>
      </c>
      <c r="M67" s="7">
        <v>8382</v>
      </c>
      <c r="N67" s="7">
        <v>8336</v>
      </c>
      <c r="O67" s="7">
        <v>23089</v>
      </c>
      <c r="P67" s="7">
        <v>15521</v>
      </c>
      <c r="Q67" s="7">
        <v>16892</v>
      </c>
      <c r="R67" s="8">
        <v>20612</v>
      </c>
      <c r="U67" s="1" t="s">
        <v>120</v>
      </c>
      <c r="V67" s="2" t="s">
        <v>121</v>
      </c>
      <c r="W67" s="7">
        <v>6982</v>
      </c>
      <c r="X67" s="7">
        <v>12063</v>
      </c>
      <c r="Y67" s="7">
        <v>12160</v>
      </c>
      <c r="Z67" s="7">
        <v>11354</v>
      </c>
      <c r="AA67" s="7">
        <v>23833</v>
      </c>
      <c r="AB67" s="7">
        <v>43786</v>
      </c>
      <c r="AC67" s="7">
        <v>21101</v>
      </c>
      <c r="AD67" s="7">
        <v>200136</v>
      </c>
      <c r="AE67" s="7">
        <v>62994</v>
      </c>
      <c r="AF67" s="7">
        <v>17722</v>
      </c>
      <c r="AG67" s="7">
        <v>21117</v>
      </c>
      <c r="AH67" s="7">
        <v>18964</v>
      </c>
      <c r="AI67" s="7">
        <v>23312</v>
      </c>
      <c r="AJ67" s="7">
        <v>22747</v>
      </c>
      <c r="AK67" s="7">
        <v>20965</v>
      </c>
      <c r="AL67" s="8">
        <v>24599</v>
      </c>
      <c r="AO67" s="1" t="s">
        <v>120</v>
      </c>
      <c r="AP67" s="2" t="s">
        <v>121</v>
      </c>
      <c r="AQ67">
        <f>(C67/$C$335)/(World!C67/World!$C$335)</f>
        <v>0.38945938902526717</v>
      </c>
      <c r="AR67">
        <f>(D67/$D$335)/(World!D67/World!$D$335)</f>
        <v>0.5662200954570098</v>
      </c>
      <c r="AS67">
        <f>(E67/$E$335)/(World!E67/World!$E$335)</f>
        <v>0.4642867945126618</v>
      </c>
      <c r="AT67">
        <f>(F67/$F$335)/(World!F67/World!$F$335)</f>
        <v>0.64391972232957195</v>
      </c>
      <c r="AU67">
        <f>(G67/$G$335)/(World!G67/World!$G$335)</f>
        <v>0.56763839509824698</v>
      </c>
      <c r="AV67">
        <f>(H67/$H$335)/(World!H67/World!$H$335)</f>
        <v>0.53285581912772739</v>
      </c>
      <c r="AW67">
        <f>(I67/$I$335)/(World!I67/World!$I$335)</f>
        <v>0.4576526269517931</v>
      </c>
      <c r="AX67">
        <f>(J67/$J$335)/(World!J67/World!$J$335)</f>
        <v>0.29362124717148624</v>
      </c>
      <c r="AY67">
        <f>(K67/$K$335)/(World!K67/World!$K$335)</f>
        <v>0.23366507896232985</v>
      </c>
      <c r="AZ67">
        <f>(L67/$L$335)/(World!L67/World!$L$335)</f>
        <v>0.16031358919952762</v>
      </c>
      <c r="BA67">
        <f>(M67/$M$335)/(World!M67/World!$M$335)</f>
        <v>0.17259290889657075</v>
      </c>
      <c r="BB67">
        <f>(N67/$N$335)/(World!N67/World!$N$335)</f>
        <v>0.17338105829727765</v>
      </c>
      <c r="BC67">
        <f>(O67/$O$335)/(World!O67/World!$O$335)</f>
        <v>0.48661786448093519</v>
      </c>
      <c r="BD67">
        <f>(P67/$P$335)/(World!P67/World!$P$335)</f>
        <v>0.33118684277621091</v>
      </c>
      <c r="BE67">
        <f>(Q67/$Q$335)/(World!Q67/World!$Q$335)</f>
        <v>0.38114453681201754</v>
      </c>
      <c r="BF67">
        <f>(R67/$R$335)/(World!R67/World!$R$335)</f>
        <v>0.45997329154988537</v>
      </c>
      <c r="BI67" s="1" t="s">
        <v>120</v>
      </c>
      <c r="BJ67" s="2" t="s">
        <v>121</v>
      </c>
      <c r="BK67">
        <f t="shared" si="5"/>
        <v>-0.43940874832120069</v>
      </c>
      <c r="BL67">
        <f t="shared" si="6"/>
        <v>-0.27695973624729731</v>
      </c>
      <c r="BM67">
        <f t="shared" si="7"/>
        <v>-0.36585265092528002</v>
      </c>
      <c r="BN67">
        <f t="shared" si="8"/>
        <v>-0.21660441981061729</v>
      </c>
      <c r="BO67">
        <f t="shared" si="9"/>
        <v>-0.27580442419226153</v>
      </c>
      <c r="BP67">
        <f t="shared" si="10"/>
        <v>-0.30475415563748276</v>
      </c>
      <c r="BQ67">
        <f t="shared" si="11"/>
        <v>-0.3720690122051577</v>
      </c>
      <c r="BR67">
        <f t="shared" si="12"/>
        <v>-0.54604758106208962</v>
      </c>
      <c r="BS67">
        <f t="shared" si="13"/>
        <v>-0.62118555036206091</v>
      </c>
      <c r="BT67">
        <f t="shared" si="14"/>
        <v>-0.72367196128397648</v>
      </c>
      <c r="BU67">
        <f t="shared" si="15"/>
        <v>-0.70562177617297117</v>
      </c>
      <c r="BV67">
        <f t="shared" si="16"/>
        <v>-0.70447612551565264</v>
      </c>
      <c r="BW67">
        <f t="shared" si="17"/>
        <v>-0.34533564259186167</v>
      </c>
      <c r="BX67">
        <f t="shared" si="18"/>
        <v>-0.50241869565730446</v>
      </c>
      <c r="BY67">
        <f t="shared" si="19"/>
        <v>-0.44807436636315828</v>
      </c>
      <c r="BZ67">
        <f t="shared" si="20"/>
        <v>-0.36988807368991705</v>
      </c>
      <c r="CC67" s="1" t="s">
        <v>120</v>
      </c>
      <c r="CD67" s="2" t="s">
        <v>121</v>
      </c>
      <c r="CE67">
        <f t="shared" si="21"/>
        <v>-9.6890817064352857E-3</v>
      </c>
      <c r="CF67">
        <f t="shared" si="22"/>
        <v>-4.3647532119219623E-2</v>
      </c>
      <c r="CG67">
        <f t="shared" si="23"/>
        <v>-4.0383299110198494E-2</v>
      </c>
      <c r="CH67">
        <f t="shared" si="24"/>
        <v>0.21882417695827169</v>
      </c>
      <c r="CI67">
        <f t="shared" si="25"/>
        <v>-0.10745568179177993</v>
      </c>
      <c r="CJ67">
        <f t="shared" si="26"/>
        <v>-0.36526199273498278</v>
      </c>
      <c r="CK67">
        <f t="shared" si="27"/>
        <v>-8.1908375419796453E-2</v>
      </c>
      <c r="CL67">
        <f t="shared" si="28"/>
        <v>-0.88594044477949496</v>
      </c>
      <c r="CM67">
        <f t="shared" si="29"/>
        <v>-0.75764508928571428</v>
      </c>
      <c r="CN67">
        <f t="shared" si="30"/>
        <v>-0.43040477823963841</v>
      </c>
      <c r="CO67">
        <f t="shared" si="31"/>
        <v>-0.43170954947625345</v>
      </c>
      <c r="CP67">
        <f t="shared" si="32"/>
        <v>-0.3893040293040293</v>
      </c>
      <c r="CQ67">
        <f t="shared" si="33"/>
        <v>-4.8059309066614941E-3</v>
      </c>
      <c r="CR67">
        <f t="shared" si="34"/>
        <v>-0.18882617330406606</v>
      </c>
      <c r="CS67">
        <f t="shared" si="35"/>
        <v>-0.1075890852418311</v>
      </c>
      <c r="CT67">
        <f t="shared" si="36"/>
        <v>-8.8186503284598886E-2</v>
      </c>
      <c r="CW67" s="1" t="s">
        <v>120</v>
      </c>
      <c r="CX67" s="2" t="s">
        <v>121</v>
      </c>
      <c r="CY67">
        <f t="shared" si="37"/>
        <v>2</v>
      </c>
      <c r="CZ67">
        <f t="shared" si="38"/>
        <v>2</v>
      </c>
      <c r="DA67">
        <f t="shared" si="39"/>
        <v>2</v>
      </c>
      <c r="DB67">
        <f t="shared" si="40"/>
        <v>2</v>
      </c>
      <c r="DC67">
        <f t="shared" si="41"/>
        <v>2</v>
      </c>
      <c r="DD67">
        <f t="shared" si="42"/>
        <v>2</v>
      </c>
      <c r="DE67">
        <f t="shared" si="43"/>
        <v>2</v>
      </c>
      <c r="DF67">
        <f t="shared" si="44"/>
        <v>2</v>
      </c>
      <c r="DG67">
        <f t="shared" si="45"/>
        <v>2</v>
      </c>
      <c r="DH67">
        <f t="shared" si="46"/>
        <v>2</v>
      </c>
      <c r="DI67">
        <f t="shared" si="47"/>
        <v>2</v>
      </c>
      <c r="DJ67">
        <f t="shared" si="48"/>
        <v>2</v>
      </c>
      <c r="DK67">
        <f t="shared" si="49"/>
        <v>2</v>
      </c>
      <c r="DL67">
        <f t="shared" si="50"/>
        <v>2</v>
      </c>
      <c r="DM67">
        <f t="shared" si="51"/>
        <v>2</v>
      </c>
      <c r="DN67">
        <f t="shared" si="52"/>
        <v>2</v>
      </c>
      <c r="DQ67" s="1" t="s">
        <v>120</v>
      </c>
      <c r="DR67" s="2" t="s">
        <v>121</v>
      </c>
      <c r="DS67">
        <f t="shared" si="53"/>
        <v>3</v>
      </c>
      <c r="DT67">
        <f t="shared" si="54"/>
        <v>3</v>
      </c>
      <c r="DU67">
        <f t="shared" si="55"/>
        <v>3</v>
      </c>
      <c r="DV67">
        <f t="shared" si="56"/>
        <v>5</v>
      </c>
      <c r="DW67">
        <f t="shared" si="57"/>
        <v>3</v>
      </c>
      <c r="DX67">
        <f t="shared" si="58"/>
        <v>3</v>
      </c>
      <c r="DY67">
        <f t="shared" si="59"/>
        <v>3</v>
      </c>
      <c r="DZ67">
        <f t="shared" si="60"/>
        <v>3</v>
      </c>
      <c r="EA67">
        <f t="shared" si="61"/>
        <v>3</v>
      </c>
      <c r="EB67">
        <f t="shared" si="62"/>
        <v>3</v>
      </c>
      <c r="EC67">
        <f t="shared" si="63"/>
        <v>3</v>
      </c>
      <c r="ED67">
        <f t="shared" si="64"/>
        <v>3</v>
      </c>
      <c r="EE67">
        <f t="shared" si="65"/>
        <v>3</v>
      </c>
      <c r="EF67">
        <f t="shared" si="66"/>
        <v>3</v>
      </c>
      <c r="EG67">
        <f t="shared" si="67"/>
        <v>3</v>
      </c>
      <c r="EH67">
        <f t="shared" si="68"/>
        <v>3</v>
      </c>
      <c r="EK67" s="1" t="s">
        <v>120</v>
      </c>
      <c r="EL67" s="2" t="s">
        <v>121</v>
      </c>
      <c r="EM67" t="str">
        <f t="shared" si="69"/>
        <v>D</v>
      </c>
      <c r="EN67" t="str">
        <f t="shared" si="70"/>
        <v>D</v>
      </c>
      <c r="EO67" t="str">
        <f t="shared" si="71"/>
        <v>D</v>
      </c>
      <c r="EP67" t="str">
        <f t="shared" si="72"/>
        <v>C</v>
      </c>
      <c r="EQ67" t="str">
        <f t="shared" si="73"/>
        <v>D</v>
      </c>
      <c r="ER67" t="str">
        <f t="shared" si="74"/>
        <v>D</v>
      </c>
      <c r="ES67" t="str">
        <f t="shared" si="75"/>
        <v>D</v>
      </c>
      <c r="ET67" t="str">
        <f t="shared" si="76"/>
        <v>D</v>
      </c>
      <c r="EU67" t="str">
        <f t="shared" si="77"/>
        <v>D</v>
      </c>
      <c r="EV67" t="str">
        <f t="shared" si="78"/>
        <v>D</v>
      </c>
      <c r="EW67" t="str">
        <f t="shared" si="79"/>
        <v>D</v>
      </c>
      <c r="EX67" t="str">
        <f t="shared" si="80"/>
        <v>D</v>
      </c>
      <c r="EY67" t="str">
        <f t="shared" si="81"/>
        <v>D</v>
      </c>
      <c r="EZ67" t="str">
        <f t="shared" si="82"/>
        <v>D</v>
      </c>
      <c r="FA67" t="str">
        <f t="shared" si="83"/>
        <v>D</v>
      </c>
      <c r="FB67" t="str">
        <f t="shared" si="84"/>
        <v>D</v>
      </c>
    </row>
    <row r="68" spans="1:158" x14ac:dyDescent="0.25">
      <c r="A68" s="1" t="s">
        <v>122</v>
      </c>
      <c r="B68" s="2" t="s">
        <v>123</v>
      </c>
      <c r="C68" s="3">
        <v>22813</v>
      </c>
      <c r="D68" s="3">
        <v>48221</v>
      </c>
      <c r="E68" s="3">
        <v>42870</v>
      </c>
      <c r="F68" s="3">
        <v>23960</v>
      </c>
      <c r="G68" s="3">
        <v>20638</v>
      </c>
      <c r="H68" s="3">
        <v>29057</v>
      </c>
      <c r="I68" s="3">
        <v>22867</v>
      </c>
      <c r="J68" s="3">
        <v>37262</v>
      </c>
      <c r="K68" s="3">
        <v>34476</v>
      </c>
      <c r="L68" s="3">
        <v>29672</v>
      </c>
      <c r="M68" s="3">
        <v>17530</v>
      </c>
      <c r="N68" s="3">
        <v>17680</v>
      </c>
      <c r="O68" s="3">
        <v>15831</v>
      </c>
      <c r="P68" s="3">
        <v>14972</v>
      </c>
      <c r="Q68" s="3">
        <v>17591</v>
      </c>
      <c r="R68" s="4">
        <v>16445</v>
      </c>
      <c r="U68" s="1" t="s">
        <v>122</v>
      </c>
      <c r="V68" s="2" t="s">
        <v>123</v>
      </c>
      <c r="W68" s="3">
        <v>22498</v>
      </c>
      <c r="X68" s="3">
        <v>24455</v>
      </c>
      <c r="Y68" s="3">
        <v>18632</v>
      </c>
      <c r="Z68" s="3">
        <v>13288</v>
      </c>
      <c r="AA68" s="3">
        <v>27773</v>
      </c>
      <c r="AB68" s="3">
        <v>43436</v>
      </c>
      <c r="AC68" s="3">
        <v>46094</v>
      </c>
      <c r="AD68" s="3">
        <v>41322</v>
      </c>
      <c r="AE68" s="3">
        <v>53305</v>
      </c>
      <c r="AF68" s="3">
        <v>49744</v>
      </c>
      <c r="AG68" s="3">
        <v>110150</v>
      </c>
      <c r="AH68" s="3">
        <v>67863</v>
      </c>
      <c r="AI68" s="3">
        <v>40982</v>
      </c>
      <c r="AJ68" s="3">
        <v>48078</v>
      </c>
      <c r="AK68" s="3">
        <v>40483</v>
      </c>
      <c r="AL68" s="4">
        <v>42070</v>
      </c>
      <c r="AO68" s="1" t="s">
        <v>122</v>
      </c>
      <c r="AP68" s="2" t="s">
        <v>123</v>
      </c>
      <c r="AQ68">
        <f>(C68/$C$335)/(World!C68/World!$C$335)</f>
        <v>0.25307678162341291</v>
      </c>
      <c r="AR68">
        <f>(D68/$D$335)/(World!D68/World!$D$335)</f>
        <v>0.50943278179183848</v>
      </c>
      <c r="AS68">
        <f>(E68/$E$335)/(World!E68/World!$E$335)</f>
        <v>0.38079338145979907</v>
      </c>
      <c r="AT68">
        <f>(F68/$F$335)/(World!F68/World!$F$335)</f>
        <v>0.18662903727520033</v>
      </c>
      <c r="AU68">
        <f>(G68/$G$335)/(World!G68/World!$G$335)</f>
        <v>0.14741172432810873</v>
      </c>
      <c r="AV68">
        <f>(H68/$H$335)/(World!H68/World!$H$335)</f>
        <v>0.18046009036596908</v>
      </c>
      <c r="AW68">
        <f>(I68/$I$335)/(World!I68/World!$I$335)</f>
        <v>0.14463038921221033</v>
      </c>
      <c r="AX68">
        <f>(J68/$J$335)/(World!J68/World!$J$335)</f>
        <v>0.20816393258333446</v>
      </c>
      <c r="AY68">
        <f>(K68/$K$335)/(World!K68/World!$K$335)</f>
        <v>0.17685232989492711</v>
      </c>
      <c r="AZ68">
        <f>(L68/$L$335)/(World!L68/World!$L$335)</f>
        <v>0.13585243783543369</v>
      </c>
      <c r="BA68">
        <f>(M68/$M$335)/(World!M68/World!$M$335)</f>
        <v>8.0094246858155541E-2</v>
      </c>
      <c r="BB68">
        <f>(N68/$N$335)/(World!N68/World!$N$335)</f>
        <v>8.8017620185054601E-2</v>
      </c>
      <c r="BC68">
        <f>(O68/$O$335)/(World!O68/World!$O$335)</f>
        <v>8.0024489132962381E-2</v>
      </c>
      <c r="BD68">
        <f>(P68/$P$335)/(World!P68/World!$P$335)</f>
        <v>7.212738776798909E-2</v>
      </c>
      <c r="BE68">
        <f>(Q68/$Q$335)/(World!Q68/World!$Q$335)</f>
        <v>9.1208415046142258E-2</v>
      </c>
      <c r="BF68">
        <f>(R68/$R$335)/(World!R68/World!$R$335)</f>
        <v>9.0161969568236883E-2</v>
      </c>
      <c r="BI68" s="1" t="s">
        <v>122</v>
      </c>
      <c r="BJ68" s="2" t="s">
        <v>123</v>
      </c>
      <c r="BK68">
        <f t="shared" si="5"/>
        <v>-0.59607138950329686</v>
      </c>
      <c r="BL68">
        <f t="shared" si="6"/>
        <v>-0.32500103623416216</v>
      </c>
      <c r="BM68">
        <f t="shared" si="7"/>
        <v>-0.44844263222464525</v>
      </c>
      <c r="BN68">
        <f t="shared" si="8"/>
        <v>-0.68544670421390042</v>
      </c>
      <c r="BO68">
        <f t="shared" si="9"/>
        <v>-0.74305348079926792</v>
      </c>
      <c r="BP68">
        <f t="shared" si="10"/>
        <v>-0.69425465233640826</v>
      </c>
      <c r="BQ68">
        <f t="shared" si="11"/>
        <v>-0.74728892300028504</v>
      </c>
      <c r="BR68">
        <f t="shared" si="12"/>
        <v>-0.65540449111366583</v>
      </c>
      <c r="BS68">
        <f t="shared" si="13"/>
        <v>-0.69944856223258345</v>
      </c>
      <c r="BT68">
        <f t="shared" si="14"/>
        <v>-0.76079210061066671</v>
      </c>
      <c r="BU68">
        <f t="shared" si="15"/>
        <v>-0.8516902629726274</v>
      </c>
      <c r="BV68">
        <f t="shared" si="16"/>
        <v>-0.83820552433684992</v>
      </c>
      <c r="BW68">
        <f t="shared" si="17"/>
        <v>-0.85180986183525231</v>
      </c>
      <c r="BX68">
        <f t="shared" si="18"/>
        <v>-0.86544996687726139</v>
      </c>
      <c r="BY68">
        <f t="shared" si="19"/>
        <v>-0.83283044047587274</v>
      </c>
      <c r="BZ68">
        <f t="shared" si="20"/>
        <v>-0.834589772740016</v>
      </c>
      <c r="CC68" s="1" t="s">
        <v>122</v>
      </c>
      <c r="CD68" s="2" t="s">
        <v>123</v>
      </c>
      <c r="CE68">
        <f t="shared" si="21"/>
        <v>6.9519542715896802E-3</v>
      </c>
      <c r="CF68">
        <f t="shared" si="22"/>
        <v>0.32701304419615829</v>
      </c>
      <c r="CG68">
        <f t="shared" si="23"/>
        <v>0.39410100484537086</v>
      </c>
      <c r="CH68">
        <f t="shared" si="24"/>
        <v>0.28651202749140892</v>
      </c>
      <c r="CI68">
        <f t="shared" si="25"/>
        <v>-0.14738385904030077</v>
      </c>
      <c r="CJ68">
        <f t="shared" si="26"/>
        <v>-0.19835018553515513</v>
      </c>
      <c r="CK68">
        <f t="shared" si="27"/>
        <v>-0.3368135612882644</v>
      </c>
      <c r="CL68">
        <f t="shared" si="28"/>
        <v>-5.166446095897384E-2</v>
      </c>
      <c r="CM68">
        <f t="shared" si="29"/>
        <v>-0.21449972089632152</v>
      </c>
      <c r="CN68">
        <f t="shared" si="30"/>
        <v>-0.25274503878311677</v>
      </c>
      <c r="CO68">
        <f t="shared" si="31"/>
        <v>-0.72540726817042611</v>
      </c>
      <c r="CP68">
        <f t="shared" si="32"/>
        <v>-0.58664063687268386</v>
      </c>
      <c r="CQ68">
        <f t="shared" si="33"/>
        <v>-0.44269797405523381</v>
      </c>
      <c r="CR68">
        <f t="shared" si="34"/>
        <v>-0.52507533703409992</v>
      </c>
      <c r="CS68">
        <f t="shared" si="35"/>
        <v>-0.3941867272789889</v>
      </c>
      <c r="CT68">
        <f t="shared" si="36"/>
        <v>-0.43792190036742717</v>
      </c>
      <c r="CW68" s="1" t="s">
        <v>122</v>
      </c>
      <c r="CX68" s="2" t="s">
        <v>123</v>
      </c>
      <c r="CY68">
        <f t="shared" si="37"/>
        <v>2</v>
      </c>
      <c r="CZ68">
        <f t="shared" si="38"/>
        <v>2</v>
      </c>
      <c r="DA68">
        <f t="shared" si="39"/>
        <v>2</v>
      </c>
      <c r="DB68">
        <f t="shared" si="40"/>
        <v>2</v>
      </c>
      <c r="DC68">
        <f t="shared" si="41"/>
        <v>2</v>
      </c>
      <c r="DD68">
        <f t="shared" si="42"/>
        <v>2</v>
      </c>
      <c r="DE68">
        <f t="shared" si="43"/>
        <v>2</v>
      </c>
      <c r="DF68">
        <f t="shared" si="44"/>
        <v>2</v>
      </c>
      <c r="DG68">
        <f t="shared" si="45"/>
        <v>2</v>
      </c>
      <c r="DH68">
        <f t="shared" si="46"/>
        <v>2</v>
      </c>
      <c r="DI68">
        <f t="shared" si="47"/>
        <v>2</v>
      </c>
      <c r="DJ68">
        <f t="shared" si="48"/>
        <v>2</v>
      </c>
      <c r="DK68">
        <f t="shared" si="49"/>
        <v>2</v>
      </c>
      <c r="DL68">
        <f t="shared" si="50"/>
        <v>2</v>
      </c>
      <c r="DM68">
        <f t="shared" si="51"/>
        <v>2</v>
      </c>
      <c r="DN68">
        <f t="shared" si="52"/>
        <v>2</v>
      </c>
      <c r="DQ68" s="1" t="s">
        <v>122</v>
      </c>
      <c r="DR68" s="2" t="s">
        <v>123</v>
      </c>
      <c r="DS68">
        <f t="shared" si="53"/>
        <v>5</v>
      </c>
      <c r="DT68">
        <f t="shared" si="54"/>
        <v>5</v>
      </c>
      <c r="DU68">
        <f t="shared" si="55"/>
        <v>5</v>
      </c>
      <c r="DV68">
        <f t="shared" si="56"/>
        <v>5</v>
      </c>
      <c r="DW68">
        <f t="shared" si="57"/>
        <v>3</v>
      </c>
      <c r="DX68">
        <f t="shared" si="58"/>
        <v>3</v>
      </c>
      <c r="DY68">
        <f t="shared" si="59"/>
        <v>3</v>
      </c>
      <c r="DZ68">
        <f t="shared" si="60"/>
        <v>3</v>
      </c>
      <c r="EA68">
        <f t="shared" si="61"/>
        <v>3</v>
      </c>
      <c r="EB68">
        <f t="shared" si="62"/>
        <v>3</v>
      </c>
      <c r="EC68">
        <f t="shared" si="63"/>
        <v>3</v>
      </c>
      <c r="ED68">
        <f t="shared" si="64"/>
        <v>3</v>
      </c>
      <c r="EE68">
        <f t="shared" si="65"/>
        <v>3</v>
      </c>
      <c r="EF68">
        <f t="shared" si="66"/>
        <v>3</v>
      </c>
      <c r="EG68">
        <f t="shared" si="67"/>
        <v>3</v>
      </c>
      <c r="EH68">
        <f t="shared" si="68"/>
        <v>3</v>
      </c>
      <c r="EK68" s="1" t="s">
        <v>122</v>
      </c>
      <c r="EL68" s="2" t="s">
        <v>123</v>
      </c>
      <c r="EM68" t="str">
        <f t="shared" si="69"/>
        <v>C</v>
      </c>
      <c r="EN68" t="str">
        <f t="shared" si="70"/>
        <v>C</v>
      </c>
      <c r="EO68" t="str">
        <f t="shared" si="71"/>
        <v>C</v>
      </c>
      <c r="EP68" t="str">
        <f t="shared" si="72"/>
        <v>C</v>
      </c>
      <c r="EQ68" t="str">
        <f t="shared" si="73"/>
        <v>D</v>
      </c>
      <c r="ER68" t="str">
        <f t="shared" si="74"/>
        <v>D</v>
      </c>
      <c r="ES68" t="str">
        <f t="shared" si="75"/>
        <v>D</v>
      </c>
      <c r="ET68" t="str">
        <f t="shared" si="76"/>
        <v>D</v>
      </c>
      <c r="EU68" t="str">
        <f t="shared" si="77"/>
        <v>D</v>
      </c>
      <c r="EV68" t="str">
        <f t="shared" si="78"/>
        <v>D</v>
      </c>
      <c r="EW68" t="str">
        <f t="shared" si="79"/>
        <v>D</v>
      </c>
      <c r="EX68" t="str">
        <f t="shared" si="80"/>
        <v>D</v>
      </c>
      <c r="EY68" t="str">
        <f t="shared" si="81"/>
        <v>D</v>
      </c>
      <c r="EZ68" t="str">
        <f t="shared" si="82"/>
        <v>D</v>
      </c>
      <c r="FA68" t="str">
        <f t="shared" si="83"/>
        <v>D</v>
      </c>
      <c r="FB68" t="str">
        <f t="shared" si="84"/>
        <v>D</v>
      </c>
    </row>
    <row r="69" spans="1:158" x14ac:dyDescent="0.25">
      <c r="A69" s="5" t="s">
        <v>124</v>
      </c>
      <c r="B69" s="6" t="s">
        <v>125</v>
      </c>
      <c r="C69" s="7">
        <v>6785</v>
      </c>
      <c r="D69" s="7">
        <v>1658</v>
      </c>
      <c r="E69" s="7">
        <v>1441</v>
      </c>
      <c r="F69" s="7">
        <v>1113</v>
      </c>
      <c r="G69" s="7">
        <v>982</v>
      </c>
      <c r="H69" s="7">
        <v>845</v>
      </c>
      <c r="I69" s="7">
        <v>3234</v>
      </c>
      <c r="J69" s="7">
        <v>2813</v>
      </c>
      <c r="K69" s="7">
        <v>900</v>
      </c>
      <c r="L69" s="7">
        <v>1882</v>
      </c>
      <c r="M69" s="7">
        <v>1223</v>
      </c>
      <c r="N69" s="7">
        <v>3461</v>
      </c>
      <c r="O69" s="7">
        <v>1085</v>
      </c>
      <c r="P69" s="7">
        <v>792</v>
      </c>
      <c r="Q69" s="7">
        <v>1606</v>
      </c>
      <c r="R69" s="8">
        <v>1542</v>
      </c>
      <c r="U69" s="5" t="s">
        <v>124</v>
      </c>
      <c r="V69" s="6" t="s">
        <v>125</v>
      </c>
      <c r="W69" s="7">
        <v>1816</v>
      </c>
      <c r="X69" s="7">
        <v>1818</v>
      </c>
      <c r="Y69" s="7">
        <v>2242</v>
      </c>
      <c r="Z69" s="7">
        <v>1702</v>
      </c>
      <c r="AA69" s="7">
        <v>1395</v>
      </c>
      <c r="AB69" s="7">
        <v>2035</v>
      </c>
      <c r="AC69" s="7">
        <v>1859</v>
      </c>
      <c r="AD69" s="7">
        <v>4921</v>
      </c>
      <c r="AE69" s="7">
        <v>2374</v>
      </c>
      <c r="AF69" s="7">
        <v>5194</v>
      </c>
      <c r="AG69" s="7">
        <v>6222</v>
      </c>
      <c r="AH69" s="7">
        <v>5188</v>
      </c>
      <c r="AI69" s="7">
        <v>8391</v>
      </c>
      <c r="AJ69" s="7">
        <v>12904</v>
      </c>
      <c r="AK69" s="7">
        <v>12505</v>
      </c>
      <c r="AL69" s="8">
        <v>22582</v>
      </c>
      <c r="AO69" s="5" t="s">
        <v>124</v>
      </c>
      <c r="AP69" s="6" t="s">
        <v>125</v>
      </c>
      <c r="AQ69">
        <f>(C69/$C$335)/(World!C69/World!$C$335)</f>
        <v>0.26861146606924585</v>
      </c>
      <c r="AR69">
        <f>(D69/$D$335)/(World!D69/World!$D$335)</f>
        <v>9.4608100905045317E-2</v>
      </c>
      <c r="AS69">
        <f>(E69/$E$335)/(World!E69/World!$E$335)</f>
        <v>5.8912132144059284E-2</v>
      </c>
      <c r="AT69">
        <f>(F69/$F$335)/(World!F69/World!$F$335)</f>
        <v>5.1595251384516219E-2</v>
      </c>
      <c r="AU69">
        <f>(G69/$G$335)/(World!G69/World!$G$335)</f>
        <v>5.4919213316028996E-2</v>
      </c>
      <c r="AV69">
        <f>(H69/$H$335)/(World!H69/World!$H$335)</f>
        <v>4.4451665872719669E-2</v>
      </c>
      <c r="AW69">
        <f>(I69/$I$335)/(World!I69/World!$I$335)</f>
        <v>0.15276499956442072</v>
      </c>
      <c r="AX69">
        <f>(J69/$J$335)/(World!J69/World!$J$335)</f>
        <v>9.6514230508795304E-2</v>
      </c>
      <c r="AY69">
        <f>(K69/$K$335)/(World!K69/World!$K$335)</f>
        <v>3.359317308287614E-2</v>
      </c>
      <c r="AZ69">
        <f>(L69/$L$335)/(World!L69/World!$L$335)</f>
        <v>6.404420994623479E-2</v>
      </c>
      <c r="BA69">
        <f>(M69/$M$335)/(World!M69/World!$M$335)</f>
        <v>3.6793943172675744E-2</v>
      </c>
      <c r="BB69">
        <f>(N69/$N$335)/(World!N69/World!$N$335)</f>
        <v>0.105868565223131</v>
      </c>
      <c r="BC69">
        <f>(O69/$O$335)/(World!O69/World!$O$335)</f>
        <v>3.1143690943760901E-2</v>
      </c>
      <c r="BD69">
        <f>(P69/$P$335)/(World!P69/World!$P$335)</f>
        <v>2.3597378114570317E-2</v>
      </c>
      <c r="BE69">
        <f>(Q69/$Q$335)/(World!Q69/World!$Q$335)</f>
        <v>4.6543783537352529E-2</v>
      </c>
      <c r="BF69">
        <f>(R69/$R$335)/(World!R69/World!$R$335)</f>
        <v>4.4722034008011655E-2</v>
      </c>
      <c r="BI69" s="5" t="s">
        <v>124</v>
      </c>
      <c r="BJ69" s="6" t="s">
        <v>125</v>
      </c>
      <c r="BK69">
        <f t="shared" si="5"/>
        <v>-0.57652681967075348</v>
      </c>
      <c r="BL69">
        <f t="shared" si="6"/>
        <v>-0.82713794859215584</v>
      </c>
      <c r="BM69">
        <f t="shared" si="7"/>
        <v>-0.88873083921557217</v>
      </c>
      <c r="BN69">
        <f t="shared" si="8"/>
        <v>-0.90187241466412749</v>
      </c>
      <c r="BO69">
        <f t="shared" si="9"/>
        <v>-0.89587977425608512</v>
      </c>
      <c r="BP69">
        <f t="shared" si="10"/>
        <v>-0.9148803772827977</v>
      </c>
      <c r="BQ69">
        <f t="shared" si="11"/>
        <v>-0.73495899056244096</v>
      </c>
      <c r="BR69">
        <f t="shared" si="12"/>
        <v>-0.82396173652208493</v>
      </c>
      <c r="BS69">
        <f t="shared" si="13"/>
        <v>-0.93499730076064924</v>
      </c>
      <c r="BT69">
        <f t="shared" si="14"/>
        <v>-0.87962114854330931</v>
      </c>
      <c r="BU69">
        <f t="shared" si="15"/>
        <v>-0.92902361474048889</v>
      </c>
      <c r="BV69">
        <f t="shared" si="16"/>
        <v>-0.80853318639766214</v>
      </c>
      <c r="BW69">
        <f t="shared" si="17"/>
        <v>-0.93959388741397154</v>
      </c>
      <c r="BX69">
        <f t="shared" si="18"/>
        <v>-0.95389324236442286</v>
      </c>
      <c r="BY69">
        <f t="shared" si="19"/>
        <v>-0.91105239117653913</v>
      </c>
      <c r="BZ69">
        <f t="shared" si="20"/>
        <v>-0.91438481710500863</v>
      </c>
      <c r="CC69" s="5" t="s">
        <v>124</v>
      </c>
      <c r="CD69" s="6" t="s">
        <v>125</v>
      </c>
      <c r="CE69">
        <f t="shared" si="21"/>
        <v>0.57772352052086962</v>
      </c>
      <c r="CF69">
        <f t="shared" si="22"/>
        <v>-4.6029919447640968E-2</v>
      </c>
      <c r="CG69">
        <f t="shared" si="23"/>
        <v>-0.21748574531631823</v>
      </c>
      <c r="CH69">
        <f t="shared" si="24"/>
        <v>-0.20923623445825931</v>
      </c>
      <c r="CI69">
        <f t="shared" si="25"/>
        <v>-0.17374842238115271</v>
      </c>
      <c r="CJ69">
        <f t="shared" si="26"/>
        <v>-0.41319444444444442</v>
      </c>
      <c r="CK69">
        <f t="shared" si="27"/>
        <v>0.26997840172786175</v>
      </c>
      <c r="CL69">
        <f t="shared" si="28"/>
        <v>-0.27256271011119731</v>
      </c>
      <c r="CM69">
        <f t="shared" si="29"/>
        <v>-0.45021380574221137</v>
      </c>
      <c r="CN69">
        <f t="shared" si="30"/>
        <v>-0.46806105144149235</v>
      </c>
      <c r="CO69">
        <f t="shared" si="31"/>
        <v>-0.67145735392881123</v>
      </c>
      <c r="CP69">
        <f t="shared" si="32"/>
        <v>-0.19967626315180945</v>
      </c>
      <c r="CQ69">
        <f t="shared" si="33"/>
        <v>-0.77100042211903752</v>
      </c>
      <c r="CR69">
        <f t="shared" si="34"/>
        <v>-0.88434579439252337</v>
      </c>
      <c r="CS69">
        <f t="shared" si="35"/>
        <v>-0.77237616044220825</v>
      </c>
      <c r="CT69">
        <f t="shared" si="36"/>
        <v>-0.87216050406234458</v>
      </c>
      <c r="CW69" s="5" t="s">
        <v>124</v>
      </c>
      <c r="CX69" s="6" t="s">
        <v>125</v>
      </c>
      <c r="CY69">
        <f t="shared" si="37"/>
        <v>2</v>
      </c>
      <c r="CZ69">
        <f t="shared" si="38"/>
        <v>2</v>
      </c>
      <c r="DA69">
        <f t="shared" si="39"/>
        <v>2</v>
      </c>
      <c r="DB69">
        <f t="shared" si="40"/>
        <v>2</v>
      </c>
      <c r="DC69">
        <f t="shared" si="41"/>
        <v>2</v>
      </c>
      <c r="DD69">
        <f t="shared" si="42"/>
        <v>2</v>
      </c>
      <c r="DE69">
        <f t="shared" si="43"/>
        <v>2</v>
      </c>
      <c r="DF69">
        <f t="shared" si="44"/>
        <v>2</v>
      </c>
      <c r="DG69">
        <f t="shared" si="45"/>
        <v>2</v>
      </c>
      <c r="DH69">
        <f t="shared" si="46"/>
        <v>2</v>
      </c>
      <c r="DI69">
        <f t="shared" si="47"/>
        <v>2</v>
      </c>
      <c r="DJ69">
        <f t="shared" si="48"/>
        <v>2</v>
      </c>
      <c r="DK69">
        <f t="shared" si="49"/>
        <v>2</v>
      </c>
      <c r="DL69">
        <f t="shared" si="50"/>
        <v>2</v>
      </c>
      <c r="DM69">
        <f t="shared" si="51"/>
        <v>2</v>
      </c>
      <c r="DN69">
        <f t="shared" si="52"/>
        <v>2</v>
      </c>
      <c r="DQ69" s="5" t="s">
        <v>124</v>
      </c>
      <c r="DR69" s="6" t="s">
        <v>125</v>
      </c>
      <c r="DS69">
        <f t="shared" si="53"/>
        <v>5</v>
      </c>
      <c r="DT69">
        <f t="shared" si="54"/>
        <v>3</v>
      </c>
      <c r="DU69">
        <f t="shared" si="55"/>
        <v>3</v>
      </c>
      <c r="DV69">
        <f t="shared" si="56"/>
        <v>3</v>
      </c>
      <c r="DW69">
        <f t="shared" si="57"/>
        <v>3</v>
      </c>
      <c r="DX69">
        <f t="shared" si="58"/>
        <v>3</v>
      </c>
      <c r="DY69">
        <f t="shared" si="59"/>
        <v>5</v>
      </c>
      <c r="DZ69">
        <f t="shared" si="60"/>
        <v>3</v>
      </c>
      <c r="EA69">
        <f t="shared" si="61"/>
        <v>3</v>
      </c>
      <c r="EB69">
        <f t="shared" si="62"/>
        <v>3</v>
      </c>
      <c r="EC69">
        <f t="shared" si="63"/>
        <v>3</v>
      </c>
      <c r="ED69">
        <f t="shared" si="64"/>
        <v>3</v>
      </c>
      <c r="EE69">
        <f t="shared" si="65"/>
        <v>3</v>
      </c>
      <c r="EF69">
        <f t="shared" si="66"/>
        <v>3</v>
      </c>
      <c r="EG69">
        <f t="shared" si="67"/>
        <v>3</v>
      </c>
      <c r="EH69">
        <f t="shared" si="68"/>
        <v>3</v>
      </c>
      <c r="EK69" s="5" t="s">
        <v>124</v>
      </c>
      <c r="EL69" s="6" t="s">
        <v>125</v>
      </c>
      <c r="EM69" t="str">
        <f t="shared" si="69"/>
        <v>C</v>
      </c>
      <c r="EN69" t="str">
        <f t="shared" si="70"/>
        <v>D</v>
      </c>
      <c r="EO69" t="str">
        <f t="shared" si="71"/>
        <v>D</v>
      </c>
      <c r="EP69" t="str">
        <f t="shared" si="72"/>
        <v>D</v>
      </c>
      <c r="EQ69" t="str">
        <f t="shared" si="73"/>
        <v>D</v>
      </c>
      <c r="ER69" t="str">
        <f t="shared" si="74"/>
        <v>D</v>
      </c>
      <c r="ES69" t="str">
        <f t="shared" si="75"/>
        <v>C</v>
      </c>
      <c r="ET69" t="str">
        <f t="shared" si="76"/>
        <v>D</v>
      </c>
      <c r="EU69" t="str">
        <f t="shared" si="77"/>
        <v>D</v>
      </c>
      <c r="EV69" t="str">
        <f t="shared" si="78"/>
        <v>D</v>
      </c>
      <c r="EW69" t="str">
        <f t="shared" si="79"/>
        <v>D</v>
      </c>
      <c r="EX69" t="str">
        <f t="shared" si="80"/>
        <v>D</v>
      </c>
      <c r="EY69" t="str">
        <f t="shared" si="81"/>
        <v>D</v>
      </c>
      <c r="EZ69" t="str">
        <f t="shared" si="82"/>
        <v>D</v>
      </c>
      <c r="FA69" t="str">
        <f t="shared" si="83"/>
        <v>D</v>
      </c>
      <c r="FB69" t="str">
        <f t="shared" si="84"/>
        <v>D</v>
      </c>
    </row>
    <row r="70" spans="1:158" x14ac:dyDescent="0.25">
      <c r="A70" s="1" t="s">
        <v>126</v>
      </c>
      <c r="B70" s="2" t="s">
        <v>127</v>
      </c>
      <c r="C70" s="7">
        <v>1070</v>
      </c>
      <c r="D70" s="7">
        <v>1130</v>
      </c>
      <c r="E70" s="7">
        <v>1656</v>
      </c>
      <c r="F70" s="7">
        <v>1563</v>
      </c>
      <c r="G70" s="7">
        <v>1478</v>
      </c>
      <c r="H70" s="7">
        <v>2088</v>
      </c>
      <c r="I70" s="7">
        <v>7673</v>
      </c>
      <c r="J70" s="7">
        <v>4565</v>
      </c>
      <c r="K70" s="7">
        <v>8389</v>
      </c>
      <c r="L70" s="7">
        <v>11846</v>
      </c>
      <c r="M70" s="7">
        <v>55562</v>
      </c>
      <c r="N70" s="7">
        <v>4230</v>
      </c>
      <c r="O70" s="7">
        <v>6714</v>
      </c>
      <c r="P70" s="7">
        <v>8718</v>
      </c>
      <c r="Q70" s="7">
        <v>11989</v>
      </c>
      <c r="R70" s="8">
        <v>8158</v>
      </c>
      <c r="U70" s="1" t="s">
        <v>126</v>
      </c>
      <c r="V70" s="2" t="s">
        <v>127</v>
      </c>
      <c r="W70" s="7">
        <v>3444</v>
      </c>
      <c r="X70" s="7">
        <v>3818</v>
      </c>
      <c r="Y70" s="7">
        <v>13453</v>
      </c>
      <c r="Z70" s="7">
        <v>24347</v>
      </c>
      <c r="AA70" s="7">
        <v>21050</v>
      </c>
      <c r="AB70" s="7">
        <v>26423</v>
      </c>
      <c r="AC70" s="7">
        <v>21391</v>
      </c>
      <c r="AD70" s="7">
        <v>27036</v>
      </c>
      <c r="AE70" s="7">
        <v>34043</v>
      </c>
      <c r="AF70" s="7">
        <v>28639</v>
      </c>
      <c r="AG70" s="7">
        <v>24944</v>
      </c>
      <c r="AH70" s="7">
        <v>28234</v>
      </c>
      <c r="AI70" s="7">
        <v>32458</v>
      </c>
      <c r="AJ70" s="7">
        <v>34276</v>
      </c>
      <c r="AK70" s="7">
        <v>30594</v>
      </c>
      <c r="AL70" s="8">
        <v>34248</v>
      </c>
      <c r="AO70" s="1" t="s">
        <v>126</v>
      </c>
      <c r="AP70" s="2" t="s">
        <v>127</v>
      </c>
      <c r="AQ70">
        <f>(C70/$C$335)/(World!C70/World!$C$335)</f>
        <v>1.9768067410457734E-2</v>
      </c>
      <c r="AR70">
        <f>(D70/$D$335)/(World!D70/World!$D$335)</f>
        <v>1.8864477643670274E-2</v>
      </c>
      <c r="AS70">
        <f>(E70/$E$335)/(World!E70/World!$E$335)</f>
        <v>1.88232611393673E-2</v>
      </c>
      <c r="AT70">
        <f>(F70/$F$335)/(World!F70/World!$F$335)</f>
        <v>1.3917896793636092E-2</v>
      </c>
      <c r="AU70">
        <f>(G70/$G$335)/(World!G70/World!$G$335)</f>
        <v>1.3311864544787541E-2</v>
      </c>
      <c r="AV70">
        <f>(H70/$H$335)/(World!H70/World!$H$335)</f>
        <v>1.5931359205191214E-2</v>
      </c>
      <c r="AW70">
        <f>(I70/$I$335)/(World!I70/World!$I$335)</f>
        <v>5.2299827856986204E-2</v>
      </c>
      <c r="AX70">
        <f>(J70/$J$335)/(World!J70/World!$J$335)</f>
        <v>3.2382292734693244E-2</v>
      </c>
      <c r="AY70">
        <f>(K70/$K$335)/(World!K70/World!$K$335)</f>
        <v>7.2600575390268235E-2</v>
      </c>
      <c r="AZ70">
        <f>(L70/$L$335)/(World!L70/World!$L$335)</f>
        <v>6.6185342916890752E-2</v>
      </c>
      <c r="BA70">
        <f>(M70/$M$335)/(World!M70/World!$M$335)</f>
        <v>0.28857391266925303</v>
      </c>
      <c r="BB70">
        <f>(N70/$N$335)/(World!N70/World!$N$335)</f>
        <v>2.5174740170367988E-2</v>
      </c>
      <c r="BC70">
        <f>(O70/$O$335)/(World!O70/World!$O$335)</f>
        <v>4.1518677108537135E-2</v>
      </c>
      <c r="BD70">
        <f>(P70/$P$335)/(World!P70/World!$P$335)</f>
        <v>5.1763155198925236E-2</v>
      </c>
      <c r="BE70">
        <f>(Q70/$Q$335)/(World!Q70/World!$Q$335)</f>
        <v>9.6328371242984392E-2</v>
      </c>
      <c r="BF70">
        <f>(R70/$R$335)/(World!R70/World!$R$335)</f>
        <v>7.7446129177248219E-2</v>
      </c>
      <c r="BI70" s="1" t="s">
        <v>126</v>
      </c>
      <c r="BJ70" s="2" t="s">
        <v>127</v>
      </c>
      <c r="BK70">
        <f t="shared" si="5"/>
        <v>-0.96123026785756172</v>
      </c>
      <c r="BL70">
        <f t="shared" si="6"/>
        <v>-0.96296960379402341</v>
      </c>
      <c r="BM70">
        <f t="shared" si="7"/>
        <v>-0.96304901574721236</v>
      </c>
      <c r="BN70">
        <f t="shared" si="8"/>
        <v>-0.97254630411860876</v>
      </c>
      <c r="BO70">
        <f t="shared" si="9"/>
        <v>-0.97372602648688478</v>
      </c>
      <c r="BP70">
        <f t="shared" si="10"/>
        <v>-0.96863693779931148</v>
      </c>
      <c r="BQ70">
        <f t="shared" si="11"/>
        <v>-0.90059899950094069</v>
      </c>
      <c r="BR70">
        <f t="shared" si="12"/>
        <v>-0.93726685751473837</v>
      </c>
      <c r="BS70">
        <f t="shared" si="13"/>
        <v>-0.86462700644393675</v>
      </c>
      <c r="BT70">
        <f t="shared" si="14"/>
        <v>-0.87584645886085888</v>
      </c>
      <c r="BU70">
        <f t="shared" si="15"/>
        <v>-0.55210343802245943</v>
      </c>
      <c r="BV70">
        <f t="shared" si="16"/>
        <v>-0.95088692847390222</v>
      </c>
      <c r="BW70">
        <f t="shared" si="17"/>
        <v>-0.92027281311209652</v>
      </c>
      <c r="BX70">
        <f t="shared" si="18"/>
        <v>-0.90156879912923926</v>
      </c>
      <c r="BY70">
        <f t="shared" si="19"/>
        <v>-0.82427095062080691</v>
      </c>
      <c r="BZ70">
        <f t="shared" si="20"/>
        <v>-0.85624129674791805</v>
      </c>
      <c r="CC70" s="1" t="s">
        <v>126</v>
      </c>
      <c r="CD70" s="2" t="s">
        <v>127</v>
      </c>
      <c r="CE70">
        <f t="shared" si="21"/>
        <v>-0.52591936198493572</v>
      </c>
      <c r="CF70">
        <f t="shared" si="22"/>
        <v>-0.54324979789814065</v>
      </c>
      <c r="CG70">
        <f t="shared" si="23"/>
        <v>-0.78079290489112452</v>
      </c>
      <c r="CH70">
        <f t="shared" si="24"/>
        <v>-0.87935160169818605</v>
      </c>
      <c r="CI70">
        <f t="shared" si="25"/>
        <v>-0.86878551136363635</v>
      </c>
      <c r="CJ70">
        <f t="shared" si="26"/>
        <v>-0.85353021640770232</v>
      </c>
      <c r="CK70">
        <f t="shared" si="27"/>
        <v>-0.47199284338012659</v>
      </c>
      <c r="CL70">
        <f t="shared" si="28"/>
        <v>-0.71108509224391636</v>
      </c>
      <c r="CM70">
        <f t="shared" si="29"/>
        <v>-0.60459087481146301</v>
      </c>
      <c r="CN70">
        <f t="shared" si="30"/>
        <v>-0.41479560330986787</v>
      </c>
      <c r="CO70">
        <f t="shared" si="31"/>
        <v>0.38031947929346882</v>
      </c>
      <c r="CP70">
        <f t="shared" si="32"/>
        <v>-0.73940364711680628</v>
      </c>
      <c r="CQ70">
        <f t="shared" si="33"/>
        <v>-0.65720412539569084</v>
      </c>
      <c r="CR70">
        <f t="shared" si="34"/>
        <v>-0.59445504023817275</v>
      </c>
      <c r="CS70">
        <f t="shared" si="35"/>
        <v>-0.43691144353380457</v>
      </c>
      <c r="CT70">
        <f t="shared" si="36"/>
        <v>-0.61524312597273967</v>
      </c>
      <c r="CW70" s="1" t="s">
        <v>126</v>
      </c>
      <c r="CX70" s="2" t="s">
        <v>127</v>
      </c>
      <c r="CY70">
        <f t="shared" si="37"/>
        <v>2</v>
      </c>
      <c r="CZ70">
        <f t="shared" si="38"/>
        <v>2</v>
      </c>
      <c r="DA70">
        <f t="shared" si="39"/>
        <v>2</v>
      </c>
      <c r="DB70">
        <f t="shared" si="40"/>
        <v>2</v>
      </c>
      <c r="DC70">
        <f t="shared" si="41"/>
        <v>2</v>
      </c>
      <c r="DD70">
        <f t="shared" si="42"/>
        <v>2</v>
      </c>
      <c r="DE70">
        <f t="shared" si="43"/>
        <v>2</v>
      </c>
      <c r="DF70">
        <f t="shared" si="44"/>
        <v>2</v>
      </c>
      <c r="DG70">
        <f t="shared" si="45"/>
        <v>2</v>
      </c>
      <c r="DH70">
        <f t="shared" si="46"/>
        <v>2</v>
      </c>
      <c r="DI70">
        <f t="shared" si="47"/>
        <v>2</v>
      </c>
      <c r="DJ70">
        <f t="shared" si="48"/>
        <v>2</v>
      </c>
      <c r="DK70">
        <f t="shared" si="49"/>
        <v>2</v>
      </c>
      <c r="DL70">
        <f t="shared" si="50"/>
        <v>2</v>
      </c>
      <c r="DM70">
        <f t="shared" si="51"/>
        <v>2</v>
      </c>
      <c r="DN70">
        <f t="shared" si="52"/>
        <v>2</v>
      </c>
      <c r="DQ70" s="1" t="s">
        <v>126</v>
      </c>
      <c r="DR70" s="2" t="s">
        <v>127</v>
      </c>
      <c r="DS70">
        <f t="shared" si="53"/>
        <v>3</v>
      </c>
      <c r="DT70">
        <f t="shared" si="54"/>
        <v>3</v>
      </c>
      <c r="DU70">
        <f t="shared" si="55"/>
        <v>3</v>
      </c>
      <c r="DV70">
        <f t="shared" si="56"/>
        <v>3</v>
      </c>
      <c r="DW70">
        <f t="shared" si="57"/>
        <v>3</v>
      </c>
      <c r="DX70">
        <f t="shared" si="58"/>
        <v>3</v>
      </c>
      <c r="DY70">
        <f t="shared" si="59"/>
        <v>3</v>
      </c>
      <c r="DZ70">
        <f t="shared" si="60"/>
        <v>3</v>
      </c>
      <c r="EA70">
        <f t="shared" si="61"/>
        <v>3</v>
      </c>
      <c r="EB70">
        <f t="shared" si="62"/>
        <v>3</v>
      </c>
      <c r="EC70">
        <f t="shared" si="63"/>
        <v>5</v>
      </c>
      <c r="ED70">
        <f t="shared" si="64"/>
        <v>3</v>
      </c>
      <c r="EE70">
        <f t="shared" si="65"/>
        <v>3</v>
      </c>
      <c r="EF70">
        <f t="shared" si="66"/>
        <v>3</v>
      </c>
      <c r="EG70">
        <f t="shared" si="67"/>
        <v>3</v>
      </c>
      <c r="EH70">
        <f t="shared" si="68"/>
        <v>3</v>
      </c>
      <c r="EK70" s="1" t="s">
        <v>126</v>
      </c>
      <c r="EL70" s="2" t="s">
        <v>127</v>
      </c>
      <c r="EM70" t="str">
        <f t="shared" si="69"/>
        <v>D</v>
      </c>
      <c r="EN70" t="str">
        <f t="shared" si="70"/>
        <v>D</v>
      </c>
      <c r="EO70" t="str">
        <f t="shared" si="71"/>
        <v>D</v>
      </c>
      <c r="EP70" t="str">
        <f t="shared" si="72"/>
        <v>D</v>
      </c>
      <c r="EQ70" t="str">
        <f t="shared" si="73"/>
        <v>D</v>
      </c>
      <c r="ER70" t="str">
        <f t="shared" si="74"/>
        <v>D</v>
      </c>
      <c r="ES70" t="str">
        <f t="shared" si="75"/>
        <v>D</v>
      </c>
      <c r="ET70" t="str">
        <f t="shared" si="76"/>
        <v>D</v>
      </c>
      <c r="EU70" t="str">
        <f t="shared" si="77"/>
        <v>D</v>
      </c>
      <c r="EV70" t="str">
        <f t="shared" si="78"/>
        <v>D</v>
      </c>
      <c r="EW70" t="str">
        <f t="shared" si="79"/>
        <v>C</v>
      </c>
      <c r="EX70" t="str">
        <f t="shared" si="80"/>
        <v>D</v>
      </c>
      <c r="EY70" t="str">
        <f t="shared" si="81"/>
        <v>D</v>
      </c>
      <c r="EZ70" t="str">
        <f t="shared" si="82"/>
        <v>D</v>
      </c>
      <c r="FA70" t="str">
        <f t="shared" si="83"/>
        <v>D</v>
      </c>
      <c r="FB70" t="str">
        <f t="shared" si="84"/>
        <v>D</v>
      </c>
    </row>
    <row r="71" spans="1:158" x14ac:dyDescent="0.25">
      <c r="A71" s="1" t="s">
        <v>128</v>
      </c>
      <c r="B71" s="2" t="s">
        <v>129</v>
      </c>
      <c r="C71" s="3">
        <v>740</v>
      </c>
      <c r="D71" s="3">
        <v>613</v>
      </c>
      <c r="E71" s="3">
        <v>954</v>
      </c>
      <c r="F71" s="3">
        <v>791</v>
      </c>
      <c r="G71" s="3">
        <v>470</v>
      </c>
      <c r="H71" s="3">
        <v>337</v>
      </c>
      <c r="I71" s="3">
        <v>556</v>
      </c>
      <c r="J71" s="3">
        <v>686</v>
      </c>
      <c r="K71" s="3">
        <v>464</v>
      </c>
      <c r="L71" s="3">
        <v>370</v>
      </c>
      <c r="M71" s="3">
        <v>1260</v>
      </c>
      <c r="N71" s="3">
        <v>1001</v>
      </c>
      <c r="O71" s="3">
        <v>1032</v>
      </c>
      <c r="P71" s="3">
        <v>950</v>
      </c>
      <c r="Q71" s="3">
        <v>667</v>
      </c>
      <c r="R71" s="4">
        <v>985</v>
      </c>
      <c r="U71" s="1" t="s">
        <v>128</v>
      </c>
      <c r="V71" s="2" t="s">
        <v>129</v>
      </c>
      <c r="W71" s="3">
        <v>167</v>
      </c>
      <c r="X71" s="3">
        <v>244</v>
      </c>
      <c r="Y71" s="3">
        <v>187</v>
      </c>
      <c r="Z71" s="3">
        <v>95</v>
      </c>
      <c r="AA71" s="3">
        <v>354</v>
      </c>
      <c r="AB71" s="3">
        <v>354</v>
      </c>
      <c r="AC71" s="3">
        <v>531</v>
      </c>
      <c r="AD71" s="3">
        <v>634</v>
      </c>
      <c r="AE71" s="3">
        <v>620</v>
      </c>
      <c r="AF71" s="3">
        <v>1019</v>
      </c>
      <c r="AG71" s="3">
        <v>588</v>
      </c>
      <c r="AH71" s="3">
        <v>379</v>
      </c>
      <c r="AI71" s="3">
        <v>664</v>
      </c>
      <c r="AJ71" s="3">
        <v>828</v>
      </c>
      <c r="AK71" s="3">
        <v>477</v>
      </c>
      <c r="AL71" s="4">
        <v>686</v>
      </c>
      <c r="AO71" s="1" t="s">
        <v>128</v>
      </c>
      <c r="AP71" s="2" t="s">
        <v>129</v>
      </c>
      <c r="AQ71">
        <f>(C71/$C$335)/(World!C71/World!$C$335)</f>
        <v>0.13162579506180894</v>
      </c>
      <c r="AR71">
        <f>(D71/$D$335)/(World!D71/World!$D$335)</f>
        <v>9.6948048101211437E-2</v>
      </c>
      <c r="AS71">
        <f>(E71/$E$335)/(World!E71/World!$E$335)</f>
        <v>0.11382566310935728</v>
      </c>
      <c r="AT71">
        <f>(F71/$F$335)/(World!F71/World!$F$335)</f>
        <v>7.5708823569713174E-2</v>
      </c>
      <c r="AU71">
        <f>(G71/$G$335)/(World!G71/World!$G$335)</f>
        <v>3.8272724600151367E-2</v>
      </c>
      <c r="AV71">
        <f>(H71/$H$335)/(World!H71/World!$H$335)</f>
        <v>2.7349565992289385E-2</v>
      </c>
      <c r="AW71">
        <f>(I71/$I$335)/(World!I71/World!$I$335)</f>
        <v>4.4607509823995098E-2</v>
      </c>
      <c r="AX71">
        <f>(J71/$J$335)/(World!J71/World!$J$335)</f>
        <v>5.5773249126381451E-2</v>
      </c>
      <c r="AY71">
        <f>(K71/$K$335)/(World!K71/World!$K$335)</f>
        <v>4.2494840342053607E-2</v>
      </c>
      <c r="AZ71">
        <f>(L71/$L$335)/(World!L71/World!$L$335)</f>
        <v>2.552163551663859E-2</v>
      </c>
      <c r="BA71">
        <f>(M71/$M$335)/(World!M71/World!$M$335)</f>
        <v>7.9058542353071637E-2</v>
      </c>
      <c r="BB71">
        <f>(N71/$N$335)/(World!N71/World!$N$335)</f>
        <v>6.6544883463597007E-2</v>
      </c>
      <c r="BC71">
        <f>(O71/$O$335)/(World!O71/World!$O$335)</f>
        <v>7.2476940823916813E-2</v>
      </c>
      <c r="BD71">
        <f>(P71/$P$335)/(World!P71/World!$P$335)</f>
        <v>6.559247978617061E-2</v>
      </c>
      <c r="BE71">
        <f>(Q71/$Q$335)/(World!Q71/World!$Q$335)</f>
        <v>4.9615361569149377E-2</v>
      </c>
      <c r="BF71">
        <f>(R71/$R$335)/(World!R71/World!$R$335)</f>
        <v>7.191816715121184E-2</v>
      </c>
      <c r="BI71" s="1" t="s">
        <v>128</v>
      </c>
      <c r="BJ71" s="2" t="s">
        <v>129</v>
      </c>
      <c r="BK71">
        <f t="shared" ref="BK71:BK134" si="85">(AQ71-1)/(AQ71+1)</f>
        <v>-0.76736869089376036</v>
      </c>
      <c r="BL71">
        <f t="shared" ref="BL71:BL134" si="86">(AR71-1)/(AR71+1)</f>
        <v>-0.82324040182390401</v>
      </c>
      <c r="BM71">
        <f t="shared" ref="BM71:BM134" si="87">(AS71-1)/(AS71+1)</f>
        <v>-0.79561314327845278</v>
      </c>
      <c r="BN71">
        <f t="shared" ref="BN71:BN134" si="88">(AT71-1)/(AT71+1)</f>
        <v>-0.85923918831775437</v>
      </c>
      <c r="BO71">
        <f t="shared" ref="BO71:BO134" si="89">(AU71-1)/(AU71+1)</f>
        <v>-0.92627616291299464</v>
      </c>
      <c r="BP71">
        <f t="shared" ref="BP71:BP134" si="90">(AV71-1)/(AV71+1)</f>
        <v>-0.94675703986719817</v>
      </c>
      <c r="BQ71">
        <f t="shared" ref="BQ71:BQ134" si="91">(AW71-1)/(AW71+1)</f>
        <v>-0.91459469819145578</v>
      </c>
      <c r="BR71">
        <f t="shared" ref="BR71:BR134" si="92">(AX71-1)/(AX71+1)</f>
        <v>-0.89434615970326581</v>
      </c>
      <c r="BS71">
        <f t="shared" ref="BS71:BS134" si="93">(AY71-1)/(AY71+1)</f>
        <v>-0.91847472294805688</v>
      </c>
      <c r="BT71">
        <f t="shared" ref="BT71:BT134" si="94">(AZ71-1)/(AZ71+1)</f>
        <v>-0.95022701689997746</v>
      </c>
      <c r="BU71">
        <f t="shared" ref="BU71:BU134" si="95">(BA71-1)/(BA71+1)</f>
        <v>-0.85346755667089025</v>
      </c>
      <c r="BV71">
        <f t="shared" ref="BV71:BV134" si="96">(BB71-1)/(BB71+1)</f>
        <v>-0.87521409648041626</v>
      </c>
      <c r="BW71">
        <f t="shared" ref="BW71:BW134" si="97">(BC71-1)/(BC71+1)</f>
        <v>-0.86484195964486232</v>
      </c>
      <c r="BX71">
        <f t="shared" ref="BX71:BX134" si="98">(BD71-1)/(BD71+1)</f>
        <v>-0.87689012257418908</v>
      </c>
      <c r="BY71">
        <f t="shared" ref="BY71:BY134" si="99">(BE71-1)/(BE71+1)</f>
        <v>-0.9054599172501141</v>
      </c>
      <c r="BZ71">
        <f t="shared" ref="BZ71:BZ134" si="100">(BF71-1)/(BF71+1)</f>
        <v>-0.86581407171716196</v>
      </c>
      <c r="CC71" s="1" t="s">
        <v>128</v>
      </c>
      <c r="CD71" s="2" t="s">
        <v>129</v>
      </c>
      <c r="CE71">
        <f t="shared" ref="CE71:CE134" si="101">(C71-W71)/(C71+W71)</f>
        <v>0.63175303197353916</v>
      </c>
      <c r="CF71">
        <f t="shared" ref="CF71:CF134" si="102">(D71-X71)/(D71+X71)</f>
        <v>0.4305717619603267</v>
      </c>
      <c r="CG71">
        <f t="shared" ref="CG71:CG134" si="103">(E71-Y71)/(E71+Y71)</f>
        <v>0.67221735319894826</v>
      </c>
      <c r="CH71">
        <f t="shared" ref="CH71:CH134" si="104">(F71-Z71)/(F71+Z71)</f>
        <v>0.78555304740406318</v>
      </c>
      <c r="CI71">
        <f t="shared" ref="CI71:CI134" si="105">(G71-AA71)/(G71+AA71)</f>
        <v>0.14077669902912621</v>
      </c>
      <c r="CJ71">
        <f t="shared" ref="CJ71:CJ134" si="106">(H71-AB71)/(H71+AB71)</f>
        <v>-2.4602026049204053E-2</v>
      </c>
      <c r="CK71">
        <f t="shared" ref="CK71:CK134" si="107">(I71-AC71)/(I71+AC71)</f>
        <v>2.2999080036798528E-2</v>
      </c>
      <c r="CL71">
        <f t="shared" ref="CL71:CL134" si="108">(J71-AD71)/(J71+AD71)</f>
        <v>3.9393939393939391E-2</v>
      </c>
      <c r="CM71">
        <f t="shared" ref="CM71:CM134" si="109">(K71-AE71)/(K71+AE71)</f>
        <v>-0.14391143911439114</v>
      </c>
      <c r="CN71">
        <f t="shared" ref="CN71:CN134" si="110">(L71-AF71)/(L71+AF71)</f>
        <v>-0.46724262059035276</v>
      </c>
      <c r="CO71">
        <f t="shared" ref="CO71:CO134" si="111">(M71-AG71)/(M71+AG71)</f>
        <v>0.36363636363636365</v>
      </c>
      <c r="CP71">
        <f t="shared" ref="CP71:CP134" si="112">(N71-AH71)/(N71+AH71)</f>
        <v>0.45072463768115945</v>
      </c>
      <c r="CQ71">
        <f t="shared" ref="CQ71:CQ134" si="113">(O71-AI71)/(O71+AI71)</f>
        <v>0.21698113207547171</v>
      </c>
      <c r="CR71">
        <f t="shared" ref="CR71:CR134" si="114">(P71-AJ71)/(P71+AJ71)</f>
        <v>6.8616422947131606E-2</v>
      </c>
      <c r="CS71">
        <f t="shared" ref="CS71:CS134" si="115">(Q71-AK71)/(Q71+AK71)</f>
        <v>0.16608391608391609</v>
      </c>
      <c r="CT71">
        <f t="shared" ref="CT71:CT134" si="116">(R71-AL71)/(R71+AL71)</f>
        <v>0.17893476959904248</v>
      </c>
      <c r="CW71" s="1" t="s">
        <v>128</v>
      </c>
      <c r="CX71" s="2" t="s">
        <v>129</v>
      </c>
      <c r="CY71">
        <f t="shared" ref="CY71:CY134" si="117">IF(BK71&gt;0,1,2)</f>
        <v>2</v>
      </c>
      <c r="CZ71">
        <f t="shared" ref="CZ71:CZ134" si="118">IF(BL71&gt;0,1,2)</f>
        <v>2</v>
      </c>
      <c r="DA71">
        <f t="shared" ref="DA71:DA134" si="119">IF(BM71&gt;0,1,2)</f>
        <v>2</v>
      </c>
      <c r="DB71">
        <f t="shared" ref="DB71:DB134" si="120">IF(BN71&gt;0,1,2)</f>
        <v>2</v>
      </c>
      <c r="DC71">
        <f t="shared" ref="DC71:DC134" si="121">IF(BO71&gt;0,1,2)</f>
        <v>2</v>
      </c>
      <c r="DD71">
        <f t="shared" ref="DD71:DD134" si="122">IF(BP71&gt;0,1,2)</f>
        <v>2</v>
      </c>
      <c r="DE71">
        <f t="shared" ref="DE71:DE134" si="123">IF(BQ71&gt;0,1,2)</f>
        <v>2</v>
      </c>
      <c r="DF71">
        <f t="shared" ref="DF71:DF134" si="124">IF(BR71&gt;0,1,2)</f>
        <v>2</v>
      </c>
      <c r="DG71">
        <f t="shared" ref="DG71:DG134" si="125">IF(BS71&gt;0,1,2)</f>
        <v>2</v>
      </c>
      <c r="DH71">
        <f t="shared" ref="DH71:DH134" si="126">IF(BT71&gt;0,1,2)</f>
        <v>2</v>
      </c>
      <c r="DI71">
        <f t="shared" ref="DI71:DI134" si="127">IF(BU71&gt;0,1,2)</f>
        <v>2</v>
      </c>
      <c r="DJ71">
        <f t="shared" ref="DJ71:DJ134" si="128">IF(BV71&gt;0,1,2)</f>
        <v>2</v>
      </c>
      <c r="DK71">
        <f t="shared" ref="DK71:DK134" si="129">IF(BW71&gt;0,1,2)</f>
        <v>2</v>
      </c>
      <c r="DL71">
        <f t="shared" ref="DL71:DL134" si="130">IF(BX71&gt;0,1,2)</f>
        <v>2</v>
      </c>
      <c r="DM71">
        <f t="shared" ref="DM71:DM134" si="131">IF(BY71&gt;0,1,2)</f>
        <v>2</v>
      </c>
      <c r="DN71">
        <f t="shared" ref="DN71:DN134" si="132">IF(BZ71&gt;0,1,2)</f>
        <v>2</v>
      </c>
      <c r="DQ71" s="1" t="s">
        <v>128</v>
      </c>
      <c r="DR71" s="2" t="s">
        <v>129</v>
      </c>
      <c r="DS71">
        <f t="shared" ref="DS71:DS134" si="133">IF(CE71&lt;0,3,5)</f>
        <v>5</v>
      </c>
      <c r="DT71">
        <f t="shared" ref="DT71:DT134" si="134">IF(CF71&lt;0,3,5)</f>
        <v>5</v>
      </c>
      <c r="DU71">
        <f t="shared" ref="DU71:DU134" si="135">IF(CG71&lt;0,3,5)</f>
        <v>5</v>
      </c>
      <c r="DV71">
        <f t="shared" ref="DV71:DV134" si="136">IF(CH71&lt;0,3,5)</f>
        <v>5</v>
      </c>
      <c r="DW71">
        <f t="shared" ref="DW71:DW134" si="137">IF(CI71&lt;0,3,5)</f>
        <v>5</v>
      </c>
      <c r="DX71">
        <f t="shared" ref="DX71:DX134" si="138">IF(CJ71&lt;0,3,5)</f>
        <v>3</v>
      </c>
      <c r="DY71">
        <f t="shared" ref="DY71:DY134" si="139">IF(CK71&lt;0,3,5)</f>
        <v>5</v>
      </c>
      <c r="DZ71">
        <f t="shared" ref="DZ71:DZ134" si="140">IF(CL71&lt;0,3,5)</f>
        <v>5</v>
      </c>
      <c r="EA71">
        <f t="shared" ref="EA71:EA134" si="141">IF(CM71&lt;0,3,5)</f>
        <v>3</v>
      </c>
      <c r="EB71">
        <f t="shared" ref="EB71:EB134" si="142">IF(CN71&lt;0,3,5)</f>
        <v>3</v>
      </c>
      <c r="EC71">
        <f t="shared" ref="EC71:EC134" si="143">IF(CO71&lt;0,3,5)</f>
        <v>5</v>
      </c>
      <c r="ED71">
        <f t="shared" ref="ED71:ED134" si="144">IF(CP71&lt;0,3,5)</f>
        <v>5</v>
      </c>
      <c r="EE71">
        <f t="shared" ref="EE71:EE134" si="145">IF(CQ71&lt;0,3,5)</f>
        <v>5</v>
      </c>
      <c r="EF71">
        <f t="shared" ref="EF71:EF134" si="146">IF(CR71&lt;0,3,5)</f>
        <v>5</v>
      </c>
      <c r="EG71">
        <f t="shared" ref="EG71:EG134" si="147">IF(CS71&lt;0,3,5)</f>
        <v>5</v>
      </c>
      <c r="EH71">
        <f t="shared" ref="EH71:EH134" si="148">IF(CT71&lt;0,3,5)</f>
        <v>5</v>
      </c>
      <c r="EK71" s="1" t="s">
        <v>128</v>
      </c>
      <c r="EL71" s="2" t="s">
        <v>129</v>
      </c>
      <c r="EM71" t="str">
        <f t="shared" ref="EM71:EM134" si="149">IF(CY71+DS71=6,"A",IF(CY71+DS71=4,"B",IF(CY71+DS71=7,"C","D")))</f>
        <v>C</v>
      </c>
      <c r="EN71" t="str">
        <f t="shared" ref="EN71:EN134" si="150">IF(CZ71+DT71=6,"A",IF(CZ71+DT71=4,"B",IF(CZ71+DT71=7,"C","D")))</f>
        <v>C</v>
      </c>
      <c r="EO71" t="str">
        <f t="shared" ref="EO71:EO134" si="151">IF(DA71+DU71=6,"A",IF(DA71+DU71=4,"B",IF(DA71+DU71=7,"C","D")))</f>
        <v>C</v>
      </c>
      <c r="EP71" t="str">
        <f t="shared" ref="EP71:EP134" si="152">IF(DB71+DV71=6,"A",IF(DB71+DV71=4,"B",IF(DB71+DV71=7,"C","D")))</f>
        <v>C</v>
      </c>
      <c r="EQ71" t="str">
        <f t="shared" ref="EQ71:EQ134" si="153">IF(DC71+DW71=6,"A",IF(DC71+DW71=4,"B",IF(DC71+DW71=7,"C","D")))</f>
        <v>C</v>
      </c>
      <c r="ER71" t="str">
        <f t="shared" ref="ER71:ER134" si="154">IF(DD71+DX71=6,"A",IF(DD71+DX71=4,"B",IF(DD71+DX71=7,"C","D")))</f>
        <v>D</v>
      </c>
      <c r="ES71" t="str">
        <f t="shared" ref="ES71:ES134" si="155">IF(DE71+DY71=6,"A",IF(DE71+DY71=4,"B",IF(DE71+DY71=7,"C","D")))</f>
        <v>C</v>
      </c>
      <c r="ET71" t="str">
        <f t="shared" ref="ET71:ET134" si="156">IF(DF71+DZ71=6,"A",IF(DF71+DZ71=4,"B",IF(DF71+DZ71=7,"C","D")))</f>
        <v>C</v>
      </c>
      <c r="EU71" t="str">
        <f t="shared" ref="EU71:EU134" si="157">IF(DG71+EA71=6,"A",IF(DG71+EA71=4,"B",IF(DG71+EA71=7,"C","D")))</f>
        <v>D</v>
      </c>
      <c r="EV71" t="str">
        <f t="shared" ref="EV71:EV134" si="158">IF(DH71+EB71=6,"A",IF(DH71+EB71=4,"B",IF(DH71+EB71=7,"C","D")))</f>
        <v>D</v>
      </c>
      <c r="EW71" t="str">
        <f t="shared" ref="EW71:EW134" si="159">IF(DI71+EC71=6,"A",IF(DI71+EC71=4,"B",IF(DI71+EC71=7,"C","D")))</f>
        <v>C</v>
      </c>
      <c r="EX71" t="str">
        <f t="shared" ref="EX71:EX134" si="160">IF(DJ71+ED71=6,"A",IF(DJ71+ED71=4,"B",IF(DJ71+ED71=7,"C","D")))</f>
        <v>C</v>
      </c>
      <c r="EY71" t="str">
        <f t="shared" ref="EY71:EY134" si="161">IF(DK71+EE71=6,"A",IF(DK71+EE71=4,"B",IF(DK71+EE71=7,"C","D")))</f>
        <v>C</v>
      </c>
      <c r="EZ71" t="str">
        <f t="shared" ref="EZ71:EZ134" si="162">IF(DL71+EF71=6,"A",IF(DL71+EF71=4,"B",IF(DL71+EF71=7,"C","D")))</f>
        <v>C</v>
      </c>
      <c r="FA71" t="str">
        <f t="shared" ref="FA71:FA134" si="163">IF(DM71+EG71=6,"A",IF(DM71+EG71=4,"B",IF(DM71+EG71=7,"C","D")))</f>
        <v>C</v>
      </c>
      <c r="FB71" t="str">
        <f t="shared" ref="FB71:FB134" si="164">IF(DN71+EH71=6,"A",IF(DN71+EH71=4,"B",IF(DN71+EH71=7,"C","D")))</f>
        <v>C</v>
      </c>
    </row>
    <row r="72" spans="1:158" x14ac:dyDescent="0.25">
      <c r="A72" s="5" t="s">
        <v>130</v>
      </c>
      <c r="B72" s="6" t="s">
        <v>131</v>
      </c>
      <c r="C72" s="7">
        <v>3532</v>
      </c>
      <c r="D72" s="7">
        <v>1330</v>
      </c>
      <c r="E72" s="7">
        <v>534</v>
      </c>
      <c r="F72" s="7">
        <v>950</v>
      </c>
      <c r="G72" s="7">
        <v>1007</v>
      </c>
      <c r="H72" s="7">
        <v>754</v>
      </c>
      <c r="I72" s="7">
        <v>880</v>
      </c>
      <c r="J72" s="7">
        <v>1332</v>
      </c>
      <c r="K72" s="7">
        <v>1230</v>
      </c>
      <c r="L72" s="7">
        <v>1040</v>
      </c>
      <c r="M72" s="7">
        <v>1017</v>
      </c>
      <c r="N72" s="7">
        <v>3019</v>
      </c>
      <c r="O72" s="7">
        <v>7762</v>
      </c>
      <c r="P72" s="7">
        <v>4570</v>
      </c>
      <c r="Q72" s="7">
        <v>3793</v>
      </c>
      <c r="R72" s="8">
        <v>2603</v>
      </c>
      <c r="U72" s="5" t="s">
        <v>130</v>
      </c>
      <c r="V72" s="6" t="s">
        <v>131</v>
      </c>
      <c r="W72" s="7">
        <v>870</v>
      </c>
      <c r="X72" s="7">
        <v>972</v>
      </c>
      <c r="Y72" s="7">
        <v>942</v>
      </c>
      <c r="Z72" s="7">
        <v>1213</v>
      </c>
      <c r="AA72" s="7">
        <v>3640</v>
      </c>
      <c r="AB72" s="7">
        <v>1232</v>
      </c>
      <c r="AC72" s="7">
        <v>2003</v>
      </c>
      <c r="AD72" s="7">
        <v>2248</v>
      </c>
      <c r="AE72" s="7">
        <v>1212</v>
      </c>
      <c r="AF72" s="7">
        <v>1965</v>
      </c>
      <c r="AG72" s="7">
        <v>1648</v>
      </c>
      <c r="AH72" s="7">
        <v>2236</v>
      </c>
      <c r="AI72" s="7">
        <v>3314</v>
      </c>
      <c r="AJ72" s="7">
        <v>2821</v>
      </c>
      <c r="AK72" s="7">
        <v>1178</v>
      </c>
      <c r="AL72" s="8">
        <v>3569</v>
      </c>
      <c r="AO72" s="5" t="s">
        <v>130</v>
      </c>
      <c r="AP72" s="6" t="s">
        <v>131</v>
      </c>
      <c r="AQ72">
        <f>(C72/$C$335)/(World!C72/World!$C$335)</f>
        <v>0.30356695259059518</v>
      </c>
      <c r="AR72">
        <f>(D72/$D$335)/(World!D72/World!$D$335)</f>
        <v>9.6004358175908119E-2</v>
      </c>
      <c r="AS72">
        <f>(E72/$E$335)/(World!E72/World!$E$335)</f>
        <v>3.8177611760016668E-2</v>
      </c>
      <c r="AT72">
        <f>(F72/$F$335)/(World!F72/World!$F$335)</f>
        <v>4.6361678151960975E-2</v>
      </c>
      <c r="AU72">
        <f>(G72/$G$335)/(World!G72/World!$G$335)</f>
        <v>5.2182560786214437E-2</v>
      </c>
      <c r="AV72">
        <f>(H72/$H$335)/(World!H72/World!$H$335)</f>
        <v>3.9138360029283656E-2</v>
      </c>
      <c r="AW72">
        <f>(I72/$I$335)/(World!I72/World!$I$335)</f>
        <v>4.1058050863290167E-2</v>
      </c>
      <c r="AX72">
        <f>(J72/$J$335)/(World!J72/World!$J$335)</f>
        <v>5.5844809440731447E-2</v>
      </c>
      <c r="AY72">
        <f>(K72/$K$335)/(World!K72/World!$K$335)</f>
        <v>4.8274094982356928E-2</v>
      </c>
      <c r="AZ72">
        <f>(L72/$L$335)/(World!L72/World!$L$335)</f>
        <v>3.5062721166050123E-2</v>
      </c>
      <c r="BA72">
        <f>(M72/$M$335)/(World!M72/World!$M$335)</f>
        <v>3.2346194929508437E-2</v>
      </c>
      <c r="BB72">
        <f>(N72/$N$335)/(World!N72/World!$N$335)</f>
        <v>0.10251447627538501</v>
      </c>
      <c r="BC72">
        <f>(O72/$O$335)/(World!O72/World!$O$335)</f>
        <v>0.23528901895661278</v>
      </c>
      <c r="BD72">
        <f>(P72/$P$335)/(World!P72/World!$P$335)</f>
        <v>0.1232776088584433</v>
      </c>
      <c r="BE72">
        <f>(Q72/$Q$335)/(World!Q72/World!$Q$335)</f>
        <v>0.10028115728936873</v>
      </c>
      <c r="BF72">
        <f>(R72/$R$335)/(World!R72/World!$R$335)</f>
        <v>7.993014602762312E-2</v>
      </c>
      <c r="BI72" s="5" t="s">
        <v>130</v>
      </c>
      <c r="BJ72" s="6" t="s">
        <v>131</v>
      </c>
      <c r="BK72">
        <f t="shared" si="85"/>
        <v>-0.53425184339429177</v>
      </c>
      <c r="BL72">
        <f t="shared" si="86"/>
        <v>-0.82481026200353957</v>
      </c>
      <c r="BM72">
        <f t="shared" si="87"/>
        <v>-0.9264526390714698</v>
      </c>
      <c r="BN72">
        <f t="shared" si="88"/>
        <v>-0.91138498452305139</v>
      </c>
      <c r="BO72">
        <f t="shared" si="89"/>
        <v>-0.90081082365170073</v>
      </c>
      <c r="BP72">
        <f t="shared" si="90"/>
        <v>-0.92467151337155784</v>
      </c>
      <c r="BQ72">
        <f t="shared" si="91"/>
        <v>-0.92112245646773871</v>
      </c>
      <c r="BR72">
        <f t="shared" si="92"/>
        <v>-0.89421776961651833</v>
      </c>
      <c r="BS72">
        <f t="shared" si="93"/>
        <v>-0.9078979530002228</v>
      </c>
      <c r="BT72">
        <f t="shared" si="94"/>
        <v>-0.93225005509511494</v>
      </c>
      <c r="BU72">
        <f t="shared" si="95"/>
        <v>-0.93733459746666248</v>
      </c>
      <c r="BV72">
        <f t="shared" si="96"/>
        <v>-0.81403513789368309</v>
      </c>
      <c r="BW72">
        <f t="shared" si="97"/>
        <v>-0.61905430171256648</v>
      </c>
      <c r="BX72">
        <f t="shared" si="98"/>
        <v>-0.78050375457278631</v>
      </c>
      <c r="BY72">
        <f t="shared" si="99"/>
        <v>-0.81771721414112108</v>
      </c>
      <c r="BZ72">
        <f t="shared" si="100"/>
        <v>-0.85197163664402664</v>
      </c>
      <c r="CC72" s="5" t="s">
        <v>130</v>
      </c>
      <c r="CD72" s="6" t="s">
        <v>131</v>
      </c>
      <c r="CE72">
        <f t="shared" si="101"/>
        <v>0.60472512494320763</v>
      </c>
      <c r="CF72">
        <f t="shared" si="102"/>
        <v>0.15551694178974804</v>
      </c>
      <c r="CG72">
        <f t="shared" si="103"/>
        <v>-0.27642276422764228</v>
      </c>
      <c r="CH72">
        <f t="shared" si="104"/>
        <v>-0.12159038372630605</v>
      </c>
      <c r="CI72">
        <f t="shared" si="105"/>
        <v>-0.56660210888745433</v>
      </c>
      <c r="CJ72">
        <f t="shared" si="106"/>
        <v>-0.2406847935548842</v>
      </c>
      <c r="CK72">
        <f t="shared" si="107"/>
        <v>-0.38952480055497746</v>
      </c>
      <c r="CL72">
        <f t="shared" si="108"/>
        <v>-0.2558659217877095</v>
      </c>
      <c r="CM72">
        <f t="shared" si="109"/>
        <v>7.3710073710073713E-3</v>
      </c>
      <c r="CN72">
        <f t="shared" si="110"/>
        <v>-0.30782029950083195</v>
      </c>
      <c r="CO72">
        <f t="shared" si="111"/>
        <v>-0.23677298311444653</v>
      </c>
      <c r="CP72">
        <f t="shared" si="112"/>
        <v>0.14900095147478593</v>
      </c>
      <c r="CQ72">
        <f t="shared" si="113"/>
        <v>0.40158902130733115</v>
      </c>
      <c r="CR72">
        <f t="shared" si="114"/>
        <v>0.23663915572994182</v>
      </c>
      <c r="CS72">
        <f t="shared" si="115"/>
        <v>0.52605109635888148</v>
      </c>
      <c r="CT72">
        <f t="shared" si="116"/>
        <v>-0.15651328580686974</v>
      </c>
      <c r="CW72" s="5" t="s">
        <v>130</v>
      </c>
      <c r="CX72" s="6" t="s">
        <v>131</v>
      </c>
      <c r="CY72">
        <f t="shared" si="117"/>
        <v>2</v>
      </c>
      <c r="CZ72">
        <f t="shared" si="118"/>
        <v>2</v>
      </c>
      <c r="DA72">
        <f t="shared" si="119"/>
        <v>2</v>
      </c>
      <c r="DB72">
        <f t="shared" si="120"/>
        <v>2</v>
      </c>
      <c r="DC72">
        <f t="shared" si="121"/>
        <v>2</v>
      </c>
      <c r="DD72">
        <f t="shared" si="122"/>
        <v>2</v>
      </c>
      <c r="DE72">
        <f t="shared" si="123"/>
        <v>2</v>
      </c>
      <c r="DF72">
        <f t="shared" si="124"/>
        <v>2</v>
      </c>
      <c r="DG72">
        <f t="shared" si="125"/>
        <v>2</v>
      </c>
      <c r="DH72">
        <f t="shared" si="126"/>
        <v>2</v>
      </c>
      <c r="DI72">
        <f t="shared" si="127"/>
        <v>2</v>
      </c>
      <c r="DJ72">
        <f t="shared" si="128"/>
        <v>2</v>
      </c>
      <c r="DK72">
        <f t="shared" si="129"/>
        <v>2</v>
      </c>
      <c r="DL72">
        <f t="shared" si="130"/>
        <v>2</v>
      </c>
      <c r="DM72">
        <f t="shared" si="131"/>
        <v>2</v>
      </c>
      <c r="DN72">
        <f t="shared" si="132"/>
        <v>2</v>
      </c>
      <c r="DQ72" s="5" t="s">
        <v>130</v>
      </c>
      <c r="DR72" s="6" t="s">
        <v>131</v>
      </c>
      <c r="DS72">
        <f t="shared" si="133"/>
        <v>5</v>
      </c>
      <c r="DT72">
        <f t="shared" si="134"/>
        <v>5</v>
      </c>
      <c r="DU72">
        <f t="shared" si="135"/>
        <v>3</v>
      </c>
      <c r="DV72">
        <f t="shared" si="136"/>
        <v>3</v>
      </c>
      <c r="DW72">
        <f t="shared" si="137"/>
        <v>3</v>
      </c>
      <c r="DX72">
        <f t="shared" si="138"/>
        <v>3</v>
      </c>
      <c r="DY72">
        <f t="shared" si="139"/>
        <v>3</v>
      </c>
      <c r="DZ72">
        <f t="shared" si="140"/>
        <v>3</v>
      </c>
      <c r="EA72">
        <f t="shared" si="141"/>
        <v>5</v>
      </c>
      <c r="EB72">
        <f t="shared" si="142"/>
        <v>3</v>
      </c>
      <c r="EC72">
        <f t="shared" si="143"/>
        <v>3</v>
      </c>
      <c r="ED72">
        <f t="shared" si="144"/>
        <v>5</v>
      </c>
      <c r="EE72">
        <f t="shared" si="145"/>
        <v>5</v>
      </c>
      <c r="EF72">
        <f t="shared" si="146"/>
        <v>5</v>
      </c>
      <c r="EG72">
        <f t="shared" si="147"/>
        <v>5</v>
      </c>
      <c r="EH72">
        <f t="shared" si="148"/>
        <v>3</v>
      </c>
      <c r="EK72" s="5" t="s">
        <v>130</v>
      </c>
      <c r="EL72" s="6" t="s">
        <v>131</v>
      </c>
      <c r="EM72" t="str">
        <f t="shared" si="149"/>
        <v>C</v>
      </c>
      <c r="EN72" t="str">
        <f t="shared" si="150"/>
        <v>C</v>
      </c>
      <c r="EO72" t="str">
        <f t="shared" si="151"/>
        <v>D</v>
      </c>
      <c r="EP72" t="str">
        <f t="shared" si="152"/>
        <v>D</v>
      </c>
      <c r="EQ72" t="str">
        <f t="shared" si="153"/>
        <v>D</v>
      </c>
      <c r="ER72" t="str">
        <f t="shared" si="154"/>
        <v>D</v>
      </c>
      <c r="ES72" t="str">
        <f t="shared" si="155"/>
        <v>D</v>
      </c>
      <c r="ET72" t="str">
        <f t="shared" si="156"/>
        <v>D</v>
      </c>
      <c r="EU72" t="str">
        <f t="shared" si="157"/>
        <v>C</v>
      </c>
      <c r="EV72" t="str">
        <f t="shared" si="158"/>
        <v>D</v>
      </c>
      <c r="EW72" t="str">
        <f t="shared" si="159"/>
        <v>D</v>
      </c>
      <c r="EX72" t="str">
        <f t="shared" si="160"/>
        <v>C</v>
      </c>
      <c r="EY72" t="str">
        <f t="shared" si="161"/>
        <v>C</v>
      </c>
      <c r="EZ72" t="str">
        <f t="shared" si="162"/>
        <v>C</v>
      </c>
      <c r="FA72" t="str">
        <f t="shared" si="163"/>
        <v>C</v>
      </c>
      <c r="FB72" t="str">
        <f t="shared" si="164"/>
        <v>D</v>
      </c>
    </row>
    <row r="73" spans="1:158" x14ac:dyDescent="0.25">
      <c r="A73" s="1" t="s">
        <v>132</v>
      </c>
      <c r="B73" s="2" t="s">
        <v>133</v>
      </c>
      <c r="C73" s="3">
        <v>49174</v>
      </c>
      <c r="D73" s="3">
        <v>54285</v>
      </c>
      <c r="E73" s="3">
        <v>94205</v>
      </c>
      <c r="F73" s="3">
        <v>73376</v>
      </c>
      <c r="G73" s="3">
        <v>95155</v>
      </c>
      <c r="H73" s="3">
        <v>82654</v>
      </c>
      <c r="I73" s="3">
        <v>136212</v>
      </c>
      <c r="J73" s="3">
        <v>159463</v>
      </c>
      <c r="K73" s="3">
        <v>117446</v>
      </c>
      <c r="L73" s="3">
        <v>153269</v>
      </c>
      <c r="M73" s="3">
        <v>162390</v>
      </c>
      <c r="N73" s="3">
        <v>125804</v>
      </c>
      <c r="O73" s="3">
        <v>79996</v>
      </c>
      <c r="P73" s="3">
        <v>15485</v>
      </c>
      <c r="Q73" s="3">
        <v>7716</v>
      </c>
      <c r="R73" s="4">
        <v>7952</v>
      </c>
      <c r="U73" s="1" t="s">
        <v>132</v>
      </c>
      <c r="V73" s="2" t="s">
        <v>133</v>
      </c>
      <c r="W73" s="3">
        <v>50702</v>
      </c>
      <c r="X73" s="3">
        <v>57663</v>
      </c>
      <c r="Y73" s="3">
        <v>96592</v>
      </c>
      <c r="Z73" s="3">
        <v>87358</v>
      </c>
      <c r="AA73" s="3">
        <v>110655</v>
      </c>
      <c r="AB73" s="3">
        <v>104720</v>
      </c>
      <c r="AC73" s="3">
        <v>185034</v>
      </c>
      <c r="AD73" s="3">
        <v>211011</v>
      </c>
      <c r="AE73" s="3">
        <v>138558</v>
      </c>
      <c r="AF73" s="3">
        <v>201908</v>
      </c>
      <c r="AG73" s="3">
        <v>207892</v>
      </c>
      <c r="AH73" s="3">
        <v>167427</v>
      </c>
      <c r="AI73" s="3">
        <v>143462</v>
      </c>
      <c r="AJ73" s="3">
        <v>70821</v>
      </c>
      <c r="AK73" s="3">
        <v>53261</v>
      </c>
      <c r="AL73" s="4">
        <v>54719</v>
      </c>
      <c r="AO73" s="1" t="s">
        <v>132</v>
      </c>
      <c r="AP73" s="2" t="s">
        <v>133</v>
      </c>
      <c r="AQ73">
        <f>(C73/$C$335)/(World!C73/World!$C$335)</f>
        <v>0.71264850407674862</v>
      </c>
      <c r="AR73">
        <f>(D73/$D$335)/(World!D73/World!$D$335)</f>
        <v>0.7991281299407641</v>
      </c>
      <c r="AS73">
        <f>(E73/$E$335)/(World!E73/World!$E$335)</f>
        <v>0.99921428845942883</v>
      </c>
      <c r="AT73">
        <f>(F73/$F$335)/(World!F73/World!$F$335)</f>
        <v>0.6294632568674543</v>
      </c>
      <c r="AU73">
        <f>(G73/$G$335)/(World!G73/World!$G$335)</f>
        <v>0.7561174922115631</v>
      </c>
      <c r="AV73">
        <f>(H73/$H$335)/(World!H73/World!$H$335)</f>
        <v>0.58646163902813719</v>
      </c>
      <c r="AW73">
        <f>(I73/$I$335)/(World!I73/World!$I$335)</f>
        <v>0.80770831630280082</v>
      </c>
      <c r="AX73">
        <f>(J73/$J$335)/(World!J73/World!$J$335)</f>
        <v>0.95707116858766328</v>
      </c>
      <c r="AY73">
        <f>(K73/$K$335)/(World!K73/World!$K$335)</f>
        <v>0.92195773170836071</v>
      </c>
      <c r="AZ73">
        <f>(L73/$L$335)/(World!L73/World!$L$335)</f>
        <v>0.9590966374482881</v>
      </c>
      <c r="BA73">
        <f>(M73/$M$335)/(World!M73/World!$M$335)</f>
        <v>1.1312134606513418</v>
      </c>
      <c r="BB73">
        <f>(N73/$N$335)/(World!N73/World!$N$335)</f>
        <v>0.87611917362739589</v>
      </c>
      <c r="BC73">
        <f>(O73/$O$335)/(World!O73/World!$O$335)</f>
        <v>0.55090750877304495</v>
      </c>
      <c r="BD73">
        <f>(P73/$P$335)/(World!P73/World!$P$335)</f>
        <v>0.10766351176233385</v>
      </c>
      <c r="BE73">
        <f>(Q73/$Q$335)/(World!Q73/World!$Q$335)</f>
        <v>6.5551179372230539E-2</v>
      </c>
      <c r="BF73">
        <f>(R73/$R$335)/(World!R73/World!$R$335)</f>
        <v>6.4300605474226336E-2</v>
      </c>
      <c r="BI73" s="1" t="s">
        <v>132</v>
      </c>
      <c r="BJ73" s="2" t="s">
        <v>133</v>
      </c>
      <c r="BK73">
        <f t="shared" si="85"/>
        <v>-0.1677819443039518</v>
      </c>
      <c r="BL73">
        <f t="shared" si="86"/>
        <v>-0.11164956331701044</v>
      </c>
      <c r="BM73">
        <f t="shared" si="87"/>
        <v>-3.9301016659731147E-4</v>
      </c>
      <c r="BN73">
        <f t="shared" si="88"/>
        <v>-0.22739803525541313</v>
      </c>
      <c r="BO73">
        <f t="shared" si="89"/>
        <v>-0.13887596295240129</v>
      </c>
      <c r="BP73">
        <f t="shared" si="90"/>
        <v>-0.26066710394913517</v>
      </c>
      <c r="BQ73">
        <f t="shared" si="91"/>
        <v>-0.10637318087382705</v>
      </c>
      <c r="BR73">
        <f t="shared" si="92"/>
        <v>-2.193524287791571E-2</v>
      </c>
      <c r="BS73">
        <f t="shared" si="93"/>
        <v>-4.060561114539718E-2</v>
      </c>
      <c r="BT73">
        <f t="shared" si="94"/>
        <v>-2.0878685497101503E-2</v>
      </c>
      <c r="BU73">
        <f t="shared" si="95"/>
        <v>6.1567488697842725E-2</v>
      </c>
      <c r="BV73">
        <f t="shared" si="96"/>
        <v>-6.6030361031429494E-2</v>
      </c>
      <c r="BW73">
        <f t="shared" si="97"/>
        <v>-0.28956755234375092</v>
      </c>
      <c r="BX73">
        <f t="shared" si="98"/>
        <v>-0.80560249458603683</v>
      </c>
      <c r="BY73">
        <f t="shared" si="99"/>
        <v>-0.8769628702192418</v>
      </c>
      <c r="BZ73">
        <f t="shared" si="100"/>
        <v>-0.87916833807385542</v>
      </c>
      <c r="CC73" s="1" t="s">
        <v>132</v>
      </c>
      <c r="CD73" s="2" t="s">
        <v>133</v>
      </c>
      <c r="CE73">
        <f t="shared" si="101"/>
        <v>-1.5298970723697385E-2</v>
      </c>
      <c r="CF73">
        <f t="shared" si="102"/>
        <v>-3.0174723978990247E-2</v>
      </c>
      <c r="CG73">
        <f t="shared" si="103"/>
        <v>-1.2510678889081065E-2</v>
      </c>
      <c r="CH73">
        <f t="shared" si="104"/>
        <v>-8.6988440529072883E-2</v>
      </c>
      <c r="CI73">
        <f t="shared" si="105"/>
        <v>-7.531218113794276E-2</v>
      </c>
      <c r="CJ73">
        <f t="shared" si="106"/>
        <v>-0.11776447105788423</v>
      </c>
      <c r="CK73">
        <f t="shared" si="107"/>
        <v>-0.15197698959675762</v>
      </c>
      <c r="CL73">
        <f t="shared" si="108"/>
        <v>-0.13914066844097023</v>
      </c>
      <c r="CM73">
        <f t="shared" si="109"/>
        <v>-8.2467461445914908E-2</v>
      </c>
      <c r="CN73">
        <f t="shared" si="110"/>
        <v>-0.13694298898858878</v>
      </c>
      <c r="CO73">
        <f t="shared" si="111"/>
        <v>-0.12288472029426221</v>
      </c>
      <c r="CP73">
        <f t="shared" si="112"/>
        <v>-0.14194611074545324</v>
      </c>
      <c r="CQ73">
        <f t="shared" si="113"/>
        <v>-0.2840175782473664</v>
      </c>
      <c r="CR73">
        <f t="shared" si="114"/>
        <v>-0.64116052186406502</v>
      </c>
      <c r="CS73">
        <f t="shared" si="115"/>
        <v>-0.74692097020187942</v>
      </c>
      <c r="CT73">
        <f t="shared" si="116"/>
        <v>-0.74623031386127558</v>
      </c>
      <c r="CW73" s="1" t="s">
        <v>132</v>
      </c>
      <c r="CX73" s="2" t="s">
        <v>133</v>
      </c>
      <c r="CY73">
        <f t="shared" si="117"/>
        <v>2</v>
      </c>
      <c r="CZ73">
        <f t="shared" si="118"/>
        <v>2</v>
      </c>
      <c r="DA73">
        <f t="shared" si="119"/>
        <v>2</v>
      </c>
      <c r="DB73">
        <f t="shared" si="120"/>
        <v>2</v>
      </c>
      <c r="DC73">
        <f t="shared" si="121"/>
        <v>2</v>
      </c>
      <c r="DD73">
        <f t="shared" si="122"/>
        <v>2</v>
      </c>
      <c r="DE73">
        <f t="shared" si="123"/>
        <v>2</v>
      </c>
      <c r="DF73">
        <f t="shared" si="124"/>
        <v>2</v>
      </c>
      <c r="DG73">
        <f t="shared" si="125"/>
        <v>2</v>
      </c>
      <c r="DH73">
        <f t="shared" si="126"/>
        <v>2</v>
      </c>
      <c r="DI73">
        <f t="shared" si="127"/>
        <v>1</v>
      </c>
      <c r="DJ73">
        <f t="shared" si="128"/>
        <v>2</v>
      </c>
      <c r="DK73">
        <f t="shared" si="129"/>
        <v>2</v>
      </c>
      <c r="DL73">
        <f t="shared" si="130"/>
        <v>2</v>
      </c>
      <c r="DM73">
        <f t="shared" si="131"/>
        <v>2</v>
      </c>
      <c r="DN73">
        <f t="shared" si="132"/>
        <v>2</v>
      </c>
      <c r="DQ73" s="1" t="s">
        <v>132</v>
      </c>
      <c r="DR73" s="2" t="s">
        <v>133</v>
      </c>
      <c r="DS73">
        <f t="shared" si="133"/>
        <v>3</v>
      </c>
      <c r="DT73">
        <f t="shared" si="134"/>
        <v>3</v>
      </c>
      <c r="DU73">
        <f t="shared" si="135"/>
        <v>3</v>
      </c>
      <c r="DV73">
        <f t="shared" si="136"/>
        <v>3</v>
      </c>
      <c r="DW73">
        <f t="shared" si="137"/>
        <v>3</v>
      </c>
      <c r="DX73">
        <f t="shared" si="138"/>
        <v>3</v>
      </c>
      <c r="DY73">
        <f t="shared" si="139"/>
        <v>3</v>
      </c>
      <c r="DZ73">
        <f t="shared" si="140"/>
        <v>3</v>
      </c>
      <c r="EA73">
        <f t="shared" si="141"/>
        <v>3</v>
      </c>
      <c r="EB73">
        <f t="shared" si="142"/>
        <v>3</v>
      </c>
      <c r="EC73">
        <f t="shared" si="143"/>
        <v>3</v>
      </c>
      <c r="ED73">
        <f t="shared" si="144"/>
        <v>3</v>
      </c>
      <c r="EE73">
        <f t="shared" si="145"/>
        <v>3</v>
      </c>
      <c r="EF73">
        <f t="shared" si="146"/>
        <v>3</v>
      </c>
      <c r="EG73">
        <f t="shared" si="147"/>
        <v>3</v>
      </c>
      <c r="EH73">
        <f t="shared" si="148"/>
        <v>3</v>
      </c>
      <c r="EK73" s="1" t="s">
        <v>132</v>
      </c>
      <c r="EL73" s="2" t="s">
        <v>133</v>
      </c>
      <c r="EM73" t="str">
        <f t="shared" si="149"/>
        <v>D</v>
      </c>
      <c r="EN73" t="str">
        <f t="shared" si="150"/>
        <v>D</v>
      </c>
      <c r="EO73" t="str">
        <f t="shared" si="151"/>
        <v>D</v>
      </c>
      <c r="EP73" t="str">
        <f t="shared" si="152"/>
        <v>D</v>
      </c>
      <c r="EQ73" t="str">
        <f t="shared" si="153"/>
        <v>D</v>
      </c>
      <c r="ER73" t="str">
        <f t="shared" si="154"/>
        <v>D</v>
      </c>
      <c r="ES73" t="str">
        <f t="shared" si="155"/>
        <v>D</v>
      </c>
      <c r="ET73" t="str">
        <f t="shared" si="156"/>
        <v>D</v>
      </c>
      <c r="EU73" t="str">
        <f t="shared" si="157"/>
        <v>D</v>
      </c>
      <c r="EV73" t="str">
        <f t="shared" si="158"/>
        <v>D</v>
      </c>
      <c r="EW73" t="str">
        <f t="shared" si="159"/>
        <v>B</v>
      </c>
      <c r="EX73" t="str">
        <f t="shared" si="160"/>
        <v>D</v>
      </c>
      <c r="EY73" t="str">
        <f t="shared" si="161"/>
        <v>D</v>
      </c>
      <c r="EZ73" t="str">
        <f t="shared" si="162"/>
        <v>D</v>
      </c>
      <c r="FA73" t="str">
        <f t="shared" si="163"/>
        <v>D</v>
      </c>
      <c r="FB73" t="str">
        <f t="shared" si="164"/>
        <v>D</v>
      </c>
    </row>
    <row r="74" spans="1:158" x14ac:dyDescent="0.25">
      <c r="A74" s="5" t="s">
        <v>134</v>
      </c>
      <c r="B74" s="6" t="s">
        <v>135</v>
      </c>
      <c r="C74" s="7">
        <v>286709</v>
      </c>
      <c r="D74" s="7">
        <v>283541</v>
      </c>
      <c r="E74" s="7">
        <v>1092942</v>
      </c>
      <c r="F74" s="7">
        <v>1547394</v>
      </c>
      <c r="G74" s="7">
        <v>1706010</v>
      </c>
      <c r="H74" s="7">
        <v>2544565</v>
      </c>
      <c r="I74" s="7">
        <v>22409</v>
      </c>
      <c r="J74" s="7">
        <v>39041</v>
      </c>
      <c r="K74" s="7">
        <v>62976</v>
      </c>
      <c r="L74" s="7">
        <v>80553</v>
      </c>
      <c r="M74" s="7">
        <v>2266830</v>
      </c>
      <c r="N74" s="7">
        <v>1445414</v>
      </c>
      <c r="O74" s="7">
        <v>153057</v>
      </c>
      <c r="P74" s="7">
        <v>233355</v>
      </c>
      <c r="Q74" s="7">
        <v>71633</v>
      </c>
      <c r="R74" s="8">
        <v>68333</v>
      </c>
      <c r="U74" s="5" t="s">
        <v>134</v>
      </c>
      <c r="V74" s="6" t="s">
        <v>135</v>
      </c>
      <c r="W74" s="7">
        <v>49809</v>
      </c>
      <c r="X74" s="7">
        <v>44146</v>
      </c>
      <c r="Y74" s="7">
        <v>46044</v>
      </c>
      <c r="Z74" s="7">
        <v>39822</v>
      </c>
      <c r="AA74" s="7">
        <v>29108</v>
      </c>
      <c r="AB74" s="7">
        <v>93535</v>
      </c>
      <c r="AC74" s="7">
        <v>27376</v>
      </c>
      <c r="AD74" s="7">
        <v>46739</v>
      </c>
      <c r="AE74" s="7">
        <v>69194</v>
      </c>
      <c r="AF74" s="7">
        <v>76354</v>
      </c>
      <c r="AG74" s="7">
        <v>193361</v>
      </c>
      <c r="AH74" s="7">
        <v>159602</v>
      </c>
      <c r="AI74" s="7">
        <v>126277</v>
      </c>
      <c r="AJ74" s="7">
        <v>190609</v>
      </c>
      <c r="AK74" s="7">
        <v>115654</v>
      </c>
      <c r="AL74" s="8">
        <v>95341</v>
      </c>
      <c r="AO74" s="5" t="s">
        <v>134</v>
      </c>
      <c r="AP74" s="6" t="s">
        <v>135</v>
      </c>
      <c r="AQ74">
        <f>(C74/$C$335)/(World!C74/World!$C$335)</f>
        <v>3.2965289353175917</v>
      </c>
      <c r="AR74">
        <f>(D74/$D$335)/(World!D74/World!$D$335)</f>
        <v>3.2567577007518023</v>
      </c>
      <c r="AS74">
        <f>(E74/$E$335)/(World!E74/World!$E$335)</f>
        <v>8.0729447062779052</v>
      </c>
      <c r="AT74">
        <f>(F74/$F$335)/(World!F74/World!$F$335)</f>
        <v>9.9742087053551103</v>
      </c>
      <c r="AU74">
        <f>(G74/$G$335)/(World!G74/World!$G$335)</f>
        <v>10.440747512868827</v>
      </c>
      <c r="AV74">
        <f>(H74/$H$335)/(World!H74/World!$H$335)</f>
        <v>12.423421643168775</v>
      </c>
      <c r="AW74">
        <f>(I74/$I$335)/(World!I74/World!$I$335)</f>
        <v>0.1771617505301766</v>
      </c>
      <c r="AX74">
        <f>(J74/$J$335)/(World!J74/World!$J$335)</f>
        <v>0.24152430610996206</v>
      </c>
      <c r="AY74">
        <f>(K74/$K$335)/(World!K74/World!$K$335)</f>
        <v>0.398246193373132</v>
      </c>
      <c r="AZ74">
        <f>(L74/$L$335)/(World!L74/World!$L$335)</f>
        <v>0.44182448082564246</v>
      </c>
      <c r="BA74">
        <f>(M74/$M$335)/(World!M74/World!$M$335)</f>
        <v>9.4365192049201454</v>
      </c>
      <c r="BB74">
        <f>(N74/$N$335)/(World!N74/World!$N$335)</f>
        <v>6.7941689595570551</v>
      </c>
      <c r="BC74">
        <f>(O74/$O$335)/(World!O74/World!$O$335)</f>
        <v>0.95347820171433495</v>
      </c>
      <c r="BD74">
        <f>(P74/$P$335)/(World!P74/World!$P$335)</f>
        <v>1.3854133890706684</v>
      </c>
      <c r="BE74">
        <f>(Q74/$Q$335)/(World!Q74/World!$Q$335)</f>
        <v>0.43416017916033911</v>
      </c>
      <c r="BF74">
        <f>(R74/$R$335)/(World!R74/World!$R$335)</f>
        <v>0.44836899338505026</v>
      </c>
      <c r="BI74" s="5" t="s">
        <v>134</v>
      </c>
      <c r="BJ74" s="6" t="s">
        <v>135</v>
      </c>
      <c r="BK74">
        <f t="shared" si="85"/>
        <v>0.53450796442683246</v>
      </c>
      <c r="BL74">
        <f t="shared" si="86"/>
        <v>0.53015883435254674</v>
      </c>
      <c r="BM74">
        <f t="shared" si="87"/>
        <v>0.77956440111267</v>
      </c>
      <c r="BN74">
        <f t="shared" si="88"/>
        <v>0.81775451390640541</v>
      </c>
      <c r="BO74">
        <f t="shared" si="89"/>
        <v>0.82518624786095907</v>
      </c>
      <c r="BP74">
        <f t="shared" si="90"/>
        <v>0.85100669164945686</v>
      </c>
      <c r="BQ74">
        <f t="shared" si="91"/>
        <v>-0.69900185688095029</v>
      </c>
      <c r="BR74">
        <f t="shared" si="92"/>
        <v>-0.61092295185629619</v>
      </c>
      <c r="BS74">
        <f t="shared" si="93"/>
        <v>-0.43036327184642342</v>
      </c>
      <c r="BT74">
        <f t="shared" si="94"/>
        <v>-0.38713139261911095</v>
      </c>
      <c r="BU74">
        <f t="shared" si="95"/>
        <v>0.80836522592157656</v>
      </c>
      <c r="BV74">
        <f t="shared" si="96"/>
        <v>0.74339791575243697</v>
      </c>
      <c r="BW74">
        <f t="shared" si="97"/>
        <v>-2.3814854061252597E-2</v>
      </c>
      <c r="BX74">
        <f t="shared" si="98"/>
        <v>0.16157090038838984</v>
      </c>
      <c r="BY74">
        <f t="shared" si="99"/>
        <v>-0.39454436754124939</v>
      </c>
      <c r="BZ74">
        <f t="shared" si="100"/>
        <v>-0.38086358457985714</v>
      </c>
      <c r="CC74" s="5" t="s">
        <v>134</v>
      </c>
      <c r="CD74" s="6" t="s">
        <v>135</v>
      </c>
      <c r="CE74">
        <f t="shared" si="101"/>
        <v>0.70397423020462502</v>
      </c>
      <c r="CF74">
        <f t="shared" si="102"/>
        <v>0.73055995507908467</v>
      </c>
      <c r="CG74">
        <f t="shared" si="103"/>
        <v>0.91914913791741071</v>
      </c>
      <c r="CH74">
        <f t="shared" si="104"/>
        <v>0.94982157437929049</v>
      </c>
      <c r="CI74">
        <f t="shared" si="105"/>
        <v>0.96644839140623284</v>
      </c>
      <c r="CJ74">
        <f t="shared" si="106"/>
        <v>0.92908911716765852</v>
      </c>
      <c r="CK74">
        <f t="shared" si="107"/>
        <v>-9.976900672893442E-2</v>
      </c>
      <c r="CL74">
        <f t="shared" si="108"/>
        <v>-8.9741198414548848E-2</v>
      </c>
      <c r="CM74">
        <f t="shared" si="109"/>
        <v>-4.7045471740939697E-2</v>
      </c>
      <c r="CN74">
        <f t="shared" si="110"/>
        <v>2.6761075031706681E-2</v>
      </c>
      <c r="CO74">
        <f t="shared" si="111"/>
        <v>0.84280813969321899</v>
      </c>
      <c r="CP74">
        <f t="shared" si="112"/>
        <v>0.80112098570979973</v>
      </c>
      <c r="CQ74">
        <f t="shared" si="113"/>
        <v>9.5870892909563465E-2</v>
      </c>
      <c r="CR74">
        <f t="shared" si="114"/>
        <v>0.10082459831495127</v>
      </c>
      <c r="CS74">
        <f t="shared" si="115"/>
        <v>-0.23504567855750799</v>
      </c>
      <c r="CT74">
        <f t="shared" si="116"/>
        <v>-0.16501093637352299</v>
      </c>
      <c r="CW74" s="5" t="s">
        <v>134</v>
      </c>
      <c r="CX74" s="6" t="s">
        <v>135</v>
      </c>
      <c r="CY74">
        <f t="shared" si="117"/>
        <v>1</v>
      </c>
      <c r="CZ74">
        <f t="shared" si="118"/>
        <v>1</v>
      </c>
      <c r="DA74">
        <f t="shared" si="119"/>
        <v>1</v>
      </c>
      <c r="DB74">
        <f t="shared" si="120"/>
        <v>1</v>
      </c>
      <c r="DC74">
        <f t="shared" si="121"/>
        <v>1</v>
      </c>
      <c r="DD74">
        <f t="shared" si="122"/>
        <v>1</v>
      </c>
      <c r="DE74">
        <f t="shared" si="123"/>
        <v>2</v>
      </c>
      <c r="DF74">
        <f t="shared" si="124"/>
        <v>2</v>
      </c>
      <c r="DG74">
        <f t="shared" si="125"/>
        <v>2</v>
      </c>
      <c r="DH74">
        <f t="shared" si="126"/>
        <v>2</v>
      </c>
      <c r="DI74">
        <f t="shared" si="127"/>
        <v>1</v>
      </c>
      <c r="DJ74">
        <f t="shared" si="128"/>
        <v>1</v>
      </c>
      <c r="DK74">
        <f t="shared" si="129"/>
        <v>2</v>
      </c>
      <c r="DL74">
        <f t="shared" si="130"/>
        <v>1</v>
      </c>
      <c r="DM74">
        <f t="shared" si="131"/>
        <v>2</v>
      </c>
      <c r="DN74">
        <f t="shared" si="132"/>
        <v>2</v>
      </c>
      <c r="DQ74" s="5" t="s">
        <v>134</v>
      </c>
      <c r="DR74" s="6" t="s">
        <v>135</v>
      </c>
      <c r="DS74">
        <f t="shared" si="133"/>
        <v>5</v>
      </c>
      <c r="DT74">
        <f t="shared" si="134"/>
        <v>5</v>
      </c>
      <c r="DU74">
        <f t="shared" si="135"/>
        <v>5</v>
      </c>
      <c r="DV74">
        <f t="shared" si="136"/>
        <v>5</v>
      </c>
      <c r="DW74">
        <f t="shared" si="137"/>
        <v>5</v>
      </c>
      <c r="DX74">
        <f t="shared" si="138"/>
        <v>5</v>
      </c>
      <c r="DY74">
        <f t="shared" si="139"/>
        <v>3</v>
      </c>
      <c r="DZ74">
        <f t="shared" si="140"/>
        <v>3</v>
      </c>
      <c r="EA74">
        <f t="shared" si="141"/>
        <v>3</v>
      </c>
      <c r="EB74">
        <f t="shared" si="142"/>
        <v>5</v>
      </c>
      <c r="EC74">
        <f t="shared" si="143"/>
        <v>5</v>
      </c>
      <c r="ED74">
        <f t="shared" si="144"/>
        <v>5</v>
      </c>
      <c r="EE74">
        <f t="shared" si="145"/>
        <v>5</v>
      </c>
      <c r="EF74">
        <f t="shared" si="146"/>
        <v>5</v>
      </c>
      <c r="EG74">
        <f t="shared" si="147"/>
        <v>3</v>
      </c>
      <c r="EH74">
        <f t="shared" si="148"/>
        <v>3</v>
      </c>
      <c r="EK74" s="5" t="s">
        <v>134</v>
      </c>
      <c r="EL74" s="6" t="s">
        <v>135</v>
      </c>
      <c r="EM74" t="str">
        <f t="shared" si="149"/>
        <v>A</v>
      </c>
      <c r="EN74" t="str">
        <f t="shared" si="150"/>
        <v>A</v>
      </c>
      <c r="EO74" t="str">
        <f t="shared" si="151"/>
        <v>A</v>
      </c>
      <c r="EP74" t="str">
        <f t="shared" si="152"/>
        <v>A</v>
      </c>
      <c r="EQ74" t="str">
        <f t="shared" si="153"/>
        <v>A</v>
      </c>
      <c r="ER74" t="str">
        <f t="shared" si="154"/>
        <v>A</v>
      </c>
      <c r="ES74" t="str">
        <f t="shared" si="155"/>
        <v>D</v>
      </c>
      <c r="ET74" t="str">
        <f t="shared" si="156"/>
        <v>D</v>
      </c>
      <c r="EU74" t="str">
        <f t="shared" si="157"/>
        <v>D</v>
      </c>
      <c r="EV74" t="str">
        <f t="shared" si="158"/>
        <v>C</v>
      </c>
      <c r="EW74" t="str">
        <f t="shared" si="159"/>
        <v>A</v>
      </c>
      <c r="EX74" t="str">
        <f t="shared" si="160"/>
        <v>A</v>
      </c>
      <c r="EY74" t="str">
        <f t="shared" si="161"/>
        <v>C</v>
      </c>
      <c r="EZ74" t="str">
        <f t="shared" si="162"/>
        <v>A</v>
      </c>
      <c r="FA74" t="str">
        <f t="shared" si="163"/>
        <v>D</v>
      </c>
      <c r="FB74" t="str">
        <f t="shared" si="164"/>
        <v>D</v>
      </c>
    </row>
    <row r="75" spans="1:158" x14ac:dyDescent="0.25">
      <c r="A75" s="5" t="s">
        <v>136</v>
      </c>
      <c r="B75" s="6" t="s">
        <v>137</v>
      </c>
      <c r="C75" s="7">
        <v>6911</v>
      </c>
      <c r="D75" s="7">
        <v>7891</v>
      </c>
      <c r="E75" s="7">
        <v>14275</v>
      </c>
      <c r="F75" s="7">
        <v>14692</v>
      </c>
      <c r="G75" s="7">
        <v>12051</v>
      </c>
      <c r="H75" s="7">
        <v>18420</v>
      </c>
      <c r="I75" s="7">
        <v>23042</v>
      </c>
      <c r="J75" s="7">
        <v>53997</v>
      </c>
      <c r="K75" s="7">
        <v>52104</v>
      </c>
      <c r="L75" s="7">
        <v>19574</v>
      </c>
      <c r="M75" s="7">
        <v>17598</v>
      </c>
      <c r="N75" s="7">
        <v>19342</v>
      </c>
      <c r="O75" s="7">
        <v>22657</v>
      </c>
      <c r="P75" s="7">
        <v>21464</v>
      </c>
      <c r="Q75" s="7">
        <v>29555</v>
      </c>
      <c r="R75" s="8">
        <v>21452</v>
      </c>
      <c r="U75" s="5" t="s">
        <v>136</v>
      </c>
      <c r="V75" s="6" t="s">
        <v>137</v>
      </c>
      <c r="W75" s="7">
        <v>10896</v>
      </c>
      <c r="X75" s="7">
        <v>15032</v>
      </c>
      <c r="Y75" s="7">
        <v>18381</v>
      </c>
      <c r="Z75" s="7">
        <v>20168</v>
      </c>
      <c r="AA75" s="7">
        <v>19140</v>
      </c>
      <c r="AB75" s="7">
        <v>21242</v>
      </c>
      <c r="AC75" s="7">
        <v>52864</v>
      </c>
      <c r="AD75" s="7">
        <v>83391</v>
      </c>
      <c r="AE75" s="7">
        <v>35442</v>
      </c>
      <c r="AF75" s="7">
        <v>46691</v>
      </c>
      <c r="AG75" s="7">
        <v>56389</v>
      </c>
      <c r="AH75" s="7">
        <v>60676</v>
      </c>
      <c r="AI75" s="7">
        <v>60057</v>
      </c>
      <c r="AJ75" s="7">
        <v>65601</v>
      </c>
      <c r="AK75" s="7">
        <v>62622</v>
      </c>
      <c r="AL75" s="8">
        <v>52873</v>
      </c>
      <c r="AO75" s="5" t="s">
        <v>136</v>
      </c>
      <c r="AP75" s="6" t="s">
        <v>137</v>
      </c>
      <c r="AQ75">
        <f>(C75/$C$335)/(World!C75/World!$C$335)</f>
        <v>0.10064234018348805</v>
      </c>
      <c r="AR75">
        <f>(D75/$D$335)/(World!D75/World!$D$335)</f>
        <v>8.3036166179552229E-2</v>
      </c>
      <c r="AS75">
        <f>(E75/$E$335)/(World!E75/World!$E$335)</f>
        <v>0.12054864658436439</v>
      </c>
      <c r="AT75">
        <f>(F75/$F$335)/(World!F75/World!$F$335)</f>
        <v>0.11577188340995573</v>
      </c>
      <c r="AU75">
        <f>(G75/$G$335)/(World!G75/World!$G$335)</f>
        <v>9.1026918842404034E-2</v>
      </c>
      <c r="AV75">
        <f>(H75/$H$335)/(World!H75/World!$H$335)</f>
        <v>0.13098484595495741</v>
      </c>
      <c r="AW75">
        <f>(I75/$I$335)/(World!I75/World!$I$335)</f>
        <v>0.14929749593516392</v>
      </c>
      <c r="AX75">
        <f>(J75/$J$335)/(World!J75/World!$J$335)</f>
        <v>0.26645061585787078</v>
      </c>
      <c r="AY75">
        <f>(K75/$K$335)/(World!K75/World!$K$335)</f>
        <v>0.36844183535087821</v>
      </c>
      <c r="AZ75">
        <f>(L75/$L$335)/(World!L75/World!$L$335)</f>
        <v>0.11934647176495676</v>
      </c>
      <c r="BA75">
        <f>(M75/$M$335)/(World!M75/World!$M$335)</f>
        <v>0.10808075432393198</v>
      </c>
      <c r="BB75">
        <f>(N75/$N$335)/(World!N75/World!$N$335)</f>
        <v>0.11924626742010205</v>
      </c>
      <c r="BC75">
        <f>(O75/$O$335)/(World!O75/World!$O$335)</f>
        <v>0.12725114042806909</v>
      </c>
      <c r="BD75">
        <f>(P75/$P$335)/(World!P75/World!$P$335)</f>
        <v>0.11967408918165397</v>
      </c>
      <c r="BE75">
        <f>(Q75/$Q$335)/(World!Q75/World!$Q$335)</f>
        <v>0.18422465453519907</v>
      </c>
      <c r="BF75">
        <f>(R75/$R$335)/(World!R75/World!$R$335)</f>
        <v>0.14426673982861704</v>
      </c>
      <c r="BI75" s="5" t="s">
        <v>136</v>
      </c>
      <c r="BJ75" s="6" t="s">
        <v>137</v>
      </c>
      <c r="BK75">
        <f t="shared" si="85"/>
        <v>-0.81712071849478363</v>
      </c>
      <c r="BL75">
        <f t="shared" si="86"/>
        <v>-0.84666040013702371</v>
      </c>
      <c r="BM75">
        <f t="shared" si="87"/>
        <v>-0.78483995861880962</v>
      </c>
      <c r="BN75">
        <f t="shared" si="88"/>
        <v>-0.79248108841721199</v>
      </c>
      <c r="BO75">
        <f t="shared" si="89"/>
        <v>-0.83313533833063458</v>
      </c>
      <c r="BP75">
        <f t="shared" si="90"/>
        <v>-0.76837028997615053</v>
      </c>
      <c r="BQ75">
        <f t="shared" si="91"/>
        <v>-0.74019347216330089</v>
      </c>
      <c r="BR75">
        <f t="shared" si="92"/>
        <v>-0.57921672977768357</v>
      </c>
      <c r="BS75">
        <f t="shared" si="93"/>
        <v>-0.46151626494756037</v>
      </c>
      <c r="BT75">
        <f t="shared" si="94"/>
        <v>-0.7867568714863159</v>
      </c>
      <c r="BU75">
        <f t="shared" si="95"/>
        <v>-0.80492260351570721</v>
      </c>
      <c r="BV75">
        <f t="shared" si="96"/>
        <v>-0.78691683699786918</v>
      </c>
      <c r="BW75">
        <f t="shared" si="97"/>
        <v>-0.77422752417044172</v>
      </c>
      <c r="BX75">
        <f t="shared" si="98"/>
        <v>-0.78623406518387651</v>
      </c>
      <c r="BY75">
        <f t="shared" si="99"/>
        <v>-0.68886873984648433</v>
      </c>
      <c r="BZ75">
        <f t="shared" si="100"/>
        <v>-0.74784421357868947</v>
      </c>
      <c r="CC75" s="5" t="s">
        <v>136</v>
      </c>
      <c r="CD75" s="6" t="s">
        <v>137</v>
      </c>
      <c r="CE75">
        <f t="shared" si="101"/>
        <v>-0.22378839782108159</v>
      </c>
      <c r="CF75">
        <f t="shared" si="102"/>
        <v>-0.31152117960127385</v>
      </c>
      <c r="CG75">
        <f t="shared" si="103"/>
        <v>-0.12573493385595297</v>
      </c>
      <c r="CH75">
        <f t="shared" si="104"/>
        <v>-0.15708548479632817</v>
      </c>
      <c r="CI75">
        <f t="shared" si="105"/>
        <v>-0.22727709916322017</v>
      </c>
      <c r="CJ75">
        <f t="shared" si="106"/>
        <v>-7.1151227875548381E-2</v>
      </c>
      <c r="CK75">
        <f t="shared" si="107"/>
        <v>-0.39288066819487261</v>
      </c>
      <c r="CL75">
        <f t="shared" si="108"/>
        <v>-0.21394881649052319</v>
      </c>
      <c r="CM75">
        <f t="shared" si="109"/>
        <v>0.19032280172709204</v>
      </c>
      <c r="CN75">
        <f t="shared" si="110"/>
        <v>-0.40922055383686712</v>
      </c>
      <c r="CO75">
        <f t="shared" si="111"/>
        <v>-0.52429480854744748</v>
      </c>
      <c r="CP75">
        <f t="shared" si="112"/>
        <v>-0.516558774275788</v>
      </c>
      <c r="CQ75">
        <f t="shared" si="113"/>
        <v>-0.45216045651280318</v>
      </c>
      <c r="CR75">
        <f t="shared" si="114"/>
        <v>-0.5069430884970999</v>
      </c>
      <c r="CS75">
        <f t="shared" si="115"/>
        <v>-0.35873374052095425</v>
      </c>
      <c r="CT75">
        <f t="shared" si="116"/>
        <v>-0.42275142953245881</v>
      </c>
      <c r="CW75" s="5" t="s">
        <v>136</v>
      </c>
      <c r="CX75" s="6" t="s">
        <v>137</v>
      </c>
      <c r="CY75">
        <f t="shared" si="117"/>
        <v>2</v>
      </c>
      <c r="CZ75">
        <f t="shared" si="118"/>
        <v>2</v>
      </c>
      <c r="DA75">
        <f t="shared" si="119"/>
        <v>2</v>
      </c>
      <c r="DB75">
        <f t="shared" si="120"/>
        <v>2</v>
      </c>
      <c r="DC75">
        <f t="shared" si="121"/>
        <v>2</v>
      </c>
      <c r="DD75">
        <f t="shared" si="122"/>
        <v>2</v>
      </c>
      <c r="DE75">
        <f t="shared" si="123"/>
        <v>2</v>
      </c>
      <c r="DF75">
        <f t="shared" si="124"/>
        <v>2</v>
      </c>
      <c r="DG75">
        <f t="shared" si="125"/>
        <v>2</v>
      </c>
      <c r="DH75">
        <f t="shared" si="126"/>
        <v>2</v>
      </c>
      <c r="DI75">
        <f t="shared" si="127"/>
        <v>2</v>
      </c>
      <c r="DJ75">
        <f t="shared" si="128"/>
        <v>2</v>
      </c>
      <c r="DK75">
        <f t="shared" si="129"/>
        <v>2</v>
      </c>
      <c r="DL75">
        <f t="shared" si="130"/>
        <v>2</v>
      </c>
      <c r="DM75">
        <f t="shared" si="131"/>
        <v>2</v>
      </c>
      <c r="DN75">
        <f t="shared" si="132"/>
        <v>2</v>
      </c>
      <c r="DQ75" s="5" t="s">
        <v>136</v>
      </c>
      <c r="DR75" s="6" t="s">
        <v>137</v>
      </c>
      <c r="DS75">
        <f t="shared" si="133"/>
        <v>3</v>
      </c>
      <c r="DT75">
        <f t="shared" si="134"/>
        <v>3</v>
      </c>
      <c r="DU75">
        <f t="shared" si="135"/>
        <v>3</v>
      </c>
      <c r="DV75">
        <f t="shared" si="136"/>
        <v>3</v>
      </c>
      <c r="DW75">
        <f t="shared" si="137"/>
        <v>3</v>
      </c>
      <c r="DX75">
        <f t="shared" si="138"/>
        <v>3</v>
      </c>
      <c r="DY75">
        <f t="shared" si="139"/>
        <v>3</v>
      </c>
      <c r="DZ75">
        <f t="shared" si="140"/>
        <v>3</v>
      </c>
      <c r="EA75">
        <f t="shared" si="141"/>
        <v>5</v>
      </c>
      <c r="EB75">
        <f t="shared" si="142"/>
        <v>3</v>
      </c>
      <c r="EC75">
        <f t="shared" si="143"/>
        <v>3</v>
      </c>
      <c r="ED75">
        <f t="shared" si="144"/>
        <v>3</v>
      </c>
      <c r="EE75">
        <f t="shared" si="145"/>
        <v>3</v>
      </c>
      <c r="EF75">
        <f t="shared" si="146"/>
        <v>3</v>
      </c>
      <c r="EG75">
        <f t="shared" si="147"/>
        <v>3</v>
      </c>
      <c r="EH75">
        <f t="shared" si="148"/>
        <v>3</v>
      </c>
      <c r="EK75" s="5" t="s">
        <v>136</v>
      </c>
      <c r="EL75" s="6" t="s">
        <v>137</v>
      </c>
      <c r="EM75" t="str">
        <f t="shared" si="149"/>
        <v>D</v>
      </c>
      <c r="EN75" t="str">
        <f t="shared" si="150"/>
        <v>D</v>
      </c>
      <c r="EO75" t="str">
        <f t="shared" si="151"/>
        <v>D</v>
      </c>
      <c r="EP75" t="str">
        <f t="shared" si="152"/>
        <v>D</v>
      </c>
      <c r="EQ75" t="str">
        <f t="shared" si="153"/>
        <v>D</v>
      </c>
      <c r="ER75" t="str">
        <f t="shared" si="154"/>
        <v>D</v>
      </c>
      <c r="ES75" t="str">
        <f t="shared" si="155"/>
        <v>D</v>
      </c>
      <c r="ET75" t="str">
        <f t="shared" si="156"/>
        <v>D</v>
      </c>
      <c r="EU75" t="str">
        <f t="shared" si="157"/>
        <v>C</v>
      </c>
      <c r="EV75" t="str">
        <f t="shared" si="158"/>
        <v>D</v>
      </c>
      <c r="EW75" t="str">
        <f t="shared" si="159"/>
        <v>D</v>
      </c>
      <c r="EX75" t="str">
        <f t="shared" si="160"/>
        <v>D</v>
      </c>
      <c r="EY75" t="str">
        <f t="shared" si="161"/>
        <v>D</v>
      </c>
      <c r="EZ75" t="str">
        <f t="shared" si="162"/>
        <v>D</v>
      </c>
      <c r="FA75" t="str">
        <f t="shared" si="163"/>
        <v>D</v>
      </c>
      <c r="FB75" t="str">
        <f t="shared" si="164"/>
        <v>D</v>
      </c>
    </row>
    <row r="76" spans="1:158" x14ac:dyDescent="0.25">
      <c r="A76" s="5" t="s">
        <v>138</v>
      </c>
      <c r="B76" s="6" t="s">
        <v>139</v>
      </c>
      <c r="C76" s="3">
        <v>260349</v>
      </c>
      <c r="D76" s="3">
        <v>526334</v>
      </c>
      <c r="E76" s="3">
        <v>683843</v>
      </c>
      <c r="F76" s="3">
        <v>1092746</v>
      </c>
      <c r="G76" s="3">
        <v>184976</v>
      </c>
      <c r="H76" s="3">
        <v>264225</v>
      </c>
      <c r="I76" s="3">
        <v>174409</v>
      </c>
      <c r="J76" s="3">
        <v>494097</v>
      </c>
      <c r="K76" s="3">
        <v>606026</v>
      </c>
      <c r="L76" s="3">
        <v>744401</v>
      </c>
      <c r="M76" s="3">
        <v>450243</v>
      </c>
      <c r="N76" s="3">
        <v>894659</v>
      </c>
      <c r="O76" s="3">
        <v>757175</v>
      </c>
      <c r="P76" s="3">
        <v>331225</v>
      </c>
      <c r="Q76" s="3">
        <v>203727</v>
      </c>
      <c r="R76" s="4">
        <v>111943</v>
      </c>
      <c r="U76" s="5" t="s">
        <v>138</v>
      </c>
      <c r="V76" s="6" t="s">
        <v>139</v>
      </c>
      <c r="W76" s="3">
        <v>62814</v>
      </c>
      <c r="X76" s="3">
        <v>25900</v>
      </c>
      <c r="Y76" s="3">
        <v>30787</v>
      </c>
      <c r="Z76" s="3">
        <v>332082</v>
      </c>
      <c r="AA76" s="3">
        <v>221171</v>
      </c>
      <c r="AB76" s="3">
        <v>447759</v>
      </c>
      <c r="AC76" s="3">
        <v>401483</v>
      </c>
      <c r="AD76" s="3">
        <v>296182</v>
      </c>
      <c r="AE76" s="3">
        <v>207103</v>
      </c>
      <c r="AF76" s="3">
        <v>359577</v>
      </c>
      <c r="AG76" s="3">
        <v>203286</v>
      </c>
      <c r="AH76" s="3">
        <v>136832</v>
      </c>
      <c r="AI76" s="3">
        <v>136155</v>
      </c>
      <c r="AJ76" s="3">
        <v>164218</v>
      </c>
      <c r="AK76" s="3">
        <v>154236</v>
      </c>
      <c r="AL76" s="4">
        <v>115090</v>
      </c>
      <c r="AO76" s="5" t="s">
        <v>138</v>
      </c>
      <c r="AP76" s="6" t="s">
        <v>139</v>
      </c>
      <c r="AQ76">
        <f>(C76/$C$335)/(World!C76/World!$C$335)</f>
        <v>2.2221045947519182</v>
      </c>
      <c r="AR76">
        <f>(D76/$D$335)/(World!D76/World!$D$335)</f>
        <v>3.6741821112979629</v>
      </c>
      <c r="AS76">
        <f>(E76/$E$335)/(World!E76/World!$E$335)</f>
        <v>4.4462176390614152</v>
      </c>
      <c r="AT76">
        <f>(F76/$F$335)/(World!F76/World!$F$335)</f>
        <v>6.6121306538259459</v>
      </c>
      <c r="AU76">
        <f>(G76/$G$335)/(World!G76/World!$G$335)</f>
        <v>1.2425372585494097</v>
      </c>
      <c r="AV76">
        <f>(H76/$H$335)/(World!H76/World!$H$335)</f>
        <v>1.6041806594355965</v>
      </c>
      <c r="AW76">
        <f>(I76/$I$335)/(World!I76/World!$I$335)</f>
        <v>1.0262156457488143</v>
      </c>
      <c r="AX76">
        <f>(J76/$J$335)/(World!J76/World!$J$335)</f>
        <v>3.1209089471636995</v>
      </c>
      <c r="AY76">
        <f>(K76/$K$335)/(World!K76/World!$K$335)</f>
        <v>3.9786685358282816</v>
      </c>
      <c r="AZ76">
        <f>(L76/$L$335)/(World!L76/World!$L$335)</f>
        <v>3.62941541847418</v>
      </c>
      <c r="BA76">
        <f>(M76/$M$335)/(World!M76/World!$M$335)</f>
        <v>2.3623751271014282</v>
      </c>
      <c r="BB76">
        <f>(N76/$N$335)/(World!N76/World!$N$335)</f>
        <v>4.6169240515827727</v>
      </c>
      <c r="BC76">
        <f>(O76/$O$335)/(World!O76/World!$O$335)</f>
        <v>4.0187983277931831</v>
      </c>
      <c r="BD76">
        <f>(P76/$P$335)/(World!P76/World!$P$335)</f>
        <v>1.9843406517517941</v>
      </c>
      <c r="BE76">
        <f>(Q76/$Q$335)/(World!Q76/World!$Q$335)</f>
        <v>1.2352521036989306</v>
      </c>
      <c r="BF76">
        <f>(R76/$R$335)/(World!R76/World!$R$335)</f>
        <v>0.66734997656284067</v>
      </c>
      <c r="BI76" s="5" t="s">
        <v>138</v>
      </c>
      <c r="BJ76" s="6" t="s">
        <v>139</v>
      </c>
      <c r="BK76">
        <f t="shared" si="85"/>
        <v>0.37928768567676263</v>
      </c>
      <c r="BL76">
        <f t="shared" si="86"/>
        <v>0.57211765558603267</v>
      </c>
      <c r="BM76">
        <f t="shared" si="87"/>
        <v>0.6327726630578292</v>
      </c>
      <c r="BN76">
        <f t="shared" si="88"/>
        <v>0.7372614723848997</v>
      </c>
      <c r="BO76">
        <f t="shared" si="89"/>
        <v>0.10815305637610473</v>
      </c>
      <c r="BP76">
        <f t="shared" si="90"/>
        <v>0.23200412661329745</v>
      </c>
      <c r="BQ76">
        <f t="shared" si="91"/>
        <v>1.293823083629678E-2</v>
      </c>
      <c r="BR76">
        <f t="shared" si="92"/>
        <v>0.51467017940870996</v>
      </c>
      <c r="BS76">
        <f t="shared" si="93"/>
        <v>0.59828617117060834</v>
      </c>
      <c r="BT76">
        <f t="shared" si="94"/>
        <v>0.56798001060376113</v>
      </c>
      <c r="BU76">
        <f t="shared" si="95"/>
        <v>0.40518237127095286</v>
      </c>
      <c r="BV76">
        <f t="shared" si="96"/>
        <v>0.64393323078021192</v>
      </c>
      <c r="BW76">
        <f t="shared" si="97"/>
        <v>0.60149823336706565</v>
      </c>
      <c r="BX76">
        <f t="shared" si="98"/>
        <v>0.32983521876900701</v>
      </c>
      <c r="BY76">
        <f t="shared" si="99"/>
        <v>0.10524634036117522</v>
      </c>
      <c r="BZ76">
        <f t="shared" si="100"/>
        <v>-0.19950821849825487</v>
      </c>
      <c r="CC76" s="5" t="s">
        <v>138</v>
      </c>
      <c r="CD76" s="6" t="s">
        <v>139</v>
      </c>
      <c r="CE76">
        <f t="shared" si="101"/>
        <v>0.61125500134606991</v>
      </c>
      <c r="CF76">
        <f t="shared" si="102"/>
        <v>0.90619918367938224</v>
      </c>
      <c r="CG76">
        <f t="shared" si="103"/>
        <v>0.91383793011768333</v>
      </c>
      <c r="CH76">
        <f t="shared" si="104"/>
        <v>0.5338637365352169</v>
      </c>
      <c r="CI76">
        <f t="shared" si="105"/>
        <v>-8.9117979450789989E-2</v>
      </c>
      <c r="CJ76">
        <f t="shared" si="106"/>
        <v>-0.25777826468010517</v>
      </c>
      <c r="CK76">
        <f t="shared" si="107"/>
        <v>-0.39429962562424897</v>
      </c>
      <c r="CL76">
        <f t="shared" si="108"/>
        <v>0.25043687102909223</v>
      </c>
      <c r="CM76">
        <f t="shared" si="109"/>
        <v>0.49060235214830611</v>
      </c>
      <c r="CN76">
        <f t="shared" si="110"/>
        <v>0.34857941009694032</v>
      </c>
      <c r="CO76">
        <f t="shared" si="111"/>
        <v>0.37788223628943779</v>
      </c>
      <c r="CP76">
        <f t="shared" si="112"/>
        <v>0.73469085042913607</v>
      </c>
      <c r="CQ76">
        <f t="shared" si="113"/>
        <v>0.69517423572476011</v>
      </c>
      <c r="CR76">
        <f t="shared" si="114"/>
        <v>0.33708620366015868</v>
      </c>
      <c r="CS76">
        <f t="shared" si="115"/>
        <v>0.13825730592267915</v>
      </c>
      <c r="CT76">
        <f t="shared" si="116"/>
        <v>-1.3861421026899173E-2</v>
      </c>
      <c r="CW76" s="5" t="s">
        <v>138</v>
      </c>
      <c r="CX76" s="6" t="s">
        <v>139</v>
      </c>
      <c r="CY76">
        <f t="shared" si="117"/>
        <v>1</v>
      </c>
      <c r="CZ76">
        <f t="shared" si="118"/>
        <v>1</v>
      </c>
      <c r="DA76">
        <f t="shared" si="119"/>
        <v>1</v>
      </c>
      <c r="DB76">
        <f t="shared" si="120"/>
        <v>1</v>
      </c>
      <c r="DC76">
        <f t="shared" si="121"/>
        <v>1</v>
      </c>
      <c r="DD76">
        <f t="shared" si="122"/>
        <v>1</v>
      </c>
      <c r="DE76">
        <f t="shared" si="123"/>
        <v>1</v>
      </c>
      <c r="DF76">
        <f t="shared" si="124"/>
        <v>1</v>
      </c>
      <c r="DG76">
        <f t="shared" si="125"/>
        <v>1</v>
      </c>
      <c r="DH76">
        <f t="shared" si="126"/>
        <v>1</v>
      </c>
      <c r="DI76">
        <f t="shared" si="127"/>
        <v>1</v>
      </c>
      <c r="DJ76">
        <f t="shared" si="128"/>
        <v>1</v>
      </c>
      <c r="DK76">
        <f t="shared" si="129"/>
        <v>1</v>
      </c>
      <c r="DL76">
        <f t="shared" si="130"/>
        <v>1</v>
      </c>
      <c r="DM76">
        <f t="shared" si="131"/>
        <v>1</v>
      </c>
      <c r="DN76">
        <f t="shared" si="132"/>
        <v>2</v>
      </c>
      <c r="DQ76" s="5" t="s">
        <v>138</v>
      </c>
      <c r="DR76" s="6" t="s">
        <v>139</v>
      </c>
      <c r="DS76">
        <f t="shared" si="133"/>
        <v>5</v>
      </c>
      <c r="DT76">
        <f t="shared" si="134"/>
        <v>5</v>
      </c>
      <c r="DU76">
        <f t="shared" si="135"/>
        <v>5</v>
      </c>
      <c r="DV76">
        <f t="shared" si="136"/>
        <v>5</v>
      </c>
      <c r="DW76">
        <f t="shared" si="137"/>
        <v>3</v>
      </c>
      <c r="DX76">
        <f t="shared" si="138"/>
        <v>3</v>
      </c>
      <c r="DY76">
        <f t="shared" si="139"/>
        <v>3</v>
      </c>
      <c r="DZ76">
        <f t="shared" si="140"/>
        <v>5</v>
      </c>
      <c r="EA76">
        <f t="shared" si="141"/>
        <v>5</v>
      </c>
      <c r="EB76">
        <f t="shared" si="142"/>
        <v>5</v>
      </c>
      <c r="EC76">
        <f t="shared" si="143"/>
        <v>5</v>
      </c>
      <c r="ED76">
        <f t="shared" si="144"/>
        <v>5</v>
      </c>
      <c r="EE76">
        <f t="shared" si="145"/>
        <v>5</v>
      </c>
      <c r="EF76">
        <f t="shared" si="146"/>
        <v>5</v>
      </c>
      <c r="EG76">
        <f t="shared" si="147"/>
        <v>5</v>
      </c>
      <c r="EH76">
        <f t="shared" si="148"/>
        <v>3</v>
      </c>
      <c r="EK76" s="5" t="s">
        <v>138</v>
      </c>
      <c r="EL76" s="6" t="s">
        <v>139</v>
      </c>
      <c r="EM76" t="str">
        <f t="shared" si="149"/>
        <v>A</v>
      </c>
      <c r="EN76" t="str">
        <f t="shared" si="150"/>
        <v>A</v>
      </c>
      <c r="EO76" t="str">
        <f t="shared" si="151"/>
        <v>A</v>
      </c>
      <c r="EP76" t="str">
        <f t="shared" si="152"/>
        <v>A</v>
      </c>
      <c r="EQ76" t="str">
        <f t="shared" si="153"/>
        <v>B</v>
      </c>
      <c r="ER76" t="str">
        <f t="shared" si="154"/>
        <v>B</v>
      </c>
      <c r="ES76" t="str">
        <f t="shared" si="155"/>
        <v>B</v>
      </c>
      <c r="ET76" t="str">
        <f t="shared" si="156"/>
        <v>A</v>
      </c>
      <c r="EU76" t="str">
        <f t="shared" si="157"/>
        <v>A</v>
      </c>
      <c r="EV76" t="str">
        <f t="shared" si="158"/>
        <v>A</v>
      </c>
      <c r="EW76" t="str">
        <f t="shared" si="159"/>
        <v>A</v>
      </c>
      <c r="EX76" t="str">
        <f t="shared" si="160"/>
        <v>A</v>
      </c>
      <c r="EY76" t="str">
        <f t="shared" si="161"/>
        <v>A</v>
      </c>
      <c r="EZ76" t="str">
        <f t="shared" si="162"/>
        <v>A</v>
      </c>
      <c r="FA76" t="str">
        <f t="shared" si="163"/>
        <v>A</v>
      </c>
      <c r="FB76" t="str">
        <f t="shared" si="164"/>
        <v>D</v>
      </c>
    </row>
    <row r="77" spans="1:158" x14ac:dyDescent="0.25">
      <c r="A77" s="1" t="s">
        <v>140</v>
      </c>
      <c r="B77" s="2" t="s">
        <v>141</v>
      </c>
      <c r="C77" s="3">
        <v>530057</v>
      </c>
      <c r="D77" s="3">
        <v>1489102</v>
      </c>
      <c r="E77" s="3">
        <v>2811550</v>
      </c>
      <c r="F77" s="3">
        <v>1951094</v>
      </c>
      <c r="G77" s="3">
        <v>1584429</v>
      </c>
      <c r="H77" s="3">
        <v>1124099</v>
      </c>
      <c r="I77" s="3">
        <v>1120354</v>
      </c>
      <c r="J77" s="3">
        <v>622906</v>
      </c>
      <c r="K77" s="3">
        <v>521900</v>
      </c>
      <c r="L77" s="3">
        <v>753344</v>
      </c>
      <c r="M77" s="3">
        <v>1312957</v>
      </c>
      <c r="N77" s="3">
        <v>467876</v>
      </c>
      <c r="O77" s="3">
        <v>862239</v>
      </c>
      <c r="P77" s="3">
        <v>1673739</v>
      </c>
      <c r="Q77" s="3">
        <v>1689523</v>
      </c>
      <c r="R77" s="4">
        <v>2943823</v>
      </c>
      <c r="U77" s="1" t="s">
        <v>140</v>
      </c>
      <c r="V77" s="2" t="s">
        <v>141</v>
      </c>
      <c r="W77" s="3">
        <v>68130</v>
      </c>
      <c r="X77" s="3">
        <v>116449</v>
      </c>
      <c r="Y77" s="3">
        <v>197808</v>
      </c>
      <c r="Z77" s="3">
        <v>146709</v>
      </c>
      <c r="AA77" s="3">
        <v>165435</v>
      </c>
      <c r="AB77" s="3">
        <v>142699</v>
      </c>
      <c r="AC77" s="3">
        <v>191693</v>
      </c>
      <c r="AD77" s="3">
        <v>158156</v>
      </c>
      <c r="AE77" s="3">
        <v>228091</v>
      </c>
      <c r="AF77" s="3">
        <v>604916</v>
      </c>
      <c r="AG77" s="3">
        <v>811811</v>
      </c>
      <c r="AH77" s="3">
        <v>1247385</v>
      </c>
      <c r="AI77" s="3">
        <v>1130023</v>
      </c>
      <c r="AJ77" s="3">
        <v>965074</v>
      </c>
      <c r="AK77" s="3">
        <v>949067</v>
      </c>
      <c r="AL77" s="4">
        <v>1081041</v>
      </c>
      <c r="AO77" s="1" t="s">
        <v>140</v>
      </c>
      <c r="AP77" s="2" t="s">
        <v>141</v>
      </c>
      <c r="AQ77">
        <f>(C77/$C$335)/(World!C77/World!$C$335)</f>
        <v>0.84432422190119338</v>
      </c>
      <c r="AR77">
        <f>(D77/$D$335)/(World!D77/World!$D$335)</f>
        <v>1.99653533352307</v>
      </c>
      <c r="AS77">
        <f>(E77/$E$335)/(World!E77/World!$E$335)</f>
        <v>2.9683136983386409</v>
      </c>
      <c r="AT77">
        <f>(F77/$F$335)/(World!F77/World!$F$335)</f>
        <v>1.7794114778631505</v>
      </c>
      <c r="AU77">
        <f>(G77/$G$335)/(World!G77/World!$G$335)</f>
        <v>1.2108416759664615</v>
      </c>
      <c r="AV77">
        <f>(H77/$H$335)/(World!H77/World!$H$335)</f>
        <v>0.80707518433120762</v>
      </c>
      <c r="AW77">
        <f>(I77/$I$335)/(World!I77/World!$I$335)</f>
        <v>0.72176969699512383</v>
      </c>
      <c r="AX77">
        <f>(J77/$J$335)/(World!J77/World!$J$335)</f>
        <v>0.45307521351153801</v>
      </c>
      <c r="AY77">
        <f>(K77/$K$335)/(World!K77/World!$K$335)</f>
        <v>0.33693923421644845</v>
      </c>
      <c r="AZ77">
        <f>(L77/$L$335)/(World!L77/World!$L$335)</f>
        <v>0.4597639052660481</v>
      </c>
      <c r="BA77">
        <f>(M77/$M$335)/(World!M77/World!$M$335)</f>
        <v>0.78142076502323299</v>
      </c>
      <c r="BB77">
        <f>(N77/$N$335)/(World!N77/World!$N$335)</f>
        <v>0.27776841571256294</v>
      </c>
      <c r="BC77">
        <f>(O77/$O$335)/(World!O77/World!$O$335)</f>
        <v>0.50231620191778337</v>
      </c>
      <c r="BD77">
        <f>(P77/$P$335)/(World!P77/World!$P$335)</f>
        <v>1.071808488698125</v>
      </c>
      <c r="BE77">
        <f>(Q77/$Q$335)/(World!Q77/World!$Q$335)</f>
        <v>1.0814819149917114</v>
      </c>
      <c r="BF77">
        <f>(R77/$R$335)/(World!R77/World!$R$335)</f>
        <v>1.8179047292701249</v>
      </c>
      <c r="BI77" s="1" t="s">
        <v>140</v>
      </c>
      <c r="BJ77" s="2" t="s">
        <v>141</v>
      </c>
      <c r="BK77">
        <f t="shared" si="85"/>
        <v>-8.4408032085774284E-2</v>
      </c>
      <c r="BL77">
        <f t="shared" si="86"/>
        <v>0.33256251724268138</v>
      </c>
      <c r="BM77">
        <f t="shared" si="87"/>
        <v>0.49600758608440848</v>
      </c>
      <c r="BN77">
        <f t="shared" si="88"/>
        <v>0.28042320616102967</v>
      </c>
      <c r="BO77">
        <f t="shared" si="89"/>
        <v>9.5367152817169884E-2</v>
      </c>
      <c r="BP77">
        <f t="shared" si="90"/>
        <v>-0.10676081291005786</v>
      </c>
      <c r="BQ77">
        <f t="shared" si="91"/>
        <v>-0.16159553945597413</v>
      </c>
      <c r="BR77">
        <f t="shared" si="92"/>
        <v>-0.37639124348336372</v>
      </c>
      <c r="BS77">
        <f t="shared" si="93"/>
        <v>-0.49595430279384184</v>
      </c>
      <c r="BT77">
        <f t="shared" si="94"/>
        <v>-0.37008456832304787</v>
      </c>
      <c r="BU77">
        <f t="shared" si="95"/>
        <v>-0.12269938650564474</v>
      </c>
      <c r="BV77">
        <f t="shared" si="96"/>
        <v>-0.56522885947581969</v>
      </c>
      <c r="BW77">
        <f t="shared" si="97"/>
        <v>-0.33127766141834714</v>
      </c>
      <c r="BX77">
        <f t="shared" si="98"/>
        <v>3.4659810059590831E-2</v>
      </c>
      <c r="BY77">
        <f t="shared" si="99"/>
        <v>3.9146107590387537E-2</v>
      </c>
      <c r="BZ77">
        <f t="shared" si="100"/>
        <v>0.29025279697159007</v>
      </c>
      <c r="CC77" s="1" t="s">
        <v>140</v>
      </c>
      <c r="CD77" s="2" t="s">
        <v>141</v>
      </c>
      <c r="CE77">
        <f t="shared" si="101"/>
        <v>0.77221169968588421</v>
      </c>
      <c r="CF77">
        <f t="shared" si="102"/>
        <v>0.85494201056210606</v>
      </c>
      <c r="CG77">
        <f t="shared" si="103"/>
        <v>0.86853807356917989</v>
      </c>
      <c r="CH77">
        <f t="shared" si="104"/>
        <v>0.86013081304583894</v>
      </c>
      <c r="CI77">
        <f t="shared" si="105"/>
        <v>0.81091673410047871</v>
      </c>
      <c r="CJ77">
        <f t="shared" si="106"/>
        <v>0.77470914857775275</v>
      </c>
      <c r="CK77">
        <f t="shared" si="107"/>
        <v>0.70779552866627493</v>
      </c>
      <c r="CL77">
        <f t="shared" si="108"/>
        <v>0.59502318637957041</v>
      </c>
      <c r="CM77">
        <f t="shared" si="109"/>
        <v>0.39175003433374533</v>
      </c>
      <c r="CN77">
        <f t="shared" si="110"/>
        <v>0.10927804691296217</v>
      </c>
      <c r="CO77">
        <f t="shared" si="111"/>
        <v>0.23585916203557283</v>
      </c>
      <c r="CP77">
        <f t="shared" si="112"/>
        <v>-0.45445503628893796</v>
      </c>
      <c r="CQ77">
        <f t="shared" si="113"/>
        <v>-0.13441204018346983</v>
      </c>
      <c r="CR77">
        <f t="shared" si="114"/>
        <v>0.26855445990299426</v>
      </c>
      <c r="CS77">
        <f t="shared" si="115"/>
        <v>0.28062563717743189</v>
      </c>
      <c r="CT77">
        <f t="shared" si="116"/>
        <v>0.46281861946142777</v>
      </c>
      <c r="CW77" s="1" t="s">
        <v>140</v>
      </c>
      <c r="CX77" s="2" t="s">
        <v>141</v>
      </c>
      <c r="CY77">
        <f t="shared" si="117"/>
        <v>2</v>
      </c>
      <c r="CZ77">
        <f t="shared" si="118"/>
        <v>1</v>
      </c>
      <c r="DA77">
        <f t="shared" si="119"/>
        <v>1</v>
      </c>
      <c r="DB77">
        <f t="shared" si="120"/>
        <v>1</v>
      </c>
      <c r="DC77">
        <f t="shared" si="121"/>
        <v>1</v>
      </c>
      <c r="DD77">
        <f t="shared" si="122"/>
        <v>2</v>
      </c>
      <c r="DE77">
        <f t="shared" si="123"/>
        <v>2</v>
      </c>
      <c r="DF77">
        <f t="shared" si="124"/>
        <v>2</v>
      </c>
      <c r="DG77">
        <f t="shared" si="125"/>
        <v>2</v>
      </c>
      <c r="DH77">
        <f t="shared" si="126"/>
        <v>2</v>
      </c>
      <c r="DI77">
        <f t="shared" si="127"/>
        <v>2</v>
      </c>
      <c r="DJ77">
        <f t="shared" si="128"/>
        <v>2</v>
      </c>
      <c r="DK77">
        <f t="shared" si="129"/>
        <v>2</v>
      </c>
      <c r="DL77">
        <f t="shared" si="130"/>
        <v>1</v>
      </c>
      <c r="DM77">
        <f t="shared" si="131"/>
        <v>1</v>
      </c>
      <c r="DN77">
        <f t="shared" si="132"/>
        <v>1</v>
      </c>
      <c r="DQ77" s="1" t="s">
        <v>140</v>
      </c>
      <c r="DR77" s="2" t="s">
        <v>141</v>
      </c>
      <c r="DS77">
        <f t="shared" si="133"/>
        <v>5</v>
      </c>
      <c r="DT77">
        <f t="shared" si="134"/>
        <v>5</v>
      </c>
      <c r="DU77">
        <f t="shared" si="135"/>
        <v>5</v>
      </c>
      <c r="DV77">
        <f t="shared" si="136"/>
        <v>5</v>
      </c>
      <c r="DW77">
        <f t="shared" si="137"/>
        <v>5</v>
      </c>
      <c r="DX77">
        <f t="shared" si="138"/>
        <v>5</v>
      </c>
      <c r="DY77">
        <f t="shared" si="139"/>
        <v>5</v>
      </c>
      <c r="DZ77">
        <f t="shared" si="140"/>
        <v>5</v>
      </c>
      <c r="EA77">
        <f t="shared" si="141"/>
        <v>5</v>
      </c>
      <c r="EB77">
        <f t="shared" si="142"/>
        <v>5</v>
      </c>
      <c r="EC77">
        <f t="shared" si="143"/>
        <v>5</v>
      </c>
      <c r="ED77">
        <f t="shared" si="144"/>
        <v>3</v>
      </c>
      <c r="EE77">
        <f t="shared" si="145"/>
        <v>3</v>
      </c>
      <c r="EF77">
        <f t="shared" si="146"/>
        <v>5</v>
      </c>
      <c r="EG77">
        <f t="shared" si="147"/>
        <v>5</v>
      </c>
      <c r="EH77">
        <f t="shared" si="148"/>
        <v>5</v>
      </c>
      <c r="EK77" s="1" t="s">
        <v>140</v>
      </c>
      <c r="EL77" s="2" t="s">
        <v>141</v>
      </c>
      <c r="EM77" t="str">
        <f t="shared" si="149"/>
        <v>C</v>
      </c>
      <c r="EN77" t="str">
        <f t="shared" si="150"/>
        <v>A</v>
      </c>
      <c r="EO77" t="str">
        <f t="shared" si="151"/>
        <v>A</v>
      </c>
      <c r="EP77" t="str">
        <f t="shared" si="152"/>
        <v>A</v>
      </c>
      <c r="EQ77" t="str">
        <f t="shared" si="153"/>
        <v>A</v>
      </c>
      <c r="ER77" t="str">
        <f t="shared" si="154"/>
        <v>C</v>
      </c>
      <c r="ES77" t="str">
        <f t="shared" si="155"/>
        <v>C</v>
      </c>
      <c r="ET77" t="str">
        <f t="shared" si="156"/>
        <v>C</v>
      </c>
      <c r="EU77" t="str">
        <f t="shared" si="157"/>
        <v>C</v>
      </c>
      <c r="EV77" t="str">
        <f t="shared" si="158"/>
        <v>C</v>
      </c>
      <c r="EW77" t="str">
        <f t="shared" si="159"/>
        <v>C</v>
      </c>
      <c r="EX77" t="str">
        <f t="shared" si="160"/>
        <v>D</v>
      </c>
      <c r="EY77" t="str">
        <f t="shared" si="161"/>
        <v>D</v>
      </c>
      <c r="EZ77" t="str">
        <f t="shared" si="162"/>
        <v>A</v>
      </c>
      <c r="FA77" t="str">
        <f t="shared" si="163"/>
        <v>A</v>
      </c>
      <c r="FB77" t="str">
        <f t="shared" si="164"/>
        <v>A</v>
      </c>
    </row>
    <row r="78" spans="1:158" x14ac:dyDescent="0.25">
      <c r="A78" s="1" t="s">
        <v>142</v>
      </c>
      <c r="B78" s="2" t="s">
        <v>143</v>
      </c>
      <c r="C78" s="3">
        <v>203401</v>
      </c>
      <c r="D78" s="3">
        <v>140093</v>
      </c>
      <c r="E78" s="3">
        <v>423553</v>
      </c>
      <c r="F78" s="3">
        <v>762802</v>
      </c>
      <c r="G78" s="3">
        <v>692683</v>
      </c>
      <c r="H78" s="3">
        <v>809906</v>
      </c>
      <c r="I78" s="3">
        <v>618956</v>
      </c>
      <c r="J78" s="3">
        <v>402927</v>
      </c>
      <c r="K78" s="3">
        <v>400471</v>
      </c>
      <c r="L78" s="3">
        <v>616062</v>
      </c>
      <c r="M78" s="3">
        <v>1227958</v>
      </c>
      <c r="N78" s="3">
        <v>764702</v>
      </c>
      <c r="O78" s="3">
        <v>829523</v>
      </c>
      <c r="P78" s="3">
        <v>669574</v>
      </c>
      <c r="Q78" s="3">
        <v>631004</v>
      </c>
      <c r="R78" s="4">
        <v>494107</v>
      </c>
      <c r="U78" s="1" t="s">
        <v>142</v>
      </c>
      <c r="V78" s="2" t="s">
        <v>143</v>
      </c>
      <c r="W78" s="3">
        <v>24388</v>
      </c>
      <c r="X78" s="3">
        <v>29528</v>
      </c>
      <c r="Y78" s="3">
        <v>58715</v>
      </c>
      <c r="Z78" s="3">
        <v>66783</v>
      </c>
      <c r="AA78" s="3">
        <v>83676</v>
      </c>
      <c r="AB78" s="3">
        <v>138655</v>
      </c>
      <c r="AC78" s="3">
        <v>179486</v>
      </c>
      <c r="AD78" s="3">
        <v>132910</v>
      </c>
      <c r="AE78" s="3">
        <v>133170</v>
      </c>
      <c r="AF78" s="3">
        <v>203167</v>
      </c>
      <c r="AG78" s="3">
        <v>173855</v>
      </c>
      <c r="AH78" s="3">
        <v>230249</v>
      </c>
      <c r="AI78" s="3">
        <v>260303</v>
      </c>
      <c r="AJ78" s="3">
        <v>212281</v>
      </c>
      <c r="AK78" s="3">
        <v>291613</v>
      </c>
      <c r="AL78" s="4">
        <v>209658</v>
      </c>
      <c r="AO78" s="1" t="s">
        <v>142</v>
      </c>
      <c r="AP78" s="2" t="s">
        <v>143</v>
      </c>
      <c r="AQ78">
        <f>(C78/$C$335)/(World!C78/World!$C$335)</f>
        <v>0.59649060781937835</v>
      </c>
      <c r="AR78">
        <f>(D78/$D$335)/(World!D78/World!$D$335)</f>
        <v>0.38662404391327987</v>
      </c>
      <c r="AS78">
        <f>(E78/$E$335)/(World!E78/World!$E$335)</f>
        <v>0.95826993894477885</v>
      </c>
      <c r="AT78">
        <f>(F78/$F$335)/(World!F78/World!$F$335)</f>
        <v>1.5848050013794883</v>
      </c>
      <c r="AU78">
        <f>(G78/$G$335)/(World!G78/World!$G$335)</f>
        <v>1.3914713752450028</v>
      </c>
      <c r="AV78">
        <f>(H78/$H$335)/(World!H78/World!$H$335)</f>
        <v>1.3955165114479702</v>
      </c>
      <c r="AW78">
        <f>(I78/$I$335)/(World!I78/World!$I$335)</f>
        <v>1.0657039563600677</v>
      </c>
      <c r="AX78">
        <f>(J78/$J$335)/(World!J78/World!$J$335)</f>
        <v>0.60143214646160004</v>
      </c>
      <c r="AY78">
        <f>(K78/$K$335)/(World!K78/World!$K$335)</f>
        <v>0.73669318848527932</v>
      </c>
      <c r="AZ78">
        <f>(L78/$L$335)/(World!L78/World!$L$335)</f>
        <v>0.95669395806380131</v>
      </c>
      <c r="BA78">
        <f>(M78/$M$335)/(World!M78/World!$M$335)</f>
        <v>1.9696949713258176</v>
      </c>
      <c r="BB78">
        <f>(N78/$N$335)/(World!N78/World!$N$335)</f>
        <v>1.5002867644570823</v>
      </c>
      <c r="BC78">
        <f>(O78/$O$335)/(World!O78/World!$O$335)</f>
        <v>1.7493838783524607</v>
      </c>
      <c r="BD78">
        <f>(P78/$P$335)/(World!P78/World!$P$335)</f>
        <v>1.4265753550522158</v>
      </c>
      <c r="BE78">
        <f>(Q78/$Q$335)/(World!Q78/World!$Q$335)</f>
        <v>1.1544348971017229</v>
      </c>
      <c r="BF78">
        <f>(R78/$R$335)/(World!R78/World!$R$335)</f>
        <v>1.0652018992764041</v>
      </c>
      <c r="BI78" s="1" t="s">
        <v>142</v>
      </c>
      <c r="BJ78" s="2" t="s">
        <v>143</v>
      </c>
      <c r="BK78">
        <f t="shared" si="85"/>
        <v>-0.25274773945069984</v>
      </c>
      <c r="BL78">
        <f t="shared" si="86"/>
        <v>-0.44235202669331536</v>
      </c>
      <c r="BM78">
        <f t="shared" si="87"/>
        <v>-2.1309657175101991E-2</v>
      </c>
      <c r="BN78">
        <f t="shared" si="88"/>
        <v>0.22624724150076422</v>
      </c>
      <c r="BO78">
        <f t="shared" si="89"/>
        <v>0.16369477774112898</v>
      </c>
      <c r="BP78">
        <f t="shared" si="90"/>
        <v>0.16510698613757424</v>
      </c>
      <c r="BQ78">
        <f t="shared" si="91"/>
        <v>3.1807053550811398E-2</v>
      </c>
      <c r="BR78">
        <f t="shared" si="92"/>
        <v>-0.24888213616733276</v>
      </c>
      <c r="BS78">
        <f t="shared" si="93"/>
        <v>-0.15161389084756727</v>
      </c>
      <c r="BT78">
        <f t="shared" si="94"/>
        <v>-2.2132251064469546E-2</v>
      </c>
      <c r="BU78">
        <f t="shared" si="95"/>
        <v>0.32653015905296773</v>
      </c>
      <c r="BV78">
        <f t="shared" si="96"/>
        <v>0.20009175410154029</v>
      </c>
      <c r="BW78">
        <f t="shared" si="97"/>
        <v>0.27256429495088225</v>
      </c>
      <c r="BX78">
        <f t="shared" si="98"/>
        <v>0.17579316222925895</v>
      </c>
      <c r="BY78">
        <f t="shared" si="99"/>
        <v>7.1682322501124593E-2</v>
      </c>
      <c r="BZ78">
        <f t="shared" si="100"/>
        <v>3.1571682797332898E-2</v>
      </c>
      <c r="CC78" s="1" t="s">
        <v>142</v>
      </c>
      <c r="CD78" s="2" t="s">
        <v>143</v>
      </c>
      <c r="CE78">
        <f t="shared" si="101"/>
        <v>0.78587201313496258</v>
      </c>
      <c r="CF78">
        <f t="shared" si="102"/>
        <v>0.65183556281356669</v>
      </c>
      <c r="CG78">
        <f t="shared" si="103"/>
        <v>0.75650468204400878</v>
      </c>
      <c r="CH78">
        <f t="shared" si="104"/>
        <v>0.83899660673710352</v>
      </c>
      <c r="CI78">
        <f t="shared" si="105"/>
        <v>0.78443993049607208</v>
      </c>
      <c r="CJ78">
        <f t="shared" si="106"/>
        <v>0.70765190641403131</v>
      </c>
      <c r="CK78">
        <f t="shared" si="107"/>
        <v>0.55040942235002666</v>
      </c>
      <c r="CL78">
        <f t="shared" si="108"/>
        <v>0.50391630290554779</v>
      </c>
      <c r="CM78">
        <f t="shared" si="109"/>
        <v>0.50090041807132513</v>
      </c>
      <c r="CN78">
        <f t="shared" si="110"/>
        <v>0.50400437484512872</v>
      </c>
      <c r="CO78">
        <f t="shared" si="111"/>
        <v>0.75195693006128494</v>
      </c>
      <c r="CP78">
        <f t="shared" si="112"/>
        <v>0.5371651468263261</v>
      </c>
      <c r="CQ78">
        <f t="shared" si="113"/>
        <v>0.5223035603848688</v>
      </c>
      <c r="CR78">
        <f t="shared" si="114"/>
        <v>0.51855803958700697</v>
      </c>
      <c r="CS78">
        <f t="shared" si="115"/>
        <v>0.36785686801782319</v>
      </c>
      <c r="CT78">
        <f t="shared" si="116"/>
        <v>0.40418179363850149</v>
      </c>
      <c r="CW78" s="1" t="s">
        <v>142</v>
      </c>
      <c r="CX78" s="2" t="s">
        <v>143</v>
      </c>
      <c r="CY78">
        <f t="shared" si="117"/>
        <v>2</v>
      </c>
      <c r="CZ78">
        <f t="shared" si="118"/>
        <v>2</v>
      </c>
      <c r="DA78">
        <f t="shared" si="119"/>
        <v>2</v>
      </c>
      <c r="DB78">
        <f t="shared" si="120"/>
        <v>1</v>
      </c>
      <c r="DC78">
        <f t="shared" si="121"/>
        <v>1</v>
      </c>
      <c r="DD78">
        <f t="shared" si="122"/>
        <v>1</v>
      </c>
      <c r="DE78">
        <f t="shared" si="123"/>
        <v>1</v>
      </c>
      <c r="DF78">
        <f t="shared" si="124"/>
        <v>2</v>
      </c>
      <c r="DG78">
        <f t="shared" si="125"/>
        <v>2</v>
      </c>
      <c r="DH78">
        <f t="shared" si="126"/>
        <v>2</v>
      </c>
      <c r="DI78">
        <f t="shared" si="127"/>
        <v>1</v>
      </c>
      <c r="DJ78">
        <f t="shared" si="128"/>
        <v>1</v>
      </c>
      <c r="DK78">
        <f t="shared" si="129"/>
        <v>1</v>
      </c>
      <c r="DL78">
        <f t="shared" si="130"/>
        <v>1</v>
      </c>
      <c r="DM78">
        <f t="shared" si="131"/>
        <v>1</v>
      </c>
      <c r="DN78">
        <f t="shared" si="132"/>
        <v>1</v>
      </c>
      <c r="DQ78" s="1" t="s">
        <v>142</v>
      </c>
      <c r="DR78" s="2" t="s">
        <v>143</v>
      </c>
      <c r="DS78">
        <f t="shared" si="133"/>
        <v>5</v>
      </c>
      <c r="DT78">
        <f t="shared" si="134"/>
        <v>5</v>
      </c>
      <c r="DU78">
        <f t="shared" si="135"/>
        <v>5</v>
      </c>
      <c r="DV78">
        <f t="shared" si="136"/>
        <v>5</v>
      </c>
      <c r="DW78">
        <f t="shared" si="137"/>
        <v>5</v>
      </c>
      <c r="DX78">
        <f t="shared" si="138"/>
        <v>5</v>
      </c>
      <c r="DY78">
        <f t="shared" si="139"/>
        <v>5</v>
      </c>
      <c r="DZ78">
        <f t="shared" si="140"/>
        <v>5</v>
      </c>
      <c r="EA78">
        <f t="shared" si="141"/>
        <v>5</v>
      </c>
      <c r="EB78">
        <f t="shared" si="142"/>
        <v>5</v>
      </c>
      <c r="EC78">
        <f t="shared" si="143"/>
        <v>5</v>
      </c>
      <c r="ED78">
        <f t="shared" si="144"/>
        <v>5</v>
      </c>
      <c r="EE78">
        <f t="shared" si="145"/>
        <v>5</v>
      </c>
      <c r="EF78">
        <f t="shared" si="146"/>
        <v>5</v>
      </c>
      <c r="EG78">
        <f t="shared" si="147"/>
        <v>5</v>
      </c>
      <c r="EH78">
        <f t="shared" si="148"/>
        <v>5</v>
      </c>
      <c r="EK78" s="1" t="s">
        <v>142</v>
      </c>
      <c r="EL78" s="2" t="s">
        <v>143</v>
      </c>
      <c r="EM78" t="str">
        <f t="shared" si="149"/>
        <v>C</v>
      </c>
      <c r="EN78" t="str">
        <f t="shared" si="150"/>
        <v>C</v>
      </c>
      <c r="EO78" t="str">
        <f t="shared" si="151"/>
        <v>C</v>
      </c>
      <c r="EP78" t="str">
        <f t="shared" si="152"/>
        <v>A</v>
      </c>
      <c r="EQ78" t="str">
        <f t="shared" si="153"/>
        <v>A</v>
      </c>
      <c r="ER78" t="str">
        <f t="shared" si="154"/>
        <v>A</v>
      </c>
      <c r="ES78" t="str">
        <f t="shared" si="155"/>
        <v>A</v>
      </c>
      <c r="ET78" t="str">
        <f t="shared" si="156"/>
        <v>C</v>
      </c>
      <c r="EU78" t="str">
        <f t="shared" si="157"/>
        <v>C</v>
      </c>
      <c r="EV78" t="str">
        <f t="shared" si="158"/>
        <v>C</v>
      </c>
      <c r="EW78" t="str">
        <f t="shared" si="159"/>
        <v>A</v>
      </c>
      <c r="EX78" t="str">
        <f t="shared" si="160"/>
        <v>A</v>
      </c>
      <c r="EY78" t="str">
        <f t="shared" si="161"/>
        <v>A</v>
      </c>
      <c r="EZ78" t="str">
        <f t="shared" si="162"/>
        <v>A</v>
      </c>
      <c r="FA78" t="str">
        <f t="shared" si="163"/>
        <v>A</v>
      </c>
      <c r="FB78" t="str">
        <f t="shared" si="164"/>
        <v>A</v>
      </c>
    </row>
    <row r="79" spans="1:158" x14ac:dyDescent="0.25">
      <c r="A79" s="5" t="s">
        <v>144</v>
      </c>
      <c r="B79" s="6" t="s">
        <v>145</v>
      </c>
      <c r="C79" s="3">
        <v>405433</v>
      </c>
      <c r="D79" s="3">
        <v>183567</v>
      </c>
      <c r="E79" s="3">
        <v>498432</v>
      </c>
      <c r="F79" s="3">
        <v>711978</v>
      </c>
      <c r="G79" s="3">
        <v>567690</v>
      </c>
      <c r="H79" s="3">
        <v>657903</v>
      </c>
      <c r="I79" s="3">
        <v>653795</v>
      </c>
      <c r="J79" s="3">
        <v>485480</v>
      </c>
      <c r="K79" s="3">
        <v>1966976</v>
      </c>
      <c r="L79" s="3">
        <v>1092681</v>
      </c>
      <c r="M79" s="3">
        <v>2029798</v>
      </c>
      <c r="N79" s="3">
        <v>2757259</v>
      </c>
      <c r="O79" s="3">
        <v>2039235</v>
      </c>
      <c r="P79" s="3">
        <v>1348589</v>
      </c>
      <c r="Q79" s="3">
        <v>1260462</v>
      </c>
      <c r="R79" s="4">
        <v>1169071</v>
      </c>
      <c r="U79" s="5" t="s">
        <v>144</v>
      </c>
      <c r="V79" s="6" t="s">
        <v>145</v>
      </c>
      <c r="W79" s="3">
        <v>6651</v>
      </c>
      <c r="X79" s="3">
        <v>7631</v>
      </c>
      <c r="Y79" s="3">
        <v>6082</v>
      </c>
      <c r="Z79" s="3">
        <v>9172</v>
      </c>
      <c r="AA79" s="3">
        <v>8908</v>
      </c>
      <c r="AB79" s="3">
        <v>7416</v>
      </c>
      <c r="AC79" s="3">
        <v>18308</v>
      </c>
      <c r="AD79" s="3">
        <v>10790</v>
      </c>
      <c r="AE79" s="3">
        <v>15457</v>
      </c>
      <c r="AF79" s="3">
        <v>11086</v>
      </c>
      <c r="AG79" s="3">
        <v>24301</v>
      </c>
      <c r="AH79" s="3">
        <v>70169</v>
      </c>
      <c r="AI79" s="3">
        <v>83388</v>
      </c>
      <c r="AJ79" s="3">
        <v>75200</v>
      </c>
      <c r="AK79" s="3">
        <v>27291</v>
      </c>
      <c r="AL79" s="4">
        <v>123450</v>
      </c>
      <c r="AO79" s="5" t="s">
        <v>144</v>
      </c>
      <c r="AP79" s="6" t="s">
        <v>145</v>
      </c>
      <c r="AQ79">
        <f>(C79/$C$335)/(World!C79/World!$C$335)</f>
        <v>7.7485295597737309</v>
      </c>
      <c r="AR79">
        <f>(D79/$D$335)/(World!D79/World!$D$335)</f>
        <v>3.4902096933054403</v>
      </c>
      <c r="AS79">
        <f>(E79/$E$335)/(World!E79/World!$E$335)</f>
        <v>7.4674824060552236</v>
      </c>
      <c r="AT79">
        <f>(F79/$F$335)/(World!F79/World!$F$335)</f>
        <v>6.0533638311968181</v>
      </c>
      <c r="AU79">
        <f>(G79/$G$335)/(World!G79/World!$G$335)</f>
        <v>4.9698910661893692</v>
      </c>
      <c r="AV79">
        <f>(H79/$H$335)/(World!H79/World!$H$335)</f>
        <v>6.7145750058994711</v>
      </c>
      <c r="AW79">
        <f>(I79/$I$335)/(World!I79/World!$I$335)</f>
        <v>5.2640415908465545</v>
      </c>
      <c r="AX79">
        <f>(J79/$J$335)/(World!J79/World!$J$335)</f>
        <v>4.4124549287860626</v>
      </c>
      <c r="AY79">
        <f>(K79/$K$335)/(World!K79/World!$K$335)</f>
        <v>11.98212864931755</v>
      </c>
      <c r="AZ79">
        <f>(L79/$L$335)/(World!L79/World!$L$335)</f>
        <v>6.7575252995942412</v>
      </c>
      <c r="BA79">
        <f>(M79/$M$335)/(World!M79/World!$M$335)</f>
        <v>10.060943733127079</v>
      </c>
      <c r="BB79">
        <f>(N79/$N$335)/(World!N79/World!$N$335)</f>
        <v>9.6408268956734595</v>
      </c>
      <c r="BC79">
        <f>(O79/$O$335)/(World!O79/World!$O$335)</f>
        <v>7.2973309042767651</v>
      </c>
      <c r="BD79">
        <f>(P79/$P$335)/(World!P79/World!$P$335)</f>
        <v>5.2055385604033377</v>
      </c>
      <c r="BE79">
        <f>(Q79/$Q$335)/(World!Q79/World!$Q$335)</f>
        <v>4.3228966000699272</v>
      </c>
      <c r="BF79">
        <f>(R79/$R$335)/(World!R79/World!$R$335)</f>
        <v>3.7844797419408547</v>
      </c>
      <c r="BI79" s="5" t="s">
        <v>144</v>
      </c>
      <c r="BJ79" s="6" t="s">
        <v>145</v>
      </c>
      <c r="BK79">
        <f t="shared" si="85"/>
        <v>0.77139015347263373</v>
      </c>
      <c r="BL79">
        <f t="shared" si="86"/>
        <v>0.55458650339162396</v>
      </c>
      <c r="BM79">
        <f t="shared" si="87"/>
        <v>0.76380228454094334</v>
      </c>
      <c r="BN79">
        <f t="shared" si="88"/>
        <v>0.71644735081521538</v>
      </c>
      <c r="BO79">
        <f t="shared" si="89"/>
        <v>0.66498551182498933</v>
      </c>
      <c r="BP79">
        <f t="shared" si="90"/>
        <v>0.74075046279664603</v>
      </c>
      <c r="BQ79">
        <f t="shared" si="91"/>
        <v>0.68071731788586198</v>
      </c>
      <c r="BR79">
        <f t="shared" si="92"/>
        <v>0.63048191138497445</v>
      </c>
      <c r="BS79">
        <f t="shared" si="93"/>
        <v>0.84594205973262049</v>
      </c>
      <c r="BT79">
        <f t="shared" si="94"/>
        <v>0.74218582308656988</v>
      </c>
      <c r="BU79">
        <f t="shared" si="95"/>
        <v>0.8191836023891812</v>
      </c>
      <c r="BV79">
        <f t="shared" si="96"/>
        <v>0.81204468227810411</v>
      </c>
      <c r="BW79">
        <f t="shared" si="97"/>
        <v>0.75895863102565631</v>
      </c>
      <c r="BX79">
        <f t="shared" si="98"/>
        <v>0.67770726415887306</v>
      </c>
      <c r="BY79">
        <f t="shared" si="99"/>
        <v>0.62426472834852254</v>
      </c>
      <c r="BZ79">
        <f t="shared" si="100"/>
        <v>0.5819817184159114</v>
      </c>
      <c r="CC79" s="5" t="s">
        <v>144</v>
      </c>
      <c r="CD79" s="6" t="s">
        <v>145</v>
      </c>
      <c r="CE79">
        <f t="shared" si="101"/>
        <v>0.96772017355684758</v>
      </c>
      <c r="CF79">
        <f t="shared" si="102"/>
        <v>0.92017698929905123</v>
      </c>
      <c r="CG79">
        <f t="shared" si="103"/>
        <v>0.97588966807660438</v>
      </c>
      <c r="CH79">
        <f t="shared" si="104"/>
        <v>0.97456285100187201</v>
      </c>
      <c r="CI79">
        <f t="shared" si="105"/>
        <v>0.96910152307153341</v>
      </c>
      <c r="CJ79">
        <f t="shared" si="106"/>
        <v>0.97770693456822966</v>
      </c>
      <c r="CK79">
        <f t="shared" si="107"/>
        <v>0.94552025507995052</v>
      </c>
      <c r="CL79">
        <f t="shared" si="108"/>
        <v>0.95651560642392242</v>
      </c>
      <c r="CM79">
        <f t="shared" si="109"/>
        <v>0.984406030367735</v>
      </c>
      <c r="CN79">
        <f t="shared" si="110"/>
        <v>0.97991242716986471</v>
      </c>
      <c r="CO79">
        <f t="shared" si="111"/>
        <v>0.97633901773965126</v>
      </c>
      <c r="CP79">
        <f t="shared" si="112"/>
        <v>0.95036549118138469</v>
      </c>
      <c r="CQ79">
        <f t="shared" si="113"/>
        <v>0.92142928819672643</v>
      </c>
      <c r="CR79">
        <f t="shared" si="114"/>
        <v>0.89436637029784605</v>
      </c>
      <c r="CS79">
        <f t="shared" si="115"/>
        <v>0.95761454254037848</v>
      </c>
      <c r="CT79">
        <f t="shared" si="116"/>
        <v>0.80897795857862276</v>
      </c>
      <c r="CW79" s="5" t="s">
        <v>144</v>
      </c>
      <c r="CX79" s="6" t="s">
        <v>145</v>
      </c>
      <c r="CY79">
        <f t="shared" si="117"/>
        <v>1</v>
      </c>
      <c r="CZ79">
        <f t="shared" si="118"/>
        <v>1</v>
      </c>
      <c r="DA79">
        <f t="shared" si="119"/>
        <v>1</v>
      </c>
      <c r="DB79">
        <f t="shared" si="120"/>
        <v>1</v>
      </c>
      <c r="DC79">
        <f t="shared" si="121"/>
        <v>1</v>
      </c>
      <c r="DD79">
        <f t="shared" si="122"/>
        <v>1</v>
      </c>
      <c r="DE79">
        <f t="shared" si="123"/>
        <v>1</v>
      </c>
      <c r="DF79">
        <f t="shared" si="124"/>
        <v>1</v>
      </c>
      <c r="DG79">
        <f t="shared" si="125"/>
        <v>1</v>
      </c>
      <c r="DH79">
        <f t="shared" si="126"/>
        <v>1</v>
      </c>
      <c r="DI79">
        <f t="shared" si="127"/>
        <v>1</v>
      </c>
      <c r="DJ79">
        <f t="shared" si="128"/>
        <v>1</v>
      </c>
      <c r="DK79">
        <f t="shared" si="129"/>
        <v>1</v>
      </c>
      <c r="DL79">
        <f t="shared" si="130"/>
        <v>1</v>
      </c>
      <c r="DM79">
        <f t="shared" si="131"/>
        <v>1</v>
      </c>
      <c r="DN79">
        <f t="shared" si="132"/>
        <v>1</v>
      </c>
      <c r="DQ79" s="5" t="s">
        <v>144</v>
      </c>
      <c r="DR79" s="6" t="s">
        <v>145</v>
      </c>
      <c r="DS79">
        <f t="shared" si="133"/>
        <v>5</v>
      </c>
      <c r="DT79">
        <f t="shared" si="134"/>
        <v>5</v>
      </c>
      <c r="DU79">
        <f t="shared" si="135"/>
        <v>5</v>
      </c>
      <c r="DV79">
        <f t="shared" si="136"/>
        <v>5</v>
      </c>
      <c r="DW79">
        <f t="shared" si="137"/>
        <v>5</v>
      </c>
      <c r="DX79">
        <f t="shared" si="138"/>
        <v>5</v>
      </c>
      <c r="DY79">
        <f t="shared" si="139"/>
        <v>5</v>
      </c>
      <c r="DZ79">
        <f t="shared" si="140"/>
        <v>5</v>
      </c>
      <c r="EA79">
        <f t="shared" si="141"/>
        <v>5</v>
      </c>
      <c r="EB79">
        <f t="shared" si="142"/>
        <v>5</v>
      </c>
      <c r="EC79">
        <f t="shared" si="143"/>
        <v>5</v>
      </c>
      <c r="ED79">
        <f t="shared" si="144"/>
        <v>5</v>
      </c>
      <c r="EE79">
        <f t="shared" si="145"/>
        <v>5</v>
      </c>
      <c r="EF79">
        <f t="shared" si="146"/>
        <v>5</v>
      </c>
      <c r="EG79">
        <f t="shared" si="147"/>
        <v>5</v>
      </c>
      <c r="EH79">
        <f t="shared" si="148"/>
        <v>5</v>
      </c>
      <c r="EK79" s="5" t="s">
        <v>144</v>
      </c>
      <c r="EL79" s="6" t="s">
        <v>145</v>
      </c>
      <c r="EM79" t="str">
        <f t="shared" si="149"/>
        <v>A</v>
      </c>
      <c r="EN79" t="str">
        <f t="shared" si="150"/>
        <v>A</v>
      </c>
      <c r="EO79" t="str">
        <f t="shared" si="151"/>
        <v>A</v>
      </c>
      <c r="EP79" t="str">
        <f t="shared" si="152"/>
        <v>A</v>
      </c>
      <c r="EQ79" t="str">
        <f t="shared" si="153"/>
        <v>A</v>
      </c>
      <c r="ER79" t="str">
        <f t="shared" si="154"/>
        <v>A</v>
      </c>
      <c r="ES79" t="str">
        <f t="shared" si="155"/>
        <v>A</v>
      </c>
      <c r="ET79" t="str">
        <f t="shared" si="156"/>
        <v>A</v>
      </c>
      <c r="EU79" t="str">
        <f t="shared" si="157"/>
        <v>A</v>
      </c>
      <c r="EV79" t="str">
        <f t="shared" si="158"/>
        <v>A</v>
      </c>
      <c r="EW79" t="str">
        <f t="shared" si="159"/>
        <v>A</v>
      </c>
      <c r="EX79" t="str">
        <f t="shared" si="160"/>
        <v>A</v>
      </c>
      <c r="EY79" t="str">
        <f t="shared" si="161"/>
        <v>A</v>
      </c>
      <c r="EZ79" t="str">
        <f t="shared" si="162"/>
        <v>A</v>
      </c>
      <c r="FA79" t="str">
        <f t="shared" si="163"/>
        <v>A</v>
      </c>
      <c r="FB79" t="str">
        <f t="shared" si="164"/>
        <v>A</v>
      </c>
    </row>
    <row r="80" spans="1:158" x14ac:dyDescent="0.25">
      <c r="A80" s="5" t="s">
        <v>146</v>
      </c>
      <c r="B80" s="6" t="s">
        <v>147</v>
      </c>
      <c r="C80" s="7">
        <v>247050</v>
      </c>
      <c r="D80" s="7">
        <v>215315</v>
      </c>
      <c r="E80" s="7">
        <v>232128</v>
      </c>
      <c r="F80" s="7">
        <v>218718</v>
      </c>
      <c r="G80" s="7">
        <v>229725</v>
      </c>
      <c r="H80" s="7">
        <v>231062</v>
      </c>
      <c r="I80" s="7">
        <v>292409</v>
      </c>
      <c r="J80" s="7">
        <v>348020</v>
      </c>
      <c r="K80" s="7">
        <v>331838</v>
      </c>
      <c r="L80" s="7">
        <v>340700</v>
      </c>
      <c r="M80" s="7">
        <v>336697</v>
      </c>
      <c r="N80" s="7">
        <v>334585</v>
      </c>
      <c r="O80" s="7">
        <v>327530</v>
      </c>
      <c r="P80" s="7">
        <v>324632</v>
      </c>
      <c r="Q80" s="7">
        <v>273771</v>
      </c>
      <c r="R80" s="8">
        <v>308083</v>
      </c>
      <c r="U80" s="5" t="s">
        <v>146</v>
      </c>
      <c r="V80" s="6" t="s">
        <v>147</v>
      </c>
      <c r="W80" s="7">
        <v>237316</v>
      </c>
      <c r="X80" s="7">
        <v>207839</v>
      </c>
      <c r="Y80" s="7">
        <v>218813</v>
      </c>
      <c r="Z80" s="7">
        <v>221263</v>
      </c>
      <c r="AA80" s="7">
        <v>221291</v>
      </c>
      <c r="AB80" s="7">
        <v>223057</v>
      </c>
      <c r="AC80" s="7">
        <v>276402</v>
      </c>
      <c r="AD80" s="7">
        <v>288892</v>
      </c>
      <c r="AE80" s="7">
        <v>276869</v>
      </c>
      <c r="AF80" s="7">
        <v>325020</v>
      </c>
      <c r="AG80" s="7">
        <v>307782</v>
      </c>
      <c r="AH80" s="7">
        <v>312051</v>
      </c>
      <c r="AI80" s="7">
        <v>271909</v>
      </c>
      <c r="AJ80" s="7">
        <v>254770</v>
      </c>
      <c r="AK80" s="7">
        <v>256458</v>
      </c>
      <c r="AL80" s="8">
        <v>266849</v>
      </c>
      <c r="AO80" s="5" t="s">
        <v>146</v>
      </c>
      <c r="AP80" s="6" t="s">
        <v>147</v>
      </c>
      <c r="AQ80">
        <f>(C80/$C$335)/(World!C80/World!$C$335)</f>
        <v>3.1275102579671503</v>
      </c>
      <c r="AR80">
        <f>(D80/$D$335)/(World!D80/World!$D$335)</f>
        <v>2.5223975065346136</v>
      </c>
      <c r="AS80">
        <f>(E80/$E$335)/(World!E80/World!$E$335)</f>
        <v>2.1548339661947784</v>
      </c>
      <c r="AT80">
        <f>(F80/$F$335)/(World!F80/World!$F$335)</f>
        <v>2.105674620630511</v>
      </c>
      <c r="AU80">
        <f>(G80/$G$335)/(World!G80/World!$G$335)</f>
        <v>2.2238851197479557</v>
      </c>
      <c r="AV80">
        <f>(H80/$H$335)/(World!H80/World!$H$335)</f>
        <v>2.0864701888566612</v>
      </c>
      <c r="AW80">
        <f>(I80/$I$335)/(World!I80/World!$I$335)</f>
        <v>2.2884840728623614</v>
      </c>
      <c r="AX80">
        <f>(J80/$J$335)/(World!J80/World!$J$335)</f>
        <v>2.1790865244422486</v>
      </c>
      <c r="AY80">
        <f>(K80/$K$335)/(World!K80/World!$K$335)</f>
        <v>2.1893541057544206</v>
      </c>
      <c r="AZ80">
        <f>(L80/$L$335)/(World!L80/World!$L$335)</f>
        <v>2.0919432027554894</v>
      </c>
      <c r="BA80">
        <f>(M80/$M$335)/(World!M80/World!$M$335)</f>
        <v>2.1951552938285923</v>
      </c>
      <c r="BB80">
        <f>(N80/$N$335)/(World!N80/World!$N$335)</f>
        <v>2.4613834628468365</v>
      </c>
      <c r="BC80">
        <f>(O80/$O$335)/(World!O80/World!$O$335)</f>
        <v>2.5956321363695514</v>
      </c>
      <c r="BD80">
        <f>(P80/$P$335)/(World!P80/World!$P$335)</f>
        <v>2.3493353574631906</v>
      </c>
      <c r="BE80">
        <f>(Q80/$Q$335)/(World!Q80/World!$Q$335)</f>
        <v>2.0730737341388732</v>
      </c>
      <c r="BF80">
        <f>(R80/$R$335)/(World!R80/World!$R$335)</f>
        <v>2.0605066061406747</v>
      </c>
      <c r="BI80" s="5" t="s">
        <v>146</v>
      </c>
      <c r="BJ80" s="6" t="s">
        <v>147</v>
      </c>
      <c r="BK80">
        <f t="shared" si="85"/>
        <v>0.5154463889848635</v>
      </c>
      <c r="BL80">
        <f t="shared" si="86"/>
        <v>0.43220491262281485</v>
      </c>
      <c r="BM80">
        <f t="shared" si="87"/>
        <v>0.36605221655695819</v>
      </c>
      <c r="BN80">
        <f t="shared" si="88"/>
        <v>0.35601753425348792</v>
      </c>
      <c r="BO80">
        <f t="shared" si="89"/>
        <v>0.37963049993656084</v>
      </c>
      <c r="BP80">
        <f t="shared" si="90"/>
        <v>0.35201058891779824</v>
      </c>
      <c r="BQ80">
        <f t="shared" si="91"/>
        <v>0.3918170331111987</v>
      </c>
      <c r="BR80">
        <f t="shared" si="92"/>
        <v>0.3708884660347872</v>
      </c>
      <c r="BS80">
        <f t="shared" si="93"/>
        <v>0.37291378326681185</v>
      </c>
      <c r="BT80">
        <f t="shared" si="94"/>
        <v>0.35315758768866368</v>
      </c>
      <c r="BU80">
        <f t="shared" si="95"/>
        <v>0.37405233358673418</v>
      </c>
      <c r="BV80">
        <f t="shared" si="96"/>
        <v>0.42219634967716418</v>
      </c>
      <c r="BW80">
        <f t="shared" si="97"/>
        <v>0.44376957259610933</v>
      </c>
      <c r="BX80">
        <f t="shared" si="98"/>
        <v>0.40286660290869958</v>
      </c>
      <c r="BY80">
        <f t="shared" si="99"/>
        <v>0.34918580775269503</v>
      </c>
      <c r="BZ80">
        <f t="shared" si="100"/>
        <v>0.34651341840362265</v>
      </c>
      <c r="CC80" s="5" t="s">
        <v>146</v>
      </c>
      <c r="CD80" s="6" t="s">
        <v>147</v>
      </c>
      <c r="CE80">
        <f t="shared" si="101"/>
        <v>2.009637340358324E-2</v>
      </c>
      <c r="CF80">
        <f t="shared" si="102"/>
        <v>1.7667326788828652E-2</v>
      </c>
      <c r="CG80">
        <f t="shared" si="103"/>
        <v>2.9527144349260768E-2</v>
      </c>
      <c r="CH80">
        <f t="shared" si="104"/>
        <v>-5.7843406874387758E-3</v>
      </c>
      <c r="CI80">
        <f t="shared" si="105"/>
        <v>1.8700001773772991E-2</v>
      </c>
      <c r="CJ80">
        <f t="shared" si="106"/>
        <v>1.762753815629824E-2</v>
      </c>
      <c r="CK80">
        <f t="shared" si="107"/>
        <v>2.8141157607711523E-2</v>
      </c>
      <c r="CL80">
        <f t="shared" si="108"/>
        <v>9.2835430954354758E-2</v>
      </c>
      <c r="CM80">
        <f t="shared" si="109"/>
        <v>9.0304530751248141E-2</v>
      </c>
      <c r="CN80">
        <f t="shared" si="110"/>
        <v>2.3553445893168299E-2</v>
      </c>
      <c r="CO80">
        <f t="shared" si="111"/>
        <v>4.4865697718622331E-2</v>
      </c>
      <c r="CP80">
        <f t="shared" si="112"/>
        <v>3.4848044340247061E-2</v>
      </c>
      <c r="CQ80">
        <f t="shared" si="113"/>
        <v>9.2788423842959836E-2</v>
      </c>
      <c r="CR80">
        <f t="shared" si="114"/>
        <v>0.12057604219522887</v>
      </c>
      <c r="CS80">
        <f t="shared" si="115"/>
        <v>3.2651929637948884E-2</v>
      </c>
      <c r="CT80">
        <f t="shared" si="116"/>
        <v>7.1719785992082535E-2</v>
      </c>
      <c r="CW80" s="5" t="s">
        <v>146</v>
      </c>
      <c r="CX80" s="6" t="s">
        <v>147</v>
      </c>
      <c r="CY80">
        <f t="shared" si="117"/>
        <v>1</v>
      </c>
      <c r="CZ80">
        <f t="shared" si="118"/>
        <v>1</v>
      </c>
      <c r="DA80">
        <f t="shared" si="119"/>
        <v>1</v>
      </c>
      <c r="DB80">
        <f t="shared" si="120"/>
        <v>1</v>
      </c>
      <c r="DC80">
        <f t="shared" si="121"/>
        <v>1</v>
      </c>
      <c r="DD80">
        <f t="shared" si="122"/>
        <v>1</v>
      </c>
      <c r="DE80">
        <f t="shared" si="123"/>
        <v>1</v>
      </c>
      <c r="DF80">
        <f t="shared" si="124"/>
        <v>1</v>
      </c>
      <c r="DG80">
        <f t="shared" si="125"/>
        <v>1</v>
      </c>
      <c r="DH80">
        <f t="shared" si="126"/>
        <v>1</v>
      </c>
      <c r="DI80">
        <f t="shared" si="127"/>
        <v>1</v>
      </c>
      <c r="DJ80">
        <f t="shared" si="128"/>
        <v>1</v>
      </c>
      <c r="DK80">
        <f t="shared" si="129"/>
        <v>1</v>
      </c>
      <c r="DL80">
        <f t="shared" si="130"/>
        <v>1</v>
      </c>
      <c r="DM80">
        <f t="shared" si="131"/>
        <v>1</v>
      </c>
      <c r="DN80">
        <f t="shared" si="132"/>
        <v>1</v>
      </c>
      <c r="DQ80" s="5" t="s">
        <v>146</v>
      </c>
      <c r="DR80" s="6" t="s">
        <v>147</v>
      </c>
      <c r="DS80">
        <f t="shared" si="133"/>
        <v>5</v>
      </c>
      <c r="DT80">
        <f t="shared" si="134"/>
        <v>5</v>
      </c>
      <c r="DU80">
        <f t="shared" si="135"/>
        <v>5</v>
      </c>
      <c r="DV80">
        <f t="shared" si="136"/>
        <v>3</v>
      </c>
      <c r="DW80">
        <f t="shared" si="137"/>
        <v>5</v>
      </c>
      <c r="DX80">
        <f t="shared" si="138"/>
        <v>5</v>
      </c>
      <c r="DY80">
        <f t="shared" si="139"/>
        <v>5</v>
      </c>
      <c r="DZ80">
        <f t="shared" si="140"/>
        <v>5</v>
      </c>
      <c r="EA80">
        <f t="shared" si="141"/>
        <v>5</v>
      </c>
      <c r="EB80">
        <f t="shared" si="142"/>
        <v>5</v>
      </c>
      <c r="EC80">
        <f t="shared" si="143"/>
        <v>5</v>
      </c>
      <c r="ED80">
        <f t="shared" si="144"/>
        <v>5</v>
      </c>
      <c r="EE80">
        <f t="shared" si="145"/>
        <v>5</v>
      </c>
      <c r="EF80">
        <f t="shared" si="146"/>
        <v>5</v>
      </c>
      <c r="EG80">
        <f t="shared" si="147"/>
        <v>5</v>
      </c>
      <c r="EH80">
        <f t="shared" si="148"/>
        <v>5</v>
      </c>
      <c r="EK80" s="5" t="s">
        <v>146</v>
      </c>
      <c r="EL80" s="6" t="s">
        <v>147</v>
      </c>
      <c r="EM80" t="str">
        <f t="shared" si="149"/>
        <v>A</v>
      </c>
      <c r="EN80" t="str">
        <f t="shared" si="150"/>
        <v>A</v>
      </c>
      <c r="EO80" t="str">
        <f t="shared" si="151"/>
        <v>A</v>
      </c>
      <c r="EP80" t="str">
        <f t="shared" si="152"/>
        <v>B</v>
      </c>
      <c r="EQ80" t="str">
        <f t="shared" si="153"/>
        <v>A</v>
      </c>
      <c r="ER80" t="str">
        <f t="shared" si="154"/>
        <v>A</v>
      </c>
      <c r="ES80" t="str">
        <f t="shared" si="155"/>
        <v>A</v>
      </c>
      <c r="ET80" t="str">
        <f t="shared" si="156"/>
        <v>A</v>
      </c>
      <c r="EU80" t="str">
        <f t="shared" si="157"/>
        <v>A</v>
      </c>
      <c r="EV80" t="str">
        <f t="shared" si="158"/>
        <v>A</v>
      </c>
      <c r="EW80" t="str">
        <f t="shared" si="159"/>
        <v>A</v>
      </c>
      <c r="EX80" t="str">
        <f t="shared" si="160"/>
        <v>A</v>
      </c>
      <c r="EY80" t="str">
        <f t="shared" si="161"/>
        <v>A</v>
      </c>
      <c r="EZ80" t="str">
        <f t="shared" si="162"/>
        <v>A</v>
      </c>
      <c r="FA80" t="str">
        <f t="shared" si="163"/>
        <v>A</v>
      </c>
      <c r="FB80" t="str">
        <f t="shared" si="164"/>
        <v>A</v>
      </c>
    </row>
    <row r="81" spans="1:158" x14ac:dyDescent="0.25">
      <c r="A81" s="1" t="s">
        <v>148</v>
      </c>
      <c r="B81" s="2" t="s">
        <v>149</v>
      </c>
      <c r="C81" s="7">
        <v>316251</v>
      </c>
      <c r="D81" s="7">
        <v>219661</v>
      </c>
      <c r="E81" s="7">
        <v>183262</v>
      </c>
      <c r="F81" s="7">
        <v>154853</v>
      </c>
      <c r="G81" s="7">
        <v>209777</v>
      </c>
      <c r="H81" s="7">
        <v>460819</v>
      </c>
      <c r="I81" s="7">
        <v>429254</v>
      </c>
      <c r="J81" s="7">
        <v>261996</v>
      </c>
      <c r="K81" s="7">
        <v>611235</v>
      </c>
      <c r="L81" s="7">
        <v>354073</v>
      </c>
      <c r="M81" s="7">
        <v>410459</v>
      </c>
      <c r="N81" s="7">
        <v>1810036</v>
      </c>
      <c r="O81" s="7">
        <v>554671</v>
      </c>
      <c r="P81" s="7">
        <v>513191</v>
      </c>
      <c r="Q81" s="7">
        <v>325282</v>
      </c>
      <c r="R81" s="8">
        <v>604435</v>
      </c>
      <c r="U81" s="1" t="s">
        <v>148</v>
      </c>
      <c r="V81" s="2" t="s">
        <v>149</v>
      </c>
      <c r="W81" s="7">
        <v>23248</v>
      </c>
      <c r="X81" s="7">
        <v>24682</v>
      </c>
      <c r="Y81" s="7">
        <v>21430</v>
      </c>
      <c r="Z81" s="7">
        <v>24440</v>
      </c>
      <c r="AA81" s="7">
        <v>279157</v>
      </c>
      <c r="AB81" s="7">
        <v>76054</v>
      </c>
      <c r="AC81" s="7">
        <v>94087</v>
      </c>
      <c r="AD81" s="7">
        <v>57336</v>
      </c>
      <c r="AE81" s="7">
        <v>21566</v>
      </c>
      <c r="AF81" s="7">
        <v>55383</v>
      </c>
      <c r="AG81" s="7">
        <v>38817</v>
      </c>
      <c r="AH81" s="7">
        <v>38070</v>
      </c>
      <c r="AI81" s="7">
        <v>36393</v>
      </c>
      <c r="AJ81" s="7">
        <v>93073</v>
      </c>
      <c r="AK81" s="7">
        <v>50326</v>
      </c>
      <c r="AL81" s="8">
        <v>40398</v>
      </c>
      <c r="AO81" s="1" t="s">
        <v>148</v>
      </c>
      <c r="AP81" s="2" t="s">
        <v>149</v>
      </c>
      <c r="AQ81">
        <f>(C81/$C$335)/(World!C81/World!$C$335)</f>
        <v>3.1374734485255744</v>
      </c>
      <c r="AR81">
        <f>(D81/$D$335)/(World!D81/World!$D$335)</f>
        <v>1.6237247494351748</v>
      </c>
      <c r="AS81">
        <f>(E81/$E$335)/(World!E81/World!$E$335)</f>
        <v>1.2495440247163061</v>
      </c>
      <c r="AT81">
        <f>(F81/$F$335)/(World!F81/World!$F$335)</f>
        <v>0.74204309778838429</v>
      </c>
      <c r="AU81">
        <f>(G81/$G$335)/(World!G81/World!$G$335)</f>
        <v>0.9654694644195444</v>
      </c>
      <c r="AV81">
        <f>(H81/$H$335)/(World!H81/World!$H$335)</f>
        <v>2.0708411616702644</v>
      </c>
      <c r="AW81">
        <f>(I81/$I$335)/(World!I81/World!$I$335)</f>
        <v>1.709827424161015</v>
      </c>
      <c r="AX81">
        <f>(J81/$J$335)/(World!J81/World!$J$335)</f>
        <v>1.1765169525749295</v>
      </c>
      <c r="AY81">
        <f>(K81/$K$335)/(World!K81/World!$K$335)</f>
        <v>2.3403116112306686</v>
      </c>
      <c r="AZ81">
        <f>(L81/$L$335)/(World!L81/World!$L$335)</f>
        <v>1.118641322772715</v>
      </c>
      <c r="BA81">
        <f>(M81/$M$335)/(World!M81/World!$M$335)</f>
        <v>1.105820144957242</v>
      </c>
      <c r="BB81">
        <f>(N81/$N$335)/(World!N81/World!$N$335)</f>
        <v>3.831086530504348</v>
      </c>
      <c r="BC81">
        <f>(O81/$O$335)/(World!O81/World!$O$335)</f>
        <v>1.2963418627704442</v>
      </c>
      <c r="BD81">
        <f>(P81/$P$335)/(World!P81/World!$P$335)</f>
        <v>1.1127313771535223</v>
      </c>
      <c r="BE81">
        <f>(Q81/$Q$335)/(World!Q81/World!$Q$335)</f>
        <v>0.78960566572503754</v>
      </c>
      <c r="BF81">
        <f>(R81/$R$335)/(World!R81/World!$R$335)</f>
        <v>1.5668901103189199</v>
      </c>
      <c r="BI81" s="1" t="s">
        <v>148</v>
      </c>
      <c r="BJ81" s="2" t="s">
        <v>149</v>
      </c>
      <c r="BK81">
        <f t="shared" si="85"/>
        <v>0.51661321217355061</v>
      </c>
      <c r="BL81">
        <f t="shared" si="86"/>
        <v>0.23772491743634611</v>
      </c>
      <c r="BM81">
        <f t="shared" si="87"/>
        <v>0.11093093621396298</v>
      </c>
      <c r="BN81">
        <f t="shared" si="88"/>
        <v>-0.14807722182023259</v>
      </c>
      <c r="BO81">
        <f t="shared" si="89"/>
        <v>-1.7568594275085007E-2</v>
      </c>
      <c r="BP81">
        <f t="shared" si="90"/>
        <v>0.34871265079950348</v>
      </c>
      <c r="BQ81">
        <f t="shared" si="91"/>
        <v>0.26194561979561609</v>
      </c>
      <c r="BR81">
        <f t="shared" si="92"/>
        <v>8.1100655965992377E-2</v>
      </c>
      <c r="BS81">
        <f t="shared" si="93"/>
        <v>0.40125346591148081</v>
      </c>
      <c r="BT81">
        <f t="shared" si="94"/>
        <v>5.5998776903608369E-2</v>
      </c>
      <c r="BU81">
        <f t="shared" si="95"/>
        <v>5.0251273932698869E-2</v>
      </c>
      <c r="BV81">
        <f t="shared" si="96"/>
        <v>0.58601445298658161</v>
      </c>
      <c r="BW81">
        <f t="shared" si="97"/>
        <v>0.12904954073907776</v>
      </c>
      <c r="BX81">
        <f t="shared" si="98"/>
        <v>5.3358121327002316E-2</v>
      </c>
      <c r="BY81">
        <f t="shared" si="99"/>
        <v>-0.11756463354161525</v>
      </c>
      <c r="BZ81">
        <f t="shared" si="100"/>
        <v>0.2208470506937624</v>
      </c>
      <c r="CC81" s="1" t="s">
        <v>148</v>
      </c>
      <c r="CD81" s="2" t="s">
        <v>149</v>
      </c>
      <c r="CE81">
        <f t="shared" si="101"/>
        <v>0.86304525197423265</v>
      </c>
      <c r="CF81">
        <f t="shared" si="102"/>
        <v>0.79797252223309034</v>
      </c>
      <c r="CG81">
        <f t="shared" si="103"/>
        <v>0.79061223692181426</v>
      </c>
      <c r="CH81">
        <f t="shared" si="104"/>
        <v>0.72737362864138588</v>
      </c>
      <c r="CI81">
        <f t="shared" si="105"/>
        <v>-0.14190054281354947</v>
      </c>
      <c r="CJ81">
        <f t="shared" si="106"/>
        <v>0.71667787353806212</v>
      </c>
      <c r="CK81">
        <f t="shared" si="107"/>
        <v>0.64043711461551833</v>
      </c>
      <c r="CL81">
        <f t="shared" si="108"/>
        <v>0.64090037954229451</v>
      </c>
      <c r="CM81">
        <f t="shared" si="109"/>
        <v>0.93183955145456465</v>
      </c>
      <c r="CN81">
        <f t="shared" si="110"/>
        <v>0.72948009065687158</v>
      </c>
      <c r="CO81">
        <f t="shared" si="111"/>
        <v>0.82720198719717941</v>
      </c>
      <c r="CP81">
        <f t="shared" si="112"/>
        <v>0.95880106444110891</v>
      </c>
      <c r="CQ81">
        <f t="shared" si="113"/>
        <v>0.87685597498748025</v>
      </c>
      <c r="CR81">
        <f t="shared" si="114"/>
        <v>0.69296214190517658</v>
      </c>
      <c r="CS81">
        <f t="shared" si="115"/>
        <v>0.73202913675960046</v>
      </c>
      <c r="CT81">
        <f t="shared" si="116"/>
        <v>0.8747024423377836</v>
      </c>
      <c r="CW81" s="1" t="s">
        <v>148</v>
      </c>
      <c r="CX81" s="2" t="s">
        <v>149</v>
      </c>
      <c r="CY81">
        <f t="shared" si="117"/>
        <v>1</v>
      </c>
      <c r="CZ81">
        <f t="shared" si="118"/>
        <v>1</v>
      </c>
      <c r="DA81">
        <f t="shared" si="119"/>
        <v>1</v>
      </c>
      <c r="DB81">
        <f t="shared" si="120"/>
        <v>2</v>
      </c>
      <c r="DC81">
        <f t="shared" si="121"/>
        <v>2</v>
      </c>
      <c r="DD81">
        <f t="shared" si="122"/>
        <v>1</v>
      </c>
      <c r="DE81">
        <f t="shared" si="123"/>
        <v>1</v>
      </c>
      <c r="DF81">
        <f t="shared" si="124"/>
        <v>1</v>
      </c>
      <c r="DG81">
        <f t="shared" si="125"/>
        <v>1</v>
      </c>
      <c r="DH81">
        <f t="shared" si="126"/>
        <v>1</v>
      </c>
      <c r="DI81">
        <f t="shared" si="127"/>
        <v>1</v>
      </c>
      <c r="DJ81">
        <f t="shared" si="128"/>
        <v>1</v>
      </c>
      <c r="DK81">
        <f t="shared" si="129"/>
        <v>1</v>
      </c>
      <c r="DL81">
        <f t="shared" si="130"/>
        <v>1</v>
      </c>
      <c r="DM81">
        <f t="shared" si="131"/>
        <v>2</v>
      </c>
      <c r="DN81">
        <f t="shared" si="132"/>
        <v>1</v>
      </c>
      <c r="DQ81" s="1" t="s">
        <v>148</v>
      </c>
      <c r="DR81" s="2" t="s">
        <v>149</v>
      </c>
      <c r="DS81">
        <f t="shared" si="133"/>
        <v>5</v>
      </c>
      <c r="DT81">
        <f t="shared" si="134"/>
        <v>5</v>
      </c>
      <c r="DU81">
        <f t="shared" si="135"/>
        <v>5</v>
      </c>
      <c r="DV81">
        <f t="shared" si="136"/>
        <v>5</v>
      </c>
      <c r="DW81">
        <f t="shared" si="137"/>
        <v>3</v>
      </c>
      <c r="DX81">
        <f t="shared" si="138"/>
        <v>5</v>
      </c>
      <c r="DY81">
        <f t="shared" si="139"/>
        <v>5</v>
      </c>
      <c r="DZ81">
        <f t="shared" si="140"/>
        <v>5</v>
      </c>
      <c r="EA81">
        <f t="shared" si="141"/>
        <v>5</v>
      </c>
      <c r="EB81">
        <f t="shared" si="142"/>
        <v>5</v>
      </c>
      <c r="EC81">
        <f t="shared" si="143"/>
        <v>5</v>
      </c>
      <c r="ED81">
        <f t="shared" si="144"/>
        <v>5</v>
      </c>
      <c r="EE81">
        <f t="shared" si="145"/>
        <v>5</v>
      </c>
      <c r="EF81">
        <f t="shared" si="146"/>
        <v>5</v>
      </c>
      <c r="EG81">
        <f t="shared" si="147"/>
        <v>5</v>
      </c>
      <c r="EH81">
        <f t="shared" si="148"/>
        <v>5</v>
      </c>
      <c r="EK81" s="1" t="s">
        <v>148</v>
      </c>
      <c r="EL81" s="2" t="s">
        <v>149</v>
      </c>
      <c r="EM81" t="str">
        <f t="shared" si="149"/>
        <v>A</v>
      </c>
      <c r="EN81" t="str">
        <f t="shared" si="150"/>
        <v>A</v>
      </c>
      <c r="EO81" t="str">
        <f t="shared" si="151"/>
        <v>A</v>
      </c>
      <c r="EP81" t="str">
        <f t="shared" si="152"/>
        <v>C</v>
      </c>
      <c r="EQ81" t="str">
        <f t="shared" si="153"/>
        <v>D</v>
      </c>
      <c r="ER81" t="str">
        <f t="shared" si="154"/>
        <v>A</v>
      </c>
      <c r="ES81" t="str">
        <f t="shared" si="155"/>
        <v>A</v>
      </c>
      <c r="ET81" t="str">
        <f t="shared" si="156"/>
        <v>A</v>
      </c>
      <c r="EU81" t="str">
        <f t="shared" si="157"/>
        <v>A</v>
      </c>
      <c r="EV81" t="str">
        <f t="shared" si="158"/>
        <v>A</v>
      </c>
      <c r="EW81" t="str">
        <f t="shared" si="159"/>
        <v>A</v>
      </c>
      <c r="EX81" t="str">
        <f t="shared" si="160"/>
        <v>A</v>
      </c>
      <c r="EY81" t="str">
        <f t="shared" si="161"/>
        <v>A</v>
      </c>
      <c r="EZ81" t="str">
        <f t="shared" si="162"/>
        <v>A</v>
      </c>
      <c r="FA81" t="str">
        <f t="shared" si="163"/>
        <v>C</v>
      </c>
      <c r="FB81" t="str">
        <f t="shared" si="164"/>
        <v>A</v>
      </c>
    </row>
    <row r="82" spans="1:158" x14ac:dyDescent="0.25">
      <c r="A82" s="5" t="s">
        <v>150</v>
      </c>
      <c r="B82" s="6" t="s">
        <v>151</v>
      </c>
      <c r="C82" s="7">
        <v>74</v>
      </c>
      <c r="D82" s="7">
        <v>49</v>
      </c>
      <c r="E82" s="7">
        <v>96</v>
      </c>
      <c r="F82" s="7">
        <v>119</v>
      </c>
      <c r="G82" s="7">
        <v>358</v>
      </c>
      <c r="H82" s="7">
        <v>553</v>
      </c>
      <c r="I82" s="7">
        <v>330</v>
      </c>
      <c r="J82" s="7">
        <v>522</v>
      </c>
      <c r="K82" s="7">
        <v>22894</v>
      </c>
      <c r="L82" s="7">
        <v>31366</v>
      </c>
      <c r="M82" s="7">
        <v>17238</v>
      </c>
      <c r="N82" s="7">
        <v>17460</v>
      </c>
      <c r="O82" s="7">
        <v>21844</v>
      </c>
      <c r="P82" s="7">
        <v>30208</v>
      </c>
      <c r="Q82" s="7">
        <v>4097</v>
      </c>
      <c r="R82" s="8">
        <v>12385</v>
      </c>
      <c r="U82" s="5" t="s">
        <v>150</v>
      </c>
      <c r="V82" s="6" t="s">
        <v>151</v>
      </c>
      <c r="W82" s="7">
        <v>245</v>
      </c>
      <c r="X82" s="7">
        <v>210</v>
      </c>
      <c r="Y82" s="7">
        <v>208</v>
      </c>
      <c r="Z82" s="7">
        <v>40</v>
      </c>
      <c r="AA82" s="7">
        <v>434</v>
      </c>
      <c r="AB82" s="7">
        <v>517</v>
      </c>
      <c r="AC82" s="7">
        <v>317</v>
      </c>
      <c r="AD82" s="7">
        <v>554</v>
      </c>
      <c r="AE82" s="7">
        <v>7964</v>
      </c>
      <c r="AF82" s="7">
        <v>55844</v>
      </c>
      <c r="AG82" s="7">
        <v>861</v>
      </c>
      <c r="AH82" s="7">
        <v>1379</v>
      </c>
      <c r="AI82" s="7">
        <v>2367</v>
      </c>
      <c r="AJ82" s="7">
        <v>14149</v>
      </c>
      <c r="AK82" s="7">
        <v>15113</v>
      </c>
      <c r="AL82" s="8">
        <v>2714</v>
      </c>
      <c r="AO82" s="5" t="s">
        <v>150</v>
      </c>
      <c r="AP82" s="6" t="s">
        <v>151</v>
      </c>
      <c r="AQ82">
        <f>(C82/$C$335)/(World!C82/World!$C$335)</f>
        <v>5.2228507476371755E-3</v>
      </c>
      <c r="AR82">
        <f>(D82/$D$335)/(World!D82/World!$D$335)</f>
        <v>3.2584451676958503E-3</v>
      </c>
      <c r="AS82">
        <f>(E82/$E$335)/(World!E82/World!$E$335)</f>
        <v>5.2560627011748228E-3</v>
      </c>
      <c r="AT82">
        <f>(F82/$F$335)/(World!F82/World!$F$335)</f>
        <v>4.8095270300341679E-3</v>
      </c>
      <c r="AU82">
        <f>(G82/$G$335)/(World!G82/World!$G$335)</f>
        <v>1.561545462189007E-2</v>
      </c>
      <c r="AV82">
        <f>(H82/$H$335)/(World!H82/World!$H$335)</f>
        <v>2.2277414623313833E-2</v>
      </c>
      <c r="AW82">
        <f>(I82/$I$335)/(World!I82/World!$I$335)</f>
        <v>1.4921798522878164E-2</v>
      </c>
      <c r="AX82">
        <f>(J82/$J$335)/(World!J82/World!$J$335)</f>
        <v>2.752941618554838E-2</v>
      </c>
      <c r="AY82">
        <f>(K82/$K$335)/(World!K82/World!$K$335)</f>
        <v>1.0531239617609904</v>
      </c>
      <c r="AZ82">
        <f>(L82/$L$335)/(World!L82/World!$L$335)</f>
        <v>1.1972848892971433</v>
      </c>
      <c r="BA82">
        <f>(M82/$M$335)/(World!M82/World!$M$335)</f>
        <v>0.73762427516005125</v>
      </c>
      <c r="BB82">
        <f>(N82/$N$335)/(World!N82/World!$N$335)</f>
        <v>0.6587762972057708</v>
      </c>
      <c r="BC82">
        <f>(O82/$O$335)/(World!O82/World!$O$335)</f>
        <v>0.76310738213237328</v>
      </c>
      <c r="BD82">
        <f>(P82/$P$335)/(World!P82/World!$P$335)</f>
        <v>0.64074914541222294</v>
      </c>
      <c r="BE82">
        <f>(Q82/$Q$335)/(World!Q82/World!$Q$335)</f>
        <v>8.1396181540154558E-2</v>
      </c>
      <c r="BF82">
        <f>(R82/$R$335)/(World!R82/World!$R$335)</f>
        <v>0.22737817406710148</v>
      </c>
      <c r="BI82" s="5" t="s">
        <v>150</v>
      </c>
      <c r="BJ82" s="6" t="s">
        <v>151</v>
      </c>
      <c r="BK82">
        <f t="shared" si="85"/>
        <v>-0.98960857138543434</v>
      </c>
      <c r="BL82">
        <f t="shared" si="86"/>
        <v>-0.9935042756263045</v>
      </c>
      <c r="BM82">
        <f t="shared" si="87"/>
        <v>-0.98954283809629251</v>
      </c>
      <c r="BN82">
        <f t="shared" si="88"/>
        <v>-0.99042698760181969</v>
      </c>
      <c r="BO82">
        <f t="shared" si="89"/>
        <v>-0.96924927727157595</v>
      </c>
      <c r="BP82">
        <f t="shared" si="90"/>
        <v>-0.9564161072040851</v>
      </c>
      <c r="BQ82">
        <f t="shared" si="91"/>
        <v>-0.97059517581631327</v>
      </c>
      <c r="BR82">
        <f t="shared" si="92"/>
        <v>-0.94641629572466235</v>
      </c>
      <c r="BS82">
        <f t="shared" si="93"/>
        <v>2.5874697656066196E-2</v>
      </c>
      <c r="BT82">
        <f t="shared" si="94"/>
        <v>8.9785757986188944E-2</v>
      </c>
      <c r="BU82">
        <f t="shared" si="95"/>
        <v>-0.15099681133067822</v>
      </c>
      <c r="BV82">
        <f t="shared" si="96"/>
        <v>-0.20570808937228291</v>
      </c>
      <c r="BW82">
        <f t="shared" si="97"/>
        <v>-0.13436085644489743</v>
      </c>
      <c r="BX82">
        <f t="shared" si="98"/>
        <v>-0.21895538120028618</v>
      </c>
      <c r="BY82">
        <f t="shared" si="99"/>
        <v>-0.84946094145768514</v>
      </c>
      <c r="BZ82">
        <f t="shared" si="100"/>
        <v>-0.62948962451621604</v>
      </c>
      <c r="CC82" s="5" t="s">
        <v>150</v>
      </c>
      <c r="CD82" s="6" t="s">
        <v>151</v>
      </c>
      <c r="CE82">
        <f t="shared" si="101"/>
        <v>-0.53605015673981193</v>
      </c>
      <c r="CF82">
        <f t="shared" si="102"/>
        <v>-0.6216216216216216</v>
      </c>
      <c r="CG82">
        <f t="shared" si="103"/>
        <v>-0.36842105263157893</v>
      </c>
      <c r="CH82">
        <f t="shared" si="104"/>
        <v>0.49685534591194969</v>
      </c>
      <c r="CI82">
        <f t="shared" si="105"/>
        <v>-9.5959595959595953E-2</v>
      </c>
      <c r="CJ82">
        <f t="shared" si="106"/>
        <v>3.3644859813084113E-2</v>
      </c>
      <c r="CK82">
        <f t="shared" si="107"/>
        <v>2.009273570324575E-2</v>
      </c>
      <c r="CL82">
        <f t="shared" si="108"/>
        <v>-2.9739776951672861E-2</v>
      </c>
      <c r="CM82">
        <f t="shared" si="109"/>
        <v>0.4838291528939011</v>
      </c>
      <c r="CN82">
        <f t="shared" si="110"/>
        <v>-0.28067882123609678</v>
      </c>
      <c r="CO82">
        <f t="shared" si="111"/>
        <v>0.90485662191281291</v>
      </c>
      <c r="CP82">
        <f t="shared" si="112"/>
        <v>0.85360157120866287</v>
      </c>
      <c r="CQ82">
        <f t="shared" si="113"/>
        <v>0.80446904299698485</v>
      </c>
      <c r="CR82">
        <f t="shared" si="114"/>
        <v>0.36203981333273216</v>
      </c>
      <c r="CS82">
        <f t="shared" si="115"/>
        <v>-0.57345132743362837</v>
      </c>
      <c r="CT82">
        <f t="shared" si="116"/>
        <v>0.64050599377442219</v>
      </c>
      <c r="CW82" s="5" t="s">
        <v>150</v>
      </c>
      <c r="CX82" s="6" t="s">
        <v>151</v>
      </c>
      <c r="CY82">
        <f t="shared" si="117"/>
        <v>2</v>
      </c>
      <c r="CZ82">
        <f t="shared" si="118"/>
        <v>2</v>
      </c>
      <c r="DA82">
        <f t="shared" si="119"/>
        <v>2</v>
      </c>
      <c r="DB82">
        <f t="shared" si="120"/>
        <v>2</v>
      </c>
      <c r="DC82">
        <f t="shared" si="121"/>
        <v>2</v>
      </c>
      <c r="DD82">
        <f t="shared" si="122"/>
        <v>2</v>
      </c>
      <c r="DE82">
        <f t="shared" si="123"/>
        <v>2</v>
      </c>
      <c r="DF82">
        <f t="shared" si="124"/>
        <v>2</v>
      </c>
      <c r="DG82">
        <f t="shared" si="125"/>
        <v>1</v>
      </c>
      <c r="DH82">
        <f t="shared" si="126"/>
        <v>1</v>
      </c>
      <c r="DI82">
        <f t="shared" si="127"/>
        <v>2</v>
      </c>
      <c r="DJ82">
        <f t="shared" si="128"/>
        <v>2</v>
      </c>
      <c r="DK82">
        <f t="shared" si="129"/>
        <v>2</v>
      </c>
      <c r="DL82">
        <f t="shared" si="130"/>
        <v>2</v>
      </c>
      <c r="DM82">
        <f t="shared" si="131"/>
        <v>2</v>
      </c>
      <c r="DN82">
        <f t="shared" si="132"/>
        <v>2</v>
      </c>
      <c r="DQ82" s="5" t="s">
        <v>150</v>
      </c>
      <c r="DR82" s="6" t="s">
        <v>151</v>
      </c>
      <c r="DS82">
        <f t="shared" si="133"/>
        <v>3</v>
      </c>
      <c r="DT82">
        <f t="shared" si="134"/>
        <v>3</v>
      </c>
      <c r="DU82">
        <f t="shared" si="135"/>
        <v>3</v>
      </c>
      <c r="DV82">
        <f t="shared" si="136"/>
        <v>5</v>
      </c>
      <c r="DW82">
        <f t="shared" si="137"/>
        <v>3</v>
      </c>
      <c r="DX82">
        <f t="shared" si="138"/>
        <v>5</v>
      </c>
      <c r="DY82">
        <f t="shared" si="139"/>
        <v>5</v>
      </c>
      <c r="DZ82">
        <f t="shared" si="140"/>
        <v>3</v>
      </c>
      <c r="EA82">
        <f t="shared" si="141"/>
        <v>5</v>
      </c>
      <c r="EB82">
        <f t="shared" si="142"/>
        <v>3</v>
      </c>
      <c r="EC82">
        <f t="shared" si="143"/>
        <v>5</v>
      </c>
      <c r="ED82">
        <f t="shared" si="144"/>
        <v>5</v>
      </c>
      <c r="EE82">
        <f t="shared" si="145"/>
        <v>5</v>
      </c>
      <c r="EF82">
        <f t="shared" si="146"/>
        <v>5</v>
      </c>
      <c r="EG82">
        <f t="shared" si="147"/>
        <v>3</v>
      </c>
      <c r="EH82">
        <f t="shared" si="148"/>
        <v>5</v>
      </c>
      <c r="EK82" s="5" t="s">
        <v>150</v>
      </c>
      <c r="EL82" s="6" t="s">
        <v>151</v>
      </c>
      <c r="EM82" t="str">
        <f t="shared" si="149"/>
        <v>D</v>
      </c>
      <c r="EN82" t="str">
        <f t="shared" si="150"/>
        <v>D</v>
      </c>
      <c r="EO82" t="str">
        <f t="shared" si="151"/>
        <v>D</v>
      </c>
      <c r="EP82" t="str">
        <f t="shared" si="152"/>
        <v>C</v>
      </c>
      <c r="EQ82" t="str">
        <f t="shared" si="153"/>
        <v>D</v>
      </c>
      <c r="ER82" t="str">
        <f t="shared" si="154"/>
        <v>C</v>
      </c>
      <c r="ES82" t="str">
        <f t="shared" si="155"/>
        <v>C</v>
      </c>
      <c r="ET82" t="str">
        <f t="shared" si="156"/>
        <v>D</v>
      </c>
      <c r="EU82" t="str">
        <f t="shared" si="157"/>
        <v>A</v>
      </c>
      <c r="EV82" t="str">
        <f t="shared" si="158"/>
        <v>B</v>
      </c>
      <c r="EW82" t="str">
        <f t="shared" si="159"/>
        <v>C</v>
      </c>
      <c r="EX82" t="str">
        <f t="shared" si="160"/>
        <v>C</v>
      </c>
      <c r="EY82" t="str">
        <f t="shared" si="161"/>
        <v>C</v>
      </c>
      <c r="EZ82" t="str">
        <f t="shared" si="162"/>
        <v>C</v>
      </c>
      <c r="FA82" t="str">
        <f t="shared" si="163"/>
        <v>D</v>
      </c>
      <c r="FB82" t="str">
        <f t="shared" si="164"/>
        <v>C</v>
      </c>
    </row>
    <row r="83" spans="1:158" x14ac:dyDescent="0.25">
      <c r="A83" s="1" t="s">
        <v>152</v>
      </c>
      <c r="B83" s="2" t="s">
        <v>153</v>
      </c>
      <c r="C83" s="7">
        <v>2319</v>
      </c>
      <c r="D83" s="7">
        <v>2904</v>
      </c>
      <c r="E83" s="7">
        <v>3113</v>
      </c>
      <c r="F83" s="7">
        <v>2666</v>
      </c>
      <c r="G83" s="7">
        <v>2819</v>
      </c>
      <c r="H83" s="7">
        <v>2362</v>
      </c>
      <c r="I83" s="7">
        <v>5750</v>
      </c>
      <c r="J83" s="7">
        <v>7616</v>
      </c>
      <c r="K83" s="7">
        <v>6152</v>
      </c>
      <c r="L83" s="7">
        <v>5611</v>
      </c>
      <c r="M83" s="7">
        <v>5559</v>
      </c>
      <c r="N83" s="7">
        <v>10308</v>
      </c>
      <c r="O83" s="7">
        <v>12308</v>
      </c>
      <c r="P83" s="7">
        <v>8568</v>
      </c>
      <c r="Q83" s="7">
        <v>8381</v>
      </c>
      <c r="R83" s="8">
        <v>7044</v>
      </c>
      <c r="U83" s="1" t="s">
        <v>152</v>
      </c>
      <c r="V83" s="2" t="s">
        <v>153</v>
      </c>
      <c r="W83" s="7">
        <v>4841</v>
      </c>
      <c r="X83" s="7">
        <v>4630</v>
      </c>
      <c r="Y83" s="7">
        <v>5508</v>
      </c>
      <c r="Z83" s="7">
        <v>5007</v>
      </c>
      <c r="AA83" s="7">
        <v>5728</v>
      </c>
      <c r="AB83" s="7">
        <v>4812</v>
      </c>
      <c r="AC83" s="7">
        <v>7361</v>
      </c>
      <c r="AD83" s="7">
        <v>7024</v>
      </c>
      <c r="AE83" s="7">
        <v>10762</v>
      </c>
      <c r="AF83" s="7">
        <v>12304</v>
      </c>
      <c r="AG83" s="7">
        <v>14101</v>
      </c>
      <c r="AH83" s="7">
        <v>26614</v>
      </c>
      <c r="AI83" s="7">
        <v>19582</v>
      </c>
      <c r="AJ83" s="7">
        <v>19292</v>
      </c>
      <c r="AK83" s="7">
        <v>20699</v>
      </c>
      <c r="AL83" s="8">
        <v>16621</v>
      </c>
      <c r="AO83" s="1" t="s">
        <v>152</v>
      </c>
      <c r="AP83" s="2" t="s">
        <v>153</v>
      </c>
      <c r="AQ83">
        <f>(C83/$C$335)/(World!C83/World!$C$335)</f>
        <v>7.1507052975957372E-2</v>
      </c>
      <c r="AR83">
        <f>(D83/$D$335)/(World!D83/World!$D$335)</f>
        <v>9.740212752010155E-2</v>
      </c>
      <c r="AS83">
        <f>(E83/$E$335)/(World!E83/World!$E$335)</f>
        <v>6.5180078531880875E-2</v>
      </c>
      <c r="AT83">
        <f>(F83/$F$335)/(World!F83/World!$F$335)</f>
        <v>5.4854568754360081E-2</v>
      </c>
      <c r="AU83">
        <f>(G83/$G$335)/(World!G83/World!$G$335)</f>
        <v>5.3932452154972471E-2</v>
      </c>
      <c r="AV83">
        <f>(H83/$H$335)/(World!H83/World!$H$335)</f>
        <v>4.2377502234304906E-2</v>
      </c>
      <c r="AW83">
        <f>(I83/$I$335)/(World!I83/World!$I$335)</f>
        <v>9.6320166276486305E-2</v>
      </c>
      <c r="AX83">
        <f>(J83/$J$335)/(World!J83/World!$J$335)</f>
        <v>6.5516490882435149E-2</v>
      </c>
      <c r="AY83">
        <f>(K83/$K$335)/(World!K83/World!$K$335)</f>
        <v>7.7100940757475547E-2</v>
      </c>
      <c r="AZ83">
        <f>(L83/$L$335)/(World!L83/World!$L$335)</f>
        <v>9.0445104669509391E-2</v>
      </c>
      <c r="BA83">
        <f>(M83/$M$335)/(World!M83/World!$M$335)</f>
        <v>0.11883961726333563</v>
      </c>
      <c r="BB83">
        <f>(N83/$N$335)/(World!N83/World!$N$335)</f>
        <v>0.18015474420308147</v>
      </c>
      <c r="BC83">
        <f>(O83/$O$335)/(World!O83/World!$O$335)</f>
        <v>0.21178257681608731</v>
      </c>
      <c r="BD83">
        <f>(P83/$P$335)/(World!P83/World!$P$335)</f>
        <v>0.15504594807944735</v>
      </c>
      <c r="BE83">
        <f>(Q83/$Q$335)/(World!Q83/World!$Q$335)</f>
        <v>0.15425012055064144</v>
      </c>
      <c r="BF83">
        <f>(R83/$R$335)/(World!R83/World!$R$335)</f>
        <v>0.14531304363942846</v>
      </c>
      <c r="BI83" s="1" t="s">
        <v>152</v>
      </c>
      <c r="BJ83" s="2" t="s">
        <v>153</v>
      </c>
      <c r="BK83">
        <f t="shared" si="85"/>
        <v>-0.8665299443856076</v>
      </c>
      <c r="BL83">
        <f t="shared" si="86"/>
        <v>-0.82248598744708112</v>
      </c>
      <c r="BM83">
        <f t="shared" si="87"/>
        <v>-0.87761679016431204</v>
      </c>
      <c r="BN83">
        <f t="shared" si="88"/>
        <v>-0.8959959592929746</v>
      </c>
      <c r="BO83">
        <f t="shared" si="89"/>
        <v>-0.89765482210041658</v>
      </c>
      <c r="BP83">
        <f t="shared" si="90"/>
        <v>-0.91869068136357512</v>
      </c>
      <c r="BQ83">
        <f t="shared" si="91"/>
        <v>-0.82428460364160649</v>
      </c>
      <c r="BR83">
        <f t="shared" si="92"/>
        <v>-0.87702397580317892</v>
      </c>
      <c r="BS83">
        <f t="shared" si="93"/>
        <v>-0.85683618342538248</v>
      </c>
      <c r="BT83">
        <f t="shared" si="94"/>
        <v>-0.83411341977288922</v>
      </c>
      <c r="BU83">
        <f t="shared" si="95"/>
        <v>-0.78756630453609522</v>
      </c>
      <c r="BV83">
        <f t="shared" si="96"/>
        <v>-0.6946930136272359</v>
      </c>
      <c r="BW83">
        <f t="shared" si="97"/>
        <v>-0.65046109612742919</v>
      </c>
      <c r="BX83">
        <f t="shared" si="98"/>
        <v>-0.7315328479576938</v>
      </c>
      <c r="BY83">
        <f t="shared" si="99"/>
        <v>-0.73272669795857492</v>
      </c>
      <c r="BZ83">
        <f t="shared" si="100"/>
        <v>-0.74624746579734846</v>
      </c>
      <c r="CC83" s="1" t="s">
        <v>152</v>
      </c>
      <c r="CD83" s="2" t="s">
        <v>153</v>
      </c>
      <c r="CE83">
        <f t="shared" si="101"/>
        <v>-0.35223463687150836</v>
      </c>
      <c r="CF83">
        <f t="shared" si="102"/>
        <v>-0.22909477037430315</v>
      </c>
      <c r="CG83">
        <f t="shared" si="103"/>
        <v>-0.27780999884004176</v>
      </c>
      <c r="CH83">
        <f t="shared" si="104"/>
        <v>-0.30509579043398932</v>
      </c>
      <c r="CI83">
        <f t="shared" si="105"/>
        <v>-0.34035334035334036</v>
      </c>
      <c r="CJ83">
        <f t="shared" si="106"/>
        <v>-0.34151101198773348</v>
      </c>
      <c r="CK83">
        <f t="shared" si="107"/>
        <v>-0.12287392266036153</v>
      </c>
      <c r="CL83">
        <f t="shared" si="108"/>
        <v>4.0437158469945354E-2</v>
      </c>
      <c r="CM83">
        <f t="shared" si="109"/>
        <v>-0.2725552796499941</v>
      </c>
      <c r="CN83">
        <f t="shared" si="110"/>
        <v>-0.37359754395757744</v>
      </c>
      <c r="CO83">
        <f t="shared" si="111"/>
        <v>-0.43448626653102745</v>
      </c>
      <c r="CP83">
        <f t="shared" si="112"/>
        <v>-0.44163371431666759</v>
      </c>
      <c r="CQ83">
        <f t="shared" si="113"/>
        <v>-0.22809658200062716</v>
      </c>
      <c r="CR83">
        <f t="shared" si="114"/>
        <v>-0.3849246231155779</v>
      </c>
      <c r="CS83">
        <f t="shared" si="115"/>
        <v>-0.42359009628610728</v>
      </c>
      <c r="CT83">
        <f t="shared" si="116"/>
        <v>-0.40469047115994083</v>
      </c>
      <c r="CW83" s="1" t="s">
        <v>152</v>
      </c>
      <c r="CX83" s="2" t="s">
        <v>153</v>
      </c>
      <c r="CY83">
        <f t="shared" si="117"/>
        <v>2</v>
      </c>
      <c r="CZ83">
        <f t="shared" si="118"/>
        <v>2</v>
      </c>
      <c r="DA83">
        <f t="shared" si="119"/>
        <v>2</v>
      </c>
      <c r="DB83">
        <f t="shared" si="120"/>
        <v>2</v>
      </c>
      <c r="DC83">
        <f t="shared" si="121"/>
        <v>2</v>
      </c>
      <c r="DD83">
        <f t="shared" si="122"/>
        <v>2</v>
      </c>
      <c r="DE83">
        <f t="shared" si="123"/>
        <v>2</v>
      </c>
      <c r="DF83">
        <f t="shared" si="124"/>
        <v>2</v>
      </c>
      <c r="DG83">
        <f t="shared" si="125"/>
        <v>2</v>
      </c>
      <c r="DH83">
        <f t="shared" si="126"/>
        <v>2</v>
      </c>
      <c r="DI83">
        <f t="shared" si="127"/>
        <v>2</v>
      </c>
      <c r="DJ83">
        <f t="shared" si="128"/>
        <v>2</v>
      </c>
      <c r="DK83">
        <f t="shared" si="129"/>
        <v>2</v>
      </c>
      <c r="DL83">
        <f t="shared" si="130"/>
        <v>2</v>
      </c>
      <c r="DM83">
        <f t="shared" si="131"/>
        <v>2</v>
      </c>
      <c r="DN83">
        <f t="shared" si="132"/>
        <v>2</v>
      </c>
      <c r="DQ83" s="1" t="s">
        <v>152</v>
      </c>
      <c r="DR83" s="2" t="s">
        <v>153</v>
      </c>
      <c r="DS83">
        <f t="shared" si="133"/>
        <v>3</v>
      </c>
      <c r="DT83">
        <f t="shared" si="134"/>
        <v>3</v>
      </c>
      <c r="DU83">
        <f t="shared" si="135"/>
        <v>3</v>
      </c>
      <c r="DV83">
        <f t="shared" si="136"/>
        <v>3</v>
      </c>
      <c r="DW83">
        <f t="shared" si="137"/>
        <v>3</v>
      </c>
      <c r="DX83">
        <f t="shared" si="138"/>
        <v>3</v>
      </c>
      <c r="DY83">
        <f t="shared" si="139"/>
        <v>3</v>
      </c>
      <c r="DZ83">
        <f t="shared" si="140"/>
        <v>5</v>
      </c>
      <c r="EA83">
        <f t="shared" si="141"/>
        <v>3</v>
      </c>
      <c r="EB83">
        <f t="shared" si="142"/>
        <v>3</v>
      </c>
      <c r="EC83">
        <f t="shared" si="143"/>
        <v>3</v>
      </c>
      <c r="ED83">
        <f t="shared" si="144"/>
        <v>3</v>
      </c>
      <c r="EE83">
        <f t="shared" si="145"/>
        <v>3</v>
      </c>
      <c r="EF83">
        <f t="shared" si="146"/>
        <v>3</v>
      </c>
      <c r="EG83">
        <f t="shared" si="147"/>
        <v>3</v>
      </c>
      <c r="EH83">
        <f t="shared" si="148"/>
        <v>3</v>
      </c>
      <c r="EK83" s="1" t="s">
        <v>152</v>
      </c>
      <c r="EL83" s="2" t="s">
        <v>153</v>
      </c>
      <c r="EM83" t="str">
        <f t="shared" si="149"/>
        <v>D</v>
      </c>
      <c r="EN83" t="str">
        <f t="shared" si="150"/>
        <v>D</v>
      </c>
      <c r="EO83" t="str">
        <f t="shared" si="151"/>
        <v>D</v>
      </c>
      <c r="EP83" t="str">
        <f t="shared" si="152"/>
        <v>D</v>
      </c>
      <c r="EQ83" t="str">
        <f t="shared" si="153"/>
        <v>D</v>
      </c>
      <c r="ER83" t="str">
        <f t="shared" si="154"/>
        <v>D</v>
      </c>
      <c r="ES83" t="str">
        <f t="shared" si="155"/>
        <v>D</v>
      </c>
      <c r="ET83" t="str">
        <f t="shared" si="156"/>
        <v>C</v>
      </c>
      <c r="EU83" t="str">
        <f t="shared" si="157"/>
        <v>D</v>
      </c>
      <c r="EV83" t="str">
        <f t="shared" si="158"/>
        <v>D</v>
      </c>
      <c r="EW83" t="str">
        <f t="shared" si="159"/>
        <v>D</v>
      </c>
      <c r="EX83" t="str">
        <f t="shared" si="160"/>
        <v>D</v>
      </c>
      <c r="EY83" t="str">
        <f t="shared" si="161"/>
        <v>D</v>
      </c>
      <c r="EZ83" t="str">
        <f t="shared" si="162"/>
        <v>D</v>
      </c>
      <c r="FA83" t="str">
        <f t="shared" si="163"/>
        <v>D</v>
      </c>
      <c r="FB83" t="str">
        <f t="shared" si="164"/>
        <v>D</v>
      </c>
    </row>
    <row r="84" spans="1:158" x14ac:dyDescent="0.25">
      <c r="A84" s="5" t="s">
        <v>154</v>
      </c>
      <c r="B84" s="6" t="s">
        <v>155</v>
      </c>
      <c r="C84" s="3">
        <v>542</v>
      </c>
      <c r="D84" s="3">
        <v>367</v>
      </c>
      <c r="E84" s="3">
        <v>829</v>
      </c>
      <c r="F84" s="3">
        <v>862</v>
      </c>
      <c r="G84" s="3">
        <v>751</v>
      </c>
      <c r="H84" s="3">
        <v>1305</v>
      </c>
      <c r="I84" s="3">
        <v>1645</v>
      </c>
      <c r="J84" s="3">
        <v>1813</v>
      </c>
      <c r="K84" s="3">
        <v>1366</v>
      </c>
      <c r="L84" s="3">
        <v>1435</v>
      </c>
      <c r="M84" s="3">
        <v>3180</v>
      </c>
      <c r="N84" s="3">
        <v>2896</v>
      </c>
      <c r="O84" s="3">
        <v>3781</v>
      </c>
      <c r="P84" s="3">
        <v>2937</v>
      </c>
      <c r="Q84" s="3">
        <v>4430</v>
      </c>
      <c r="R84" s="4">
        <v>3318</v>
      </c>
      <c r="U84" s="5" t="s">
        <v>154</v>
      </c>
      <c r="V84" s="6" t="s">
        <v>155</v>
      </c>
      <c r="W84" s="3">
        <v>696</v>
      </c>
      <c r="X84" s="3">
        <v>1152</v>
      </c>
      <c r="Y84" s="3">
        <v>1778</v>
      </c>
      <c r="Z84" s="3">
        <v>3085</v>
      </c>
      <c r="AA84" s="3">
        <v>3382</v>
      </c>
      <c r="AB84" s="3">
        <v>4174</v>
      </c>
      <c r="AC84" s="3">
        <v>3241</v>
      </c>
      <c r="AD84" s="3">
        <v>2575</v>
      </c>
      <c r="AE84" s="3">
        <v>3100</v>
      </c>
      <c r="AF84" s="3">
        <v>2706</v>
      </c>
      <c r="AG84" s="3">
        <v>4137</v>
      </c>
      <c r="AH84" s="3">
        <v>5292</v>
      </c>
      <c r="AI84" s="3">
        <v>5134</v>
      </c>
      <c r="AJ84" s="3">
        <v>4733</v>
      </c>
      <c r="AK84" s="3">
        <v>6143</v>
      </c>
      <c r="AL84" s="4">
        <v>8171</v>
      </c>
      <c r="AO84" s="5" t="s">
        <v>154</v>
      </c>
      <c r="AP84" s="6" t="s">
        <v>155</v>
      </c>
      <c r="AQ84">
        <f>(C84/$C$335)/(World!C84/World!$C$335)</f>
        <v>5.6666926544217358E-2</v>
      </c>
      <c r="AR84">
        <f>(D84/$D$335)/(World!D84/World!$D$335)</f>
        <v>3.2397362392949866E-2</v>
      </c>
      <c r="AS84">
        <f>(E84/$E$335)/(World!E84/World!$E$335)</f>
        <v>5.4932888134272384E-2</v>
      </c>
      <c r="AT84">
        <f>(F84/$F$335)/(World!F84/World!$F$335)</f>
        <v>4.55119266503713E-2</v>
      </c>
      <c r="AU84">
        <f>(G84/$G$335)/(World!G84/World!$G$335)</f>
        <v>3.6663569042565333E-2</v>
      </c>
      <c r="AV84">
        <f>(H84/$H$335)/(World!H84/World!$H$335)</f>
        <v>5.660217176368533E-2</v>
      </c>
      <c r="AW84">
        <f>(I84/$I$335)/(World!I84/World!$I$335)</f>
        <v>6.5785725520661864E-2</v>
      </c>
      <c r="AX84">
        <f>(J84/$J$335)/(World!J84/World!$J$335)</f>
        <v>8.0377987559800176E-2</v>
      </c>
      <c r="AY84">
        <f>(K84/$K$335)/(World!K84/World!$K$335)</f>
        <v>6.5734635107231806E-2</v>
      </c>
      <c r="AZ84">
        <f>(L84/$L$335)/(World!L84/World!$L$335)</f>
        <v>5.9772832269731714E-2</v>
      </c>
      <c r="BA84">
        <f>(M84/$M$335)/(World!M84/World!$M$335)</f>
        <v>0.13571118867040313</v>
      </c>
      <c r="BB84">
        <f>(N84/$N$335)/(World!N84/World!$N$335)</f>
        <v>0.13154422598625615</v>
      </c>
      <c r="BC84">
        <f>(O84/$O$335)/(World!O84/World!$O$335)</f>
        <v>0.16114009534975876</v>
      </c>
      <c r="BD84">
        <f>(P84/$P$335)/(World!P84/World!$P$335)</f>
        <v>0.11785271266582352</v>
      </c>
      <c r="BE84">
        <f>(Q84/$Q$335)/(World!Q84/World!$Q$335)</f>
        <v>0.20453740019329128</v>
      </c>
      <c r="BF84">
        <f>(R84/$R$335)/(World!R84/World!$R$335)</f>
        <v>0.15268265227398325</v>
      </c>
      <c r="BI84" s="5" t="s">
        <v>154</v>
      </c>
      <c r="BJ84" s="6" t="s">
        <v>155</v>
      </c>
      <c r="BK84">
        <f t="shared" si="85"/>
        <v>-0.89274401399210235</v>
      </c>
      <c r="BL84">
        <f t="shared" si="86"/>
        <v>-0.93723857969211111</v>
      </c>
      <c r="BM84">
        <f t="shared" si="87"/>
        <v>-0.89585519846399853</v>
      </c>
      <c r="BN84">
        <f t="shared" si="88"/>
        <v>-0.91293848402823441</v>
      </c>
      <c r="BO84">
        <f t="shared" si="89"/>
        <v>-0.92926621492751627</v>
      </c>
      <c r="BP84">
        <f t="shared" si="90"/>
        <v>-0.89286001245065638</v>
      </c>
      <c r="BQ84">
        <f t="shared" si="91"/>
        <v>-0.87654980931833382</v>
      </c>
      <c r="BR84">
        <f t="shared" si="92"/>
        <v>-0.85120395179219421</v>
      </c>
      <c r="BS84">
        <f t="shared" si="93"/>
        <v>-0.87663976952270539</v>
      </c>
      <c r="BT84">
        <f t="shared" si="94"/>
        <v>-0.88719689644861843</v>
      </c>
      <c r="BU84">
        <f t="shared" si="95"/>
        <v>-0.76101109150948387</v>
      </c>
      <c r="BV84">
        <f t="shared" si="96"/>
        <v>-0.76749609433674237</v>
      </c>
      <c r="BW84">
        <f t="shared" si="97"/>
        <v>-0.72244504173939461</v>
      </c>
      <c r="BX84">
        <f t="shared" si="98"/>
        <v>-0.78914447076883376</v>
      </c>
      <c r="BY84">
        <f t="shared" si="99"/>
        <v>-0.66038846089715553</v>
      </c>
      <c r="BZ84">
        <f t="shared" si="100"/>
        <v>-0.73508293549352066</v>
      </c>
      <c r="CC84" s="5" t="s">
        <v>154</v>
      </c>
      <c r="CD84" s="6" t="s">
        <v>155</v>
      </c>
      <c r="CE84">
        <f t="shared" si="101"/>
        <v>-0.12439418416801293</v>
      </c>
      <c r="CF84">
        <f t="shared" si="102"/>
        <v>-0.51678736010533244</v>
      </c>
      <c r="CG84">
        <f t="shared" si="103"/>
        <v>-0.36401994629842732</v>
      </c>
      <c r="CH84">
        <f t="shared" si="104"/>
        <v>-0.56321256650620721</v>
      </c>
      <c r="CI84">
        <f t="shared" si="105"/>
        <v>-0.6365835954512461</v>
      </c>
      <c r="CJ84">
        <f t="shared" si="106"/>
        <v>-0.5236356999452455</v>
      </c>
      <c r="CK84">
        <f t="shared" si="107"/>
        <v>-0.32664756446991405</v>
      </c>
      <c r="CL84">
        <f t="shared" si="108"/>
        <v>-0.17365542388331814</v>
      </c>
      <c r="CM84">
        <f t="shared" si="109"/>
        <v>-0.3882669055082848</v>
      </c>
      <c r="CN84">
        <f t="shared" si="110"/>
        <v>-0.30693069306930693</v>
      </c>
      <c r="CO84">
        <f t="shared" si="111"/>
        <v>-0.13079130791307914</v>
      </c>
      <c r="CP84">
        <f t="shared" si="112"/>
        <v>-0.29262335124572547</v>
      </c>
      <c r="CQ84">
        <f t="shared" si="113"/>
        <v>-0.15176668536174986</v>
      </c>
      <c r="CR84">
        <f t="shared" si="114"/>
        <v>-0.23415906127770533</v>
      </c>
      <c r="CS84">
        <f t="shared" si="115"/>
        <v>-0.16201645701314668</v>
      </c>
      <c r="CT84">
        <f t="shared" si="116"/>
        <v>-0.42240403864566106</v>
      </c>
      <c r="CW84" s="5" t="s">
        <v>154</v>
      </c>
      <c r="CX84" s="6" t="s">
        <v>155</v>
      </c>
      <c r="CY84">
        <f t="shared" si="117"/>
        <v>2</v>
      </c>
      <c r="CZ84">
        <f t="shared" si="118"/>
        <v>2</v>
      </c>
      <c r="DA84">
        <f t="shared" si="119"/>
        <v>2</v>
      </c>
      <c r="DB84">
        <f t="shared" si="120"/>
        <v>2</v>
      </c>
      <c r="DC84">
        <f t="shared" si="121"/>
        <v>2</v>
      </c>
      <c r="DD84">
        <f t="shared" si="122"/>
        <v>2</v>
      </c>
      <c r="DE84">
        <f t="shared" si="123"/>
        <v>2</v>
      </c>
      <c r="DF84">
        <f t="shared" si="124"/>
        <v>2</v>
      </c>
      <c r="DG84">
        <f t="shared" si="125"/>
        <v>2</v>
      </c>
      <c r="DH84">
        <f t="shared" si="126"/>
        <v>2</v>
      </c>
      <c r="DI84">
        <f t="shared" si="127"/>
        <v>2</v>
      </c>
      <c r="DJ84">
        <f t="shared" si="128"/>
        <v>2</v>
      </c>
      <c r="DK84">
        <f t="shared" si="129"/>
        <v>2</v>
      </c>
      <c r="DL84">
        <f t="shared" si="130"/>
        <v>2</v>
      </c>
      <c r="DM84">
        <f t="shared" si="131"/>
        <v>2</v>
      </c>
      <c r="DN84">
        <f t="shared" si="132"/>
        <v>2</v>
      </c>
      <c r="DQ84" s="5" t="s">
        <v>154</v>
      </c>
      <c r="DR84" s="6" t="s">
        <v>155</v>
      </c>
      <c r="DS84">
        <f t="shared" si="133"/>
        <v>3</v>
      </c>
      <c r="DT84">
        <f t="shared" si="134"/>
        <v>3</v>
      </c>
      <c r="DU84">
        <f t="shared" si="135"/>
        <v>3</v>
      </c>
      <c r="DV84">
        <f t="shared" si="136"/>
        <v>3</v>
      </c>
      <c r="DW84">
        <f t="shared" si="137"/>
        <v>3</v>
      </c>
      <c r="DX84">
        <f t="shared" si="138"/>
        <v>3</v>
      </c>
      <c r="DY84">
        <f t="shared" si="139"/>
        <v>3</v>
      </c>
      <c r="DZ84">
        <f t="shared" si="140"/>
        <v>3</v>
      </c>
      <c r="EA84">
        <f t="shared" si="141"/>
        <v>3</v>
      </c>
      <c r="EB84">
        <f t="shared" si="142"/>
        <v>3</v>
      </c>
      <c r="EC84">
        <f t="shared" si="143"/>
        <v>3</v>
      </c>
      <c r="ED84">
        <f t="shared" si="144"/>
        <v>3</v>
      </c>
      <c r="EE84">
        <f t="shared" si="145"/>
        <v>3</v>
      </c>
      <c r="EF84">
        <f t="shared" si="146"/>
        <v>3</v>
      </c>
      <c r="EG84">
        <f t="shared" si="147"/>
        <v>3</v>
      </c>
      <c r="EH84">
        <f t="shared" si="148"/>
        <v>3</v>
      </c>
      <c r="EK84" s="5" t="s">
        <v>154</v>
      </c>
      <c r="EL84" s="6" t="s">
        <v>155</v>
      </c>
      <c r="EM84" t="str">
        <f t="shared" si="149"/>
        <v>D</v>
      </c>
      <c r="EN84" t="str">
        <f t="shared" si="150"/>
        <v>D</v>
      </c>
      <c r="EO84" t="str">
        <f t="shared" si="151"/>
        <v>D</v>
      </c>
      <c r="EP84" t="str">
        <f t="shared" si="152"/>
        <v>D</v>
      </c>
      <c r="EQ84" t="str">
        <f t="shared" si="153"/>
        <v>D</v>
      </c>
      <c r="ER84" t="str">
        <f t="shared" si="154"/>
        <v>D</v>
      </c>
      <c r="ES84" t="str">
        <f t="shared" si="155"/>
        <v>D</v>
      </c>
      <c r="ET84" t="str">
        <f t="shared" si="156"/>
        <v>D</v>
      </c>
      <c r="EU84" t="str">
        <f t="shared" si="157"/>
        <v>D</v>
      </c>
      <c r="EV84" t="str">
        <f t="shared" si="158"/>
        <v>D</v>
      </c>
      <c r="EW84" t="str">
        <f t="shared" si="159"/>
        <v>D</v>
      </c>
      <c r="EX84" t="str">
        <f t="shared" si="160"/>
        <v>D</v>
      </c>
      <c r="EY84" t="str">
        <f t="shared" si="161"/>
        <v>D</v>
      </c>
      <c r="EZ84" t="str">
        <f t="shared" si="162"/>
        <v>D</v>
      </c>
      <c r="FA84" t="str">
        <f t="shared" si="163"/>
        <v>D</v>
      </c>
      <c r="FB84" t="str">
        <f t="shared" si="164"/>
        <v>D</v>
      </c>
    </row>
    <row r="85" spans="1:158" x14ac:dyDescent="0.25">
      <c r="A85" s="5" t="s">
        <v>156</v>
      </c>
      <c r="B85" s="6" t="s">
        <v>157</v>
      </c>
      <c r="C85" s="7">
        <v>92051</v>
      </c>
      <c r="D85" s="7">
        <v>133913</v>
      </c>
      <c r="E85" s="7">
        <v>111561</v>
      </c>
      <c r="F85" s="7">
        <v>77476</v>
      </c>
      <c r="G85" s="7">
        <v>68406</v>
      </c>
      <c r="H85" s="7">
        <v>140751</v>
      </c>
      <c r="I85" s="7">
        <v>182367</v>
      </c>
      <c r="J85" s="7">
        <v>122866</v>
      </c>
      <c r="K85" s="7">
        <v>110674</v>
      </c>
      <c r="L85" s="7">
        <v>94680</v>
      </c>
      <c r="M85" s="7">
        <v>132367</v>
      </c>
      <c r="N85" s="7">
        <v>149084</v>
      </c>
      <c r="O85" s="7">
        <v>191959</v>
      </c>
      <c r="P85" s="7">
        <v>205908</v>
      </c>
      <c r="Q85" s="7">
        <v>180929</v>
      </c>
      <c r="R85" s="8">
        <v>158483</v>
      </c>
      <c r="U85" s="5" t="s">
        <v>156</v>
      </c>
      <c r="V85" s="6" t="s">
        <v>157</v>
      </c>
      <c r="W85" s="3">
        <v>71628</v>
      </c>
      <c r="X85" s="3">
        <v>90136</v>
      </c>
      <c r="Y85" s="3">
        <v>43787</v>
      </c>
      <c r="Z85" s="3">
        <v>23619</v>
      </c>
      <c r="AA85" s="3">
        <v>34403</v>
      </c>
      <c r="AB85" s="3">
        <v>38701</v>
      </c>
      <c r="AC85" s="3">
        <v>37161</v>
      </c>
      <c r="AD85" s="3">
        <v>33436</v>
      </c>
      <c r="AE85" s="3">
        <v>23642</v>
      </c>
      <c r="AF85" s="3">
        <v>26428</v>
      </c>
      <c r="AG85" s="3">
        <v>57430</v>
      </c>
      <c r="AH85" s="3">
        <v>45957</v>
      </c>
      <c r="AI85" s="3">
        <v>52844</v>
      </c>
      <c r="AJ85" s="3">
        <v>84203</v>
      </c>
      <c r="AK85" s="3">
        <v>80953</v>
      </c>
      <c r="AL85" s="4">
        <v>68725</v>
      </c>
      <c r="AO85" s="5" t="s">
        <v>156</v>
      </c>
      <c r="AP85" s="6" t="s">
        <v>157</v>
      </c>
      <c r="AQ85">
        <f>(C85/$C$335)/(World!C85/World!$C$335)</f>
        <v>0.45858164082159569</v>
      </c>
      <c r="AR85">
        <f>(D85/$D$335)/(World!D85/World!$D$335)</f>
        <v>0.62008257785549004</v>
      </c>
      <c r="AS85">
        <f>(E85/$E$335)/(World!E85/World!$E$335)</f>
        <v>0.40881221079226804</v>
      </c>
      <c r="AT85">
        <f>(F85/$F$335)/(World!F85/World!$F$335)</f>
        <v>0.28102666001775639</v>
      </c>
      <c r="AU85">
        <f>(G85/$G$335)/(World!G85/World!$G$335)</f>
        <v>0.22046527093722185</v>
      </c>
      <c r="AV85">
        <f>(H85/$H$335)/(World!H85/World!$H$335)</f>
        <v>0.46879622170092722</v>
      </c>
      <c r="AW85">
        <f>(I85/$I$335)/(World!I85/World!$I$335)</f>
        <v>0.57556653839439365</v>
      </c>
      <c r="AX85">
        <f>(J85/$J$335)/(World!J85/World!$J$335)</f>
        <v>0.36720557912889906</v>
      </c>
      <c r="AY85">
        <f>(K85/$K$335)/(World!K85/World!$K$335)</f>
        <v>0.30098819945029531</v>
      </c>
      <c r="AZ85">
        <f>(L85/$L$335)/(World!L85/World!$L$335)</f>
        <v>0.24942083041589702</v>
      </c>
      <c r="BA85">
        <f>(M85/$M$335)/(World!M85/World!$M$335)</f>
        <v>0.29165101611979266</v>
      </c>
      <c r="BB85">
        <f>(N85/$N$335)/(World!N85/World!$N$335)</f>
        <v>0.45398708668212628</v>
      </c>
      <c r="BC85">
        <f>(O85/$O$335)/(World!O85/World!$O$335)</f>
        <v>0.58732685046012445</v>
      </c>
      <c r="BD85">
        <f>(P85/$P$335)/(World!P85/World!$P$335)</f>
        <v>0.72283867190014772</v>
      </c>
      <c r="BE85">
        <f>(Q85/$Q$335)/(World!Q85/World!$Q$335)</f>
        <v>0.60680387253303536</v>
      </c>
      <c r="BF85">
        <f>(R85/$R$335)/(World!R85/World!$R$335)</f>
        <v>0.58033723662907843</v>
      </c>
      <c r="BI85" s="5" t="s">
        <v>156</v>
      </c>
      <c r="BJ85" s="6" t="s">
        <v>157</v>
      </c>
      <c r="BK85">
        <f t="shared" si="85"/>
        <v>-0.37119510079218604</v>
      </c>
      <c r="BL85">
        <f t="shared" si="86"/>
        <v>-0.23450497359672134</v>
      </c>
      <c r="BM85">
        <f t="shared" si="87"/>
        <v>-0.41963562260385867</v>
      </c>
      <c r="BN85">
        <f t="shared" si="88"/>
        <v>-0.56124775730450283</v>
      </c>
      <c r="BO85">
        <f t="shared" si="89"/>
        <v>-0.63871930453552062</v>
      </c>
      <c r="BP85">
        <f t="shared" si="90"/>
        <v>-0.36165927611382109</v>
      </c>
      <c r="BQ85">
        <f t="shared" si="91"/>
        <v>-0.26938466339741646</v>
      </c>
      <c r="BR85">
        <f t="shared" si="92"/>
        <v>-0.46283779888777177</v>
      </c>
      <c r="BS85">
        <f t="shared" si="93"/>
        <v>-0.53729295995540716</v>
      </c>
      <c r="BT85">
        <f t="shared" si="94"/>
        <v>-0.60074168071478062</v>
      </c>
      <c r="BU85">
        <f t="shared" si="95"/>
        <v>-0.54840585811493858</v>
      </c>
      <c r="BV85">
        <f t="shared" si="96"/>
        <v>-0.37552803482170416</v>
      </c>
      <c r="BW85">
        <f t="shared" si="97"/>
        <v>-0.25997994642392169</v>
      </c>
      <c r="BX85">
        <f t="shared" si="98"/>
        <v>-0.16087480076945707</v>
      </c>
      <c r="BY85">
        <f t="shared" si="99"/>
        <v>-0.2447069827178803</v>
      </c>
      <c r="BZ85">
        <f t="shared" si="100"/>
        <v>-0.26555266410483297</v>
      </c>
      <c r="CC85" s="5" t="s">
        <v>156</v>
      </c>
      <c r="CD85" s="6" t="s">
        <v>157</v>
      </c>
      <c r="CE85">
        <f t="shared" si="101"/>
        <v>0.1247747114779538</v>
      </c>
      <c r="CF85">
        <f t="shared" si="102"/>
        <v>0.19539029408745409</v>
      </c>
      <c r="CG85">
        <f t="shared" si="103"/>
        <v>0.43627211164611068</v>
      </c>
      <c r="CH85">
        <f t="shared" si="104"/>
        <v>0.53273653494238093</v>
      </c>
      <c r="CI85">
        <f t="shared" si="105"/>
        <v>0.33073952669513368</v>
      </c>
      <c r="CJ85">
        <f t="shared" si="106"/>
        <v>0.56867574616053318</v>
      </c>
      <c r="CK85">
        <f t="shared" si="107"/>
        <v>0.66144637586093802</v>
      </c>
      <c r="CL85">
        <f t="shared" si="108"/>
        <v>0.57216158462463695</v>
      </c>
      <c r="CM85">
        <f t="shared" si="109"/>
        <v>0.6479645016230382</v>
      </c>
      <c r="CN85">
        <f t="shared" si="110"/>
        <v>0.56356310070350435</v>
      </c>
      <c r="CO85">
        <f t="shared" si="111"/>
        <v>0.39482710474875787</v>
      </c>
      <c r="CP85">
        <f t="shared" si="112"/>
        <v>0.52874523818069019</v>
      </c>
      <c r="CQ85">
        <f t="shared" si="113"/>
        <v>0.56827326462502503</v>
      </c>
      <c r="CR85">
        <f t="shared" si="114"/>
        <v>0.41951184201908925</v>
      </c>
      <c r="CS85">
        <f t="shared" si="115"/>
        <v>0.38175972384509055</v>
      </c>
      <c r="CT85">
        <f t="shared" si="116"/>
        <v>0.39504770958769059</v>
      </c>
      <c r="CW85" s="5" t="s">
        <v>156</v>
      </c>
      <c r="CX85" s="6" t="s">
        <v>157</v>
      </c>
      <c r="CY85">
        <f t="shared" si="117"/>
        <v>2</v>
      </c>
      <c r="CZ85">
        <f t="shared" si="118"/>
        <v>2</v>
      </c>
      <c r="DA85">
        <f t="shared" si="119"/>
        <v>2</v>
      </c>
      <c r="DB85">
        <f t="shared" si="120"/>
        <v>2</v>
      </c>
      <c r="DC85">
        <f t="shared" si="121"/>
        <v>2</v>
      </c>
      <c r="DD85">
        <f t="shared" si="122"/>
        <v>2</v>
      </c>
      <c r="DE85">
        <f t="shared" si="123"/>
        <v>2</v>
      </c>
      <c r="DF85">
        <f t="shared" si="124"/>
        <v>2</v>
      </c>
      <c r="DG85">
        <f t="shared" si="125"/>
        <v>2</v>
      </c>
      <c r="DH85">
        <f t="shared" si="126"/>
        <v>2</v>
      </c>
      <c r="DI85">
        <f t="shared" si="127"/>
        <v>2</v>
      </c>
      <c r="DJ85">
        <f t="shared" si="128"/>
        <v>2</v>
      </c>
      <c r="DK85">
        <f t="shared" si="129"/>
        <v>2</v>
      </c>
      <c r="DL85">
        <f t="shared" si="130"/>
        <v>2</v>
      </c>
      <c r="DM85">
        <f t="shared" si="131"/>
        <v>2</v>
      </c>
      <c r="DN85">
        <f t="shared" si="132"/>
        <v>2</v>
      </c>
      <c r="DQ85" s="5" t="s">
        <v>156</v>
      </c>
      <c r="DR85" s="6" t="s">
        <v>157</v>
      </c>
      <c r="DS85">
        <f t="shared" si="133"/>
        <v>5</v>
      </c>
      <c r="DT85">
        <f t="shared" si="134"/>
        <v>5</v>
      </c>
      <c r="DU85">
        <f t="shared" si="135"/>
        <v>5</v>
      </c>
      <c r="DV85">
        <f t="shared" si="136"/>
        <v>5</v>
      </c>
      <c r="DW85">
        <f t="shared" si="137"/>
        <v>5</v>
      </c>
      <c r="DX85">
        <f t="shared" si="138"/>
        <v>5</v>
      </c>
      <c r="DY85">
        <f t="shared" si="139"/>
        <v>5</v>
      </c>
      <c r="DZ85">
        <f t="shared" si="140"/>
        <v>5</v>
      </c>
      <c r="EA85">
        <f t="shared" si="141"/>
        <v>5</v>
      </c>
      <c r="EB85">
        <f t="shared" si="142"/>
        <v>5</v>
      </c>
      <c r="EC85">
        <f t="shared" si="143"/>
        <v>5</v>
      </c>
      <c r="ED85">
        <f t="shared" si="144"/>
        <v>5</v>
      </c>
      <c r="EE85">
        <f t="shared" si="145"/>
        <v>5</v>
      </c>
      <c r="EF85">
        <f t="shared" si="146"/>
        <v>5</v>
      </c>
      <c r="EG85">
        <f t="shared" si="147"/>
        <v>5</v>
      </c>
      <c r="EH85">
        <f t="shared" si="148"/>
        <v>5</v>
      </c>
      <c r="EK85" s="5" t="s">
        <v>156</v>
      </c>
      <c r="EL85" s="6" t="s">
        <v>157</v>
      </c>
      <c r="EM85" t="str">
        <f t="shared" si="149"/>
        <v>C</v>
      </c>
      <c r="EN85" t="str">
        <f t="shared" si="150"/>
        <v>C</v>
      </c>
      <c r="EO85" t="str">
        <f t="shared" si="151"/>
        <v>C</v>
      </c>
      <c r="EP85" t="str">
        <f t="shared" si="152"/>
        <v>C</v>
      </c>
      <c r="EQ85" t="str">
        <f t="shared" si="153"/>
        <v>C</v>
      </c>
      <c r="ER85" t="str">
        <f t="shared" si="154"/>
        <v>C</v>
      </c>
      <c r="ES85" t="str">
        <f t="shared" si="155"/>
        <v>C</v>
      </c>
      <c r="ET85" t="str">
        <f t="shared" si="156"/>
        <v>C</v>
      </c>
      <c r="EU85" t="str">
        <f t="shared" si="157"/>
        <v>C</v>
      </c>
      <c r="EV85" t="str">
        <f t="shared" si="158"/>
        <v>C</v>
      </c>
      <c r="EW85" t="str">
        <f t="shared" si="159"/>
        <v>C</v>
      </c>
      <c r="EX85" t="str">
        <f t="shared" si="160"/>
        <v>C</v>
      </c>
      <c r="EY85" t="str">
        <f t="shared" si="161"/>
        <v>C</v>
      </c>
      <c r="EZ85" t="str">
        <f t="shared" si="162"/>
        <v>C</v>
      </c>
      <c r="FA85" t="str">
        <f t="shared" si="163"/>
        <v>C</v>
      </c>
      <c r="FB85" t="str">
        <f t="shared" si="164"/>
        <v>C</v>
      </c>
    </row>
    <row r="86" spans="1:158" x14ac:dyDescent="0.25">
      <c r="A86" s="13" t="s">
        <v>158</v>
      </c>
      <c r="B86" s="14" t="s">
        <v>159</v>
      </c>
      <c r="C86" s="15">
        <v>4391</v>
      </c>
      <c r="D86" s="15">
        <v>2441</v>
      </c>
      <c r="E86" s="15">
        <v>2379</v>
      </c>
      <c r="F86" s="15">
        <v>8257</v>
      </c>
      <c r="G86" s="15">
        <v>1987</v>
      </c>
      <c r="H86" s="15">
        <v>4643</v>
      </c>
      <c r="I86" s="15">
        <v>12901</v>
      </c>
      <c r="J86" s="15">
        <v>21140</v>
      </c>
      <c r="K86" s="15">
        <v>2789</v>
      </c>
      <c r="L86" s="15">
        <v>1666</v>
      </c>
      <c r="M86" s="15">
        <v>19429</v>
      </c>
      <c r="N86" s="15">
        <v>10205</v>
      </c>
      <c r="O86" s="15">
        <v>14346</v>
      </c>
      <c r="P86" s="15">
        <v>11669</v>
      </c>
      <c r="Q86" s="15">
        <v>12662</v>
      </c>
      <c r="R86" s="16">
        <v>5140</v>
      </c>
      <c r="U86" s="13" t="s">
        <v>158</v>
      </c>
      <c r="V86" s="14" t="s">
        <v>159</v>
      </c>
      <c r="W86" s="15">
        <v>791</v>
      </c>
      <c r="X86" s="15">
        <v>676</v>
      </c>
      <c r="Y86" s="15">
        <v>1952</v>
      </c>
      <c r="Z86" s="15">
        <v>1634</v>
      </c>
      <c r="AA86" s="15">
        <v>1509</v>
      </c>
      <c r="AB86" s="15">
        <v>7902</v>
      </c>
      <c r="AC86" s="15">
        <v>2775</v>
      </c>
      <c r="AD86" s="15">
        <v>3889</v>
      </c>
      <c r="AE86" s="15">
        <v>1265</v>
      </c>
      <c r="AF86" s="15">
        <v>1006</v>
      </c>
      <c r="AG86" s="15">
        <v>17969</v>
      </c>
      <c r="AH86" s="15">
        <v>33072</v>
      </c>
      <c r="AI86" s="15">
        <v>12773</v>
      </c>
      <c r="AJ86" s="15">
        <v>7754</v>
      </c>
      <c r="AK86" s="15">
        <v>7200</v>
      </c>
      <c r="AL86" s="16">
        <v>7947</v>
      </c>
      <c r="AO86" s="13" t="s">
        <v>158</v>
      </c>
      <c r="AP86" s="14" t="s">
        <v>159</v>
      </c>
      <c r="AQ86">
        <f>(C86/$C$335)/(World!C86/World!$C$335)</f>
        <v>0.211463799296641</v>
      </c>
      <c r="AR86">
        <f>(D86/$D$335)/(World!D86/World!$D$335)</f>
        <v>9.9371076985757686E-2</v>
      </c>
      <c r="AS86">
        <f>(E86/$E$335)/(World!E86/World!$E$335)</f>
        <v>6.7504851084338277E-2</v>
      </c>
      <c r="AT86">
        <f>(F86/$F$335)/(World!F86/World!$F$335)</f>
        <v>0.18424683637471881</v>
      </c>
      <c r="AU86">
        <f>(G86/$G$335)/(World!G86/World!$G$335)</f>
        <v>3.2890673736514088E-2</v>
      </c>
      <c r="AV86">
        <f>(H86/$H$335)/(World!H86/World!$H$335)</f>
        <v>6.7083016619531338E-2</v>
      </c>
      <c r="AW86">
        <f>(I86/$I$335)/(World!I86/World!$I$335)</f>
        <v>0.17501794524629594</v>
      </c>
      <c r="AX86">
        <f>(J86/$J$335)/(World!J86/World!$J$335)</f>
        <v>0.24836832292389868</v>
      </c>
      <c r="AY86">
        <f>(K86/$K$335)/(World!K86/World!$K$335)</f>
        <v>3.3893298790477512E-2</v>
      </c>
      <c r="AZ86">
        <f>(L86/$L$335)/(World!L86/World!$L$335)</f>
        <v>1.9506155554631241E-2</v>
      </c>
      <c r="BA86">
        <f>(M86/$M$335)/(World!M86/World!$M$335)</f>
        <v>0.20808479474847438</v>
      </c>
      <c r="BB86">
        <f>(N86/$N$335)/(World!N86/World!$N$335)</f>
        <v>0.11530783333660018</v>
      </c>
      <c r="BC86">
        <f>(O86/$O$335)/(World!O86/World!$O$335)</f>
        <v>0.2542204608186257</v>
      </c>
      <c r="BD86">
        <f>(P86/$P$335)/(World!P86/World!$P$335)</f>
        <v>0.23693457175542854</v>
      </c>
      <c r="BE86">
        <f>(Q86/$Q$335)/(World!Q86/World!$Q$335)</f>
        <v>0.24465126040473831</v>
      </c>
      <c r="BF86">
        <f>(R86/$R$335)/(World!R86/World!$R$335)</f>
        <v>0.11295625345808472</v>
      </c>
      <c r="BI86" s="13" t="s">
        <v>158</v>
      </c>
      <c r="BJ86" s="14" t="s">
        <v>159</v>
      </c>
      <c r="BK86">
        <f t="shared" si="85"/>
        <v>-0.65089538883553277</v>
      </c>
      <c r="BL86">
        <f t="shared" si="86"/>
        <v>-0.81922195505049655</v>
      </c>
      <c r="BM86">
        <f t="shared" si="87"/>
        <v>-0.87352778581611323</v>
      </c>
      <c r="BN86">
        <f t="shared" si="88"/>
        <v>-0.68883710605679926</v>
      </c>
      <c r="BO86">
        <f t="shared" si="89"/>
        <v>-0.93631334937408039</v>
      </c>
      <c r="BP86">
        <f t="shared" si="90"/>
        <v>-0.87426842040453956</v>
      </c>
      <c r="BQ86">
        <f t="shared" si="91"/>
        <v>-0.70210166414163089</v>
      </c>
      <c r="BR86">
        <f t="shared" si="92"/>
        <v>-0.60209127648773353</v>
      </c>
      <c r="BS86">
        <f t="shared" si="93"/>
        <v>-0.93443559634223705</v>
      </c>
      <c r="BT86">
        <f t="shared" si="94"/>
        <v>-0.96173410930703118</v>
      </c>
      <c r="BU86">
        <f t="shared" si="95"/>
        <v>-0.65551293145478584</v>
      </c>
      <c r="BV86">
        <f t="shared" si="96"/>
        <v>-0.79322689236093569</v>
      </c>
      <c r="BW86">
        <f t="shared" si="97"/>
        <v>-0.59461598855962405</v>
      </c>
      <c r="BX86">
        <f t="shared" si="98"/>
        <v>-0.61690039689136256</v>
      </c>
      <c r="BY86">
        <f t="shared" si="99"/>
        <v>-0.60687580820802434</v>
      </c>
      <c r="BZ86">
        <f t="shared" si="100"/>
        <v>-0.797015825002795</v>
      </c>
      <c r="CC86" s="13" t="s">
        <v>158</v>
      </c>
      <c r="CD86" s="14" t="s">
        <v>159</v>
      </c>
      <c r="CE86">
        <f t="shared" si="101"/>
        <v>0.69471246622925509</v>
      </c>
      <c r="CF86">
        <f t="shared" si="102"/>
        <v>0.56624959897337179</v>
      </c>
      <c r="CG86">
        <f t="shared" si="103"/>
        <v>9.8591549295774641E-2</v>
      </c>
      <c r="CH86">
        <f t="shared" si="104"/>
        <v>0.66959862501263778</v>
      </c>
      <c r="CI86">
        <f t="shared" si="105"/>
        <v>0.13672768878718536</v>
      </c>
      <c r="CJ86">
        <f t="shared" si="106"/>
        <v>-0.25978477481068157</v>
      </c>
      <c r="CK86">
        <f t="shared" si="107"/>
        <v>0.64595560091860171</v>
      </c>
      <c r="CL86">
        <f t="shared" si="108"/>
        <v>0.68924048104199132</v>
      </c>
      <c r="CM86">
        <f t="shared" si="109"/>
        <v>0.37592501233349779</v>
      </c>
      <c r="CN86">
        <f t="shared" si="110"/>
        <v>0.2470059880239521</v>
      </c>
      <c r="CO86">
        <f t="shared" si="111"/>
        <v>3.903952082999091E-2</v>
      </c>
      <c r="CP86">
        <f t="shared" si="112"/>
        <v>-0.52838690297386604</v>
      </c>
      <c r="CQ86">
        <f t="shared" si="113"/>
        <v>5.800361370257015E-2</v>
      </c>
      <c r="CR86">
        <f t="shared" si="114"/>
        <v>0.20156515471348402</v>
      </c>
      <c r="CS86">
        <f t="shared" si="115"/>
        <v>0.274997482630148</v>
      </c>
      <c r="CT86">
        <f t="shared" si="116"/>
        <v>-0.21448765950943685</v>
      </c>
      <c r="CW86" s="13" t="s">
        <v>158</v>
      </c>
      <c r="CX86" s="14" t="s">
        <v>159</v>
      </c>
      <c r="CY86">
        <f t="shared" si="117"/>
        <v>2</v>
      </c>
      <c r="CZ86">
        <f t="shared" si="118"/>
        <v>2</v>
      </c>
      <c r="DA86">
        <f t="shared" si="119"/>
        <v>2</v>
      </c>
      <c r="DB86">
        <f t="shared" si="120"/>
        <v>2</v>
      </c>
      <c r="DC86">
        <f t="shared" si="121"/>
        <v>2</v>
      </c>
      <c r="DD86">
        <f t="shared" si="122"/>
        <v>2</v>
      </c>
      <c r="DE86">
        <f t="shared" si="123"/>
        <v>2</v>
      </c>
      <c r="DF86">
        <f t="shared" si="124"/>
        <v>2</v>
      </c>
      <c r="DG86">
        <f t="shared" si="125"/>
        <v>2</v>
      </c>
      <c r="DH86">
        <f t="shared" si="126"/>
        <v>2</v>
      </c>
      <c r="DI86">
        <f t="shared" si="127"/>
        <v>2</v>
      </c>
      <c r="DJ86">
        <f t="shared" si="128"/>
        <v>2</v>
      </c>
      <c r="DK86">
        <f t="shared" si="129"/>
        <v>2</v>
      </c>
      <c r="DL86">
        <f t="shared" si="130"/>
        <v>2</v>
      </c>
      <c r="DM86">
        <f t="shared" si="131"/>
        <v>2</v>
      </c>
      <c r="DN86">
        <f t="shared" si="132"/>
        <v>2</v>
      </c>
      <c r="DQ86" s="13" t="s">
        <v>158</v>
      </c>
      <c r="DR86" s="14" t="s">
        <v>159</v>
      </c>
      <c r="DS86">
        <f t="shared" si="133"/>
        <v>5</v>
      </c>
      <c r="DT86">
        <f t="shared" si="134"/>
        <v>5</v>
      </c>
      <c r="DU86">
        <f t="shared" si="135"/>
        <v>5</v>
      </c>
      <c r="DV86">
        <f t="shared" si="136"/>
        <v>5</v>
      </c>
      <c r="DW86">
        <f t="shared" si="137"/>
        <v>5</v>
      </c>
      <c r="DX86">
        <f t="shared" si="138"/>
        <v>3</v>
      </c>
      <c r="DY86">
        <f t="shared" si="139"/>
        <v>5</v>
      </c>
      <c r="DZ86">
        <f t="shared" si="140"/>
        <v>5</v>
      </c>
      <c r="EA86">
        <f t="shared" si="141"/>
        <v>5</v>
      </c>
      <c r="EB86">
        <f t="shared" si="142"/>
        <v>5</v>
      </c>
      <c r="EC86">
        <f t="shared" si="143"/>
        <v>5</v>
      </c>
      <c r="ED86">
        <f t="shared" si="144"/>
        <v>3</v>
      </c>
      <c r="EE86">
        <f t="shared" si="145"/>
        <v>5</v>
      </c>
      <c r="EF86">
        <f t="shared" si="146"/>
        <v>5</v>
      </c>
      <c r="EG86">
        <f t="shared" si="147"/>
        <v>5</v>
      </c>
      <c r="EH86">
        <f t="shared" si="148"/>
        <v>3</v>
      </c>
      <c r="EK86" s="13" t="s">
        <v>158</v>
      </c>
      <c r="EL86" s="14" t="s">
        <v>159</v>
      </c>
      <c r="EM86" t="str">
        <f t="shared" si="149"/>
        <v>C</v>
      </c>
      <c r="EN86" t="str">
        <f t="shared" si="150"/>
        <v>C</v>
      </c>
      <c r="EO86" t="str">
        <f t="shared" si="151"/>
        <v>C</v>
      </c>
      <c r="EP86" t="str">
        <f t="shared" si="152"/>
        <v>C</v>
      </c>
      <c r="EQ86" t="str">
        <f t="shared" si="153"/>
        <v>C</v>
      </c>
      <c r="ER86" t="str">
        <f t="shared" si="154"/>
        <v>D</v>
      </c>
      <c r="ES86" t="str">
        <f t="shared" si="155"/>
        <v>C</v>
      </c>
      <c r="ET86" t="str">
        <f t="shared" si="156"/>
        <v>C</v>
      </c>
      <c r="EU86" t="str">
        <f t="shared" si="157"/>
        <v>C</v>
      </c>
      <c r="EV86" t="str">
        <f t="shared" si="158"/>
        <v>C</v>
      </c>
      <c r="EW86" t="str">
        <f t="shared" si="159"/>
        <v>C</v>
      </c>
      <c r="EX86" t="str">
        <f t="shared" si="160"/>
        <v>D</v>
      </c>
      <c r="EY86" t="str">
        <f t="shared" si="161"/>
        <v>C</v>
      </c>
      <c r="EZ86" t="str">
        <f t="shared" si="162"/>
        <v>C</v>
      </c>
      <c r="FA86" t="str">
        <f t="shared" si="163"/>
        <v>C</v>
      </c>
      <c r="FB86" t="str">
        <f t="shared" si="164"/>
        <v>D</v>
      </c>
    </row>
    <row r="87" spans="1:158" x14ac:dyDescent="0.25">
      <c r="A87" s="18">
        <v>39</v>
      </c>
      <c r="B87" s="17" t="s">
        <v>645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20"/>
      <c r="U87" s="18">
        <v>39</v>
      </c>
      <c r="V87" s="17" t="s">
        <v>645</v>
      </c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20"/>
      <c r="AO87" s="52">
        <v>39</v>
      </c>
      <c r="AP87" s="51" t="s">
        <v>645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I87" s="54">
        <v>39</v>
      </c>
      <c r="BJ87" s="53" t="s">
        <v>645</v>
      </c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C87" s="56">
        <v>39</v>
      </c>
      <c r="CD87" s="55" t="s">
        <v>645</v>
      </c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W87" s="58">
        <v>39</v>
      </c>
      <c r="CX87" s="57" t="s">
        <v>645</v>
      </c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Q87" s="58">
        <v>39</v>
      </c>
      <c r="DR87" s="57" t="s">
        <v>645</v>
      </c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K87" s="58">
        <v>39</v>
      </c>
      <c r="EL87" s="57" t="s">
        <v>645</v>
      </c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</row>
    <row r="88" spans="1:158" x14ac:dyDescent="0.25">
      <c r="A88" s="5" t="s">
        <v>160</v>
      </c>
      <c r="B88" s="6" t="s">
        <v>161</v>
      </c>
      <c r="C88" s="7">
        <v>408686</v>
      </c>
      <c r="D88" s="7">
        <v>646606</v>
      </c>
      <c r="E88" s="7">
        <v>842073</v>
      </c>
      <c r="F88" s="7">
        <v>1246011</v>
      </c>
      <c r="G88" s="7">
        <v>1474418</v>
      </c>
      <c r="H88" s="7">
        <v>1663581</v>
      </c>
      <c r="I88" s="7">
        <v>1903526</v>
      </c>
      <c r="J88" s="7">
        <v>2197506</v>
      </c>
      <c r="K88" s="7">
        <v>1873145</v>
      </c>
      <c r="L88" s="7">
        <v>2920845</v>
      </c>
      <c r="M88" s="7">
        <v>4065432</v>
      </c>
      <c r="N88" s="7">
        <v>4282568</v>
      </c>
      <c r="O88" s="7">
        <v>4776786</v>
      </c>
      <c r="P88" s="7">
        <v>5933193</v>
      </c>
      <c r="Q88" s="7">
        <v>4701435</v>
      </c>
      <c r="R88" s="8">
        <v>5057464</v>
      </c>
      <c r="U88" s="5" t="s">
        <v>160</v>
      </c>
      <c r="V88" s="6" t="s">
        <v>161</v>
      </c>
      <c r="W88" s="7">
        <v>76404</v>
      </c>
      <c r="X88" s="7">
        <v>87506</v>
      </c>
      <c r="Y88" s="7">
        <v>87706</v>
      </c>
      <c r="Z88" s="7">
        <v>100688</v>
      </c>
      <c r="AA88" s="7">
        <v>125121</v>
      </c>
      <c r="AB88" s="7">
        <v>138010</v>
      </c>
      <c r="AC88" s="7">
        <v>165244</v>
      </c>
      <c r="AD88" s="7">
        <v>461682</v>
      </c>
      <c r="AE88" s="7">
        <v>604589</v>
      </c>
      <c r="AF88" s="7">
        <v>1419905</v>
      </c>
      <c r="AG88" s="7">
        <v>2296909</v>
      </c>
      <c r="AH88" s="7">
        <v>2186173</v>
      </c>
      <c r="AI88" s="7">
        <v>1850249</v>
      </c>
      <c r="AJ88" s="7">
        <v>2029016</v>
      </c>
      <c r="AK88" s="7">
        <v>1653397</v>
      </c>
      <c r="AL88" s="8">
        <v>1911739</v>
      </c>
      <c r="AO88" s="5" t="s">
        <v>160</v>
      </c>
      <c r="AP88" s="6" t="s">
        <v>161</v>
      </c>
      <c r="AQ88">
        <f>(C88/$C$335)/(World!C88/World!$C$335)</f>
        <v>0.79048303009326681</v>
      </c>
      <c r="AR88">
        <f>(D88/$D$335)/(World!D88/World!$D$335)</f>
        <v>1.278014652450242</v>
      </c>
      <c r="AS88">
        <f>(E88/$E$335)/(World!E88/World!$E$335)</f>
        <v>1.2485771646698185</v>
      </c>
      <c r="AT88">
        <f>(F88/$F$335)/(World!F88/World!$F$335)</f>
        <v>1.3127357580604724</v>
      </c>
      <c r="AU88">
        <f>(G88/$G$335)/(World!G88/World!$G$335)</f>
        <v>1.2574491223614075</v>
      </c>
      <c r="AV88">
        <f>(H88/$H$335)/(World!H88/World!$H$335)</f>
        <v>1.2016748984620693</v>
      </c>
      <c r="AW88">
        <f>(I88/$I$335)/(World!I88/World!$I$335)</f>
        <v>1.2230717060031067</v>
      </c>
      <c r="AX88">
        <f>(J88/$J$335)/(World!J88/World!$J$335)</f>
        <v>1.361778489916605</v>
      </c>
      <c r="AY88">
        <f>(K88/$K$335)/(World!K88/World!$K$335)</f>
        <v>1.3362444248102185</v>
      </c>
      <c r="AZ88">
        <f>(L88/$L$335)/(World!L88/World!$L$335)</f>
        <v>1.5937662208660026</v>
      </c>
      <c r="BA88">
        <f>(M88/$M$335)/(World!M88/World!$M$335)</f>
        <v>1.980246577765048</v>
      </c>
      <c r="BB88">
        <f>(N88/$N$335)/(World!N88/World!$N$335)</f>
        <v>2.1703843244340026</v>
      </c>
      <c r="BC88">
        <f>(O88/$O$335)/(World!O88/World!$O$335)</f>
        <v>2.3264747734581057</v>
      </c>
      <c r="BD88">
        <f>(P88/$P$335)/(World!P88/World!$P$335)</f>
        <v>2.8736644657975448</v>
      </c>
      <c r="BE88">
        <f>(Q88/$Q$335)/(World!Q88/World!$Q$335)</f>
        <v>2.5280611310299603</v>
      </c>
      <c r="BF88">
        <f>(R88/$R$335)/(World!R88/World!$R$335)</f>
        <v>2.7189402681514863</v>
      </c>
      <c r="BI88" s="5" t="s">
        <v>160</v>
      </c>
      <c r="BJ88" s="6" t="s">
        <v>161</v>
      </c>
      <c r="BK88">
        <f t="shared" si="85"/>
        <v>-0.11701700959199786</v>
      </c>
      <c r="BL88">
        <f t="shared" si="86"/>
        <v>0.12204252161030146</v>
      </c>
      <c r="BM88">
        <f t="shared" si="87"/>
        <v>0.11054864764061573</v>
      </c>
      <c r="BN88">
        <f t="shared" si="88"/>
        <v>0.13522329862826254</v>
      </c>
      <c r="BO88">
        <f t="shared" si="89"/>
        <v>0.11404426341715401</v>
      </c>
      <c r="BP88">
        <f t="shared" si="90"/>
        <v>9.1600671199433117E-2</v>
      </c>
      <c r="BQ88">
        <f t="shared" si="91"/>
        <v>0.10034390946577723</v>
      </c>
      <c r="BR88">
        <f t="shared" si="92"/>
        <v>0.15318053384819313</v>
      </c>
      <c r="BS88">
        <f t="shared" si="93"/>
        <v>0.14392519089158784</v>
      </c>
      <c r="BT88">
        <f t="shared" si="94"/>
        <v>0.22892048484915381</v>
      </c>
      <c r="BU88">
        <f t="shared" si="95"/>
        <v>0.32891458883920816</v>
      </c>
      <c r="BV88">
        <f t="shared" si="96"/>
        <v>0.36916165507566567</v>
      </c>
      <c r="BW88">
        <f t="shared" si="97"/>
        <v>0.39876291383359608</v>
      </c>
      <c r="BX88">
        <f t="shared" si="98"/>
        <v>0.48369302048255175</v>
      </c>
      <c r="BY88">
        <f t="shared" si="99"/>
        <v>0.43311639857665041</v>
      </c>
      <c r="BZ88">
        <f t="shared" si="100"/>
        <v>0.46221238960793853</v>
      </c>
      <c r="CC88" s="5" t="s">
        <v>160</v>
      </c>
      <c r="CD88" s="6" t="s">
        <v>161</v>
      </c>
      <c r="CE88">
        <f t="shared" si="101"/>
        <v>0.68499041414995154</v>
      </c>
      <c r="CF88">
        <f t="shared" si="102"/>
        <v>0.76160040974674159</v>
      </c>
      <c r="CG88">
        <f t="shared" si="103"/>
        <v>0.8113401141561597</v>
      </c>
      <c r="CH88">
        <f t="shared" si="104"/>
        <v>0.85046695661020022</v>
      </c>
      <c r="CI88">
        <f t="shared" si="105"/>
        <v>0.84355367390229308</v>
      </c>
      <c r="CJ88">
        <f t="shared" si="106"/>
        <v>0.84679097531015646</v>
      </c>
      <c r="CK88">
        <f t="shared" si="107"/>
        <v>0.84024903686731733</v>
      </c>
      <c r="CL88">
        <f t="shared" si="108"/>
        <v>0.65276467854096809</v>
      </c>
      <c r="CM88">
        <f t="shared" si="109"/>
        <v>0.51198231932887062</v>
      </c>
      <c r="CN88">
        <f t="shared" si="110"/>
        <v>0.34577895524966884</v>
      </c>
      <c r="CO88">
        <f t="shared" si="111"/>
        <v>0.27796733938026902</v>
      </c>
      <c r="CP88">
        <f t="shared" si="112"/>
        <v>0.32408083736850801</v>
      </c>
      <c r="CQ88">
        <f t="shared" si="113"/>
        <v>0.44160578599630151</v>
      </c>
      <c r="CR88">
        <f t="shared" si="114"/>
        <v>0.49033842241518655</v>
      </c>
      <c r="CS88">
        <f t="shared" si="115"/>
        <v>0.47964100388491782</v>
      </c>
      <c r="CT88">
        <f t="shared" si="116"/>
        <v>0.45137514289654068</v>
      </c>
      <c r="CW88" s="5" t="s">
        <v>160</v>
      </c>
      <c r="CX88" s="6" t="s">
        <v>161</v>
      </c>
      <c r="CY88">
        <f t="shared" si="117"/>
        <v>2</v>
      </c>
      <c r="CZ88">
        <f t="shared" si="118"/>
        <v>1</v>
      </c>
      <c r="DA88">
        <f t="shared" si="119"/>
        <v>1</v>
      </c>
      <c r="DB88">
        <f t="shared" si="120"/>
        <v>1</v>
      </c>
      <c r="DC88">
        <f t="shared" si="121"/>
        <v>1</v>
      </c>
      <c r="DD88">
        <f t="shared" si="122"/>
        <v>1</v>
      </c>
      <c r="DE88">
        <f t="shared" si="123"/>
        <v>1</v>
      </c>
      <c r="DF88">
        <f t="shared" si="124"/>
        <v>1</v>
      </c>
      <c r="DG88">
        <f t="shared" si="125"/>
        <v>1</v>
      </c>
      <c r="DH88">
        <f t="shared" si="126"/>
        <v>1</v>
      </c>
      <c r="DI88">
        <f t="shared" si="127"/>
        <v>1</v>
      </c>
      <c r="DJ88">
        <f t="shared" si="128"/>
        <v>1</v>
      </c>
      <c r="DK88">
        <f t="shared" si="129"/>
        <v>1</v>
      </c>
      <c r="DL88">
        <f t="shared" si="130"/>
        <v>1</v>
      </c>
      <c r="DM88">
        <f t="shared" si="131"/>
        <v>1</v>
      </c>
      <c r="DN88">
        <f t="shared" si="132"/>
        <v>1</v>
      </c>
      <c r="DQ88" s="5" t="s">
        <v>160</v>
      </c>
      <c r="DR88" s="6" t="s">
        <v>161</v>
      </c>
      <c r="DS88">
        <f t="shared" si="133"/>
        <v>5</v>
      </c>
      <c r="DT88">
        <f t="shared" si="134"/>
        <v>5</v>
      </c>
      <c r="DU88">
        <f t="shared" si="135"/>
        <v>5</v>
      </c>
      <c r="DV88">
        <f t="shared" si="136"/>
        <v>5</v>
      </c>
      <c r="DW88">
        <f t="shared" si="137"/>
        <v>5</v>
      </c>
      <c r="DX88">
        <f t="shared" si="138"/>
        <v>5</v>
      </c>
      <c r="DY88">
        <f t="shared" si="139"/>
        <v>5</v>
      </c>
      <c r="DZ88">
        <f t="shared" si="140"/>
        <v>5</v>
      </c>
      <c r="EA88">
        <f t="shared" si="141"/>
        <v>5</v>
      </c>
      <c r="EB88">
        <f t="shared" si="142"/>
        <v>5</v>
      </c>
      <c r="EC88">
        <f t="shared" si="143"/>
        <v>5</v>
      </c>
      <c r="ED88">
        <f t="shared" si="144"/>
        <v>5</v>
      </c>
      <c r="EE88">
        <f t="shared" si="145"/>
        <v>5</v>
      </c>
      <c r="EF88">
        <f t="shared" si="146"/>
        <v>5</v>
      </c>
      <c r="EG88">
        <f t="shared" si="147"/>
        <v>5</v>
      </c>
      <c r="EH88">
        <f t="shared" si="148"/>
        <v>5</v>
      </c>
      <c r="EK88" s="5" t="s">
        <v>160</v>
      </c>
      <c r="EL88" s="6" t="s">
        <v>161</v>
      </c>
      <c r="EM88" t="str">
        <f t="shared" si="149"/>
        <v>C</v>
      </c>
      <c r="EN88" t="str">
        <f t="shared" si="150"/>
        <v>A</v>
      </c>
      <c r="EO88" t="str">
        <f t="shared" si="151"/>
        <v>A</v>
      </c>
      <c r="EP88" t="str">
        <f t="shared" si="152"/>
        <v>A</v>
      </c>
      <c r="EQ88" t="str">
        <f t="shared" si="153"/>
        <v>A</v>
      </c>
      <c r="ER88" t="str">
        <f t="shared" si="154"/>
        <v>A</v>
      </c>
      <c r="ES88" t="str">
        <f t="shared" si="155"/>
        <v>A</v>
      </c>
      <c r="ET88" t="str">
        <f t="shared" si="156"/>
        <v>A</v>
      </c>
      <c r="EU88" t="str">
        <f t="shared" si="157"/>
        <v>A</v>
      </c>
      <c r="EV88" t="str">
        <f t="shared" si="158"/>
        <v>A</v>
      </c>
      <c r="EW88" t="str">
        <f t="shared" si="159"/>
        <v>A</v>
      </c>
      <c r="EX88" t="str">
        <f t="shared" si="160"/>
        <v>A</v>
      </c>
      <c r="EY88" t="str">
        <f t="shared" si="161"/>
        <v>A</v>
      </c>
      <c r="EZ88" t="str">
        <f t="shared" si="162"/>
        <v>A</v>
      </c>
      <c r="FA88" t="str">
        <f t="shared" si="163"/>
        <v>A</v>
      </c>
      <c r="FB88" t="str">
        <f t="shared" si="164"/>
        <v>A</v>
      </c>
    </row>
    <row r="89" spans="1:158" x14ac:dyDescent="0.25">
      <c r="A89" s="1" t="s">
        <v>162</v>
      </c>
      <c r="B89" s="2" t="s">
        <v>163</v>
      </c>
      <c r="C89" s="3">
        <v>218257</v>
      </c>
      <c r="D89" s="3">
        <v>408608</v>
      </c>
      <c r="E89" s="3">
        <v>561732</v>
      </c>
      <c r="F89" s="3">
        <v>771378</v>
      </c>
      <c r="G89" s="3">
        <v>911789</v>
      </c>
      <c r="H89" s="3">
        <v>1097964</v>
      </c>
      <c r="I89" s="3">
        <v>1349951</v>
      </c>
      <c r="J89" s="3">
        <v>1465507</v>
      </c>
      <c r="K89" s="3">
        <v>1300246</v>
      </c>
      <c r="L89" s="3">
        <v>2317191</v>
      </c>
      <c r="M89" s="3">
        <v>2859921</v>
      </c>
      <c r="N89" s="3">
        <v>3038866</v>
      </c>
      <c r="O89" s="3">
        <v>3179445</v>
      </c>
      <c r="P89" s="3">
        <v>3651126</v>
      </c>
      <c r="Q89" s="3">
        <v>3003574</v>
      </c>
      <c r="R89" s="4">
        <v>2881424</v>
      </c>
      <c r="U89" s="1" t="s">
        <v>162</v>
      </c>
      <c r="V89" s="2" t="s">
        <v>163</v>
      </c>
      <c r="W89" s="3">
        <v>88311</v>
      </c>
      <c r="X89" s="3">
        <v>60993</v>
      </c>
      <c r="Y89" s="3">
        <v>67993</v>
      </c>
      <c r="Z89" s="3">
        <v>79592</v>
      </c>
      <c r="AA89" s="3">
        <v>87842</v>
      </c>
      <c r="AB89" s="3">
        <v>120676</v>
      </c>
      <c r="AC89" s="3">
        <v>164984</v>
      </c>
      <c r="AD89" s="3">
        <v>216999</v>
      </c>
      <c r="AE89" s="3">
        <v>266939</v>
      </c>
      <c r="AF89" s="3">
        <v>860680</v>
      </c>
      <c r="AG89" s="3">
        <v>1147403</v>
      </c>
      <c r="AH89" s="3">
        <v>1269755</v>
      </c>
      <c r="AI89" s="3">
        <v>887877</v>
      </c>
      <c r="AJ89" s="3">
        <v>882815</v>
      </c>
      <c r="AK89" s="3">
        <v>734108</v>
      </c>
      <c r="AL89" s="4">
        <v>645805</v>
      </c>
      <c r="AO89" s="1" t="s">
        <v>162</v>
      </c>
      <c r="AP89" s="2" t="s">
        <v>163</v>
      </c>
      <c r="AQ89">
        <f>(C89/$C$335)/(World!C89/World!$C$335)</f>
        <v>0.80949149928339437</v>
      </c>
      <c r="AR89">
        <f>(D89/$D$335)/(World!D89/World!$D$335)</f>
        <v>1.3921089453267783</v>
      </c>
      <c r="AS89">
        <f>(E89/$E$335)/(World!E89/World!$E$335)</f>
        <v>1.3570589797095027</v>
      </c>
      <c r="AT89">
        <f>(F89/$F$335)/(World!F89/World!$F$335)</f>
        <v>1.3975657252619254</v>
      </c>
      <c r="AU89">
        <f>(G89/$G$335)/(World!G89/World!$G$335)</f>
        <v>1.3489787429514517</v>
      </c>
      <c r="AV89">
        <f>(H89/$H$335)/(World!H89/World!$H$335)</f>
        <v>1.3669911522324123</v>
      </c>
      <c r="AW89">
        <f>(I89/$I$335)/(World!I89/World!$I$335)</f>
        <v>1.508068891180981</v>
      </c>
      <c r="AX89">
        <f>(J89/$J$335)/(World!J89/World!$J$335)</f>
        <v>1.5992621834294631</v>
      </c>
      <c r="AY89">
        <f>(K89/$K$335)/(World!K89/World!$K$335)</f>
        <v>1.664879990592411</v>
      </c>
      <c r="AZ89">
        <f>(L89/$L$335)/(World!L89/World!$L$335)</f>
        <v>2.0693687485714918</v>
      </c>
      <c r="BA89">
        <f>(M89/$M$335)/(World!M89/World!$M$335)</f>
        <v>2.2722328976730441</v>
      </c>
      <c r="BB89">
        <f>(N89/$N$335)/(World!N89/World!$N$335)</f>
        <v>2.6284452238408247</v>
      </c>
      <c r="BC89">
        <f>(O89/$O$335)/(World!O89/World!$O$335)</f>
        <v>2.6779708767013712</v>
      </c>
      <c r="BD89">
        <f>(P89/$P$335)/(World!P89/World!$P$335)</f>
        <v>2.8898182969136017</v>
      </c>
      <c r="BE89">
        <f>(Q89/$Q$335)/(World!Q89/World!$Q$335)</f>
        <v>2.8397928387627083</v>
      </c>
      <c r="BF89">
        <f>(R89/$R$335)/(World!R89/World!$R$335)</f>
        <v>2.8863201208860358</v>
      </c>
      <c r="BI89" s="1" t="s">
        <v>162</v>
      </c>
      <c r="BJ89" s="2" t="s">
        <v>163</v>
      </c>
      <c r="BK89">
        <f t="shared" si="85"/>
        <v>-0.10528289344937622</v>
      </c>
      <c r="BL89">
        <f t="shared" si="86"/>
        <v>0.16391767862111883</v>
      </c>
      <c r="BM89">
        <f t="shared" si="87"/>
        <v>0.15148495764561171</v>
      </c>
      <c r="BN89">
        <f t="shared" si="88"/>
        <v>0.16582057420698768</v>
      </c>
      <c r="BO89">
        <f t="shared" si="89"/>
        <v>0.14856615624923275</v>
      </c>
      <c r="BP89">
        <f t="shared" si="90"/>
        <v>0.15504542629417395</v>
      </c>
      <c r="BQ89">
        <f t="shared" si="91"/>
        <v>0.20257373829223055</v>
      </c>
      <c r="BR89">
        <f t="shared" si="92"/>
        <v>0.23055087988038106</v>
      </c>
      <c r="BS89">
        <f t="shared" si="93"/>
        <v>0.24949716044984308</v>
      </c>
      <c r="BT89">
        <f t="shared" si="94"/>
        <v>0.34840022042616559</v>
      </c>
      <c r="BU89">
        <f t="shared" si="95"/>
        <v>0.3887965610815039</v>
      </c>
      <c r="BV89">
        <f t="shared" si="96"/>
        <v>0.44879972643408506</v>
      </c>
      <c r="BW89">
        <f t="shared" si="97"/>
        <v>0.45622190412945246</v>
      </c>
      <c r="BX89">
        <f t="shared" si="98"/>
        <v>0.48583716581648267</v>
      </c>
      <c r="BY89">
        <f t="shared" si="99"/>
        <v>0.47913856710966274</v>
      </c>
      <c r="BZ89">
        <f t="shared" si="100"/>
        <v>0.4853743547137277</v>
      </c>
      <c r="CC89" s="1" t="s">
        <v>162</v>
      </c>
      <c r="CD89" s="2" t="s">
        <v>163</v>
      </c>
      <c r="CE89">
        <f t="shared" si="101"/>
        <v>0.42387333315936432</v>
      </c>
      <c r="CF89">
        <f t="shared" si="102"/>
        <v>0.740234795070709</v>
      </c>
      <c r="CG89">
        <f t="shared" si="103"/>
        <v>0.78405494461868275</v>
      </c>
      <c r="CH89">
        <f t="shared" si="104"/>
        <v>0.81293817643395183</v>
      </c>
      <c r="CI89">
        <f t="shared" si="105"/>
        <v>0.82425114867386062</v>
      </c>
      <c r="CJ89">
        <f t="shared" si="106"/>
        <v>0.80194971443576446</v>
      </c>
      <c r="CK89">
        <f t="shared" si="107"/>
        <v>0.78218999495027841</v>
      </c>
      <c r="CL89">
        <f t="shared" si="108"/>
        <v>0.74205262863847143</v>
      </c>
      <c r="CM89">
        <f t="shared" si="109"/>
        <v>0.65933951639404409</v>
      </c>
      <c r="CN89">
        <f t="shared" si="110"/>
        <v>0.45832917698673104</v>
      </c>
      <c r="CO89">
        <f t="shared" si="111"/>
        <v>0.42734702759247817</v>
      </c>
      <c r="CP89">
        <f t="shared" si="112"/>
        <v>0.4105979616215954</v>
      </c>
      <c r="CQ89">
        <f t="shared" si="113"/>
        <v>0.56340953580759034</v>
      </c>
      <c r="CR89">
        <f t="shared" si="114"/>
        <v>0.61057499424893269</v>
      </c>
      <c r="CS89">
        <f t="shared" si="115"/>
        <v>0.60718541598776998</v>
      </c>
      <c r="CT89">
        <f t="shared" si="116"/>
        <v>0.63381736768437769</v>
      </c>
      <c r="CW89" s="1" t="s">
        <v>162</v>
      </c>
      <c r="CX89" s="2" t="s">
        <v>163</v>
      </c>
      <c r="CY89">
        <f t="shared" si="117"/>
        <v>2</v>
      </c>
      <c r="CZ89">
        <f t="shared" si="118"/>
        <v>1</v>
      </c>
      <c r="DA89">
        <f t="shared" si="119"/>
        <v>1</v>
      </c>
      <c r="DB89">
        <f t="shared" si="120"/>
        <v>1</v>
      </c>
      <c r="DC89">
        <f t="shared" si="121"/>
        <v>1</v>
      </c>
      <c r="DD89">
        <f t="shared" si="122"/>
        <v>1</v>
      </c>
      <c r="DE89">
        <f t="shared" si="123"/>
        <v>1</v>
      </c>
      <c r="DF89">
        <f t="shared" si="124"/>
        <v>1</v>
      </c>
      <c r="DG89">
        <f t="shared" si="125"/>
        <v>1</v>
      </c>
      <c r="DH89">
        <f t="shared" si="126"/>
        <v>1</v>
      </c>
      <c r="DI89">
        <f t="shared" si="127"/>
        <v>1</v>
      </c>
      <c r="DJ89">
        <f t="shared" si="128"/>
        <v>1</v>
      </c>
      <c r="DK89">
        <f t="shared" si="129"/>
        <v>1</v>
      </c>
      <c r="DL89">
        <f t="shared" si="130"/>
        <v>1</v>
      </c>
      <c r="DM89">
        <f t="shared" si="131"/>
        <v>1</v>
      </c>
      <c r="DN89">
        <f t="shared" si="132"/>
        <v>1</v>
      </c>
      <c r="DQ89" s="1" t="s">
        <v>162</v>
      </c>
      <c r="DR89" s="2" t="s">
        <v>163</v>
      </c>
      <c r="DS89">
        <f t="shared" si="133"/>
        <v>5</v>
      </c>
      <c r="DT89">
        <f t="shared" si="134"/>
        <v>5</v>
      </c>
      <c r="DU89">
        <f t="shared" si="135"/>
        <v>5</v>
      </c>
      <c r="DV89">
        <f t="shared" si="136"/>
        <v>5</v>
      </c>
      <c r="DW89">
        <f t="shared" si="137"/>
        <v>5</v>
      </c>
      <c r="DX89">
        <f t="shared" si="138"/>
        <v>5</v>
      </c>
      <c r="DY89">
        <f t="shared" si="139"/>
        <v>5</v>
      </c>
      <c r="DZ89">
        <f t="shared" si="140"/>
        <v>5</v>
      </c>
      <c r="EA89">
        <f t="shared" si="141"/>
        <v>5</v>
      </c>
      <c r="EB89">
        <f t="shared" si="142"/>
        <v>5</v>
      </c>
      <c r="EC89">
        <f t="shared" si="143"/>
        <v>5</v>
      </c>
      <c r="ED89">
        <f t="shared" si="144"/>
        <v>5</v>
      </c>
      <c r="EE89">
        <f t="shared" si="145"/>
        <v>5</v>
      </c>
      <c r="EF89">
        <f t="shared" si="146"/>
        <v>5</v>
      </c>
      <c r="EG89">
        <f t="shared" si="147"/>
        <v>5</v>
      </c>
      <c r="EH89">
        <f t="shared" si="148"/>
        <v>5</v>
      </c>
      <c r="EK89" s="1" t="s">
        <v>162</v>
      </c>
      <c r="EL89" s="2" t="s">
        <v>163</v>
      </c>
      <c r="EM89" t="str">
        <f t="shared" si="149"/>
        <v>C</v>
      </c>
      <c r="EN89" t="str">
        <f t="shared" si="150"/>
        <v>A</v>
      </c>
      <c r="EO89" t="str">
        <f t="shared" si="151"/>
        <v>A</v>
      </c>
      <c r="EP89" t="str">
        <f t="shared" si="152"/>
        <v>A</v>
      </c>
      <c r="EQ89" t="str">
        <f t="shared" si="153"/>
        <v>A</v>
      </c>
      <c r="ER89" t="str">
        <f t="shared" si="154"/>
        <v>A</v>
      </c>
      <c r="ES89" t="str">
        <f t="shared" si="155"/>
        <v>A</v>
      </c>
      <c r="ET89" t="str">
        <f t="shared" si="156"/>
        <v>A</v>
      </c>
      <c r="EU89" t="str">
        <f t="shared" si="157"/>
        <v>A</v>
      </c>
      <c r="EV89" t="str">
        <f t="shared" si="158"/>
        <v>A</v>
      </c>
      <c r="EW89" t="str">
        <f t="shared" si="159"/>
        <v>A</v>
      </c>
      <c r="EX89" t="str">
        <f t="shared" si="160"/>
        <v>A</v>
      </c>
      <c r="EY89" t="str">
        <f t="shared" si="161"/>
        <v>A</v>
      </c>
      <c r="EZ89" t="str">
        <f t="shared" si="162"/>
        <v>A</v>
      </c>
      <c r="FA89" t="str">
        <f t="shared" si="163"/>
        <v>A</v>
      </c>
      <c r="FB89" t="str">
        <f t="shared" si="164"/>
        <v>A</v>
      </c>
    </row>
    <row r="90" spans="1:158" x14ac:dyDescent="0.25">
      <c r="A90" s="5" t="s">
        <v>164</v>
      </c>
      <c r="B90" s="6" t="s">
        <v>165</v>
      </c>
      <c r="C90" s="7">
        <v>159602</v>
      </c>
      <c r="D90" s="7">
        <v>248394</v>
      </c>
      <c r="E90" s="7">
        <v>292921</v>
      </c>
      <c r="F90" s="7">
        <v>342896</v>
      </c>
      <c r="G90" s="7">
        <v>391872</v>
      </c>
      <c r="H90" s="7">
        <v>458975</v>
      </c>
      <c r="I90" s="7">
        <v>644833</v>
      </c>
      <c r="J90" s="7">
        <v>611714</v>
      </c>
      <c r="K90" s="7">
        <v>458316</v>
      </c>
      <c r="L90" s="7">
        <v>610514</v>
      </c>
      <c r="M90" s="7">
        <v>602394</v>
      </c>
      <c r="N90" s="7">
        <v>581628</v>
      </c>
      <c r="O90" s="7">
        <v>660335</v>
      </c>
      <c r="P90" s="7">
        <v>665544</v>
      </c>
      <c r="Q90" s="7">
        <v>505619</v>
      </c>
      <c r="R90" s="8">
        <v>482090</v>
      </c>
      <c r="U90" s="5" t="s">
        <v>164</v>
      </c>
      <c r="V90" s="6" t="s">
        <v>165</v>
      </c>
      <c r="W90" s="7">
        <v>57089</v>
      </c>
      <c r="X90" s="7">
        <v>72802</v>
      </c>
      <c r="Y90" s="7">
        <v>96721</v>
      </c>
      <c r="Z90" s="7">
        <v>132864</v>
      </c>
      <c r="AA90" s="7">
        <v>138136</v>
      </c>
      <c r="AB90" s="7">
        <v>143343</v>
      </c>
      <c r="AC90" s="7">
        <v>135850</v>
      </c>
      <c r="AD90" s="7">
        <v>128140</v>
      </c>
      <c r="AE90" s="7">
        <v>87052</v>
      </c>
      <c r="AF90" s="7">
        <v>107003</v>
      </c>
      <c r="AG90" s="7">
        <v>85475</v>
      </c>
      <c r="AH90" s="7">
        <v>80861</v>
      </c>
      <c r="AI90" s="7">
        <v>75099</v>
      </c>
      <c r="AJ90" s="7">
        <v>95403</v>
      </c>
      <c r="AK90" s="7">
        <v>62489</v>
      </c>
      <c r="AL90" s="8">
        <v>60179</v>
      </c>
      <c r="AO90" s="5" t="s">
        <v>164</v>
      </c>
      <c r="AP90" s="6" t="s">
        <v>165</v>
      </c>
      <c r="AQ90">
        <f>(C90/$C$335)/(World!C90/World!$C$335)</f>
        <v>0.56587803172100826</v>
      </c>
      <c r="AR90">
        <f>(D90/$D$335)/(World!D90/World!$D$335)</f>
        <v>0.80738655006583027</v>
      </c>
      <c r="AS90">
        <f>(E90/$E$335)/(World!E90/World!$E$335)</f>
        <v>0.75706604570401137</v>
      </c>
      <c r="AT90">
        <f>(F90/$F$335)/(World!F90/World!$F$335)</f>
        <v>0.67158894167016348</v>
      </c>
      <c r="AU90">
        <f>(G90/$G$335)/(World!G90/World!$G$335)</f>
        <v>0.68472868618141602</v>
      </c>
      <c r="AV90">
        <f>(H90/$H$335)/(World!H90/World!$H$335)</f>
        <v>0.72935294797708705</v>
      </c>
      <c r="AW90">
        <f>(I90/$I$335)/(World!I90/World!$I$335)</f>
        <v>0.93231802908640549</v>
      </c>
      <c r="AX90">
        <f>(J90/$J$335)/(World!J90/World!$J$335)</f>
        <v>0.94251690824019096</v>
      </c>
      <c r="AY90">
        <f>(K90/$K$335)/(World!K90/World!$K$335)</f>
        <v>0.89878124928954084</v>
      </c>
      <c r="AZ90">
        <f>(L90/$L$335)/(World!L90/World!$L$335)</f>
        <v>0.84720846642338399</v>
      </c>
      <c r="BA90">
        <f>(M90/$M$335)/(World!M90/World!$M$335)</f>
        <v>0.82182117273462008</v>
      </c>
      <c r="BB90">
        <f>(N90/$N$335)/(World!N90/World!$N$335)</f>
        <v>0.87540766358722366</v>
      </c>
      <c r="BC90">
        <f>(O90/$O$335)/(World!O90/World!$O$335)</f>
        <v>0.9887657326478998</v>
      </c>
      <c r="BD90">
        <f>(P90/$P$335)/(World!P90/World!$P$335)</f>
        <v>1.0246493970043642</v>
      </c>
      <c r="BE90">
        <f>(Q90/$Q$335)/(World!Q90/World!$Q$335)</f>
        <v>0.95102757692633999</v>
      </c>
      <c r="BF90">
        <f>(R90/$R$335)/(World!R90/World!$R$335)</f>
        <v>0.9522385800986114</v>
      </c>
      <c r="BI90" s="5" t="s">
        <v>164</v>
      </c>
      <c r="BJ90" s="6" t="s">
        <v>165</v>
      </c>
      <c r="BK90">
        <f t="shared" si="85"/>
        <v>-0.2772386862097182</v>
      </c>
      <c r="BL90">
        <f t="shared" si="86"/>
        <v>-0.10657014678301893</v>
      </c>
      <c r="BM90">
        <f t="shared" si="87"/>
        <v>-0.13826113986435337</v>
      </c>
      <c r="BN90">
        <f t="shared" si="88"/>
        <v>-0.19646639801391932</v>
      </c>
      <c r="BO90">
        <f t="shared" si="89"/>
        <v>-0.18713476917946581</v>
      </c>
      <c r="BP90">
        <f t="shared" si="90"/>
        <v>-0.15650191728617499</v>
      </c>
      <c r="BQ90">
        <f t="shared" si="91"/>
        <v>-3.5026310314764469E-2</v>
      </c>
      <c r="BR90">
        <f t="shared" si="92"/>
        <v>-2.95920676499467E-2</v>
      </c>
      <c r="BS90">
        <f t="shared" si="93"/>
        <v>-5.3307220485946848E-2</v>
      </c>
      <c r="BT90">
        <f t="shared" si="94"/>
        <v>-8.2714829622048666E-2</v>
      </c>
      <c r="BU90">
        <f t="shared" si="95"/>
        <v>-9.7802588932440065E-2</v>
      </c>
      <c r="BV90">
        <f t="shared" si="96"/>
        <v>-6.6434801793685674E-2</v>
      </c>
      <c r="BW90">
        <f t="shared" si="97"/>
        <v>-5.6488641008222602E-3</v>
      </c>
      <c r="BX90">
        <f t="shared" si="98"/>
        <v>1.2174649616291595E-2</v>
      </c>
      <c r="BY90">
        <f t="shared" si="99"/>
        <v>-2.5100835914790835E-2</v>
      </c>
      <c r="BZ90">
        <f t="shared" si="100"/>
        <v>-2.4464950333568391E-2</v>
      </c>
      <c r="CC90" s="5" t="s">
        <v>164</v>
      </c>
      <c r="CD90" s="6" t="s">
        <v>165</v>
      </c>
      <c r="CE90">
        <f t="shared" si="101"/>
        <v>0.47308379212796103</v>
      </c>
      <c r="CF90">
        <f t="shared" si="102"/>
        <v>0.54668177685898955</v>
      </c>
      <c r="CG90">
        <f t="shared" si="103"/>
        <v>0.50353914619060569</v>
      </c>
      <c r="CH90">
        <f t="shared" si="104"/>
        <v>0.44146628552211198</v>
      </c>
      <c r="CI90">
        <f t="shared" si="105"/>
        <v>0.47873994354802191</v>
      </c>
      <c r="CJ90">
        <f t="shared" si="106"/>
        <v>0.52402883526642074</v>
      </c>
      <c r="CK90">
        <f t="shared" si="107"/>
        <v>0.65197141477398635</v>
      </c>
      <c r="CL90">
        <f t="shared" si="108"/>
        <v>0.65360733333873977</v>
      </c>
      <c r="CM90">
        <f t="shared" si="109"/>
        <v>0.68075868037728648</v>
      </c>
      <c r="CN90">
        <f t="shared" si="110"/>
        <v>0.70174086467637697</v>
      </c>
      <c r="CO90">
        <f t="shared" si="111"/>
        <v>0.75147884262846565</v>
      </c>
      <c r="CP90">
        <f t="shared" si="112"/>
        <v>0.75588726756217839</v>
      </c>
      <c r="CQ90">
        <f t="shared" si="113"/>
        <v>0.7957695727964712</v>
      </c>
      <c r="CR90">
        <f t="shared" si="114"/>
        <v>0.74925191899041588</v>
      </c>
      <c r="CS90">
        <f t="shared" si="115"/>
        <v>0.78001013891724813</v>
      </c>
      <c r="CT90">
        <f t="shared" si="116"/>
        <v>0.77804742664618487</v>
      </c>
      <c r="CW90" s="5" t="s">
        <v>164</v>
      </c>
      <c r="CX90" s="6" t="s">
        <v>165</v>
      </c>
      <c r="CY90">
        <f t="shared" si="117"/>
        <v>2</v>
      </c>
      <c r="CZ90">
        <f t="shared" si="118"/>
        <v>2</v>
      </c>
      <c r="DA90">
        <f t="shared" si="119"/>
        <v>2</v>
      </c>
      <c r="DB90">
        <f t="shared" si="120"/>
        <v>2</v>
      </c>
      <c r="DC90">
        <f t="shared" si="121"/>
        <v>2</v>
      </c>
      <c r="DD90">
        <f t="shared" si="122"/>
        <v>2</v>
      </c>
      <c r="DE90">
        <f t="shared" si="123"/>
        <v>2</v>
      </c>
      <c r="DF90">
        <f t="shared" si="124"/>
        <v>2</v>
      </c>
      <c r="DG90">
        <f t="shared" si="125"/>
        <v>2</v>
      </c>
      <c r="DH90">
        <f t="shared" si="126"/>
        <v>2</v>
      </c>
      <c r="DI90">
        <f t="shared" si="127"/>
        <v>2</v>
      </c>
      <c r="DJ90">
        <f t="shared" si="128"/>
        <v>2</v>
      </c>
      <c r="DK90">
        <f t="shared" si="129"/>
        <v>2</v>
      </c>
      <c r="DL90">
        <f t="shared" si="130"/>
        <v>1</v>
      </c>
      <c r="DM90">
        <f t="shared" si="131"/>
        <v>2</v>
      </c>
      <c r="DN90">
        <f t="shared" si="132"/>
        <v>2</v>
      </c>
      <c r="DQ90" s="5" t="s">
        <v>164</v>
      </c>
      <c r="DR90" s="6" t="s">
        <v>165</v>
      </c>
      <c r="DS90">
        <f t="shared" si="133"/>
        <v>5</v>
      </c>
      <c r="DT90">
        <f t="shared" si="134"/>
        <v>5</v>
      </c>
      <c r="DU90">
        <f t="shared" si="135"/>
        <v>5</v>
      </c>
      <c r="DV90">
        <f t="shared" si="136"/>
        <v>5</v>
      </c>
      <c r="DW90">
        <f t="shared" si="137"/>
        <v>5</v>
      </c>
      <c r="DX90">
        <f t="shared" si="138"/>
        <v>5</v>
      </c>
      <c r="DY90">
        <f t="shared" si="139"/>
        <v>5</v>
      </c>
      <c r="DZ90">
        <f t="shared" si="140"/>
        <v>5</v>
      </c>
      <c r="EA90">
        <f t="shared" si="141"/>
        <v>5</v>
      </c>
      <c r="EB90">
        <f t="shared" si="142"/>
        <v>5</v>
      </c>
      <c r="EC90">
        <f t="shared" si="143"/>
        <v>5</v>
      </c>
      <c r="ED90">
        <f t="shared" si="144"/>
        <v>5</v>
      </c>
      <c r="EE90">
        <f t="shared" si="145"/>
        <v>5</v>
      </c>
      <c r="EF90">
        <f t="shared" si="146"/>
        <v>5</v>
      </c>
      <c r="EG90">
        <f t="shared" si="147"/>
        <v>5</v>
      </c>
      <c r="EH90">
        <f t="shared" si="148"/>
        <v>5</v>
      </c>
      <c r="EK90" s="5" t="s">
        <v>164</v>
      </c>
      <c r="EL90" s="6" t="s">
        <v>165</v>
      </c>
      <c r="EM90" t="str">
        <f t="shared" si="149"/>
        <v>C</v>
      </c>
      <c r="EN90" t="str">
        <f t="shared" si="150"/>
        <v>C</v>
      </c>
      <c r="EO90" t="str">
        <f t="shared" si="151"/>
        <v>C</v>
      </c>
      <c r="EP90" t="str">
        <f t="shared" si="152"/>
        <v>C</v>
      </c>
      <c r="EQ90" t="str">
        <f t="shared" si="153"/>
        <v>C</v>
      </c>
      <c r="ER90" t="str">
        <f t="shared" si="154"/>
        <v>C</v>
      </c>
      <c r="ES90" t="str">
        <f t="shared" si="155"/>
        <v>C</v>
      </c>
      <c r="ET90" t="str">
        <f t="shared" si="156"/>
        <v>C</v>
      </c>
      <c r="EU90" t="str">
        <f t="shared" si="157"/>
        <v>C</v>
      </c>
      <c r="EV90" t="str">
        <f t="shared" si="158"/>
        <v>C</v>
      </c>
      <c r="EW90" t="str">
        <f t="shared" si="159"/>
        <v>C</v>
      </c>
      <c r="EX90" t="str">
        <f t="shared" si="160"/>
        <v>C</v>
      </c>
      <c r="EY90" t="str">
        <f t="shared" si="161"/>
        <v>C</v>
      </c>
      <c r="EZ90" t="str">
        <f t="shared" si="162"/>
        <v>A</v>
      </c>
      <c r="FA90" t="str">
        <f t="shared" si="163"/>
        <v>C</v>
      </c>
      <c r="FB90" t="str">
        <f t="shared" si="164"/>
        <v>C</v>
      </c>
    </row>
    <row r="91" spans="1:158" x14ac:dyDescent="0.25">
      <c r="A91" s="1" t="s">
        <v>166</v>
      </c>
      <c r="B91" s="2" t="s">
        <v>167</v>
      </c>
      <c r="C91" s="3">
        <v>55984</v>
      </c>
      <c r="D91" s="3">
        <v>50778</v>
      </c>
      <c r="E91" s="3">
        <v>61414</v>
      </c>
      <c r="F91" s="3">
        <v>83198</v>
      </c>
      <c r="G91" s="3">
        <v>114448</v>
      </c>
      <c r="H91" s="3">
        <v>130464</v>
      </c>
      <c r="I91" s="3">
        <v>136957</v>
      </c>
      <c r="J91" s="3">
        <v>140405</v>
      </c>
      <c r="K91" s="3">
        <v>86735</v>
      </c>
      <c r="L91" s="3">
        <v>104276</v>
      </c>
      <c r="M91" s="3">
        <v>109899</v>
      </c>
      <c r="N91" s="3">
        <v>107820</v>
      </c>
      <c r="O91" s="3">
        <v>109968</v>
      </c>
      <c r="P91" s="3">
        <v>108423</v>
      </c>
      <c r="Q91" s="3">
        <v>98501</v>
      </c>
      <c r="R91" s="4">
        <v>101677</v>
      </c>
      <c r="U91" s="1" t="s">
        <v>166</v>
      </c>
      <c r="V91" s="2" t="s">
        <v>167</v>
      </c>
      <c r="W91" s="3">
        <v>48637</v>
      </c>
      <c r="X91" s="3">
        <v>51132</v>
      </c>
      <c r="Y91" s="3">
        <v>78705</v>
      </c>
      <c r="Z91" s="3">
        <v>93428</v>
      </c>
      <c r="AA91" s="3">
        <v>92313</v>
      </c>
      <c r="AB91" s="3">
        <v>105844</v>
      </c>
      <c r="AC91" s="3">
        <v>121110</v>
      </c>
      <c r="AD91" s="3">
        <v>133972</v>
      </c>
      <c r="AE91" s="3">
        <v>97780</v>
      </c>
      <c r="AF91" s="3">
        <v>143254</v>
      </c>
      <c r="AG91" s="3">
        <v>160766</v>
      </c>
      <c r="AH91" s="3">
        <v>173014</v>
      </c>
      <c r="AI91" s="3">
        <v>121975</v>
      </c>
      <c r="AJ91" s="3">
        <v>123659</v>
      </c>
      <c r="AK91" s="3">
        <v>107165</v>
      </c>
      <c r="AL91" s="4">
        <v>102554</v>
      </c>
      <c r="AO91" s="1" t="s">
        <v>166</v>
      </c>
      <c r="AP91" s="2" t="s">
        <v>167</v>
      </c>
      <c r="AQ91">
        <f>(C91/$C$335)/(World!C91/World!$C$335)</f>
        <v>0.25784144765712752</v>
      </c>
      <c r="AR91">
        <f>(D91/$D$335)/(World!D91/World!$D$335)</f>
        <v>0.23626852267998114</v>
      </c>
      <c r="AS91">
        <f>(E91/$E$335)/(World!E91/World!$E$335)</f>
        <v>0.23109198115909751</v>
      </c>
      <c r="AT91">
        <f>(F91/$F$335)/(World!F91/World!$F$335)</f>
        <v>0.23863291573888812</v>
      </c>
      <c r="AU91">
        <f>(G91/$G$335)/(World!G91/World!$G$335)</f>
        <v>0.31204875541760119</v>
      </c>
      <c r="AV91">
        <f>(H91/$H$335)/(World!H91/World!$H$335)</f>
        <v>0.32290511527162791</v>
      </c>
      <c r="AW91">
        <f>(I91/$I$335)/(World!I91/World!$I$335)</f>
        <v>0.30302657029315416</v>
      </c>
      <c r="AX91">
        <f>(J91/$J$335)/(World!J91/World!$J$335)</f>
        <v>0.30418586983822882</v>
      </c>
      <c r="AY91">
        <f>(K91/$K$335)/(World!K91/World!$K$335)</f>
        <v>0.23080976827688013</v>
      </c>
      <c r="AZ91">
        <f>(L91/$L$335)/(World!L91/World!$L$335)</f>
        <v>0.20182387137890948</v>
      </c>
      <c r="BA91">
        <f>(M91/$M$335)/(World!M91/World!$M$335)</f>
        <v>0.19388991933851646</v>
      </c>
      <c r="BB91">
        <f>(N91/$N$335)/(World!N91/World!$N$335)</f>
        <v>0.21197085934023019</v>
      </c>
      <c r="BC91">
        <f>(O91/$O$335)/(World!O91/World!$O$335)</f>
        <v>0.22310908303417501</v>
      </c>
      <c r="BD91">
        <f>(P91/$P$335)/(World!P91/World!$P$335)</f>
        <v>0.21007069932583383</v>
      </c>
      <c r="BE91">
        <f>(Q91/$Q$335)/(World!Q91/World!$Q$335)</f>
        <v>0.22049603097229917</v>
      </c>
      <c r="BF91">
        <f>(R91/$R$335)/(World!R91/World!$R$335)</f>
        <v>0.22551774666276761</v>
      </c>
      <c r="BI91" s="1" t="s">
        <v>166</v>
      </c>
      <c r="BJ91" s="2" t="s">
        <v>167</v>
      </c>
      <c r="BK91">
        <f t="shared" si="85"/>
        <v>-0.59002551849855711</v>
      </c>
      <c r="BL91">
        <f t="shared" si="86"/>
        <v>-0.61777151428591159</v>
      </c>
      <c r="BM91">
        <f t="shared" si="87"/>
        <v>-0.62457398034301259</v>
      </c>
      <c r="BN91">
        <f t="shared" si="88"/>
        <v>-0.61468339375345082</v>
      </c>
      <c r="BO91">
        <f t="shared" si="89"/>
        <v>-0.52433359792596756</v>
      </c>
      <c r="BP91">
        <f t="shared" si="90"/>
        <v>-0.51182422451314391</v>
      </c>
      <c r="BQ91">
        <f t="shared" si="91"/>
        <v>-0.53488811786089763</v>
      </c>
      <c r="BR91">
        <f t="shared" si="92"/>
        <v>-0.53352374554409177</v>
      </c>
      <c r="BS91">
        <f t="shared" si="93"/>
        <v>-0.62494647958471883</v>
      </c>
      <c r="BT91">
        <f t="shared" si="94"/>
        <v>-0.66413735625446113</v>
      </c>
      <c r="BU91">
        <f t="shared" si="95"/>
        <v>-0.67519632053524237</v>
      </c>
      <c r="BV91">
        <f t="shared" si="96"/>
        <v>-0.6502046931134593</v>
      </c>
      <c r="BW91">
        <f t="shared" si="97"/>
        <v>-0.63517712994051712</v>
      </c>
      <c r="BX91">
        <f t="shared" si="98"/>
        <v>-0.65279599044440884</v>
      </c>
      <c r="BY91">
        <f t="shared" si="99"/>
        <v>-0.63867800406258979</v>
      </c>
      <c r="BZ91">
        <f t="shared" si="100"/>
        <v>-0.63196331138103945</v>
      </c>
      <c r="CC91" s="1" t="s">
        <v>166</v>
      </c>
      <c r="CD91" s="2" t="s">
        <v>167</v>
      </c>
      <c r="CE91">
        <f t="shared" si="101"/>
        <v>7.0224907045430648E-2</v>
      </c>
      <c r="CF91">
        <f t="shared" si="102"/>
        <v>-3.4736532234324402E-3</v>
      </c>
      <c r="CG91">
        <f t="shared" si="103"/>
        <v>-0.12340225094384059</v>
      </c>
      <c r="CH91">
        <f t="shared" si="104"/>
        <v>-5.7918992673785287E-2</v>
      </c>
      <c r="CI91">
        <f t="shared" si="105"/>
        <v>0.10705597283820449</v>
      </c>
      <c r="CJ91">
        <f t="shared" si="106"/>
        <v>0.10418606225773143</v>
      </c>
      <c r="CK91">
        <f t="shared" si="107"/>
        <v>6.1406533962110613E-2</v>
      </c>
      <c r="CL91">
        <f t="shared" si="108"/>
        <v>2.344584276378851E-2</v>
      </c>
      <c r="CM91">
        <f t="shared" si="109"/>
        <v>-5.9859632008237816E-2</v>
      </c>
      <c r="CN91">
        <f t="shared" si="110"/>
        <v>-0.15746778168302833</v>
      </c>
      <c r="CO91">
        <f t="shared" si="111"/>
        <v>-0.18793342323536474</v>
      </c>
      <c r="CP91">
        <f t="shared" si="112"/>
        <v>-0.2321442560373744</v>
      </c>
      <c r="CQ91">
        <f t="shared" si="113"/>
        <v>-5.1767028968324115E-2</v>
      </c>
      <c r="CR91">
        <f t="shared" si="114"/>
        <v>-6.5649210192949045E-2</v>
      </c>
      <c r="CS91">
        <f t="shared" si="115"/>
        <v>-4.2126554705201637E-2</v>
      </c>
      <c r="CT91">
        <f t="shared" si="116"/>
        <v>-4.294157106413816E-3</v>
      </c>
      <c r="CW91" s="1" t="s">
        <v>166</v>
      </c>
      <c r="CX91" s="2" t="s">
        <v>167</v>
      </c>
      <c r="CY91">
        <f t="shared" si="117"/>
        <v>2</v>
      </c>
      <c r="CZ91">
        <f t="shared" si="118"/>
        <v>2</v>
      </c>
      <c r="DA91">
        <f t="shared" si="119"/>
        <v>2</v>
      </c>
      <c r="DB91">
        <f t="shared" si="120"/>
        <v>2</v>
      </c>
      <c r="DC91">
        <f t="shared" si="121"/>
        <v>2</v>
      </c>
      <c r="DD91">
        <f t="shared" si="122"/>
        <v>2</v>
      </c>
      <c r="DE91">
        <f t="shared" si="123"/>
        <v>2</v>
      </c>
      <c r="DF91">
        <f t="shared" si="124"/>
        <v>2</v>
      </c>
      <c r="DG91">
        <f t="shared" si="125"/>
        <v>2</v>
      </c>
      <c r="DH91">
        <f t="shared" si="126"/>
        <v>2</v>
      </c>
      <c r="DI91">
        <f t="shared" si="127"/>
        <v>2</v>
      </c>
      <c r="DJ91">
        <f t="shared" si="128"/>
        <v>2</v>
      </c>
      <c r="DK91">
        <f t="shared" si="129"/>
        <v>2</v>
      </c>
      <c r="DL91">
        <f t="shared" si="130"/>
        <v>2</v>
      </c>
      <c r="DM91">
        <f t="shared" si="131"/>
        <v>2</v>
      </c>
      <c r="DN91">
        <f t="shared" si="132"/>
        <v>2</v>
      </c>
      <c r="DQ91" s="1" t="s">
        <v>166</v>
      </c>
      <c r="DR91" s="2" t="s">
        <v>167</v>
      </c>
      <c r="DS91">
        <f t="shared" si="133"/>
        <v>5</v>
      </c>
      <c r="DT91">
        <f t="shared" si="134"/>
        <v>3</v>
      </c>
      <c r="DU91">
        <f t="shared" si="135"/>
        <v>3</v>
      </c>
      <c r="DV91">
        <f t="shared" si="136"/>
        <v>3</v>
      </c>
      <c r="DW91">
        <f t="shared" si="137"/>
        <v>5</v>
      </c>
      <c r="DX91">
        <f t="shared" si="138"/>
        <v>5</v>
      </c>
      <c r="DY91">
        <f t="shared" si="139"/>
        <v>5</v>
      </c>
      <c r="DZ91">
        <f t="shared" si="140"/>
        <v>5</v>
      </c>
      <c r="EA91">
        <f t="shared" si="141"/>
        <v>3</v>
      </c>
      <c r="EB91">
        <f t="shared" si="142"/>
        <v>3</v>
      </c>
      <c r="EC91">
        <f t="shared" si="143"/>
        <v>3</v>
      </c>
      <c r="ED91">
        <f t="shared" si="144"/>
        <v>3</v>
      </c>
      <c r="EE91">
        <f t="shared" si="145"/>
        <v>3</v>
      </c>
      <c r="EF91">
        <f t="shared" si="146"/>
        <v>3</v>
      </c>
      <c r="EG91">
        <f t="shared" si="147"/>
        <v>3</v>
      </c>
      <c r="EH91">
        <f t="shared" si="148"/>
        <v>3</v>
      </c>
      <c r="EK91" s="1" t="s">
        <v>166</v>
      </c>
      <c r="EL91" s="2" t="s">
        <v>167</v>
      </c>
      <c r="EM91" t="str">
        <f t="shared" si="149"/>
        <v>C</v>
      </c>
      <c r="EN91" t="str">
        <f t="shared" si="150"/>
        <v>D</v>
      </c>
      <c r="EO91" t="str">
        <f t="shared" si="151"/>
        <v>D</v>
      </c>
      <c r="EP91" t="str">
        <f t="shared" si="152"/>
        <v>D</v>
      </c>
      <c r="EQ91" t="str">
        <f t="shared" si="153"/>
        <v>C</v>
      </c>
      <c r="ER91" t="str">
        <f t="shared" si="154"/>
        <v>C</v>
      </c>
      <c r="ES91" t="str">
        <f t="shared" si="155"/>
        <v>C</v>
      </c>
      <c r="ET91" t="str">
        <f t="shared" si="156"/>
        <v>C</v>
      </c>
      <c r="EU91" t="str">
        <f t="shared" si="157"/>
        <v>D</v>
      </c>
      <c r="EV91" t="str">
        <f t="shared" si="158"/>
        <v>D</v>
      </c>
      <c r="EW91" t="str">
        <f t="shared" si="159"/>
        <v>D</v>
      </c>
      <c r="EX91" t="str">
        <f t="shared" si="160"/>
        <v>D</v>
      </c>
      <c r="EY91" t="str">
        <f t="shared" si="161"/>
        <v>D</v>
      </c>
      <c r="EZ91" t="str">
        <f t="shared" si="162"/>
        <v>D</v>
      </c>
      <c r="FA91" t="str">
        <f t="shared" si="163"/>
        <v>D</v>
      </c>
      <c r="FB91" t="str">
        <f t="shared" si="164"/>
        <v>D</v>
      </c>
    </row>
    <row r="92" spans="1:158" x14ac:dyDescent="0.25">
      <c r="A92" s="1" t="s">
        <v>168</v>
      </c>
      <c r="B92" s="2" t="s">
        <v>169</v>
      </c>
      <c r="C92" s="3">
        <v>80534</v>
      </c>
      <c r="D92" s="3">
        <v>89439</v>
      </c>
      <c r="E92" s="3">
        <v>109310</v>
      </c>
      <c r="F92" s="3">
        <v>127209</v>
      </c>
      <c r="G92" s="3">
        <v>134185</v>
      </c>
      <c r="H92" s="3">
        <v>147420</v>
      </c>
      <c r="I92" s="3">
        <v>171207</v>
      </c>
      <c r="J92" s="3">
        <v>197126</v>
      </c>
      <c r="K92" s="3">
        <v>164374</v>
      </c>
      <c r="L92" s="3">
        <v>194469</v>
      </c>
      <c r="M92" s="3">
        <v>200238</v>
      </c>
      <c r="N92" s="3">
        <v>204533</v>
      </c>
      <c r="O92" s="3">
        <v>180279</v>
      </c>
      <c r="P92" s="3">
        <v>196771</v>
      </c>
      <c r="Q92" s="3">
        <v>175065</v>
      </c>
      <c r="R92" s="4">
        <v>175013</v>
      </c>
      <c r="U92" s="1" t="s">
        <v>168</v>
      </c>
      <c r="V92" s="2" t="s">
        <v>169</v>
      </c>
      <c r="W92" s="3">
        <v>53132</v>
      </c>
      <c r="X92" s="3">
        <v>57074</v>
      </c>
      <c r="Y92" s="3">
        <v>57740</v>
      </c>
      <c r="Z92" s="3">
        <v>66362</v>
      </c>
      <c r="AA92" s="3">
        <v>68236</v>
      </c>
      <c r="AB92" s="3">
        <v>81170</v>
      </c>
      <c r="AC92" s="3">
        <v>84928</v>
      </c>
      <c r="AD92" s="3">
        <v>97266</v>
      </c>
      <c r="AE92" s="3">
        <v>89679</v>
      </c>
      <c r="AF92" s="3">
        <v>106927</v>
      </c>
      <c r="AG92" s="3">
        <v>113917</v>
      </c>
      <c r="AH92" s="3">
        <v>122235</v>
      </c>
      <c r="AI92" s="3">
        <v>111262</v>
      </c>
      <c r="AJ92" s="3">
        <v>121023</v>
      </c>
      <c r="AK92" s="3">
        <v>112011</v>
      </c>
      <c r="AL92" s="4">
        <v>112965</v>
      </c>
      <c r="AO92" s="1" t="s">
        <v>168</v>
      </c>
      <c r="AP92" s="2" t="s">
        <v>169</v>
      </c>
      <c r="AQ92">
        <f>(C92/$C$335)/(World!C92/World!$C$335)</f>
        <v>1.3646777665455236</v>
      </c>
      <c r="AR92">
        <f>(D92/$D$335)/(World!D92/World!$D$335)</f>
        <v>1.432854899509036</v>
      </c>
      <c r="AS92">
        <f>(E92/$E$335)/(World!E92/World!$E$335)</f>
        <v>1.3917729505577627</v>
      </c>
      <c r="AT92">
        <f>(F92/$F$335)/(World!F92/World!$F$335)</f>
        <v>1.3686565755143729</v>
      </c>
      <c r="AU92">
        <f>(G92/$G$335)/(World!G92/World!$G$335)</f>
        <v>1.354261312063463</v>
      </c>
      <c r="AV92">
        <f>(H92/$H$335)/(World!H92/World!$H$335)</f>
        <v>1.3237446932218013</v>
      </c>
      <c r="AW92">
        <f>(I92/$I$335)/(World!I92/World!$I$335)</f>
        <v>1.4123933009140941</v>
      </c>
      <c r="AX92">
        <f>(J92/$J$335)/(World!J92/World!$J$335)</f>
        <v>1.5921664262097681</v>
      </c>
      <c r="AY92">
        <f>(K92/$K$335)/(World!K92/World!$K$335)</f>
        <v>1.7466480120354309</v>
      </c>
      <c r="AZ92">
        <f>(L92/$L$335)/(World!L92/World!$L$335)</f>
        <v>1.7296356491099516</v>
      </c>
      <c r="BA92">
        <f>(M92/$M$335)/(World!M92/World!$M$335)</f>
        <v>1.6647158096724637</v>
      </c>
      <c r="BB92">
        <f>(N92/$N$335)/(World!N92/World!$N$335)</f>
        <v>1.7846270174660059</v>
      </c>
      <c r="BC92">
        <f>(O92/$O$335)/(World!O92/World!$O$335)</f>
        <v>1.56026592402814</v>
      </c>
      <c r="BD92">
        <f>(P92/$P$335)/(World!P92/World!$P$335)</f>
        <v>1.6563436118259232</v>
      </c>
      <c r="BE92">
        <f>(Q92/$Q$335)/(World!Q92/World!$Q$335)</f>
        <v>1.5530663108715361</v>
      </c>
      <c r="BF92">
        <f>(R92/$R$335)/(World!R92/World!$R$335)</f>
        <v>1.5293748202224506</v>
      </c>
      <c r="BI92" s="1" t="s">
        <v>168</v>
      </c>
      <c r="BJ92" s="2" t="s">
        <v>169</v>
      </c>
      <c r="BK92">
        <f t="shared" si="85"/>
        <v>0.15421879957803675</v>
      </c>
      <c r="BL92">
        <f t="shared" si="86"/>
        <v>0.17792055728288136</v>
      </c>
      <c r="BM92">
        <f t="shared" si="87"/>
        <v>0.1638002262992401</v>
      </c>
      <c r="BN92">
        <f t="shared" si="88"/>
        <v>0.15563952129038217</v>
      </c>
      <c r="BO92">
        <f t="shared" si="89"/>
        <v>0.15047663156515112</v>
      </c>
      <c r="BP92">
        <f t="shared" si="90"/>
        <v>0.13932025069971829</v>
      </c>
      <c r="BQ92">
        <f t="shared" si="91"/>
        <v>0.17094778896866927</v>
      </c>
      <c r="BR92">
        <f t="shared" si="92"/>
        <v>0.22844460148171356</v>
      </c>
      <c r="BS92">
        <f t="shared" si="93"/>
        <v>0.27183971472271756</v>
      </c>
      <c r="BT92">
        <f t="shared" si="94"/>
        <v>0.26730148008869348</v>
      </c>
      <c r="BU92">
        <f t="shared" si="95"/>
        <v>0.24945091977900938</v>
      </c>
      <c r="BV92">
        <f t="shared" si="96"/>
        <v>0.28177095623384846</v>
      </c>
      <c r="BW92">
        <f t="shared" si="97"/>
        <v>0.21883114514396126</v>
      </c>
      <c r="BX92">
        <f t="shared" si="98"/>
        <v>0.24708535782189878</v>
      </c>
      <c r="BY92">
        <f t="shared" si="99"/>
        <v>0.21662825932740337</v>
      </c>
      <c r="BZ92">
        <f t="shared" si="100"/>
        <v>0.20929077651523936</v>
      </c>
      <c r="CC92" s="1" t="s">
        <v>168</v>
      </c>
      <c r="CD92" s="2" t="s">
        <v>169</v>
      </c>
      <c r="CE92">
        <f t="shared" si="101"/>
        <v>0.2050035162270136</v>
      </c>
      <c r="CF92">
        <f t="shared" si="102"/>
        <v>0.22090189949014763</v>
      </c>
      <c r="CG92">
        <f t="shared" si="103"/>
        <v>0.30870996707572584</v>
      </c>
      <c r="CH92">
        <f t="shared" si="104"/>
        <v>0.31433944134193653</v>
      </c>
      <c r="CI92">
        <f t="shared" si="105"/>
        <v>0.32580117675537618</v>
      </c>
      <c r="CJ92">
        <f t="shared" si="106"/>
        <v>0.28982020210857867</v>
      </c>
      <c r="CK92">
        <f t="shared" si="107"/>
        <v>0.33684970816171161</v>
      </c>
      <c r="CL92">
        <f t="shared" si="108"/>
        <v>0.33920758716269461</v>
      </c>
      <c r="CM92">
        <f t="shared" si="109"/>
        <v>0.29401345388560657</v>
      </c>
      <c r="CN92">
        <f t="shared" si="110"/>
        <v>0.29045508235013073</v>
      </c>
      <c r="CO92">
        <f t="shared" si="111"/>
        <v>0.27477200744855246</v>
      </c>
      <c r="CP92">
        <f t="shared" si="112"/>
        <v>0.25185452675904618</v>
      </c>
      <c r="CQ92">
        <f t="shared" si="113"/>
        <v>0.23673171183469907</v>
      </c>
      <c r="CR92">
        <f t="shared" si="114"/>
        <v>0.23835566436118996</v>
      </c>
      <c r="CS92">
        <f t="shared" si="115"/>
        <v>0.21964218534464741</v>
      </c>
      <c r="CT92">
        <f t="shared" si="116"/>
        <v>0.21546090326344375</v>
      </c>
      <c r="CW92" s="1" t="s">
        <v>168</v>
      </c>
      <c r="CX92" s="2" t="s">
        <v>169</v>
      </c>
      <c r="CY92">
        <f t="shared" si="117"/>
        <v>1</v>
      </c>
      <c r="CZ92">
        <f t="shared" si="118"/>
        <v>1</v>
      </c>
      <c r="DA92">
        <f t="shared" si="119"/>
        <v>1</v>
      </c>
      <c r="DB92">
        <f t="shared" si="120"/>
        <v>1</v>
      </c>
      <c r="DC92">
        <f t="shared" si="121"/>
        <v>1</v>
      </c>
      <c r="DD92">
        <f t="shared" si="122"/>
        <v>1</v>
      </c>
      <c r="DE92">
        <f t="shared" si="123"/>
        <v>1</v>
      </c>
      <c r="DF92">
        <f t="shared" si="124"/>
        <v>1</v>
      </c>
      <c r="DG92">
        <f t="shared" si="125"/>
        <v>1</v>
      </c>
      <c r="DH92">
        <f t="shared" si="126"/>
        <v>1</v>
      </c>
      <c r="DI92">
        <f t="shared" si="127"/>
        <v>1</v>
      </c>
      <c r="DJ92">
        <f t="shared" si="128"/>
        <v>1</v>
      </c>
      <c r="DK92">
        <f t="shared" si="129"/>
        <v>1</v>
      </c>
      <c r="DL92">
        <f t="shared" si="130"/>
        <v>1</v>
      </c>
      <c r="DM92">
        <f t="shared" si="131"/>
        <v>1</v>
      </c>
      <c r="DN92">
        <f t="shared" si="132"/>
        <v>1</v>
      </c>
      <c r="DQ92" s="1" t="s">
        <v>168</v>
      </c>
      <c r="DR92" s="2" t="s">
        <v>169</v>
      </c>
      <c r="DS92">
        <f t="shared" si="133"/>
        <v>5</v>
      </c>
      <c r="DT92">
        <f t="shared" si="134"/>
        <v>5</v>
      </c>
      <c r="DU92">
        <f t="shared" si="135"/>
        <v>5</v>
      </c>
      <c r="DV92">
        <f t="shared" si="136"/>
        <v>5</v>
      </c>
      <c r="DW92">
        <f t="shared" si="137"/>
        <v>5</v>
      </c>
      <c r="DX92">
        <f t="shared" si="138"/>
        <v>5</v>
      </c>
      <c r="DY92">
        <f t="shared" si="139"/>
        <v>5</v>
      </c>
      <c r="DZ92">
        <f t="shared" si="140"/>
        <v>5</v>
      </c>
      <c r="EA92">
        <f t="shared" si="141"/>
        <v>5</v>
      </c>
      <c r="EB92">
        <f t="shared" si="142"/>
        <v>5</v>
      </c>
      <c r="EC92">
        <f t="shared" si="143"/>
        <v>5</v>
      </c>
      <c r="ED92">
        <f t="shared" si="144"/>
        <v>5</v>
      </c>
      <c r="EE92">
        <f t="shared" si="145"/>
        <v>5</v>
      </c>
      <c r="EF92">
        <f t="shared" si="146"/>
        <v>5</v>
      </c>
      <c r="EG92">
        <f t="shared" si="147"/>
        <v>5</v>
      </c>
      <c r="EH92">
        <f t="shared" si="148"/>
        <v>5</v>
      </c>
      <c r="EK92" s="1" t="s">
        <v>168</v>
      </c>
      <c r="EL92" s="2" t="s">
        <v>169</v>
      </c>
      <c r="EM92" t="str">
        <f t="shared" si="149"/>
        <v>A</v>
      </c>
      <c r="EN92" t="str">
        <f t="shared" si="150"/>
        <v>A</v>
      </c>
      <c r="EO92" t="str">
        <f t="shared" si="151"/>
        <v>A</v>
      </c>
      <c r="EP92" t="str">
        <f t="shared" si="152"/>
        <v>A</v>
      </c>
      <c r="EQ92" t="str">
        <f t="shared" si="153"/>
        <v>A</v>
      </c>
      <c r="ER92" t="str">
        <f t="shared" si="154"/>
        <v>A</v>
      </c>
      <c r="ES92" t="str">
        <f t="shared" si="155"/>
        <v>A</v>
      </c>
      <c r="ET92" t="str">
        <f t="shared" si="156"/>
        <v>A</v>
      </c>
      <c r="EU92" t="str">
        <f t="shared" si="157"/>
        <v>A</v>
      </c>
      <c r="EV92" t="str">
        <f t="shared" si="158"/>
        <v>A</v>
      </c>
      <c r="EW92" t="str">
        <f t="shared" si="159"/>
        <v>A</v>
      </c>
      <c r="EX92" t="str">
        <f t="shared" si="160"/>
        <v>A</v>
      </c>
      <c r="EY92" t="str">
        <f t="shared" si="161"/>
        <v>A</v>
      </c>
      <c r="EZ92" t="str">
        <f t="shared" si="162"/>
        <v>A</v>
      </c>
      <c r="FA92" t="str">
        <f t="shared" si="163"/>
        <v>A</v>
      </c>
      <c r="FB92" t="str">
        <f t="shared" si="164"/>
        <v>A</v>
      </c>
    </row>
    <row r="93" spans="1:158" x14ac:dyDescent="0.25">
      <c r="A93" s="1" t="s">
        <v>170</v>
      </c>
      <c r="B93" s="2" t="s">
        <v>171</v>
      </c>
      <c r="C93" s="3">
        <v>114943</v>
      </c>
      <c r="D93" s="3">
        <v>131087</v>
      </c>
      <c r="E93" s="3">
        <v>162293</v>
      </c>
      <c r="F93" s="3">
        <v>180201</v>
      </c>
      <c r="G93" s="3">
        <v>198464</v>
      </c>
      <c r="H93" s="3">
        <v>284422</v>
      </c>
      <c r="I93" s="3">
        <v>343375</v>
      </c>
      <c r="J93" s="3">
        <v>404223</v>
      </c>
      <c r="K93" s="3">
        <v>382266</v>
      </c>
      <c r="L93" s="3">
        <v>542785</v>
      </c>
      <c r="M93" s="3">
        <v>650103</v>
      </c>
      <c r="N93" s="3">
        <v>627041</v>
      </c>
      <c r="O93" s="3">
        <v>549465</v>
      </c>
      <c r="P93" s="3">
        <v>616671</v>
      </c>
      <c r="Q93" s="3">
        <v>527698</v>
      </c>
      <c r="R93" s="4">
        <v>471501</v>
      </c>
      <c r="U93" s="1" t="s">
        <v>170</v>
      </c>
      <c r="V93" s="2" t="s">
        <v>171</v>
      </c>
      <c r="W93" s="7">
        <v>69400</v>
      </c>
      <c r="X93" s="7">
        <v>62750</v>
      </c>
      <c r="Y93" s="7">
        <v>78911</v>
      </c>
      <c r="Z93" s="7">
        <v>97959</v>
      </c>
      <c r="AA93" s="7">
        <v>101638</v>
      </c>
      <c r="AB93" s="7">
        <v>111257</v>
      </c>
      <c r="AC93" s="7">
        <v>116792</v>
      </c>
      <c r="AD93" s="7">
        <v>143332</v>
      </c>
      <c r="AE93" s="7">
        <v>93335</v>
      </c>
      <c r="AF93" s="7">
        <v>142062</v>
      </c>
      <c r="AG93" s="7">
        <v>136963</v>
      </c>
      <c r="AH93" s="7">
        <v>132799</v>
      </c>
      <c r="AI93" s="7">
        <v>147019</v>
      </c>
      <c r="AJ93" s="7">
        <v>124457</v>
      </c>
      <c r="AK93" s="7">
        <v>101204</v>
      </c>
      <c r="AL93" s="8">
        <v>89402</v>
      </c>
      <c r="AO93" s="1" t="s">
        <v>170</v>
      </c>
      <c r="AP93" s="2" t="s">
        <v>171</v>
      </c>
      <c r="AQ93">
        <f>(C93/$C$335)/(World!C93/World!$C$335)</f>
        <v>0.93061043722465009</v>
      </c>
      <c r="AR93">
        <f>(D93/$D$335)/(World!D93/World!$D$335)</f>
        <v>0.90682023201624629</v>
      </c>
      <c r="AS93">
        <f>(E93/$E$335)/(World!E93/World!$E$335)</f>
        <v>0.84538890668304034</v>
      </c>
      <c r="AT93">
        <f>(F93/$F$335)/(World!F93/World!$F$335)</f>
        <v>0.7624734420263567</v>
      </c>
      <c r="AU93">
        <f>(G93/$G$335)/(World!G93/World!$G$335)</f>
        <v>0.75482603041142005</v>
      </c>
      <c r="AV93">
        <f>(H93/$H$335)/(World!H93/World!$H$335)</f>
        <v>0.96837481201446729</v>
      </c>
      <c r="AW93">
        <f>(I93/$I$335)/(World!I93/World!$I$335)</f>
        <v>1.1044233590650785</v>
      </c>
      <c r="AX93">
        <f>(J93/$J$335)/(World!J93/World!$J$335)</f>
        <v>1.2751688038493207</v>
      </c>
      <c r="AY93">
        <f>(K93/$K$335)/(World!K93/World!$K$335)</f>
        <v>1.5694479270046016</v>
      </c>
      <c r="AZ93">
        <f>(L93/$L$335)/(World!L93/World!$L$335)</f>
        <v>1.6378258978957725</v>
      </c>
      <c r="BA93">
        <f>(M93/$M$335)/(World!M93/World!$M$335)</f>
        <v>1.8437981392514982</v>
      </c>
      <c r="BB93">
        <f>(N93/$N$335)/(World!N93/World!$N$335)</f>
        <v>1.5781542271035749</v>
      </c>
      <c r="BC93">
        <f>(O93/$O$335)/(World!O93/World!$O$335)</f>
        <v>1.3276663998594995</v>
      </c>
      <c r="BD93">
        <f>(P93/$P$335)/(World!P93/World!$P$335)</f>
        <v>1.4227108592817301</v>
      </c>
      <c r="BE93">
        <f>(Q93/$Q$335)/(World!Q93/World!$Q$335)</f>
        <v>1.3972426818583039</v>
      </c>
      <c r="BF93">
        <f>(R93/$R$335)/(World!R93/World!$R$335)</f>
        <v>1.2958808210604369</v>
      </c>
      <c r="BI93" s="1" t="s">
        <v>170</v>
      </c>
      <c r="BJ93" s="2" t="s">
        <v>171</v>
      </c>
      <c r="BK93">
        <f t="shared" si="85"/>
        <v>-3.5941773356980768E-2</v>
      </c>
      <c r="BL93">
        <f t="shared" si="86"/>
        <v>-4.8866571908158678E-2</v>
      </c>
      <c r="BM93">
        <f t="shared" si="87"/>
        <v>-8.3782390127651984E-2</v>
      </c>
      <c r="BN93">
        <f t="shared" si="88"/>
        <v>-0.13476887214853772</v>
      </c>
      <c r="BO93">
        <f t="shared" si="89"/>
        <v>-0.13971411714875165</v>
      </c>
      <c r="BP93">
        <f t="shared" si="90"/>
        <v>-1.6066649396497292E-2</v>
      </c>
      <c r="BQ93">
        <f t="shared" si="91"/>
        <v>4.9620889549273066E-2</v>
      </c>
      <c r="BR93">
        <f t="shared" si="92"/>
        <v>0.12094434636400041</v>
      </c>
      <c r="BS93">
        <f t="shared" si="93"/>
        <v>0.2216226766146025</v>
      </c>
      <c r="BT93">
        <f t="shared" si="94"/>
        <v>0.2417998467619013</v>
      </c>
      <c r="BU93">
        <f t="shared" si="95"/>
        <v>0.29671520197055551</v>
      </c>
      <c r="BV93">
        <f t="shared" si="96"/>
        <v>0.2242512185755085</v>
      </c>
      <c r="BW93">
        <f t="shared" si="97"/>
        <v>0.14077034401462246</v>
      </c>
      <c r="BX93">
        <f t="shared" si="98"/>
        <v>0.17447845980558024</v>
      </c>
      <c r="BY93">
        <f t="shared" si="99"/>
        <v>0.16570816332636285</v>
      </c>
      <c r="BZ93">
        <f t="shared" si="100"/>
        <v>0.12887464294587098</v>
      </c>
      <c r="CC93" s="1" t="s">
        <v>170</v>
      </c>
      <c r="CD93" s="2" t="s">
        <v>171</v>
      </c>
      <c r="CE93">
        <f t="shared" si="101"/>
        <v>0.24705576018617467</v>
      </c>
      <c r="CF93">
        <f t="shared" si="102"/>
        <v>0.35254879099449538</v>
      </c>
      <c r="CG93">
        <f t="shared" si="103"/>
        <v>0.3456907845641034</v>
      </c>
      <c r="CH93">
        <f t="shared" si="104"/>
        <v>0.2956643658326143</v>
      </c>
      <c r="CI93">
        <f t="shared" si="105"/>
        <v>0.32264363449760414</v>
      </c>
      <c r="CJ93">
        <f t="shared" si="106"/>
        <v>0.4376401072586617</v>
      </c>
      <c r="CK93">
        <f t="shared" si="107"/>
        <v>0.49239297907064172</v>
      </c>
      <c r="CL93">
        <f t="shared" si="108"/>
        <v>0.47646537790724219</v>
      </c>
      <c r="CM93">
        <f t="shared" si="109"/>
        <v>0.60750713308003979</v>
      </c>
      <c r="CN93">
        <f t="shared" si="110"/>
        <v>0.5851277730646407</v>
      </c>
      <c r="CO93">
        <f t="shared" si="111"/>
        <v>0.65196565472272971</v>
      </c>
      <c r="CP93">
        <f t="shared" si="112"/>
        <v>0.65045535902295215</v>
      </c>
      <c r="CQ93">
        <f t="shared" si="113"/>
        <v>0.57782519052842563</v>
      </c>
      <c r="CR93">
        <f t="shared" si="114"/>
        <v>0.66414168672617957</v>
      </c>
      <c r="CS93">
        <f t="shared" si="115"/>
        <v>0.67815653313234814</v>
      </c>
      <c r="CT93">
        <f t="shared" si="116"/>
        <v>0.68122117371452817</v>
      </c>
      <c r="CW93" s="1" t="s">
        <v>170</v>
      </c>
      <c r="CX93" s="2" t="s">
        <v>171</v>
      </c>
      <c r="CY93">
        <f t="shared" si="117"/>
        <v>2</v>
      </c>
      <c r="CZ93">
        <f t="shared" si="118"/>
        <v>2</v>
      </c>
      <c r="DA93">
        <f t="shared" si="119"/>
        <v>2</v>
      </c>
      <c r="DB93">
        <f t="shared" si="120"/>
        <v>2</v>
      </c>
      <c r="DC93">
        <f t="shared" si="121"/>
        <v>2</v>
      </c>
      <c r="DD93">
        <f t="shared" si="122"/>
        <v>2</v>
      </c>
      <c r="DE93">
        <f t="shared" si="123"/>
        <v>1</v>
      </c>
      <c r="DF93">
        <f t="shared" si="124"/>
        <v>1</v>
      </c>
      <c r="DG93">
        <f t="shared" si="125"/>
        <v>1</v>
      </c>
      <c r="DH93">
        <f t="shared" si="126"/>
        <v>1</v>
      </c>
      <c r="DI93">
        <f t="shared" si="127"/>
        <v>1</v>
      </c>
      <c r="DJ93">
        <f t="shared" si="128"/>
        <v>1</v>
      </c>
      <c r="DK93">
        <f t="shared" si="129"/>
        <v>1</v>
      </c>
      <c r="DL93">
        <f t="shared" si="130"/>
        <v>1</v>
      </c>
      <c r="DM93">
        <f t="shared" si="131"/>
        <v>1</v>
      </c>
      <c r="DN93">
        <f t="shared" si="132"/>
        <v>1</v>
      </c>
      <c r="DQ93" s="1" t="s">
        <v>170</v>
      </c>
      <c r="DR93" s="2" t="s">
        <v>171</v>
      </c>
      <c r="DS93">
        <f t="shared" si="133"/>
        <v>5</v>
      </c>
      <c r="DT93">
        <f t="shared" si="134"/>
        <v>5</v>
      </c>
      <c r="DU93">
        <f t="shared" si="135"/>
        <v>5</v>
      </c>
      <c r="DV93">
        <f t="shared" si="136"/>
        <v>5</v>
      </c>
      <c r="DW93">
        <f t="shared" si="137"/>
        <v>5</v>
      </c>
      <c r="DX93">
        <f t="shared" si="138"/>
        <v>5</v>
      </c>
      <c r="DY93">
        <f t="shared" si="139"/>
        <v>5</v>
      </c>
      <c r="DZ93">
        <f t="shared" si="140"/>
        <v>5</v>
      </c>
      <c r="EA93">
        <f t="shared" si="141"/>
        <v>5</v>
      </c>
      <c r="EB93">
        <f t="shared" si="142"/>
        <v>5</v>
      </c>
      <c r="EC93">
        <f t="shared" si="143"/>
        <v>5</v>
      </c>
      <c r="ED93">
        <f t="shared" si="144"/>
        <v>5</v>
      </c>
      <c r="EE93">
        <f t="shared" si="145"/>
        <v>5</v>
      </c>
      <c r="EF93">
        <f t="shared" si="146"/>
        <v>5</v>
      </c>
      <c r="EG93">
        <f t="shared" si="147"/>
        <v>5</v>
      </c>
      <c r="EH93">
        <f t="shared" si="148"/>
        <v>5</v>
      </c>
      <c r="EK93" s="1" t="s">
        <v>170</v>
      </c>
      <c r="EL93" s="2" t="s">
        <v>171</v>
      </c>
      <c r="EM93" t="str">
        <f t="shared" si="149"/>
        <v>C</v>
      </c>
      <c r="EN93" t="str">
        <f t="shared" si="150"/>
        <v>C</v>
      </c>
      <c r="EO93" t="str">
        <f t="shared" si="151"/>
        <v>C</v>
      </c>
      <c r="EP93" t="str">
        <f t="shared" si="152"/>
        <v>C</v>
      </c>
      <c r="EQ93" t="str">
        <f t="shared" si="153"/>
        <v>C</v>
      </c>
      <c r="ER93" t="str">
        <f t="shared" si="154"/>
        <v>C</v>
      </c>
      <c r="ES93" t="str">
        <f t="shared" si="155"/>
        <v>A</v>
      </c>
      <c r="ET93" t="str">
        <f t="shared" si="156"/>
        <v>A</v>
      </c>
      <c r="EU93" t="str">
        <f t="shared" si="157"/>
        <v>A</v>
      </c>
      <c r="EV93" t="str">
        <f t="shared" si="158"/>
        <v>A</v>
      </c>
      <c r="EW93" t="str">
        <f t="shared" si="159"/>
        <v>A</v>
      </c>
      <c r="EX93" t="str">
        <f t="shared" si="160"/>
        <v>A</v>
      </c>
      <c r="EY93" t="str">
        <f t="shared" si="161"/>
        <v>A</v>
      </c>
      <c r="EZ93" t="str">
        <f t="shared" si="162"/>
        <v>A</v>
      </c>
      <c r="FA93" t="str">
        <f t="shared" si="163"/>
        <v>A</v>
      </c>
      <c r="FB93" t="str">
        <f t="shared" si="164"/>
        <v>A</v>
      </c>
    </row>
    <row r="94" spans="1:158" x14ac:dyDescent="0.25">
      <c r="A94" s="5" t="s">
        <v>172</v>
      </c>
      <c r="B94" s="6" t="s">
        <v>173</v>
      </c>
      <c r="C94" s="7">
        <v>703462</v>
      </c>
      <c r="D94" s="7">
        <v>664957</v>
      </c>
      <c r="E94" s="7">
        <v>914527</v>
      </c>
      <c r="F94" s="7">
        <v>1244450</v>
      </c>
      <c r="G94" s="7">
        <v>1632063</v>
      </c>
      <c r="H94" s="7">
        <v>1726687</v>
      </c>
      <c r="I94" s="7">
        <v>1733892</v>
      </c>
      <c r="J94" s="7">
        <v>1564098</v>
      </c>
      <c r="K94" s="7">
        <v>1177812</v>
      </c>
      <c r="L94" s="7">
        <v>1688547</v>
      </c>
      <c r="M94" s="7">
        <v>1830494</v>
      </c>
      <c r="N94" s="7">
        <v>2014856</v>
      </c>
      <c r="O94" s="7">
        <v>1895857</v>
      </c>
      <c r="P94" s="7">
        <v>2061534</v>
      </c>
      <c r="Q94" s="7">
        <v>1766192</v>
      </c>
      <c r="R94" s="8">
        <v>1320059</v>
      </c>
      <c r="U94" s="5" t="s">
        <v>172</v>
      </c>
      <c r="V94" s="6" t="s">
        <v>173</v>
      </c>
      <c r="W94" s="3">
        <v>415858</v>
      </c>
      <c r="X94" s="3">
        <v>423738</v>
      </c>
      <c r="Y94" s="3">
        <v>488636</v>
      </c>
      <c r="Z94" s="3">
        <v>613295</v>
      </c>
      <c r="AA94" s="3">
        <v>689900</v>
      </c>
      <c r="AB94" s="3">
        <v>828232</v>
      </c>
      <c r="AC94" s="3">
        <v>858510</v>
      </c>
      <c r="AD94" s="3">
        <v>712211</v>
      </c>
      <c r="AE94" s="3">
        <v>528346</v>
      </c>
      <c r="AF94" s="3">
        <v>693871</v>
      </c>
      <c r="AG94" s="3">
        <v>798530</v>
      </c>
      <c r="AH94" s="3">
        <v>994288</v>
      </c>
      <c r="AI94" s="3">
        <v>891499</v>
      </c>
      <c r="AJ94" s="3">
        <v>941240</v>
      </c>
      <c r="AK94" s="3">
        <v>817147</v>
      </c>
      <c r="AL94" s="4">
        <v>679854</v>
      </c>
      <c r="AO94" s="5" t="s">
        <v>172</v>
      </c>
      <c r="AP94" s="6" t="s">
        <v>173</v>
      </c>
      <c r="AQ94">
        <f>(C94/$C$335)/(World!C94/World!$C$335)</f>
        <v>1.4008695973872896</v>
      </c>
      <c r="AR94">
        <f>(D94/$D$335)/(World!D94/World!$D$335)</f>
        <v>1.2636631703167613</v>
      </c>
      <c r="AS94">
        <f>(E94/$E$335)/(World!E94/World!$E$335)</f>
        <v>1.3116350048956897</v>
      </c>
      <c r="AT94">
        <f>(F94/$F$335)/(World!F94/World!$F$335)</f>
        <v>1.4117323226733782</v>
      </c>
      <c r="AU94">
        <f>(G94/$G$335)/(World!G94/World!$G$335)</f>
        <v>1.5441044590344029</v>
      </c>
      <c r="AV94">
        <f>(H94/$H$335)/(World!H94/World!$H$335)</f>
        <v>1.4489357231884534</v>
      </c>
      <c r="AW94">
        <f>(I94/$I$335)/(World!I94/World!$I$335)</f>
        <v>1.3499950190289582</v>
      </c>
      <c r="AX94">
        <f>(J94/$J$335)/(World!J94/World!$J$335)</f>
        <v>1.2521601117798444</v>
      </c>
      <c r="AY94">
        <f>(K94/$K$335)/(World!K94/World!$K$335)</f>
        <v>1.099519275267093</v>
      </c>
      <c r="AZ94">
        <f>(L94/$L$335)/(World!L94/World!$L$335)</f>
        <v>1.1625999601892463</v>
      </c>
      <c r="BA94">
        <f>(M94/$M$335)/(World!M94/World!$M$335)</f>
        <v>1.1588376448042528</v>
      </c>
      <c r="BB94">
        <f>(N94/$N$335)/(World!N94/World!$N$335)</f>
        <v>1.3951619069343284</v>
      </c>
      <c r="BC94">
        <f>(O94/$O$335)/(World!O94/World!$O$335)</f>
        <v>1.3100810988075027</v>
      </c>
      <c r="BD94">
        <f>(P94/$P$335)/(World!P94/World!$P$335)</f>
        <v>1.3802846988588657</v>
      </c>
      <c r="BE94">
        <f>(Q94/$Q$335)/(World!Q94/World!$Q$335)</f>
        <v>1.3198171600008102</v>
      </c>
      <c r="BF94">
        <f>(R94/$R$335)/(World!R94/World!$R$335)</f>
        <v>1.0257389680698714</v>
      </c>
      <c r="BI94" s="5" t="s">
        <v>172</v>
      </c>
      <c r="BJ94" s="6" t="s">
        <v>173</v>
      </c>
      <c r="BK94">
        <f t="shared" si="85"/>
        <v>0.16696850083966655</v>
      </c>
      <c r="BL94">
        <f t="shared" si="86"/>
        <v>0.11647632641382161</v>
      </c>
      <c r="BM94">
        <f t="shared" si="87"/>
        <v>0.13481150970447081</v>
      </c>
      <c r="BN94">
        <f t="shared" si="88"/>
        <v>0.17072057242943842</v>
      </c>
      <c r="BO94">
        <f t="shared" si="89"/>
        <v>0.21386875727615129</v>
      </c>
      <c r="BP94">
        <f t="shared" si="90"/>
        <v>0.1833187040956511</v>
      </c>
      <c r="BQ94">
        <f t="shared" si="91"/>
        <v>0.14893436632626555</v>
      </c>
      <c r="BR94">
        <f t="shared" si="92"/>
        <v>0.1119636701053934</v>
      </c>
      <c r="BS94">
        <f t="shared" si="93"/>
        <v>4.7400981948323651E-2</v>
      </c>
      <c r="BT94">
        <f t="shared" si="94"/>
        <v>7.5187257552255457E-2</v>
      </c>
      <c r="BU94">
        <f t="shared" si="95"/>
        <v>7.357553968290885E-2</v>
      </c>
      <c r="BV94">
        <f t="shared" si="96"/>
        <v>0.16498337995034051</v>
      </c>
      <c r="BW94">
        <f t="shared" si="97"/>
        <v>0.13422952941676852</v>
      </c>
      <c r="BX94">
        <f t="shared" si="98"/>
        <v>0.15976437568210994</v>
      </c>
      <c r="BY94">
        <f t="shared" si="99"/>
        <v>0.13786308917582904</v>
      </c>
      <c r="BZ94">
        <f t="shared" si="100"/>
        <v>1.2705964823491331E-2</v>
      </c>
      <c r="CC94" s="5" t="s">
        <v>172</v>
      </c>
      <c r="CD94" s="6" t="s">
        <v>173</v>
      </c>
      <c r="CE94">
        <f t="shared" si="101"/>
        <v>0.25694528821069934</v>
      </c>
      <c r="CF94">
        <f t="shared" si="102"/>
        <v>0.22156710557134918</v>
      </c>
      <c r="CG94">
        <f t="shared" si="103"/>
        <v>0.30352211396680212</v>
      </c>
      <c r="CH94">
        <f t="shared" si="104"/>
        <v>0.33974253732347548</v>
      </c>
      <c r="CI94">
        <f t="shared" si="105"/>
        <v>0.40576141824826667</v>
      </c>
      <c r="CJ94">
        <f t="shared" si="106"/>
        <v>0.35165694098325623</v>
      </c>
      <c r="CK94">
        <f t="shared" si="107"/>
        <v>0.33767216658527499</v>
      </c>
      <c r="CL94">
        <f t="shared" si="108"/>
        <v>0.3742404919542997</v>
      </c>
      <c r="CM94">
        <f t="shared" si="109"/>
        <v>0.38065993888022093</v>
      </c>
      <c r="CN94">
        <f t="shared" si="110"/>
        <v>0.41750691944066909</v>
      </c>
      <c r="CO94">
        <f t="shared" si="111"/>
        <v>0.39252741701863503</v>
      </c>
      <c r="CP94">
        <f t="shared" si="112"/>
        <v>0.33915558710384081</v>
      </c>
      <c r="CQ94">
        <f t="shared" si="113"/>
        <v>0.36032641686243166</v>
      </c>
      <c r="CR94">
        <f t="shared" si="114"/>
        <v>0.3730863528190933</v>
      </c>
      <c r="CS94">
        <f t="shared" si="115"/>
        <v>0.36737145221745965</v>
      </c>
      <c r="CT94">
        <f t="shared" si="116"/>
        <v>0.32011642506449028</v>
      </c>
      <c r="CW94" s="5" t="s">
        <v>172</v>
      </c>
      <c r="CX94" s="6" t="s">
        <v>173</v>
      </c>
      <c r="CY94">
        <f t="shared" si="117"/>
        <v>1</v>
      </c>
      <c r="CZ94">
        <f t="shared" si="118"/>
        <v>1</v>
      </c>
      <c r="DA94">
        <f t="shared" si="119"/>
        <v>1</v>
      </c>
      <c r="DB94">
        <f t="shared" si="120"/>
        <v>1</v>
      </c>
      <c r="DC94">
        <f t="shared" si="121"/>
        <v>1</v>
      </c>
      <c r="DD94">
        <f t="shared" si="122"/>
        <v>1</v>
      </c>
      <c r="DE94">
        <f t="shared" si="123"/>
        <v>1</v>
      </c>
      <c r="DF94">
        <f t="shared" si="124"/>
        <v>1</v>
      </c>
      <c r="DG94">
        <f t="shared" si="125"/>
        <v>1</v>
      </c>
      <c r="DH94">
        <f t="shared" si="126"/>
        <v>1</v>
      </c>
      <c r="DI94">
        <f t="shared" si="127"/>
        <v>1</v>
      </c>
      <c r="DJ94">
        <f t="shared" si="128"/>
        <v>1</v>
      </c>
      <c r="DK94">
        <f t="shared" si="129"/>
        <v>1</v>
      </c>
      <c r="DL94">
        <f t="shared" si="130"/>
        <v>1</v>
      </c>
      <c r="DM94">
        <f t="shared" si="131"/>
        <v>1</v>
      </c>
      <c r="DN94">
        <f t="shared" si="132"/>
        <v>1</v>
      </c>
      <c r="DQ94" s="5" t="s">
        <v>172</v>
      </c>
      <c r="DR94" s="6" t="s">
        <v>173</v>
      </c>
      <c r="DS94">
        <f t="shared" si="133"/>
        <v>5</v>
      </c>
      <c r="DT94">
        <f t="shared" si="134"/>
        <v>5</v>
      </c>
      <c r="DU94">
        <f t="shared" si="135"/>
        <v>5</v>
      </c>
      <c r="DV94">
        <f t="shared" si="136"/>
        <v>5</v>
      </c>
      <c r="DW94">
        <f t="shared" si="137"/>
        <v>5</v>
      </c>
      <c r="DX94">
        <f t="shared" si="138"/>
        <v>5</v>
      </c>
      <c r="DY94">
        <f t="shared" si="139"/>
        <v>5</v>
      </c>
      <c r="DZ94">
        <f t="shared" si="140"/>
        <v>5</v>
      </c>
      <c r="EA94">
        <f t="shared" si="141"/>
        <v>5</v>
      </c>
      <c r="EB94">
        <f t="shared" si="142"/>
        <v>5</v>
      </c>
      <c r="EC94">
        <f t="shared" si="143"/>
        <v>5</v>
      </c>
      <c r="ED94">
        <f t="shared" si="144"/>
        <v>5</v>
      </c>
      <c r="EE94">
        <f t="shared" si="145"/>
        <v>5</v>
      </c>
      <c r="EF94">
        <f t="shared" si="146"/>
        <v>5</v>
      </c>
      <c r="EG94">
        <f t="shared" si="147"/>
        <v>5</v>
      </c>
      <c r="EH94">
        <f t="shared" si="148"/>
        <v>5</v>
      </c>
      <c r="EK94" s="5" t="s">
        <v>172</v>
      </c>
      <c r="EL94" s="6" t="s">
        <v>173</v>
      </c>
      <c r="EM94" t="str">
        <f t="shared" si="149"/>
        <v>A</v>
      </c>
      <c r="EN94" t="str">
        <f t="shared" si="150"/>
        <v>A</v>
      </c>
      <c r="EO94" t="str">
        <f t="shared" si="151"/>
        <v>A</v>
      </c>
      <c r="EP94" t="str">
        <f t="shared" si="152"/>
        <v>A</v>
      </c>
      <c r="EQ94" t="str">
        <f t="shared" si="153"/>
        <v>A</v>
      </c>
      <c r="ER94" t="str">
        <f t="shared" si="154"/>
        <v>A</v>
      </c>
      <c r="ES94" t="str">
        <f t="shared" si="155"/>
        <v>A</v>
      </c>
      <c r="ET94" t="str">
        <f t="shared" si="156"/>
        <v>A</v>
      </c>
      <c r="EU94" t="str">
        <f t="shared" si="157"/>
        <v>A</v>
      </c>
      <c r="EV94" t="str">
        <f t="shared" si="158"/>
        <v>A</v>
      </c>
      <c r="EW94" t="str">
        <f t="shared" si="159"/>
        <v>A</v>
      </c>
      <c r="EX94" t="str">
        <f t="shared" si="160"/>
        <v>A</v>
      </c>
      <c r="EY94" t="str">
        <f t="shared" si="161"/>
        <v>A</v>
      </c>
      <c r="EZ94" t="str">
        <f t="shared" si="162"/>
        <v>A</v>
      </c>
      <c r="FA94" t="str">
        <f t="shared" si="163"/>
        <v>A</v>
      </c>
      <c r="FB94" t="str">
        <f t="shared" si="164"/>
        <v>A</v>
      </c>
    </row>
    <row r="95" spans="1:158" x14ac:dyDescent="0.25">
      <c r="A95" s="5" t="s">
        <v>174</v>
      </c>
      <c r="B95" s="6" t="s">
        <v>175</v>
      </c>
      <c r="C95" s="7">
        <v>105694</v>
      </c>
      <c r="D95" s="7">
        <v>110946</v>
      </c>
      <c r="E95" s="7">
        <v>126880</v>
      </c>
      <c r="F95" s="7">
        <v>132876</v>
      </c>
      <c r="G95" s="7">
        <v>149610</v>
      </c>
      <c r="H95" s="7">
        <v>185251</v>
      </c>
      <c r="I95" s="7">
        <v>184471</v>
      </c>
      <c r="J95" s="7">
        <v>198021</v>
      </c>
      <c r="K95" s="7">
        <v>149510</v>
      </c>
      <c r="L95" s="7">
        <v>216628</v>
      </c>
      <c r="M95" s="7">
        <v>241803</v>
      </c>
      <c r="N95" s="7">
        <v>240636</v>
      </c>
      <c r="O95" s="7">
        <v>262583</v>
      </c>
      <c r="P95" s="7">
        <v>249836</v>
      </c>
      <c r="Q95" s="7">
        <v>236192</v>
      </c>
      <c r="R95" s="8">
        <v>217240</v>
      </c>
      <c r="U95" s="5" t="s">
        <v>174</v>
      </c>
      <c r="V95" s="6" t="s">
        <v>175</v>
      </c>
      <c r="W95" s="7">
        <v>39202</v>
      </c>
      <c r="X95" s="7">
        <v>38611</v>
      </c>
      <c r="Y95" s="7">
        <v>51109</v>
      </c>
      <c r="Z95" s="7">
        <v>67349</v>
      </c>
      <c r="AA95" s="7">
        <v>59115</v>
      </c>
      <c r="AB95" s="7">
        <v>71014</v>
      </c>
      <c r="AC95" s="7">
        <v>62254</v>
      </c>
      <c r="AD95" s="7">
        <v>64970</v>
      </c>
      <c r="AE95" s="7">
        <v>42927</v>
      </c>
      <c r="AF95" s="7">
        <v>63353</v>
      </c>
      <c r="AG95" s="7">
        <v>61981</v>
      </c>
      <c r="AH95" s="7">
        <v>63513</v>
      </c>
      <c r="AI95" s="7">
        <v>72284</v>
      </c>
      <c r="AJ95" s="7">
        <v>74199</v>
      </c>
      <c r="AK95" s="7">
        <v>65623</v>
      </c>
      <c r="AL95" s="8">
        <v>63048</v>
      </c>
      <c r="AO95" s="5" t="s">
        <v>174</v>
      </c>
      <c r="AP95" s="6" t="s">
        <v>175</v>
      </c>
      <c r="AQ95">
        <f>(C95/$C$335)/(World!C95/World!$C$335)</f>
        <v>1.4418470707121456</v>
      </c>
      <c r="AR95">
        <f>(D95/$D$335)/(World!D95/World!$D$335)</f>
        <v>1.312237424432865</v>
      </c>
      <c r="AS95">
        <f>(E95/$E$335)/(World!E95/World!$E$335)</f>
        <v>1.1360425080164978</v>
      </c>
      <c r="AT95">
        <f>(F95/$F$335)/(World!F95/World!$F$335)</f>
        <v>0.90669961482419292</v>
      </c>
      <c r="AU95">
        <f>(G95/$G$335)/(World!G95/World!$G$335)</f>
        <v>0.77752611689908979</v>
      </c>
      <c r="AV95">
        <f>(H95/$H$335)/(World!H95/World!$H$335)</f>
        <v>0.78951632030737906</v>
      </c>
      <c r="AW95">
        <f>(I95/$I$335)/(World!I95/World!$I$335)</f>
        <v>0.72180346042326216</v>
      </c>
      <c r="AX95">
        <f>(J95/$J$335)/(World!J95/World!$J$335)</f>
        <v>0.77937116720573574</v>
      </c>
      <c r="AY95">
        <f>(K95/$K$335)/(World!K95/World!$K$335)</f>
        <v>0.59313217428132137</v>
      </c>
      <c r="AZ95">
        <f>(L95/$L$335)/(World!L95/World!$L$335)</f>
        <v>0.55000929947550581</v>
      </c>
      <c r="BA95">
        <f>(M95/$M$335)/(World!M95/World!$M$335)</f>
        <v>0.5596364036978817</v>
      </c>
      <c r="BB95">
        <f>(N95/$N$335)/(World!N95/World!$N$335)</f>
        <v>0.62026361843781963</v>
      </c>
      <c r="BC95">
        <f>(O95/$O$335)/(World!O95/World!$O$335)</f>
        <v>0.67851611574096071</v>
      </c>
      <c r="BD95">
        <f>(P95/$P$335)/(World!P95/World!$P$335)</f>
        <v>0.63160754999810398</v>
      </c>
      <c r="BE95">
        <f>(Q95/$Q$335)/(World!Q95/World!$Q$335)</f>
        <v>0.67333598197006173</v>
      </c>
      <c r="BF95">
        <f>(R95/$R$335)/(World!R95/World!$R$335)</f>
        <v>0.66110784768561737</v>
      </c>
      <c r="BI95" s="5" t="s">
        <v>174</v>
      </c>
      <c r="BJ95" s="6" t="s">
        <v>175</v>
      </c>
      <c r="BK95">
        <f t="shared" si="85"/>
        <v>0.1809478881833842</v>
      </c>
      <c r="BL95">
        <f t="shared" si="86"/>
        <v>0.13503692187209068</v>
      </c>
      <c r="BM95">
        <f t="shared" si="87"/>
        <v>6.3689045281605891E-2</v>
      </c>
      <c r="BN95">
        <f t="shared" si="88"/>
        <v>-4.8932922863368714E-2</v>
      </c>
      <c r="BO95">
        <f t="shared" si="89"/>
        <v>-0.12515927669688356</v>
      </c>
      <c r="BP95">
        <f t="shared" si="90"/>
        <v>-0.11762043033866652</v>
      </c>
      <c r="BQ95">
        <f t="shared" si="91"/>
        <v>-0.16157276133499593</v>
      </c>
      <c r="BR95">
        <f t="shared" si="92"/>
        <v>-0.12399258617904454</v>
      </c>
      <c r="BS95">
        <f t="shared" si="93"/>
        <v>-0.25538861890239645</v>
      </c>
      <c r="BT95">
        <f t="shared" si="94"/>
        <v>-0.29031483919274714</v>
      </c>
      <c r="BU95">
        <f t="shared" si="95"/>
        <v>-0.28235016524237366</v>
      </c>
      <c r="BV95">
        <f t="shared" si="96"/>
        <v>-0.23436703585821667</v>
      </c>
      <c r="BW95">
        <f t="shared" si="97"/>
        <v>-0.19152862534008147</v>
      </c>
      <c r="BX95">
        <f t="shared" si="98"/>
        <v>-0.22578496281310056</v>
      </c>
      <c r="BY95">
        <f t="shared" si="99"/>
        <v>-0.1952172316556226</v>
      </c>
      <c r="BZ95">
        <f t="shared" si="100"/>
        <v>-0.20401574334053815</v>
      </c>
      <c r="CC95" s="5" t="s">
        <v>174</v>
      </c>
      <c r="CD95" s="6" t="s">
        <v>175</v>
      </c>
      <c r="CE95">
        <f t="shared" si="101"/>
        <v>0.45889465547703179</v>
      </c>
      <c r="CF95">
        <f t="shared" si="102"/>
        <v>0.48366174769485881</v>
      </c>
      <c r="CG95">
        <f t="shared" si="103"/>
        <v>0.42570608296018292</v>
      </c>
      <c r="CH95">
        <f t="shared" si="104"/>
        <v>0.32726682482207514</v>
      </c>
      <c r="CI95">
        <f t="shared" si="105"/>
        <v>0.43356090549766441</v>
      </c>
      <c r="CJ95">
        <f t="shared" si="106"/>
        <v>0.44577683257565409</v>
      </c>
      <c r="CK95">
        <f t="shared" si="107"/>
        <v>0.49535717904549598</v>
      </c>
      <c r="CL95">
        <f t="shared" si="108"/>
        <v>0.50591465107170963</v>
      </c>
      <c r="CM95">
        <f t="shared" si="109"/>
        <v>0.5538591850839496</v>
      </c>
      <c r="CN95">
        <f t="shared" si="110"/>
        <v>0.54744786253352906</v>
      </c>
      <c r="CO95">
        <f t="shared" si="111"/>
        <v>0.59194032602112023</v>
      </c>
      <c r="CP95">
        <f t="shared" si="112"/>
        <v>0.58235601629464506</v>
      </c>
      <c r="CQ95">
        <f t="shared" si="113"/>
        <v>0.56828233298593178</v>
      </c>
      <c r="CR95">
        <f t="shared" si="114"/>
        <v>0.54203095344638696</v>
      </c>
      <c r="CS95">
        <f t="shared" si="115"/>
        <v>0.56514421085764455</v>
      </c>
      <c r="CT95">
        <f t="shared" si="116"/>
        <v>0.55011987669825324</v>
      </c>
      <c r="CW95" s="5" t="s">
        <v>174</v>
      </c>
      <c r="CX95" s="6" t="s">
        <v>175</v>
      </c>
      <c r="CY95">
        <f t="shared" si="117"/>
        <v>1</v>
      </c>
      <c r="CZ95">
        <f t="shared" si="118"/>
        <v>1</v>
      </c>
      <c r="DA95">
        <f t="shared" si="119"/>
        <v>1</v>
      </c>
      <c r="DB95">
        <f t="shared" si="120"/>
        <v>2</v>
      </c>
      <c r="DC95">
        <f t="shared" si="121"/>
        <v>2</v>
      </c>
      <c r="DD95">
        <f t="shared" si="122"/>
        <v>2</v>
      </c>
      <c r="DE95">
        <f t="shared" si="123"/>
        <v>2</v>
      </c>
      <c r="DF95">
        <f t="shared" si="124"/>
        <v>2</v>
      </c>
      <c r="DG95">
        <f t="shared" si="125"/>
        <v>2</v>
      </c>
      <c r="DH95">
        <f t="shared" si="126"/>
        <v>2</v>
      </c>
      <c r="DI95">
        <f t="shared" si="127"/>
        <v>2</v>
      </c>
      <c r="DJ95">
        <f t="shared" si="128"/>
        <v>2</v>
      </c>
      <c r="DK95">
        <f t="shared" si="129"/>
        <v>2</v>
      </c>
      <c r="DL95">
        <f t="shared" si="130"/>
        <v>2</v>
      </c>
      <c r="DM95">
        <f t="shared" si="131"/>
        <v>2</v>
      </c>
      <c r="DN95">
        <f t="shared" si="132"/>
        <v>2</v>
      </c>
      <c r="DQ95" s="5" t="s">
        <v>174</v>
      </c>
      <c r="DR95" s="6" t="s">
        <v>175</v>
      </c>
      <c r="DS95">
        <f t="shared" si="133"/>
        <v>5</v>
      </c>
      <c r="DT95">
        <f t="shared" si="134"/>
        <v>5</v>
      </c>
      <c r="DU95">
        <f t="shared" si="135"/>
        <v>5</v>
      </c>
      <c r="DV95">
        <f t="shared" si="136"/>
        <v>5</v>
      </c>
      <c r="DW95">
        <f t="shared" si="137"/>
        <v>5</v>
      </c>
      <c r="DX95">
        <f t="shared" si="138"/>
        <v>5</v>
      </c>
      <c r="DY95">
        <f t="shared" si="139"/>
        <v>5</v>
      </c>
      <c r="DZ95">
        <f t="shared" si="140"/>
        <v>5</v>
      </c>
      <c r="EA95">
        <f t="shared" si="141"/>
        <v>5</v>
      </c>
      <c r="EB95">
        <f t="shared" si="142"/>
        <v>5</v>
      </c>
      <c r="EC95">
        <f t="shared" si="143"/>
        <v>5</v>
      </c>
      <c r="ED95">
        <f t="shared" si="144"/>
        <v>5</v>
      </c>
      <c r="EE95">
        <f t="shared" si="145"/>
        <v>5</v>
      </c>
      <c r="EF95">
        <f t="shared" si="146"/>
        <v>5</v>
      </c>
      <c r="EG95">
        <f t="shared" si="147"/>
        <v>5</v>
      </c>
      <c r="EH95">
        <f t="shared" si="148"/>
        <v>5</v>
      </c>
      <c r="EK95" s="5" t="s">
        <v>174</v>
      </c>
      <c r="EL95" s="6" t="s">
        <v>175</v>
      </c>
      <c r="EM95" t="str">
        <f t="shared" si="149"/>
        <v>A</v>
      </c>
      <c r="EN95" t="str">
        <f t="shared" si="150"/>
        <v>A</v>
      </c>
      <c r="EO95" t="str">
        <f t="shared" si="151"/>
        <v>A</v>
      </c>
      <c r="EP95" t="str">
        <f t="shared" si="152"/>
        <v>C</v>
      </c>
      <c r="EQ95" t="str">
        <f t="shared" si="153"/>
        <v>C</v>
      </c>
      <c r="ER95" t="str">
        <f t="shared" si="154"/>
        <v>C</v>
      </c>
      <c r="ES95" t="str">
        <f t="shared" si="155"/>
        <v>C</v>
      </c>
      <c r="ET95" t="str">
        <f t="shared" si="156"/>
        <v>C</v>
      </c>
      <c r="EU95" t="str">
        <f t="shared" si="157"/>
        <v>C</v>
      </c>
      <c r="EV95" t="str">
        <f t="shared" si="158"/>
        <v>C</v>
      </c>
      <c r="EW95" t="str">
        <f t="shared" si="159"/>
        <v>C</v>
      </c>
      <c r="EX95" t="str">
        <f t="shared" si="160"/>
        <v>C</v>
      </c>
      <c r="EY95" t="str">
        <f t="shared" si="161"/>
        <v>C</v>
      </c>
      <c r="EZ95" t="str">
        <f t="shared" si="162"/>
        <v>C</v>
      </c>
      <c r="FA95" t="str">
        <f t="shared" si="163"/>
        <v>C</v>
      </c>
      <c r="FB95" t="str">
        <f t="shared" si="164"/>
        <v>C</v>
      </c>
    </row>
    <row r="96" spans="1:158" x14ac:dyDescent="0.25">
      <c r="A96" s="1" t="s">
        <v>176</v>
      </c>
      <c r="B96" s="2" t="s">
        <v>177</v>
      </c>
      <c r="C96" s="3">
        <v>47491</v>
      </c>
      <c r="D96" s="3">
        <v>53545</v>
      </c>
      <c r="E96" s="3">
        <v>139355</v>
      </c>
      <c r="F96" s="3">
        <v>187627</v>
      </c>
      <c r="G96" s="3">
        <v>180240</v>
      </c>
      <c r="H96" s="3">
        <v>187402</v>
      </c>
      <c r="I96" s="3">
        <v>184658</v>
      </c>
      <c r="J96" s="3">
        <v>219542</v>
      </c>
      <c r="K96" s="3">
        <v>181171</v>
      </c>
      <c r="L96" s="3">
        <v>230458</v>
      </c>
      <c r="M96" s="3">
        <v>262855</v>
      </c>
      <c r="N96" s="3">
        <v>300915</v>
      </c>
      <c r="O96" s="3">
        <v>329680</v>
      </c>
      <c r="P96" s="3">
        <v>318674</v>
      </c>
      <c r="Q96" s="3">
        <v>273411</v>
      </c>
      <c r="R96" s="4">
        <v>270686</v>
      </c>
      <c r="U96" s="1" t="s">
        <v>176</v>
      </c>
      <c r="V96" s="2" t="s">
        <v>177</v>
      </c>
      <c r="W96" s="3">
        <v>55199</v>
      </c>
      <c r="X96" s="3">
        <v>54570</v>
      </c>
      <c r="Y96" s="3">
        <v>57642</v>
      </c>
      <c r="Z96" s="3">
        <v>69104</v>
      </c>
      <c r="AA96" s="3">
        <v>66904</v>
      </c>
      <c r="AB96" s="3">
        <v>77010</v>
      </c>
      <c r="AC96" s="3">
        <v>156394</v>
      </c>
      <c r="AD96" s="3">
        <v>142901</v>
      </c>
      <c r="AE96" s="3">
        <v>92998</v>
      </c>
      <c r="AF96" s="3">
        <v>119277</v>
      </c>
      <c r="AG96" s="3">
        <v>115131</v>
      </c>
      <c r="AH96" s="3">
        <v>216929</v>
      </c>
      <c r="AI96" s="3">
        <v>163873</v>
      </c>
      <c r="AJ96" s="3">
        <v>173135</v>
      </c>
      <c r="AK96" s="3">
        <v>137878</v>
      </c>
      <c r="AL96" s="4">
        <v>102986</v>
      </c>
      <c r="AO96" s="1" t="s">
        <v>176</v>
      </c>
      <c r="AP96" s="2" t="s">
        <v>177</v>
      </c>
      <c r="AQ96">
        <f>(C96/$C$335)/(World!C96/World!$C$335)</f>
        <v>0.39971173109747477</v>
      </c>
      <c r="AR96">
        <f>(D96/$D$335)/(World!D96/World!$D$335)</f>
        <v>0.422746816121499</v>
      </c>
      <c r="AS96">
        <f>(E96/$E$335)/(World!E96/World!$E$335)</f>
        <v>0.84433231275016873</v>
      </c>
      <c r="AT96">
        <f>(F96/$F$335)/(World!F96/World!$F$335)</f>
        <v>0.92883098126573449</v>
      </c>
      <c r="AU96">
        <f>(G96/$G$335)/(World!G96/World!$G$335)</f>
        <v>0.76060963990266561</v>
      </c>
      <c r="AV96">
        <f>(H96/$H$335)/(World!H96/World!$H$335)</f>
        <v>0.67591169522629535</v>
      </c>
      <c r="AW96">
        <f>(I96/$I$335)/(World!I96/World!$I$335)</f>
        <v>0.58395830200666654</v>
      </c>
      <c r="AX96">
        <f>(J96/$J$335)/(World!J96/World!$J$335)</f>
        <v>0.65999369410881159</v>
      </c>
      <c r="AY96">
        <f>(K96/$K$335)/(World!K96/World!$K$335)</f>
        <v>0.67952679778577296</v>
      </c>
      <c r="AZ96">
        <f>(L96/$L$335)/(World!L96/World!$L$335)</f>
        <v>0.64807646361365079</v>
      </c>
      <c r="BA96">
        <f>(M96/$M$335)/(World!M96/World!$M$335)</f>
        <v>0.66004035537726535</v>
      </c>
      <c r="BB96">
        <f>(N96/$N$335)/(World!N96/World!$N$335)</f>
        <v>0.75328534507791567</v>
      </c>
      <c r="BC96">
        <f>(O96/$O$335)/(World!O96/World!$O$335)</f>
        <v>0.77169641469793548</v>
      </c>
      <c r="BD96">
        <f>(P96/$P$335)/(World!P96/World!$P$335)</f>
        <v>0.70962892122026855</v>
      </c>
      <c r="BE96">
        <f>(Q96/$Q$335)/(World!Q96/World!$Q$335)</f>
        <v>0.6973742191410125</v>
      </c>
      <c r="BF96">
        <f>(R96/$R$335)/(World!R96/World!$R$335)</f>
        <v>0.71867629900170726</v>
      </c>
      <c r="BI96" s="1" t="s">
        <v>176</v>
      </c>
      <c r="BJ96" s="2" t="s">
        <v>177</v>
      </c>
      <c r="BK96">
        <f t="shared" si="85"/>
        <v>-0.42886564109301001</v>
      </c>
      <c r="BL96">
        <f t="shared" si="86"/>
        <v>-0.40573148879161158</v>
      </c>
      <c r="BM96">
        <f t="shared" si="87"/>
        <v>-8.4403274927015742E-2</v>
      </c>
      <c r="BN96">
        <f t="shared" si="88"/>
        <v>-3.6897488388310251E-2</v>
      </c>
      <c r="BO96">
        <f t="shared" si="89"/>
        <v>-0.13597015185635866</v>
      </c>
      <c r="BP96">
        <f t="shared" si="90"/>
        <v>-0.19338029903177184</v>
      </c>
      <c r="BQ96">
        <f t="shared" si="91"/>
        <v>-0.26265950149461853</v>
      </c>
      <c r="BR96">
        <f t="shared" si="92"/>
        <v>-0.20482385390850841</v>
      </c>
      <c r="BS96">
        <f t="shared" si="93"/>
        <v>-0.19081160398079222</v>
      </c>
      <c r="BT96">
        <f t="shared" si="94"/>
        <v>-0.21353592758354487</v>
      </c>
      <c r="BU96">
        <f t="shared" si="95"/>
        <v>-0.20478998809970164</v>
      </c>
      <c r="BV96">
        <f t="shared" si="96"/>
        <v>-0.14071563172229698</v>
      </c>
      <c r="BW96">
        <f t="shared" si="97"/>
        <v>-0.12886157211137611</v>
      </c>
      <c r="BX96">
        <f t="shared" si="98"/>
        <v>-0.16984450553894206</v>
      </c>
      <c r="BY96">
        <f t="shared" si="99"/>
        <v>-0.17829054868768826</v>
      </c>
      <c r="BZ96">
        <f t="shared" si="100"/>
        <v>-0.16368626317922669</v>
      </c>
      <c r="CC96" s="1" t="s">
        <v>176</v>
      </c>
      <c r="CD96" s="2" t="s">
        <v>177</v>
      </c>
      <c r="CE96">
        <f t="shared" si="101"/>
        <v>-7.5060862790924138E-2</v>
      </c>
      <c r="CF96">
        <f t="shared" si="102"/>
        <v>-9.4806456088424359E-3</v>
      </c>
      <c r="CG96">
        <f t="shared" si="103"/>
        <v>0.41479311867693419</v>
      </c>
      <c r="CH96">
        <f t="shared" si="104"/>
        <v>0.46166220674558195</v>
      </c>
      <c r="CI96">
        <f t="shared" si="105"/>
        <v>0.45858285048392838</v>
      </c>
      <c r="CJ96">
        <f t="shared" si="106"/>
        <v>0.41749996218023389</v>
      </c>
      <c r="CK96">
        <f t="shared" si="107"/>
        <v>8.2872992974678344E-2</v>
      </c>
      <c r="CL96">
        <f t="shared" si="108"/>
        <v>0.21145669801872294</v>
      </c>
      <c r="CM96">
        <f t="shared" si="109"/>
        <v>0.32160091038738881</v>
      </c>
      <c r="CN96">
        <f t="shared" si="110"/>
        <v>0.31790069624143996</v>
      </c>
      <c r="CO96">
        <f t="shared" si="111"/>
        <v>0.39081870757117987</v>
      </c>
      <c r="CP96">
        <f t="shared" si="112"/>
        <v>0.16218397818648086</v>
      </c>
      <c r="CQ96">
        <f t="shared" si="113"/>
        <v>0.33594568364491756</v>
      </c>
      <c r="CR96">
        <f t="shared" si="114"/>
        <v>0.29592585739585897</v>
      </c>
      <c r="CS96">
        <f t="shared" si="115"/>
        <v>0.3295322753586894</v>
      </c>
      <c r="CT96">
        <f t="shared" si="116"/>
        <v>0.44878931255218479</v>
      </c>
      <c r="CW96" s="1" t="s">
        <v>176</v>
      </c>
      <c r="CX96" s="2" t="s">
        <v>177</v>
      </c>
      <c r="CY96">
        <f t="shared" si="117"/>
        <v>2</v>
      </c>
      <c r="CZ96">
        <f t="shared" si="118"/>
        <v>2</v>
      </c>
      <c r="DA96">
        <f t="shared" si="119"/>
        <v>2</v>
      </c>
      <c r="DB96">
        <f t="shared" si="120"/>
        <v>2</v>
      </c>
      <c r="DC96">
        <f t="shared" si="121"/>
        <v>2</v>
      </c>
      <c r="DD96">
        <f t="shared" si="122"/>
        <v>2</v>
      </c>
      <c r="DE96">
        <f t="shared" si="123"/>
        <v>2</v>
      </c>
      <c r="DF96">
        <f t="shared" si="124"/>
        <v>2</v>
      </c>
      <c r="DG96">
        <f t="shared" si="125"/>
        <v>2</v>
      </c>
      <c r="DH96">
        <f t="shared" si="126"/>
        <v>2</v>
      </c>
      <c r="DI96">
        <f t="shared" si="127"/>
        <v>2</v>
      </c>
      <c r="DJ96">
        <f t="shared" si="128"/>
        <v>2</v>
      </c>
      <c r="DK96">
        <f t="shared" si="129"/>
        <v>2</v>
      </c>
      <c r="DL96">
        <f t="shared" si="130"/>
        <v>2</v>
      </c>
      <c r="DM96">
        <f t="shared" si="131"/>
        <v>2</v>
      </c>
      <c r="DN96">
        <f t="shared" si="132"/>
        <v>2</v>
      </c>
      <c r="DQ96" s="1" t="s">
        <v>176</v>
      </c>
      <c r="DR96" s="2" t="s">
        <v>177</v>
      </c>
      <c r="DS96">
        <f t="shared" si="133"/>
        <v>3</v>
      </c>
      <c r="DT96">
        <f t="shared" si="134"/>
        <v>3</v>
      </c>
      <c r="DU96">
        <f t="shared" si="135"/>
        <v>5</v>
      </c>
      <c r="DV96">
        <f t="shared" si="136"/>
        <v>5</v>
      </c>
      <c r="DW96">
        <f t="shared" si="137"/>
        <v>5</v>
      </c>
      <c r="DX96">
        <f t="shared" si="138"/>
        <v>5</v>
      </c>
      <c r="DY96">
        <f t="shared" si="139"/>
        <v>5</v>
      </c>
      <c r="DZ96">
        <f t="shared" si="140"/>
        <v>5</v>
      </c>
      <c r="EA96">
        <f t="shared" si="141"/>
        <v>5</v>
      </c>
      <c r="EB96">
        <f t="shared" si="142"/>
        <v>5</v>
      </c>
      <c r="EC96">
        <f t="shared" si="143"/>
        <v>5</v>
      </c>
      <c r="ED96">
        <f t="shared" si="144"/>
        <v>5</v>
      </c>
      <c r="EE96">
        <f t="shared" si="145"/>
        <v>5</v>
      </c>
      <c r="EF96">
        <f t="shared" si="146"/>
        <v>5</v>
      </c>
      <c r="EG96">
        <f t="shared" si="147"/>
        <v>5</v>
      </c>
      <c r="EH96">
        <f t="shared" si="148"/>
        <v>5</v>
      </c>
      <c r="EK96" s="1" t="s">
        <v>176</v>
      </c>
      <c r="EL96" s="2" t="s">
        <v>177</v>
      </c>
      <c r="EM96" t="str">
        <f t="shared" si="149"/>
        <v>D</v>
      </c>
      <c r="EN96" t="str">
        <f t="shared" si="150"/>
        <v>D</v>
      </c>
      <c r="EO96" t="str">
        <f t="shared" si="151"/>
        <v>C</v>
      </c>
      <c r="EP96" t="str">
        <f t="shared" si="152"/>
        <v>C</v>
      </c>
      <c r="EQ96" t="str">
        <f t="shared" si="153"/>
        <v>C</v>
      </c>
      <c r="ER96" t="str">
        <f t="shared" si="154"/>
        <v>C</v>
      </c>
      <c r="ES96" t="str">
        <f t="shared" si="155"/>
        <v>C</v>
      </c>
      <c r="ET96" t="str">
        <f t="shared" si="156"/>
        <v>C</v>
      </c>
      <c r="EU96" t="str">
        <f t="shared" si="157"/>
        <v>C</v>
      </c>
      <c r="EV96" t="str">
        <f t="shared" si="158"/>
        <v>C</v>
      </c>
      <c r="EW96" t="str">
        <f t="shared" si="159"/>
        <v>C</v>
      </c>
      <c r="EX96" t="str">
        <f t="shared" si="160"/>
        <v>C</v>
      </c>
      <c r="EY96" t="str">
        <f t="shared" si="161"/>
        <v>C</v>
      </c>
      <c r="EZ96" t="str">
        <f t="shared" si="162"/>
        <v>C</v>
      </c>
      <c r="FA96" t="str">
        <f t="shared" si="163"/>
        <v>C</v>
      </c>
      <c r="FB96" t="str">
        <f t="shared" si="164"/>
        <v>C</v>
      </c>
    </row>
    <row r="97" spans="1:158" x14ac:dyDescent="0.25">
      <c r="A97" s="5" t="s">
        <v>178</v>
      </c>
      <c r="B97" s="6" t="s">
        <v>179</v>
      </c>
      <c r="C97" s="7">
        <v>33168</v>
      </c>
      <c r="D97" s="7">
        <v>36111</v>
      </c>
      <c r="E97" s="7">
        <v>44888</v>
      </c>
      <c r="F97" s="7">
        <v>43876</v>
      </c>
      <c r="G97" s="7">
        <v>44630</v>
      </c>
      <c r="H97" s="7">
        <v>51744</v>
      </c>
      <c r="I97" s="7">
        <v>49414</v>
      </c>
      <c r="J97" s="7">
        <v>56302</v>
      </c>
      <c r="K97" s="7">
        <v>43443</v>
      </c>
      <c r="L97" s="7">
        <v>56245</v>
      </c>
      <c r="M97" s="7">
        <v>58510</v>
      </c>
      <c r="N97" s="7">
        <v>87874</v>
      </c>
      <c r="O97" s="7">
        <v>63468</v>
      </c>
      <c r="P97" s="7">
        <v>66171</v>
      </c>
      <c r="Q97" s="7">
        <v>63911</v>
      </c>
      <c r="R97" s="8">
        <v>64346</v>
      </c>
      <c r="U97" s="5" t="s">
        <v>178</v>
      </c>
      <c r="V97" s="6" t="s">
        <v>179</v>
      </c>
      <c r="W97" s="7">
        <v>56920</v>
      </c>
      <c r="X97" s="7">
        <v>57412</v>
      </c>
      <c r="Y97" s="7">
        <v>77144</v>
      </c>
      <c r="Z97" s="7">
        <v>83112</v>
      </c>
      <c r="AA97" s="7">
        <v>78734</v>
      </c>
      <c r="AB97" s="7">
        <v>62389</v>
      </c>
      <c r="AC97" s="7">
        <v>63582</v>
      </c>
      <c r="AD97" s="7">
        <v>62560</v>
      </c>
      <c r="AE97" s="7">
        <v>57011</v>
      </c>
      <c r="AF97" s="7">
        <v>76222</v>
      </c>
      <c r="AG97" s="7">
        <v>81975</v>
      </c>
      <c r="AH97" s="7">
        <v>109004</v>
      </c>
      <c r="AI97" s="7">
        <v>101506</v>
      </c>
      <c r="AJ97" s="7">
        <v>120306</v>
      </c>
      <c r="AK97" s="7">
        <v>89037</v>
      </c>
      <c r="AL97" s="8">
        <v>87609</v>
      </c>
      <c r="AO97" s="5" t="s">
        <v>178</v>
      </c>
      <c r="AP97" s="6" t="s">
        <v>179</v>
      </c>
      <c r="AQ97">
        <f>(C97/$C$335)/(World!C97/World!$C$335)</f>
        <v>0.70504813684238088</v>
      </c>
      <c r="AR97">
        <f>(D97/$D$335)/(World!D97/World!$D$335)</f>
        <v>0.67512725819496522</v>
      </c>
      <c r="AS97">
        <f>(E97/$E$335)/(World!E97/World!$E$335)</f>
        <v>0.67283815466283448</v>
      </c>
      <c r="AT97">
        <f>(F97/$F$335)/(World!F97/World!$F$335)</f>
        <v>0.53518385904443178</v>
      </c>
      <c r="AU97">
        <f>(G97/$G$335)/(World!G97/World!$G$335)</f>
        <v>0.46838770485501491</v>
      </c>
      <c r="AV97">
        <f>(H97/$H$335)/(World!H97/World!$H$335)</f>
        <v>0.472447581709799</v>
      </c>
      <c r="AW97">
        <f>(I97/$I$335)/(World!I97/World!$I$335)</f>
        <v>0.41358463921242444</v>
      </c>
      <c r="AX97">
        <f>(J97/$J$335)/(World!J97/World!$J$335)</f>
        <v>0.4648873333959378</v>
      </c>
      <c r="AY97">
        <f>(K97/$K$335)/(World!K97/World!$K$335)</f>
        <v>0.28046762714646145</v>
      </c>
      <c r="AZ97">
        <f>(L97/$L$335)/(World!L97/World!$L$335)</f>
        <v>0.35450882214650731</v>
      </c>
      <c r="BA97">
        <f>(M97/$M$335)/(World!M97/World!$M$335)</f>
        <v>0.38274959712274315</v>
      </c>
      <c r="BB97">
        <f>(N97/$N$335)/(World!N97/World!$N$335)</f>
        <v>0.62436349418016635</v>
      </c>
      <c r="BC97">
        <f>(O97/$O$335)/(World!O97/World!$O$335)</f>
        <v>0.46301232716029672</v>
      </c>
      <c r="BD97">
        <f>(P97/$P$335)/(World!P97/World!$P$335)</f>
        <v>0.46702801962424334</v>
      </c>
      <c r="BE97">
        <f>(Q97/$Q$335)/(World!Q97/World!$Q$335)</f>
        <v>0.49673697966578662</v>
      </c>
      <c r="BF97">
        <f>(R97/$R$335)/(World!R97/World!$R$335)</f>
        <v>0.49746092652895796</v>
      </c>
      <c r="BI97" s="5" t="s">
        <v>178</v>
      </c>
      <c r="BJ97" s="6" t="s">
        <v>179</v>
      </c>
      <c r="BK97">
        <f t="shared" si="85"/>
        <v>-0.17298741119640615</v>
      </c>
      <c r="BL97">
        <f t="shared" si="86"/>
        <v>-0.19393914117014707</v>
      </c>
      <c r="BM97">
        <f t="shared" si="87"/>
        <v>-0.19557292163933573</v>
      </c>
      <c r="BN97">
        <f t="shared" si="88"/>
        <v>-0.30277555239858434</v>
      </c>
      <c r="BO97">
        <f t="shared" si="89"/>
        <v>-0.36203810028324585</v>
      </c>
      <c r="BP97">
        <f t="shared" si="90"/>
        <v>-0.35828264777861202</v>
      </c>
      <c r="BQ97">
        <f t="shared" si="91"/>
        <v>-0.41484276535029097</v>
      </c>
      <c r="BR97">
        <f t="shared" si="92"/>
        <v>-0.36529271187262635</v>
      </c>
      <c r="BS97">
        <f t="shared" si="93"/>
        <v>-0.56192937454969138</v>
      </c>
      <c r="BT97">
        <f t="shared" si="94"/>
        <v>-0.47654999901039741</v>
      </c>
      <c r="BU97">
        <f t="shared" si="95"/>
        <v>-0.44639347873370966</v>
      </c>
      <c r="BV97">
        <f t="shared" si="96"/>
        <v>-0.23125150692297566</v>
      </c>
      <c r="BW97">
        <f t="shared" si="97"/>
        <v>-0.36704248000561623</v>
      </c>
      <c r="BX97">
        <f t="shared" si="98"/>
        <v>-0.36330047773202673</v>
      </c>
      <c r="BY97">
        <f t="shared" si="99"/>
        <v>-0.33624011912005369</v>
      </c>
      <c r="BZ97">
        <f t="shared" si="100"/>
        <v>-0.33559411438928377</v>
      </c>
      <c r="CC97" s="5" t="s">
        <v>178</v>
      </c>
      <c r="CD97" s="6" t="s">
        <v>179</v>
      </c>
      <c r="CE97">
        <f t="shared" si="101"/>
        <v>-0.26365331675694875</v>
      </c>
      <c r="CF97">
        <f t="shared" si="102"/>
        <v>-0.22776215476406872</v>
      </c>
      <c r="CG97">
        <f t="shared" si="103"/>
        <v>-0.26432411170840436</v>
      </c>
      <c r="CH97">
        <f t="shared" si="104"/>
        <v>-0.30897407629067314</v>
      </c>
      <c r="CI97">
        <f t="shared" si="105"/>
        <v>-0.27645017995525439</v>
      </c>
      <c r="CJ97">
        <f t="shared" si="106"/>
        <v>-9.3268379872604765E-2</v>
      </c>
      <c r="CK97">
        <f t="shared" si="107"/>
        <v>-0.12538496937944707</v>
      </c>
      <c r="CL97">
        <f t="shared" si="108"/>
        <v>-5.2649290774175093E-2</v>
      </c>
      <c r="CM97">
        <f t="shared" si="109"/>
        <v>-0.13506679674278774</v>
      </c>
      <c r="CN97">
        <f t="shared" si="110"/>
        <v>-0.1508073708923732</v>
      </c>
      <c r="CO97">
        <f t="shared" si="111"/>
        <v>-0.16702850838167776</v>
      </c>
      <c r="CP97">
        <f t="shared" si="112"/>
        <v>-0.10732534869309927</v>
      </c>
      <c r="CQ97">
        <f t="shared" si="113"/>
        <v>-0.23056966552305211</v>
      </c>
      <c r="CR97">
        <f t="shared" si="114"/>
        <v>-0.29030389806785822</v>
      </c>
      <c r="CS97">
        <f t="shared" si="115"/>
        <v>-0.16427805528676412</v>
      </c>
      <c r="CT97">
        <f t="shared" si="116"/>
        <v>-0.15309137573623771</v>
      </c>
      <c r="CW97" s="5" t="s">
        <v>178</v>
      </c>
      <c r="CX97" s="6" t="s">
        <v>179</v>
      </c>
      <c r="CY97">
        <f t="shared" si="117"/>
        <v>2</v>
      </c>
      <c r="CZ97">
        <f t="shared" si="118"/>
        <v>2</v>
      </c>
      <c r="DA97">
        <f t="shared" si="119"/>
        <v>2</v>
      </c>
      <c r="DB97">
        <f t="shared" si="120"/>
        <v>2</v>
      </c>
      <c r="DC97">
        <f t="shared" si="121"/>
        <v>2</v>
      </c>
      <c r="DD97">
        <f t="shared" si="122"/>
        <v>2</v>
      </c>
      <c r="DE97">
        <f t="shared" si="123"/>
        <v>2</v>
      </c>
      <c r="DF97">
        <f t="shared" si="124"/>
        <v>2</v>
      </c>
      <c r="DG97">
        <f t="shared" si="125"/>
        <v>2</v>
      </c>
      <c r="DH97">
        <f t="shared" si="126"/>
        <v>2</v>
      </c>
      <c r="DI97">
        <f t="shared" si="127"/>
        <v>2</v>
      </c>
      <c r="DJ97">
        <f t="shared" si="128"/>
        <v>2</v>
      </c>
      <c r="DK97">
        <f t="shared" si="129"/>
        <v>2</v>
      </c>
      <c r="DL97">
        <f t="shared" si="130"/>
        <v>2</v>
      </c>
      <c r="DM97">
        <f t="shared" si="131"/>
        <v>2</v>
      </c>
      <c r="DN97">
        <f t="shared" si="132"/>
        <v>2</v>
      </c>
      <c r="DQ97" s="5" t="s">
        <v>178</v>
      </c>
      <c r="DR97" s="6" t="s">
        <v>179</v>
      </c>
      <c r="DS97">
        <f t="shared" si="133"/>
        <v>3</v>
      </c>
      <c r="DT97">
        <f t="shared" si="134"/>
        <v>3</v>
      </c>
      <c r="DU97">
        <f t="shared" si="135"/>
        <v>3</v>
      </c>
      <c r="DV97">
        <f t="shared" si="136"/>
        <v>3</v>
      </c>
      <c r="DW97">
        <f t="shared" si="137"/>
        <v>3</v>
      </c>
      <c r="DX97">
        <f t="shared" si="138"/>
        <v>3</v>
      </c>
      <c r="DY97">
        <f t="shared" si="139"/>
        <v>3</v>
      </c>
      <c r="DZ97">
        <f t="shared" si="140"/>
        <v>3</v>
      </c>
      <c r="EA97">
        <f t="shared" si="141"/>
        <v>3</v>
      </c>
      <c r="EB97">
        <f t="shared" si="142"/>
        <v>3</v>
      </c>
      <c r="EC97">
        <f t="shared" si="143"/>
        <v>3</v>
      </c>
      <c r="ED97">
        <f t="shared" si="144"/>
        <v>3</v>
      </c>
      <c r="EE97">
        <f t="shared" si="145"/>
        <v>3</v>
      </c>
      <c r="EF97">
        <f t="shared" si="146"/>
        <v>3</v>
      </c>
      <c r="EG97">
        <f t="shared" si="147"/>
        <v>3</v>
      </c>
      <c r="EH97">
        <f t="shared" si="148"/>
        <v>3</v>
      </c>
      <c r="EK97" s="5" t="s">
        <v>178</v>
      </c>
      <c r="EL97" s="6" t="s">
        <v>179</v>
      </c>
      <c r="EM97" t="str">
        <f t="shared" si="149"/>
        <v>D</v>
      </c>
      <c r="EN97" t="str">
        <f t="shared" si="150"/>
        <v>D</v>
      </c>
      <c r="EO97" t="str">
        <f t="shared" si="151"/>
        <v>D</v>
      </c>
      <c r="EP97" t="str">
        <f t="shared" si="152"/>
        <v>D</v>
      </c>
      <c r="EQ97" t="str">
        <f t="shared" si="153"/>
        <v>D</v>
      </c>
      <c r="ER97" t="str">
        <f t="shared" si="154"/>
        <v>D</v>
      </c>
      <c r="ES97" t="str">
        <f t="shared" si="155"/>
        <v>D</v>
      </c>
      <c r="ET97" t="str">
        <f t="shared" si="156"/>
        <v>D</v>
      </c>
      <c r="EU97" t="str">
        <f t="shared" si="157"/>
        <v>D</v>
      </c>
      <c r="EV97" t="str">
        <f t="shared" si="158"/>
        <v>D</v>
      </c>
      <c r="EW97" t="str">
        <f t="shared" si="159"/>
        <v>D</v>
      </c>
      <c r="EX97" t="str">
        <f t="shared" si="160"/>
        <v>D</v>
      </c>
      <c r="EY97" t="str">
        <f t="shared" si="161"/>
        <v>D</v>
      </c>
      <c r="EZ97" t="str">
        <f t="shared" si="162"/>
        <v>D</v>
      </c>
      <c r="FA97" t="str">
        <f t="shared" si="163"/>
        <v>D</v>
      </c>
      <c r="FB97" t="str">
        <f t="shared" si="164"/>
        <v>D</v>
      </c>
    </row>
    <row r="98" spans="1:158" x14ac:dyDescent="0.25">
      <c r="A98" s="5" t="s">
        <v>180</v>
      </c>
      <c r="B98" s="6" t="s">
        <v>181</v>
      </c>
      <c r="C98" s="7">
        <v>30093</v>
      </c>
      <c r="D98" s="7">
        <v>26620</v>
      </c>
      <c r="E98" s="7">
        <v>34444</v>
      </c>
      <c r="F98" s="7">
        <v>38584</v>
      </c>
      <c r="G98" s="7">
        <v>44651</v>
      </c>
      <c r="H98" s="7">
        <v>57055</v>
      </c>
      <c r="I98" s="7">
        <v>43334</v>
      </c>
      <c r="J98" s="7">
        <v>67536</v>
      </c>
      <c r="K98" s="7">
        <v>52169</v>
      </c>
      <c r="L98" s="7">
        <v>47122</v>
      </c>
      <c r="M98" s="7">
        <v>113149</v>
      </c>
      <c r="N98" s="7">
        <v>62558</v>
      </c>
      <c r="O98" s="7">
        <v>44551</v>
      </c>
      <c r="P98" s="7">
        <v>79665</v>
      </c>
      <c r="Q98" s="7">
        <v>91125</v>
      </c>
      <c r="R98" s="8">
        <v>90909</v>
      </c>
      <c r="U98" s="5" t="s">
        <v>180</v>
      </c>
      <c r="V98" s="6" t="s">
        <v>181</v>
      </c>
      <c r="W98" s="7">
        <v>70179</v>
      </c>
      <c r="X98" s="7">
        <v>113858</v>
      </c>
      <c r="Y98" s="7">
        <v>56077</v>
      </c>
      <c r="Z98" s="7">
        <v>56938</v>
      </c>
      <c r="AA98" s="7">
        <v>53790</v>
      </c>
      <c r="AB98" s="7">
        <v>54741</v>
      </c>
      <c r="AC98" s="7">
        <v>54583</v>
      </c>
      <c r="AD98" s="7">
        <v>77333</v>
      </c>
      <c r="AE98" s="7">
        <v>49059</v>
      </c>
      <c r="AF98" s="7">
        <v>72028</v>
      </c>
      <c r="AG98" s="7">
        <v>72506</v>
      </c>
      <c r="AH98" s="7">
        <v>68374</v>
      </c>
      <c r="AI98" s="7">
        <v>67574</v>
      </c>
      <c r="AJ98" s="7">
        <v>85869</v>
      </c>
      <c r="AK98" s="7">
        <v>94056</v>
      </c>
      <c r="AL98" s="8">
        <v>98042</v>
      </c>
      <c r="AO98" s="5" t="s">
        <v>180</v>
      </c>
      <c r="AP98" s="6" t="s">
        <v>181</v>
      </c>
      <c r="AQ98">
        <f>(C98/$C$335)/(World!C98/World!$C$335)</f>
        <v>0.3043186413251161</v>
      </c>
      <c r="AR98">
        <f>(D98/$D$335)/(World!D98/World!$D$335)</f>
        <v>0.25161796883842752</v>
      </c>
      <c r="AS98">
        <f>(E98/$E$335)/(World!E98/World!$E$335)</f>
        <v>0.2461596450974281</v>
      </c>
      <c r="AT98">
        <f>(F98/$F$335)/(World!F98/World!$F$335)</f>
        <v>0.2193549889281475</v>
      </c>
      <c r="AU98">
        <f>(G98/$G$335)/(World!G98/World!$G$335)</f>
        <v>0.23248758089896018</v>
      </c>
      <c r="AV98">
        <f>(H98/$H$335)/(World!H98/World!$H$335)</f>
        <v>0.27398707215804491</v>
      </c>
      <c r="AW98">
        <f>(I98/$I$335)/(World!I98/World!$I$335)</f>
        <v>0.186955623997105</v>
      </c>
      <c r="AX98">
        <f>(J98/$J$335)/(World!J98/World!$J$335)</f>
        <v>0.28680249421095083</v>
      </c>
      <c r="AY98">
        <f>(K98/$K$335)/(World!K98/World!$K$335)</f>
        <v>0.46592709813344335</v>
      </c>
      <c r="AZ98">
        <f>(L98/$L$335)/(World!L98/World!$L$335)</f>
        <v>0.30876949466356401</v>
      </c>
      <c r="BA98">
        <f>(M98/$M$335)/(World!M98/World!$M$335)</f>
        <v>0.63962214748088142</v>
      </c>
      <c r="BB98">
        <f>(N98/$N$335)/(World!N98/World!$N$335)</f>
        <v>0.37295852225018788</v>
      </c>
      <c r="BC98">
        <f>(O98/$O$335)/(World!O98/World!$O$335)</f>
        <v>0.27602383738779207</v>
      </c>
      <c r="BD98">
        <f>(P98/$P$335)/(World!P98/World!$P$335)</f>
        <v>0.44726904563415382</v>
      </c>
      <c r="BE98">
        <f>(Q98/$Q$335)/(World!Q98/World!$Q$335)</f>
        <v>0.54490481448587624</v>
      </c>
      <c r="BF98">
        <f>(R98/$R$335)/(World!R98/World!$R$335)</f>
        <v>0.54027248515577941</v>
      </c>
      <c r="BI98" s="5" t="s">
        <v>180</v>
      </c>
      <c r="BJ98" s="6" t="s">
        <v>181</v>
      </c>
      <c r="BK98">
        <f t="shared" si="85"/>
        <v>-0.53336764240991752</v>
      </c>
      <c r="BL98">
        <f t="shared" si="86"/>
        <v>-0.59793167707244854</v>
      </c>
      <c r="BM98">
        <f t="shared" si="87"/>
        <v>-0.60493080310238623</v>
      </c>
      <c r="BN98">
        <f t="shared" si="88"/>
        <v>-0.6402114381457239</v>
      </c>
      <c r="BO98">
        <f t="shared" si="89"/>
        <v>-0.62273440397770696</v>
      </c>
      <c r="BP98">
        <f t="shared" si="90"/>
        <v>-0.56987464292878587</v>
      </c>
      <c r="BQ98">
        <f t="shared" si="91"/>
        <v>-0.68498295940074505</v>
      </c>
      <c r="BR98">
        <f t="shared" si="92"/>
        <v>-0.55424007102688422</v>
      </c>
      <c r="BS98">
        <f t="shared" si="93"/>
        <v>-0.3643243259140162</v>
      </c>
      <c r="BT98">
        <f t="shared" si="94"/>
        <v>-0.52815297739968015</v>
      </c>
      <c r="BU98">
        <f t="shared" si="95"/>
        <v>-0.21979323289381264</v>
      </c>
      <c r="BV98">
        <f t="shared" si="96"/>
        <v>-0.45670824543346927</v>
      </c>
      <c r="BW98">
        <f t="shared" si="97"/>
        <v>-0.56736883857459375</v>
      </c>
      <c r="BX98">
        <f t="shared" si="98"/>
        <v>-0.38191306311236317</v>
      </c>
      <c r="BY98">
        <f t="shared" si="99"/>
        <v>-0.29457813921408055</v>
      </c>
      <c r="BZ98">
        <f t="shared" si="100"/>
        <v>-0.29847154920625935</v>
      </c>
      <c r="CC98" s="5" t="s">
        <v>180</v>
      </c>
      <c r="CD98" s="6" t="s">
        <v>181</v>
      </c>
      <c r="CE98">
        <f t="shared" si="101"/>
        <v>-0.39977261847774054</v>
      </c>
      <c r="CF98">
        <f t="shared" si="102"/>
        <v>-0.62100827175785533</v>
      </c>
      <c r="CG98">
        <f t="shared" si="103"/>
        <v>-0.23898321936346262</v>
      </c>
      <c r="CH98">
        <f t="shared" si="104"/>
        <v>-0.19214421808588597</v>
      </c>
      <c r="CI98">
        <f t="shared" si="105"/>
        <v>-9.2837334037646921E-2</v>
      </c>
      <c r="CJ98">
        <f t="shared" si="106"/>
        <v>2.0698414970124156E-2</v>
      </c>
      <c r="CK98">
        <f t="shared" si="107"/>
        <v>-0.1148830131642105</v>
      </c>
      <c r="CL98">
        <f t="shared" si="108"/>
        <v>-6.7626614389551934E-2</v>
      </c>
      <c r="CM98">
        <f t="shared" si="109"/>
        <v>3.0722724937764255E-2</v>
      </c>
      <c r="CN98">
        <f t="shared" si="110"/>
        <v>-0.20903063365505664</v>
      </c>
      <c r="CO98">
        <f t="shared" si="111"/>
        <v>0.21891680805795696</v>
      </c>
      <c r="CP98">
        <f t="shared" si="112"/>
        <v>-4.4420004277029294E-2</v>
      </c>
      <c r="CQ98">
        <f t="shared" si="113"/>
        <v>-0.20533333333333334</v>
      </c>
      <c r="CR98">
        <f t="shared" si="114"/>
        <v>-3.7478705281090291E-2</v>
      </c>
      <c r="CS98">
        <f t="shared" si="115"/>
        <v>-1.5827757707324187E-2</v>
      </c>
      <c r="CT98">
        <f t="shared" si="116"/>
        <v>-3.775052791464454E-2</v>
      </c>
      <c r="CW98" s="5" t="s">
        <v>180</v>
      </c>
      <c r="CX98" s="6" t="s">
        <v>181</v>
      </c>
      <c r="CY98">
        <f t="shared" si="117"/>
        <v>2</v>
      </c>
      <c r="CZ98">
        <f t="shared" si="118"/>
        <v>2</v>
      </c>
      <c r="DA98">
        <f t="shared" si="119"/>
        <v>2</v>
      </c>
      <c r="DB98">
        <f t="shared" si="120"/>
        <v>2</v>
      </c>
      <c r="DC98">
        <f t="shared" si="121"/>
        <v>2</v>
      </c>
      <c r="DD98">
        <f t="shared" si="122"/>
        <v>2</v>
      </c>
      <c r="DE98">
        <f t="shared" si="123"/>
        <v>2</v>
      </c>
      <c r="DF98">
        <f t="shared" si="124"/>
        <v>2</v>
      </c>
      <c r="DG98">
        <f t="shared" si="125"/>
        <v>2</v>
      </c>
      <c r="DH98">
        <f t="shared" si="126"/>
        <v>2</v>
      </c>
      <c r="DI98">
        <f t="shared" si="127"/>
        <v>2</v>
      </c>
      <c r="DJ98">
        <f t="shared" si="128"/>
        <v>2</v>
      </c>
      <c r="DK98">
        <f t="shared" si="129"/>
        <v>2</v>
      </c>
      <c r="DL98">
        <f t="shared" si="130"/>
        <v>2</v>
      </c>
      <c r="DM98">
        <f t="shared" si="131"/>
        <v>2</v>
      </c>
      <c r="DN98">
        <f t="shared" si="132"/>
        <v>2</v>
      </c>
      <c r="DQ98" s="5" t="s">
        <v>180</v>
      </c>
      <c r="DR98" s="6" t="s">
        <v>181</v>
      </c>
      <c r="DS98">
        <f t="shared" si="133"/>
        <v>3</v>
      </c>
      <c r="DT98">
        <f t="shared" si="134"/>
        <v>3</v>
      </c>
      <c r="DU98">
        <f t="shared" si="135"/>
        <v>3</v>
      </c>
      <c r="DV98">
        <f t="shared" si="136"/>
        <v>3</v>
      </c>
      <c r="DW98">
        <f t="shared" si="137"/>
        <v>3</v>
      </c>
      <c r="DX98">
        <f t="shared" si="138"/>
        <v>5</v>
      </c>
      <c r="DY98">
        <f t="shared" si="139"/>
        <v>3</v>
      </c>
      <c r="DZ98">
        <f t="shared" si="140"/>
        <v>3</v>
      </c>
      <c r="EA98">
        <f t="shared" si="141"/>
        <v>5</v>
      </c>
      <c r="EB98">
        <f t="shared" si="142"/>
        <v>3</v>
      </c>
      <c r="EC98">
        <f t="shared" si="143"/>
        <v>5</v>
      </c>
      <c r="ED98">
        <f t="shared" si="144"/>
        <v>3</v>
      </c>
      <c r="EE98">
        <f t="shared" si="145"/>
        <v>3</v>
      </c>
      <c r="EF98">
        <f t="shared" si="146"/>
        <v>3</v>
      </c>
      <c r="EG98">
        <f t="shared" si="147"/>
        <v>3</v>
      </c>
      <c r="EH98">
        <f t="shared" si="148"/>
        <v>3</v>
      </c>
      <c r="EK98" s="5" t="s">
        <v>180</v>
      </c>
      <c r="EL98" s="6" t="s">
        <v>181</v>
      </c>
      <c r="EM98" t="str">
        <f t="shared" si="149"/>
        <v>D</v>
      </c>
      <c r="EN98" t="str">
        <f t="shared" si="150"/>
        <v>D</v>
      </c>
      <c r="EO98" t="str">
        <f t="shared" si="151"/>
        <v>D</v>
      </c>
      <c r="EP98" t="str">
        <f t="shared" si="152"/>
        <v>D</v>
      </c>
      <c r="EQ98" t="str">
        <f t="shared" si="153"/>
        <v>D</v>
      </c>
      <c r="ER98" t="str">
        <f t="shared" si="154"/>
        <v>C</v>
      </c>
      <c r="ES98" t="str">
        <f t="shared" si="155"/>
        <v>D</v>
      </c>
      <c r="ET98" t="str">
        <f t="shared" si="156"/>
        <v>D</v>
      </c>
      <c r="EU98" t="str">
        <f t="shared" si="157"/>
        <v>C</v>
      </c>
      <c r="EV98" t="str">
        <f t="shared" si="158"/>
        <v>D</v>
      </c>
      <c r="EW98" t="str">
        <f t="shared" si="159"/>
        <v>C</v>
      </c>
      <c r="EX98" t="str">
        <f t="shared" si="160"/>
        <v>D</v>
      </c>
      <c r="EY98" t="str">
        <f t="shared" si="161"/>
        <v>D</v>
      </c>
      <c r="EZ98" t="str">
        <f t="shared" si="162"/>
        <v>D</v>
      </c>
      <c r="FA98" t="str">
        <f t="shared" si="163"/>
        <v>D</v>
      </c>
      <c r="FB98" t="str">
        <f t="shared" si="164"/>
        <v>D</v>
      </c>
    </row>
    <row r="99" spans="1:158" x14ac:dyDescent="0.25">
      <c r="A99" s="1" t="s">
        <v>182</v>
      </c>
      <c r="B99" s="2" t="s">
        <v>183</v>
      </c>
      <c r="C99" s="3">
        <v>16073</v>
      </c>
      <c r="D99" s="3">
        <v>15006</v>
      </c>
      <c r="E99" s="3">
        <v>20597</v>
      </c>
      <c r="F99" s="3">
        <v>20704</v>
      </c>
      <c r="G99" s="3">
        <v>22271</v>
      </c>
      <c r="H99" s="3">
        <v>25995</v>
      </c>
      <c r="I99" s="3">
        <v>29912</v>
      </c>
      <c r="J99" s="3">
        <v>23765</v>
      </c>
      <c r="K99" s="3">
        <v>26241</v>
      </c>
      <c r="L99" s="3">
        <v>23173</v>
      </c>
      <c r="M99" s="3">
        <v>28753</v>
      </c>
      <c r="N99" s="3">
        <v>25351</v>
      </c>
      <c r="O99" s="3">
        <v>19579</v>
      </c>
      <c r="P99" s="3">
        <v>20803</v>
      </c>
      <c r="Q99" s="3">
        <v>18362</v>
      </c>
      <c r="R99" s="4">
        <v>17183</v>
      </c>
      <c r="U99" s="1" t="s">
        <v>182</v>
      </c>
      <c r="V99" s="2" t="s">
        <v>183</v>
      </c>
      <c r="W99" s="3">
        <v>24783</v>
      </c>
      <c r="X99" s="3">
        <v>22499</v>
      </c>
      <c r="Y99" s="3">
        <v>25725</v>
      </c>
      <c r="Z99" s="3">
        <v>25860</v>
      </c>
      <c r="AA99" s="3">
        <v>26011</v>
      </c>
      <c r="AB99" s="3">
        <v>28605</v>
      </c>
      <c r="AC99" s="3">
        <v>35794</v>
      </c>
      <c r="AD99" s="3">
        <v>31930</v>
      </c>
      <c r="AE99" s="3">
        <v>28676</v>
      </c>
      <c r="AF99" s="3">
        <v>36381</v>
      </c>
      <c r="AG99" s="3">
        <v>34478</v>
      </c>
      <c r="AH99" s="3">
        <v>40550</v>
      </c>
      <c r="AI99" s="3">
        <v>33891</v>
      </c>
      <c r="AJ99" s="3">
        <v>32174</v>
      </c>
      <c r="AK99" s="3">
        <v>34099</v>
      </c>
      <c r="AL99" s="4">
        <v>28005</v>
      </c>
      <c r="AO99" s="1" t="s">
        <v>182</v>
      </c>
      <c r="AP99" s="2" t="s">
        <v>183</v>
      </c>
      <c r="AQ99">
        <f>(C99/$C$335)/(World!C99/World!$C$335)</f>
        <v>0.26697358029879276</v>
      </c>
      <c r="AR99">
        <f>(D99/$D$335)/(World!D99/World!$D$335)</f>
        <v>0.23154607540598288</v>
      </c>
      <c r="AS99">
        <f>(E99/$E$335)/(World!E99/World!$E$335)</f>
        <v>0.2518993396239817</v>
      </c>
      <c r="AT99">
        <f>(F99/$F$335)/(World!F99/World!$F$335)</f>
        <v>0.21178866456466219</v>
      </c>
      <c r="AU99">
        <f>(G99/$G$335)/(World!G99/World!$G$335)</f>
        <v>0.2232975425751591</v>
      </c>
      <c r="AV99">
        <f>(H99/$H$335)/(World!H99/World!$H$335)</f>
        <v>0.24057236828236858</v>
      </c>
      <c r="AW99">
        <f>(I99/$I$335)/(World!I99/World!$I$335)</f>
        <v>0.2587429896938338</v>
      </c>
      <c r="AX99">
        <f>(J99/$J$335)/(World!J99/World!$J$335)</f>
        <v>0.19881234640580456</v>
      </c>
      <c r="AY99">
        <f>(K99/$K$335)/(World!K99/World!$K$335)</f>
        <v>0.23417186366705048</v>
      </c>
      <c r="AZ99">
        <f>(L99/$L$335)/(World!L99/World!$L$335)</f>
        <v>0.17175872216377464</v>
      </c>
      <c r="BA99">
        <f>(M99/$M$335)/(World!M99/World!$M$335)</f>
        <v>0.19878204565940039</v>
      </c>
      <c r="BB99">
        <f>(N99/$N$335)/(World!N99/World!$N$335)</f>
        <v>0.17612426325380093</v>
      </c>
      <c r="BC99">
        <f>(O99/$O$335)/(World!O99/World!$O$335)</f>
        <v>0.13396710449244306</v>
      </c>
      <c r="BD99">
        <f>(P99/$P$335)/(World!P99/World!$P$335)</f>
        <v>0.13730574713268776</v>
      </c>
      <c r="BE99">
        <f>(Q99/$Q$335)/(World!Q99/World!$Q$335)</f>
        <v>0.13277435996405093</v>
      </c>
      <c r="BF99">
        <f>(R99/$R$335)/(World!R99/World!$R$335)</f>
        <v>0.1248623380761387</v>
      </c>
      <c r="BI99" s="1" t="s">
        <v>182</v>
      </c>
      <c r="BJ99" s="2" t="s">
        <v>183</v>
      </c>
      <c r="BK99">
        <f t="shared" si="85"/>
        <v>-0.57856488177783183</v>
      </c>
      <c r="BL99">
        <f t="shared" si="86"/>
        <v>-0.62397496930083929</v>
      </c>
      <c r="BM99">
        <f t="shared" si="87"/>
        <v>-0.59757253374757469</v>
      </c>
      <c r="BN99">
        <f t="shared" si="88"/>
        <v>-0.65045280458907784</v>
      </c>
      <c r="BO99">
        <f t="shared" si="89"/>
        <v>-0.6349252167954228</v>
      </c>
      <c r="BP99">
        <f t="shared" si="90"/>
        <v>-0.61215907361300903</v>
      </c>
      <c r="BQ99">
        <f t="shared" si="91"/>
        <v>-0.58888670393823872</v>
      </c>
      <c r="BR99">
        <f t="shared" si="92"/>
        <v>-0.66831781971236814</v>
      </c>
      <c r="BS99">
        <f t="shared" si="93"/>
        <v>-0.6205198472581217</v>
      </c>
      <c r="BT99">
        <f t="shared" si="94"/>
        <v>-0.70683602534384515</v>
      </c>
      <c r="BU99">
        <f t="shared" si="95"/>
        <v>-0.66835998857480627</v>
      </c>
      <c r="BV99">
        <f t="shared" si="96"/>
        <v>-0.70050058695916162</v>
      </c>
      <c r="BW99">
        <f t="shared" si="97"/>
        <v>-0.76371959299047576</v>
      </c>
      <c r="BX99">
        <f t="shared" si="98"/>
        <v>-0.75854206755069098</v>
      </c>
      <c r="BY99">
        <f t="shared" si="99"/>
        <v>-0.76557668560177405</v>
      </c>
      <c r="BZ99">
        <f t="shared" si="100"/>
        <v>-0.77799534423084737</v>
      </c>
      <c r="CC99" s="1" t="s">
        <v>182</v>
      </c>
      <c r="CD99" s="2" t="s">
        <v>183</v>
      </c>
      <c r="CE99">
        <f t="shared" si="101"/>
        <v>-0.21318778147640494</v>
      </c>
      <c r="CF99">
        <f t="shared" si="102"/>
        <v>-0.19978669510731903</v>
      </c>
      <c r="CG99">
        <f t="shared" si="103"/>
        <v>-0.11070333750701611</v>
      </c>
      <c r="CH99">
        <f t="shared" si="104"/>
        <v>-0.11072931878704578</v>
      </c>
      <c r="CI99">
        <f t="shared" si="105"/>
        <v>-7.7461579884843215E-2</v>
      </c>
      <c r="CJ99">
        <f t="shared" si="106"/>
        <v>-4.7802197802197799E-2</v>
      </c>
      <c r="CK99">
        <f t="shared" si="107"/>
        <v>-8.951998295437251E-2</v>
      </c>
      <c r="CL99">
        <f t="shared" si="108"/>
        <v>-0.14660202890744231</v>
      </c>
      <c r="CM99">
        <f t="shared" si="109"/>
        <v>-4.433963982009214E-2</v>
      </c>
      <c r="CN99">
        <f t="shared" si="110"/>
        <v>-0.22178191221412499</v>
      </c>
      <c r="CO99">
        <f t="shared" si="111"/>
        <v>-9.0541032088690673E-2</v>
      </c>
      <c r="CP99">
        <f t="shared" si="112"/>
        <v>-0.23063382953217706</v>
      </c>
      <c r="CQ99">
        <f t="shared" si="113"/>
        <v>-0.26766411071628948</v>
      </c>
      <c r="CR99">
        <f t="shared" si="114"/>
        <v>-0.21464031560866037</v>
      </c>
      <c r="CS99">
        <f t="shared" si="115"/>
        <v>-0.29997521968700558</v>
      </c>
      <c r="CT99">
        <f t="shared" si="116"/>
        <v>-0.2394883597415243</v>
      </c>
      <c r="CW99" s="1" t="s">
        <v>182</v>
      </c>
      <c r="CX99" s="2" t="s">
        <v>183</v>
      </c>
      <c r="CY99">
        <f t="shared" si="117"/>
        <v>2</v>
      </c>
      <c r="CZ99">
        <f t="shared" si="118"/>
        <v>2</v>
      </c>
      <c r="DA99">
        <f t="shared" si="119"/>
        <v>2</v>
      </c>
      <c r="DB99">
        <f t="shared" si="120"/>
        <v>2</v>
      </c>
      <c r="DC99">
        <f t="shared" si="121"/>
        <v>2</v>
      </c>
      <c r="DD99">
        <f t="shared" si="122"/>
        <v>2</v>
      </c>
      <c r="DE99">
        <f t="shared" si="123"/>
        <v>2</v>
      </c>
      <c r="DF99">
        <f t="shared" si="124"/>
        <v>2</v>
      </c>
      <c r="DG99">
        <f t="shared" si="125"/>
        <v>2</v>
      </c>
      <c r="DH99">
        <f t="shared" si="126"/>
        <v>2</v>
      </c>
      <c r="DI99">
        <f t="shared" si="127"/>
        <v>2</v>
      </c>
      <c r="DJ99">
        <f t="shared" si="128"/>
        <v>2</v>
      </c>
      <c r="DK99">
        <f t="shared" si="129"/>
        <v>2</v>
      </c>
      <c r="DL99">
        <f t="shared" si="130"/>
        <v>2</v>
      </c>
      <c r="DM99">
        <f t="shared" si="131"/>
        <v>2</v>
      </c>
      <c r="DN99">
        <f t="shared" si="132"/>
        <v>2</v>
      </c>
      <c r="DQ99" s="1" t="s">
        <v>182</v>
      </c>
      <c r="DR99" s="2" t="s">
        <v>183</v>
      </c>
      <c r="DS99">
        <f t="shared" si="133"/>
        <v>3</v>
      </c>
      <c r="DT99">
        <f t="shared" si="134"/>
        <v>3</v>
      </c>
      <c r="DU99">
        <f t="shared" si="135"/>
        <v>3</v>
      </c>
      <c r="DV99">
        <f t="shared" si="136"/>
        <v>3</v>
      </c>
      <c r="DW99">
        <f t="shared" si="137"/>
        <v>3</v>
      </c>
      <c r="DX99">
        <f t="shared" si="138"/>
        <v>3</v>
      </c>
      <c r="DY99">
        <f t="shared" si="139"/>
        <v>3</v>
      </c>
      <c r="DZ99">
        <f t="shared" si="140"/>
        <v>3</v>
      </c>
      <c r="EA99">
        <f t="shared" si="141"/>
        <v>3</v>
      </c>
      <c r="EB99">
        <f t="shared" si="142"/>
        <v>3</v>
      </c>
      <c r="EC99">
        <f t="shared" si="143"/>
        <v>3</v>
      </c>
      <c r="ED99">
        <f t="shared" si="144"/>
        <v>3</v>
      </c>
      <c r="EE99">
        <f t="shared" si="145"/>
        <v>3</v>
      </c>
      <c r="EF99">
        <f t="shared" si="146"/>
        <v>3</v>
      </c>
      <c r="EG99">
        <f t="shared" si="147"/>
        <v>3</v>
      </c>
      <c r="EH99">
        <f t="shared" si="148"/>
        <v>3</v>
      </c>
      <c r="EK99" s="1" t="s">
        <v>182</v>
      </c>
      <c r="EL99" s="2" t="s">
        <v>183</v>
      </c>
      <c r="EM99" t="str">
        <f t="shared" si="149"/>
        <v>D</v>
      </c>
      <c r="EN99" t="str">
        <f t="shared" si="150"/>
        <v>D</v>
      </c>
      <c r="EO99" t="str">
        <f t="shared" si="151"/>
        <v>D</v>
      </c>
      <c r="EP99" t="str">
        <f t="shared" si="152"/>
        <v>D</v>
      </c>
      <c r="EQ99" t="str">
        <f t="shared" si="153"/>
        <v>D</v>
      </c>
      <c r="ER99" t="str">
        <f t="shared" si="154"/>
        <v>D</v>
      </c>
      <c r="ES99" t="str">
        <f t="shared" si="155"/>
        <v>D</v>
      </c>
      <c r="ET99" t="str">
        <f t="shared" si="156"/>
        <v>D</v>
      </c>
      <c r="EU99" t="str">
        <f t="shared" si="157"/>
        <v>D</v>
      </c>
      <c r="EV99" t="str">
        <f t="shared" si="158"/>
        <v>D</v>
      </c>
      <c r="EW99" t="str">
        <f t="shared" si="159"/>
        <v>D</v>
      </c>
      <c r="EX99" t="str">
        <f t="shared" si="160"/>
        <v>D</v>
      </c>
      <c r="EY99" t="str">
        <f t="shared" si="161"/>
        <v>D</v>
      </c>
      <c r="EZ99" t="str">
        <f t="shared" si="162"/>
        <v>D</v>
      </c>
      <c r="FA99" t="str">
        <f t="shared" si="163"/>
        <v>D</v>
      </c>
      <c r="FB99" t="str">
        <f t="shared" si="164"/>
        <v>D</v>
      </c>
    </row>
    <row r="100" spans="1:158" x14ac:dyDescent="0.25">
      <c r="A100" s="1" t="s">
        <v>184</v>
      </c>
      <c r="B100" s="2" t="s">
        <v>185</v>
      </c>
      <c r="C100" s="3">
        <v>50814</v>
      </c>
      <c r="D100" s="3">
        <v>47199</v>
      </c>
      <c r="E100" s="3">
        <v>14162</v>
      </c>
      <c r="F100" s="3">
        <v>5533</v>
      </c>
      <c r="G100" s="3">
        <v>11306</v>
      </c>
      <c r="H100" s="3">
        <v>14421</v>
      </c>
      <c r="I100" s="3">
        <v>8735</v>
      </c>
      <c r="J100" s="3">
        <v>40477</v>
      </c>
      <c r="K100" s="3">
        <v>13702</v>
      </c>
      <c r="L100" s="3">
        <v>483496</v>
      </c>
      <c r="M100" s="3">
        <v>175022</v>
      </c>
      <c r="N100" s="3">
        <v>14198</v>
      </c>
      <c r="O100" s="3">
        <v>19119</v>
      </c>
      <c r="P100" s="3">
        <v>18149</v>
      </c>
      <c r="Q100" s="3">
        <v>12854</v>
      </c>
      <c r="R100" s="4">
        <v>12944</v>
      </c>
      <c r="U100" s="1" t="s">
        <v>184</v>
      </c>
      <c r="V100" s="2" t="s">
        <v>185</v>
      </c>
      <c r="W100" s="3">
        <v>6875</v>
      </c>
      <c r="X100" s="3">
        <v>7109</v>
      </c>
      <c r="Y100" s="3">
        <v>8272</v>
      </c>
      <c r="Z100" s="3">
        <v>61204</v>
      </c>
      <c r="AA100" s="3">
        <v>13310</v>
      </c>
      <c r="AB100" s="3">
        <v>12513</v>
      </c>
      <c r="AC100" s="3">
        <v>14903</v>
      </c>
      <c r="AD100" s="3">
        <v>16132</v>
      </c>
      <c r="AE100" s="3">
        <v>13354</v>
      </c>
      <c r="AF100" s="3">
        <v>14403</v>
      </c>
      <c r="AG100" s="3">
        <v>14760</v>
      </c>
      <c r="AH100" s="3">
        <v>18356</v>
      </c>
      <c r="AI100" s="3">
        <v>21115</v>
      </c>
      <c r="AJ100" s="3">
        <v>20499</v>
      </c>
      <c r="AK100" s="3">
        <v>14483</v>
      </c>
      <c r="AL100" s="4">
        <v>8093</v>
      </c>
      <c r="AO100" s="1" t="s">
        <v>184</v>
      </c>
      <c r="AP100" s="2" t="s">
        <v>185</v>
      </c>
      <c r="AQ100">
        <f>(C100/$C$335)/(World!C100/World!$C$335)</f>
        <v>2.5175685914801758</v>
      </c>
      <c r="AR100">
        <f>(D100/$D$335)/(World!D100/World!$D$335)</f>
        <v>1.9816473981695655</v>
      </c>
      <c r="AS100">
        <f>(E100/$E$335)/(World!E100/World!$E$335)</f>
        <v>0.49346617609802296</v>
      </c>
      <c r="AT100">
        <f>(F100/$F$335)/(World!F100/World!$F$335)</f>
        <v>0.15795483726306656</v>
      </c>
      <c r="AU100">
        <f>(G100/$G$335)/(World!G100/World!$G$335)</f>
        <v>0.28429371527930458</v>
      </c>
      <c r="AV100">
        <f>(H100/$H$335)/(World!H100/World!$H$335)</f>
        <v>0.36208478831231189</v>
      </c>
      <c r="AW100">
        <f>(I100/$I$335)/(World!I100/World!$I$335)</f>
        <v>0.20983727831498006</v>
      </c>
      <c r="AX100">
        <f>(J100/$J$335)/(World!J100/World!$J$335)</f>
        <v>0.90621328828347969</v>
      </c>
      <c r="AY100">
        <f>(K100/$K$335)/(World!K100/World!$K$335)</f>
        <v>0.29457489158904915</v>
      </c>
      <c r="AZ100">
        <f>(L100/$L$335)/(World!L100/World!$L$335)</f>
        <v>6.7086358553839842</v>
      </c>
      <c r="BA100">
        <f>(M100/$M$335)/(World!M100/World!$M$335)</f>
        <v>2.6800018519292865</v>
      </c>
      <c r="BB100">
        <f>(N100/$N$335)/(World!N100/World!$N$335)</f>
        <v>0.24986482974846877</v>
      </c>
      <c r="BC100">
        <f>(O100/$O$335)/(World!O100/World!$O$335)</f>
        <v>0.32085782530159301</v>
      </c>
      <c r="BD100">
        <f>(P100/$P$335)/(World!P100/World!$P$335)</f>
        <v>0.32758580108456287</v>
      </c>
      <c r="BE100">
        <f>(Q100/$Q$335)/(World!Q100/World!$Q$335)</f>
        <v>0.24186342038548356</v>
      </c>
      <c r="BF100">
        <f>(R100/$R$335)/(World!R100/World!$R$335)</f>
        <v>0.26641813100774575</v>
      </c>
      <c r="BI100" s="1" t="s">
        <v>184</v>
      </c>
      <c r="BJ100" s="2" t="s">
        <v>185</v>
      </c>
      <c r="BK100">
        <f t="shared" si="85"/>
        <v>0.43142544402853855</v>
      </c>
      <c r="BL100">
        <f t="shared" si="86"/>
        <v>0.3292298743212223</v>
      </c>
      <c r="BM100">
        <f t="shared" si="87"/>
        <v>-0.33916658576453146</v>
      </c>
      <c r="BN100">
        <f t="shared" si="88"/>
        <v>-0.72718307799221693</v>
      </c>
      <c r="BO100">
        <f t="shared" si="89"/>
        <v>-0.55727617149091602</v>
      </c>
      <c r="BP100">
        <f t="shared" si="90"/>
        <v>-0.46833737309268053</v>
      </c>
      <c r="BQ100">
        <f t="shared" si="91"/>
        <v>-0.65311487408086122</v>
      </c>
      <c r="BR100">
        <f t="shared" si="92"/>
        <v>-4.9200534007909483E-2</v>
      </c>
      <c r="BS100">
        <f t="shared" si="93"/>
        <v>-0.54490869009908272</v>
      </c>
      <c r="BT100">
        <f t="shared" si="94"/>
        <v>0.74055072291381763</v>
      </c>
      <c r="BU100">
        <f t="shared" si="95"/>
        <v>0.45652201263119602</v>
      </c>
      <c r="BV100">
        <f t="shared" si="96"/>
        <v>-0.6001730366334842</v>
      </c>
      <c r="BW100">
        <f t="shared" si="97"/>
        <v>-0.51416750666812883</v>
      </c>
      <c r="BX100">
        <f t="shared" si="98"/>
        <v>-0.50649396699340454</v>
      </c>
      <c r="BY100">
        <f t="shared" si="99"/>
        <v>-0.61048305890126409</v>
      </c>
      <c r="BZ100">
        <f t="shared" si="100"/>
        <v>-0.57925723821445141</v>
      </c>
      <c r="CC100" s="1" t="s">
        <v>184</v>
      </c>
      <c r="CD100" s="2" t="s">
        <v>185</v>
      </c>
      <c r="CE100">
        <f t="shared" si="101"/>
        <v>0.76165300143874914</v>
      </c>
      <c r="CF100">
        <f t="shared" si="102"/>
        <v>0.73819695072549163</v>
      </c>
      <c r="CG100">
        <f t="shared" si="103"/>
        <v>0.2625479183382366</v>
      </c>
      <c r="CH100">
        <f t="shared" si="104"/>
        <v>-0.83418493489368717</v>
      </c>
      <c r="CI100">
        <f t="shared" si="105"/>
        <v>-8.1410464738381538E-2</v>
      </c>
      <c r="CJ100">
        <f t="shared" si="106"/>
        <v>7.0839830697259965E-2</v>
      </c>
      <c r="CK100">
        <f t="shared" si="107"/>
        <v>-0.26093578136898216</v>
      </c>
      <c r="CL100">
        <f t="shared" si="108"/>
        <v>0.43005529156141248</v>
      </c>
      <c r="CM100">
        <f t="shared" si="109"/>
        <v>1.28622117090479E-2</v>
      </c>
      <c r="CN100">
        <f t="shared" si="110"/>
        <v>0.94214489283971248</v>
      </c>
      <c r="CO100">
        <f t="shared" si="111"/>
        <v>0.84445310935705176</v>
      </c>
      <c r="CP100">
        <f t="shared" si="112"/>
        <v>-0.12772623947901948</v>
      </c>
      <c r="CQ100">
        <f t="shared" si="113"/>
        <v>-4.9609782770790874E-2</v>
      </c>
      <c r="CR100">
        <f t="shared" si="114"/>
        <v>-6.0805216311322706E-2</v>
      </c>
      <c r="CS100">
        <f t="shared" si="115"/>
        <v>-5.9589567253173353E-2</v>
      </c>
      <c r="CT100">
        <f t="shared" si="116"/>
        <v>0.23059371583400676</v>
      </c>
      <c r="CW100" s="1" t="s">
        <v>184</v>
      </c>
      <c r="CX100" s="2" t="s">
        <v>185</v>
      </c>
      <c r="CY100">
        <f t="shared" si="117"/>
        <v>1</v>
      </c>
      <c r="CZ100">
        <f t="shared" si="118"/>
        <v>1</v>
      </c>
      <c r="DA100">
        <f t="shared" si="119"/>
        <v>2</v>
      </c>
      <c r="DB100">
        <f t="shared" si="120"/>
        <v>2</v>
      </c>
      <c r="DC100">
        <f t="shared" si="121"/>
        <v>2</v>
      </c>
      <c r="DD100">
        <f t="shared" si="122"/>
        <v>2</v>
      </c>
      <c r="DE100">
        <f t="shared" si="123"/>
        <v>2</v>
      </c>
      <c r="DF100">
        <f t="shared" si="124"/>
        <v>2</v>
      </c>
      <c r="DG100">
        <f t="shared" si="125"/>
        <v>2</v>
      </c>
      <c r="DH100">
        <f t="shared" si="126"/>
        <v>1</v>
      </c>
      <c r="DI100">
        <f t="shared" si="127"/>
        <v>1</v>
      </c>
      <c r="DJ100">
        <f t="shared" si="128"/>
        <v>2</v>
      </c>
      <c r="DK100">
        <f t="shared" si="129"/>
        <v>2</v>
      </c>
      <c r="DL100">
        <f t="shared" si="130"/>
        <v>2</v>
      </c>
      <c r="DM100">
        <f t="shared" si="131"/>
        <v>2</v>
      </c>
      <c r="DN100">
        <f t="shared" si="132"/>
        <v>2</v>
      </c>
      <c r="DQ100" s="1" t="s">
        <v>184</v>
      </c>
      <c r="DR100" s="2" t="s">
        <v>185</v>
      </c>
      <c r="DS100">
        <f t="shared" si="133"/>
        <v>5</v>
      </c>
      <c r="DT100">
        <f t="shared" si="134"/>
        <v>5</v>
      </c>
      <c r="DU100">
        <f t="shared" si="135"/>
        <v>5</v>
      </c>
      <c r="DV100">
        <f t="shared" si="136"/>
        <v>3</v>
      </c>
      <c r="DW100">
        <f t="shared" si="137"/>
        <v>3</v>
      </c>
      <c r="DX100">
        <f t="shared" si="138"/>
        <v>5</v>
      </c>
      <c r="DY100">
        <f t="shared" si="139"/>
        <v>3</v>
      </c>
      <c r="DZ100">
        <f t="shared" si="140"/>
        <v>5</v>
      </c>
      <c r="EA100">
        <f t="shared" si="141"/>
        <v>5</v>
      </c>
      <c r="EB100">
        <f t="shared" si="142"/>
        <v>5</v>
      </c>
      <c r="EC100">
        <f t="shared" si="143"/>
        <v>5</v>
      </c>
      <c r="ED100">
        <f t="shared" si="144"/>
        <v>3</v>
      </c>
      <c r="EE100">
        <f t="shared" si="145"/>
        <v>3</v>
      </c>
      <c r="EF100">
        <f t="shared" si="146"/>
        <v>3</v>
      </c>
      <c r="EG100">
        <f t="shared" si="147"/>
        <v>3</v>
      </c>
      <c r="EH100">
        <f t="shared" si="148"/>
        <v>5</v>
      </c>
      <c r="EK100" s="1" t="s">
        <v>184</v>
      </c>
      <c r="EL100" s="2" t="s">
        <v>185</v>
      </c>
      <c r="EM100" t="str">
        <f t="shared" si="149"/>
        <v>A</v>
      </c>
      <c r="EN100" t="str">
        <f t="shared" si="150"/>
        <v>A</v>
      </c>
      <c r="EO100" t="str">
        <f t="shared" si="151"/>
        <v>C</v>
      </c>
      <c r="EP100" t="str">
        <f t="shared" si="152"/>
        <v>D</v>
      </c>
      <c r="EQ100" t="str">
        <f t="shared" si="153"/>
        <v>D</v>
      </c>
      <c r="ER100" t="str">
        <f t="shared" si="154"/>
        <v>C</v>
      </c>
      <c r="ES100" t="str">
        <f t="shared" si="155"/>
        <v>D</v>
      </c>
      <c r="ET100" t="str">
        <f t="shared" si="156"/>
        <v>C</v>
      </c>
      <c r="EU100" t="str">
        <f t="shared" si="157"/>
        <v>C</v>
      </c>
      <c r="EV100" t="str">
        <f t="shared" si="158"/>
        <v>A</v>
      </c>
      <c r="EW100" t="str">
        <f t="shared" si="159"/>
        <v>A</v>
      </c>
      <c r="EX100" t="str">
        <f t="shared" si="160"/>
        <v>D</v>
      </c>
      <c r="EY100" t="str">
        <f t="shared" si="161"/>
        <v>D</v>
      </c>
      <c r="EZ100" t="str">
        <f t="shared" si="162"/>
        <v>D</v>
      </c>
      <c r="FA100" t="str">
        <f t="shared" si="163"/>
        <v>D</v>
      </c>
      <c r="FB100" t="str">
        <f t="shared" si="164"/>
        <v>C</v>
      </c>
    </row>
    <row r="101" spans="1:158" x14ac:dyDescent="0.25">
      <c r="A101" s="1" t="s">
        <v>186</v>
      </c>
      <c r="B101" s="2" t="s">
        <v>187</v>
      </c>
      <c r="C101" s="3">
        <v>3889</v>
      </c>
      <c r="D101" s="3">
        <v>3572</v>
      </c>
      <c r="E101" s="3">
        <v>6908</v>
      </c>
      <c r="F101" s="3">
        <v>5623</v>
      </c>
      <c r="G101" s="3">
        <v>8125</v>
      </c>
      <c r="H101" s="3">
        <v>6740</v>
      </c>
      <c r="I101" s="3">
        <v>8975</v>
      </c>
      <c r="J101" s="3">
        <v>9766</v>
      </c>
      <c r="K101" s="3">
        <v>6270</v>
      </c>
      <c r="L101" s="3">
        <v>6931</v>
      </c>
      <c r="M101" s="3">
        <v>7059</v>
      </c>
      <c r="N101" s="3">
        <v>8800</v>
      </c>
      <c r="O101" s="3">
        <v>8905</v>
      </c>
      <c r="P101" s="3">
        <v>11616</v>
      </c>
      <c r="Q101" s="3">
        <v>7810</v>
      </c>
      <c r="R101" s="4">
        <v>13201</v>
      </c>
      <c r="U101" s="1" t="s">
        <v>186</v>
      </c>
      <c r="V101" s="2" t="s">
        <v>187</v>
      </c>
      <c r="W101" s="7">
        <v>6530</v>
      </c>
      <c r="X101" s="7">
        <v>7483</v>
      </c>
      <c r="Y101" s="7">
        <v>9069</v>
      </c>
      <c r="Z101" s="7">
        <v>8872</v>
      </c>
      <c r="AA101" s="7">
        <v>10242</v>
      </c>
      <c r="AB101" s="7">
        <v>10571</v>
      </c>
      <c r="AC101" s="7">
        <v>14183</v>
      </c>
      <c r="AD101" s="7">
        <v>14252</v>
      </c>
      <c r="AE101" s="7">
        <v>7867</v>
      </c>
      <c r="AF101" s="7">
        <v>14109</v>
      </c>
      <c r="AG101" s="7">
        <v>15980</v>
      </c>
      <c r="AH101" s="7">
        <v>14705</v>
      </c>
      <c r="AI101" s="7">
        <v>12124</v>
      </c>
      <c r="AJ101" s="7">
        <v>17432</v>
      </c>
      <c r="AK101" s="7">
        <v>15222</v>
      </c>
      <c r="AL101" s="8">
        <v>22444</v>
      </c>
      <c r="AO101" s="1" t="s">
        <v>186</v>
      </c>
      <c r="AP101" s="2" t="s">
        <v>187</v>
      </c>
      <c r="AQ101">
        <f>(C101/$C$335)/(World!C101/World!$C$335)</f>
        <v>0.14454205198839706</v>
      </c>
      <c r="AR101">
        <f>(D101/$D$335)/(World!D101/World!$D$335)</f>
        <v>0.11546184015030127</v>
      </c>
      <c r="AS101">
        <f>(E101/$E$335)/(World!E101/World!$E$335)</f>
        <v>0.18843976910558088</v>
      </c>
      <c r="AT101">
        <f>(F101/$F$335)/(World!F101/World!$F$335)</f>
        <v>0.12604395786356357</v>
      </c>
      <c r="AU101">
        <f>(G101/$G$335)/(World!G101/World!$G$335)</f>
        <v>0.17112067564080821</v>
      </c>
      <c r="AV101">
        <f>(H101/$H$335)/(World!H101/World!$H$335)</f>
        <v>0.12182129082248713</v>
      </c>
      <c r="AW101">
        <f>(I101/$I$335)/(World!I101/World!$I$335)</f>
        <v>0.14860215859975523</v>
      </c>
      <c r="AX101">
        <f>(J101/$J$335)/(World!J101/World!$J$335)</f>
        <v>0.14930604329701438</v>
      </c>
      <c r="AY101">
        <f>(K101/$K$335)/(World!K101/World!$K$335)</f>
        <v>0.29458826392909315</v>
      </c>
      <c r="AZ101">
        <f>(L101/$L$335)/(World!L101/World!$L$335)</f>
        <v>0.28894180246600432</v>
      </c>
      <c r="BA101">
        <f>(M101/$M$335)/(World!M101/World!$M$335)</f>
        <v>0.27508573368854583</v>
      </c>
      <c r="BB101">
        <f>(N101/$N$335)/(World!N101/World!$N$335)</f>
        <v>0.34254413735467121</v>
      </c>
      <c r="BC101">
        <f>(O101/$O$335)/(World!O101/World!$O$335)</f>
        <v>0.35027548471202097</v>
      </c>
      <c r="BD101">
        <f>(P101/$P$335)/(World!P101/World!$P$335)</f>
        <v>0.43948203702220029</v>
      </c>
      <c r="BE101">
        <f>(Q101/$Q$335)/(World!Q101/World!$Q$335)</f>
        <v>0.2915758055091312</v>
      </c>
      <c r="BF101">
        <f>(R101/$R$335)/(World!R101/World!$R$335)</f>
        <v>0.49649498874588738</v>
      </c>
      <c r="BI101" s="1" t="s">
        <v>186</v>
      </c>
      <c r="BJ101" s="2" t="s">
        <v>187</v>
      </c>
      <c r="BK101">
        <f t="shared" si="85"/>
        <v>-0.7474237810008183</v>
      </c>
      <c r="BL101">
        <f t="shared" si="86"/>
        <v>-0.79297930956608331</v>
      </c>
      <c r="BM101">
        <f t="shared" si="87"/>
        <v>-0.68287872216292367</v>
      </c>
      <c r="BN101">
        <f t="shared" si="88"/>
        <v>-0.77612959603689724</v>
      </c>
      <c r="BO101">
        <f t="shared" si="89"/>
        <v>-0.70776593872843174</v>
      </c>
      <c r="BP101">
        <f t="shared" si="90"/>
        <v>-0.78281515635494614</v>
      </c>
      <c r="BQ101">
        <f t="shared" si="91"/>
        <v>-0.74124694527665869</v>
      </c>
      <c r="BR101">
        <f t="shared" si="92"/>
        <v>-0.74018053038562281</v>
      </c>
      <c r="BS101">
        <f t="shared" si="93"/>
        <v>-0.5448927320953556</v>
      </c>
      <c r="BT101">
        <f t="shared" si="94"/>
        <v>-0.55166043662607478</v>
      </c>
      <c r="BU101">
        <f t="shared" si="95"/>
        <v>-0.56852198025495493</v>
      </c>
      <c r="BV101">
        <f t="shared" si="96"/>
        <v>-0.48970893719797548</v>
      </c>
      <c r="BW101">
        <f t="shared" si="97"/>
        <v>-0.48117922797550344</v>
      </c>
      <c r="BX101">
        <f t="shared" si="98"/>
        <v>-0.38938864713957877</v>
      </c>
      <c r="BY101">
        <f t="shared" si="99"/>
        <v>-0.54849602436739076</v>
      </c>
      <c r="BZ101">
        <f t="shared" si="100"/>
        <v>-0.33645619600508425</v>
      </c>
      <c r="CC101" s="1" t="s">
        <v>186</v>
      </c>
      <c r="CD101" s="2" t="s">
        <v>187</v>
      </c>
      <c r="CE101">
        <f t="shared" si="101"/>
        <v>-0.2534792206545734</v>
      </c>
      <c r="CF101">
        <f t="shared" si="102"/>
        <v>-0.35377657168701943</v>
      </c>
      <c r="CG101">
        <f t="shared" si="103"/>
        <v>-0.13525693183951931</v>
      </c>
      <c r="CH101">
        <f t="shared" si="104"/>
        <v>-0.22414625733011384</v>
      </c>
      <c r="CI101">
        <f t="shared" si="105"/>
        <v>-0.11526106604235858</v>
      </c>
      <c r="CJ101">
        <f t="shared" si="106"/>
        <v>-0.22130437294205996</v>
      </c>
      <c r="CK101">
        <f t="shared" si="107"/>
        <v>-0.22488988686415062</v>
      </c>
      <c r="CL101">
        <f t="shared" si="108"/>
        <v>-0.1867765842284953</v>
      </c>
      <c r="CM101">
        <f t="shared" si="109"/>
        <v>-0.11296597580816298</v>
      </c>
      <c r="CN101">
        <f t="shared" si="110"/>
        <v>-0.3411596958174905</v>
      </c>
      <c r="CO101">
        <f t="shared" si="111"/>
        <v>-0.38721298667476889</v>
      </c>
      <c r="CP101">
        <f t="shared" si="112"/>
        <v>-0.25122314401191237</v>
      </c>
      <c r="CQ101">
        <f t="shared" si="113"/>
        <v>-0.15307432593085737</v>
      </c>
      <c r="CR101">
        <f t="shared" si="114"/>
        <v>-0.20022032497934453</v>
      </c>
      <c r="CS101">
        <f t="shared" si="115"/>
        <v>-0.32181312955887459</v>
      </c>
      <c r="CT101">
        <f t="shared" si="116"/>
        <v>-0.2593070556880348</v>
      </c>
      <c r="CW101" s="1" t="s">
        <v>186</v>
      </c>
      <c r="CX101" s="2" t="s">
        <v>187</v>
      </c>
      <c r="CY101">
        <f t="shared" si="117"/>
        <v>2</v>
      </c>
      <c r="CZ101">
        <f t="shared" si="118"/>
        <v>2</v>
      </c>
      <c r="DA101">
        <f t="shared" si="119"/>
        <v>2</v>
      </c>
      <c r="DB101">
        <f t="shared" si="120"/>
        <v>2</v>
      </c>
      <c r="DC101">
        <f t="shared" si="121"/>
        <v>2</v>
      </c>
      <c r="DD101">
        <f t="shared" si="122"/>
        <v>2</v>
      </c>
      <c r="DE101">
        <f t="shared" si="123"/>
        <v>2</v>
      </c>
      <c r="DF101">
        <f t="shared" si="124"/>
        <v>2</v>
      </c>
      <c r="DG101">
        <f t="shared" si="125"/>
        <v>2</v>
      </c>
      <c r="DH101">
        <f t="shared" si="126"/>
        <v>2</v>
      </c>
      <c r="DI101">
        <f t="shared" si="127"/>
        <v>2</v>
      </c>
      <c r="DJ101">
        <f t="shared" si="128"/>
        <v>2</v>
      </c>
      <c r="DK101">
        <f t="shared" si="129"/>
        <v>2</v>
      </c>
      <c r="DL101">
        <f t="shared" si="130"/>
        <v>2</v>
      </c>
      <c r="DM101">
        <f t="shared" si="131"/>
        <v>2</v>
      </c>
      <c r="DN101">
        <f t="shared" si="132"/>
        <v>2</v>
      </c>
      <c r="DQ101" s="1" t="s">
        <v>186</v>
      </c>
      <c r="DR101" s="2" t="s">
        <v>187</v>
      </c>
      <c r="DS101">
        <f t="shared" si="133"/>
        <v>3</v>
      </c>
      <c r="DT101">
        <f t="shared" si="134"/>
        <v>3</v>
      </c>
      <c r="DU101">
        <f t="shared" si="135"/>
        <v>3</v>
      </c>
      <c r="DV101">
        <f t="shared" si="136"/>
        <v>3</v>
      </c>
      <c r="DW101">
        <f t="shared" si="137"/>
        <v>3</v>
      </c>
      <c r="DX101">
        <f t="shared" si="138"/>
        <v>3</v>
      </c>
      <c r="DY101">
        <f t="shared" si="139"/>
        <v>3</v>
      </c>
      <c r="DZ101">
        <f t="shared" si="140"/>
        <v>3</v>
      </c>
      <c r="EA101">
        <f t="shared" si="141"/>
        <v>3</v>
      </c>
      <c r="EB101">
        <f t="shared" si="142"/>
        <v>3</v>
      </c>
      <c r="EC101">
        <f t="shared" si="143"/>
        <v>3</v>
      </c>
      <c r="ED101">
        <f t="shared" si="144"/>
        <v>3</v>
      </c>
      <c r="EE101">
        <f t="shared" si="145"/>
        <v>3</v>
      </c>
      <c r="EF101">
        <f t="shared" si="146"/>
        <v>3</v>
      </c>
      <c r="EG101">
        <f t="shared" si="147"/>
        <v>3</v>
      </c>
      <c r="EH101">
        <f t="shared" si="148"/>
        <v>3</v>
      </c>
      <c r="EK101" s="1" t="s">
        <v>186</v>
      </c>
      <c r="EL101" s="2" t="s">
        <v>187</v>
      </c>
      <c r="EM101" t="str">
        <f t="shared" si="149"/>
        <v>D</v>
      </c>
      <c r="EN101" t="str">
        <f t="shared" si="150"/>
        <v>D</v>
      </c>
      <c r="EO101" t="str">
        <f t="shared" si="151"/>
        <v>D</v>
      </c>
      <c r="EP101" t="str">
        <f t="shared" si="152"/>
        <v>D</v>
      </c>
      <c r="EQ101" t="str">
        <f t="shared" si="153"/>
        <v>D</v>
      </c>
      <c r="ER101" t="str">
        <f t="shared" si="154"/>
        <v>D</v>
      </c>
      <c r="ES101" t="str">
        <f t="shared" si="155"/>
        <v>D</v>
      </c>
      <c r="ET101" t="str">
        <f t="shared" si="156"/>
        <v>D</v>
      </c>
      <c r="EU101" t="str">
        <f t="shared" si="157"/>
        <v>D</v>
      </c>
      <c r="EV101" t="str">
        <f t="shared" si="158"/>
        <v>D</v>
      </c>
      <c r="EW101" t="str">
        <f t="shared" si="159"/>
        <v>D</v>
      </c>
      <c r="EX101" t="str">
        <f t="shared" si="160"/>
        <v>D</v>
      </c>
      <c r="EY101" t="str">
        <f t="shared" si="161"/>
        <v>D</v>
      </c>
      <c r="EZ101" t="str">
        <f t="shared" si="162"/>
        <v>D</v>
      </c>
      <c r="FA101" t="str">
        <f t="shared" si="163"/>
        <v>D</v>
      </c>
      <c r="FB101" t="str">
        <f t="shared" si="164"/>
        <v>D</v>
      </c>
    </row>
    <row r="102" spans="1:158" x14ac:dyDescent="0.25">
      <c r="A102" s="5" t="s">
        <v>188</v>
      </c>
      <c r="B102" s="6" t="s">
        <v>189</v>
      </c>
      <c r="C102" s="7">
        <v>7189</v>
      </c>
      <c r="D102" s="7">
        <v>8420</v>
      </c>
      <c r="E102" s="7">
        <v>15370</v>
      </c>
      <c r="F102" s="7">
        <v>17632</v>
      </c>
      <c r="G102" s="7">
        <v>19260</v>
      </c>
      <c r="H102" s="7">
        <v>23893</v>
      </c>
      <c r="I102" s="7">
        <v>35753</v>
      </c>
      <c r="J102" s="7">
        <v>37457</v>
      </c>
      <c r="K102" s="7">
        <v>26076</v>
      </c>
      <c r="L102" s="7">
        <v>45244</v>
      </c>
      <c r="M102" s="7">
        <v>39766</v>
      </c>
      <c r="N102" s="7">
        <v>37910</v>
      </c>
      <c r="O102" s="7">
        <v>51148</v>
      </c>
      <c r="P102" s="7">
        <v>62008</v>
      </c>
      <c r="Q102" s="7">
        <v>35208</v>
      </c>
      <c r="R102" s="8">
        <v>27828</v>
      </c>
      <c r="U102" s="5" t="s">
        <v>188</v>
      </c>
      <c r="V102" s="6" t="s">
        <v>189</v>
      </c>
      <c r="W102" s="7">
        <v>1418</v>
      </c>
      <c r="X102" s="7">
        <v>1794</v>
      </c>
      <c r="Y102" s="7">
        <v>4459</v>
      </c>
      <c r="Z102" s="7">
        <v>8216</v>
      </c>
      <c r="AA102" s="7">
        <v>7896</v>
      </c>
      <c r="AB102" s="7">
        <v>4764</v>
      </c>
      <c r="AC102" s="7">
        <v>4764</v>
      </c>
      <c r="AD102" s="7">
        <v>6439</v>
      </c>
      <c r="AE102" s="7">
        <v>5522</v>
      </c>
      <c r="AF102" s="7">
        <v>4795</v>
      </c>
      <c r="AG102" s="7">
        <v>3438</v>
      </c>
      <c r="AH102" s="7">
        <v>3079</v>
      </c>
      <c r="AI102" s="7">
        <v>5036</v>
      </c>
      <c r="AJ102" s="7">
        <v>3222</v>
      </c>
      <c r="AK102" s="7">
        <v>5307</v>
      </c>
      <c r="AL102" s="8">
        <v>1432</v>
      </c>
      <c r="AO102" s="5" t="s">
        <v>188</v>
      </c>
      <c r="AP102" s="6" t="s">
        <v>189</v>
      </c>
      <c r="AQ102">
        <f>(C102/$C$335)/(World!C102/World!$C$335)</f>
        <v>0.18087778270376401</v>
      </c>
      <c r="AR102">
        <f>(D102/$D$335)/(World!D102/World!$D$335)</f>
        <v>0.21355605018259302</v>
      </c>
      <c r="AS102">
        <f>(E102/$E$335)/(World!E102/World!$E$335)</f>
        <v>0.2798790943250406</v>
      </c>
      <c r="AT102">
        <f>(F102/$F$335)/(World!F102/World!$F$335)</f>
        <v>0.22268552996886867</v>
      </c>
      <c r="AU102">
        <f>(G102/$G$335)/(World!G102/World!$G$335)</f>
        <v>0.18064630793070111</v>
      </c>
      <c r="AV102">
        <f>(H102/$H$335)/(World!H102/World!$H$335)</f>
        <v>0.18130399490541232</v>
      </c>
      <c r="AW102">
        <f>(I102/$I$335)/(World!I102/World!$I$335)</f>
        <v>0.24048913818416698</v>
      </c>
      <c r="AX102">
        <f>(J102/$J$335)/(World!J102/World!$J$335)</f>
        <v>0.24524050198065345</v>
      </c>
      <c r="AY102">
        <f>(K102/$K$335)/(World!K102/World!$K$335)</f>
        <v>0.17449510380784605</v>
      </c>
      <c r="AZ102">
        <f>(L102/$L$335)/(World!L102/World!$L$335)</f>
        <v>0.24033524981946386</v>
      </c>
      <c r="BA102">
        <f>(M102/$M$335)/(World!M102/World!$M$335)</f>
        <v>0.19623479018534204</v>
      </c>
      <c r="BB102">
        <f>(N102/$N$335)/(World!N102/World!$N$335)</f>
        <v>0.19659256683240187</v>
      </c>
      <c r="BC102">
        <f>(O102/$O$335)/(World!O102/World!$O$335)</f>
        <v>0.28539190092570532</v>
      </c>
      <c r="BD102">
        <f>(P102/$P$335)/(World!P102/World!$P$335)</f>
        <v>0.33441699786785334</v>
      </c>
      <c r="BE102">
        <f>(Q102/$Q$335)/(World!Q102/World!$Q$335)</f>
        <v>0.22248659683949915</v>
      </c>
      <c r="BF102">
        <f>(R102/$R$335)/(World!R102/World!$R$335)</f>
        <v>0.19196144785748515</v>
      </c>
      <c r="BI102" s="5" t="s">
        <v>188</v>
      </c>
      <c r="BJ102" s="6" t="s">
        <v>189</v>
      </c>
      <c r="BK102">
        <f t="shared" si="85"/>
        <v>-0.69365537170218883</v>
      </c>
      <c r="BL102">
        <f t="shared" si="86"/>
        <v>-0.6480491360074202</v>
      </c>
      <c r="BM102">
        <f t="shared" si="87"/>
        <v>-0.56264760387755497</v>
      </c>
      <c r="BN102">
        <f t="shared" si="88"/>
        <v>-0.63574357508829182</v>
      </c>
      <c r="BO102">
        <f t="shared" si="89"/>
        <v>-0.69398742584082296</v>
      </c>
      <c r="BP102">
        <f t="shared" si="90"/>
        <v>-0.69304430411254236</v>
      </c>
      <c r="BQ102">
        <f t="shared" si="91"/>
        <v>-0.61226724074957084</v>
      </c>
      <c r="BR102">
        <f t="shared" si="92"/>
        <v>-0.60611544261437211</v>
      </c>
      <c r="BS102">
        <f t="shared" si="93"/>
        <v>-0.70285937635310147</v>
      </c>
      <c r="BT102">
        <f t="shared" si="94"/>
        <v>-0.6124672747074702</v>
      </c>
      <c r="BU102">
        <f t="shared" si="95"/>
        <v>-0.67191258472772242</v>
      </c>
      <c r="BV102">
        <f t="shared" si="96"/>
        <v>-0.6714126891949227</v>
      </c>
      <c r="BW102">
        <f t="shared" si="97"/>
        <v>-0.55594569917521086</v>
      </c>
      <c r="BX102">
        <f t="shared" si="98"/>
        <v>-0.49878186743396019</v>
      </c>
      <c r="BY102">
        <f t="shared" si="99"/>
        <v>-0.63600975681092153</v>
      </c>
      <c r="BZ102">
        <f t="shared" si="100"/>
        <v>-0.67790661652265671</v>
      </c>
      <c r="CC102" s="5" t="s">
        <v>188</v>
      </c>
      <c r="CD102" s="6" t="s">
        <v>189</v>
      </c>
      <c r="CE102">
        <f t="shared" si="101"/>
        <v>0.67050075519925645</v>
      </c>
      <c r="CF102">
        <f t="shared" si="102"/>
        <v>0.64871744664186415</v>
      </c>
      <c r="CG102">
        <f t="shared" si="103"/>
        <v>0.55025467749256141</v>
      </c>
      <c r="CH102">
        <f t="shared" si="104"/>
        <v>0.36428350355926958</v>
      </c>
      <c r="CI102">
        <f t="shared" si="105"/>
        <v>0.41847105612019442</v>
      </c>
      <c r="CJ102">
        <f t="shared" si="106"/>
        <v>0.66751579020832608</v>
      </c>
      <c r="CK102">
        <f t="shared" si="107"/>
        <v>0.76483945010736232</v>
      </c>
      <c r="CL102">
        <f t="shared" si="108"/>
        <v>0.70662474940769093</v>
      </c>
      <c r="CM102">
        <f t="shared" si="109"/>
        <v>0.65048420786125705</v>
      </c>
      <c r="CN102">
        <f t="shared" si="110"/>
        <v>0.80834948739982815</v>
      </c>
      <c r="CO102">
        <f t="shared" si="111"/>
        <v>0.84084806962318304</v>
      </c>
      <c r="CP102">
        <f t="shared" si="112"/>
        <v>0.84976457098245872</v>
      </c>
      <c r="CQ102">
        <f t="shared" si="113"/>
        <v>0.82073188096255156</v>
      </c>
      <c r="CR102">
        <f t="shared" si="114"/>
        <v>0.90121109918749043</v>
      </c>
      <c r="CS102">
        <f t="shared" si="115"/>
        <v>0.73802295446131061</v>
      </c>
      <c r="CT102">
        <f t="shared" si="116"/>
        <v>0.9021189336978811</v>
      </c>
      <c r="CW102" s="5" t="s">
        <v>188</v>
      </c>
      <c r="CX102" s="6" t="s">
        <v>189</v>
      </c>
      <c r="CY102">
        <f t="shared" si="117"/>
        <v>2</v>
      </c>
      <c r="CZ102">
        <f t="shared" si="118"/>
        <v>2</v>
      </c>
      <c r="DA102">
        <f t="shared" si="119"/>
        <v>2</v>
      </c>
      <c r="DB102">
        <f t="shared" si="120"/>
        <v>2</v>
      </c>
      <c r="DC102">
        <f t="shared" si="121"/>
        <v>2</v>
      </c>
      <c r="DD102">
        <f t="shared" si="122"/>
        <v>2</v>
      </c>
      <c r="DE102">
        <f t="shared" si="123"/>
        <v>2</v>
      </c>
      <c r="DF102">
        <f t="shared" si="124"/>
        <v>2</v>
      </c>
      <c r="DG102">
        <f t="shared" si="125"/>
        <v>2</v>
      </c>
      <c r="DH102">
        <f t="shared" si="126"/>
        <v>2</v>
      </c>
      <c r="DI102">
        <f t="shared" si="127"/>
        <v>2</v>
      </c>
      <c r="DJ102">
        <f t="shared" si="128"/>
        <v>2</v>
      </c>
      <c r="DK102">
        <f t="shared" si="129"/>
        <v>2</v>
      </c>
      <c r="DL102">
        <f t="shared" si="130"/>
        <v>2</v>
      </c>
      <c r="DM102">
        <f t="shared" si="131"/>
        <v>2</v>
      </c>
      <c r="DN102">
        <f t="shared" si="132"/>
        <v>2</v>
      </c>
      <c r="DQ102" s="5" t="s">
        <v>188</v>
      </c>
      <c r="DR102" s="6" t="s">
        <v>189</v>
      </c>
      <c r="DS102">
        <f t="shared" si="133"/>
        <v>5</v>
      </c>
      <c r="DT102">
        <f t="shared" si="134"/>
        <v>5</v>
      </c>
      <c r="DU102">
        <f t="shared" si="135"/>
        <v>5</v>
      </c>
      <c r="DV102">
        <f t="shared" si="136"/>
        <v>5</v>
      </c>
      <c r="DW102">
        <f t="shared" si="137"/>
        <v>5</v>
      </c>
      <c r="DX102">
        <f t="shared" si="138"/>
        <v>5</v>
      </c>
      <c r="DY102">
        <f t="shared" si="139"/>
        <v>5</v>
      </c>
      <c r="DZ102">
        <f t="shared" si="140"/>
        <v>5</v>
      </c>
      <c r="EA102">
        <f t="shared" si="141"/>
        <v>5</v>
      </c>
      <c r="EB102">
        <f t="shared" si="142"/>
        <v>5</v>
      </c>
      <c r="EC102">
        <f t="shared" si="143"/>
        <v>5</v>
      </c>
      <c r="ED102">
        <f t="shared" si="144"/>
        <v>5</v>
      </c>
      <c r="EE102">
        <f t="shared" si="145"/>
        <v>5</v>
      </c>
      <c r="EF102">
        <f t="shared" si="146"/>
        <v>5</v>
      </c>
      <c r="EG102">
        <f t="shared" si="147"/>
        <v>5</v>
      </c>
      <c r="EH102">
        <f t="shared" si="148"/>
        <v>5</v>
      </c>
      <c r="EK102" s="5" t="s">
        <v>188</v>
      </c>
      <c r="EL102" s="6" t="s">
        <v>189</v>
      </c>
      <c r="EM102" t="str">
        <f t="shared" si="149"/>
        <v>C</v>
      </c>
      <c r="EN102" t="str">
        <f t="shared" si="150"/>
        <v>C</v>
      </c>
      <c r="EO102" t="str">
        <f t="shared" si="151"/>
        <v>C</v>
      </c>
      <c r="EP102" t="str">
        <f t="shared" si="152"/>
        <v>C</v>
      </c>
      <c r="EQ102" t="str">
        <f t="shared" si="153"/>
        <v>C</v>
      </c>
      <c r="ER102" t="str">
        <f t="shared" si="154"/>
        <v>C</v>
      </c>
      <c r="ES102" t="str">
        <f t="shared" si="155"/>
        <v>C</v>
      </c>
      <c r="ET102" t="str">
        <f t="shared" si="156"/>
        <v>C</v>
      </c>
      <c r="EU102" t="str">
        <f t="shared" si="157"/>
        <v>C</v>
      </c>
      <c r="EV102" t="str">
        <f t="shared" si="158"/>
        <v>C</v>
      </c>
      <c r="EW102" t="str">
        <f t="shared" si="159"/>
        <v>C</v>
      </c>
      <c r="EX102" t="str">
        <f t="shared" si="160"/>
        <v>C</v>
      </c>
      <c r="EY102" t="str">
        <f t="shared" si="161"/>
        <v>C</v>
      </c>
      <c r="EZ102" t="str">
        <f t="shared" si="162"/>
        <v>C</v>
      </c>
      <c r="FA102" t="str">
        <f t="shared" si="163"/>
        <v>C</v>
      </c>
      <c r="FB102" t="str">
        <f t="shared" si="164"/>
        <v>C</v>
      </c>
    </row>
    <row r="103" spans="1:158" x14ac:dyDescent="0.25">
      <c r="A103" s="1" t="s">
        <v>190</v>
      </c>
      <c r="B103" s="2" t="s">
        <v>191</v>
      </c>
      <c r="C103" s="3">
        <v>8438</v>
      </c>
      <c r="D103" s="3">
        <v>7981</v>
      </c>
      <c r="E103" s="3">
        <v>10723</v>
      </c>
      <c r="F103" s="3">
        <v>3244</v>
      </c>
      <c r="G103" s="3">
        <v>3911</v>
      </c>
      <c r="H103" s="3">
        <v>4956</v>
      </c>
      <c r="I103" s="3">
        <v>4610</v>
      </c>
      <c r="J103" s="3">
        <v>4260</v>
      </c>
      <c r="K103" s="3">
        <v>3397</v>
      </c>
      <c r="L103" s="3">
        <v>3654</v>
      </c>
      <c r="M103" s="3">
        <v>4466</v>
      </c>
      <c r="N103" s="3">
        <v>5102</v>
      </c>
      <c r="O103" s="3">
        <v>7500</v>
      </c>
      <c r="P103" s="3">
        <v>8127</v>
      </c>
      <c r="Q103" s="3">
        <v>12450</v>
      </c>
      <c r="R103" s="4">
        <v>15641</v>
      </c>
      <c r="U103" s="1" t="s">
        <v>190</v>
      </c>
      <c r="V103" s="2" t="s">
        <v>191</v>
      </c>
      <c r="W103" s="3">
        <v>7426</v>
      </c>
      <c r="X103" s="3">
        <v>7584</v>
      </c>
      <c r="Y103" s="3">
        <v>10109</v>
      </c>
      <c r="Z103" s="3">
        <v>12984</v>
      </c>
      <c r="AA103" s="3">
        <v>11335</v>
      </c>
      <c r="AB103" s="3">
        <v>17522</v>
      </c>
      <c r="AC103" s="3">
        <v>13534</v>
      </c>
      <c r="AD103" s="3">
        <v>14955</v>
      </c>
      <c r="AE103" s="3">
        <v>8918</v>
      </c>
      <c r="AF103" s="3">
        <v>14070</v>
      </c>
      <c r="AG103" s="3">
        <v>13111</v>
      </c>
      <c r="AH103" s="3">
        <v>14713</v>
      </c>
      <c r="AI103" s="3">
        <v>18563</v>
      </c>
      <c r="AJ103" s="3">
        <v>15525</v>
      </c>
      <c r="AK103" s="3">
        <v>20767</v>
      </c>
      <c r="AL103" s="4">
        <v>21625</v>
      </c>
      <c r="AO103" s="1" t="s">
        <v>190</v>
      </c>
      <c r="AP103" s="2" t="s">
        <v>191</v>
      </c>
      <c r="AQ103">
        <f>(C103/$C$335)/(World!C103/World!$C$335)</f>
        <v>0.1575304338139242</v>
      </c>
      <c r="AR103">
        <f>(D103/$D$335)/(World!D103/World!$D$335)</f>
        <v>0.13132631329086519</v>
      </c>
      <c r="AS103">
        <f>(E103/$E$335)/(World!E103/World!$E$335)</f>
        <v>0.13381106720925917</v>
      </c>
      <c r="AT103">
        <f>(F103/$F$335)/(World!F103/World!$F$335)</f>
        <v>3.2745565626682786E-2</v>
      </c>
      <c r="AU103">
        <f>(G103/$G$335)/(World!G103/World!$G$335)</f>
        <v>3.576116925378011E-2</v>
      </c>
      <c r="AV103">
        <f>(H103/$H$335)/(World!H103/World!$H$335)</f>
        <v>3.8642705236336269E-2</v>
      </c>
      <c r="AW103">
        <f>(I103/$I$335)/(World!I103/World!$I$335)</f>
        <v>3.3818831413370436E-2</v>
      </c>
      <c r="AX103">
        <f>(J103/$J$335)/(World!J103/World!$J$335)</f>
        <v>3.0395779685042548E-2</v>
      </c>
      <c r="AY103">
        <f>(K103/$K$335)/(World!K103/World!$K$335)</f>
        <v>2.6980771299156749E-2</v>
      </c>
      <c r="AZ103">
        <f>(L103/$L$335)/(World!L103/World!$L$335)</f>
        <v>2.5531992084877213E-2</v>
      </c>
      <c r="BA103">
        <f>(M103/$M$335)/(World!M103/World!$M$335)</f>
        <v>2.8645822527874197E-2</v>
      </c>
      <c r="BB103">
        <f>(N103/$N$335)/(World!N103/World!$N$335)</f>
        <v>3.7604884936658832E-2</v>
      </c>
      <c r="BC103">
        <f>(O103/$O$335)/(World!O103/World!$O$335)</f>
        <v>5.4367359336213499E-2</v>
      </c>
      <c r="BD103">
        <f>(P103/$P$335)/(World!P103/World!$P$335)</f>
        <v>5.6419301698139128E-2</v>
      </c>
      <c r="BE103">
        <f>(Q103/$Q$335)/(World!Q103/World!$Q$335)</f>
        <v>9.4574767801321832E-2</v>
      </c>
      <c r="BF103">
        <f>(R103/$R$335)/(World!R103/World!$R$335)</f>
        <v>0.1168137484203694</v>
      </c>
      <c r="BI103" s="1" t="s">
        <v>190</v>
      </c>
      <c r="BJ103" s="2" t="s">
        <v>191</v>
      </c>
      <c r="BK103">
        <f t="shared" si="85"/>
        <v>-0.72781634208116619</v>
      </c>
      <c r="BL103">
        <f t="shared" si="86"/>
        <v>-0.76783654415522973</v>
      </c>
      <c r="BM103">
        <f t="shared" si="87"/>
        <v>-0.76396231950951199</v>
      </c>
      <c r="BN103">
        <f t="shared" si="88"/>
        <v>-0.93658541519505367</v>
      </c>
      <c r="BO103">
        <f t="shared" si="89"/>
        <v>-0.93094707483667416</v>
      </c>
      <c r="BP103">
        <f t="shared" si="90"/>
        <v>-0.92558999347606574</v>
      </c>
      <c r="BQ103">
        <f t="shared" si="91"/>
        <v>-0.93457493637035893</v>
      </c>
      <c r="BR103">
        <f t="shared" si="92"/>
        <v>-0.94100173877976578</v>
      </c>
      <c r="BS103">
        <f t="shared" si="93"/>
        <v>-0.94745613150083541</v>
      </c>
      <c r="BT103">
        <f t="shared" si="94"/>
        <v>-0.95020732208856529</v>
      </c>
      <c r="BU103">
        <f t="shared" si="95"/>
        <v>-0.94430381789238638</v>
      </c>
      <c r="BV103">
        <f t="shared" si="96"/>
        <v>-0.92751598323680906</v>
      </c>
      <c r="BW103">
        <f t="shared" si="97"/>
        <v>-0.89687207432058413</v>
      </c>
      <c r="BX103">
        <f t="shared" si="98"/>
        <v>-0.89318767347880135</v>
      </c>
      <c r="BY103">
        <f t="shared" si="99"/>
        <v>-0.82719359045468477</v>
      </c>
      <c r="BZ103">
        <f t="shared" si="100"/>
        <v>-0.7908088997192384</v>
      </c>
      <c r="CC103" s="1" t="s">
        <v>190</v>
      </c>
      <c r="CD103" s="2" t="s">
        <v>191</v>
      </c>
      <c r="CE103">
        <f t="shared" si="101"/>
        <v>6.3792233988905697E-2</v>
      </c>
      <c r="CF103">
        <f t="shared" si="102"/>
        <v>2.5505942820430453E-2</v>
      </c>
      <c r="CG103">
        <f t="shared" si="103"/>
        <v>2.9473886328725038E-2</v>
      </c>
      <c r="CH103">
        <f t="shared" si="104"/>
        <v>-0.60019719004190286</v>
      </c>
      <c r="CI103">
        <f t="shared" si="105"/>
        <v>-0.48694739603830511</v>
      </c>
      <c r="CJ103">
        <f t="shared" si="106"/>
        <v>-0.55903550137912628</v>
      </c>
      <c r="CK103">
        <f t="shared" si="107"/>
        <v>-0.49184303350970016</v>
      </c>
      <c r="CL103">
        <f t="shared" si="108"/>
        <v>-0.5565964090554254</v>
      </c>
      <c r="CM103">
        <f t="shared" si="109"/>
        <v>-0.44831506293138451</v>
      </c>
      <c r="CN103">
        <f t="shared" si="110"/>
        <v>-0.58767772511848337</v>
      </c>
      <c r="CO103">
        <f t="shared" si="111"/>
        <v>-0.49183592194344883</v>
      </c>
      <c r="CP103">
        <f t="shared" si="112"/>
        <v>-0.48503658844309866</v>
      </c>
      <c r="CQ103">
        <f t="shared" si="113"/>
        <v>-0.42447147296934351</v>
      </c>
      <c r="CR103">
        <f t="shared" si="114"/>
        <v>-0.31278538812785389</v>
      </c>
      <c r="CS103">
        <f t="shared" si="115"/>
        <v>-0.25038383960020472</v>
      </c>
      <c r="CT103">
        <f t="shared" si="116"/>
        <v>-0.16057532335104385</v>
      </c>
      <c r="CW103" s="1" t="s">
        <v>190</v>
      </c>
      <c r="CX103" s="2" t="s">
        <v>191</v>
      </c>
      <c r="CY103">
        <f t="shared" si="117"/>
        <v>2</v>
      </c>
      <c r="CZ103">
        <f t="shared" si="118"/>
        <v>2</v>
      </c>
      <c r="DA103">
        <f t="shared" si="119"/>
        <v>2</v>
      </c>
      <c r="DB103">
        <f t="shared" si="120"/>
        <v>2</v>
      </c>
      <c r="DC103">
        <f t="shared" si="121"/>
        <v>2</v>
      </c>
      <c r="DD103">
        <f t="shared" si="122"/>
        <v>2</v>
      </c>
      <c r="DE103">
        <f t="shared" si="123"/>
        <v>2</v>
      </c>
      <c r="DF103">
        <f t="shared" si="124"/>
        <v>2</v>
      </c>
      <c r="DG103">
        <f t="shared" si="125"/>
        <v>2</v>
      </c>
      <c r="DH103">
        <f t="shared" si="126"/>
        <v>2</v>
      </c>
      <c r="DI103">
        <f t="shared" si="127"/>
        <v>2</v>
      </c>
      <c r="DJ103">
        <f t="shared" si="128"/>
        <v>2</v>
      </c>
      <c r="DK103">
        <f t="shared" si="129"/>
        <v>2</v>
      </c>
      <c r="DL103">
        <f t="shared" si="130"/>
        <v>2</v>
      </c>
      <c r="DM103">
        <f t="shared" si="131"/>
        <v>2</v>
      </c>
      <c r="DN103">
        <f t="shared" si="132"/>
        <v>2</v>
      </c>
      <c r="DQ103" s="1" t="s">
        <v>190</v>
      </c>
      <c r="DR103" s="2" t="s">
        <v>191</v>
      </c>
      <c r="DS103">
        <f t="shared" si="133"/>
        <v>5</v>
      </c>
      <c r="DT103">
        <f t="shared" si="134"/>
        <v>5</v>
      </c>
      <c r="DU103">
        <f t="shared" si="135"/>
        <v>5</v>
      </c>
      <c r="DV103">
        <f t="shared" si="136"/>
        <v>3</v>
      </c>
      <c r="DW103">
        <f t="shared" si="137"/>
        <v>3</v>
      </c>
      <c r="DX103">
        <f t="shared" si="138"/>
        <v>3</v>
      </c>
      <c r="DY103">
        <f t="shared" si="139"/>
        <v>3</v>
      </c>
      <c r="DZ103">
        <f t="shared" si="140"/>
        <v>3</v>
      </c>
      <c r="EA103">
        <f t="shared" si="141"/>
        <v>3</v>
      </c>
      <c r="EB103">
        <f t="shared" si="142"/>
        <v>3</v>
      </c>
      <c r="EC103">
        <f t="shared" si="143"/>
        <v>3</v>
      </c>
      <c r="ED103">
        <f t="shared" si="144"/>
        <v>3</v>
      </c>
      <c r="EE103">
        <f t="shared" si="145"/>
        <v>3</v>
      </c>
      <c r="EF103">
        <f t="shared" si="146"/>
        <v>3</v>
      </c>
      <c r="EG103">
        <f t="shared" si="147"/>
        <v>3</v>
      </c>
      <c r="EH103">
        <f t="shared" si="148"/>
        <v>3</v>
      </c>
      <c r="EK103" s="1" t="s">
        <v>190</v>
      </c>
      <c r="EL103" s="2" t="s">
        <v>191</v>
      </c>
      <c r="EM103" t="str">
        <f t="shared" si="149"/>
        <v>C</v>
      </c>
      <c r="EN103" t="str">
        <f t="shared" si="150"/>
        <v>C</v>
      </c>
      <c r="EO103" t="str">
        <f t="shared" si="151"/>
        <v>C</v>
      </c>
      <c r="EP103" t="str">
        <f t="shared" si="152"/>
        <v>D</v>
      </c>
      <c r="EQ103" t="str">
        <f t="shared" si="153"/>
        <v>D</v>
      </c>
      <c r="ER103" t="str">
        <f t="shared" si="154"/>
        <v>D</v>
      </c>
      <c r="ES103" t="str">
        <f t="shared" si="155"/>
        <v>D</v>
      </c>
      <c r="ET103" t="str">
        <f t="shared" si="156"/>
        <v>D</v>
      </c>
      <c r="EU103" t="str">
        <f t="shared" si="157"/>
        <v>D</v>
      </c>
      <c r="EV103" t="str">
        <f t="shared" si="158"/>
        <v>D</v>
      </c>
      <c r="EW103" t="str">
        <f t="shared" si="159"/>
        <v>D</v>
      </c>
      <c r="EX103" t="str">
        <f t="shared" si="160"/>
        <v>D</v>
      </c>
      <c r="EY103" t="str">
        <f t="shared" si="161"/>
        <v>D</v>
      </c>
      <c r="EZ103" t="str">
        <f t="shared" si="162"/>
        <v>D</v>
      </c>
      <c r="FA103" t="str">
        <f t="shared" si="163"/>
        <v>D</v>
      </c>
      <c r="FB103" t="str">
        <f t="shared" si="164"/>
        <v>D</v>
      </c>
    </row>
    <row r="104" spans="1:158" x14ac:dyDescent="0.25">
      <c r="A104" s="5" t="s">
        <v>192</v>
      </c>
      <c r="B104" s="6" t="s">
        <v>193</v>
      </c>
      <c r="C104" s="7">
        <v>46880</v>
      </c>
      <c r="D104" s="7">
        <v>34935</v>
      </c>
      <c r="E104" s="7">
        <v>68491</v>
      </c>
      <c r="F104" s="7">
        <v>88272</v>
      </c>
      <c r="G104" s="7">
        <v>85395</v>
      </c>
      <c r="H104" s="7">
        <v>84900</v>
      </c>
      <c r="I104" s="7">
        <v>100734</v>
      </c>
      <c r="J104" s="7">
        <v>113798</v>
      </c>
      <c r="K104" s="7">
        <v>69982</v>
      </c>
      <c r="L104" s="7">
        <v>102942</v>
      </c>
      <c r="M104" s="7">
        <v>117117</v>
      </c>
      <c r="N104" s="7">
        <v>117673</v>
      </c>
      <c r="O104" s="7">
        <v>149447</v>
      </c>
      <c r="P104" s="7">
        <v>151864</v>
      </c>
      <c r="Q104" s="7">
        <v>171438</v>
      </c>
      <c r="R104" s="8">
        <v>173221</v>
      </c>
      <c r="U104" s="5" t="s">
        <v>192</v>
      </c>
      <c r="V104" s="6" t="s">
        <v>193</v>
      </c>
      <c r="W104" s="3">
        <v>46342</v>
      </c>
      <c r="X104" s="3">
        <v>45542</v>
      </c>
      <c r="Y104" s="3">
        <v>48388</v>
      </c>
      <c r="Z104" s="3">
        <v>66009</v>
      </c>
      <c r="AA104" s="3">
        <v>60628</v>
      </c>
      <c r="AB104" s="3">
        <v>74705</v>
      </c>
      <c r="AC104" s="3">
        <v>118690</v>
      </c>
      <c r="AD104" s="3">
        <v>112807</v>
      </c>
      <c r="AE104" s="3">
        <v>89032</v>
      </c>
      <c r="AF104" s="3">
        <v>118118</v>
      </c>
      <c r="AG104" s="3">
        <v>150083</v>
      </c>
      <c r="AH104" s="3">
        <v>177967</v>
      </c>
      <c r="AI104" s="3">
        <v>220697</v>
      </c>
      <c r="AJ104" s="3">
        <v>191685</v>
      </c>
      <c r="AK104" s="3">
        <v>197717</v>
      </c>
      <c r="AL104" s="4">
        <v>194991</v>
      </c>
      <c r="AO104" s="5" t="s">
        <v>192</v>
      </c>
      <c r="AP104" s="6" t="s">
        <v>193</v>
      </c>
      <c r="AQ104">
        <f>(C104/$C$335)/(World!C104/World!$C$335)</f>
        <v>0.25888296401045319</v>
      </c>
      <c r="AR104">
        <f>(D104/$D$335)/(World!D104/World!$D$335)</f>
        <v>0.18159159917978007</v>
      </c>
      <c r="AS104">
        <f>(E104/$E$335)/(World!E104/World!$E$335)</f>
        <v>0.27291594196548141</v>
      </c>
      <c r="AT104">
        <f>(F104/$F$335)/(World!F104/World!$F$335)</f>
        <v>0.28132965652498271</v>
      </c>
      <c r="AU104">
        <f>(G104/$G$335)/(World!G104/World!$G$335)</f>
        <v>0.23964644901714222</v>
      </c>
      <c r="AV104">
        <f>(H104/$H$335)/(World!H104/World!$H$335)</f>
        <v>0.20209980834904867</v>
      </c>
      <c r="AW104">
        <f>(I104/$I$335)/(World!I104/World!$I$335)</f>
        <v>0.20781060081012856</v>
      </c>
      <c r="AX104">
        <f>(J104/$J$335)/(World!J104/World!$J$335)</f>
        <v>0.22186461969538354</v>
      </c>
      <c r="AY104">
        <f>(K104/$K$335)/(World!K104/World!$K$335)</f>
        <v>0.15326086196888819</v>
      </c>
      <c r="AZ104">
        <f>(L104/$L$335)/(World!L104/World!$L$335)</f>
        <v>0.18977210743587966</v>
      </c>
      <c r="BA104">
        <f>(M104/$M$335)/(World!M104/World!$M$335)</f>
        <v>0.1947306191063552</v>
      </c>
      <c r="BB104">
        <f>(N104/$N$335)/(World!N104/World!$N$335)</f>
        <v>0.20330703890670712</v>
      </c>
      <c r="BC104">
        <f>(O104/$O$335)/(World!O104/World!$O$335)</f>
        <v>0.24845809384523956</v>
      </c>
      <c r="BD104">
        <f>(P104/$P$335)/(World!P104/World!$P$335)</f>
        <v>0.23951764047856239</v>
      </c>
      <c r="BE104">
        <f>(Q104/$Q$335)/(World!Q104/World!$Q$335)</f>
        <v>0.28754321748686745</v>
      </c>
      <c r="BF104">
        <f>(R104/$R$335)/(World!R104/World!$R$335)</f>
        <v>0.29194285087956712</v>
      </c>
      <c r="BI104" s="5" t="s">
        <v>192</v>
      </c>
      <c r="BJ104" s="6" t="s">
        <v>193</v>
      </c>
      <c r="BK104">
        <f t="shared" si="85"/>
        <v>-0.58871003673649913</v>
      </c>
      <c r="BL104">
        <f t="shared" si="86"/>
        <v>-0.69263221013786036</v>
      </c>
      <c r="BM104">
        <f t="shared" si="87"/>
        <v>-0.57119565720250476</v>
      </c>
      <c r="BN104">
        <f t="shared" si="88"/>
        <v>-0.56087856845839335</v>
      </c>
      <c r="BO104">
        <f t="shared" si="89"/>
        <v>-0.61336323077092403</v>
      </c>
      <c r="BP104">
        <f t="shared" si="90"/>
        <v>-0.66375536050270167</v>
      </c>
      <c r="BQ104">
        <f t="shared" si="91"/>
        <v>-0.65588876158109322</v>
      </c>
      <c r="BR104">
        <f t="shared" si="92"/>
        <v>-0.63684255011705737</v>
      </c>
      <c r="BS104">
        <f t="shared" si="93"/>
        <v>-0.73421301802050964</v>
      </c>
      <c r="BT104">
        <f t="shared" si="94"/>
        <v>-0.68099418998002181</v>
      </c>
      <c r="BU104">
        <f t="shared" si="95"/>
        <v>-0.67401752999013043</v>
      </c>
      <c r="BV104">
        <f t="shared" si="96"/>
        <v>-0.66208618027959598</v>
      </c>
      <c r="BW104">
        <f t="shared" si="97"/>
        <v>-0.60197607741884085</v>
      </c>
      <c r="BX104">
        <f t="shared" si="98"/>
        <v>-0.61353088869943373</v>
      </c>
      <c r="BY104">
        <f t="shared" si="99"/>
        <v>-0.55334591712095238</v>
      </c>
      <c r="BZ104">
        <f t="shared" si="100"/>
        <v>-0.54805609136532674</v>
      </c>
      <c r="CC104" s="5" t="s">
        <v>192</v>
      </c>
      <c r="CD104" s="6" t="s">
        <v>193</v>
      </c>
      <c r="CE104">
        <f t="shared" si="101"/>
        <v>5.7711698955182252E-3</v>
      </c>
      <c r="CF104">
        <f t="shared" si="102"/>
        <v>-0.13180163276464082</v>
      </c>
      <c r="CG104">
        <f t="shared" si="103"/>
        <v>0.17199839149890056</v>
      </c>
      <c r="CH104">
        <f t="shared" si="104"/>
        <v>0.14430163143873839</v>
      </c>
      <c r="CI104">
        <f t="shared" si="105"/>
        <v>0.16961026687576614</v>
      </c>
      <c r="CJ104">
        <f t="shared" si="106"/>
        <v>6.3876444973528401E-2</v>
      </c>
      <c r="CK104">
        <f t="shared" si="107"/>
        <v>-8.183243400904186E-2</v>
      </c>
      <c r="CL104">
        <f t="shared" si="108"/>
        <v>4.3732486043997262E-3</v>
      </c>
      <c r="CM104">
        <f t="shared" si="109"/>
        <v>-0.11980077225904637</v>
      </c>
      <c r="CN104">
        <f t="shared" si="110"/>
        <v>-6.8651044965167829E-2</v>
      </c>
      <c r="CO104">
        <f t="shared" si="111"/>
        <v>-0.12337574850299401</v>
      </c>
      <c r="CP104">
        <f t="shared" si="112"/>
        <v>-0.20394398592883237</v>
      </c>
      <c r="CQ104">
        <f t="shared" si="113"/>
        <v>-0.19249265150860206</v>
      </c>
      <c r="CR104">
        <f t="shared" si="114"/>
        <v>-0.11591068522976344</v>
      </c>
      <c r="CS104">
        <f t="shared" si="115"/>
        <v>-7.1186899811732193E-2</v>
      </c>
      <c r="CT104">
        <f t="shared" si="116"/>
        <v>-5.9123548390601063E-2</v>
      </c>
      <c r="CW104" s="5" t="s">
        <v>192</v>
      </c>
      <c r="CX104" s="6" t="s">
        <v>193</v>
      </c>
      <c r="CY104">
        <f t="shared" si="117"/>
        <v>2</v>
      </c>
      <c r="CZ104">
        <f t="shared" si="118"/>
        <v>2</v>
      </c>
      <c r="DA104">
        <f t="shared" si="119"/>
        <v>2</v>
      </c>
      <c r="DB104">
        <f t="shared" si="120"/>
        <v>2</v>
      </c>
      <c r="DC104">
        <f t="shared" si="121"/>
        <v>2</v>
      </c>
      <c r="DD104">
        <f t="shared" si="122"/>
        <v>2</v>
      </c>
      <c r="DE104">
        <f t="shared" si="123"/>
        <v>2</v>
      </c>
      <c r="DF104">
        <f t="shared" si="124"/>
        <v>2</v>
      </c>
      <c r="DG104">
        <f t="shared" si="125"/>
        <v>2</v>
      </c>
      <c r="DH104">
        <f t="shared" si="126"/>
        <v>2</v>
      </c>
      <c r="DI104">
        <f t="shared" si="127"/>
        <v>2</v>
      </c>
      <c r="DJ104">
        <f t="shared" si="128"/>
        <v>2</v>
      </c>
      <c r="DK104">
        <f t="shared" si="129"/>
        <v>2</v>
      </c>
      <c r="DL104">
        <f t="shared" si="130"/>
        <v>2</v>
      </c>
      <c r="DM104">
        <f t="shared" si="131"/>
        <v>2</v>
      </c>
      <c r="DN104">
        <f t="shared" si="132"/>
        <v>2</v>
      </c>
      <c r="DQ104" s="5" t="s">
        <v>192</v>
      </c>
      <c r="DR104" s="6" t="s">
        <v>193</v>
      </c>
      <c r="DS104">
        <f t="shared" si="133"/>
        <v>5</v>
      </c>
      <c r="DT104">
        <f t="shared" si="134"/>
        <v>3</v>
      </c>
      <c r="DU104">
        <f t="shared" si="135"/>
        <v>5</v>
      </c>
      <c r="DV104">
        <f t="shared" si="136"/>
        <v>5</v>
      </c>
      <c r="DW104">
        <f t="shared" si="137"/>
        <v>5</v>
      </c>
      <c r="DX104">
        <f t="shared" si="138"/>
        <v>5</v>
      </c>
      <c r="DY104">
        <f t="shared" si="139"/>
        <v>3</v>
      </c>
      <c r="DZ104">
        <f t="shared" si="140"/>
        <v>5</v>
      </c>
      <c r="EA104">
        <f t="shared" si="141"/>
        <v>3</v>
      </c>
      <c r="EB104">
        <f t="shared" si="142"/>
        <v>3</v>
      </c>
      <c r="EC104">
        <f t="shared" si="143"/>
        <v>3</v>
      </c>
      <c r="ED104">
        <f t="shared" si="144"/>
        <v>3</v>
      </c>
      <c r="EE104">
        <f t="shared" si="145"/>
        <v>3</v>
      </c>
      <c r="EF104">
        <f t="shared" si="146"/>
        <v>3</v>
      </c>
      <c r="EG104">
        <f t="shared" si="147"/>
        <v>3</v>
      </c>
      <c r="EH104">
        <f t="shared" si="148"/>
        <v>3</v>
      </c>
      <c r="EK104" s="5" t="s">
        <v>192</v>
      </c>
      <c r="EL104" s="6" t="s">
        <v>193</v>
      </c>
      <c r="EM104" t="str">
        <f t="shared" si="149"/>
        <v>C</v>
      </c>
      <c r="EN104" t="str">
        <f t="shared" si="150"/>
        <v>D</v>
      </c>
      <c r="EO104" t="str">
        <f t="shared" si="151"/>
        <v>C</v>
      </c>
      <c r="EP104" t="str">
        <f t="shared" si="152"/>
        <v>C</v>
      </c>
      <c r="EQ104" t="str">
        <f t="shared" si="153"/>
        <v>C</v>
      </c>
      <c r="ER104" t="str">
        <f t="shared" si="154"/>
        <v>C</v>
      </c>
      <c r="ES104" t="str">
        <f t="shared" si="155"/>
        <v>D</v>
      </c>
      <c r="ET104" t="str">
        <f t="shared" si="156"/>
        <v>C</v>
      </c>
      <c r="EU104" t="str">
        <f t="shared" si="157"/>
        <v>D</v>
      </c>
      <c r="EV104" t="str">
        <f t="shared" si="158"/>
        <v>D</v>
      </c>
      <c r="EW104" t="str">
        <f t="shared" si="159"/>
        <v>D</v>
      </c>
      <c r="EX104" t="str">
        <f t="shared" si="160"/>
        <v>D</v>
      </c>
      <c r="EY104" t="str">
        <f t="shared" si="161"/>
        <v>D</v>
      </c>
      <c r="EZ104" t="str">
        <f t="shared" si="162"/>
        <v>D</v>
      </c>
      <c r="FA104" t="str">
        <f t="shared" si="163"/>
        <v>D</v>
      </c>
      <c r="FB104" t="str">
        <f t="shared" si="164"/>
        <v>D</v>
      </c>
    </row>
    <row r="105" spans="1:158" x14ac:dyDescent="0.25">
      <c r="A105" s="5" t="s">
        <v>194</v>
      </c>
      <c r="B105" s="6" t="s">
        <v>195</v>
      </c>
      <c r="C105" s="7">
        <v>2606</v>
      </c>
      <c r="D105" s="7">
        <v>2127</v>
      </c>
      <c r="E105" s="7">
        <v>3537</v>
      </c>
      <c r="F105" s="7">
        <v>3535</v>
      </c>
      <c r="G105" s="7">
        <v>4752</v>
      </c>
      <c r="H105" s="7">
        <v>6026</v>
      </c>
      <c r="I105" s="7">
        <v>6153</v>
      </c>
      <c r="J105" s="7">
        <v>10343</v>
      </c>
      <c r="K105" s="7">
        <v>5890</v>
      </c>
      <c r="L105" s="7">
        <v>6815</v>
      </c>
      <c r="M105" s="7">
        <v>10510</v>
      </c>
      <c r="N105" s="7">
        <v>10481</v>
      </c>
      <c r="O105" s="7">
        <v>8361</v>
      </c>
      <c r="P105" s="7">
        <v>8833</v>
      </c>
      <c r="Q105" s="7">
        <v>8717</v>
      </c>
      <c r="R105" s="8">
        <v>9167</v>
      </c>
      <c r="U105" s="5" t="s">
        <v>194</v>
      </c>
      <c r="V105" s="6" t="s">
        <v>195</v>
      </c>
      <c r="W105" s="7">
        <v>11773</v>
      </c>
      <c r="X105" s="7">
        <v>8700</v>
      </c>
      <c r="Y105" s="7">
        <v>9868</v>
      </c>
      <c r="Z105" s="7">
        <v>10620</v>
      </c>
      <c r="AA105" s="7">
        <v>11934</v>
      </c>
      <c r="AB105" s="7">
        <v>17828</v>
      </c>
      <c r="AC105" s="7">
        <v>18208</v>
      </c>
      <c r="AD105" s="7">
        <v>28146</v>
      </c>
      <c r="AE105" s="7">
        <v>22424</v>
      </c>
      <c r="AF105" s="7">
        <v>28978</v>
      </c>
      <c r="AG105" s="7">
        <v>32791</v>
      </c>
      <c r="AH105" s="7">
        <v>37646</v>
      </c>
      <c r="AI105" s="7">
        <v>35510</v>
      </c>
      <c r="AJ105" s="7">
        <v>42641</v>
      </c>
      <c r="AK105" s="7">
        <v>40766</v>
      </c>
      <c r="AL105" s="8">
        <v>48510</v>
      </c>
      <c r="AO105" s="5" t="s">
        <v>194</v>
      </c>
      <c r="AP105" s="6" t="s">
        <v>195</v>
      </c>
      <c r="AQ105">
        <f>(C105/$C$335)/(World!C105/World!$C$335)</f>
        <v>5.2566944467128104E-2</v>
      </c>
      <c r="AR105">
        <f>(D105/$D$335)/(World!D105/World!$D$335)</f>
        <v>4.087028935956339E-2</v>
      </c>
      <c r="AS105">
        <f>(E105/$E$335)/(World!E105/World!$E$335)</f>
        <v>5.4419135516946708E-2</v>
      </c>
      <c r="AT105">
        <f>(F105/$F$335)/(World!F105/World!$F$335)</f>
        <v>4.3541888388149041E-2</v>
      </c>
      <c r="AU105">
        <f>(G105/$G$335)/(World!G105/World!$G$335)</f>
        <v>5.3473223207512723E-2</v>
      </c>
      <c r="AV105">
        <f>(H105/$H$335)/(World!H105/World!$H$335)</f>
        <v>5.7856546544327987E-2</v>
      </c>
      <c r="AW105">
        <f>(I105/$I$335)/(World!I105/World!$I$335)</f>
        <v>5.4468258598661327E-2</v>
      </c>
      <c r="AX105">
        <f>(J105/$J$335)/(World!J105/World!$J$335)</f>
        <v>8.651578476450858E-2</v>
      </c>
      <c r="AY105">
        <f>(K105/$K$335)/(World!K105/World!$K$335)</f>
        <v>5.4684194201808305E-2</v>
      </c>
      <c r="AZ105">
        <f>(L105/$L$335)/(World!L105/World!$L$335)</f>
        <v>5.2262840523832829E-2</v>
      </c>
      <c r="BA105">
        <f>(M105/$M$335)/(World!M105/World!$M$335)</f>
        <v>7.3707627670798248E-2</v>
      </c>
      <c r="BB105">
        <f>(N105/$N$335)/(World!N105/World!$N$335)</f>
        <v>6.9909971524059769E-2</v>
      </c>
      <c r="BC105">
        <f>(O105/$O$335)/(World!O105/World!$O$335)</f>
        <v>4.9493832846762002E-2</v>
      </c>
      <c r="BD105">
        <f>(P105/$P$335)/(World!P105/World!$P$335)</f>
        <v>4.8228124581647019E-2</v>
      </c>
      <c r="BE105">
        <f>(Q105/$Q$335)/(World!Q105/World!$Q$335)</f>
        <v>4.6484569142405244E-2</v>
      </c>
      <c r="BF105">
        <f>(R105/$R$335)/(World!R105/World!$R$335)</f>
        <v>4.5715256196845251E-2</v>
      </c>
      <c r="BI105" s="5" t="s">
        <v>194</v>
      </c>
      <c r="BJ105" s="6" t="s">
        <v>195</v>
      </c>
      <c r="BK105">
        <f t="shared" si="85"/>
        <v>-0.9001166724008407</v>
      </c>
      <c r="BL105">
        <f t="shared" si="86"/>
        <v>-0.9214690057399747</v>
      </c>
      <c r="BM105">
        <f t="shared" si="87"/>
        <v>-0.89677893034392475</v>
      </c>
      <c r="BN105">
        <f t="shared" si="88"/>
        <v>-0.91654980241300377</v>
      </c>
      <c r="BO105">
        <f t="shared" si="89"/>
        <v>-0.89848204580899993</v>
      </c>
      <c r="BP105">
        <f t="shared" si="90"/>
        <v>-0.89061551543387152</v>
      </c>
      <c r="BQ105">
        <f t="shared" si="91"/>
        <v>-0.89669056767806921</v>
      </c>
      <c r="BR105">
        <f t="shared" si="92"/>
        <v>-0.84074638219221076</v>
      </c>
      <c r="BS105">
        <f t="shared" si="93"/>
        <v>-0.89630224004031145</v>
      </c>
      <c r="BT105">
        <f t="shared" si="94"/>
        <v>-0.90066580608735447</v>
      </c>
      <c r="BU105">
        <f t="shared" si="95"/>
        <v>-0.86270447229532554</v>
      </c>
      <c r="BV105">
        <f t="shared" si="96"/>
        <v>-0.86931616045324855</v>
      </c>
      <c r="BW105">
        <f t="shared" si="97"/>
        <v>-0.90568056467276326</v>
      </c>
      <c r="BX105">
        <f t="shared" si="98"/>
        <v>-0.90798162451347109</v>
      </c>
      <c r="BY105">
        <f t="shared" si="99"/>
        <v>-0.91116052636973066</v>
      </c>
      <c r="BZ105">
        <f t="shared" si="100"/>
        <v>-0.91256653103999508</v>
      </c>
      <c r="CC105" s="5" t="s">
        <v>194</v>
      </c>
      <c r="CD105" s="6" t="s">
        <v>195</v>
      </c>
      <c r="CE105">
        <f t="shared" si="101"/>
        <v>-0.63752694902288054</v>
      </c>
      <c r="CF105">
        <f t="shared" si="102"/>
        <v>-0.60709337766694371</v>
      </c>
      <c r="CG105">
        <f t="shared" si="103"/>
        <v>-0.4722864602760164</v>
      </c>
      <c r="CH105">
        <f t="shared" si="104"/>
        <v>-0.5005298481102084</v>
      </c>
      <c r="CI105">
        <f t="shared" si="105"/>
        <v>-0.43042071197411003</v>
      </c>
      <c r="CJ105">
        <f t="shared" si="106"/>
        <v>-0.49475978871468096</v>
      </c>
      <c r="CK105">
        <f t="shared" si="107"/>
        <v>-0.49484832313944421</v>
      </c>
      <c r="CL105">
        <f t="shared" si="108"/>
        <v>-0.46254774091298811</v>
      </c>
      <c r="CM105">
        <f t="shared" si="109"/>
        <v>-0.58395140213322028</v>
      </c>
      <c r="CN105">
        <f t="shared" si="110"/>
        <v>-0.61919928477635289</v>
      </c>
      <c r="CO105">
        <f t="shared" si="111"/>
        <v>-0.51456086464515827</v>
      </c>
      <c r="CP105">
        <f t="shared" si="112"/>
        <v>-0.56444407505142646</v>
      </c>
      <c r="CQ105">
        <f t="shared" si="113"/>
        <v>-0.61883704497276104</v>
      </c>
      <c r="CR105">
        <f t="shared" si="114"/>
        <v>-0.65679760655865094</v>
      </c>
      <c r="CS105">
        <f t="shared" si="115"/>
        <v>-0.64767697997291995</v>
      </c>
      <c r="CT105">
        <f t="shared" si="116"/>
        <v>-0.68212632418468366</v>
      </c>
      <c r="CW105" s="5" t="s">
        <v>194</v>
      </c>
      <c r="CX105" s="6" t="s">
        <v>195</v>
      </c>
      <c r="CY105">
        <f t="shared" si="117"/>
        <v>2</v>
      </c>
      <c r="CZ105">
        <f t="shared" si="118"/>
        <v>2</v>
      </c>
      <c r="DA105">
        <f t="shared" si="119"/>
        <v>2</v>
      </c>
      <c r="DB105">
        <f t="shared" si="120"/>
        <v>2</v>
      </c>
      <c r="DC105">
        <f t="shared" si="121"/>
        <v>2</v>
      </c>
      <c r="DD105">
        <f t="shared" si="122"/>
        <v>2</v>
      </c>
      <c r="DE105">
        <f t="shared" si="123"/>
        <v>2</v>
      </c>
      <c r="DF105">
        <f t="shared" si="124"/>
        <v>2</v>
      </c>
      <c r="DG105">
        <f t="shared" si="125"/>
        <v>2</v>
      </c>
      <c r="DH105">
        <f t="shared" si="126"/>
        <v>2</v>
      </c>
      <c r="DI105">
        <f t="shared" si="127"/>
        <v>2</v>
      </c>
      <c r="DJ105">
        <f t="shared" si="128"/>
        <v>2</v>
      </c>
      <c r="DK105">
        <f t="shared" si="129"/>
        <v>2</v>
      </c>
      <c r="DL105">
        <f t="shared" si="130"/>
        <v>2</v>
      </c>
      <c r="DM105">
        <f t="shared" si="131"/>
        <v>2</v>
      </c>
      <c r="DN105">
        <f t="shared" si="132"/>
        <v>2</v>
      </c>
      <c r="DQ105" s="5" t="s">
        <v>194</v>
      </c>
      <c r="DR105" s="6" t="s">
        <v>195</v>
      </c>
      <c r="DS105">
        <f t="shared" si="133"/>
        <v>3</v>
      </c>
      <c r="DT105">
        <f t="shared" si="134"/>
        <v>3</v>
      </c>
      <c r="DU105">
        <f t="shared" si="135"/>
        <v>3</v>
      </c>
      <c r="DV105">
        <f t="shared" si="136"/>
        <v>3</v>
      </c>
      <c r="DW105">
        <f t="shared" si="137"/>
        <v>3</v>
      </c>
      <c r="DX105">
        <f t="shared" si="138"/>
        <v>3</v>
      </c>
      <c r="DY105">
        <f t="shared" si="139"/>
        <v>3</v>
      </c>
      <c r="DZ105">
        <f t="shared" si="140"/>
        <v>3</v>
      </c>
      <c r="EA105">
        <f t="shared" si="141"/>
        <v>3</v>
      </c>
      <c r="EB105">
        <f t="shared" si="142"/>
        <v>3</v>
      </c>
      <c r="EC105">
        <f t="shared" si="143"/>
        <v>3</v>
      </c>
      <c r="ED105">
        <f t="shared" si="144"/>
        <v>3</v>
      </c>
      <c r="EE105">
        <f t="shared" si="145"/>
        <v>3</v>
      </c>
      <c r="EF105">
        <f t="shared" si="146"/>
        <v>3</v>
      </c>
      <c r="EG105">
        <f t="shared" si="147"/>
        <v>3</v>
      </c>
      <c r="EH105">
        <f t="shared" si="148"/>
        <v>3</v>
      </c>
      <c r="EK105" s="5" t="s">
        <v>194</v>
      </c>
      <c r="EL105" s="6" t="s">
        <v>195</v>
      </c>
      <c r="EM105" t="str">
        <f t="shared" si="149"/>
        <v>D</v>
      </c>
      <c r="EN105" t="str">
        <f t="shared" si="150"/>
        <v>D</v>
      </c>
      <c r="EO105" t="str">
        <f t="shared" si="151"/>
        <v>D</v>
      </c>
      <c r="EP105" t="str">
        <f t="shared" si="152"/>
        <v>D</v>
      </c>
      <c r="EQ105" t="str">
        <f t="shared" si="153"/>
        <v>D</v>
      </c>
      <c r="ER105" t="str">
        <f t="shared" si="154"/>
        <v>D</v>
      </c>
      <c r="ES105" t="str">
        <f t="shared" si="155"/>
        <v>D</v>
      </c>
      <c r="ET105" t="str">
        <f t="shared" si="156"/>
        <v>D</v>
      </c>
      <c r="EU105" t="str">
        <f t="shared" si="157"/>
        <v>D</v>
      </c>
      <c r="EV105" t="str">
        <f t="shared" si="158"/>
        <v>D</v>
      </c>
      <c r="EW105" t="str">
        <f t="shared" si="159"/>
        <v>D</v>
      </c>
      <c r="EX105" t="str">
        <f t="shared" si="160"/>
        <v>D</v>
      </c>
      <c r="EY105" t="str">
        <f t="shared" si="161"/>
        <v>D</v>
      </c>
      <c r="EZ105" t="str">
        <f t="shared" si="162"/>
        <v>D</v>
      </c>
      <c r="FA105" t="str">
        <f t="shared" si="163"/>
        <v>D</v>
      </c>
      <c r="FB105" t="str">
        <f t="shared" si="164"/>
        <v>D</v>
      </c>
    </row>
    <row r="106" spans="1:158" x14ac:dyDescent="0.25">
      <c r="A106" s="5" t="s">
        <v>196</v>
      </c>
      <c r="B106" s="6" t="s">
        <v>197</v>
      </c>
      <c r="C106" s="7">
        <v>73852</v>
      </c>
      <c r="D106" s="7">
        <v>88806</v>
      </c>
      <c r="E106" s="7">
        <v>104458</v>
      </c>
      <c r="F106" s="7">
        <v>111943</v>
      </c>
      <c r="G106" s="7">
        <v>126283</v>
      </c>
      <c r="H106" s="7">
        <v>139667</v>
      </c>
      <c r="I106" s="7">
        <v>154195</v>
      </c>
      <c r="J106" s="7">
        <v>209002</v>
      </c>
      <c r="K106" s="7">
        <v>136038</v>
      </c>
      <c r="L106" s="7">
        <v>224385</v>
      </c>
      <c r="M106" s="7">
        <v>310043</v>
      </c>
      <c r="N106" s="7">
        <v>362507</v>
      </c>
      <c r="O106" s="7">
        <v>529153</v>
      </c>
      <c r="P106" s="7">
        <v>484727</v>
      </c>
      <c r="Q106" s="7">
        <v>385678</v>
      </c>
      <c r="R106" s="8">
        <v>414201</v>
      </c>
      <c r="U106" s="5" t="s">
        <v>196</v>
      </c>
      <c r="V106" s="6" t="s">
        <v>197</v>
      </c>
      <c r="W106" s="7">
        <v>103058</v>
      </c>
      <c r="X106" s="7">
        <v>125673</v>
      </c>
      <c r="Y106" s="7">
        <v>134568</v>
      </c>
      <c r="Z106" s="7">
        <v>144255</v>
      </c>
      <c r="AA106" s="7">
        <v>160070</v>
      </c>
      <c r="AB106" s="7">
        <v>158611</v>
      </c>
      <c r="AC106" s="7">
        <v>178264</v>
      </c>
      <c r="AD106" s="7">
        <v>209018</v>
      </c>
      <c r="AE106" s="7">
        <v>184925</v>
      </c>
      <c r="AF106" s="7">
        <v>281911</v>
      </c>
      <c r="AG106" s="7">
        <v>292201</v>
      </c>
      <c r="AH106" s="7">
        <v>282629</v>
      </c>
      <c r="AI106" s="7">
        <v>303404</v>
      </c>
      <c r="AJ106" s="7">
        <v>310795</v>
      </c>
      <c r="AK106" s="7">
        <v>282824</v>
      </c>
      <c r="AL106" s="8">
        <v>307464</v>
      </c>
      <c r="AO106" s="5" t="s">
        <v>196</v>
      </c>
      <c r="AP106" s="6" t="s">
        <v>197</v>
      </c>
      <c r="AQ106">
        <f>(C106/$C$335)/(World!C106/World!$C$335)</f>
        <v>0.50316786611354802</v>
      </c>
      <c r="AR106">
        <f>(D106/$D$335)/(World!D106/World!$D$335)</f>
        <v>0.53126534869974706</v>
      </c>
      <c r="AS106">
        <f>(E106/$E$335)/(World!E106/World!$E$335)</f>
        <v>0.48483649106648236</v>
      </c>
      <c r="AT106">
        <f>(F106/$F$335)/(World!F106/World!$F$335)</f>
        <v>0.42271211974055101</v>
      </c>
      <c r="AU106">
        <f>(G106/$G$335)/(World!G106/World!$G$335)</f>
        <v>0.41990119386678854</v>
      </c>
      <c r="AV106">
        <f>(H106/$H$335)/(World!H106/World!$H$335)</f>
        <v>0.40040635729763241</v>
      </c>
      <c r="AW106">
        <f>(I106/$I$335)/(World!I106/World!$I$335)</f>
        <v>0.40727337632067862</v>
      </c>
      <c r="AX106">
        <f>(J106/$J$335)/(World!J106/World!$J$335)</f>
        <v>0.52665443129424916</v>
      </c>
      <c r="AY106">
        <f>(K106/$K$335)/(World!K106/World!$K$335)</f>
        <v>0.36434446091652251</v>
      </c>
      <c r="AZ106">
        <f>(L106/$L$335)/(World!L106/World!$L$335)</f>
        <v>0.45897897331284992</v>
      </c>
      <c r="BA106">
        <f>(M106/$M$335)/(World!M106/World!$M$335)</f>
        <v>0.59327624720641103</v>
      </c>
      <c r="BB106">
        <f>(N106/$N$335)/(World!N106/World!$N$335)</f>
        <v>0.69676081321665151</v>
      </c>
      <c r="BC106">
        <f>(O106/$O$335)/(World!O106/World!$O$335)</f>
        <v>0.95757670297246</v>
      </c>
      <c r="BD106">
        <f>(P106/$P$335)/(World!P106/World!$P$335)</f>
        <v>0.84548937413684444</v>
      </c>
      <c r="BE106">
        <f>(Q106/$Q$335)/(World!Q106/World!$Q$335)</f>
        <v>0.71285589174652397</v>
      </c>
      <c r="BF106">
        <f>(R106/$R$335)/(World!R106/World!$R$335)</f>
        <v>0.78841805942302401</v>
      </c>
      <c r="BI106" s="5" t="s">
        <v>196</v>
      </c>
      <c r="BJ106" s="6" t="s">
        <v>197</v>
      </c>
      <c r="BK106">
        <f t="shared" si="85"/>
        <v>-0.33052338669999332</v>
      </c>
      <c r="BL106">
        <f t="shared" si="86"/>
        <v>-0.30610935700874609</v>
      </c>
      <c r="BM106">
        <f t="shared" si="87"/>
        <v>-0.34694965542199324</v>
      </c>
      <c r="BN106">
        <f t="shared" si="88"/>
        <v>-0.40576577105755207</v>
      </c>
      <c r="BO106">
        <f t="shared" si="89"/>
        <v>-0.40854871355762445</v>
      </c>
      <c r="BP106">
        <f t="shared" si="90"/>
        <v>-0.42815689858721073</v>
      </c>
      <c r="BQ106">
        <f t="shared" si="91"/>
        <v>-0.42118797502515631</v>
      </c>
      <c r="BR106">
        <f t="shared" si="92"/>
        <v>-0.31005416746765901</v>
      </c>
      <c r="BS106">
        <f t="shared" si="93"/>
        <v>-0.4659054639738594</v>
      </c>
      <c r="BT106">
        <f t="shared" si="94"/>
        <v>-0.37082167500925217</v>
      </c>
      <c r="BU106">
        <f t="shared" si="95"/>
        <v>-0.25527509966129391</v>
      </c>
      <c r="BV106">
        <f t="shared" si="96"/>
        <v>-0.17871651939466926</v>
      </c>
      <c r="BW106">
        <f t="shared" si="97"/>
        <v>-2.1671333216789324E-2</v>
      </c>
      <c r="BX106">
        <f t="shared" si="98"/>
        <v>-8.3723389594384356E-2</v>
      </c>
      <c r="BY106">
        <f t="shared" si="99"/>
        <v>-0.16764055262155639</v>
      </c>
      <c r="BZ106">
        <f t="shared" si="100"/>
        <v>-0.11830675689175056</v>
      </c>
      <c r="CC106" s="5" t="s">
        <v>196</v>
      </c>
      <c r="CD106" s="6" t="s">
        <v>197</v>
      </c>
      <c r="CE106">
        <f t="shared" si="101"/>
        <v>-0.16508959357865582</v>
      </c>
      <c r="CF106">
        <f t="shared" si="102"/>
        <v>-0.17189095435916804</v>
      </c>
      <c r="CG106">
        <f t="shared" si="103"/>
        <v>-0.12596955979684218</v>
      </c>
      <c r="CH106">
        <f t="shared" si="104"/>
        <v>-0.12612120313195263</v>
      </c>
      <c r="CI106">
        <f t="shared" si="105"/>
        <v>-0.11799073171924164</v>
      </c>
      <c r="CJ106">
        <f t="shared" si="106"/>
        <v>-6.3511221075640847E-2</v>
      </c>
      <c r="CK106">
        <f t="shared" si="107"/>
        <v>-7.2396897060990978E-2</v>
      </c>
      <c r="CL106">
        <f t="shared" si="108"/>
        <v>-3.827568058944548E-5</v>
      </c>
      <c r="CM106">
        <f t="shared" si="109"/>
        <v>-0.15231350654125242</v>
      </c>
      <c r="CN106">
        <f t="shared" si="110"/>
        <v>-0.1136212808317664</v>
      </c>
      <c r="CO106">
        <f t="shared" si="111"/>
        <v>2.9625865928095588E-2</v>
      </c>
      <c r="CP106">
        <f t="shared" si="112"/>
        <v>0.12381575357754024</v>
      </c>
      <c r="CQ106">
        <f t="shared" si="113"/>
        <v>0.27115140464857063</v>
      </c>
      <c r="CR106">
        <f t="shared" si="114"/>
        <v>0.21863883085571487</v>
      </c>
      <c r="CS106">
        <f t="shared" si="115"/>
        <v>0.15385743049385042</v>
      </c>
      <c r="CT106">
        <f t="shared" si="116"/>
        <v>0.1479038057824614</v>
      </c>
      <c r="CW106" s="5" t="s">
        <v>196</v>
      </c>
      <c r="CX106" s="6" t="s">
        <v>197</v>
      </c>
      <c r="CY106">
        <f t="shared" si="117"/>
        <v>2</v>
      </c>
      <c r="CZ106">
        <f t="shared" si="118"/>
        <v>2</v>
      </c>
      <c r="DA106">
        <f t="shared" si="119"/>
        <v>2</v>
      </c>
      <c r="DB106">
        <f t="shared" si="120"/>
        <v>2</v>
      </c>
      <c r="DC106">
        <f t="shared" si="121"/>
        <v>2</v>
      </c>
      <c r="DD106">
        <f t="shared" si="122"/>
        <v>2</v>
      </c>
      <c r="DE106">
        <f t="shared" si="123"/>
        <v>2</v>
      </c>
      <c r="DF106">
        <f t="shared" si="124"/>
        <v>2</v>
      </c>
      <c r="DG106">
        <f t="shared" si="125"/>
        <v>2</v>
      </c>
      <c r="DH106">
        <f t="shared" si="126"/>
        <v>2</v>
      </c>
      <c r="DI106">
        <f t="shared" si="127"/>
        <v>2</v>
      </c>
      <c r="DJ106">
        <f t="shared" si="128"/>
        <v>2</v>
      </c>
      <c r="DK106">
        <f t="shared" si="129"/>
        <v>2</v>
      </c>
      <c r="DL106">
        <f t="shared" si="130"/>
        <v>2</v>
      </c>
      <c r="DM106">
        <f t="shared" si="131"/>
        <v>2</v>
      </c>
      <c r="DN106">
        <f t="shared" si="132"/>
        <v>2</v>
      </c>
      <c r="DQ106" s="5" t="s">
        <v>196</v>
      </c>
      <c r="DR106" s="6" t="s">
        <v>197</v>
      </c>
      <c r="DS106">
        <f t="shared" si="133"/>
        <v>3</v>
      </c>
      <c r="DT106">
        <f t="shared" si="134"/>
        <v>3</v>
      </c>
      <c r="DU106">
        <f t="shared" si="135"/>
        <v>3</v>
      </c>
      <c r="DV106">
        <f t="shared" si="136"/>
        <v>3</v>
      </c>
      <c r="DW106">
        <f t="shared" si="137"/>
        <v>3</v>
      </c>
      <c r="DX106">
        <f t="shared" si="138"/>
        <v>3</v>
      </c>
      <c r="DY106">
        <f t="shared" si="139"/>
        <v>3</v>
      </c>
      <c r="DZ106">
        <f t="shared" si="140"/>
        <v>3</v>
      </c>
      <c r="EA106">
        <f t="shared" si="141"/>
        <v>3</v>
      </c>
      <c r="EB106">
        <f t="shared" si="142"/>
        <v>3</v>
      </c>
      <c r="EC106">
        <f t="shared" si="143"/>
        <v>5</v>
      </c>
      <c r="ED106">
        <f t="shared" si="144"/>
        <v>5</v>
      </c>
      <c r="EE106">
        <f t="shared" si="145"/>
        <v>5</v>
      </c>
      <c r="EF106">
        <f t="shared" si="146"/>
        <v>5</v>
      </c>
      <c r="EG106">
        <f t="shared" si="147"/>
        <v>5</v>
      </c>
      <c r="EH106">
        <f t="shared" si="148"/>
        <v>5</v>
      </c>
      <c r="EK106" s="5" t="s">
        <v>196</v>
      </c>
      <c r="EL106" s="6" t="s">
        <v>197</v>
      </c>
      <c r="EM106" t="str">
        <f t="shared" si="149"/>
        <v>D</v>
      </c>
      <c r="EN106" t="str">
        <f t="shared" si="150"/>
        <v>D</v>
      </c>
      <c r="EO106" t="str">
        <f t="shared" si="151"/>
        <v>D</v>
      </c>
      <c r="EP106" t="str">
        <f t="shared" si="152"/>
        <v>D</v>
      </c>
      <c r="EQ106" t="str">
        <f t="shared" si="153"/>
        <v>D</v>
      </c>
      <c r="ER106" t="str">
        <f t="shared" si="154"/>
        <v>D</v>
      </c>
      <c r="ES106" t="str">
        <f t="shared" si="155"/>
        <v>D</v>
      </c>
      <c r="ET106" t="str">
        <f t="shared" si="156"/>
        <v>D</v>
      </c>
      <c r="EU106" t="str">
        <f t="shared" si="157"/>
        <v>D</v>
      </c>
      <c r="EV106" t="str">
        <f t="shared" si="158"/>
        <v>D</v>
      </c>
      <c r="EW106" t="str">
        <f t="shared" si="159"/>
        <v>C</v>
      </c>
      <c r="EX106" t="str">
        <f t="shared" si="160"/>
        <v>C</v>
      </c>
      <c r="EY106" t="str">
        <f t="shared" si="161"/>
        <v>C</v>
      </c>
      <c r="EZ106" t="str">
        <f t="shared" si="162"/>
        <v>C</v>
      </c>
      <c r="FA106" t="str">
        <f t="shared" si="163"/>
        <v>C</v>
      </c>
      <c r="FB106" t="str">
        <f t="shared" si="164"/>
        <v>C</v>
      </c>
    </row>
    <row r="107" spans="1:158" x14ac:dyDescent="0.25">
      <c r="A107" s="1" t="s">
        <v>198</v>
      </c>
      <c r="B107" s="2" t="s">
        <v>199</v>
      </c>
      <c r="C107" s="3">
        <v>108045</v>
      </c>
      <c r="D107" s="3">
        <v>113455</v>
      </c>
      <c r="E107" s="3">
        <v>172129</v>
      </c>
      <c r="F107" s="3">
        <v>232815</v>
      </c>
      <c r="G107" s="3">
        <v>280043</v>
      </c>
      <c r="H107" s="3">
        <v>301627</v>
      </c>
      <c r="I107" s="3">
        <v>328986</v>
      </c>
      <c r="J107" s="3">
        <v>370071</v>
      </c>
      <c r="K107" s="3">
        <v>237979</v>
      </c>
      <c r="L107" s="3">
        <v>331789</v>
      </c>
      <c r="M107" s="3">
        <v>477208</v>
      </c>
      <c r="N107" s="3">
        <v>485193</v>
      </c>
      <c r="O107" s="3">
        <v>411263</v>
      </c>
      <c r="P107" s="3">
        <v>342399</v>
      </c>
      <c r="Q107" s="3">
        <v>265877</v>
      </c>
      <c r="R107" s="4">
        <v>229381</v>
      </c>
      <c r="U107" s="1" t="s">
        <v>198</v>
      </c>
      <c r="V107" s="2" t="s">
        <v>199</v>
      </c>
      <c r="W107" s="3">
        <v>190835</v>
      </c>
      <c r="X107" s="3">
        <v>186452</v>
      </c>
      <c r="Y107" s="3">
        <v>215140</v>
      </c>
      <c r="Z107" s="3">
        <v>278209</v>
      </c>
      <c r="AA107" s="3">
        <v>288543</v>
      </c>
      <c r="AB107" s="3">
        <v>323437</v>
      </c>
      <c r="AC107" s="3">
        <v>344849</v>
      </c>
      <c r="AD107" s="3">
        <v>337602</v>
      </c>
      <c r="AE107" s="3">
        <v>244062</v>
      </c>
      <c r="AF107" s="3">
        <v>373001</v>
      </c>
      <c r="AG107" s="3">
        <v>466153</v>
      </c>
      <c r="AH107" s="3">
        <v>479942</v>
      </c>
      <c r="AI107" s="3">
        <v>485848</v>
      </c>
      <c r="AJ107" s="3">
        <v>473564</v>
      </c>
      <c r="AK107" s="3">
        <v>450379</v>
      </c>
      <c r="AL107" s="4">
        <v>430922</v>
      </c>
      <c r="AO107" s="1" t="s">
        <v>198</v>
      </c>
      <c r="AP107" s="2" t="s">
        <v>199</v>
      </c>
      <c r="AQ107">
        <f>(C107/$C$335)/(World!C107/World!$C$335)</f>
        <v>0.2089300384018026</v>
      </c>
      <c r="AR107">
        <f>(D107/$D$335)/(World!D107/World!$D$335)</f>
        <v>0.20584962382855015</v>
      </c>
      <c r="AS107">
        <f>(E107/$E$335)/(World!E107/World!$E$335)</f>
        <v>0.23959975095842509</v>
      </c>
      <c r="AT107">
        <f>(F107/$F$335)/(World!F107/World!$F$335)</f>
        <v>0.26597695782758529</v>
      </c>
      <c r="AU107">
        <f>(G107/$G$335)/(World!G107/World!$G$335)</f>
        <v>0.28217003532570833</v>
      </c>
      <c r="AV107">
        <f>(H107/$H$335)/(World!H107/World!$H$335)</f>
        <v>0.26398230424545649</v>
      </c>
      <c r="AW107">
        <f>(I107/$I$335)/(World!I107/World!$I$335)</f>
        <v>0.26676885257479055</v>
      </c>
      <c r="AX107">
        <f>(J107/$J$335)/(World!J107/World!$J$335)</f>
        <v>0.28840600614432371</v>
      </c>
      <c r="AY107">
        <f>(K107/$K$335)/(World!K107/World!$K$335)</f>
        <v>0.20724813461856878</v>
      </c>
      <c r="AZ107">
        <f>(L107/$L$335)/(World!L107/World!$L$335)</f>
        <v>0.22186354926899601</v>
      </c>
      <c r="BA107">
        <f>(M107/$M$335)/(World!M107/World!$M$335)</f>
        <v>0.30145528353288709</v>
      </c>
      <c r="BB107">
        <f>(N107/$N$335)/(World!N107/World!$N$335)</f>
        <v>0.33393670734807246</v>
      </c>
      <c r="BC107">
        <f>(O107/$O$335)/(World!O107/World!$O$335)</f>
        <v>0.28268511979444311</v>
      </c>
      <c r="BD107">
        <f>(P107/$P$335)/(World!P107/World!$P$335)</f>
        <v>0.22467915940593322</v>
      </c>
      <c r="BE107">
        <f>(Q107/$Q$335)/(World!Q107/World!$Q$335)</f>
        <v>0.18641399168192457</v>
      </c>
      <c r="BF107">
        <f>(R107/$R$335)/(World!R107/World!$R$335)</f>
        <v>0.1634652803519451</v>
      </c>
      <c r="BI107" s="1" t="s">
        <v>198</v>
      </c>
      <c r="BJ107" s="2" t="s">
        <v>199</v>
      </c>
      <c r="BK107">
        <f t="shared" si="85"/>
        <v>-0.65435545190355804</v>
      </c>
      <c r="BL107">
        <f t="shared" si="86"/>
        <v>-0.65858160128626753</v>
      </c>
      <c r="BM107">
        <f t="shared" si="87"/>
        <v>-0.61342400920430473</v>
      </c>
      <c r="BN107">
        <f t="shared" si="88"/>
        <v>-0.57980758467515658</v>
      </c>
      <c r="BO107">
        <f t="shared" si="89"/>
        <v>-0.55985551439902581</v>
      </c>
      <c r="BP107">
        <f t="shared" si="90"/>
        <v>-0.5823006329142516</v>
      </c>
      <c r="BQ107">
        <f t="shared" si="91"/>
        <v>-0.57882000014041168</v>
      </c>
      <c r="BR107">
        <f t="shared" si="92"/>
        <v>-0.55230570989434336</v>
      </c>
      <c r="BS107">
        <f t="shared" si="93"/>
        <v>-0.65666025289150842</v>
      </c>
      <c r="BT107">
        <f t="shared" si="94"/>
        <v>-0.6368439840901543</v>
      </c>
      <c r="BU107">
        <f t="shared" si="95"/>
        <v>-0.53674123522005812</v>
      </c>
      <c r="BV107">
        <f t="shared" si="96"/>
        <v>-0.49932151127027002</v>
      </c>
      <c r="BW107">
        <f t="shared" si="97"/>
        <v>-0.55922912734850339</v>
      </c>
      <c r="BX107">
        <f t="shared" si="98"/>
        <v>-0.63308078253749256</v>
      </c>
      <c r="BY107">
        <f t="shared" si="99"/>
        <v>-0.6857522028753994</v>
      </c>
      <c r="BZ107">
        <f t="shared" si="100"/>
        <v>-0.71900273585732222</v>
      </c>
      <c r="CC107" s="1" t="s">
        <v>198</v>
      </c>
      <c r="CD107" s="2" t="s">
        <v>199</v>
      </c>
      <c r="CE107">
        <f t="shared" si="101"/>
        <v>-0.27700080299785867</v>
      </c>
      <c r="CF107">
        <f t="shared" si="102"/>
        <v>-0.24339878695729009</v>
      </c>
      <c r="CG107">
        <f t="shared" si="103"/>
        <v>-0.11106233651544534</v>
      </c>
      <c r="CH107">
        <f t="shared" si="104"/>
        <v>-8.8829487460471521E-2</v>
      </c>
      <c r="CI107">
        <f t="shared" si="105"/>
        <v>-1.4949365619273075E-2</v>
      </c>
      <c r="CJ107">
        <f t="shared" si="106"/>
        <v>-3.4892427015473612E-2</v>
      </c>
      <c r="CK107">
        <f t="shared" si="107"/>
        <v>-2.354137140397872E-2</v>
      </c>
      <c r="CL107">
        <f t="shared" si="108"/>
        <v>4.5881360458855998E-2</v>
      </c>
      <c r="CM107">
        <f t="shared" si="109"/>
        <v>-1.2619258527801576E-2</v>
      </c>
      <c r="CN107">
        <f t="shared" si="110"/>
        <v>-5.8474155422182497E-2</v>
      </c>
      <c r="CO107">
        <f t="shared" si="111"/>
        <v>1.171873757766115E-2</v>
      </c>
      <c r="CP107">
        <f t="shared" si="112"/>
        <v>5.4406896444538846E-3</v>
      </c>
      <c r="CQ107">
        <f t="shared" si="113"/>
        <v>-8.3139098729142769E-2</v>
      </c>
      <c r="CR107">
        <f t="shared" si="114"/>
        <v>-0.16074871041946756</v>
      </c>
      <c r="CS107">
        <f t="shared" si="115"/>
        <v>-0.25759225751686549</v>
      </c>
      <c r="CT107">
        <f t="shared" si="116"/>
        <v>-0.30522502548072628</v>
      </c>
      <c r="CW107" s="1" t="s">
        <v>198</v>
      </c>
      <c r="CX107" s="2" t="s">
        <v>199</v>
      </c>
      <c r="CY107">
        <f t="shared" si="117"/>
        <v>2</v>
      </c>
      <c r="CZ107">
        <f t="shared" si="118"/>
        <v>2</v>
      </c>
      <c r="DA107">
        <f t="shared" si="119"/>
        <v>2</v>
      </c>
      <c r="DB107">
        <f t="shared" si="120"/>
        <v>2</v>
      </c>
      <c r="DC107">
        <f t="shared" si="121"/>
        <v>2</v>
      </c>
      <c r="DD107">
        <f t="shared" si="122"/>
        <v>2</v>
      </c>
      <c r="DE107">
        <f t="shared" si="123"/>
        <v>2</v>
      </c>
      <c r="DF107">
        <f t="shared" si="124"/>
        <v>2</v>
      </c>
      <c r="DG107">
        <f t="shared" si="125"/>
        <v>2</v>
      </c>
      <c r="DH107">
        <f t="shared" si="126"/>
        <v>2</v>
      </c>
      <c r="DI107">
        <f t="shared" si="127"/>
        <v>2</v>
      </c>
      <c r="DJ107">
        <f t="shared" si="128"/>
        <v>2</v>
      </c>
      <c r="DK107">
        <f t="shared" si="129"/>
        <v>2</v>
      </c>
      <c r="DL107">
        <f t="shared" si="130"/>
        <v>2</v>
      </c>
      <c r="DM107">
        <f t="shared" si="131"/>
        <v>2</v>
      </c>
      <c r="DN107">
        <f t="shared" si="132"/>
        <v>2</v>
      </c>
      <c r="DQ107" s="1" t="s">
        <v>198</v>
      </c>
      <c r="DR107" s="2" t="s">
        <v>199</v>
      </c>
      <c r="DS107">
        <f t="shared" si="133"/>
        <v>3</v>
      </c>
      <c r="DT107">
        <f t="shared" si="134"/>
        <v>3</v>
      </c>
      <c r="DU107">
        <f t="shared" si="135"/>
        <v>3</v>
      </c>
      <c r="DV107">
        <f t="shared" si="136"/>
        <v>3</v>
      </c>
      <c r="DW107">
        <f t="shared" si="137"/>
        <v>3</v>
      </c>
      <c r="DX107">
        <f t="shared" si="138"/>
        <v>3</v>
      </c>
      <c r="DY107">
        <f t="shared" si="139"/>
        <v>3</v>
      </c>
      <c r="DZ107">
        <f t="shared" si="140"/>
        <v>5</v>
      </c>
      <c r="EA107">
        <f t="shared" si="141"/>
        <v>3</v>
      </c>
      <c r="EB107">
        <f t="shared" si="142"/>
        <v>3</v>
      </c>
      <c r="EC107">
        <f t="shared" si="143"/>
        <v>5</v>
      </c>
      <c r="ED107">
        <f t="shared" si="144"/>
        <v>5</v>
      </c>
      <c r="EE107">
        <f t="shared" si="145"/>
        <v>3</v>
      </c>
      <c r="EF107">
        <f t="shared" si="146"/>
        <v>3</v>
      </c>
      <c r="EG107">
        <f t="shared" si="147"/>
        <v>3</v>
      </c>
      <c r="EH107">
        <f t="shared" si="148"/>
        <v>3</v>
      </c>
      <c r="EK107" s="1" t="s">
        <v>198</v>
      </c>
      <c r="EL107" s="2" t="s">
        <v>199</v>
      </c>
      <c r="EM107" t="str">
        <f t="shared" si="149"/>
        <v>D</v>
      </c>
      <c r="EN107" t="str">
        <f t="shared" si="150"/>
        <v>D</v>
      </c>
      <c r="EO107" t="str">
        <f t="shared" si="151"/>
        <v>D</v>
      </c>
      <c r="EP107" t="str">
        <f t="shared" si="152"/>
        <v>D</v>
      </c>
      <c r="EQ107" t="str">
        <f t="shared" si="153"/>
        <v>D</v>
      </c>
      <c r="ER107" t="str">
        <f t="shared" si="154"/>
        <v>D</v>
      </c>
      <c r="ES107" t="str">
        <f t="shared" si="155"/>
        <v>D</v>
      </c>
      <c r="ET107" t="str">
        <f t="shared" si="156"/>
        <v>C</v>
      </c>
      <c r="EU107" t="str">
        <f t="shared" si="157"/>
        <v>D</v>
      </c>
      <c r="EV107" t="str">
        <f t="shared" si="158"/>
        <v>D</v>
      </c>
      <c r="EW107" t="str">
        <f t="shared" si="159"/>
        <v>C</v>
      </c>
      <c r="EX107" t="str">
        <f t="shared" si="160"/>
        <v>C</v>
      </c>
      <c r="EY107" t="str">
        <f t="shared" si="161"/>
        <v>D</v>
      </c>
      <c r="EZ107" t="str">
        <f t="shared" si="162"/>
        <v>D</v>
      </c>
      <c r="FA107" t="str">
        <f t="shared" si="163"/>
        <v>D</v>
      </c>
      <c r="FB107" t="str">
        <f t="shared" si="164"/>
        <v>D</v>
      </c>
    </row>
    <row r="108" spans="1:158" x14ac:dyDescent="0.25">
      <c r="A108" s="1" t="s">
        <v>200</v>
      </c>
      <c r="B108" s="2" t="s">
        <v>201</v>
      </c>
      <c r="C108" s="3">
        <v>37158</v>
      </c>
      <c r="D108" s="3">
        <v>38790</v>
      </c>
      <c r="E108" s="3">
        <v>58976</v>
      </c>
      <c r="F108" s="3">
        <v>58996</v>
      </c>
      <c r="G108" s="3">
        <v>64078</v>
      </c>
      <c r="H108" s="3">
        <v>72973</v>
      </c>
      <c r="I108" s="3">
        <v>80640</v>
      </c>
      <c r="J108" s="3">
        <v>112896</v>
      </c>
      <c r="K108" s="3">
        <v>105449</v>
      </c>
      <c r="L108" s="3">
        <v>147037</v>
      </c>
      <c r="M108" s="3">
        <v>288488</v>
      </c>
      <c r="N108" s="3">
        <v>194954</v>
      </c>
      <c r="O108" s="3">
        <v>181651</v>
      </c>
      <c r="P108" s="3">
        <v>167179</v>
      </c>
      <c r="Q108" s="3">
        <v>152417</v>
      </c>
      <c r="R108" s="4">
        <v>140459</v>
      </c>
      <c r="U108" s="1" t="s">
        <v>200</v>
      </c>
      <c r="V108" s="2" t="s">
        <v>201</v>
      </c>
      <c r="W108" s="3">
        <v>87352</v>
      </c>
      <c r="X108" s="3">
        <v>96882</v>
      </c>
      <c r="Y108" s="3">
        <v>112076</v>
      </c>
      <c r="Z108" s="3">
        <v>120336</v>
      </c>
      <c r="AA108" s="3">
        <v>119960</v>
      </c>
      <c r="AB108" s="3">
        <v>145727</v>
      </c>
      <c r="AC108" s="3">
        <v>157584</v>
      </c>
      <c r="AD108" s="3">
        <v>206270</v>
      </c>
      <c r="AE108" s="3">
        <v>157485</v>
      </c>
      <c r="AF108" s="3">
        <v>205712</v>
      </c>
      <c r="AG108" s="3">
        <v>217798</v>
      </c>
      <c r="AH108" s="3">
        <v>193157</v>
      </c>
      <c r="AI108" s="3">
        <v>203015</v>
      </c>
      <c r="AJ108" s="3">
        <v>205532</v>
      </c>
      <c r="AK108" s="3">
        <v>179664</v>
      </c>
      <c r="AL108" s="4">
        <v>172044</v>
      </c>
      <c r="AO108" s="1" t="s">
        <v>200</v>
      </c>
      <c r="AP108" s="2" t="s">
        <v>201</v>
      </c>
      <c r="AQ108">
        <f>(C108/$C$335)/(World!C108/World!$C$335)</f>
        <v>0.16349598074017196</v>
      </c>
      <c r="AR108">
        <f>(D108/$D$335)/(World!D108/World!$D$335)</f>
        <v>0.15826803226387923</v>
      </c>
      <c r="AS108">
        <f>(E108/$E$335)/(World!E108/World!$E$335)</f>
        <v>0.18638846575206469</v>
      </c>
      <c r="AT108">
        <f>(F108/$F$335)/(World!F108/World!$F$335)</f>
        <v>0.15150629730726711</v>
      </c>
      <c r="AU108">
        <f>(G108/$G$335)/(World!G108/World!$G$335)</f>
        <v>0.15086578953707655</v>
      </c>
      <c r="AV108">
        <f>(H108/$H$335)/(World!H108/World!$H$335)</f>
        <v>0.14943748763458248</v>
      </c>
      <c r="AW108">
        <f>(I108/$I$335)/(World!I108/World!$I$335)</f>
        <v>0.1510230582162696</v>
      </c>
      <c r="AX108">
        <f>(J108/$J$335)/(World!J108/World!$J$335)</f>
        <v>0.20964258072165498</v>
      </c>
      <c r="AY108">
        <f>(K108/$K$335)/(World!K108/World!$K$335)</f>
        <v>0.21824395014047099</v>
      </c>
      <c r="AZ108">
        <f>(L108/$L$335)/(World!L108/World!$L$335)</f>
        <v>0.24353159655818701</v>
      </c>
      <c r="BA108">
        <f>(M108/$M$335)/(World!M108/World!$M$335)</f>
        <v>0.41983332414578922</v>
      </c>
      <c r="BB108">
        <f>(N108/$N$335)/(World!N108/World!$N$335)</f>
        <v>0.31157999713978368</v>
      </c>
      <c r="BC108">
        <f>(O108/$O$335)/(World!O108/World!$O$335)</f>
        <v>0.28045432970017575</v>
      </c>
      <c r="BD108">
        <f>(P108/$P$335)/(World!P108/World!$P$335)</f>
        <v>0.24207593263596341</v>
      </c>
      <c r="BE108">
        <f>(Q108/$Q$335)/(World!Q108/World!$Q$335)</f>
        <v>0.23266445314969553</v>
      </c>
      <c r="BF108">
        <f>(R108/$R$335)/(World!R108/World!$R$335)</f>
        <v>0.21345154972769845</v>
      </c>
      <c r="BI108" s="1" t="s">
        <v>200</v>
      </c>
      <c r="BJ108" s="2" t="s">
        <v>201</v>
      </c>
      <c r="BK108">
        <f t="shared" si="85"/>
        <v>-0.71895737768485979</v>
      </c>
      <c r="BL108">
        <f t="shared" si="86"/>
        <v>-0.72671604869463891</v>
      </c>
      <c r="BM108">
        <f t="shared" si="87"/>
        <v>-0.68578847294522371</v>
      </c>
      <c r="BN108">
        <f t="shared" si="88"/>
        <v>-0.73685546025834836</v>
      </c>
      <c r="BO108">
        <f t="shared" si="89"/>
        <v>-0.73782209722688741</v>
      </c>
      <c r="BP108">
        <f t="shared" si="90"/>
        <v>-0.73998153141479894</v>
      </c>
      <c r="BQ108">
        <f t="shared" si="91"/>
        <v>-0.73758465195248357</v>
      </c>
      <c r="BR108">
        <f t="shared" si="92"/>
        <v>-0.65338095060015944</v>
      </c>
      <c r="BS108">
        <f t="shared" si="93"/>
        <v>-0.64170731138815662</v>
      </c>
      <c r="BT108">
        <f t="shared" si="94"/>
        <v>-0.60832262367562329</v>
      </c>
      <c r="BU108">
        <f t="shared" si="95"/>
        <v>-0.40861604386082079</v>
      </c>
      <c r="BV108">
        <f t="shared" si="96"/>
        <v>-0.52487839427368677</v>
      </c>
      <c r="BW108">
        <f t="shared" si="97"/>
        <v>-0.56194559509850628</v>
      </c>
      <c r="BX108">
        <f t="shared" si="98"/>
        <v>-0.61020751425039843</v>
      </c>
      <c r="BY108">
        <f t="shared" si="99"/>
        <v>-0.62250156146679991</v>
      </c>
      <c r="BZ108">
        <f t="shared" si="100"/>
        <v>-0.64819106329280718</v>
      </c>
      <c r="CC108" s="1" t="s">
        <v>200</v>
      </c>
      <c r="CD108" s="2" t="s">
        <v>201</v>
      </c>
      <c r="CE108">
        <f t="shared" si="101"/>
        <v>-0.40313227853184486</v>
      </c>
      <c r="CF108">
        <f t="shared" si="102"/>
        <v>-0.42817972757827705</v>
      </c>
      <c r="CG108">
        <f t="shared" si="103"/>
        <v>-0.31043191544091853</v>
      </c>
      <c r="CH108">
        <f t="shared" si="104"/>
        <v>-0.34204715276693509</v>
      </c>
      <c r="CI108">
        <f t="shared" si="105"/>
        <v>-0.30364381269085733</v>
      </c>
      <c r="CJ108">
        <f t="shared" si="106"/>
        <v>-0.33266575217192501</v>
      </c>
      <c r="CK108">
        <f t="shared" si="107"/>
        <v>-0.3229901269393512</v>
      </c>
      <c r="CL108">
        <f t="shared" si="108"/>
        <v>-0.2925562246605215</v>
      </c>
      <c r="CM108">
        <f t="shared" si="109"/>
        <v>-0.1979051777252086</v>
      </c>
      <c r="CN108">
        <f t="shared" si="110"/>
        <v>-0.16633640350504184</v>
      </c>
      <c r="CO108">
        <f t="shared" si="111"/>
        <v>0.13962463903801409</v>
      </c>
      <c r="CP108">
        <f t="shared" si="112"/>
        <v>4.6301187031545102E-3</v>
      </c>
      <c r="CQ108">
        <f t="shared" si="113"/>
        <v>-5.5539091055617079E-2</v>
      </c>
      <c r="CR108">
        <f t="shared" si="114"/>
        <v>-0.10290278526794218</v>
      </c>
      <c r="CS108">
        <f t="shared" si="115"/>
        <v>-8.2049259066312136E-2</v>
      </c>
      <c r="CT108">
        <f t="shared" si="116"/>
        <v>-0.1010710297181147</v>
      </c>
      <c r="CW108" s="1" t="s">
        <v>200</v>
      </c>
      <c r="CX108" s="2" t="s">
        <v>201</v>
      </c>
      <c r="CY108">
        <f t="shared" si="117"/>
        <v>2</v>
      </c>
      <c r="CZ108">
        <f t="shared" si="118"/>
        <v>2</v>
      </c>
      <c r="DA108">
        <f t="shared" si="119"/>
        <v>2</v>
      </c>
      <c r="DB108">
        <f t="shared" si="120"/>
        <v>2</v>
      </c>
      <c r="DC108">
        <f t="shared" si="121"/>
        <v>2</v>
      </c>
      <c r="DD108">
        <f t="shared" si="122"/>
        <v>2</v>
      </c>
      <c r="DE108">
        <f t="shared" si="123"/>
        <v>2</v>
      </c>
      <c r="DF108">
        <f t="shared" si="124"/>
        <v>2</v>
      </c>
      <c r="DG108">
        <f t="shared" si="125"/>
        <v>2</v>
      </c>
      <c r="DH108">
        <f t="shared" si="126"/>
        <v>2</v>
      </c>
      <c r="DI108">
        <f t="shared" si="127"/>
        <v>2</v>
      </c>
      <c r="DJ108">
        <f t="shared" si="128"/>
        <v>2</v>
      </c>
      <c r="DK108">
        <f t="shared" si="129"/>
        <v>2</v>
      </c>
      <c r="DL108">
        <f t="shared" si="130"/>
        <v>2</v>
      </c>
      <c r="DM108">
        <f t="shared" si="131"/>
        <v>2</v>
      </c>
      <c r="DN108">
        <f t="shared" si="132"/>
        <v>2</v>
      </c>
      <c r="DQ108" s="1" t="s">
        <v>200</v>
      </c>
      <c r="DR108" s="2" t="s">
        <v>201</v>
      </c>
      <c r="DS108">
        <f t="shared" si="133"/>
        <v>3</v>
      </c>
      <c r="DT108">
        <f t="shared" si="134"/>
        <v>3</v>
      </c>
      <c r="DU108">
        <f t="shared" si="135"/>
        <v>3</v>
      </c>
      <c r="DV108">
        <f t="shared" si="136"/>
        <v>3</v>
      </c>
      <c r="DW108">
        <f t="shared" si="137"/>
        <v>3</v>
      </c>
      <c r="DX108">
        <f t="shared" si="138"/>
        <v>3</v>
      </c>
      <c r="DY108">
        <f t="shared" si="139"/>
        <v>3</v>
      </c>
      <c r="DZ108">
        <f t="shared" si="140"/>
        <v>3</v>
      </c>
      <c r="EA108">
        <f t="shared" si="141"/>
        <v>3</v>
      </c>
      <c r="EB108">
        <f t="shared" si="142"/>
        <v>3</v>
      </c>
      <c r="EC108">
        <f t="shared" si="143"/>
        <v>5</v>
      </c>
      <c r="ED108">
        <f t="shared" si="144"/>
        <v>5</v>
      </c>
      <c r="EE108">
        <f t="shared" si="145"/>
        <v>3</v>
      </c>
      <c r="EF108">
        <f t="shared" si="146"/>
        <v>3</v>
      </c>
      <c r="EG108">
        <f t="shared" si="147"/>
        <v>3</v>
      </c>
      <c r="EH108">
        <f t="shared" si="148"/>
        <v>3</v>
      </c>
      <c r="EK108" s="1" t="s">
        <v>200</v>
      </c>
      <c r="EL108" s="2" t="s">
        <v>201</v>
      </c>
      <c r="EM108" t="str">
        <f t="shared" si="149"/>
        <v>D</v>
      </c>
      <c r="EN108" t="str">
        <f t="shared" si="150"/>
        <v>D</v>
      </c>
      <c r="EO108" t="str">
        <f t="shared" si="151"/>
        <v>D</v>
      </c>
      <c r="EP108" t="str">
        <f t="shared" si="152"/>
        <v>D</v>
      </c>
      <c r="EQ108" t="str">
        <f t="shared" si="153"/>
        <v>D</v>
      </c>
      <c r="ER108" t="str">
        <f t="shared" si="154"/>
        <v>D</v>
      </c>
      <c r="ES108" t="str">
        <f t="shared" si="155"/>
        <v>D</v>
      </c>
      <c r="ET108" t="str">
        <f t="shared" si="156"/>
        <v>D</v>
      </c>
      <c r="EU108" t="str">
        <f t="shared" si="157"/>
        <v>D</v>
      </c>
      <c r="EV108" t="str">
        <f t="shared" si="158"/>
        <v>D</v>
      </c>
      <c r="EW108" t="str">
        <f t="shared" si="159"/>
        <v>C</v>
      </c>
      <c r="EX108" t="str">
        <f t="shared" si="160"/>
        <v>C</v>
      </c>
      <c r="EY108" t="str">
        <f t="shared" si="161"/>
        <v>D</v>
      </c>
      <c r="EZ108" t="str">
        <f t="shared" si="162"/>
        <v>D</v>
      </c>
      <c r="FA108" t="str">
        <f t="shared" si="163"/>
        <v>D</v>
      </c>
      <c r="FB108" t="str">
        <f t="shared" si="164"/>
        <v>D</v>
      </c>
    </row>
    <row r="109" spans="1:158" x14ac:dyDescent="0.25">
      <c r="A109" s="5" t="s">
        <v>202</v>
      </c>
      <c r="B109" s="6" t="s">
        <v>203</v>
      </c>
      <c r="C109" s="7">
        <v>2838</v>
      </c>
      <c r="D109" s="7">
        <v>2862</v>
      </c>
      <c r="E109" s="7">
        <v>3929</v>
      </c>
      <c r="F109" s="7">
        <v>3474</v>
      </c>
      <c r="G109" s="7">
        <v>2944</v>
      </c>
      <c r="H109" s="7">
        <v>2722</v>
      </c>
      <c r="I109" s="7">
        <v>4356</v>
      </c>
      <c r="J109" s="7">
        <v>4546</v>
      </c>
      <c r="K109" s="7">
        <v>3576</v>
      </c>
      <c r="L109" s="7">
        <v>2796</v>
      </c>
      <c r="M109" s="7">
        <v>1893</v>
      </c>
      <c r="N109" s="7">
        <v>2553</v>
      </c>
      <c r="O109" s="7">
        <v>3582</v>
      </c>
      <c r="P109" s="7">
        <v>4287</v>
      </c>
      <c r="Q109" s="7">
        <v>3503</v>
      </c>
      <c r="R109" s="8">
        <v>3552</v>
      </c>
      <c r="U109" s="5" t="s">
        <v>202</v>
      </c>
      <c r="V109" s="6" t="s">
        <v>203</v>
      </c>
      <c r="W109" s="7">
        <v>7855</v>
      </c>
      <c r="X109" s="7">
        <v>8764</v>
      </c>
      <c r="Y109" s="7">
        <v>8189</v>
      </c>
      <c r="Z109" s="7">
        <v>9435</v>
      </c>
      <c r="AA109" s="7">
        <v>17439</v>
      </c>
      <c r="AB109" s="7">
        <v>27283</v>
      </c>
      <c r="AC109" s="7">
        <v>16408</v>
      </c>
      <c r="AD109" s="7">
        <v>19496</v>
      </c>
      <c r="AE109" s="7">
        <v>11083</v>
      </c>
      <c r="AF109" s="7">
        <v>12420</v>
      </c>
      <c r="AG109" s="7">
        <v>17989</v>
      </c>
      <c r="AH109" s="7">
        <v>16618</v>
      </c>
      <c r="AI109" s="7">
        <v>19373</v>
      </c>
      <c r="AJ109" s="7">
        <v>17619</v>
      </c>
      <c r="AK109" s="7">
        <v>10001</v>
      </c>
      <c r="AL109" s="8">
        <v>8714</v>
      </c>
      <c r="AO109" s="5" t="s">
        <v>202</v>
      </c>
      <c r="AP109" s="6" t="s">
        <v>203</v>
      </c>
      <c r="AQ109">
        <f>(C109/$C$335)/(World!C109/World!$C$335)</f>
        <v>7.1427577060543881E-2</v>
      </c>
      <c r="AR109">
        <f>(D109/$D$335)/(World!D109/World!$D$335)</f>
        <v>6.7558682791424352E-2</v>
      </c>
      <c r="AS109">
        <f>(E109/$E$335)/(World!E109/World!$E$335)</f>
        <v>6.9857111793311069E-2</v>
      </c>
      <c r="AT109">
        <f>(F109/$F$335)/(World!F109/World!$F$335)</f>
        <v>4.6925405247027159E-2</v>
      </c>
      <c r="AU109">
        <f>(G109/$G$335)/(World!G109/World!$G$335)</f>
        <v>3.639286642085867E-2</v>
      </c>
      <c r="AV109">
        <f>(H109/$H$335)/(World!H109/World!$H$335)</f>
        <v>3.1063415039930493E-2</v>
      </c>
      <c r="AW109">
        <f>(I109/$I$335)/(World!I109/World!$I$335)</f>
        <v>4.5005826281514311E-2</v>
      </c>
      <c r="AX109">
        <f>(J109/$J$335)/(World!J109/World!$J$335)</f>
        <v>4.4638754863549235E-2</v>
      </c>
      <c r="AY109">
        <f>(K109/$K$335)/(World!K109/World!$K$335)</f>
        <v>4.0027347351798005E-2</v>
      </c>
      <c r="AZ109">
        <f>(L109/$L$335)/(World!L109/World!$L$335)</f>
        <v>2.9102376013529406E-2</v>
      </c>
      <c r="BA109">
        <f>(M109/$M$335)/(World!M109/World!$M$335)</f>
        <v>1.8207161539150838E-2</v>
      </c>
      <c r="BB109">
        <f>(N109/$N$335)/(World!N109/World!$N$335)</f>
        <v>2.4023092511310969E-2</v>
      </c>
      <c r="BC109">
        <f>(O109/$O$335)/(World!O109/World!$O$335)</f>
        <v>3.6099135978793141E-2</v>
      </c>
      <c r="BD109">
        <f>(P109/$P$335)/(World!P109/World!$P$335)</f>
        <v>4.4626269660231067E-2</v>
      </c>
      <c r="BE109">
        <f>(Q109/$Q$335)/(World!Q109/World!$Q$335)</f>
        <v>3.7857985682472041E-2</v>
      </c>
      <c r="BF109">
        <f>(R109/$R$335)/(World!R109/World!$R$335)</f>
        <v>3.8032641782869761E-2</v>
      </c>
      <c r="BI109" s="5" t="s">
        <v>202</v>
      </c>
      <c r="BJ109" s="6" t="s">
        <v>203</v>
      </c>
      <c r="BK109">
        <f t="shared" si="85"/>
        <v>-0.86666839907834903</v>
      </c>
      <c r="BL109">
        <f t="shared" si="86"/>
        <v>-0.8734333130713271</v>
      </c>
      <c r="BM109">
        <f t="shared" si="87"/>
        <v>-0.86940852002896807</v>
      </c>
      <c r="BN109">
        <f t="shared" si="88"/>
        <v>-0.91035578081906443</v>
      </c>
      <c r="BO109">
        <f t="shared" si="89"/>
        <v>-0.9297701333152939</v>
      </c>
      <c r="BP109">
        <f t="shared" si="90"/>
        <v>-0.93974489912683501</v>
      </c>
      <c r="BQ109">
        <f t="shared" si="91"/>
        <v>-0.91386492754464288</v>
      </c>
      <c r="BR109">
        <f t="shared" si="92"/>
        <v>-0.91453743285758171</v>
      </c>
      <c r="BS109">
        <f t="shared" si="93"/>
        <v>-0.92302635607858019</v>
      </c>
      <c r="BT109">
        <f t="shared" si="94"/>
        <v>-0.94344124220903214</v>
      </c>
      <c r="BU109">
        <f t="shared" si="95"/>
        <v>-0.96423682286494949</v>
      </c>
      <c r="BV109">
        <f t="shared" si="96"/>
        <v>-0.95308095552338223</v>
      </c>
      <c r="BW109">
        <f t="shared" si="97"/>
        <v>-0.93031721632565467</v>
      </c>
      <c r="BX109">
        <f t="shared" si="98"/>
        <v>-0.91456031509767421</v>
      </c>
      <c r="BY109">
        <f t="shared" si="99"/>
        <v>-0.92704592303622835</v>
      </c>
      <c r="BZ109">
        <f t="shared" si="100"/>
        <v>-0.92672168436332225</v>
      </c>
      <c r="CC109" s="5" t="s">
        <v>202</v>
      </c>
      <c r="CD109" s="6" t="s">
        <v>203</v>
      </c>
      <c r="CE109">
        <f t="shared" si="101"/>
        <v>-0.46918544842420273</v>
      </c>
      <c r="CF109">
        <f t="shared" si="102"/>
        <v>-0.50765525546189572</v>
      </c>
      <c r="CG109">
        <f t="shared" si="103"/>
        <v>-0.35154315893711835</v>
      </c>
      <c r="CH109">
        <f t="shared" si="104"/>
        <v>-0.4617708575412503</v>
      </c>
      <c r="CI109">
        <f t="shared" si="105"/>
        <v>-0.71113182554089194</v>
      </c>
      <c r="CJ109">
        <f t="shared" si="106"/>
        <v>-0.81856357273787705</v>
      </c>
      <c r="CK109">
        <f t="shared" si="107"/>
        <v>-0.58042766326334039</v>
      </c>
      <c r="CL109">
        <f t="shared" si="108"/>
        <v>-0.62182846684967974</v>
      </c>
      <c r="CM109">
        <f t="shared" si="109"/>
        <v>-0.51210860222388976</v>
      </c>
      <c r="CN109">
        <f t="shared" si="110"/>
        <v>-0.63249211356466872</v>
      </c>
      <c r="CO109">
        <f t="shared" si="111"/>
        <v>-0.80957650135801229</v>
      </c>
      <c r="CP109">
        <f t="shared" si="112"/>
        <v>-0.73366021595117625</v>
      </c>
      <c r="CQ109">
        <f t="shared" si="113"/>
        <v>-0.68791113047266395</v>
      </c>
      <c r="CR109">
        <f t="shared" si="114"/>
        <v>-0.60860038345658729</v>
      </c>
      <c r="CS109">
        <f t="shared" si="115"/>
        <v>-0.48119075829383884</v>
      </c>
      <c r="CT109">
        <f t="shared" si="116"/>
        <v>-0.42083808902657754</v>
      </c>
      <c r="CW109" s="5" t="s">
        <v>202</v>
      </c>
      <c r="CX109" s="6" t="s">
        <v>203</v>
      </c>
      <c r="CY109">
        <f t="shared" si="117"/>
        <v>2</v>
      </c>
      <c r="CZ109">
        <f t="shared" si="118"/>
        <v>2</v>
      </c>
      <c r="DA109">
        <f t="shared" si="119"/>
        <v>2</v>
      </c>
      <c r="DB109">
        <f t="shared" si="120"/>
        <v>2</v>
      </c>
      <c r="DC109">
        <f t="shared" si="121"/>
        <v>2</v>
      </c>
      <c r="DD109">
        <f t="shared" si="122"/>
        <v>2</v>
      </c>
      <c r="DE109">
        <f t="shared" si="123"/>
        <v>2</v>
      </c>
      <c r="DF109">
        <f t="shared" si="124"/>
        <v>2</v>
      </c>
      <c r="DG109">
        <f t="shared" si="125"/>
        <v>2</v>
      </c>
      <c r="DH109">
        <f t="shared" si="126"/>
        <v>2</v>
      </c>
      <c r="DI109">
        <f t="shared" si="127"/>
        <v>2</v>
      </c>
      <c r="DJ109">
        <f t="shared" si="128"/>
        <v>2</v>
      </c>
      <c r="DK109">
        <f t="shared" si="129"/>
        <v>2</v>
      </c>
      <c r="DL109">
        <f t="shared" si="130"/>
        <v>2</v>
      </c>
      <c r="DM109">
        <f t="shared" si="131"/>
        <v>2</v>
      </c>
      <c r="DN109">
        <f t="shared" si="132"/>
        <v>2</v>
      </c>
      <c r="DQ109" s="5" t="s">
        <v>202</v>
      </c>
      <c r="DR109" s="6" t="s">
        <v>203</v>
      </c>
      <c r="DS109">
        <f t="shared" si="133"/>
        <v>3</v>
      </c>
      <c r="DT109">
        <f t="shared" si="134"/>
        <v>3</v>
      </c>
      <c r="DU109">
        <f t="shared" si="135"/>
        <v>3</v>
      </c>
      <c r="DV109">
        <f t="shared" si="136"/>
        <v>3</v>
      </c>
      <c r="DW109">
        <f t="shared" si="137"/>
        <v>3</v>
      </c>
      <c r="DX109">
        <f t="shared" si="138"/>
        <v>3</v>
      </c>
      <c r="DY109">
        <f t="shared" si="139"/>
        <v>3</v>
      </c>
      <c r="DZ109">
        <f t="shared" si="140"/>
        <v>3</v>
      </c>
      <c r="EA109">
        <f t="shared" si="141"/>
        <v>3</v>
      </c>
      <c r="EB109">
        <f t="shared" si="142"/>
        <v>3</v>
      </c>
      <c r="EC109">
        <f t="shared" si="143"/>
        <v>3</v>
      </c>
      <c r="ED109">
        <f t="shared" si="144"/>
        <v>3</v>
      </c>
      <c r="EE109">
        <f t="shared" si="145"/>
        <v>3</v>
      </c>
      <c r="EF109">
        <f t="shared" si="146"/>
        <v>3</v>
      </c>
      <c r="EG109">
        <f t="shared" si="147"/>
        <v>3</v>
      </c>
      <c r="EH109">
        <f t="shared" si="148"/>
        <v>3</v>
      </c>
      <c r="EK109" s="5" t="s">
        <v>202</v>
      </c>
      <c r="EL109" s="6" t="s">
        <v>203</v>
      </c>
      <c r="EM109" t="str">
        <f t="shared" si="149"/>
        <v>D</v>
      </c>
      <c r="EN109" t="str">
        <f t="shared" si="150"/>
        <v>D</v>
      </c>
      <c r="EO109" t="str">
        <f t="shared" si="151"/>
        <v>D</v>
      </c>
      <c r="EP109" t="str">
        <f t="shared" si="152"/>
        <v>D</v>
      </c>
      <c r="EQ109" t="str">
        <f t="shared" si="153"/>
        <v>D</v>
      </c>
      <c r="ER109" t="str">
        <f t="shared" si="154"/>
        <v>D</v>
      </c>
      <c r="ES109" t="str">
        <f t="shared" si="155"/>
        <v>D</v>
      </c>
      <c r="ET109" t="str">
        <f t="shared" si="156"/>
        <v>D</v>
      </c>
      <c r="EU109" t="str">
        <f t="shared" si="157"/>
        <v>D</v>
      </c>
      <c r="EV109" t="str">
        <f t="shared" si="158"/>
        <v>D</v>
      </c>
      <c r="EW109" t="str">
        <f t="shared" si="159"/>
        <v>D</v>
      </c>
      <c r="EX109" t="str">
        <f t="shared" si="160"/>
        <v>D</v>
      </c>
      <c r="EY109" t="str">
        <f t="shared" si="161"/>
        <v>D</v>
      </c>
      <c r="EZ109" t="str">
        <f t="shared" si="162"/>
        <v>D</v>
      </c>
      <c r="FA109" t="str">
        <f t="shared" si="163"/>
        <v>D</v>
      </c>
      <c r="FB109" t="str">
        <f t="shared" si="164"/>
        <v>D</v>
      </c>
    </row>
    <row r="110" spans="1:158" x14ac:dyDescent="0.25">
      <c r="A110" s="1" t="s">
        <v>204</v>
      </c>
      <c r="B110" s="2" t="s">
        <v>205</v>
      </c>
      <c r="C110" s="3">
        <v>197830</v>
      </c>
      <c r="D110" s="3">
        <v>152307</v>
      </c>
      <c r="E110" s="3">
        <v>170928</v>
      </c>
      <c r="F110" s="3">
        <v>229251</v>
      </c>
      <c r="G110" s="3">
        <v>236005</v>
      </c>
      <c r="H110" s="3">
        <v>265115</v>
      </c>
      <c r="I110" s="3">
        <v>259862</v>
      </c>
      <c r="J110" s="3">
        <v>288887</v>
      </c>
      <c r="K110" s="3">
        <v>231480</v>
      </c>
      <c r="L110" s="3">
        <v>304703</v>
      </c>
      <c r="M110" s="3">
        <v>303454</v>
      </c>
      <c r="N110" s="3">
        <v>299918</v>
      </c>
      <c r="O110" s="3">
        <v>315390</v>
      </c>
      <c r="P110" s="3">
        <v>313517</v>
      </c>
      <c r="Q110" s="3">
        <v>305532</v>
      </c>
      <c r="R110" s="4">
        <v>287869</v>
      </c>
      <c r="U110" s="1" t="s">
        <v>204</v>
      </c>
      <c r="V110" s="2" t="s">
        <v>205</v>
      </c>
      <c r="W110" s="7">
        <v>200679</v>
      </c>
      <c r="X110" s="7">
        <v>205189</v>
      </c>
      <c r="Y110" s="7">
        <v>263276</v>
      </c>
      <c r="Z110" s="7">
        <v>323899</v>
      </c>
      <c r="AA110" s="7">
        <v>358969</v>
      </c>
      <c r="AB110" s="7">
        <v>414054</v>
      </c>
      <c r="AC110" s="7">
        <v>444809</v>
      </c>
      <c r="AD110" s="7">
        <v>486728</v>
      </c>
      <c r="AE110" s="7">
        <v>403368</v>
      </c>
      <c r="AF110" s="7">
        <v>510420</v>
      </c>
      <c r="AG110" s="7">
        <v>564891</v>
      </c>
      <c r="AH110" s="7">
        <v>528429</v>
      </c>
      <c r="AI110" s="7">
        <v>594605</v>
      </c>
      <c r="AJ110" s="7">
        <v>643140</v>
      </c>
      <c r="AK110" s="7">
        <v>526979</v>
      </c>
      <c r="AL110" s="8">
        <v>527540</v>
      </c>
      <c r="AO110" s="1" t="s">
        <v>204</v>
      </c>
      <c r="AP110" s="2" t="s">
        <v>205</v>
      </c>
      <c r="AQ110">
        <f>(C110/$C$335)/(World!C110/World!$C$335)</f>
        <v>0.39232197430046933</v>
      </c>
      <c r="AR110">
        <f>(D110/$D$335)/(World!D110/World!$D$335)</f>
        <v>0.28390962265494163</v>
      </c>
      <c r="AS110">
        <f>(E110/$E$335)/(World!E110/World!$E$335)</f>
        <v>0.25195207634701428</v>
      </c>
      <c r="AT110">
        <f>(F110/$F$335)/(World!F110/World!$F$335)</f>
        <v>0.28820247097792651</v>
      </c>
      <c r="AU110">
        <f>(G110/$G$335)/(World!G110/World!$G$335)</f>
        <v>0.26393331771166639</v>
      </c>
      <c r="AV110">
        <f>(H110/$H$335)/(World!H110/World!$H$335)</f>
        <v>0.26312254443017286</v>
      </c>
      <c r="AW110">
        <f>(I110/$I$335)/(World!I110/World!$I$335)</f>
        <v>0.24111959291277826</v>
      </c>
      <c r="AX110">
        <f>(J110/$J$335)/(World!J110/World!$J$335)</f>
        <v>0.25964591267107434</v>
      </c>
      <c r="AY110">
        <f>(K110/$K$335)/(World!K110/World!$K$335)</f>
        <v>0.22496837255853128</v>
      </c>
      <c r="AZ110">
        <f>(L110/$L$335)/(World!L110/World!$L$335)</f>
        <v>0.24890483306393688</v>
      </c>
      <c r="BA110">
        <f>(M110/$M$335)/(World!M110/World!$M$335)</f>
        <v>0.23451639547562075</v>
      </c>
      <c r="BB110">
        <f>(N110/$N$335)/(World!N110/World!$N$335)</f>
        <v>0.23309394496437916</v>
      </c>
      <c r="BC110">
        <f>(O110/$O$335)/(World!O110/World!$O$335)</f>
        <v>0.2368056584957737</v>
      </c>
      <c r="BD110">
        <f>(P110/$P$335)/(World!P110/World!$P$335)</f>
        <v>0.22499076669297019</v>
      </c>
      <c r="BE110">
        <f>(Q110/$Q$335)/(World!Q110/World!$Q$335)</f>
        <v>0.2297735272437525</v>
      </c>
      <c r="BF110">
        <f>(R110/$R$335)/(World!R110/World!$R$335)</f>
        <v>0.21576245040288844</v>
      </c>
      <c r="BI110" s="1" t="s">
        <v>204</v>
      </c>
      <c r="BJ110" s="2" t="s">
        <v>205</v>
      </c>
      <c r="BK110">
        <f t="shared" si="85"/>
        <v>-0.43644935360934772</v>
      </c>
      <c r="BL110">
        <f t="shared" si="86"/>
        <v>-0.55774204407338723</v>
      </c>
      <c r="BM110">
        <f t="shared" si="87"/>
        <v>-0.59750523824814761</v>
      </c>
      <c r="BN110">
        <f t="shared" si="88"/>
        <v>-0.55255097320355184</v>
      </c>
      <c r="BO110">
        <f t="shared" si="89"/>
        <v>-0.58236195847813554</v>
      </c>
      <c r="BP110">
        <f t="shared" si="90"/>
        <v>-0.5833776452008872</v>
      </c>
      <c r="BQ110">
        <f t="shared" si="91"/>
        <v>-0.61144825319066032</v>
      </c>
      <c r="BR110">
        <f t="shared" si="92"/>
        <v>-0.58774777886509988</v>
      </c>
      <c r="BS110">
        <f t="shared" si="93"/>
        <v>-0.63269521467129652</v>
      </c>
      <c r="BT110">
        <f t="shared" si="94"/>
        <v>-0.60140304293114322</v>
      </c>
      <c r="BU110">
        <f t="shared" si="95"/>
        <v>-0.62006758867666734</v>
      </c>
      <c r="BV110">
        <f t="shared" si="96"/>
        <v>-0.6219364373391475</v>
      </c>
      <c r="BW110">
        <f t="shared" si="97"/>
        <v>-0.61706892773472399</v>
      </c>
      <c r="BX110">
        <f t="shared" si="98"/>
        <v>-0.63266536726580636</v>
      </c>
      <c r="BY110">
        <f t="shared" si="99"/>
        <v>-0.62631570422769522</v>
      </c>
      <c r="BZ110">
        <f t="shared" si="100"/>
        <v>-0.64505820963398319</v>
      </c>
      <c r="CC110" s="1" t="s">
        <v>204</v>
      </c>
      <c r="CD110" s="2" t="s">
        <v>205</v>
      </c>
      <c r="CE110">
        <f t="shared" si="101"/>
        <v>-7.1491484508505454E-3</v>
      </c>
      <c r="CF110">
        <f t="shared" si="102"/>
        <v>-0.14792333340792624</v>
      </c>
      <c r="CG110">
        <f t="shared" si="103"/>
        <v>-0.21268343912078194</v>
      </c>
      <c r="CH110">
        <f t="shared" si="104"/>
        <v>-0.17110729458555546</v>
      </c>
      <c r="CI110">
        <f t="shared" si="105"/>
        <v>-0.20667121588506387</v>
      </c>
      <c r="CJ110">
        <f t="shared" si="106"/>
        <v>-0.21929593370722161</v>
      </c>
      <c r="CK110">
        <f t="shared" si="107"/>
        <v>-0.26245865091652698</v>
      </c>
      <c r="CL110">
        <f t="shared" si="108"/>
        <v>-0.25507629429549455</v>
      </c>
      <c r="CM110">
        <f t="shared" si="109"/>
        <v>-0.27075457432330258</v>
      </c>
      <c r="CN110">
        <f t="shared" si="110"/>
        <v>-0.25237540837395095</v>
      </c>
      <c r="CO110">
        <f t="shared" si="111"/>
        <v>-0.30107503354081616</v>
      </c>
      <c r="CP110">
        <f t="shared" si="112"/>
        <v>-0.2758638589866324</v>
      </c>
      <c r="CQ110">
        <f t="shared" si="113"/>
        <v>-0.30683135621624297</v>
      </c>
      <c r="CR110">
        <f t="shared" si="114"/>
        <v>-0.34455714012441241</v>
      </c>
      <c r="CS110">
        <f t="shared" si="115"/>
        <v>-0.26599888770238472</v>
      </c>
      <c r="CT110">
        <f t="shared" si="116"/>
        <v>-0.29392734198420672</v>
      </c>
      <c r="CW110" s="1" t="s">
        <v>204</v>
      </c>
      <c r="CX110" s="2" t="s">
        <v>205</v>
      </c>
      <c r="CY110">
        <f t="shared" si="117"/>
        <v>2</v>
      </c>
      <c r="CZ110">
        <f t="shared" si="118"/>
        <v>2</v>
      </c>
      <c r="DA110">
        <f t="shared" si="119"/>
        <v>2</v>
      </c>
      <c r="DB110">
        <f t="shared" si="120"/>
        <v>2</v>
      </c>
      <c r="DC110">
        <f t="shared" si="121"/>
        <v>2</v>
      </c>
      <c r="DD110">
        <f t="shared" si="122"/>
        <v>2</v>
      </c>
      <c r="DE110">
        <f t="shared" si="123"/>
        <v>2</v>
      </c>
      <c r="DF110">
        <f t="shared" si="124"/>
        <v>2</v>
      </c>
      <c r="DG110">
        <f t="shared" si="125"/>
        <v>2</v>
      </c>
      <c r="DH110">
        <f t="shared" si="126"/>
        <v>2</v>
      </c>
      <c r="DI110">
        <f t="shared" si="127"/>
        <v>2</v>
      </c>
      <c r="DJ110">
        <f t="shared" si="128"/>
        <v>2</v>
      </c>
      <c r="DK110">
        <f t="shared" si="129"/>
        <v>2</v>
      </c>
      <c r="DL110">
        <f t="shared" si="130"/>
        <v>2</v>
      </c>
      <c r="DM110">
        <f t="shared" si="131"/>
        <v>2</v>
      </c>
      <c r="DN110">
        <f t="shared" si="132"/>
        <v>2</v>
      </c>
      <c r="DQ110" s="1" t="s">
        <v>204</v>
      </c>
      <c r="DR110" s="2" t="s">
        <v>205</v>
      </c>
      <c r="DS110">
        <f t="shared" si="133"/>
        <v>3</v>
      </c>
      <c r="DT110">
        <f t="shared" si="134"/>
        <v>3</v>
      </c>
      <c r="DU110">
        <f t="shared" si="135"/>
        <v>3</v>
      </c>
      <c r="DV110">
        <f t="shared" si="136"/>
        <v>3</v>
      </c>
      <c r="DW110">
        <f t="shared" si="137"/>
        <v>3</v>
      </c>
      <c r="DX110">
        <f t="shared" si="138"/>
        <v>3</v>
      </c>
      <c r="DY110">
        <f t="shared" si="139"/>
        <v>3</v>
      </c>
      <c r="DZ110">
        <f t="shared" si="140"/>
        <v>3</v>
      </c>
      <c r="EA110">
        <f t="shared" si="141"/>
        <v>3</v>
      </c>
      <c r="EB110">
        <f t="shared" si="142"/>
        <v>3</v>
      </c>
      <c r="EC110">
        <f t="shared" si="143"/>
        <v>3</v>
      </c>
      <c r="ED110">
        <f t="shared" si="144"/>
        <v>3</v>
      </c>
      <c r="EE110">
        <f t="shared" si="145"/>
        <v>3</v>
      </c>
      <c r="EF110">
        <f t="shared" si="146"/>
        <v>3</v>
      </c>
      <c r="EG110">
        <f t="shared" si="147"/>
        <v>3</v>
      </c>
      <c r="EH110">
        <f t="shared" si="148"/>
        <v>3</v>
      </c>
      <c r="EK110" s="1" t="s">
        <v>204</v>
      </c>
      <c r="EL110" s="2" t="s">
        <v>205</v>
      </c>
      <c r="EM110" t="str">
        <f t="shared" si="149"/>
        <v>D</v>
      </c>
      <c r="EN110" t="str">
        <f t="shared" si="150"/>
        <v>D</v>
      </c>
      <c r="EO110" t="str">
        <f t="shared" si="151"/>
        <v>D</v>
      </c>
      <c r="EP110" t="str">
        <f t="shared" si="152"/>
        <v>D</v>
      </c>
      <c r="EQ110" t="str">
        <f t="shared" si="153"/>
        <v>D</v>
      </c>
      <c r="ER110" t="str">
        <f t="shared" si="154"/>
        <v>D</v>
      </c>
      <c r="ES110" t="str">
        <f t="shared" si="155"/>
        <v>D</v>
      </c>
      <c r="ET110" t="str">
        <f t="shared" si="156"/>
        <v>D</v>
      </c>
      <c r="EU110" t="str">
        <f t="shared" si="157"/>
        <v>D</v>
      </c>
      <c r="EV110" t="str">
        <f t="shared" si="158"/>
        <v>D</v>
      </c>
      <c r="EW110" t="str">
        <f t="shared" si="159"/>
        <v>D</v>
      </c>
      <c r="EX110" t="str">
        <f t="shared" si="160"/>
        <v>D</v>
      </c>
      <c r="EY110" t="str">
        <f t="shared" si="161"/>
        <v>D</v>
      </c>
      <c r="EZ110" t="str">
        <f t="shared" si="162"/>
        <v>D</v>
      </c>
      <c r="FA110" t="str">
        <f t="shared" si="163"/>
        <v>D</v>
      </c>
      <c r="FB110" t="str">
        <f t="shared" si="164"/>
        <v>D</v>
      </c>
    </row>
    <row r="111" spans="1:158" x14ac:dyDescent="0.25">
      <c r="A111" s="5" t="s">
        <v>206</v>
      </c>
      <c r="B111" s="6" t="s">
        <v>207</v>
      </c>
      <c r="C111" s="7">
        <v>13364</v>
      </c>
      <c r="D111" s="7">
        <v>13755</v>
      </c>
      <c r="E111" s="7">
        <v>19796</v>
      </c>
      <c r="F111" s="7">
        <v>19197</v>
      </c>
      <c r="G111" s="7">
        <v>18599</v>
      </c>
      <c r="H111" s="7">
        <v>24103</v>
      </c>
      <c r="I111" s="7">
        <v>27720</v>
      </c>
      <c r="J111" s="7">
        <v>26804</v>
      </c>
      <c r="K111" s="7">
        <v>24794</v>
      </c>
      <c r="L111" s="7">
        <v>32180</v>
      </c>
      <c r="M111" s="7">
        <v>35251</v>
      </c>
      <c r="N111" s="7">
        <v>35515</v>
      </c>
      <c r="O111" s="7">
        <v>37026</v>
      </c>
      <c r="P111" s="7">
        <v>37469</v>
      </c>
      <c r="Q111" s="7">
        <v>31084</v>
      </c>
      <c r="R111" s="8">
        <v>34886</v>
      </c>
      <c r="U111" s="5" t="s">
        <v>206</v>
      </c>
      <c r="V111" s="6" t="s">
        <v>207</v>
      </c>
      <c r="W111" s="7">
        <v>55038</v>
      </c>
      <c r="X111" s="7">
        <v>58576</v>
      </c>
      <c r="Y111" s="7">
        <v>56534</v>
      </c>
      <c r="Z111" s="7">
        <v>61034</v>
      </c>
      <c r="AA111" s="7">
        <v>62889</v>
      </c>
      <c r="AB111" s="7">
        <v>54232</v>
      </c>
      <c r="AC111" s="7">
        <v>59804</v>
      </c>
      <c r="AD111" s="7">
        <v>64535</v>
      </c>
      <c r="AE111" s="7">
        <v>65293</v>
      </c>
      <c r="AF111" s="7">
        <v>82841</v>
      </c>
      <c r="AG111" s="7">
        <v>104007</v>
      </c>
      <c r="AH111" s="7">
        <v>126750</v>
      </c>
      <c r="AI111" s="7">
        <v>149688</v>
      </c>
      <c r="AJ111" s="7">
        <v>162979</v>
      </c>
      <c r="AK111" s="7">
        <v>156165</v>
      </c>
      <c r="AL111" s="8">
        <v>169847</v>
      </c>
      <c r="AO111" s="5" t="s">
        <v>206</v>
      </c>
      <c r="AP111" s="6" t="s">
        <v>207</v>
      </c>
      <c r="AQ111">
        <f>(C111/$C$335)/(World!C111/World!$C$335)</f>
        <v>9.9490237281560021E-2</v>
      </c>
      <c r="AR111">
        <f>(D111/$D$335)/(World!D111/World!$D$335)</f>
        <v>9.6016502035960821E-2</v>
      </c>
      <c r="AS111">
        <f>(E111/$E$335)/(World!E111/World!$E$335)</f>
        <v>0.10972190219955982</v>
      </c>
      <c r="AT111">
        <f>(F111/$F$335)/(World!F111/World!$F$335)</f>
        <v>9.0983108631262091E-2</v>
      </c>
      <c r="AU111">
        <f>(G111/$G$335)/(World!G111/World!$G$335)</f>
        <v>7.5665889727052946E-2</v>
      </c>
      <c r="AV111">
        <f>(H111/$H$335)/(World!H111/World!$H$335)</f>
        <v>8.6391898399170955E-2</v>
      </c>
      <c r="AW111">
        <f>(I111/$I$335)/(World!I111/World!$I$335)</f>
        <v>9.5894208996721853E-2</v>
      </c>
      <c r="AX111">
        <f>(J111/$J$335)/(World!J111/World!$J$335)</f>
        <v>9.5604213913479466E-2</v>
      </c>
      <c r="AY111">
        <f>(K111/$K$335)/(World!K111/World!$K$335)</f>
        <v>9.1096179493756937E-2</v>
      </c>
      <c r="AZ111">
        <f>(L111/$L$335)/(World!L111/World!$L$335)</f>
        <v>0.10047263132391529</v>
      </c>
      <c r="BA111">
        <f>(M111/$M$335)/(World!M111/World!$M$335)</f>
        <v>0.10342004817962595</v>
      </c>
      <c r="BB111">
        <f>(N111/$N$335)/(World!N111/World!$N$335)</f>
        <v>0.10705381442051286</v>
      </c>
      <c r="BC111">
        <f>(O111/$O$335)/(World!O111/World!$O$335)</f>
        <v>0.10052021546507985</v>
      </c>
      <c r="BD111">
        <f>(P111/$P$335)/(World!P111/World!$P$335)</f>
        <v>8.5134172378813155E-2</v>
      </c>
      <c r="BE111">
        <f>(Q111/$Q$335)/(World!Q111/World!$Q$335)</f>
        <v>6.6760507761298202E-2</v>
      </c>
      <c r="BF111">
        <f>(R111/$R$335)/(World!R111/World!$R$335)</f>
        <v>7.7965144687840007E-2</v>
      </c>
      <c r="BI111" s="5" t="s">
        <v>206</v>
      </c>
      <c r="BJ111" s="6" t="s">
        <v>207</v>
      </c>
      <c r="BK111">
        <f t="shared" si="85"/>
        <v>-0.81902479183890686</v>
      </c>
      <c r="BL111">
        <f t="shared" si="86"/>
        <v>-0.82479004311048143</v>
      </c>
      <c r="BM111">
        <f t="shared" si="87"/>
        <v>-0.80225333575541402</v>
      </c>
      <c r="BN111">
        <f t="shared" si="88"/>
        <v>-0.83320895087842617</v>
      </c>
      <c r="BO111">
        <f t="shared" si="89"/>
        <v>-0.85931339749696267</v>
      </c>
      <c r="BP111">
        <f t="shared" si="90"/>
        <v>-0.84095629113863635</v>
      </c>
      <c r="BQ111">
        <f t="shared" si="91"/>
        <v>-0.82499367510206689</v>
      </c>
      <c r="BR111">
        <f t="shared" si="92"/>
        <v>-0.82547673201806548</v>
      </c>
      <c r="BS111">
        <f t="shared" si="93"/>
        <v>-0.83301897448486451</v>
      </c>
      <c r="BT111">
        <f t="shared" si="94"/>
        <v>-0.81740094489575366</v>
      </c>
      <c r="BU111">
        <f t="shared" si="95"/>
        <v>-0.81254636735983943</v>
      </c>
      <c r="BV111">
        <f t="shared" si="96"/>
        <v>-0.80659690969666153</v>
      </c>
      <c r="BW111">
        <f t="shared" si="97"/>
        <v>-0.81732236436456551</v>
      </c>
      <c r="BX111">
        <f t="shared" si="98"/>
        <v>-0.84309005366187406</v>
      </c>
      <c r="BY111">
        <f t="shared" si="99"/>
        <v>-0.87483505946165607</v>
      </c>
      <c r="BZ111">
        <f t="shared" si="100"/>
        <v>-0.85534755910792026</v>
      </c>
      <c r="CC111" s="5" t="s">
        <v>206</v>
      </c>
      <c r="CD111" s="6" t="s">
        <v>207</v>
      </c>
      <c r="CE111">
        <f t="shared" si="101"/>
        <v>-0.60925119148562912</v>
      </c>
      <c r="CF111">
        <f t="shared" si="102"/>
        <v>-0.61966515048872539</v>
      </c>
      <c r="CG111">
        <f t="shared" si="103"/>
        <v>-0.48130486047425652</v>
      </c>
      <c r="CH111">
        <f t="shared" si="104"/>
        <v>-0.52145679350874352</v>
      </c>
      <c r="CI111">
        <f t="shared" si="105"/>
        <v>-0.54351560966031809</v>
      </c>
      <c r="CJ111">
        <f t="shared" si="106"/>
        <v>-0.38461734856705176</v>
      </c>
      <c r="CK111">
        <f t="shared" si="107"/>
        <v>-0.36657373977423335</v>
      </c>
      <c r="CL111">
        <f t="shared" si="108"/>
        <v>-0.41308750916913917</v>
      </c>
      <c r="CM111">
        <f t="shared" si="109"/>
        <v>-0.44955431971316617</v>
      </c>
      <c r="CN111">
        <f t="shared" si="110"/>
        <v>-0.44045000478173552</v>
      </c>
      <c r="CO111">
        <f t="shared" si="111"/>
        <v>-0.49373106033405623</v>
      </c>
      <c r="CP111">
        <f t="shared" si="112"/>
        <v>-0.56225926724802022</v>
      </c>
      <c r="CQ111">
        <f t="shared" si="113"/>
        <v>-0.60339342523860018</v>
      </c>
      <c r="CR111">
        <f t="shared" si="114"/>
        <v>-0.6261474297573435</v>
      </c>
      <c r="CS111">
        <f t="shared" si="115"/>
        <v>-0.66799288647736432</v>
      </c>
      <c r="CT111">
        <f t="shared" si="116"/>
        <v>-0.65920491567065398</v>
      </c>
      <c r="CW111" s="5" t="s">
        <v>206</v>
      </c>
      <c r="CX111" s="6" t="s">
        <v>207</v>
      </c>
      <c r="CY111">
        <f t="shared" si="117"/>
        <v>2</v>
      </c>
      <c r="CZ111">
        <f t="shared" si="118"/>
        <v>2</v>
      </c>
      <c r="DA111">
        <f t="shared" si="119"/>
        <v>2</v>
      </c>
      <c r="DB111">
        <f t="shared" si="120"/>
        <v>2</v>
      </c>
      <c r="DC111">
        <f t="shared" si="121"/>
        <v>2</v>
      </c>
      <c r="DD111">
        <f t="shared" si="122"/>
        <v>2</v>
      </c>
      <c r="DE111">
        <f t="shared" si="123"/>
        <v>2</v>
      </c>
      <c r="DF111">
        <f t="shared" si="124"/>
        <v>2</v>
      </c>
      <c r="DG111">
        <f t="shared" si="125"/>
        <v>2</v>
      </c>
      <c r="DH111">
        <f t="shared" si="126"/>
        <v>2</v>
      </c>
      <c r="DI111">
        <f t="shared" si="127"/>
        <v>2</v>
      </c>
      <c r="DJ111">
        <f t="shared" si="128"/>
        <v>2</v>
      </c>
      <c r="DK111">
        <f t="shared" si="129"/>
        <v>2</v>
      </c>
      <c r="DL111">
        <f t="shared" si="130"/>
        <v>2</v>
      </c>
      <c r="DM111">
        <f t="shared" si="131"/>
        <v>2</v>
      </c>
      <c r="DN111">
        <f t="shared" si="132"/>
        <v>2</v>
      </c>
      <c r="DQ111" s="5" t="s">
        <v>206</v>
      </c>
      <c r="DR111" s="6" t="s">
        <v>207</v>
      </c>
      <c r="DS111">
        <f t="shared" si="133"/>
        <v>3</v>
      </c>
      <c r="DT111">
        <f t="shared" si="134"/>
        <v>3</v>
      </c>
      <c r="DU111">
        <f t="shared" si="135"/>
        <v>3</v>
      </c>
      <c r="DV111">
        <f t="shared" si="136"/>
        <v>3</v>
      </c>
      <c r="DW111">
        <f t="shared" si="137"/>
        <v>3</v>
      </c>
      <c r="DX111">
        <f t="shared" si="138"/>
        <v>3</v>
      </c>
      <c r="DY111">
        <f t="shared" si="139"/>
        <v>3</v>
      </c>
      <c r="DZ111">
        <f t="shared" si="140"/>
        <v>3</v>
      </c>
      <c r="EA111">
        <f t="shared" si="141"/>
        <v>3</v>
      </c>
      <c r="EB111">
        <f t="shared" si="142"/>
        <v>3</v>
      </c>
      <c r="EC111">
        <f t="shared" si="143"/>
        <v>3</v>
      </c>
      <c r="ED111">
        <f t="shared" si="144"/>
        <v>3</v>
      </c>
      <c r="EE111">
        <f t="shared" si="145"/>
        <v>3</v>
      </c>
      <c r="EF111">
        <f t="shared" si="146"/>
        <v>3</v>
      </c>
      <c r="EG111">
        <f t="shared" si="147"/>
        <v>3</v>
      </c>
      <c r="EH111">
        <f t="shared" si="148"/>
        <v>3</v>
      </c>
      <c r="EK111" s="5" t="s">
        <v>206</v>
      </c>
      <c r="EL111" s="6" t="s">
        <v>207</v>
      </c>
      <c r="EM111" t="str">
        <f t="shared" si="149"/>
        <v>D</v>
      </c>
      <c r="EN111" t="str">
        <f t="shared" si="150"/>
        <v>D</v>
      </c>
      <c r="EO111" t="str">
        <f t="shared" si="151"/>
        <v>D</v>
      </c>
      <c r="EP111" t="str">
        <f t="shared" si="152"/>
        <v>D</v>
      </c>
      <c r="EQ111" t="str">
        <f t="shared" si="153"/>
        <v>D</v>
      </c>
      <c r="ER111" t="str">
        <f t="shared" si="154"/>
        <v>D</v>
      </c>
      <c r="ES111" t="str">
        <f t="shared" si="155"/>
        <v>D</v>
      </c>
      <c r="ET111" t="str">
        <f t="shared" si="156"/>
        <v>D</v>
      </c>
      <c r="EU111" t="str">
        <f t="shared" si="157"/>
        <v>D</v>
      </c>
      <c r="EV111" t="str">
        <f t="shared" si="158"/>
        <v>D</v>
      </c>
      <c r="EW111" t="str">
        <f t="shared" si="159"/>
        <v>D</v>
      </c>
      <c r="EX111" t="str">
        <f t="shared" si="160"/>
        <v>D</v>
      </c>
      <c r="EY111" t="str">
        <f t="shared" si="161"/>
        <v>D</v>
      </c>
      <c r="EZ111" t="str">
        <f t="shared" si="162"/>
        <v>D</v>
      </c>
      <c r="FA111" t="str">
        <f t="shared" si="163"/>
        <v>D</v>
      </c>
      <c r="FB111" t="str">
        <f t="shared" si="164"/>
        <v>D</v>
      </c>
    </row>
    <row r="112" spans="1:158" x14ac:dyDescent="0.25">
      <c r="A112" s="5" t="s">
        <v>208</v>
      </c>
      <c r="B112" s="6" t="s">
        <v>209</v>
      </c>
      <c r="C112" s="7">
        <v>4351</v>
      </c>
      <c r="D112" s="7">
        <v>4117</v>
      </c>
      <c r="E112" s="7">
        <v>15793</v>
      </c>
      <c r="F112" s="7">
        <v>16153</v>
      </c>
      <c r="G112" s="7">
        <v>40287</v>
      </c>
      <c r="H112" s="7">
        <v>30659</v>
      </c>
      <c r="I112" s="7">
        <v>28408</v>
      </c>
      <c r="J112" s="7">
        <v>32849</v>
      </c>
      <c r="K112" s="7">
        <v>28000</v>
      </c>
      <c r="L112" s="7">
        <v>29455</v>
      </c>
      <c r="M112" s="7">
        <v>18651</v>
      </c>
      <c r="N112" s="7">
        <v>20008</v>
      </c>
      <c r="O112" s="7">
        <v>33961</v>
      </c>
      <c r="P112" s="7">
        <v>14266</v>
      </c>
      <c r="Q112" s="7">
        <v>12480</v>
      </c>
      <c r="R112" s="8">
        <v>13085</v>
      </c>
      <c r="U112" s="5" t="s">
        <v>208</v>
      </c>
      <c r="V112" s="6" t="s">
        <v>209</v>
      </c>
      <c r="W112" s="3">
        <v>18165</v>
      </c>
      <c r="X112" s="3">
        <v>16154</v>
      </c>
      <c r="Y112" s="3">
        <v>21238</v>
      </c>
      <c r="Z112" s="3">
        <v>22745</v>
      </c>
      <c r="AA112" s="3">
        <v>24670</v>
      </c>
      <c r="AB112" s="3">
        <v>35073</v>
      </c>
      <c r="AC112" s="3">
        <v>40483</v>
      </c>
      <c r="AD112" s="3">
        <v>47984</v>
      </c>
      <c r="AE112" s="3">
        <v>38305</v>
      </c>
      <c r="AF112" s="3">
        <v>43337</v>
      </c>
      <c r="AG112" s="3">
        <v>42191</v>
      </c>
      <c r="AH112" s="3">
        <v>46409</v>
      </c>
      <c r="AI112" s="3">
        <v>51693</v>
      </c>
      <c r="AJ112" s="3">
        <v>46913</v>
      </c>
      <c r="AK112" s="3">
        <v>46298</v>
      </c>
      <c r="AL112" s="4">
        <v>52113</v>
      </c>
      <c r="AO112" s="5" t="s">
        <v>208</v>
      </c>
      <c r="AP112" s="6" t="s">
        <v>209</v>
      </c>
      <c r="AQ112">
        <f>(C112/$C$335)/(World!C112/World!$C$335)</f>
        <v>4.7998105797743572E-2</v>
      </c>
      <c r="AR112">
        <f>(D112/$D$335)/(World!D112/World!$D$335)</f>
        <v>4.1619922592394054E-2</v>
      </c>
      <c r="AS112">
        <f>(E112/$E$335)/(World!E112/World!$E$335)</f>
        <v>0.11973375834561727</v>
      </c>
      <c r="AT112">
        <f>(F112/$F$335)/(World!F112/World!$F$335)</f>
        <v>0.10170977935290366</v>
      </c>
      <c r="AU112">
        <f>(G112/$G$335)/(World!G112/World!$G$335)</f>
        <v>0.22326948313345518</v>
      </c>
      <c r="AV112">
        <f>(H112/$H$335)/(World!H112/World!$H$335)</f>
        <v>0.14726562221380027</v>
      </c>
      <c r="AW112">
        <f>(I112/$I$335)/(World!I112/World!$I$335)</f>
        <v>0.12148169936376114</v>
      </c>
      <c r="AX112">
        <f>(J112/$J$335)/(World!J112/World!$J$335)</f>
        <v>0.13358433291677416</v>
      </c>
      <c r="AY112">
        <f>(K112/$K$335)/(World!K112/World!$K$335)</f>
        <v>0.1239693955556533</v>
      </c>
      <c r="AZ112">
        <f>(L112/$L$335)/(World!L112/World!$L$335)</f>
        <v>0.11521225988310435</v>
      </c>
      <c r="BA112">
        <f>(M112/$M$335)/(World!M112/World!$M$335)</f>
        <v>6.7549227214250177E-2</v>
      </c>
      <c r="BB112">
        <f>(N112/$N$335)/(World!N112/World!$N$335)</f>
        <v>7.4306872965200332E-2</v>
      </c>
      <c r="BC112">
        <f>(O112/$O$335)/(World!O112/World!$O$335)</f>
        <v>0.12334461001940367</v>
      </c>
      <c r="BD112">
        <f>(P112/$P$335)/(World!P112/World!$P$335)</f>
        <v>4.9503758311307239E-2</v>
      </c>
      <c r="BE112">
        <f>(Q112/$Q$335)/(World!Q112/World!$Q$335)</f>
        <v>4.6069323887561596E-2</v>
      </c>
      <c r="BF112">
        <f>(R112/$R$335)/(World!R112/World!$R$335)</f>
        <v>4.7606846096692072E-2</v>
      </c>
      <c r="BI112" s="5" t="s">
        <v>208</v>
      </c>
      <c r="BJ112" s="6" t="s">
        <v>209</v>
      </c>
      <c r="BK112">
        <f t="shared" si="85"/>
        <v>-0.90840039589345034</v>
      </c>
      <c r="BL112">
        <f t="shared" si="86"/>
        <v>-0.92008616254418396</v>
      </c>
      <c r="BM112">
        <f t="shared" si="87"/>
        <v>-0.78613887908046753</v>
      </c>
      <c r="BN112">
        <f t="shared" si="88"/>
        <v>-0.8153601224949758</v>
      </c>
      <c r="BO112">
        <f t="shared" si="89"/>
        <v>-0.63496271882538724</v>
      </c>
      <c r="BP112">
        <f t="shared" si="90"/>
        <v>-0.74327545537426321</v>
      </c>
      <c r="BQ112">
        <f t="shared" si="91"/>
        <v>-0.78335500359447663</v>
      </c>
      <c r="BR112">
        <f t="shared" si="92"/>
        <v>-0.76431513908973248</v>
      </c>
      <c r="BS112">
        <f t="shared" si="93"/>
        <v>-0.77940788059559762</v>
      </c>
      <c r="BT112">
        <f t="shared" si="94"/>
        <v>-0.79338057152423902</v>
      </c>
      <c r="BU112">
        <f t="shared" si="95"/>
        <v>-0.87344990658553778</v>
      </c>
      <c r="BV112">
        <f t="shared" si="96"/>
        <v>-0.86166546107983932</v>
      </c>
      <c r="BW112">
        <f t="shared" si="97"/>
        <v>-0.78039755758070861</v>
      </c>
      <c r="BX112">
        <f t="shared" si="98"/>
        <v>-0.90566254209330188</v>
      </c>
      <c r="BY112">
        <f t="shared" si="99"/>
        <v>-0.91191917622370999</v>
      </c>
      <c r="BZ112">
        <f t="shared" si="100"/>
        <v>-0.90911314435549606</v>
      </c>
      <c r="CC112" s="5" t="s">
        <v>208</v>
      </c>
      <c r="CD112" s="6" t="s">
        <v>209</v>
      </c>
      <c r="CE112">
        <f t="shared" si="101"/>
        <v>-0.6135192751820927</v>
      </c>
      <c r="CF112">
        <f t="shared" si="102"/>
        <v>-0.59380395639090322</v>
      </c>
      <c r="CG112">
        <f t="shared" si="103"/>
        <v>-0.14703896735167832</v>
      </c>
      <c r="CH112">
        <f t="shared" si="104"/>
        <v>-0.16946886729394828</v>
      </c>
      <c r="CI112">
        <f t="shared" si="105"/>
        <v>0.24042058592607418</v>
      </c>
      <c r="CJ112">
        <f t="shared" si="106"/>
        <v>-6.7151463518529783E-2</v>
      </c>
      <c r="CK112">
        <f t="shared" si="107"/>
        <v>-0.17527688667605348</v>
      </c>
      <c r="CL112">
        <f t="shared" si="108"/>
        <v>-0.18723788551705367</v>
      </c>
      <c r="CM112">
        <f t="shared" si="109"/>
        <v>-0.15541814342809743</v>
      </c>
      <c r="CN112">
        <f t="shared" si="110"/>
        <v>-0.19070777008462469</v>
      </c>
      <c r="CO112">
        <f t="shared" si="111"/>
        <v>-0.38690378357055982</v>
      </c>
      <c r="CP112">
        <f t="shared" si="112"/>
        <v>-0.39750365117364528</v>
      </c>
      <c r="CQ112">
        <f t="shared" si="113"/>
        <v>-0.20701893665211199</v>
      </c>
      <c r="CR112">
        <f t="shared" si="114"/>
        <v>-0.53363082103336112</v>
      </c>
      <c r="CS112">
        <f t="shared" si="115"/>
        <v>-0.57535132192316851</v>
      </c>
      <c r="CT112">
        <f t="shared" si="116"/>
        <v>-0.59860731924292154</v>
      </c>
      <c r="CW112" s="5" t="s">
        <v>208</v>
      </c>
      <c r="CX112" s="6" t="s">
        <v>209</v>
      </c>
      <c r="CY112">
        <f t="shared" si="117"/>
        <v>2</v>
      </c>
      <c r="CZ112">
        <f t="shared" si="118"/>
        <v>2</v>
      </c>
      <c r="DA112">
        <f t="shared" si="119"/>
        <v>2</v>
      </c>
      <c r="DB112">
        <f t="shared" si="120"/>
        <v>2</v>
      </c>
      <c r="DC112">
        <f t="shared" si="121"/>
        <v>2</v>
      </c>
      <c r="DD112">
        <f t="shared" si="122"/>
        <v>2</v>
      </c>
      <c r="DE112">
        <f t="shared" si="123"/>
        <v>2</v>
      </c>
      <c r="DF112">
        <f t="shared" si="124"/>
        <v>2</v>
      </c>
      <c r="DG112">
        <f t="shared" si="125"/>
        <v>2</v>
      </c>
      <c r="DH112">
        <f t="shared" si="126"/>
        <v>2</v>
      </c>
      <c r="DI112">
        <f t="shared" si="127"/>
        <v>2</v>
      </c>
      <c r="DJ112">
        <f t="shared" si="128"/>
        <v>2</v>
      </c>
      <c r="DK112">
        <f t="shared" si="129"/>
        <v>2</v>
      </c>
      <c r="DL112">
        <f t="shared" si="130"/>
        <v>2</v>
      </c>
      <c r="DM112">
        <f t="shared" si="131"/>
        <v>2</v>
      </c>
      <c r="DN112">
        <f t="shared" si="132"/>
        <v>2</v>
      </c>
      <c r="DQ112" s="5" t="s">
        <v>208</v>
      </c>
      <c r="DR112" s="6" t="s">
        <v>209</v>
      </c>
      <c r="DS112">
        <f t="shared" si="133"/>
        <v>3</v>
      </c>
      <c r="DT112">
        <f t="shared" si="134"/>
        <v>3</v>
      </c>
      <c r="DU112">
        <f t="shared" si="135"/>
        <v>3</v>
      </c>
      <c r="DV112">
        <f t="shared" si="136"/>
        <v>3</v>
      </c>
      <c r="DW112">
        <f t="shared" si="137"/>
        <v>5</v>
      </c>
      <c r="DX112">
        <f t="shared" si="138"/>
        <v>3</v>
      </c>
      <c r="DY112">
        <f t="shared" si="139"/>
        <v>3</v>
      </c>
      <c r="DZ112">
        <f t="shared" si="140"/>
        <v>3</v>
      </c>
      <c r="EA112">
        <f t="shared" si="141"/>
        <v>3</v>
      </c>
      <c r="EB112">
        <f t="shared" si="142"/>
        <v>3</v>
      </c>
      <c r="EC112">
        <f t="shared" si="143"/>
        <v>3</v>
      </c>
      <c r="ED112">
        <f t="shared" si="144"/>
        <v>3</v>
      </c>
      <c r="EE112">
        <f t="shared" si="145"/>
        <v>3</v>
      </c>
      <c r="EF112">
        <f t="shared" si="146"/>
        <v>3</v>
      </c>
      <c r="EG112">
        <f t="shared" si="147"/>
        <v>3</v>
      </c>
      <c r="EH112">
        <f t="shared" si="148"/>
        <v>3</v>
      </c>
      <c r="EK112" s="5" t="s">
        <v>208</v>
      </c>
      <c r="EL112" s="6" t="s">
        <v>209</v>
      </c>
      <c r="EM112" t="str">
        <f t="shared" si="149"/>
        <v>D</v>
      </c>
      <c r="EN112" t="str">
        <f t="shared" si="150"/>
        <v>D</v>
      </c>
      <c r="EO112" t="str">
        <f t="shared" si="151"/>
        <v>D</v>
      </c>
      <c r="EP112" t="str">
        <f t="shared" si="152"/>
        <v>D</v>
      </c>
      <c r="EQ112" t="str">
        <f t="shared" si="153"/>
        <v>C</v>
      </c>
      <c r="ER112" t="str">
        <f t="shared" si="154"/>
        <v>D</v>
      </c>
      <c r="ES112" t="str">
        <f t="shared" si="155"/>
        <v>D</v>
      </c>
      <c r="ET112" t="str">
        <f t="shared" si="156"/>
        <v>D</v>
      </c>
      <c r="EU112" t="str">
        <f t="shared" si="157"/>
        <v>D</v>
      </c>
      <c r="EV112" t="str">
        <f t="shared" si="158"/>
        <v>D</v>
      </c>
      <c r="EW112" t="str">
        <f t="shared" si="159"/>
        <v>D</v>
      </c>
      <c r="EX112" t="str">
        <f t="shared" si="160"/>
        <v>D</v>
      </c>
      <c r="EY112" t="str">
        <f t="shared" si="161"/>
        <v>D</v>
      </c>
      <c r="EZ112" t="str">
        <f t="shared" si="162"/>
        <v>D</v>
      </c>
      <c r="FA112" t="str">
        <f t="shared" si="163"/>
        <v>D</v>
      </c>
      <c r="FB112" t="str">
        <f t="shared" si="164"/>
        <v>D</v>
      </c>
    </row>
    <row r="113" spans="1:158" x14ac:dyDescent="0.25">
      <c r="A113" s="9" t="s">
        <v>210</v>
      </c>
      <c r="B113" s="10" t="s">
        <v>211</v>
      </c>
      <c r="C113" s="11">
        <v>391477</v>
      </c>
      <c r="D113" s="11">
        <v>385759</v>
      </c>
      <c r="E113" s="11">
        <v>449020</v>
      </c>
      <c r="F113" s="11">
        <v>460847</v>
      </c>
      <c r="G113" s="11">
        <v>477529</v>
      </c>
      <c r="H113" s="11">
        <v>588962</v>
      </c>
      <c r="I113" s="11">
        <v>574418</v>
      </c>
      <c r="J113" s="11">
        <v>617931</v>
      </c>
      <c r="K113" s="11">
        <v>526824</v>
      </c>
      <c r="L113" s="11">
        <v>752094</v>
      </c>
      <c r="M113" s="11">
        <v>913340</v>
      </c>
      <c r="N113" s="11">
        <v>1050156</v>
      </c>
      <c r="O113" s="11">
        <v>805538</v>
      </c>
      <c r="P113" s="11">
        <v>796351</v>
      </c>
      <c r="Q113" s="11">
        <v>578646</v>
      </c>
      <c r="R113" s="12">
        <v>564736</v>
      </c>
      <c r="U113" s="9" t="s">
        <v>210</v>
      </c>
      <c r="V113" s="10" t="s">
        <v>211</v>
      </c>
      <c r="W113" s="11">
        <v>315759</v>
      </c>
      <c r="X113" s="11">
        <v>340131</v>
      </c>
      <c r="Y113" s="11">
        <v>307765</v>
      </c>
      <c r="Z113" s="11">
        <v>365438</v>
      </c>
      <c r="AA113" s="11">
        <v>435036</v>
      </c>
      <c r="AB113" s="11">
        <v>491937</v>
      </c>
      <c r="AC113" s="11">
        <v>685326</v>
      </c>
      <c r="AD113" s="11">
        <v>712067</v>
      </c>
      <c r="AE113" s="11">
        <v>516283</v>
      </c>
      <c r="AF113" s="11">
        <v>698266</v>
      </c>
      <c r="AG113" s="11">
        <v>747715</v>
      </c>
      <c r="AH113" s="11">
        <v>794277</v>
      </c>
      <c r="AI113" s="11">
        <v>795954</v>
      </c>
      <c r="AJ113" s="11">
        <v>758657</v>
      </c>
      <c r="AK113" s="11">
        <v>716484</v>
      </c>
      <c r="AL113" s="12">
        <v>739341</v>
      </c>
      <c r="AO113" s="9" t="s">
        <v>210</v>
      </c>
      <c r="AP113" s="10" t="s">
        <v>211</v>
      </c>
      <c r="AQ113">
        <f>(C113/$C$335)/(World!C113/World!$C$335)</f>
        <v>0.56187155004868505</v>
      </c>
      <c r="AR113">
        <f>(D113/$D$335)/(World!D113/World!$D$335)</f>
        <v>0.53519834525233534</v>
      </c>
      <c r="AS113">
        <f>(E113/$E$335)/(World!E113/World!$E$335)</f>
        <v>0.50346405320560139</v>
      </c>
      <c r="AT113">
        <f>(F113/$F$335)/(World!F113/World!$F$335)</f>
        <v>0.44271020103887843</v>
      </c>
      <c r="AU113">
        <f>(G113/$G$335)/(World!G113/World!$G$335)</f>
        <v>0.42567374884628545</v>
      </c>
      <c r="AV113">
        <f>(H113/$H$335)/(World!H113/World!$H$335)</f>
        <v>0.47892805167596286</v>
      </c>
      <c r="AW113">
        <f>(I113/$I$335)/(World!I113/World!$I$335)</f>
        <v>0.45582763708612772</v>
      </c>
      <c r="AX113">
        <f>(J113/$J$335)/(World!J113/World!$J$335)</f>
        <v>0.47696634818476236</v>
      </c>
      <c r="AY113">
        <f>(K113/$K$335)/(World!K113/World!$K$335)</f>
        <v>0.44009215498132487</v>
      </c>
      <c r="AZ113">
        <f>(L113/$L$335)/(World!L113/World!$L$335)</f>
        <v>0.50402231909103057</v>
      </c>
      <c r="BA113">
        <f>(M113/$M$335)/(World!M113/World!$M$335)</f>
        <v>0.56184301725011665</v>
      </c>
      <c r="BB113">
        <f>(N113/$N$335)/(World!N113/World!$N$335)</f>
        <v>0.60398610244508433</v>
      </c>
      <c r="BC113">
        <f>(O113/$O$335)/(World!O113/World!$O$335)</f>
        <v>0.44926502259918072</v>
      </c>
      <c r="BD113">
        <f>(P113/$P$335)/(World!P113/World!$P$335)</f>
        <v>0.42829964273948545</v>
      </c>
      <c r="BE113">
        <f>(Q113/$Q$335)/(World!Q113/World!$Q$335)</f>
        <v>0.32136818585170568</v>
      </c>
      <c r="BF113">
        <f>(R113/$R$335)/(World!R113/World!$R$335)</f>
        <v>0.31070865940126646</v>
      </c>
      <c r="BI113" s="9" t="s">
        <v>210</v>
      </c>
      <c r="BJ113" s="10" t="s">
        <v>211</v>
      </c>
      <c r="BK113">
        <f t="shared" si="85"/>
        <v>-0.28051503335063505</v>
      </c>
      <c r="BL113">
        <f t="shared" si="86"/>
        <v>-0.30276325934370829</v>
      </c>
      <c r="BM113">
        <f t="shared" si="87"/>
        <v>-0.33026126945683376</v>
      </c>
      <c r="BN113">
        <f t="shared" si="88"/>
        <v>-0.386279793793531</v>
      </c>
      <c r="BO113">
        <f t="shared" si="89"/>
        <v>-0.40284549786967977</v>
      </c>
      <c r="BP113">
        <f t="shared" si="90"/>
        <v>-0.35233083024799194</v>
      </c>
      <c r="BQ113">
        <f t="shared" si="91"/>
        <v>-0.37378900431032186</v>
      </c>
      <c r="BR113">
        <f t="shared" si="92"/>
        <v>-0.35412699311535589</v>
      </c>
      <c r="BS113">
        <f t="shared" si="93"/>
        <v>-0.38880001052844848</v>
      </c>
      <c r="BT113">
        <f t="shared" si="94"/>
        <v>-0.32976750053065573</v>
      </c>
      <c r="BU113">
        <f t="shared" si="95"/>
        <v>-0.28053842666040235</v>
      </c>
      <c r="BV113">
        <f t="shared" si="96"/>
        <v>-0.24689359649141598</v>
      </c>
      <c r="BW113">
        <f t="shared" si="97"/>
        <v>-0.38000984555130224</v>
      </c>
      <c r="BX113">
        <f t="shared" si="98"/>
        <v>-0.40026640079807807</v>
      </c>
      <c r="BY113">
        <f t="shared" si="99"/>
        <v>-0.51358267999382246</v>
      </c>
      <c r="BZ113">
        <f t="shared" si="100"/>
        <v>-0.52589210855874169</v>
      </c>
      <c r="CC113" s="9" t="s">
        <v>210</v>
      </c>
      <c r="CD113" s="10" t="s">
        <v>211</v>
      </c>
      <c r="CE113">
        <f t="shared" si="101"/>
        <v>0.10706185771086313</v>
      </c>
      <c r="CF113">
        <f t="shared" si="102"/>
        <v>6.2858008789210482E-2</v>
      </c>
      <c r="CG113">
        <f t="shared" si="103"/>
        <v>0.18665142675925131</v>
      </c>
      <c r="CH113">
        <f t="shared" si="104"/>
        <v>0.11546742346768972</v>
      </c>
      <c r="CI113">
        <f t="shared" si="105"/>
        <v>4.656435431996625E-2</v>
      </c>
      <c r="CJ113">
        <f t="shared" si="106"/>
        <v>8.9763243374265306E-2</v>
      </c>
      <c r="CK113">
        <f t="shared" si="107"/>
        <v>-8.8040109736581398E-2</v>
      </c>
      <c r="CL113">
        <f t="shared" si="108"/>
        <v>-7.0779053803088424E-2</v>
      </c>
      <c r="CM113">
        <f t="shared" si="109"/>
        <v>1.010538707917788E-2</v>
      </c>
      <c r="CN113">
        <f t="shared" si="110"/>
        <v>3.7113544223503131E-2</v>
      </c>
      <c r="CO113">
        <f t="shared" si="111"/>
        <v>9.9710726014490797E-2</v>
      </c>
      <c r="CP113">
        <f t="shared" si="112"/>
        <v>0.13873043911055594</v>
      </c>
      <c r="CQ113">
        <f t="shared" si="113"/>
        <v>5.9844195287894041E-3</v>
      </c>
      <c r="CR113">
        <f t="shared" si="114"/>
        <v>2.4240389760052682E-2</v>
      </c>
      <c r="CS113">
        <f t="shared" si="115"/>
        <v>-0.10642792615413124</v>
      </c>
      <c r="CT113">
        <f t="shared" si="116"/>
        <v>-0.13389163369954382</v>
      </c>
      <c r="CW113" s="9" t="s">
        <v>210</v>
      </c>
      <c r="CX113" s="10" t="s">
        <v>211</v>
      </c>
      <c r="CY113">
        <f t="shared" si="117"/>
        <v>2</v>
      </c>
      <c r="CZ113">
        <f t="shared" si="118"/>
        <v>2</v>
      </c>
      <c r="DA113">
        <f t="shared" si="119"/>
        <v>2</v>
      </c>
      <c r="DB113">
        <f t="shared" si="120"/>
        <v>2</v>
      </c>
      <c r="DC113">
        <f t="shared" si="121"/>
        <v>2</v>
      </c>
      <c r="DD113">
        <f t="shared" si="122"/>
        <v>2</v>
      </c>
      <c r="DE113">
        <f t="shared" si="123"/>
        <v>2</v>
      </c>
      <c r="DF113">
        <f t="shared" si="124"/>
        <v>2</v>
      </c>
      <c r="DG113">
        <f t="shared" si="125"/>
        <v>2</v>
      </c>
      <c r="DH113">
        <f t="shared" si="126"/>
        <v>2</v>
      </c>
      <c r="DI113">
        <f t="shared" si="127"/>
        <v>2</v>
      </c>
      <c r="DJ113">
        <f t="shared" si="128"/>
        <v>2</v>
      </c>
      <c r="DK113">
        <f t="shared" si="129"/>
        <v>2</v>
      </c>
      <c r="DL113">
        <f t="shared" si="130"/>
        <v>2</v>
      </c>
      <c r="DM113">
        <f t="shared" si="131"/>
        <v>2</v>
      </c>
      <c r="DN113">
        <f t="shared" si="132"/>
        <v>2</v>
      </c>
      <c r="DQ113" s="9" t="s">
        <v>210</v>
      </c>
      <c r="DR113" s="10" t="s">
        <v>211</v>
      </c>
      <c r="DS113">
        <f t="shared" si="133"/>
        <v>5</v>
      </c>
      <c r="DT113">
        <f t="shared" si="134"/>
        <v>5</v>
      </c>
      <c r="DU113">
        <f t="shared" si="135"/>
        <v>5</v>
      </c>
      <c r="DV113">
        <f t="shared" si="136"/>
        <v>5</v>
      </c>
      <c r="DW113">
        <f t="shared" si="137"/>
        <v>5</v>
      </c>
      <c r="DX113">
        <f t="shared" si="138"/>
        <v>5</v>
      </c>
      <c r="DY113">
        <f t="shared" si="139"/>
        <v>3</v>
      </c>
      <c r="DZ113">
        <f t="shared" si="140"/>
        <v>3</v>
      </c>
      <c r="EA113">
        <f t="shared" si="141"/>
        <v>5</v>
      </c>
      <c r="EB113">
        <f t="shared" si="142"/>
        <v>5</v>
      </c>
      <c r="EC113">
        <f t="shared" si="143"/>
        <v>5</v>
      </c>
      <c r="ED113">
        <f t="shared" si="144"/>
        <v>5</v>
      </c>
      <c r="EE113">
        <f t="shared" si="145"/>
        <v>5</v>
      </c>
      <c r="EF113">
        <f t="shared" si="146"/>
        <v>5</v>
      </c>
      <c r="EG113">
        <f t="shared" si="147"/>
        <v>3</v>
      </c>
      <c r="EH113">
        <f t="shared" si="148"/>
        <v>3</v>
      </c>
      <c r="EK113" s="9" t="s">
        <v>210</v>
      </c>
      <c r="EL113" s="10" t="s">
        <v>211</v>
      </c>
      <c r="EM113" t="str">
        <f t="shared" si="149"/>
        <v>C</v>
      </c>
      <c r="EN113" t="str">
        <f t="shared" si="150"/>
        <v>C</v>
      </c>
      <c r="EO113" t="str">
        <f t="shared" si="151"/>
        <v>C</v>
      </c>
      <c r="EP113" t="str">
        <f t="shared" si="152"/>
        <v>C</v>
      </c>
      <c r="EQ113" t="str">
        <f t="shared" si="153"/>
        <v>C</v>
      </c>
      <c r="ER113" t="str">
        <f t="shared" si="154"/>
        <v>C</v>
      </c>
      <c r="ES113" t="str">
        <f t="shared" si="155"/>
        <v>D</v>
      </c>
      <c r="ET113" t="str">
        <f t="shared" si="156"/>
        <v>D</v>
      </c>
      <c r="EU113" t="str">
        <f t="shared" si="157"/>
        <v>C</v>
      </c>
      <c r="EV113" t="str">
        <f t="shared" si="158"/>
        <v>C</v>
      </c>
      <c r="EW113" t="str">
        <f t="shared" si="159"/>
        <v>C</v>
      </c>
      <c r="EX113" t="str">
        <f t="shared" si="160"/>
        <v>C</v>
      </c>
      <c r="EY113" t="str">
        <f t="shared" si="161"/>
        <v>C</v>
      </c>
      <c r="EZ113" t="str">
        <f t="shared" si="162"/>
        <v>C</v>
      </c>
      <c r="FA113" t="str">
        <f t="shared" si="163"/>
        <v>D</v>
      </c>
      <c r="FB113" t="str">
        <f t="shared" si="164"/>
        <v>D</v>
      </c>
    </row>
    <row r="114" spans="1:158" x14ac:dyDescent="0.25">
      <c r="A114" s="18">
        <v>40</v>
      </c>
      <c r="B114" s="17" t="s">
        <v>646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20"/>
      <c r="U114" s="18">
        <v>40</v>
      </c>
      <c r="V114" s="17" t="s">
        <v>646</v>
      </c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20"/>
      <c r="AO114" s="52">
        <v>40</v>
      </c>
      <c r="AP114" s="51" t="s">
        <v>646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I114" s="54">
        <v>40</v>
      </c>
      <c r="BJ114" s="53" t="s">
        <v>646</v>
      </c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C114" s="56">
        <v>40</v>
      </c>
      <c r="CD114" s="55" t="s">
        <v>646</v>
      </c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W114" s="58">
        <v>40</v>
      </c>
      <c r="CX114" s="57" t="s">
        <v>646</v>
      </c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Q114" s="58">
        <v>40</v>
      </c>
      <c r="DR114" s="57" t="s">
        <v>646</v>
      </c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K114" s="58">
        <v>40</v>
      </c>
      <c r="EL114" s="57" t="s">
        <v>646</v>
      </c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</row>
    <row r="115" spans="1:158" x14ac:dyDescent="0.25">
      <c r="A115" s="5" t="s">
        <v>212</v>
      </c>
      <c r="B115" s="6" t="s">
        <v>213</v>
      </c>
      <c r="C115" s="3">
        <v>146579</v>
      </c>
      <c r="D115" s="3">
        <v>159419</v>
      </c>
      <c r="E115" s="3">
        <v>194787</v>
      </c>
      <c r="F115" s="3">
        <v>288278</v>
      </c>
      <c r="G115" s="3">
        <v>299921</v>
      </c>
      <c r="H115" s="3">
        <v>395110</v>
      </c>
      <c r="I115" s="3">
        <v>324118</v>
      </c>
      <c r="J115" s="3">
        <v>374216</v>
      </c>
      <c r="K115" s="3">
        <v>179102</v>
      </c>
      <c r="L115" s="3">
        <v>396358</v>
      </c>
      <c r="M115" s="3">
        <v>510728</v>
      </c>
      <c r="N115" s="3">
        <v>315207</v>
      </c>
      <c r="O115" s="3">
        <v>187379</v>
      </c>
      <c r="P115" s="3">
        <v>145682</v>
      </c>
      <c r="Q115" s="3">
        <v>113542</v>
      </c>
      <c r="R115" s="4">
        <v>94921</v>
      </c>
      <c r="U115" s="5" t="s">
        <v>212</v>
      </c>
      <c r="V115" s="6" t="s">
        <v>213</v>
      </c>
      <c r="W115" s="3">
        <v>88904</v>
      </c>
      <c r="X115" s="3">
        <v>117360</v>
      </c>
      <c r="Y115" s="3">
        <v>197020</v>
      </c>
      <c r="Z115" s="3">
        <v>273165</v>
      </c>
      <c r="AA115" s="3">
        <v>303605</v>
      </c>
      <c r="AB115" s="3">
        <v>359721</v>
      </c>
      <c r="AC115" s="3">
        <v>327370</v>
      </c>
      <c r="AD115" s="3">
        <v>364269</v>
      </c>
      <c r="AE115" s="3">
        <v>184701</v>
      </c>
      <c r="AF115" s="3">
        <v>380064</v>
      </c>
      <c r="AG115" s="3">
        <v>498081</v>
      </c>
      <c r="AH115" s="3">
        <v>323808</v>
      </c>
      <c r="AI115" s="3">
        <v>175918</v>
      </c>
      <c r="AJ115" s="3">
        <v>136298</v>
      </c>
      <c r="AK115" s="3">
        <v>111826</v>
      </c>
      <c r="AL115" s="4">
        <v>86835</v>
      </c>
      <c r="AO115" s="5" t="s">
        <v>212</v>
      </c>
      <c r="AP115" s="6" t="s">
        <v>213</v>
      </c>
      <c r="AQ115">
        <f>(C115/$C$335)/(World!C115/World!$C$335)</f>
        <v>1.5859171884286778</v>
      </c>
      <c r="AR115">
        <f>(D115/$D$335)/(World!D115/World!$D$335)</f>
        <v>1.338608198535165</v>
      </c>
      <c r="AS115">
        <f>(E115/$E$335)/(World!E115/World!$E$335)</f>
        <v>0.99621077791471602</v>
      </c>
      <c r="AT115">
        <f>(F115/$F$335)/(World!F115/World!$F$335)</f>
        <v>1.0960164378036261</v>
      </c>
      <c r="AU115">
        <f>(G115/$G$335)/(World!G115/World!$G$335)</f>
        <v>1.0090054297540938</v>
      </c>
      <c r="AV115">
        <f>(H115/$H$335)/(World!H115/World!$H$335)</f>
        <v>0.87022269228226212</v>
      </c>
      <c r="AW115">
        <f>(I115/$I$335)/(World!I115/World!$I$335)</f>
        <v>0.70261878839750913</v>
      </c>
      <c r="AX115">
        <f>(J115/$J$335)/(World!J115/World!$J$335)</f>
        <v>0.70236016678749891</v>
      </c>
      <c r="AY115">
        <f>(K115/$K$335)/(World!K115/World!$K$335)</f>
        <v>0.52007273565179335</v>
      </c>
      <c r="AZ115">
        <f>(L115/$L$335)/(World!L115/World!$L$335)</f>
        <v>0.53154830814315668</v>
      </c>
      <c r="BA115">
        <f>(M115/$M$335)/(World!M115/World!$M$335)</f>
        <v>0.39799654387965616</v>
      </c>
      <c r="BB115">
        <f>(N115/$N$335)/(World!N115/World!$N$335)</f>
        <v>0.3235646103309926</v>
      </c>
      <c r="BC115">
        <f>(O115/$O$335)/(World!O115/World!$O$335)</f>
        <v>0.27849364715404012</v>
      </c>
      <c r="BD115">
        <f>(P115/$P$335)/(World!P115/World!$P$335)</f>
        <v>0.32819966801209105</v>
      </c>
      <c r="BE115">
        <f>(Q115/$Q$335)/(World!Q115/World!$Q$335)</f>
        <v>0.31790916064928798</v>
      </c>
      <c r="BF115">
        <f>(R115/$R$335)/(World!R115/World!$R$335)</f>
        <v>0.29055011738041236</v>
      </c>
      <c r="BI115" s="5" t="s">
        <v>212</v>
      </c>
      <c r="BJ115" s="6" t="s">
        <v>213</v>
      </c>
      <c r="BK115">
        <f t="shared" si="85"/>
        <v>0.22658002779458999</v>
      </c>
      <c r="BL115">
        <f t="shared" si="86"/>
        <v>0.14479047783517529</v>
      </c>
      <c r="BM115">
        <f t="shared" si="87"/>
        <v>-1.8982074073571953E-3</v>
      </c>
      <c r="BN115">
        <f t="shared" si="88"/>
        <v>4.5809009925628183E-2</v>
      </c>
      <c r="BO115">
        <f t="shared" si="89"/>
        <v>4.4825313166008112E-3</v>
      </c>
      <c r="BP115">
        <f t="shared" si="90"/>
        <v>-6.9391366201085172E-2</v>
      </c>
      <c r="BQ115">
        <f t="shared" si="91"/>
        <v>-0.17466106542990967</v>
      </c>
      <c r="BR115">
        <f t="shared" si="92"/>
        <v>-0.17483951928584726</v>
      </c>
      <c r="BS115">
        <f t="shared" si="93"/>
        <v>-0.3157265130095358</v>
      </c>
      <c r="BT115">
        <f t="shared" si="94"/>
        <v>-0.30586804827905972</v>
      </c>
      <c r="BU115">
        <f t="shared" si="95"/>
        <v>-0.43061870128068502</v>
      </c>
      <c r="BV115">
        <f t="shared" si="96"/>
        <v>-0.51107092497724516</v>
      </c>
      <c r="BW115">
        <f t="shared" si="97"/>
        <v>-0.56434097615741119</v>
      </c>
      <c r="BX115">
        <f t="shared" si="98"/>
        <v>-0.50579769605980152</v>
      </c>
      <c r="BY115">
        <f t="shared" si="99"/>
        <v>-0.51755527597567474</v>
      </c>
      <c r="BZ115">
        <f t="shared" si="100"/>
        <v>-0.54972671968729503</v>
      </c>
      <c r="CC115" s="5" t="s">
        <v>212</v>
      </c>
      <c r="CD115" s="6" t="s">
        <v>213</v>
      </c>
      <c r="CE115">
        <f t="shared" si="101"/>
        <v>0.24492213875311594</v>
      </c>
      <c r="CF115">
        <f t="shared" si="102"/>
        <v>0.15195878300015536</v>
      </c>
      <c r="CG115">
        <f t="shared" si="103"/>
        <v>-5.6992345721235196E-3</v>
      </c>
      <c r="CH115">
        <f t="shared" si="104"/>
        <v>2.6918137727249249E-2</v>
      </c>
      <c r="CI115">
        <f t="shared" si="105"/>
        <v>-6.1041280740183525E-3</v>
      </c>
      <c r="CJ115">
        <f t="shared" si="106"/>
        <v>4.6883342099092382E-2</v>
      </c>
      <c r="CK115">
        <f t="shared" si="107"/>
        <v>-4.9916498845719338E-3</v>
      </c>
      <c r="CL115">
        <f t="shared" si="108"/>
        <v>1.3469467897113686E-2</v>
      </c>
      <c r="CM115">
        <f t="shared" si="109"/>
        <v>-1.5390197442022193E-2</v>
      </c>
      <c r="CN115">
        <f t="shared" si="110"/>
        <v>2.0986010185182799E-2</v>
      </c>
      <c r="CO115">
        <f t="shared" si="111"/>
        <v>1.2536565395431642E-2</v>
      </c>
      <c r="CP115">
        <f t="shared" si="112"/>
        <v>-1.3459777939484989E-2</v>
      </c>
      <c r="CQ115">
        <f t="shared" si="113"/>
        <v>3.1547191416389349E-2</v>
      </c>
      <c r="CR115">
        <f t="shared" si="114"/>
        <v>3.3278955954323002E-2</v>
      </c>
      <c r="CS115">
        <f t="shared" si="115"/>
        <v>7.6142131979695434E-3</v>
      </c>
      <c r="CT115">
        <f t="shared" si="116"/>
        <v>4.4488214969519574E-2</v>
      </c>
      <c r="CW115" s="5" t="s">
        <v>212</v>
      </c>
      <c r="CX115" s="6" t="s">
        <v>213</v>
      </c>
      <c r="CY115">
        <f t="shared" si="117"/>
        <v>1</v>
      </c>
      <c r="CZ115">
        <f t="shared" si="118"/>
        <v>1</v>
      </c>
      <c r="DA115">
        <f t="shared" si="119"/>
        <v>2</v>
      </c>
      <c r="DB115">
        <f t="shared" si="120"/>
        <v>1</v>
      </c>
      <c r="DC115">
        <f t="shared" si="121"/>
        <v>1</v>
      </c>
      <c r="DD115">
        <f t="shared" si="122"/>
        <v>2</v>
      </c>
      <c r="DE115">
        <f t="shared" si="123"/>
        <v>2</v>
      </c>
      <c r="DF115">
        <f t="shared" si="124"/>
        <v>2</v>
      </c>
      <c r="DG115">
        <f t="shared" si="125"/>
        <v>2</v>
      </c>
      <c r="DH115">
        <f t="shared" si="126"/>
        <v>2</v>
      </c>
      <c r="DI115">
        <f t="shared" si="127"/>
        <v>2</v>
      </c>
      <c r="DJ115">
        <f t="shared" si="128"/>
        <v>2</v>
      </c>
      <c r="DK115">
        <f t="shared" si="129"/>
        <v>2</v>
      </c>
      <c r="DL115">
        <f t="shared" si="130"/>
        <v>2</v>
      </c>
      <c r="DM115">
        <f t="shared" si="131"/>
        <v>2</v>
      </c>
      <c r="DN115">
        <f t="shared" si="132"/>
        <v>2</v>
      </c>
      <c r="DQ115" s="5" t="s">
        <v>212</v>
      </c>
      <c r="DR115" s="6" t="s">
        <v>213</v>
      </c>
      <c r="DS115">
        <f t="shared" si="133"/>
        <v>5</v>
      </c>
      <c r="DT115">
        <f t="shared" si="134"/>
        <v>5</v>
      </c>
      <c r="DU115">
        <f t="shared" si="135"/>
        <v>3</v>
      </c>
      <c r="DV115">
        <f t="shared" si="136"/>
        <v>5</v>
      </c>
      <c r="DW115">
        <f t="shared" si="137"/>
        <v>3</v>
      </c>
      <c r="DX115">
        <f t="shared" si="138"/>
        <v>5</v>
      </c>
      <c r="DY115">
        <f t="shared" si="139"/>
        <v>3</v>
      </c>
      <c r="DZ115">
        <f t="shared" si="140"/>
        <v>5</v>
      </c>
      <c r="EA115">
        <f t="shared" si="141"/>
        <v>3</v>
      </c>
      <c r="EB115">
        <f t="shared" si="142"/>
        <v>5</v>
      </c>
      <c r="EC115">
        <f t="shared" si="143"/>
        <v>5</v>
      </c>
      <c r="ED115">
        <f t="shared" si="144"/>
        <v>3</v>
      </c>
      <c r="EE115">
        <f t="shared" si="145"/>
        <v>5</v>
      </c>
      <c r="EF115">
        <f t="shared" si="146"/>
        <v>5</v>
      </c>
      <c r="EG115">
        <f t="shared" si="147"/>
        <v>5</v>
      </c>
      <c r="EH115">
        <f t="shared" si="148"/>
        <v>5</v>
      </c>
      <c r="EK115" s="5" t="s">
        <v>212</v>
      </c>
      <c r="EL115" s="6" t="s">
        <v>213</v>
      </c>
      <c r="EM115" t="str">
        <f t="shared" si="149"/>
        <v>A</v>
      </c>
      <c r="EN115" t="str">
        <f t="shared" si="150"/>
        <v>A</v>
      </c>
      <c r="EO115" t="str">
        <f t="shared" si="151"/>
        <v>D</v>
      </c>
      <c r="EP115" t="str">
        <f t="shared" si="152"/>
        <v>A</v>
      </c>
      <c r="EQ115" t="str">
        <f t="shared" si="153"/>
        <v>B</v>
      </c>
      <c r="ER115" t="str">
        <f t="shared" si="154"/>
        <v>C</v>
      </c>
      <c r="ES115" t="str">
        <f t="shared" si="155"/>
        <v>D</v>
      </c>
      <c r="ET115" t="str">
        <f t="shared" si="156"/>
        <v>C</v>
      </c>
      <c r="EU115" t="str">
        <f t="shared" si="157"/>
        <v>D</v>
      </c>
      <c r="EV115" t="str">
        <f t="shared" si="158"/>
        <v>C</v>
      </c>
      <c r="EW115" t="str">
        <f t="shared" si="159"/>
        <v>C</v>
      </c>
      <c r="EX115" t="str">
        <f t="shared" si="160"/>
        <v>D</v>
      </c>
      <c r="EY115" t="str">
        <f t="shared" si="161"/>
        <v>C</v>
      </c>
      <c r="EZ115" t="str">
        <f t="shared" si="162"/>
        <v>C</v>
      </c>
      <c r="FA115" t="str">
        <f t="shared" si="163"/>
        <v>C</v>
      </c>
      <c r="FB115" t="str">
        <f t="shared" si="164"/>
        <v>C</v>
      </c>
    </row>
    <row r="116" spans="1:158" x14ac:dyDescent="0.25">
      <c r="A116" s="1" t="s">
        <v>214</v>
      </c>
      <c r="B116" s="2" t="s">
        <v>215</v>
      </c>
      <c r="C116" s="3">
        <v>21254</v>
      </c>
      <c r="D116" s="3">
        <v>23652</v>
      </c>
      <c r="E116" s="3">
        <v>17632</v>
      </c>
      <c r="F116" s="3">
        <v>17360</v>
      </c>
      <c r="G116" s="3">
        <v>10164</v>
      </c>
      <c r="H116" s="3">
        <v>12808</v>
      </c>
      <c r="I116" s="3">
        <v>17424</v>
      </c>
      <c r="J116" s="3">
        <v>34500</v>
      </c>
      <c r="K116" s="3">
        <v>22841</v>
      </c>
      <c r="L116" s="3">
        <v>86969</v>
      </c>
      <c r="M116" s="3">
        <v>183166</v>
      </c>
      <c r="N116" s="3">
        <v>163295</v>
      </c>
      <c r="O116" s="3">
        <v>252415</v>
      </c>
      <c r="P116" s="3">
        <v>399192</v>
      </c>
      <c r="Q116" s="3">
        <v>725923</v>
      </c>
      <c r="R116" s="4">
        <v>901876</v>
      </c>
      <c r="U116" s="1" t="s">
        <v>214</v>
      </c>
      <c r="V116" s="2" t="s">
        <v>215</v>
      </c>
      <c r="W116" s="7">
        <v>41879</v>
      </c>
      <c r="X116" s="7">
        <v>51112</v>
      </c>
      <c r="Y116" s="7">
        <v>43601</v>
      </c>
      <c r="Z116" s="7">
        <v>48914</v>
      </c>
      <c r="AA116" s="7">
        <v>49667</v>
      </c>
      <c r="AB116" s="7">
        <v>63821</v>
      </c>
      <c r="AC116" s="7">
        <v>77674</v>
      </c>
      <c r="AD116" s="7">
        <v>101231</v>
      </c>
      <c r="AE116" s="7">
        <v>68223</v>
      </c>
      <c r="AF116" s="7">
        <v>124552</v>
      </c>
      <c r="AG116" s="7">
        <v>218861</v>
      </c>
      <c r="AH116" s="7">
        <v>207272</v>
      </c>
      <c r="AI116" s="7">
        <v>209286</v>
      </c>
      <c r="AJ116" s="7">
        <v>159603</v>
      </c>
      <c r="AK116" s="7">
        <v>361600</v>
      </c>
      <c r="AL116" s="8">
        <v>365848</v>
      </c>
      <c r="AO116" s="1" t="s">
        <v>214</v>
      </c>
      <c r="AP116" s="2" t="s">
        <v>215</v>
      </c>
      <c r="AQ116">
        <f>(C116/$C$335)/(World!C116/World!$C$335)</f>
        <v>0.12791940098471735</v>
      </c>
      <c r="AR116">
        <f>(D116/$D$335)/(World!D116/World!$D$335)</f>
        <v>0.1385070639836867</v>
      </c>
      <c r="AS116">
        <f>(E116/$E$335)/(World!E116/World!$E$335)</f>
        <v>8.1026785065863735E-2</v>
      </c>
      <c r="AT116">
        <f>(F116/$F$335)/(World!F116/World!$F$335)</f>
        <v>6.2766056246135266E-2</v>
      </c>
      <c r="AU116">
        <f>(G116/$G$335)/(World!G116/World!$G$335)</f>
        <v>2.9785787134034281E-2</v>
      </c>
      <c r="AV116">
        <f>(H116/$H$335)/(World!H116/World!$H$335)</f>
        <v>3.1877248510587229E-2</v>
      </c>
      <c r="AW116">
        <f>(I116/$I$335)/(World!I116/World!$I$335)</f>
        <v>4.0222322172709518E-2</v>
      </c>
      <c r="AX116">
        <f>(J116/$J$335)/(World!J116/World!$J$335)</f>
        <v>7.0678305580743339E-2</v>
      </c>
      <c r="AY116">
        <f>(K116/$K$335)/(World!K116/World!$K$335)</f>
        <v>5.902068082736836E-2</v>
      </c>
      <c r="AZ116">
        <f>(L116/$L$335)/(World!L116/World!$L$335)</f>
        <v>0.14531201074722383</v>
      </c>
      <c r="BA116">
        <f>(M116/$M$335)/(World!M116/World!$M$335)</f>
        <v>0.23460198556882186</v>
      </c>
      <c r="BB116">
        <f>(N116/$N$335)/(World!N116/World!$N$335)</f>
        <v>0.23345311222383139</v>
      </c>
      <c r="BC116">
        <f>(O116/$O$335)/(World!O116/World!$O$335)</f>
        <v>0.42354388408373878</v>
      </c>
      <c r="BD116">
        <f>(P116/$P$335)/(World!P116/World!$P$335)</f>
        <v>0.71783222235465993</v>
      </c>
      <c r="BE116">
        <f>(Q116/$Q$335)/(World!Q116/World!$Q$335)</f>
        <v>1.4910872214774351</v>
      </c>
      <c r="BF116">
        <f>(R116/$R$335)/(World!R116/World!$R$335)</f>
        <v>1.7769041131348544</v>
      </c>
      <c r="BI116" s="1" t="s">
        <v>214</v>
      </c>
      <c r="BJ116" s="2" t="s">
        <v>215</v>
      </c>
      <c r="BK116">
        <f t="shared" si="85"/>
        <v>-0.77317634420856896</v>
      </c>
      <c r="BL116">
        <f t="shared" si="86"/>
        <v>-0.75668650926232395</v>
      </c>
      <c r="BM116">
        <f t="shared" si="87"/>
        <v>-0.85009291872277337</v>
      </c>
      <c r="BN116">
        <f t="shared" si="88"/>
        <v>-0.88188170693400714</v>
      </c>
      <c r="BO116">
        <f t="shared" si="89"/>
        <v>-0.94215148916177949</v>
      </c>
      <c r="BP116">
        <f t="shared" si="90"/>
        <v>-0.93821503758010194</v>
      </c>
      <c r="BQ116">
        <f t="shared" si="91"/>
        <v>-0.92266591224711025</v>
      </c>
      <c r="BR116">
        <f t="shared" si="92"/>
        <v>-0.86797471245593794</v>
      </c>
      <c r="BS116">
        <f t="shared" si="93"/>
        <v>-0.88853724597472838</v>
      </c>
      <c r="BT116">
        <f t="shared" si="94"/>
        <v>-0.74624904063929354</v>
      </c>
      <c r="BU116">
        <f t="shared" si="95"/>
        <v>-0.61995527577135234</v>
      </c>
      <c r="BV116">
        <f t="shared" si="96"/>
        <v>-0.62146414823514218</v>
      </c>
      <c r="BW116">
        <f t="shared" si="97"/>
        <v>-0.4049443943115924</v>
      </c>
      <c r="BX116">
        <f t="shared" si="98"/>
        <v>-0.16425805382703101</v>
      </c>
      <c r="BY116">
        <f t="shared" si="99"/>
        <v>0.19713770647748616</v>
      </c>
      <c r="BZ116">
        <f t="shared" si="100"/>
        <v>0.27977347487803794</v>
      </c>
      <c r="CC116" s="1" t="s">
        <v>214</v>
      </c>
      <c r="CD116" s="2" t="s">
        <v>215</v>
      </c>
      <c r="CE116">
        <f t="shared" si="101"/>
        <v>-0.32669127080924398</v>
      </c>
      <c r="CF116">
        <f t="shared" si="102"/>
        <v>-0.36728906960569258</v>
      </c>
      <c r="CG116">
        <f t="shared" si="103"/>
        <v>-0.42410138324106283</v>
      </c>
      <c r="CH116">
        <f t="shared" si="104"/>
        <v>-0.47611431330536863</v>
      </c>
      <c r="CI116">
        <f t="shared" si="105"/>
        <v>-0.66024301783356454</v>
      </c>
      <c r="CJ116">
        <f t="shared" si="106"/>
        <v>-0.6657140247164911</v>
      </c>
      <c r="CK116">
        <f t="shared" si="107"/>
        <v>-0.6335569622915308</v>
      </c>
      <c r="CL116">
        <f t="shared" si="108"/>
        <v>-0.49164155572418977</v>
      </c>
      <c r="CM116">
        <f t="shared" si="109"/>
        <v>-0.49835280681718352</v>
      </c>
      <c r="CN116">
        <f t="shared" si="110"/>
        <v>-0.17767975756544269</v>
      </c>
      <c r="CO116">
        <f t="shared" si="111"/>
        <v>-8.8787568994122282E-2</v>
      </c>
      <c r="CP116">
        <f t="shared" si="112"/>
        <v>-0.11867489549798012</v>
      </c>
      <c r="CQ116">
        <f t="shared" si="113"/>
        <v>9.3413269626879736E-2</v>
      </c>
      <c r="CR116">
        <f t="shared" si="114"/>
        <v>0.42876009985772956</v>
      </c>
      <c r="CS116">
        <f t="shared" si="115"/>
        <v>0.3350025700605872</v>
      </c>
      <c r="CT116">
        <f t="shared" si="116"/>
        <v>0.42282705068295623</v>
      </c>
      <c r="CW116" s="1" t="s">
        <v>214</v>
      </c>
      <c r="CX116" s="2" t="s">
        <v>215</v>
      </c>
      <c r="CY116">
        <f t="shared" si="117"/>
        <v>2</v>
      </c>
      <c r="CZ116">
        <f t="shared" si="118"/>
        <v>2</v>
      </c>
      <c r="DA116">
        <f t="shared" si="119"/>
        <v>2</v>
      </c>
      <c r="DB116">
        <f t="shared" si="120"/>
        <v>2</v>
      </c>
      <c r="DC116">
        <f t="shared" si="121"/>
        <v>2</v>
      </c>
      <c r="DD116">
        <f t="shared" si="122"/>
        <v>2</v>
      </c>
      <c r="DE116">
        <f t="shared" si="123"/>
        <v>2</v>
      </c>
      <c r="DF116">
        <f t="shared" si="124"/>
        <v>2</v>
      </c>
      <c r="DG116">
        <f t="shared" si="125"/>
        <v>2</v>
      </c>
      <c r="DH116">
        <f t="shared" si="126"/>
        <v>2</v>
      </c>
      <c r="DI116">
        <f t="shared" si="127"/>
        <v>2</v>
      </c>
      <c r="DJ116">
        <f t="shared" si="128"/>
        <v>2</v>
      </c>
      <c r="DK116">
        <f t="shared" si="129"/>
        <v>2</v>
      </c>
      <c r="DL116">
        <f t="shared" si="130"/>
        <v>2</v>
      </c>
      <c r="DM116">
        <f t="shared" si="131"/>
        <v>1</v>
      </c>
      <c r="DN116">
        <f t="shared" si="132"/>
        <v>1</v>
      </c>
      <c r="DQ116" s="1" t="s">
        <v>214</v>
      </c>
      <c r="DR116" s="2" t="s">
        <v>215</v>
      </c>
      <c r="DS116">
        <f t="shared" si="133"/>
        <v>3</v>
      </c>
      <c r="DT116">
        <f t="shared" si="134"/>
        <v>3</v>
      </c>
      <c r="DU116">
        <f t="shared" si="135"/>
        <v>3</v>
      </c>
      <c r="DV116">
        <f t="shared" si="136"/>
        <v>3</v>
      </c>
      <c r="DW116">
        <f t="shared" si="137"/>
        <v>3</v>
      </c>
      <c r="DX116">
        <f t="shared" si="138"/>
        <v>3</v>
      </c>
      <c r="DY116">
        <f t="shared" si="139"/>
        <v>3</v>
      </c>
      <c r="DZ116">
        <f t="shared" si="140"/>
        <v>3</v>
      </c>
      <c r="EA116">
        <f t="shared" si="141"/>
        <v>3</v>
      </c>
      <c r="EB116">
        <f t="shared" si="142"/>
        <v>3</v>
      </c>
      <c r="EC116">
        <f t="shared" si="143"/>
        <v>3</v>
      </c>
      <c r="ED116">
        <f t="shared" si="144"/>
        <v>3</v>
      </c>
      <c r="EE116">
        <f t="shared" si="145"/>
        <v>5</v>
      </c>
      <c r="EF116">
        <f t="shared" si="146"/>
        <v>5</v>
      </c>
      <c r="EG116">
        <f t="shared" si="147"/>
        <v>5</v>
      </c>
      <c r="EH116">
        <f t="shared" si="148"/>
        <v>5</v>
      </c>
      <c r="EK116" s="1" t="s">
        <v>214</v>
      </c>
      <c r="EL116" s="2" t="s">
        <v>215</v>
      </c>
      <c r="EM116" t="str">
        <f t="shared" si="149"/>
        <v>D</v>
      </c>
      <c r="EN116" t="str">
        <f t="shared" si="150"/>
        <v>D</v>
      </c>
      <c r="EO116" t="str">
        <f t="shared" si="151"/>
        <v>D</v>
      </c>
      <c r="EP116" t="str">
        <f t="shared" si="152"/>
        <v>D</v>
      </c>
      <c r="EQ116" t="str">
        <f t="shared" si="153"/>
        <v>D</v>
      </c>
      <c r="ER116" t="str">
        <f t="shared" si="154"/>
        <v>D</v>
      </c>
      <c r="ES116" t="str">
        <f t="shared" si="155"/>
        <v>D</v>
      </c>
      <c r="ET116" t="str">
        <f t="shared" si="156"/>
        <v>D</v>
      </c>
      <c r="EU116" t="str">
        <f t="shared" si="157"/>
        <v>D</v>
      </c>
      <c r="EV116" t="str">
        <f t="shared" si="158"/>
        <v>D</v>
      </c>
      <c r="EW116" t="str">
        <f t="shared" si="159"/>
        <v>D</v>
      </c>
      <c r="EX116" t="str">
        <f t="shared" si="160"/>
        <v>D</v>
      </c>
      <c r="EY116" t="str">
        <f t="shared" si="161"/>
        <v>C</v>
      </c>
      <c r="EZ116" t="str">
        <f t="shared" si="162"/>
        <v>C</v>
      </c>
      <c r="FA116" t="str">
        <f t="shared" si="163"/>
        <v>A</v>
      </c>
      <c r="FB116" t="str">
        <f t="shared" si="164"/>
        <v>A</v>
      </c>
    </row>
    <row r="117" spans="1:158" x14ac:dyDescent="0.25">
      <c r="A117" s="1" t="s">
        <v>216</v>
      </c>
      <c r="B117" s="2" t="s">
        <v>217</v>
      </c>
      <c r="C117" s="3">
        <v>30</v>
      </c>
      <c r="D117" s="3">
        <v>8</v>
      </c>
      <c r="E117" s="3">
        <v>4</v>
      </c>
      <c r="F117" s="3">
        <v>2</v>
      </c>
      <c r="G117" s="3">
        <v>17</v>
      </c>
      <c r="H117" s="3">
        <v>55</v>
      </c>
      <c r="I117" s="3">
        <v>38</v>
      </c>
      <c r="J117" s="3">
        <v>31</v>
      </c>
      <c r="K117" s="3">
        <v>533</v>
      </c>
      <c r="L117" s="3">
        <v>654</v>
      </c>
      <c r="M117" s="3">
        <v>222</v>
      </c>
      <c r="N117" s="3">
        <v>125</v>
      </c>
      <c r="O117" s="3">
        <v>66</v>
      </c>
      <c r="P117" s="3">
        <v>130</v>
      </c>
      <c r="Q117" s="3">
        <v>109</v>
      </c>
      <c r="R117" s="4">
        <v>29</v>
      </c>
      <c r="U117" s="1" t="s">
        <v>216</v>
      </c>
      <c r="V117" s="2" t="s">
        <v>217</v>
      </c>
      <c r="W117" s="7">
        <v>43</v>
      </c>
      <c r="X117" s="7">
        <v>33</v>
      </c>
      <c r="Y117" s="7">
        <v>72</v>
      </c>
      <c r="Z117" s="7">
        <v>63</v>
      </c>
      <c r="AA117" s="7">
        <v>43</v>
      </c>
      <c r="AB117" s="7">
        <v>384</v>
      </c>
      <c r="AC117" s="7">
        <v>485</v>
      </c>
      <c r="AD117" s="7">
        <v>873</v>
      </c>
      <c r="AE117" s="7">
        <v>818</v>
      </c>
      <c r="AF117" s="7">
        <v>689</v>
      </c>
      <c r="AG117" s="7">
        <v>842</v>
      </c>
      <c r="AH117" s="7">
        <v>771</v>
      </c>
      <c r="AI117" s="7">
        <v>616</v>
      </c>
      <c r="AJ117" s="7">
        <v>1548</v>
      </c>
      <c r="AK117" s="7">
        <v>1303</v>
      </c>
      <c r="AL117" s="8">
        <v>2355</v>
      </c>
      <c r="AO117" s="1" t="s">
        <v>216</v>
      </c>
      <c r="AP117" s="2" t="s">
        <v>217</v>
      </c>
      <c r="AQ117">
        <f>(C117/$C$335)/(World!C117/World!$C$335)</f>
        <v>2.0235882285457737E-2</v>
      </c>
      <c r="AR117">
        <f>(D117/$D$335)/(World!D117/World!$D$335)</f>
        <v>4.7494272859548116E-3</v>
      </c>
      <c r="AS117">
        <f>(E117/$E$335)/(World!E117/World!$E$335)</f>
        <v>1.8550316202496763E-3</v>
      </c>
      <c r="AT117">
        <f>(F117/$F$335)/(World!F117/World!$F$335)</f>
        <v>8.5203874293044747E-4</v>
      </c>
      <c r="AU117">
        <f>(G117/$G$335)/(World!G117/World!$G$335)</f>
        <v>5.8932450975530005E-3</v>
      </c>
      <c r="AV117">
        <f>(H117/$H$335)/(World!H117/World!$H$335)</f>
        <v>1.32491549571816E-2</v>
      </c>
      <c r="AW117">
        <f>(I117/$I$335)/(World!I117/World!$I$335)</f>
        <v>7.9834541454517991E-3</v>
      </c>
      <c r="AX117">
        <f>(J117/$J$335)/(World!J117/World!$J$335)</f>
        <v>5.5675754613621429E-3</v>
      </c>
      <c r="AY117">
        <f>(K117/$K$335)/(World!K117/World!$K$335)</f>
        <v>9.8379768551717067E-2</v>
      </c>
      <c r="AZ117">
        <f>(L117/$L$335)/(World!L117/World!$L$335)</f>
        <v>8.0002331744771685E-2</v>
      </c>
      <c r="BA117">
        <f>(M117/$M$335)/(World!M117/World!$M$335)</f>
        <v>2.4192848488725622E-2</v>
      </c>
      <c r="BB117">
        <f>(N117/$N$335)/(World!N117/World!$N$335)</f>
        <v>1.3802525744806487E-2</v>
      </c>
      <c r="BC117">
        <f>(O117/$O$335)/(World!O117/World!$O$335)</f>
        <v>6.4835177993876857E-3</v>
      </c>
      <c r="BD117">
        <f>(P117/$P$335)/(World!P117/World!$P$335)</f>
        <v>1.3421889516665262E-2</v>
      </c>
      <c r="BE117">
        <f>(Q117/$Q$335)/(World!Q117/World!$Q$335)</f>
        <v>1.2481170723961781E-2</v>
      </c>
      <c r="BF117">
        <f>(R117/$R$335)/(World!R117/World!$R$335)</f>
        <v>3.6089006838701458E-3</v>
      </c>
      <c r="BI117" s="1" t="s">
        <v>216</v>
      </c>
      <c r="BJ117" s="2" t="s">
        <v>217</v>
      </c>
      <c r="BK117">
        <f t="shared" si="85"/>
        <v>-0.96033097318606986</v>
      </c>
      <c r="BL117">
        <f t="shared" si="86"/>
        <v>-0.99054604629378284</v>
      </c>
      <c r="BM117">
        <f t="shared" si="87"/>
        <v>-0.99629680630090833</v>
      </c>
      <c r="BN117">
        <f t="shared" si="88"/>
        <v>-0.99829737321812195</v>
      </c>
      <c r="BO117">
        <f t="shared" si="89"/>
        <v>-0.98828256352992716</v>
      </c>
      <c r="BP117">
        <f t="shared" si="90"/>
        <v>-0.97384817960644343</v>
      </c>
      <c r="BQ117">
        <f t="shared" si="91"/>
        <v>-0.98415955318984882</v>
      </c>
      <c r="BR117">
        <f t="shared" si="92"/>
        <v>-0.98892650161515461</v>
      </c>
      <c r="BS117">
        <f t="shared" si="93"/>
        <v>-0.82086383713815669</v>
      </c>
      <c r="BT117">
        <f t="shared" si="94"/>
        <v>-0.85184785366986038</v>
      </c>
      <c r="BU117">
        <f t="shared" si="95"/>
        <v>-0.95275723995842376</v>
      </c>
      <c r="BV117">
        <f t="shared" si="96"/>
        <v>-0.97277078051336241</v>
      </c>
      <c r="BW117">
        <f t="shared" si="97"/>
        <v>-0.98711649483627217</v>
      </c>
      <c r="BX117">
        <f t="shared" si="98"/>
        <v>-0.97351174341997559</v>
      </c>
      <c r="BY117">
        <f t="shared" si="99"/>
        <v>-0.97534537710950753</v>
      </c>
      <c r="BZ117">
        <f t="shared" si="100"/>
        <v>-0.99280815329275973</v>
      </c>
      <c r="CC117" s="1" t="s">
        <v>216</v>
      </c>
      <c r="CD117" s="2" t="s">
        <v>217</v>
      </c>
      <c r="CE117">
        <f t="shared" si="101"/>
        <v>-0.17808219178082191</v>
      </c>
      <c r="CF117">
        <f t="shared" si="102"/>
        <v>-0.6097560975609756</v>
      </c>
      <c r="CG117">
        <f t="shared" si="103"/>
        <v>-0.89473684210526316</v>
      </c>
      <c r="CH117">
        <f t="shared" si="104"/>
        <v>-0.93846153846153846</v>
      </c>
      <c r="CI117">
        <f t="shared" si="105"/>
        <v>-0.43333333333333335</v>
      </c>
      <c r="CJ117">
        <f t="shared" si="106"/>
        <v>-0.74943052391799547</v>
      </c>
      <c r="CK117">
        <f t="shared" si="107"/>
        <v>-0.85468451242829824</v>
      </c>
      <c r="CL117">
        <f t="shared" si="108"/>
        <v>-0.93141592920353977</v>
      </c>
      <c r="CM117">
        <f t="shared" si="109"/>
        <v>-0.21095484826054775</v>
      </c>
      <c r="CN117">
        <f t="shared" si="110"/>
        <v>-2.6061057334326135E-2</v>
      </c>
      <c r="CO117">
        <f t="shared" si="111"/>
        <v>-0.58270676691729328</v>
      </c>
      <c r="CP117">
        <f t="shared" si="112"/>
        <v>-0.7209821428571429</v>
      </c>
      <c r="CQ117">
        <f t="shared" si="113"/>
        <v>-0.80645161290322576</v>
      </c>
      <c r="CR117">
        <f t="shared" si="114"/>
        <v>-0.84505363528009536</v>
      </c>
      <c r="CS117">
        <f t="shared" si="115"/>
        <v>-0.84560906515580736</v>
      </c>
      <c r="CT117">
        <f t="shared" si="116"/>
        <v>-0.97567114093959728</v>
      </c>
      <c r="CW117" s="1" t="s">
        <v>216</v>
      </c>
      <c r="CX117" s="2" t="s">
        <v>217</v>
      </c>
      <c r="CY117">
        <f t="shared" si="117"/>
        <v>2</v>
      </c>
      <c r="CZ117">
        <f t="shared" si="118"/>
        <v>2</v>
      </c>
      <c r="DA117">
        <f t="shared" si="119"/>
        <v>2</v>
      </c>
      <c r="DB117">
        <f t="shared" si="120"/>
        <v>2</v>
      </c>
      <c r="DC117">
        <f t="shared" si="121"/>
        <v>2</v>
      </c>
      <c r="DD117">
        <f t="shared" si="122"/>
        <v>2</v>
      </c>
      <c r="DE117">
        <f t="shared" si="123"/>
        <v>2</v>
      </c>
      <c r="DF117">
        <f t="shared" si="124"/>
        <v>2</v>
      </c>
      <c r="DG117">
        <f t="shared" si="125"/>
        <v>2</v>
      </c>
      <c r="DH117">
        <f t="shared" si="126"/>
        <v>2</v>
      </c>
      <c r="DI117">
        <f t="shared" si="127"/>
        <v>2</v>
      </c>
      <c r="DJ117">
        <f t="shared" si="128"/>
        <v>2</v>
      </c>
      <c r="DK117">
        <f t="shared" si="129"/>
        <v>2</v>
      </c>
      <c r="DL117">
        <f t="shared" si="130"/>
        <v>2</v>
      </c>
      <c r="DM117">
        <f t="shared" si="131"/>
        <v>2</v>
      </c>
      <c r="DN117">
        <f t="shared" si="132"/>
        <v>2</v>
      </c>
      <c r="DQ117" s="1" t="s">
        <v>216</v>
      </c>
      <c r="DR117" s="2" t="s">
        <v>217</v>
      </c>
      <c r="DS117">
        <f t="shared" si="133"/>
        <v>3</v>
      </c>
      <c r="DT117">
        <f t="shared" si="134"/>
        <v>3</v>
      </c>
      <c r="DU117">
        <f t="shared" si="135"/>
        <v>3</v>
      </c>
      <c r="DV117">
        <f t="shared" si="136"/>
        <v>3</v>
      </c>
      <c r="DW117">
        <f t="shared" si="137"/>
        <v>3</v>
      </c>
      <c r="DX117">
        <f t="shared" si="138"/>
        <v>3</v>
      </c>
      <c r="DY117">
        <f t="shared" si="139"/>
        <v>3</v>
      </c>
      <c r="DZ117">
        <f t="shared" si="140"/>
        <v>3</v>
      </c>
      <c r="EA117">
        <f t="shared" si="141"/>
        <v>3</v>
      </c>
      <c r="EB117">
        <f t="shared" si="142"/>
        <v>3</v>
      </c>
      <c r="EC117">
        <f t="shared" si="143"/>
        <v>3</v>
      </c>
      <c r="ED117">
        <f t="shared" si="144"/>
        <v>3</v>
      </c>
      <c r="EE117">
        <f t="shared" si="145"/>
        <v>3</v>
      </c>
      <c r="EF117">
        <f t="shared" si="146"/>
        <v>3</v>
      </c>
      <c r="EG117">
        <f t="shared" si="147"/>
        <v>3</v>
      </c>
      <c r="EH117">
        <f t="shared" si="148"/>
        <v>3</v>
      </c>
      <c r="EK117" s="1" t="s">
        <v>216</v>
      </c>
      <c r="EL117" s="2" t="s">
        <v>217</v>
      </c>
      <c r="EM117" t="str">
        <f t="shared" si="149"/>
        <v>D</v>
      </c>
      <c r="EN117" t="str">
        <f t="shared" si="150"/>
        <v>D</v>
      </c>
      <c r="EO117" t="str">
        <f t="shared" si="151"/>
        <v>D</v>
      </c>
      <c r="EP117" t="str">
        <f t="shared" si="152"/>
        <v>D</v>
      </c>
      <c r="EQ117" t="str">
        <f t="shared" si="153"/>
        <v>D</v>
      </c>
      <c r="ER117" t="str">
        <f t="shared" si="154"/>
        <v>D</v>
      </c>
      <c r="ES117" t="str">
        <f t="shared" si="155"/>
        <v>D</v>
      </c>
      <c r="ET117" t="str">
        <f t="shared" si="156"/>
        <v>D</v>
      </c>
      <c r="EU117" t="str">
        <f t="shared" si="157"/>
        <v>D</v>
      </c>
      <c r="EV117" t="str">
        <f t="shared" si="158"/>
        <v>D</v>
      </c>
      <c r="EW117" t="str">
        <f t="shared" si="159"/>
        <v>D</v>
      </c>
      <c r="EX117" t="str">
        <f t="shared" si="160"/>
        <v>D</v>
      </c>
      <c r="EY117" t="str">
        <f t="shared" si="161"/>
        <v>D</v>
      </c>
      <c r="EZ117" t="str">
        <f t="shared" si="162"/>
        <v>D</v>
      </c>
      <c r="FA117" t="str">
        <f t="shared" si="163"/>
        <v>D</v>
      </c>
      <c r="FB117" t="str">
        <f t="shared" si="164"/>
        <v>D</v>
      </c>
    </row>
    <row r="118" spans="1:158" x14ac:dyDescent="0.25">
      <c r="A118" s="1" t="s">
        <v>218</v>
      </c>
      <c r="B118" s="2" t="s">
        <v>219</v>
      </c>
      <c r="C118" s="7">
        <v>17</v>
      </c>
      <c r="D118" s="7">
        <v>84</v>
      </c>
      <c r="E118" s="7">
        <v>51</v>
      </c>
      <c r="F118" s="7">
        <v>12</v>
      </c>
      <c r="G118" s="7">
        <v>11</v>
      </c>
      <c r="H118" s="7">
        <v>0</v>
      </c>
      <c r="I118" s="7">
        <v>53</v>
      </c>
      <c r="J118" s="7">
        <v>0</v>
      </c>
      <c r="K118" s="7">
        <v>1</v>
      </c>
      <c r="L118" s="7">
        <v>0</v>
      </c>
      <c r="M118" s="7">
        <v>0</v>
      </c>
      <c r="N118" s="7">
        <v>0</v>
      </c>
      <c r="O118" s="7">
        <v>0</v>
      </c>
      <c r="P118" s="7">
        <v>1031</v>
      </c>
      <c r="Q118" s="7">
        <v>1870</v>
      </c>
      <c r="R118" s="8">
        <v>771</v>
      </c>
      <c r="U118" s="1" t="s">
        <v>218</v>
      </c>
      <c r="V118" s="2" t="s">
        <v>219</v>
      </c>
      <c r="W118" s="3">
        <v>261</v>
      </c>
      <c r="X118" s="3">
        <v>386</v>
      </c>
      <c r="Y118" s="3">
        <v>91</v>
      </c>
      <c r="Z118" s="3">
        <v>116</v>
      </c>
      <c r="AA118" s="3">
        <v>94</v>
      </c>
      <c r="AB118" s="3">
        <v>0</v>
      </c>
      <c r="AC118" s="3">
        <v>1</v>
      </c>
      <c r="AD118" s="3">
        <v>0</v>
      </c>
      <c r="AE118" s="3">
        <v>51</v>
      </c>
      <c r="AF118" s="3">
        <v>14</v>
      </c>
      <c r="AG118" s="3">
        <v>268</v>
      </c>
      <c r="AH118" s="3">
        <v>0</v>
      </c>
      <c r="AI118" s="3">
        <v>0</v>
      </c>
      <c r="AJ118" s="3">
        <v>471</v>
      </c>
      <c r="AK118" s="3">
        <v>412</v>
      </c>
      <c r="AL118" s="4">
        <v>255</v>
      </c>
      <c r="AO118" s="1" t="s">
        <v>218</v>
      </c>
      <c r="AP118" s="2" t="s">
        <v>219</v>
      </c>
      <c r="AQ118">
        <f>(C118/$C$335)/(World!C118/World!$C$335)</f>
        <v>6.8534444068030723E-3</v>
      </c>
      <c r="AR118">
        <f>(D118/$D$335)/(World!D118/World!$D$335)</f>
        <v>2.7433195102803686E-2</v>
      </c>
      <c r="AS118">
        <f>(E118/$E$335)/(World!E118/World!$E$335)</f>
        <v>1.5169781870551062E-2</v>
      </c>
      <c r="AT118">
        <f>(F118/$F$335)/(World!F118/World!$F$335)</f>
        <v>2.5192277556529306E-3</v>
      </c>
      <c r="AU118">
        <f>(G118/$G$335)/(World!G118/World!$G$335)</f>
        <v>1.955104851693402E-3</v>
      </c>
      <c r="AV118">
        <f>(H118/$H$335)/(World!H118/World!$H$335)</f>
        <v>0</v>
      </c>
      <c r="AW118">
        <f>(I118/$I$335)/(World!I118/World!$I$335)</f>
        <v>8.8795355717590507E-3</v>
      </c>
      <c r="AX118">
        <f>(J118/$J$335)/(World!J118/World!$J$335)</f>
        <v>0</v>
      </c>
      <c r="AY118">
        <f>(K118/$K$335)/(World!K118/World!$K$335)</f>
        <v>1.4339521213046198E-4</v>
      </c>
      <c r="AZ118">
        <f>(L118/$L$335)/(World!L118/World!$L$335)</f>
        <v>0</v>
      </c>
      <c r="BA118">
        <f>(M118/$M$335)/(World!M118/World!$M$335)</f>
        <v>0</v>
      </c>
      <c r="BB118">
        <f>(N118/$N$335)/(World!N118/World!$N$335)</f>
        <v>0</v>
      </c>
      <c r="BC118">
        <f>(O118/$O$335)/(World!O118/World!$O$335)</f>
        <v>0</v>
      </c>
      <c r="BD118">
        <f>(P118/$P$335)/(World!P118/World!$P$335)</f>
        <v>0.15872543144859885</v>
      </c>
      <c r="BE118">
        <f>(Q118/$Q$335)/(World!Q118/World!$Q$335)</f>
        <v>0.31395037194970693</v>
      </c>
      <c r="BF118">
        <f>(R118/$R$335)/(World!R118/World!$R$335)</f>
        <v>0.14882810038612115</v>
      </c>
      <c r="BI118" s="1" t="s">
        <v>218</v>
      </c>
      <c r="BJ118" s="2" t="s">
        <v>219</v>
      </c>
      <c r="BK118">
        <f t="shared" si="85"/>
        <v>-0.98638641116068115</v>
      </c>
      <c r="BL118">
        <f t="shared" si="86"/>
        <v>-0.94659858133149222</v>
      </c>
      <c r="BM118">
        <f t="shared" si="87"/>
        <v>-0.97011380334312314</v>
      </c>
      <c r="BN118">
        <f t="shared" si="88"/>
        <v>-0.99497420560941707</v>
      </c>
      <c r="BO118">
        <f t="shared" si="89"/>
        <v>-0.99609742024921799</v>
      </c>
      <c r="BP118">
        <f t="shared" si="90"/>
        <v>-1</v>
      </c>
      <c r="BQ118">
        <f t="shared" si="91"/>
        <v>-0.98239723324999995</v>
      </c>
      <c r="BR118">
        <f t="shared" si="92"/>
        <v>-1</v>
      </c>
      <c r="BS118">
        <f t="shared" si="93"/>
        <v>-0.99971325069421668</v>
      </c>
      <c r="BT118">
        <f t="shared" si="94"/>
        <v>-1</v>
      </c>
      <c r="BU118">
        <f t="shared" si="95"/>
        <v>-1</v>
      </c>
      <c r="BV118">
        <f t="shared" si="96"/>
        <v>-1</v>
      </c>
      <c r="BW118">
        <f t="shared" si="97"/>
        <v>-1</v>
      </c>
      <c r="BX118">
        <f t="shared" si="98"/>
        <v>-0.72603443897806619</v>
      </c>
      <c r="BY118">
        <f t="shared" si="99"/>
        <v>-0.52212750397284591</v>
      </c>
      <c r="BZ118">
        <f t="shared" si="100"/>
        <v>-0.74090449156649285</v>
      </c>
      <c r="CC118" s="1" t="s">
        <v>218</v>
      </c>
      <c r="CD118" s="2" t="s">
        <v>219</v>
      </c>
      <c r="CE118">
        <f t="shared" si="101"/>
        <v>-0.87769784172661869</v>
      </c>
      <c r="CF118">
        <f t="shared" si="102"/>
        <v>-0.64255319148936174</v>
      </c>
      <c r="CG118">
        <f t="shared" si="103"/>
        <v>-0.28169014084507044</v>
      </c>
      <c r="CH118">
        <f t="shared" si="104"/>
        <v>-0.8125</v>
      </c>
      <c r="CI118">
        <f t="shared" si="105"/>
        <v>-0.79047619047619044</v>
      </c>
      <c r="CJ118">
        <v>0</v>
      </c>
      <c r="CK118">
        <f t="shared" si="107"/>
        <v>0.96296296296296291</v>
      </c>
      <c r="CL118">
        <v>0</v>
      </c>
      <c r="CM118">
        <f t="shared" si="109"/>
        <v>-0.96153846153846156</v>
      </c>
      <c r="CN118">
        <f t="shared" si="110"/>
        <v>-1</v>
      </c>
      <c r="CO118">
        <f t="shared" si="111"/>
        <v>-1</v>
      </c>
      <c r="CP118">
        <v>0</v>
      </c>
      <c r="CQ118">
        <v>0</v>
      </c>
      <c r="CR118">
        <f t="shared" si="114"/>
        <v>0.37283621837549935</v>
      </c>
      <c r="CS118">
        <f t="shared" si="115"/>
        <v>0.63891323400525857</v>
      </c>
      <c r="CT118">
        <f t="shared" si="116"/>
        <v>0.50292397660818711</v>
      </c>
      <c r="CW118" s="1" t="s">
        <v>218</v>
      </c>
      <c r="CX118" s="2" t="s">
        <v>219</v>
      </c>
      <c r="CY118">
        <f t="shared" si="117"/>
        <v>2</v>
      </c>
      <c r="CZ118">
        <f t="shared" si="118"/>
        <v>2</v>
      </c>
      <c r="DA118">
        <f t="shared" si="119"/>
        <v>2</v>
      </c>
      <c r="DB118">
        <f t="shared" si="120"/>
        <v>2</v>
      </c>
      <c r="DC118">
        <f t="shared" si="121"/>
        <v>2</v>
      </c>
      <c r="DD118">
        <f t="shared" si="122"/>
        <v>2</v>
      </c>
      <c r="DE118">
        <f t="shared" si="123"/>
        <v>2</v>
      </c>
      <c r="DF118">
        <f t="shared" si="124"/>
        <v>2</v>
      </c>
      <c r="DG118">
        <f t="shared" si="125"/>
        <v>2</v>
      </c>
      <c r="DH118">
        <f t="shared" si="126"/>
        <v>2</v>
      </c>
      <c r="DI118">
        <f t="shared" si="127"/>
        <v>2</v>
      </c>
      <c r="DJ118">
        <f t="shared" si="128"/>
        <v>2</v>
      </c>
      <c r="DK118">
        <f t="shared" si="129"/>
        <v>2</v>
      </c>
      <c r="DL118">
        <f t="shared" si="130"/>
        <v>2</v>
      </c>
      <c r="DM118">
        <f t="shared" si="131"/>
        <v>2</v>
      </c>
      <c r="DN118">
        <f t="shared" si="132"/>
        <v>2</v>
      </c>
      <c r="DQ118" s="1" t="s">
        <v>218</v>
      </c>
      <c r="DR118" s="2" t="s">
        <v>219</v>
      </c>
      <c r="DS118">
        <f t="shared" si="133"/>
        <v>3</v>
      </c>
      <c r="DT118">
        <f t="shared" si="134"/>
        <v>3</v>
      </c>
      <c r="DU118">
        <f t="shared" si="135"/>
        <v>3</v>
      </c>
      <c r="DV118">
        <f t="shared" si="136"/>
        <v>3</v>
      </c>
      <c r="DW118">
        <f t="shared" si="137"/>
        <v>3</v>
      </c>
      <c r="DX118">
        <f t="shared" si="138"/>
        <v>5</v>
      </c>
      <c r="DY118">
        <f t="shared" si="139"/>
        <v>5</v>
      </c>
      <c r="DZ118">
        <f t="shared" si="140"/>
        <v>5</v>
      </c>
      <c r="EA118">
        <f t="shared" si="141"/>
        <v>3</v>
      </c>
      <c r="EB118">
        <f t="shared" si="142"/>
        <v>3</v>
      </c>
      <c r="EC118">
        <f t="shared" si="143"/>
        <v>3</v>
      </c>
      <c r="ED118">
        <f t="shared" si="144"/>
        <v>5</v>
      </c>
      <c r="EE118">
        <f t="shared" si="145"/>
        <v>5</v>
      </c>
      <c r="EF118">
        <f t="shared" si="146"/>
        <v>5</v>
      </c>
      <c r="EG118">
        <f t="shared" si="147"/>
        <v>5</v>
      </c>
      <c r="EH118">
        <f t="shared" si="148"/>
        <v>5</v>
      </c>
      <c r="EK118" s="1" t="s">
        <v>218</v>
      </c>
      <c r="EL118" s="2" t="s">
        <v>219</v>
      </c>
      <c r="EM118" t="str">
        <f t="shared" si="149"/>
        <v>D</v>
      </c>
      <c r="EN118" t="str">
        <f t="shared" si="150"/>
        <v>D</v>
      </c>
      <c r="EO118" t="str">
        <f t="shared" si="151"/>
        <v>D</v>
      </c>
      <c r="EP118" t="str">
        <f t="shared" si="152"/>
        <v>D</v>
      </c>
      <c r="EQ118" t="str">
        <f t="shared" si="153"/>
        <v>D</v>
      </c>
      <c r="ER118" t="str">
        <f t="shared" si="154"/>
        <v>C</v>
      </c>
      <c r="ES118" t="str">
        <f t="shared" si="155"/>
        <v>C</v>
      </c>
      <c r="ET118" t="str">
        <f t="shared" si="156"/>
        <v>C</v>
      </c>
      <c r="EU118" t="str">
        <f t="shared" si="157"/>
        <v>D</v>
      </c>
      <c r="EV118" t="str">
        <f t="shared" si="158"/>
        <v>D</v>
      </c>
      <c r="EW118" t="str">
        <f t="shared" si="159"/>
        <v>D</v>
      </c>
      <c r="EX118" t="str">
        <f t="shared" si="160"/>
        <v>C</v>
      </c>
      <c r="EY118" t="str">
        <f t="shared" si="161"/>
        <v>C</v>
      </c>
      <c r="EZ118" t="str">
        <f t="shared" si="162"/>
        <v>C</v>
      </c>
      <c r="FA118" t="str">
        <f t="shared" si="163"/>
        <v>C</v>
      </c>
      <c r="FB118" t="str">
        <f t="shared" si="164"/>
        <v>C</v>
      </c>
    </row>
    <row r="119" spans="1:158" x14ac:dyDescent="0.25">
      <c r="A119" s="5" t="s">
        <v>220</v>
      </c>
      <c r="B119" s="6" t="s">
        <v>221</v>
      </c>
      <c r="C119" s="7">
        <v>14899</v>
      </c>
      <c r="D119" s="7">
        <v>19096</v>
      </c>
      <c r="E119" s="7">
        <v>8908</v>
      </c>
      <c r="F119" s="7">
        <v>9264</v>
      </c>
      <c r="G119" s="7">
        <v>13309</v>
      </c>
      <c r="H119" s="7">
        <v>9941</v>
      </c>
      <c r="I119" s="7">
        <v>10569</v>
      </c>
      <c r="J119" s="7">
        <v>11494</v>
      </c>
      <c r="K119" s="7">
        <v>11487</v>
      </c>
      <c r="L119" s="7">
        <v>14843</v>
      </c>
      <c r="M119" s="7">
        <v>16370</v>
      </c>
      <c r="N119" s="7">
        <v>17780</v>
      </c>
      <c r="O119" s="7">
        <v>40023</v>
      </c>
      <c r="P119" s="7">
        <v>35344</v>
      </c>
      <c r="Q119" s="7">
        <v>40364</v>
      </c>
      <c r="R119" s="8">
        <v>39674</v>
      </c>
      <c r="U119" s="5" t="s">
        <v>220</v>
      </c>
      <c r="V119" s="6" t="s">
        <v>221</v>
      </c>
      <c r="W119" s="3">
        <v>6904</v>
      </c>
      <c r="X119" s="3">
        <v>10149</v>
      </c>
      <c r="Y119" s="3">
        <v>13862</v>
      </c>
      <c r="Z119" s="3">
        <v>10867</v>
      </c>
      <c r="AA119" s="3">
        <v>14969</v>
      </c>
      <c r="AB119" s="3">
        <v>19682</v>
      </c>
      <c r="AC119" s="3">
        <v>19555</v>
      </c>
      <c r="AD119" s="3">
        <v>14087</v>
      </c>
      <c r="AE119" s="3">
        <v>8087</v>
      </c>
      <c r="AF119" s="3">
        <v>18492</v>
      </c>
      <c r="AG119" s="3">
        <v>26577</v>
      </c>
      <c r="AH119" s="3">
        <v>53448</v>
      </c>
      <c r="AI119" s="3">
        <v>40565</v>
      </c>
      <c r="AJ119" s="3">
        <v>25701</v>
      </c>
      <c r="AK119" s="3">
        <v>26214</v>
      </c>
      <c r="AL119" s="4">
        <v>31563</v>
      </c>
      <c r="AO119" s="5" t="s">
        <v>220</v>
      </c>
      <c r="AP119" s="6" t="s">
        <v>221</v>
      </c>
      <c r="AQ119">
        <f>(C119/$C$335)/(World!C119/World!$C$335)</f>
        <v>0.26929056802936191</v>
      </c>
      <c r="AR119">
        <f>(D119/$D$335)/(World!D119/World!$D$335)</f>
        <v>0.31741102749589195</v>
      </c>
      <c r="AS119">
        <f>(E119/$E$335)/(World!E119/World!$E$335)</f>
        <v>0.10589332521377202</v>
      </c>
      <c r="AT119">
        <f>(F119/$F$335)/(World!F119/World!$F$335)</f>
        <v>8.4049671075922441E-2</v>
      </c>
      <c r="AU119">
        <f>(G119/$G$335)/(World!G119/World!$G$335)</f>
        <v>0.11207804810680279</v>
      </c>
      <c r="AV119">
        <f>(H119/$H$335)/(World!H119/World!$H$335)</f>
        <v>6.3069780784274165E-2</v>
      </c>
      <c r="AW119">
        <f>(I119/$I$335)/(World!I119/World!$I$335)</f>
        <v>5.9351510698599806E-2</v>
      </c>
      <c r="AX119">
        <f>(J119/$J$335)/(World!J119/World!$J$335)</f>
        <v>6.1682851533922799E-2</v>
      </c>
      <c r="AY119">
        <f>(K119/$K$335)/(World!K119/World!$K$335)</f>
        <v>7.1017345620684943E-2</v>
      </c>
      <c r="AZ119">
        <f>(L119/$L$335)/(World!L119/World!$L$335)</f>
        <v>6.2999925300573398E-2</v>
      </c>
      <c r="BA119">
        <f>(M119/$M$335)/(World!M119/World!$M$335)</f>
        <v>5.4375331131729682E-2</v>
      </c>
      <c r="BB119">
        <f>(N119/$N$335)/(World!N119/World!$N$335)</f>
        <v>6.1019484638193115E-2</v>
      </c>
      <c r="BC119">
        <f>(O119/$O$335)/(World!O119/World!$O$335)</f>
        <v>0.1527680483894317</v>
      </c>
      <c r="BD119">
        <f>(P119/$P$335)/(World!P119/World!$P$335)</f>
        <v>0.15101507261490005</v>
      </c>
      <c r="BE119">
        <f>(Q119/$Q$335)/(World!Q119/World!$Q$335)</f>
        <v>0.22382217467431201</v>
      </c>
      <c r="BF119">
        <f>(R119/$R$335)/(World!R119/World!$R$335)</f>
        <v>0.26018869407675965</v>
      </c>
      <c r="BI119" s="5" t="s">
        <v>220</v>
      </c>
      <c r="BJ119" s="6" t="s">
        <v>221</v>
      </c>
      <c r="BK119">
        <f t="shared" si="85"/>
        <v>-0.57568333868981758</v>
      </c>
      <c r="BL119">
        <f t="shared" si="86"/>
        <v>-0.51812908671453839</v>
      </c>
      <c r="BM119">
        <f t="shared" si="87"/>
        <v>-0.80849269491105291</v>
      </c>
      <c r="BN119">
        <f t="shared" si="88"/>
        <v>-0.84493391157528253</v>
      </c>
      <c r="BO119">
        <f t="shared" si="89"/>
        <v>-0.79843492406382077</v>
      </c>
      <c r="BP119">
        <f t="shared" si="90"/>
        <v>-0.88134404359092067</v>
      </c>
      <c r="BQ119">
        <f t="shared" si="91"/>
        <v>-0.88794746578600747</v>
      </c>
      <c r="BR119">
        <f t="shared" si="92"/>
        <v>-0.8838017371293071</v>
      </c>
      <c r="BS119">
        <f t="shared" si="93"/>
        <v>-0.86738338849306251</v>
      </c>
      <c r="BT119">
        <f t="shared" si="94"/>
        <v>-0.88146767689986516</v>
      </c>
      <c r="BU119">
        <f t="shared" si="95"/>
        <v>-0.89685773267596258</v>
      </c>
      <c r="BV119">
        <f t="shared" si="96"/>
        <v>-0.88497952107071687</v>
      </c>
      <c r="BW119">
        <f t="shared" si="97"/>
        <v>-0.73495440196686801</v>
      </c>
      <c r="BX119">
        <f t="shared" si="98"/>
        <v>-0.73759670710163538</v>
      </c>
      <c r="BY119">
        <f t="shared" si="99"/>
        <v>-0.63422435169737568</v>
      </c>
      <c r="BZ119">
        <f t="shared" si="100"/>
        <v>-0.58706391304775307</v>
      </c>
      <c r="CC119" s="5" t="s">
        <v>220</v>
      </c>
      <c r="CD119" s="6" t="s">
        <v>221</v>
      </c>
      <c r="CE119">
        <f t="shared" si="101"/>
        <v>0.36669265697381093</v>
      </c>
      <c r="CF119">
        <f t="shared" si="102"/>
        <v>0.30593263805778764</v>
      </c>
      <c r="CG119">
        <f t="shared" si="103"/>
        <v>-0.21756697408871323</v>
      </c>
      <c r="CH119">
        <f t="shared" si="104"/>
        <v>-7.9628433758879347E-2</v>
      </c>
      <c r="CI119">
        <f t="shared" si="105"/>
        <v>-5.8702878562840372E-2</v>
      </c>
      <c r="CJ119">
        <f t="shared" si="106"/>
        <v>-0.32883232623299463</v>
      </c>
      <c r="CK119">
        <f t="shared" si="107"/>
        <v>-0.29830035851812509</v>
      </c>
      <c r="CL119">
        <f t="shared" si="108"/>
        <v>-0.10136429381181346</v>
      </c>
      <c r="CM119">
        <f t="shared" si="109"/>
        <v>0.17369980586492287</v>
      </c>
      <c r="CN119">
        <f t="shared" si="110"/>
        <v>-0.10946452677366132</v>
      </c>
      <c r="CO119">
        <f t="shared" si="111"/>
        <v>-0.23766502898921926</v>
      </c>
      <c r="CP119">
        <f t="shared" si="112"/>
        <v>-0.50075812882574267</v>
      </c>
      <c r="CQ119">
        <f t="shared" si="113"/>
        <v>-6.7255670819476848E-3</v>
      </c>
      <c r="CR119">
        <f t="shared" si="114"/>
        <v>0.15796543533458923</v>
      </c>
      <c r="CS119">
        <f t="shared" si="115"/>
        <v>0.21253266844903723</v>
      </c>
      <c r="CT119">
        <f t="shared" si="116"/>
        <v>0.11385937083257296</v>
      </c>
      <c r="CW119" s="5" t="s">
        <v>220</v>
      </c>
      <c r="CX119" s="6" t="s">
        <v>221</v>
      </c>
      <c r="CY119">
        <f t="shared" si="117"/>
        <v>2</v>
      </c>
      <c r="CZ119">
        <f t="shared" si="118"/>
        <v>2</v>
      </c>
      <c r="DA119">
        <f t="shared" si="119"/>
        <v>2</v>
      </c>
      <c r="DB119">
        <f t="shared" si="120"/>
        <v>2</v>
      </c>
      <c r="DC119">
        <f t="shared" si="121"/>
        <v>2</v>
      </c>
      <c r="DD119">
        <f t="shared" si="122"/>
        <v>2</v>
      </c>
      <c r="DE119">
        <f t="shared" si="123"/>
        <v>2</v>
      </c>
      <c r="DF119">
        <f t="shared" si="124"/>
        <v>2</v>
      </c>
      <c r="DG119">
        <f t="shared" si="125"/>
        <v>2</v>
      </c>
      <c r="DH119">
        <f t="shared" si="126"/>
        <v>2</v>
      </c>
      <c r="DI119">
        <f t="shared" si="127"/>
        <v>2</v>
      </c>
      <c r="DJ119">
        <f t="shared" si="128"/>
        <v>2</v>
      </c>
      <c r="DK119">
        <f t="shared" si="129"/>
        <v>2</v>
      </c>
      <c r="DL119">
        <f t="shared" si="130"/>
        <v>2</v>
      </c>
      <c r="DM119">
        <f t="shared" si="131"/>
        <v>2</v>
      </c>
      <c r="DN119">
        <f t="shared" si="132"/>
        <v>2</v>
      </c>
      <c r="DQ119" s="5" t="s">
        <v>220</v>
      </c>
      <c r="DR119" s="6" t="s">
        <v>221</v>
      </c>
      <c r="DS119">
        <f t="shared" si="133"/>
        <v>5</v>
      </c>
      <c r="DT119">
        <f t="shared" si="134"/>
        <v>5</v>
      </c>
      <c r="DU119">
        <f t="shared" si="135"/>
        <v>3</v>
      </c>
      <c r="DV119">
        <f t="shared" si="136"/>
        <v>3</v>
      </c>
      <c r="DW119">
        <f t="shared" si="137"/>
        <v>3</v>
      </c>
      <c r="DX119">
        <f t="shared" si="138"/>
        <v>3</v>
      </c>
      <c r="DY119">
        <f t="shared" si="139"/>
        <v>3</v>
      </c>
      <c r="DZ119">
        <f t="shared" si="140"/>
        <v>3</v>
      </c>
      <c r="EA119">
        <f t="shared" si="141"/>
        <v>5</v>
      </c>
      <c r="EB119">
        <f t="shared" si="142"/>
        <v>3</v>
      </c>
      <c r="EC119">
        <f t="shared" si="143"/>
        <v>3</v>
      </c>
      <c r="ED119">
        <f t="shared" si="144"/>
        <v>3</v>
      </c>
      <c r="EE119">
        <f t="shared" si="145"/>
        <v>3</v>
      </c>
      <c r="EF119">
        <f t="shared" si="146"/>
        <v>5</v>
      </c>
      <c r="EG119">
        <f t="shared" si="147"/>
        <v>5</v>
      </c>
      <c r="EH119">
        <f t="shared" si="148"/>
        <v>5</v>
      </c>
      <c r="EK119" s="5" t="s">
        <v>220</v>
      </c>
      <c r="EL119" s="6" t="s">
        <v>221</v>
      </c>
      <c r="EM119" t="str">
        <f t="shared" si="149"/>
        <v>C</v>
      </c>
      <c r="EN119" t="str">
        <f t="shared" si="150"/>
        <v>C</v>
      </c>
      <c r="EO119" t="str">
        <f t="shared" si="151"/>
        <v>D</v>
      </c>
      <c r="EP119" t="str">
        <f t="shared" si="152"/>
        <v>D</v>
      </c>
      <c r="EQ119" t="str">
        <f t="shared" si="153"/>
        <v>D</v>
      </c>
      <c r="ER119" t="str">
        <f t="shared" si="154"/>
        <v>D</v>
      </c>
      <c r="ES119" t="str">
        <f t="shared" si="155"/>
        <v>D</v>
      </c>
      <c r="ET119" t="str">
        <f t="shared" si="156"/>
        <v>D</v>
      </c>
      <c r="EU119" t="str">
        <f t="shared" si="157"/>
        <v>C</v>
      </c>
      <c r="EV119" t="str">
        <f t="shared" si="158"/>
        <v>D</v>
      </c>
      <c r="EW119" t="str">
        <f t="shared" si="159"/>
        <v>D</v>
      </c>
      <c r="EX119" t="str">
        <f t="shared" si="160"/>
        <v>D</v>
      </c>
      <c r="EY119" t="str">
        <f t="shared" si="161"/>
        <v>D</v>
      </c>
      <c r="EZ119" t="str">
        <f t="shared" si="162"/>
        <v>C</v>
      </c>
      <c r="FA119" t="str">
        <f t="shared" si="163"/>
        <v>C</v>
      </c>
      <c r="FB119" t="str">
        <f t="shared" si="164"/>
        <v>C</v>
      </c>
    </row>
    <row r="120" spans="1:158" x14ac:dyDescent="0.25">
      <c r="A120" s="5" t="s">
        <v>222</v>
      </c>
      <c r="B120" s="6" t="s">
        <v>223</v>
      </c>
      <c r="C120" s="3">
        <v>573</v>
      </c>
      <c r="D120" s="3">
        <v>896</v>
      </c>
      <c r="E120" s="3">
        <v>1177</v>
      </c>
      <c r="F120" s="3">
        <v>771</v>
      </c>
      <c r="G120" s="3">
        <v>994</v>
      </c>
      <c r="H120" s="3">
        <v>1868</v>
      </c>
      <c r="I120" s="3">
        <v>1620</v>
      </c>
      <c r="J120" s="3">
        <v>2235</v>
      </c>
      <c r="K120" s="3">
        <v>1682</v>
      </c>
      <c r="L120" s="3">
        <v>1833</v>
      </c>
      <c r="M120" s="3">
        <v>3131</v>
      </c>
      <c r="N120" s="3">
        <v>2785</v>
      </c>
      <c r="O120" s="3">
        <v>2001</v>
      </c>
      <c r="P120" s="3">
        <v>1692</v>
      </c>
      <c r="Q120" s="3">
        <v>1667</v>
      </c>
      <c r="R120" s="4">
        <v>2259</v>
      </c>
      <c r="U120" s="5" t="s">
        <v>222</v>
      </c>
      <c r="V120" s="6" t="s">
        <v>223</v>
      </c>
      <c r="W120" s="7">
        <v>2275</v>
      </c>
      <c r="X120" s="7">
        <v>2194</v>
      </c>
      <c r="Y120" s="7">
        <v>1671</v>
      </c>
      <c r="Z120" s="7">
        <v>1695</v>
      </c>
      <c r="AA120" s="7">
        <v>1955</v>
      </c>
      <c r="AB120" s="7">
        <v>2277</v>
      </c>
      <c r="AC120" s="7">
        <v>2625</v>
      </c>
      <c r="AD120" s="7">
        <v>2844</v>
      </c>
      <c r="AE120" s="7">
        <v>3213</v>
      </c>
      <c r="AF120" s="7">
        <v>3803</v>
      </c>
      <c r="AG120" s="7">
        <v>4021</v>
      </c>
      <c r="AH120" s="7">
        <v>5363</v>
      </c>
      <c r="AI120" s="7">
        <v>4093</v>
      </c>
      <c r="AJ120" s="7">
        <v>1799</v>
      </c>
      <c r="AK120" s="7">
        <v>2052</v>
      </c>
      <c r="AL120" s="8">
        <v>2701</v>
      </c>
      <c r="AO120" s="5" t="s">
        <v>222</v>
      </c>
      <c r="AP120" s="6" t="s">
        <v>223</v>
      </c>
      <c r="AQ120">
        <f>(C120/$C$335)/(World!C120/World!$C$335)</f>
        <v>6.6624615937035322E-2</v>
      </c>
      <c r="AR120">
        <f>(D120/$D$335)/(World!D120/World!$D$335)</f>
        <v>9.2884853157569405E-2</v>
      </c>
      <c r="AS120">
        <f>(E120/$E$335)/(World!E120/World!$E$335)</f>
        <v>9.7836817616818658E-2</v>
      </c>
      <c r="AT120">
        <f>(F120/$F$335)/(World!F120/World!$F$335)</f>
        <v>4.7088970271768116E-2</v>
      </c>
      <c r="AU120">
        <f>(G120/$G$335)/(World!G120/World!$G$335)</f>
        <v>5.4940925419669551E-2</v>
      </c>
      <c r="AV120">
        <f>(H120/$H$335)/(World!H120/World!$H$335)</f>
        <v>0.11009862760200154</v>
      </c>
      <c r="AW120">
        <f>(I120/$I$335)/(World!I120/World!$I$335)</f>
        <v>7.919162544443617E-2</v>
      </c>
      <c r="AX120">
        <f>(J120/$J$335)/(World!J120/World!$J$335)</f>
        <v>0.10946852176714623</v>
      </c>
      <c r="AY120">
        <f>(K120/$K$335)/(World!K120/World!$K$335)</f>
        <v>0.1015968437590939</v>
      </c>
      <c r="AZ120">
        <f>(L120/$L$335)/(World!L120/World!$L$335)</f>
        <v>0.10792894009517978</v>
      </c>
      <c r="BA120">
        <f>(M120/$M$335)/(World!M120/World!$M$335)</f>
        <v>0.17638352447585925</v>
      </c>
      <c r="BB120">
        <f>(N120/$N$335)/(World!N120/World!$N$335)</f>
        <v>0.17158743953834613</v>
      </c>
      <c r="BC120">
        <f>(O120/$O$335)/(World!O120/World!$O$335)</f>
        <v>0.12554412831473263</v>
      </c>
      <c r="BD120">
        <f>(P120/$P$335)/(World!P120/World!$P$335)</f>
        <v>0.11212828366701498</v>
      </c>
      <c r="BE120">
        <f>(Q120/$Q$335)/(World!Q120/World!$Q$335)</f>
        <v>0.12862636844227743</v>
      </c>
      <c r="BF120">
        <f>(R120/$R$335)/(World!R120/World!$R$335)</f>
        <v>0.18839826413758559</v>
      </c>
      <c r="BI120" s="5" t="s">
        <v>222</v>
      </c>
      <c r="BJ120" s="6" t="s">
        <v>223</v>
      </c>
      <c r="BK120">
        <f t="shared" si="85"/>
        <v>-0.87507392021230401</v>
      </c>
      <c r="BL120">
        <f t="shared" si="86"/>
        <v>-0.83001895782669877</v>
      </c>
      <c r="BM120">
        <f t="shared" si="87"/>
        <v>-0.82176437144966119</v>
      </c>
      <c r="BN120">
        <f t="shared" si="88"/>
        <v>-0.9100573654986619</v>
      </c>
      <c r="BO120">
        <f t="shared" si="89"/>
        <v>-0.89584075449947431</v>
      </c>
      <c r="BP120">
        <f t="shared" si="90"/>
        <v>-0.80164171927708272</v>
      </c>
      <c r="BQ120">
        <f t="shared" si="91"/>
        <v>-0.85323899189483932</v>
      </c>
      <c r="BR120">
        <f t="shared" si="92"/>
        <v>-0.80266493439077247</v>
      </c>
      <c r="BS120">
        <f t="shared" si="93"/>
        <v>-0.81554623302586016</v>
      </c>
      <c r="BT120">
        <f t="shared" si="94"/>
        <v>-0.80516992346836291</v>
      </c>
      <c r="BU120">
        <f t="shared" si="95"/>
        <v>-0.70012581644332816</v>
      </c>
      <c r="BV120">
        <f t="shared" si="96"/>
        <v>-0.70708555973259901</v>
      </c>
      <c r="BW120">
        <f t="shared" si="97"/>
        <v>-0.77691833637352137</v>
      </c>
      <c r="BX120">
        <f t="shared" si="98"/>
        <v>-0.79835368758486214</v>
      </c>
      <c r="BY120">
        <f t="shared" si="99"/>
        <v>-0.77206563298745756</v>
      </c>
      <c r="BZ120">
        <f t="shared" si="100"/>
        <v>-0.68293749692691574</v>
      </c>
      <c r="CC120" s="5" t="s">
        <v>222</v>
      </c>
      <c r="CD120" s="6" t="s">
        <v>223</v>
      </c>
      <c r="CE120">
        <f t="shared" si="101"/>
        <v>-0.5976123595505618</v>
      </c>
      <c r="CF120">
        <f t="shared" si="102"/>
        <v>-0.42006472491909386</v>
      </c>
      <c r="CG120">
        <f t="shared" si="103"/>
        <v>-0.17345505617977527</v>
      </c>
      <c r="CH120">
        <f t="shared" si="104"/>
        <v>-0.37469586374695862</v>
      </c>
      <c r="CI120">
        <f t="shared" si="105"/>
        <v>-0.32587317734825366</v>
      </c>
      <c r="CJ120">
        <f t="shared" si="106"/>
        <v>-9.8673100120627258E-2</v>
      </c>
      <c r="CK120">
        <f t="shared" si="107"/>
        <v>-0.23674911660777384</v>
      </c>
      <c r="CL120">
        <f t="shared" si="108"/>
        <v>-0.11990549320732427</v>
      </c>
      <c r="CM120">
        <f t="shared" si="109"/>
        <v>-0.31276813074565885</v>
      </c>
      <c r="CN120">
        <f t="shared" si="110"/>
        <v>-0.34953867991483323</v>
      </c>
      <c r="CO120">
        <f t="shared" si="111"/>
        <v>-0.12444071588366891</v>
      </c>
      <c r="CP120">
        <f t="shared" si="112"/>
        <v>-0.31639666175748649</v>
      </c>
      <c r="CQ120">
        <f t="shared" si="113"/>
        <v>-0.34328848047259597</v>
      </c>
      <c r="CR120">
        <f t="shared" si="114"/>
        <v>-3.0650243483242624E-2</v>
      </c>
      <c r="CS120">
        <f t="shared" si="115"/>
        <v>-0.10352245227211616</v>
      </c>
      <c r="CT120">
        <f t="shared" si="116"/>
        <v>-8.911290322580645E-2</v>
      </c>
      <c r="CW120" s="5" t="s">
        <v>222</v>
      </c>
      <c r="CX120" s="6" t="s">
        <v>223</v>
      </c>
      <c r="CY120">
        <f t="shared" si="117"/>
        <v>2</v>
      </c>
      <c r="CZ120">
        <f t="shared" si="118"/>
        <v>2</v>
      </c>
      <c r="DA120">
        <f t="shared" si="119"/>
        <v>2</v>
      </c>
      <c r="DB120">
        <f t="shared" si="120"/>
        <v>2</v>
      </c>
      <c r="DC120">
        <f t="shared" si="121"/>
        <v>2</v>
      </c>
      <c r="DD120">
        <f t="shared" si="122"/>
        <v>2</v>
      </c>
      <c r="DE120">
        <f t="shared" si="123"/>
        <v>2</v>
      </c>
      <c r="DF120">
        <f t="shared" si="124"/>
        <v>2</v>
      </c>
      <c r="DG120">
        <f t="shared" si="125"/>
        <v>2</v>
      </c>
      <c r="DH120">
        <f t="shared" si="126"/>
        <v>2</v>
      </c>
      <c r="DI120">
        <f t="shared" si="127"/>
        <v>2</v>
      </c>
      <c r="DJ120">
        <f t="shared" si="128"/>
        <v>2</v>
      </c>
      <c r="DK120">
        <f t="shared" si="129"/>
        <v>2</v>
      </c>
      <c r="DL120">
        <f t="shared" si="130"/>
        <v>2</v>
      </c>
      <c r="DM120">
        <f t="shared" si="131"/>
        <v>2</v>
      </c>
      <c r="DN120">
        <f t="shared" si="132"/>
        <v>2</v>
      </c>
      <c r="DQ120" s="5" t="s">
        <v>222</v>
      </c>
      <c r="DR120" s="6" t="s">
        <v>223</v>
      </c>
      <c r="DS120">
        <f t="shared" si="133"/>
        <v>3</v>
      </c>
      <c r="DT120">
        <f t="shared" si="134"/>
        <v>3</v>
      </c>
      <c r="DU120">
        <f t="shared" si="135"/>
        <v>3</v>
      </c>
      <c r="DV120">
        <f t="shared" si="136"/>
        <v>3</v>
      </c>
      <c r="DW120">
        <f t="shared" si="137"/>
        <v>3</v>
      </c>
      <c r="DX120">
        <f t="shared" si="138"/>
        <v>3</v>
      </c>
      <c r="DY120">
        <f t="shared" si="139"/>
        <v>3</v>
      </c>
      <c r="DZ120">
        <f t="shared" si="140"/>
        <v>3</v>
      </c>
      <c r="EA120">
        <f t="shared" si="141"/>
        <v>3</v>
      </c>
      <c r="EB120">
        <f t="shared" si="142"/>
        <v>3</v>
      </c>
      <c r="EC120">
        <f t="shared" si="143"/>
        <v>3</v>
      </c>
      <c r="ED120">
        <f t="shared" si="144"/>
        <v>3</v>
      </c>
      <c r="EE120">
        <f t="shared" si="145"/>
        <v>3</v>
      </c>
      <c r="EF120">
        <f t="shared" si="146"/>
        <v>3</v>
      </c>
      <c r="EG120">
        <f t="shared" si="147"/>
        <v>3</v>
      </c>
      <c r="EH120">
        <f t="shared" si="148"/>
        <v>3</v>
      </c>
      <c r="EK120" s="5" t="s">
        <v>222</v>
      </c>
      <c r="EL120" s="6" t="s">
        <v>223</v>
      </c>
      <c r="EM120" t="str">
        <f t="shared" si="149"/>
        <v>D</v>
      </c>
      <c r="EN120" t="str">
        <f t="shared" si="150"/>
        <v>D</v>
      </c>
      <c r="EO120" t="str">
        <f t="shared" si="151"/>
        <v>D</v>
      </c>
      <c r="EP120" t="str">
        <f t="shared" si="152"/>
        <v>D</v>
      </c>
      <c r="EQ120" t="str">
        <f t="shared" si="153"/>
        <v>D</v>
      </c>
      <c r="ER120" t="str">
        <f t="shared" si="154"/>
        <v>D</v>
      </c>
      <c r="ES120" t="str">
        <f t="shared" si="155"/>
        <v>D</v>
      </c>
      <c r="ET120" t="str">
        <f t="shared" si="156"/>
        <v>D</v>
      </c>
      <c r="EU120" t="str">
        <f t="shared" si="157"/>
        <v>D</v>
      </c>
      <c r="EV120" t="str">
        <f t="shared" si="158"/>
        <v>D</v>
      </c>
      <c r="EW120" t="str">
        <f t="shared" si="159"/>
        <v>D</v>
      </c>
      <c r="EX120" t="str">
        <f t="shared" si="160"/>
        <v>D</v>
      </c>
      <c r="EY120" t="str">
        <f t="shared" si="161"/>
        <v>D</v>
      </c>
      <c r="EZ120" t="str">
        <f t="shared" si="162"/>
        <v>D</v>
      </c>
      <c r="FA120" t="str">
        <f t="shared" si="163"/>
        <v>D</v>
      </c>
      <c r="FB120" t="str">
        <f t="shared" si="164"/>
        <v>D</v>
      </c>
    </row>
    <row r="121" spans="1:158" x14ac:dyDescent="0.25">
      <c r="A121" s="5" t="s">
        <v>224</v>
      </c>
      <c r="B121" s="6" t="s">
        <v>225</v>
      </c>
      <c r="C121" s="7">
        <v>219</v>
      </c>
      <c r="D121" s="7">
        <v>82</v>
      </c>
      <c r="E121" s="7">
        <v>330</v>
      </c>
      <c r="F121" s="7">
        <v>826</v>
      </c>
      <c r="G121" s="7">
        <v>732</v>
      </c>
      <c r="H121" s="7">
        <v>5531</v>
      </c>
      <c r="I121" s="7">
        <v>7033</v>
      </c>
      <c r="J121" s="7">
        <v>22218</v>
      </c>
      <c r="K121" s="7">
        <v>19094</v>
      </c>
      <c r="L121" s="7">
        <v>18692</v>
      </c>
      <c r="M121" s="7">
        <v>4219</v>
      </c>
      <c r="N121" s="7">
        <v>268</v>
      </c>
      <c r="O121" s="7">
        <v>93</v>
      </c>
      <c r="P121" s="7">
        <v>428</v>
      </c>
      <c r="Q121" s="7">
        <v>142</v>
      </c>
      <c r="R121" s="8">
        <v>39</v>
      </c>
      <c r="U121" s="5" t="s">
        <v>224</v>
      </c>
      <c r="V121" s="6" t="s">
        <v>225</v>
      </c>
      <c r="W121" s="3">
        <v>370</v>
      </c>
      <c r="X121" s="3">
        <v>1586</v>
      </c>
      <c r="Y121" s="3">
        <v>1040</v>
      </c>
      <c r="Z121" s="3">
        <v>1670</v>
      </c>
      <c r="AA121" s="3">
        <v>3831</v>
      </c>
      <c r="AB121" s="3">
        <v>7274</v>
      </c>
      <c r="AC121" s="3">
        <v>1260</v>
      </c>
      <c r="AD121" s="3">
        <v>793</v>
      </c>
      <c r="AE121" s="3">
        <v>621</v>
      </c>
      <c r="AF121" s="3">
        <v>420</v>
      </c>
      <c r="AG121" s="3">
        <v>345</v>
      </c>
      <c r="AH121" s="3">
        <v>1124</v>
      </c>
      <c r="AI121" s="3">
        <v>823</v>
      </c>
      <c r="AJ121" s="3">
        <v>1097</v>
      </c>
      <c r="AK121" s="3">
        <v>663</v>
      </c>
      <c r="AL121" s="4">
        <v>724</v>
      </c>
      <c r="AO121" s="5" t="s">
        <v>224</v>
      </c>
      <c r="AP121" s="6" t="s">
        <v>225</v>
      </c>
      <c r="AQ121">
        <f>(C121/$C$335)/(World!C121/World!$C$335)</f>
        <v>2.7828145336643323E-2</v>
      </c>
      <c r="AR121">
        <f>(D121/$D$335)/(World!D121/World!$D$335)</f>
        <v>1.0156461448904183E-2</v>
      </c>
      <c r="AS121">
        <f>(E121/$E$335)/(World!E121/World!$E$335)</f>
        <v>3.184908075527141E-2</v>
      </c>
      <c r="AT121">
        <f>(F121/$F$335)/(World!F121/World!$F$335)</f>
        <v>6.621189980308885E-2</v>
      </c>
      <c r="AU121">
        <f>(G121/$G$335)/(World!G121/World!$G$335)</f>
        <v>6.1619962428975848E-2</v>
      </c>
      <c r="AV121">
        <f>(H121/$H$335)/(World!H121/World!$H$335)</f>
        <v>0.34049516704887667</v>
      </c>
      <c r="AW121">
        <f>(I121/$I$335)/(World!I121/World!$I$335)</f>
        <v>0.45551704031193185</v>
      </c>
      <c r="AX121">
        <f>(J121/$J$335)/(World!J121/World!$J$335)</f>
        <v>1.4915606041068088</v>
      </c>
      <c r="AY121">
        <f>(K121/$K$335)/(World!K121/World!$K$335)</f>
        <v>1.1752196977704377</v>
      </c>
      <c r="AZ121">
        <f>(L121/$L$335)/(World!L121/World!$L$335)</f>
        <v>0.83262584601706291</v>
      </c>
      <c r="BA121">
        <f>(M121/$M$335)/(World!M121/World!$M$335)</f>
        <v>0.16585415806842027</v>
      </c>
      <c r="BB121">
        <f>(N121/$N$335)/(World!N121/World!$N$335)</f>
        <v>1.3718537966660465E-2</v>
      </c>
      <c r="BC121">
        <f>(O121/$O$335)/(World!O121/World!$O$335)</f>
        <v>5.2300474774591198E-3</v>
      </c>
      <c r="BD121">
        <f>(P121/$P$335)/(World!P121/World!$P$335)</f>
        <v>2.2158160298565911E-2</v>
      </c>
      <c r="BE121">
        <f>(Q121/$Q$335)/(World!Q121/World!$Q$335)</f>
        <v>9.1022125144905527E-3</v>
      </c>
      <c r="BF121">
        <f>(R121/$R$335)/(World!R121/World!$R$335)</f>
        <v>2.8244118737748669E-3</v>
      </c>
      <c r="BI121" s="5" t="s">
        <v>224</v>
      </c>
      <c r="BJ121" s="6" t="s">
        <v>225</v>
      </c>
      <c r="BK121">
        <f t="shared" si="85"/>
        <v>-0.94585058705990421</v>
      </c>
      <c r="BL121">
        <f t="shared" si="86"/>
        <v>-0.97989131023458209</v>
      </c>
      <c r="BM121">
        <f t="shared" si="87"/>
        <v>-0.93826794761117749</v>
      </c>
      <c r="BN121">
        <f t="shared" si="88"/>
        <v>-0.87579973583990745</v>
      </c>
      <c r="BO121">
        <f t="shared" si="89"/>
        <v>-0.88391333130550787</v>
      </c>
      <c r="BP121">
        <f t="shared" si="90"/>
        <v>-0.49198598336093563</v>
      </c>
      <c r="BQ121">
        <f t="shared" si="91"/>
        <v>-0.37408216091470831</v>
      </c>
      <c r="BR121">
        <f t="shared" si="92"/>
        <v>0.19729024583892341</v>
      </c>
      <c r="BS121">
        <f t="shared" si="93"/>
        <v>8.0552643923753914E-2</v>
      </c>
      <c r="BT121">
        <f t="shared" si="94"/>
        <v>-9.1330237618715074E-2</v>
      </c>
      <c r="BU121">
        <f t="shared" si="95"/>
        <v>-0.71548043651839544</v>
      </c>
      <c r="BV121">
        <f t="shared" si="96"/>
        <v>-0.97293422690251397</v>
      </c>
      <c r="BW121">
        <f t="shared" si="97"/>
        <v>-0.9895943272078197</v>
      </c>
      <c r="BX121">
        <f t="shared" si="98"/>
        <v>-0.95664436061031177</v>
      </c>
      <c r="BY121">
        <f t="shared" si="99"/>
        <v>-0.98195978087926383</v>
      </c>
      <c r="BZ121">
        <f t="shared" si="100"/>
        <v>-0.99436708592185652</v>
      </c>
      <c r="CC121" s="5" t="s">
        <v>224</v>
      </c>
      <c r="CD121" s="6" t="s">
        <v>225</v>
      </c>
      <c r="CE121">
        <f t="shared" si="101"/>
        <v>-0.25636672325976229</v>
      </c>
      <c r="CF121">
        <f t="shared" si="102"/>
        <v>-0.90167865707434047</v>
      </c>
      <c r="CG121">
        <f t="shared" si="103"/>
        <v>-0.51824817518248179</v>
      </c>
      <c r="CH121">
        <f t="shared" si="104"/>
        <v>-0.33814102564102566</v>
      </c>
      <c r="CI121">
        <f t="shared" si="105"/>
        <v>-0.67915844838921757</v>
      </c>
      <c r="CJ121">
        <f t="shared" si="106"/>
        <v>-0.136118703631394</v>
      </c>
      <c r="CK121">
        <f t="shared" si="107"/>
        <v>0.6961292656457253</v>
      </c>
      <c r="CL121">
        <f t="shared" si="108"/>
        <v>0.93107644170179482</v>
      </c>
      <c r="CM121">
        <f t="shared" si="109"/>
        <v>0.93700228252599549</v>
      </c>
      <c r="CN121">
        <f t="shared" si="110"/>
        <v>0.95604855588112181</v>
      </c>
      <c r="CO121">
        <f t="shared" si="111"/>
        <v>0.84881682734443475</v>
      </c>
      <c r="CP121">
        <f t="shared" si="112"/>
        <v>-0.61494252873563215</v>
      </c>
      <c r="CQ121">
        <f t="shared" si="113"/>
        <v>-0.79694323144104806</v>
      </c>
      <c r="CR121">
        <f t="shared" si="114"/>
        <v>-0.43868852459016394</v>
      </c>
      <c r="CS121">
        <f t="shared" si="115"/>
        <v>-0.6472049689440994</v>
      </c>
      <c r="CT121">
        <f t="shared" si="116"/>
        <v>-0.8977719528178244</v>
      </c>
      <c r="CW121" s="5" t="s">
        <v>224</v>
      </c>
      <c r="CX121" s="6" t="s">
        <v>225</v>
      </c>
      <c r="CY121">
        <f t="shared" si="117"/>
        <v>2</v>
      </c>
      <c r="CZ121">
        <f t="shared" si="118"/>
        <v>2</v>
      </c>
      <c r="DA121">
        <f t="shared" si="119"/>
        <v>2</v>
      </c>
      <c r="DB121">
        <f t="shared" si="120"/>
        <v>2</v>
      </c>
      <c r="DC121">
        <f t="shared" si="121"/>
        <v>2</v>
      </c>
      <c r="DD121">
        <f t="shared" si="122"/>
        <v>2</v>
      </c>
      <c r="DE121">
        <f t="shared" si="123"/>
        <v>2</v>
      </c>
      <c r="DF121">
        <f t="shared" si="124"/>
        <v>1</v>
      </c>
      <c r="DG121">
        <f t="shared" si="125"/>
        <v>1</v>
      </c>
      <c r="DH121">
        <f t="shared" si="126"/>
        <v>2</v>
      </c>
      <c r="DI121">
        <f t="shared" si="127"/>
        <v>2</v>
      </c>
      <c r="DJ121">
        <f t="shared" si="128"/>
        <v>2</v>
      </c>
      <c r="DK121">
        <f t="shared" si="129"/>
        <v>2</v>
      </c>
      <c r="DL121">
        <f t="shared" si="130"/>
        <v>2</v>
      </c>
      <c r="DM121">
        <f t="shared" si="131"/>
        <v>2</v>
      </c>
      <c r="DN121">
        <f t="shared" si="132"/>
        <v>2</v>
      </c>
      <c r="DQ121" s="5" t="s">
        <v>224</v>
      </c>
      <c r="DR121" s="6" t="s">
        <v>225</v>
      </c>
      <c r="DS121">
        <f t="shared" si="133"/>
        <v>3</v>
      </c>
      <c r="DT121">
        <f t="shared" si="134"/>
        <v>3</v>
      </c>
      <c r="DU121">
        <f t="shared" si="135"/>
        <v>3</v>
      </c>
      <c r="DV121">
        <f t="shared" si="136"/>
        <v>3</v>
      </c>
      <c r="DW121">
        <f t="shared" si="137"/>
        <v>3</v>
      </c>
      <c r="DX121">
        <f t="shared" si="138"/>
        <v>3</v>
      </c>
      <c r="DY121">
        <f t="shared" si="139"/>
        <v>5</v>
      </c>
      <c r="DZ121">
        <f t="shared" si="140"/>
        <v>5</v>
      </c>
      <c r="EA121">
        <f t="shared" si="141"/>
        <v>5</v>
      </c>
      <c r="EB121">
        <f t="shared" si="142"/>
        <v>5</v>
      </c>
      <c r="EC121">
        <f t="shared" si="143"/>
        <v>5</v>
      </c>
      <c r="ED121">
        <f t="shared" si="144"/>
        <v>3</v>
      </c>
      <c r="EE121">
        <f t="shared" si="145"/>
        <v>3</v>
      </c>
      <c r="EF121">
        <f t="shared" si="146"/>
        <v>3</v>
      </c>
      <c r="EG121">
        <f t="shared" si="147"/>
        <v>3</v>
      </c>
      <c r="EH121">
        <f t="shared" si="148"/>
        <v>3</v>
      </c>
      <c r="EK121" s="5" t="s">
        <v>224</v>
      </c>
      <c r="EL121" s="6" t="s">
        <v>225</v>
      </c>
      <c r="EM121" t="str">
        <f t="shared" si="149"/>
        <v>D</v>
      </c>
      <c r="EN121" t="str">
        <f t="shared" si="150"/>
        <v>D</v>
      </c>
      <c r="EO121" t="str">
        <f t="shared" si="151"/>
        <v>D</v>
      </c>
      <c r="EP121" t="str">
        <f t="shared" si="152"/>
        <v>D</v>
      </c>
      <c r="EQ121" t="str">
        <f t="shared" si="153"/>
        <v>D</v>
      </c>
      <c r="ER121" t="str">
        <f t="shared" si="154"/>
        <v>D</v>
      </c>
      <c r="ES121" t="str">
        <f t="shared" si="155"/>
        <v>C</v>
      </c>
      <c r="ET121" t="str">
        <f t="shared" si="156"/>
        <v>A</v>
      </c>
      <c r="EU121" t="str">
        <f t="shared" si="157"/>
        <v>A</v>
      </c>
      <c r="EV121" t="str">
        <f t="shared" si="158"/>
        <v>C</v>
      </c>
      <c r="EW121" t="str">
        <f t="shared" si="159"/>
        <v>C</v>
      </c>
      <c r="EX121" t="str">
        <f t="shared" si="160"/>
        <v>D</v>
      </c>
      <c r="EY121" t="str">
        <f t="shared" si="161"/>
        <v>D</v>
      </c>
      <c r="EZ121" t="str">
        <f t="shared" si="162"/>
        <v>D</v>
      </c>
      <c r="FA121" t="str">
        <f t="shared" si="163"/>
        <v>D</v>
      </c>
      <c r="FB121" t="str">
        <f t="shared" si="164"/>
        <v>D</v>
      </c>
    </row>
    <row r="122" spans="1:158" x14ac:dyDescent="0.25">
      <c r="A122" s="1" t="s">
        <v>226</v>
      </c>
      <c r="B122" s="2" t="s">
        <v>227</v>
      </c>
      <c r="C122" s="7">
        <v>4516</v>
      </c>
      <c r="D122" s="7">
        <v>6152</v>
      </c>
      <c r="E122" s="7">
        <v>11199</v>
      </c>
      <c r="F122" s="7">
        <v>15492</v>
      </c>
      <c r="G122" s="7">
        <v>19388</v>
      </c>
      <c r="H122" s="7">
        <v>18684</v>
      </c>
      <c r="I122" s="7">
        <v>28432</v>
      </c>
      <c r="J122" s="7">
        <v>18575</v>
      </c>
      <c r="K122" s="7">
        <v>17188</v>
      </c>
      <c r="L122" s="7">
        <v>18142</v>
      </c>
      <c r="M122" s="7">
        <v>11913</v>
      </c>
      <c r="N122" s="7">
        <v>9045</v>
      </c>
      <c r="O122" s="7">
        <v>8625</v>
      </c>
      <c r="P122" s="7">
        <v>8373</v>
      </c>
      <c r="Q122" s="7">
        <v>6556</v>
      </c>
      <c r="R122" s="8">
        <v>6574</v>
      </c>
      <c r="U122" s="1" t="s">
        <v>226</v>
      </c>
      <c r="V122" s="2" t="s">
        <v>227</v>
      </c>
      <c r="W122" s="7">
        <v>6838</v>
      </c>
      <c r="X122" s="7">
        <v>6980</v>
      </c>
      <c r="Y122" s="7">
        <v>6981</v>
      </c>
      <c r="Z122" s="7">
        <v>6644</v>
      </c>
      <c r="AA122" s="7">
        <v>11922</v>
      </c>
      <c r="AB122" s="7">
        <v>11044</v>
      </c>
      <c r="AC122" s="7">
        <v>13041</v>
      </c>
      <c r="AD122" s="7">
        <v>17249</v>
      </c>
      <c r="AE122" s="7">
        <v>16336</v>
      </c>
      <c r="AF122" s="7">
        <v>19991</v>
      </c>
      <c r="AG122" s="7">
        <v>27290</v>
      </c>
      <c r="AH122" s="7">
        <v>31949</v>
      </c>
      <c r="AI122" s="7">
        <v>32059</v>
      </c>
      <c r="AJ122" s="7">
        <v>28164</v>
      </c>
      <c r="AK122" s="7">
        <v>18444</v>
      </c>
      <c r="AL122" s="8">
        <v>15483</v>
      </c>
      <c r="AO122" s="1" t="s">
        <v>226</v>
      </c>
      <c r="AP122" s="2" t="s">
        <v>227</v>
      </c>
      <c r="AQ122">
        <f>(C122/$C$335)/(World!C122/World!$C$335)</f>
        <v>0.10058625310976439</v>
      </c>
      <c r="AR122">
        <f>(D122/$D$335)/(World!D122/World!$D$335)</f>
        <v>0.13325815944857386</v>
      </c>
      <c r="AS122">
        <f>(E122/$E$335)/(World!E122/World!$E$335)</f>
        <v>0.18520059731660773</v>
      </c>
      <c r="AT122">
        <f>(F122/$F$335)/(World!F122/World!$F$335)</f>
        <v>0.19980963769890958</v>
      </c>
      <c r="AU122">
        <f>(G122/$G$335)/(World!G122/World!$G$335)</f>
        <v>0.23164890751383402</v>
      </c>
      <c r="AV122">
        <f>(H122/$H$335)/(World!H122/World!$H$335)</f>
        <v>0.19909760991870898</v>
      </c>
      <c r="AW122">
        <f>(I122/$I$335)/(World!I122/World!$I$335)</f>
        <v>0.27508554155616305</v>
      </c>
      <c r="AX122">
        <f>(J122/$J$335)/(World!J122/World!$J$335)</f>
        <v>0.17273782967489404</v>
      </c>
      <c r="AY122">
        <f>(K122/$K$335)/(World!K122/World!$K$335)</f>
        <v>0.18069279692391602</v>
      </c>
      <c r="AZ122">
        <f>(L122/$L$335)/(World!L122/World!$L$335)</f>
        <v>0.15659873110325934</v>
      </c>
      <c r="BA122">
        <f>(M122/$M$335)/(World!M122/World!$M$335)</f>
        <v>9.3124105967322166E-2</v>
      </c>
      <c r="BB122">
        <f>(N122/$N$335)/(World!N122/World!$N$335)</f>
        <v>7.7039137934106591E-2</v>
      </c>
      <c r="BC122">
        <f>(O122/$O$335)/(World!O122/World!$O$335)</f>
        <v>7.7412012712819916E-2</v>
      </c>
      <c r="BD122">
        <f>(P122/$P$335)/(World!P122/World!$P$335)</f>
        <v>7.1660455230706827E-2</v>
      </c>
      <c r="BE122">
        <f>(Q122/$Q$335)/(World!Q122/World!$Q$335)</f>
        <v>6.2596519054054583E-2</v>
      </c>
      <c r="BF122">
        <f>(R122/$R$335)/(World!R122/World!$R$335)</f>
        <v>6.2579950535119236E-2</v>
      </c>
      <c r="BI122" s="1" t="s">
        <v>226</v>
      </c>
      <c r="BJ122" s="2" t="s">
        <v>227</v>
      </c>
      <c r="BK122">
        <f t="shared" si="85"/>
        <v>-0.81721332094499155</v>
      </c>
      <c r="BL122">
        <f t="shared" si="86"/>
        <v>-0.7648229428792902</v>
      </c>
      <c r="BM122">
        <f t="shared" si="87"/>
        <v>-0.687478056059173</v>
      </c>
      <c r="BN122">
        <f t="shared" si="88"/>
        <v>-0.66693110070007366</v>
      </c>
      <c r="BO122">
        <f t="shared" si="89"/>
        <v>-0.62383938133565531</v>
      </c>
      <c r="BP122">
        <f t="shared" si="90"/>
        <v>-0.66792092941923809</v>
      </c>
      <c r="BQ122">
        <f t="shared" si="91"/>
        <v>-0.56852221660291413</v>
      </c>
      <c r="BR122">
        <f t="shared" si="92"/>
        <v>-0.70541100439681326</v>
      </c>
      <c r="BS122">
        <f t="shared" si="93"/>
        <v>-0.69392072621315415</v>
      </c>
      <c r="BT122">
        <f t="shared" si="94"/>
        <v>-0.72920819141158399</v>
      </c>
      <c r="BU122">
        <f t="shared" si="95"/>
        <v>-0.82961842034411049</v>
      </c>
      <c r="BV122">
        <f t="shared" si="96"/>
        <v>-0.85694273268123355</v>
      </c>
      <c r="BW122">
        <f t="shared" si="97"/>
        <v>-0.85630007499562966</v>
      </c>
      <c r="BX122">
        <f t="shared" si="98"/>
        <v>-0.86626276096885602</v>
      </c>
      <c r="BY122">
        <f t="shared" si="99"/>
        <v>-0.88218196101417823</v>
      </c>
      <c r="BZ122">
        <f t="shared" si="100"/>
        <v>-0.88221130936339665</v>
      </c>
      <c r="CC122" s="1" t="s">
        <v>226</v>
      </c>
      <c r="CD122" s="2" t="s">
        <v>227</v>
      </c>
      <c r="CE122">
        <f t="shared" si="101"/>
        <v>-0.20450942399154484</v>
      </c>
      <c r="CF122">
        <f t="shared" si="102"/>
        <v>-6.305208650624429E-2</v>
      </c>
      <c r="CG122">
        <f t="shared" si="103"/>
        <v>0.23201320132013201</v>
      </c>
      <c r="CH122">
        <f t="shared" si="104"/>
        <v>0.39971087820744489</v>
      </c>
      <c r="CI122">
        <f t="shared" si="105"/>
        <v>0.2384541679974449</v>
      </c>
      <c r="CJ122">
        <f t="shared" si="106"/>
        <v>0.25699677072120558</v>
      </c>
      <c r="CK122">
        <f t="shared" si="107"/>
        <v>0.37110891423335662</v>
      </c>
      <c r="CL122">
        <f t="shared" si="108"/>
        <v>3.7014292094685125E-2</v>
      </c>
      <c r="CM122">
        <f t="shared" si="109"/>
        <v>2.5414628325975422E-2</v>
      </c>
      <c r="CN122">
        <f t="shared" si="110"/>
        <v>-4.8488186085542707E-2</v>
      </c>
      <c r="CO122">
        <f t="shared" si="111"/>
        <v>-0.39224038976608933</v>
      </c>
      <c r="CP122">
        <f t="shared" si="112"/>
        <v>-0.55871590964531392</v>
      </c>
      <c r="CQ122">
        <f t="shared" si="113"/>
        <v>-0.57600039327499752</v>
      </c>
      <c r="CR122">
        <f t="shared" si="114"/>
        <v>-0.54167008785614579</v>
      </c>
      <c r="CS122">
        <f t="shared" si="115"/>
        <v>-0.47552</v>
      </c>
      <c r="CT122">
        <f t="shared" si="116"/>
        <v>-0.40390805639932903</v>
      </c>
      <c r="CW122" s="1" t="s">
        <v>226</v>
      </c>
      <c r="CX122" s="2" t="s">
        <v>227</v>
      </c>
      <c r="CY122">
        <f t="shared" si="117"/>
        <v>2</v>
      </c>
      <c r="CZ122">
        <f t="shared" si="118"/>
        <v>2</v>
      </c>
      <c r="DA122">
        <f t="shared" si="119"/>
        <v>2</v>
      </c>
      <c r="DB122">
        <f t="shared" si="120"/>
        <v>2</v>
      </c>
      <c r="DC122">
        <f t="shared" si="121"/>
        <v>2</v>
      </c>
      <c r="DD122">
        <f t="shared" si="122"/>
        <v>2</v>
      </c>
      <c r="DE122">
        <f t="shared" si="123"/>
        <v>2</v>
      </c>
      <c r="DF122">
        <f t="shared" si="124"/>
        <v>2</v>
      </c>
      <c r="DG122">
        <f t="shared" si="125"/>
        <v>2</v>
      </c>
      <c r="DH122">
        <f t="shared" si="126"/>
        <v>2</v>
      </c>
      <c r="DI122">
        <f t="shared" si="127"/>
        <v>2</v>
      </c>
      <c r="DJ122">
        <f t="shared" si="128"/>
        <v>2</v>
      </c>
      <c r="DK122">
        <f t="shared" si="129"/>
        <v>2</v>
      </c>
      <c r="DL122">
        <f t="shared" si="130"/>
        <v>2</v>
      </c>
      <c r="DM122">
        <f t="shared" si="131"/>
        <v>2</v>
      </c>
      <c r="DN122">
        <f t="shared" si="132"/>
        <v>2</v>
      </c>
      <c r="DQ122" s="1" t="s">
        <v>226</v>
      </c>
      <c r="DR122" s="2" t="s">
        <v>227</v>
      </c>
      <c r="DS122">
        <f t="shared" si="133"/>
        <v>3</v>
      </c>
      <c r="DT122">
        <f t="shared" si="134"/>
        <v>3</v>
      </c>
      <c r="DU122">
        <f t="shared" si="135"/>
        <v>5</v>
      </c>
      <c r="DV122">
        <f t="shared" si="136"/>
        <v>5</v>
      </c>
      <c r="DW122">
        <f t="shared" si="137"/>
        <v>5</v>
      </c>
      <c r="DX122">
        <f t="shared" si="138"/>
        <v>5</v>
      </c>
      <c r="DY122">
        <f t="shared" si="139"/>
        <v>5</v>
      </c>
      <c r="DZ122">
        <f t="shared" si="140"/>
        <v>5</v>
      </c>
      <c r="EA122">
        <f t="shared" si="141"/>
        <v>5</v>
      </c>
      <c r="EB122">
        <f t="shared" si="142"/>
        <v>3</v>
      </c>
      <c r="EC122">
        <f t="shared" si="143"/>
        <v>3</v>
      </c>
      <c r="ED122">
        <f t="shared" si="144"/>
        <v>3</v>
      </c>
      <c r="EE122">
        <f t="shared" si="145"/>
        <v>3</v>
      </c>
      <c r="EF122">
        <f t="shared" si="146"/>
        <v>3</v>
      </c>
      <c r="EG122">
        <f t="shared" si="147"/>
        <v>3</v>
      </c>
      <c r="EH122">
        <f t="shared" si="148"/>
        <v>3</v>
      </c>
      <c r="EK122" s="1" t="s">
        <v>226</v>
      </c>
      <c r="EL122" s="2" t="s">
        <v>227</v>
      </c>
      <c r="EM122" t="str">
        <f t="shared" si="149"/>
        <v>D</v>
      </c>
      <c r="EN122" t="str">
        <f t="shared" si="150"/>
        <v>D</v>
      </c>
      <c r="EO122" t="str">
        <f t="shared" si="151"/>
        <v>C</v>
      </c>
      <c r="EP122" t="str">
        <f t="shared" si="152"/>
        <v>C</v>
      </c>
      <c r="EQ122" t="str">
        <f t="shared" si="153"/>
        <v>C</v>
      </c>
      <c r="ER122" t="str">
        <f t="shared" si="154"/>
        <v>C</v>
      </c>
      <c r="ES122" t="str">
        <f t="shared" si="155"/>
        <v>C</v>
      </c>
      <c r="ET122" t="str">
        <f t="shared" si="156"/>
        <v>C</v>
      </c>
      <c r="EU122" t="str">
        <f t="shared" si="157"/>
        <v>C</v>
      </c>
      <c r="EV122" t="str">
        <f t="shared" si="158"/>
        <v>D</v>
      </c>
      <c r="EW122" t="str">
        <f t="shared" si="159"/>
        <v>D</v>
      </c>
      <c r="EX122" t="str">
        <f t="shared" si="160"/>
        <v>D</v>
      </c>
      <c r="EY122" t="str">
        <f t="shared" si="161"/>
        <v>D</v>
      </c>
      <c r="EZ122" t="str">
        <f t="shared" si="162"/>
        <v>D</v>
      </c>
      <c r="FA122" t="str">
        <f t="shared" si="163"/>
        <v>D</v>
      </c>
      <c r="FB122" t="str">
        <f t="shared" si="164"/>
        <v>D</v>
      </c>
    </row>
    <row r="123" spans="1:158" x14ac:dyDescent="0.25">
      <c r="A123" s="1" t="s">
        <v>228</v>
      </c>
      <c r="B123" s="2" t="s">
        <v>229</v>
      </c>
      <c r="C123" s="3">
        <v>26694</v>
      </c>
      <c r="D123" s="3">
        <v>27211</v>
      </c>
      <c r="E123" s="3">
        <v>37749</v>
      </c>
      <c r="F123" s="3">
        <v>43020</v>
      </c>
      <c r="G123" s="3">
        <v>74917</v>
      </c>
      <c r="H123" s="3">
        <v>71530</v>
      </c>
      <c r="I123" s="3">
        <v>73999</v>
      </c>
      <c r="J123" s="3">
        <v>95328</v>
      </c>
      <c r="K123" s="3">
        <v>63471</v>
      </c>
      <c r="L123" s="3">
        <v>93386</v>
      </c>
      <c r="M123" s="3">
        <v>106948</v>
      </c>
      <c r="N123" s="3">
        <v>102897</v>
      </c>
      <c r="O123" s="3">
        <v>89376</v>
      </c>
      <c r="P123" s="3">
        <v>92696</v>
      </c>
      <c r="Q123" s="3">
        <v>79452</v>
      </c>
      <c r="R123" s="4">
        <v>66329</v>
      </c>
      <c r="U123" s="1" t="s">
        <v>228</v>
      </c>
      <c r="V123" s="2" t="s">
        <v>229</v>
      </c>
      <c r="W123" s="7">
        <v>33720</v>
      </c>
      <c r="X123" s="7">
        <v>38247</v>
      </c>
      <c r="Y123" s="7">
        <v>47373</v>
      </c>
      <c r="Z123" s="7">
        <v>40770</v>
      </c>
      <c r="AA123" s="7">
        <v>45526</v>
      </c>
      <c r="AB123" s="7">
        <v>81081</v>
      </c>
      <c r="AC123" s="7">
        <v>78322</v>
      </c>
      <c r="AD123" s="7">
        <v>81679</v>
      </c>
      <c r="AE123" s="7">
        <v>69136</v>
      </c>
      <c r="AF123" s="7">
        <v>89539</v>
      </c>
      <c r="AG123" s="7">
        <v>98612</v>
      </c>
      <c r="AH123" s="7">
        <v>112315</v>
      </c>
      <c r="AI123" s="7">
        <v>103893</v>
      </c>
      <c r="AJ123" s="7">
        <v>110308</v>
      </c>
      <c r="AK123" s="7">
        <v>96355</v>
      </c>
      <c r="AL123" s="8">
        <v>62582</v>
      </c>
      <c r="AO123" s="1" t="s">
        <v>228</v>
      </c>
      <c r="AP123" s="2" t="s">
        <v>229</v>
      </c>
      <c r="AQ123">
        <f>(C123/$C$335)/(World!C123/World!$C$335)</f>
        <v>0.31057690160155205</v>
      </c>
      <c r="AR123">
        <f>(D123/$D$335)/(World!D123/World!$D$335)</f>
        <v>0.30767711640923312</v>
      </c>
      <c r="AS123">
        <f>(E123/$E$335)/(World!E123/World!$E$335)</f>
        <v>0.32638775788661567</v>
      </c>
      <c r="AT123">
        <f>(F123/$F$335)/(World!F123/World!$F$335)</f>
        <v>0.29805842683666994</v>
      </c>
      <c r="AU123">
        <f>(G123/$G$335)/(World!G123/World!$G$335)</f>
        <v>0.47834692506588455</v>
      </c>
      <c r="AV123">
        <f>(H123/$H$335)/(World!H123/World!$H$335)</f>
        <v>0.40636926067162416</v>
      </c>
      <c r="AW123">
        <f>(I123/$I$335)/(World!I123/World!$I$335)</f>
        <v>0.37464861005065297</v>
      </c>
      <c r="AX123">
        <f>(J123/$J$335)/(World!J123/World!$J$335)</f>
        <v>0.48095203689516941</v>
      </c>
      <c r="AY123">
        <f>(K123/$K$335)/(World!K123/World!$K$335)</f>
        <v>0.40010199419680087</v>
      </c>
      <c r="AZ123">
        <f>(L123/$L$335)/(World!L123/World!$L$335)</f>
        <v>0.4227126378772561</v>
      </c>
      <c r="BA123">
        <f>(M123/$M$335)/(World!M123/World!$M$335)</f>
        <v>0.42354625031458504</v>
      </c>
      <c r="BB123">
        <f>(N123/$N$335)/(World!N123/World!$N$335)</f>
        <v>0.42489138101298396</v>
      </c>
      <c r="BC123">
        <f>(O123/$O$335)/(World!O123/World!$O$335)</f>
        <v>0.36647096133043444</v>
      </c>
      <c r="BD123">
        <f>(P123/$P$335)/(World!P123/World!$P$335)</f>
        <v>0.34987754098138507</v>
      </c>
      <c r="BE123">
        <f>(Q123/$Q$335)/(World!Q123/World!$Q$335)</f>
        <v>0.32521039815359215</v>
      </c>
      <c r="BF123">
        <f>(R123/$R$335)/(World!R123/World!$R$335)</f>
        <v>0.27220541422638472</v>
      </c>
      <c r="BI123" s="1" t="s">
        <v>228</v>
      </c>
      <c r="BJ123" s="2" t="s">
        <v>229</v>
      </c>
      <c r="BK123">
        <f t="shared" si="85"/>
        <v>-0.52604551290043233</v>
      </c>
      <c r="BL123">
        <f t="shared" si="86"/>
        <v>-0.52942953188002928</v>
      </c>
      <c r="BM123">
        <f t="shared" si="87"/>
        <v>-0.50785468887821794</v>
      </c>
      <c r="BN123">
        <f t="shared" si="88"/>
        <v>-0.54076269499974738</v>
      </c>
      <c r="BO123">
        <f t="shared" si="89"/>
        <v>-0.3528624209171114</v>
      </c>
      <c r="BP123">
        <f t="shared" si="90"/>
        <v>-0.42210161721316508</v>
      </c>
      <c r="BQ123">
        <f t="shared" si="91"/>
        <v>-0.45491726785822312</v>
      </c>
      <c r="BR123">
        <f t="shared" si="92"/>
        <v>-0.35048262885881148</v>
      </c>
      <c r="BS123">
        <f t="shared" si="93"/>
        <v>-0.42846736044208239</v>
      </c>
      <c r="BT123">
        <f t="shared" si="94"/>
        <v>-0.40576525909271433</v>
      </c>
      <c r="BU123">
        <f t="shared" si="95"/>
        <v>-0.40494205900091146</v>
      </c>
      <c r="BV123">
        <f t="shared" si="96"/>
        <v>-0.40361576092779772</v>
      </c>
      <c r="BW123">
        <f t="shared" si="97"/>
        <v>-0.46362422371035528</v>
      </c>
      <c r="BX123">
        <f t="shared" si="98"/>
        <v>-0.48161587942708073</v>
      </c>
      <c r="BY123">
        <f t="shared" si="99"/>
        <v>-0.50919431570004903</v>
      </c>
      <c r="BZ123">
        <f t="shared" si="100"/>
        <v>-0.57207317123090518</v>
      </c>
      <c r="CC123" s="1" t="s">
        <v>228</v>
      </c>
      <c r="CD123" s="2" t="s">
        <v>229</v>
      </c>
      <c r="CE123">
        <f t="shared" si="101"/>
        <v>-0.11629754692620915</v>
      </c>
      <c r="CF123">
        <f t="shared" si="102"/>
        <v>-0.1685966573986373</v>
      </c>
      <c r="CG123">
        <f t="shared" si="103"/>
        <v>-0.11306125326002678</v>
      </c>
      <c r="CH123">
        <f t="shared" si="104"/>
        <v>2.6852846401718582E-2</v>
      </c>
      <c r="CI123">
        <f t="shared" si="105"/>
        <v>0.24402414420099133</v>
      </c>
      <c r="CJ123">
        <f t="shared" si="106"/>
        <v>-6.2583955285005669E-2</v>
      </c>
      <c r="CK123">
        <f t="shared" si="107"/>
        <v>-2.8380853592085135E-2</v>
      </c>
      <c r="CL123">
        <f t="shared" si="108"/>
        <v>7.7109944804442762E-2</v>
      </c>
      <c r="CM123">
        <f t="shared" si="109"/>
        <v>-4.2720218389677767E-2</v>
      </c>
      <c r="CN123">
        <f t="shared" si="110"/>
        <v>2.1030476971436382E-2</v>
      </c>
      <c r="CO123">
        <f t="shared" si="111"/>
        <v>4.0552636699747034E-2</v>
      </c>
      <c r="CP123">
        <f t="shared" si="112"/>
        <v>-4.3761500288088027E-2</v>
      </c>
      <c r="CQ123">
        <f t="shared" si="113"/>
        <v>-7.511292550797076E-2</v>
      </c>
      <c r="CR123">
        <f t="shared" si="114"/>
        <v>-8.6756911193868094E-2</v>
      </c>
      <c r="CS123">
        <f t="shared" si="115"/>
        <v>-9.6145204684682628E-2</v>
      </c>
      <c r="CT123">
        <f t="shared" si="116"/>
        <v>2.9066565304745134E-2</v>
      </c>
      <c r="CW123" s="1" t="s">
        <v>228</v>
      </c>
      <c r="CX123" s="2" t="s">
        <v>229</v>
      </c>
      <c r="CY123">
        <f t="shared" si="117"/>
        <v>2</v>
      </c>
      <c r="CZ123">
        <f t="shared" si="118"/>
        <v>2</v>
      </c>
      <c r="DA123">
        <f t="shared" si="119"/>
        <v>2</v>
      </c>
      <c r="DB123">
        <f t="shared" si="120"/>
        <v>2</v>
      </c>
      <c r="DC123">
        <f t="shared" si="121"/>
        <v>2</v>
      </c>
      <c r="DD123">
        <f t="shared" si="122"/>
        <v>2</v>
      </c>
      <c r="DE123">
        <f t="shared" si="123"/>
        <v>2</v>
      </c>
      <c r="DF123">
        <f t="shared" si="124"/>
        <v>2</v>
      </c>
      <c r="DG123">
        <f t="shared" si="125"/>
        <v>2</v>
      </c>
      <c r="DH123">
        <f t="shared" si="126"/>
        <v>2</v>
      </c>
      <c r="DI123">
        <f t="shared" si="127"/>
        <v>2</v>
      </c>
      <c r="DJ123">
        <f t="shared" si="128"/>
        <v>2</v>
      </c>
      <c r="DK123">
        <f t="shared" si="129"/>
        <v>2</v>
      </c>
      <c r="DL123">
        <f t="shared" si="130"/>
        <v>2</v>
      </c>
      <c r="DM123">
        <f t="shared" si="131"/>
        <v>2</v>
      </c>
      <c r="DN123">
        <f t="shared" si="132"/>
        <v>2</v>
      </c>
      <c r="DQ123" s="1" t="s">
        <v>228</v>
      </c>
      <c r="DR123" s="2" t="s">
        <v>229</v>
      </c>
      <c r="DS123">
        <f t="shared" si="133"/>
        <v>3</v>
      </c>
      <c r="DT123">
        <f t="shared" si="134"/>
        <v>3</v>
      </c>
      <c r="DU123">
        <f t="shared" si="135"/>
        <v>3</v>
      </c>
      <c r="DV123">
        <f t="shared" si="136"/>
        <v>5</v>
      </c>
      <c r="DW123">
        <f t="shared" si="137"/>
        <v>5</v>
      </c>
      <c r="DX123">
        <f t="shared" si="138"/>
        <v>3</v>
      </c>
      <c r="DY123">
        <f t="shared" si="139"/>
        <v>3</v>
      </c>
      <c r="DZ123">
        <f t="shared" si="140"/>
        <v>5</v>
      </c>
      <c r="EA123">
        <f t="shared" si="141"/>
        <v>3</v>
      </c>
      <c r="EB123">
        <f t="shared" si="142"/>
        <v>5</v>
      </c>
      <c r="EC123">
        <f t="shared" si="143"/>
        <v>5</v>
      </c>
      <c r="ED123">
        <f t="shared" si="144"/>
        <v>3</v>
      </c>
      <c r="EE123">
        <f t="shared" si="145"/>
        <v>3</v>
      </c>
      <c r="EF123">
        <f t="shared" si="146"/>
        <v>3</v>
      </c>
      <c r="EG123">
        <f t="shared" si="147"/>
        <v>3</v>
      </c>
      <c r="EH123">
        <f t="shared" si="148"/>
        <v>5</v>
      </c>
      <c r="EK123" s="1" t="s">
        <v>228</v>
      </c>
      <c r="EL123" s="2" t="s">
        <v>229</v>
      </c>
      <c r="EM123" t="str">
        <f t="shared" si="149"/>
        <v>D</v>
      </c>
      <c r="EN123" t="str">
        <f t="shared" si="150"/>
        <v>D</v>
      </c>
      <c r="EO123" t="str">
        <f t="shared" si="151"/>
        <v>D</v>
      </c>
      <c r="EP123" t="str">
        <f t="shared" si="152"/>
        <v>C</v>
      </c>
      <c r="EQ123" t="str">
        <f t="shared" si="153"/>
        <v>C</v>
      </c>
      <c r="ER123" t="str">
        <f t="shared" si="154"/>
        <v>D</v>
      </c>
      <c r="ES123" t="str">
        <f t="shared" si="155"/>
        <v>D</v>
      </c>
      <c r="ET123" t="str">
        <f t="shared" si="156"/>
        <v>C</v>
      </c>
      <c r="EU123" t="str">
        <f t="shared" si="157"/>
        <v>D</v>
      </c>
      <c r="EV123" t="str">
        <f t="shared" si="158"/>
        <v>C</v>
      </c>
      <c r="EW123" t="str">
        <f t="shared" si="159"/>
        <v>C</v>
      </c>
      <c r="EX123" t="str">
        <f t="shared" si="160"/>
        <v>D</v>
      </c>
      <c r="EY123" t="str">
        <f t="shared" si="161"/>
        <v>D</v>
      </c>
      <c r="EZ123" t="str">
        <f t="shared" si="162"/>
        <v>D</v>
      </c>
      <c r="FA123" t="str">
        <f t="shared" si="163"/>
        <v>D</v>
      </c>
      <c r="FB123" t="str">
        <f t="shared" si="164"/>
        <v>C</v>
      </c>
    </row>
    <row r="124" spans="1:158" x14ac:dyDescent="0.25">
      <c r="A124" s="1" t="s">
        <v>230</v>
      </c>
      <c r="B124" s="2" t="s">
        <v>231</v>
      </c>
      <c r="C124" s="7">
        <v>50692</v>
      </c>
      <c r="D124" s="7">
        <v>51371</v>
      </c>
      <c r="E124" s="7">
        <v>59242</v>
      </c>
      <c r="F124" s="7">
        <v>71850</v>
      </c>
      <c r="G124" s="7">
        <v>70146</v>
      </c>
      <c r="H124" s="7">
        <v>70531</v>
      </c>
      <c r="I124" s="7">
        <v>74899</v>
      </c>
      <c r="J124" s="7">
        <v>78015</v>
      </c>
      <c r="K124" s="7">
        <v>64521</v>
      </c>
      <c r="L124" s="7">
        <v>80957</v>
      </c>
      <c r="M124" s="7">
        <v>102492</v>
      </c>
      <c r="N124" s="7">
        <v>110869</v>
      </c>
      <c r="O124" s="7">
        <v>94661</v>
      </c>
      <c r="P124" s="7">
        <v>98082</v>
      </c>
      <c r="Q124" s="7">
        <v>80818</v>
      </c>
      <c r="R124" s="8">
        <v>80581</v>
      </c>
      <c r="U124" s="1" t="s">
        <v>230</v>
      </c>
      <c r="V124" s="2" t="s">
        <v>231</v>
      </c>
      <c r="W124" s="3">
        <v>49892</v>
      </c>
      <c r="X124" s="3">
        <v>48537</v>
      </c>
      <c r="Y124" s="3">
        <v>55455</v>
      </c>
      <c r="Z124" s="3">
        <v>63612</v>
      </c>
      <c r="AA124" s="3">
        <v>60702</v>
      </c>
      <c r="AB124" s="3">
        <v>55290</v>
      </c>
      <c r="AC124" s="3">
        <v>51311</v>
      </c>
      <c r="AD124" s="3">
        <v>59581</v>
      </c>
      <c r="AE124" s="3">
        <v>43984</v>
      </c>
      <c r="AF124" s="3">
        <v>59224</v>
      </c>
      <c r="AG124" s="3">
        <v>74133</v>
      </c>
      <c r="AH124" s="3">
        <v>86069</v>
      </c>
      <c r="AI124" s="3">
        <v>63220</v>
      </c>
      <c r="AJ124" s="3">
        <v>62835</v>
      </c>
      <c r="AK124" s="3">
        <v>54021</v>
      </c>
      <c r="AL124" s="4">
        <v>44802</v>
      </c>
      <c r="AO124" s="1" t="s">
        <v>230</v>
      </c>
      <c r="AP124" s="2" t="s">
        <v>231</v>
      </c>
      <c r="AQ124">
        <f>(C124/$C$335)/(World!C124/World!$C$335)</f>
        <v>0.8339695036825524</v>
      </c>
      <c r="AR124">
        <f>(D124/$D$335)/(World!D124/World!$D$335)</f>
        <v>0.81532113385640981</v>
      </c>
      <c r="AS124">
        <f>(E124/$E$335)/(World!E124/World!$E$335)</f>
        <v>0.72579376175894994</v>
      </c>
      <c r="AT124">
        <f>(F124/$F$335)/(World!F124/World!$F$335)</f>
        <v>0.72237980227412357</v>
      </c>
      <c r="AU124">
        <f>(G124/$G$335)/(World!G124/World!$G$335)</f>
        <v>0.64871041772288207</v>
      </c>
      <c r="AV124">
        <f>(H124/$H$335)/(World!H124/World!$H$335)</f>
        <v>0.57525859625215536</v>
      </c>
      <c r="AW124">
        <f>(I124/$I$335)/(World!I124/World!$I$335)</f>
        <v>0.54453732902841567</v>
      </c>
      <c r="AX124">
        <f>(J124/$J$335)/(World!J124/World!$J$335)</f>
        <v>0.54542774851635034</v>
      </c>
      <c r="AY124">
        <f>(K124/$K$335)/(World!K124/World!$K$335)</f>
        <v>0.53733320838916121</v>
      </c>
      <c r="AZ124">
        <f>(L124/$L$335)/(World!L124/World!$L$335)</f>
        <v>0.53467999523693299</v>
      </c>
      <c r="BA124">
        <f>(M124/$M$335)/(World!M124/World!$M$335)</f>
        <v>0.60657478534586295</v>
      </c>
      <c r="BB124">
        <f>(N124/$N$335)/(World!N124/World!$N$335)</f>
        <v>0.68677906553136947</v>
      </c>
      <c r="BC124">
        <f>(O124/$O$335)/(World!O124/World!$O$335)</f>
        <v>0.59346290873624141</v>
      </c>
      <c r="BD124">
        <f>(P124/$P$335)/(World!P124/World!$P$335)</f>
        <v>0.63245619640698436</v>
      </c>
      <c r="BE124">
        <f>(Q124/$Q$335)/(World!Q124/World!$Q$335)</f>
        <v>0.58099043184550403</v>
      </c>
      <c r="BF124">
        <f>(R124/$R$335)/(World!R124/World!$R$335)</f>
        <v>0.60270034499881531</v>
      </c>
      <c r="BI124" s="1" t="s">
        <v>230</v>
      </c>
      <c r="BJ124" s="2" t="s">
        <v>231</v>
      </c>
      <c r="BK124">
        <f t="shared" si="85"/>
        <v>-9.0530674574502826E-2</v>
      </c>
      <c r="BL124">
        <f t="shared" si="86"/>
        <v>-0.10173344137258201</v>
      </c>
      <c r="BM124">
        <f t="shared" si="87"/>
        <v>-0.15888702596860457</v>
      </c>
      <c r="BN124">
        <f t="shared" si="88"/>
        <v>-0.16118407645010926</v>
      </c>
      <c r="BO124">
        <f t="shared" si="89"/>
        <v>-0.21306930465223958</v>
      </c>
      <c r="BP124">
        <f t="shared" si="90"/>
        <v>-0.26963281124660199</v>
      </c>
      <c r="BQ124">
        <f t="shared" si="91"/>
        <v>-0.29488615290255954</v>
      </c>
      <c r="BR124">
        <f t="shared" si="92"/>
        <v>-0.29414008640653083</v>
      </c>
      <c r="BS124">
        <f t="shared" si="93"/>
        <v>-0.30095413869035414</v>
      </c>
      <c r="BT124">
        <f t="shared" si="94"/>
        <v>-0.30320327769127409</v>
      </c>
      <c r="BU124">
        <f t="shared" si="95"/>
        <v>-0.24488446989378124</v>
      </c>
      <c r="BV124">
        <f t="shared" si="96"/>
        <v>-0.18569173691396249</v>
      </c>
      <c r="BW124">
        <f t="shared" si="97"/>
        <v>-0.25512805414854545</v>
      </c>
      <c r="BX124">
        <f t="shared" si="98"/>
        <v>-0.22514772794637611</v>
      </c>
      <c r="BY124">
        <f t="shared" si="99"/>
        <v>-0.26502979380171354</v>
      </c>
      <c r="BZ124">
        <f t="shared" si="100"/>
        <v>-0.24789390995075775</v>
      </c>
      <c r="CC124" s="1" t="s">
        <v>230</v>
      </c>
      <c r="CD124" s="2" t="s">
        <v>231</v>
      </c>
      <c r="CE124">
        <f t="shared" si="101"/>
        <v>7.9535512606378755E-3</v>
      </c>
      <c r="CF124">
        <f t="shared" si="102"/>
        <v>2.836609680906434E-2</v>
      </c>
      <c r="CG124">
        <f t="shared" si="103"/>
        <v>3.3017428529080968E-2</v>
      </c>
      <c r="CH124">
        <f t="shared" si="104"/>
        <v>6.0814102848031182E-2</v>
      </c>
      <c r="CI124">
        <f t="shared" si="105"/>
        <v>7.2175348495964783E-2</v>
      </c>
      <c r="CJ124">
        <f t="shared" si="106"/>
        <v>0.12113240238116053</v>
      </c>
      <c r="CK124">
        <f t="shared" si="107"/>
        <v>0.18689485777672132</v>
      </c>
      <c r="CL124">
        <f t="shared" si="108"/>
        <v>0.1339719177883078</v>
      </c>
      <c r="CM124">
        <f t="shared" si="109"/>
        <v>0.18927238376111699</v>
      </c>
      <c r="CN124">
        <f t="shared" si="110"/>
        <v>0.15503527582197302</v>
      </c>
      <c r="CO124">
        <f t="shared" si="111"/>
        <v>0.16056050955414014</v>
      </c>
      <c r="CP124">
        <f t="shared" si="112"/>
        <v>0.12592795702200693</v>
      </c>
      <c r="CQ124">
        <f t="shared" si="113"/>
        <v>0.19914365883165169</v>
      </c>
      <c r="CR124">
        <f t="shared" si="114"/>
        <v>0.2190383862488115</v>
      </c>
      <c r="CS124">
        <f t="shared" si="115"/>
        <v>0.19873330416274224</v>
      </c>
      <c r="CT124">
        <f t="shared" si="116"/>
        <v>0.28535766411714508</v>
      </c>
      <c r="CW124" s="1" t="s">
        <v>230</v>
      </c>
      <c r="CX124" s="2" t="s">
        <v>231</v>
      </c>
      <c r="CY124">
        <f t="shared" si="117"/>
        <v>2</v>
      </c>
      <c r="CZ124">
        <f t="shared" si="118"/>
        <v>2</v>
      </c>
      <c r="DA124">
        <f t="shared" si="119"/>
        <v>2</v>
      </c>
      <c r="DB124">
        <f t="shared" si="120"/>
        <v>2</v>
      </c>
      <c r="DC124">
        <f t="shared" si="121"/>
        <v>2</v>
      </c>
      <c r="DD124">
        <f t="shared" si="122"/>
        <v>2</v>
      </c>
      <c r="DE124">
        <f t="shared" si="123"/>
        <v>2</v>
      </c>
      <c r="DF124">
        <f t="shared" si="124"/>
        <v>2</v>
      </c>
      <c r="DG124">
        <f t="shared" si="125"/>
        <v>2</v>
      </c>
      <c r="DH124">
        <f t="shared" si="126"/>
        <v>2</v>
      </c>
      <c r="DI124">
        <f t="shared" si="127"/>
        <v>2</v>
      </c>
      <c r="DJ124">
        <f t="shared" si="128"/>
        <v>2</v>
      </c>
      <c r="DK124">
        <f t="shared" si="129"/>
        <v>2</v>
      </c>
      <c r="DL124">
        <f t="shared" si="130"/>
        <v>2</v>
      </c>
      <c r="DM124">
        <f t="shared" si="131"/>
        <v>2</v>
      </c>
      <c r="DN124">
        <f t="shared" si="132"/>
        <v>2</v>
      </c>
      <c r="DQ124" s="1" t="s">
        <v>230</v>
      </c>
      <c r="DR124" s="2" t="s">
        <v>231</v>
      </c>
      <c r="DS124">
        <f t="shared" si="133"/>
        <v>5</v>
      </c>
      <c r="DT124">
        <f t="shared" si="134"/>
        <v>5</v>
      </c>
      <c r="DU124">
        <f t="shared" si="135"/>
        <v>5</v>
      </c>
      <c r="DV124">
        <f t="shared" si="136"/>
        <v>5</v>
      </c>
      <c r="DW124">
        <f t="shared" si="137"/>
        <v>5</v>
      </c>
      <c r="DX124">
        <f t="shared" si="138"/>
        <v>5</v>
      </c>
      <c r="DY124">
        <f t="shared" si="139"/>
        <v>5</v>
      </c>
      <c r="DZ124">
        <f t="shared" si="140"/>
        <v>5</v>
      </c>
      <c r="EA124">
        <f t="shared" si="141"/>
        <v>5</v>
      </c>
      <c r="EB124">
        <f t="shared" si="142"/>
        <v>5</v>
      </c>
      <c r="EC124">
        <f t="shared" si="143"/>
        <v>5</v>
      </c>
      <c r="ED124">
        <f t="shared" si="144"/>
        <v>5</v>
      </c>
      <c r="EE124">
        <f t="shared" si="145"/>
        <v>5</v>
      </c>
      <c r="EF124">
        <f t="shared" si="146"/>
        <v>5</v>
      </c>
      <c r="EG124">
        <f t="shared" si="147"/>
        <v>5</v>
      </c>
      <c r="EH124">
        <f t="shared" si="148"/>
        <v>5</v>
      </c>
      <c r="EK124" s="1" t="s">
        <v>230</v>
      </c>
      <c r="EL124" s="2" t="s">
        <v>231</v>
      </c>
      <c r="EM124" t="str">
        <f t="shared" si="149"/>
        <v>C</v>
      </c>
      <c r="EN124" t="str">
        <f t="shared" si="150"/>
        <v>C</v>
      </c>
      <c r="EO124" t="str">
        <f t="shared" si="151"/>
        <v>C</v>
      </c>
      <c r="EP124" t="str">
        <f t="shared" si="152"/>
        <v>C</v>
      </c>
      <c r="EQ124" t="str">
        <f t="shared" si="153"/>
        <v>C</v>
      </c>
      <c r="ER124" t="str">
        <f t="shared" si="154"/>
        <v>C</v>
      </c>
      <c r="ES124" t="str">
        <f t="shared" si="155"/>
        <v>C</v>
      </c>
      <c r="ET124" t="str">
        <f t="shared" si="156"/>
        <v>C</v>
      </c>
      <c r="EU124" t="str">
        <f t="shared" si="157"/>
        <v>C</v>
      </c>
      <c r="EV124" t="str">
        <f t="shared" si="158"/>
        <v>C</v>
      </c>
      <c r="EW124" t="str">
        <f t="shared" si="159"/>
        <v>C</v>
      </c>
      <c r="EX124" t="str">
        <f t="shared" si="160"/>
        <v>C</v>
      </c>
      <c r="EY124" t="str">
        <f t="shared" si="161"/>
        <v>C</v>
      </c>
      <c r="EZ124" t="str">
        <f t="shared" si="162"/>
        <v>C</v>
      </c>
      <c r="FA124" t="str">
        <f t="shared" si="163"/>
        <v>C</v>
      </c>
      <c r="FB124" t="str">
        <f t="shared" si="164"/>
        <v>C</v>
      </c>
    </row>
    <row r="125" spans="1:158" x14ac:dyDescent="0.25">
      <c r="A125" s="5" t="s">
        <v>232</v>
      </c>
      <c r="B125" s="6" t="s">
        <v>233</v>
      </c>
      <c r="C125" s="3">
        <v>102987</v>
      </c>
      <c r="D125" s="3">
        <v>110588</v>
      </c>
      <c r="E125" s="3">
        <v>205596</v>
      </c>
      <c r="F125" s="3">
        <v>228576</v>
      </c>
      <c r="G125" s="3">
        <v>240588</v>
      </c>
      <c r="H125" s="3">
        <v>349775</v>
      </c>
      <c r="I125" s="3">
        <v>351191</v>
      </c>
      <c r="J125" s="3">
        <v>372405</v>
      </c>
      <c r="K125" s="3">
        <v>318345</v>
      </c>
      <c r="L125" s="3">
        <v>341542</v>
      </c>
      <c r="M125" s="3">
        <v>420649</v>
      </c>
      <c r="N125" s="3">
        <v>470297</v>
      </c>
      <c r="O125" s="3">
        <v>279993</v>
      </c>
      <c r="P125" s="3">
        <v>223944</v>
      </c>
      <c r="Q125" s="3">
        <v>199723</v>
      </c>
      <c r="R125" s="4">
        <v>186774</v>
      </c>
      <c r="U125" s="5" t="s">
        <v>232</v>
      </c>
      <c r="V125" s="6" t="s">
        <v>233</v>
      </c>
      <c r="W125" s="3">
        <v>164037</v>
      </c>
      <c r="X125" s="3">
        <v>174641</v>
      </c>
      <c r="Y125" s="3">
        <v>215744</v>
      </c>
      <c r="Z125" s="3">
        <v>247436</v>
      </c>
      <c r="AA125" s="3">
        <v>262578</v>
      </c>
      <c r="AB125" s="3">
        <v>364006</v>
      </c>
      <c r="AC125" s="3">
        <v>349541</v>
      </c>
      <c r="AD125" s="3">
        <v>382081</v>
      </c>
      <c r="AE125" s="3">
        <v>316230</v>
      </c>
      <c r="AF125" s="3">
        <v>407637</v>
      </c>
      <c r="AG125" s="3">
        <v>519904</v>
      </c>
      <c r="AH125" s="3">
        <v>466725</v>
      </c>
      <c r="AI125" s="3">
        <v>346872</v>
      </c>
      <c r="AJ125" s="3">
        <v>294034</v>
      </c>
      <c r="AK125" s="3">
        <v>254464</v>
      </c>
      <c r="AL125" s="4">
        <v>238749</v>
      </c>
      <c r="AO125" s="5" t="s">
        <v>232</v>
      </c>
      <c r="AP125" s="6" t="s">
        <v>233</v>
      </c>
      <c r="AQ125">
        <f>(C125/$C$335)/(World!C125/World!$C$335)</f>
        <v>0.16560483051844399</v>
      </c>
      <c r="AR125">
        <f>(D125/$D$335)/(World!D125/World!$D$335)</f>
        <v>0.16612203752105761</v>
      </c>
      <c r="AS125">
        <f>(E125/$E$335)/(World!E125/World!$E$335)</f>
        <v>0.23631755162456014</v>
      </c>
      <c r="AT125">
        <f>(F125/$F$335)/(World!F125/World!$F$335)</f>
        <v>0.21264794095771347</v>
      </c>
      <c r="AU125">
        <f>(G125/$G$335)/(World!G125/World!$G$335)</f>
        <v>0.19446705860609589</v>
      </c>
      <c r="AV125">
        <f>(H125/$H$335)/(World!H125/World!$H$335)</f>
        <v>0.24759260517860285</v>
      </c>
      <c r="AW125">
        <f>(I125/$I$335)/(World!I125/World!$I$335)</f>
        <v>0.2184412026613021</v>
      </c>
      <c r="AX125">
        <f>(J125/$J$335)/(World!J125/World!$J$335)</f>
        <v>0.22016261919735841</v>
      </c>
      <c r="AY125">
        <f>(K125/$K$335)/(World!K125/World!$K$335)</f>
        <v>0.20418587938714533</v>
      </c>
      <c r="AZ125">
        <f>(L125/$L$335)/(World!L125/World!$L$335)</f>
        <v>0.16907134062528661</v>
      </c>
      <c r="BA125">
        <f>(M125/$M$335)/(World!M125/World!$M$335)</f>
        <v>0.17150236285928774</v>
      </c>
      <c r="BB125">
        <f>(N125/$N$335)/(World!N125/World!$N$335)</f>
        <v>0.19941752230600798</v>
      </c>
      <c r="BC125">
        <f>(O125/$O$335)/(World!O125/World!$O$335)</f>
        <v>0.12395402478542271</v>
      </c>
      <c r="BD125">
        <f>(P125/$P$335)/(World!P125/World!$P$335)</f>
        <v>0.10129819458154091</v>
      </c>
      <c r="BE125">
        <f>(Q125/$Q$335)/(World!Q125/World!$Q$335)</f>
        <v>0.10130675131620756</v>
      </c>
      <c r="BF125">
        <f>(R125/$R$335)/(World!R125/World!$R$335)</f>
        <v>9.7950256889458812E-2</v>
      </c>
      <c r="BI125" s="5" t="s">
        <v>232</v>
      </c>
      <c r="BJ125" s="6" t="s">
        <v>233</v>
      </c>
      <c r="BK125">
        <f t="shared" si="85"/>
        <v>-0.71584738466674791</v>
      </c>
      <c r="BL125">
        <f t="shared" si="86"/>
        <v>-0.71508635944450571</v>
      </c>
      <c r="BM125">
        <f t="shared" si="87"/>
        <v>-0.61770735792914777</v>
      </c>
      <c r="BN125">
        <f t="shared" si="88"/>
        <v>-0.64928330181343408</v>
      </c>
      <c r="BO125">
        <f t="shared" si="89"/>
        <v>-0.67438690384139577</v>
      </c>
      <c r="BP125">
        <f t="shared" si="90"/>
        <v>-0.60308741146608835</v>
      </c>
      <c r="BQ125">
        <f t="shared" si="91"/>
        <v>-0.6414415366384757</v>
      </c>
      <c r="BR125">
        <f t="shared" si="92"/>
        <v>-0.63912577596880527</v>
      </c>
      <c r="BS125">
        <f t="shared" si="93"/>
        <v>-0.66087315441522509</v>
      </c>
      <c r="BT125">
        <f t="shared" si="94"/>
        <v>-0.71075958369682124</v>
      </c>
      <c r="BU125">
        <f t="shared" si="95"/>
        <v>-0.70720953145890086</v>
      </c>
      <c r="BV125">
        <f t="shared" si="96"/>
        <v>-0.6674760563400699</v>
      </c>
      <c r="BW125">
        <f t="shared" si="97"/>
        <v>-0.77943221510490668</v>
      </c>
      <c r="BX125">
        <f t="shared" si="98"/>
        <v>-0.81603857142427971</v>
      </c>
      <c r="BY125">
        <f t="shared" si="99"/>
        <v>-0.81602446149516006</v>
      </c>
      <c r="BZ125">
        <f t="shared" si="100"/>
        <v>-0.82157614832760062</v>
      </c>
      <c r="CC125" s="5" t="s">
        <v>232</v>
      </c>
      <c r="CD125" s="6" t="s">
        <v>233</v>
      </c>
      <c r="CE125">
        <f t="shared" si="101"/>
        <v>-0.22863113428006471</v>
      </c>
      <c r="CF125">
        <f t="shared" si="102"/>
        <v>-0.22456692692538277</v>
      </c>
      <c r="CG125">
        <f t="shared" si="103"/>
        <v>-2.4085061945222384E-2</v>
      </c>
      <c r="CH125">
        <f t="shared" si="104"/>
        <v>-3.9620849894540476E-2</v>
      </c>
      <c r="CI125">
        <f t="shared" si="105"/>
        <v>-4.3703270888732548E-2</v>
      </c>
      <c r="CJ125">
        <f t="shared" si="106"/>
        <v>-1.99374878288999E-2</v>
      </c>
      <c r="CK125">
        <f t="shared" si="107"/>
        <v>2.3546805340700868E-3</v>
      </c>
      <c r="CL125">
        <f t="shared" si="108"/>
        <v>-1.2824624976474051E-2</v>
      </c>
      <c r="CM125">
        <f t="shared" si="109"/>
        <v>3.3329393688689281E-3</v>
      </c>
      <c r="CN125">
        <f t="shared" si="110"/>
        <v>-8.8223241708590333E-2</v>
      </c>
      <c r="CO125">
        <f t="shared" si="111"/>
        <v>-0.10552834343200224</v>
      </c>
      <c r="CP125">
        <f t="shared" si="112"/>
        <v>3.8120769843184043E-3</v>
      </c>
      <c r="CQ125">
        <f t="shared" si="113"/>
        <v>-0.10668804288004595</v>
      </c>
      <c r="CR125">
        <f t="shared" si="114"/>
        <v>-0.1353146272621617</v>
      </c>
      <c r="CS125">
        <f t="shared" si="115"/>
        <v>-0.12052524620916054</v>
      </c>
      <c r="CT125">
        <f t="shared" si="116"/>
        <v>-0.12214380891279672</v>
      </c>
      <c r="CW125" s="5" t="s">
        <v>232</v>
      </c>
      <c r="CX125" s="6" t="s">
        <v>233</v>
      </c>
      <c r="CY125">
        <f t="shared" si="117"/>
        <v>2</v>
      </c>
      <c r="CZ125">
        <f t="shared" si="118"/>
        <v>2</v>
      </c>
      <c r="DA125">
        <f t="shared" si="119"/>
        <v>2</v>
      </c>
      <c r="DB125">
        <f t="shared" si="120"/>
        <v>2</v>
      </c>
      <c r="DC125">
        <f t="shared" si="121"/>
        <v>2</v>
      </c>
      <c r="DD125">
        <f t="shared" si="122"/>
        <v>2</v>
      </c>
      <c r="DE125">
        <f t="shared" si="123"/>
        <v>2</v>
      </c>
      <c r="DF125">
        <f t="shared" si="124"/>
        <v>2</v>
      </c>
      <c r="DG125">
        <f t="shared" si="125"/>
        <v>2</v>
      </c>
      <c r="DH125">
        <f t="shared" si="126"/>
        <v>2</v>
      </c>
      <c r="DI125">
        <f t="shared" si="127"/>
        <v>2</v>
      </c>
      <c r="DJ125">
        <f t="shared" si="128"/>
        <v>2</v>
      </c>
      <c r="DK125">
        <f t="shared" si="129"/>
        <v>2</v>
      </c>
      <c r="DL125">
        <f t="shared" si="130"/>
        <v>2</v>
      </c>
      <c r="DM125">
        <f t="shared" si="131"/>
        <v>2</v>
      </c>
      <c r="DN125">
        <f t="shared" si="132"/>
        <v>2</v>
      </c>
      <c r="DQ125" s="5" t="s">
        <v>232</v>
      </c>
      <c r="DR125" s="6" t="s">
        <v>233</v>
      </c>
      <c r="DS125">
        <f t="shared" si="133"/>
        <v>3</v>
      </c>
      <c r="DT125">
        <f t="shared" si="134"/>
        <v>3</v>
      </c>
      <c r="DU125">
        <f t="shared" si="135"/>
        <v>3</v>
      </c>
      <c r="DV125">
        <f t="shared" si="136"/>
        <v>3</v>
      </c>
      <c r="DW125">
        <f t="shared" si="137"/>
        <v>3</v>
      </c>
      <c r="DX125">
        <f t="shared" si="138"/>
        <v>3</v>
      </c>
      <c r="DY125">
        <f t="shared" si="139"/>
        <v>5</v>
      </c>
      <c r="DZ125">
        <f t="shared" si="140"/>
        <v>3</v>
      </c>
      <c r="EA125">
        <f t="shared" si="141"/>
        <v>5</v>
      </c>
      <c r="EB125">
        <f t="shared" si="142"/>
        <v>3</v>
      </c>
      <c r="EC125">
        <f t="shared" si="143"/>
        <v>3</v>
      </c>
      <c r="ED125">
        <f t="shared" si="144"/>
        <v>5</v>
      </c>
      <c r="EE125">
        <f t="shared" si="145"/>
        <v>3</v>
      </c>
      <c r="EF125">
        <f t="shared" si="146"/>
        <v>3</v>
      </c>
      <c r="EG125">
        <f t="shared" si="147"/>
        <v>3</v>
      </c>
      <c r="EH125">
        <f t="shared" si="148"/>
        <v>3</v>
      </c>
      <c r="EK125" s="5" t="s">
        <v>232</v>
      </c>
      <c r="EL125" s="6" t="s">
        <v>233</v>
      </c>
      <c r="EM125" t="str">
        <f t="shared" si="149"/>
        <v>D</v>
      </c>
      <c r="EN125" t="str">
        <f t="shared" si="150"/>
        <v>D</v>
      </c>
      <c r="EO125" t="str">
        <f t="shared" si="151"/>
        <v>D</v>
      </c>
      <c r="EP125" t="str">
        <f t="shared" si="152"/>
        <v>D</v>
      </c>
      <c r="EQ125" t="str">
        <f t="shared" si="153"/>
        <v>D</v>
      </c>
      <c r="ER125" t="str">
        <f t="shared" si="154"/>
        <v>D</v>
      </c>
      <c r="ES125" t="str">
        <f t="shared" si="155"/>
        <v>C</v>
      </c>
      <c r="ET125" t="str">
        <f t="shared" si="156"/>
        <v>D</v>
      </c>
      <c r="EU125" t="str">
        <f t="shared" si="157"/>
        <v>C</v>
      </c>
      <c r="EV125" t="str">
        <f t="shared" si="158"/>
        <v>D</v>
      </c>
      <c r="EW125" t="str">
        <f t="shared" si="159"/>
        <v>D</v>
      </c>
      <c r="EX125" t="str">
        <f t="shared" si="160"/>
        <v>C</v>
      </c>
      <c r="EY125" t="str">
        <f t="shared" si="161"/>
        <v>D</v>
      </c>
      <c r="EZ125" t="str">
        <f t="shared" si="162"/>
        <v>D</v>
      </c>
      <c r="FA125" t="str">
        <f t="shared" si="163"/>
        <v>D</v>
      </c>
      <c r="FB125" t="str">
        <f t="shared" si="164"/>
        <v>D</v>
      </c>
    </row>
    <row r="126" spans="1:158" x14ac:dyDescent="0.25">
      <c r="A126" s="5" t="s">
        <v>234</v>
      </c>
      <c r="B126" s="6" t="s">
        <v>235</v>
      </c>
      <c r="C126" s="7">
        <v>5463</v>
      </c>
      <c r="D126" s="7">
        <v>6838</v>
      </c>
      <c r="E126" s="7">
        <v>12179</v>
      </c>
      <c r="F126" s="7">
        <v>9996</v>
      </c>
      <c r="G126" s="7">
        <v>8351</v>
      </c>
      <c r="H126" s="7">
        <v>36712</v>
      </c>
      <c r="I126" s="7">
        <v>24214</v>
      </c>
      <c r="J126" s="7">
        <v>30243</v>
      </c>
      <c r="K126" s="7">
        <v>20977</v>
      </c>
      <c r="L126" s="7">
        <v>17718</v>
      </c>
      <c r="M126" s="7">
        <v>23189</v>
      </c>
      <c r="N126" s="7">
        <v>25764</v>
      </c>
      <c r="O126" s="7">
        <v>13194</v>
      </c>
      <c r="P126" s="7">
        <v>11925</v>
      </c>
      <c r="Q126" s="7">
        <v>9178</v>
      </c>
      <c r="R126" s="8">
        <v>9886</v>
      </c>
      <c r="U126" s="5" t="s">
        <v>234</v>
      </c>
      <c r="V126" s="6" t="s">
        <v>235</v>
      </c>
      <c r="W126" s="3">
        <v>16968</v>
      </c>
      <c r="X126" s="3">
        <v>23285</v>
      </c>
      <c r="Y126" s="3">
        <v>33025</v>
      </c>
      <c r="Z126" s="3">
        <v>31393</v>
      </c>
      <c r="AA126" s="3">
        <v>30912</v>
      </c>
      <c r="AB126" s="3">
        <v>51795</v>
      </c>
      <c r="AC126" s="3">
        <v>61816</v>
      </c>
      <c r="AD126" s="3">
        <v>77498</v>
      </c>
      <c r="AE126" s="3">
        <v>55013</v>
      </c>
      <c r="AF126" s="3">
        <v>61269</v>
      </c>
      <c r="AG126" s="3">
        <v>74656</v>
      </c>
      <c r="AH126" s="3">
        <v>74004</v>
      </c>
      <c r="AI126" s="3">
        <v>62233</v>
      </c>
      <c r="AJ126" s="3">
        <v>49160</v>
      </c>
      <c r="AK126" s="3">
        <v>36284</v>
      </c>
      <c r="AL126" s="4">
        <v>30846</v>
      </c>
      <c r="AO126" s="5" t="s">
        <v>234</v>
      </c>
      <c r="AP126" s="6" t="s">
        <v>235</v>
      </c>
      <c r="AQ126">
        <f>(C126/$C$335)/(World!C126/World!$C$335)</f>
        <v>0.24937269078614743</v>
      </c>
      <c r="AR126">
        <f>(D126/$D$335)/(World!D126/World!$D$335)</f>
        <v>0.30557802376623727</v>
      </c>
      <c r="AS126">
        <f>(E126/$E$335)/(World!E126/World!$E$335)</f>
        <v>0.41001124547234374</v>
      </c>
      <c r="AT126">
        <f>(F126/$F$335)/(World!F126/World!$F$335)</f>
        <v>0.26563961305414879</v>
      </c>
      <c r="AU126">
        <f>(G126/$G$335)/(World!G126/World!$G$335)</f>
        <v>0.19316718452577353</v>
      </c>
      <c r="AV126">
        <f>(H126/$H$335)/(World!H126/World!$H$335)</f>
        <v>0.73140076893266337</v>
      </c>
      <c r="AW126">
        <f>(I126/$I$335)/(World!I126/World!$I$335)</f>
        <v>0.42447697603090073</v>
      </c>
      <c r="AX126">
        <f>(J126/$J$335)/(World!J126/World!$J$335)</f>
        <v>0.53253022997840449</v>
      </c>
      <c r="AY126">
        <f>(K126/$K$335)/(World!K126/World!$K$335)</f>
        <v>0.42633608662679706</v>
      </c>
      <c r="AZ126">
        <f>(L126/$L$335)/(World!L126/World!$L$335)</f>
        <v>0.28558973812728533</v>
      </c>
      <c r="BA126">
        <f>(M126/$M$335)/(World!M126/World!$M$335)</f>
        <v>0.28982317115392381</v>
      </c>
      <c r="BB126">
        <f>(N126/$N$335)/(World!N126/World!$N$335)</f>
        <v>0.32863791660491365</v>
      </c>
      <c r="BC126">
        <f>(O126/$O$335)/(World!O126/World!$O$335)</f>
        <v>0.16417360106453094</v>
      </c>
      <c r="BD126">
        <f>(P126/$P$335)/(World!P126/World!$P$335)</f>
        <v>0.15693436054539042</v>
      </c>
      <c r="BE126">
        <f>(Q126/$Q$335)/(World!Q126/World!$Q$335)</f>
        <v>0.12973172229678695</v>
      </c>
      <c r="BF126">
        <f>(R126/$R$335)/(World!R126/World!$R$335)</f>
        <v>0.15137443822326613</v>
      </c>
      <c r="BI126" s="5" t="s">
        <v>234</v>
      </c>
      <c r="BJ126" s="6" t="s">
        <v>235</v>
      </c>
      <c r="BK126">
        <f t="shared" si="85"/>
        <v>-0.60080335895731196</v>
      </c>
      <c r="BL126">
        <f t="shared" si="86"/>
        <v>-0.53188853028526339</v>
      </c>
      <c r="BM126">
        <f t="shared" si="87"/>
        <v>-0.41842840361887629</v>
      </c>
      <c r="BN126">
        <f t="shared" si="88"/>
        <v>-0.58022866807538254</v>
      </c>
      <c r="BO126">
        <f t="shared" si="89"/>
        <v>-0.676211033908801</v>
      </c>
      <c r="BP126">
        <f t="shared" si="90"/>
        <v>-0.15513406017078119</v>
      </c>
      <c r="BQ126">
        <f t="shared" si="91"/>
        <v>-0.40402409702170894</v>
      </c>
      <c r="BR126">
        <f t="shared" si="92"/>
        <v>-0.30503135329877495</v>
      </c>
      <c r="BS126">
        <f t="shared" si="93"/>
        <v>-0.40219406825069193</v>
      </c>
      <c r="BT126">
        <f t="shared" si="94"/>
        <v>-0.5557062573581163</v>
      </c>
      <c r="BU126">
        <f t="shared" si="95"/>
        <v>-0.55060014793401912</v>
      </c>
      <c r="BV126">
        <f t="shared" si="96"/>
        <v>-0.5053010116636043</v>
      </c>
      <c r="BW126">
        <f t="shared" si="97"/>
        <v>-0.7179568392301473</v>
      </c>
      <c r="BX126">
        <f t="shared" si="98"/>
        <v>-0.7287065439539544</v>
      </c>
      <c r="BY126">
        <f t="shared" si="99"/>
        <v>-0.77033180579715421</v>
      </c>
      <c r="BZ126">
        <f t="shared" si="100"/>
        <v>-0.73705437050199174</v>
      </c>
      <c r="CC126" s="5" t="s">
        <v>234</v>
      </c>
      <c r="CD126" s="6" t="s">
        <v>235</v>
      </c>
      <c r="CE126">
        <f t="shared" si="101"/>
        <v>-0.51290624582051625</v>
      </c>
      <c r="CF126">
        <f t="shared" si="102"/>
        <v>-0.54599475483849547</v>
      </c>
      <c r="CG126">
        <f t="shared" si="103"/>
        <v>-0.46115388018759401</v>
      </c>
      <c r="CH126">
        <f t="shared" si="104"/>
        <v>-0.51697310879702341</v>
      </c>
      <c r="CI126">
        <f t="shared" si="105"/>
        <v>-0.57461223034408981</v>
      </c>
      <c r="CJ126">
        <f t="shared" si="106"/>
        <v>-0.17041589930739942</v>
      </c>
      <c r="CK126">
        <f t="shared" si="107"/>
        <v>-0.43708008834127632</v>
      </c>
      <c r="CL126">
        <f t="shared" si="108"/>
        <v>-0.43859811956451117</v>
      </c>
      <c r="CM126">
        <f t="shared" si="109"/>
        <v>-0.44790103961047506</v>
      </c>
      <c r="CN126">
        <f t="shared" si="110"/>
        <v>-0.55136921265524708</v>
      </c>
      <c r="CO126">
        <f t="shared" si="111"/>
        <v>-0.52600541673054324</v>
      </c>
      <c r="CP126">
        <f t="shared" si="112"/>
        <v>-0.48352177050757755</v>
      </c>
      <c r="CQ126">
        <f t="shared" si="113"/>
        <v>-0.65015180240497439</v>
      </c>
      <c r="CR126">
        <f t="shared" si="114"/>
        <v>-0.60956044855529179</v>
      </c>
      <c r="CS126">
        <f t="shared" si="115"/>
        <v>-0.59623421758831552</v>
      </c>
      <c r="CT126">
        <f t="shared" si="116"/>
        <v>-0.51458312874398504</v>
      </c>
      <c r="CW126" s="5" t="s">
        <v>234</v>
      </c>
      <c r="CX126" s="6" t="s">
        <v>235</v>
      </c>
      <c r="CY126">
        <f t="shared" si="117"/>
        <v>2</v>
      </c>
      <c r="CZ126">
        <f t="shared" si="118"/>
        <v>2</v>
      </c>
      <c r="DA126">
        <f t="shared" si="119"/>
        <v>2</v>
      </c>
      <c r="DB126">
        <f t="shared" si="120"/>
        <v>2</v>
      </c>
      <c r="DC126">
        <f t="shared" si="121"/>
        <v>2</v>
      </c>
      <c r="DD126">
        <f t="shared" si="122"/>
        <v>2</v>
      </c>
      <c r="DE126">
        <f t="shared" si="123"/>
        <v>2</v>
      </c>
      <c r="DF126">
        <f t="shared" si="124"/>
        <v>2</v>
      </c>
      <c r="DG126">
        <f t="shared" si="125"/>
        <v>2</v>
      </c>
      <c r="DH126">
        <f t="shared" si="126"/>
        <v>2</v>
      </c>
      <c r="DI126">
        <f t="shared" si="127"/>
        <v>2</v>
      </c>
      <c r="DJ126">
        <f t="shared" si="128"/>
        <v>2</v>
      </c>
      <c r="DK126">
        <f t="shared" si="129"/>
        <v>2</v>
      </c>
      <c r="DL126">
        <f t="shared" si="130"/>
        <v>2</v>
      </c>
      <c r="DM126">
        <f t="shared" si="131"/>
        <v>2</v>
      </c>
      <c r="DN126">
        <f t="shared" si="132"/>
        <v>2</v>
      </c>
      <c r="DQ126" s="5" t="s">
        <v>234</v>
      </c>
      <c r="DR126" s="6" t="s">
        <v>235</v>
      </c>
      <c r="DS126">
        <f t="shared" si="133"/>
        <v>3</v>
      </c>
      <c r="DT126">
        <f t="shared" si="134"/>
        <v>3</v>
      </c>
      <c r="DU126">
        <f t="shared" si="135"/>
        <v>3</v>
      </c>
      <c r="DV126">
        <f t="shared" si="136"/>
        <v>3</v>
      </c>
      <c r="DW126">
        <f t="shared" si="137"/>
        <v>3</v>
      </c>
      <c r="DX126">
        <f t="shared" si="138"/>
        <v>3</v>
      </c>
      <c r="DY126">
        <f t="shared" si="139"/>
        <v>3</v>
      </c>
      <c r="DZ126">
        <f t="shared" si="140"/>
        <v>3</v>
      </c>
      <c r="EA126">
        <f t="shared" si="141"/>
        <v>3</v>
      </c>
      <c r="EB126">
        <f t="shared" si="142"/>
        <v>3</v>
      </c>
      <c r="EC126">
        <f t="shared" si="143"/>
        <v>3</v>
      </c>
      <c r="ED126">
        <f t="shared" si="144"/>
        <v>3</v>
      </c>
      <c r="EE126">
        <f t="shared" si="145"/>
        <v>3</v>
      </c>
      <c r="EF126">
        <f t="shared" si="146"/>
        <v>3</v>
      </c>
      <c r="EG126">
        <f t="shared" si="147"/>
        <v>3</v>
      </c>
      <c r="EH126">
        <f t="shared" si="148"/>
        <v>3</v>
      </c>
      <c r="EK126" s="5" t="s">
        <v>234</v>
      </c>
      <c r="EL126" s="6" t="s">
        <v>235</v>
      </c>
      <c r="EM126" t="str">
        <f t="shared" si="149"/>
        <v>D</v>
      </c>
      <c r="EN126" t="str">
        <f t="shared" si="150"/>
        <v>D</v>
      </c>
      <c r="EO126" t="str">
        <f t="shared" si="151"/>
        <v>D</v>
      </c>
      <c r="EP126" t="str">
        <f t="shared" si="152"/>
        <v>D</v>
      </c>
      <c r="EQ126" t="str">
        <f t="shared" si="153"/>
        <v>D</v>
      </c>
      <c r="ER126" t="str">
        <f t="shared" si="154"/>
        <v>D</v>
      </c>
      <c r="ES126" t="str">
        <f t="shared" si="155"/>
        <v>D</v>
      </c>
      <c r="ET126" t="str">
        <f t="shared" si="156"/>
        <v>D</v>
      </c>
      <c r="EU126" t="str">
        <f t="shared" si="157"/>
        <v>D</v>
      </c>
      <c r="EV126" t="str">
        <f t="shared" si="158"/>
        <v>D</v>
      </c>
      <c r="EW126" t="str">
        <f t="shared" si="159"/>
        <v>D</v>
      </c>
      <c r="EX126" t="str">
        <f t="shared" si="160"/>
        <v>D</v>
      </c>
      <c r="EY126" t="str">
        <f t="shared" si="161"/>
        <v>D</v>
      </c>
      <c r="EZ126" t="str">
        <f t="shared" si="162"/>
        <v>D</v>
      </c>
      <c r="FA126" t="str">
        <f t="shared" si="163"/>
        <v>D</v>
      </c>
      <c r="FB126" t="str">
        <f t="shared" si="164"/>
        <v>D</v>
      </c>
    </row>
    <row r="127" spans="1:158" x14ac:dyDescent="0.25">
      <c r="A127" s="5" t="s">
        <v>236</v>
      </c>
      <c r="B127" s="6" t="s">
        <v>237</v>
      </c>
      <c r="C127" s="7">
        <v>2820</v>
      </c>
      <c r="D127" s="7">
        <v>3194</v>
      </c>
      <c r="E127" s="7">
        <v>4437</v>
      </c>
      <c r="F127" s="7">
        <v>5316</v>
      </c>
      <c r="G127" s="7">
        <v>5753</v>
      </c>
      <c r="H127" s="7">
        <v>9800</v>
      </c>
      <c r="I127" s="7">
        <v>9490</v>
      </c>
      <c r="J127" s="7">
        <v>11078</v>
      </c>
      <c r="K127" s="7">
        <v>6500</v>
      </c>
      <c r="L127" s="7">
        <v>7539</v>
      </c>
      <c r="M127" s="7">
        <v>7764</v>
      </c>
      <c r="N127" s="7">
        <v>5983</v>
      </c>
      <c r="O127" s="7">
        <v>3677</v>
      </c>
      <c r="P127" s="7">
        <v>3037</v>
      </c>
      <c r="Q127" s="7">
        <v>1377</v>
      </c>
      <c r="R127" s="8">
        <v>1195</v>
      </c>
      <c r="U127" s="5" t="s">
        <v>236</v>
      </c>
      <c r="V127" s="6" t="s">
        <v>237</v>
      </c>
      <c r="W127" s="7">
        <v>5340</v>
      </c>
      <c r="X127" s="7">
        <v>5467</v>
      </c>
      <c r="Y127" s="7">
        <v>6375</v>
      </c>
      <c r="Z127" s="7">
        <v>7928</v>
      </c>
      <c r="AA127" s="7">
        <v>6760</v>
      </c>
      <c r="AB127" s="7">
        <v>11116</v>
      </c>
      <c r="AC127" s="7">
        <v>9648</v>
      </c>
      <c r="AD127" s="7">
        <v>12889</v>
      </c>
      <c r="AE127" s="7">
        <v>6889</v>
      </c>
      <c r="AF127" s="7">
        <v>7712</v>
      </c>
      <c r="AG127" s="7">
        <v>7785</v>
      </c>
      <c r="AH127" s="7">
        <v>7823</v>
      </c>
      <c r="AI127" s="7">
        <v>4916</v>
      </c>
      <c r="AJ127" s="7">
        <v>5384</v>
      </c>
      <c r="AK127" s="7">
        <v>4215</v>
      </c>
      <c r="AL127" s="8">
        <v>2090</v>
      </c>
      <c r="AO127" s="5" t="s">
        <v>236</v>
      </c>
      <c r="AP127" s="6" t="s">
        <v>237</v>
      </c>
      <c r="AQ127">
        <f>(C127/$C$335)/(World!C127/World!$C$335)</f>
        <v>0.21117317697904076</v>
      </c>
      <c r="AR127">
        <f>(D127/$D$335)/(World!D127/World!$D$335)</f>
        <v>0.23384076253084471</v>
      </c>
      <c r="AS127">
        <f>(E127/$E$335)/(World!E127/World!$E$335)</f>
        <v>0.27542427443288098</v>
      </c>
      <c r="AT127">
        <f>(F127/$F$335)/(World!F127/World!$F$335)</f>
        <v>0.27505970683045811</v>
      </c>
      <c r="AU127">
        <f>(G127/$G$335)/(World!G127/World!$G$335)</f>
        <v>0.268475888262382</v>
      </c>
      <c r="AV127">
        <f>(H127/$H$335)/(World!H127/World!$H$335)</f>
        <v>0.42513426039546393</v>
      </c>
      <c r="AW127">
        <f>(I127/$I$335)/(World!I127/World!$I$335)</f>
        <v>0.33889305169396033</v>
      </c>
      <c r="AX127">
        <f>(J127/$J$335)/(World!J127/World!$J$335)</f>
        <v>0.31745445331356043</v>
      </c>
      <c r="AY127">
        <f>(K127/$K$335)/(World!K127/World!$K$335)</f>
        <v>0.21812445492368659</v>
      </c>
      <c r="AZ127">
        <f>(L127/$L$335)/(World!L127/World!$L$335)</f>
        <v>0.20894606380066938</v>
      </c>
      <c r="BA127">
        <f>(M127/$M$335)/(World!M127/World!$M$335)</f>
        <v>0.1895508466092167</v>
      </c>
      <c r="BB127">
        <f>(N127/$N$335)/(World!N127/World!$N$335)</f>
        <v>0.14244173177813788</v>
      </c>
      <c r="BC127">
        <f>(O127/$O$335)/(World!O127/World!$O$335)</f>
        <v>9.2430417903148057E-2</v>
      </c>
      <c r="BD127">
        <f>(P127/$P$335)/(World!P127/World!$P$335)</f>
        <v>7.7459492827946272E-2</v>
      </c>
      <c r="BE127">
        <f>(Q127/$Q$335)/(World!Q127/World!$Q$335)</f>
        <v>4.0559157731236785E-2</v>
      </c>
      <c r="BF127">
        <f>(R127/$R$335)/(World!R127/World!$R$335)</f>
        <v>3.8663835332377675E-2</v>
      </c>
      <c r="BI127" s="5" t="s">
        <v>236</v>
      </c>
      <c r="BJ127" s="6" t="s">
        <v>237</v>
      </c>
      <c r="BK127">
        <f t="shared" si="85"/>
        <v>-0.6512915229748435</v>
      </c>
      <c r="BL127">
        <f t="shared" si="86"/>
        <v>-0.62095471371655386</v>
      </c>
      <c r="BM127">
        <f t="shared" si="87"/>
        <v>-0.56810564146530973</v>
      </c>
      <c r="BN127">
        <f t="shared" si="88"/>
        <v>-0.56855399734307155</v>
      </c>
      <c r="BO127">
        <f t="shared" si="89"/>
        <v>-0.57669532271495849</v>
      </c>
      <c r="BP127">
        <f t="shared" si="90"/>
        <v>-0.40337654884881874</v>
      </c>
      <c r="BQ127">
        <f t="shared" si="91"/>
        <v>-0.49377128925242436</v>
      </c>
      <c r="BR127">
        <f t="shared" si="92"/>
        <v>-0.51807904627727619</v>
      </c>
      <c r="BS127">
        <f t="shared" si="93"/>
        <v>-0.64186835911220297</v>
      </c>
      <c r="BT127">
        <f t="shared" si="94"/>
        <v>-0.6543335223015867</v>
      </c>
      <c r="BU127">
        <f t="shared" si="95"/>
        <v>-0.68130686107361216</v>
      </c>
      <c r="BV127">
        <f t="shared" si="96"/>
        <v>-0.75063632951076387</v>
      </c>
      <c r="BW127">
        <f t="shared" si="97"/>
        <v>-0.83078021924625189</v>
      </c>
      <c r="BX127">
        <f t="shared" si="98"/>
        <v>-0.85621827392388972</v>
      </c>
      <c r="BY127">
        <f t="shared" si="99"/>
        <v>-0.92204353317178211</v>
      </c>
      <c r="BZ127">
        <f t="shared" si="100"/>
        <v>-0.92555082016501511</v>
      </c>
      <c r="CC127" s="5" t="s">
        <v>236</v>
      </c>
      <c r="CD127" s="6" t="s">
        <v>237</v>
      </c>
      <c r="CE127">
        <f t="shared" si="101"/>
        <v>-0.30882352941176472</v>
      </c>
      <c r="CF127">
        <f t="shared" si="102"/>
        <v>-0.26244082669437707</v>
      </c>
      <c r="CG127">
        <f t="shared" si="103"/>
        <v>-0.17924528301886791</v>
      </c>
      <c r="CH127">
        <f t="shared" si="104"/>
        <v>-0.1972213832678949</v>
      </c>
      <c r="CI127">
        <f t="shared" si="105"/>
        <v>-8.0476304643171098E-2</v>
      </c>
      <c r="CJ127">
        <f t="shared" si="106"/>
        <v>-6.2918340026773767E-2</v>
      </c>
      <c r="CK127">
        <f t="shared" si="107"/>
        <v>-8.2558261051311529E-3</v>
      </c>
      <c r="CL127">
        <f t="shared" si="108"/>
        <v>-7.5562231401510416E-2</v>
      </c>
      <c r="CM127">
        <f t="shared" si="109"/>
        <v>-2.9053700799163494E-2</v>
      </c>
      <c r="CN127">
        <f t="shared" si="110"/>
        <v>-1.1343518457806045E-2</v>
      </c>
      <c r="CO127">
        <f t="shared" si="111"/>
        <v>-1.3505691684352692E-3</v>
      </c>
      <c r="CP127">
        <f t="shared" si="112"/>
        <v>-0.13327538751267565</v>
      </c>
      <c r="CQ127">
        <f t="shared" si="113"/>
        <v>-0.14418712905853601</v>
      </c>
      <c r="CR127">
        <f t="shared" si="114"/>
        <v>-0.27870799192494955</v>
      </c>
      <c r="CS127">
        <f t="shared" si="115"/>
        <v>-0.50751072961373389</v>
      </c>
      <c r="CT127">
        <f t="shared" si="116"/>
        <v>-0.27245053272450531</v>
      </c>
      <c r="CW127" s="5" t="s">
        <v>236</v>
      </c>
      <c r="CX127" s="6" t="s">
        <v>237</v>
      </c>
      <c r="CY127">
        <f t="shared" si="117"/>
        <v>2</v>
      </c>
      <c r="CZ127">
        <f t="shared" si="118"/>
        <v>2</v>
      </c>
      <c r="DA127">
        <f t="shared" si="119"/>
        <v>2</v>
      </c>
      <c r="DB127">
        <f t="shared" si="120"/>
        <v>2</v>
      </c>
      <c r="DC127">
        <f t="shared" si="121"/>
        <v>2</v>
      </c>
      <c r="DD127">
        <f t="shared" si="122"/>
        <v>2</v>
      </c>
      <c r="DE127">
        <f t="shared" si="123"/>
        <v>2</v>
      </c>
      <c r="DF127">
        <f t="shared" si="124"/>
        <v>2</v>
      </c>
      <c r="DG127">
        <f t="shared" si="125"/>
        <v>2</v>
      </c>
      <c r="DH127">
        <f t="shared" si="126"/>
        <v>2</v>
      </c>
      <c r="DI127">
        <f t="shared" si="127"/>
        <v>2</v>
      </c>
      <c r="DJ127">
        <f t="shared" si="128"/>
        <v>2</v>
      </c>
      <c r="DK127">
        <f t="shared" si="129"/>
        <v>2</v>
      </c>
      <c r="DL127">
        <f t="shared" si="130"/>
        <v>2</v>
      </c>
      <c r="DM127">
        <f t="shared" si="131"/>
        <v>2</v>
      </c>
      <c r="DN127">
        <f t="shared" si="132"/>
        <v>2</v>
      </c>
      <c r="DQ127" s="5" t="s">
        <v>236</v>
      </c>
      <c r="DR127" s="6" t="s">
        <v>237</v>
      </c>
      <c r="DS127">
        <f t="shared" si="133"/>
        <v>3</v>
      </c>
      <c r="DT127">
        <f t="shared" si="134"/>
        <v>3</v>
      </c>
      <c r="DU127">
        <f t="shared" si="135"/>
        <v>3</v>
      </c>
      <c r="DV127">
        <f t="shared" si="136"/>
        <v>3</v>
      </c>
      <c r="DW127">
        <f t="shared" si="137"/>
        <v>3</v>
      </c>
      <c r="DX127">
        <f t="shared" si="138"/>
        <v>3</v>
      </c>
      <c r="DY127">
        <f t="shared" si="139"/>
        <v>3</v>
      </c>
      <c r="DZ127">
        <f t="shared" si="140"/>
        <v>3</v>
      </c>
      <c r="EA127">
        <f t="shared" si="141"/>
        <v>3</v>
      </c>
      <c r="EB127">
        <f t="shared" si="142"/>
        <v>3</v>
      </c>
      <c r="EC127">
        <f t="shared" si="143"/>
        <v>3</v>
      </c>
      <c r="ED127">
        <f t="shared" si="144"/>
        <v>3</v>
      </c>
      <c r="EE127">
        <f t="shared" si="145"/>
        <v>3</v>
      </c>
      <c r="EF127">
        <f t="shared" si="146"/>
        <v>3</v>
      </c>
      <c r="EG127">
        <f t="shared" si="147"/>
        <v>3</v>
      </c>
      <c r="EH127">
        <f t="shared" si="148"/>
        <v>3</v>
      </c>
      <c r="EK127" s="5" t="s">
        <v>236</v>
      </c>
      <c r="EL127" s="6" t="s">
        <v>237</v>
      </c>
      <c r="EM127" t="str">
        <f t="shared" si="149"/>
        <v>D</v>
      </c>
      <c r="EN127" t="str">
        <f t="shared" si="150"/>
        <v>D</v>
      </c>
      <c r="EO127" t="str">
        <f t="shared" si="151"/>
        <v>D</v>
      </c>
      <c r="EP127" t="str">
        <f t="shared" si="152"/>
        <v>D</v>
      </c>
      <c r="EQ127" t="str">
        <f t="shared" si="153"/>
        <v>D</v>
      </c>
      <c r="ER127" t="str">
        <f t="shared" si="154"/>
        <v>D</v>
      </c>
      <c r="ES127" t="str">
        <f t="shared" si="155"/>
        <v>D</v>
      </c>
      <c r="ET127" t="str">
        <f t="shared" si="156"/>
        <v>D</v>
      </c>
      <c r="EU127" t="str">
        <f t="shared" si="157"/>
        <v>D</v>
      </c>
      <c r="EV127" t="str">
        <f t="shared" si="158"/>
        <v>D</v>
      </c>
      <c r="EW127" t="str">
        <f t="shared" si="159"/>
        <v>D</v>
      </c>
      <c r="EX127" t="str">
        <f t="shared" si="160"/>
        <v>D</v>
      </c>
      <c r="EY127" t="str">
        <f t="shared" si="161"/>
        <v>D</v>
      </c>
      <c r="EZ127" t="str">
        <f t="shared" si="162"/>
        <v>D</v>
      </c>
      <c r="FA127" t="str">
        <f t="shared" si="163"/>
        <v>D</v>
      </c>
      <c r="FB127" t="str">
        <f t="shared" si="164"/>
        <v>D</v>
      </c>
    </row>
    <row r="128" spans="1:158" x14ac:dyDescent="0.25">
      <c r="A128" s="1" t="s">
        <v>238</v>
      </c>
      <c r="B128" s="2" t="s">
        <v>239</v>
      </c>
      <c r="C128" s="3">
        <v>17988</v>
      </c>
      <c r="D128" s="3">
        <v>21055</v>
      </c>
      <c r="E128" s="3">
        <v>27975</v>
      </c>
      <c r="F128" s="3">
        <v>29607</v>
      </c>
      <c r="G128" s="3">
        <v>33909</v>
      </c>
      <c r="H128" s="3">
        <v>40983</v>
      </c>
      <c r="I128" s="3">
        <v>79456</v>
      </c>
      <c r="J128" s="3">
        <v>54358</v>
      </c>
      <c r="K128" s="3">
        <v>40051</v>
      </c>
      <c r="L128" s="3">
        <v>49967</v>
      </c>
      <c r="M128" s="3">
        <v>74018</v>
      </c>
      <c r="N128" s="3">
        <v>61874</v>
      </c>
      <c r="O128" s="3">
        <v>62283</v>
      </c>
      <c r="P128" s="3">
        <v>64602</v>
      </c>
      <c r="Q128" s="3">
        <v>54397</v>
      </c>
      <c r="R128" s="4">
        <v>55475</v>
      </c>
      <c r="U128" s="1" t="s">
        <v>238</v>
      </c>
      <c r="V128" s="2" t="s">
        <v>239</v>
      </c>
      <c r="W128" s="7">
        <v>6685</v>
      </c>
      <c r="X128" s="7">
        <v>6511</v>
      </c>
      <c r="Y128" s="7">
        <v>7229</v>
      </c>
      <c r="Z128" s="7">
        <v>7935</v>
      </c>
      <c r="AA128" s="7">
        <v>10030</v>
      </c>
      <c r="AB128" s="7">
        <v>8259</v>
      </c>
      <c r="AC128" s="7">
        <v>12458</v>
      </c>
      <c r="AD128" s="7">
        <v>12348</v>
      </c>
      <c r="AE128" s="7">
        <v>11989</v>
      </c>
      <c r="AF128" s="7">
        <v>31781</v>
      </c>
      <c r="AG128" s="7">
        <v>48341</v>
      </c>
      <c r="AH128" s="7">
        <v>26045</v>
      </c>
      <c r="AI128" s="7">
        <v>21201</v>
      </c>
      <c r="AJ128" s="7">
        <v>29733</v>
      </c>
      <c r="AK128" s="7">
        <v>22483</v>
      </c>
      <c r="AL128" s="8">
        <v>18020</v>
      </c>
      <c r="AO128" s="1" t="s">
        <v>238</v>
      </c>
      <c r="AP128" s="2" t="s">
        <v>239</v>
      </c>
      <c r="AQ128">
        <f>(C128/$C$335)/(World!C128/World!$C$335)</f>
        <v>1.0873845290986375</v>
      </c>
      <c r="AR128">
        <f>(D128/$D$335)/(World!D128/World!$D$335)</f>
        <v>1.0954415484476918</v>
      </c>
      <c r="AS128">
        <f>(E128/$E$335)/(World!E128/World!$E$335)</f>
        <v>1.0501333328979912</v>
      </c>
      <c r="AT128">
        <f>(F128/$F$335)/(World!F128/World!$F$335)</f>
        <v>1.0984891219878006</v>
      </c>
      <c r="AU128">
        <f>(G128/$G$335)/(World!G128/World!$G$335)</f>
        <v>1.1667646829527671</v>
      </c>
      <c r="AV128">
        <f>(H128/$H$335)/(World!H128/World!$H$335)</f>
        <v>1.2690812974037529</v>
      </c>
      <c r="AW128">
        <f>(I128/$I$335)/(World!I128/World!$I$335)</f>
        <v>2.3381963100216923</v>
      </c>
      <c r="AX128">
        <f>(J128/$J$335)/(World!J128/World!$J$335)</f>
        <v>1.5156003163125691</v>
      </c>
      <c r="AY128">
        <f>(K128/$K$335)/(World!K128/World!$K$335)</f>
        <v>1.0679888840156027</v>
      </c>
      <c r="AZ128">
        <f>(L128/$L$335)/(World!L128/World!$L$335)</f>
        <v>1.354110826606812</v>
      </c>
      <c r="BA128">
        <f>(M128/$M$335)/(World!M128/World!$M$335)</f>
        <v>2.0031008944951183</v>
      </c>
      <c r="BB128">
        <f>(N128/$N$335)/(World!N128/World!$N$335)</f>
        <v>1.7127723963239143</v>
      </c>
      <c r="BC128">
        <f>(O128/$O$335)/(World!O128/World!$O$335)</f>
        <v>2.017423802943469</v>
      </c>
      <c r="BD128">
        <f>(P128/$P$335)/(World!P128/World!$P$335)</f>
        <v>2.0759718516801553</v>
      </c>
      <c r="BE128">
        <f>(Q128/$Q$335)/(World!Q128/World!$Q$335)</f>
        <v>1.8324817130683313</v>
      </c>
      <c r="BF128">
        <f>(R128/$R$335)/(World!R128/World!$R$335)</f>
        <v>1.8148469856734784</v>
      </c>
      <c r="BI128" s="1" t="s">
        <v>238</v>
      </c>
      <c r="BJ128" s="2" t="s">
        <v>239</v>
      </c>
      <c r="BK128">
        <f t="shared" si="85"/>
        <v>4.1863167940777719E-2</v>
      </c>
      <c r="BL128">
        <f t="shared" si="86"/>
        <v>4.554722536564914E-2</v>
      </c>
      <c r="BM128">
        <f t="shared" si="87"/>
        <v>2.4453693861522931E-2</v>
      </c>
      <c r="BN128">
        <f t="shared" si="88"/>
        <v>4.6933348834568386E-2</v>
      </c>
      <c r="BO128">
        <f t="shared" si="89"/>
        <v>7.6964833451830097E-2</v>
      </c>
      <c r="BP128">
        <f t="shared" si="90"/>
        <v>0.11858600999075328</v>
      </c>
      <c r="BQ128">
        <f t="shared" si="91"/>
        <v>0.40087406064294534</v>
      </c>
      <c r="BR128">
        <f t="shared" si="92"/>
        <v>0.20496114305962132</v>
      </c>
      <c r="BS128">
        <f t="shared" si="93"/>
        <v>3.287681309175243E-2</v>
      </c>
      <c r="BT128">
        <f t="shared" si="94"/>
        <v>0.150422326172818</v>
      </c>
      <c r="BU128">
        <f t="shared" si="95"/>
        <v>0.33402170947165588</v>
      </c>
      <c r="BV128">
        <f t="shared" si="96"/>
        <v>0.26274684794411585</v>
      </c>
      <c r="BW128">
        <f t="shared" si="97"/>
        <v>0.33718293133068727</v>
      </c>
      <c r="BX128">
        <f t="shared" si="98"/>
        <v>0.34979899152602412</v>
      </c>
      <c r="BY128">
        <f t="shared" si="99"/>
        <v>0.29390541489728883</v>
      </c>
      <c r="BZ128">
        <f t="shared" si="100"/>
        <v>0.28948180480883889</v>
      </c>
      <c r="CC128" s="1" t="s">
        <v>238</v>
      </c>
      <c r="CD128" s="2" t="s">
        <v>239</v>
      </c>
      <c r="CE128">
        <f t="shared" si="101"/>
        <v>0.45811210635107202</v>
      </c>
      <c r="CF128">
        <f t="shared" si="102"/>
        <v>0.52760647174054998</v>
      </c>
      <c r="CG128">
        <f t="shared" si="103"/>
        <v>0.58930803317804792</v>
      </c>
      <c r="CH128">
        <f t="shared" si="104"/>
        <v>0.57727345373182037</v>
      </c>
      <c r="CI128">
        <f t="shared" si="105"/>
        <v>0.54345797583012811</v>
      </c>
      <c r="CJ128">
        <f t="shared" si="106"/>
        <v>0.66455464847081758</v>
      </c>
      <c r="CK128">
        <f t="shared" si="107"/>
        <v>0.72892051265313229</v>
      </c>
      <c r="CL128">
        <f t="shared" si="108"/>
        <v>0.6297784307258717</v>
      </c>
      <c r="CM128">
        <f t="shared" si="109"/>
        <v>0.53923904688700997</v>
      </c>
      <c r="CN128">
        <f t="shared" si="110"/>
        <v>0.22246415814454176</v>
      </c>
      <c r="CO128">
        <f t="shared" si="111"/>
        <v>0.20984970455789931</v>
      </c>
      <c r="CP128">
        <f t="shared" si="112"/>
        <v>0.40752283351721469</v>
      </c>
      <c r="CQ128">
        <f t="shared" si="113"/>
        <v>0.4920942935173207</v>
      </c>
      <c r="CR128">
        <f t="shared" si="114"/>
        <v>0.36962951184608045</v>
      </c>
      <c r="CS128">
        <f t="shared" si="115"/>
        <v>0.41511446409989594</v>
      </c>
      <c r="CT128">
        <f t="shared" si="116"/>
        <v>0.50962650520443564</v>
      </c>
      <c r="CW128" s="1" t="s">
        <v>238</v>
      </c>
      <c r="CX128" s="2" t="s">
        <v>239</v>
      </c>
      <c r="CY128">
        <f t="shared" si="117"/>
        <v>1</v>
      </c>
      <c r="CZ128">
        <f t="shared" si="118"/>
        <v>1</v>
      </c>
      <c r="DA128">
        <f t="shared" si="119"/>
        <v>1</v>
      </c>
      <c r="DB128">
        <f t="shared" si="120"/>
        <v>1</v>
      </c>
      <c r="DC128">
        <f t="shared" si="121"/>
        <v>1</v>
      </c>
      <c r="DD128">
        <f t="shared" si="122"/>
        <v>1</v>
      </c>
      <c r="DE128">
        <f t="shared" si="123"/>
        <v>1</v>
      </c>
      <c r="DF128">
        <f t="shared" si="124"/>
        <v>1</v>
      </c>
      <c r="DG128">
        <f t="shared" si="125"/>
        <v>1</v>
      </c>
      <c r="DH128">
        <f t="shared" si="126"/>
        <v>1</v>
      </c>
      <c r="DI128">
        <f t="shared" si="127"/>
        <v>1</v>
      </c>
      <c r="DJ128">
        <f t="shared" si="128"/>
        <v>1</v>
      </c>
      <c r="DK128">
        <f t="shared" si="129"/>
        <v>1</v>
      </c>
      <c r="DL128">
        <f t="shared" si="130"/>
        <v>1</v>
      </c>
      <c r="DM128">
        <f t="shared" si="131"/>
        <v>1</v>
      </c>
      <c r="DN128">
        <f t="shared" si="132"/>
        <v>1</v>
      </c>
      <c r="DQ128" s="1" t="s">
        <v>238</v>
      </c>
      <c r="DR128" s="2" t="s">
        <v>239</v>
      </c>
      <c r="DS128">
        <f t="shared" si="133"/>
        <v>5</v>
      </c>
      <c r="DT128">
        <f t="shared" si="134"/>
        <v>5</v>
      </c>
      <c r="DU128">
        <f t="shared" si="135"/>
        <v>5</v>
      </c>
      <c r="DV128">
        <f t="shared" si="136"/>
        <v>5</v>
      </c>
      <c r="DW128">
        <f t="shared" si="137"/>
        <v>5</v>
      </c>
      <c r="DX128">
        <f t="shared" si="138"/>
        <v>5</v>
      </c>
      <c r="DY128">
        <f t="shared" si="139"/>
        <v>5</v>
      </c>
      <c r="DZ128">
        <f t="shared" si="140"/>
        <v>5</v>
      </c>
      <c r="EA128">
        <f t="shared" si="141"/>
        <v>5</v>
      </c>
      <c r="EB128">
        <f t="shared" si="142"/>
        <v>5</v>
      </c>
      <c r="EC128">
        <f t="shared" si="143"/>
        <v>5</v>
      </c>
      <c r="ED128">
        <f t="shared" si="144"/>
        <v>5</v>
      </c>
      <c r="EE128">
        <f t="shared" si="145"/>
        <v>5</v>
      </c>
      <c r="EF128">
        <f t="shared" si="146"/>
        <v>5</v>
      </c>
      <c r="EG128">
        <f t="shared" si="147"/>
        <v>5</v>
      </c>
      <c r="EH128">
        <f t="shared" si="148"/>
        <v>5</v>
      </c>
      <c r="EK128" s="1" t="s">
        <v>238</v>
      </c>
      <c r="EL128" s="2" t="s">
        <v>239</v>
      </c>
      <c r="EM128" t="str">
        <f t="shared" si="149"/>
        <v>A</v>
      </c>
      <c r="EN128" t="str">
        <f t="shared" si="150"/>
        <v>A</v>
      </c>
      <c r="EO128" t="str">
        <f t="shared" si="151"/>
        <v>A</v>
      </c>
      <c r="EP128" t="str">
        <f t="shared" si="152"/>
        <v>A</v>
      </c>
      <c r="EQ128" t="str">
        <f t="shared" si="153"/>
        <v>A</v>
      </c>
      <c r="ER128" t="str">
        <f t="shared" si="154"/>
        <v>A</v>
      </c>
      <c r="ES128" t="str">
        <f t="shared" si="155"/>
        <v>A</v>
      </c>
      <c r="ET128" t="str">
        <f t="shared" si="156"/>
        <v>A</v>
      </c>
      <c r="EU128" t="str">
        <f t="shared" si="157"/>
        <v>A</v>
      </c>
      <c r="EV128" t="str">
        <f t="shared" si="158"/>
        <v>A</v>
      </c>
      <c r="EW128" t="str">
        <f t="shared" si="159"/>
        <v>A</v>
      </c>
      <c r="EX128" t="str">
        <f t="shared" si="160"/>
        <v>A</v>
      </c>
      <c r="EY128" t="str">
        <f t="shared" si="161"/>
        <v>A</v>
      </c>
      <c r="EZ128" t="str">
        <f t="shared" si="162"/>
        <v>A</v>
      </c>
      <c r="FA128" t="str">
        <f t="shared" si="163"/>
        <v>A</v>
      </c>
      <c r="FB128" t="str">
        <f t="shared" si="164"/>
        <v>A</v>
      </c>
    </row>
    <row r="129" spans="1:158" x14ac:dyDescent="0.25">
      <c r="A129" s="1" t="s">
        <v>240</v>
      </c>
      <c r="B129" s="2" t="s">
        <v>241</v>
      </c>
      <c r="C129" s="3">
        <v>22840</v>
      </c>
      <c r="D129" s="3">
        <v>19347</v>
      </c>
      <c r="E129" s="3">
        <v>6081</v>
      </c>
      <c r="F129" s="3">
        <v>4475</v>
      </c>
      <c r="G129" s="3">
        <v>5520</v>
      </c>
      <c r="H129" s="3">
        <v>7584</v>
      </c>
      <c r="I129" s="3">
        <v>6320</v>
      </c>
      <c r="J129" s="3">
        <v>5449</v>
      </c>
      <c r="K129" s="3">
        <v>3333</v>
      </c>
      <c r="L129" s="3">
        <v>4666</v>
      </c>
      <c r="M129" s="3">
        <v>8437</v>
      </c>
      <c r="N129" s="3">
        <v>8362</v>
      </c>
      <c r="O129" s="3">
        <v>9851</v>
      </c>
      <c r="P129" s="3">
        <v>10277</v>
      </c>
      <c r="Q129" s="3">
        <v>9565</v>
      </c>
      <c r="R129" s="4">
        <v>9315</v>
      </c>
      <c r="U129" s="1" t="s">
        <v>240</v>
      </c>
      <c r="V129" s="2" t="s">
        <v>241</v>
      </c>
      <c r="W129" s="7">
        <v>29538</v>
      </c>
      <c r="X129" s="7">
        <v>24271</v>
      </c>
      <c r="Y129" s="7">
        <v>13621</v>
      </c>
      <c r="Z129" s="7">
        <v>11909</v>
      </c>
      <c r="AA129" s="7">
        <v>16359</v>
      </c>
      <c r="AB129" s="7">
        <v>21066</v>
      </c>
      <c r="AC129" s="7">
        <v>15916</v>
      </c>
      <c r="AD129" s="7">
        <v>17835</v>
      </c>
      <c r="AE129" s="7">
        <v>16577</v>
      </c>
      <c r="AF129" s="7">
        <v>20070</v>
      </c>
      <c r="AG129" s="7">
        <v>23734</v>
      </c>
      <c r="AH129" s="7">
        <v>28503</v>
      </c>
      <c r="AI129" s="7">
        <v>28318</v>
      </c>
      <c r="AJ129" s="7">
        <v>28120</v>
      </c>
      <c r="AK129" s="7">
        <v>29039</v>
      </c>
      <c r="AL129" s="8">
        <v>25402</v>
      </c>
      <c r="AO129" s="1" t="s">
        <v>240</v>
      </c>
      <c r="AP129" s="2" t="s">
        <v>241</v>
      </c>
      <c r="AQ129">
        <f>(C129/$C$335)/(World!C129/World!$C$335)</f>
        <v>0.40857241053362403</v>
      </c>
      <c r="AR129">
        <f>(D129/$D$335)/(World!D129/World!$D$335)</f>
        <v>0.3520154152384673</v>
      </c>
      <c r="AS129">
        <f>(E129/$E$335)/(World!E129/World!$E$335)</f>
        <v>8.7223532970138309E-2</v>
      </c>
      <c r="AT129">
        <f>(F129/$F$335)/(World!F129/World!$F$335)</f>
        <v>5.4766256453446585E-2</v>
      </c>
      <c r="AU129">
        <f>(G129/$G$335)/(World!G129/World!$G$335)</f>
        <v>6.1500251135377604E-2</v>
      </c>
      <c r="AV129">
        <f>(H129/$H$335)/(World!H129/World!$H$335)</f>
        <v>7.2207098016186383E-2</v>
      </c>
      <c r="AW129">
        <f>(I129/$I$335)/(World!I129/World!$I$335)</f>
        <v>5.8817143778679665E-2</v>
      </c>
      <c r="AX129">
        <f>(J129/$J$335)/(World!J129/World!$J$335)</f>
        <v>4.6052426055358663E-2</v>
      </c>
      <c r="AY129">
        <f>(K129/$K$335)/(World!K129/World!$K$335)</f>
        <v>2.6449039553448319E-2</v>
      </c>
      <c r="AZ129">
        <f>(L129/$L$335)/(World!L129/World!$L$335)</f>
        <v>2.7363736164956253E-2</v>
      </c>
      <c r="BA129">
        <f>(M129/$M$335)/(World!M129/World!$M$335)</f>
        <v>4.5104001747308345E-2</v>
      </c>
      <c r="BB129">
        <f>(N129/$N$335)/(World!N129/World!$N$335)</f>
        <v>4.500093211362987E-2</v>
      </c>
      <c r="BC129">
        <f>(O129/$O$335)/(World!O129/World!$O$335)</f>
        <v>5.5384445640553323E-2</v>
      </c>
      <c r="BD129">
        <f>(P129/$P$335)/(World!P129/World!$P$335)</f>
        <v>5.7273562030494225E-2</v>
      </c>
      <c r="BE129">
        <f>(Q129/$Q$335)/(World!Q129/World!$Q$335)</f>
        <v>5.3052066962134582E-2</v>
      </c>
      <c r="BF129">
        <f>(R129/$R$335)/(World!R129/World!$R$335)</f>
        <v>5.3082465258021579E-2</v>
      </c>
      <c r="BI129" s="1" t="s">
        <v>240</v>
      </c>
      <c r="BJ129" s="2" t="s">
        <v>241</v>
      </c>
      <c r="BK129">
        <f t="shared" si="85"/>
        <v>-0.41987730630214415</v>
      </c>
      <c r="BL129">
        <f t="shared" si="86"/>
        <v>-0.47927307444733658</v>
      </c>
      <c r="BM129">
        <f t="shared" si="87"/>
        <v>-0.83954811439399923</v>
      </c>
      <c r="BN129">
        <f t="shared" si="88"/>
        <v>-0.8961547051427432</v>
      </c>
      <c r="BO129">
        <f t="shared" si="89"/>
        <v>-0.88412579070123243</v>
      </c>
      <c r="BP129">
        <f t="shared" si="90"/>
        <v>-0.8653112851989414</v>
      </c>
      <c r="BQ129">
        <f t="shared" si="91"/>
        <v>-0.8889002806116747</v>
      </c>
      <c r="BR129">
        <f t="shared" si="92"/>
        <v>-0.91195006118570676</v>
      </c>
      <c r="BS129">
        <f t="shared" si="93"/>
        <v>-0.94846497286420606</v>
      </c>
      <c r="BT129">
        <f t="shared" si="94"/>
        <v>-0.94673018873120374</v>
      </c>
      <c r="BU129">
        <f t="shared" si="95"/>
        <v>-0.91368514201094053</v>
      </c>
      <c r="BV129">
        <f t="shared" si="96"/>
        <v>-0.91387389095890958</v>
      </c>
      <c r="BW129">
        <f t="shared" si="97"/>
        <v>-0.8950440365701271</v>
      </c>
      <c r="BX129">
        <f t="shared" si="98"/>
        <v>-0.8916580077525057</v>
      </c>
      <c r="BY129">
        <f t="shared" si="99"/>
        <v>-0.89924132219752395</v>
      </c>
      <c r="BZ129">
        <f t="shared" si="100"/>
        <v>-0.89918649866605549</v>
      </c>
      <c r="CC129" s="1" t="s">
        <v>240</v>
      </c>
      <c r="CD129" s="2" t="s">
        <v>241</v>
      </c>
      <c r="CE129">
        <f t="shared" si="101"/>
        <v>-0.1278781167665814</v>
      </c>
      <c r="CF129">
        <f t="shared" si="102"/>
        <v>-0.11288917419414003</v>
      </c>
      <c r="CG129">
        <f t="shared" si="103"/>
        <v>-0.38270226372957061</v>
      </c>
      <c r="CH129">
        <f t="shared" si="104"/>
        <v>-0.4537353515625</v>
      </c>
      <c r="CI129">
        <f t="shared" si="105"/>
        <v>-0.49540655423008362</v>
      </c>
      <c r="CJ129">
        <f t="shared" si="106"/>
        <v>-0.47057591623036649</v>
      </c>
      <c r="CK129">
        <f t="shared" si="107"/>
        <v>-0.43155243748875699</v>
      </c>
      <c r="CL129">
        <f t="shared" si="108"/>
        <v>-0.53195327263356806</v>
      </c>
      <c r="CM129">
        <f t="shared" si="109"/>
        <v>-0.66519337016574587</v>
      </c>
      <c r="CN129">
        <f t="shared" si="110"/>
        <v>-0.62273609314359635</v>
      </c>
      <c r="CO129">
        <f t="shared" si="111"/>
        <v>-0.47549034845046784</v>
      </c>
      <c r="CP129">
        <f t="shared" si="112"/>
        <v>-0.54634477146344773</v>
      </c>
      <c r="CQ129">
        <f t="shared" si="113"/>
        <v>-0.48382194974979698</v>
      </c>
      <c r="CR129">
        <f t="shared" si="114"/>
        <v>-0.46469776284605568</v>
      </c>
      <c r="CS129">
        <f t="shared" si="115"/>
        <v>-0.5044554968397057</v>
      </c>
      <c r="CT129">
        <f t="shared" si="116"/>
        <v>-0.46337529164386326</v>
      </c>
      <c r="CW129" s="1" t="s">
        <v>240</v>
      </c>
      <c r="CX129" s="2" t="s">
        <v>241</v>
      </c>
      <c r="CY129">
        <f t="shared" si="117"/>
        <v>2</v>
      </c>
      <c r="CZ129">
        <f t="shared" si="118"/>
        <v>2</v>
      </c>
      <c r="DA129">
        <f t="shared" si="119"/>
        <v>2</v>
      </c>
      <c r="DB129">
        <f t="shared" si="120"/>
        <v>2</v>
      </c>
      <c r="DC129">
        <f t="shared" si="121"/>
        <v>2</v>
      </c>
      <c r="DD129">
        <f t="shared" si="122"/>
        <v>2</v>
      </c>
      <c r="DE129">
        <f t="shared" si="123"/>
        <v>2</v>
      </c>
      <c r="DF129">
        <f t="shared" si="124"/>
        <v>2</v>
      </c>
      <c r="DG129">
        <f t="shared" si="125"/>
        <v>2</v>
      </c>
      <c r="DH129">
        <f t="shared" si="126"/>
        <v>2</v>
      </c>
      <c r="DI129">
        <f t="shared" si="127"/>
        <v>2</v>
      </c>
      <c r="DJ129">
        <f t="shared" si="128"/>
        <v>2</v>
      </c>
      <c r="DK129">
        <f t="shared" si="129"/>
        <v>2</v>
      </c>
      <c r="DL129">
        <f t="shared" si="130"/>
        <v>2</v>
      </c>
      <c r="DM129">
        <f t="shared" si="131"/>
        <v>2</v>
      </c>
      <c r="DN129">
        <f t="shared" si="132"/>
        <v>2</v>
      </c>
      <c r="DQ129" s="1" t="s">
        <v>240</v>
      </c>
      <c r="DR129" s="2" t="s">
        <v>241</v>
      </c>
      <c r="DS129">
        <f t="shared" si="133"/>
        <v>3</v>
      </c>
      <c r="DT129">
        <f t="shared" si="134"/>
        <v>3</v>
      </c>
      <c r="DU129">
        <f t="shared" si="135"/>
        <v>3</v>
      </c>
      <c r="DV129">
        <f t="shared" si="136"/>
        <v>3</v>
      </c>
      <c r="DW129">
        <f t="shared" si="137"/>
        <v>3</v>
      </c>
      <c r="DX129">
        <f t="shared" si="138"/>
        <v>3</v>
      </c>
      <c r="DY129">
        <f t="shared" si="139"/>
        <v>3</v>
      </c>
      <c r="DZ129">
        <f t="shared" si="140"/>
        <v>3</v>
      </c>
      <c r="EA129">
        <f t="shared" si="141"/>
        <v>3</v>
      </c>
      <c r="EB129">
        <f t="shared" si="142"/>
        <v>3</v>
      </c>
      <c r="EC129">
        <f t="shared" si="143"/>
        <v>3</v>
      </c>
      <c r="ED129">
        <f t="shared" si="144"/>
        <v>3</v>
      </c>
      <c r="EE129">
        <f t="shared" si="145"/>
        <v>3</v>
      </c>
      <c r="EF129">
        <f t="shared" si="146"/>
        <v>3</v>
      </c>
      <c r="EG129">
        <f t="shared" si="147"/>
        <v>3</v>
      </c>
      <c r="EH129">
        <f t="shared" si="148"/>
        <v>3</v>
      </c>
      <c r="EK129" s="1" t="s">
        <v>240</v>
      </c>
      <c r="EL129" s="2" t="s">
        <v>241</v>
      </c>
      <c r="EM129" t="str">
        <f t="shared" si="149"/>
        <v>D</v>
      </c>
      <c r="EN129" t="str">
        <f t="shared" si="150"/>
        <v>D</v>
      </c>
      <c r="EO129" t="str">
        <f t="shared" si="151"/>
        <v>D</v>
      </c>
      <c r="EP129" t="str">
        <f t="shared" si="152"/>
        <v>D</v>
      </c>
      <c r="EQ129" t="str">
        <f t="shared" si="153"/>
        <v>D</v>
      </c>
      <c r="ER129" t="str">
        <f t="shared" si="154"/>
        <v>D</v>
      </c>
      <c r="ES129" t="str">
        <f t="shared" si="155"/>
        <v>D</v>
      </c>
      <c r="ET129" t="str">
        <f t="shared" si="156"/>
        <v>D</v>
      </c>
      <c r="EU129" t="str">
        <f t="shared" si="157"/>
        <v>D</v>
      </c>
      <c r="EV129" t="str">
        <f t="shared" si="158"/>
        <v>D</v>
      </c>
      <c r="EW129" t="str">
        <f t="shared" si="159"/>
        <v>D</v>
      </c>
      <c r="EX129" t="str">
        <f t="shared" si="160"/>
        <v>D</v>
      </c>
      <c r="EY129" t="str">
        <f t="shared" si="161"/>
        <v>D</v>
      </c>
      <c r="EZ129" t="str">
        <f t="shared" si="162"/>
        <v>D</v>
      </c>
      <c r="FA129" t="str">
        <f t="shared" si="163"/>
        <v>D</v>
      </c>
      <c r="FB129" t="str">
        <f t="shared" si="164"/>
        <v>D</v>
      </c>
    </row>
    <row r="130" spans="1:158" x14ac:dyDescent="0.25">
      <c r="A130" s="1" t="s">
        <v>242</v>
      </c>
      <c r="B130" s="2" t="s">
        <v>243</v>
      </c>
      <c r="C130" s="3">
        <v>80553</v>
      </c>
      <c r="D130" s="3">
        <v>85264</v>
      </c>
      <c r="E130" s="3">
        <v>122143</v>
      </c>
      <c r="F130" s="3">
        <v>132642</v>
      </c>
      <c r="G130" s="3">
        <v>131843</v>
      </c>
      <c r="H130" s="3">
        <v>174621</v>
      </c>
      <c r="I130" s="3">
        <v>172230</v>
      </c>
      <c r="J130" s="3">
        <v>179925</v>
      </c>
      <c r="K130" s="3">
        <v>164337</v>
      </c>
      <c r="L130" s="3">
        <v>201336</v>
      </c>
      <c r="M130" s="3">
        <v>223343</v>
      </c>
      <c r="N130" s="3">
        <v>228383</v>
      </c>
      <c r="O130" s="3">
        <v>247090</v>
      </c>
      <c r="P130" s="3">
        <v>280357</v>
      </c>
      <c r="Q130" s="3">
        <v>269114</v>
      </c>
      <c r="R130" s="4">
        <v>265213</v>
      </c>
      <c r="U130" s="1" t="s">
        <v>242</v>
      </c>
      <c r="V130" s="2" t="s">
        <v>243</v>
      </c>
      <c r="W130" s="3">
        <v>120011</v>
      </c>
      <c r="X130" s="3">
        <v>105404</v>
      </c>
      <c r="Y130" s="3">
        <v>118007</v>
      </c>
      <c r="Z130" s="3">
        <v>152906</v>
      </c>
      <c r="AA130" s="3">
        <v>176094</v>
      </c>
      <c r="AB130" s="3">
        <v>210438</v>
      </c>
      <c r="AC130" s="3">
        <v>227800</v>
      </c>
      <c r="AD130" s="3">
        <v>226434</v>
      </c>
      <c r="AE130" s="3">
        <v>183212</v>
      </c>
      <c r="AF130" s="3">
        <v>241387</v>
      </c>
      <c r="AG130" s="3">
        <v>290380</v>
      </c>
      <c r="AH130" s="3">
        <v>309543</v>
      </c>
      <c r="AI130" s="3">
        <v>323506</v>
      </c>
      <c r="AJ130" s="3">
        <v>356665</v>
      </c>
      <c r="AK130" s="3">
        <v>297175</v>
      </c>
      <c r="AL130" s="4">
        <v>290454</v>
      </c>
      <c r="AO130" s="1" t="s">
        <v>242</v>
      </c>
      <c r="AP130" s="2" t="s">
        <v>243</v>
      </c>
      <c r="AQ130">
        <f>(C130/$C$335)/(World!C130/World!$C$335)</f>
        <v>0.35629588797285594</v>
      </c>
      <c r="AR130">
        <f>(D130/$D$335)/(World!D130/World!$D$335)</f>
        <v>0.35199144293750534</v>
      </c>
      <c r="AS130">
        <f>(E130/$E$335)/(World!E130/World!$E$335)</f>
        <v>0.38658933377825866</v>
      </c>
      <c r="AT130">
        <f>(F130/$F$335)/(World!F130/World!$F$335)</f>
        <v>0.35090613625361616</v>
      </c>
      <c r="AU130">
        <f>(G130/$G$335)/(World!G130/World!$G$335)</f>
        <v>0.33010902950399529</v>
      </c>
      <c r="AV130">
        <f>(H130/$H$335)/(World!H130/World!$H$335)</f>
        <v>0.38696449613481682</v>
      </c>
      <c r="AW130">
        <f>(I130/$I$335)/(World!I130/World!$I$335)</f>
        <v>0.34575150371876467</v>
      </c>
      <c r="AX130">
        <f>(J130/$J$335)/(World!J130/World!$J$335)</f>
        <v>0.35884185022047027</v>
      </c>
      <c r="AY130">
        <f>(K130/$K$335)/(World!K130/World!$K$335)</f>
        <v>0.38320566360724551</v>
      </c>
      <c r="AZ130">
        <f>(L130/$L$335)/(World!L130/World!$L$335)</f>
        <v>0.34889217678804824</v>
      </c>
      <c r="BA130">
        <f>(M130/$M$335)/(World!M130/World!$M$335)</f>
        <v>0.35423925066605844</v>
      </c>
      <c r="BB130">
        <f>(N130/$N$335)/(World!N130/World!$N$335)</f>
        <v>0.37570590972436624</v>
      </c>
      <c r="BC130">
        <f>(O130/$O$335)/(World!O130/World!$O$335)</f>
        <v>0.37889587384174639</v>
      </c>
      <c r="BD130">
        <f>(P130/$P$335)/(World!P130/World!$P$335)</f>
        <v>0.40671453501857585</v>
      </c>
      <c r="BE130">
        <f>(Q130/$Q$335)/(World!Q130/World!$Q$335)</f>
        <v>0.4169283747036962</v>
      </c>
      <c r="BF130">
        <f>(R130/$R$335)/(World!R130/World!$R$335)</f>
        <v>0.40833463069428683</v>
      </c>
      <c r="BI130" s="1" t="s">
        <v>242</v>
      </c>
      <c r="BJ130" s="2" t="s">
        <v>243</v>
      </c>
      <c r="BK130">
        <f t="shared" si="85"/>
        <v>-0.47460448544840445</v>
      </c>
      <c r="BL130">
        <f t="shared" si="86"/>
        <v>-0.47929930359215178</v>
      </c>
      <c r="BM130">
        <f t="shared" si="87"/>
        <v>-0.44238813272152078</v>
      </c>
      <c r="BN130">
        <f t="shared" si="88"/>
        <v>-0.48048776027213519</v>
      </c>
      <c r="BO130">
        <f t="shared" si="89"/>
        <v>-0.50363613481055058</v>
      </c>
      <c r="BP130">
        <f t="shared" si="90"/>
        <v>-0.44199797873239455</v>
      </c>
      <c r="BQ130">
        <f t="shared" si="91"/>
        <v>-0.48615847314554467</v>
      </c>
      <c r="BR130">
        <f t="shared" si="92"/>
        <v>-0.47184162724713163</v>
      </c>
      <c r="BS130">
        <f t="shared" si="93"/>
        <v>-0.44591657814950236</v>
      </c>
      <c r="BT130">
        <f t="shared" si="94"/>
        <v>-0.48269819813348996</v>
      </c>
      <c r="BU130">
        <f t="shared" si="95"/>
        <v>-0.47684391736270804</v>
      </c>
      <c r="BV130">
        <f t="shared" si="96"/>
        <v>-0.45379909024357984</v>
      </c>
      <c r="BW130">
        <f t="shared" si="97"/>
        <v>-0.45043584359114319</v>
      </c>
      <c r="BX130">
        <f t="shared" si="98"/>
        <v>-0.42175256614775053</v>
      </c>
      <c r="BY130">
        <f t="shared" si="99"/>
        <v>-0.41150395157993352</v>
      </c>
      <c r="BZ130">
        <f t="shared" si="100"/>
        <v>-0.420117034979131</v>
      </c>
      <c r="CC130" s="1" t="s">
        <v>242</v>
      </c>
      <c r="CD130" s="2" t="s">
        <v>243</v>
      </c>
      <c r="CE130">
        <f t="shared" si="101"/>
        <v>-0.19673520671705791</v>
      </c>
      <c r="CF130">
        <f t="shared" si="102"/>
        <v>-0.10562863196760862</v>
      </c>
      <c r="CG130">
        <f t="shared" si="103"/>
        <v>1.7222569227566105E-2</v>
      </c>
      <c r="CH130">
        <f t="shared" si="104"/>
        <v>-7.0965301805650888E-2</v>
      </c>
      <c r="CI130">
        <f t="shared" si="105"/>
        <v>-0.14370147140486528</v>
      </c>
      <c r="CJ130">
        <f t="shared" si="106"/>
        <v>-9.3016914291056699E-2</v>
      </c>
      <c r="CK130">
        <f t="shared" si="107"/>
        <v>-0.13891458140639451</v>
      </c>
      <c r="CL130">
        <f t="shared" si="108"/>
        <v>-0.11445298369176024</v>
      </c>
      <c r="CM130">
        <f t="shared" si="109"/>
        <v>-5.4308888818555084E-2</v>
      </c>
      <c r="CN130">
        <f t="shared" si="110"/>
        <v>-9.0465144119460703E-2</v>
      </c>
      <c r="CO130">
        <f t="shared" si="111"/>
        <v>-0.13049250276900198</v>
      </c>
      <c r="CP130">
        <f t="shared" si="112"/>
        <v>-0.15087577101683131</v>
      </c>
      <c r="CQ130">
        <f t="shared" si="113"/>
        <v>-0.13392312599457409</v>
      </c>
      <c r="CR130">
        <f t="shared" si="114"/>
        <v>-0.11978864152258478</v>
      </c>
      <c r="CS130">
        <f t="shared" si="115"/>
        <v>-4.9552437006546129E-2</v>
      </c>
      <c r="CT130">
        <f t="shared" si="116"/>
        <v>-4.5424687807625791E-2</v>
      </c>
      <c r="CW130" s="1" t="s">
        <v>242</v>
      </c>
      <c r="CX130" s="2" t="s">
        <v>243</v>
      </c>
      <c r="CY130">
        <f t="shared" si="117"/>
        <v>2</v>
      </c>
      <c r="CZ130">
        <f t="shared" si="118"/>
        <v>2</v>
      </c>
      <c r="DA130">
        <f t="shared" si="119"/>
        <v>2</v>
      </c>
      <c r="DB130">
        <f t="shared" si="120"/>
        <v>2</v>
      </c>
      <c r="DC130">
        <f t="shared" si="121"/>
        <v>2</v>
      </c>
      <c r="DD130">
        <f t="shared" si="122"/>
        <v>2</v>
      </c>
      <c r="DE130">
        <f t="shared" si="123"/>
        <v>2</v>
      </c>
      <c r="DF130">
        <f t="shared" si="124"/>
        <v>2</v>
      </c>
      <c r="DG130">
        <f t="shared" si="125"/>
        <v>2</v>
      </c>
      <c r="DH130">
        <f t="shared" si="126"/>
        <v>2</v>
      </c>
      <c r="DI130">
        <f t="shared" si="127"/>
        <v>2</v>
      </c>
      <c r="DJ130">
        <f t="shared" si="128"/>
        <v>2</v>
      </c>
      <c r="DK130">
        <f t="shared" si="129"/>
        <v>2</v>
      </c>
      <c r="DL130">
        <f t="shared" si="130"/>
        <v>2</v>
      </c>
      <c r="DM130">
        <f t="shared" si="131"/>
        <v>2</v>
      </c>
      <c r="DN130">
        <f t="shared" si="132"/>
        <v>2</v>
      </c>
      <c r="DQ130" s="1" t="s">
        <v>242</v>
      </c>
      <c r="DR130" s="2" t="s">
        <v>243</v>
      </c>
      <c r="DS130">
        <f t="shared" si="133"/>
        <v>3</v>
      </c>
      <c r="DT130">
        <f t="shared" si="134"/>
        <v>3</v>
      </c>
      <c r="DU130">
        <f t="shared" si="135"/>
        <v>5</v>
      </c>
      <c r="DV130">
        <f t="shared" si="136"/>
        <v>3</v>
      </c>
      <c r="DW130">
        <f t="shared" si="137"/>
        <v>3</v>
      </c>
      <c r="DX130">
        <f t="shared" si="138"/>
        <v>3</v>
      </c>
      <c r="DY130">
        <f t="shared" si="139"/>
        <v>3</v>
      </c>
      <c r="DZ130">
        <f t="shared" si="140"/>
        <v>3</v>
      </c>
      <c r="EA130">
        <f t="shared" si="141"/>
        <v>3</v>
      </c>
      <c r="EB130">
        <f t="shared" si="142"/>
        <v>3</v>
      </c>
      <c r="EC130">
        <f t="shared" si="143"/>
        <v>3</v>
      </c>
      <c r="ED130">
        <f t="shared" si="144"/>
        <v>3</v>
      </c>
      <c r="EE130">
        <f t="shared" si="145"/>
        <v>3</v>
      </c>
      <c r="EF130">
        <f t="shared" si="146"/>
        <v>3</v>
      </c>
      <c r="EG130">
        <f t="shared" si="147"/>
        <v>3</v>
      </c>
      <c r="EH130">
        <f t="shared" si="148"/>
        <v>3</v>
      </c>
      <c r="EK130" s="1" t="s">
        <v>242</v>
      </c>
      <c r="EL130" s="2" t="s">
        <v>243</v>
      </c>
      <c r="EM130" t="str">
        <f t="shared" si="149"/>
        <v>D</v>
      </c>
      <c r="EN130" t="str">
        <f t="shared" si="150"/>
        <v>D</v>
      </c>
      <c r="EO130" t="str">
        <f t="shared" si="151"/>
        <v>C</v>
      </c>
      <c r="EP130" t="str">
        <f t="shared" si="152"/>
        <v>D</v>
      </c>
      <c r="EQ130" t="str">
        <f t="shared" si="153"/>
        <v>D</v>
      </c>
      <c r="ER130" t="str">
        <f t="shared" si="154"/>
        <v>D</v>
      </c>
      <c r="ES130" t="str">
        <f t="shared" si="155"/>
        <v>D</v>
      </c>
      <c r="ET130" t="str">
        <f t="shared" si="156"/>
        <v>D</v>
      </c>
      <c r="EU130" t="str">
        <f t="shared" si="157"/>
        <v>D</v>
      </c>
      <c r="EV130" t="str">
        <f t="shared" si="158"/>
        <v>D</v>
      </c>
      <c r="EW130" t="str">
        <f t="shared" si="159"/>
        <v>D</v>
      </c>
      <c r="EX130" t="str">
        <f t="shared" si="160"/>
        <v>D</v>
      </c>
      <c r="EY130" t="str">
        <f t="shared" si="161"/>
        <v>D</v>
      </c>
      <c r="EZ130" t="str">
        <f t="shared" si="162"/>
        <v>D</v>
      </c>
      <c r="FA130" t="str">
        <f t="shared" si="163"/>
        <v>D</v>
      </c>
      <c r="FB130" t="str">
        <f t="shared" si="164"/>
        <v>D</v>
      </c>
    </row>
    <row r="131" spans="1:158" x14ac:dyDescent="0.25">
      <c r="A131" s="13" t="s">
        <v>244</v>
      </c>
      <c r="B131" s="14" t="s">
        <v>245</v>
      </c>
      <c r="C131" s="15">
        <v>3578</v>
      </c>
      <c r="D131" s="15">
        <v>4849</v>
      </c>
      <c r="E131" s="15">
        <v>6464</v>
      </c>
      <c r="F131" s="15">
        <v>9604</v>
      </c>
      <c r="G131" s="15">
        <v>9417</v>
      </c>
      <c r="H131" s="15">
        <v>9216</v>
      </c>
      <c r="I131" s="15">
        <v>7991</v>
      </c>
      <c r="J131" s="15">
        <v>5148</v>
      </c>
      <c r="K131" s="15">
        <v>3608</v>
      </c>
      <c r="L131" s="15">
        <v>4749</v>
      </c>
      <c r="M131" s="15">
        <v>7329</v>
      </c>
      <c r="N131" s="15">
        <v>2964</v>
      </c>
      <c r="O131" s="15">
        <v>4125</v>
      </c>
      <c r="P131" s="15">
        <v>5614</v>
      </c>
      <c r="Q131" s="15">
        <v>3946</v>
      </c>
      <c r="R131" s="16">
        <v>6440</v>
      </c>
      <c r="U131" s="13" t="s">
        <v>244</v>
      </c>
      <c r="V131" s="14" t="s">
        <v>245</v>
      </c>
      <c r="W131" s="11">
        <v>2656</v>
      </c>
      <c r="X131" s="11">
        <v>1282</v>
      </c>
      <c r="Y131" s="11">
        <v>1947</v>
      </c>
      <c r="Z131" s="11">
        <v>2662</v>
      </c>
      <c r="AA131" s="11">
        <v>3802</v>
      </c>
      <c r="AB131" s="11">
        <v>3043</v>
      </c>
      <c r="AC131" s="11">
        <v>2997</v>
      </c>
      <c r="AD131" s="11">
        <v>4269</v>
      </c>
      <c r="AE131" s="11">
        <v>6783</v>
      </c>
      <c r="AF131" s="11">
        <v>11454</v>
      </c>
      <c r="AG131" s="11">
        <v>11310</v>
      </c>
      <c r="AH131" s="11">
        <v>3502</v>
      </c>
      <c r="AI131" s="11">
        <v>3081</v>
      </c>
      <c r="AJ131" s="11">
        <v>2052</v>
      </c>
      <c r="AK131" s="11">
        <v>1797</v>
      </c>
      <c r="AL131" s="12">
        <v>2644</v>
      </c>
      <c r="AO131" s="13" t="s">
        <v>244</v>
      </c>
      <c r="AP131" s="14" t="s">
        <v>245</v>
      </c>
      <c r="AQ131">
        <f>(C131/$C$335)/(World!C131/World!$C$335)</f>
        <v>0.50393765778611432</v>
      </c>
      <c r="AR131">
        <f>(D131/$D$335)/(World!D131/World!$D$335)</f>
        <v>0.7393077126343649</v>
      </c>
      <c r="AS131">
        <f>(E131/$E$335)/(World!E131/World!$E$335)</f>
        <v>0.84117463214716404</v>
      </c>
      <c r="AT131">
        <f>(F131/$F$335)/(World!F131/World!$F$335)</f>
        <v>1.1423029400432283</v>
      </c>
      <c r="AU131">
        <f>(G131/$G$335)/(World!G131/World!$G$335)</f>
        <v>1.040816141903524</v>
      </c>
      <c r="AV131">
        <f>(H131/$H$335)/(World!H131/World!$H$335)</f>
        <v>0.96707860288664349</v>
      </c>
      <c r="AW131">
        <f>(I131/$I$335)/(World!I131/World!$I$335)</f>
        <v>0.83012321180968907</v>
      </c>
      <c r="AX131">
        <f>(J131/$J$335)/(World!J131/World!$J$335)</f>
        <v>0.49482926989031878</v>
      </c>
      <c r="AY131">
        <f>(K131/$K$335)/(World!K131/World!$K$335)</f>
        <v>0.47120060015305515</v>
      </c>
      <c r="AZ131">
        <f>(L131/$L$335)/(World!L131/World!$L$335)</f>
        <v>0.4743809126216188</v>
      </c>
      <c r="BA131">
        <f>(M131/$M$335)/(World!M131/World!$M$335)</f>
        <v>0.67532646781562189</v>
      </c>
      <c r="BB131">
        <f>(N131/$N$335)/(World!N131/World!$N$335)</f>
        <v>0.30801183320282544</v>
      </c>
      <c r="BC131">
        <f>(O131/$O$335)/(World!O131/World!$O$335)</f>
        <v>0.46651676585489205</v>
      </c>
      <c r="BD131">
        <f>(P131/$P$335)/(World!P131/World!$P$335)</f>
        <v>0.60809216080435891</v>
      </c>
      <c r="BE131">
        <f>(Q131/$Q$335)/(World!Q131/World!$Q$335)</f>
        <v>0.39779583600708601</v>
      </c>
      <c r="BF131">
        <f>(R131/$R$335)/(World!R131/World!$R$335)</f>
        <v>0.68691470824997913</v>
      </c>
      <c r="BI131" s="13" t="s">
        <v>244</v>
      </c>
      <c r="BJ131" s="14" t="s">
        <v>245</v>
      </c>
      <c r="BK131">
        <f t="shared" si="85"/>
        <v>-0.32984235725842448</v>
      </c>
      <c r="BL131">
        <f t="shared" si="86"/>
        <v>-0.14988278696860899</v>
      </c>
      <c r="BM131">
        <f t="shared" si="87"/>
        <v>-8.6263065479896942E-2</v>
      </c>
      <c r="BN131">
        <f t="shared" si="88"/>
        <v>6.6425218106808404E-2</v>
      </c>
      <c r="BO131">
        <f t="shared" si="89"/>
        <v>1.9999911342064206E-2</v>
      </c>
      <c r="BP131">
        <f t="shared" si="90"/>
        <v>-1.6736187900699594E-2</v>
      </c>
      <c r="BQ131">
        <f t="shared" si="91"/>
        <v>-9.2822596366247331E-2</v>
      </c>
      <c r="BR131">
        <f t="shared" si="92"/>
        <v>-0.33794543650242248</v>
      </c>
      <c r="BS131">
        <f t="shared" si="93"/>
        <v>-0.35943392069846336</v>
      </c>
      <c r="BT131">
        <f t="shared" si="94"/>
        <v>-0.35650155457029764</v>
      </c>
      <c r="BU131">
        <f t="shared" si="95"/>
        <v>-0.19379717232528679</v>
      </c>
      <c r="BV131">
        <f t="shared" si="96"/>
        <v>-0.52903815487873507</v>
      </c>
      <c r="BW131">
        <f t="shared" si="97"/>
        <v>-0.36377574847166433</v>
      </c>
      <c r="BX131">
        <f t="shared" si="98"/>
        <v>-0.24370981262641747</v>
      </c>
      <c r="BY131">
        <f t="shared" si="99"/>
        <v>-0.43082412215016863</v>
      </c>
      <c r="BZ131">
        <f t="shared" si="100"/>
        <v>-0.18559639691257326</v>
      </c>
      <c r="CC131" s="13" t="s">
        <v>244</v>
      </c>
      <c r="CD131" s="14" t="s">
        <v>245</v>
      </c>
      <c r="CE131">
        <f t="shared" si="101"/>
        <v>0.14789862046839911</v>
      </c>
      <c r="CF131">
        <f t="shared" si="102"/>
        <v>0.58179742293263736</v>
      </c>
      <c r="CG131">
        <f t="shared" si="103"/>
        <v>0.53703483533468077</v>
      </c>
      <c r="CH131">
        <f t="shared" si="104"/>
        <v>0.56595467144953526</v>
      </c>
      <c r="CI131">
        <f t="shared" si="105"/>
        <v>0.42476738028595201</v>
      </c>
      <c r="CJ131">
        <f t="shared" si="106"/>
        <v>0.50354841341055556</v>
      </c>
      <c r="CK131">
        <f t="shared" si="107"/>
        <v>0.45449581361485258</v>
      </c>
      <c r="CL131">
        <f t="shared" si="108"/>
        <v>9.3341828607836894E-2</v>
      </c>
      <c r="CM131">
        <f t="shared" si="109"/>
        <v>-0.30555288230199212</v>
      </c>
      <c r="CN131">
        <f t="shared" si="110"/>
        <v>-0.4138122569894464</v>
      </c>
      <c r="CO131">
        <f t="shared" si="111"/>
        <v>-0.21358441976500886</v>
      </c>
      <c r="CP131">
        <f t="shared" si="112"/>
        <v>-8.3204454067429628E-2</v>
      </c>
      <c r="CQ131">
        <f t="shared" si="113"/>
        <v>0.14487926727726894</v>
      </c>
      <c r="CR131">
        <f t="shared" si="114"/>
        <v>0.46464909992173231</v>
      </c>
      <c r="CS131">
        <f t="shared" si="115"/>
        <v>0.37419467177433396</v>
      </c>
      <c r="CT131">
        <f t="shared" si="116"/>
        <v>0.41787758696609423</v>
      </c>
      <c r="CW131" s="13" t="s">
        <v>244</v>
      </c>
      <c r="CX131" s="14" t="s">
        <v>245</v>
      </c>
      <c r="CY131">
        <f t="shared" si="117"/>
        <v>2</v>
      </c>
      <c r="CZ131">
        <f t="shared" si="118"/>
        <v>2</v>
      </c>
      <c r="DA131">
        <f t="shared" si="119"/>
        <v>2</v>
      </c>
      <c r="DB131">
        <f t="shared" si="120"/>
        <v>1</v>
      </c>
      <c r="DC131">
        <f t="shared" si="121"/>
        <v>1</v>
      </c>
      <c r="DD131">
        <f t="shared" si="122"/>
        <v>2</v>
      </c>
      <c r="DE131">
        <f t="shared" si="123"/>
        <v>2</v>
      </c>
      <c r="DF131">
        <f t="shared" si="124"/>
        <v>2</v>
      </c>
      <c r="DG131">
        <f t="shared" si="125"/>
        <v>2</v>
      </c>
      <c r="DH131">
        <f t="shared" si="126"/>
        <v>2</v>
      </c>
      <c r="DI131">
        <f t="shared" si="127"/>
        <v>2</v>
      </c>
      <c r="DJ131">
        <f t="shared" si="128"/>
        <v>2</v>
      </c>
      <c r="DK131">
        <f t="shared" si="129"/>
        <v>2</v>
      </c>
      <c r="DL131">
        <f t="shared" si="130"/>
        <v>2</v>
      </c>
      <c r="DM131">
        <f t="shared" si="131"/>
        <v>2</v>
      </c>
      <c r="DN131">
        <f t="shared" si="132"/>
        <v>2</v>
      </c>
      <c r="DQ131" s="13" t="s">
        <v>244</v>
      </c>
      <c r="DR131" s="14" t="s">
        <v>245</v>
      </c>
      <c r="DS131">
        <f t="shared" si="133"/>
        <v>5</v>
      </c>
      <c r="DT131">
        <f t="shared" si="134"/>
        <v>5</v>
      </c>
      <c r="DU131">
        <f t="shared" si="135"/>
        <v>5</v>
      </c>
      <c r="DV131">
        <f t="shared" si="136"/>
        <v>5</v>
      </c>
      <c r="DW131">
        <f t="shared" si="137"/>
        <v>5</v>
      </c>
      <c r="DX131">
        <f t="shared" si="138"/>
        <v>5</v>
      </c>
      <c r="DY131">
        <f t="shared" si="139"/>
        <v>5</v>
      </c>
      <c r="DZ131">
        <f t="shared" si="140"/>
        <v>5</v>
      </c>
      <c r="EA131">
        <f t="shared" si="141"/>
        <v>3</v>
      </c>
      <c r="EB131">
        <f t="shared" si="142"/>
        <v>3</v>
      </c>
      <c r="EC131">
        <f t="shared" si="143"/>
        <v>3</v>
      </c>
      <c r="ED131">
        <f t="shared" si="144"/>
        <v>3</v>
      </c>
      <c r="EE131">
        <f t="shared" si="145"/>
        <v>5</v>
      </c>
      <c r="EF131">
        <f t="shared" si="146"/>
        <v>5</v>
      </c>
      <c r="EG131">
        <f t="shared" si="147"/>
        <v>5</v>
      </c>
      <c r="EH131">
        <f t="shared" si="148"/>
        <v>5</v>
      </c>
      <c r="EK131" s="13" t="s">
        <v>244</v>
      </c>
      <c r="EL131" s="14" t="s">
        <v>245</v>
      </c>
      <c r="EM131" t="str">
        <f t="shared" si="149"/>
        <v>C</v>
      </c>
      <c r="EN131" t="str">
        <f t="shared" si="150"/>
        <v>C</v>
      </c>
      <c r="EO131" t="str">
        <f t="shared" si="151"/>
        <v>C</v>
      </c>
      <c r="EP131" t="str">
        <f t="shared" si="152"/>
        <v>A</v>
      </c>
      <c r="EQ131" t="str">
        <f t="shared" si="153"/>
        <v>A</v>
      </c>
      <c r="ER131" t="str">
        <f t="shared" si="154"/>
        <v>C</v>
      </c>
      <c r="ES131" t="str">
        <f t="shared" si="155"/>
        <v>C</v>
      </c>
      <c r="ET131" t="str">
        <f t="shared" si="156"/>
        <v>C</v>
      </c>
      <c r="EU131" t="str">
        <f t="shared" si="157"/>
        <v>D</v>
      </c>
      <c r="EV131" t="str">
        <f t="shared" si="158"/>
        <v>D</v>
      </c>
      <c r="EW131" t="str">
        <f t="shared" si="159"/>
        <v>D</v>
      </c>
      <c r="EX131" t="str">
        <f t="shared" si="160"/>
        <v>D</v>
      </c>
      <c r="EY131" t="str">
        <f t="shared" si="161"/>
        <v>C</v>
      </c>
      <c r="EZ131" t="str">
        <f t="shared" si="162"/>
        <v>C</v>
      </c>
      <c r="FA131" t="str">
        <f t="shared" si="163"/>
        <v>C</v>
      </c>
      <c r="FB131" t="str">
        <f t="shared" si="164"/>
        <v>C</v>
      </c>
    </row>
    <row r="132" spans="1:158" x14ac:dyDescent="0.25">
      <c r="A132" s="18">
        <v>71</v>
      </c>
      <c r="B132" s="17" t="s">
        <v>647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0"/>
      <c r="U132" s="18">
        <v>71</v>
      </c>
      <c r="V132" s="17" t="s">
        <v>647</v>
      </c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20"/>
      <c r="AO132" s="52">
        <v>71</v>
      </c>
      <c r="AP132" s="51" t="s">
        <v>647</v>
      </c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I132" s="54">
        <v>71</v>
      </c>
      <c r="BJ132" s="53" t="s">
        <v>647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C132" s="56">
        <v>71</v>
      </c>
      <c r="CD132" s="55" t="s">
        <v>647</v>
      </c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W132" s="58">
        <v>71</v>
      </c>
      <c r="CX132" s="57" t="s">
        <v>647</v>
      </c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Q132" s="58">
        <v>71</v>
      </c>
      <c r="DR132" s="57" t="s">
        <v>647</v>
      </c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K132" s="58">
        <v>71</v>
      </c>
      <c r="EL132" s="57" t="s">
        <v>647</v>
      </c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</row>
    <row r="133" spans="1:158" x14ac:dyDescent="0.25">
      <c r="A133" s="1" t="s">
        <v>246</v>
      </c>
      <c r="B133" s="2" t="s">
        <v>247</v>
      </c>
      <c r="C133" s="3">
        <v>6010</v>
      </c>
      <c r="D133" s="3">
        <v>3825</v>
      </c>
      <c r="E133" s="3">
        <v>8363</v>
      </c>
      <c r="F133" s="3">
        <v>5331</v>
      </c>
      <c r="G133" s="3">
        <v>6920</v>
      </c>
      <c r="H133" s="3">
        <v>6918</v>
      </c>
      <c r="I133" s="3">
        <v>6909</v>
      </c>
      <c r="J133" s="3">
        <v>3023</v>
      </c>
      <c r="K133" s="3">
        <v>4188</v>
      </c>
      <c r="L133" s="3">
        <v>2642</v>
      </c>
      <c r="M133" s="3">
        <v>6105</v>
      </c>
      <c r="N133" s="3">
        <v>4762</v>
      </c>
      <c r="O133" s="3">
        <v>16158</v>
      </c>
      <c r="P133" s="3">
        <v>8246</v>
      </c>
      <c r="Q133" s="3">
        <v>6193</v>
      </c>
      <c r="R133" s="4">
        <v>3701</v>
      </c>
      <c r="U133" s="1" t="s">
        <v>246</v>
      </c>
      <c r="V133" s="2" t="s">
        <v>247</v>
      </c>
      <c r="W133" s="3">
        <v>9369</v>
      </c>
      <c r="X133" s="3">
        <v>7323</v>
      </c>
      <c r="Y133" s="3">
        <v>13033</v>
      </c>
      <c r="Z133" s="3">
        <v>10060</v>
      </c>
      <c r="AA133" s="3">
        <v>15313</v>
      </c>
      <c r="AB133" s="3">
        <v>13629</v>
      </c>
      <c r="AC133" s="3">
        <v>15518</v>
      </c>
      <c r="AD133" s="3">
        <v>10675</v>
      </c>
      <c r="AE133" s="3">
        <v>6785</v>
      </c>
      <c r="AF133" s="3">
        <v>7106</v>
      </c>
      <c r="AG133" s="3">
        <v>6210</v>
      </c>
      <c r="AH133" s="3">
        <v>8955</v>
      </c>
      <c r="AI133" s="3">
        <v>12228</v>
      </c>
      <c r="AJ133" s="3">
        <v>9789</v>
      </c>
      <c r="AK133" s="3">
        <v>7360</v>
      </c>
      <c r="AL133" s="4">
        <v>5469</v>
      </c>
      <c r="AO133" s="1" t="s">
        <v>246</v>
      </c>
      <c r="AP133" s="2" t="s">
        <v>247</v>
      </c>
      <c r="AQ133">
        <f>(C133/$C$335)/(World!C133/World!$C$335)</f>
        <v>0.18196602649214486</v>
      </c>
      <c r="AR133">
        <f>(D133/$D$335)/(World!D133/World!$D$335)</f>
        <v>0.12043677251706654</v>
      </c>
      <c r="AS133">
        <f>(E133/$E$335)/(World!E133/World!$E$335)</f>
        <v>0.25457077164451319</v>
      </c>
      <c r="AT133">
        <f>(F133/$F$335)/(World!F133/World!$F$335)</f>
        <v>0.1344004561253799</v>
      </c>
      <c r="AU133">
        <f>(G133/$G$335)/(World!G133/World!$G$335)</f>
        <v>0.15969162137550783</v>
      </c>
      <c r="AV133">
        <f>(H133/$H$335)/(World!H133/World!$H$335)</f>
        <v>0.1581908249934203</v>
      </c>
      <c r="AW133">
        <f>(I133/$I$335)/(World!I133/World!$I$335)</f>
        <v>0.15112883758868614</v>
      </c>
      <c r="AX133">
        <f>(J133/$J$335)/(World!J133/World!$J$335)</f>
        <v>6.83125691272463E-2</v>
      </c>
      <c r="AY133">
        <f>(K133/$K$335)/(World!K133/World!$K$335)</f>
        <v>0.10472942629118531</v>
      </c>
      <c r="AZ133">
        <f>(L133/$L$335)/(World!L133/World!$L$335)</f>
        <v>6.1652632923147335E-2</v>
      </c>
      <c r="BA133">
        <f>(M133/$M$335)/(World!M133/World!$M$335)</f>
        <v>0.13966159636680056</v>
      </c>
      <c r="BB133">
        <f>(N133/$N$335)/(World!N133/World!$N$335)</f>
        <v>0.12122569924507813</v>
      </c>
      <c r="BC133">
        <f>(O133/$O$335)/(World!O133/World!$O$335)</f>
        <v>0.25254816521699947</v>
      </c>
      <c r="BD133">
        <f>(P133/$P$335)/(World!P133/World!$P$335)</f>
        <v>0.13941595956349964</v>
      </c>
      <c r="BE133">
        <f>(Q133/$Q$335)/(World!Q133/World!$Q$335)</f>
        <v>0.10775640083107013</v>
      </c>
      <c r="BF133">
        <f>(R133/$R$335)/(World!R133/World!$R$335)</f>
        <v>5.2492891194379547E-2</v>
      </c>
      <c r="BI133" s="1" t="s">
        <v>246</v>
      </c>
      <c r="BJ133" s="2" t="s">
        <v>247</v>
      </c>
      <c r="BK133">
        <f t="shared" si="85"/>
        <v>-0.6920960122141816</v>
      </c>
      <c r="BL133">
        <f t="shared" si="86"/>
        <v>-0.78501817242840977</v>
      </c>
      <c r="BM133">
        <f t="shared" si="87"/>
        <v>-0.59417072771300516</v>
      </c>
      <c r="BN133">
        <f t="shared" si="88"/>
        <v>-0.76304583553424576</v>
      </c>
      <c r="BO133">
        <f t="shared" si="89"/>
        <v>-0.72459640402316972</v>
      </c>
      <c r="BP133">
        <f t="shared" si="90"/>
        <v>-0.72683115497082451</v>
      </c>
      <c r="BQ133">
        <f t="shared" si="91"/>
        <v>-0.73742498206323892</v>
      </c>
      <c r="BR133">
        <f t="shared" si="92"/>
        <v>-0.87211126948912721</v>
      </c>
      <c r="BS133">
        <f t="shared" si="93"/>
        <v>-0.81039805078283367</v>
      </c>
      <c r="BT133">
        <f t="shared" si="94"/>
        <v>-0.88385535718327501</v>
      </c>
      <c r="BU133">
        <f t="shared" si="95"/>
        <v>-0.75490690076416256</v>
      </c>
      <c r="BV133">
        <f t="shared" si="96"/>
        <v>-0.78376218217848648</v>
      </c>
      <c r="BW133">
        <f t="shared" si="97"/>
        <v>-0.59674498397712894</v>
      </c>
      <c r="BX133">
        <f t="shared" si="98"/>
        <v>-0.75528522592063985</v>
      </c>
      <c r="BY133">
        <f t="shared" si="99"/>
        <v>-0.80545108879492244</v>
      </c>
      <c r="BZ133">
        <f t="shared" si="100"/>
        <v>-0.90025036438049455</v>
      </c>
      <c r="CC133" s="1" t="s">
        <v>246</v>
      </c>
      <c r="CD133" s="2" t="s">
        <v>247</v>
      </c>
      <c r="CE133">
        <f t="shared" si="101"/>
        <v>-0.21841472137330126</v>
      </c>
      <c r="CF133">
        <f t="shared" si="102"/>
        <v>-0.31377825618945104</v>
      </c>
      <c r="CG133">
        <f t="shared" si="103"/>
        <v>-0.21826509627967844</v>
      </c>
      <c r="CH133">
        <f t="shared" si="104"/>
        <v>-0.30725748814242088</v>
      </c>
      <c r="CI133">
        <f t="shared" si="105"/>
        <v>-0.37750191157288715</v>
      </c>
      <c r="CJ133">
        <f t="shared" si="106"/>
        <v>-0.32661702438312162</v>
      </c>
      <c r="CK133">
        <f t="shared" si="107"/>
        <v>-0.38386765951754581</v>
      </c>
      <c r="CL133">
        <f t="shared" si="108"/>
        <v>-0.5586216965980435</v>
      </c>
      <c r="CM133">
        <f t="shared" si="109"/>
        <v>-0.23667183085755947</v>
      </c>
      <c r="CN133">
        <f t="shared" si="110"/>
        <v>-0.45794009027492821</v>
      </c>
      <c r="CO133">
        <f t="shared" si="111"/>
        <v>-8.5261875761266752E-3</v>
      </c>
      <c r="CP133">
        <f t="shared" si="112"/>
        <v>-0.30567908434788948</v>
      </c>
      <c r="CQ133">
        <f t="shared" si="113"/>
        <v>0.13844853096596915</v>
      </c>
      <c r="CR133">
        <f t="shared" si="114"/>
        <v>-8.5555863598558365E-2</v>
      </c>
      <c r="CS133">
        <f t="shared" si="115"/>
        <v>-8.6106397107651445E-2</v>
      </c>
      <c r="CT133">
        <f t="shared" si="116"/>
        <v>-0.19280261723009814</v>
      </c>
      <c r="CW133" s="1" t="s">
        <v>246</v>
      </c>
      <c r="CX133" s="2" t="s">
        <v>247</v>
      </c>
      <c r="CY133">
        <f t="shared" si="117"/>
        <v>2</v>
      </c>
      <c r="CZ133">
        <f t="shared" si="118"/>
        <v>2</v>
      </c>
      <c r="DA133">
        <f t="shared" si="119"/>
        <v>2</v>
      </c>
      <c r="DB133">
        <f t="shared" si="120"/>
        <v>2</v>
      </c>
      <c r="DC133">
        <f t="shared" si="121"/>
        <v>2</v>
      </c>
      <c r="DD133">
        <f t="shared" si="122"/>
        <v>2</v>
      </c>
      <c r="DE133">
        <f t="shared" si="123"/>
        <v>2</v>
      </c>
      <c r="DF133">
        <f t="shared" si="124"/>
        <v>2</v>
      </c>
      <c r="DG133">
        <f t="shared" si="125"/>
        <v>2</v>
      </c>
      <c r="DH133">
        <f t="shared" si="126"/>
        <v>2</v>
      </c>
      <c r="DI133">
        <f t="shared" si="127"/>
        <v>2</v>
      </c>
      <c r="DJ133">
        <f t="shared" si="128"/>
        <v>2</v>
      </c>
      <c r="DK133">
        <f t="shared" si="129"/>
        <v>2</v>
      </c>
      <c r="DL133">
        <f t="shared" si="130"/>
        <v>2</v>
      </c>
      <c r="DM133">
        <f t="shared" si="131"/>
        <v>2</v>
      </c>
      <c r="DN133">
        <f t="shared" si="132"/>
        <v>2</v>
      </c>
      <c r="DQ133" s="1" t="s">
        <v>246</v>
      </c>
      <c r="DR133" s="2" t="s">
        <v>247</v>
      </c>
      <c r="DS133">
        <f t="shared" si="133"/>
        <v>3</v>
      </c>
      <c r="DT133">
        <f t="shared" si="134"/>
        <v>3</v>
      </c>
      <c r="DU133">
        <f t="shared" si="135"/>
        <v>3</v>
      </c>
      <c r="DV133">
        <f t="shared" si="136"/>
        <v>3</v>
      </c>
      <c r="DW133">
        <f t="shared" si="137"/>
        <v>3</v>
      </c>
      <c r="DX133">
        <f t="shared" si="138"/>
        <v>3</v>
      </c>
      <c r="DY133">
        <f t="shared" si="139"/>
        <v>3</v>
      </c>
      <c r="DZ133">
        <f t="shared" si="140"/>
        <v>3</v>
      </c>
      <c r="EA133">
        <f t="shared" si="141"/>
        <v>3</v>
      </c>
      <c r="EB133">
        <f t="shared" si="142"/>
        <v>3</v>
      </c>
      <c r="EC133">
        <f t="shared" si="143"/>
        <v>3</v>
      </c>
      <c r="ED133">
        <f t="shared" si="144"/>
        <v>3</v>
      </c>
      <c r="EE133">
        <f t="shared" si="145"/>
        <v>5</v>
      </c>
      <c r="EF133">
        <f t="shared" si="146"/>
        <v>3</v>
      </c>
      <c r="EG133">
        <f t="shared" si="147"/>
        <v>3</v>
      </c>
      <c r="EH133">
        <f t="shared" si="148"/>
        <v>3</v>
      </c>
      <c r="EK133" s="1" t="s">
        <v>246</v>
      </c>
      <c r="EL133" s="2" t="s">
        <v>247</v>
      </c>
      <c r="EM133" t="str">
        <f t="shared" si="149"/>
        <v>D</v>
      </c>
      <c r="EN133" t="str">
        <f t="shared" si="150"/>
        <v>D</v>
      </c>
      <c r="EO133" t="str">
        <f t="shared" si="151"/>
        <v>D</v>
      </c>
      <c r="EP133" t="str">
        <f t="shared" si="152"/>
        <v>D</v>
      </c>
      <c r="EQ133" t="str">
        <f t="shared" si="153"/>
        <v>D</v>
      </c>
      <c r="ER133" t="str">
        <f t="shared" si="154"/>
        <v>D</v>
      </c>
      <c r="ES133" t="str">
        <f t="shared" si="155"/>
        <v>D</v>
      </c>
      <c r="ET133" t="str">
        <f t="shared" si="156"/>
        <v>D</v>
      </c>
      <c r="EU133" t="str">
        <f t="shared" si="157"/>
        <v>D</v>
      </c>
      <c r="EV133" t="str">
        <f t="shared" si="158"/>
        <v>D</v>
      </c>
      <c r="EW133" t="str">
        <f t="shared" si="159"/>
        <v>D</v>
      </c>
      <c r="EX133" t="str">
        <f t="shared" si="160"/>
        <v>D</v>
      </c>
      <c r="EY133" t="str">
        <f t="shared" si="161"/>
        <v>C</v>
      </c>
      <c r="EZ133" t="str">
        <f t="shared" si="162"/>
        <v>D</v>
      </c>
      <c r="FA133" t="str">
        <f t="shared" si="163"/>
        <v>D</v>
      </c>
      <c r="FB133" t="str">
        <f t="shared" si="164"/>
        <v>D</v>
      </c>
    </row>
    <row r="134" spans="1:158" x14ac:dyDescent="0.25">
      <c r="A134" s="5" t="s">
        <v>248</v>
      </c>
      <c r="B134" s="6" t="s">
        <v>249</v>
      </c>
      <c r="C134" s="7">
        <v>198459</v>
      </c>
      <c r="D134" s="7">
        <v>209151</v>
      </c>
      <c r="E134" s="7">
        <v>234883</v>
      </c>
      <c r="F134" s="7">
        <v>419327</v>
      </c>
      <c r="G134" s="7">
        <v>1720214</v>
      </c>
      <c r="H134" s="7">
        <v>427891</v>
      </c>
      <c r="I134" s="7">
        <v>536887</v>
      </c>
      <c r="J134" s="7">
        <v>726483</v>
      </c>
      <c r="K134" s="7">
        <v>804257</v>
      </c>
      <c r="L134" s="7">
        <v>583728</v>
      </c>
      <c r="M134" s="7">
        <v>672337</v>
      </c>
      <c r="N134" s="7">
        <v>680673</v>
      </c>
      <c r="O134" s="7">
        <v>1376928</v>
      </c>
      <c r="P134" s="7">
        <v>2012506</v>
      </c>
      <c r="Q134" s="7">
        <v>1368512</v>
      </c>
      <c r="R134" s="8">
        <v>1777362</v>
      </c>
      <c r="U134" s="5" t="s">
        <v>248</v>
      </c>
      <c r="V134" s="6" t="s">
        <v>249</v>
      </c>
      <c r="W134" s="3">
        <v>357046</v>
      </c>
      <c r="X134" s="3">
        <v>412894</v>
      </c>
      <c r="Y134" s="3">
        <v>438626</v>
      </c>
      <c r="Z134" s="3">
        <v>684262</v>
      </c>
      <c r="AA134" s="3">
        <v>1966518</v>
      </c>
      <c r="AB134" s="3">
        <v>626314</v>
      </c>
      <c r="AC134" s="3">
        <v>719722</v>
      </c>
      <c r="AD134" s="3">
        <v>897656</v>
      </c>
      <c r="AE134" s="3">
        <v>892669</v>
      </c>
      <c r="AF134" s="3">
        <v>686513</v>
      </c>
      <c r="AG134" s="3">
        <v>833076</v>
      </c>
      <c r="AH134" s="3">
        <v>858286</v>
      </c>
      <c r="AI134" s="3">
        <v>1492906</v>
      </c>
      <c r="AJ134" s="3">
        <v>2016256</v>
      </c>
      <c r="AK134" s="3">
        <v>1440984</v>
      </c>
      <c r="AL134" s="4">
        <v>1731840</v>
      </c>
      <c r="AO134" s="5" t="s">
        <v>248</v>
      </c>
      <c r="AP134" s="6" t="s">
        <v>249</v>
      </c>
      <c r="AQ134">
        <f>(C134/$C$335)/(World!C134/World!$C$335)</f>
        <v>0.15878237191271191</v>
      </c>
      <c r="AR134">
        <f>(D134/$D$335)/(World!D134/World!$D$335)</f>
        <v>0.13611408932880736</v>
      </c>
      <c r="AS134">
        <f>(E134/$E$335)/(World!E134/World!$E$335)</f>
        <v>0.12856149843741049</v>
      </c>
      <c r="AT134">
        <f>(F134/$F$335)/(World!F134/World!$F$335)</f>
        <v>0.18913179329051727</v>
      </c>
      <c r="AU134">
        <f>(G134/$G$335)/(World!G134/World!$G$335)</f>
        <v>0.65056445173005861</v>
      </c>
      <c r="AV134">
        <f>(H134/$H$335)/(World!H134/World!$H$335)</f>
        <v>0.16445243162210671</v>
      </c>
      <c r="AW134">
        <f>(I134/$I$335)/(World!I134/World!$I$335)</f>
        <v>0.19066340190076725</v>
      </c>
      <c r="AX134">
        <f>(J134/$J$335)/(World!J134/World!$J$335)</f>
        <v>0.24844352023622515</v>
      </c>
      <c r="AY134">
        <f>(K134/$K$335)/(World!K134/World!$K$335)</f>
        <v>0.33087859517685453</v>
      </c>
      <c r="AZ134">
        <f>(L134/$L$335)/(World!L134/World!$L$335)</f>
        <v>0.15674903045897073</v>
      </c>
      <c r="BA134">
        <f>(M134/$M$335)/(World!M134/World!$M$335)</f>
        <v>0.15577899020056152</v>
      </c>
      <c r="BB134">
        <f>(N134/$N$335)/(World!N134/World!$N$335)</f>
        <v>0.18667466467950475</v>
      </c>
      <c r="BC134">
        <f>(O134/$O$335)/(World!O134/World!$O$335)</f>
        <v>0.3446969502048256</v>
      </c>
      <c r="BD134">
        <f>(P134/$P$335)/(World!P134/World!$P$335)</f>
        <v>0.50867022834900633</v>
      </c>
      <c r="BE134">
        <f>(Q134/$Q$335)/(World!Q134/World!$Q$335)</f>
        <v>0.39284798768094592</v>
      </c>
      <c r="BF134">
        <f>(R134/$R$335)/(World!R134/World!$R$335)</f>
        <v>0.49137636017844283</v>
      </c>
      <c r="BI134" s="5" t="s">
        <v>248</v>
      </c>
      <c r="BJ134" s="6" t="s">
        <v>249</v>
      </c>
      <c r="BK134">
        <f t="shared" si="85"/>
        <v>-0.72594962477618252</v>
      </c>
      <c r="BL134">
        <f t="shared" si="86"/>
        <v>-0.76038658334178266</v>
      </c>
      <c r="BM134">
        <f t="shared" si="87"/>
        <v>-0.7721674917753002</v>
      </c>
      <c r="BN134">
        <f t="shared" si="88"/>
        <v>-0.68189935824159675</v>
      </c>
      <c r="BO134">
        <f t="shared" si="89"/>
        <v>-0.21170669700518291</v>
      </c>
      <c r="BP134">
        <f t="shared" si="90"/>
        <v>-0.7175454708905179</v>
      </c>
      <c r="BQ134">
        <f t="shared" si="91"/>
        <v>-0.67973584877742377</v>
      </c>
      <c r="BR134">
        <f t="shared" si="92"/>
        <v>-0.60199477796285772</v>
      </c>
      <c r="BS134">
        <f t="shared" si="93"/>
        <v>-0.50276667402125363</v>
      </c>
      <c r="BT134">
        <f t="shared" si="94"/>
        <v>-0.72898351097510516</v>
      </c>
      <c r="BU134">
        <f t="shared" si="95"/>
        <v>-0.7304346392842298</v>
      </c>
      <c r="BV134">
        <f t="shared" si="96"/>
        <v>-0.68538189912410141</v>
      </c>
      <c r="BW134">
        <f t="shared" si="97"/>
        <v>-0.48732396522157501</v>
      </c>
      <c r="BX134">
        <f t="shared" si="98"/>
        <v>-0.3256707545615678</v>
      </c>
      <c r="BY134">
        <f t="shared" si="99"/>
        <v>-0.43590687403723488</v>
      </c>
      <c r="BZ134">
        <f t="shared" si="100"/>
        <v>-0.34104311520715025</v>
      </c>
      <c r="CC134" s="5" t="s">
        <v>248</v>
      </c>
      <c r="CD134" s="6" t="s">
        <v>249</v>
      </c>
      <c r="CE134">
        <f t="shared" si="101"/>
        <v>-0.28548257891468126</v>
      </c>
      <c r="CF134">
        <f t="shared" si="102"/>
        <v>-0.32753739681212773</v>
      </c>
      <c r="CG134">
        <f t="shared" si="103"/>
        <v>-0.30250969177843207</v>
      </c>
      <c r="CH134">
        <f t="shared" si="104"/>
        <v>-0.24006672774012788</v>
      </c>
      <c r="CI134">
        <f t="shared" si="105"/>
        <v>-6.6808219311845829E-2</v>
      </c>
      <c r="CJ134">
        <f t="shared" si="106"/>
        <v>-0.18822050739656898</v>
      </c>
      <c r="CK134">
        <f t="shared" si="107"/>
        <v>-0.14549871917199383</v>
      </c>
      <c r="CL134">
        <f t="shared" si="108"/>
        <v>-0.10539307288354013</v>
      </c>
      <c r="CM134">
        <f t="shared" si="109"/>
        <v>-5.2101270179135684E-2</v>
      </c>
      <c r="CN134">
        <f t="shared" si="110"/>
        <v>-8.0917715614595973E-2</v>
      </c>
      <c r="CO134">
        <f t="shared" si="111"/>
        <v>-0.10677402148114837</v>
      </c>
      <c r="CP134">
        <f t="shared" si="112"/>
        <v>-0.11541113181052906</v>
      </c>
      <c r="CQ134">
        <f t="shared" si="113"/>
        <v>-4.0412790426205839E-2</v>
      </c>
      <c r="CR134">
        <f t="shared" si="114"/>
        <v>-9.308070320361441E-4</v>
      </c>
      <c r="CS134">
        <f t="shared" si="115"/>
        <v>-2.579537397454917E-2</v>
      </c>
      <c r="CT134">
        <f t="shared" si="116"/>
        <v>1.2972179999897412E-2</v>
      </c>
      <c r="CW134" s="5" t="s">
        <v>248</v>
      </c>
      <c r="CX134" s="6" t="s">
        <v>249</v>
      </c>
      <c r="CY134">
        <f t="shared" si="117"/>
        <v>2</v>
      </c>
      <c r="CZ134">
        <f t="shared" si="118"/>
        <v>2</v>
      </c>
      <c r="DA134">
        <f t="shared" si="119"/>
        <v>2</v>
      </c>
      <c r="DB134">
        <f t="shared" si="120"/>
        <v>2</v>
      </c>
      <c r="DC134">
        <f t="shared" si="121"/>
        <v>2</v>
      </c>
      <c r="DD134">
        <f t="shared" si="122"/>
        <v>2</v>
      </c>
      <c r="DE134">
        <f t="shared" si="123"/>
        <v>2</v>
      </c>
      <c r="DF134">
        <f t="shared" si="124"/>
        <v>2</v>
      </c>
      <c r="DG134">
        <f t="shared" si="125"/>
        <v>2</v>
      </c>
      <c r="DH134">
        <f t="shared" si="126"/>
        <v>2</v>
      </c>
      <c r="DI134">
        <f t="shared" si="127"/>
        <v>2</v>
      </c>
      <c r="DJ134">
        <f t="shared" si="128"/>
        <v>2</v>
      </c>
      <c r="DK134">
        <f t="shared" si="129"/>
        <v>2</v>
      </c>
      <c r="DL134">
        <f t="shared" si="130"/>
        <v>2</v>
      </c>
      <c r="DM134">
        <f t="shared" si="131"/>
        <v>2</v>
      </c>
      <c r="DN134">
        <f t="shared" si="132"/>
        <v>2</v>
      </c>
      <c r="DQ134" s="5" t="s">
        <v>248</v>
      </c>
      <c r="DR134" s="6" t="s">
        <v>249</v>
      </c>
      <c r="DS134">
        <f t="shared" si="133"/>
        <v>3</v>
      </c>
      <c r="DT134">
        <f t="shared" si="134"/>
        <v>3</v>
      </c>
      <c r="DU134">
        <f t="shared" si="135"/>
        <v>3</v>
      </c>
      <c r="DV134">
        <f t="shared" si="136"/>
        <v>3</v>
      </c>
      <c r="DW134">
        <f t="shared" si="137"/>
        <v>3</v>
      </c>
      <c r="DX134">
        <f t="shared" si="138"/>
        <v>3</v>
      </c>
      <c r="DY134">
        <f t="shared" si="139"/>
        <v>3</v>
      </c>
      <c r="DZ134">
        <f t="shared" si="140"/>
        <v>3</v>
      </c>
      <c r="EA134">
        <f t="shared" si="141"/>
        <v>3</v>
      </c>
      <c r="EB134">
        <f t="shared" si="142"/>
        <v>3</v>
      </c>
      <c r="EC134">
        <f t="shared" si="143"/>
        <v>3</v>
      </c>
      <c r="ED134">
        <f t="shared" si="144"/>
        <v>3</v>
      </c>
      <c r="EE134">
        <f t="shared" si="145"/>
        <v>3</v>
      </c>
      <c r="EF134">
        <f t="shared" si="146"/>
        <v>3</v>
      </c>
      <c r="EG134">
        <f t="shared" si="147"/>
        <v>3</v>
      </c>
      <c r="EH134">
        <f t="shared" si="148"/>
        <v>5</v>
      </c>
      <c r="EK134" s="5" t="s">
        <v>248</v>
      </c>
      <c r="EL134" s="6" t="s">
        <v>249</v>
      </c>
      <c r="EM134" t="str">
        <f t="shared" si="149"/>
        <v>D</v>
      </c>
      <c r="EN134" t="str">
        <f t="shared" si="150"/>
        <v>D</v>
      </c>
      <c r="EO134" t="str">
        <f t="shared" si="151"/>
        <v>D</v>
      </c>
      <c r="EP134" t="str">
        <f t="shared" si="152"/>
        <v>D</v>
      </c>
      <c r="EQ134" t="str">
        <f t="shared" si="153"/>
        <v>D</v>
      </c>
      <c r="ER134" t="str">
        <f t="shared" si="154"/>
        <v>D</v>
      </c>
      <c r="ES134" t="str">
        <f t="shared" si="155"/>
        <v>D</v>
      </c>
      <c r="ET134" t="str">
        <f t="shared" si="156"/>
        <v>D</v>
      </c>
      <c r="EU134" t="str">
        <f t="shared" si="157"/>
        <v>D</v>
      </c>
      <c r="EV134" t="str">
        <f t="shared" si="158"/>
        <v>D</v>
      </c>
      <c r="EW134" t="str">
        <f t="shared" si="159"/>
        <v>D</v>
      </c>
      <c r="EX134" t="str">
        <f t="shared" si="160"/>
        <v>D</v>
      </c>
      <c r="EY134" t="str">
        <f t="shared" si="161"/>
        <v>D</v>
      </c>
      <c r="EZ134" t="str">
        <f t="shared" si="162"/>
        <v>D</v>
      </c>
      <c r="FA134" t="str">
        <f t="shared" si="163"/>
        <v>D</v>
      </c>
      <c r="FB134" t="str">
        <f t="shared" si="164"/>
        <v>C</v>
      </c>
    </row>
    <row r="135" spans="1:158" x14ac:dyDescent="0.25">
      <c r="A135" s="1" t="s">
        <v>250</v>
      </c>
      <c r="B135" s="2" t="s">
        <v>251</v>
      </c>
      <c r="C135" s="3">
        <v>19043</v>
      </c>
      <c r="D135" s="3">
        <v>9208</v>
      </c>
      <c r="E135" s="3">
        <v>37615</v>
      </c>
      <c r="F135" s="3">
        <v>14635</v>
      </c>
      <c r="G135" s="3">
        <v>23418</v>
      </c>
      <c r="H135" s="3">
        <v>21292</v>
      </c>
      <c r="I135" s="3">
        <v>15838</v>
      </c>
      <c r="J135" s="3">
        <v>83376</v>
      </c>
      <c r="K135" s="3">
        <v>81726</v>
      </c>
      <c r="L135" s="3">
        <v>85003</v>
      </c>
      <c r="M135" s="3">
        <v>138165</v>
      </c>
      <c r="N135" s="3">
        <v>129780</v>
      </c>
      <c r="O135" s="3">
        <v>246087</v>
      </c>
      <c r="P135" s="3">
        <v>293817</v>
      </c>
      <c r="Q135" s="3">
        <v>185500</v>
      </c>
      <c r="R135" s="4">
        <v>184703</v>
      </c>
      <c r="U135" s="1" t="s">
        <v>250</v>
      </c>
      <c r="V135" s="2" t="s">
        <v>251</v>
      </c>
      <c r="W135" s="3">
        <v>27816</v>
      </c>
      <c r="X135" s="3">
        <v>11786</v>
      </c>
      <c r="Y135" s="3">
        <v>29678</v>
      </c>
      <c r="Z135" s="3">
        <v>35312</v>
      </c>
      <c r="AA135" s="3">
        <v>51010</v>
      </c>
      <c r="AB135" s="3">
        <v>29949</v>
      </c>
      <c r="AC135" s="3">
        <v>31238</v>
      </c>
      <c r="AD135" s="3">
        <v>94358</v>
      </c>
      <c r="AE135" s="3">
        <v>80379</v>
      </c>
      <c r="AF135" s="3">
        <v>57908</v>
      </c>
      <c r="AG135" s="3">
        <v>148973</v>
      </c>
      <c r="AH135" s="3">
        <v>116038</v>
      </c>
      <c r="AI135" s="3">
        <v>184294</v>
      </c>
      <c r="AJ135" s="3">
        <v>269126</v>
      </c>
      <c r="AK135" s="3">
        <v>86429</v>
      </c>
      <c r="AL135" s="4">
        <v>150191</v>
      </c>
      <c r="AO135" s="1" t="s">
        <v>250</v>
      </c>
      <c r="AP135" s="2" t="s">
        <v>251</v>
      </c>
      <c r="AQ135">
        <f>(C135/$C$335)/(World!C135/World!$C$335)</f>
        <v>0.39373605741496431</v>
      </c>
      <c r="AR135">
        <f>(D135/$D$335)/(World!D135/World!$D$335)</f>
        <v>0.1771554621439404</v>
      </c>
      <c r="AS135">
        <f>(E135/$E$335)/(World!E135/World!$E$335)</f>
        <v>0.62658206623020163</v>
      </c>
      <c r="AT135">
        <f>(F135/$F$335)/(World!F135/World!$F$335)</f>
        <v>0.1997037961661666</v>
      </c>
      <c r="AU135">
        <f>(G135/$G$335)/(World!G135/World!$G$335)</f>
        <v>0.29776158105464084</v>
      </c>
      <c r="AV135">
        <f>(H135/$H$335)/(World!H135/World!$H$335)</f>
        <v>0.24477622494100776</v>
      </c>
      <c r="AW135">
        <f>(I135/$I$335)/(World!I135/World!$I$335)</f>
        <v>0.16884847600683398</v>
      </c>
      <c r="AX135">
        <f>(J135/$J$335)/(World!J135/World!$J$335)</f>
        <v>0.75764668591682349</v>
      </c>
      <c r="AY135">
        <f>(K135/$K$335)/(World!K135/World!$K$335)</f>
        <v>0.84597206054198859</v>
      </c>
      <c r="AZ135">
        <f>(L135/$L$335)/(World!L135/World!$L$335)</f>
        <v>0.50006461646610745</v>
      </c>
      <c r="BA135">
        <f>(M135/$M$335)/(World!M135/World!$M$335)</f>
        <v>0.83101335759631334</v>
      </c>
      <c r="BB135">
        <f>(N135/$N$335)/(World!N135/World!$N$335)</f>
        <v>0.85442048905608492</v>
      </c>
      <c r="BC135">
        <f>(O135/$O$335)/(World!O135/World!$O$335)</f>
        <v>1.0637134482022181</v>
      </c>
      <c r="BD135">
        <f>(P135/$P$335)/(World!P135/World!$P$335)</f>
        <v>1.1216124086652741</v>
      </c>
      <c r="BE135">
        <f>(Q135/$Q$335)/(World!Q135/World!$Q$335)</f>
        <v>0.71953360564747892</v>
      </c>
      <c r="BF135">
        <f>(R135/$R$335)/(World!R135/World!$R$335)</f>
        <v>0.68850164869720543</v>
      </c>
      <c r="BI135" s="1" t="s">
        <v>250</v>
      </c>
      <c r="BJ135" s="2" t="s">
        <v>251</v>
      </c>
      <c r="BK135">
        <f t="shared" ref="BK135:BK198" si="165">(AQ135-1)/(AQ135+1)</f>
        <v>-0.43499193363017769</v>
      </c>
      <c r="BL135">
        <f t="shared" ref="BL135:BL198" si="166">(AR135-1)/(AR135+1)</f>
        <v>-0.6990109329802725</v>
      </c>
      <c r="BM135">
        <f t="shared" ref="BM135:BM198" si="167">(AS135-1)/(AS135+1)</f>
        <v>-0.22957214488122266</v>
      </c>
      <c r="BN135">
        <f t="shared" ref="BN135:BN198" si="168">(AT135-1)/(AT135+1)</f>
        <v>-0.66707816245251539</v>
      </c>
      <c r="BO135">
        <f t="shared" ref="BO135:BO198" si="169">(AU135-1)/(AU135+1)</f>
        <v>-0.54111512406976725</v>
      </c>
      <c r="BP135">
        <f t="shared" ref="BP135:BP198" si="170">(AV135-1)/(AV135+1)</f>
        <v>-0.60671449207248784</v>
      </c>
      <c r="BQ135">
        <f t="shared" ref="BQ135:BQ198" si="171">(AW135-1)/(AW135+1)</f>
        <v>-0.71108577463577616</v>
      </c>
      <c r="BR135">
        <f t="shared" ref="BR135:BR198" si="172">(AX135-1)/(AX135+1)</f>
        <v>-0.13788511424112532</v>
      </c>
      <c r="BS135">
        <f t="shared" ref="BS135:BS198" si="173">(AY135-1)/(AY135+1)</f>
        <v>-8.3440016645099105E-2</v>
      </c>
      <c r="BT135">
        <f t="shared" ref="BT135:BT198" si="174">(AZ135-1)/(AZ135+1)</f>
        <v>-0.33327589894870913</v>
      </c>
      <c r="BU135">
        <f t="shared" ref="BU135:BU198" si="175">(BA135-1)/(BA135+1)</f>
        <v>-9.2291321471038343E-2</v>
      </c>
      <c r="BV135">
        <f t="shared" ref="BV135:BV198" si="176">(BB135-1)/(BB135+1)</f>
        <v>-7.8504045766888741E-2</v>
      </c>
      <c r="BW135">
        <f t="shared" ref="BW135:BW198" si="177">(BC135-1)/(BC135+1)</f>
        <v>3.0873204929551347E-2</v>
      </c>
      <c r="BX135">
        <f t="shared" ref="BX135:BX198" si="178">(BD135-1)/(BD135+1)</f>
        <v>5.7320747262117312E-2</v>
      </c>
      <c r="BY135">
        <f t="shared" ref="BY135:BY198" si="179">(BE135-1)/(BE135+1)</f>
        <v>-0.16310608494732692</v>
      </c>
      <c r="BZ135">
        <f t="shared" ref="BZ135:BZ198" si="180">(BF135-1)/(BF135+1)</f>
        <v>-0.18448211261335568</v>
      </c>
      <c r="CC135" s="1" t="s">
        <v>250</v>
      </c>
      <c r="CD135" s="2" t="s">
        <v>251</v>
      </c>
      <c r="CE135">
        <f t="shared" ref="CE135:CE198" si="181">(C135-W135)/(C135+W135)</f>
        <v>-0.187221238182633</v>
      </c>
      <c r="CF135">
        <f t="shared" ref="CF135:CF198" si="182">(D135-X135)/(D135+X135)</f>
        <v>-0.12279698961608078</v>
      </c>
      <c r="CG135">
        <f t="shared" ref="CG135:CG198" si="183">(E135-Y135)/(E135+Y135)</f>
        <v>0.11794688897805121</v>
      </c>
      <c r="CH135">
        <f t="shared" ref="CH135:CH198" si="184">(F135-Z135)/(F135+Z135)</f>
        <v>-0.41397881754659938</v>
      </c>
      <c r="CI135">
        <f t="shared" ref="CI135:CI198" si="185">(G135-AA135)/(G135+AA135)</f>
        <v>-0.37072069651206535</v>
      </c>
      <c r="CJ135">
        <f t="shared" ref="CJ135:CJ198" si="186">(H135-AB135)/(H135+AB135)</f>
        <v>-0.16894674186686442</v>
      </c>
      <c r="CK135">
        <f t="shared" ref="CK135:CK198" si="187">(I135-AC135)/(I135+AC135)</f>
        <v>-0.3271305973319738</v>
      </c>
      <c r="CL135">
        <f t="shared" ref="CL135:CL198" si="188">(J135-AD135)/(J135+AD135)</f>
        <v>-6.178896553276244E-2</v>
      </c>
      <c r="CM135">
        <f t="shared" ref="CM135:CM198" si="189">(K135-AE135)/(K135+AE135)</f>
        <v>8.309429073748497E-3</v>
      </c>
      <c r="CN135">
        <f t="shared" ref="CN135:CN198" si="190">(L135-AF135)/(L135+AF135)</f>
        <v>0.18959352324173787</v>
      </c>
      <c r="CO135">
        <f t="shared" ref="CO135:CO198" si="191">(M135-AG135)/(M135+AG135)</f>
        <v>-3.764043769894615E-2</v>
      </c>
      <c r="CP135">
        <f t="shared" ref="CP135:CP198" si="192">(N135-AH135)/(N135+AH135)</f>
        <v>5.5903147857357879E-2</v>
      </c>
      <c r="CQ135">
        <f t="shared" ref="CQ135:CQ198" si="193">(O135-AI135)/(O135+AI135)</f>
        <v>0.14357743487746905</v>
      </c>
      <c r="CR135">
        <f t="shared" ref="CR135:CR198" si="194">(P135-AJ135)/(P135+AJ135)</f>
        <v>4.386056847673743E-2</v>
      </c>
      <c r="CS135">
        <f t="shared" ref="CS135:CS198" si="195">(Q135-AK135)/(Q135+AK135)</f>
        <v>0.3643267176358535</v>
      </c>
      <c r="CT135">
        <f t="shared" ref="CT135:CT198" si="196">(R135-AL135)/(R135+AL135)</f>
        <v>0.10305350349662878</v>
      </c>
      <c r="CW135" s="1" t="s">
        <v>250</v>
      </c>
      <c r="CX135" s="2" t="s">
        <v>251</v>
      </c>
      <c r="CY135">
        <f t="shared" ref="CY135:CY198" si="197">IF(BK135&gt;0,1,2)</f>
        <v>2</v>
      </c>
      <c r="CZ135">
        <f t="shared" ref="CZ135:CZ198" si="198">IF(BL135&gt;0,1,2)</f>
        <v>2</v>
      </c>
      <c r="DA135">
        <f t="shared" ref="DA135:DA198" si="199">IF(BM135&gt;0,1,2)</f>
        <v>2</v>
      </c>
      <c r="DB135">
        <f t="shared" ref="DB135:DB198" si="200">IF(BN135&gt;0,1,2)</f>
        <v>2</v>
      </c>
      <c r="DC135">
        <f t="shared" ref="DC135:DC198" si="201">IF(BO135&gt;0,1,2)</f>
        <v>2</v>
      </c>
      <c r="DD135">
        <f t="shared" ref="DD135:DD198" si="202">IF(BP135&gt;0,1,2)</f>
        <v>2</v>
      </c>
      <c r="DE135">
        <f t="shared" ref="DE135:DE198" si="203">IF(BQ135&gt;0,1,2)</f>
        <v>2</v>
      </c>
      <c r="DF135">
        <f t="shared" ref="DF135:DF198" si="204">IF(BR135&gt;0,1,2)</f>
        <v>2</v>
      </c>
      <c r="DG135">
        <f t="shared" ref="DG135:DG198" si="205">IF(BS135&gt;0,1,2)</f>
        <v>2</v>
      </c>
      <c r="DH135">
        <f t="shared" ref="DH135:DH198" si="206">IF(BT135&gt;0,1,2)</f>
        <v>2</v>
      </c>
      <c r="DI135">
        <f t="shared" ref="DI135:DI198" si="207">IF(BU135&gt;0,1,2)</f>
        <v>2</v>
      </c>
      <c r="DJ135">
        <f t="shared" ref="DJ135:DJ198" si="208">IF(BV135&gt;0,1,2)</f>
        <v>2</v>
      </c>
      <c r="DK135">
        <f t="shared" ref="DK135:DK198" si="209">IF(BW135&gt;0,1,2)</f>
        <v>1</v>
      </c>
      <c r="DL135">
        <f t="shared" ref="DL135:DL198" si="210">IF(BX135&gt;0,1,2)</f>
        <v>1</v>
      </c>
      <c r="DM135">
        <f t="shared" ref="DM135:DM198" si="211">IF(BY135&gt;0,1,2)</f>
        <v>2</v>
      </c>
      <c r="DN135">
        <f t="shared" ref="DN135:DN198" si="212">IF(BZ135&gt;0,1,2)</f>
        <v>2</v>
      </c>
      <c r="DQ135" s="1" t="s">
        <v>250</v>
      </c>
      <c r="DR135" s="2" t="s">
        <v>251</v>
      </c>
      <c r="DS135">
        <f t="shared" ref="DS135:DS198" si="213">IF(CE135&lt;0,3,5)</f>
        <v>3</v>
      </c>
      <c r="DT135">
        <f t="shared" ref="DT135:DT198" si="214">IF(CF135&lt;0,3,5)</f>
        <v>3</v>
      </c>
      <c r="DU135">
        <f t="shared" ref="DU135:DU198" si="215">IF(CG135&lt;0,3,5)</f>
        <v>5</v>
      </c>
      <c r="DV135">
        <f t="shared" ref="DV135:DV198" si="216">IF(CH135&lt;0,3,5)</f>
        <v>3</v>
      </c>
      <c r="DW135">
        <f t="shared" ref="DW135:DW198" si="217">IF(CI135&lt;0,3,5)</f>
        <v>3</v>
      </c>
      <c r="DX135">
        <f t="shared" ref="DX135:DX198" si="218">IF(CJ135&lt;0,3,5)</f>
        <v>3</v>
      </c>
      <c r="DY135">
        <f t="shared" ref="DY135:DY198" si="219">IF(CK135&lt;0,3,5)</f>
        <v>3</v>
      </c>
      <c r="DZ135">
        <f t="shared" ref="DZ135:DZ198" si="220">IF(CL135&lt;0,3,5)</f>
        <v>3</v>
      </c>
      <c r="EA135">
        <f t="shared" ref="EA135:EA198" si="221">IF(CM135&lt;0,3,5)</f>
        <v>5</v>
      </c>
      <c r="EB135">
        <f t="shared" ref="EB135:EB198" si="222">IF(CN135&lt;0,3,5)</f>
        <v>5</v>
      </c>
      <c r="EC135">
        <f t="shared" ref="EC135:EC198" si="223">IF(CO135&lt;0,3,5)</f>
        <v>3</v>
      </c>
      <c r="ED135">
        <f t="shared" ref="ED135:ED198" si="224">IF(CP135&lt;0,3,5)</f>
        <v>5</v>
      </c>
      <c r="EE135">
        <f t="shared" ref="EE135:EE198" si="225">IF(CQ135&lt;0,3,5)</f>
        <v>5</v>
      </c>
      <c r="EF135">
        <f t="shared" ref="EF135:EF198" si="226">IF(CR135&lt;0,3,5)</f>
        <v>5</v>
      </c>
      <c r="EG135">
        <f t="shared" ref="EG135:EG198" si="227">IF(CS135&lt;0,3,5)</f>
        <v>5</v>
      </c>
      <c r="EH135">
        <f t="shared" ref="EH135:EH198" si="228">IF(CT135&lt;0,3,5)</f>
        <v>5</v>
      </c>
      <c r="EK135" s="1" t="s">
        <v>250</v>
      </c>
      <c r="EL135" s="2" t="s">
        <v>251</v>
      </c>
      <c r="EM135" t="str">
        <f t="shared" ref="EM135:EM198" si="229">IF(CY135+DS135=6,"A",IF(CY135+DS135=4,"B",IF(CY135+DS135=7,"C","D")))</f>
        <v>D</v>
      </c>
      <c r="EN135" t="str">
        <f t="shared" ref="EN135:EN198" si="230">IF(CZ135+DT135=6,"A",IF(CZ135+DT135=4,"B",IF(CZ135+DT135=7,"C","D")))</f>
        <v>D</v>
      </c>
      <c r="EO135" t="str">
        <f t="shared" ref="EO135:EO198" si="231">IF(DA135+DU135=6,"A",IF(DA135+DU135=4,"B",IF(DA135+DU135=7,"C","D")))</f>
        <v>C</v>
      </c>
      <c r="EP135" t="str">
        <f t="shared" ref="EP135:EP198" si="232">IF(DB135+DV135=6,"A",IF(DB135+DV135=4,"B",IF(DB135+DV135=7,"C","D")))</f>
        <v>D</v>
      </c>
      <c r="EQ135" t="str">
        <f t="shared" ref="EQ135:EQ198" si="233">IF(DC135+DW135=6,"A",IF(DC135+DW135=4,"B",IF(DC135+DW135=7,"C","D")))</f>
        <v>D</v>
      </c>
      <c r="ER135" t="str">
        <f t="shared" ref="ER135:ER198" si="234">IF(DD135+DX135=6,"A",IF(DD135+DX135=4,"B",IF(DD135+DX135=7,"C","D")))</f>
        <v>D</v>
      </c>
      <c r="ES135" t="str">
        <f t="shared" ref="ES135:ES198" si="235">IF(DE135+DY135=6,"A",IF(DE135+DY135=4,"B",IF(DE135+DY135=7,"C","D")))</f>
        <v>D</v>
      </c>
      <c r="ET135" t="str">
        <f t="shared" ref="ET135:ET198" si="236">IF(DF135+DZ135=6,"A",IF(DF135+DZ135=4,"B",IF(DF135+DZ135=7,"C","D")))</f>
        <v>D</v>
      </c>
      <c r="EU135" t="str">
        <f t="shared" ref="EU135:EU198" si="237">IF(DG135+EA135=6,"A",IF(DG135+EA135=4,"B",IF(DG135+EA135=7,"C","D")))</f>
        <v>C</v>
      </c>
      <c r="EV135" t="str">
        <f t="shared" ref="EV135:EV198" si="238">IF(DH135+EB135=6,"A",IF(DH135+EB135=4,"B",IF(DH135+EB135=7,"C","D")))</f>
        <v>C</v>
      </c>
      <c r="EW135" t="str">
        <f t="shared" ref="EW135:EW198" si="239">IF(DI135+EC135=6,"A",IF(DI135+EC135=4,"B",IF(DI135+EC135=7,"C","D")))</f>
        <v>D</v>
      </c>
      <c r="EX135" t="str">
        <f t="shared" ref="EX135:EX198" si="240">IF(DJ135+ED135=6,"A",IF(DJ135+ED135=4,"B",IF(DJ135+ED135=7,"C","D")))</f>
        <v>C</v>
      </c>
      <c r="EY135" t="str">
        <f t="shared" ref="EY135:EY198" si="241">IF(DK135+EE135=6,"A",IF(DK135+EE135=4,"B",IF(DK135+EE135=7,"C","D")))</f>
        <v>A</v>
      </c>
      <c r="EZ135" t="str">
        <f t="shared" ref="EZ135:EZ198" si="242">IF(DL135+EF135=6,"A",IF(DL135+EF135=4,"B",IF(DL135+EF135=7,"C","D")))</f>
        <v>A</v>
      </c>
      <c r="FA135" t="str">
        <f t="shared" ref="FA135:FA198" si="243">IF(DM135+EG135=6,"A",IF(DM135+EG135=4,"B",IF(DM135+EG135=7,"C","D")))</f>
        <v>C</v>
      </c>
      <c r="FB135" t="str">
        <f t="shared" ref="FB135:FB198" si="244">IF(DN135+EH135=6,"A",IF(DN135+EH135=4,"B",IF(DN135+EH135=7,"C","D")))</f>
        <v>C</v>
      </c>
    </row>
    <row r="136" spans="1:158" x14ac:dyDescent="0.25">
      <c r="A136" s="5" t="s">
        <v>252</v>
      </c>
      <c r="B136" s="6" t="s">
        <v>253</v>
      </c>
      <c r="C136" s="3">
        <v>1537</v>
      </c>
      <c r="D136" s="3">
        <v>2306</v>
      </c>
      <c r="E136" s="3">
        <v>1924</v>
      </c>
      <c r="F136" s="3">
        <v>4860</v>
      </c>
      <c r="G136" s="3">
        <v>3983</v>
      </c>
      <c r="H136" s="3">
        <v>1804</v>
      </c>
      <c r="I136" s="3">
        <v>22587</v>
      </c>
      <c r="J136" s="3">
        <v>7247</v>
      </c>
      <c r="K136" s="3">
        <v>11701</v>
      </c>
      <c r="L136" s="3">
        <v>10961</v>
      </c>
      <c r="M136" s="3">
        <v>22119</v>
      </c>
      <c r="N136" s="3">
        <v>44692</v>
      </c>
      <c r="O136" s="3">
        <v>4793</v>
      </c>
      <c r="P136" s="3">
        <v>82653</v>
      </c>
      <c r="Q136" s="3">
        <v>99697</v>
      </c>
      <c r="R136" s="4">
        <v>81851</v>
      </c>
      <c r="U136" s="5" t="s">
        <v>252</v>
      </c>
      <c r="V136" s="6" t="s">
        <v>253</v>
      </c>
      <c r="W136" s="3">
        <v>11207</v>
      </c>
      <c r="X136" s="3">
        <v>18890</v>
      </c>
      <c r="Y136" s="3">
        <v>5807</v>
      </c>
      <c r="Z136" s="3">
        <v>7391</v>
      </c>
      <c r="AA136" s="3">
        <v>7039</v>
      </c>
      <c r="AB136" s="3">
        <v>8533</v>
      </c>
      <c r="AC136" s="3">
        <v>6419</v>
      </c>
      <c r="AD136" s="3">
        <v>4212</v>
      </c>
      <c r="AE136" s="3">
        <v>4220</v>
      </c>
      <c r="AF136" s="3">
        <v>4745</v>
      </c>
      <c r="AG136" s="3">
        <v>7813</v>
      </c>
      <c r="AH136" s="3">
        <v>6435</v>
      </c>
      <c r="AI136" s="3">
        <v>8969</v>
      </c>
      <c r="AJ136" s="3">
        <v>56308</v>
      </c>
      <c r="AK136" s="3">
        <v>66374</v>
      </c>
      <c r="AL136" s="4">
        <v>56380</v>
      </c>
      <c r="AO136" s="5" t="s">
        <v>252</v>
      </c>
      <c r="AP136" s="6" t="s">
        <v>253</v>
      </c>
      <c r="AQ136">
        <f>(C136/$C$335)/(World!C136/World!$C$335)</f>
        <v>0.12691006939035213</v>
      </c>
      <c r="AR136">
        <f>(D136/$D$335)/(World!D136/World!$D$335)</f>
        <v>0.1951932747010838</v>
      </c>
      <c r="AS136">
        <f>(E136/$E$335)/(World!E136/World!$E$335)</f>
        <v>0.14694860172742977</v>
      </c>
      <c r="AT136">
        <f>(F136/$F$335)/(World!F136/World!$F$335)</f>
        <v>0.30079355472807007</v>
      </c>
      <c r="AU136">
        <f>(G136/$G$335)/(World!G136/World!$G$335)</f>
        <v>0.26662254123676055</v>
      </c>
      <c r="AV136">
        <f>(H136/$H$335)/(World!H136/World!$H$335)</f>
        <v>0.10880194234251768</v>
      </c>
      <c r="AW136">
        <f>(I136/$I$335)/(World!I136/World!$I$335)</f>
        <v>1.1681343412225811</v>
      </c>
      <c r="AX136">
        <f>(J136/$J$335)/(World!J136/World!$J$335)</f>
        <v>0.40297580479793133</v>
      </c>
      <c r="AY136">
        <f>(K136/$K$335)/(World!K136/World!$K$335)</f>
        <v>0.75652387537528576</v>
      </c>
      <c r="AZ136">
        <f>(L136/$L$335)/(World!L136/World!$L$335)</f>
        <v>0.44392576204517847</v>
      </c>
      <c r="BA136">
        <f>(M136/$M$335)/(World!M136/World!$M$335)</f>
        <v>0.67900054736285842</v>
      </c>
      <c r="BB136">
        <f>(N136/$N$335)/(World!N136/World!$N$335)</f>
        <v>1.5047502821909111</v>
      </c>
      <c r="BC136">
        <f>(O136/$O$335)/(World!O136/World!$O$335)</f>
        <v>0.16335197694719297</v>
      </c>
      <c r="BD136">
        <f>(P136/$P$335)/(World!P136/World!$P$335)</f>
        <v>2.2652815853463091</v>
      </c>
      <c r="BE136">
        <f>(Q136/$Q$335)/(World!Q136/World!$Q$335)</f>
        <v>2.8860871855206178</v>
      </c>
      <c r="BF136">
        <f>(R136/$R$335)/(World!R136/World!$R$335)</f>
        <v>2.3853333792787499</v>
      </c>
      <c r="BI136" s="5" t="s">
        <v>252</v>
      </c>
      <c r="BJ136" s="6" t="s">
        <v>253</v>
      </c>
      <c r="BK136">
        <f t="shared" si="165"/>
        <v>-0.77476451255953493</v>
      </c>
      <c r="BL136">
        <f t="shared" si="166"/>
        <v>-0.67336952301726871</v>
      </c>
      <c r="BM136">
        <f t="shared" si="167"/>
        <v>-0.74375730262697193</v>
      </c>
      <c r="BN136">
        <f t="shared" si="168"/>
        <v>-0.53752299335316023</v>
      </c>
      <c r="BO136">
        <f t="shared" si="169"/>
        <v>-0.57900237433572921</v>
      </c>
      <c r="BP136">
        <f t="shared" si="170"/>
        <v>-0.80374864403167157</v>
      </c>
      <c r="BQ136">
        <f t="shared" si="171"/>
        <v>7.7547935119081438E-2</v>
      </c>
      <c r="BR136">
        <f t="shared" si="172"/>
        <v>-0.42554133375668396</v>
      </c>
      <c r="BS136">
        <f t="shared" si="173"/>
        <v>-0.1386124766295562</v>
      </c>
      <c r="BT136">
        <f t="shared" si="174"/>
        <v>-0.38511276173035192</v>
      </c>
      <c r="BU136">
        <f t="shared" si="175"/>
        <v>-0.19118484097061378</v>
      </c>
      <c r="BV136">
        <f t="shared" si="176"/>
        <v>0.20151720743570686</v>
      </c>
      <c r="BW136">
        <f t="shared" si="177"/>
        <v>-0.7191701562654278</v>
      </c>
      <c r="BX136">
        <f t="shared" si="178"/>
        <v>0.38749539734170152</v>
      </c>
      <c r="BY136">
        <f t="shared" si="179"/>
        <v>0.48534350761560163</v>
      </c>
      <c r="BZ136">
        <f t="shared" si="180"/>
        <v>0.40921623487902903</v>
      </c>
      <c r="CC136" s="5" t="s">
        <v>252</v>
      </c>
      <c r="CD136" s="6" t="s">
        <v>253</v>
      </c>
      <c r="CE136">
        <f t="shared" si="181"/>
        <v>-0.75878844946641555</v>
      </c>
      <c r="CF136">
        <f t="shared" si="182"/>
        <v>-0.78241177580675603</v>
      </c>
      <c r="CG136">
        <f t="shared" si="183"/>
        <v>-0.50226361402147202</v>
      </c>
      <c r="CH136">
        <f t="shared" si="184"/>
        <v>-0.20659537996898211</v>
      </c>
      <c r="CI136">
        <f t="shared" si="185"/>
        <v>-0.27726365450916352</v>
      </c>
      <c r="CJ136">
        <f t="shared" si="186"/>
        <v>-0.65096256167166489</v>
      </c>
      <c r="CK136">
        <f t="shared" si="187"/>
        <v>0.55740191684479068</v>
      </c>
      <c r="CL136">
        <f t="shared" si="188"/>
        <v>0.26485731739244261</v>
      </c>
      <c r="CM136">
        <f t="shared" si="189"/>
        <v>0.4698825450662647</v>
      </c>
      <c r="CN136">
        <f t="shared" si="190"/>
        <v>0.39577231631223736</v>
      </c>
      <c r="CO136">
        <f t="shared" si="191"/>
        <v>0.4779500200454363</v>
      </c>
      <c r="CP136">
        <f t="shared" si="192"/>
        <v>0.74827390615526046</v>
      </c>
      <c r="CQ136">
        <f t="shared" si="193"/>
        <v>-0.30344426682168291</v>
      </c>
      <c r="CR136">
        <f t="shared" si="194"/>
        <v>0.18958556717352351</v>
      </c>
      <c r="CS136">
        <f t="shared" si="195"/>
        <v>0.2006551414756339</v>
      </c>
      <c r="CT136">
        <f t="shared" si="196"/>
        <v>0.18426402181855012</v>
      </c>
      <c r="CW136" s="5" t="s">
        <v>252</v>
      </c>
      <c r="CX136" s="6" t="s">
        <v>253</v>
      </c>
      <c r="CY136">
        <f t="shared" si="197"/>
        <v>2</v>
      </c>
      <c r="CZ136">
        <f t="shared" si="198"/>
        <v>2</v>
      </c>
      <c r="DA136">
        <f t="shared" si="199"/>
        <v>2</v>
      </c>
      <c r="DB136">
        <f t="shared" si="200"/>
        <v>2</v>
      </c>
      <c r="DC136">
        <f t="shared" si="201"/>
        <v>2</v>
      </c>
      <c r="DD136">
        <f t="shared" si="202"/>
        <v>2</v>
      </c>
      <c r="DE136">
        <f t="shared" si="203"/>
        <v>1</v>
      </c>
      <c r="DF136">
        <f t="shared" si="204"/>
        <v>2</v>
      </c>
      <c r="DG136">
        <f t="shared" si="205"/>
        <v>2</v>
      </c>
      <c r="DH136">
        <f t="shared" si="206"/>
        <v>2</v>
      </c>
      <c r="DI136">
        <f t="shared" si="207"/>
        <v>2</v>
      </c>
      <c r="DJ136">
        <f t="shared" si="208"/>
        <v>1</v>
      </c>
      <c r="DK136">
        <f t="shared" si="209"/>
        <v>2</v>
      </c>
      <c r="DL136">
        <f t="shared" si="210"/>
        <v>1</v>
      </c>
      <c r="DM136">
        <f t="shared" si="211"/>
        <v>1</v>
      </c>
      <c r="DN136">
        <f t="shared" si="212"/>
        <v>1</v>
      </c>
      <c r="DQ136" s="5" t="s">
        <v>252</v>
      </c>
      <c r="DR136" s="6" t="s">
        <v>253</v>
      </c>
      <c r="DS136">
        <f t="shared" si="213"/>
        <v>3</v>
      </c>
      <c r="DT136">
        <f t="shared" si="214"/>
        <v>3</v>
      </c>
      <c r="DU136">
        <f t="shared" si="215"/>
        <v>3</v>
      </c>
      <c r="DV136">
        <f t="shared" si="216"/>
        <v>3</v>
      </c>
      <c r="DW136">
        <f t="shared" si="217"/>
        <v>3</v>
      </c>
      <c r="DX136">
        <f t="shared" si="218"/>
        <v>3</v>
      </c>
      <c r="DY136">
        <f t="shared" si="219"/>
        <v>5</v>
      </c>
      <c r="DZ136">
        <f t="shared" si="220"/>
        <v>5</v>
      </c>
      <c r="EA136">
        <f t="shared" si="221"/>
        <v>5</v>
      </c>
      <c r="EB136">
        <f t="shared" si="222"/>
        <v>5</v>
      </c>
      <c r="EC136">
        <f t="shared" si="223"/>
        <v>5</v>
      </c>
      <c r="ED136">
        <f t="shared" si="224"/>
        <v>5</v>
      </c>
      <c r="EE136">
        <f t="shared" si="225"/>
        <v>3</v>
      </c>
      <c r="EF136">
        <f t="shared" si="226"/>
        <v>5</v>
      </c>
      <c r="EG136">
        <f t="shared" si="227"/>
        <v>5</v>
      </c>
      <c r="EH136">
        <f t="shared" si="228"/>
        <v>5</v>
      </c>
      <c r="EK136" s="5" t="s">
        <v>252</v>
      </c>
      <c r="EL136" s="6" t="s">
        <v>253</v>
      </c>
      <c r="EM136" t="str">
        <f t="shared" si="229"/>
        <v>D</v>
      </c>
      <c r="EN136" t="str">
        <f t="shared" si="230"/>
        <v>D</v>
      </c>
      <c r="EO136" t="str">
        <f t="shared" si="231"/>
        <v>D</v>
      </c>
      <c r="EP136" t="str">
        <f t="shared" si="232"/>
        <v>D</v>
      </c>
      <c r="EQ136" t="str">
        <f t="shared" si="233"/>
        <v>D</v>
      </c>
      <c r="ER136" t="str">
        <f t="shared" si="234"/>
        <v>D</v>
      </c>
      <c r="ES136" t="str">
        <f t="shared" si="235"/>
        <v>A</v>
      </c>
      <c r="ET136" t="str">
        <f t="shared" si="236"/>
        <v>C</v>
      </c>
      <c r="EU136" t="str">
        <f t="shared" si="237"/>
        <v>C</v>
      </c>
      <c r="EV136" t="str">
        <f t="shared" si="238"/>
        <v>C</v>
      </c>
      <c r="EW136" t="str">
        <f t="shared" si="239"/>
        <v>C</v>
      </c>
      <c r="EX136" t="str">
        <f t="shared" si="240"/>
        <v>A</v>
      </c>
      <c r="EY136" t="str">
        <f t="shared" si="241"/>
        <v>D</v>
      </c>
      <c r="EZ136" t="str">
        <f t="shared" si="242"/>
        <v>A</v>
      </c>
      <c r="FA136" t="str">
        <f t="shared" si="243"/>
        <v>A</v>
      </c>
      <c r="FB136" t="str">
        <f t="shared" si="244"/>
        <v>A</v>
      </c>
    </row>
    <row r="137" spans="1:158" x14ac:dyDescent="0.25">
      <c r="A137" s="5" t="s">
        <v>254</v>
      </c>
      <c r="B137" s="6" t="s">
        <v>255</v>
      </c>
      <c r="C137" s="7">
        <v>400</v>
      </c>
      <c r="D137" s="7">
        <v>1058</v>
      </c>
      <c r="E137" s="7">
        <v>1430</v>
      </c>
      <c r="F137" s="7">
        <v>720</v>
      </c>
      <c r="G137" s="7">
        <v>1032</v>
      </c>
      <c r="H137" s="7">
        <v>264</v>
      </c>
      <c r="I137" s="7">
        <v>385</v>
      </c>
      <c r="J137" s="7">
        <v>414</v>
      </c>
      <c r="K137" s="7">
        <v>822</v>
      </c>
      <c r="L137" s="7">
        <v>137</v>
      </c>
      <c r="M137" s="7">
        <v>4071</v>
      </c>
      <c r="N137" s="7">
        <v>1944</v>
      </c>
      <c r="O137" s="7">
        <v>2024</v>
      </c>
      <c r="P137" s="7">
        <v>272</v>
      </c>
      <c r="Q137" s="7">
        <v>197</v>
      </c>
      <c r="R137" s="8">
        <v>540</v>
      </c>
      <c r="U137" s="5" t="s">
        <v>254</v>
      </c>
      <c r="V137" s="6" t="s">
        <v>255</v>
      </c>
      <c r="W137" s="7">
        <v>1183</v>
      </c>
      <c r="X137" s="7">
        <v>1034</v>
      </c>
      <c r="Y137" s="7">
        <v>1675</v>
      </c>
      <c r="Z137" s="7">
        <v>1017</v>
      </c>
      <c r="AA137" s="7">
        <v>1628</v>
      </c>
      <c r="AB137" s="7">
        <v>1633</v>
      </c>
      <c r="AC137" s="7">
        <v>695</v>
      </c>
      <c r="AD137" s="7">
        <v>207</v>
      </c>
      <c r="AE137" s="7">
        <v>1093</v>
      </c>
      <c r="AF137" s="7">
        <v>485</v>
      </c>
      <c r="AG137" s="7">
        <v>4077</v>
      </c>
      <c r="AH137" s="7">
        <v>1559</v>
      </c>
      <c r="AI137" s="7">
        <v>1244</v>
      </c>
      <c r="AJ137" s="7">
        <v>407</v>
      </c>
      <c r="AK137" s="7">
        <v>663</v>
      </c>
      <c r="AL137" s="8">
        <v>1787</v>
      </c>
      <c r="AO137" s="5" t="s">
        <v>254</v>
      </c>
      <c r="AP137" s="6" t="s">
        <v>255</v>
      </c>
      <c r="AQ137">
        <f>(C137/$C$335)/(World!C137/World!$C$335)</f>
        <v>4.4260840393157877E-2</v>
      </c>
      <c r="AR137">
        <f>(D137/$D$335)/(World!D137/World!$D$335)</f>
        <v>0.14774513684578752</v>
      </c>
      <c r="AS137">
        <f>(E137/$E$335)/(World!E137/World!$E$335)</f>
        <v>0.17852929493537917</v>
      </c>
      <c r="AT137">
        <f>(F137/$F$335)/(World!F137/World!$F$335)</f>
        <v>7.1121100483540506E-2</v>
      </c>
      <c r="AU137">
        <f>(G137/$G$335)/(World!G137/World!$G$335)</f>
        <v>9.4173052377546668E-2</v>
      </c>
      <c r="AV137">
        <f>(H137/$H$335)/(World!H137/World!$H$335)</f>
        <v>2.2770176003477548E-2</v>
      </c>
      <c r="AW137">
        <f>(I137/$I$335)/(World!I137/World!$I$335)</f>
        <v>3.6700969292248052E-2</v>
      </c>
      <c r="AX137">
        <f>(J137/$J$335)/(World!J137/World!$J$335)</f>
        <v>4.5475152744065377E-2</v>
      </c>
      <c r="AY137">
        <f>(K137/$K$335)/(World!K137/World!$K$335)</f>
        <v>7.5320552712480435E-2</v>
      </c>
      <c r="AZ137">
        <f>(L137/$L$335)/(World!L137/World!$L$335)</f>
        <v>9.9071752003350808E-3</v>
      </c>
      <c r="BA137">
        <f>(M137/$M$335)/(World!M137/World!$M$335)</f>
        <v>0.24688037149603573</v>
      </c>
      <c r="BB137">
        <f>(N137/$N$335)/(World!N137/World!$N$335)</f>
        <v>0.16961564358332906</v>
      </c>
      <c r="BC137">
        <f>(O137/$O$335)/(World!O137/World!$O$335)</f>
        <v>0.1758845255747476</v>
      </c>
      <c r="BD137">
        <f>(P137/$P$335)/(World!P137/World!$P$335)</f>
        <v>1.2881925616793207E-2</v>
      </c>
      <c r="BE137">
        <f>(Q137/$Q$335)/(World!Q137/World!$Q$335)</f>
        <v>1.2129428883921997E-2</v>
      </c>
      <c r="BF137">
        <f>(R137/$R$335)/(World!R137/World!$R$335)</f>
        <v>4.6231569869409066E-2</v>
      </c>
      <c r="BI137" s="5" t="s">
        <v>254</v>
      </c>
      <c r="BJ137" s="6" t="s">
        <v>255</v>
      </c>
      <c r="BK137">
        <f t="shared" si="165"/>
        <v>-0.91523029748679652</v>
      </c>
      <c r="BL137">
        <f t="shared" si="166"/>
        <v>-0.74254713506899617</v>
      </c>
      <c r="BM137">
        <f t="shared" si="167"/>
        <v>-0.69703036538405561</v>
      </c>
      <c r="BN137">
        <f t="shared" si="168"/>
        <v>-0.86720250315032721</v>
      </c>
      <c r="BO137">
        <f t="shared" si="169"/>
        <v>-0.82786442752740719</v>
      </c>
      <c r="BP137">
        <f t="shared" si="170"/>
        <v>-0.95547352369531724</v>
      </c>
      <c r="BQ137">
        <f t="shared" si="171"/>
        <v>-0.92919661429987155</v>
      </c>
      <c r="BR137">
        <f t="shared" si="172"/>
        <v>-0.91300577039118258</v>
      </c>
      <c r="BS137">
        <f t="shared" si="173"/>
        <v>-0.85991051222356818</v>
      </c>
      <c r="BT137">
        <f t="shared" si="174"/>
        <v>-0.98038002809838476</v>
      </c>
      <c r="BU137">
        <f t="shared" si="175"/>
        <v>-0.60400311507057736</v>
      </c>
      <c r="BV137">
        <f t="shared" si="176"/>
        <v>-0.70996344908027931</v>
      </c>
      <c r="BW137">
        <f t="shared" si="177"/>
        <v>-0.70084728262109075</v>
      </c>
      <c r="BX137">
        <f t="shared" si="178"/>
        <v>-0.97456381579926254</v>
      </c>
      <c r="BY137">
        <f t="shared" si="179"/>
        <v>-0.97603186205681791</v>
      </c>
      <c r="BZ137">
        <f t="shared" si="180"/>
        <v>-0.9116226823949124</v>
      </c>
      <c r="CC137" s="5" t="s">
        <v>254</v>
      </c>
      <c r="CD137" s="6" t="s">
        <v>255</v>
      </c>
      <c r="CE137">
        <f t="shared" si="181"/>
        <v>-0.49463044851547694</v>
      </c>
      <c r="CF137">
        <f t="shared" si="182"/>
        <v>1.1472275334608031E-2</v>
      </c>
      <c r="CG137">
        <f t="shared" si="183"/>
        <v>-7.8904991948470213E-2</v>
      </c>
      <c r="CH137">
        <f t="shared" si="184"/>
        <v>-0.17098445595854922</v>
      </c>
      <c r="CI137">
        <f t="shared" si="185"/>
        <v>-0.22406015037593985</v>
      </c>
      <c r="CJ137">
        <f t="shared" si="186"/>
        <v>-0.72166578808645232</v>
      </c>
      <c r="CK137">
        <f t="shared" si="187"/>
        <v>-0.28703703703703703</v>
      </c>
      <c r="CL137">
        <f t="shared" si="188"/>
        <v>0.33333333333333331</v>
      </c>
      <c r="CM137">
        <f t="shared" si="189"/>
        <v>-0.14151436031331593</v>
      </c>
      <c r="CN137">
        <f t="shared" si="190"/>
        <v>-0.55948553054662375</v>
      </c>
      <c r="CO137">
        <f t="shared" si="191"/>
        <v>-7.3637702503681884E-4</v>
      </c>
      <c r="CP137">
        <f t="shared" si="192"/>
        <v>0.109905795032829</v>
      </c>
      <c r="CQ137">
        <f t="shared" si="193"/>
        <v>0.23867809057527539</v>
      </c>
      <c r="CR137">
        <f t="shared" si="194"/>
        <v>-0.19882179675994108</v>
      </c>
      <c r="CS137">
        <f t="shared" si="195"/>
        <v>-0.54186046511627906</v>
      </c>
      <c r="CT137">
        <f t="shared" si="196"/>
        <v>-0.53588311130210575</v>
      </c>
      <c r="CW137" s="5" t="s">
        <v>254</v>
      </c>
      <c r="CX137" s="6" t="s">
        <v>255</v>
      </c>
      <c r="CY137">
        <f t="shared" si="197"/>
        <v>2</v>
      </c>
      <c r="CZ137">
        <f t="shared" si="198"/>
        <v>2</v>
      </c>
      <c r="DA137">
        <f t="shared" si="199"/>
        <v>2</v>
      </c>
      <c r="DB137">
        <f t="shared" si="200"/>
        <v>2</v>
      </c>
      <c r="DC137">
        <f t="shared" si="201"/>
        <v>2</v>
      </c>
      <c r="DD137">
        <f t="shared" si="202"/>
        <v>2</v>
      </c>
      <c r="DE137">
        <f t="shared" si="203"/>
        <v>2</v>
      </c>
      <c r="DF137">
        <f t="shared" si="204"/>
        <v>2</v>
      </c>
      <c r="DG137">
        <f t="shared" si="205"/>
        <v>2</v>
      </c>
      <c r="DH137">
        <f t="shared" si="206"/>
        <v>2</v>
      </c>
      <c r="DI137">
        <f t="shared" si="207"/>
        <v>2</v>
      </c>
      <c r="DJ137">
        <f t="shared" si="208"/>
        <v>2</v>
      </c>
      <c r="DK137">
        <f t="shared" si="209"/>
        <v>2</v>
      </c>
      <c r="DL137">
        <f t="shared" si="210"/>
        <v>2</v>
      </c>
      <c r="DM137">
        <f t="shared" si="211"/>
        <v>2</v>
      </c>
      <c r="DN137">
        <f t="shared" si="212"/>
        <v>2</v>
      </c>
      <c r="DQ137" s="5" t="s">
        <v>254</v>
      </c>
      <c r="DR137" s="6" t="s">
        <v>255</v>
      </c>
      <c r="DS137">
        <f t="shared" si="213"/>
        <v>3</v>
      </c>
      <c r="DT137">
        <f t="shared" si="214"/>
        <v>5</v>
      </c>
      <c r="DU137">
        <f t="shared" si="215"/>
        <v>3</v>
      </c>
      <c r="DV137">
        <f t="shared" si="216"/>
        <v>3</v>
      </c>
      <c r="DW137">
        <f t="shared" si="217"/>
        <v>3</v>
      </c>
      <c r="DX137">
        <f t="shared" si="218"/>
        <v>3</v>
      </c>
      <c r="DY137">
        <f t="shared" si="219"/>
        <v>3</v>
      </c>
      <c r="DZ137">
        <f t="shared" si="220"/>
        <v>5</v>
      </c>
      <c r="EA137">
        <f t="shared" si="221"/>
        <v>3</v>
      </c>
      <c r="EB137">
        <f t="shared" si="222"/>
        <v>3</v>
      </c>
      <c r="EC137">
        <f t="shared" si="223"/>
        <v>3</v>
      </c>
      <c r="ED137">
        <f t="shared" si="224"/>
        <v>5</v>
      </c>
      <c r="EE137">
        <f t="shared" si="225"/>
        <v>5</v>
      </c>
      <c r="EF137">
        <f t="shared" si="226"/>
        <v>3</v>
      </c>
      <c r="EG137">
        <f t="shared" si="227"/>
        <v>3</v>
      </c>
      <c r="EH137">
        <f t="shared" si="228"/>
        <v>3</v>
      </c>
      <c r="EK137" s="5" t="s">
        <v>254</v>
      </c>
      <c r="EL137" s="6" t="s">
        <v>255</v>
      </c>
      <c r="EM137" t="str">
        <f t="shared" si="229"/>
        <v>D</v>
      </c>
      <c r="EN137" t="str">
        <f t="shared" si="230"/>
        <v>C</v>
      </c>
      <c r="EO137" t="str">
        <f t="shared" si="231"/>
        <v>D</v>
      </c>
      <c r="EP137" t="str">
        <f t="shared" si="232"/>
        <v>D</v>
      </c>
      <c r="EQ137" t="str">
        <f t="shared" si="233"/>
        <v>D</v>
      </c>
      <c r="ER137" t="str">
        <f t="shared" si="234"/>
        <v>D</v>
      </c>
      <c r="ES137" t="str">
        <f t="shared" si="235"/>
        <v>D</v>
      </c>
      <c r="ET137" t="str">
        <f t="shared" si="236"/>
        <v>C</v>
      </c>
      <c r="EU137" t="str">
        <f t="shared" si="237"/>
        <v>D</v>
      </c>
      <c r="EV137" t="str">
        <f t="shared" si="238"/>
        <v>D</v>
      </c>
      <c r="EW137" t="str">
        <f t="shared" si="239"/>
        <v>D</v>
      </c>
      <c r="EX137" t="str">
        <f t="shared" si="240"/>
        <v>C</v>
      </c>
      <c r="EY137" t="str">
        <f t="shared" si="241"/>
        <v>C</v>
      </c>
      <c r="EZ137" t="str">
        <f t="shared" si="242"/>
        <v>D</v>
      </c>
      <c r="FA137" t="str">
        <f t="shared" si="243"/>
        <v>D</v>
      </c>
      <c r="FB137" t="str">
        <f t="shared" si="244"/>
        <v>D</v>
      </c>
    </row>
    <row r="138" spans="1:158" x14ac:dyDescent="0.25">
      <c r="A138" s="1" t="s">
        <v>256</v>
      </c>
      <c r="B138" s="2" t="s">
        <v>257</v>
      </c>
      <c r="C138" s="7">
        <v>140808</v>
      </c>
      <c r="D138" s="7">
        <v>114604</v>
      </c>
      <c r="E138" s="7">
        <v>122042</v>
      </c>
      <c r="F138" s="7">
        <v>61129</v>
      </c>
      <c r="G138" s="7">
        <v>69291</v>
      </c>
      <c r="H138" s="7">
        <v>141839</v>
      </c>
      <c r="I138" s="7">
        <v>180239</v>
      </c>
      <c r="J138" s="7">
        <v>160845</v>
      </c>
      <c r="K138" s="7">
        <v>71155</v>
      </c>
      <c r="L138" s="7">
        <v>46519</v>
      </c>
      <c r="M138" s="7">
        <v>81833</v>
      </c>
      <c r="N138" s="7">
        <v>197120</v>
      </c>
      <c r="O138" s="7">
        <v>430538</v>
      </c>
      <c r="P138" s="7">
        <v>85603</v>
      </c>
      <c r="Q138" s="7">
        <v>143892</v>
      </c>
      <c r="R138" s="8">
        <v>194573</v>
      </c>
      <c r="U138" s="1" t="s">
        <v>256</v>
      </c>
      <c r="V138" s="2" t="s">
        <v>257</v>
      </c>
      <c r="W138" s="7">
        <v>64389</v>
      </c>
      <c r="X138" s="7">
        <v>79950</v>
      </c>
      <c r="Y138" s="7">
        <v>73283</v>
      </c>
      <c r="Z138" s="7">
        <v>41954</v>
      </c>
      <c r="AA138" s="7">
        <v>44567</v>
      </c>
      <c r="AB138" s="7">
        <v>85713</v>
      </c>
      <c r="AC138" s="7">
        <v>125932</v>
      </c>
      <c r="AD138" s="7">
        <v>151775</v>
      </c>
      <c r="AE138" s="7">
        <v>96337</v>
      </c>
      <c r="AF138" s="7">
        <v>80336</v>
      </c>
      <c r="AG138" s="7">
        <v>198429</v>
      </c>
      <c r="AH138" s="7">
        <v>316158</v>
      </c>
      <c r="AI138" s="7">
        <v>286181</v>
      </c>
      <c r="AJ138" s="7">
        <v>298298</v>
      </c>
      <c r="AK138" s="7">
        <v>355652</v>
      </c>
      <c r="AL138" s="8">
        <v>495453</v>
      </c>
      <c r="AO138" s="1" t="s">
        <v>256</v>
      </c>
      <c r="AP138" s="2" t="s">
        <v>257</v>
      </c>
      <c r="AQ138">
        <f>(C138/$C$335)/(World!C138/World!$C$335)</f>
        <v>1.54890917570612</v>
      </c>
      <c r="AR138">
        <f>(D138/$D$335)/(World!D138/World!$D$335)</f>
        <v>1.0919239631573592</v>
      </c>
      <c r="AS138">
        <f>(E138/$E$335)/(World!E138/World!$E$335)</f>
        <v>0.97009863306230459</v>
      </c>
      <c r="AT138">
        <f>(F138/$F$335)/(World!F138/World!$F$335)</f>
        <v>0.37953812234560336</v>
      </c>
      <c r="AU138">
        <f>(G138/$G$335)/(World!G138/World!$G$335)</f>
        <v>0.36878780198245537</v>
      </c>
      <c r="AV138">
        <f>(H138/$H$335)/(World!H138/World!$H$335)</f>
        <v>0.43610458888094239</v>
      </c>
      <c r="AW138">
        <f>(I138/$I$335)/(World!I138/World!$I$335)</f>
        <v>0.49450536528642902</v>
      </c>
      <c r="AX138">
        <f>(J138/$J$335)/(World!J138/World!$J$335)</f>
        <v>0.37661389251548855</v>
      </c>
      <c r="AY138">
        <f>(K138/$K$335)/(World!K138/World!$K$335)</f>
        <v>0.18495263354369826</v>
      </c>
      <c r="AZ138">
        <f>(L138/$L$335)/(World!L138/World!$L$335)</f>
        <v>7.7736747716106461E-2</v>
      </c>
      <c r="BA138">
        <f>(M138/$M$335)/(World!M138/World!$M$335)</f>
        <v>7.4396953240466968E-2</v>
      </c>
      <c r="BB138">
        <f>(N138/$N$335)/(World!N138/World!$N$335)</f>
        <v>0.20467003195263167</v>
      </c>
      <c r="BC138">
        <f>(O138/$O$335)/(World!O138/World!$O$335)</f>
        <v>0.55727256857696417</v>
      </c>
      <c r="BD138">
        <f>(P138/$P$335)/(World!P138/World!$P$335)</f>
        <v>0.13843289420405405</v>
      </c>
      <c r="BE138">
        <f>(Q138/$Q$335)/(World!Q138/World!$Q$335)</f>
        <v>0.28365228741055076</v>
      </c>
      <c r="BF138">
        <f>(R138/$R$335)/(World!R138/World!$R$335)</f>
        <v>0.39358896875073418</v>
      </c>
      <c r="BI138" s="1" t="s">
        <v>256</v>
      </c>
      <c r="BJ138" s="2" t="s">
        <v>257</v>
      </c>
      <c r="BK138">
        <f t="shared" si="165"/>
        <v>0.21535062172392103</v>
      </c>
      <c r="BL138">
        <f t="shared" si="166"/>
        <v>4.3942306114519353E-2</v>
      </c>
      <c r="BM138">
        <f t="shared" si="167"/>
        <v>-1.5177598946514154E-2</v>
      </c>
      <c r="BN138">
        <f t="shared" si="168"/>
        <v>-0.44976058842030164</v>
      </c>
      <c r="BO138">
        <f t="shared" si="169"/>
        <v>-0.46114686082338086</v>
      </c>
      <c r="BP138">
        <f t="shared" si="170"/>
        <v>-0.39265622816403817</v>
      </c>
      <c r="BQ138">
        <f t="shared" si="171"/>
        <v>-0.33823540982517014</v>
      </c>
      <c r="BR138">
        <f t="shared" si="172"/>
        <v>-0.45284019787523516</v>
      </c>
      <c r="BS138">
        <f t="shared" si="173"/>
        <v>-0.68783117855001141</v>
      </c>
      <c r="BT138">
        <f t="shared" si="174"/>
        <v>-0.85574074952748369</v>
      </c>
      <c r="BU138">
        <f t="shared" si="175"/>
        <v>-0.86150937413573303</v>
      </c>
      <c r="BV138">
        <f t="shared" si="176"/>
        <v>-0.66020565545092025</v>
      </c>
      <c r="BW138">
        <f t="shared" si="177"/>
        <v>-0.28429668662795504</v>
      </c>
      <c r="BX138">
        <f t="shared" si="178"/>
        <v>-0.75680095874102327</v>
      </c>
      <c r="BY138">
        <f t="shared" si="179"/>
        <v>-0.55805432640524688</v>
      </c>
      <c r="BZ138">
        <f t="shared" si="180"/>
        <v>-0.43514339223915904</v>
      </c>
      <c r="CC138" s="1" t="s">
        <v>256</v>
      </c>
      <c r="CD138" s="2" t="s">
        <v>257</v>
      </c>
      <c r="CE138">
        <f t="shared" si="181"/>
        <v>0.37241772540534218</v>
      </c>
      <c r="CF138">
        <f t="shared" si="182"/>
        <v>0.17812021341118661</v>
      </c>
      <c r="CG138">
        <f t="shared" si="183"/>
        <v>0.24963010367336491</v>
      </c>
      <c r="CH138">
        <f t="shared" si="184"/>
        <v>0.18601515283800432</v>
      </c>
      <c r="CI138">
        <f t="shared" si="185"/>
        <v>0.21714767517433997</v>
      </c>
      <c r="CJ138">
        <f t="shared" si="186"/>
        <v>0.24665131486429476</v>
      </c>
      <c r="CK138">
        <f t="shared" si="187"/>
        <v>0.17737473503369033</v>
      </c>
      <c r="CL138">
        <f t="shared" si="188"/>
        <v>2.9012859062120144E-2</v>
      </c>
      <c r="CM138">
        <f t="shared" si="189"/>
        <v>-0.15034747928259259</v>
      </c>
      <c r="CN138">
        <f t="shared" si="190"/>
        <v>-0.26657995349020536</v>
      </c>
      <c r="CO138">
        <f t="shared" si="191"/>
        <v>-0.41602500517373031</v>
      </c>
      <c r="CP138">
        <f t="shared" si="192"/>
        <v>-0.23191720665993867</v>
      </c>
      <c r="CQ138">
        <f t="shared" si="193"/>
        <v>0.20141366421149712</v>
      </c>
      <c r="CR138">
        <f t="shared" si="194"/>
        <v>-0.55403606659008442</v>
      </c>
      <c r="CS138">
        <f t="shared" si="195"/>
        <v>-0.42390660282177345</v>
      </c>
      <c r="CT138">
        <f t="shared" si="196"/>
        <v>-0.43604154046369265</v>
      </c>
      <c r="CW138" s="1" t="s">
        <v>256</v>
      </c>
      <c r="CX138" s="2" t="s">
        <v>257</v>
      </c>
      <c r="CY138">
        <f t="shared" si="197"/>
        <v>1</v>
      </c>
      <c r="CZ138">
        <f t="shared" si="198"/>
        <v>1</v>
      </c>
      <c r="DA138">
        <f t="shared" si="199"/>
        <v>2</v>
      </c>
      <c r="DB138">
        <f t="shared" si="200"/>
        <v>2</v>
      </c>
      <c r="DC138">
        <f t="shared" si="201"/>
        <v>2</v>
      </c>
      <c r="DD138">
        <f t="shared" si="202"/>
        <v>2</v>
      </c>
      <c r="DE138">
        <f t="shared" si="203"/>
        <v>2</v>
      </c>
      <c r="DF138">
        <f t="shared" si="204"/>
        <v>2</v>
      </c>
      <c r="DG138">
        <f t="shared" si="205"/>
        <v>2</v>
      </c>
      <c r="DH138">
        <f t="shared" si="206"/>
        <v>2</v>
      </c>
      <c r="DI138">
        <f t="shared" si="207"/>
        <v>2</v>
      </c>
      <c r="DJ138">
        <f t="shared" si="208"/>
        <v>2</v>
      </c>
      <c r="DK138">
        <f t="shared" si="209"/>
        <v>2</v>
      </c>
      <c r="DL138">
        <f t="shared" si="210"/>
        <v>2</v>
      </c>
      <c r="DM138">
        <f t="shared" si="211"/>
        <v>2</v>
      </c>
      <c r="DN138">
        <f t="shared" si="212"/>
        <v>2</v>
      </c>
      <c r="DQ138" s="1" t="s">
        <v>256</v>
      </c>
      <c r="DR138" s="2" t="s">
        <v>257</v>
      </c>
      <c r="DS138">
        <f t="shared" si="213"/>
        <v>5</v>
      </c>
      <c r="DT138">
        <f t="shared" si="214"/>
        <v>5</v>
      </c>
      <c r="DU138">
        <f t="shared" si="215"/>
        <v>5</v>
      </c>
      <c r="DV138">
        <f t="shared" si="216"/>
        <v>5</v>
      </c>
      <c r="DW138">
        <f t="shared" si="217"/>
        <v>5</v>
      </c>
      <c r="DX138">
        <f t="shared" si="218"/>
        <v>5</v>
      </c>
      <c r="DY138">
        <f t="shared" si="219"/>
        <v>5</v>
      </c>
      <c r="DZ138">
        <f t="shared" si="220"/>
        <v>5</v>
      </c>
      <c r="EA138">
        <f t="shared" si="221"/>
        <v>3</v>
      </c>
      <c r="EB138">
        <f t="shared" si="222"/>
        <v>3</v>
      </c>
      <c r="EC138">
        <f t="shared" si="223"/>
        <v>3</v>
      </c>
      <c r="ED138">
        <f t="shared" si="224"/>
        <v>3</v>
      </c>
      <c r="EE138">
        <f t="shared" si="225"/>
        <v>5</v>
      </c>
      <c r="EF138">
        <f t="shared" si="226"/>
        <v>3</v>
      </c>
      <c r="EG138">
        <f t="shared" si="227"/>
        <v>3</v>
      </c>
      <c r="EH138">
        <f t="shared" si="228"/>
        <v>3</v>
      </c>
      <c r="EK138" s="1" t="s">
        <v>256</v>
      </c>
      <c r="EL138" s="2" t="s">
        <v>257</v>
      </c>
      <c r="EM138" t="str">
        <f t="shared" si="229"/>
        <v>A</v>
      </c>
      <c r="EN138" t="str">
        <f t="shared" si="230"/>
        <v>A</v>
      </c>
      <c r="EO138" t="str">
        <f t="shared" si="231"/>
        <v>C</v>
      </c>
      <c r="EP138" t="str">
        <f t="shared" si="232"/>
        <v>C</v>
      </c>
      <c r="EQ138" t="str">
        <f t="shared" si="233"/>
        <v>C</v>
      </c>
      <c r="ER138" t="str">
        <f t="shared" si="234"/>
        <v>C</v>
      </c>
      <c r="ES138" t="str">
        <f t="shared" si="235"/>
        <v>C</v>
      </c>
      <c r="ET138" t="str">
        <f t="shared" si="236"/>
        <v>C</v>
      </c>
      <c r="EU138" t="str">
        <f t="shared" si="237"/>
        <v>D</v>
      </c>
      <c r="EV138" t="str">
        <f t="shared" si="238"/>
        <v>D</v>
      </c>
      <c r="EW138" t="str">
        <f t="shared" si="239"/>
        <v>D</v>
      </c>
      <c r="EX138" t="str">
        <f t="shared" si="240"/>
        <v>D</v>
      </c>
      <c r="EY138" t="str">
        <f t="shared" si="241"/>
        <v>C</v>
      </c>
      <c r="EZ138" t="str">
        <f t="shared" si="242"/>
        <v>D</v>
      </c>
      <c r="FA138" t="str">
        <f t="shared" si="243"/>
        <v>D</v>
      </c>
      <c r="FB138" t="str">
        <f t="shared" si="244"/>
        <v>D</v>
      </c>
    </row>
    <row r="139" spans="1:158" x14ac:dyDescent="0.25">
      <c r="A139" s="5" t="s">
        <v>258</v>
      </c>
      <c r="B139" s="6" t="s">
        <v>259</v>
      </c>
      <c r="C139" s="7">
        <v>45</v>
      </c>
      <c r="D139" s="7">
        <v>76</v>
      </c>
      <c r="E139" s="7">
        <v>659</v>
      </c>
      <c r="F139" s="7">
        <v>168</v>
      </c>
      <c r="G139" s="7">
        <v>217</v>
      </c>
      <c r="H139" s="7">
        <v>346</v>
      </c>
      <c r="I139" s="7">
        <v>181</v>
      </c>
      <c r="J139" s="7">
        <v>104</v>
      </c>
      <c r="K139" s="7">
        <v>215</v>
      </c>
      <c r="L139" s="7">
        <v>109</v>
      </c>
      <c r="M139" s="7">
        <v>2936</v>
      </c>
      <c r="N139" s="7">
        <v>2743</v>
      </c>
      <c r="O139" s="7">
        <v>437</v>
      </c>
      <c r="P139" s="7">
        <v>21</v>
      </c>
      <c r="Q139" s="7">
        <v>83</v>
      </c>
      <c r="R139" s="8">
        <v>74</v>
      </c>
      <c r="U139" s="5" t="s">
        <v>258</v>
      </c>
      <c r="V139" s="6" t="s">
        <v>259</v>
      </c>
      <c r="W139" s="7">
        <v>171</v>
      </c>
      <c r="X139" s="7">
        <v>270</v>
      </c>
      <c r="Y139" s="7">
        <v>155</v>
      </c>
      <c r="Z139" s="7">
        <v>426</v>
      </c>
      <c r="AA139" s="7">
        <v>625</v>
      </c>
      <c r="AB139" s="7">
        <v>455</v>
      </c>
      <c r="AC139" s="7">
        <v>269</v>
      </c>
      <c r="AD139" s="7">
        <v>1055</v>
      </c>
      <c r="AE139" s="7">
        <v>218</v>
      </c>
      <c r="AF139" s="7">
        <v>314</v>
      </c>
      <c r="AG139" s="7">
        <v>171</v>
      </c>
      <c r="AH139" s="7">
        <v>1045</v>
      </c>
      <c r="AI139" s="7">
        <v>1020</v>
      </c>
      <c r="AJ139" s="7">
        <v>118</v>
      </c>
      <c r="AK139" s="7">
        <v>211</v>
      </c>
      <c r="AL139" s="8">
        <v>223</v>
      </c>
      <c r="AO139" s="5" t="s">
        <v>258</v>
      </c>
      <c r="AP139" s="6" t="s">
        <v>259</v>
      </c>
      <c r="AQ139">
        <f>(C139/$C$335)/(World!C139/World!$C$335)</f>
        <v>2.1464415459609636E-2</v>
      </c>
      <c r="AR139">
        <f>(D139/$D$335)/(World!D139/World!$D$335)</f>
        <v>3.439261739367775E-2</v>
      </c>
      <c r="AS139">
        <f>(E139/$E$335)/(World!E139/World!$E$335)</f>
        <v>0.43184869825335587</v>
      </c>
      <c r="AT139">
        <f>(F139/$F$335)/(World!F139/World!$F$335)</f>
        <v>9.0152986085045267E-2</v>
      </c>
      <c r="AU139">
        <f>(G139/$G$335)/(World!G139/World!$G$335)</f>
        <v>0.11295173938646881</v>
      </c>
      <c r="AV139">
        <f>(H139/$H$335)/(World!H139/World!$H$335)</f>
        <v>0.12413325537665794</v>
      </c>
      <c r="AW139">
        <f>(I139/$I$335)/(World!I139/World!$I$335)</f>
        <v>5.7325657218627958E-2</v>
      </c>
      <c r="AX139">
        <f>(J139/$J$335)/(World!J139/World!$J$335)</f>
        <v>3.9918301208996684E-2</v>
      </c>
      <c r="AY139">
        <f>(K139/$K$335)/(World!K139/World!$K$335)</f>
        <v>0.13628966579846274</v>
      </c>
      <c r="AZ139">
        <f>(L139/$L$335)/(World!L139/World!$L$335)</f>
        <v>3.6758935409330611E-2</v>
      </c>
      <c r="BA139">
        <f>(M139/$M$335)/(World!M139/World!$M$335)</f>
        <v>0.60087079032148649</v>
      </c>
      <c r="BB139">
        <f>(N139/$N$335)/(World!N139/World!$N$335)</f>
        <v>0.7065803496110602</v>
      </c>
      <c r="BC139">
        <f>(O139/$O$335)/(World!O139/World!$O$335)</f>
        <v>0.1268923913280855</v>
      </c>
      <c r="BD139">
        <f>(P139/$P$335)/(World!P139/World!$P$335)</f>
        <v>6.6107346695460029E-3</v>
      </c>
      <c r="BE139">
        <f>(Q139/$Q$335)/(World!Q139/World!$Q$335)</f>
        <v>3.2931548118221458E-2</v>
      </c>
      <c r="BF139">
        <f>(R139/$R$335)/(World!R139/World!$R$335)</f>
        <v>2.5649669107458677E-2</v>
      </c>
      <c r="BI139" s="5" t="s">
        <v>258</v>
      </c>
      <c r="BJ139" s="6" t="s">
        <v>259</v>
      </c>
      <c r="BK139">
        <f t="shared" si="165"/>
        <v>-0.9579732487304482</v>
      </c>
      <c r="BL139">
        <f t="shared" si="166"/>
        <v>-0.93350181195156712</v>
      </c>
      <c r="BM139">
        <f t="shared" si="167"/>
        <v>-0.3967956268282431</v>
      </c>
      <c r="BN139">
        <f t="shared" si="168"/>
        <v>-0.83460489080747757</v>
      </c>
      <c r="BO139">
        <f t="shared" si="169"/>
        <v>-0.79702311360107114</v>
      </c>
      <c r="BP139">
        <f t="shared" si="170"/>
        <v>-0.77914850435580219</v>
      </c>
      <c r="BQ139">
        <f t="shared" si="171"/>
        <v>-0.8915648044152692</v>
      </c>
      <c r="BR139">
        <f t="shared" si="172"/>
        <v>-0.92322800519504633</v>
      </c>
      <c r="BS139">
        <f t="shared" si="173"/>
        <v>-0.76011457306937147</v>
      </c>
      <c r="BT139">
        <f t="shared" si="174"/>
        <v>-0.92908875119592294</v>
      </c>
      <c r="BU139">
        <f t="shared" si="175"/>
        <v>-0.24932006511178861</v>
      </c>
      <c r="BV139">
        <f t="shared" si="176"/>
        <v>-0.17193427221625507</v>
      </c>
      <c r="BW139">
        <f t="shared" si="177"/>
        <v>-0.77479235407998803</v>
      </c>
      <c r="BX139">
        <f t="shared" si="178"/>
        <v>-0.986865360279083</v>
      </c>
      <c r="BY139">
        <f t="shared" si="179"/>
        <v>-0.93623672705472949</v>
      </c>
      <c r="BZ139">
        <f t="shared" si="180"/>
        <v>-0.94998356674793349</v>
      </c>
      <c r="CC139" s="5" t="s">
        <v>258</v>
      </c>
      <c r="CD139" s="6" t="s">
        <v>259</v>
      </c>
      <c r="CE139">
        <f t="shared" si="181"/>
        <v>-0.58333333333333337</v>
      </c>
      <c r="CF139">
        <f t="shared" si="182"/>
        <v>-0.56069364161849711</v>
      </c>
      <c r="CG139">
        <f t="shared" si="183"/>
        <v>0.61916461916461918</v>
      </c>
      <c r="CH139">
        <f t="shared" si="184"/>
        <v>-0.43434343434343436</v>
      </c>
      <c r="CI139">
        <f t="shared" si="185"/>
        <v>-0.48456057007125891</v>
      </c>
      <c r="CJ139">
        <f t="shared" si="186"/>
        <v>-0.13607990012484394</v>
      </c>
      <c r="CK139">
        <f t="shared" si="187"/>
        <v>-0.19555555555555557</v>
      </c>
      <c r="CL139">
        <f t="shared" si="188"/>
        <v>-0.82053494391716997</v>
      </c>
      <c r="CM139">
        <f t="shared" si="189"/>
        <v>-6.9284064665127024E-3</v>
      </c>
      <c r="CN139">
        <f t="shared" si="190"/>
        <v>-0.4846335697399527</v>
      </c>
      <c r="CO139">
        <f t="shared" si="191"/>
        <v>0.88992597360798198</v>
      </c>
      <c r="CP139">
        <f t="shared" si="192"/>
        <v>0.44825765575501586</v>
      </c>
      <c r="CQ139">
        <f t="shared" si="193"/>
        <v>-0.40013726835964308</v>
      </c>
      <c r="CR139">
        <f t="shared" si="194"/>
        <v>-0.69784172661870503</v>
      </c>
      <c r="CS139">
        <f t="shared" si="195"/>
        <v>-0.43537414965986393</v>
      </c>
      <c r="CT139">
        <f t="shared" si="196"/>
        <v>-0.50168350168350173</v>
      </c>
      <c r="CW139" s="5" t="s">
        <v>258</v>
      </c>
      <c r="CX139" s="6" t="s">
        <v>259</v>
      </c>
      <c r="CY139">
        <f t="shared" si="197"/>
        <v>2</v>
      </c>
      <c r="CZ139">
        <f t="shared" si="198"/>
        <v>2</v>
      </c>
      <c r="DA139">
        <f t="shared" si="199"/>
        <v>2</v>
      </c>
      <c r="DB139">
        <f t="shared" si="200"/>
        <v>2</v>
      </c>
      <c r="DC139">
        <f t="shared" si="201"/>
        <v>2</v>
      </c>
      <c r="DD139">
        <f t="shared" si="202"/>
        <v>2</v>
      </c>
      <c r="DE139">
        <f t="shared" si="203"/>
        <v>2</v>
      </c>
      <c r="DF139">
        <f t="shared" si="204"/>
        <v>2</v>
      </c>
      <c r="DG139">
        <f t="shared" si="205"/>
        <v>2</v>
      </c>
      <c r="DH139">
        <f t="shared" si="206"/>
        <v>2</v>
      </c>
      <c r="DI139">
        <f t="shared" si="207"/>
        <v>2</v>
      </c>
      <c r="DJ139">
        <f t="shared" si="208"/>
        <v>2</v>
      </c>
      <c r="DK139">
        <f t="shared" si="209"/>
        <v>2</v>
      </c>
      <c r="DL139">
        <f t="shared" si="210"/>
        <v>2</v>
      </c>
      <c r="DM139">
        <f t="shared" si="211"/>
        <v>2</v>
      </c>
      <c r="DN139">
        <f t="shared" si="212"/>
        <v>2</v>
      </c>
      <c r="DQ139" s="5" t="s">
        <v>258</v>
      </c>
      <c r="DR139" s="6" t="s">
        <v>259</v>
      </c>
      <c r="DS139">
        <f t="shared" si="213"/>
        <v>3</v>
      </c>
      <c r="DT139">
        <f t="shared" si="214"/>
        <v>3</v>
      </c>
      <c r="DU139">
        <f t="shared" si="215"/>
        <v>5</v>
      </c>
      <c r="DV139">
        <f t="shared" si="216"/>
        <v>3</v>
      </c>
      <c r="DW139">
        <f t="shared" si="217"/>
        <v>3</v>
      </c>
      <c r="DX139">
        <f t="shared" si="218"/>
        <v>3</v>
      </c>
      <c r="DY139">
        <f t="shared" si="219"/>
        <v>3</v>
      </c>
      <c r="DZ139">
        <f t="shared" si="220"/>
        <v>3</v>
      </c>
      <c r="EA139">
        <f t="shared" si="221"/>
        <v>3</v>
      </c>
      <c r="EB139">
        <f t="shared" si="222"/>
        <v>3</v>
      </c>
      <c r="EC139">
        <f t="shared" si="223"/>
        <v>5</v>
      </c>
      <c r="ED139">
        <f t="shared" si="224"/>
        <v>5</v>
      </c>
      <c r="EE139">
        <f t="shared" si="225"/>
        <v>3</v>
      </c>
      <c r="EF139">
        <f t="shared" si="226"/>
        <v>3</v>
      </c>
      <c r="EG139">
        <f t="shared" si="227"/>
        <v>3</v>
      </c>
      <c r="EH139">
        <f t="shared" si="228"/>
        <v>3</v>
      </c>
      <c r="EK139" s="5" t="s">
        <v>258</v>
      </c>
      <c r="EL139" s="6" t="s">
        <v>259</v>
      </c>
      <c r="EM139" t="str">
        <f t="shared" si="229"/>
        <v>D</v>
      </c>
      <c r="EN139" t="str">
        <f t="shared" si="230"/>
        <v>D</v>
      </c>
      <c r="EO139" t="str">
        <f t="shared" si="231"/>
        <v>C</v>
      </c>
      <c r="EP139" t="str">
        <f t="shared" si="232"/>
        <v>D</v>
      </c>
      <c r="EQ139" t="str">
        <f t="shared" si="233"/>
        <v>D</v>
      </c>
      <c r="ER139" t="str">
        <f t="shared" si="234"/>
        <v>D</v>
      </c>
      <c r="ES139" t="str">
        <f t="shared" si="235"/>
        <v>D</v>
      </c>
      <c r="ET139" t="str">
        <f t="shared" si="236"/>
        <v>D</v>
      </c>
      <c r="EU139" t="str">
        <f t="shared" si="237"/>
        <v>D</v>
      </c>
      <c r="EV139" t="str">
        <f t="shared" si="238"/>
        <v>D</v>
      </c>
      <c r="EW139" t="str">
        <f t="shared" si="239"/>
        <v>C</v>
      </c>
      <c r="EX139" t="str">
        <f t="shared" si="240"/>
        <v>C</v>
      </c>
      <c r="EY139" t="str">
        <f t="shared" si="241"/>
        <v>D</v>
      </c>
      <c r="EZ139" t="str">
        <f t="shared" si="242"/>
        <v>D</v>
      </c>
      <c r="FA139" t="str">
        <f t="shared" si="243"/>
        <v>D</v>
      </c>
      <c r="FB139" t="str">
        <f t="shared" si="244"/>
        <v>D</v>
      </c>
    </row>
    <row r="140" spans="1:158" x14ac:dyDescent="0.25">
      <c r="A140" s="5" t="s">
        <v>260</v>
      </c>
      <c r="B140" s="6" t="s">
        <v>261</v>
      </c>
      <c r="C140" s="7">
        <v>548663</v>
      </c>
      <c r="D140" s="7">
        <v>428633</v>
      </c>
      <c r="E140" s="7">
        <v>374621</v>
      </c>
      <c r="F140" s="7">
        <v>453721</v>
      </c>
      <c r="G140" s="7">
        <v>580594</v>
      </c>
      <c r="H140" s="7">
        <v>1478631</v>
      </c>
      <c r="I140" s="7">
        <v>1282340</v>
      </c>
      <c r="J140" s="7">
        <v>1475376</v>
      </c>
      <c r="K140" s="7">
        <v>2733230</v>
      </c>
      <c r="L140" s="7">
        <v>3817956</v>
      </c>
      <c r="M140" s="7">
        <v>1639243</v>
      </c>
      <c r="N140" s="7">
        <v>1898496</v>
      </c>
      <c r="O140" s="7">
        <v>1207988</v>
      </c>
      <c r="P140" s="7">
        <v>899493</v>
      </c>
      <c r="Q140" s="7">
        <v>1103783</v>
      </c>
      <c r="R140" s="8">
        <v>2040222</v>
      </c>
      <c r="U140" s="5" t="s">
        <v>260</v>
      </c>
      <c r="V140" s="6" t="s">
        <v>261</v>
      </c>
      <c r="W140" s="7">
        <v>464020</v>
      </c>
      <c r="X140" s="7">
        <v>453312</v>
      </c>
      <c r="Y140" s="7">
        <v>699670</v>
      </c>
      <c r="Z140" s="7">
        <v>638260</v>
      </c>
      <c r="AA140" s="7">
        <v>751649</v>
      </c>
      <c r="AB140" s="7">
        <v>1524175</v>
      </c>
      <c r="AC140" s="7">
        <v>1189515</v>
      </c>
      <c r="AD140" s="7">
        <v>1714963</v>
      </c>
      <c r="AE140" s="7">
        <v>2711394</v>
      </c>
      <c r="AF140" s="7">
        <v>3754765</v>
      </c>
      <c r="AG140" s="7">
        <v>1879988</v>
      </c>
      <c r="AH140" s="7">
        <v>1984397</v>
      </c>
      <c r="AI140" s="7">
        <v>1707644</v>
      </c>
      <c r="AJ140" s="7">
        <v>1714666</v>
      </c>
      <c r="AK140" s="7">
        <v>2048275</v>
      </c>
      <c r="AL140" s="8">
        <v>2222579</v>
      </c>
      <c r="AO140" s="5" t="s">
        <v>260</v>
      </c>
      <c r="AP140" s="6" t="s">
        <v>261</v>
      </c>
      <c r="AQ140">
        <f>(C140/$C$335)/(World!C140/World!$C$335)</f>
        <v>0.87982571100887919</v>
      </c>
      <c r="AR140">
        <f>(D140/$D$335)/(World!D140/World!$D$335)</f>
        <v>0.72025616524353686</v>
      </c>
      <c r="AS140">
        <f>(E140/$E$335)/(World!E140/World!$E$335)</f>
        <v>0.4089509505092308</v>
      </c>
      <c r="AT140">
        <f>(F140/$F$335)/(World!F140/World!$F$335)</f>
        <v>0.40830931508898655</v>
      </c>
      <c r="AU140">
        <f>(G140/$G$335)/(World!G140/World!$G$335)</f>
        <v>0.5501389908286195</v>
      </c>
      <c r="AV140">
        <f>(H140/$H$335)/(World!H140/World!$H$335)</f>
        <v>0.89999674130056329</v>
      </c>
      <c r="AW140">
        <f>(I140/$I$335)/(World!I140/World!$I$335)</f>
        <v>0.67125172040126735</v>
      </c>
      <c r="AX140">
        <f>(J140/$J$335)/(World!J140/World!$J$335)</f>
        <v>0.54388490128457212</v>
      </c>
      <c r="AY140">
        <f>(K140/$K$335)/(World!K140/World!$K$335)</f>
        <v>0.835843984742486</v>
      </c>
      <c r="AZ140">
        <f>(L140/$L$335)/(World!L140/World!$L$335)</f>
        <v>0.86463980677491692</v>
      </c>
      <c r="BA140">
        <f>(M140/$M$335)/(World!M140/World!$M$335)</f>
        <v>0.26005931491543272</v>
      </c>
      <c r="BB140">
        <f>(N140/$N$335)/(World!N140/World!$N$335)</f>
        <v>0.18423148623210672</v>
      </c>
      <c r="BC140">
        <f>(O140/$O$335)/(World!O140/World!$O$335)</f>
        <v>9.7260569650265569E-2</v>
      </c>
      <c r="BD140">
        <f>(P140/$P$335)/(World!P140/World!$P$335)</f>
        <v>0.10965718720667092</v>
      </c>
      <c r="BE140">
        <f>(Q140/$Q$335)/(World!Q140/World!$Q$335)</f>
        <v>0.13183861349411877</v>
      </c>
      <c r="BF140">
        <f>(R140/$R$335)/(World!R140/World!$R$335)</f>
        <v>0.22956476692258124</v>
      </c>
      <c r="BI140" s="5" t="s">
        <v>260</v>
      </c>
      <c r="BJ140" s="6" t="s">
        <v>261</v>
      </c>
      <c r="BK140">
        <f t="shared" si="165"/>
        <v>-6.3928420750573076E-2</v>
      </c>
      <c r="BL140">
        <f t="shared" si="166"/>
        <v>-0.16261754522871294</v>
      </c>
      <c r="BM140">
        <f t="shared" si="167"/>
        <v>-0.41949583076483182</v>
      </c>
      <c r="BN140">
        <f t="shared" si="168"/>
        <v>-0.42014256283863782</v>
      </c>
      <c r="BO140">
        <f t="shared" si="169"/>
        <v>-0.29020688585538346</v>
      </c>
      <c r="BP140">
        <f t="shared" si="170"/>
        <v>-5.2633384324113977E-2</v>
      </c>
      <c r="BQ140">
        <f t="shared" si="171"/>
        <v>-0.19670781820933608</v>
      </c>
      <c r="BR140">
        <f t="shared" si="172"/>
        <v>-0.2954333566808785</v>
      </c>
      <c r="BS140">
        <f t="shared" si="173"/>
        <v>-8.9417192649156513E-2</v>
      </c>
      <c r="BT140">
        <f t="shared" si="174"/>
        <v>-7.2593212229659629E-2</v>
      </c>
      <c r="BU140">
        <f t="shared" si="175"/>
        <v>-0.58722686807345059</v>
      </c>
      <c r="BV140">
        <f t="shared" si="176"/>
        <v>-0.68885899695459085</v>
      </c>
      <c r="BW140">
        <f t="shared" si="177"/>
        <v>-0.8227211068356064</v>
      </c>
      <c r="BX140">
        <f t="shared" si="178"/>
        <v>-0.80235844282194957</v>
      </c>
      <c r="BY140">
        <f t="shared" si="179"/>
        <v>-0.76703637440479711</v>
      </c>
      <c r="BZ140">
        <f t="shared" si="180"/>
        <v>-0.62659182647670053</v>
      </c>
      <c r="CC140" s="5" t="s">
        <v>260</v>
      </c>
      <c r="CD140" s="6" t="s">
        <v>261</v>
      </c>
      <c r="CE140">
        <f t="shared" si="181"/>
        <v>8.358291785287203E-2</v>
      </c>
      <c r="CF140">
        <f t="shared" si="182"/>
        <v>-2.7982470562223267E-2</v>
      </c>
      <c r="CG140">
        <f t="shared" si="183"/>
        <v>-0.30257071873449559</v>
      </c>
      <c r="CH140">
        <f t="shared" si="184"/>
        <v>-0.16899469862570868</v>
      </c>
      <c r="CI140">
        <f t="shared" si="185"/>
        <v>-0.1283962460301912</v>
      </c>
      <c r="CJ140">
        <f t="shared" si="186"/>
        <v>-1.5167146995177178E-2</v>
      </c>
      <c r="CK140">
        <f t="shared" si="187"/>
        <v>3.7552769074237768E-2</v>
      </c>
      <c r="CL140">
        <f t="shared" si="188"/>
        <v>-7.5097662035288407E-2</v>
      </c>
      <c r="CM140">
        <f t="shared" si="189"/>
        <v>4.0105616108660576E-3</v>
      </c>
      <c r="CN140">
        <f t="shared" si="190"/>
        <v>8.3445567319857684E-3</v>
      </c>
      <c r="CO140">
        <f t="shared" si="191"/>
        <v>-6.8408410814749021E-2</v>
      </c>
      <c r="CP140">
        <f t="shared" si="192"/>
        <v>-2.2122937716800333E-2</v>
      </c>
      <c r="CQ140">
        <f t="shared" si="193"/>
        <v>-0.17137142135907413</v>
      </c>
      <c r="CR140">
        <f t="shared" si="194"/>
        <v>-0.31182992312250324</v>
      </c>
      <c r="CS140">
        <f t="shared" si="195"/>
        <v>-0.29964296342262736</v>
      </c>
      <c r="CT140">
        <f t="shared" si="196"/>
        <v>-4.2778680027521811E-2</v>
      </c>
      <c r="CW140" s="5" t="s">
        <v>260</v>
      </c>
      <c r="CX140" s="6" t="s">
        <v>261</v>
      </c>
      <c r="CY140">
        <f t="shared" si="197"/>
        <v>2</v>
      </c>
      <c r="CZ140">
        <f t="shared" si="198"/>
        <v>2</v>
      </c>
      <c r="DA140">
        <f t="shared" si="199"/>
        <v>2</v>
      </c>
      <c r="DB140">
        <f t="shared" si="200"/>
        <v>2</v>
      </c>
      <c r="DC140">
        <f t="shared" si="201"/>
        <v>2</v>
      </c>
      <c r="DD140">
        <f t="shared" si="202"/>
        <v>2</v>
      </c>
      <c r="DE140">
        <f t="shared" si="203"/>
        <v>2</v>
      </c>
      <c r="DF140">
        <f t="shared" si="204"/>
        <v>2</v>
      </c>
      <c r="DG140">
        <f t="shared" si="205"/>
        <v>2</v>
      </c>
      <c r="DH140">
        <f t="shared" si="206"/>
        <v>2</v>
      </c>
      <c r="DI140">
        <f t="shared" si="207"/>
        <v>2</v>
      </c>
      <c r="DJ140">
        <f t="shared" si="208"/>
        <v>2</v>
      </c>
      <c r="DK140">
        <f t="shared" si="209"/>
        <v>2</v>
      </c>
      <c r="DL140">
        <f t="shared" si="210"/>
        <v>2</v>
      </c>
      <c r="DM140">
        <f t="shared" si="211"/>
        <v>2</v>
      </c>
      <c r="DN140">
        <f t="shared" si="212"/>
        <v>2</v>
      </c>
      <c r="DQ140" s="5" t="s">
        <v>260</v>
      </c>
      <c r="DR140" s="6" t="s">
        <v>261</v>
      </c>
      <c r="DS140">
        <f t="shared" si="213"/>
        <v>5</v>
      </c>
      <c r="DT140">
        <f t="shared" si="214"/>
        <v>3</v>
      </c>
      <c r="DU140">
        <f t="shared" si="215"/>
        <v>3</v>
      </c>
      <c r="DV140">
        <f t="shared" si="216"/>
        <v>3</v>
      </c>
      <c r="DW140">
        <f t="shared" si="217"/>
        <v>3</v>
      </c>
      <c r="DX140">
        <f t="shared" si="218"/>
        <v>3</v>
      </c>
      <c r="DY140">
        <f t="shared" si="219"/>
        <v>5</v>
      </c>
      <c r="DZ140">
        <f t="shared" si="220"/>
        <v>3</v>
      </c>
      <c r="EA140">
        <f t="shared" si="221"/>
        <v>5</v>
      </c>
      <c r="EB140">
        <f t="shared" si="222"/>
        <v>5</v>
      </c>
      <c r="EC140">
        <f t="shared" si="223"/>
        <v>3</v>
      </c>
      <c r="ED140">
        <f t="shared" si="224"/>
        <v>3</v>
      </c>
      <c r="EE140">
        <f t="shared" si="225"/>
        <v>3</v>
      </c>
      <c r="EF140">
        <f t="shared" si="226"/>
        <v>3</v>
      </c>
      <c r="EG140">
        <f t="shared" si="227"/>
        <v>3</v>
      </c>
      <c r="EH140">
        <f t="shared" si="228"/>
        <v>3</v>
      </c>
      <c r="EK140" s="5" t="s">
        <v>260</v>
      </c>
      <c r="EL140" s="6" t="s">
        <v>261</v>
      </c>
      <c r="EM140" t="str">
        <f t="shared" si="229"/>
        <v>C</v>
      </c>
      <c r="EN140" t="str">
        <f t="shared" si="230"/>
        <v>D</v>
      </c>
      <c r="EO140" t="str">
        <f t="shared" si="231"/>
        <v>D</v>
      </c>
      <c r="EP140" t="str">
        <f t="shared" si="232"/>
        <v>D</v>
      </c>
      <c r="EQ140" t="str">
        <f t="shared" si="233"/>
        <v>D</v>
      </c>
      <c r="ER140" t="str">
        <f t="shared" si="234"/>
        <v>D</v>
      </c>
      <c r="ES140" t="str">
        <f t="shared" si="235"/>
        <v>C</v>
      </c>
      <c r="ET140" t="str">
        <f t="shared" si="236"/>
        <v>D</v>
      </c>
      <c r="EU140" t="str">
        <f t="shared" si="237"/>
        <v>C</v>
      </c>
      <c r="EV140" t="str">
        <f t="shared" si="238"/>
        <v>C</v>
      </c>
      <c r="EW140" t="str">
        <f t="shared" si="239"/>
        <v>D</v>
      </c>
      <c r="EX140" t="str">
        <f t="shared" si="240"/>
        <v>D</v>
      </c>
      <c r="EY140" t="str">
        <f t="shared" si="241"/>
        <v>D</v>
      </c>
      <c r="EZ140" t="str">
        <f t="shared" si="242"/>
        <v>D</v>
      </c>
      <c r="FA140" t="str">
        <f t="shared" si="243"/>
        <v>D</v>
      </c>
      <c r="FB140" t="str">
        <f t="shared" si="244"/>
        <v>D</v>
      </c>
    </row>
    <row r="141" spans="1:158" x14ac:dyDescent="0.25">
      <c r="A141" s="1" t="s">
        <v>262</v>
      </c>
      <c r="B141" s="2" t="s">
        <v>263</v>
      </c>
      <c r="C141" s="3">
        <v>396</v>
      </c>
      <c r="D141" s="3">
        <v>597</v>
      </c>
      <c r="E141" s="3">
        <v>190</v>
      </c>
      <c r="F141" s="3">
        <v>695</v>
      </c>
      <c r="G141" s="3">
        <v>709</v>
      </c>
      <c r="H141" s="3">
        <v>342</v>
      </c>
      <c r="I141" s="3">
        <v>824</v>
      </c>
      <c r="J141" s="3">
        <v>752</v>
      </c>
      <c r="K141" s="3">
        <v>207</v>
      </c>
      <c r="L141" s="3">
        <v>172</v>
      </c>
      <c r="M141" s="3">
        <v>155</v>
      </c>
      <c r="N141" s="3">
        <v>35</v>
      </c>
      <c r="O141" s="3">
        <v>100</v>
      </c>
      <c r="P141" s="3">
        <v>92</v>
      </c>
      <c r="Q141" s="3">
        <v>40</v>
      </c>
      <c r="R141" s="4">
        <v>75</v>
      </c>
      <c r="U141" s="1" t="s">
        <v>262</v>
      </c>
      <c r="V141" s="2" t="s">
        <v>263</v>
      </c>
      <c r="W141" s="3">
        <v>9</v>
      </c>
      <c r="X141" s="3">
        <v>338</v>
      </c>
      <c r="Y141" s="3">
        <v>123</v>
      </c>
      <c r="Z141" s="3">
        <v>434</v>
      </c>
      <c r="AA141" s="3">
        <v>673</v>
      </c>
      <c r="AB141" s="3">
        <v>504</v>
      </c>
      <c r="AC141" s="3">
        <v>749</v>
      </c>
      <c r="AD141" s="3">
        <v>137</v>
      </c>
      <c r="AE141" s="3">
        <v>92</v>
      </c>
      <c r="AF141" s="3">
        <v>724</v>
      </c>
      <c r="AG141" s="3">
        <v>494</v>
      </c>
      <c r="AH141" s="3">
        <v>4408</v>
      </c>
      <c r="AI141" s="3">
        <v>2671</v>
      </c>
      <c r="AJ141" s="3">
        <v>190</v>
      </c>
      <c r="AK141" s="3">
        <v>103</v>
      </c>
      <c r="AL141" s="4">
        <v>147</v>
      </c>
      <c r="AO141" s="1" t="s">
        <v>262</v>
      </c>
      <c r="AP141" s="2" t="s">
        <v>263</v>
      </c>
      <c r="AQ141">
        <f>(C141/$C$335)/(World!C141/World!$C$335)</f>
        <v>0.75691796869343608</v>
      </c>
      <c r="AR141">
        <f>(D141/$D$335)/(World!D141/World!$D$335)</f>
        <v>1.0326888307625526</v>
      </c>
      <c r="AS141">
        <f>(E141/$E$335)/(World!E141/World!$E$335)</f>
        <v>0.24880920970948692</v>
      </c>
      <c r="AT141">
        <f>(F141/$F$335)/(World!F141/World!$F$335)</f>
        <v>0.50663054980286093</v>
      </c>
      <c r="AU141">
        <f>(G141/$G$335)/(World!G141/World!$G$335)</f>
        <v>0.70062476767987414</v>
      </c>
      <c r="AV141">
        <f>(H141/$H$335)/(World!H141/World!$H$335)</f>
        <v>0.20982503943201211</v>
      </c>
      <c r="AW141">
        <f>(I141/$I$335)/(World!I141/World!$I$335)</f>
        <v>0.70834335725037889</v>
      </c>
      <c r="AX141">
        <f>(J141/$J$335)/(World!J141/World!$J$335)</f>
        <v>0.6488965953843473</v>
      </c>
      <c r="AY141">
        <f>(K141/$K$335)/(World!K141/World!$K$335)</f>
        <v>0.24117720298174819</v>
      </c>
      <c r="AZ141">
        <f>(L141/$L$335)/(World!L141/World!$L$335)</f>
        <v>0.11329744455574213</v>
      </c>
      <c r="BA141">
        <f>(M141/$M$335)/(World!M141/World!$M$335)</f>
        <v>6.4336866365164183E-2</v>
      </c>
      <c r="BB141">
        <f>(N141/$N$335)/(World!N141/World!$N$335)</f>
        <v>2.3112133193435476E-2</v>
      </c>
      <c r="BC141">
        <f>(O141/$O$335)/(World!O141/World!$O$335)</f>
        <v>0.10060739122447182</v>
      </c>
      <c r="BD141">
        <f>(P141/$P$335)/(World!P141/World!$P$335)</f>
        <v>0.10034436448845666</v>
      </c>
      <c r="BE141">
        <f>(Q141/$Q$335)/(World!Q141/World!$Q$335)</f>
        <v>2.9617323825696377E-2</v>
      </c>
      <c r="BF141">
        <f>(R141/$R$335)/(World!R141/World!$R$335)</f>
        <v>3.8284549629776843E-2</v>
      </c>
      <c r="BI141" s="1" t="s">
        <v>262</v>
      </c>
      <c r="BJ141" s="2" t="s">
        <v>263</v>
      </c>
      <c r="BK141">
        <f t="shared" si="165"/>
        <v>-0.13835707508150552</v>
      </c>
      <c r="BL141">
        <f t="shared" si="166"/>
        <v>1.6081571496749721E-2</v>
      </c>
      <c r="BM141">
        <f t="shared" si="167"/>
        <v>-0.60152566496948245</v>
      </c>
      <c r="BN141">
        <f t="shared" si="168"/>
        <v>-0.32746544948374723</v>
      </c>
      <c r="BO141">
        <f t="shared" si="169"/>
        <v>-0.17603838189923404</v>
      </c>
      <c r="BP141">
        <f t="shared" si="170"/>
        <v>-0.65313159739110604</v>
      </c>
      <c r="BQ141">
        <f t="shared" si="171"/>
        <v>-0.1707248379032244</v>
      </c>
      <c r="BR141">
        <f t="shared" si="172"/>
        <v>-0.21293233644758222</v>
      </c>
      <c r="BS141">
        <f t="shared" si="173"/>
        <v>-0.6113734567435577</v>
      </c>
      <c r="BT141">
        <f t="shared" si="174"/>
        <v>-0.7964650954517315</v>
      </c>
      <c r="BU141">
        <f t="shared" si="175"/>
        <v>-0.87910431669085709</v>
      </c>
      <c r="BV141">
        <f t="shared" si="176"/>
        <v>-0.95481994115093594</v>
      </c>
      <c r="BW141">
        <f t="shared" si="177"/>
        <v>-0.81717841979501538</v>
      </c>
      <c r="BX141">
        <f t="shared" si="178"/>
        <v>-0.81761279881665749</v>
      </c>
      <c r="BY141">
        <f t="shared" si="179"/>
        <v>-0.94246925893661371</v>
      </c>
      <c r="BZ141">
        <f t="shared" si="180"/>
        <v>-0.92625422454099315</v>
      </c>
      <c r="CC141" s="1" t="s">
        <v>262</v>
      </c>
      <c r="CD141" s="2" t="s">
        <v>263</v>
      </c>
      <c r="CE141">
        <f t="shared" si="181"/>
        <v>0.9555555555555556</v>
      </c>
      <c r="CF141">
        <f t="shared" si="182"/>
        <v>0.27700534759358286</v>
      </c>
      <c r="CG141">
        <f t="shared" si="183"/>
        <v>0.21405750798722045</v>
      </c>
      <c r="CH141">
        <f t="shared" si="184"/>
        <v>0.23117803365810452</v>
      </c>
      <c r="CI141">
        <f t="shared" si="185"/>
        <v>2.6049204052098408E-2</v>
      </c>
      <c r="CJ141">
        <f t="shared" si="186"/>
        <v>-0.19148936170212766</v>
      </c>
      <c r="CK141">
        <f t="shared" si="187"/>
        <v>4.7679593134138588E-2</v>
      </c>
      <c r="CL141">
        <f t="shared" si="188"/>
        <v>0.69178852643419575</v>
      </c>
      <c r="CM141">
        <f t="shared" si="189"/>
        <v>0.38461538461538464</v>
      </c>
      <c r="CN141">
        <f t="shared" si="190"/>
        <v>-0.6160714285714286</v>
      </c>
      <c r="CO141">
        <f t="shared" si="191"/>
        <v>-0.52234206471494604</v>
      </c>
      <c r="CP141">
        <f t="shared" si="192"/>
        <v>-0.98424487958586537</v>
      </c>
      <c r="CQ141">
        <f t="shared" si="193"/>
        <v>-0.92782389029231327</v>
      </c>
      <c r="CR141">
        <f t="shared" si="194"/>
        <v>-0.3475177304964539</v>
      </c>
      <c r="CS141">
        <f t="shared" si="195"/>
        <v>-0.44055944055944057</v>
      </c>
      <c r="CT141">
        <f t="shared" si="196"/>
        <v>-0.32432432432432434</v>
      </c>
      <c r="CW141" s="1" t="s">
        <v>262</v>
      </c>
      <c r="CX141" s="2" t="s">
        <v>263</v>
      </c>
      <c r="CY141">
        <f t="shared" si="197"/>
        <v>2</v>
      </c>
      <c r="CZ141">
        <f t="shared" si="198"/>
        <v>1</v>
      </c>
      <c r="DA141">
        <f t="shared" si="199"/>
        <v>2</v>
      </c>
      <c r="DB141">
        <f t="shared" si="200"/>
        <v>2</v>
      </c>
      <c r="DC141">
        <f t="shared" si="201"/>
        <v>2</v>
      </c>
      <c r="DD141">
        <f t="shared" si="202"/>
        <v>2</v>
      </c>
      <c r="DE141">
        <f t="shared" si="203"/>
        <v>2</v>
      </c>
      <c r="DF141">
        <f t="shared" si="204"/>
        <v>2</v>
      </c>
      <c r="DG141">
        <f t="shared" si="205"/>
        <v>2</v>
      </c>
      <c r="DH141">
        <f t="shared" si="206"/>
        <v>2</v>
      </c>
      <c r="DI141">
        <f t="shared" si="207"/>
        <v>2</v>
      </c>
      <c r="DJ141">
        <f t="shared" si="208"/>
        <v>2</v>
      </c>
      <c r="DK141">
        <f t="shared" si="209"/>
        <v>2</v>
      </c>
      <c r="DL141">
        <f t="shared" si="210"/>
        <v>2</v>
      </c>
      <c r="DM141">
        <f t="shared" si="211"/>
        <v>2</v>
      </c>
      <c r="DN141">
        <f t="shared" si="212"/>
        <v>2</v>
      </c>
      <c r="DQ141" s="1" t="s">
        <v>262</v>
      </c>
      <c r="DR141" s="2" t="s">
        <v>263</v>
      </c>
      <c r="DS141">
        <f t="shared" si="213"/>
        <v>5</v>
      </c>
      <c r="DT141">
        <f t="shared" si="214"/>
        <v>5</v>
      </c>
      <c r="DU141">
        <f t="shared" si="215"/>
        <v>5</v>
      </c>
      <c r="DV141">
        <f t="shared" si="216"/>
        <v>5</v>
      </c>
      <c r="DW141">
        <f t="shared" si="217"/>
        <v>5</v>
      </c>
      <c r="DX141">
        <f t="shared" si="218"/>
        <v>3</v>
      </c>
      <c r="DY141">
        <f t="shared" si="219"/>
        <v>5</v>
      </c>
      <c r="DZ141">
        <f t="shared" si="220"/>
        <v>5</v>
      </c>
      <c r="EA141">
        <f t="shared" si="221"/>
        <v>5</v>
      </c>
      <c r="EB141">
        <f t="shared" si="222"/>
        <v>3</v>
      </c>
      <c r="EC141">
        <f t="shared" si="223"/>
        <v>3</v>
      </c>
      <c r="ED141">
        <f t="shared" si="224"/>
        <v>3</v>
      </c>
      <c r="EE141">
        <f t="shared" si="225"/>
        <v>3</v>
      </c>
      <c r="EF141">
        <f t="shared" si="226"/>
        <v>3</v>
      </c>
      <c r="EG141">
        <f t="shared" si="227"/>
        <v>3</v>
      </c>
      <c r="EH141">
        <f t="shared" si="228"/>
        <v>3</v>
      </c>
      <c r="EK141" s="1" t="s">
        <v>262</v>
      </c>
      <c r="EL141" s="2" t="s">
        <v>263</v>
      </c>
      <c r="EM141" t="str">
        <f t="shared" si="229"/>
        <v>C</v>
      </c>
      <c r="EN141" t="str">
        <f t="shared" si="230"/>
        <v>A</v>
      </c>
      <c r="EO141" t="str">
        <f t="shared" si="231"/>
        <v>C</v>
      </c>
      <c r="EP141" t="str">
        <f t="shared" si="232"/>
        <v>C</v>
      </c>
      <c r="EQ141" t="str">
        <f t="shared" si="233"/>
        <v>C</v>
      </c>
      <c r="ER141" t="str">
        <f t="shared" si="234"/>
        <v>D</v>
      </c>
      <c r="ES141" t="str">
        <f t="shared" si="235"/>
        <v>C</v>
      </c>
      <c r="ET141" t="str">
        <f t="shared" si="236"/>
        <v>C</v>
      </c>
      <c r="EU141" t="str">
        <f t="shared" si="237"/>
        <v>C</v>
      </c>
      <c r="EV141" t="str">
        <f t="shared" si="238"/>
        <v>D</v>
      </c>
      <c r="EW141" t="str">
        <f t="shared" si="239"/>
        <v>D</v>
      </c>
      <c r="EX141" t="str">
        <f t="shared" si="240"/>
        <v>D</v>
      </c>
      <c r="EY141" t="str">
        <f t="shared" si="241"/>
        <v>D</v>
      </c>
      <c r="EZ141" t="str">
        <f t="shared" si="242"/>
        <v>D</v>
      </c>
      <c r="FA141" t="str">
        <f t="shared" si="243"/>
        <v>D</v>
      </c>
      <c r="FB141" t="str">
        <f t="shared" si="244"/>
        <v>D</v>
      </c>
    </row>
    <row r="142" spans="1:158" x14ac:dyDescent="0.25">
      <c r="A142" s="5" t="s">
        <v>264</v>
      </c>
      <c r="B142" s="6" t="s">
        <v>265</v>
      </c>
      <c r="C142" s="7">
        <v>5189</v>
      </c>
      <c r="D142" s="7">
        <v>697</v>
      </c>
      <c r="E142" s="7">
        <v>2217</v>
      </c>
      <c r="F142" s="7">
        <v>10958</v>
      </c>
      <c r="G142" s="7">
        <v>19870</v>
      </c>
      <c r="H142" s="7">
        <v>31541</v>
      </c>
      <c r="I142" s="7">
        <v>97052</v>
      </c>
      <c r="J142" s="7">
        <v>75819</v>
      </c>
      <c r="K142" s="7">
        <v>72636</v>
      </c>
      <c r="L142" s="7">
        <v>252014</v>
      </c>
      <c r="M142" s="7">
        <v>186725</v>
      </c>
      <c r="N142" s="7">
        <v>94013</v>
      </c>
      <c r="O142" s="7">
        <v>145338</v>
      </c>
      <c r="P142" s="7">
        <v>283956</v>
      </c>
      <c r="Q142" s="7">
        <v>129344</v>
      </c>
      <c r="R142" s="8">
        <v>124220</v>
      </c>
      <c r="U142" s="5" t="s">
        <v>264</v>
      </c>
      <c r="V142" s="6" t="s">
        <v>265</v>
      </c>
      <c r="W142" s="7">
        <v>47283</v>
      </c>
      <c r="X142" s="7">
        <v>48276</v>
      </c>
      <c r="Y142" s="7">
        <v>102038</v>
      </c>
      <c r="Z142" s="7">
        <v>128003</v>
      </c>
      <c r="AA142" s="7">
        <v>187221</v>
      </c>
      <c r="AB142" s="7">
        <v>335391</v>
      </c>
      <c r="AC142" s="7">
        <v>612272</v>
      </c>
      <c r="AD142" s="7">
        <v>647484</v>
      </c>
      <c r="AE142" s="7">
        <v>299852</v>
      </c>
      <c r="AF142" s="7">
        <v>439028</v>
      </c>
      <c r="AG142" s="7">
        <v>392106</v>
      </c>
      <c r="AH142" s="7">
        <v>215690</v>
      </c>
      <c r="AI142" s="7">
        <v>105653</v>
      </c>
      <c r="AJ142" s="7">
        <v>262744</v>
      </c>
      <c r="AK142" s="7">
        <v>175293</v>
      </c>
      <c r="AL142" s="8">
        <v>267878</v>
      </c>
      <c r="AO142" s="5" t="s">
        <v>264</v>
      </c>
      <c r="AP142" s="6" t="s">
        <v>265</v>
      </c>
      <c r="AQ142">
        <f>(C142/$C$335)/(World!C142/World!$C$335)</f>
        <v>1.7332303176045342E-2</v>
      </c>
      <c r="AR142">
        <f>(D142/$D$335)/(World!D142/World!$D$335)</f>
        <v>3.9447418823095898E-3</v>
      </c>
      <c r="AS142">
        <f>(E142/$E$335)/(World!E142/World!$E$335)</f>
        <v>8.3235606492517728E-3</v>
      </c>
      <c r="AT142">
        <f>(F142/$F$335)/(World!F142/World!$F$335)</f>
        <v>2.8940149901833433E-2</v>
      </c>
      <c r="AU142">
        <f>(G142/$G$335)/(World!G142/World!$G$335)</f>
        <v>4.3090991068881715E-2</v>
      </c>
      <c r="AV142">
        <f>(H142/$H$335)/(World!H142/World!$H$335)</f>
        <v>4.1215766431032259E-2</v>
      </c>
      <c r="AW142">
        <f>(I142/$I$335)/(World!I142/World!$I$335)</f>
        <v>0.10583765397363652</v>
      </c>
      <c r="AX142">
        <f>(J142/$J$335)/(World!J142/World!$J$335)</f>
        <v>8.1023624082259493E-2</v>
      </c>
      <c r="AY142">
        <f>(K142/$K$335)/(World!K142/World!$K$335)</f>
        <v>0.10821517933963891</v>
      </c>
      <c r="AZ142">
        <f>(L142/$L$335)/(World!L142/World!$L$335)</f>
        <v>0.30077503780196629</v>
      </c>
      <c r="BA142">
        <f>(M142/$M$335)/(World!M142/World!$M$335)</f>
        <v>0.20960672841969125</v>
      </c>
      <c r="BB142">
        <f>(N142/$N$335)/(World!N142/World!$N$335)</f>
        <v>0.11957126659832917</v>
      </c>
      <c r="BC142">
        <f>(O142/$O$335)/(World!O142/World!$O$335)</f>
        <v>0.20121284032739359</v>
      </c>
      <c r="BD142">
        <f>(P142/$P$335)/(World!P142/World!$P$335)</f>
        <v>0.42214027221944372</v>
      </c>
      <c r="BE142">
        <f>(Q142/$Q$335)/(World!Q142/World!$Q$335)</f>
        <v>0.22075687136104702</v>
      </c>
      <c r="BF142">
        <f>(R142/$R$335)/(World!R142/World!$R$335)</f>
        <v>0.21554066091801541</v>
      </c>
      <c r="BI142" s="5" t="s">
        <v>264</v>
      </c>
      <c r="BJ142" s="6" t="s">
        <v>265</v>
      </c>
      <c r="BK142">
        <f t="shared" si="165"/>
        <v>-0.96592597497998434</v>
      </c>
      <c r="BL142">
        <f t="shared" si="166"/>
        <v>-0.99214151592663646</v>
      </c>
      <c r="BM142">
        <f t="shared" si="167"/>
        <v>-0.98349029820568257</v>
      </c>
      <c r="BN142">
        <f t="shared" si="168"/>
        <v>-0.94374765159160234</v>
      </c>
      <c r="BO142">
        <f t="shared" si="169"/>
        <v>-0.91737827008797135</v>
      </c>
      <c r="BP142">
        <f t="shared" si="170"/>
        <v>-0.9208314592232747</v>
      </c>
      <c r="BQ142">
        <f t="shared" si="171"/>
        <v>-0.80858373994893873</v>
      </c>
      <c r="BR142">
        <f t="shared" si="172"/>
        <v>-0.8500983285151702</v>
      </c>
      <c r="BS142">
        <f t="shared" si="173"/>
        <v>-0.8047036688233743</v>
      </c>
      <c r="BT142">
        <f t="shared" si="174"/>
        <v>-0.53754488045801951</v>
      </c>
      <c r="BU142">
        <f t="shared" si="175"/>
        <v>-0.65342995620810573</v>
      </c>
      <c r="BV142">
        <f t="shared" si="176"/>
        <v>-0.78639811476828825</v>
      </c>
      <c r="BW142">
        <f t="shared" si="177"/>
        <v>-0.66498386701801726</v>
      </c>
      <c r="BX142">
        <f t="shared" si="178"/>
        <v>-0.40633103433512047</v>
      </c>
      <c r="BY142">
        <f t="shared" si="179"/>
        <v>-0.63832786603130787</v>
      </c>
      <c r="BZ142">
        <f t="shared" si="180"/>
        <v>-0.64535836957484882</v>
      </c>
      <c r="CC142" s="5" t="s">
        <v>264</v>
      </c>
      <c r="CD142" s="6" t="s">
        <v>265</v>
      </c>
      <c r="CE142">
        <f t="shared" si="181"/>
        <v>-0.80221832596432385</v>
      </c>
      <c r="CF142">
        <f t="shared" si="182"/>
        <v>-0.97153533579727602</v>
      </c>
      <c r="CG142">
        <f t="shared" si="183"/>
        <v>-0.95746966572346648</v>
      </c>
      <c r="CH142">
        <f t="shared" si="184"/>
        <v>-0.84228668475327606</v>
      </c>
      <c r="CI142">
        <f t="shared" si="185"/>
        <v>-0.80810368388775944</v>
      </c>
      <c r="CJ142">
        <f t="shared" si="186"/>
        <v>-0.82808258750940233</v>
      </c>
      <c r="CK142">
        <f t="shared" si="187"/>
        <v>-0.72635354224585658</v>
      </c>
      <c r="CL142">
        <f t="shared" si="188"/>
        <v>-0.79035342035080736</v>
      </c>
      <c r="CM142">
        <f t="shared" si="189"/>
        <v>-0.60999548978759044</v>
      </c>
      <c r="CN142">
        <f t="shared" si="190"/>
        <v>-0.27062609797957288</v>
      </c>
      <c r="CO142">
        <f t="shared" si="191"/>
        <v>-0.35482031888409571</v>
      </c>
      <c r="CP142">
        <f t="shared" si="192"/>
        <v>-0.39288285873885626</v>
      </c>
      <c r="CQ142">
        <f t="shared" si="193"/>
        <v>0.15811323912012781</v>
      </c>
      <c r="CR142">
        <f t="shared" si="194"/>
        <v>3.8800073166270349E-2</v>
      </c>
      <c r="CS142">
        <f t="shared" si="195"/>
        <v>-0.15083197379175872</v>
      </c>
      <c r="CT142">
        <f t="shared" si="196"/>
        <v>-0.36638289407240027</v>
      </c>
      <c r="CW142" s="5" t="s">
        <v>264</v>
      </c>
      <c r="CX142" s="6" t="s">
        <v>265</v>
      </c>
      <c r="CY142">
        <f t="shared" si="197"/>
        <v>2</v>
      </c>
      <c r="CZ142">
        <f t="shared" si="198"/>
        <v>2</v>
      </c>
      <c r="DA142">
        <f t="shared" si="199"/>
        <v>2</v>
      </c>
      <c r="DB142">
        <f t="shared" si="200"/>
        <v>2</v>
      </c>
      <c r="DC142">
        <f t="shared" si="201"/>
        <v>2</v>
      </c>
      <c r="DD142">
        <f t="shared" si="202"/>
        <v>2</v>
      </c>
      <c r="DE142">
        <f t="shared" si="203"/>
        <v>2</v>
      </c>
      <c r="DF142">
        <f t="shared" si="204"/>
        <v>2</v>
      </c>
      <c r="DG142">
        <f t="shared" si="205"/>
        <v>2</v>
      </c>
      <c r="DH142">
        <f t="shared" si="206"/>
        <v>2</v>
      </c>
      <c r="DI142">
        <f t="shared" si="207"/>
        <v>2</v>
      </c>
      <c r="DJ142">
        <f t="shared" si="208"/>
        <v>2</v>
      </c>
      <c r="DK142">
        <f t="shared" si="209"/>
        <v>2</v>
      </c>
      <c r="DL142">
        <f t="shared" si="210"/>
        <v>2</v>
      </c>
      <c r="DM142">
        <f t="shared" si="211"/>
        <v>2</v>
      </c>
      <c r="DN142">
        <f t="shared" si="212"/>
        <v>2</v>
      </c>
      <c r="DQ142" s="5" t="s">
        <v>264</v>
      </c>
      <c r="DR142" s="6" t="s">
        <v>265</v>
      </c>
      <c r="DS142">
        <f t="shared" si="213"/>
        <v>3</v>
      </c>
      <c r="DT142">
        <f t="shared" si="214"/>
        <v>3</v>
      </c>
      <c r="DU142">
        <f t="shared" si="215"/>
        <v>3</v>
      </c>
      <c r="DV142">
        <f t="shared" si="216"/>
        <v>3</v>
      </c>
      <c r="DW142">
        <f t="shared" si="217"/>
        <v>3</v>
      </c>
      <c r="DX142">
        <f t="shared" si="218"/>
        <v>3</v>
      </c>
      <c r="DY142">
        <f t="shared" si="219"/>
        <v>3</v>
      </c>
      <c r="DZ142">
        <f t="shared" si="220"/>
        <v>3</v>
      </c>
      <c r="EA142">
        <f t="shared" si="221"/>
        <v>3</v>
      </c>
      <c r="EB142">
        <f t="shared" si="222"/>
        <v>3</v>
      </c>
      <c r="EC142">
        <f t="shared" si="223"/>
        <v>3</v>
      </c>
      <c r="ED142">
        <f t="shared" si="224"/>
        <v>3</v>
      </c>
      <c r="EE142">
        <f t="shared" si="225"/>
        <v>5</v>
      </c>
      <c r="EF142">
        <f t="shared" si="226"/>
        <v>5</v>
      </c>
      <c r="EG142">
        <f t="shared" si="227"/>
        <v>3</v>
      </c>
      <c r="EH142">
        <f t="shared" si="228"/>
        <v>3</v>
      </c>
      <c r="EK142" s="5" t="s">
        <v>264</v>
      </c>
      <c r="EL142" s="6" t="s">
        <v>265</v>
      </c>
      <c r="EM142" t="str">
        <f t="shared" si="229"/>
        <v>D</v>
      </c>
      <c r="EN142" t="str">
        <f t="shared" si="230"/>
        <v>D</v>
      </c>
      <c r="EO142" t="str">
        <f t="shared" si="231"/>
        <v>D</v>
      </c>
      <c r="EP142" t="str">
        <f t="shared" si="232"/>
        <v>D</v>
      </c>
      <c r="EQ142" t="str">
        <f t="shared" si="233"/>
        <v>D</v>
      </c>
      <c r="ER142" t="str">
        <f t="shared" si="234"/>
        <v>D</v>
      </c>
      <c r="ES142" t="str">
        <f t="shared" si="235"/>
        <v>D</v>
      </c>
      <c r="ET142" t="str">
        <f t="shared" si="236"/>
        <v>D</v>
      </c>
      <c r="EU142" t="str">
        <f t="shared" si="237"/>
        <v>D</v>
      </c>
      <c r="EV142" t="str">
        <f t="shared" si="238"/>
        <v>D</v>
      </c>
      <c r="EW142" t="str">
        <f t="shared" si="239"/>
        <v>D</v>
      </c>
      <c r="EX142" t="str">
        <f t="shared" si="240"/>
        <v>D</v>
      </c>
      <c r="EY142" t="str">
        <f t="shared" si="241"/>
        <v>C</v>
      </c>
      <c r="EZ142" t="str">
        <f t="shared" si="242"/>
        <v>C</v>
      </c>
      <c r="FA142" t="str">
        <f t="shared" si="243"/>
        <v>D</v>
      </c>
      <c r="FB142" t="str">
        <f t="shared" si="244"/>
        <v>D</v>
      </c>
    </row>
    <row r="143" spans="1:158" x14ac:dyDescent="0.25">
      <c r="A143" s="1" t="s">
        <v>266</v>
      </c>
      <c r="B143" s="2" t="s">
        <v>267</v>
      </c>
      <c r="C143" s="3">
        <v>44</v>
      </c>
      <c r="D143" s="3">
        <v>1622</v>
      </c>
      <c r="E143" s="3">
        <v>5285</v>
      </c>
      <c r="F143" s="3">
        <v>10454</v>
      </c>
      <c r="G143" s="3">
        <v>15607</v>
      </c>
      <c r="H143" s="3">
        <v>4047</v>
      </c>
      <c r="I143" s="3">
        <v>791</v>
      </c>
      <c r="J143" s="3">
        <v>1342</v>
      </c>
      <c r="K143" s="3">
        <v>160</v>
      </c>
      <c r="L143" s="3">
        <v>579</v>
      </c>
      <c r="M143" s="3">
        <v>73</v>
      </c>
      <c r="N143" s="3">
        <v>205</v>
      </c>
      <c r="O143" s="3">
        <v>2665</v>
      </c>
      <c r="P143" s="3">
        <v>287</v>
      </c>
      <c r="Q143" s="3">
        <v>2576</v>
      </c>
      <c r="R143" s="4">
        <v>2795</v>
      </c>
      <c r="U143" s="1" t="s">
        <v>266</v>
      </c>
      <c r="V143" s="2" t="s">
        <v>267</v>
      </c>
      <c r="W143" s="3">
        <v>92</v>
      </c>
      <c r="X143" s="3">
        <v>1609</v>
      </c>
      <c r="Y143" s="3">
        <v>3252</v>
      </c>
      <c r="Z143" s="3">
        <v>5500</v>
      </c>
      <c r="AA143" s="3">
        <v>3771</v>
      </c>
      <c r="AB143" s="3">
        <v>7325</v>
      </c>
      <c r="AC143" s="3">
        <v>10634</v>
      </c>
      <c r="AD143" s="3">
        <v>795</v>
      </c>
      <c r="AE143" s="3">
        <v>382</v>
      </c>
      <c r="AF143" s="3">
        <v>442</v>
      </c>
      <c r="AG143" s="3">
        <v>4860</v>
      </c>
      <c r="AH143" s="3">
        <v>1984</v>
      </c>
      <c r="AI143" s="3">
        <v>3876</v>
      </c>
      <c r="AJ143" s="3">
        <v>2755</v>
      </c>
      <c r="AK143" s="3">
        <v>1941</v>
      </c>
      <c r="AL143" s="4">
        <v>7242</v>
      </c>
      <c r="AO143" s="1" t="s">
        <v>266</v>
      </c>
      <c r="AP143" s="2" t="s">
        <v>267</v>
      </c>
      <c r="AQ143">
        <f>(C143/$C$335)/(World!C143/World!$C$335)</f>
        <v>0.13138950811912875</v>
      </c>
      <c r="AR143">
        <f>(D143/$D$335)/(World!D143/World!$D$335)</f>
        <v>3.0947331065822188</v>
      </c>
      <c r="AS143">
        <f>(E143/$E$335)/(World!E143/World!$E$335)</f>
        <v>8.3440011043267379</v>
      </c>
      <c r="AT143">
        <f>(F143/$F$335)/(World!F143/World!$F$335)</f>
        <v>8.800892901679692</v>
      </c>
      <c r="AU143">
        <f>(G143/$G$335)/(World!G143/World!$G$335)</f>
        <v>14.414853756556736</v>
      </c>
      <c r="AV143">
        <f>(H143/$H$335)/(World!H143/World!$H$335)</f>
        <v>1.6047176908345151</v>
      </c>
      <c r="AW143">
        <f>(I143/$I$335)/(World!I143/World!$I$335)</f>
        <v>0.67435479712665569</v>
      </c>
      <c r="AX143">
        <f>(J143/$J$335)/(World!J143/World!$J$335)</f>
        <v>1.654903561704727</v>
      </c>
      <c r="AY143">
        <f>(K143/$K$335)/(World!K143/World!$K$335)</f>
        <v>0.21489876961184862</v>
      </c>
      <c r="AZ143">
        <f>(L143/$L$335)/(World!L143/World!$L$335)</f>
        <v>0.45673769536140452</v>
      </c>
      <c r="BA143">
        <f>(M143/$M$335)/(World!M143/World!$M$335)</f>
        <v>1.0696376095066899E-3</v>
      </c>
      <c r="BB143">
        <f>(N143/$N$335)/(World!N143/World!$N$335)</f>
        <v>4.3964132828102466E-3</v>
      </c>
      <c r="BC143">
        <f>(O143/$O$335)/(World!O143/World!$O$335)</f>
        <v>0.51804631129430456</v>
      </c>
      <c r="BD143">
        <f>(P143/$P$335)/(World!P143/World!$P$335)</f>
        <v>6.9380171735797858E-2</v>
      </c>
      <c r="BE143">
        <f>(Q143/$Q$335)/(World!Q143/World!$Q$335)</f>
        <v>0.39966494756668142</v>
      </c>
      <c r="BF143">
        <f>(R143/$R$335)/(World!R143/World!$R$335)</f>
        <v>0.4520490462973219</v>
      </c>
      <c r="BI143" s="1" t="s">
        <v>266</v>
      </c>
      <c r="BJ143" s="2" t="s">
        <v>267</v>
      </c>
      <c r="BK143">
        <f t="shared" si="165"/>
        <v>-0.76773779997738112</v>
      </c>
      <c r="BL143">
        <f t="shared" si="166"/>
        <v>0.5115676778090783</v>
      </c>
      <c r="BM143">
        <f t="shared" si="167"/>
        <v>0.78595892940617262</v>
      </c>
      <c r="BN143">
        <f t="shared" si="168"/>
        <v>0.7959369600235876</v>
      </c>
      <c r="BO143">
        <f t="shared" si="169"/>
        <v>0.87025501301630603</v>
      </c>
      <c r="BP143">
        <f t="shared" si="170"/>
        <v>0.23216246926198442</v>
      </c>
      <c r="BQ143">
        <f t="shared" si="171"/>
        <v>-0.19448996319787237</v>
      </c>
      <c r="BR143">
        <f t="shared" si="172"/>
        <v>0.24667696829040753</v>
      </c>
      <c r="BS143">
        <f t="shared" si="173"/>
        <v>-0.64622769404811031</v>
      </c>
      <c r="BT143">
        <f t="shared" si="174"/>
        <v>-0.37293076603184672</v>
      </c>
      <c r="BU143">
        <f t="shared" si="175"/>
        <v>-0.99786301058523563</v>
      </c>
      <c r="BV143">
        <f t="shared" si="176"/>
        <v>-0.99124566112608692</v>
      </c>
      <c r="BW143">
        <f t="shared" si="177"/>
        <v>-0.31748286275586407</v>
      </c>
      <c r="BX143">
        <f t="shared" si="178"/>
        <v>-0.87024227011207589</v>
      </c>
      <c r="BY143">
        <f t="shared" si="179"/>
        <v>-0.42891340065134986</v>
      </c>
      <c r="BZ143">
        <f t="shared" si="180"/>
        <v>-0.37736394311193228</v>
      </c>
      <c r="CC143" s="1" t="s">
        <v>266</v>
      </c>
      <c r="CD143" s="2" t="s">
        <v>267</v>
      </c>
      <c r="CE143">
        <f t="shared" si="181"/>
        <v>-0.35294117647058826</v>
      </c>
      <c r="CF143">
        <f t="shared" si="182"/>
        <v>4.0235221293717111E-3</v>
      </c>
      <c r="CG143">
        <f t="shared" si="183"/>
        <v>0.2381398617781422</v>
      </c>
      <c r="CH143">
        <f t="shared" si="184"/>
        <v>0.31051773849818226</v>
      </c>
      <c r="CI143">
        <f t="shared" si="185"/>
        <v>0.6107957477551863</v>
      </c>
      <c r="CJ143">
        <f t="shared" si="186"/>
        <v>-0.28825184664087233</v>
      </c>
      <c r="CK143">
        <f t="shared" si="187"/>
        <v>-0.86153172866520789</v>
      </c>
      <c r="CL143">
        <f t="shared" si="188"/>
        <v>0.25596630790828262</v>
      </c>
      <c r="CM143">
        <f t="shared" si="189"/>
        <v>-0.40959409594095941</v>
      </c>
      <c r="CN143">
        <f t="shared" si="190"/>
        <v>0.13418217433888344</v>
      </c>
      <c r="CO143">
        <f t="shared" si="191"/>
        <v>-0.97040340563551586</v>
      </c>
      <c r="CP143">
        <f t="shared" si="192"/>
        <v>-0.81269986295111918</v>
      </c>
      <c r="CQ143">
        <f t="shared" si="193"/>
        <v>-0.18513988686745145</v>
      </c>
      <c r="CR143">
        <f t="shared" si="194"/>
        <v>-0.81130834976988819</v>
      </c>
      <c r="CS143">
        <f t="shared" si="195"/>
        <v>0.14058003099402258</v>
      </c>
      <c r="CT143">
        <f t="shared" si="196"/>
        <v>-0.44306067550064759</v>
      </c>
      <c r="CW143" s="1" t="s">
        <v>266</v>
      </c>
      <c r="CX143" s="2" t="s">
        <v>267</v>
      </c>
      <c r="CY143">
        <f t="shared" si="197"/>
        <v>2</v>
      </c>
      <c r="CZ143">
        <f t="shared" si="198"/>
        <v>1</v>
      </c>
      <c r="DA143">
        <f t="shared" si="199"/>
        <v>1</v>
      </c>
      <c r="DB143">
        <f t="shared" si="200"/>
        <v>1</v>
      </c>
      <c r="DC143">
        <f t="shared" si="201"/>
        <v>1</v>
      </c>
      <c r="DD143">
        <f t="shared" si="202"/>
        <v>1</v>
      </c>
      <c r="DE143">
        <f t="shared" si="203"/>
        <v>2</v>
      </c>
      <c r="DF143">
        <f t="shared" si="204"/>
        <v>1</v>
      </c>
      <c r="DG143">
        <f t="shared" si="205"/>
        <v>2</v>
      </c>
      <c r="DH143">
        <f t="shared" si="206"/>
        <v>2</v>
      </c>
      <c r="DI143">
        <f t="shared" si="207"/>
        <v>2</v>
      </c>
      <c r="DJ143">
        <f t="shared" si="208"/>
        <v>2</v>
      </c>
      <c r="DK143">
        <f t="shared" si="209"/>
        <v>2</v>
      </c>
      <c r="DL143">
        <f t="shared" si="210"/>
        <v>2</v>
      </c>
      <c r="DM143">
        <f t="shared" si="211"/>
        <v>2</v>
      </c>
      <c r="DN143">
        <f t="shared" si="212"/>
        <v>2</v>
      </c>
      <c r="DQ143" s="1" t="s">
        <v>266</v>
      </c>
      <c r="DR143" s="2" t="s">
        <v>267</v>
      </c>
      <c r="DS143">
        <f t="shared" si="213"/>
        <v>3</v>
      </c>
      <c r="DT143">
        <f t="shared" si="214"/>
        <v>5</v>
      </c>
      <c r="DU143">
        <f t="shared" si="215"/>
        <v>5</v>
      </c>
      <c r="DV143">
        <f t="shared" si="216"/>
        <v>5</v>
      </c>
      <c r="DW143">
        <f t="shared" si="217"/>
        <v>5</v>
      </c>
      <c r="DX143">
        <f t="shared" si="218"/>
        <v>3</v>
      </c>
      <c r="DY143">
        <f t="shared" si="219"/>
        <v>3</v>
      </c>
      <c r="DZ143">
        <f t="shared" si="220"/>
        <v>5</v>
      </c>
      <c r="EA143">
        <f t="shared" si="221"/>
        <v>3</v>
      </c>
      <c r="EB143">
        <f t="shared" si="222"/>
        <v>5</v>
      </c>
      <c r="EC143">
        <f t="shared" si="223"/>
        <v>3</v>
      </c>
      <c r="ED143">
        <f t="shared" si="224"/>
        <v>3</v>
      </c>
      <c r="EE143">
        <f t="shared" si="225"/>
        <v>3</v>
      </c>
      <c r="EF143">
        <f t="shared" si="226"/>
        <v>3</v>
      </c>
      <c r="EG143">
        <f t="shared" si="227"/>
        <v>5</v>
      </c>
      <c r="EH143">
        <f t="shared" si="228"/>
        <v>3</v>
      </c>
      <c r="EK143" s="1" t="s">
        <v>266</v>
      </c>
      <c r="EL143" s="2" t="s">
        <v>267</v>
      </c>
      <c r="EM143" t="str">
        <f t="shared" si="229"/>
        <v>D</v>
      </c>
      <c r="EN143" t="str">
        <f t="shared" si="230"/>
        <v>A</v>
      </c>
      <c r="EO143" t="str">
        <f t="shared" si="231"/>
        <v>A</v>
      </c>
      <c r="EP143" t="str">
        <f t="shared" si="232"/>
        <v>A</v>
      </c>
      <c r="EQ143" t="str">
        <f t="shared" si="233"/>
        <v>A</v>
      </c>
      <c r="ER143" t="str">
        <f t="shared" si="234"/>
        <v>B</v>
      </c>
      <c r="ES143" t="str">
        <f t="shared" si="235"/>
        <v>D</v>
      </c>
      <c r="ET143" t="str">
        <f t="shared" si="236"/>
        <v>A</v>
      </c>
      <c r="EU143" t="str">
        <f t="shared" si="237"/>
        <v>D</v>
      </c>
      <c r="EV143" t="str">
        <f t="shared" si="238"/>
        <v>C</v>
      </c>
      <c r="EW143" t="str">
        <f t="shared" si="239"/>
        <v>D</v>
      </c>
      <c r="EX143" t="str">
        <f t="shared" si="240"/>
        <v>D</v>
      </c>
      <c r="EY143" t="str">
        <f t="shared" si="241"/>
        <v>D</v>
      </c>
      <c r="EZ143" t="str">
        <f t="shared" si="242"/>
        <v>D</v>
      </c>
      <c r="FA143" t="str">
        <f t="shared" si="243"/>
        <v>C</v>
      </c>
      <c r="FB143" t="str">
        <f t="shared" si="244"/>
        <v>D</v>
      </c>
    </row>
    <row r="144" spans="1:158" x14ac:dyDescent="0.25">
      <c r="A144" s="5" t="s">
        <v>268</v>
      </c>
      <c r="B144" s="6" t="s">
        <v>269</v>
      </c>
      <c r="C144" s="7">
        <v>37481</v>
      </c>
      <c r="D144" s="7">
        <v>76341</v>
      </c>
      <c r="E144" s="7">
        <v>246527</v>
      </c>
      <c r="F144" s="7">
        <v>223431</v>
      </c>
      <c r="G144" s="7">
        <v>207942</v>
      </c>
      <c r="H144" s="7">
        <v>252912</v>
      </c>
      <c r="I144" s="7">
        <v>241096</v>
      </c>
      <c r="J144" s="7">
        <v>122974</v>
      </c>
      <c r="K144" s="7">
        <v>146850</v>
      </c>
      <c r="L144" s="7">
        <v>221901</v>
      </c>
      <c r="M144" s="7">
        <v>250168</v>
      </c>
      <c r="N144" s="7">
        <v>672274</v>
      </c>
      <c r="O144" s="7">
        <v>517349</v>
      </c>
      <c r="P144" s="7">
        <v>652366</v>
      </c>
      <c r="Q144" s="7">
        <v>427729</v>
      </c>
      <c r="R144" s="8">
        <v>839761</v>
      </c>
      <c r="U144" s="5" t="s">
        <v>268</v>
      </c>
      <c r="V144" s="6" t="s">
        <v>269</v>
      </c>
      <c r="W144" s="7">
        <v>5045</v>
      </c>
      <c r="X144" s="7">
        <v>6817</v>
      </c>
      <c r="Y144" s="7">
        <v>96619</v>
      </c>
      <c r="Z144" s="7">
        <v>151640</v>
      </c>
      <c r="AA144" s="7">
        <v>246583</v>
      </c>
      <c r="AB144" s="7">
        <v>217422</v>
      </c>
      <c r="AC144" s="7">
        <v>140264</v>
      </c>
      <c r="AD144" s="7">
        <v>48202</v>
      </c>
      <c r="AE144" s="7">
        <v>118663</v>
      </c>
      <c r="AF144" s="7">
        <v>130037</v>
      </c>
      <c r="AG144" s="7">
        <v>369196</v>
      </c>
      <c r="AH144" s="7">
        <v>683077</v>
      </c>
      <c r="AI144" s="7">
        <v>480496</v>
      </c>
      <c r="AJ144" s="7">
        <v>558837</v>
      </c>
      <c r="AK144" s="7">
        <v>1296371</v>
      </c>
      <c r="AL144" s="8">
        <v>2740668</v>
      </c>
      <c r="AO144" s="5" t="s">
        <v>268</v>
      </c>
      <c r="AP144" s="6" t="s">
        <v>269</v>
      </c>
      <c r="AQ144">
        <f>(C144/$C$335)/(World!C144/World!$C$335)</f>
        <v>0.40237336666594081</v>
      </c>
      <c r="AR144">
        <f>(D144/$D$335)/(World!D144/World!$D$335)</f>
        <v>0.85214528697878511</v>
      </c>
      <c r="AS144">
        <f>(E144/$E$335)/(World!E144/World!$E$335)</f>
        <v>1.8887677345095564</v>
      </c>
      <c r="AT144">
        <f>(F144/$F$335)/(World!F144/World!$F$335)</f>
        <v>1.3810735056926984</v>
      </c>
      <c r="AU144">
        <f>(G144/$G$335)/(World!G144/World!$G$335)</f>
        <v>1.1278835392549731</v>
      </c>
      <c r="AV144">
        <f>(H144/$H$335)/(World!H144/World!$H$335)</f>
        <v>0.9199101698031229</v>
      </c>
      <c r="AW144">
        <f>(I144/$I$335)/(World!I144/World!$I$335)</f>
        <v>0.62967127485019414</v>
      </c>
      <c r="AX144">
        <f>(J144/$J$335)/(World!J144/World!$J$335)</f>
        <v>0.25047382282786429</v>
      </c>
      <c r="AY144">
        <f>(K144/$K$335)/(World!K144/World!$K$335)</f>
        <v>0.33634980660623748</v>
      </c>
      <c r="AZ144">
        <f>(L144/$L$335)/(World!L144/World!$L$335)</f>
        <v>0.3302020911636101</v>
      </c>
      <c r="BA144">
        <f>(M144/$M$335)/(World!M144/World!$M$335)</f>
        <v>0.36380410278072589</v>
      </c>
      <c r="BB144">
        <f>(N144/$N$335)/(World!N144/World!$N$335)</f>
        <v>1.0287507602727366</v>
      </c>
      <c r="BC144">
        <f>(O144/$O$335)/(World!O144/World!$O$335)</f>
        <v>1.164982751483737</v>
      </c>
      <c r="BD144">
        <f>(P144/$P$335)/(World!P144/World!$P$335)</f>
        <v>1.6388911747362811</v>
      </c>
      <c r="BE144">
        <f>(Q144/$Q$335)/(World!Q144/World!$Q$335)</f>
        <v>1.1810287747787644</v>
      </c>
      <c r="BF144">
        <f>(R144/$R$335)/(World!R144/World!$R$335)</f>
        <v>1.906377705302345</v>
      </c>
      <c r="BI144" s="5" t="s">
        <v>268</v>
      </c>
      <c r="BJ144" s="6" t="s">
        <v>269</v>
      </c>
      <c r="BK144">
        <f t="shared" si="165"/>
        <v>-0.42615372449270122</v>
      </c>
      <c r="BL144">
        <f t="shared" si="166"/>
        <v>-7.9828895746291664E-2</v>
      </c>
      <c r="BM144">
        <f t="shared" si="167"/>
        <v>0.30766327243697489</v>
      </c>
      <c r="BN144">
        <f t="shared" si="168"/>
        <v>0.16004273063457444</v>
      </c>
      <c r="BO144">
        <f t="shared" si="169"/>
        <v>6.0098937228373138E-2</v>
      </c>
      <c r="BP144">
        <f t="shared" si="170"/>
        <v>-4.1715404947873111E-2</v>
      </c>
      <c r="BQ144">
        <f t="shared" si="171"/>
        <v>-0.22724136509299886</v>
      </c>
      <c r="BR144">
        <f t="shared" si="172"/>
        <v>-0.59939373658948869</v>
      </c>
      <c r="BS144">
        <f t="shared" si="173"/>
        <v>-0.4966141276131531</v>
      </c>
      <c r="BT144">
        <f t="shared" si="174"/>
        <v>-0.50353093961119566</v>
      </c>
      <c r="BU144">
        <f t="shared" si="175"/>
        <v>-0.46648627608767534</v>
      </c>
      <c r="BV144">
        <f t="shared" si="176"/>
        <v>1.4171657177282568E-2</v>
      </c>
      <c r="BW144">
        <f t="shared" si="177"/>
        <v>7.6205111274290138E-2</v>
      </c>
      <c r="BX144">
        <f t="shared" si="178"/>
        <v>0.24210591965776271</v>
      </c>
      <c r="BY144">
        <f t="shared" si="179"/>
        <v>8.3001552694841163E-2</v>
      </c>
      <c r="BZ144">
        <f t="shared" si="180"/>
        <v>0.31185819504765855</v>
      </c>
      <c r="CC144" s="5" t="s">
        <v>268</v>
      </c>
      <c r="CD144" s="6" t="s">
        <v>269</v>
      </c>
      <c r="CE144">
        <f t="shared" si="181"/>
        <v>0.76273338663405921</v>
      </c>
      <c r="CF144">
        <f t="shared" si="182"/>
        <v>0.83604704297842658</v>
      </c>
      <c r="CG144">
        <f t="shared" si="183"/>
        <v>0.43686360907602012</v>
      </c>
      <c r="CH144">
        <f t="shared" si="184"/>
        <v>0.19140642704981189</v>
      </c>
      <c r="CI144">
        <f t="shared" si="185"/>
        <v>-8.50140256311534E-2</v>
      </c>
      <c r="CJ144">
        <f t="shared" si="186"/>
        <v>7.5457015652706377E-2</v>
      </c>
      <c r="CK144">
        <f t="shared" si="187"/>
        <v>0.26440109083280888</v>
      </c>
      <c r="CL144">
        <f t="shared" si="188"/>
        <v>0.43681357199607423</v>
      </c>
      <c r="CM144">
        <f t="shared" si="189"/>
        <v>0.10616052697984656</v>
      </c>
      <c r="CN144">
        <f t="shared" si="190"/>
        <v>0.26102324841307278</v>
      </c>
      <c r="CO144">
        <f t="shared" si="191"/>
        <v>-0.19217778237030245</v>
      </c>
      <c r="CP144">
        <f t="shared" si="192"/>
        <v>-7.9706290104924853E-3</v>
      </c>
      <c r="CQ144">
        <f t="shared" si="193"/>
        <v>3.6932589730870026E-2</v>
      </c>
      <c r="CR144">
        <f t="shared" si="194"/>
        <v>7.7219921020671184E-2</v>
      </c>
      <c r="CS144">
        <f t="shared" si="195"/>
        <v>-0.50382344411577051</v>
      </c>
      <c r="CT144">
        <f t="shared" si="196"/>
        <v>-0.53091598800032058</v>
      </c>
      <c r="CW144" s="5" t="s">
        <v>268</v>
      </c>
      <c r="CX144" s="6" t="s">
        <v>269</v>
      </c>
      <c r="CY144">
        <f t="shared" si="197"/>
        <v>2</v>
      </c>
      <c r="CZ144">
        <f t="shared" si="198"/>
        <v>2</v>
      </c>
      <c r="DA144">
        <f t="shared" si="199"/>
        <v>1</v>
      </c>
      <c r="DB144">
        <f t="shared" si="200"/>
        <v>1</v>
      </c>
      <c r="DC144">
        <f t="shared" si="201"/>
        <v>1</v>
      </c>
      <c r="DD144">
        <f t="shared" si="202"/>
        <v>2</v>
      </c>
      <c r="DE144">
        <f t="shared" si="203"/>
        <v>2</v>
      </c>
      <c r="DF144">
        <f t="shared" si="204"/>
        <v>2</v>
      </c>
      <c r="DG144">
        <f t="shared" si="205"/>
        <v>2</v>
      </c>
      <c r="DH144">
        <f t="shared" si="206"/>
        <v>2</v>
      </c>
      <c r="DI144">
        <f t="shared" si="207"/>
        <v>2</v>
      </c>
      <c r="DJ144">
        <f t="shared" si="208"/>
        <v>1</v>
      </c>
      <c r="DK144">
        <f t="shared" si="209"/>
        <v>1</v>
      </c>
      <c r="DL144">
        <f t="shared" si="210"/>
        <v>1</v>
      </c>
      <c r="DM144">
        <f t="shared" si="211"/>
        <v>1</v>
      </c>
      <c r="DN144">
        <f t="shared" si="212"/>
        <v>1</v>
      </c>
      <c r="DQ144" s="5" t="s">
        <v>268</v>
      </c>
      <c r="DR144" s="6" t="s">
        <v>269</v>
      </c>
      <c r="DS144">
        <f t="shared" si="213"/>
        <v>5</v>
      </c>
      <c r="DT144">
        <f t="shared" si="214"/>
        <v>5</v>
      </c>
      <c r="DU144">
        <f t="shared" si="215"/>
        <v>5</v>
      </c>
      <c r="DV144">
        <f t="shared" si="216"/>
        <v>5</v>
      </c>
      <c r="DW144">
        <f t="shared" si="217"/>
        <v>3</v>
      </c>
      <c r="DX144">
        <f t="shared" si="218"/>
        <v>5</v>
      </c>
      <c r="DY144">
        <f t="shared" si="219"/>
        <v>5</v>
      </c>
      <c r="DZ144">
        <f t="shared" si="220"/>
        <v>5</v>
      </c>
      <c r="EA144">
        <f t="shared" si="221"/>
        <v>5</v>
      </c>
      <c r="EB144">
        <f t="shared" si="222"/>
        <v>5</v>
      </c>
      <c r="EC144">
        <f t="shared" si="223"/>
        <v>3</v>
      </c>
      <c r="ED144">
        <f t="shared" si="224"/>
        <v>3</v>
      </c>
      <c r="EE144">
        <f t="shared" si="225"/>
        <v>5</v>
      </c>
      <c r="EF144">
        <f t="shared" si="226"/>
        <v>5</v>
      </c>
      <c r="EG144">
        <f t="shared" si="227"/>
        <v>3</v>
      </c>
      <c r="EH144">
        <f t="shared" si="228"/>
        <v>3</v>
      </c>
      <c r="EK144" s="5" t="s">
        <v>268</v>
      </c>
      <c r="EL144" s="6" t="s">
        <v>269</v>
      </c>
      <c r="EM144" t="str">
        <f t="shared" si="229"/>
        <v>C</v>
      </c>
      <c r="EN144" t="str">
        <f t="shared" si="230"/>
        <v>C</v>
      </c>
      <c r="EO144" t="str">
        <f t="shared" si="231"/>
        <v>A</v>
      </c>
      <c r="EP144" t="str">
        <f t="shared" si="232"/>
        <v>A</v>
      </c>
      <c r="EQ144" t="str">
        <f t="shared" si="233"/>
        <v>B</v>
      </c>
      <c r="ER144" t="str">
        <f t="shared" si="234"/>
        <v>C</v>
      </c>
      <c r="ES144" t="str">
        <f t="shared" si="235"/>
        <v>C</v>
      </c>
      <c r="ET144" t="str">
        <f t="shared" si="236"/>
        <v>C</v>
      </c>
      <c r="EU144" t="str">
        <f t="shared" si="237"/>
        <v>C</v>
      </c>
      <c r="EV144" t="str">
        <f t="shared" si="238"/>
        <v>C</v>
      </c>
      <c r="EW144" t="str">
        <f t="shared" si="239"/>
        <v>D</v>
      </c>
      <c r="EX144" t="str">
        <f t="shared" si="240"/>
        <v>B</v>
      </c>
      <c r="EY144" t="str">
        <f t="shared" si="241"/>
        <v>A</v>
      </c>
      <c r="EZ144" t="str">
        <f t="shared" si="242"/>
        <v>A</v>
      </c>
      <c r="FA144" t="str">
        <f t="shared" si="243"/>
        <v>B</v>
      </c>
      <c r="FB144" t="str">
        <f t="shared" si="244"/>
        <v>B</v>
      </c>
    </row>
    <row r="145" spans="1:158" x14ac:dyDescent="0.25">
      <c r="A145" s="1" t="s">
        <v>270</v>
      </c>
      <c r="B145" s="2" t="s">
        <v>271</v>
      </c>
      <c r="C145" s="3">
        <v>249765</v>
      </c>
      <c r="D145" s="3">
        <v>289711</v>
      </c>
      <c r="E145" s="3">
        <v>389468</v>
      </c>
      <c r="F145" s="3">
        <v>528912</v>
      </c>
      <c r="G145" s="3">
        <v>544632</v>
      </c>
      <c r="H145" s="3">
        <v>590837</v>
      </c>
      <c r="I145" s="3">
        <v>866016</v>
      </c>
      <c r="J145" s="3">
        <v>1600779</v>
      </c>
      <c r="K145" s="3">
        <v>1611555</v>
      </c>
      <c r="L145" s="3">
        <v>2491420</v>
      </c>
      <c r="M145" s="3">
        <v>2511433</v>
      </c>
      <c r="N145" s="3">
        <v>3233993</v>
      </c>
      <c r="O145" s="3">
        <v>3422768</v>
      </c>
      <c r="P145" s="3">
        <v>3361073</v>
      </c>
      <c r="Q145" s="3">
        <v>2844784</v>
      </c>
      <c r="R145" s="4">
        <v>2936358</v>
      </c>
      <c r="U145" s="1" t="s">
        <v>270</v>
      </c>
      <c r="V145" s="2" t="s">
        <v>271</v>
      </c>
      <c r="W145" s="3">
        <v>519040</v>
      </c>
      <c r="X145" s="3">
        <v>494074</v>
      </c>
      <c r="Y145" s="3">
        <v>562673</v>
      </c>
      <c r="Z145" s="3">
        <v>817046</v>
      </c>
      <c r="AA145" s="3">
        <v>1013614</v>
      </c>
      <c r="AB145" s="3">
        <v>1000676</v>
      </c>
      <c r="AC145" s="3">
        <v>1444997</v>
      </c>
      <c r="AD145" s="3">
        <v>1955813</v>
      </c>
      <c r="AE145" s="3">
        <v>1747522</v>
      </c>
      <c r="AF145" s="3">
        <v>2628069</v>
      </c>
      <c r="AG145" s="3">
        <v>2923934</v>
      </c>
      <c r="AH145" s="3">
        <v>4117051</v>
      </c>
      <c r="AI145" s="3">
        <v>3893079</v>
      </c>
      <c r="AJ145" s="3">
        <v>3790072</v>
      </c>
      <c r="AK145" s="3">
        <v>3215319</v>
      </c>
      <c r="AL145" s="4">
        <v>3235158</v>
      </c>
      <c r="AO145" s="1" t="s">
        <v>270</v>
      </c>
      <c r="AP145" s="2" t="s">
        <v>271</v>
      </c>
      <c r="AQ145">
        <f>(C145/$C$335)/(World!C145/World!$C$335)</f>
        <v>0.47190273396404919</v>
      </c>
      <c r="AR145">
        <f>(D145/$D$335)/(World!D145/World!$D$335)</f>
        <v>0.49075023544695867</v>
      </c>
      <c r="AS145">
        <f>(E145/$E$335)/(World!E145/World!$E$335)</f>
        <v>0.55238849681497537</v>
      </c>
      <c r="AT145">
        <f>(F145/$F$335)/(World!F145/World!$F$335)</f>
        <v>0.61099830725911231</v>
      </c>
      <c r="AU145">
        <f>(G145/$G$335)/(World!G145/World!$G$335)</f>
        <v>0.5557762021462439</v>
      </c>
      <c r="AV145">
        <f>(H145/$H$335)/(World!H145/World!$H$335)</f>
        <v>0.50894899485700684</v>
      </c>
      <c r="AW145">
        <f>(I145/$I$335)/(World!I145/World!$I$335)</f>
        <v>0.66920549322184908</v>
      </c>
      <c r="AX145">
        <f>(J145/$J$335)/(World!J145/World!$J$335)</f>
        <v>1.1366446282964588</v>
      </c>
      <c r="AY145">
        <f>(K145/$K$335)/(World!K145/World!$K$335)</f>
        <v>1.1051091322475628</v>
      </c>
      <c r="AZ145">
        <f>(L145/$L$335)/(World!L145/World!$L$335)</f>
        <v>1.3945437681303297</v>
      </c>
      <c r="BA145">
        <f>(M145/$M$335)/(World!M145/World!$M$335)</f>
        <v>1.0895766386156842</v>
      </c>
      <c r="BB145">
        <f>(N145/$N$335)/(World!N145/World!$N$335)</f>
        <v>1.0719838305302292</v>
      </c>
      <c r="BC145">
        <f>(O145/$O$335)/(World!O145/World!$O$335)</f>
        <v>1.169103429565336</v>
      </c>
      <c r="BD145">
        <f>(P145/$P$335)/(World!P145/World!$P$335)</f>
        <v>0.88554378852208748</v>
      </c>
      <c r="BE145">
        <f>(Q145/$Q$335)/(World!Q145/World!$Q$335)</f>
        <v>0.97112390757106137</v>
      </c>
      <c r="BF145">
        <f>(R145/$R$335)/(World!R145/World!$R$335)</f>
        <v>1.0345105855823837</v>
      </c>
      <c r="BI145" s="1" t="s">
        <v>270</v>
      </c>
      <c r="BJ145" s="2" t="s">
        <v>271</v>
      </c>
      <c r="BK145">
        <f t="shared" si="165"/>
        <v>-0.35878543727798357</v>
      </c>
      <c r="BL145">
        <f t="shared" si="166"/>
        <v>-0.34160636198078981</v>
      </c>
      <c r="BM145">
        <f t="shared" si="167"/>
        <v>-0.28833729707697914</v>
      </c>
      <c r="BN145">
        <f t="shared" si="168"/>
        <v>-0.24146623307303131</v>
      </c>
      <c r="BO145">
        <f t="shared" si="169"/>
        <v>-0.2855319404172238</v>
      </c>
      <c r="BP145">
        <f t="shared" si="170"/>
        <v>-0.32542584727294038</v>
      </c>
      <c r="BQ145">
        <f t="shared" si="171"/>
        <v>-0.19817482516167712</v>
      </c>
      <c r="BR145">
        <f t="shared" si="172"/>
        <v>6.3952903766409316E-2</v>
      </c>
      <c r="BS145">
        <f t="shared" si="173"/>
        <v>4.9930490841270964E-2</v>
      </c>
      <c r="BT145">
        <f t="shared" si="174"/>
        <v>0.16476782482802191</v>
      </c>
      <c r="BU145">
        <f t="shared" si="175"/>
        <v>4.286831933334951E-2</v>
      </c>
      <c r="BV145">
        <f t="shared" si="176"/>
        <v>3.4741502066552431E-2</v>
      </c>
      <c r="BW145">
        <f t="shared" si="177"/>
        <v>7.7960058179070979E-2</v>
      </c>
      <c r="BX145">
        <f t="shared" si="178"/>
        <v>-6.0701964162616834E-2</v>
      </c>
      <c r="BY145">
        <f t="shared" si="179"/>
        <v>-1.4649557198320172E-2</v>
      </c>
      <c r="BZ145">
        <f t="shared" si="180"/>
        <v>1.6962598192874479E-2</v>
      </c>
      <c r="CC145" s="1" t="s">
        <v>270</v>
      </c>
      <c r="CD145" s="2" t="s">
        <v>271</v>
      </c>
      <c r="CE145">
        <f t="shared" si="181"/>
        <v>-0.35025136413004598</v>
      </c>
      <c r="CF145">
        <f t="shared" si="182"/>
        <v>-0.26073859540562783</v>
      </c>
      <c r="CG145">
        <f t="shared" si="183"/>
        <v>-0.18191108249723517</v>
      </c>
      <c r="CH145">
        <f t="shared" si="184"/>
        <v>-0.21407354464255199</v>
      </c>
      <c r="CI145">
        <f t="shared" si="185"/>
        <v>-0.30096788311986683</v>
      </c>
      <c r="CJ145">
        <f t="shared" si="186"/>
        <v>-0.2575153328939192</v>
      </c>
      <c r="CK145">
        <f t="shared" si="187"/>
        <v>-0.25053126053380054</v>
      </c>
      <c r="CL145">
        <f t="shared" si="188"/>
        <v>-9.9824213741694298E-2</v>
      </c>
      <c r="CM145">
        <f t="shared" si="189"/>
        <v>-4.0477488310032783E-2</v>
      </c>
      <c r="CN145">
        <f t="shared" si="190"/>
        <v>-2.6691921791413168E-2</v>
      </c>
      <c r="CO145">
        <f t="shared" si="191"/>
        <v>-7.5892023482498974E-2</v>
      </c>
      <c r="CP145">
        <f t="shared" si="192"/>
        <v>-0.12012688265775583</v>
      </c>
      <c r="CQ145">
        <f t="shared" si="193"/>
        <v>-6.428660960241514E-2</v>
      </c>
      <c r="CR145">
        <f t="shared" si="194"/>
        <v>-5.9990253309085466E-2</v>
      </c>
      <c r="CS145">
        <f t="shared" si="195"/>
        <v>-6.1143350203783663E-2</v>
      </c>
      <c r="CT145">
        <f t="shared" si="196"/>
        <v>-4.8415980773605705E-2</v>
      </c>
      <c r="CW145" s="1" t="s">
        <v>270</v>
      </c>
      <c r="CX145" s="2" t="s">
        <v>271</v>
      </c>
      <c r="CY145">
        <f t="shared" si="197"/>
        <v>2</v>
      </c>
      <c r="CZ145">
        <f t="shared" si="198"/>
        <v>2</v>
      </c>
      <c r="DA145">
        <f t="shared" si="199"/>
        <v>2</v>
      </c>
      <c r="DB145">
        <f t="shared" si="200"/>
        <v>2</v>
      </c>
      <c r="DC145">
        <f t="shared" si="201"/>
        <v>2</v>
      </c>
      <c r="DD145">
        <f t="shared" si="202"/>
        <v>2</v>
      </c>
      <c r="DE145">
        <f t="shared" si="203"/>
        <v>2</v>
      </c>
      <c r="DF145">
        <f t="shared" si="204"/>
        <v>1</v>
      </c>
      <c r="DG145">
        <f t="shared" si="205"/>
        <v>1</v>
      </c>
      <c r="DH145">
        <f t="shared" si="206"/>
        <v>1</v>
      </c>
      <c r="DI145">
        <f t="shared" si="207"/>
        <v>1</v>
      </c>
      <c r="DJ145">
        <f t="shared" si="208"/>
        <v>1</v>
      </c>
      <c r="DK145">
        <f t="shared" si="209"/>
        <v>1</v>
      </c>
      <c r="DL145">
        <f t="shared" si="210"/>
        <v>2</v>
      </c>
      <c r="DM145">
        <f t="shared" si="211"/>
        <v>2</v>
      </c>
      <c r="DN145">
        <f t="shared" si="212"/>
        <v>1</v>
      </c>
      <c r="DQ145" s="1" t="s">
        <v>270</v>
      </c>
      <c r="DR145" s="2" t="s">
        <v>271</v>
      </c>
      <c r="DS145">
        <f t="shared" si="213"/>
        <v>3</v>
      </c>
      <c r="DT145">
        <f t="shared" si="214"/>
        <v>3</v>
      </c>
      <c r="DU145">
        <f t="shared" si="215"/>
        <v>3</v>
      </c>
      <c r="DV145">
        <f t="shared" si="216"/>
        <v>3</v>
      </c>
      <c r="DW145">
        <f t="shared" si="217"/>
        <v>3</v>
      </c>
      <c r="DX145">
        <f t="shared" si="218"/>
        <v>3</v>
      </c>
      <c r="DY145">
        <f t="shared" si="219"/>
        <v>3</v>
      </c>
      <c r="DZ145">
        <f t="shared" si="220"/>
        <v>3</v>
      </c>
      <c r="EA145">
        <f t="shared" si="221"/>
        <v>3</v>
      </c>
      <c r="EB145">
        <f t="shared" si="222"/>
        <v>3</v>
      </c>
      <c r="EC145">
        <f t="shared" si="223"/>
        <v>3</v>
      </c>
      <c r="ED145">
        <f t="shared" si="224"/>
        <v>3</v>
      </c>
      <c r="EE145">
        <f t="shared" si="225"/>
        <v>3</v>
      </c>
      <c r="EF145">
        <f t="shared" si="226"/>
        <v>3</v>
      </c>
      <c r="EG145">
        <f t="shared" si="227"/>
        <v>3</v>
      </c>
      <c r="EH145">
        <f t="shared" si="228"/>
        <v>3</v>
      </c>
      <c r="EK145" s="1" t="s">
        <v>270</v>
      </c>
      <c r="EL145" s="2" t="s">
        <v>271</v>
      </c>
      <c r="EM145" t="str">
        <f t="shared" si="229"/>
        <v>D</v>
      </c>
      <c r="EN145" t="str">
        <f t="shared" si="230"/>
        <v>D</v>
      </c>
      <c r="EO145" t="str">
        <f t="shared" si="231"/>
        <v>D</v>
      </c>
      <c r="EP145" t="str">
        <f t="shared" si="232"/>
        <v>D</v>
      </c>
      <c r="EQ145" t="str">
        <f t="shared" si="233"/>
        <v>D</v>
      </c>
      <c r="ER145" t="str">
        <f t="shared" si="234"/>
        <v>D</v>
      </c>
      <c r="ES145" t="str">
        <f t="shared" si="235"/>
        <v>D</v>
      </c>
      <c r="ET145" t="str">
        <f t="shared" si="236"/>
        <v>B</v>
      </c>
      <c r="EU145" t="str">
        <f t="shared" si="237"/>
        <v>B</v>
      </c>
      <c r="EV145" t="str">
        <f t="shared" si="238"/>
        <v>B</v>
      </c>
      <c r="EW145" t="str">
        <f t="shared" si="239"/>
        <v>B</v>
      </c>
      <c r="EX145" t="str">
        <f t="shared" si="240"/>
        <v>B</v>
      </c>
      <c r="EY145" t="str">
        <f t="shared" si="241"/>
        <v>B</v>
      </c>
      <c r="EZ145" t="str">
        <f t="shared" si="242"/>
        <v>D</v>
      </c>
      <c r="FA145" t="str">
        <f t="shared" si="243"/>
        <v>D</v>
      </c>
      <c r="FB145" t="str">
        <f t="shared" si="244"/>
        <v>B</v>
      </c>
    </row>
    <row r="146" spans="1:158" x14ac:dyDescent="0.25">
      <c r="A146" s="5" t="s">
        <v>272</v>
      </c>
      <c r="B146" s="6" t="s">
        <v>273</v>
      </c>
      <c r="C146" s="3">
        <v>2978</v>
      </c>
      <c r="D146" s="3">
        <v>3851</v>
      </c>
      <c r="E146" s="3">
        <v>303164</v>
      </c>
      <c r="F146" s="3">
        <v>246546</v>
      </c>
      <c r="G146" s="3">
        <v>91244</v>
      </c>
      <c r="H146" s="3">
        <v>10907</v>
      </c>
      <c r="I146" s="3">
        <v>15246</v>
      </c>
      <c r="J146" s="3">
        <v>2349</v>
      </c>
      <c r="K146" s="3">
        <v>4230</v>
      </c>
      <c r="L146" s="3">
        <v>3333</v>
      </c>
      <c r="M146" s="3">
        <v>5824</v>
      </c>
      <c r="N146" s="3">
        <v>2364</v>
      </c>
      <c r="O146" s="3">
        <v>6255</v>
      </c>
      <c r="P146" s="3">
        <v>5839</v>
      </c>
      <c r="Q146" s="3">
        <v>1711</v>
      </c>
      <c r="R146" s="4">
        <v>2101</v>
      </c>
      <c r="U146" s="5" t="s">
        <v>272</v>
      </c>
      <c r="V146" s="6" t="s">
        <v>273</v>
      </c>
      <c r="W146" s="3">
        <v>7838</v>
      </c>
      <c r="X146" s="3">
        <v>10907</v>
      </c>
      <c r="Y146" s="3">
        <v>274192</v>
      </c>
      <c r="Z146" s="3">
        <v>189973</v>
      </c>
      <c r="AA146" s="3">
        <v>79284</v>
      </c>
      <c r="AB146" s="3">
        <v>19522</v>
      </c>
      <c r="AC146" s="3">
        <v>34285</v>
      </c>
      <c r="AD146" s="3">
        <v>13949</v>
      </c>
      <c r="AE146" s="3">
        <v>25724</v>
      </c>
      <c r="AF146" s="3">
        <v>53193</v>
      </c>
      <c r="AG146" s="3">
        <v>42086</v>
      </c>
      <c r="AH146" s="3">
        <v>48528</v>
      </c>
      <c r="AI146" s="3">
        <v>63685</v>
      </c>
      <c r="AJ146" s="3">
        <v>81880</v>
      </c>
      <c r="AK146" s="3">
        <v>52817</v>
      </c>
      <c r="AL146" s="4">
        <v>54771</v>
      </c>
      <c r="AO146" s="5" t="s">
        <v>272</v>
      </c>
      <c r="AP146" s="6" t="s">
        <v>273</v>
      </c>
      <c r="AQ146">
        <f>(C146/$C$335)/(World!C146/World!$C$335)</f>
        <v>0.27930510355524801</v>
      </c>
      <c r="AR146">
        <f>(D146/$D$335)/(World!D146/World!$D$335)</f>
        <v>0.374354817640905</v>
      </c>
      <c r="AS146">
        <f>(E146/$E$335)/(World!E146/World!$E$335)</f>
        <v>14.17762516682215</v>
      </c>
      <c r="AT146">
        <f>(F146/$F$335)/(World!F146/World!$F$335)</f>
        <v>9.7624519028995795</v>
      </c>
      <c r="AU146">
        <f>(G146/$G$335)/(World!G146/World!$G$335)</f>
        <v>4.0917653607530111</v>
      </c>
      <c r="AV146">
        <f>(H146/$H$335)/(World!H146/World!$H$335)</f>
        <v>0.27449666905872194</v>
      </c>
      <c r="AW146">
        <f>(I146/$I$335)/(World!I146/World!$I$335)</f>
        <v>0.38095814243271159</v>
      </c>
      <c r="AX146">
        <f>(J146/$J$335)/(World!J146/World!$J$335)</f>
        <v>4.631136236162451E-2</v>
      </c>
      <c r="AY146">
        <f>(K146/$K$335)/(World!K146/World!$K$335)</f>
        <v>3.320632751986579E-2</v>
      </c>
      <c r="AZ146">
        <f>(L146/$L$335)/(World!L146/World!$L$335)</f>
        <v>2.0395407070466758E-2</v>
      </c>
      <c r="BA146">
        <f>(M146/$M$335)/(World!M146/World!$M$335)</f>
        <v>2.1713569208825171E-2</v>
      </c>
      <c r="BB146">
        <f>(N146/$N$335)/(World!N146/World!$N$335)</f>
        <v>2.6183458484050546E-2</v>
      </c>
      <c r="BC146">
        <f>(O146/$O$335)/(World!O146/World!$O$335)</f>
        <v>8.0053944647317021E-2</v>
      </c>
      <c r="BD146">
        <f>(P146/$P$335)/(World!P146/World!$P$335)</f>
        <v>0.10364972388143633</v>
      </c>
      <c r="BE146">
        <f>(Q146/$Q$335)/(World!Q146/World!$Q$335)</f>
        <v>7.3661432049960687E-2</v>
      </c>
      <c r="BF146">
        <f>(R146/$R$335)/(World!R146/World!$R$335)</f>
        <v>5.7378065547212607E-2</v>
      </c>
      <c r="BI146" s="5" t="s">
        <v>272</v>
      </c>
      <c r="BJ146" s="6" t="s">
        <v>273</v>
      </c>
      <c r="BK146">
        <f t="shared" si="165"/>
        <v>-0.56334872302307515</v>
      </c>
      <c r="BL146">
        <f t="shared" si="166"/>
        <v>-0.45522828190250147</v>
      </c>
      <c r="BM146">
        <f t="shared" si="167"/>
        <v>0.86822707913673203</v>
      </c>
      <c r="BN146">
        <f t="shared" si="168"/>
        <v>0.81416873979607118</v>
      </c>
      <c r="BO146">
        <f t="shared" si="169"/>
        <v>0.60720892297672102</v>
      </c>
      <c r="BP146">
        <f t="shared" si="170"/>
        <v>-0.56924694160016731</v>
      </c>
      <c r="BQ146">
        <f t="shared" si="171"/>
        <v>-0.44826981973311464</v>
      </c>
      <c r="BR146">
        <f t="shared" si="172"/>
        <v>-0.91147690060997655</v>
      </c>
      <c r="BS146">
        <f t="shared" si="173"/>
        <v>-0.93572178831003672</v>
      </c>
      <c r="BT146">
        <f t="shared" si="174"/>
        <v>-0.96002450240535375</v>
      </c>
      <c r="BU146">
        <f t="shared" si="175"/>
        <v>-0.95749577990700596</v>
      </c>
      <c r="BV146">
        <f t="shared" si="176"/>
        <v>-0.94896924469484123</v>
      </c>
      <c r="BW146">
        <f t="shared" si="177"/>
        <v>-0.8517593587911797</v>
      </c>
      <c r="BX146">
        <f t="shared" si="178"/>
        <v>-0.81216916628781533</v>
      </c>
      <c r="BY146">
        <f t="shared" si="179"/>
        <v>-0.86278461747607416</v>
      </c>
      <c r="BZ146">
        <f t="shared" si="180"/>
        <v>-0.89147105010634309</v>
      </c>
      <c r="CC146" s="5" t="s">
        <v>272</v>
      </c>
      <c r="CD146" s="6" t="s">
        <v>273</v>
      </c>
      <c r="CE146">
        <f t="shared" si="181"/>
        <v>-0.44933431952662722</v>
      </c>
      <c r="CF146">
        <f t="shared" si="182"/>
        <v>-0.4781135655237837</v>
      </c>
      <c r="CG146">
        <f t="shared" si="183"/>
        <v>5.0180477902715133E-2</v>
      </c>
      <c r="CH146">
        <f t="shared" si="184"/>
        <v>0.12960031522110149</v>
      </c>
      <c r="CI146">
        <f t="shared" si="185"/>
        <v>7.0135109776693558E-2</v>
      </c>
      <c r="CJ146">
        <f t="shared" si="186"/>
        <v>-0.28311807814913403</v>
      </c>
      <c r="CK146">
        <f t="shared" si="187"/>
        <v>-0.38438553633078276</v>
      </c>
      <c r="CL146">
        <f t="shared" si="188"/>
        <v>-0.71174377224199292</v>
      </c>
      <c r="CM146">
        <f t="shared" si="189"/>
        <v>-0.71756693596848498</v>
      </c>
      <c r="CN146">
        <f t="shared" si="190"/>
        <v>-0.88207196688249656</v>
      </c>
      <c r="CO146">
        <f t="shared" si="191"/>
        <v>-0.75687747860571908</v>
      </c>
      <c r="CP146">
        <f t="shared" si="192"/>
        <v>-0.90709738269276119</v>
      </c>
      <c r="CQ146">
        <f t="shared" si="193"/>
        <v>-0.82113239919931369</v>
      </c>
      <c r="CR146">
        <f t="shared" si="194"/>
        <v>-0.866870347359181</v>
      </c>
      <c r="CS146">
        <f t="shared" si="195"/>
        <v>-0.93724325117370888</v>
      </c>
      <c r="CT146">
        <f t="shared" si="196"/>
        <v>-0.9261147840765227</v>
      </c>
      <c r="CW146" s="5" t="s">
        <v>272</v>
      </c>
      <c r="CX146" s="6" t="s">
        <v>273</v>
      </c>
      <c r="CY146">
        <f t="shared" si="197"/>
        <v>2</v>
      </c>
      <c r="CZ146">
        <f t="shared" si="198"/>
        <v>2</v>
      </c>
      <c r="DA146">
        <f t="shared" si="199"/>
        <v>1</v>
      </c>
      <c r="DB146">
        <f t="shared" si="200"/>
        <v>1</v>
      </c>
      <c r="DC146">
        <f t="shared" si="201"/>
        <v>1</v>
      </c>
      <c r="DD146">
        <f t="shared" si="202"/>
        <v>2</v>
      </c>
      <c r="DE146">
        <f t="shared" si="203"/>
        <v>2</v>
      </c>
      <c r="DF146">
        <f t="shared" si="204"/>
        <v>2</v>
      </c>
      <c r="DG146">
        <f t="shared" si="205"/>
        <v>2</v>
      </c>
      <c r="DH146">
        <f t="shared" si="206"/>
        <v>2</v>
      </c>
      <c r="DI146">
        <f t="shared" si="207"/>
        <v>2</v>
      </c>
      <c r="DJ146">
        <f t="shared" si="208"/>
        <v>2</v>
      </c>
      <c r="DK146">
        <f t="shared" si="209"/>
        <v>2</v>
      </c>
      <c r="DL146">
        <f t="shared" si="210"/>
        <v>2</v>
      </c>
      <c r="DM146">
        <f t="shared" si="211"/>
        <v>2</v>
      </c>
      <c r="DN146">
        <f t="shared" si="212"/>
        <v>2</v>
      </c>
      <c r="DQ146" s="5" t="s">
        <v>272</v>
      </c>
      <c r="DR146" s="6" t="s">
        <v>273</v>
      </c>
      <c r="DS146">
        <f t="shared" si="213"/>
        <v>3</v>
      </c>
      <c r="DT146">
        <f t="shared" si="214"/>
        <v>3</v>
      </c>
      <c r="DU146">
        <f t="shared" si="215"/>
        <v>5</v>
      </c>
      <c r="DV146">
        <f t="shared" si="216"/>
        <v>5</v>
      </c>
      <c r="DW146">
        <f t="shared" si="217"/>
        <v>5</v>
      </c>
      <c r="DX146">
        <f t="shared" si="218"/>
        <v>3</v>
      </c>
      <c r="DY146">
        <f t="shared" si="219"/>
        <v>3</v>
      </c>
      <c r="DZ146">
        <f t="shared" si="220"/>
        <v>3</v>
      </c>
      <c r="EA146">
        <f t="shared" si="221"/>
        <v>3</v>
      </c>
      <c r="EB146">
        <f t="shared" si="222"/>
        <v>3</v>
      </c>
      <c r="EC146">
        <f t="shared" si="223"/>
        <v>3</v>
      </c>
      <c r="ED146">
        <f t="shared" si="224"/>
        <v>3</v>
      </c>
      <c r="EE146">
        <f t="shared" si="225"/>
        <v>3</v>
      </c>
      <c r="EF146">
        <f t="shared" si="226"/>
        <v>3</v>
      </c>
      <c r="EG146">
        <f t="shared" si="227"/>
        <v>3</v>
      </c>
      <c r="EH146">
        <f t="shared" si="228"/>
        <v>3</v>
      </c>
      <c r="EK146" s="5" t="s">
        <v>272</v>
      </c>
      <c r="EL146" s="6" t="s">
        <v>273</v>
      </c>
      <c r="EM146" t="str">
        <f t="shared" si="229"/>
        <v>D</v>
      </c>
      <c r="EN146" t="str">
        <f t="shared" si="230"/>
        <v>D</v>
      </c>
      <c r="EO146" t="str">
        <f t="shared" si="231"/>
        <v>A</v>
      </c>
      <c r="EP146" t="str">
        <f t="shared" si="232"/>
        <v>A</v>
      </c>
      <c r="EQ146" t="str">
        <f t="shared" si="233"/>
        <v>A</v>
      </c>
      <c r="ER146" t="str">
        <f t="shared" si="234"/>
        <v>D</v>
      </c>
      <c r="ES146" t="str">
        <f t="shared" si="235"/>
        <v>D</v>
      </c>
      <c r="ET146" t="str">
        <f t="shared" si="236"/>
        <v>D</v>
      </c>
      <c r="EU146" t="str">
        <f t="shared" si="237"/>
        <v>D</v>
      </c>
      <c r="EV146" t="str">
        <f t="shared" si="238"/>
        <v>D</v>
      </c>
      <c r="EW146" t="str">
        <f t="shared" si="239"/>
        <v>D</v>
      </c>
      <c r="EX146" t="str">
        <f t="shared" si="240"/>
        <v>D</v>
      </c>
      <c r="EY146" t="str">
        <f t="shared" si="241"/>
        <v>D</v>
      </c>
      <c r="EZ146" t="str">
        <f t="shared" si="242"/>
        <v>D</v>
      </c>
      <c r="FA146" t="str">
        <f t="shared" si="243"/>
        <v>D</v>
      </c>
      <c r="FB146" t="str">
        <f t="shared" si="244"/>
        <v>D</v>
      </c>
    </row>
    <row r="147" spans="1:158" x14ac:dyDescent="0.25">
      <c r="A147" s="5" t="s">
        <v>274</v>
      </c>
      <c r="B147" s="6" t="s">
        <v>275</v>
      </c>
      <c r="C147" s="7">
        <v>1207</v>
      </c>
      <c r="D147" s="7">
        <v>2403</v>
      </c>
      <c r="E147" s="7">
        <v>8281</v>
      </c>
      <c r="F147" s="7">
        <v>11727</v>
      </c>
      <c r="G147" s="7">
        <v>7813</v>
      </c>
      <c r="H147" s="7">
        <v>18942</v>
      </c>
      <c r="I147" s="7">
        <v>6739</v>
      </c>
      <c r="J147" s="7">
        <v>19188</v>
      </c>
      <c r="K147" s="7">
        <v>27959</v>
      </c>
      <c r="L147" s="7">
        <v>26003</v>
      </c>
      <c r="M147" s="7">
        <v>89720</v>
      </c>
      <c r="N147" s="7">
        <v>98821</v>
      </c>
      <c r="O147" s="7">
        <v>76751</v>
      </c>
      <c r="P147" s="7">
        <v>84468</v>
      </c>
      <c r="Q147" s="7">
        <v>87993</v>
      </c>
      <c r="R147" s="8">
        <v>105017</v>
      </c>
      <c r="U147" s="5" t="s">
        <v>274</v>
      </c>
      <c r="V147" s="6" t="s">
        <v>275</v>
      </c>
      <c r="W147" s="7">
        <v>2183</v>
      </c>
      <c r="X147" s="7">
        <v>2417</v>
      </c>
      <c r="Y147" s="7">
        <v>13621</v>
      </c>
      <c r="Z147" s="7">
        <v>25321</v>
      </c>
      <c r="AA147" s="7">
        <v>27054</v>
      </c>
      <c r="AB147" s="7">
        <v>23130</v>
      </c>
      <c r="AC147" s="7">
        <v>30970</v>
      </c>
      <c r="AD147" s="7">
        <v>34660</v>
      </c>
      <c r="AE147" s="7">
        <v>43030</v>
      </c>
      <c r="AF147" s="7">
        <v>125381</v>
      </c>
      <c r="AG147" s="7">
        <v>156894</v>
      </c>
      <c r="AH147" s="7">
        <v>273557</v>
      </c>
      <c r="AI147" s="7">
        <v>257094</v>
      </c>
      <c r="AJ147" s="7">
        <v>351685</v>
      </c>
      <c r="AK147" s="7">
        <v>398677</v>
      </c>
      <c r="AL147" s="8">
        <v>205024</v>
      </c>
      <c r="AO147" s="5" t="s">
        <v>274</v>
      </c>
      <c r="AP147" s="6" t="s">
        <v>275</v>
      </c>
      <c r="AQ147">
        <f>(C147/$C$335)/(World!C147/World!$C$335)</f>
        <v>4.3115803572897307E-2</v>
      </c>
      <c r="AR147">
        <f>(D147/$D$335)/(World!D147/World!$D$335)</f>
        <v>9.2907957471273908E-2</v>
      </c>
      <c r="AS147">
        <f>(E147/$E$335)/(World!E147/World!$E$335)</f>
        <v>0.24217793173852603</v>
      </c>
      <c r="AT147">
        <f>(F147/$F$335)/(World!F147/World!$F$335)</f>
        <v>0.2307060698266469</v>
      </c>
      <c r="AU147">
        <f>(G147/$G$335)/(World!G147/World!$G$335)</f>
        <v>0.13221310816833323</v>
      </c>
      <c r="AV147">
        <f>(H147/$H$335)/(World!H147/World!$H$335)</f>
        <v>0.22437068671471569</v>
      </c>
      <c r="AW147">
        <f>(I147/$I$335)/(World!I147/World!$I$335)</f>
        <v>6.4426641695075421E-2</v>
      </c>
      <c r="AX147">
        <f>(J147/$J$335)/(World!J147/World!$J$335)</f>
        <v>0.17921604944101957</v>
      </c>
      <c r="AY147">
        <f>(K147/$K$335)/(World!K147/World!$K$335)</f>
        <v>0.31768070929469622</v>
      </c>
      <c r="AZ147">
        <f>(L147/$L$335)/(World!L147/World!$L$335)</f>
        <v>0.22049490805218783</v>
      </c>
      <c r="BA147">
        <f>(M147/$M$335)/(World!M147/World!$M$335)</f>
        <v>0.35595050991145299</v>
      </c>
      <c r="BB147">
        <f>(N147/$N$335)/(World!N147/World!$N$335)</f>
        <v>0.17972145622340316</v>
      </c>
      <c r="BC147">
        <f>(O147/$O$335)/(World!O147/World!$O$335)</f>
        <v>0.18090413357631774</v>
      </c>
      <c r="BD147">
        <f>(P147/$P$335)/(World!P147/World!$P$335)</f>
        <v>0.32369676386857227</v>
      </c>
      <c r="BE147">
        <f>(Q147/$Q$335)/(World!Q147/World!$Q$335)</f>
        <v>0.50312941613662432</v>
      </c>
      <c r="BF147">
        <f>(R147/$R$335)/(World!R147/World!$R$335)</f>
        <v>0.8458101367246823</v>
      </c>
      <c r="BI147" s="5" t="s">
        <v>274</v>
      </c>
      <c r="BJ147" s="6" t="s">
        <v>275</v>
      </c>
      <c r="BK147">
        <f t="shared" si="165"/>
        <v>-0.91733266157944038</v>
      </c>
      <c r="BL147">
        <f t="shared" si="166"/>
        <v>-0.82998027082492731</v>
      </c>
      <c r="BM147">
        <f t="shared" si="167"/>
        <v>-0.61007529509145464</v>
      </c>
      <c r="BN147">
        <f t="shared" si="168"/>
        <v>-0.62508339646176703</v>
      </c>
      <c r="BO147">
        <f t="shared" si="169"/>
        <v>-0.76645190341909331</v>
      </c>
      <c r="BP147">
        <f t="shared" si="170"/>
        <v>-0.63349222723265808</v>
      </c>
      <c r="BQ147">
        <f t="shared" si="171"/>
        <v>-0.87894583023123618</v>
      </c>
      <c r="BR147">
        <f t="shared" si="172"/>
        <v>-0.69604204500782907</v>
      </c>
      <c r="BS147">
        <f t="shared" si="173"/>
        <v>-0.51781838034991268</v>
      </c>
      <c r="BT147">
        <f t="shared" si="174"/>
        <v>-0.63867951173335069</v>
      </c>
      <c r="BU147">
        <f t="shared" si="175"/>
        <v>-0.47498008620580479</v>
      </c>
      <c r="BV147">
        <f t="shared" si="176"/>
        <v>-0.69531544030954817</v>
      </c>
      <c r="BW147">
        <f t="shared" si="177"/>
        <v>-0.69361757922134237</v>
      </c>
      <c r="BX147">
        <f t="shared" si="178"/>
        <v>-0.51092006461880024</v>
      </c>
      <c r="BY147">
        <f t="shared" si="179"/>
        <v>-0.33055742142312883</v>
      </c>
      <c r="BZ147">
        <f t="shared" si="180"/>
        <v>-8.3535061492793383E-2</v>
      </c>
      <c r="CC147" s="5" t="s">
        <v>274</v>
      </c>
      <c r="CD147" s="6" t="s">
        <v>275</v>
      </c>
      <c r="CE147">
        <f t="shared" si="181"/>
        <v>-0.28790560471976401</v>
      </c>
      <c r="CF147">
        <f t="shared" si="182"/>
        <v>-2.9045643153526972E-3</v>
      </c>
      <c r="CG147">
        <f t="shared" si="183"/>
        <v>-0.24381335037896082</v>
      </c>
      <c r="CH147">
        <f t="shared" si="184"/>
        <v>-0.36692938890088533</v>
      </c>
      <c r="CI147">
        <f t="shared" si="185"/>
        <v>-0.5518398485674133</v>
      </c>
      <c r="CJ147">
        <f t="shared" si="186"/>
        <v>-9.9543639475185394E-2</v>
      </c>
      <c r="CK147">
        <f t="shared" si="187"/>
        <v>-0.64257869474130846</v>
      </c>
      <c r="CL147">
        <f t="shared" si="188"/>
        <v>-0.28732729163571535</v>
      </c>
      <c r="CM147">
        <f t="shared" si="189"/>
        <v>-0.21230049726013889</v>
      </c>
      <c r="CN147">
        <f t="shared" si="190"/>
        <v>-0.65646303440257892</v>
      </c>
      <c r="CO147">
        <f t="shared" si="191"/>
        <v>-0.27238518494489367</v>
      </c>
      <c r="CP147">
        <f t="shared" si="192"/>
        <v>-0.46924361804403053</v>
      </c>
      <c r="CQ147">
        <f t="shared" si="193"/>
        <v>-0.54019979331725798</v>
      </c>
      <c r="CR147">
        <f t="shared" si="194"/>
        <v>-0.61266803163110195</v>
      </c>
      <c r="CS147">
        <f t="shared" si="195"/>
        <v>-0.63838740830542251</v>
      </c>
      <c r="CT147">
        <f t="shared" si="196"/>
        <v>-0.32256056457049231</v>
      </c>
      <c r="CW147" s="5" t="s">
        <v>274</v>
      </c>
      <c r="CX147" s="6" t="s">
        <v>275</v>
      </c>
      <c r="CY147">
        <f t="shared" si="197"/>
        <v>2</v>
      </c>
      <c r="CZ147">
        <f t="shared" si="198"/>
        <v>2</v>
      </c>
      <c r="DA147">
        <f t="shared" si="199"/>
        <v>2</v>
      </c>
      <c r="DB147">
        <f t="shared" si="200"/>
        <v>2</v>
      </c>
      <c r="DC147">
        <f t="shared" si="201"/>
        <v>2</v>
      </c>
      <c r="DD147">
        <f t="shared" si="202"/>
        <v>2</v>
      </c>
      <c r="DE147">
        <f t="shared" si="203"/>
        <v>2</v>
      </c>
      <c r="DF147">
        <f t="shared" si="204"/>
        <v>2</v>
      </c>
      <c r="DG147">
        <f t="shared" si="205"/>
        <v>2</v>
      </c>
      <c r="DH147">
        <f t="shared" si="206"/>
        <v>2</v>
      </c>
      <c r="DI147">
        <f t="shared" si="207"/>
        <v>2</v>
      </c>
      <c r="DJ147">
        <f t="shared" si="208"/>
        <v>2</v>
      </c>
      <c r="DK147">
        <f t="shared" si="209"/>
        <v>2</v>
      </c>
      <c r="DL147">
        <f t="shared" si="210"/>
        <v>2</v>
      </c>
      <c r="DM147">
        <f t="shared" si="211"/>
        <v>2</v>
      </c>
      <c r="DN147">
        <f t="shared" si="212"/>
        <v>2</v>
      </c>
      <c r="DQ147" s="5" t="s">
        <v>274</v>
      </c>
      <c r="DR147" s="6" t="s">
        <v>275</v>
      </c>
      <c r="DS147">
        <f t="shared" si="213"/>
        <v>3</v>
      </c>
      <c r="DT147">
        <f t="shared" si="214"/>
        <v>3</v>
      </c>
      <c r="DU147">
        <f t="shared" si="215"/>
        <v>3</v>
      </c>
      <c r="DV147">
        <f t="shared" si="216"/>
        <v>3</v>
      </c>
      <c r="DW147">
        <f t="shared" si="217"/>
        <v>3</v>
      </c>
      <c r="DX147">
        <f t="shared" si="218"/>
        <v>3</v>
      </c>
      <c r="DY147">
        <f t="shared" si="219"/>
        <v>3</v>
      </c>
      <c r="DZ147">
        <f t="shared" si="220"/>
        <v>3</v>
      </c>
      <c r="EA147">
        <f t="shared" si="221"/>
        <v>3</v>
      </c>
      <c r="EB147">
        <f t="shared" si="222"/>
        <v>3</v>
      </c>
      <c r="EC147">
        <f t="shared" si="223"/>
        <v>3</v>
      </c>
      <c r="ED147">
        <f t="shared" si="224"/>
        <v>3</v>
      </c>
      <c r="EE147">
        <f t="shared" si="225"/>
        <v>3</v>
      </c>
      <c r="EF147">
        <f t="shared" si="226"/>
        <v>3</v>
      </c>
      <c r="EG147">
        <f t="shared" si="227"/>
        <v>3</v>
      </c>
      <c r="EH147">
        <f t="shared" si="228"/>
        <v>3</v>
      </c>
      <c r="EK147" s="5" t="s">
        <v>274</v>
      </c>
      <c r="EL147" s="6" t="s">
        <v>275</v>
      </c>
      <c r="EM147" t="str">
        <f t="shared" si="229"/>
        <v>D</v>
      </c>
      <c r="EN147" t="str">
        <f t="shared" si="230"/>
        <v>D</v>
      </c>
      <c r="EO147" t="str">
        <f t="shared" si="231"/>
        <v>D</v>
      </c>
      <c r="EP147" t="str">
        <f t="shared" si="232"/>
        <v>D</v>
      </c>
      <c r="EQ147" t="str">
        <f t="shared" si="233"/>
        <v>D</v>
      </c>
      <c r="ER147" t="str">
        <f t="shared" si="234"/>
        <v>D</v>
      </c>
      <c r="ES147" t="str">
        <f t="shared" si="235"/>
        <v>D</v>
      </c>
      <c r="ET147" t="str">
        <f t="shared" si="236"/>
        <v>D</v>
      </c>
      <c r="EU147" t="str">
        <f t="shared" si="237"/>
        <v>D</v>
      </c>
      <c r="EV147" t="str">
        <f t="shared" si="238"/>
        <v>D</v>
      </c>
      <c r="EW147" t="str">
        <f t="shared" si="239"/>
        <v>D</v>
      </c>
      <c r="EX147" t="str">
        <f t="shared" si="240"/>
        <v>D</v>
      </c>
      <c r="EY147" t="str">
        <f t="shared" si="241"/>
        <v>D</v>
      </c>
      <c r="EZ147" t="str">
        <f t="shared" si="242"/>
        <v>D</v>
      </c>
      <c r="FA147" t="str">
        <f t="shared" si="243"/>
        <v>D</v>
      </c>
      <c r="FB147" t="str">
        <f t="shared" si="244"/>
        <v>D</v>
      </c>
    </row>
    <row r="148" spans="1:158" x14ac:dyDescent="0.25">
      <c r="A148" s="1" t="s">
        <v>276</v>
      </c>
      <c r="B148" s="2" t="s">
        <v>277</v>
      </c>
      <c r="C148" s="7">
        <v>7086</v>
      </c>
      <c r="D148" s="7">
        <v>4572</v>
      </c>
      <c r="E148" s="7">
        <v>4413</v>
      </c>
      <c r="F148" s="7">
        <v>1396</v>
      </c>
      <c r="G148" s="7">
        <v>2752</v>
      </c>
      <c r="H148" s="7">
        <v>6222</v>
      </c>
      <c r="I148" s="7">
        <v>3695</v>
      </c>
      <c r="J148" s="7">
        <v>4673</v>
      </c>
      <c r="K148" s="7">
        <v>5091</v>
      </c>
      <c r="L148" s="7">
        <v>5195</v>
      </c>
      <c r="M148" s="7">
        <v>5370</v>
      </c>
      <c r="N148" s="7">
        <v>8614</v>
      </c>
      <c r="O148" s="7">
        <v>24892</v>
      </c>
      <c r="P148" s="7">
        <v>38017</v>
      </c>
      <c r="Q148" s="7">
        <v>24902</v>
      </c>
      <c r="R148" s="8">
        <v>29265</v>
      </c>
      <c r="U148" s="1" t="s">
        <v>276</v>
      </c>
      <c r="V148" s="2" t="s">
        <v>277</v>
      </c>
      <c r="W148" s="7">
        <v>8185</v>
      </c>
      <c r="X148" s="7">
        <v>5863</v>
      </c>
      <c r="Y148" s="7">
        <v>4545</v>
      </c>
      <c r="Z148" s="7">
        <v>2653</v>
      </c>
      <c r="AA148" s="7">
        <v>3320</v>
      </c>
      <c r="AB148" s="7">
        <v>7969</v>
      </c>
      <c r="AC148" s="7">
        <v>6262</v>
      </c>
      <c r="AD148" s="7">
        <v>5344</v>
      </c>
      <c r="AE148" s="7">
        <v>8005</v>
      </c>
      <c r="AF148" s="7">
        <v>14274</v>
      </c>
      <c r="AG148" s="7">
        <v>7698</v>
      </c>
      <c r="AH148" s="7">
        <v>17611</v>
      </c>
      <c r="AI148" s="7">
        <v>19707</v>
      </c>
      <c r="AJ148" s="7">
        <v>37111</v>
      </c>
      <c r="AK148" s="7">
        <v>14085</v>
      </c>
      <c r="AL148" s="8">
        <v>22268</v>
      </c>
      <c r="AO148" s="1" t="s">
        <v>276</v>
      </c>
      <c r="AP148" s="2" t="s">
        <v>277</v>
      </c>
      <c r="AQ148">
        <f>(C148/$C$335)/(World!C148/World!$C$335)</f>
        <v>0.46262842087770578</v>
      </c>
      <c r="AR148">
        <f>(D148/$D$335)/(World!D148/World!$D$335)</f>
        <v>0.30392826436094195</v>
      </c>
      <c r="AS148">
        <f>(E148/$E$335)/(World!E148/World!$E$335)</f>
        <v>0.27496416438550403</v>
      </c>
      <c r="AT148">
        <f>(F148/$F$335)/(World!F148/World!$F$335)</f>
        <v>6.3709453432074181E-2</v>
      </c>
      <c r="AU148">
        <f>(G148/$G$335)/(World!G148/World!$G$335)</f>
        <v>9.2951015939705672E-2</v>
      </c>
      <c r="AV148">
        <f>(H148/$H$335)/(World!H148/World!$H$335)</f>
        <v>0.16229017494208001</v>
      </c>
      <c r="AW148">
        <f>(I148/$I$335)/(World!I148/World!$I$335)</f>
        <v>6.7192318849971192E-2</v>
      </c>
      <c r="AX148">
        <f>(J148/$J$335)/(World!J148/World!$J$335)</f>
        <v>0.15458348669364033</v>
      </c>
      <c r="AY148">
        <f>(K148/$K$335)/(World!K148/World!$K$335)</f>
        <v>0.14829940682405288</v>
      </c>
      <c r="AZ148">
        <f>(L148/$L$335)/(World!L148/World!$L$335)</f>
        <v>0.14033559615275423</v>
      </c>
      <c r="BA148">
        <f>(M148/$M$335)/(World!M148/World!$M$335)</f>
        <v>0.1002933693840414</v>
      </c>
      <c r="BB148">
        <f>(N148/$N$335)/(World!N148/World!$N$335)</f>
        <v>0.19871158974869457</v>
      </c>
      <c r="BC148">
        <f>(O148/$O$335)/(World!O148/World!$O$335)</f>
        <v>0.42731925051317227</v>
      </c>
      <c r="BD148">
        <f>(P148/$P$335)/(World!P148/World!$P$335)</f>
        <v>0.69272593171745123</v>
      </c>
      <c r="BE148">
        <f>(Q148/$Q$335)/(World!Q148/World!$Q$335)</f>
        <v>0.53269145359434766</v>
      </c>
      <c r="BF148">
        <f>(R148/$R$335)/(World!R148/World!$R$335)</f>
        <v>0.88233655099009289</v>
      </c>
      <c r="BI148" s="1" t="s">
        <v>276</v>
      </c>
      <c r="BJ148" s="2" t="s">
        <v>277</v>
      </c>
      <c r="BK148">
        <f t="shared" si="165"/>
        <v>-0.36740129717965136</v>
      </c>
      <c r="BL148">
        <f t="shared" si="166"/>
        <v>-0.53382671015280447</v>
      </c>
      <c r="BM148">
        <f t="shared" si="167"/>
        <v>-0.56867154063419678</v>
      </c>
      <c r="BN148">
        <f t="shared" si="168"/>
        <v>-0.88021267795164437</v>
      </c>
      <c r="BO148">
        <f t="shared" si="169"/>
        <v>-0.82990817596745159</v>
      </c>
      <c r="BP148">
        <f t="shared" si="170"/>
        <v>-0.72074069205623748</v>
      </c>
      <c r="BQ148">
        <f t="shared" si="171"/>
        <v>-0.87407645714245941</v>
      </c>
      <c r="BR148">
        <f t="shared" si="172"/>
        <v>-0.73222640289734564</v>
      </c>
      <c r="BS148">
        <f t="shared" si="173"/>
        <v>-0.74170602903259031</v>
      </c>
      <c r="BT148">
        <f t="shared" si="174"/>
        <v>-0.75386965622012292</v>
      </c>
      <c r="BU148">
        <f t="shared" si="175"/>
        <v>-0.81769703939925231</v>
      </c>
      <c r="BV148">
        <f t="shared" si="176"/>
        <v>-0.66845804871152736</v>
      </c>
      <c r="BW148">
        <f t="shared" si="177"/>
        <v>-0.40122821105434442</v>
      </c>
      <c r="BX148">
        <f t="shared" si="178"/>
        <v>-0.18152617770248633</v>
      </c>
      <c r="BY148">
        <f t="shared" si="179"/>
        <v>-0.30489407721936274</v>
      </c>
      <c r="BZ148">
        <f t="shared" si="180"/>
        <v>-6.2509251572476318E-2</v>
      </c>
      <c r="CC148" s="1" t="s">
        <v>276</v>
      </c>
      <c r="CD148" s="2" t="s">
        <v>277</v>
      </c>
      <c r="CE148">
        <f t="shared" si="181"/>
        <v>-7.1966472398664133E-2</v>
      </c>
      <c r="CF148">
        <f t="shared" si="182"/>
        <v>-0.12371825586966938</v>
      </c>
      <c r="CG148">
        <f t="shared" si="183"/>
        <v>-1.4735432016075016E-2</v>
      </c>
      <c r="CH148">
        <f t="shared" si="184"/>
        <v>-0.31044702395653245</v>
      </c>
      <c r="CI148">
        <f t="shared" si="185"/>
        <v>-9.3544137022397889E-2</v>
      </c>
      <c r="CJ148">
        <f t="shared" si="186"/>
        <v>-0.12310619406666197</v>
      </c>
      <c r="CK148">
        <f t="shared" si="187"/>
        <v>-0.2578085768805865</v>
      </c>
      <c r="CL148">
        <f t="shared" si="188"/>
        <v>-6.6986123589897181E-2</v>
      </c>
      <c r="CM148">
        <f t="shared" si="189"/>
        <v>-0.22251069028711057</v>
      </c>
      <c r="CN148">
        <f t="shared" si="190"/>
        <v>-0.46633109045148696</v>
      </c>
      <c r="CO148">
        <f t="shared" si="191"/>
        <v>-0.17814508723599631</v>
      </c>
      <c r="CP148">
        <f t="shared" si="192"/>
        <v>-0.34306959008579602</v>
      </c>
      <c r="CQ148">
        <f t="shared" si="193"/>
        <v>0.11625821206753514</v>
      </c>
      <c r="CR148">
        <f t="shared" si="194"/>
        <v>1.2059418592269194E-2</v>
      </c>
      <c r="CS148">
        <f t="shared" si="195"/>
        <v>0.27745145817836714</v>
      </c>
      <c r="CT148">
        <f t="shared" si="196"/>
        <v>0.13577707488405488</v>
      </c>
      <c r="CW148" s="1" t="s">
        <v>276</v>
      </c>
      <c r="CX148" s="2" t="s">
        <v>277</v>
      </c>
      <c r="CY148">
        <f t="shared" si="197"/>
        <v>2</v>
      </c>
      <c r="CZ148">
        <f t="shared" si="198"/>
        <v>2</v>
      </c>
      <c r="DA148">
        <f t="shared" si="199"/>
        <v>2</v>
      </c>
      <c r="DB148">
        <f t="shared" si="200"/>
        <v>2</v>
      </c>
      <c r="DC148">
        <f t="shared" si="201"/>
        <v>2</v>
      </c>
      <c r="DD148">
        <f t="shared" si="202"/>
        <v>2</v>
      </c>
      <c r="DE148">
        <f t="shared" si="203"/>
        <v>2</v>
      </c>
      <c r="DF148">
        <f t="shared" si="204"/>
        <v>2</v>
      </c>
      <c r="DG148">
        <f t="shared" si="205"/>
        <v>2</v>
      </c>
      <c r="DH148">
        <f t="shared" si="206"/>
        <v>2</v>
      </c>
      <c r="DI148">
        <f t="shared" si="207"/>
        <v>2</v>
      </c>
      <c r="DJ148">
        <f t="shared" si="208"/>
        <v>2</v>
      </c>
      <c r="DK148">
        <f t="shared" si="209"/>
        <v>2</v>
      </c>
      <c r="DL148">
        <f t="shared" si="210"/>
        <v>2</v>
      </c>
      <c r="DM148">
        <f t="shared" si="211"/>
        <v>2</v>
      </c>
      <c r="DN148">
        <f t="shared" si="212"/>
        <v>2</v>
      </c>
      <c r="DQ148" s="1" t="s">
        <v>276</v>
      </c>
      <c r="DR148" s="2" t="s">
        <v>277</v>
      </c>
      <c r="DS148">
        <f t="shared" si="213"/>
        <v>3</v>
      </c>
      <c r="DT148">
        <f t="shared" si="214"/>
        <v>3</v>
      </c>
      <c r="DU148">
        <f t="shared" si="215"/>
        <v>3</v>
      </c>
      <c r="DV148">
        <f t="shared" si="216"/>
        <v>3</v>
      </c>
      <c r="DW148">
        <f t="shared" si="217"/>
        <v>3</v>
      </c>
      <c r="DX148">
        <f t="shared" si="218"/>
        <v>3</v>
      </c>
      <c r="DY148">
        <f t="shared" si="219"/>
        <v>3</v>
      </c>
      <c r="DZ148">
        <f t="shared" si="220"/>
        <v>3</v>
      </c>
      <c r="EA148">
        <f t="shared" si="221"/>
        <v>3</v>
      </c>
      <c r="EB148">
        <f t="shared" si="222"/>
        <v>3</v>
      </c>
      <c r="EC148">
        <f t="shared" si="223"/>
        <v>3</v>
      </c>
      <c r="ED148">
        <f t="shared" si="224"/>
        <v>3</v>
      </c>
      <c r="EE148">
        <f t="shared" si="225"/>
        <v>5</v>
      </c>
      <c r="EF148">
        <f t="shared" si="226"/>
        <v>5</v>
      </c>
      <c r="EG148">
        <f t="shared" si="227"/>
        <v>5</v>
      </c>
      <c r="EH148">
        <f t="shared" si="228"/>
        <v>5</v>
      </c>
      <c r="EK148" s="1" t="s">
        <v>276</v>
      </c>
      <c r="EL148" s="2" t="s">
        <v>277</v>
      </c>
      <c r="EM148" t="str">
        <f t="shared" si="229"/>
        <v>D</v>
      </c>
      <c r="EN148" t="str">
        <f t="shared" si="230"/>
        <v>D</v>
      </c>
      <c r="EO148" t="str">
        <f t="shared" si="231"/>
        <v>D</v>
      </c>
      <c r="EP148" t="str">
        <f t="shared" si="232"/>
        <v>D</v>
      </c>
      <c r="EQ148" t="str">
        <f t="shared" si="233"/>
        <v>D</v>
      </c>
      <c r="ER148" t="str">
        <f t="shared" si="234"/>
        <v>D</v>
      </c>
      <c r="ES148" t="str">
        <f t="shared" si="235"/>
        <v>D</v>
      </c>
      <c r="ET148" t="str">
        <f t="shared" si="236"/>
        <v>D</v>
      </c>
      <c r="EU148" t="str">
        <f t="shared" si="237"/>
        <v>D</v>
      </c>
      <c r="EV148" t="str">
        <f t="shared" si="238"/>
        <v>D</v>
      </c>
      <c r="EW148" t="str">
        <f t="shared" si="239"/>
        <v>D</v>
      </c>
      <c r="EX148" t="str">
        <f t="shared" si="240"/>
        <v>D</v>
      </c>
      <c r="EY148" t="str">
        <f t="shared" si="241"/>
        <v>C</v>
      </c>
      <c r="EZ148" t="str">
        <f t="shared" si="242"/>
        <v>C</v>
      </c>
      <c r="FA148" t="str">
        <f t="shared" si="243"/>
        <v>C</v>
      </c>
      <c r="FB148" t="str">
        <f t="shared" si="244"/>
        <v>C</v>
      </c>
    </row>
    <row r="149" spans="1:158" x14ac:dyDescent="0.25">
      <c r="A149" s="1" t="s">
        <v>278</v>
      </c>
      <c r="B149" s="2" t="s">
        <v>279</v>
      </c>
      <c r="C149" s="3">
        <v>4577</v>
      </c>
      <c r="D149" s="3">
        <v>5849</v>
      </c>
      <c r="E149" s="3">
        <v>13135</v>
      </c>
      <c r="F149" s="3">
        <v>14536</v>
      </c>
      <c r="G149" s="3">
        <v>18263</v>
      </c>
      <c r="H149" s="3">
        <v>21232</v>
      </c>
      <c r="I149" s="3">
        <v>27899</v>
      </c>
      <c r="J149" s="3">
        <v>32786</v>
      </c>
      <c r="K149" s="3">
        <v>24813</v>
      </c>
      <c r="L149" s="3">
        <v>33560</v>
      </c>
      <c r="M149" s="3">
        <v>30391</v>
      </c>
      <c r="N149" s="3">
        <v>56122</v>
      </c>
      <c r="O149" s="3">
        <v>574456</v>
      </c>
      <c r="P149" s="3">
        <v>285399</v>
      </c>
      <c r="Q149" s="3">
        <v>273152</v>
      </c>
      <c r="R149" s="4">
        <v>303796</v>
      </c>
      <c r="U149" s="1" t="s">
        <v>278</v>
      </c>
      <c r="V149" s="2" t="s">
        <v>279</v>
      </c>
      <c r="W149" s="3">
        <v>15233</v>
      </c>
      <c r="X149" s="3">
        <v>15632</v>
      </c>
      <c r="Y149" s="3">
        <v>19300</v>
      </c>
      <c r="Z149" s="3">
        <v>35091</v>
      </c>
      <c r="AA149" s="3">
        <v>32004</v>
      </c>
      <c r="AB149" s="3">
        <v>38283</v>
      </c>
      <c r="AC149" s="3">
        <v>59201</v>
      </c>
      <c r="AD149" s="3">
        <v>70419</v>
      </c>
      <c r="AE149" s="3">
        <v>57867</v>
      </c>
      <c r="AF149" s="3">
        <v>71306</v>
      </c>
      <c r="AG149" s="3">
        <v>101066</v>
      </c>
      <c r="AH149" s="3">
        <v>118636</v>
      </c>
      <c r="AI149" s="3">
        <v>209575</v>
      </c>
      <c r="AJ149" s="3">
        <v>238232</v>
      </c>
      <c r="AK149" s="3">
        <v>199314</v>
      </c>
      <c r="AL149" s="4">
        <v>188251</v>
      </c>
      <c r="AO149" s="1" t="s">
        <v>278</v>
      </c>
      <c r="AP149" s="2" t="s">
        <v>279</v>
      </c>
      <c r="AQ149">
        <f>(C149/$C$335)/(World!C149/World!$C$335)</f>
        <v>7.8588593144351154E-2</v>
      </c>
      <c r="AR149">
        <f>(D149/$D$335)/(World!D149/World!$D$335)</f>
        <v>9.2911932719522805E-2</v>
      </c>
      <c r="AS149">
        <f>(E149/$E$335)/(World!E149/World!$E$335)</f>
        <v>0.16573135711451253</v>
      </c>
      <c r="AT149">
        <f>(F149/$F$335)/(World!F149/World!$F$335)</f>
        <v>0.12677799521718111</v>
      </c>
      <c r="AU149">
        <f>(G149/$G$335)/(World!G149/World!$G$335)</f>
        <v>0.13737410386692003</v>
      </c>
      <c r="AV149">
        <f>(H149/$H$335)/(World!H149/World!$H$335)</f>
        <v>0.15788126994755697</v>
      </c>
      <c r="AW149">
        <f>(I149/$I$335)/(World!I149/World!$I$335)</f>
        <v>0.19634548503994076</v>
      </c>
      <c r="AX149">
        <f>(J149/$J$335)/(World!J149/World!$J$335)</f>
        <v>0.22492915556018694</v>
      </c>
      <c r="AY149">
        <f>(K149/$K$335)/(World!K149/World!$K$335)</f>
        <v>0.17427856235369016</v>
      </c>
      <c r="AZ149">
        <f>(L149/$L$335)/(World!L149/World!$L$335)</f>
        <v>0.19532737027186126</v>
      </c>
      <c r="BA149">
        <f>(M149/$M$335)/(World!M149/World!$M$335)</f>
        <v>0.18952898272650592</v>
      </c>
      <c r="BB149">
        <f>(N149/$N$335)/(World!N149/World!$N$335)</f>
        <v>0.34759593910971276</v>
      </c>
      <c r="BC149">
        <f>(O149/$O$335)/(World!O149/World!$O$335)</f>
        <v>3.1053294222817351</v>
      </c>
      <c r="BD149">
        <f>(P149/$P$335)/(World!P149/World!$P$335)</f>
        <v>1.2873323425481153</v>
      </c>
      <c r="BE149">
        <f>(Q149/$Q$335)/(World!Q149/World!$Q$335)</f>
        <v>1.2585284636811902</v>
      </c>
      <c r="BF149">
        <f>(R149/$R$335)/(World!R149/World!$R$335)</f>
        <v>1.5452250965210641</v>
      </c>
      <c r="BI149" s="1" t="s">
        <v>278</v>
      </c>
      <c r="BJ149" s="2" t="s">
        <v>279</v>
      </c>
      <c r="BK149">
        <f t="shared" si="165"/>
        <v>-0.85427512650537862</v>
      </c>
      <c r="BL149">
        <f t="shared" si="166"/>
        <v>-0.82997361463823072</v>
      </c>
      <c r="BM149">
        <f t="shared" si="167"/>
        <v>-0.71566114936679648</v>
      </c>
      <c r="BN149">
        <f t="shared" si="168"/>
        <v>-0.77497253983426395</v>
      </c>
      <c r="BO149">
        <f t="shared" si="169"/>
        <v>-0.75843637832114086</v>
      </c>
      <c r="BP149">
        <f t="shared" si="170"/>
        <v>-0.72729281655154898</v>
      </c>
      <c r="BQ149">
        <f t="shared" si="171"/>
        <v>-0.67175788683920912</v>
      </c>
      <c r="BR149">
        <f t="shared" si="172"/>
        <v>-0.63274748659677083</v>
      </c>
      <c r="BS149">
        <f t="shared" si="173"/>
        <v>-0.70317339012921898</v>
      </c>
      <c r="BT149">
        <f t="shared" si="174"/>
        <v>-0.67318179917952248</v>
      </c>
      <c r="BU149">
        <f t="shared" si="175"/>
        <v>-0.68133776397429402</v>
      </c>
      <c r="BV149">
        <f t="shared" si="176"/>
        <v>-0.48412438918545347</v>
      </c>
      <c r="BW149">
        <f t="shared" si="177"/>
        <v>0.5128283764160384</v>
      </c>
      <c r="BX149">
        <f t="shared" si="178"/>
        <v>0.12561897420994086</v>
      </c>
      <c r="BY149">
        <f t="shared" si="179"/>
        <v>0.1144676579633683</v>
      </c>
      <c r="BZ149">
        <f t="shared" si="180"/>
        <v>0.2142148831026002</v>
      </c>
      <c r="CC149" s="1" t="s">
        <v>278</v>
      </c>
      <c r="CD149" s="2" t="s">
        <v>279</v>
      </c>
      <c r="CE149">
        <f t="shared" si="181"/>
        <v>-0.53791014639071177</v>
      </c>
      <c r="CF149">
        <f t="shared" si="182"/>
        <v>-0.4554257250593548</v>
      </c>
      <c r="CG149">
        <f t="shared" si="183"/>
        <v>-0.19007245259750269</v>
      </c>
      <c r="CH149">
        <f t="shared" si="184"/>
        <v>-0.41418985632820843</v>
      </c>
      <c r="CI149">
        <f t="shared" si="185"/>
        <v>-0.27336025623172261</v>
      </c>
      <c r="CJ149">
        <f t="shared" si="186"/>
        <v>-0.2864992018818785</v>
      </c>
      <c r="CK149">
        <f t="shared" si="187"/>
        <v>-0.35938002296211252</v>
      </c>
      <c r="CL149">
        <f t="shared" si="188"/>
        <v>-0.36464318589215639</v>
      </c>
      <c r="CM149">
        <f t="shared" si="189"/>
        <v>-0.3997822931785196</v>
      </c>
      <c r="CN149">
        <f t="shared" si="190"/>
        <v>-0.3599450727595217</v>
      </c>
      <c r="CO149">
        <f t="shared" si="191"/>
        <v>-0.53762827388423595</v>
      </c>
      <c r="CP149">
        <f t="shared" si="192"/>
        <v>-0.35771752938349033</v>
      </c>
      <c r="CQ149">
        <f t="shared" si="193"/>
        <v>0.46539103683400274</v>
      </c>
      <c r="CR149">
        <f t="shared" si="194"/>
        <v>9.0076790717127139E-2</v>
      </c>
      <c r="CS149">
        <f t="shared" si="195"/>
        <v>0.15628214517023448</v>
      </c>
      <c r="CT149">
        <f t="shared" si="196"/>
        <v>0.23482512849382275</v>
      </c>
      <c r="CW149" s="1" t="s">
        <v>278</v>
      </c>
      <c r="CX149" s="2" t="s">
        <v>279</v>
      </c>
      <c r="CY149">
        <f t="shared" si="197"/>
        <v>2</v>
      </c>
      <c r="CZ149">
        <f t="shared" si="198"/>
        <v>2</v>
      </c>
      <c r="DA149">
        <f t="shared" si="199"/>
        <v>2</v>
      </c>
      <c r="DB149">
        <f t="shared" si="200"/>
        <v>2</v>
      </c>
      <c r="DC149">
        <f t="shared" si="201"/>
        <v>2</v>
      </c>
      <c r="DD149">
        <f t="shared" si="202"/>
        <v>2</v>
      </c>
      <c r="DE149">
        <f t="shared" si="203"/>
        <v>2</v>
      </c>
      <c r="DF149">
        <f t="shared" si="204"/>
        <v>2</v>
      </c>
      <c r="DG149">
        <f t="shared" si="205"/>
        <v>2</v>
      </c>
      <c r="DH149">
        <f t="shared" si="206"/>
        <v>2</v>
      </c>
      <c r="DI149">
        <f t="shared" si="207"/>
        <v>2</v>
      </c>
      <c r="DJ149">
        <f t="shared" si="208"/>
        <v>2</v>
      </c>
      <c r="DK149">
        <f t="shared" si="209"/>
        <v>1</v>
      </c>
      <c r="DL149">
        <f t="shared" si="210"/>
        <v>1</v>
      </c>
      <c r="DM149">
        <f t="shared" si="211"/>
        <v>1</v>
      </c>
      <c r="DN149">
        <f t="shared" si="212"/>
        <v>1</v>
      </c>
      <c r="DQ149" s="1" t="s">
        <v>278</v>
      </c>
      <c r="DR149" s="2" t="s">
        <v>279</v>
      </c>
      <c r="DS149">
        <f t="shared" si="213"/>
        <v>3</v>
      </c>
      <c r="DT149">
        <f t="shared" si="214"/>
        <v>3</v>
      </c>
      <c r="DU149">
        <f t="shared" si="215"/>
        <v>3</v>
      </c>
      <c r="DV149">
        <f t="shared" si="216"/>
        <v>3</v>
      </c>
      <c r="DW149">
        <f t="shared" si="217"/>
        <v>3</v>
      </c>
      <c r="DX149">
        <f t="shared" si="218"/>
        <v>3</v>
      </c>
      <c r="DY149">
        <f t="shared" si="219"/>
        <v>3</v>
      </c>
      <c r="DZ149">
        <f t="shared" si="220"/>
        <v>3</v>
      </c>
      <c r="EA149">
        <f t="shared" si="221"/>
        <v>3</v>
      </c>
      <c r="EB149">
        <f t="shared" si="222"/>
        <v>3</v>
      </c>
      <c r="EC149">
        <f t="shared" si="223"/>
        <v>3</v>
      </c>
      <c r="ED149">
        <f t="shared" si="224"/>
        <v>3</v>
      </c>
      <c r="EE149">
        <f t="shared" si="225"/>
        <v>5</v>
      </c>
      <c r="EF149">
        <f t="shared" si="226"/>
        <v>5</v>
      </c>
      <c r="EG149">
        <f t="shared" si="227"/>
        <v>5</v>
      </c>
      <c r="EH149">
        <f t="shared" si="228"/>
        <v>5</v>
      </c>
      <c r="EK149" s="1" t="s">
        <v>278</v>
      </c>
      <c r="EL149" s="2" t="s">
        <v>279</v>
      </c>
      <c r="EM149" t="str">
        <f t="shared" si="229"/>
        <v>D</v>
      </c>
      <c r="EN149" t="str">
        <f t="shared" si="230"/>
        <v>D</v>
      </c>
      <c r="EO149" t="str">
        <f t="shared" si="231"/>
        <v>D</v>
      </c>
      <c r="EP149" t="str">
        <f t="shared" si="232"/>
        <v>D</v>
      </c>
      <c r="EQ149" t="str">
        <f t="shared" si="233"/>
        <v>D</v>
      </c>
      <c r="ER149" t="str">
        <f t="shared" si="234"/>
        <v>D</v>
      </c>
      <c r="ES149" t="str">
        <f t="shared" si="235"/>
        <v>D</v>
      </c>
      <c r="ET149" t="str">
        <f t="shared" si="236"/>
        <v>D</v>
      </c>
      <c r="EU149" t="str">
        <f t="shared" si="237"/>
        <v>D</v>
      </c>
      <c r="EV149" t="str">
        <f t="shared" si="238"/>
        <v>D</v>
      </c>
      <c r="EW149" t="str">
        <f t="shared" si="239"/>
        <v>D</v>
      </c>
      <c r="EX149" t="str">
        <f t="shared" si="240"/>
        <v>D</v>
      </c>
      <c r="EY149" t="str">
        <f t="shared" si="241"/>
        <v>A</v>
      </c>
      <c r="EZ149" t="str">
        <f t="shared" si="242"/>
        <v>A</v>
      </c>
      <c r="FA149" t="str">
        <f t="shared" si="243"/>
        <v>A</v>
      </c>
      <c r="FB149" t="str">
        <f t="shared" si="244"/>
        <v>A</v>
      </c>
    </row>
    <row r="150" spans="1:158" x14ac:dyDescent="0.25">
      <c r="A150" s="9" t="s">
        <v>280</v>
      </c>
      <c r="B150" s="10" t="s">
        <v>281</v>
      </c>
      <c r="C150" s="11">
        <v>464</v>
      </c>
      <c r="D150" s="11">
        <v>101</v>
      </c>
      <c r="E150" s="11">
        <v>220</v>
      </c>
      <c r="F150" s="11">
        <v>402</v>
      </c>
      <c r="G150" s="11">
        <v>811</v>
      </c>
      <c r="H150" s="11">
        <v>1287</v>
      </c>
      <c r="I150" s="11">
        <v>1569</v>
      </c>
      <c r="J150" s="11">
        <v>4811</v>
      </c>
      <c r="K150" s="11">
        <v>4136</v>
      </c>
      <c r="L150" s="11">
        <v>5407</v>
      </c>
      <c r="M150" s="11">
        <v>4129</v>
      </c>
      <c r="N150" s="11">
        <v>3476</v>
      </c>
      <c r="O150" s="11">
        <v>1876</v>
      </c>
      <c r="P150" s="11">
        <v>60635</v>
      </c>
      <c r="Q150" s="11">
        <v>5372</v>
      </c>
      <c r="R150" s="12">
        <v>8306</v>
      </c>
      <c r="U150" s="9" t="s">
        <v>280</v>
      </c>
      <c r="V150" s="10" t="s">
        <v>281</v>
      </c>
      <c r="W150" s="15">
        <v>842</v>
      </c>
      <c r="X150" s="15">
        <v>615</v>
      </c>
      <c r="Y150" s="15">
        <v>142</v>
      </c>
      <c r="Z150" s="15">
        <v>137</v>
      </c>
      <c r="AA150" s="15">
        <v>780</v>
      </c>
      <c r="AB150" s="15">
        <v>528</v>
      </c>
      <c r="AC150" s="15">
        <v>20330</v>
      </c>
      <c r="AD150" s="15">
        <v>9512</v>
      </c>
      <c r="AE150" s="15">
        <v>5374</v>
      </c>
      <c r="AF150" s="15">
        <v>7428</v>
      </c>
      <c r="AG150" s="15">
        <v>18080</v>
      </c>
      <c r="AH150" s="15">
        <v>20517</v>
      </c>
      <c r="AI150" s="15">
        <v>37237</v>
      </c>
      <c r="AJ150" s="15">
        <v>17925</v>
      </c>
      <c r="AK150" s="15">
        <v>19813</v>
      </c>
      <c r="AL150" s="16">
        <v>20049</v>
      </c>
      <c r="AO150" s="9" t="s">
        <v>280</v>
      </c>
      <c r="AP150" s="10" t="s">
        <v>281</v>
      </c>
      <c r="AQ150">
        <f>(C150/$C$335)/(World!C150/World!$C$335)</f>
        <v>0.18322253297057095</v>
      </c>
      <c r="AR150">
        <f>(D150/$D$335)/(World!D150/World!$D$335)</f>
        <v>3.4700811566938029E-2</v>
      </c>
      <c r="AS150">
        <f>(E150/$E$335)/(World!E150/World!$E$335)</f>
        <v>4.7025333650542456E-2</v>
      </c>
      <c r="AT150">
        <f>(F150/$F$335)/(World!F150/World!$F$335)</f>
        <v>6.1403626513418894E-2</v>
      </c>
      <c r="AU150">
        <f>(G150/$G$335)/(World!G150/World!$G$335)</f>
        <v>0.14539634869927437</v>
      </c>
      <c r="AV150">
        <f>(H150/$H$335)/(World!H150/World!$H$335)</f>
        <v>0.18297572666936077</v>
      </c>
      <c r="AW150">
        <f>(I150/$I$335)/(World!I150/World!$I$335)</f>
        <v>0.16528412380197968</v>
      </c>
      <c r="AX150">
        <f>(J150/$J$335)/(World!J150/World!$J$335)</f>
        <v>0.48974662222263438</v>
      </c>
      <c r="AY150">
        <f>(K150/$K$335)/(World!K150/World!$K$335)</f>
        <v>0.3198827671789099</v>
      </c>
      <c r="AZ150">
        <f>(L150/$L$335)/(World!L150/World!$L$335)</f>
        <v>0.30699413788244717</v>
      </c>
      <c r="BA150">
        <f>(M150/$M$335)/(World!M150/World!$M$335)</f>
        <v>0.34914044884979639</v>
      </c>
      <c r="BB150">
        <f>(N150/$N$335)/(World!N150/World!$N$335)</f>
        <v>0.35436458725116021</v>
      </c>
      <c r="BC150">
        <f>(O150/$O$335)/(World!O150/World!$O$335)</f>
        <v>6.2440732921798033E-2</v>
      </c>
      <c r="BD150">
        <f>(P150/$P$335)/(World!P150/World!$P$335)</f>
        <v>2.7038133274832914</v>
      </c>
      <c r="BE150">
        <f>(Q150/$Q$335)/(World!Q150/World!$Q$335)</f>
        <v>0.2213237483928929</v>
      </c>
      <c r="BF150">
        <f>(R150/$R$335)/(World!R150/World!$R$335)</f>
        <v>0.41839713517191895</v>
      </c>
      <c r="BI150" s="9" t="s">
        <v>280</v>
      </c>
      <c r="BJ150" s="10" t="s">
        <v>281</v>
      </c>
      <c r="BK150">
        <f t="shared" si="165"/>
        <v>-0.69029911472260963</v>
      </c>
      <c r="BL150">
        <f t="shared" si="166"/>
        <v>-0.93292590248501384</v>
      </c>
      <c r="BM150">
        <f t="shared" si="167"/>
        <v>-0.91017345590562815</v>
      </c>
      <c r="BN150">
        <f t="shared" si="168"/>
        <v>-0.88429731163606018</v>
      </c>
      <c r="BO150">
        <f t="shared" si="169"/>
        <v>-0.74612046063462967</v>
      </c>
      <c r="BP150">
        <f t="shared" si="170"/>
        <v>-0.69065176479229295</v>
      </c>
      <c r="BQ150">
        <f t="shared" si="171"/>
        <v>-0.71631961609035544</v>
      </c>
      <c r="BR150">
        <f t="shared" si="172"/>
        <v>-0.34251017600301104</v>
      </c>
      <c r="BS150">
        <f t="shared" si="173"/>
        <v>-0.51528609186614238</v>
      </c>
      <c r="BT150">
        <f t="shared" si="174"/>
        <v>-0.53022874550940235</v>
      </c>
      <c r="BU150">
        <f t="shared" si="175"/>
        <v>-0.48242534845433693</v>
      </c>
      <c r="BV150">
        <f t="shared" si="176"/>
        <v>-0.47670724620704352</v>
      </c>
      <c r="BW150">
        <f t="shared" si="177"/>
        <v>-0.88245794614805295</v>
      </c>
      <c r="BX150">
        <f t="shared" si="178"/>
        <v>0.46001598267400196</v>
      </c>
      <c r="BY150">
        <f t="shared" si="179"/>
        <v>-0.63756743667004445</v>
      </c>
      <c r="BZ150">
        <f t="shared" si="180"/>
        <v>-0.41004232905305965</v>
      </c>
      <c r="CC150" s="9" t="s">
        <v>280</v>
      </c>
      <c r="CD150" s="10" t="s">
        <v>281</v>
      </c>
      <c r="CE150">
        <f t="shared" si="181"/>
        <v>-0.28943338437978561</v>
      </c>
      <c r="CF150">
        <f t="shared" si="182"/>
        <v>-0.71787709497206709</v>
      </c>
      <c r="CG150">
        <f t="shared" si="183"/>
        <v>0.21546961325966851</v>
      </c>
      <c r="CH150">
        <f t="shared" si="184"/>
        <v>0.49165120593692024</v>
      </c>
      <c r="CI150">
        <f t="shared" si="185"/>
        <v>1.9484600879949718E-2</v>
      </c>
      <c r="CJ150">
        <f t="shared" si="186"/>
        <v>0.41818181818181815</v>
      </c>
      <c r="CK150">
        <f t="shared" si="187"/>
        <v>-0.85670578565231292</v>
      </c>
      <c r="CL150">
        <f t="shared" si="188"/>
        <v>-0.32821336312225091</v>
      </c>
      <c r="CM150">
        <f t="shared" si="189"/>
        <v>-0.13017875920084121</v>
      </c>
      <c r="CN150">
        <f t="shared" si="190"/>
        <v>-0.15746007012076355</v>
      </c>
      <c r="CO150">
        <f t="shared" si="191"/>
        <v>-0.6281687604124454</v>
      </c>
      <c r="CP150">
        <f t="shared" si="192"/>
        <v>-0.7102488225732505</v>
      </c>
      <c r="CQ150">
        <f t="shared" si="193"/>
        <v>-0.90407281466520084</v>
      </c>
      <c r="CR150">
        <f t="shared" si="194"/>
        <v>0.54366089613034618</v>
      </c>
      <c r="CS150">
        <f t="shared" si="195"/>
        <v>-0.57339686321222949</v>
      </c>
      <c r="CT150">
        <f t="shared" si="196"/>
        <v>-0.41414212660906363</v>
      </c>
      <c r="CW150" s="9" t="s">
        <v>280</v>
      </c>
      <c r="CX150" s="10" t="s">
        <v>281</v>
      </c>
      <c r="CY150">
        <f t="shared" si="197"/>
        <v>2</v>
      </c>
      <c r="CZ150">
        <f t="shared" si="198"/>
        <v>2</v>
      </c>
      <c r="DA150">
        <f t="shared" si="199"/>
        <v>2</v>
      </c>
      <c r="DB150">
        <f t="shared" si="200"/>
        <v>2</v>
      </c>
      <c r="DC150">
        <f t="shared" si="201"/>
        <v>2</v>
      </c>
      <c r="DD150">
        <f t="shared" si="202"/>
        <v>2</v>
      </c>
      <c r="DE150">
        <f t="shared" si="203"/>
        <v>2</v>
      </c>
      <c r="DF150">
        <f t="shared" si="204"/>
        <v>2</v>
      </c>
      <c r="DG150">
        <f t="shared" si="205"/>
        <v>2</v>
      </c>
      <c r="DH150">
        <f t="shared" si="206"/>
        <v>2</v>
      </c>
      <c r="DI150">
        <f t="shared" si="207"/>
        <v>2</v>
      </c>
      <c r="DJ150">
        <f t="shared" si="208"/>
        <v>2</v>
      </c>
      <c r="DK150">
        <f t="shared" si="209"/>
        <v>2</v>
      </c>
      <c r="DL150">
        <f t="shared" si="210"/>
        <v>1</v>
      </c>
      <c r="DM150">
        <f t="shared" si="211"/>
        <v>2</v>
      </c>
      <c r="DN150">
        <f t="shared" si="212"/>
        <v>2</v>
      </c>
      <c r="DQ150" s="9" t="s">
        <v>280</v>
      </c>
      <c r="DR150" s="10" t="s">
        <v>281</v>
      </c>
      <c r="DS150">
        <f t="shared" si="213"/>
        <v>3</v>
      </c>
      <c r="DT150">
        <f t="shared" si="214"/>
        <v>3</v>
      </c>
      <c r="DU150">
        <f t="shared" si="215"/>
        <v>5</v>
      </c>
      <c r="DV150">
        <f t="shared" si="216"/>
        <v>5</v>
      </c>
      <c r="DW150">
        <f t="shared" si="217"/>
        <v>5</v>
      </c>
      <c r="DX150">
        <f t="shared" si="218"/>
        <v>5</v>
      </c>
      <c r="DY150">
        <f t="shared" si="219"/>
        <v>3</v>
      </c>
      <c r="DZ150">
        <f t="shared" si="220"/>
        <v>3</v>
      </c>
      <c r="EA150">
        <f t="shared" si="221"/>
        <v>3</v>
      </c>
      <c r="EB150">
        <f t="shared" si="222"/>
        <v>3</v>
      </c>
      <c r="EC150">
        <f t="shared" si="223"/>
        <v>3</v>
      </c>
      <c r="ED150">
        <f t="shared" si="224"/>
        <v>3</v>
      </c>
      <c r="EE150">
        <f t="shared" si="225"/>
        <v>3</v>
      </c>
      <c r="EF150">
        <f t="shared" si="226"/>
        <v>5</v>
      </c>
      <c r="EG150">
        <f t="shared" si="227"/>
        <v>3</v>
      </c>
      <c r="EH150">
        <f t="shared" si="228"/>
        <v>3</v>
      </c>
      <c r="EK150" s="9" t="s">
        <v>280</v>
      </c>
      <c r="EL150" s="10" t="s">
        <v>281</v>
      </c>
      <c r="EM150" t="str">
        <f t="shared" si="229"/>
        <v>D</v>
      </c>
      <c r="EN150" t="str">
        <f t="shared" si="230"/>
        <v>D</v>
      </c>
      <c r="EO150" t="str">
        <f t="shared" si="231"/>
        <v>C</v>
      </c>
      <c r="EP150" t="str">
        <f t="shared" si="232"/>
        <v>C</v>
      </c>
      <c r="EQ150" t="str">
        <f t="shared" si="233"/>
        <v>C</v>
      </c>
      <c r="ER150" t="str">
        <f t="shared" si="234"/>
        <v>C</v>
      </c>
      <c r="ES150" t="str">
        <f t="shared" si="235"/>
        <v>D</v>
      </c>
      <c r="ET150" t="str">
        <f t="shared" si="236"/>
        <v>D</v>
      </c>
      <c r="EU150" t="str">
        <f t="shared" si="237"/>
        <v>D</v>
      </c>
      <c r="EV150" t="str">
        <f t="shared" si="238"/>
        <v>D</v>
      </c>
      <c r="EW150" t="str">
        <f t="shared" si="239"/>
        <v>D</v>
      </c>
      <c r="EX150" t="str">
        <f t="shared" si="240"/>
        <v>D</v>
      </c>
      <c r="EY150" t="str">
        <f t="shared" si="241"/>
        <v>D</v>
      </c>
      <c r="EZ150" t="str">
        <f t="shared" si="242"/>
        <v>A</v>
      </c>
      <c r="FA150" t="str">
        <f t="shared" si="243"/>
        <v>D</v>
      </c>
      <c r="FB150" t="str">
        <f t="shared" si="244"/>
        <v>D</v>
      </c>
    </row>
    <row r="151" spans="1:158" x14ac:dyDescent="0.25">
      <c r="A151" s="18">
        <v>72</v>
      </c>
      <c r="B151" s="17" t="s">
        <v>648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20"/>
      <c r="U151" s="18">
        <v>72</v>
      </c>
      <c r="V151" s="17" t="s">
        <v>648</v>
      </c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20"/>
      <c r="AO151" s="52">
        <v>72</v>
      </c>
      <c r="AP151" s="51" t="s">
        <v>648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I151" s="54">
        <v>72</v>
      </c>
      <c r="BJ151" s="53" t="s">
        <v>648</v>
      </c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C151" s="56">
        <v>72</v>
      </c>
      <c r="CD151" s="55" t="s">
        <v>648</v>
      </c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W151" s="58">
        <v>72</v>
      </c>
      <c r="CX151" s="57" t="s">
        <v>648</v>
      </c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Q151" s="58">
        <v>72</v>
      </c>
      <c r="DR151" s="57" t="s">
        <v>648</v>
      </c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K151" s="58">
        <v>72</v>
      </c>
      <c r="EL151" s="57" t="s">
        <v>648</v>
      </c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</row>
    <row r="152" spans="1:158" x14ac:dyDescent="0.25">
      <c r="A152" s="1" t="s">
        <v>282</v>
      </c>
      <c r="B152" s="2" t="s">
        <v>283</v>
      </c>
      <c r="C152" s="3">
        <v>60</v>
      </c>
      <c r="D152" s="3">
        <v>226</v>
      </c>
      <c r="E152" s="3">
        <v>658</v>
      </c>
      <c r="F152" s="3">
        <v>426</v>
      </c>
      <c r="G152" s="3">
        <v>592</v>
      </c>
      <c r="H152" s="3">
        <v>503</v>
      </c>
      <c r="I152" s="3">
        <v>839</v>
      </c>
      <c r="J152" s="3">
        <v>985</v>
      </c>
      <c r="K152" s="3">
        <v>511</v>
      </c>
      <c r="L152" s="3">
        <v>247</v>
      </c>
      <c r="M152" s="3">
        <v>182</v>
      </c>
      <c r="N152" s="3">
        <v>1045</v>
      </c>
      <c r="O152" s="3">
        <v>583</v>
      </c>
      <c r="P152" s="3">
        <v>222</v>
      </c>
      <c r="Q152" s="3">
        <v>62</v>
      </c>
      <c r="R152" s="4">
        <v>117</v>
      </c>
      <c r="U152" s="1" t="s">
        <v>282</v>
      </c>
      <c r="V152" s="2" t="s">
        <v>283</v>
      </c>
      <c r="W152" s="3">
        <v>1451</v>
      </c>
      <c r="X152" s="3">
        <v>2781</v>
      </c>
      <c r="Y152" s="3">
        <v>3130</v>
      </c>
      <c r="Z152" s="3">
        <v>3086</v>
      </c>
      <c r="AA152" s="3">
        <v>4427</v>
      </c>
      <c r="AB152" s="3">
        <v>912</v>
      </c>
      <c r="AC152" s="3">
        <v>3385</v>
      </c>
      <c r="AD152" s="3">
        <v>1556</v>
      </c>
      <c r="AE152" s="3">
        <v>1176</v>
      </c>
      <c r="AF152" s="3">
        <v>1917</v>
      </c>
      <c r="AG152" s="3">
        <v>8663</v>
      </c>
      <c r="AH152" s="3">
        <v>5192</v>
      </c>
      <c r="AI152" s="3">
        <v>2016</v>
      </c>
      <c r="AJ152" s="3">
        <v>576</v>
      </c>
      <c r="AK152" s="3">
        <v>1039</v>
      </c>
      <c r="AL152" s="4">
        <v>140</v>
      </c>
      <c r="AO152" s="1" t="s">
        <v>282</v>
      </c>
      <c r="AP152" s="2" t="s">
        <v>283</v>
      </c>
      <c r="AQ152">
        <f>(C152/$C$335)/(World!C152/World!$C$335)</f>
        <v>1.7254369824306094E-3</v>
      </c>
      <c r="AR152">
        <f>(D152/$D$335)/(World!D152/World!$D$335)</f>
        <v>6.2320152127809825E-3</v>
      </c>
      <c r="AS152">
        <f>(E152/$E$335)/(World!E152/World!$E$335)</f>
        <v>1.2214184111071802E-2</v>
      </c>
      <c r="AT152">
        <f>(F152/$F$335)/(World!F152/World!$F$335)</f>
        <v>3.7243621584188112E-3</v>
      </c>
      <c r="AU152">
        <f>(G152/$G$335)/(World!G152/World!$G$335)</f>
        <v>4.1792009704409595E-3</v>
      </c>
      <c r="AV152">
        <f>(H152/$H$335)/(World!H152/World!$H$335)</f>
        <v>3.7120870908995641E-3</v>
      </c>
      <c r="AW152">
        <f>(I152/$I$335)/(World!I152/World!$I$335)</f>
        <v>5.2591533953665007E-3</v>
      </c>
      <c r="AX152">
        <f>(J152/$J$335)/(World!J152/World!$J$335)</f>
        <v>4.4741830049951298E-3</v>
      </c>
      <c r="AY152">
        <f>(K152/$K$335)/(World!K152/World!$K$335)</f>
        <v>4.3867588069868794E-3</v>
      </c>
      <c r="AZ152">
        <f>(L152/$L$335)/(World!L152/World!$L$335)</f>
        <v>1.7526797673563963E-3</v>
      </c>
      <c r="BA152">
        <f>(M152/$M$335)/(World!M152/World!$M$335)</f>
        <v>9.4508208979309318E-4</v>
      </c>
      <c r="BB152">
        <f>(N152/$N$335)/(World!N152/World!$N$335)</f>
        <v>6.8842559814375308E-3</v>
      </c>
      <c r="BC152">
        <f>(O152/$O$335)/(World!O152/World!$O$335)</f>
        <v>4.3897154307784639E-3</v>
      </c>
      <c r="BD152">
        <f>(P152/$P$335)/(World!P152/World!$P$335)</f>
        <v>1.6744059934461048E-3</v>
      </c>
      <c r="BE152">
        <f>(Q152/$Q$335)/(World!Q152/World!$Q$335)</f>
        <v>6.0976743210091092E-4</v>
      </c>
      <c r="BF152">
        <f>(R152/$R$335)/(World!R152/World!$R$335)</f>
        <v>1.2383180708458578E-3</v>
      </c>
      <c r="BI152" s="1" t="s">
        <v>282</v>
      </c>
      <c r="BJ152" s="2" t="s">
        <v>283</v>
      </c>
      <c r="BK152">
        <f t="shared" si="165"/>
        <v>-0.99655507004468546</v>
      </c>
      <c r="BL152">
        <f t="shared" si="166"/>
        <v>-0.98761316452157777</v>
      </c>
      <c r="BM152">
        <f t="shared" si="167"/>
        <v>-0.97586640396311308</v>
      </c>
      <c r="BN152">
        <f t="shared" si="168"/>
        <v>-0.99257891449319824</v>
      </c>
      <c r="BO152">
        <f t="shared" si="169"/>
        <v>-0.99167638412267023</v>
      </c>
      <c r="BP152">
        <f t="shared" si="170"/>
        <v>-0.99260328307561096</v>
      </c>
      <c r="BQ152">
        <f t="shared" si="171"/>
        <v>-0.98953672119750768</v>
      </c>
      <c r="BR152">
        <f t="shared" si="172"/>
        <v>-0.99109149228383342</v>
      </c>
      <c r="BS152">
        <f t="shared" si="173"/>
        <v>-0.99126480159456209</v>
      </c>
      <c r="BT152">
        <f t="shared" si="174"/>
        <v>-0.99650077348879484</v>
      </c>
      <c r="BU152">
        <f t="shared" si="175"/>
        <v>-0.99811162049406355</v>
      </c>
      <c r="BV152">
        <f t="shared" si="176"/>
        <v>-0.98632562592861839</v>
      </c>
      <c r="BW152">
        <f t="shared" si="177"/>
        <v>-0.99125893990482428</v>
      </c>
      <c r="BX152">
        <f t="shared" si="178"/>
        <v>-0.99665678591081597</v>
      </c>
      <c r="BY152">
        <f t="shared" si="179"/>
        <v>-0.99878120831527406</v>
      </c>
      <c r="BZ152">
        <f t="shared" si="180"/>
        <v>-0.9975264269285421</v>
      </c>
      <c r="CC152" s="1" t="s">
        <v>282</v>
      </c>
      <c r="CD152" s="2" t="s">
        <v>283</v>
      </c>
      <c r="CE152">
        <f t="shared" si="181"/>
        <v>-0.92058239576439449</v>
      </c>
      <c r="CF152">
        <f t="shared" si="182"/>
        <v>-0.84968407050216166</v>
      </c>
      <c r="CG152">
        <f t="shared" si="183"/>
        <v>-0.65258711721224916</v>
      </c>
      <c r="CH152">
        <f t="shared" si="184"/>
        <v>-0.75740318906605919</v>
      </c>
      <c r="CI152">
        <f t="shared" si="185"/>
        <v>-0.76409643355250045</v>
      </c>
      <c r="CJ152">
        <f t="shared" si="186"/>
        <v>-0.28904593639575971</v>
      </c>
      <c r="CK152">
        <f t="shared" si="187"/>
        <v>-0.60274621212121215</v>
      </c>
      <c r="CL152">
        <f t="shared" si="188"/>
        <v>-0.2247146792601338</v>
      </c>
      <c r="CM152">
        <f t="shared" si="189"/>
        <v>-0.39419087136929459</v>
      </c>
      <c r="CN152">
        <f t="shared" si="190"/>
        <v>-0.77171903881700554</v>
      </c>
      <c r="CO152">
        <f t="shared" si="191"/>
        <v>-0.95884680610514417</v>
      </c>
      <c r="CP152">
        <f t="shared" si="192"/>
        <v>-0.66490299823633159</v>
      </c>
      <c r="CQ152">
        <f t="shared" si="193"/>
        <v>-0.55136590996537127</v>
      </c>
      <c r="CR152">
        <f t="shared" si="194"/>
        <v>-0.44360902255639095</v>
      </c>
      <c r="CS152">
        <f t="shared" si="195"/>
        <v>-0.88737511353315168</v>
      </c>
      <c r="CT152">
        <f t="shared" si="196"/>
        <v>-8.9494163424124515E-2</v>
      </c>
      <c r="CW152" s="1" t="s">
        <v>282</v>
      </c>
      <c r="CX152" s="2" t="s">
        <v>283</v>
      </c>
      <c r="CY152">
        <f t="shared" si="197"/>
        <v>2</v>
      </c>
      <c r="CZ152">
        <f t="shared" si="198"/>
        <v>2</v>
      </c>
      <c r="DA152">
        <f t="shared" si="199"/>
        <v>2</v>
      </c>
      <c r="DB152">
        <f t="shared" si="200"/>
        <v>2</v>
      </c>
      <c r="DC152">
        <f t="shared" si="201"/>
        <v>2</v>
      </c>
      <c r="DD152">
        <f t="shared" si="202"/>
        <v>2</v>
      </c>
      <c r="DE152">
        <f t="shared" si="203"/>
        <v>2</v>
      </c>
      <c r="DF152">
        <f t="shared" si="204"/>
        <v>2</v>
      </c>
      <c r="DG152">
        <f t="shared" si="205"/>
        <v>2</v>
      </c>
      <c r="DH152">
        <f t="shared" si="206"/>
        <v>2</v>
      </c>
      <c r="DI152">
        <f t="shared" si="207"/>
        <v>2</v>
      </c>
      <c r="DJ152">
        <f t="shared" si="208"/>
        <v>2</v>
      </c>
      <c r="DK152">
        <f t="shared" si="209"/>
        <v>2</v>
      </c>
      <c r="DL152">
        <f t="shared" si="210"/>
        <v>2</v>
      </c>
      <c r="DM152">
        <f t="shared" si="211"/>
        <v>2</v>
      </c>
      <c r="DN152">
        <f t="shared" si="212"/>
        <v>2</v>
      </c>
      <c r="DQ152" s="1" t="s">
        <v>282</v>
      </c>
      <c r="DR152" s="2" t="s">
        <v>283</v>
      </c>
      <c r="DS152">
        <f t="shared" si="213"/>
        <v>3</v>
      </c>
      <c r="DT152">
        <f t="shared" si="214"/>
        <v>3</v>
      </c>
      <c r="DU152">
        <f t="shared" si="215"/>
        <v>3</v>
      </c>
      <c r="DV152">
        <f t="shared" si="216"/>
        <v>3</v>
      </c>
      <c r="DW152">
        <f t="shared" si="217"/>
        <v>3</v>
      </c>
      <c r="DX152">
        <f t="shared" si="218"/>
        <v>3</v>
      </c>
      <c r="DY152">
        <f t="shared" si="219"/>
        <v>3</v>
      </c>
      <c r="DZ152">
        <f t="shared" si="220"/>
        <v>3</v>
      </c>
      <c r="EA152">
        <f t="shared" si="221"/>
        <v>3</v>
      </c>
      <c r="EB152">
        <f t="shared" si="222"/>
        <v>3</v>
      </c>
      <c r="EC152">
        <f t="shared" si="223"/>
        <v>3</v>
      </c>
      <c r="ED152">
        <f t="shared" si="224"/>
        <v>3</v>
      </c>
      <c r="EE152">
        <f t="shared" si="225"/>
        <v>3</v>
      </c>
      <c r="EF152">
        <f t="shared" si="226"/>
        <v>3</v>
      </c>
      <c r="EG152">
        <f t="shared" si="227"/>
        <v>3</v>
      </c>
      <c r="EH152">
        <f t="shared" si="228"/>
        <v>3</v>
      </c>
      <c r="EK152" s="1" t="s">
        <v>282</v>
      </c>
      <c r="EL152" s="2" t="s">
        <v>283</v>
      </c>
      <c r="EM152" t="str">
        <f t="shared" si="229"/>
        <v>D</v>
      </c>
      <c r="EN152" t="str">
        <f t="shared" si="230"/>
        <v>D</v>
      </c>
      <c r="EO152" t="str">
        <f t="shared" si="231"/>
        <v>D</v>
      </c>
      <c r="EP152" t="str">
        <f t="shared" si="232"/>
        <v>D</v>
      </c>
      <c r="EQ152" t="str">
        <f t="shared" si="233"/>
        <v>D</v>
      </c>
      <c r="ER152" t="str">
        <f t="shared" si="234"/>
        <v>D</v>
      </c>
      <c r="ES152" t="str">
        <f t="shared" si="235"/>
        <v>D</v>
      </c>
      <c r="ET152" t="str">
        <f t="shared" si="236"/>
        <v>D</v>
      </c>
      <c r="EU152" t="str">
        <f t="shared" si="237"/>
        <v>D</v>
      </c>
      <c r="EV152" t="str">
        <f t="shared" si="238"/>
        <v>D</v>
      </c>
      <c r="EW152" t="str">
        <f t="shared" si="239"/>
        <v>D</v>
      </c>
      <c r="EX152" t="str">
        <f t="shared" si="240"/>
        <v>D</v>
      </c>
      <c r="EY152" t="str">
        <f t="shared" si="241"/>
        <v>D</v>
      </c>
      <c r="EZ152" t="str">
        <f t="shared" si="242"/>
        <v>D</v>
      </c>
      <c r="FA152" t="str">
        <f t="shared" si="243"/>
        <v>D</v>
      </c>
      <c r="FB152" t="str">
        <f t="shared" si="244"/>
        <v>D</v>
      </c>
    </row>
    <row r="153" spans="1:158" x14ac:dyDescent="0.25">
      <c r="A153" s="1" t="s">
        <v>284</v>
      </c>
      <c r="B153" s="2" t="s">
        <v>285</v>
      </c>
      <c r="C153" s="3">
        <v>426</v>
      </c>
      <c r="D153" s="3">
        <v>685</v>
      </c>
      <c r="E153" s="3">
        <v>2707</v>
      </c>
      <c r="F153" s="3">
        <v>1511</v>
      </c>
      <c r="G153" s="3">
        <v>1277</v>
      </c>
      <c r="H153" s="3">
        <v>2685</v>
      </c>
      <c r="I153" s="3">
        <v>7117</v>
      </c>
      <c r="J153" s="3">
        <v>16441</v>
      </c>
      <c r="K153" s="3">
        <v>23465</v>
      </c>
      <c r="L153" s="3">
        <v>5354</v>
      </c>
      <c r="M153" s="3">
        <v>17132</v>
      </c>
      <c r="N153" s="3">
        <v>15064</v>
      </c>
      <c r="O153" s="3">
        <v>5686</v>
      </c>
      <c r="P153" s="3">
        <v>291905</v>
      </c>
      <c r="Q153" s="3">
        <v>259918</v>
      </c>
      <c r="R153" s="4">
        <v>234136</v>
      </c>
      <c r="U153" s="1" t="s">
        <v>284</v>
      </c>
      <c r="V153" s="2" t="s">
        <v>285</v>
      </c>
      <c r="W153" s="3">
        <v>5689</v>
      </c>
      <c r="X153" s="3">
        <v>7880</v>
      </c>
      <c r="Y153" s="3">
        <v>7249</v>
      </c>
      <c r="Z153" s="3">
        <v>12064</v>
      </c>
      <c r="AA153" s="3">
        <v>7964</v>
      </c>
      <c r="AB153" s="3">
        <v>9785</v>
      </c>
      <c r="AC153" s="3">
        <v>19074</v>
      </c>
      <c r="AD153" s="3">
        <v>21857</v>
      </c>
      <c r="AE153" s="3">
        <v>19907</v>
      </c>
      <c r="AF153" s="3">
        <v>8693</v>
      </c>
      <c r="AG153" s="3">
        <v>15254</v>
      </c>
      <c r="AH153" s="3">
        <v>9525</v>
      </c>
      <c r="AI153" s="3">
        <v>5812</v>
      </c>
      <c r="AJ153" s="3">
        <v>324264</v>
      </c>
      <c r="AK153" s="3">
        <v>241744</v>
      </c>
      <c r="AL153" s="4">
        <v>194366</v>
      </c>
      <c r="AO153" s="1" t="s">
        <v>284</v>
      </c>
      <c r="AP153" s="2" t="s">
        <v>285</v>
      </c>
      <c r="AQ153">
        <f>(C153/$C$335)/(World!C153/World!$C$335)</f>
        <v>2.7298477711729255E-3</v>
      </c>
      <c r="AR153">
        <f>(D153/$D$335)/(World!D153/World!$D$335)</f>
        <v>4.0404729153537865E-3</v>
      </c>
      <c r="AS153">
        <f>(E153/$E$335)/(World!E153/World!$E$335)</f>
        <v>1.0628034915801951E-2</v>
      </c>
      <c r="AT153">
        <f>(F153/$F$335)/(World!F153/World!$F$335)</f>
        <v>3.2966058924734651E-3</v>
      </c>
      <c r="AU153">
        <f>(G153/$G$335)/(World!G153/World!$G$335)</f>
        <v>2.2638914316386303E-3</v>
      </c>
      <c r="AV153">
        <f>(H153/$H$335)/(World!H153/World!$H$335)</f>
        <v>4.7037361147036182E-3</v>
      </c>
      <c r="AW153">
        <f>(I153/$I$335)/(World!I153/World!$I$335)</f>
        <v>9.1212665952320679E-3</v>
      </c>
      <c r="AX153">
        <f>(J153/$J$335)/(World!J153/World!$J$335)</f>
        <v>1.712114962117256E-2</v>
      </c>
      <c r="AY153">
        <f>(K153/$K$335)/(World!K153/World!$K$335)</f>
        <v>4.9988242662633957E-2</v>
      </c>
      <c r="AZ153">
        <f>(L153/$L$335)/(World!L153/World!$L$335)</f>
        <v>6.6014690046083896E-3</v>
      </c>
      <c r="BA153">
        <f>(M153/$M$335)/(World!M153/World!$M$335)</f>
        <v>1.9420797419874829E-2</v>
      </c>
      <c r="BB153">
        <f>(N153/$N$335)/(World!N153/World!$N$335)</f>
        <v>1.9313732931935831E-2</v>
      </c>
      <c r="BC153">
        <f>(O153/$O$335)/(World!O153/World!$O$335)</f>
        <v>8.9418602357305543E-3</v>
      </c>
      <c r="BD153">
        <f>(P153/$P$335)/(World!P153/World!$P$335)</f>
        <v>0.40901979345568212</v>
      </c>
      <c r="BE153">
        <f>(Q153/$Q$335)/(World!Q153/World!$Q$335)</f>
        <v>0.47252705939109158</v>
      </c>
      <c r="BF153">
        <f>(R153/$R$335)/(World!R153/World!$R$335)</f>
        <v>0.45070375750171421</v>
      </c>
      <c r="BI153" s="1" t="s">
        <v>284</v>
      </c>
      <c r="BJ153" s="2" t="s">
        <v>285</v>
      </c>
      <c r="BK153">
        <f t="shared" si="165"/>
        <v>-0.9945551680200988</v>
      </c>
      <c r="BL153">
        <f t="shared" si="166"/>
        <v>-0.99195157361809971</v>
      </c>
      <c r="BM153">
        <f t="shared" si="167"/>
        <v>-0.97896746468805929</v>
      </c>
      <c r="BN153">
        <f t="shared" si="168"/>
        <v>-0.99342845201885033</v>
      </c>
      <c r="BO153">
        <f t="shared" si="169"/>
        <v>-0.99548244439215527</v>
      </c>
      <c r="BP153">
        <f t="shared" si="170"/>
        <v>-0.9906365708703474</v>
      </c>
      <c r="BQ153">
        <f t="shared" si="171"/>
        <v>-0.98192235780342407</v>
      </c>
      <c r="BR153">
        <f t="shared" si="172"/>
        <v>-0.96633409967426342</v>
      </c>
      <c r="BS153">
        <f t="shared" si="173"/>
        <v>-0.904783233503891</v>
      </c>
      <c r="BT153">
        <f t="shared" si="174"/>
        <v>-0.98688364917421334</v>
      </c>
      <c r="BU153">
        <f t="shared" si="175"/>
        <v>-0.9618983692131291</v>
      </c>
      <c r="BV153">
        <f t="shared" si="176"/>
        <v>-0.96210443888285091</v>
      </c>
      <c r="BW153">
        <f t="shared" si="177"/>
        <v>-0.9822747760041568</v>
      </c>
      <c r="BX153">
        <f t="shared" si="178"/>
        <v>-0.41942647597228805</v>
      </c>
      <c r="BY153">
        <f t="shared" si="179"/>
        <v>-0.35820933628684909</v>
      </c>
      <c r="BZ153">
        <f t="shared" si="180"/>
        <v>-0.37864122130919398</v>
      </c>
      <c r="CC153" s="1" t="s">
        <v>284</v>
      </c>
      <c r="CD153" s="2" t="s">
        <v>285</v>
      </c>
      <c r="CE153">
        <f t="shared" si="181"/>
        <v>-0.86067048242027799</v>
      </c>
      <c r="CF153">
        <f t="shared" si="182"/>
        <v>-0.84004670169293638</v>
      </c>
      <c r="CG153">
        <f t="shared" si="183"/>
        <v>-0.45620731217356369</v>
      </c>
      <c r="CH153">
        <f t="shared" si="184"/>
        <v>-0.77738489871086558</v>
      </c>
      <c r="CI153">
        <f t="shared" si="185"/>
        <v>-0.72362298452548424</v>
      </c>
      <c r="CJ153">
        <f t="shared" si="186"/>
        <v>-0.56936647955092223</v>
      </c>
      <c r="CK153">
        <f t="shared" si="187"/>
        <v>-0.45653086938261234</v>
      </c>
      <c r="CL153">
        <f t="shared" si="188"/>
        <v>-0.14141730638675648</v>
      </c>
      <c r="CM153">
        <f t="shared" si="189"/>
        <v>8.2034492299179196E-2</v>
      </c>
      <c r="CN153">
        <f t="shared" si="190"/>
        <v>-0.23770200042713746</v>
      </c>
      <c r="CO153">
        <f t="shared" si="191"/>
        <v>5.7988019514605076E-2</v>
      </c>
      <c r="CP153">
        <f t="shared" si="192"/>
        <v>0.22526332913091221</v>
      </c>
      <c r="CQ153">
        <f t="shared" si="193"/>
        <v>-1.0958427552617847E-2</v>
      </c>
      <c r="CR153">
        <f t="shared" si="194"/>
        <v>-5.2516436237460828E-2</v>
      </c>
      <c r="CS153">
        <f t="shared" si="195"/>
        <v>3.6227579525656715E-2</v>
      </c>
      <c r="CT153">
        <f t="shared" si="196"/>
        <v>9.2811702162416979E-2</v>
      </c>
      <c r="CW153" s="1" t="s">
        <v>284</v>
      </c>
      <c r="CX153" s="2" t="s">
        <v>285</v>
      </c>
      <c r="CY153">
        <f t="shared" si="197"/>
        <v>2</v>
      </c>
      <c r="CZ153">
        <f t="shared" si="198"/>
        <v>2</v>
      </c>
      <c r="DA153">
        <f t="shared" si="199"/>
        <v>2</v>
      </c>
      <c r="DB153">
        <f t="shared" si="200"/>
        <v>2</v>
      </c>
      <c r="DC153">
        <f t="shared" si="201"/>
        <v>2</v>
      </c>
      <c r="DD153">
        <f t="shared" si="202"/>
        <v>2</v>
      </c>
      <c r="DE153">
        <f t="shared" si="203"/>
        <v>2</v>
      </c>
      <c r="DF153">
        <f t="shared" si="204"/>
        <v>2</v>
      </c>
      <c r="DG153">
        <f t="shared" si="205"/>
        <v>2</v>
      </c>
      <c r="DH153">
        <f t="shared" si="206"/>
        <v>2</v>
      </c>
      <c r="DI153">
        <f t="shared" si="207"/>
        <v>2</v>
      </c>
      <c r="DJ153">
        <f t="shared" si="208"/>
        <v>2</v>
      </c>
      <c r="DK153">
        <f t="shared" si="209"/>
        <v>2</v>
      </c>
      <c r="DL153">
        <f t="shared" si="210"/>
        <v>2</v>
      </c>
      <c r="DM153">
        <f t="shared" si="211"/>
        <v>2</v>
      </c>
      <c r="DN153">
        <f t="shared" si="212"/>
        <v>2</v>
      </c>
      <c r="DQ153" s="1" t="s">
        <v>284</v>
      </c>
      <c r="DR153" s="2" t="s">
        <v>285</v>
      </c>
      <c r="DS153">
        <f t="shared" si="213"/>
        <v>3</v>
      </c>
      <c r="DT153">
        <f t="shared" si="214"/>
        <v>3</v>
      </c>
      <c r="DU153">
        <f t="shared" si="215"/>
        <v>3</v>
      </c>
      <c r="DV153">
        <f t="shared" si="216"/>
        <v>3</v>
      </c>
      <c r="DW153">
        <f t="shared" si="217"/>
        <v>3</v>
      </c>
      <c r="DX153">
        <f t="shared" si="218"/>
        <v>3</v>
      </c>
      <c r="DY153">
        <f t="shared" si="219"/>
        <v>3</v>
      </c>
      <c r="DZ153">
        <f t="shared" si="220"/>
        <v>3</v>
      </c>
      <c r="EA153">
        <f t="shared" si="221"/>
        <v>5</v>
      </c>
      <c r="EB153">
        <f t="shared" si="222"/>
        <v>3</v>
      </c>
      <c r="EC153">
        <f t="shared" si="223"/>
        <v>5</v>
      </c>
      <c r="ED153">
        <f t="shared" si="224"/>
        <v>5</v>
      </c>
      <c r="EE153">
        <f t="shared" si="225"/>
        <v>3</v>
      </c>
      <c r="EF153">
        <f t="shared" si="226"/>
        <v>3</v>
      </c>
      <c r="EG153">
        <f t="shared" si="227"/>
        <v>5</v>
      </c>
      <c r="EH153">
        <f t="shared" si="228"/>
        <v>5</v>
      </c>
      <c r="EK153" s="1" t="s">
        <v>284</v>
      </c>
      <c r="EL153" s="2" t="s">
        <v>285</v>
      </c>
      <c r="EM153" t="str">
        <f t="shared" si="229"/>
        <v>D</v>
      </c>
      <c r="EN153" t="str">
        <f t="shared" si="230"/>
        <v>D</v>
      </c>
      <c r="EO153" t="str">
        <f t="shared" si="231"/>
        <v>D</v>
      </c>
      <c r="EP153" t="str">
        <f t="shared" si="232"/>
        <v>D</v>
      </c>
      <c r="EQ153" t="str">
        <f t="shared" si="233"/>
        <v>D</v>
      </c>
      <c r="ER153" t="str">
        <f t="shared" si="234"/>
        <v>D</v>
      </c>
      <c r="ES153" t="str">
        <f t="shared" si="235"/>
        <v>D</v>
      </c>
      <c r="ET153" t="str">
        <f t="shared" si="236"/>
        <v>D</v>
      </c>
      <c r="EU153" t="str">
        <f t="shared" si="237"/>
        <v>C</v>
      </c>
      <c r="EV153" t="str">
        <f t="shared" si="238"/>
        <v>D</v>
      </c>
      <c r="EW153" t="str">
        <f t="shared" si="239"/>
        <v>C</v>
      </c>
      <c r="EX153" t="str">
        <f t="shared" si="240"/>
        <v>C</v>
      </c>
      <c r="EY153" t="str">
        <f t="shared" si="241"/>
        <v>D</v>
      </c>
      <c r="EZ153" t="str">
        <f t="shared" si="242"/>
        <v>D</v>
      </c>
      <c r="FA153" t="str">
        <f t="shared" si="243"/>
        <v>C</v>
      </c>
      <c r="FB153" t="str">
        <f t="shared" si="244"/>
        <v>C</v>
      </c>
    </row>
    <row r="154" spans="1:158" x14ac:dyDescent="0.25">
      <c r="A154" s="1" t="s">
        <v>286</v>
      </c>
      <c r="B154" s="2" t="s">
        <v>287</v>
      </c>
      <c r="C154" s="3">
        <v>61</v>
      </c>
      <c r="D154" s="3">
        <v>331</v>
      </c>
      <c r="E154" s="3">
        <v>1232</v>
      </c>
      <c r="F154" s="3">
        <v>565</v>
      </c>
      <c r="G154" s="3">
        <v>341</v>
      </c>
      <c r="H154" s="3">
        <v>138</v>
      </c>
      <c r="I154" s="3">
        <v>91</v>
      </c>
      <c r="J154" s="3">
        <v>60</v>
      </c>
      <c r="K154" s="3">
        <v>52</v>
      </c>
      <c r="L154" s="3">
        <v>749</v>
      </c>
      <c r="M154" s="3">
        <v>299</v>
      </c>
      <c r="N154" s="3">
        <v>79</v>
      </c>
      <c r="O154" s="3">
        <v>193</v>
      </c>
      <c r="P154" s="3">
        <v>7959</v>
      </c>
      <c r="Q154" s="3">
        <v>25</v>
      </c>
      <c r="R154" s="4">
        <v>65</v>
      </c>
      <c r="U154" s="1" t="s">
        <v>286</v>
      </c>
      <c r="V154" s="2" t="s">
        <v>287</v>
      </c>
      <c r="W154" s="3">
        <v>741</v>
      </c>
      <c r="X154" s="3">
        <v>29</v>
      </c>
      <c r="Y154" s="3">
        <v>619</v>
      </c>
      <c r="Z154" s="3">
        <v>893</v>
      </c>
      <c r="AA154" s="3">
        <v>684</v>
      </c>
      <c r="AB154" s="3">
        <v>50</v>
      </c>
      <c r="AC154" s="3">
        <v>9</v>
      </c>
      <c r="AD154" s="3">
        <v>45</v>
      </c>
      <c r="AE154" s="3">
        <v>175</v>
      </c>
      <c r="AF154" s="3">
        <v>228</v>
      </c>
      <c r="AG154" s="3">
        <v>318</v>
      </c>
      <c r="AH154" s="3">
        <v>459</v>
      </c>
      <c r="AI154" s="3">
        <v>340</v>
      </c>
      <c r="AJ154" s="3">
        <v>8397</v>
      </c>
      <c r="AK154" s="3">
        <v>409</v>
      </c>
      <c r="AL154" s="4">
        <v>247</v>
      </c>
      <c r="AO154" s="1" t="s">
        <v>286</v>
      </c>
      <c r="AP154" s="2" t="s">
        <v>287</v>
      </c>
      <c r="AQ154">
        <f>(C154/$C$335)/(World!C154/World!$C$335)</f>
        <v>3.55186330292959E-3</v>
      </c>
      <c r="AR154">
        <f>(D154/$D$335)/(World!D154/World!$D$335)</f>
        <v>1.7427732478923274E-2</v>
      </c>
      <c r="AS154">
        <f>(E154/$E$335)/(World!E154/World!$E$335)</f>
        <v>4.8299034890409945E-2</v>
      </c>
      <c r="AT154">
        <f>(F154/$F$335)/(World!F154/World!$F$335)</f>
        <v>1.3917035765160742E-2</v>
      </c>
      <c r="AU154">
        <f>(G154/$G$335)/(World!G154/World!$G$335)</f>
        <v>8.7624867503792014E-3</v>
      </c>
      <c r="AV154">
        <f>(H154/$H$335)/(World!H154/World!$H$335)</f>
        <v>3.3751467827925581E-3</v>
      </c>
      <c r="AW154">
        <f>(I154/$I$335)/(World!I154/World!$I$335)</f>
        <v>3.4568847429532071E-3</v>
      </c>
      <c r="AX154">
        <f>(J154/$J$335)/(World!J154/World!$J$335)</f>
        <v>1.0026184614522246E-3</v>
      </c>
      <c r="AY154">
        <f>(K154/$K$335)/(World!K154/World!$K$335)</f>
        <v>1.8188643682338634E-3</v>
      </c>
      <c r="AZ154">
        <f>(L154/$L$335)/(World!L154/World!$L$335)</f>
        <v>1.3275151788012682E-2</v>
      </c>
      <c r="BA154">
        <f>(M154/$M$335)/(World!M154/World!$M$335)</f>
        <v>3.8896618976037292E-3</v>
      </c>
      <c r="BB154">
        <f>(N154/$N$335)/(World!N154/World!$N$335)</f>
        <v>1.1777885394368265E-3</v>
      </c>
      <c r="BC154">
        <f>(O154/$O$335)/(World!O154/World!$O$335)</f>
        <v>2.750272182388895E-3</v>
      </c>
      <c r="BD154">
        <f>(P154/$P$335)/(World!P154/World!$P$335)</f>
        <v>9.9204363830608586E-2</v>
      </c>
      <c r="BE154">
        <f>(Q154/$Q$335)/(World!Q154/World!$Q$335)</f>
        <v>5.594008854435344E-4</v>
      </c>
      <c r="BF154">
        <f>(R154/$R$335)/(World!R154/World!$R$335)</f>
        <v>1.6995972278611633E-3</v>
      </c>
      <c r="BI154" s="1" t="s">
        <v>286</v>
      </c>
      <c r="BJ154" s="2" t="s">
        <v>287</v>
      </c>
      <c r="BK154">
        <f t="shared" si="165"/>
        <v>-0.99292141555845537</v>
      </c>
      <c r="BL154">
        <f t="shared" si="166"/>
        <v>-0.96574158159329637</v>
      </c>
      <c r="BM154">
        <f t="shared" si="167"/>
        <v>-0.90785256251722257</v>
      </c>
      <c r="BN154">
        <f t="shared" si="168"/>
        <v>-0.9725479792246351</v>
      </c>
      <c r="BO154">
        <f t="shared" si="169"/>
        <v>-0.98262725494758107</v>
      </c>
      <c r="BP154">
        <f t="shared" si="170"/>
        <v>-0.99327241302793956</v>
      </c>
      <c r="BQ154">
        <f t="shared" si="171"/>
        <v>-0.99311004828306348</v>
      </c>
      <c r="BR154">
        <f t="shared" si="172"/>
        <v>-0.99799677155092115</v>
      </c>
      <c r="BS154">
        <f t="shared" si="173"/>
        <v>-0.99636887578598166</v>
      </c>
      <c r="BT154">
        <f t="shared" si="174"/>
        <v>-0.97379753808314051</v>
      </c>
      <c r="BU154">
        <f t="shared" si="175"/>
        <v>-0.99225081790313241</v>
      </c>
      <c r="BV154">
        <f t="shared" si="176"/>
        <v>-0.99764719402903446</v>
      </c>
      <c r="BW154">
        <f t="shared" si="177"/>
        <v>-0.99451454213738943</v>
      </c>
      <c r="BX154">
        <f t="shared" si="178"/>
        <v>-0.81949787119677708</v>
      </c>
      <c r="BY154">
        <f t="shared" si="179"/>
        <v>-0.99888182373790413</v>
      </c>
      <c r="BZ154">
        <f t="shared" si="180"/>
        <v>-0.99660657300339417</v>
      </c>
      <c r="CC154" s="1" t="s">
        <v>286</v>
      </c>
      <c r="CD154" s="2" t="s">
        <v>287</v>
      </c>
      <c r="CE154">
        <f t="shared" si="181"/>
        <v>-0.84788029925187036</v>
      </c>
      <c r="CF154">
        <f t="shared" si="182"/>
        <v>0.83888888888888891</v>
      </c>
      <c r="CG154">
        <f t="shared" si="183"/>
        <v>0.33117233927606698</v>
      </c>
      <c r="CH154">
        <f t="shared" si="184"/>
        <v>-0.22496570644718794</v>
      </c>
      <c r="CI154">
        <f t="shared" si="185"/>
        <v>-0.33463414634146343</v>
      </c>
      <c r="CJ154">
        <f t="shared" si="186"/>
        <v>0.46808510638297873</v>
      </c>
      <c r="CK154">
        <f t="shared" si="187"/>
        <v>0.82</v>
      </c>
      <c r="CL154">
        <f t="shared" si="188"/>
        <v>0.14285714285714285</v>
      </c>
      <c r="CM154">
        <f t="shared" si="189"/>
        <v>-0.54185022026431717</v>
      </c>
      <c r="CN154">
        <f t="shared" si="190"/>
        <v>0.53326509723643811</v>
      </c>
      <c r="CO154">
        <f t="shared" si="191"/>
        <v>-3.0794165316045379E-2</v>
      </c>
      <c r="CP154">
        <f t="shared" si="192"/>
        <v>-0.70631970260223054</v>
      </c>
      <c r="CQ154">
        <f t="shared" si="193"/>
        <v>-0.27579737335834897</v>
      </c>
      <c r="CR154">
        <f t="shared" si="194"/>
        <v>-2.677916360968452E-2</v>
      </c>
      <c r="CS154">
        <f t="shared" si="195"/>
        <v>-0.88479262672811065</v>
      </c>
      <c r="CT154">
        <f t="shared" si="196"/>
        <v>-0.58333333333333337</v>
      </c>
      <c r="CW154" s="1" t="s">
        <v>286</v>
      </c>
      <c r="CX154" s="2" t="s">
        <v>287</v>
      </c>
      <c r="CY154">
        <f t="shared" si="197"/>
        <v>2</v>
      </c>
      <c r="CZ154">
        <f t="shared" si="198"/>
        <v>2</v>
      </c>
      <c r="DA154">
        <f t="shared" si="199"/>
        <v>2</v>
      </c>
      <c r="DB154">
        <f t="shared" si="200"/>
        <v>2</v>
      </c>
      <c r="DC154">
        <f t="shared" si="201"/>
        <v>2</v>
      </c>
      <c r="DD154">
        <f t="shared" si="202"/>
        <v>2</v>
      </c>
      <c r="DE154">
        <f t="shared" si="203"/>
        <v>2</v>
      </c>
      <c r="DF154">
        <f t="shared" si="204"/>
        <v>2</v>
      </c>
      <c r="DG154">
        <f t="shared" si="205"/>
        <v>2</v>
      </c>
      <c r="DH154">
        <f t="shared" si="206"/>
        <v>2</v>
      </c>
      <c r="DI154">
        <f t="shared" si="207"/>
        <v>2</v>
      </c>
      <c r="DJ154">
        <f t="shared" si="208"/>
        <v>2</v>
      </c>
      <c r="DK154">
        <f t="shared" si="209"/>
        <v>2</v>
      </c>
      <c r="DL154">
        <f t="shared" si="210"/>
        <v>2</v>
      </c>
      <c r="DM154">
        <f t="shared" si="211"/>
        <v>2</v>
      </c>
      <c r="DN154">
        <f t="shared" si="212"/>
        <v>2</v>
      </c>
      <c r="DQ154" s="1" t="s">
        <v>286</v>
      </c>
      <c r="DR154" s="2" t="s">
        <v>287</v>
      </c>
      <c r="DS154">
        <f t="shared" si="213"/>
        <v>3</v>
      </c>
      <c r="DT154">
        <f t="shared" si="214"/>
        <v>5</v>
      </c>
      <c r="DU154">
        <f t="shared" si="215"/>
        <v>5</v>
      </c>
      <c r="DV154">
        <f t="shared" si="216"/>
        <v>3</v>
      </c>
      <c r="DW154">
        <f t="shared" si="217"/>
        <v>3</v>
      </c>
      <c r="DX154">
        <f t="shared" si="218"/>
        <v>5</v>
      </c>
      <c r="DY154">
        <f t="shared" si="219"/>
        <v>5</v>
      </c>
      <c r="DZ154">
        <f t="shared" si="220"/>
        <v>5</v>
      </c>
      <c r="EA154">
        <f t="shared" si="221"/>
        <v>3</v>
      </c>
      <c r="EB154">
        <f t="shared" si="222"/>
        <v>5</v>
      </c>
      <c r="EC154">
        <f t="shared" si="223"/>
        <v>3</v>
      </c>
      <c r="ED154">
        <f t="shared" si="224"/>
        <v>3</v>
      </c>
      <c r="EE154">
        <f t="shared" si="225"/>
        <v>3</v>
      </c>
      <c r="EF154">
        <f t="shared" si="226"/>
        <v>3</v>
      </c>
      <c r="EG154">
        <f t="shared" si="227"/>
        <v>3</v>
      </c>
      <c r="EH154">
        <f t="shared" si="228"/>
        <v>3</v>
      </c>
      <c r="EK154" s="1" t="s">
        <v>286</v>
      </c>
      <c r="EL154" s="2" t="s">
        <v>287</v>
      </c>
      <c r="EM154" t="str">
        <f t="shared" si="229"/>
        <v>D</v>
      </c>
      <c r="EN154" t="str">
        <f t="shared" si="230"/>
        <v>C</v>
      </c>
      <c r="EO154" t="str">
        <f t="shared" si="231"/>
        <v>C</v>
      </c>
      <c r="EP154" t="str">
        <f t="shared" si="232"/>
        <v>D</v>
      </c>
      <c r="EQ154" t="str">
        <f t="shared" si="233"/>
        <v>D</v>
      </c>
      <c r="ER154" t="str">
        <f t="shared" si="234"/>
        <v>C</v>
      </c>
      <c r="ES154" t="str">
        <f t="shared" si="235"/>
        <v>C</v>
      </c>
      <c r="ET154" t="str">
        <f t="shared" si="236"/>
        <v>C</v>
      </c>
      <c r="EU154" t="str">
        <f t="shared" si="237"/>
        <v>D</v>
      </c>
      <c r="EV154" t="str">
        <f t="shared" si="238"/>
        <v>C</v>
      </c>
      <c r="EW154" t="str">
        <f t="shared" si="239"/>
        <v>D</v>
      </c>
      <c r="EX154" t="str">
        <f t="shared" si="240"/>
        <v>D</v>
      </c>
      <c r="EY154" t="str">
        <f t="shared" si="241"/>
        <v>D</v>
      </c>
      <c r="EZ154" t="str">
        <f t="shared" si="242"/>
        <v>D</v>
      </c>
      <c r="FA154" t="str">
        <f t="shared" si="243"/>
        <v>D</v>
      </c>
      <c r="FB154" t="str">
        <f t="shared" si="244"/>
        <v>D</v>
      </c>
    </row>
    <row r="155" spans="1:158" x14ac:dyDescent="0.25">
      <c r="A155" s="1" t="s">
        <v>288</v>
      </c>
      <c r="B155" s="2" t="s">
        <v>289</v>
      </c>
      <c r="C155" s="3">
        <v>87349</v>
      </c>
      <c r="D155" s="3">
        <v>88098</v>
      </c>
      <c r="E155" s="3">
        <v>122137</v>
      </c>
      <c r="F155" s="3">
        <v>222862</v>
      </c>
      <c r="G155" s="3">
        <v>206595</v>
      </c>
      <c r="H155" s="3">
        <v>314475</v>
      </c>
      <c r="I155" s="3">
        <v>455096</v>
      </c>
      <c r="J155" s="3">
        <v>559674</v>
      </c>
      <c r="K155" s="3">
        <v>365757</v>
      </c>
      <c r="L155" s="3">
        <v>458556</v>
      </c>
      <c r="M155" s="3">
        <v>537775</v>
      </c>
      <c r="N155" s="3">
        <v>528989</v>
      </c>
      <c r="O155" s="3">
        <v>593762</v>
      </c>
      <c r="P155" s="3">
        <v>531443</v>
      </c>
      <c r="Q155" s="3">
        <v>356046</v>
      </c>
      <c r="R155" s="4">
        <v>318300</v>
      </c>
      <c r="U155" s="1" t="s">
        <v>288</v>
      </c>
      <c r="V155" s="2" t="s">
        <v>289</v>
      </c>
      <c r="W155" s="3">
        <v>27249</v>
      </c>
      <c r="X155" s="3">
        <v>25475</v>
      </c>
      <c r="Y155" s="3">
        <v>39557</v>
      </c>
      <c r="Z155" s="3">
        <v>90160</v>
      </c>
      <c r="AA155" s="3">
        <v>72549</v>
      </c>
      <c r="AB155" s="3">
        <v>115571</v>
      </c>
      <c r="AC155" s="3">
        <v>177824</v>
      </c>
      <c r="AD155" s="3">
        <v>217849</v>
      </c>
      <c r="AE155" s="3">
        <v>90139</v>
      </c>
      <c r="AF155" s="3">
        <v>128574</v>
      </c>
      <c r="AG155" s="3">
        <v>168979</v>
      </c>
      <c r="AH155" s="3">
        <v>148438</v>
      </c>
      <c r="AI155" s="3">
        <v>69864</v>
      </c>
      <c r="AJ155" s="3">
        <v>75637</v>
      </c>
      <c r="AK155" s="3">
        <v>43559</v>
      </c>
      <c r="AL155" s="4">
        <v>29897</v>
      </c>
      <c r="AO155" s="1" t="s">
        <v>288</v>
      </c>
      <c r="AP155" s="2" t="s">
        <v>289</v>
      </c>
      <c r="AQ155">
        <f>(C155/$C$335)/(World!C155/World!$C$335)</f>
        <v>0.42782784783062827</v>
      </c>
      <c r="AR155">
        <f>(D155/$D$335)/(World!D155/World!$D$335)</f>
        <v>0.37107281237788781</v>
      </c>
      <c r="AS155">
        <f>(E155/$E$335)/(World!E155/World!$E$335)</f>
        <v>0.31989129844971576</v>
      </c>
      <c r="AT155">
        <f>(F155/$F$335)/(World!F155/World!$F$335)</f>
        <v>0.31869000529698061</v>
      </c>
      <c r="AU155">
        <f>(G155/$G$335)/(World!G155/World!$G$335)</f>
        <v>0.28742252897618187</v>
      </c>
      <c r="AV155">
        <f>(H155/$H$335)/(World!H155/World!$H$335)</f>
        <v>0.33790205333487439</v>
      </c>
      <c r="AW155">
        <f>(I155/$I$335)/(World!I155/World!$I$335)</f>
        <v>0.38789429295979028</v>
      </c>
      <c r="AX155">
        <f>(J155/$J$335)/(World!J155/World!$J$335)</f>
        <v>0.40655825302369181</v>
      </c>
      <c r="AY155">
        <f>(K155/$K$335)/(World!K155/World!$K$335)</f>
        <v>0.41680599832306031</v>
      </c>
      <c r="AZ155">
        <f>(L155/$L$335)/(World!L155/World!$L$335)</f>
        <v>0.34494056764468772</v>
      </c>
      <c r="BA155">
        <f>(M155/$M$335)/(World!M155/World!$M$335)</f>
        <v>0.34662147124374926</v>
      </c>
      <c r="BB155">
        <f>(N155/$N$335)/(World!N155/World!$N$335)</f>
        <v>0.39945093809417881</v>
      </c>
      <c r="BC155">
        <f>(O155/$O$335)/(World!O155/World!$O$335)</f>
        <v>0.54046406185812212</v>
      </c>
      <c r="BD155">
        <f>(P155/$P$335)/(World!P155/World!$P$335)</f>
        <v>0.48921533006051288</v>
      </c>
      <c r="BE155">
        <f>(Q155/$Q$335)/(World!Q155/World!$Q$335)</f>
        <v>0.48270090106496488</v>
      </c>
      <c r="BF155">
        <f>(R155/$R$335)/(World!R155/World!$R$335)</f>
        <v>0.47706141288867121</v>
      </c>
      <c r="BI155" s="1" t="s">
        <v>288</v>
      </c>
      <c r="BJ155" s="2" t="s">
        <v>289</v>
      </c>
      <c r="BK155">
        <f t="shared" si="165"/>
        <v>-0.40072908862136425</v>
      </c>
      <c r="BL155">
        <f t="shared" si="166"/>
        <v>-0.45871173430340806</v>
      </c>
      <c r="BM155">
        <f t="shared" si="167"/>
        <v>-0.51527629763838045</v>
      </c>
      <c r="BN155">
        <f t="shared" si="168"/>
        <v>-0.51665667591799369</v>
      </c>
      <c r="BO155">
        <f t="shared" si="169"/>
        <v>-0.55349153443080801</v>
      </c>
      <c r="BP155">
        <f t="shared" si="170"/>
        <v>-0.49487774162149645</v>
      </c>
      <c r="BQ155">
        <f t="shared" si="171"/>
        <v>-0.4410319360380448</v>
      </c>
      <c r="BR155">
        <f t="shared" si="172"/>
        <v>-0.42191053637528403</v>
      </c>
      <c r="BS155">
        <f t="shared" si="173"/>
        <v>-0.41162586999717071</v>
      </c>
      <c r="BT155">
        <f t="shared" si="174"/>
        <v>-0.48705455699241629</v>
      </c>
      <c r="BU155">
        <f t="shared" si="175"/>
        <v>-0.48519835953067475</v>
      </c>
      <c r="BV155">
        <f t="shared" si="176"/>
        <v>-0.42913191563805003</v>
      </c>
      <c r="BW155">
        <f t="shared" si="177"/>
        <v>-0.29831006741408905</v>
      </c>
      <c r="BX155">
        <f t="shared" si="178"/>
        <v>-0.342989129663829</v>
      </c>
      <c r="BY155">
        <f t="shared" si="179"/>
        <v>-0.34888971778696559</v>
      </c>
      <c r="BZ155">
        <f t="shared" si="180"/>
        <v>-0.35403984055654403</v>
      </c>
      <c r="CC155" s="1" t="s">
        <v>288</v>
      </c>
      <c r="CD155" s="2" t="s">
        <v>289</v>
      </c>
      <c r="CE155">
        <f t="shared" si="181"/>
        <v>0.52444196233791163</v>
      </c>
      <c r="CF155">
        <f t="shared" si="182"/>
        <v>0.55138985498313864</v>
      </c>
      <c r="CG155">
        <f t="shared" si="183"/>
        <v>0.51071777555135012</v>
      </c>
      <c r="CH155">
        <f t="shared" si="184"/>
        <v>0.42393825354128462</v>
      </c>
      <c r="CI155">
        <f t="shared" si="185"/>
        <v>0.48020376579829765</v>
      </c>
      <c r="CJ155">
        <f t="shared" si="186"/>
        <v>0.46251796319463501</v>
      </c>
      <c r="CK155">
        <f t="shared" si="187"/>
        <v>0.43808380206029196</v>
      </c>
      <c r="CL155">
        <f t="shared" si="188"/>
        <v>0.43963329702143861</v>
      </c>
      <c r="CM155">
        <f t="shared" si="189"/>
        <v>0.60456332145928016</v>
      </c>
      <c r="CN155">
        <f t="shared" si="190"/>
        <v>0.56202544581268199</v>
      </c>
      <c r="CO155">
        <f t="shared" si="191"/>
        <v>0.52181664341482326</v>
      </c>
      <c r="CP155">
        <f t="shared" si="192"/>
        <v>0.56175942204842733</v>
      </c>
      <c r="CQ155">
        <f t="shared" si="193"/>
        <v>0.78944767082664036</v>
      </c>
      <c r="CR155">
        <f t="shared" si="194"/>
        <v>0.75081702576266718</v>
      </c>
      <c r="CS155">
        <f t="shared" si="195"/>
        <v>0.78198971484340785</v>
      </c>
      <c r="CT155">
        <f t="shared" si="196"/>
        <v>0.82827537284927788</v>
      </c>
      <c r="CW155" s="1" t="s">
        <v>288</v>
      </c>
      <c r="CX155" s="2" t="s">
        <v>289</v>
      </c>
      <c r="CY155">
        <f t="shared" si="197"/>
        <v>2</v>
      </c>
      <c r="CZ155">
        <f t="shared" si="198"/>
        <v>2</v>
      </c>
      <c r="DA155">
        <f t="shared" si="199"/>
        <v>2</v>
      </c>
      <c r="DB155">
        <f t="shared" si="200"/>
        <v>2</v>
      </c>
      <c r="DC155">
        <f t="shared" si="201"/>
        <v>2</v>
      </c>
      <c r="DD155">
        <f t="shared" si="202"/>
        <v>2</v>
      </c>
      <c r="DE155">
        <f t="shared" si="203"/>
        <v>2</v>
      </c>
      <c r="DF155">
        <f t="shared" si="204"/>
        <v>2</v>
      </c>
      <c r="DG155">
        <f t="shared" si="205"/>
        <v>2</v>
      </c>
      <c r="DH155">
        <f t="shared" si="206"/>
        <v>2</v>
      </c>
      <c r="DI155">
        <f t="shared" si="207"/>
        <v>2</v>
      </c>
      <c r="DJ155">
        <f t="shared" si="208"/>
        <v>2</v>
      </c>
      <c r="DK155">
        <f t="shared" si="209"/>
        <v>2</v>
      </c>
      <c r="DL155">
        <f t="shared" si="210"/>
        <v>2</v>
      </c>
      <c r="DM155">
        <f t="shared" si="211"/>
        <v>2</v>
      </c>
      <c r="DN155">
        <f t="shared" si="212"/>
        <v>2</v>
      </c>
      <c r="DQ155" s="1" t="s">
        <v>288</v>
      </c>
      <c r="DR155" s="2" t="s">
        <v>289</v>
      </c>
      <c r="DS155">
        <f t="shared" si="213"/>
        <v>5</v>
      </c>
      <c r="DT155">
        <f t="shared" si="214"/>
        <v>5</v>
      </c>
      <c r="DU155">
        <f t="shared" si="215"/>
        <v>5</v>
      </c>
      <c r="DV155">
        <f t="shared" si="216"/>
        <v>5</v>
      </c>
      <c r="DW155">
        <f t="shared" si="217"/>
        <v>5</v>
      </c>
      <c r="DX155">
        <f t="shared" si="218"/>
        <v>5</v>
      </c>
      <c r="DY155">
        <f t="shared" si="219"/>
        <v>5</v>
      </c>
      <c r="DZ155">
        <f t="shared" si="220"/>
        <v>5</v>
      </c>
      <c r="EA155">
        <f t="shared" si="221"/>
        <v>5</v>
      </c>
      <c r="EB155">
        <f t="shared" si="222"/>
        <v>5</v>
      </c>
      <c r="EC155">
        <f t="shared" si="223"/>
        <v>5</v>
      </c>
      <c r="ED155">
        <f t="shared" si="224"/>
        <v>5</v>
      </c>
      <c r="EE155">
        <f t="shared" si="225"/>
        <v>5</v>
      </c>
      <c r="EF155">
        <f t="shared" si="226"/>
        <v>5</v>
      </c>
      <c r="EG155">
        <f t="shared" si="227"/>
        <v>5</v>
      </c>
      <c r="EH155">
        <f t="shared" si="228"/>
        <v>5</v>
      </c>
      <c r="EK155" s="1" t="s">
        <v>288</v>
      </c>
      <c r="EL155" s="2" t="s">
        <v>289</v>
      </c>
      <c r="EM155" t="str">
        <f t="shared" si="229"/>
        <v>C</v>
      </c>
      <c r="EN155" t="str">
        <f t="shared" si="230"/>
        <v>C</v>
      </c>
      <c r="EO155" t="str">
        <f t="shared" si="231"/>
        <v>C</v>
      </c>
      <c r="EP155" t="str">
        <f t="shared" si="232"/>
        <v>C</v>
      </c>
      <c r="EQ155" t="str">
        <f t="shared" si="233"/>
        <v>C</v>
      </c>
      <c r="ER155" t="str">
        <f t="shared" si="234"/>
        <v>C</v>
      </c>
      <c r="ES155" t="str">
        <f t="shared" si="235"/>
        <v>C</v>
      </c>
      <c r="ET155" t="str">
        <f t="shared" si="236"/>
        <v>C</v>
      </c>
      <c r="EU155" t="str">
        <f t="shared" si="237"/>
        <v>C</v>
      </c>
      <c r="EV155" t="str">
        <f t="shared" si="238"/>
        <v>C</v>
      </c>
      <c r="EW155" t="str">
        <f t="shared" si="239"/>
        <v>C</v>
      </c>
      <c r="EX155" t="str">
        <f t="shared" si="240"/>
        <v>C</v>
      </c>
      <c r="EY155" t="str">
        <f t="shared" si="241"/>
        <v>C</v>
      </c>
      <c r="EZ155" t="str">
        <f t="shared" si="242"/>
        <v>C</v>
      </c>
      <c r="FA155" t="str">
        <f t="shared" si="243"/>
        <v>C</v>
      </c>
      <c r="FB155" t="str">
        <f t="shared" si="244"/>
        <v>C</v>
      </c>
    </row>
    <row r="156" spans="1:158" x14ac:dyDescent="0.25">
      <c r="A156" s="1" t="s">
        <v>290</v>
      </c>
      <c r="B156" s="2" t="s">
        <v>291</v>
      </c>
      <c r="C156" s="3">
        <v>2252</v>
      </c>
      <c r="D156" s="3">
        <v>2230</v>
      </c>
      <c r="E156" s="3">
        <v>10490</v>
      </c>
      <c r="F156" s="3">
        <v>17006</v>
      </c>
      <c r="G156" s="3">
        <v>7118</v>
      </c>
      <c r="H156" s="3">
        <v>3302</v>
      </c>
      <c r="I156" s="3">
        <v>5186</v>
      </c>
      <c r="J156" s="3">
        <v>4032</v>
      </c>
      <c r="K156" s="3">
        <v>2781</v>
      </c>
      <c r="L156" s="3">
        <v>2611</v>
      </c>
      <c r="M156" s="3">
        <v>2902</v>
      </c>
      <c r="N156" s="3">
        <v>3447</v>
      </c>
      <c r="O156" s="3">
        <v>3865</v>
      </c>
      <c r="P156" s="3">
        <v>4328</v>
      </c>
      <c r="Q156" s="3">
        <v>2700</v>
      </c>
      <c r="R156" s="4">
        <v>3152</v>
      </c>
      <c r="U156" s="1" t="s">
        <v>290</v>
      </c>
      <c r="V156" s="2" t="s">
        <v>291</v>
      </c>
      <c r="W156" s="3">
        <v>8457</v>
      </c>
      <c r="X156" s="3">
        <v>6850</v>
      </c>
      <c r="Y156" s="3">
        <v>15767</v>
      </c>
      <c r="Z156" s="3">
        <v>25587</v>
      </c>
      <c r="AA156" s="3">
        <v>11257</v>
      </c>
      <c r="AB156" s="3">
        <v>8618</v>
      </c>
      <c r="AC156" s="3">
        <v>7984</v>
      </c>
      <c r="AD156" s="3">
        <v>12240</v>
      </c>
      <c r="AE156" s="3">
        <v>8802</v>
      </c>
      <c r="AF156" s="3">
        <v>9836</v>
      </c>
      <c r="AG156" s="3">
        <v>14993</v>
      </c>
      <c r="AH156" s="3">
        <v>22379</v>
      </c>
      <c r="AI156" s="3">
        <v>13116</v>
      </c>
      <c r="AJ156" s="3">
        <v>13291</v>
      </c>
      <c r="AK156" s="3">
        <v>11146</v>
      </c>
      <c r="AL156" s="4">
        <v>7838</v>
      </c>
      <c r="AO156" s="1" t="s">
        <v>290</v>
      </c>
      <c r="AP156" s="2" t="s">
        <v>291</v>
      </c>
      <c r="AQ156">
        <f>(C156/$C$335)/(World!C156/World!$C$335)</f>
        <v>0.18941040386267041</v>
      </c>
      <c r="AR156">
        <f>(D156/$D$335)/(World!D156/World!$D$335)</f>
        <v>0.17139014795804133</v>
      </c>
      <c r="AS156">
        <f>(E156/$E$335)/(World!E156/World!$E$335)</f>
        <v>0.60325890627441392</v>
      </c>
      <c r="AT156">
        <f>(F156/$F$335)/(World!F156/World!$F$335)</f>
        <v>0.63680193121891537</v>
      </c>
      <c r="AU156">
        <f>(G156/$G$335)/(World!G156/World!$G$335)</f>
        <v>0.24678046503452836</v>
      </c>
      <c r="AV156">
        <f>(H156/$H$335)/(World!H156/World!$H$335)</f>
        <v>0.11053298050844208</v>
      </c>
      <c r="AW156">
        <f>(I156/$I$335)/(World!I156/World!$I$335)</f>
        <v>0.15513633743119334</v>
      </c>
      <c r="AX156">
        <f>(J156/$J$335)/(World!J156/World!$J$335)</f>
        <v>0.11294376251074341</v>
      </c>
      <c r="AY156">
        <f>(K156/$K$335)/(World!K156/World!$K$335)</f>
        <v>0.11366444610429505</v>
      </c>
      <c r="AZ156">
        <f>(L156/$L$335)/(World!L156/World!$L$335)</f>
        <v>4.9709797902483276E-2</v>
      </c>
      <c r="BA156">
        <f>(M156/$M$335)/(World!M156/World!$M$335)</f>
        <v>5.1145425906442811E-2</v>
      </c>
      <c r="BB156">
        <f>(N156/$N$335)/(World!N156/World!$N$335)</f>
        <v>6.6541244711282699E-2</v>
      </c>
      <c r="BC156">
        <f>(O156/$O$335)/(World!O156/World!$O$335)</f>
        <v>7.5240537427553975E-2</v>
      </c>
      <c r="BD156">
        <f>(P156/$P$335)/(World!P156/World!$P$335)</f>
        <v>8.2965222169480365E-2</v>
      </c>
      <c r="BE156">
        <f>(Q156/$Q$335)/(World!Q156/World!$Q$335)</f>
        <v>5.7118534336624262E-2</v>
      </c>
      <c r="BF156">
        <f>(R156/$R$335)/(World!R156/World!$R$335)</f>
        <v>7.0345281620200012E-2</v>
      </c>
      <c r="BI156" s="1" t="s">
        <v>290</v>
      </c>
      <c r="BJ156" s="2" t="s">
        <v>291</v>
      </c>
      <c r="BK156">
        <f t="shared" si="165"/>
        <v>-0.68150538578181163</v>
      </c>
      <c r="BL156">
        <f t="shared" si="166"/>
        <v>-0.70737307590164156</v>
      </c>
      <c r="BM156">
        <f t="shared" si="167"/>
        <v>-0.24745915470852828</v>
      </c>
      <c r="BN156">
        <f t="shared" si="168"/>
        <v>-0.22189494150377342</v>
      </c>
      <c r="BO156">
        <f t="shared" si="169"/>
        <v>-0.60413164633968819</v>
      </c>
      <c r="BP156">
        <f t="shared" si="170"/>
        <v>-0.80093705914463509</v>
      </c>
      <c r="BQ156">
        <f t="shared" si="171"/>
        <v>-0.73139735561226049</v>
      </c>
      <c r="BR156">
        <f t="shared" si="172"/>
        <v>-0.79703599352415044</v>
      </c>
      <c r="BS156">
        <f t="shared" si="173"/>
        <v>-0.79587308097712162</v>
      </c>
      <c r="BT156">
        <f t="shared" si="174"/>
        <v>-0.90528849401651246</v>
      </c>
      <c r="BU156">
        <f t="shared" si="175"/>
        <v>-0.90268629887755425</v>
      </c>
      <c r="BV156">
        <f t="shared" si="176"/>
        <v>-0.87522049420733705</v>
      </c>
      <c r="BW156">
        <f t="shared" si="177"/>
        <v>-0.86004891964441321</v>
      </c>
      <c r="BX156">
        <f t="shared" si="178"/>
        <v>-0.84678137308365653</v>
      </c>
      <c r="BY156">
        <f t="shared" si="179"/>
        <v>-0.89193542165549489</v>
      </c>
      <c r="BZ156">
        <f t="shared" si="180"/>
        <v>-0.86855590840047969</v>
      </c>
      <c r="CC156" s="1" t="s">
        <v>290</v>
      </c>
      <c r="CD156" s="2" t="s">
        <v>291</v>
      </c>
      <c r="CE156">
        <f t="shared" si="181"/>
        <v>-0.57941918012886362</v>
      </c>
      <c r="CF156">
        <f t="shared" si="182"/>
        <v>-0.50881057268722463</v>
      </c>
      <c r="CG156">
        <f t="shared" si="183"/>
        <v>-0.20097497810107781</v>
      </c>
      <c r="CH156">
        <f t="shared" si="184"/>
        <v>-0.20146502946493555</v>
      </c>
      <c r="CI156">
        <f t="shared" si="185"/>
        <v>-0.22525170068027212</v>
      </c>
      <c r="CJ156">
        <f t="shared" si="186"/>
        <v>-0.44597315436241608</v>
      </c>
      <c r="CK156">
        <f t="shared" si="187"/>
        <v>-0.21245254365983296</v>
      </c>
      <c r="CL156">
        <f t="shared" si="188"/>
        <v>-0.50442477876106195</v>
      </c>
      <c r="CM156">
        <f t="shared" si="189"/>
        <v>-0.51981351981351986</v>
      </c>
      <c r="CN156">
        <f t="shared" si="190"/>
        <v>-0.58046115529846554</v>
      </c>
      <c r="CO156">
        <f t="shared" si="191"/>
        <v>-0.67566359318245317</v>
      </c>
      <c r="CP156">
        <f t="shared" si="192"/>
        <v>-0.73305970727174163</v>
      </c>
      <c r="CQ156">
        <f t="shared" si="193"/>
        <v>-0.54478534833048697</v>
      </c>
      <c r="CR156">
        <f t="shared" si="194"/>
        <v>-0.50871218570860999</v>
      </c>
      <c r="CS156">
        <f t="shared" si="195"/>
        <v>-0.60999566661851801</v>
      </c>
      <c r="CT156">
        <f t="shared" si="196"/>
        <v>-0.42638762511373979</v>
      </c>
      <c r="CW156" s="1" t="s">
        <v>290</v>
      </c>
      <c r="CX156" s="2" t="s">
        <v>291</v>
      </c>
      <c r="CY156">
        <f t="shared" si="197"/>
        <v>2</v>
      </c>
      <c r="CZ156">
        <f t="shared" si="198"/>
        <v>2</v>
      </c>
      <c r="DA156">
        <f t="shared" si="199"/>
        <v>2</v>
      </c>
      <c r="DB156">
        <f t="shared" si="200"/>
        <v>2</v>
      </c>
      <c r="DC156">
        <f t="shared" si="201"/>
        <v>2</v>
      </c>
      <c r="DD156">
        <f t="shared" si="202"/>
        <v>2</v>
      </c>
      <c r="DE156">
        <f t="shared" si="203"/>
        <v>2</v>
      </c>
      <c r="DF156">
        <f t="shared" si="204"/>
        <v>2</v>
      </c>
      <c r="DG156">
        <f t="shared" si="205"/>
        <v>2</v>
      </c>
      <c r="DH156">
        <f t="shared" si="206"/>
        <v>2</v>
      </c>
      <c r="DI156">
        <f t="shared" si="207"/>
        <v>2</v>
      </c>
      <c r="DJ156">
        <f t="shared" si="208"/>
        <v>2</v>
      </c>
      <c r="DK156">
        <f t="shared" si="209"/>
        <v>2</v>
      </c>
      <c r="DL156">
        <f t="shared" si="210"/>
        <v>2</v>
      </c>
      <c r="DM156">
        <f t="shared" si="211"/>
        <v>2</v>
      </c>
      <c r="DN156">
        <f t="shared" si="212"/>
        <v>2</v>
      </c>
      <c r="DQ156" s="1" t="s">
        <v>290</v>
      </c>
      <c r="DR156" s="2" t="s">
        <v>291</v>
      </c>
      <c r="DS156">
        <f t="shared" si="213"/>
        <v>3</v>
      </c>
      <c r="DT156">
        <f t="shared" si="214"/>
        <v>3</v>
      </c>
      <c r="DU156">
        <f t="shared" si="215"/>
        <v>3</v>
      </c>
      <c r="DV156">
        <f t="shared" si="216"/>
        <v>3</v>
      </c>
      <c r="DW156">
        <f t="shared" si="217"/>
        <v>3</v>
      </c>
      <c r="DX156">
        <f t="shared" si="218"/>
        <v>3</v>
      </c>
      <c r="DY156">
        <f t="shared" si="219"/>
        <v>3</v>
      </c>
      <c r="DZ156">
        <f t="shared" si="220"/>
        <v>3</v>
      </c>
      <c r="EA156">
        <f t="shared" si="221"/>
        <v>3</v>
      </c>
      <c r="EB156">
        <f t="shared" si="222"/>
        <v>3</v>
      </c>
      <c r="EC156">
        <f t="shared" si="223"/>
        <v>3</v>
      </c>
      <c r="ED156">
        <f t="shared" si="224"/>
        <v>3</v>
      </c>
      <c r="EE156">
        <f t="shared" si="225"/>
        <v>3</v>
      </c>
      <c r="EF156">
        <f t="shared" si="226"/>
        <v>3</v>
      </c>
      <c r="EG156">
        <f t="shared" si="227"/>
        <v>3</v>
      </c>
      <c r="EH156">
        <f t="shared" si="228"/>
        <v>3</v>
      </c>
      <c r="EK156" s="1" t="s">
        <v>290</v>
      </c>
      <c r="EL156" s="2" t="s">
        <v>291</v>
      </c>
      <c r="EM156" t="str">
        <f t="shared" si="229"/>
        <v>D</v>
      </c>
      <c r="EN156" t="str">
        <f t="shared" si="230"/>
        <v>D</v>
      </c>
      <c r="EO156" t="str">
        <f t="shared" si="231"/>
        <v>D</v>
      </c>
      <c r="EP156" t="str">
        <f t="shared" si="232"/>
        <v>D</v>
      </c>
      <c r="EQ156" t="str">
        <f t="shared" si="233"/>
        <v>D</v>
      </c>
      <c r="ER156" t="str">
        <f t="shared" si="234"/>
        <v>D</v>
      </c>
      <c r="ES156" t="str">
        <f t="shared" si="235"/>
        <v>D</v>
      </c>
      <c r="ET156" t="str">
        <f t="shared" si="236"/>
        <v>D</v>
      </c>
      <c r="EU156" t="str">
        <f t="shared" si="237"/>
        <v>D</v>
      </c>
      <c r="EV156" t="str">
        <f t="shared" si="238"/>
        <v>D</v>
      </c>
      <c r="EW156" t="str">
        <f t="shared" si="239"/>
        <v>D</v>
      </c>
      <c r="EX156" t="str">
        <f t="shared" si="240"/>
        <v>D</v>
      </c>
      <c r="EY156" t="str">
        <f t="shared" si="241"/>
        <v>D</v>
      </c>
      <c r="EZ156" t="str">
        <f t="shared" si="242"/>
        <v>D</v>
      </c>
      <c r="FA156" t="str">
        <f t="shared" si="243"/>
        <v>D</v>
      </c>
      <c r="FB156" t="str">
        <f t="shared" si="244"/>
        <v>D</v>
      </c>
    </row>
    <row r="157" spans="1:158" x14ac:dyDescent="0.25">
      <c r="A157" s="1" t="s">
        <v>292</v>
      </c>
      <c r="B157" s="2" t="s">
        <v>293</v>
      </c>
      <c r="C157" s="3">
        <v>863</v>
      </c>
      <c r="D157" s="3">
        <v>488</v>
      </c>
      <c r="E157" s="3">
        <v>5566</v>
      </c>
      <c r="F157" s="3">
        <v>2689</v>
      </c>
      <c r="G157" s="3">
        <v>1785</v>
      </c>
      <c r="H157" s="3">
        <v>5595</v>
      </c>
      <c r="I157" s="3">
        <v>8848</v>
      </c>
      <c r="J157" s="3">
        <v>4018</v>
      </c>
      <c r="K157" s="3">
        <v>2119</v>
      </c>
      <c r="L157" s="3">
        <v>3540</v>
      </c>
      <c r="M157" s="3">
        <v>9323</v>
      </c>
      <c r="N157" s="3">
        <v>13596</v>
      </c>
      <c r="O157" s="3">
        <v>10608</v>
      </c>
      <c r="P157" s="3">
        <v>8732</v>
      </c>
      <c r="Q157" s="3">
        <v>4521</v>
      </c>
      <c r="R157" s="4">
        <v>2743</v>
      </c>
      <c r="U157" s="1" t="s">
        <v>292</v>
      </c>
      <c r="V157" s="2" t="s">
        <v>293</v>
      </c>
      <c r="W157" s="3">
        <v>1976</v>
      </c>
      <c r="X157" s="3">
        <v>1920</v>
      </c>
      <c r="Y157" s="3">
        <v>2387</v>
      </c>
      <c r="Z157" s="3">
        <v>2620</v>
      </c>
      <c r="AA157" s="3">
        <v>2022</v>
      </c>
      <c r="AB157" s="3">
        <v>6246</v>
      </c>
      <c r="AC157" s="3">
        <v>13465</v>
      </c>
      <c r="AD157" s="3">
        <v>13592</v>
      </c>
      <c r="AE157" s="3">
        <v>10095</v>
      </c>
      <c r="AF157" s="3">
        <v>9484</v>
      </c>
      <c r="AG157" s="3">
        <v>17528</v>
      </c>
      <c r="AH157" s="3">
        <v>8169</v>
      </c>
      <c r="AI157" s="3">
        <v>3589</v>
      </c>
      <c r="AJ157" s="3">
        <v>6288</v>
      </c>
      <c r="AK157" s="3">
        <v>6167</v>
      </c>
      <c r="AL157" s="4">
        <v>5948</v>
      </c>
      <c r="AO157" s="1" t="s">
        <v>292</v>
      </c>
      <c r="AP157" s="2" t="s">
        <v>293</v>
      </c>
      <c r="AQ157">
        <f>(C157/$C$335)/(World!C157/World!$C$335)</f>
        <v>0.21812206645929186</v>
      </c>
      <c r="AR157">
        <f>(D157/$D$335)/(World!D157/World!$D$335)</f>
        <v>9.5616832619698972E-2</v>
      </c>
      <c r="AS157">
        <f>(E157/$E$335)/(World!E157/World!$E$335)</f>
        <v>1.0692170212135499</v>
      </c>
      <c r="AT157">
        <f>(F157/$F$335)/(World!F157/World!$F$335)</f>
        <v>0.15107984572848954</v>
      </c>
      <c r="AU157">
        <f>(G157/$G$335)/(World!G157/World!$G$335)</f>
        <v>8.8475880090411921E-2</v>
      </c>
      <c r="AV157">
        <f>(H157/$H$335)/(World!H157/World!$H$335)</f>
        <v>0.37593026200626167</v>
      </c>
      <c r="AW157">
        <f>(I157/$I$335)/(World!I157/World!$I$335)</f>
        <v>0.43890211158380915</v>
      </c>
      <c r="AX157">
        <f>(J157/$J$335)/(World!J157/World!$J$335)</f>
        <v>0.17712689084383948</v>
      </c>
      <c r="AY157">
        <f>(K157/$K$335)/(World!K157/World!$K$335)</f>
        <v>0.21282676670724124</v>
      </c>
      <c r="AZ157">
        <f>(L157/$L$335)/(World!L157/World!$L$335)</f>
        <v>6.1447287978512351E-2</v>
      </c>
      <c r="BA157">
        <f>(M157/$M$335)/(World!M157/World!$M$335)</f>
        <v>0.13093203479176746</v>
      </c>
      <c r="BB157">
        <f>(N157/$N$335)/(World!N157/World!$N$335)</f>
        <v>0.27409765640160638</v>
      </c>
      <c r="BC157">
        <f>(O157/$O$335)/(World!O157/World!$O$335)</f>
        <v>0.27459060542949559</v>
      </c>
      <c r="BD157">
        <f>(P157/$P$335)/(World!P157/World!$P$335)</f>
        <v>0.52063553083695069</v>
      </c>
      <c r="BE157">
        <f>(Q157/$Q$335)/(World!Q157/World!$Q$335)</f>
        <v>0.33555746501373729</v>
      </c>
      <c r="BF157">
        <f>(R157/$R$335)/(World!R157/World!$R$335)</f>
        <v>0.2555147387795047</v>
      </c>
      <c r="BI157" s="1" t="s">
        <v>292</v>
      </c>
      <c r="BJ157" s="2" t="s">
        <v>293</v>
      </c>
      <c r="BK157">
        <f t="shared" si="165"/>
        <v>-0.64187157844811737</v>
      </c>
      <c r="BL157">
        <f t="shared" si="166"/>
        <v>-0.82545570719085759</v>
      </c>
      <c r="BM157">
        <f t="shared" si="167"/>
        <v>3.345082729551279E-2</v>
      </c>
      <c r="BN157">
        <f t="shared" si="168"/>
        <v>-0.73749892974127274</v>
      </c>
      <c r="BO157">
        <f t="shared" si="169"/>
        <v>-0.83743162028898077</v>
      </c>
      <c r="BP157">
        <f t="shared" si="170"/>
        <v>-0.45356204106142284</v>
      </c>
      <c r="BQ157">
        <f t="shared" si="171"/>
        <v>-0.3899486170039646</v>
      </c>
      <c r="BR157">
        <f t="shared" si="172"/>
        <v>-0.69905217148363052</v>
      </c>
      <c r="BS157">
        <f t="shared" si="173"/>
        <v>-0.64904012254766719</v>
      </c>
      <c r="BT157">
        <f t="shared" si="174"/>
        <v>-0.88421980314154547</v>
      </c>
      <c r="BU157">
        <f t="shared" si="175"/>
        <v>-0.76845286761043008</v>
      </c>
      <c r="BV157">
        <f t="shared" si="176"/>
        <v>-0.56973838696834</v>
      </c>
      <c r="BW157">
        <f t="shared" si="177"/>
        <v>-0.56913128927861911</v>
      </c>
      <c r="BX157">
        <f t="shared" si="178"/>
        <v>-0.3152395557265516</v>
      </c>
      <c r="BY157">
        <f t="shared" si="179"/>
        <v>-0.49750201873899025</v>
      </c>
      <c r="BZ157">
        <f t="shared" si="180"/>
        <v>-0.59297213981272334</v>
      </c>
      <c r="CC157" s="1" t="s">
        <v>292</v>
      </c>
      <c r="CD157" s="2" t="s">
        <v>293</v>
      </c>
      <c r="CE157">
        <f t="shared" si="181"/>
        <v>-0.39203945051074324</v>
      </c>
      <c r="CF157">
        <f t="shared" si="182"/>
        <v>-0.59468438538205981</v>
      </c>
      <c r="CG157">
        <f t="shared" si="183"/>
        <v>0.39972337482710929</v>
      </c>
      <c r="CH157">
        <f t="shared" si="184"/>
        <v>1.2996797890374836E-2</v>
      </c>
      <c r="CI157">
        <f t="shared" si="185"/>
        <v>-6.2253743104806934E-2</v>
      </c>
      <c r="CJ157">
        <f t="shared" si="186"/>
        <v>-5.4978464656701295E-2</v>
      </c>
      <c r="CK157">
        <f t="shared" si="187"/>
        <v>-0.20691973289113968</v>
      </c>
      <c r="CL157">
        <f t="shared" si="188"/>
        <v>-0.54366837024417947</v>
      </c>
      <c r="CM157">
        <f t="shared" si="189"/>
        <v>-0.65302112330112982</v>
      </c>
      <c r="CN157">
        <f t="shared" si="190"/>
        <v>-0.45638820638820637</v>
      </c>
      <c r="CO157">
        <f t="shared" si="191"/>
        <v>-0.30557521135153254</v>
      </c>
      <c r="CP157">
        <f t="shared" si="192"/>
        <v>0.24934527911784976</v>
      </c>
      <c r="CQ157">
        <f t="shared" si="193"/>
        <v>0.49440022539973233</v>
      </c>
      <c r="CR157">
        <f t="shared" si="194"/>
        <v>0.16271637816245008</v>
      </c>
      <c r="CS157">
        <f t="shared" si="195"/>
        <v>-0.15400449101796407</v>
      </c>
      <c r="CT157">
        <f t="shared" si="196"/>
        <v>-0.36877229317684962</v>
      </c>
      <c r="CW157" s="1" t="s">
        <v>292</v>
      </c>
      <c r="CX157" s="2" t="s">
        <v>293</v>
      </c>
      <c r="CY157">
        <f t="shared" si="197"/>
        <v>2</v>
      </c>
      <c r="CZ157">
        <f t="shared" si="198"/>
        <v>2</v>
      </c>
      <c r="DA157">
        <f t="shared" si="199"/>
        <v>1</v>
      </c>
      <c r="DB157">
        <f t="shared" si="200"/>
        <v>2</v>
      </c>
      <c r="DC157">
        <f t="shared" si="201"/>
        <v>2</v>
      </c>
      <c r="DD157">
        <f t="shared" si="202"/>
        <v>2</v>
      </c>
      <c r="DE157">
        <f t="shared" si="203"/>
        <v>2</v>
      </c>
      <c r="DF157">
        <f t="shared" si="204"/>
        <v>2</v>
      </c>
      <c r="DG157">
        <f t="shared" si="205"/>
        <v>2</v>
      </c>
      <c r="DH157">
        <f t="shared" si="206"/>
        <v>2</v>
      </c>
      <c r="DI157">
        <f t="shared" si="207"/>
        <v>2</v>
      </c>
      <c r="DJ157">
        <f t="shared" si="208"/>
        <v>2</v>
      </c>
      <c r="DK157">
        <f t="shared" si="209"/>
        <v>2</v>
      </c>
      <c r="DL157">
        <f t="shared" si="210"/>
        <v>2</v>
      </c>
      <c r="DM157">
        <f t="shared" si="211"/>
        <v>2</v>
      </c>
      <c r="DN157">
        <f t="shared" si="212"/>
        <v>2</v>
      </c>
      <c r="DQ157" s="1" t="s">
        <v>292</v>
      </c>
      <c r="DR157" s="2" t="s">
        <v>293</v>
      </c>
      <c r="DS157">
        <f t="shared" si="213"/>
        <v>3</v>
      </c>
      <c r="DT157">
        <f t="shared" si="214"/>
        <v>3</v>
      </c>
      <c r="DU157">
        <f t="shared" si="215"/>
        <v>5</v>
      </c>
      <c r="DV157">
        <f t="shared" si="216"/>
        <v>5</v>
      </c>
      <c r="DW157">
        <f t="shared" si="217"/>
        <v>3</v>
      </c>
      <c r="DX157">
        <f t="shared" si="218"/>
        <v>3</v>
      </c>
      <c r="DY157">
        <f t="shared" si="219"/>
        <v>3</v>
      </c>
      <c r="DZ157">
        <f t="shared" si="220"/>
        <v>3</v>
      </c>
      <c r="EA157">
        <f t="shared" si="221"/>
        <v>3</v>
      </c>
      <c r="EB157">
        <f t="shared" si="222"/>
        <v>3</v>
      </c>
      <c r="EC157">
        <f t="shared" si="223"/>
        <v>3</v>
      </c>
      <c r="ED157">
        <f t="shared" si="224"/>
        <v>5</v>
      </c>
      <c r="EE157">
        <f t="shared" si="225"/>
        <v>5</v>
      </c>
      <c r="EF157">
        <f t="shared" si="226"/>
        <v>5</v>
      </c>
      <c r="EG157">
        <f t="shared" si="227"/>
        <v>3</v>
      </c>
      <c r="EH157">
        <f t="shared" si="228"/>
        <v>3</v>
      </c>
      <c r="EK157" s="1" t="s">
        <v>292</v>
      </c>
      <c r="EL157" s="2" t="s">
        <v>293</v>
      </c>
      <c r="EM157" t="str">
        <f t="shared" si="229"/>
        <v>D</v>
      </c>
      <c r="EN157" t="str">
        <f t="shared" si="230"/>
        <v>D</v>
      </c>
      <c r="EO157" t="str">
        <f t="shared" si="231"/>
        <v>A</v>
      </c>
      <c r="EP157" t="str">
        <f t="shared" si="232"/>
        <v>C</v>
      </c>
      <c r="EQ157" t="str">
        <f t="shared" si="233"/>
        <v>D</v>
      </c>
      <c r="ER157" t="str">
        <f t="shared" si="234"/>
        <v>D</v>
      </c>
      <c r="ES157" t="str">
        <f t="shared" si="235"/>
        <v>D</v>
      </c>
      <c r="ET157" t="str">
        <f t="shared" si="236"/>
        <v>D</v>
      </c>
      <c r="EU157" t="str">
        <f t="shared" si="237"/>
        <v>D</v>
      </c>
      <c r="EV157" t="str">
        <f t="shared" si="238"/>
        <v>D</v>
      </c>
      <c r="EW157" t="str">
        <f t="shared" si="239"/>
        <v>D</v>
      </c>
      <c r="EX157" t="str">
        <f t="shared" si="240"/>
        <v>C</v>
      </c>
      <c r="EY157" t="str">
        <f t="shared" si="241"/>
        <v>C</v>
      </c>
      <c r="EZ157" t="str">
        <f t="shared" si="242"/>
        <v>C</v>
      </c>
      <c r="FA157" t="str">
        <f t="shared" si="243"/>
        <v>D</v>
      </c>
      <c r="FB157" t="str">
        <f t="shared" si="244"/>
        <v>D</v>
      </c>
    </row>
    <row r="158" spans="1:158" x14ac:dyDescent="0.25">
      <c r="A158" s="5" t="s">
        <v>294</v>
      </c>
      <c r="B158" s="6" t="s">
        <v>295</v>
      </c>
      <c r="C158" s="7">
        <v>1357</v>
      </c>
      <c r="D158" s="7">
        <v>2466</v>
      </c>
      <c r="E158" s="7">
        <v>4448</v>
      </c>
      <c r="F158" s="7">
        <v>12325</v>
      </c>
      <c r="G158" s="7">
        <v>34986</v>
      </c>
      <c r="H158" s="7">
        <v>18816</v>
      </c>
      <c r="I158" s="7">
        <v>8803</v>
      </c>
      <c r="J158" s="7">
        <v>3225</v>
      </c>
      <c r="K158" s="7">
        <v>879</v>
      </c>
      <c r="L158" s="7">
        <v>978</v>
      </c>
      <c r="M158" s="7">
        <v>8070</v>
      </c>
      <c r="N158" s="7">
        <v>5437</v>
      </c>
      <c r="O158" s="7">
        <v>9679</v>
      </c>
      <c r="P158" s="7">
        <v>28682</v>
      </c>
      <c r="Q158" s="7">
        <v>4480</v>
      </c>
      <c r="R158" s="8">
        <v>3086</v>
      </c>
      <c r="U158" s="5" t="s">
        <v>294</v>
      </c>
      <c r="V158" s="6" t="s">
        <v>295</v>
      </c>
      <c r="W158" s="7">
        <v>55407</v>
      </c>
      <c r="X158" s="7">
        <v>25372</v>
      </c>
      <c r="Y158" s="7">
        <v>1517</v>
      </c>
      <c r="Z158" s="7">
        <v>4145</v>
      </c>
      <c r="AA158" s="7">
        <v>12169</v>
      </c>
      <c r="AB158" s="7">
        <v>9339</v>
      </c>
      <c r="AC158" s="7">
        <v>17303</v>
      </c>
      <c r="AD158" s="7">
        <v>9870</v>
      </c>
      <c r="AE158" s="7">
        <v>10523</v>
      </c>
      <c r="AF158" s="7">
        <v>8962</v>
      </c>
      <c r="AG158" s="7">
        <v>14531</v>
      </c>
      <c r="AH158" s="7">
        <v>5208</v>
      </c>
      <c r="AI158" s="7">
        <v>7501</v>
      </c>
      <c r="AJ158" s="7">
        <v>7933</v>
      </c>
      <c r="AK158" s="7">
        <v>4931</v>
      </c>
      <c r="AL158" s="8">
        <v>5410</v>
      </c>
      <c r="AO158" s="5" t="s">
        <v>294</v>
      </c>
      <c r="AP158" s="6" t="s">
        <v>295</v>
      </c>
      <c r="AQ158">
        <f>(C158/$C$335)/(World!C158/World!$C$335)</f>
        <v>6.1544536805583725E-3</v>
      </c>
      <c r="AR158">
        <f>(D158/$D$335)/(World!D158/World!$D$335)</f>
        <v>9.8928639837434218E-3</v>
      </c>
      <c r="AS158">
        <f>(E158/$E$335)/(World!E158/World!$E$335)</f>
        <v>1.2794947829870654E-2</v>
      </c>
      <c r="AT158">
        <f>(F158/$F$335)/(World!F158/World!$F$335)</f>
        <v>1.9772753421537829E-2</v>
      </c>
      <c r="AU158">
        <f>(G158/$G$335)/(World!G158/World!$G$335)</f>
        <v>5.2260506560018495E-2</v>
      </c>
      <c r="AV158">
        <f>(H158/$H$335)/(World!H158/World!$H$335)</f>
        <v>2.5238101600391055E-2</v>
      </c>
      <c r="AW158">
        <f>(I158/$I$335)/(World!I158/World!$I$335)</f>
        <v>1.0080009092536127E-2</v>
      </c>
      <c r="AX158">
        <f>(J158/$J$335)/(World!J158/World!$J$335)</f>
        <v>2.6542926538927407E-3</v>
      </c>
      <c r="AY158">
        <f>(K158/$K$335)/(World!K158/World!$K$335)</f>
        <v>1.4511969346034004E-3</v>
      </c>
      <c r="AZ158">
        <f>(L158/$L$335)/(World!L158/World!$L$335)</f>
        <v>1.1019263894798904E-3</v>
      </c>
      <c r="BA158">
        <f>(M158/$M$335)/(World!M158/World!$M$335)</f>
        <v>8.2040043666262892E-3</v>
      </c>
      <c r="BB158">
        <f>(N158/$N$335)/(World!N158/World!$N$335)</f>
        <v>6.3669034500209998E-3</v>
      </c>
      <c r="BC158">
        <f>(O158/$O$335)/(World!O158/World!$O$335)</f>
        <v>1.3691555100577348E-2</v>
      </c>
      <c r="BD158">
        <f>(P158/$P$335)/(World!P158/World!$P$335)</f>
        <v>4.3043459355787253E-2</v>
      </c>
      <c r="BE158">
        <f>(Q158/$Q$335)/(World!Q158/World!$Q$335)</f>
        <v>9.664434686371284E-3</v>
      </c>
      <c r="BF158">
        <f>(R158/$R$335)/(World!R158/World!$R$335)</f>
        <v>7.3338644285363382E-3</v>
      </c>
      <c r="BI158" s="5" t="s">
        <v>294</v>
      </c>
      <c r="BJ158" s="6" t="s">
        <v>295</v>
      </c>
      <c r="BK158">
        <f t="shared" si="165"/>
        <v>-0.98776638386274573</v>
      </c>
      <c r="BL158">
        <f t="shared" si="166"/>
        <v>-0.98040809211242685</v>
      </c>
      <c r="BM158">
        <f t="shared" si="167"/>
        <v>-0.97473338930592712</v>
      </c>
      <c r="BN158">
        <f t="shared" si="168"/>
        <v>-0.96122125570584949</v>
      </c>
      <c r="BO158">
        <f t="shared" si="169"/>
        <v>-0.90067002185444522</v>
      </c>
      <c r="BP158">
        <f t="shared" si="170"/>
        <v>-0.95076636039765872</v>
      </c>
      <c r="BQ158">
        <f t="shared" si="171"/>
        <v>-0.98004116703271438</v>
      </c>
      <c r="BR158">
        <f t="shared" si="172"/>
        <v>-0.9947054679297942</v>
      </c>
      <c r="BS158">
        <f t="shared" si="173"/>
        <v>-0.9971018119723748</v>
      </c>
      <c r="BT158">
        <f t="shared" si="174"/>
        <v>-0.99779857303151132</v>
      </c>
      <c r="BU158">
        <f t="shared" si="175"/>
        <v>-0.98372550727611885</v>
      </c>
      <c r="BV158">
        <f t="shared" si="176"/>
        <v>-0.98734675508863823</v>
      </c>
      <c r="BW158">
        <f t="shared" si="177"/>
        <v>-0.97298674329151547</v>
      </c>
      <c r="BX158">
        <f t="shared" si="178"/>
        <v>-0.91746564542502929</v>
      </c>
      <c r="BY158">
        <f t="shared" si="179"/>
        <v>-0.98085614516198494</v>
      </c>
      <c r="BZ158">
        <f t="shared" si="180"/>
        <v>-0.98543905910937113</v>
      </c>
      <c r="CC158" s="5" t="s">
        <v>294</v>
      </c>
      <c r="CD158" s="6" t="s">
        <v>295</v>
      </c>
      <c r="CE158">
        <f t="shared" si="181"/>
        <v>-0.95218800648298219</v>
      </c>
      <c r="CF158">
        <f t="shared" si="182"/>
        <v>-0.82283210000718443</v>
      </c>
      <c r="CG158">
        <f t="shared" si="183"/>
        <v>0.49136630343671417</v>
      </c>
      <c r="CH158">
        <f t="shared" si="184"/>
        <v>0.49666059502125076</v>
      </c>
      <c r="CI158">
        <f t="shared" si="185"/>
        <v>0.48387233591347684</v>
      </c>
      <c r="CJ158">
        <f t="shared" si="186"/>
        <v>0.33660095897709108</v>
      </c>
      <c r="CK158">
        <f t="shared" si="187"/>
        <v>-0.32559564850992107</v>
      </c>
      <c r="CL158">
        <f t="shared" si="188"/>
        <v>-0.5074455899198167</v>
      </c>
      <c r="CM158">
        <f t="shared" si="189"/>
        <v>-0.84581652341694435</v>
      </c>
      <c r="CN158">
        <f t="shared" si="190"/>
        <v>-0.80321931589537221</v>
      </c>
      <c r="CO158">
        <f t="shared" si="191"/>
        <v>-0.28587230653510909</v>
      </c>
      <c r="CP158">
        <f t="shared" si="192"/>
        <v>2.1512447158290277E-2</v>
      </c>
      <c r="CQ158">
        <f t="shared" si="193"/>
        <v>0.12677532013969733</v>
      </c>
      <c r="CR158">
        <f t="shared" si="194"/>
        <v>0.56668032227229281</v>
      </c>
      <c r="CS158">
        <f t="shared" si="195"/>
        <v>-4.792264371480183E-2</v>
      </c>
      <c r="CT158">
        <f t="shared" si="196"/>
        <v>-0.27354048964218458</v>
      </c>
      <c r="CW158" s="5" t="s">
        <v>294</v>
      </c>
      <c r="CX158" s="6" t="s">
        <v>295</v>
      </c>
      <c r="CY158">
        <f t="shared" si="197"/>
        <v>2</v>
      </c>
      <c r="CZ158">
        <f t="shared" si="198"/>
        <v>2</v>
      </c>
      <c r="DA158">
        <f t="shared" si="199"/>
        <v>2</v>
      </c>
      <c r="DB158">
        <f t="shared" si="200"/>
        <v>2</v>
      </c>
      <c r="DC158">
        <f t="shared" si="201"/>
        <v>2</v>
      </c>
      <c r="DD158">
        <f t="shared" si="202"/>
        <v>2</v>
      </c>
      <c r="DE158">
        <f t="shared" si="203"/>
        <v>2</v>
      </c>
      <c r="DF158">
        <f t="shared" si="204"/>
        <v>2</v>
      </c>
      <c r="DG158">
        <f t="shared" si="205"/>
        <v>2</v>
      </c>
      <c r="DH158">
        <f t="shared" si="206"/>
        <v>2</v>
      </c>
      <c r="DI158">
        <f t="shared" si="207"/>
        <v>2</v>
      </c>
      <c r="DJ158">
        <f t="shared" si="208"/>
        <v>2</v>
      </c>
      <c r="DK158">
        <f t="shared" si="209"/>
        <v>2</v>
      </c>
      <c r="DL158">
        <f t="shared" si="210"/>
        <v>2</v>
      </c>
      <c r="DM158">
        <f t="shared" si="211"/>
        <v>2</v>
      </c>
      <c r="DN158">
        <f t="shared" si="212"/>
        <v>2</v>
      </c>
      <c r="DQ158" s="5" t="s">
        <v>294</v>
      </c>
      <c r="DR158" s="6" t="s">
        <v>295</v>
      </c>
      <c r="DS158">
        <f t="shared" si="213"/>
        <v>3</v>
      </c>
      <c r="DT158">
        <f t="shared" si="214"/>
        <v>3</v>
      </c>
      <c r="DU158">
        <f t="shared" si="215"/>
        <v>5</v>
      </c>
      <c r="DV158">
        <f t="shared" si="216"/>
        <v>5</v>
      </c>
      <c r="DW158">
        <f t="shared" si="217"/>
        <v>5</v>
      </c>
      <c r="DX158">
        <f t="shared" si="218"/>
        <v>5</v>
      </c>
      <c r="DY158">
        <f t="shared" si="219"/>
        <v>3</v>
      </c>
      <c r="DZ158">
        <f t="shared" si="220"/>
        <v>3</v>
      </c>
      <c r="EA158">
        <f t="shared" si="221"/>
        <v>3</v>
      </c>
      <c r="EB158">
        <f t="shared" si="222"/>
        <v>3</v>
      </c>
      <c r="EC158">
        <f t="shared" si="223"/>
        <v>3</v>
      </c>
      <c r="ED158">
        <f t="shared" si="224"/>
        <v>5</v>
      </c>
      <c r="EE158">
        <f t="shared" si="225"/>
        <v>5</v>
      </c>
      <c r="EF158">
        <f t="shared" si="226"/>
        <v>5</v>
      </c>
      <c r="EG158">
        <f t="shared" si="227"/>
        <v>3</v>
      </c>
      <c r="EH158">
        <f t="shared" si="228"/>
        <v>3</v>
      </c>
      <c r="EK158" s="5" t="s">
        <v>294</v>
      </c>
      <c r="EL158" s="6" t="s">
        <v>295</v>
      </c>
      <c r="EM158" t="str">
        <f t="shared" si="229"/>
        <v>D</v>
      </c>
      <c r="EN158" t="str">
        <f t="shared" si="230"/>
        <v>D</v>
      </c>
      <c r="EO158" t="str">
        <f t="shared" si="231"/>
        <v>C</v>
      </c>
      <c r="EP158" t="str">
        <f t="shared" si="232"/>
        <v>C</v>
      </c>
      <c r="EQ158" t="str">
        <f t="shared" si="233"/>
        <v>C</v>
      </c>
      <c r="ER158" t="str">
        <f t="shared" si="234"/>
        <v>C</v>
      </c>
      <c r="ES158" t="str">
        <f t="shared" si="235"/>
        <v>D</v>
      </c>
      <c r="ET158" t="str">
        <f t="shared" si="236"/>
        <v>D</v>
      </c>
      <c r="EU158" t="str">
        <f t="shared" si="237"/>
        <v>D</v>
      </c>
      <c r="EV158" t="str">
        <f t="shared" si="238"/>
        <v>D</v>
      </c>
      <c r="EW158" t="str">
        <f t="shared" si="239"/>
        <v>D</v>
      </c>
      <c r="EX158" t="str">
        <f t="shared" si="240"/>
        <v>C</v>
      </c>
      <c r="EY158" t="str">
        <f t="shared" si="241"/>
        <v>C</v>
      </c>
      <c r="EZ158" t="str">
        <f t="shared" si="242"/>
        <v>C</v>
      </c>
      <c r="FA158" t="str">
        <f t="shared" si="243"/>
        <v>D</v>
      </c>
      <c r="FB158" t="str">
        <f t="shared" si="244"/>
        <v>D</v>
      </c>
    </row>
    <row r="159" spans="1:158" x14ac:dyDescent="0.25">
      <c r="A159" s="5" t="s">
        <v>296</v>
      </c>
      <c r="B159" s="6" t="s">
        <v>297</v>
      </c>
      <c r="C159" s="7">
        <v>23598</v>
      </c>
      <c r="D159" s="7">
        <v>38738</v>
      </c>
      <c r="E159" s="7">
        <v>107893</v>
      </c>
      <c r="F159" s="7">
        <v>171117</v>
      </c>
      <c r="G159" s="7">
        <v>267519</v>
      </c>
      <c r="H159" s="7">
        <v>229488</v>
      </c>
      <c r="I159" s="7">
        <v>353827</v>
      </c>
      <c r="J159" s="7">
        <v>663006</v>
      </c>
      <c r="K159" s="7">
        <v>325891</v>
      </c>
      <c r="L159" s="7">
        <v>385336</v>
      </c>
      <c r="M159" s="7">
        <v>629806</v>
      </c>
      <c r="N159" s="7">
        <v>516630</v>
      </c>
      <c r="O159" s="7">
        <v>482773</v>
      </c>
      <c r="P159" s="7">
        <v>327376</v>
      </c>
      <c r="Q159" s="7">
        <v>137273</v>
      </c>
      <c r="R159" s="8">
        <v>122764</v>
      </c>
      <c r="U159" s="5" t="s">
        <v>296</v>
      </c>
      <c r="V159" s="6" t="s">
        <v>297</v>
      </c>
      <c r="W159" s="7">
        <v>174851</v>
      </c>
      <c r="X159" s="7">
        <v>175405</v>
      </c>
      <c r="Y159" s="7">
        <v>234789</v>
      </c>
      <c r="Z159" s="7">
        <v>447103</v>
      </c>
      <c r="AA159" s="7">
        <v>727966</v>
      </c>
      <c r="AB159" s="7">
        <v>604799</v>
      </c>
      <c r="AC159" s="7">
        <v>843815</v>
      </c>
      <c r="AD159" s="7">
        <v>1500570</v>
      </c>
      <c r="AE159" s="7">
        <v>615445</v>
      </c>
      <c r="AF159" s="7">
        <v>728256</v>
      </c>
      <c r="AG159" s="7">
        <v>1382569</v>
      </c>
      <c r="AH159" s="7">
        <v>938746</v>
      </c>
      <c r="AI159" s="7">
        <v>955740</v>
      </c>
      <c r="AJ159" s="7">
        <v>700410</v>
      </c>
      <c r="AK159" s="7">
        <v>308926</v>
      </c>
      <c r="AL159" s="8">
        <v>257533</v>
      </c>
      <c r="AO159" s="5" t="s">
        <v>296</v>
      </c>
      <c r="AP159" s="6" t="s">
        <v>297</v>
      </c>
      <c r="AQ159">
        <f>(C159/$C$335)/(World!C159/World!$C$335)</f>
        <v>5.9608278544957413E-2</v>
      </c>
      <c r="AR159">
        <f>(D159/$D$335)/(World!D159/World!$D$335)</f>
        <v>8.5962973831108416E-2</v>
      </c>
      <c r="AS159">
        <f>(E159/$E$335)/(World!E159/World!$E$335)</f>
        <v>0.16710575194878666</v>
      </c>
      <c r="AT159">
        <f>(F159/$F$335)/(World!F159/World!$F$335)</f>
        <v>0.15980788348199232</v>
      </c>
      <c r="AU159">
        <f>(G159/$G$335)/(World!G159/World!$G$335)</f>
        <v>0.20888761374789322</v>
      </c>
      <c r="AV159">
        <f>(H159/$H$335)/(World!H159/World!$H$335)</f>
        <v>0.15443224589891272</v>
      </c>
      <c r="AW159">
        <f>(I159/$I$335)/(World!I159/World!$I$335)</f>
        <v>0.19651593576586765</v>
      </c>
      <c r="AX159">
        <f>(J159/$J$335)/(World!J159/World!$J$335)</f>
        <v>0.30093751446049988</v>
      </c>
      <c r="AY159">
        <f>(K159/$K$335)/(World!K159/World!$K$335)</f>
        <v>0.27249080422631439</v>
      </c>
      <c r="AZ159">
        <f>(L159/$L$335)/(World!L159/World!$L$335)</f>
        <v>0.22789116097599094</v>
      </c>
      <c r="BA159">
        <f>(M159/$M$335)/(World!M159/World!$M$335)</f>
        <v>0.35220835199150857</v>
      </c>
      <c r="BB159">
        <f>(N159/$N$335)/(World!N159/World!$N$335)</f>
        <v>0.35497196556492339</v>
      </c>
      <c r="BC159">
        <f>(O159/$O$335)/(World!O159/World!$O$335)</f>
        <v>0.36676664538280496</v>
      </c>
      <c r="BD159">
        <f>(P159/$P$335)/(World!P159/World!$P$335)</f>
        <v>0.25188155574914561</v>
      </c>
      <c r="BE159">
        <f>(Q159/$Q$335)/(World!Q159/World!$Q$335)</f>
        <v>0.13136005255349503</v>
      </c>
      <c r="BF159">
        <f>(R159/$R$335)/(World!R159/World!$R$335)</f>
        <v>0.1267071551797388</v>
      </c>
      <c r="BI159" s="5" t="s">
        <v>296</v>
      </c>
      <c r="BJ159" s="6" t="s">
        <v>297</v>
      </c>
      <c r="BK159">
        <f t="shared" si="165"/>
        <v>-0.88748997199831081</v>
      </c>
      <c r="BL159">
        <f t="shared" si="166"/>
        <v>-0.84168341664938273</v>
      </c>
      <c r="BM159">
        <f t="shared" si="167"/>
        <v>-0.71364077047900742</v>
      </c>
      <c r="BN159">
        <f t="shared" si="168"/>
        <v>-0.7244235260718962</v>
      </c>
      <c r="BO159">
        <f t="shared" si="169"/>
        <v>-0.65441350978808921</v>
      </c>
      <c r="BP159">
        <f t="shared" si="170"/>
        <v>-0.73245333981699001</v>
      </c>
      <c r="BQ159">
        <f t="shared" si="171"/>
        <v>-0.6715197351047707</v>
      </c>
      <c r="BR159">
        <f t="shared" si="172"/>
        <v>-0.53735285343770112</v>
      </c>
      <c r="BS159">
        <f t="shared" si="173"/>
        <v>-0.5717205918953715</v>
      </c>
      <c r="BT159">
        <f t="shared" si="174"/>
        <v>-0.6288088582788538</v>
      </c>
      <c r="BU159">
        <f t="shared" si="175"/>
        <v>-0.47906200775526597</v>
      </c>
      <c r="BV159">
        <f t="shared" si="176"/>
        <v>-0.47604529896391429</v>
      </c>
      <c r="BW159">
        <f t="shared" si="177"/>
        <v>-0.46330758564849134</v>
      </c>
      <c r="BX159">
        <f t="shared" si="178"/>
        <v>-0.59759522841054125</v>
      </c>
      <c r="BY159">
        <f t="shared" si="179"/>
        <v>-0.76778382397891176</v>
      </c>
      <c r="BZ159">
        <f t="shared" si="180"/>
        <v>-0.77508413859406855</v>
      </c>
      <c r="CC159" s="5" t="s">
        <v>296</v>
      </c>
      <c r="CD159" s="6" t="s">
        <v>297</v>
      </c>
      <c r="CE159">
        <f t="shared" si="181"/>
        <v>-0.76217567233898886</v>
      </c>
      <c r="CF159">
        <f t="shared" si="182"/>
        <v>-0.63820437744871417</v>
      </c>
      <c r="CG159">
        <f t="shared" si="183"/>
        <v>-0.37030249619180466</v>
      </c>
      <c r="CH159">
        <f t="shared" si="184"/>
        <v>-0.44642036815373171</v>
      </c>
      <c r="CI159">
        <f t="shared" si="185"/>
        <v>-0.46253534709212091</v>
      </c>
      <c r="CJ159">
        <f t="shared" si="186"/>
        <v>-0.4498583820675619</v>
      </c>
      <c r="CK159">
        <f t="shared" si="187"/>
        <v>-0.4091272684157703</v>
      </c>
      <c r="CL159">
        <f t="shared" si="188"/>
        <v>-0.38712021209331221</v>
      </c>
      <c r="CM159">
        <f t="shared" si="189"/>
        <v>-0.30759898697170829</v>
      </c>
      <c r="CN159">
        <f t="shared" si="190"/>
        <v>-0.30794043060654169</v>
      </c>
      <c r="CO159">
        <f t="shared" si="191"/>
        <v>-0.37406696068078765</v>
      </c>
      <c r="CP159">
        <f t="shared" si="192"/>
        <v>-0.29003913765240047</v>
      </c>
      <c r="CQ159">
        <f t="shared" si="193"/>
        <v>-0.32878882568318812</v>
      </c>
      <c r="CR159">
        <f t="shared" si="194"/>
        <v>-0.36294909640722872</v>
      </c>
      <c r="CS159">
        <f t="shared" si="195"/>
        <v>-0.38470054841001439</v>
      </c>
      <c r="CT159">
        <f t="shared" si="196"/>
        <v>-0.35437828854816106</v>
      </c>
      <c r="CW159" s="5" t="s">
        <v>296</v>
      </c>
      <c r="CX159" s="6" t="s">
        <v>297</v>
      </c>
      <c r="CY159">
        <f t="shared" si="197"/>
        <v>2</v>
      </c>
      <c r="CZ159">
        <f t="shared" si="198"/>
        <v>2</v>
      </c>
      <c r="DA159">
        <f t="shared" si="199"/>
        <v>2</v>
      </c>
      <c r="DB159">
        <f t="shared" si="200"/>
        <v>2</v>
      </c>
      <c r="DC159">
        <f t="shared" si="201"/>
        <v>2</v>
      </c>
      <c r="DD159">
        <f t="shared" si="202"/>
        <v>2</v>
      </c>
      <c r="DE159">
        <f t="shared" si="203"/>
        <v>2</v>
      </c>
      <c r="DF159">
        <f t="shared" si="204"/>
        <v>2</v>
      </c>
      <c r="DG159">
        <f t="shared" si="205"/>
        <v>2</v>
      </c>
      <c r="DH159">
        <f t="shared" si="206"/>
        <v>2</v>
      </c>
      <c r="DI159">
        <f t="shared" si="207"/>
        <v>2</v>
      </c>
      <c r="DJ159">
        <f t="shared" si="208"/>
        <v>2</v>
      </c>
      <c r="DK159">
        <f t="shared" si="209"/>
        <v>2</v>
      </c>
      <c r="DL159">
        <f t="shared" si="210"/>
        <v>2</v>
      </c>
      <c r="DM159">
        <f t="shared" si="211"/>
        <v>2</v>
      </c>
      <c r="DN159">
        <f t="shared" si="212"/>
        <v>2</v>
      </c>
      <c r="DQ159" s="5" t="s">
        <v>296</v>
      </c>
      <c r="DR159" s="6" t="s">
        <v>297</v>
      </c>
      <c r="DS159">
        <f t="shared" si="213"/>
        <v>3</v>
      </c>
      <c r="DT159">
        <f t="shared" si="214"/>
        <v>3</v>
      </c>
      <c r="DU159">
        <f t="shared" si="215"/>
        <v>3</v>
      </c>
      <c r="DV159">
        <f t="shared" si="216"/>
        <v>3</v>
      </c>
      <c r="DW159">
        <f t="shared" si="217"/>
        <v>3</v>
      </c>
      <c r="DX159">
        <f t="shared" si="218"/>
        <v>3</v>
      </c>
      <c r="DY159">
        <f t="shared" si="219"/>
        <v>3</v>
      </c>
      <c r="DZ159">
        <f t="shared" si="220"/>
        <v>3</v>
      </c>
      <c r="EA159">
        <f t="shared" si="221"/>
        <v>3</v>
      </c>
      <c r="EB159">
        <f t="shared" si="222"/>
        <v>3</v>
      </c>
      <c r="EC159">
        <f t="shared" si="223"/>
        <v>3</v>
      </c>
      <c r="ED159">
        <f t="shared" si="224"/>
        <v>3</v>
      </c>
      <c r="EE159">
        <f t="shared" si="225"/>
        <v>3</v>
      </c>
      <c r="EF159">
        <f t="shared" si="226"/>
        <v>3</v>
      </c>
      <c r="EG159">
        <f t="shared" si="227"/>
        <v>3</v>
      </c>
      <c r="EH159">
        <f t="shared" si="228"/>
        <v>3</v>
      </c>
      <c r="EK159" s="5" t="s">
        <v>296</v>
      </c>
      <c r="EL159" s="6" t="s">
        <v>297</v>
      </c>
      <c r="EM159" t="str">
        <f t="shared" si="229"/>
        <v>D</v>
      </c>
      <c r="EN159" t="str">
        <f t="shared" si="230"/>
        <v>D</v>
      </c>
      <c r="EO159" t="str">
        <f t="shared" si="231"/>
        <v>D</v>
      </c>
      <c r="EP159" t="str">
        <f t="shared" si="232"/>
        <v>D</v>
      </c>
      <c r="EQ159" t="str">
        <f t="shared" si="233"/>
        <v>D</v>
      </c>
      <c r="ER159" t="str">
        <f t="shared" si="234"/>
        <v>D</v>
      </c>
      <c r="ES159" t="str">
        <f t="shared" si="235"/>
        <v>D</v>
      </c>
      <c r="ET159" t="str">
        <f t="shared" si="236"/>
        <v>D</v>
      </c>
      <c r="EU159" t="str">
        <f t="shared" si="237"/>
        <v>D</v>
      </c>
      <c r="EV159" t="str">
        <f t="shared" si="238"/>
        <v>D</v>
      </c>
      <c r="EW159" t="str">
        <f t="shared" si="239"/>
        <v>D</v>
      </c>
      <c r="EX159" t="str">
        <f t="shared" si="240"/>
        <v>D</v>
      </c>
      <c r="EY159" t="str">
        <f t="shared" si="241"/>
        <v>D</v>
      </c>
      <c r="EZ159" t="str">
        <f t="shared" si="242"/>
        <v>D</v>
      </c>
      <c r="FA159" t="str">
        <f t="shared" si="243"/>
        <v>D</v>
      </c>
      <c r="FB159" t="str">
        <f t="shared" si="244"/>
        <v>D</v>
      </c>
    </row>
    <row r="160" spans="1:158" x14ac:dyDescent="0.25">
      <c r="A160" s="5" t="s">
        <v>298</v>
      </c>
      <c r="B160" s="6" t="s">
        <v>299</v>
      </c>
      <c r="C160" s="7">
        <v>8041</v>
      </c>
      <c r="D160" s="7">
        <v>7418</v>
      </c>
      <c r="E160" s="7">
        <v>18196</v>
      </c>
      <c r="F160" s="7">
        <v>29342</v>
      </c>
      <c r="G160" s="7">
        <v>12608</v>
      </c>
      <c r="H160" s="7">
        <v>17025</v>
      </c>
      <c r="I160" s="7">
        <v>29316</v>
      </c>
      <c r="J160" s="7">
        <v>73767</v>
      </c>
      <c r="K160" s="7">
        <v>49752</v>
      </c>
      <c r="L160" s="7">
        <v>78289</v>
      </c>
      <c r="M160" s="7">
        <v>80699</v>
      </c>
      <c r="N160" s="7">
        <v>56068</v>
      </c>
      <c r="O160" s="7">
        <v>44070</v>
      </c>
      <c r="P160" s="7">
        <v>47406</v>
      </c>
      <c r="Q160" s="7">
        <v>25708</v>
      </c>
      <c r="R160" s="8">
        <v>26078</v>
      </c>
      <c r="U160" s="5" t="s">
        <v>298</v>
      </c>
      <c r="V160" s="6" t="s">
        <v>299</v>
      </c>
      <c r="W160" s="7">
        <v>37229</v>
      </c>
      <c r="X160" s="7">
        <v>37128</v>
      </c>
      <c r="Y160" s="7">
        <v>56783</v>
      </c>
      <c r="Z160" s="7">
        <v>82511</v>
      </c>
      <c r="AA160" s="7">
        <v>102701</v>
      </c>
      <c r="AB160" s="7">
        <v>93189</v>
      </c>
      <c r="AC160" s="7">
        <v>112073</v>
      </c>
      <c r="AD160" s="7">
        <v>185858</v>
      </c>
      <c r="AE160" s="7">
        <v>98112</v>
      </c>
      <c r="AF160" s="7">
        <v>146208</v>
      </c>
      <c r="AG160" s="7">
        <v>145334</v>
      </c>
      <c r="AH160" s="7">
        <v>128329</v>
      </c>
      <c r="AI160" s="7">
        <v>119231</v>
      </c>
      <c r="AJ160" s="7">
        <v>126086</v>
      </c>
      <c r="AK160" s="7">
        <v>79246</v>
      </c>
      <c r="AL160" s="8">
        <v>66680</v>
      </c>
      <c r="AO160" s="5" t="s">
        <v>298</v>
      </c>
      <c r="AP160" s="6" t="s">
        <v>299</v>
      </c>
      <c r="AQ160">
        <f>(C160/$C$335)/(World!C160/World!$C$335)</f>
        <v>3.6153633780752092E-2</v>
      </c>
      <c r="AR160">
        <f>(D160/$D$335)/(World!D160/World!$D$335)</f>
        <v>3.137763461362908E-2</v>
      </c>
      <c r="AS160">
        <f>(E160/$E$335)/(World!E160/World!$E$335)</f>
        <v>5.0075803092594191E-2</v>
      </c>
      <c r="AT160">
        <f>(F160/$F$335)/(World!F160/World!$F$335)</f>
        <v>6.1656336332537823E-2</v>
      </c>
      <c r="AU160">
        <f>(G160/$G$335)/(World!G160/World!$G$335)</f>
        <v>2.3705867114279872E-2</v>
      </c>
      <c r="AV160">
        <f>(H160/$H$335)/(World!H160/World!$H$335)</f>
        <v>3.3166585328648739E-2</v>
      </c>
      <c r="AW160">
        <f>(I160/$I$335)/(World!I160/World!$I$335)</f>
        <v>5.6812634995277951E-2</v>
      </c>
      <c r="AX160">
        <f>(J160/$J$335)/(World!J160/World!$J$335)</f>
        <v>0.12031214929369419</v>
      </c>
      <c r="AY160">
        <f>(K160/$K$335)/(World!K160/World!$K$335)</f>
        <v>0.12032027549892824</v>
      </c>
      <c r="AZ160">
        <f>(L160/$L$335)/(World!L160/World!$L$335)</f>
        <v>0.12900573576744201</v>
      </c>
      <c r="BA160">
        <f>(M160/$M$335)/(World!M160/World!$M$335)</f>
        <v>0.12229866435144422</v>
      </c>
      <c r="BB160">
        <f>(N160/$N$335)/(World!N160/World!$N$335)</f>
        <v>0.10511464819536899</v>
      </c>
      <c r="BC160">
        <f>(O160/$O$335)/(World!O160/World!$O$335)</f>
        <v>9.1300500641713397E-2</v>
      </c>
      <c r="BD160">
        <f>(P160/$P$335)/(World!P160/World!$P$335)</f>
        <v>9.5064837196907601E-2</v>
      </c>
      <c r="BE160">
        <f>(Q160/$Q$335)/(World!Q160/World!$Q$335)</f>
        <v>6.6455038743840053E-2</v>
      </c>
      <c r="BF160">
        <f>(R160/$R$335)/(World!R160/World!$R$335)</f>
        <v>7.5201240390183388E-2</v>
      </c>
      <c r="BI160" s="5" t="s">
        <v>298</v>
      </c>
      <c r="BJ160" s="6" t="s">
        <v>299</v>
      </c>
      <c r="BK160">
        <f t="shared" si="165"/>
        <v>-0.93021568886684602</v>
      </c>
      <c r="BL160">
        <f t="shared" si="166"/>
        <v>-0.93915393632637045</v>
      </c>
      <c r="BM160">
        <f t="shared" si="167"/>
        <v>-0.90462440340951533</v>
      </c>
      <c r="BN160">
        <f t="shared" si="168"/>
        <v>-0.88384878567102443</v>
      </c>
      <c r="BO160">
        <f t="shared" si="169"/>
        <v>-0.95368617514891418</v>
      </c>
      <c r="BP160">
        <f t="shared" si="170"/>
        <v>-0.93579624854379417</v>
      </c>
      <c r="BQ160">
        <f t="shared" si="171"/>
        <v>-0.89248305117863802</v>
      </c>
      <c r="BR160">
        <f t="shared" si="172"/>
        <v>-0.7852167373717307</v>
      </c>
      <c r="BS160">
        <f t="shared" si="173"/>
        <v>-0.78520378836249427</v>
      </c>
      <c r="BT160">
        <f t="shared" si="174"/>
        <v>-0.77147018534896938</v>
      </c>
      <c r="BU160">
        <f t="shared" si="175"/>
        <v>-0.78205682990433134</v>
      </c>
      <c r="BV160">
        <f t="shared" si="176"/>
        <v>-0.80976698052637486</v>
      </c>
      <c r="BW160">
        <f t="shared" si="177"/>
        <v>-0.83267578345647919</v>
      </c>
      <c r="BX160">
        <f t="shared" si="178"/>
        <v>-0.82637587480162389</v>
      </c>
      <c r="BY160">
        <f t="shared" si="179"/>
        <v>-0.87537207602841582</v>
      </c>
      <c r="BZ160">
        <f t="shared" si="180"/>
        <v>-0.86011690171991739</v>
      </c>
      <c r="CC160" s="5" t="s">
        <v>298</v>
      </c>
      <c r="CD160" s="6" t="s">
        <v>299</v>
      </c>
      <c r="CE160">
        <f t="shared" si="181"/>
        <v>-0.64475370002208965</v>
      </c>
      <c r="CF160">
        <f t="shared" si="182"/>
        <v>-0.6669510169263233</v>
      </c>
      <c r="CG160">
        <f t="shared" si="183"/>
        <v>-0.51463743181424138</v>
      </c>
      <c r="CH160">
        <f t="shared" si="184"/>
        <v>-0.47534710736412972</v>
      </c>
      <c r="CI160">
        <f t="shared" si="185"/>
        <v>-0.78131802374489412</v>
      </c>
      <c r="CJ160">
        <f t="shared" si="186"/>
        <v>-0.69105558277532797</v>
      </c>
      <c r="CK160">
        <f t="shared" si="187"/>
        <v>-0.5853142748021416</v>
      </c>
      <c r="CL160">
        <f t="shared" si="188"/>
        <v>-0.43174193548387096</v>
      </c>
      <c r="CM160">
        <f t="shared" si="189"/>
        <v>-0.32705729589352378</v>
      </c>
      <c r="CN160">
        <f t="shared" si="190"/>
        <v>-0.30253856398971923</v>
      </c>
      <c r="CO160">
        <f t="shared" si="191"/>
        <v>-0.28595382090225763</v>
      </c>
      <c r="CP160">
        <f t="shared" si="192"/>
        <v>-0.39187730819915723</v>
      </c>
      <c r="CQ160">
        <f t="shared" si="193"/>
        <v>-0.46026050054806766</v>
      </c>
      <c r="CR160">
        <f t="shared" si="194"/>
        <v>-0.45350794272934775</v>
      </c>
      <c r="CS160">
        <f t="shared" si="195"/>
        <v>-0.51010919069306548</v>
      </c>
      <c r="CT160">
        <f t="shared" si="196"/>
        <v>-0.43771965760365683</v>
      </c>
      <c r="CW160" s="5" t="s">
        <v>298</v>
      </c>
      <c r="CX160" s="6" t="s">
        <v>299</v>
      </c>
      <c r="CY160">
        <f t="shared" si="197"/>
        <v>2</v>
      </c>
      <c r="CZ160">
        <f t="shared" si="198"/>
        <v>2</v>
      </c>
      <c r="DA160">
        <f t="shared" si="199"/>
        <v>2</v>
      </c>
      <c r="DB160">
        <f t="shared" si="200"/>
        <v>2</v>
      </c>
      <c r="DC160">
        <f t="shared" si="201"/>
        <v>2</v>
      </c>
      <c r="DD160">
        <f t="shared" si="202"/>
        <v>2</v>
      </c>
      <c r="DE160">
        <f t="shared" si="203"/>
        <v>2</v>
      </c>
      <c r="DF160">
        <f t="shared" si="204"/>
        <v>2</v>
      </c>
      <c r="DG160">
        <f t="shared" si="205"/>
        <v>2</v>
      </c>
      <c r="DH160">
        <f t="shared" si="206"/>
        <v>2</v>
      </c>
      <c r="DI160">
        <f t="shared" si="207"/>
        <v>2</v>
      </c>
      <c r="DJ160">
        <f t="shared" si="208"/>
        <v>2</v>
      </c>
      <c r="DK160">
        <f t="shared" si="209"/>
        <v>2</v>
      </c>
      <c r="DL160">
        <f t="shared" si="210"/>
        <v>2</v>
      </c>
      <c r="DM160">
        <f t="shared" si="211"/>
        <v>2</v>
      </c>
      <c r="DN160">
        <f t="shared" si="212"/>
        <v>2</v>
      </c>
      <c r="DQ160" s="5" t="s">
        <v>298</v>
      </c>
      <c r="DR160" s="6" t="s">
        <v>299</v>
      </c>
      <c r="DS160">
        <f t="shared" si="213"/>
        <v>3</v>
      </c>
      <c r="DT160">
        <f t="shared" si="214"/>
        <v>3</v>
      </c>
      <c r="DU160">
        <f t="shared" si="215"/>
        <v>3</v>
      </c>
      <c r="DV160">
        <f t="shared" si="216"/>
        <v>3</v>
      </c>
      <c r="DW160">
        <f t="shared" si="217"/>
        <v>3</v>
      </c>
      <c r="DX160">
        <f t="shared" si="218"/>
        <v>3</v>
      </c>
      <c r="DY160">
        <f t="shared" si="219"/>
        <v>3</v>
      </c>
      <c r="DZ160">
        <f t="shared" si="220"/>
        <v>3</v>
      </c>
      <c r="EA160">
        <f t="shared" si="221"/>
        <v>3</v>
      </c>
      <c r="EB160">
        <f t="shared" si="222"/>
        <v>3</v>
      </c>
      <c r="EC160">
        <f t="shared" si="223"/>
        <v>3</v>
      </c>
      <c r="ED160">
        <f t="shared" si="224"/>
        <v>3</v>
      </c>
      <c r="EE160">
        <f t="shared" si="225"/>
        <v>3</v>
      </c>
      <c r="EF160">
        <f t="shared" si="226"/>
        <v>3</v>
      </c>
      <c r="EG160">
        <f t="shared" si="227"/>
        <v>3</v>
      </c>
      <c r="EH160">
        <f t="shared" si="228"/>
        <v>3</v>
      </c>
      <c r="EK160" s="5" t="s">
        <v>298</v>
      </c>
      <c r="EL160" s="6" t="s">
        <v>299</v>
      </c>
      <c r="EM160" t="str">
        <f t="shared" si="229"/>
        <v>D</v>
      </c>
      <c r="EN160" t="str">
        <f t="shared" si="230"/>
        <v>D</v>
      </c>
      <c r="EO160" t="str">
        <f t="shared" si="231"/>
        <v>D</v>
      </c>
      <c r="EP160" t="str">
        <f t="shared" si="232"/>
        <v>D</v>
      </c>
      <c r="EQ160" t="str">
        <f t="shared" si="233"/>
        <v>D</v>
      </c>
      <c r="ER160" t="str">
        <f t="shared" si="234"/>
        <v>D</v>
      </c>
      <c r="ES160" t="str">
        <f t="shared" si="235"/>
        <v>D</v>
      </c>
      <c r="ET160" t="str">
        <f t="shared" si="236"/>
        <v>D</v>
      </c>
      <c r="EU160" t="str">
        <f t="shared" si="237"/>
        <v>D</v>
      </c>
      <c r="EV160" t="str">
        <f t="shared" si="238"/>
        <v>D</v>
      </c>
      <c r="EW160" t="str">
        <f t="shared" si="239"/>
        <v>D</v>
      </c>
      <c r="EX160" t="str">
        <f t="shared" si="240"/>
        <v>D</v>
      </c>
      <c r="EY160" t="str">
        <f t="shared" si="241"/>
        <v>D</v>
      </c>
      <c r="EZ160" t="str">
        <f t="shared" si="242"/>
        <v>D</v>
      </c>
      <c r="FA160" t="str">
        <f t="shared" si="243"/>
        <v>D</v>
      </c>
      <c r="FB160" t="str">
        <f t="shared" si="244"/>
        <v>D</v>
      </c>
    </row>
    <row r="161" spans="1:158" x14ac:dyDescent="0.25">
      <c r="A161" s="5" t="s">
        <v>300</v>
      </c>
      <c r="B161" s="6" t="s">
        <v>301</v>
      </c>
      <c r="C161" s="7">
        <v>64734</v>
      </c>
      <c r="D161" s="7">
        <v>62294</v>
      </c>
      <c r="E161" s="7">
        <v>78692</v>
      </c>
      <c r="F161" s="7">
        <v>99065</v>
      </c>
      <c r="G161" s="7">
        <v>131315</v>
      </c>
      <c r="H161" s="7">
        <v>155550</v>
      </c>
      <c r="I161" s="7">
        <v>197606</v>
      </c>
      <c r="J161" s="7">
        <v>210273</v>
      </c>
      <c r="K161" s="7">
        <v>159488</v>
      </c>
      <c r="L161" s="7">
        <v>189227</v>
      </c>
      <c r="M161" s="7">
        <v>206711</v>
      </c>
      <c r="N161" s="7">
        <v>197881</v>
      </c>
      <c r="O161" s="7">
        <v>144307</v>
      </c>
      <c r="P161" s="7">
        <v>78027</v>
      </c>
      <c r="Q161" s="7">
        <v>75236</v>
      </c>
      <c r="R161" s="8">
        <v>74670</v>
      </c>
      <c r="U161" s="5" t="s">
        <v>300</v>
      </c>
      <c r="V161" s="6" t="s">
        <v>301</v>
      </c>
      <c r="W161" s="7">
        <v>148832</v>
      </c>
      <c r="X161" s="7">
        <v>161819</v>
      </c>
      <c r="Y161" s="7">
        <v>183519</v>
      </c>
      <c r="Z161" s="7">
        <v>248056</v>
      </c>
      <c r="AA161" s="7">
        <v>258296</v>
      </c>
      <c r="AB161" s="7">
        <v>253687</v>
      </c>
      <c r="AC161" s="7">
        <v>293902</v>
      </c>
      <c r="AD161" s="7">
        <v>309711</v>
      </c>
      <c r="AE161" s="7">
        <v>185096</v>
      </c>
      <c r="AF161" s="7">
        <v>269861</v>
      </c>
      <c r="AG161" s="7">
        <v>282274</v>
      </c>
      <c r="AH161" s="7">
        <v>282523</v>
      </c>
      <c r="AI161" s="7">
        <v>270992</v>
      </c>
      <c r="AJ161" s="7">
        <v>269338</v>
      </c>
      <c r="AK161" s="7">
        <v>212987</v>
      </c>
      <c r="AL161" s="8">
        <v>188977</v>
      </c>
      <c r="AO161" s="5" t="s">
        <v>300</v>
      </c>
      <c r="AP161" s="6" t="s">
        <v>301</v>
      </c>
      <c r="AQ161">
        <f>(C161/$C$335)/(World!C161/World!$C$335)</f>
        <v>0.1554599637853841</v>
      </c>
      <c r="AR161">
        <f>(D161/$D$335)/(World!D161/World!$D$335)</f>
        <v>0.13593710712502469</v>
      </c>
      <c r="AS161">
        <f>(E161/$E$335)/(World!E161/World!$E$335)</f>
        <v>0.12441736384624252</v>
      </c>
      <c r="AT161">
        <f>(F161/$F$335)/(World!F161/World!$F$335)</f>
        <v>0.11739851136662204</v>
      </c>
      <c r="AU161">
        <f>(G161/$G$335)/(World!G161/World!$G$335)</f>
        <v>0.14205172215844802</v>
      </c>
      <c r="AV161">
        <f>(H161/$H$335)/(World!H161/World!$H$335)</f>
        <v>0.1422102496257171</v>
      </c>
      <c r="AW161">
        <f>(I161/$I$335)/(World!I161/World!$I$335)</f>
        <v>0.15954118842472131</v>
      </c>
      <c r="AX161">
        <f>(J161/$J$335)/(World!J161/World!$J$335)</f>
        <v>0.15185541432235705</v>
      </c>
      <c r="AY161">
        <f>(K161/$K$335)/(World!K161/World!$K$335)</f>
        <v>0.16799542018791352</v>
      </c>
      <c r="AZ161">
        <f>(L161/$L$335)/(World!L161/World!$L$335)</f>
        <v>0.13752936172414656</v>
      </c>
      <c r="BA161">
        <f>(M161/$M$335)/(World!M161/World!$M$335)</f>
        <v>0.13577864140336421</v>
      </c>
      <c r="BB161">
        <f>(N161/$N$335)/(World!N161/World!$N$335)</f>
        <v>0.14617001544412897</v>
      </c>
      <c r="BC161">
        <f>(O161/$O$335)/(World!O161/World!$O$335)</f>
        <v>0.11053398292618367</v>
      </c>
      <c r="BD161">
        <f>(P161/$P$335)/(World!P161/World!$P$335)</f>
        <v>5.774794391012894E-2</v>
      </c>
      <c r="BE161">
        <f>(Q161/$Q$335)/(World!Q161/World!$Q$335)</f>
        <v>6.4933514523812394E-2</v>
      </c>
      <c r="BF161">
        <f>(R161/$R$335)/(World!R161/World!$R$335)</f>
        <v>6.6548191199823456E-2</v>
      </c>
      <c r="BI161" s="5" t="s">
        <v>300</v>
      </c>
      <c r="BJ161" s="6" t="s">
        <v>301</v>
      </c>
      <c r="BK161">
        <f t="shared" si="165"/>
        <v>-0.73091241815755492</v>
      </c>
      <c r="BL161">
        <f t="shared" si="166"/>
        <v>-0.76066085653444016</v>
      </c>
      <c r="BM161">
        <f t="shared" si="167"/>
        <v>-0.77869896384265402</v>
      </c>
      <c r="BN161">
        <f t="shared" si="168"/>
        <v>-0.78987172405834138</v>
      </c>
      <c r="BO161">
        <f t="shared" si="169"/>
        <v>-0.75123417021783567</v>
      </c>
      <c r="BP161">
        <f t="shared" si="170"/>
        <v>-0.75099111626372284</v>
      </c>
      <c r="BQ161">
        <f t="shared" si="171"/>
        <v>-0.72482014435129505</v>
      </c>
      <c r="BR161">
        <f t="shared" si="172"/>
        <v>-0.73632903499143687</v>
      </c>
      <c r="BS161">
        <f t="shared" si="173"/>
        <v>-0.71233548131398416</v>
      </c>
      <c r="BT161">
        <f t="shared" si="174"/>
        <v>-0.75819637478949264</v>
      </c>
      <c r="BU161">
        <f t="shared" si="175"/>
        <v>-0.76090650686018091</v>
      </c>
      <c r="BV161">
        <f t="shared" si="176"/>
        <v>-0.74494182630054295</v>
      </c>
      <c r="BW161">
        <f t="shared" si="177"/>
        <v>-0.80093543353813634</v>
      </c>
      <c r="BX161">
        <f t="shared" si="178"/>
        <v>-0.89080963145784098</v>
      </c>
      <c r="BY161">
        <f t="shared" si="179"/>
        <v>-0.87805151469414022</v>
      </c>
      <c r="BZ161">
        <f t="shared" si="180"/>
        <v>-0.87520828079046409</v>
      </c>
      <c r="CC161" s="5" t="s">
        <v>300</v>
      </c>
      <c r="CD161" s="6" t="s">
        <v>301</v>
      </c>
      <c r="CE161">
        <f t="shared" si="181"/>
        <v>-0.39377990878697922</v>
      </c>
      <c r="CF161">
        <f t="shared" si="182"/>
        <v>-0.44408401119078322</v>
      </c>
      <c r="CG161">
        <f t="shared" si="183"/>
        <v>-0.3997810923264089</v>
      </c>
      <c r="CH161">
        <f t="shared" si="184"/>
        <v>-0.42921920598292812</v>
      </c>
      <c r="CI161">
        <f t="shared" si="185"/>
        <v>-0.32591738939608994</v>
      </c>
      <c r="CJ161">
        <f t="shared" si="186"/>
        <v>-0.23980480748319433</v>
      </c>
      <c r="CK161">
        <f t="shared" si="187"/>
        <v>-0.19591949673250486</v>
      </c>
      <c r="CL161">
        <f t="shared" si="188"/>
        <v>-0.19123280716329732</v>
      </c>
      <c r="CM161">
        <f t="shared" si="189"/>
        <v>-7.4315696608083945E-2</v>
      </c>
      <c r="CN161">
        <f t="shared" si="190"/>
        <v>-0.175639528804935</v>
      </c>
      <c r="CO161">
        <f t="shared" si="191"/>
        <v>-0.15453030256551836</v>
      </c>
      <c r="CP161">
        <f t="shared" si="192"/>
        <v>-0.17618920741709063</v>
      </c>
      <c r="CQ161">
        <f t="shared" si="193"/>
        <v>-0.30504528062913711</v>
      </c>
      <c r="CR161">
        <f t="shared" si="194"/>
        <v>-0.55074921192405679</v>
      </c>
      <c r="CS161">
        <f t="shared" si="195"/>
        <v>-0.47793201791668255</v>
      </c>
      <c r="CT161">
        <f t="shared" si="196"/>
        <v>-0.43356078392699327</v>
      </c>
      <c r="CW161" s="5" t="s">
        <v>300</v>
      </c>
      <c r="CX161" s="6" t="s">
        <v>301</v>
      </c>
      <c r="CY161">
        <f t="shared" si="197"/>
        <v>2</v>
      </c>
      <c r="CZ161">
        <f t="shared" si="198"/>
        <v>2</v>
      </c>
      <c r="DA161">
        <f t="shared" si="199"/>
        <v>2</v>
      </c>
      <c r="DB161">
        <f t="shared" si="200"/>
        <v>2</v>
      </c>
      <c r="DC161">
        <f t="shared" si="201"/>
        <v>2</v>
      </c>
      <c r="DD161">
        <f t="shared" si="202"/>
        <v>2</v>
      </c>
      <c r="DE161">
        <f t="shared" si="203"/>
        <v>2</v>
      </c>
      <c r="DF161">
        <f t="shared" si="204"/>
        <v>2</v>
      </c>
      <c r="DG161">
        <f t="shared" si="205"/>
        <v>2</v>
      </c>
      <c r="DH161">
        <f t="shared" si="206"/>
        <v>2</v>
      </c>
      <c r="DI161">
        <f t="shared" si="207"/>
        <v>2</v>
      </c>
      <c r="DJ161">
        <f t="shared" si="208"/>
        <v>2</v>
      </c>
      <c r="DK161">
        <f t="shared" si="209"/>
        <v>2</v>
      </c>
      <c r="DL161">
        <f t="shared" si="210"/>
        <v>2</v>
      </c>
      <c r="DM161">
        <f t="shared" si="211"/>
        <v>2</v>
      </c>
      <c r="DN161">
        <f t="shared" si="212"/>
        <v>2</v>
      </c>
      <c r="DQ161" s="5" t="s">
        <v>300</v>
      </c>
      <c r="DR161" s="6" t="s">
        <v>301</v>
      </c>
      <c r="DS161">
        <f t="shared" si="213"/>
        <v>3</v>
      </c>
      <c r="DT161">
        <f t="shared" si="214"/>
        <v>3</v>
      </c>
      <c r="DU161">
        <f t="shared" si="215"/>
        <v>3</v>
      </c>
      <c r="DV161">
        <f t="shared" si="216"/>
        <v>3</v>
      </c>
      <c r="DW161">
        <f t="shared" si="217"/>
        <v>3</v>
      </c>
      <c r="DX161">
        <f t="shared" si="218"/>
        <v>3</v>
      </c>
      <c r="DY161">
        <f t="shared" si="219"/>
        <v>3</v>
      </c>
      <c r="DZ161">
        <f t="shared" si="220"/>
        <v>3</v>
      </c>
      <c r="EA161">
        <f t="shared" si="221"/>
        <v>3</v>
      </c>
      <c r="EB161">
        <f t="shared" si="222"/>
        <v>3</v>
      </c>
      <c r="EC161">
        <f t="shared" si="223"/>
        <v>3</v>
      </c>
      <c r="ED161">
        <f t="shared" si="224"/>
        <v>3</v>
      </c>
      <c r="EE161">
        <f t="shared" si="225"/>
        <v>3</v>
      </c>
      <c r="EF161">
        <f t="shared" si="226"/>
        <v>3</v>
      </c>
      <c r="EG161">
        <f t="shared" si="227"/>
        <v>3</v>
      </c>
      <c r="EH161">
        <f t="shared" si="228"/>
        <v>3</v>
      </c>
      <c r="EK161" s="5" t="s">
        <v>300</v>
      </c>
      <c r="EL161" s="6" t="s">
        <v>301</v>
      </c>
      <c r="EM161" t="str">
        <f t="shared" si="229"/>
        <v>D</v>
      </c>
      <c r="EN161" t="str">
        <f t="shared" si="230"/>
        <v>D</v>
      </c>
      <c r="EO161" t="str">
        <f t="shared" si="231"/>
        <v>D</v>
      </c>
      <c r="EP161" t="str">
        <f t="shared" si="232"/>
        <v>D</v>
      </c>
      <c r="EQ161" t="str">
        <f t="shared" si="233"/>
        <v>D</v>
      </c>
      <c r="ER161" t="str">
        <f t="shared" si="234"/>
        <v>D</v>
      </c>
      <c r="ES161" t="str">
        <f t="shared" si="235"/>
        <v>D</v>
      </c>
      <c r="ET161" t="str">
        <f t="shared" si="236"/>
        <v>D</v>
      </c>
      <c r="EU161" t="str">
        <f t="shared" si="237"/>
        <v>D</v>
      </c>
      <c r="EV161" t="str">
        <f t="shared" si="238"/>
        <v>D</v>
      </c>
      <c r="EW161" t="str">
        <f t="shared" si="239"/>
        <v>D</v>
      </c>
      <c r="EX161" t="str">
        <f t="shared" si="240"/>
        <v>D</v>
      </c>
      <c r="EY161" t="str">
        <f t="shared" si="241"/>
        <v>D</v>
      </c>
      <c r="EZ161" t="str">
        <f t="shared" si="242"/>
        <v>D</v>
      </c>
      <c r="FA161" t="str">
        <f t="shared" si="243"/>
        <v>D</v>
      </c>
      <c r="FB161" t="str">
        <f t="shared" si="244"/>
        <v>D</v>
      </c>
    </row>
    <row r="162" spans="1:158" x14ac:dyDescent="0.25">
      <c r="A162" s="1" t="s">
        <v>302</v>
      </c>
      <c r="B162" s="2" t="s">
        <v>303</v>
      </c>
      <c r="C162" s="3">
        <v>4818</v>
      </c>
      <c r="D162" s="3">
        <v>4556</v>
      </c>
      <c r="E162" s="3">
        <v>8586</v>
      </c>
      <c r="F162" s="3">
        <v>14169</v>
      </c>
      <c r="G162" s="3">
        <v>15916</v>
      </c>
      <c r="H162" s="3">
        <v>20919</v>
      </c>
      <c r="I162" s="3">
        <v>25628</v>
      </c>
      <c r="J162" s="3">
        <v>25005</v>
      </c>
      <c r="K162" s="3">
        <v>27843</v>
      </c>
      <c r="L162" s="3">
        <v>20888</v>
      </c>
      <c r="M162" s="3">
        <v>31823</v>
      </c>
      <c r="N162" s="3">
        <v>21145</v>
      </c>
      <c r="O162" s="3">
        <v>21186</v>
      </c>
      <c r="P162" s="3">
        <v>16092</v>
      </c>
      <c r="Q162" s="3">
        <v>9671</v>
      </c>
      <c r="R162" s="4">
        <v>9129</v>
      </c>
      <c r="U162" s="1" t="s">
        <v>302</v>
      </c>
      <c r="V162" s="2" t="s">
        <v>303</v>
      </c>
      <c r="W162" s="3">
        <v>16178</v>
      </c>
      <c r="X162" s="3">
        <v>18628</v>
      </c>
      <c r="Y162" s="3">
        <v>19378</v>
      </c>
      <c r="Z162" s="3">
        <v>17804</v>
      </c>
      <c r="AA162" s="3">
        <v>18395</v>
      </c>
      <c r="AB162" s="3">
        <v>30677</v>
      </c>
      <c r="AC162" s="3">
        <v>31342</v>
      </c>
      <c r="AD162" s="3">
        <v>36007</v>
      </c>
      <c r="AE162" s="3">
        <v>20317</v>
      </c>
      <c r="AF162" s="3">
        <v>26868</v>
      </c>
      <c r="AG162" s="3">
        <v>19700</v>
      </c>
      <c r="AH162" s="3">
        <v>13133</v>
      </c>
      <c r="AI162" s="3">
        <v>16152</v>
      </c>
      <c r="AJ162" s="3">
        <v>18313</v>
      </c>
      <c r="AK162" s="3">
        <v>15331</v>
      </c>
      <c r="AL162" s="4">
        <v>17604</v>
      </c>
      <c r="AO162" s="1" t="s">
        <v>302</v>
      </c>
      <c r="AP162" s="2" t="s">
        <v>303</v>
      </c>
      <c r="AQ162">
        <f>(C162/$C$335)/(World!C162/World!$C$335)</f>
        <v>8.1997412009425383E-2</v>
      </c>
      <c r="AR162">
        <f>(D162/$D$335)/(World!D162/World!$D$335)</f>
        <v>7.109090263600451E-2</v>
      </c>
      <c r="AS162">
        <f>(E162/$E$335)/(World!E162/World!$E$335)</f>
        <v>9.6439658262562525E-2</v>
      </c>
      <c r="AT162">
        <f>(F162/$F$335)/(World!F162/World!$F$335)</f>
        <v>0.11205046255207338</v>
      </c>
      <c r="AU162">
        <f>(G162/$G$335)/(World!G162/World!$G$335)</f>
        <v>0.10708812231587972</v>
      </c>
      <c r="AV162">
        <f>(H162/$H$335)/(World!H162/World!$H$335)</f>
        <v>0.129578386901293</v>
      </c>
      <c r="AW162">
        <f>(I162/$I$335)/(World!I162/World!$I$335)</f>
        <v>0.14294608068735795</v>
      </c>
      <c r="AX162">
        <f>(J162/$J$335)/(World!J162/World!$J$335)</f>
        <v>0.14183102556492605</v>
      </c>
      <c r="AY162">
        <f>(K162/$K$335)/(World!K162/World!$K$335)</f>
        <v>0.2597780023574312</v>
      </c>
      <c r="AZ162">
        <f>(L162/$L$335)/(World!L162/World!$L$335)</f>
        <v>0.13666492176678055</v>
      </c>
      <c r="BA162">
        <f>(M162/$M$335)/(World!M162/World!$M$335)</f>
        <v>0.20167102704618281</v>
      </c>
      <c r="BB162">
        <f>(N162/$N$335)/(World!N162/World!$N$335)</f>
        <v>0.1660677667819197</v>
      </c>
      <c r="BC162">
        <f>(O162/$O$335)/(World!O162/World!$O$335)</f>
        <v>0.17418474410174828</v>
      </c>
      <c r="BD162">
        <f>(P162/$P$335)/(World!P162/World!$P$335)</f>
        <v>0.13041682741865612</v>
      </c>
      <c r="BE162">
        <f>(Q162/$Q$335)/(World!Q162/World!$Q$335)</f>
        <v>9.4239194696236164E-2</v>
      </c>
      <c r="BF162">
        <f>(R162/$R$335)/(World!R162/World!$R$335)</f>
        <v>9.3062329598512503E-2</v>
      </c>
      <c r="BI162" s="1" t="s">
        <v>302</v>
      </c>
      <c r="BJ162" s="2" t="s">
        <v>303</v>
      </c>
      <c r="BK162">
        <f t="shared" si="165"/>
        <v>-0.84843325668007963</v>
      </c>
      <c r="BL162">
        <f t="shared" si="166"/>
        <v>-0.8672551462045911</v>
      </c>
      <c r="BM162">
        <f t="shared" si="167"/>
        <v>-0.82408578979096303</v>
      </c>
      <c r="BN162">
        <f t="shared" si="168"/>
        <v>-0.79847953609060895</v>
      </c>
      <c r="BO162">
        <f t="shared" si="169"/>
        <v>-0.80654092450767922</v>
      </c>
      <c r="BP162">
        <f t="shared" si="170"/>
        <v>-0.77057212070645609</v>
      </c>
      <c r="BQ162">
        <f t="shared" si="171"/>
        <v>-0.74986382454473899</v>
      </c>
      <c r="BR162">
        <f t="shared" si="172"/>
        <v>-0.75157265411534169</v>
      </c>
      <c r="BS162">
        <f t="shared" si="173"/>
        <v>-0.58758130103667972</v>
      </c>
      <c r="BT162">
        <f t="shared" si="174"/>
        <v>-0.75953349285318883</v>
      </c>
      <c r="BU162">
        <f t="shared" si="175"/>
        <v>-0.66434902314003763</v>
      </c>
      <c r="BV162">
        <f t="shared" si="176"/>
        <v>-0.71516618242483665</v>
      </c>
      <c r="BW162">
        <f t="shared" si="177"/>
        <v>-0.70330947497533758</v>
      </c>
      <c r="BX162">
        <f t="shared" si="178"/>
        <v>-0.76925887114319202</v>
      </c>
      <c r="BY162">
        <f t="shared" si="179"/>
        <v>-0.82775394054058304</v>
      </c>
      <c r="BZ162">
        <f t="shared" si="180"/>
        <v>-0.82972182449523302</v>
      </c>
      <c r="CC162" s="1" t="s">
        <v>302</v>
      </c>
      <c r="CD162" s="2" t="s">
        <v>303</v>
      </c>
      <c r="CE162">
        <f t="shared" si="181"/>
        <v>-0.54105543913126308</v>
      </c>
      <c r="CF162">
        <f t="shared" si="182"/>
        <v>-0.60697032436162868</v>
      </c>
      <c r="CG162">
        <f t="shared" si="183"/>
        <v>-0.38592476040623658</v>
      </c>
      <c r="CH162">
        <f t="shared" si="184"/>
        <v>-0.11368967566384136</v>
      </c>
      <c r="CI162">
        <f t="shared" si="185"/>
        <v>-7.2250881641456099E-2</v>
      </c>
      <c r="CJ162">
        <f t="shared" si="186"/>
        <v>-0.18912318784401891</v>
      </c>
      <c r="CK162">
        <f t="shared" si="187"/>
        <v>-0.10029840266807091</v>
      </c>
      <c r="CL162">
        <f t="shared" si="188"/>
        <v>-0.18032518193142333</v>
      </c>
      <c r="CM162">
        <f t="shared" si="189"/>
        <v>0.15627076411960134</v>
      </c>
      <c r="CN162">
        <f t="shared" si="190"/>
        <v>-0.12521986766060808</v>
      </c>
      <c r="CO162">
        <f t="shared" si="191"/>
        <v>0.23529297595248724</v>
      </c>
      <c r="CP162">
        <f t="shared" si="192"/>
        <v>0.23373592391621448</v>
      </c>
      <c r="CQ162">
        <f t="shared" si="193"/>
        <v>0.13482243291017193</v>
      </c>
      <c r="CR162">
        <f t="shared" si="194"/>
        <v>-6.4554570556605143E-2</v>
      </c>
      <c r="CS162">
        <f t="shared" si="195"/>
        <v>-0.2263818894488441</v>
      </c>
      <c r="CT162">
        <f t="shared" si="196"/>
        <v>-0.31702390304118505</v>
      </c>
      <c r="CW162" s="1" t="s">
        <v>302</v>
      </c>
      <c r="CX162" s="2" t="s">
        <v>303</v>
      </c>
      <c r="CY162">
        <f t="shared" si="197"/>
        <v>2</v>
      </c>
      <c r="CZ162">
        <f t="shared" si="198"/>
        <v>2</v>
      </c>
      <c r="DA162">
        <f t="shared" si="199"/>
        <v>2</v>
      </c>
      <c r="DB162">
        <f t="shared" si="200"/>
        <v>2</v>
      </c>
      <c r="DC162">
        <f t="shared" si="201"/>
        <v>2</v>
      </c>
      <c r="DD162">
        <f t="shared" si="202"/>
        <v>2</v>
      </c>
      <c r="DE162">
        <f t="shared" si="203"/>
        <v>2</v>
      </c>
      <c r="DF162">
        <f t="shared" si="204"/>
        <v>2</v>
      </c>
      <c r="DG162">
        <f t="shared" si="205"/>
        <v>2</v>
      </c>
      <c r="DH162">
        <f t="shared" si="206"/>
        <v>2</v>
      </c>
      <c r="DI162">
        <f t="shared" si="207"/>
        <v>2</v>
      </c>
      <c r="DJ162">
        <f t="shared" si="208"/>
        <v>2</v>
      </c>
      <c r="DK162">
        <f t="shared" si="209"/>
        <v>2</v>
      </c>
      <c r="DL162">
        <f t="shared" si="210"/>
        <v>2</v>
      </c>
      <c r="DM162">
        <f t="shared" si="211"/>
        <v>2</v>
      </c>
      <c r="DN162">
        <f t="shared" si="212"/>
        <v>2</v>
      </c>
      <c r="DQ162" s="1" t="s">
        <v>302</v>
      </c>
      <c r="DR162" s="2" t="s">
        <v>303</v>
      </c>
      <c r="DS162">
        <f t="shared" si="213"/>
        <v>3</v>
      </c>
      <c r="DT162">
        <f t="shared" si="214"/>
        <v>3</v>
      </c>
      <c r="DU162">
        <f t="shared" si="215"/>
        <v>3</v>
      </c>
      <c r="DV162">
        <f t="shared" si="216"/>
        <v>3</v>
      </c>
      <c r="DW162">
        <f t="shared" si="217"/>
        <v>3</v>
      </c>
      <c r="DX162">
        <f t="shared" si="218"/>
        <v>3</v>
      </c>
      <c r="DY162">
        <f t="shared" si="219"/>
        <v>3</v>
      </c>
      <c r="DZ162">
        <f t="shared" si="220"/>
        <v>3</v>
      </c>
      <c r="EA162">
        <f t="shared" si="221"/>
        <v>5</v>
      </c>
      <c r="EB162">
        <f t="shared" si="222"/>
        <v>3</v>
      </c>
      <c r="EC162">
        <f t="shared" si="223"/>
        <v>5</v>
      </c>
      <c r="ED162">
        <f t="shared" si="224"/>
        <v>5</v>
      </c>
      <c r="EE162">
        <f t="shared" si="225"/>
        <v>5</v>
      </c>
      <c r="EF162">
        <f t="shared" si="226"/>
        <v>3</v>
      </c>
      <c r="EG162">
        <f t="shared" si="227"/>
        <v>3</v>
      </c>
      <c r="EH162">
        <f t="shared" si="228"/>
        <v>3</v>
      </c>
      <c r="EK162" s="1" t="s">
        <v>302</v>
      </c>
      <c r="EL162" s="2" t="s">
        <v>303</v>
      </c>
      <c r="EM162" t="str">
        <f t="shared" si="229"/>
        <v>D</v>
      </c>
      <c r="EN162" t="str">
        <f t="shared" si="230"/>
        <v>D</v>
      </c>
      <c r="EO162" t="str">
        <f t="shared" si="231"/>
        <v>D</v>
      </c>
      <c r="EP162" t="str">
        <f t="shared" si="232"/>
        <v>D</v>
      </c>
      <c r="EQ162" t="str">
        <f t="shared" si="233"/>
        <v>D</v>
      </c>
      <c r="ER162" t="str">
        <f t="shared" si="234"/>
        <v>D</v>
      </c>
      <c r="ES162" t="str">
        <f t="shared" si="235"/>
        <v>D</v>
      </c>
      <c r="ET162" t="str">
        <f t="shared" si="236"/>
        <v>D</v>
      </c>
      <c r="EU162" t="str">
        <f t="shared" si="237"/>
        <v>C</v>
      </c>
      <c r="EV162" t="str">
        <f t="shared" si="238"/>
        <v>D</v>
      </c>
      <c r="EW162" t="str">
        <f t="shared" si="239"/>
        <v>C</v>
      </c>
      <c r="EX162" t="str">
        <f t="shared" si="240"/>
        <v>C</v>
      </c>
      <c r="EY162" t="str">
        <f t="shared" si="241"/>
        <v>C</v>
      </c>
      <c r="EZ162" t="str">
        <f t="shared" si="242"/>
        <v>D</v>
      </c>
      <c r="FA162" t="str">
        <f t="shared" si="243"/>
        <v>D</v>
      </c>
      <c r="FB162" t="str">
        <f t="shared" si="244"/>
        <v>D</v>
      </c>
    </row>
    <row r="163" spans="1:158" x14ac:dyDescent="0.25">
      <c r="A163" s="5" t="s">
        <v>304</v>
      </c>
      <c r="B163" s="6" t="s">
        <v>303</v>
      </c>
      <c r="C163" s="7">
        <v>11450</v>
      </c>
      <c r="D163" s="7">
        <v>17500</v>
      </c>
      <c r="E163" s="7">
        <v>35973</v>
      </c>
      <c r="F163" s="7">
        <v>41415</v>
      </c>
      <c r="G163" s="7">
        <v>39831</v>
      </c>
      <c r="H163" s="7">
        <v>34487</v>
      </c>
      <c r="I163" s="7">
        <v>55494</v>
      </c>
      <c r="J163" s="7">
        <v>63921</v>
      </c>
      <c r="K163" s="7">
        <v>35472</v>
      </c>
      <c r="L163" s="7">
        <v>26219</v>
      </c>
      <c r="M163" s="7">
        <v>21502</v>
      </c>
      <c r="N163" s="7">
        <v>13618</v>
      </c>
      <c r="O163" s="7">
        <v>17251</v>
      </c>
      <c r="P163" s="7">
        <v>12029</v>
      </c>
      <c r="Q163" s="7">
        <v>14000</v>
      </c>
      <c r="R163" s="8">
        <v>11642</v>
      </c>
      <c r="U163" s="5" t="s">
        <v>304</v>
      </c>
      <c r="V163" s="6" t="s">
        <v>303</v>
      </c>
      <c r="W163" s="7">
        <v>14862</v>
      </c>
      <c r="X163" s="7">
        <v>16228</v>
      </c>
      <c r="Y163" s="7">
        <v>13754</v>
      </c>
      <c r="Z163" s="7">
        <v>15945</v>
      </c>
      <c r="AA163" s="7">
        <v>15840</v>
      </c>
      <c r="AB163" s="7">
        <v>22817</v>
      </c>
      <c r="AC163" s="7">
        <v>33283</v>
      </c>
      <c r="AD163" s="7">
        <v>33945</v>
      </c>
      <c r="AE163" s="7">
        <v>18478</v>
      </c>
      <c r="AF163" s="7">
        <v>16604</v>
      </c>
      <c r="AG163" s="7">
        <v>12969</v>
      </c>
      <c r="AH163" s="7">
        <v>7836</v>
      </c>
      <c r="AI163" s="7">
        <v>23343</v>
      </c>
      <c r="AJ163" s="7">
        <v>22588</v>
      </c>
      <c r="AK163" s="7">
        <v>21174</v>
      </c>
      <c r="AL163" s="8">
        <v>19483</v>
      </c>
      <c r="AO163" s="5" t="s">
        <v>304</v>
      </c>
      <c r="AP163" s="6" t="s">
        <v>303</v>
      </c>
      <c r="AQ163">
        <f>(C163/$C$335)/(World!C163/World!$C$335)</f>
        <v>0.22670537520666914</v>
      </c>
      <c r="AR163">
        <f>(D163/$D$335)/(World!D163/World!$D$335)</f>
        <v>0.35165352036237163</v>
      </c>
      <c r="AS163">
        <f>(E163/$E$335)/(World!E163/World!$E$335)</f>
        <v>0.56013626801122651</v>
      </c>
      <c r="AT163">
        <f>(F163/$F$335)/(World!F163/World!$F$335)</f>
        <v>0.47053027331894304</v>
      </c>
      <c r="AU163">
        <f>(G163/$G$335)/(World!G163/World!$G$335)</f>
        <v>0.41295635470730285</v>
      </c>
      <c r="AV163">
        <f>(H163/$H$335)/(World!H163/World!$H$335)</f>
        <v>0.31424145438754925</v>
      </c>
      <c r="AW163">
        <f>(I163/$I$335)/(World!I163/World!$I$335)</f>
        <v>0.45799650232171257</v>
      </c>
      <c r="AX163">
        <f>(J163/$J$335)/(World!J163/World!$J$335)</f>
        <v>0.53508982981122488</v>
      </c>
      <c r="AY163">
        <f>(K163/$K$335)/(World!K163/World!$K$335)</f>
        <v>0.37482645442990375</v>
      </c>
      <c r="AZ163">
        <f>(L163/$L$335)/(World!L163/World!$L$335)</f>
        <v>0.21705782374513138</v>
      </c>
      <c r="BA163">
        <f>(M163/$M$335)/(World!M163/World!$M$335)</f>
        <v>0.16950470655268834</v>
      </c>
      <c r="BB163">
        <f>(N163/$N$335)/(World!N163/World!$N$335)</f>
        <v>0.12394203276142911</v>
      </c>
      <c r="BC163">
        <f>(O163/$O$335)/(World!O163/World!$O$335)</f>
        <v>0.16214943650465569</v>
      </c>
      <c r="BD163">
        <f>(P163/$P$335)/(World!P163/World!$P$335)</f>
        <v>0.11131217596578628</v>
      </c>
      <c r="BE163">
        <f>(Q163/$Q$335)/(World!Q163/World!$Q$335)</f>
        <v>0.14703617085653009</v>
      </c>
      <c r="BF163">
        <f>(R163/$R$335)/(World!R163/World!$R$335)</f>
        <v>0.12112803557472546</v>
      </c>
      <c r="BI163" s="5" t="s">
        <v>304</v>
      </c>
      <c r="BJ163" s="6" t="s">
        <v>303</v>
      </c>
      <c r="BK163">
        <f t="shared" si="165"/>
        <v>-0.63038333443598882</v>
      </c>
      <c r="BL163">
        <f t="shared" si="166"/>
        <v>-0.47966913848144299</v>
      </c>
      <c r="BM163">
        <f t="shared" si="167"/>
        <v>-0.28193930300042758</v>
      </c>
      <c r="BN163">
        <f t="shared" si="168"/>
        <v>-0.36005360534745029</v>
      </c>
      <c r="BO163">
        <f t="shared" si="169"/>
        <v>-0.41547188866587781</v>
      </c>
      <c r="BP163">
        <f t="shared" si="170"/>
        <v>-0.52179037826197749</v>
      </c>
      <c r="BQ163">
        <f t="shared" si="171"/>
        <v>-0.37174540324013228</v>
      </c>
      <c r="BR163">
        <f t="shared" si="172"/>
        <v>-0.30285535162847554</v>
      </c>
      <c r="BS163">
        <f t="shared" si="173"/>
        <v>-0.45472906311606837</v>
      </c>
      <c r="BT163">
        <f t="shared" si="174"/>
        <v>-0.64330729483797111</v>
      </c>
      <c r="BU163">
        <f t="shared" si="175"/>
        <v>-0.71012565301711028</v>
      </c>
      <c r="BV163">
        <f t="shared" si="176"/>
        <v>-0.77945120095399545</v>
      </c>
      <c r="BW163">
        <f t="shared" si="177"/>
        <v>-0.72094907692362664</v>
      </c>
      <c r="BX163">
        <f t="shared" si="178"/>
        <v>-0.79967433386743858</v>
      </c>
      <c r="BY163">
        <f t="shared" si="179"/>
        <v>-0.74362417752400378</v>
      </c>
      <c r="BZ163">
        <f t="shared" si="180"/>
        <v>-0.78391756921388289</v>
      </c>
      <c r="CC163" s="5" t="s">
        <v>304</v>
      </c>
      <c r="CD163" s="6" t="s">
        <v>303</v>
      </c>
      <c r="CE163">
        <f t="shared" si="181"/>
        <v>-0.12967467315293402</v>
      </c>
      <c r="CF163">
        <f t="shared" si="182"/>
        <v>3.77134724857685E-2</v>
      </c>
      <c r="CG163">
        <f t="shared" si="183"/>
        <v>0.44681963520823698</v>
      </c>
      <c r="CH163">
        <f t="shared" si="184"/>
        <v>0.44403765690376568</v>
      </c>
      <c r="CI163">
        <f t="shared" si="185"/>
        <v>0.43094250148192059</v>
      </c>
      <c r="CJ163">
        <f t="shared" si="186"/>
        <v>0.20365070501186652</v>
      </c>
      <c r="CK163">
        <f t="shared" si="187"/>
        <v>0.25018867499464953</v>
      </c>
      <c r="CL163">
        <f t="shared" si="188"/>
        <v>0.30629636441665131</v>
      </c>
      <c r="CM163">
        <f t="shared" si="189"/>
        <v>0.31499536607970341</v>
      </c>
      <c r="CN163">
        <f t="shared" si="190"/>
        <v>0.22452887467015389</v>
      </c>
      <c r="CO163">
        <f t="shared" si="191"/>
        <v>0.24754141162136289</v>
      </c>
      <c r="CP163">
        <f t="shared" si="192"/>
        <v>0.26950685186911533</v>
      </c>
      <c r="CQ163">
        <f t="shared" si="193"/>
        <v>-0.15007143912893531</v>
      </c>
      <c r="CR163">
        <f t="shared" si="194"/>
        <v>-0.30502354334575499</v>
      </c>
      <c r="CS163">
        <f t="shared" si="195"/>
        <v>-0.20395746858475011</v>
      </c>
      <c r="CT163">
        <f t="shared" si="196"/>
        <v>-0.25191967871485943</v>
      </c>
      <c r="CW163" s="5" t="s">
        <v>304</v>
      </c>
      <c r="CX163" s="6" t="s">
        <v>303</v>
      </c>
      <c r="CY163">
        <f t="shared" si="197"/>
        <v>2</v>
      </c>
      <c r="CZ163">
        <f t="shared" si="198"/>
        <v>2</v>
      </c>
      <c r="DA163">
        <f t="shared" si="199"/>
        <v>2</v>
      </c>
      <c r="DB163">
        <f t="shared" si="200"/>
        <v>2</v>
      </c>
      <c r="DC163">
        <f t="shared" si="201"/>
        <v>2</v>
      </c>
      <c r="DD163">
        <f t="shared" si="202"/>
        <v>2</v>
      </c>
      <c r="DE163">
        <f t="shared" si="203"/>
        <v>2</v>
      </c>
      <c r="DF163">
        <f t="shared" si="204"/>
        <v>2</v>
      </c>
      <c r="DG163">
        <f t="shared" si="205"/>
        <v>2</v>
      </c>
      <c r="DH163">
        <f t="shared" si="206"/>
        <v>2</v>
      </c>
      <c r="DI163">
        <f t="shared" si="207"/>
        <v>2</v>
      </c>
      <c r="DJ163">
        <f t="shared" si="208"/>
        <v>2</v>
      </c>
      <c r="DK163">
        <f t="shared" si="209"/>
        <v>2</v>
      </c>
      <c r="DL163">
        <f t="shared" si="210"/>
        <v>2</v>
      </c>
      <c r="DM163">
        <f t="shared" si="211"/>
        <v>2</v>
      </c>
      <c r="DN163">
        <f t="shared" si="212"/>
        <v>2</v>
      </c>
      <c r="DQ163" s="5" t="s">
        <v>304</v>
      </c>
      <c r="DR163" s="6" t="s">
        <v>303</v>
      </c>
      <c r="DS163">
        <f t="shared" si="213"/>
        <v>3</v>
      </c>
      <c r="DT163">
        <f t="shared" si="214"/>
        <v>5</v>
      </c>
      <c r="DU163">
        <f t="shared" si="215"/>
        <v>5</v>
      </c>
      <c r="DV163">
        <f t="shared" si="216"/>
        <v>5</v>
      </c>
      <c r="DW163">
        <f t="shared" si="217"/>
        <v>5</v>
      </c>
      <c r="DX163">
        <f t="shared" si="218"/>
        <v>5</v>
      </c>
      <c r="DY163">
        <f t="shared" si="219"/>
        <v>5</v>
      </c>
      <c r="DZ163">
        <f t="shared" si="220"/>
        <v>5</v>
      </c>
      <c r="EA163">
        <f t="shared" si="221"/>
        <v>5</v>
      </c>
      <c r="EB163">
        <f t="shared" si="222"/>
        <v>5</v>
      </c>
      <c r="EC163">
        <f t="shared" si="223"/>
        <v>5</v>
      </c>
      <c r="ED163">
        <f t="shared" si="224"/>
        <v>5</v>
      </c>
      <c r="EE163">
        <f t="shared" si="225"/>
        <v>3</v>
      </c>
      <c r="EF163">
        <f t="shared" si="226"/>
        <v>3</v>
      </c>
      <c r="EG163">
        <f t="shared" si="227"/>
        <v>3</v>
      </c>
      <c r="EH163">
        <f t="shared" si="228"/>
        <v>3</v>
      </c>
      <c r="EK163" s="5" t="s">
        <v>304</v>
      </c>
      <c r="EL163" s="6" t="s">
        <v>303</v>
      </c>
      <c r="EM163" t="str">
        <f t="shared" si="229"/>
        <v>D</v>
      </c>
      <c r="EN163" t="str">
        <f t="shared" si="230"/>
        <v>C</v>
      </c>
      <c r="EO163" t="str">
        <f t="shared" si="231"/>
        <v>C</v>
      </c>
      <c r="EP163" t="str">
        <f t="shared" si="232"/>
        <v>C</v>
      </c>
      <c r="EQ163" t="str">
        <f t="shared" si="233"/>
        <v>C</v>
      </c>
      <c r="ER163" t="str">
        <f t="shared" si="234"/>
        <v>C</v>
      </c>
      <c r="ES163" t="str">
        <f t="shared" si="235"/>
        <v>C</v>
      </c>
      <c r="ET163" t="str">
        <f t="shared" si="236"/>
        <v>C</v>
      </c>
      <c r="EU163" t="str">
        <f t="shared" si="237"/>
        <v>C</v>
      </c>
      <c r="EV163" t="str">
        <f t="shared" si="238"/>
        <v>C</v>
      </c>
      <c r="EW163" t="str">
        <f t="shared" si="239"/>
        <v>C</v>
      </c>
      <c r="EX163" t="str">
        <f t="shared" si="240"/>
        <v>C</v>
      </c>
      <c r="EY163" t="str">
        <f t="shared" si="241"/>
        <v>D</v>
      </c>
      <c r="EZ163" t="str">
        <f t="shared" si="242"/>
        <v>D</v>
      </c>
      <c r="FA163" t="str">
        <f t="shared" si="243"/>
        <v>D</v>
      </c>
      <c r="FB163" t="str">
        <f t="shared" si="244"/>
        <v>D</v>
      </c>
    </row>
    <row r="164" spans="1:158" x14ac:dyDescent="0.25">
      <c r="A164" s="1" t="s">
        <v>305</v>
      </c>
      <c r="B164" s="2" t="s">
        <v>306</v>
      </c>
      <c r="C164" s="3">
        <v>11502</v>
      </c>
      <c r="D164" s="3">
        <v>16642</v>
      </c>
      <c r="E164" s="3">
        <v>15506</v>
      </c>
      <c r="F164" s="3">
        <v>40796</v>
      </c>
      <c r="G164" s="3">
        <v>41514</v>
      </c>
      <c r="H164" s="3">
        <v>34448</v>
      </c>
      <c r="I164" s="3">
        <v>43362</v>
      </c>
      <c r="J164" s="3">
        <v>52857</v>
      </c>
      <c r="K164" s="3">
        <v>22689</v>
      </c>
      <c r="L164" s="3">
        <v>37398</v>
      </c>
      <c r="M164" s="3">
        <v>37990</v>
      </c>
      <c r="N164" s="3">
        <v>24109</v>
      </c>
      <c r="O164" s="3">
        <v>15095</v>
      </c>
      <c r="P164" s="3">
        <v>53294</v>
      </c>
      <c r="Q164" s="3">
        <v>54415</v>
      </c>
      <c r="R164" s="4">
        <v>59455</v>
      </c>
      <c r="U164" s="1" t="s">
        <v>305</v>
      </c>
      <c r="V164" s="2" t="s">
        <v>306</v>
      </c>
      <c r="W164" s="3">
        <v>9170</v>
      </c>
      <c r="X164" s="3">
        <v>49120</v>
      </c>
      <c r="Y164" s="3">
        <v>30639</v>
      </c>
      <c r="Z164" s="3">
        <v>41915</v>
      </c>
      <c r="AA164" s="3">
        <v>57315</v>
      </c>
      <c r="AB164" s="3">
        <v>77230</v>
      </c>
      <c r="AC164" s="3">
        <v>110315</v>
      </c>
      <c r="AD164" s="3">
        <v>309282</v>
      </c>
      <c r="AE164" s="3">
        <v>191655</v>
      </c>
      <c r="AF164" s="3">
        <v>187429</v>
      </c>
      <c r="AG164" s="3">
        <v>359593</v>
      </c>
      <c r="AH164" s="3">
        <v>401672</v>
      </c>
      <c r="AI164" s="3">
        <v>381622</v>
      </c>
      <c r="AJ164" s="3">
        <v>191880</v>
      </c>
      <c r="AK164" s="3">
        <v>171345</v>
      </c>
      <c r="AL164" s="4">
        <v>82532</v>
      </c>
      <c r="AO164" s="1" t="s">
        <v>305</v>
      </c>
      <c r="AP164" s="2" t="s">
        <v>306</v>
      </c>
      <c r="AQ164">
        <f>(C164/$C$335)/(World!C164/World!$C$335)</f>
        <v>9.8053212830740644E-2</v>
      </c>
      <c r="AR164">
        <f>(D164/$D$335)/(World!D164/World!$D$335)</f>
        <v>0.12617312677436385</v>
      </c>
      <c r="AS164">
        <f>(E164/$E$335)/(World!E164/World!$E$335)</f>
        <v>8.9550097102534226E-2</v>
      </c>
      <c r="AT164">
        <f>(F164/$F$335)/(World!F164/World!$F$335)</f>
        <v>0.13875367278913636</v>
      </c>
      <c r="AU164">
        <f>(G164/$G$335)/(World!G164/World!$G$335)</f>
        <v>0.13960070280044543</v>
      </c>
      <c r="AV164">
        <f>(H164/$H$335)/(World!H164/World!$H$335)</f>
        <v>0.10019215961448859</v>
      </c>
      <c r="AW164">
        <f>(I164/$I$335)/(World!I164/World!$I$335)</f>
        <v>0.11859024640205162</v>
      </c>
      <c r="AX164">
        <f>(J164/$J$335)/(World!J164/World!$J$335)</f>
        <v>0.13185067276403656</v>
      </c>
      <c r="AY164">
        <f>(K164/$K$335)/(World!K164/World!$K$335)</f>
        <v>9.5237093701698014E-2</v>
      </c>
      <c r="AZ164">
        <f>(L164/$L$335)/(World!L164/World!$L$335)</f>
        <v>0.10713936922430536</v>
      </c>
      <c r="BA164">
        <f>(M164/$M$335)/(World!M164/World!$M$335)</f>
        <v>9.2684366706245219E-2</v>
      </c>
      <c r="BB164">
        <f>(N164/$N$335)/(World!N164/World!$N$335)</f>
        <v>7.4901996699995213E-2</v>
      </c>
      <c r="BC164">
        <f>(O164/$O$335)/(World!O164/World!$O$335)</f>
        <v>4.9975721681796273E-2</v>
      </c>
      <c r="BD164">
        <f>(P164/$P$335)/(World!P164/World!$P$335)</f>
        <v>0.19486167085637848</v>
      </c>
      <c r="BE164">
        <f>(Q164/$Q$335)/(World!Q164/World!$Q$335)</f>
        <v>0.25133710749735094</v>
      </c>
      <c r="BF164">
        <f>(R164/$R$335)/(World!R164/World!$R$335)</f>
        <v>0.29871061550779138</v>
      </c>
      <c r="BI164" s="1" t="s">
        <v>305</v>
      </c>
      <c r="BJ164" s="2" t="s">
        <v>306</v>
      </c>
      <c r="BK164">
        <f t="shared" si="165"/>
        <v>-0.82140535324701958</v>
      </c>
      <c r="BL164">
        <f t="shared" si="166"/>
        <v>-0.77592587893523157</v>
      </c>
      <c r="BM164">
        <f t="shared" si="167"/>
        <v>-0.83562004658495848</v>
      </c>
      <c r="BN164">
        <f t="shared" si="168"/>
        <v>-0.75630608075355132</v>
      </c>
      <c r="BO164">
        <f t="shared" si="169"/>
        <v>-0.7550006726787869</v>
      </c>
      <c r="BP164">
        <f t="shared" si="170"/>
        <v>-0.81786425445970046</v>
      </c>
      <c r="BQ164">
        <f t="shared" si="171"/>
        <v>-0.7879648123457228</v>
      </c>
      <c r="BR164">
        <f t="shared" si="172"/>
        <v>-0.76701754756738272</v>
      </c>
      <c r="BS164">
        <f t="shared" si="173"/>
        <v>-0.82608862638168279</v>
      </c>
      <c r="BT164">
        <f t="shared" si="174"/>
        <v>-0.80645730392665849</v>
      </c>
      <c r="BU164">
        <f t="shared" si="175"/>
        <v>-0.83035473091716294</v>
      </c>
      <c r="BV164">
        <f t="shared" si="176"/>
        <v>-0.86063474264640261</v>
      </c>
      <c r="BW164">
        <f t="shared" si="177"/>
        <v>-0.90480594808087988</v>
      </c>
      <c r="BX164">
        <f t="shared" si="178"/>
        <v>-0.67383392469737913</v>
      </c>
      <c r="BY164">
        <f t="shared" si="179"/>
        <v>-0.59829033121215414</v>
      </c>
      <c r="BZ164">
        <f t="shared" si="180"/>
        <v>-0.53998895221011711</v>
      </c>
      <c r="CC164" s="1" t="s">
        <v>305</v>
      </c>
      <c r="CD164" s="2" t="s">
        <v>306</v>
      </c>
      <c r="CE164">
        <f t="shared" si="181"/>
        <v>0.11280959752321981</v>
      </c>
      <c r="CF164">
        <f t="shared" si="182"/>
        <v>-0.49387184088075181</v>
      </c>
      <c r="CG164">
        <f t="shared" si="183"/>
        <v>-0.3279445227001842</v>
      </c>
      <c r="CH164">
        <f t="shared" si="184"/>
        <v>-1.352903483212632E-2</v>
      </c>
      <c r="CI164">
        <f t="shared" si="185"/>
        <v>-0.15988222080563397</v>
      </c>
      <c r="CJ164">
        <f t="shared" si="186"/>
        <v>-0.38308350794247747</v>
      </c>
      <c r="CK164">
        <f t="shared" si="187"/>
        <v>-0.43567352303858092</v>
      </c>
      <c r="CL164">
        <f t="shared" si="188"/>
        <v>-0.70808446480495058</v>
      </c>
      <c r="CM164">
        <f t="shared" si="189"/>
        <v>-0.78829358414511252</v>
      </c>
      <c r="CN164">
        <f t="shared" si="190"/>
        <v>-0.66731753748437683</v>
      </c>
      <c r="CO164">
        <f t="shared" si="191"/>
        <v>-0.80889524954537795</v>
      </c>
      <c r="CP164">
        <f t="shared" si="192"/>
        <v>-0.88675398855280063</v>
      </c>
      <c r="CQ164">
        <f t="shared" si="193"/>
        <v>-0.92390041263671585</v>
      </c>
      <c r="CR164">
        <f t="shared" si="194"/>
        <v>-0.5652556959547097</v>
      </c>
      <c r="CS164">
        <f t="shared" si="195"/>
        <v>-0.51793940467753363</v>
      </c>
      <c r="CT164">
        <f t="shared" si="196"/>
        <v>-0.16252896391923205</v>
      </c>
      <c r="CW164" s="1" t="s">
        <v>305</v>
      </c>
      <c r="CX164" s="2" t="s">
        <v>306</v>
      </c>
      <c r="CY164">
        <f t="shared" si="197"/>
        <v>2</v>
      </c>
      <c r="CZ164">
        <f t="shared" si="198"/>
        <v>2</v>
      </c>
      <c r="DA164">
        <f t="shared" si="199"/>
        <v>2</v>
      </c>
      <c r="DB164">
        <f t="shared" si="200"/>
        <v>2</v>
      </c>
      <c r="DC164">
        <f t="shared" si="201"/>
        <v>2</v>
      </c>
      <c r="DD164">
        <f t="shared" si="202"/>
        <v>2</v>
      </c>
      <c r="DE164">
        <f t="shared" si="203"/>
        <v>2</v>
      </c>
      <c r="DF164">
        <f t="shared" si="204"/>
        <v>2</v>
      </c>
      <c r="DG164">
        <f t="shared" si="205"/>
        <v>2</v>
      </c>
      <c r="DH164">
        <f t="shared" si="206"/>
        <v>2</v>
      </c>
      <c r="DI164">
        <f t="shared" si="207"/>
        <v>2</v>
      </c>
      <c r="DJ164">
        <f t="shared" si="208"/>
        <v>2</v>
      </c>
      <c r="DK164">
        <f t="shared" si="209"/>
        <v>2</v>
      </c>
      <c r="DL164">
        <f t="shared" si="210"/>
        <v>2</v>
      </c>
      <c r="DM164">
        <f t="shared" si="211"/>
        <v>2</v>
      </c>
      <c r="DN164">
        <f t="shared" si="212"/>
        <v>2</v>
      </c>
      <c r="DQ164" s="1" t="s">
        <v>305</v>
      </c>
      <c r="DR164" s="2" t="s">
        <v>306</v>
      </c>
      <c r="DS164">
        <f t="shared" si="213"/>
        <v>5</v>
      </c>
      <c r="DT164">
        <f t="shared" si="214"/>
        <v>3</v>
      </c>
      <c r="DU164">
        <f t="shared" si="215"/>
        <v>3</v>
      </c>
      <c r="DV164">
        <f t="shared" si="216"/>
        <v>3</v>
      </c>
      <c r="DW164">
        <f t="shared" si="217"/>
        <v>3</v>
      </c>
      <c r="DX164">
        <f t="shared" si="218"/>
        <v>3</v>
      </c>
      <c r="DY164">
        <f t="shared" si="219"/>
        <v>3</v>
      </c>
      <c r="DZ164">
        <f t="shared" si="220"/>
        <v>3</v>
      </c>
      <c r="EA164">
        <f t="shared" si="221"/>
        <v>3</v>
      </c>
      <c r="EB164">
        <f t="shared" si="222"/>
        <v>3</v>
      </c>
      <c r="EC164">
        <f t="shared" si="223"/>
        <v>3</v>
      </c>
      <c r="ED164">
        <f t="shared" si="224"/>
        <v>3</v>
      </c>
      <c r="EE164">
        <f t="shared" si="225"/>
        <v>3</v>
      </c>
      <c r="EF164">
        <f t="shared" si="226"/>
        <v>3</v>
      </c>
      <c r="EG164">
        <f t="shared" si="227"/>
        <v>3</v>
      </c>
      <c r="EH164">
        <f t="shared" si="228"/>
        <v>3</v>
      </c>
      <c r="EK164" s="1" t="s">
        <v>305</v>
      </c>
      <c r="EL164" s="2" t="s">
        <v>306</v>
      </c>
      <c r="EM164" t="str">
        <f t="shared" si="229"/>
        <v>C</v>
      </c>
      <c r="EN164" t="str">
        <f t="shared" si="230"/>
        <v>D</v>
      </c>
      <c r="EO164" t="str">
        <f t="shared" si="231"/>
        <v>D</v>
      </c>
      <c r="EP164" t="str">
        <f t="shared" si="232"/>
        <v>D</v>
      </c>
      <c r="EQ164" t="str">
        <f t="shared" si="233"/>
        <v>D</v>
      </c>
      <c r="ER164" t="str">
        <f t="shared" si="234"/>
        <v>D</v>
      </c>
      <c r="ES164" t="str">
        <f t="shared" si="235"/>
        <v>D</v>
      </c>
      <c r="ET164" t="str">
        <f t="shared" si="236"/>
        <v>D</v>
      </c>
      <c r="EU164" t="str">
        <f t="shared" si="237"/>
        <v>D</v>
      </c>
      <c r="EV164" t="str">
        <f t="shared" si="238"/>
        <v>D</v>
      </c>
      <c r="EW164" t="str">
        <f t="shared" si="239"/>
        <v>D</v>
      </c>
      <c r="EX164" t="str">
        <f t="shared" si="240"/>
        <v>D</v>
      </c>
      <c r="EY164" t="str">
        <f t="shared" si="241"/>
        <v>D</v>
      </c>
      <c r="EZ164" t="str">
        <f t="shared" si="242"/>
        <v>D</v>
      </c>
      <c r="FA164" t="str">
        <f t="shared" si="243"/>
        <v>D</v>
      </c>
      <c r="FB164" t="str">
        <f t="shared" si="244"/>
        <v>D</v>
      </c>
    </row>
    <row r="165" spans="1:158" x14ac:dyDescent="0.25">
      <c r="A165" s="5" t="s">
        <v>307</v>
      </c>
      <c r="B165" s="6" t="s">
        <v>308</v>
      </c>
      <c r="C165" s="7">
        <v>16557</v>
      </c>
      <c r="D165" s="7">
        <v>11746</v>
      </c>
      <c r="E165" s="7">
        <v>25604</v>
      </c>
      <c r="F165" s="7">
        <v>34141</v>
      </c>
      <c r="G165" s="7">
        <v>35346</v>
      </c>
      <c r="H165" s="7">
        <v>53812</v>
      </c>
      <c r="I165" s="7">
        <v>88969</v>
      </c>
      <c r="J165" s="7">
        <v>39729</v>
      </c>
      <c r="K165" s="7">
        <v>28239</v>
      </c>
      <c r="L165" s="7">
        <v>53997</v>
      </c>
      <c r="M165" s="7">
        <v>111292</v>
      </c>
      <c r="N165" s="7">
        <v>84688</v>
      </c>
      <c r="O165" s="7">
        <v>82996</v>
      </c>
      <c r="P165" s="7">
        <v>172564</v>
      </c>
      <c r="Q165" s="7">
        <v>186056</v>
      </c>
      <c r="R165" s="8">
        <v>138899</v>
      </c>
      <c r="U165" s="5" t="s">
        <v>307</v>
      </c>
      <c r="V165" s="6" t="s">
        <v>308</v>
      </c>
      <c r="W165" s="7">
        <v>65565</v>
      </c>
      <c r="X165" s="7">
        <v>73447</v>
      </c>
      <c r="Y165" s="7">
        <v>128922</v>
      </c>
      <c r="Z165" s="7">
        <v>166183</v>
      </c>
      <c r="AA165" s="7">
        <v>155003</v>
      </c>
      <c r="AB165" s="7">
        <v>148402</v>
      </c>
      <c r="AC165" s="7">
        <v>192647</v>
      </c>
      <c r="AD165" s="7">
        <v>668887</v>
      </c>
      <c r="AE165" s="7">
        <v>253918</v>
      </c>
      <c r="AF165" s="7">
        <v>290066</v>
      </c>
      <c r="AG165" s="7">
        <v>548584</v>
      </c>
      <c r="AH165" s="7">
        <v>548927</v>
      </c>
      <c r="AI165" s="7">
        <v>791912</v>
      </c>
      <c r="AJ165" s="7">
        <v>866811</v>
      </c>
      <c r="AK165" s="7">
        <v>807313</v>
      </c>
      <c r="AL165" s="8">
        <v>529193</v>
      </c>
      <c r="AO165" s="5" t="s">
        <v>307</v>
      </c>
      <c r="AP165" s="6" t="s">
        <v>308</v>
      </c>
      <c r="AQ165">
        <f>(C165/$C$335)/(World!C165/World!$C$335)</f>
        <v>0.11886923926340101</v>
      </c>
      <c r="AR165">
        <f>(D165/$D$335)/(World!D165/World!$D$335)</f>
        <v>8.4191539782541513E-2</v>
      </c>
      <c r="AS165">
        <f>(E165/$E$335)/(World!E165/World!$E$335)</f>
        <v>0.11876095780630348</v>
      </c>
      <c r="AT165">
        <f>(F165/$F$335)/(World!F165/World!$F$335)</f>
        <v>9.8770854560763052E-2</v>
      </c>
      <c r="AU165">
        <f>(G165/$G$335)/(World!G165/World!$G$335)</f>
        <v>9.5791165757549729E-2</v>
      </c>
      <c r="AV165">
        <f>(H165/$H$335)/(World!H165/World!$H$335)</f>
        <v>0.10985036873560865</v>
      </c>
      <c r="AW165">
        <f>(I165/$I$335)/(World!I165/World!$I$335)</f>
        <v>0.13917406442264676</v>
      </c>
      <c r="AX165">
        <f>(J165/$J$335)/(World!J165/World!$J$335)</f>
        <v>4.730949546737119E-2</v>
      </c>
      <c r="AY165">
        <f>(K165/$K$335)/(World!K165/World!$K$335)</f>
        <v>6.4464114017436361E-2</v>
      </c>
      <c r="AZ165">
        <f>(L165/$L$335)/(World!L165/World!$L$335)</f>
        <v>0.10591846255407984</v>
      </c>
      <c r="BA165">
        <f>(M165/$M$335)/(World!M165/World!$M$335)</f>
        <v>0.16975626736039112</v>
      </c>
      <c r="BB165">
        <f>(N165/$N$335)/(World!N165/World!$N$335)</f>
        <v>0.13504195405028355</v>
      </c>
      <c r="BC165">
        <f>(O165/$O$335)/(World!O165/World!$O$335)</f>
        <v>0.15216068317719697</v>
      </c>
      <c r="BD165">
        <f>(P165/$P$335)/(World!P165/World!$P$335)</f>
        <v>0.34191259250029515</v>
      </c>
      <c r="BE165">
        <f>(Q165/$Q$335)/(World!Q165/World!$Q$335)</f>
        <v>0.47361114909912377</v>
      </c>
      <c r="BF165">
        <f>(R165/$R$335)/(World!R165/World!$R$335)</f>
        <v>0.41666760254427049</v>
      </c>
      <c r="BI165" s="5" t="s">
        <v>307</v>
      </c>
      <c r="BJ165" s="6" t="s">
        <v>308</v>
      </c>
      <c r="BK165">
        <f t="shared" si="165"/>
        <v>-0.78751897881890531</v>
      </c>
      <c r="BL165">
        <f t="shared" si="166"/>
        <v>-0.84469249815502534</v>
      </c>
      <c r="BM165">
        <f t="shared" si="167"/>
        <v>-0.78769198732288048</v>
      </c>
      <c r="BN165">
        <f t="shared" si="168"/>
        <v>-0.82021573624603106</v>
      </c>
      <c r="BO165">
        <f t="shared" si="169"/>
        <v>-0.82516528924318033</v>
      </c>
      <c r="BP165">
        <f t="shared" si="170"/>
        <v>-0.80204472273004668</v>
      </c>
      <c r="BQ165">
        <f t="shared" si="171"/>
        <v>-0.75565794768478589</v>
      </c>
      <c r="BR165">
        <f t="shared" si="172"/>
        <v>-0.90965517705678989</v>
      </c>
      <c r="BS165">
        <f t="shared" si="173"/>
        <v>-0.87887968571502173</v>
      </c>
      <c r="BT165">
        <f t="shared" si="174"/>
        <v>-0.8084515881768265</v>
      </c>
      <c r="BU165">
        <f t="shared" si="175"/>
        <v>-0.70975788359150405</v>
      </c>
      <c r="BV165">
        <f t="shared" si="176"/>
        <v>-0.76204940519000219</v>
      </c>
      <c r="BW165">
        <f t="shared" si="177"/>
        <v>-0.73586898876361784</v>
      </c>
      <c r="BX165">
        <f t="shared" si="178"/>
        <v>-0.49041003950453654</v>
      </c>
      <c r="BY165">
        <f t="shared" si="179"/>
        <v>-0.35721014408901453</v>
      </c>
      <c r="BZ165">
        <f t="shared" si="180"/>
        <v>-0.41176377324369606</v>
      </c>
      <c r="CC165" s="5" t="s">
        <v>307</v>
      </c>
      <c r="CD165" s="6" t="s">
        <v>308</v>
      </c>
      <c r="CE165">
        <f t="shared" si="181"/>
        <v>-0.59677065828888731</v>
      </c>
      <c r="CF165">
        <f t="shared" si="182"/>
        <v>-0.72424964492387878</v>
      </c>
      <c r="CG165">
        <f t="shared" si="183"/>
        <v>-0.66861240179646142</v>
      </c>
      <c r="CH165">
        <f t="shared" si="184"/>
        <v>-0.6591421896527625</v>
      </c>
      <c r="CI165">
        <f t="shared" si="185"/>
        <v>-0.62861901034415735</v>
      </c>
      <c r="CJ165">
        <f t="shared" si="186"/>
        <v>-0.46777176654435398</v>
      </c>
      <c r="CK165">
        <f t="shared" si="187"/>
        <v>-0.36815379807965459</v>
      </c>
      <c r="CL165">
        <f t="shared" si="188"/>
        <v>-0.88786874696591667</v>
      </c>
      <c r="CM165">
        <f t="shared" si="189"/>
        <v>-0.79983484372175773</v>
      </c>
      <c r="CN165">
        <f t="shared" si="190"/>
        <v>-0.68612143706239848</v>
      </c>
      <c r="CO165">
        <f t="shared" si="191"/>
        <v>-0.66268814140838583</v>
      </c>
      <c r="CP165">
        <f t="shared" si="192"/>
        <v>-0.73268309620195227</v>
      </c>
      <c r="CQ165">
        <f t="shared" si="193"/>
        <v>-0.81027490890470766</v>
      </c>
      <c r="CR165">
        <f t="shared" si="194"/>
        <v>-0.66794660252555627</v>
      </c>
      <c r="CS165">
        <f t="shared" si="195"/>
        <v>-0.62540405428395696</v>
      </c>
      <c r="CT165">
        <f t="shared" si="196"/>
        <v>-0.58419199750932505</v>
      </c>
      <c r="CW165" s="5" t="s">
        <v>307</v>
      </c>
      <c r="CX165" s="6" t="s">
        <v>308</v>
      </c>
      <c r="CY165">
        <f t="shared" si="197"/>
        <v>2</v>
      </c>
      <c r="CZ165">
        <f t="shared" si="198"/>
        <v>2</v>
      </c>
      <c r="DA165">
        <f t="shared" si="199"/>
        <v>2</v>
      </c>
      <c r="DB165">
        <f t="shared" si="200"/>
        <v>2</v>
      </c>
      <c r="DC165">
        <f t="shared" si="201"/>
        <v>2</v>
      </c>
      <c r="DD165">
        <f t="shared" si="202"/>
        <v>2</v>
      </c>
      <c r="DE165">
        <f t="shared" si="203"/>
        <v>2</v>
      </c>
      <c r="DF165">
        <f t="shared" si="204"/>
        <v>2</v>
      </c>
      <c r="DG165">
        <f t="shared" si="205"/>
        <v>2</v>
      </c>
      <c r="DH165">
        <f t="shared" si="206"/>
        <v>2</v>
      </c>
      <c r="DI165">
        <f t="shared" si="207"/>
        <v>2</v>
      </c>
      <c r="DJ165">
        <f t="shared" si="208"/>
        <v>2</v>
      </c>
      <c r="DK165">
        <f t="shared" si="209"/>
        <v>2</v>
      </c>
      <c r="DL165">
        <f t="shared" si="210"/>
        <v>2</v>
      </c>
      <c r="DM165">
        <f t="shared" si="211"/>
        <v>2</v>
      </c>
      <c r="DN165">
        <f t="shared" si="212"/>
        <v>2</v>
      </c>
      <c r="DQ165" s="5" t="s">
        <v>307</v>
      </c>
      <c r="DR165" s="6" t="s">
        <v>308</v>
      </c>
      <c r="DS165">
        <f t="shared" si="213"/>
        <v>3</v>
      </c>
      <c r="DT165">
        <f t="shared" si="214"/>
        <v>3</v>
      </c>
      <c r="DU165">
        <f t="shared" si="215"/>
        <v>3</v>
      </c>
      <c r="DV165">
        <f t="shared" si="216"/>
        <v>3</v>
      </c>
      <c r="DW165">
        <f t="shared" si="217"/>
        <v>3</v>
      </c>
      <c r="DX165">
        <f t="shared" si="218"/>
        <v>3</v>
      </c>
      <c r="DY165">
        <f t="shared" si="219"/>
        <v>3</v>
      </c>
      <c r="DZ165">
        <f t="shared" si="220"/>
        <v>3</v>
      </c>
      <c r="EA165">
        <f t="shared" si="221"/>
        <v>3</v>
      </c>
      <c r="EB165">
        <f t="shared" si="222"/>
        <v>3</v>
      </c>
      <c r="EC165">
        <f t="shared" si="223"/>
        <v>3</v>
      </c>
      <c r="ED165">
        <f t="shared" si="224"/>
        <v>3</v>
      </c>
      <c r="EE165">
        <f t="shared" si="225"/>
        <v>3</v>
      </c>
      <c r="EF165">
        <f t="shared" si="226"/>
        <v>3</v>
      </c>
      <c r="EG165">
        <f t="shared" si="227"/>
        <v>3</v>
      </c>
      <c r="EH165">
        <f t="shared" si="228"/>
        <v>3</v>
      </c>
      <c r="EK165" s="5" t="s">
        <v>307</v>
      </c>
      <c r="EL165" s="6" t="s">
        <v>308</v>
      </c>
      <c r="EM165" t="str">
        <f t="shared" si="229"/>
        <v>D</v>
      </c>
      <c r="EN165" t="str">
        <f t="shared" si="230"/>
        <v>D</v>
      </c>
      <c r="EO165" t="str">
        <f t="shared" si="231"/>
        <v>D</v>
      </c>
      <c r="EP165" t="str">
        <f t="shared" si="232"/>
        <v>D</v>
      </c>
      <c r="EQ165" t="str">
        <f t="shared" si="233"/>
        <v>D</v>
      </c>
      <c r="ER165" t="str">
        <f t="shared" si="234"/>
        <v>D</v>
      </c>
      <c r="ES165" t="str">
        <f t="shared" si="235"/>
        <v>D</v>
      </c>
      <c r="ET165" t="str">
        <f t="shared" si="236"/>
        <v>D</v>
      </c>
      <c r="EU165" t="str">
        <f t="shared" si="237"/>
        <v>D</v>
      </c>
      <c r="EV165" t="str">
        <f t="shared" si="238"/>
        <v>D</v>
      </c>
      <c r="EW165" t="str">
        <f t="shared" si="239"/>
        <v>D</v>
      </c>
      <c r="EX165" t="str">
        <f t="shared" si="240"/>
        <v>D</v>
      </c>
      <c r="EY165" t="str">
        <f t="shared" si="241"/>
        <v>D</v>
      </c>
      <c r="EZ165" t="str">
        <f t="shared" si="242"/>
        <v>D</v>
      </c>
      <c r="FA165" t="str">
        <f t="shared" si="243"/>
        <v>D</v>
      </c>
      <c r="FB165" t="str">
        <f t="shared" si="244"/>
        <v>D</v>
      </c>
    </row>
    <row r="166" spans="1:158" x14ac:dyDescent="0.25">
      <c r="A166" s="1" t="s">
        <v>309</v>
      </c>
      <c r="B166" s="2" t="s">
        <v>310</v>
      </c>
      <c r="C166" s="3">
        <v>4903</v>
      </c>
      <c r="D166" s="3">
        <v>5948</v>
      </c>
      <c r="E166" s="3">
        <v>9068</v>
      </c>
      <c r="F166" s="3">
        <v>14263</v>
      </c>
      <c r="G166" s="3">
        <v>14344</v>
      </c>
      <c r="H166" s="3">
        <v>20133</v>
      </c>
      <c r="I166" s="3">
        <v>16081</v>
      </c>
      <c r="J166" s="3">
        <v>19664</v>
      </c>
      <c r="K166" s="3">
        <v>10552</v>
      </c>
      <c r="L166" s="3">
        <v>12469</v>
      </c>
      <c r="M166" s="3">
        <v>19201</v>
      </c>
      <c r="N166" s="3">
        <v>32813</v>
      </c>
      <c r="O166" s="3">
        <v>28282</v>
      </c>
      <c r="P166" s="3">
        <v>24805</v>
      </c>
      <c r="Q166" s="3">
        <v>14899</v>
      </c>
      <c r="R166" s="4">
        <v>10817</v>
      </c>
      <c r="U166" s="1" t="s">
        <v>309</v>
      </c>
      <c r="V166" s="2" t="s">
        <v>310</v>
      </c>
      <c r="W166" s="3">
        <v>13431</v>
      </c>
      <c r="X166" s="3">
        <v>12752</v>
      </c>
      <c r="Y166" s="3">
        <v>14333</v>
      </c>
      <c r="Z166" s="3">
        <v>30273</v>
      </c>
      <c r="AA166" s="3">
        <v>39682</v>
      </c>
      <c r="AB166" s="3">
        <v>24545</v>
      </c>
      <c r="AC166" s="3">
        <v>16779</v>
      </c>
      <c r="AD166" s="3">
        <v>35647</v>
      </c>
      <c r="AE166" s="3">
        <v>28244</v>
      </c>
      <c r="AF166" s="3">
        <v>30502</v>
      </c>
      <c r="AG166" s="3">
        <v>62551</v>
      </c>
      <c r="AH166" s="3">
        <v>53464</v>
      </c>
      <c r="AI166" s="3">
        <v>64445</v>
      </c>
      <c r="AJ166" s="3">
        <v>51321</v>
      </c>
      <c r="AK166" s="3">
        <v>31946</v>
      </c>
      <c r="AL166" s="4">
        <v>19714</v>
      </c>
      <c r="AO166" s="1" t="s">
        <v>309</v>
      </c>
      <c r="AP166" s="2" t="s">
        <v>310</v>
      </c>
      <c r="AQ166">
        <f>(C166/$C$335)/(World!C166/World!$C$335)</f>
        <v>0.1650436227225138</v>
      </c>
      <c r="AR166">
        <f>(D166/$D$335)/(World!D166/World!$D$335)</f>
        <v>0.21517828508956255</v>
      </c>
      <c r="AS166">
        <f>(E166/$E$335)/(World!E166/World!$E$335)</f>
        <v>0.23351101814243991</v>
      </c>
      <c r="AT166">
        <f>(F166/$F$335)/(World!F166/World!$F$335)</f>
        <v>0.22974830844637428</v>
      </c>
      <c r="AU166">
        <f>(G166/$G$335)/(World!G166/World!$G$335)</f>
        <v>0.20180394839676152</v>
      </c>
      <c r="AV166">
        <f>(H166/$H$335)/(World!H166/World!$H$335)</f>
        <v>0.23125783744217618</v>
      </c>
      <c r="AW166">
        <f>(I166/$I$335)/(World!I166/World!$I$335)</f>
        <v>0.16357467018968902</v>
      </c>
      <c r="AX166">
        <f>(J166/$J$335)/(World!J166/World!$J$335)</f>
        <v>0.1891649539753934</v>
      </c>
      <c r="AY166">
        <f>(K166/$K$335)/(World!K166/World!$K$335)</f>
        <v>0.21534231146323454</v>
      </c>
      <c r="AZ166">
        <f>(L166/$L$335)/(World!L166/World!$L$335)</f>
        <v>0.15756850757556579</v>
      </c>
      <c r="BA166">
        <f>(M166/$M$335)/(World!M166/World!$M$335)</f>
        <v>0.19671981094871016</v>
      </c>
      <c r="BB166">
        <f>(N166/$N$335)/(World!N166/World!$N$335)</f>
        <v>0.41804016645893477</v>
      </c>
      <c r="BC166">
        <f>(O166/$O$335)/(World!O166/World!$O$335)</f>
        <v>0.39902179430882234</v>
      </c>
      <c r="BD166">
        <f>(P166/$P$335)/(World!P166/World!$P$335)</f>
        <v>0.34629648710029393</v>
      </c>
      <c r="BE166">
        <f>(Q166/$Q$335)/(World!Q166/World!$Q$335)</f>
        <v>0.25408391383794637</v>
      </c>
      <c r="BF166">
        <f>(R166/$R$335)/(World!R166/World!$R$335)</f>
        <v>0.19460567150737068</v>
      </c>
      <c r="BI166" s="1" t="s">
        <v>309</v>
      </c>
      <c r="BJ166" s="2" t="s">
        <v>310</v>
      </c>
      <c r="BK166">
        <f t="shared" si="165"/>
        <v>-0.71667391760518939</v>
      </c>
      <c r="BL166">
        <f t="shared" si="166"/>
        <v>-0.64584902852554982</v>
      </c>
      <c r="BM166">
        <f t="shared" si="167"/>
        <v>-0.62138803025191103</v>
      </c>
      <c r="BN166">
        <f t="shared" si="168"/>
        <v>-0.62634905554514464</v>
      </c>
      <c r="BO166">
        <f t="shared" si="169"/>
        <v>-0.66416494359837419</v>
      </c>
      <c r="BP166">
        <f t="shared" si="170"/>
        <v>-0.62435514250598745</v>
      </c>
      <c r="BQ166">
        <f t="shared" si="171"/>
        <v>-0.71884112918507825</v>
      </c>
      <c r="BR166">
        <f t="shared" si="172"/>
        <v>-0.68185245731803212</v>
      </c>
      <c r="BS166">
        <f t="shared" si="173"/>
        <v>-0.64562689962802489</v>
      </c>
      <c r="BT166">
        <f t="shared" si="174"/>
        <v>-0.72775951221136737</v>
      </c>
      <c r="BU166">
        <f t="shared" si="175"/>
        <v>-0.67123497221499351</v>
      </c>
      <c r="BV166">
        <f t="shared" si="176"/>
        <v>-0.4103972844396282</v>
      </c>
      <c r="BW166">
        <f t="shared" si="177"/>
        <v>-0.42957029557076132</v>
      </c>
      <c r="BX166">
        <f t="shared" si="178"/>
        <v>-0.48555687336574593</v>
      </c>
      <c r="BY166">
        <f t="shared" si="179"/>
        <v>-0.59478961330369273</v>
      </c>
      <c r="BZ166">
        <f t="shared" si="180"/>
        <v>-0.67419262079709619</v>
      </c>
      <c r="CC166" s="1" t="s">
        <v>309</v>
      </c>
      <c r="CD166" s="2" t="s">
        <v>310</v>
      </c>
      <c r="CE166">
        <f t="shared" si="181"/>
        <v>-0.4651467219373841</v>
      </c>
      <c r="CF166">
        <f t="shared" si="182"/>
        <v>-0.36385026737967913</v>
      </c>
      <c r="CG166">
        <f t="shared" si="183"/>
        <v>-0.22499038502628094</v>
      </c>
      <c r="CH166">
        <f t="shared" si="184"/>
        <v>-0.35948446200826301</v>
      </c>
      <c r="CI166">
        <f t="shared" si="185"/>
        <v>-0.46899640913634177</v>
      </c>
      <c r="CJ166">
        <f t="shared" si="186"/>
        <v>-9.8751063163078023E-2</v>
      </c>
      <c r="CK166">
        <f t="shared" si="187"/>
        <v>-2.1241631162507608E-2</v>
      </c>
      <c r="CL166">
        <f t="shared" si="188"/>
        <v>-0.28896602845726888</v>
      </c>
      <c r="CM166">
        <f t="shared" si="189"/>
        <v>-0.45602639447365706</v>
      </c>
      <c r="CN166">
        <f t="shared" si="190"/>
        <v>-0.4196551162411859</v>
      </c>
      <c r="CO166">
        <f t="shared" si="191"/>
        <v>-0.53026225658087878</v>
      </c>
      <c r="CP166">
        <f t="shared" si="192"/>
        <v>-0.2393569549242556</v>
      </c>
      <c r="CQ166">
        <f t="shared" si="193"/>
        <v>-0.38999428429691457</v>
      </c>
      <c r="CR166">
        <f t="shared" si="194"/>
        <v>-0.34831726348422354</v>
      </c>
      <c r="CS166">
        <f t="shared" si="195"/>
        <v>-0.36390223076102041</v>
      </c>
      <c r="CT166">
        <f t="shared" si="196"/>
        <v>-0.29140873210834889</v>
      </c>
      <c r="CW166" s="1" t="s">
        <v>309</v>
      </c>
      <c r="CX166" s="2" t="s">
        <v>310</v>
      </c>
      <c r="CY166">
        <f t="shared" si="197"/>
        <v>2</v>
      </c>
      <c r="CZ166">
        <f t="shared" si="198"/>
        <v>2</v>
      </c>
      <c r="DA166">
        <f t="shared" si="199"/>
        <v>2</v>
      </c>
      <c r="DB166">
        <f t="shared" si="200"/>
        <v>2</v>
      </c>
      <c r="DC166">
        <f t="shared" si="201"/>
        <v>2</v>
      </c>
      <c r="DD166">
        <f t="shared" si="202"/>
        <v>2</v>
      </c>
      <c r="DE166">
        <f t="shared" si="203"/>
        <v>2</v>
      </c>
      <c r="DF166">
        <f t="shared" si="204"/>
        <v>2</v>
      </c>
      <c r="DG166">
        <f t="shared" si="205"/>
        <v>2</v>
      </c>
      <c r="DH166">
        <f t="shared" si="206"/>
        <v>2</v>
      </c>
      <c r="DI166">
        <f t="shared" si="207"/>
        <v>2</v>
      </c>
      <c r="DJ166">
        <f t="shared" si="208"/>
        <v>2</v>
      </c>
      <c r="DK166">
        <f t="shared" si="209"/>
        <v>2</v>
      </c>
      <c r="DL166">
        <f t="shared" si="210"/>
        <v>2</v>
      </c>
      <c r="DM166">
        <f t="shared" si="211"/>
        <v>2</v>
      </c>
      <c r="DN166">
        <f t="shared" si="212"/>
        <v>2</v>
      </c>
      <c r="DQ166" s="1" t="s">
        <v>309</v>
      </c>
      <c r="DR166" s="2" t="s">
        <v>310</v>
      </c>
      <c r="DS166">
        <f t="shared" si="213"/>
        <v>3</v>
      </c>
      <c r="DT166">
        <f t="shared" si="214"/>
        <v>3</v>
      </c>
      <c r="DU166">
        <f t="shared" si="215"/>
        <v>3</v>
      </c>
      <c r="DV166">
        <f t="shared" si="216"/>
        <v>3</v>
      </c>
      <c r="DW166">
        <f t="shared" si="217"/>
        <v>3</v>
      </c>
      <c r="DX166">
        <f t="shared" si="218"/>
        <v>3</v>
      </c>
      <c r="DY166">
        <f t="shared" si="219"/>
        <v>3</v>
      </c>
      <c r="DZ166">
        <f t="shared" si="220"/>
        <v>3</v>
      </c>
      <c r="EA166">
        <f t="shared" si="221"/>
        <v>3</v>
      </c>
      <c r="EB166">
        <f t="shared" si="222"/>
        <v>3</v>
      </c>
      <c r="EC166">
        <f t="shared" si="223"/>
        <v>3</v>
      </c>
      <c r="ED166">
        <f t="shared" si="224"/>
        <v>3</v>
      </c>
      <c r="EE166">
        <f t="shared" si="225"/>
        <v>3</v>
      </c>
      <c r="EF166">
        <f t="shared" si="226"/>
        <v>3</v>
      </c>
      <c r="EG166">
        <f t="shared" si="227"/>
        <v>3</v>
      </c>
      <c r="EH166">
        <f t="shared" si="228"/>
        <v>3</v>
      </c>
      <c r="EK166" s="1" t="s">
        <v>309</v>
      </c>
      <c r="EL166" s="2" t="s">
        <v>310</v>
      </c>
      <c r="EM166" t="str">
        <f t="shared" si="229"/>
        <v>D</v>
      </c>
      <c r="EN166" t="str">
        <f t="shared" si="230"/>
        <v>D</v>
      </c>
      <c r="EO166" t="str">
        <f t="shared" si="231"/>
        <v>D</v>
      </c>
      <c r="EP166" t="str">
        <f t="shared" si="232"/>
        <v>D</v>
      </c>
      <c r="EQ166" t="str">
        <f t="shared" si="233"/>
        <v>D</v>
      </c>
      <c r="ER166" t="str">
        <f t="shared" si="234"/>
        <v>D</v>
      </c>
      <c r="ES166" t="str">
        <f t="shared" si="235"/>
        <v>D</v>
      </c>
      <c r="ET166" t="str">
        <f t="shared" si="236"/>
        <v>D</v>
      </c>
      <c r="EU166" t="str">
        <f t="shared" si="237"/>
        <v>D</v>
      </c>
      <c r="EV166" t="str">
        <f t="shared" si="238"/>
        <v>D</v>
      </c>
      <c r="EW166" t="str">
        <f t="shared" si="239"/>
        <v>D</v>
      </c>
      <c r="EX166" t="str">
        <f t="shared" si="240"/>
        <v>D</v>
      </c>
      <c r="EY166" t="str">
        <f t="shared" si="241"/>
        <v>D</v>
      </c>
      <c r="EZ166" t="str">
        <f t="shared" si="242"/>
        <v>D</v>
      </c>
      <c r="FA166" t="str">
        <f t="shared" si="243"/>
        <v>D</v>
      </c>
      <c r="FB166" t="str">
        <f t="shared" si="244"/>
        <v>D</v>
      </c>
    </row>
    <row r="167" spans="1:158" x14ac:dyDescent="0.25">
      <c r="A167" s="1" t="s">
        <v>311</v>
      </c>
      <c r="B167" s="2" t="s">
        <v>312</v>
      </c>
      <c r="C167" s="3">
        <v>20071</v>
      </c>
      <c r="D167" s="3">
        <v>17980</v>
      </c>
      <c r="E167" s="3">
        <v>45782</v>
      </c>
      <c r="F167" s="3">
        <v>80173</v>
      </c>
      <c r="G167" s="3">
        <v>95984</v>
      </c>
      <c r="H167" s="3">
        <v>106943</v>
      </c>
      <c r="I167" s="3">
        <v>167903</v>
      </c>
      <c r="J167" s="3">
        <v>235074</v>
      </c>
      <c r="K167" s="3">
        <v>87081</v>
      </c>
      <c r="L167" s="3">
        <v>112528</v>
      </c>
      <c r="M167" s="3">
        <v>190269</v>
      </c>
      <c r="N167" s="3">
        <v>180215</v>
      </c>
      <c r="O167" s="3">
        <v>153952</v>
      </c>
      <c r="P167" s="3">
        <v>104016</v>
      </c>
      <c r="Q167" s="3">
        <v>63069</v>
      </c>
      <c r="R167" s="4">
        <v>64422</v>
      </c>
      <c r="U167" s="1" t="s">
        <v>311</v>
      </c>
      <c r="V167" s="2" t="s">
        <v>312</v>
      </c>
      <c r="W167" s="3">
        <v>82514</v>
      </c>
      <c r="X167" s="3">
        <v>80164</v>
      </c>
      <c r="Y167" s="3">
        <v>102248</v>
      </c>
      <c r="Z167" s="3">
        <v>193994</v>
      </c>
      <c r="AA167" s="3">
        <v>180936</v>
      </c>
      <c r="AB167" s="3">
        <v>212888</v>
      </c>
      <c r="AC167" s="3">
        <v>369116</v>
      </c>
      <c r="AD167" s="3">
        <v>536781</v>
      </c>
      <c r="AE167" s="3">
        <v>243701</v>
      </c>
      <c r="AF167" s="3">
        <v>283255</v>
      </c>
      <c r="AG167" s="3">
        <v>438659</v>
      </c>
      <c r="AH167" s="3">
        <v>443397</v>
      </c>
      <c r="AI167" s="3">
        <v>385973</v>
      </c>
      <c r="AJ167" s="3">
        <v>281031</v>
      </c>
      <c r="AK167" s="3">
        <v>213467</v>
      </c>
      <c r="AL167" s="4">
        <v>180373</v>
      </c>
      <c r="AO167" s="1" t="s">
        <v>311</v>
      </c>
      <c r="AP167" s="2" t="s">
        <v>312</v>
      </c>
      <c r="AQ167">
        <f>(C167/$C$335)/(World!C167/World!$C$335)</f>
        <v>0.14131360272292609</v>
      </c>
      <c r="AR167">
        <f>(D167/$D$335)/(World!D167/World!$D$335)</f>
        <v>0.12830518021842199</v>
      </c>
      <c r="AS167">
        <f>(E167/$E$335)/(World!E167/World!$E$335)</f>
        <v>0.23438338977478848</v>
      </c>
      <c r="AT167">
        <f>(F167/$F$335)/(World!F167/World!$F$335)</f>
        <v>0.25642129212343429</v>
      </c>
      <c r="AU167">
        <f>(G167/$G$335)/(World!G167/World!$G$335)</f>
        <v>0.2997177555138763</v>
      </c>
      <c r="AV167">
        <f>(H167/$H$335)/(World!H167/World!$H$335)</f>
        <v>0.2547403919761656</v>
      </c>
      <c r="AW167">
        <f>(I167/$I$335)/(World!I167/World!$I$335)</f>
        <v>0.29251355554016079</v>
      </c>
      <c r="AX167">
        <f>(J167/$J$335)/(World!J167/World!$J$335)</f>
        <v>0.3538784477304377</v>
      </c>
      <c r="AY167">
        <f>(K167/$K$335)/(World!K167/World!$K$335)</f>
        <v>0.26585795705502674</v>
      </c>
      <c r="AZ167">
        <f>(L167/$L$335)/(World!L167/World!$L$335)</f>
        <v>0.26450958226866755</v>
      </c>
      <c r="BA167">
        <f>(M167/$M$335)/(World!M167/World!$M$335)</f>
        <v>0.38896286955344594</v>
      </c>
      <c r="BB167">
        <f>(N167/$N$335)/(World!N167/World!$N$335)</f>
        <v>0.42175422935976198</v>
      </c>
      <c r="BC167">
        <f>(O167/$O$335)/(World!O167/World!$O$335)</f>
        <v>0.39641669671411234</v>
      </c>
      <c r="BD167">
        <f>(P167/$P$335)/(World!P167/World!$P$335)</f>
        <v>0.27175125816836382</v>
      </c>
      <c r="BE167">
        <f>(Q167/$Q$335)/(World!Q167/World!$Q$335)</f>
        <v>0.19873737086183921</v>
      </c>
      <c r="BF167">
        <f>(R167/$R$335)/(World!R167/World!$R$335)</f>
        <v>0.22839716451022204</v>
      </c>
      <c r="BI167" s="1" t="s">
        <v>311</v>
      </c>
      <c r="BJ167" s="2" t="s">
        <v>312</v>
      </c>
      <c r="BK167">
        <f t="shared" si="165"/>
        <v>-0.75236674234709455</v>
      </c>
      <c r="BL167">
        <f t="shared" si="166"/>
        <v>-0.77257007684111823</v>
      </c>
      <c r="BM167">
        <f t="shared" si="167"/>
        <v>-0.62024215212819511</v>
      </c>
      <c r="BN167">
        <f t="shared" si="168"/>
        <v>-0.5918227528760428</v>
      </c>
      <c r="BO167">
        <f t="shared" si="169"/>
        <v>-0.5387956281394719</v>
      </c>
      <c r="BP167">
        <f t="shared" si="170"/>
        <v>-0.59395522196434636</v>
      </c>
      <c r="BQ167">
        <f t="shared" si="171"/>
        <v>-0.54737255282724673</v>
      </c>
      <c r="BR167">
        <f t="shared" si="172"/>
        <v>-0.47723749008094668</v>
      </c>
      <c r="BS167">
        <f t="shared" si="173"/>
        <v>-0.5799560992237458</v>
      </c>
      <c r="BT167">
        <f t="shared" si="174"/>
        <v>-0.58164084167063623</v>
      </c>
      <c r="BU167">
        <f t="shared" si="175"/>
        <v>-0.4399233009324458</v>
      </c>
      <c r="BV167">
        <f t="shared" si="176"/>
        <v>-0.40671288940046341</v>
      </c>
      <c r="BW167">
        <f t="shared" si="177"/>
        <v>-0.43223724315683903</v>
      </c>
      <c r="BX167">
        <f t="shared" si="178"/>
        <v>-0.57263457547547014</v>
      </c>
      <c r="BY167">
        <f t="shared" si="179"/>
        <v>-0.66842216536728838</v>
      </c>
      <c r="BZ167">
        <f t="shared" si="180"/>
        <v>-0.6281379164510088</v>
      </c>
      <c r="CC167" s="1" t="s">
        <v>311</v>
      </c>
      <c r="CD167" s="2" t="s">
        <v>312</v>
      </c>
      <c r="CE167">
        <f t="shared" si="181"/>
        <v>-0.60869522834722423</v>
      </c>
      <c r="CF167">
        <f t="shared" si="182"/>
        <v>-0.63359960873818066</v>
      </c>
      <c r="CG167">
        <f t="shared" si="183"/>
        <v>-0.38144970614064716</v>
      </c>
      <c r="CH167">
        <f t="shared" si="184"/>
        <v>-0.41515207884245736</v>
      </c>
      <c r="CI167">
        <f t="shared" si="185"/>
        <v>-0.30677451971688574</v>
      </c>
      <c r="CJ167">
        <f t="shared" si="186"/>
        <v>-0.33125306802655152</v>
      </c>
      <c r="CK167">
        <f t="shared" si="187"/>
        <v>-0.37468506700880228</v>
      </c>
      <c r="CL167">
        <f t="shared" si="188"/>
        <v>-0.39088559379676235</v>
      </c>
      <c r="CM167">
        <f t="shared" si="189"/>
        <v>-0.47348404689493384</v>
      </c>
      <c r="CN167">
        <f t="shared" si="190"/>
        <v>-0.43136516727600732</v>
      </c>
      <c r="CO167">
        <f t="shared" si="191"/>
        <v>-0.39494186933957465</v>
      </c>
      <c r="CP167">
        <f t="shared" si="192"/>
        <v>-0.42202844076124257</v>
      </c>
      <c r="CQ167">
        <f t="shared" si="193"/>
        <v>-0.42972820299115616</v>
      </c>
      <c r="CR167">
        <f t="shared" si="194"/>
        <v>-0.45972309873859557</v>
      </c>
      <c r="CS167">
        <f t="shared" si="195"/>
        <v>-0.54386409002806146</v>
      </c>
      <c r="CT167">
        <f t="shared" si="196"/>
        <v>-0.47366572029657467</v>
      </c>
      <c r="CW167" s="1" t="s">
        <v>311</v>
      </c>
      <c r="CX167" s="2" t="s">
        <v>312</v>
      </c>
      <c r="CY167">
        <f t="shared" si="197"/>
        <v>2</v>
      </c>
      <c r="CZ167">
        <f t="shared" si="198"/>
        <v>2</v>
      </c>
      <c r="DA167">
        <f t="shared" si="199"/>
        <v>2</v>
      </c>
      <c r="DB167">
        <f t="shared" si="200"/>
        <v>2</v>
      </c>
      <c r="DC167">
        <f t="shared" si="201"/>
        <v>2</v>
      </c>
      <c r="DD167">
        <f t="shared" si="202"/>
        <v>2</v>
      </c>
      <c r="DE167">
        <f t="shared" si="203"/>
        <v>2</v>
      </c>
      <c r="DF167">
        <f t="shared" si="204"/>
        <v>2</v>
      </c>
      <c r="DG167">
        <f t="shared" si="205"/>
        <v>2</v>
      </c>
      <c r="DH167">
        <f t="shared" si="206"/>
        <v>2</v>
      </c>
      <c r="DI167">
        <f t="shared" si="207"/>
        <v>2</v>
      </c>
      <c r="DJ167">
        <f t="shared" si="208"/>
        <v>2</v>
      </c>
      <c r="DK167">
        <f t="shared" si="209"/>
        <v>2</v>
      </c>
      <c r="DL167">
        <f t="shared" si="210"/>
        <v>2</v>
      </c>
      <c r="DM167">
        <f t="shared" si="211"/>
        <v>2</v>
      </c>
      <c r="DN167">
        <f t="shared" si="212"/>
        <v>2</v>
      </c>
      <c r="DQ167" s="1" t="s">
        <v>311</v>
      </c>
      <c r="DR167" s="2" t="s">
        <v>312</v>
      </c>
      <c r="DS167">
        <f t="shared" si="213"/>
        <v>3</v>
      </c>
      <c r="DT167">
        <f t="shared" si="214"/>
        <v>3</v>
      </c>
      <c r="DU167">
        <f t="shared" si="215"/>
        <v>3</v>
      </c>
      <c r="DV167">
        <f t="shared" si="216"/>
        <v>3</v>
      </c>
      <c r="DW167">
        <f t="shared" si="217"/>
        <v>3</v>
      </c>
      <c r="DX167">
        <f t="shared" si="218"/>
        <v>3</v>
      </c>
      <c r="DY167">
        <f t="shared" si="219"/>
        <v>3</v>
      </c>
      <c r="DZ167">
        <f t="shared" si="220"/>
        <v>3</v>
      </c>
      <c r="EA167">
        <f t="shared" si="221"/>
        <v>3</v>
      </c>
      <c r="EB167">
        <f t="shared" si="222"/>
        <v>3</v>
      </c>
      <c r="EC167">
        <f t="shared" si="223"/>
        <v>3</v>
      </c>
      <c r="ED167">
        <f t="shared" si="224"/>
        <v>3</v>
      </c>
      <c r="EE167">
        <f t="shared" si="225"/>
        <v>3</v>
      </c>
      <c r="EF167">
        <f t="shared" si="226"/>
        <v>3</v>
      </c>
      <c r="EG167">
        <f t="shared" si="227"/>
        <v>3</v>
      </c>
      <c r="EH167">
        <f t="shared" si="228"/>
        <v>3</v>
      </c>
      <c r="EK167" s="1" t="s">
        <v>311</v>
      </c>
      <c r="EL167" s="2" t="s">
        <v>312</v>
      </c>
      <c r="EM167" t="str">
        <f t="shared" si="229"/>
        <v>D</v>
      </c>
      <c r="EN167" t="str">
        <f t="shared" si="230"/>
        <v>D</v>
      </c>
      <c r="EO167" t="str">
        <f t="shared" si="231"/>
        <v>D</v>
      </c>
      <c r="EP167" t="str">
        <f t="shared" si="232"/>
        <v>D</v>
      </c>
      <c r="EQ167" t="str">
        <f t="shared" si="233"/>
        <v>D</v>
      </c>
      <c r="ER167" t="str">
        <f t="shared" si="234"/>
        <v>D</v>
      </c>
      <c r="ES167" t="str">
        <f t="shared" si="235"/>
        <v>D</v>
      </c>
      <c r="ET167" t="str">
        <f t="shared" si="236"/>
        <v>D</v>
      </c>
      <c r="EU167" t="str">
        <f t="shared" si="237"/>
        <v>D</v>
      </c>
      <c r="EV167" t="str">
        <f t="shared" si="238"/>
        <v>D</v>
      </c>
      <c r="EW167" t="str">
        <f t="shared" si="239"/>
        <v>D</v>
      </c>
      <c r="EX167" t="str">
        <f t="shared" si="240"/>
        <v>D</v>
      </c>
      <c r="EY167" t="str">
        <f t="shared" si="241"/>
        <v>D</v>
      </c>
      <c r="EZ167" t="str">
        <f t="shared" si="242"/>
        <v>D</v>
      </c>
      <c r="FA167" t="str">
        <f t="shared" si="243"/>
        <v>D</v>
      </c>
      <c r="FB167" t="str">
        <f t="shared" si="244"/>
        <v>D</v>
      </c>
    </row>
    <row r="168" spans="1:158" x14ac:dyDescent="0.25">
      <c r="A168" s="1" t="s">
        <v>313</v>
      </c>
      <c r="B168" s="2" t="s">
        <v>314</v>
      </c>
      <c r="C168" s="3">
        <v>2896</v>
      </c>
      <c r="D168" s="3">
        <v>3014</v>
      </c>
      <c r="E168" s="3">
        <v>7867</v>
      </c>
      <c r="F168" s="3">
        <v>7867</v>
      </c>
      <c r="G168" s="3">
        <v>8219</v>
      </c>
      <c r="H168" s="3">
        <v>9107</v>
      </c>
      <c r="I168" s="3">
        <v>16467</v>
      </c>
      <c r="J168" s="3">
        <v>88500</v>
      </c>
      <c r="K168" s="3">
        <v>37927</v>
      </c>
      <c r="L168" s="3">
        <v>51660</v>
      </c>
      <c r="M168" s="3">
        <v>54794</v>
      </c>
      <c r="N168" s="3">
        <v>44657</v>
      </c>
      <c r="O168" s="3">
        <v>40519</v>
      </c>
      <c r="P168" s="3">
        <v>38426</v>
      </c>
      <c r="Q168" s="3">
        <v>29289</v>
      </c>
      <c r="R168" s="4">
        <v>32009</v>
      </c>
      <c r="U168" s="1" t="s">
        <v>313</v>
      </c>
      <c r="V168" s="2" t="s">
        <v>314</v>
      </c>
      <c r="W168" s="3">
        <v>16263</v>
      </c>
      <c r="X168" s="3">
        <v>14954</v>
      </c>
      <c r="Y168" s="3">
        <v>13445</v>
      </c>
      <c r="Z168" s="3">
        <v>17402</v>
      </c>
      <c r="AA168" s="3">
        <v>20937</v>
      </c>
      <c r="AB168" s="3">
        <v>25543</v>
      </c>
      <c r="AC168" s="3">
        <v>32987</v>
      </c>
      <c r="AD168" s="3">
        <v>57699</v>
      </c>
      <c r="AE168" s="3">
        <v>38757</v>
      </c>
      <c r="AF168" s="3">
        <v>58167</v>
      </c>
      <c r="AG168" s="3">
        <v>91530</v>
      </c>
      <c r="AH168" s="3">
        <v>46990</v>
      </c>
      <c r="AI168" s="3">
        <v>34269</v>
      </c>
      <c r="AJ168" s="3">
        <v>52634</v>
      </c>
      <c r="AK168" s="3">
        <v>40155</v>
      </c>
      <c r="AL168" s="4">
        <v>33191</v>
      </c>
      <c r="AO168" s="1" t="s">
        <v>313</v>
      </c>
      <c r="AP168" s="2" t="s">
        <v>314</v>
      </c>
      <c r="AQ168">
        <f>(C168/$C$335)/(World!C168/World!$C$335)</f>
        <v>4.8172632659656982E-2</v>
      </c>
      <c r="AR168">
        <f>(D168/$D$335)/(World!D168/World!$D$335)</f>
        <v>4.5469571224466064E-2</v>
      </c>
      <c r="AS168">
        <f>(E168/$E$335)/(World!E168/World!$E$335)</f>
        <v>9.0995837576708094E-2</v>
      </c>
      <c r="AT168">
        <f>(F168/$F$335)/(World!F168/World!$F$335)</f>
        <v>6.0577445861066899E-2</v>
      </c>
      <c r="AU168">
        <f>(G168/$G$335)/(World!G168/World!$G$335)</f>
        <v>6.0538480090655003E-2</v>
      </c>
      <c r="AV168">
        <f>(H168/$H$335)/(World!H168/World!$H$335)</f>
        <v>5.9350734402533863E-2</v>
      </c>
      <c r="AW168">
        <f>(I168/$I$335)/(World!I168/World!$I$335)</f>
        <v>9.1812940916921451E-2</v>
      </c>
      <c r="AX168">
        <f>(J168/$J$335)/(World!J168/World!$J$335)</f>
        <v>0.40367093455071906</v>
      </c>
      <c r="AY168">
        <f>(K168/$K$335)/(World!K168/World!$K$335)</f>
        <v>0.25367594393737847</v>
      </c>
      <c r="AZ168">
        <f>(L168/$L$335)/(World!L168/World!$L$335)</f>
        <v>0.25279846073751205</v>
      </c>
      <c r="BA168">
        <f>(M168/$M$335)/(World!M168/World!$M$335)</f>
        <v>0.23744864703118271</v>
      </c>
      <c r="BB168">
        <f>(N168/$N$335)/(World!N168/World!$N$335)</f>
        <v>0.22553603284852092</v>
      </c>
      <c r="BC168">
        <f>(O168/$O$335)/(World!O168/World!$O$335)</f>
        <v>0.2170169592124572</v>
      </c>
      <c r="BD168">
        <f>(P168/$P$335)/(World!P168/World!$P$335)</f>
        <v>0.19406248170990684</v>
      </c>
      <c r="BE168">
        <f>(Q168/$Q$335)/(World!Q168/World!$Q$335)</f>
        <v>0.17109642517280985</v>
      </c>
      <c r="BF168">
        <f>(R168/$R$335)/(World!R168/World!$R$335)</f>
        <v>0.20793832974333448</v>
      </c>
      <c r="BI168" s="1" t="s">
        <v>313</v>
      </c>
      <c r="BJ168" s="2" t="s">
        <v>314</v>
      </c>
      <c r="BK168">
        <f t="shared" si="165"/>
        <v>-0.90808263608748752</v>
      </c>
      <c r="BL168">
        <f t="shared" si="166"/>
        <v>-0.91301598348536994</v>
      </c>
      <c r="BM168">
        <f t="shared" si="167"/>
        <v>-0.8331875623305296</v>
      </c>
      <c r="BN168">
        <f t="shared" si="168"/>
        <v>-0.88576516293558372</v>
      </c>
      <c r="BO168">
        <f t="shared" si="169"/>
        <v>-0.8858344487689308</v>
      </c>
      <c r="BP168">
        <f t="shared" si="170"/>
        <v>-0.88794884928076767</v>
      </c>
      <c r="BQ168">
        <f t="shared" si="171"/>
        <v>-0.83181562065051995</v>
      </c>
      <c r="BR168">
        <f t="shared" si="172"/>
        <v>-0.42483537328508653</v>
      </c>
      <c r="BS168">
        <f t="shared" si="173"/>
        <v>-0.59530858805399611</v>
      </c>
      <c r="BT168">
        <f t="shared" si="174"/>
        <v>-0.596425971678331</v>
      </c>
      <c r="BU168">
        <f t="shared" si="175"/>
        <v>-0.61622868536669184</v>
      </c>
      <c r="BV168">
        <f t="shared" si="176"/>
        <v>-0.63193896090626367</v>
      </c>
      <c r="BW168">
        <f t="shared" si="177"/>
        <v>-0.64336247318543394</v>
      </c>
      <c r="BX168">
        <f t="shared" si="178"/>
        <v>-0.67495422612724953</v>
      </c>
      <c r="BY168">
        <f t="shared" si="179"/>
        <v>-0.70780130227523763</v>
      </c>
      <c r="BZ168">
        <f t="shared" si="180"/>
        <v>-0.65571366580027701</v>
      </c>
      <c r="CC168" s="1" t="s">
        <v>313</v>
      </c>
      <c r="CD168" s="2" t="s">
        <v>314</v>
      </c>
      <c r="CE168">
        <f t="shared" si="181"/>
        <v>-0.69768777076047805</v>
      </c>
      <c r="CF168">
        <f t="shared" si="182"/>
        <v>-0.66451469278717723</v>
      </c>
      <c r="CG168">
        <f t="shared" si="183"/>
        <v>-0.26173048048048048</v>
      </c>
      <c r="CH168">
        <f t="shared" si="184"/>
        <v>-0.37733982349914913</v>
      </c>
      <c r="CI168">
        <f t="shared" si="185"/>
        <v>-0.43620524077376871</v>
      </c>
      <c r="CJ168">
        <f t="shared" si="186"/>
        <v>-0.47434343434343434</v>
      </c>
      <c r="CK168">
        <f t="shared" si="187"/>
        <v>-0.33404780199781614</v>
      </c>
      <c r="CL168">
        <f t="shared" si="188"/>
        <v>0.21067859561282909</v>
      </c>
      <c r="CM168">
        <f t="shared" si="189"/>
        <v>-1.0823639872724427E-2</v>
      </c>
      <c r="CN168">
        <f t="shared" si="190"/>
        <v>-5.9247725969024008E-2</v>
      </c>
      <c r="CO168">
        <f t="shared" si="191"/>
        <v>-0.25105929307564034</v>
      </c>
      <c r="CP168">
        <f t="shared" si="192"/>
        <v>-2.5456370639519024E-2</v>
      </c>
      <c r="CQ168">
        <f t="shared" si="193"/>
        <v>8.3569556613360435E-2</v>
      </c>
      <c r="CR168">
        <f t="shared" si="194"/>
        <v>-0.15602899187349001</v>
      </c>
      <c r="CS168">
        <f t="shared" si="195"/>
        <v>-0.15647140141696908</v>
      </c>
      <c r="CT168">
        <f t="shared" si="196"/>
        <v>-1.8128834355828221E-2</v>
      </c>
      <c r="CW168" s="1" t="s">
        <v>313</v>
      </c>
      <c r="CX168" s="2" t="s">
        <v>314</v>
      </c>
      <c r="CY168">
        <f t="shared" si="197"/>
        <v>2</v>
      </c>
      <c r="CZ168">
        <f t="shared" si="198"/>
        <v>2</v>
      </c>
      <c r="DA168">
        <f t="shared" si="199"/>
        <v>2</v>
      </c>
      <c r="DB168">
        <f t="shared" si="200"/>
        <v>2</v>
      </c>
      <c r="DC168">
        <f t="shared" si="201"/>
        <v>2</v>
      </c>
      <c r="DD168">
        <f t="shared" si="202"/>
        <v>2</v>
      </c>
      <c r="DE168">
        <f t="shared" si="203"/>
        <v>2</v>
      </c>
      <c r="DF168">
        <f t="shared" si="204"/>
        <v>2</v>
      </c>
      <c r="DG168">
        <f t="shared" si="205"/>
        <v>2</v>
      </c>
      <c r="DH168">
        <f t="shared" si="206"/>
        <v>2</v>
      </c>
      <c r="DI168">
        <f t="shared" si="207"/>
        <v>2</v>
      </c>
      <c r="DJ168">
        <f t="shared" si="208"/>
        <v>2</v>
      </c>
      <c r="DK168">
        <f t="shared" si="209"/>
        <v>2</v>
      </c>
      <c r="DL168">
        <f t="shared" si="210"/>
        <v>2</v>
      </c>
      <c r="DM168">
        <f t="shared" si="211"/>
        <v>2</v>
      </c>
      <c r="DN168">
        <f t="shared" si="212"/>
        <v>2</v>
      </c>
      <c r="DQ168" s="1" t="s">
        <v>313</v>
      </c>
      <c r="DR168" s="2" t="s">
        <v>314</v>
      </c>
      <c r="DS168">
        <f t="shared" si="213"/>
        <v>3</v>
      </c>
      <c r="DT168">
        <f t="shared" si="214"/>
        <v>3</v>
      </c>
      <c r="DU168">
        <f t="shared" si="215"/>
        <v>3</v>
      </c>
      <c r="DV168">
        <f t="shared" si="216"/>
        <v>3</v>
      </c>
      <c r="DW168">
        <f t="shared" si="217"/>
        <v>3</v>
      </c>
      <c r="DX168">
        <f t="shared" si="218"/>
        <v>3</v>
      </c>
      <c r="DY168">
        <f t="shared" si="219"/>
        <v>3</v>
      </c>
      <c r="DZ168">
        <f t="shared" si="220"/>
        <v>5</v>
      </c>
      <c r="EA168">
        <f t="shared" si="221"/>
        <v>3</v>
      </c>
      <c r="EB168">
        <f t="shared" si="222"/>
        <v>3</v>
      </c>
      <c r="EC168">
        <f t="shared" si="223"/>
        <v>3</v>
      </c>
      <c r="ED168">
        <f t="shared" si="224"/>
        <v>3</v>
      </c>
      <c r="EE168">
        <f t="shared" si="225"/>
        <v>5</v>
      </c>
      <c r="EF168">
        <f t="shared" si="226"/>
        <v>3</v>
      </c>
      <c r="EG168">
        <f t="shared" si="227"/>
        <v>3</v>
      </c>
      <c r="EH168">
        <f t="shared" si="228"/>
        <v>3</v>
      </c>
      <c r="EK168" s="1" t="s">
        <v>313</v>
      </c>
      <c r="EL168" s="2" t="s">
        <v>314</v>
      </c>
      <c r="EM168" t="str">
        <f t="shared" si="229"/>
        <v>D</v>
      </c>
      <c r="EN168" t="str">
        <f t="shared" si="230"/>
        <v>D</v>
      </c>
      <c r="EO168" t="str">
        <f t="shared" si="231"/>
        <v>D</v>
      </c>
      <c r="EP168" t="str">
        <f t="shared" si="232"/>
        <v>D</v>
      </c>
      <c r="EQ168" t="str">
        <f t="shared" si="233"/>
        <v>D</v>
      </c>
      <c r="ER168" t="str">
        <f t="shared" si="234"/>
        <v>D</v>
      </c>
      <c r="ES168" t="str">
        <f t="shared" si="235"/>
        <v>D</v>
      </c>
      <c r="ET168" t="str">
        <f t="shared" si="236"/>
        <v>C</v>
      </c>
      <c r="EU168" t="str">
        <f t="shared" si="237"/>
        <v>D</v>
      </c>
      <c r="EV168" t="str">
        <f t="shared" si="238"/>
        <v>D</v>
      </c>
      <c r="EW168" t="str">
        <f t="shared" si="239"/>
        <v>D</v>
      </c>
      <c r="EX168" t="str">
        <f t="shared" si="240"/>
        <v>D</v>
      </c>
      <c r="EY168" t="str">
        <f t="shared" si="241"/>
        <v>C</v>
      </c>
      <c r="EZ168" t="str">
        <f t="shared" si="242"/>
        <v>D</v>
      </c>
      <c r="FA168" t="str">
        <f t="shared" si="243"/>
        <v>D</v>
      </c>
      <c r="FB168" t="str">
        <f t="shared" si="244"/>
        <v>D</v>
      </c>
    </row>
    <row r="169" spans="1:158" x14ac:dyDescent="0.25">
      <c r="A169" s="5" t="s">
        <v>315</v>
      </c>
      <c r="B169" s="6" t="s">
        <v>316</v>
      </c>
      <c r="C169" s="7">
        <v>2094</v>
      </c>
      <c r="D169" s="7">
        <v>1617</v>
      </c>
      <c r="E169" s="7">
        <v>12384</v>
      </c>
      <c r="F169" s="7">
        <v>8150</v>
      </c>
      <c r="G169" s="7">
        <v>4017</v>
      </c>
      <c r="H169" s="7">
        <v>4588</v>
      </c>
      <c r="I169" s="7">
        <v>12563</v>
      </c>
      <c r="J169" s="7">
        <v>19497</v>
      </c>
      <c r="K169" s="7">
        <v>3306</v>
      </c>
      <c r="L169" s="7">
        <v>5734</v>
      </c>
      <c r="M169" s="7">
        <v>3987</v>
      </c>
      <c r="N169" s="7">
        <v>7331</v>
      </c>
      <c r="O169" s="7">
        <v>8238</v>
      </c>
      <c r="P169" s="7">
        <v>11993</v>
      </c>
      <c r="Q169" s="7">
        <v>6798</v>
      </c>
      <c r="R169" s="8">
        <v>4959</v>
      </c>
      <c r="U169" s="5" t="s">
        <v>315</v>
      </c>
      <c r="V169" s="6" t="s">
        <v>316</v>
      </c>
      <c r="W169" s="7">
        <v>3529</v>
      </c>
      <c r="X169" s="7">
        <v>3152</v>
      </c>
      <c r="Y169" s="7">
        <v>7261</v>
      </c>
      <c r="Z169" s="7">
        <v>3430</v>
      </c>
      <c r="AA169" s="7">
        <v>4269</v>
      </c>
      <c r="AB169" s="7">
        <v>8239</v>
      </c>
      <c r="AC169" s="7">
        <v>17165</v>
      </c>
      <c r="AD169" s="7">
        <v>17320</v>
      </c>
      <c r="AE169" s="7">
        <v>12070</v>
      </c>
      <c r="AF169" s="7">
        <v>12018</v>
      </c>
      <c r="AG169" s="7">
        <v>11229</v>
      </c>
      <c r="AH169" s="7">
        <v>10359</v>
      </c>
      <c r="AI169" s="7">
        <v>18622</v>
      </c>
      <c r="AJ169" s="7">
        <v>18607</v>
      </c>
      <c r="AK169" s="7">
        <v>11318</v>
      </c>
      <c r="AL169" s="8">
        <v>11631</v>
      </c>
      <c r="AO169" s="5" t="s">
        <v>315</v>
      </c>
      <c r="AP169" s="6" t="s">
        <v>316</v>
      </c>
      <c r="AQ169">
        <f>(C169/$C$335)/(World!C169/World!$C$335)</f>
        <v>5.3536559495949876E-2</v>
      </c>
      <c r="AR169">
        <f>(D169/$D$335)/(World!D169/World!$D$335)</f>
        <v>3.1682552956575814E-2</v>
      </c>
      <c r="AS169">
        <f>(E169/$E$335)/(World!E169/World!$E$335)</f>
        <v>0.17498114500847581</v>
      </c>
      <c r="AT169">
        <f>(F169/$F$335)/(World!F169/World!$F$335)</f>
        <v>8.0372468053514098E-2</v>
      </c>
      <c r="AU169">
        <f>(G169/$G$335)/(World!G169/World!$G$335)</f>
        <v>4.4609697599658271E-2</v>
      </c>
      <c r="AV169">
        <f>(H169/$H$335)/(World!H169/World!$H$335)</f>
        <v>5.1352233110176615E-2</v>
      </c>
      <c r="AW169">
        <f>(I169/$I$335)/(World!I169/World!$I$335)</f>
        <v>0.10596965977011956</v>
      </c>
      <c r="AX169">
        <f>(J169/$J$335)/(World!J169/World!$J$335)</f>
        <v>0.22479352130111227</v>
      </c>
      <c r="AY169">
        <f>(K169/$K$335)/(World!K169/World!$K$335)</f>
        <v>7.4563238717577626E-2</v>
      </c>
      <c r="AZ169">
        <f>(L169/$L$335)/(World!L169/World!$L$335)</f>
        <v>9.6529662310195233E-2</v>
      </c>
      <c r="BA169">
        <f>(M169/$M$335)/(World!M169/World!$M$335)</f>
        <v>5.3973222063141264E-2</v>
      </c>
      <c r="BB169">
        <f>(N169/$N$335)/(World!N169/World!$N$335)</f>
        <v>0.11761393876322071</v>
      </c>
      <c r="BC169">
        <f>(O169/$O$335)/(World!O169/World!$O$335)</f>
        <v>0.15539297199623084</v>
      </c>
      <c r="BD169">
        <f>(P169/$P$335)/(World!P169/World!$P$335)</f>
        <v>0.24169635487643742</v>
      </c>
      <c r="BE169">
        <f>(Q169/$Q$335)/(World!Q169/World!$Q$335)</f>
        <v>0.17930263935519536</v>
      </c>
      <c r="BF169">
        <f>(R169/$R$335)/(World!R169/World!$R$335)</f>
        <v>0.15053743407980649</v>
      </c>
      <c r="BI169" s="5" t="s">
        <v>315</v>
      </c>
      <c r="BJ169" s="6" t="s">
        <v>316</v>
      </c>
      <c r="BK169">
        <f t="shared" si="165"/>
        <v>-0.8983679132662209</v>
      </c>
      <c r="BL169">
        <f t="shared" si="166"/>
        <v>-0.9385808108011896</v>
      </c>
      <c r="BM169">
        <f t="shared" si="167"/>
        <v>-0.70215497371710833</v>
      </c>
      <c r="BN169">
        <f t="shared" si="168"/>
        <v>-0.85121340939330015</v>
      </c>
      <c r="BO169">
        <f t="shared" si="169"/>
        <v>-0.9145906883649193</v>
      </c>
      <c r="BP169">
        <f t="shared" si="170"/>
        <v>-0.90231202922684983</v>
      </c>
      <c r="BQ169">
        <f t="shared" si="171"/>
        <v>-0.80836787187788528</v>
      </c>
      <c r="BR169">
        <f t="shared" si="172"/>
        <v>-0.63292829788597915</v>
      </c>
      <c r="BS169">
        <f t="shared" si="173"/>
        <v>-0.86122131107599753</v>
      </c>
      <c r="BT169">
        <f t="shared" si="174"/>
        <v>-0.82393606734390712</v>
      </c>
      <c r="BU169">
        <f t="shared" si="175"/>
        <v>-0.89758141680774539</v>
      </c>
      <c r="BV169">
        <f t="shared" si="176"/>
        <v>-0.78952671457663604</v>
      </c>
      <c r="BW169">
        <f t="shared" si="177"/>
        <v>-0.7310127796125494</v>
      </c>
      <c r="BX169">
        <f t="shared" si="178"/>
        <v>-0.61069974325488141</v>
      </c>
      <c r="BY169">
        <f t="shared" si="179"/>
        <v>-0.69591751367022769</v>
      </c>
      <c r="BZ169">
        <f t="shared" si="180"/>
        <v>-0.73831805968102993</v>
      </c>
      <c r="CC169" s="5" t="s">
        <v>315</v>
      </c>
      <c r="CD169" s="6" t="s">
        <v>316</v>
      </c>
      <c r="CE169">
        <f t="shared" si="181"/>
        <v>-0.25520184954650543</v>
      </c>
      <c r="CF169">
        <f t="shared" si="182"/>
        <v>-0.32187041308450409</v>
      </c>
      <c r="CG169">
        <f t="shared" si="183"/>
        <v>0.26077882412827691</v>
      </c>
      <c r="CH169">
        <f t="shared" si="184"/>
        <v>0.40759930915371329</v>
      </c>
      <c r="CI169">
        <f t="shared" si="185"/>
        <v>-3.0412744388124548E-2</v>
      </c>
      <c r="CJ169">
        <f t="shared" si="186"/>
        <v>-0.2846339752085445</v>
      </c>
      <c r="CK169">
        <f t="shared" si="187"/>
        <v>-0.15480355220667386</v>
      </c>
      <c r="CL169">
        <f t="shared" si="188"/>
        <v>5.9130293071135619E-2</v>
      </c>
      <c r="CM169">
        <f t="shared" si="189"/>
        <v>-0.56997918834547345</v>
      </c>
      <c r="CN169">
        <f t="shared" si="190"/>
        <v>-0.35398828301036506</v>
      </c>
      <c r="CO169">
        <f t="shared" si="191"/>
        <v>-0.47594637223974762</v>
      </c>
      <c r="CP169">
        <f t="shared" si="192"/>
        <v>-0.17117015262860374</v>
      </c>
      <c r="CQ169">
        <f t="shared" si="193"/>
        <v>-0.38659717051377512</v>
      </c>
      <c r="CR169">
        <f t="shared" si="194"/>
        <v>-0.2161437908496732</v>
      </c>
      <c r="CS169">
        <f t="shared" si="195"/>
        <v>-0.24950320158975492</v>
      </c>
      <c r="CT169">
        <f t="shared" si="196"/>
        <v>-0.40216998191681735</v>
      </c>
      <c r="CW169" s="5" t="s">
        <v>315</v>
      </c>
      <c r="CX169" s="6" t="s">
        <v>316</v>
      </c>
      <c r="CY169">
        <f t="shared" si="197"/>
        <v>2</v>
      </c>
      <c r="CZ169">
        <f t="shared" si="198"/>
        <v>2</v>
      </c>
      <c r="DA169">
        <f t="shared" si="199"/>
        <v>2</v>
      </c>
      <c r="DB169">
        <f t="shared" si="200"/>
        <v>2</v>
      </c>
      <c r="DC169">
        <f t="shared" si="201"/>
        <v>2</v>
      </c>
      <c r="DD169">
        <f t="shared" si="202"/>
        <v>2</v>
      </c>
      <c r="DE169">
        <f t="shared" si="203"/>
        <v>2</v>
      </c>
      <c r="DF169">
        <f t="shared" si="204"/>
        <v>2</v>
      </c>
      <c r="DG169">
        <f t="shared" si="205"/>
        <v>2</v>
      </c>
      <c r="DH169">
        <f t="shared" si="206"/>
        <v>2</v>
      </c>
      <c r="DI169">
        <f t="shared" si="207"/>
        <v>2</v>
      </c>
      <c r="DJ169">
        <f t="shared" si="208"/>
        <v>2</v>
      </c>
      <c r="DK169">
        <f t="shared" si="209"/>
        <v>2</v>
      </c>
      <c r="DL169">
        <f t="shared" si="210"/>
        <v>2</v>
      </c>
      <c r="DM169">
        <f t="shared" si="211"/>
        <v>2</v>
      </c>
      <c r="DN169">
        <f t="shared" si="212"/>
        <v>2</v>
      </c>
      <c r="DQ169" s="5" t="s">
        <v>315</v>
      </c>
      <c r="DR169" s="6" t="s">
        <v>316</v>
      </c>
      <c r="DS169">
        <f t="shared" si="213"/>
        <v>3</v>
      </c>
      <c r="DT169">
        <f t="shared" si="214"/>
        <v>3</v>
      </c>
      <c r="DU169">
        <f t="shared" si="215"/>
        <v>5</v>
      </c>
      <c r="DV169">
        <f t="shared" si="216"/>
        <v>5</v>
      </c>
      <c r="DW169">
        <f t="shared" si="217"/>
        <v>3</v>
      </c>
      <c r="DX169">
        <f t="shared" si="218"/>
        <v>3</v>
      </c>
      <c r="DY169">
        <f t="shared" si="219"/>
        <v>3</v>
      </c>
      <c r="DZ169">
        <f t="shared" si="220"/>
        <v>5</v>
      </c>
      <c r="EA169">
        <f t="shared" si="221"/>
        <v>3</v>
      </c>
      <c r="EB169">
        <f t="shared" si="222"/>
        <v>3</v>
      </c>
      <c r="EC169">
        <f t="shared" si="223"/>
        <v>3</v>
      </c>
      <c r="ED169">
        <f t="shared" si="224"/>
        <v>3</v>
      </c>
      <c r="EE169">
        <f t="shared" si="225"/>
        <v>3</v>
      </c>
      <c r="EF169">
        <f t="shared" si="226"/>
        <v>3</v>
      </c>
      <c r="EG169">
        <f t="shared" si="227"/>
        <v>3</v>
      </c>
      <c r="EH169">
        <f t="shared" si="228"/>
        <v>3</v>
      </c>
      <c r="EK169" s="5" t="s">
        <v>315</v>
      </c>
      <c r="EL169" s="6" t="s">
        <v>316</v>
      </c>
      <c r="EM169" t="str">
        <f t="shared" si="229"/>
        <v>D</v>
      </c>
      <c r="EN169" t="str">
        <f t="shared" si="230"/>
        <v>D</v>
      </c>
      <c r="EO169" t="str">
        <f t="shared" si="231"/>
        <v>C</v>
      </c>
      <c r="EP169" t="str">
        <f t="shared" si="232"/>
        <v>C</v>
      </c>
      <c r="EQ169" t="str">
        <f t="shared" si="233"/>
        <v>D</v>
      </c>
      <c r="ER169" t="str">
        <f t="shared" si="234"/>
        <v>D</v>
      </c>
      <c r="ES169" t="str">
        <f t="shared" si="235"/>
        <v>D</v>
      </c>
      <c r="ET169" t="str">
        <f t="shared" si="236"/>
        <v>C</v>
      </c>
      <c r="EU169" t="str">
        <f t="shared" si="237"/>
        <v>D</v>
      </c>
      <c r="EV169" t="str">
        <f t="shared" si="238"/>
        <v>D</v>
      </c>
      <c r="EW169" t="str">
        <f t="shared" si="239"/>
        <v>D</v>
      </c>
      <c r="EX169" t="str">
        <f t="shared" si="240"/>
        <v>D</v>
      </c>
      <c r="EY169" t="str">
        <f t="shared" si="241"/>
        <v>D</v>
      </c>
      <c r="EZ169" t="str">
        <f t="shared" si="242"/>
        <v>D</v>
      </c>
      <c r="FA169" t="str">
        <f t="shared" si="243"/>
        <v>D</v>
      </c>
      <c r="FB169" t="str">
        <f t="shared" si="244"/>
        <v>D</v>
      </c>
    </row>
    <row r="170" spans="1:158" x14ac:dyDescent="0.25">
      <c r="A170" s="1" t="s">
        <v>317</v>
      </c>
      <c r="B170" s="2" t="s">
        <v>318</v>
      </c>
      <c r="C170" s="3">
        <v>35309</v>
      </c>
      <c r="D170" s="3">
        <v>37095</v>
      </c>
      <c r="E170" s="3">
        <v>52070</v>
      </c>
      <c r="F170" s="3">
        <v>65915</v>
      </c>
      <c r="G170" s="3">
        <v>66640</v>
      </c>
      <c r="H170" s="3">
        <v>81808</v>
      </c>
      <c r="I170" s="3">
        <v>133236</v>
      </c>
      <c r="J170" s="3">
        <v>139736</v>
      </c>
      <c r="K170" s="3">
        <v>91813</v>
      </c>
      <c r="L170" s="3">
        <v>128854</v>
      </c>
      <c r="M170" s="3">
        <v>103034</v>
      </c>
      <c r="N170" s="3">
        <v>118340</v>
      </c>
      <c r="O170" s="3">
        <v>112482</v>
      </c>
      <c r="P170" s="3">
        <v>94720</v>
      </c>
      <c r="Q170" s="3">
        <v>56726</v>
      </c>
      <c r="R170" s="4">
        <v>62136</v>
      </c>
      <c r="U170" s="1" t="s">
        <v>317</v>
      </c>
      <c r="V170" s="2" t="s">
        <v>318</v>
      </c>
      <c r="W170" s="3">
        <v>89248</v>
      </c>
      <c r="X170" s="3">
        <v>134921</v>
      </c>
      <c r="Y170" s="3">
        <v>134377</v>
      </c>
      <c r="Z170" s="3">
        <v>176219</v>
      </c>
      <c r="AA170" s="3">
        <v>177457</v>
      </c>
      <c r="AB170" s="3">
        <v>257700</v>
      </c>
      <c r="AC170" s="3">
        <v>355751</v>
      </c>
      <c r="AD170" s="3">
        <v>271560</v>
      </c>
      <c r="AE170" s="3">
        <v>140078</v>
      </c>
      <c r="AF170" s="3">
        <v>218977</v>
      </c>
      <c r="AG170" s="3">
        <v>215539</v>
      </c>
      <c r="AH170" s="3">
        <v>199369</v>
      </c>
      <c r="AI170" s="3">
        <v>180383</v>
      </c>
      <c r="AJ170" s="3">
        <v>179311</v>
      </c>
      <c r="AK170" s="3">
        <v>122844</v>
      </c>
      <c r="AL170" s="4">
        <v>97806</v>
      </c>
      <c r="AO170" s="1" t="s">
        <v>317</v>
      </c>
      <c r="AP170" s="2" t="s">
        <v>318</v>
      </c>
      <c r="AQ170">
        <f>(C170/$C$335)/(World!C170/World!$C$335)</f>
        <v>0.12420685829245441</v>
      </c>
      <c r="AR170">
        <f>(D170/$D$335)/(World!D170/World!$D$335)</f>
        <v>0.11242489956325952</v>
      </c>
      <c r="AS170">
        <f>(E170/$E$335)/(World!E170/World!$E$335)</f>
        <v>0.11066817069056974</v>
      </c>
      <c r="AT170">
        <f>(F170/$F$335)/(World!F170/World!$F$335)</f>
        <v>9.5427297201995401E-2</v>
      </c>
      <c r="AU170">
        <f>(G170/$G$335)/(World!G170/World!$G$335)</f>
        <v>9.2148538116131135E-2</v>
      </c>
      <c r="AV170">
        <f>(H170/$H$335)/(World!H170/World!$H$335)</f>
        <v>8.3099814035479655E-2</v>
      </c>
      <c r="AW170">
        <f>(I170/$I$335)/(World!I170/World!$I$335)</f>
        <v>0.11446484695187847</v>
      </c>
      <c r="AX170">
        <f>(J170/$J$335)/(World!J170/World!$J$335)</f>
        <v>0.14789045644339005</v>
      </c>
      <c r="AY170">
        <f>(K170/$K$335)/(World!K170/World!$K$335)</f>
        <v>0.16359005608537333</v>
      </c>
      <c r="AZ170">
        <f>(L170/$L$335)/(World!L170/World!$L$335)</f>
        <v>0.14756450854259995</v>
      </c>
      <c r="BA170">
        <f>(M170/$M$335)/(World!M170/World!$M$335)</f>
        <v>0.10350781297275768</v>
      </c>
      <c r="BB170">
        <f>(N170/$N$335)/(World!N170/World!$N$335)</f>
        <v>0.14781800341324167</v>
      </c>
      <c r="BC170">
        <f>(O170/$O$335)/(World!O170/World!$O$335)</f>
        <v>0.1497351323524107</v>
      </c>
      <c r="BD170">
        <f>(P170/$P$335)/(World!P170/World!$P$335)</f>
        <v>0.11163840510519106</v>
      </c>
      <c r="BE170">
        <f>(Q170/$Q$335)/(World!Q170/World!$Q$335)</f>
        <v>7.7642989777981952E-2</v>
      </c>
      <c r="BF170">
        <f>(R170/$R$335)/(World!R170/World!$R$335)</f>
        <v>9.3270105677055862E-2</v>
      </c>
      <c r="BI170" s="1" t="s">
        <v>317</v>
      </c>
      <c r="BJ170" s="2" t="s">
        <v>318</v>
      </c>
      <c r="BK170">
        <f t="shared" si="165"/>
        <v>-0.7790320217738026</v>
      </c>
      <c r="BL170">
        <f t="shared" si="166"/>
        <v>-0.79787417630188284</v>
      </c>
      <c r="BM170">
        <f t="shared" si="167"/>
        <v>-0.80071784964944004</v>
      </c>
      <c r="BN170">
        <f t="shared" si="168"/>
        <v>-0.82577155518081136</v>
      </c>
      <c r="BO170">
        <f t="shared" si="169"/>
        <v>-0.83125273733354998</v>
      </c>
      <c r="BP170">
        <f t="shared" si="170"/>
        <v>-0.84655188199901676</v>
      </c>
      <c r="BQ170">
        <f t="shared" si="171"/>
        <v>-0.79458329750831336</v>
      </c>
      <c r="BR170">
        <f t="shared" si="172"/>
        <v>-0.74232653366313006</v>
      </c>
      <c r="BS170">
        <f t="shared" si="173"/>
        <v>-0.71881840132643648</v>
      </c>
      <c r="BT170">
        <f t="shared" si="174"/>
        <v>-0.74282141449284445</v>
      </c>
      <c r="BU170">
        <f t="shared" si="175"/>
        <v>-0.81240221092061637</v>
      </c>
      <c r="BV170">
        <f t="shared" si="176"/>
        <v>-0.74243651350008721</v>
      </c>
      <c r="BW170">
        <f t="shared" si="177"/>
        <v>-0.73953108304858739</v>
      </c>
      <c r="BX170">
        <f t="shared" si="178"/>
        <v>-0.79914618891810052</v>
      </c>
      <c r="BY170">
        <f t="shared" si="179"/>
        <v>-0.85590220413538221</v>
      </c>
      <c r="BZ170">
        <f t="shared" si="180"/>
        <v>-0.8293740857035613</v>
      </c>
      <c r="CC170" s="1" t="s">
        <v>317</v>
      </c>
      <c r="CD170" s="2" t="s">
        <v>318</v>
      </c>
      <c r="CE170">
        <f t="shared" si="181"/>
        <v>-0.43304671756705765</v>
      </c>
      <c r="CF170">
        <f t="shared" si="182"/>
        <v>-0.56870291135708306</v>
      </c>
      <c r="CG170">
        <f t="shared" si="183"/>
        <v>-0.441449849018756</v>
      </c>
      <c r="CH170">
        <f t="shared" si="184"/>
        <v>-0.45554940652696441</v>
      </c>
      <c r="CI170">
        <f t="shared" si="185"/>
        <v>-0.45398755412807201</v>
      </c>
      <c r="CJ170">
        <f t="shared" si="186"/>
        <v>-0.51807910270155633</v>
      </c>
      <c r="CK170">
        <f t="shared" si="187"/>
        <v>-0.45505299731894711</v>
      </c>
      <c r="CL170">
        <f t="shared" si="188"/>
        <v>-0.32050883062320079</v>
      </c>
      <c r="CM170">
        <f t="shared" si="189"/>
        <v>-0.20813658141109401</v>
      </c>
      <c r="CN170">
        <f t="shared" si="190"/>
        <v>-0.25909996521299139</v>
      </c>
      <c r="CO170">
        <f t="shared" si="191"/>
        <v>-0.35315296651003064</v>
      </c>
      <c r="CP170">
        <f t="shared" si="192"/>
        <v>-0.25504156319147397</v>
      </c>
      <c r="CQ170">
        <f t="shared" si="193"/>
        <v>-0.23185085278199855</v>
      </c>
      <c r="CR170">
        <f t="shared" si="194"/>
        <v>-0.30869135243822782</v>
      </c>
      <c r="CS170">
        <f t="shared" si="195"/>
        <v>-0.36820181544801472</v>
      </c>
      <c r="CT170">
        <f t="shared" si="196"/>
        <v>-0.2230183441497543</v>
      </c>
      <c r="CW170" s="1" t="s">
        <v>317</v>
      </c>
      <c r="CX170" s="2" t="s">
        <v>318</v>
      </c>
      <c r="CY170">
        <f t="shared" si="197"/>
        <v>2</v>
      </c>
      <c r="CZ170">
        <f t="shared" si="198"/>
        <v>2</v>
      </c>
      <c r="DA170">
        <f t="shared" si="199"/>
        <v>2</v>
      </c>
      <c r="DB170">
        <f t="shared" si="200"/>
        <v>2</v>
      </c>
      <c r="DC170">
        <f t="shared" si="201"/>
        <v>2</v>
      </c>
      <c r="DD170">
        <f t="shared" si="202"/>
        <v>2</v>
      </c>
      <c r="DE170">
        <f t="shared" si="203"/>
        <v>2</v>
      </c>
      <c r="DF170">
        <f t="shared" si="204"/>
        <v>2</v>
      </c>
      <c r="DG170">
        <f t="shared" si="205"/>
        <v>2</v>
      </c>
      <c r="DH170">
        <f t="shared" si="206"/>
        <v>2</v>
      </c>
      <c r="DI170">
        <f t="shared" si="207"/>
        <v>2</v>
      </c>
      <c r="DJ170">
        <f t="shared" si="208"/>
        <v>2</v>
      </c>
      <c r="DK170">
        <f t="shared" si="209"/>
        <v>2</v>
      </c>
      <c r="DL170">
        <f t="shared" si="210"/>
        <v>2</v>
      </c>
      <c r="DM170">
        <f t="shared" si="211"/>
        <v>2</v>
      </c>
      <c r="DN170">
        <f t="shared" si="212"/>
        <v>2</v>
      </c>
      <c r="DQ170" s="1" t="s">
        <v>317</v>
      </c>
      <c r="DR170" s="2" t="s">
        <v>318</v>
      </c>
      <c r="DS170">
        <f t="shared" si="213"/>
        <v>3</v>
      </c>
      <c r="DT170">
        <f t="shared" si="214"/>
        <v>3</v>
      </c>
      <c r="DU170">
        <f t="shared" si="215"/>
        <v>3</v>
      </c>
      <c r="DV170">
        <f t="shared" si="216"/>
        <v>3</v>
      </c>
      <c r="DW170">
        <f t="shared" si="217"/>
        <v>3</v>
      </c>
      <c r="DX170">
        <f t="shared" si="218"/>
        <v>3</v>
      </c>
      <c r="DY170">
        <f t="shared" si="219"/>
        <v>3</v>
      </c>
      <c r="DZ170">
        <f t="shared" si="220"/>
        <v>3</v>
      </c>
      <c r="EA170">
        <f t="shared" si="221"/>
        <v>3</v>
      </c>
      <c r="EB170">
        <f t="shared" si="222"/>
        <v>3</v>
      </c>
      <c r="EC170">
        <f t="shared" si="223"/>
        <v>3</v>
      </c>
      <c r="ED170">
        <f t="shared" si="224"/>
        <v>3</v>
      </c>
      <c r="EE170">
        <f t="shared" si="225"/>
        <v>3</v>
      </c>
      <c r="EF170">
        <f t="shared" si="226"/>
        <v>3</v>
      </c>
      <c r="EG170">
        <f t="shared" si="227"/>
        <v>3</v>
      </c>
      <c r="EH170">
        <f t="shared" si="228"/>
        <v>3</v>
      </c>
      <c r="EK170" s="1" t="s">
        <v>317</v>
      </c>
      <c r="EL170" s="2" t="s">
        <v>318</v>
      </c>
      <c r="EM170" t="str">
        <f t="shared" si="229"/>
        <v>D</v>
      </c>
      <c r="EN170" t="str">
        <f t="shared" si="230"/>
        <v>D</v>
      </c>
      <c r="EO170" t="str">
        <f t="shared" si="231"/>
        <v>D</v>
      </c>
      <c r="EP170" t="str">
        <f t="shared" si="232"/>
        <v>D</v>
      </c>
      <c r="EQ170" t="str">
        <f t="shared" si="233"/>
        <v>D</v>
      </c>
      <c r="ER170" t="str">
        <f t="shared" si="234"/>
        <v>D</v>
      </c>
      <c r="ES170" t="str">
        <f t="shared" si="235"/>
        <v>D</v>
      </c>
      <c r="ET170" t="str">
        <f t="shared" si="236"/>
        <v>D</v>
      </c>
      <c r="EU170" t="str">
        <f t="shared" si="237"/>
        <v>D</v>
      </c>
      <c r="EV170" t="str">
        <f t="shared" si="238"/>
        <v>D</v>
      </c>
      <c r="EW170" t="str">
        <f t="shared" si="239"/>
        <v>D</v>
      </c>
      <c r="EX170" t="str">
        <f t="shared" si="240"/>
        <v>D</v>
      </c>
      <c r="EY170" t="str">
        <f t="shared" si="241"/>
        <v>D</v>
      </c>
      <c r="EZ170" t="str">
        <f t="shared" si="242"/>
        <v>D</v>
      </c>
      <c r="FA170" t="str">
        <f t="shared" si="243"/>
        <v>D</v>
      </c>
      <c r="FB170" t="str">
        <f t="shared" si="244"/>
        <v>D</v>
      </c>
    </row>
    <row r="171" spans="1:158" x14ac:dyDescent="0.25">
      <c r="A171" s="5" t="s">
        <v>319</v>
      </c>
      <c r="B171" s="6" t="s">
        <v>320</v>
      </c>
      <c r="C171" s="7">
        <v>9970</v>
      </c>
      <c r="D171" s="7">
        <v>7606</v>
      </c>
      <c r="E171" s="7">
        <v>13354</v>
      </c>
      <c r="F171" s="7">
        <v>19018</v>
      </c>
      <c r="G171" s="7">
        <v>31558</v>
      </c>
      <c r="H171" s="7">
        <v>48994</v>
      </c>
      <c r="I171" s="7">
        <v>100505</v>
      </c>
      <c r="J171" s="7">
        <v>50240</v>
      </c>
      <c r="K171" s="7">
        <v>26987</v>
      </c>
      <c r="L171" s="7">
        <v>35580</v>
      </c>
      <c r="M171" s="7">
        <v>37733</v>
      </c>
      <c r="N171" s="7">
        <v>43310</v>
      </c>
      <c r="O171" s="7">
        <v>43152</v>
      </c>
      <c r="P171" s="7">
        <v>47652</v>
      </c>
      <c r="Q171" s="7">
        <v>41402</v>
      </c>
      <c r="R171" s="8">
        <v>29063</v>
      </c>
      <c r="U171" s="5" t="s">
        <v>319</v>
      </c>
      <c r="V171" s="6" t="s">
        <v>320</v>
      </c>
      <c r="W171" s="7">
        <v>30316</v>
      </c>
      <c r="X171" s="7">
        <v>43762</v>
      </c>
      <c r="Y171" s="7">
        <v>48053</v>
      </c>
      <c r="Z171" s="7">
        <v>71769</v>
      </c>
      <c r="AA171" s="7">
        <v>70715</v>
      </c>
      <c r="AB171" s="7">
        <v>74452</v>
      </c>
      <c r="AC171" s="7">
        <v>136496</v>
      </c>
      <c r="AD171" s="7">
        <v>96381</v>
      </c>
      <c r="AE171" s="7">
        <v>57924</v>
      </c>
      <c r="AF171" s="7">
        <v>58695</v>
      </c>
      <c r="AG171" s="7">
        <v>73106</v>
      </c>
      <c r="AH171" s="7">
        <v>64152</v>
      </c>
      <c r="AI171" s="7">
        <v>61465</v>
      </c>
      <c r="AJ171" s="7">
        <v>56574</v>
      </c>
      <c r="AK171" s="7">
        <v>41816</v>
      </c>
      <c r="AL171" s="8">
        <v>37353</v>
      </c>
      <c r="AO171" s="5" t="s">
        <v>319</v>
      </c>
      <c r="AP171" s="6" t="s">
        <v>320</v>
      </c>
      <c r="AQ171">
        <f>(C171/$C$335)/(World!C171/World!$C$335)</f>
        <v>0.18341664975122612</v>
      </c>
      <c r="AR171">
        <f>(D171/$D$335)/(World!D171/World!$D$335)</f>
        <v>0.13241077345312935</v>
      </c>
      <c r="AS171">
        <f>(E171/$E$335)/(World!E171/World!$E$335)</f>
        <v>0.17418191534950916</v>
      </c>
      <c r="AT171">
        <f>(F171/$F$335)/(World!F171/World!$F$335)</f>
        <v>0.17763628306140811</v>
      </c>
      <c r="AU171">
        <f>(G171/$G$335)/(World!G171/World!$G$335)</f>
        <v>0.26623822460249436</v>
      </c>
      <c r="AV171">
        <f>(H171/$H$335)/(World!H171/World!$H$335)</f>
        <v>0.34664314087841103</v>
      </c>
      <c r="AW171">
        <f>(I171/$I$335)/(World!I171/World!$I$335)</f>
        <v>0.52776995430691687</v>
      </c>
      <c r="AX171">
        <f>(J171/$J$335)/(World!J171/World!$J$335)</f>
        <v>0.31539143247369822</v>
      </c>
      <c r="AY171">
        <f>(K171/$K$335)/(World!K171/World!$K$335)</f>
        <v>0.26495044709637916</v>
      </c>
      <c r="AZ171">
        <f>(L171/$L$335)/(World!L171/World!$L$335)</f>
        <v>0.24130666810313695</v>
      </c>
      <c r="BA171">
        <f>(M171/$M$335)/(World!M171/World!$M$335)</f>
        <v>0.24711076742758115</v>
      </c>
      <c r="BB171">
        <f>(N171/$N$335)/(World!N171/World!$N$335)</f>
        <v>0.34102140663629699</v>
      </c>
      <c r="BC171">
        <f>(O171/$O$335)/(World!O171/World!$O$335)</f>
        <v>0.35966093861961307</v>
      </c>
      <c r="BD171">
        <f>(P171/$P$335)/(World!P171/World!$P$335)</f>
        <v>0.36816733696071824</v>
      </c>
      <c r="BE171">
        <f>(Q171/$Q$335)/(World!Q171/World!$Q$335)</f>
        <v>0.36244367842255737</v>
      </c>
      <c r="BF171">
        <f>(R171/$R$335)/(World!R171/World!$R$335)</f>
        <v>0.25733827768121148</v>
      </c>
      <c r="BI171" s="5" t="s">
        <v>319</v>
      </c>
      <c r="BJ171" s="6" t="s">
        <v>320</v>
      </c>
      <c r="BK171">
        <f t="shared" si="165"/>
        <v>-0.69002185360534951</v>
      </c>
      <c r="BL171">
        <f t="shared" si="166"/>
        <v>-0.76614356458414634</v>
      </c>
      <c r="BM171">
        <f t="shared" si="167"/>
        <v>-0.70331357846256404</v>
      </c>
      <c r="BN171">
        <f t="shared" si="168"/>
        <v>-0.69831723832485681</v>
      </c>
      <c r="BO171">
        <f t="shared" si="169"/>
        <v>-0.57948161818274979</v>
      </c>
      <c r="BP171">
        <f t="shared" si="170"/>
        <v>-0.48517446032169032</v>
      </c>
      <c r="BQ171">
        <f t="shared" si="171"/>
        <v>-0.30909761274059977</v>
      </c>
      <c r="BR171">
        <f t="shared" si="172"/>
        <v>-0.52045995634838593</v>
      </c>
      <c r="BS171">
        <f t="shared" si="173"/>
        <v>-0.58108960283059674</v>
      </c>
      <c r="BT171">
        <f t="shared" si="174"/>
        <v>-0.61120539459941503</v>
      </c>
      <c r="BU171">
        <f t="shared" si="175"/>
        <v>-0.6037067855050321</v>
      </c>
      <c r="BV171">
        <f t="shared" si="176"/>
        <v>-0.49140050270832614</v>
      </c>
      <c r="BW171">
        <f t="shared" si="177"/>
        <v>-0.47095495883737537</v>
      </c>
      <c r="BX171">
        <f t="shared" si="178"/>
        <v>-0.46180949213628431</v>
      </c>
      <c r="BY171">
        <f t="shared" si="179"/>
        <v>-0.46795058883873125</v>
      </c>
      <c r="BZ171">
        <f t="shared" si="180"/>
        <v>-0.59066182546228407</v>
      </c>
      <c r="CC171" s="5" t="s">
        <v>319</v>
      </c>
      <c r="CD171" s="6" t="s">
        <v>320</v>
      </c>
      <c r="CE171">
        <f t="shared" si="181"/>
        <v>-0.50503897135481313</v>
      </c>
      <c r="CF171">
        <f t="shared" si="182"/>
        <v>-0.70386232674038307</v>
      </c>
      <c r="CG171">
        <f t="shared" si="183"/>
        <v>-0.56506587196899372</v>
      </c>
      <c r="CH171">
        <f t="shared" si="184"/>
        <v>-0.58104133851762918</v>
      </c>
      <c r="CI171">
        <f t="shared" si="185"/>
        <v>-0.38286742346464853</v>
      </c>
      <c r="CJ171">
        <f t="shared" si="186"/>
        <v>-0.20622782431184486</v>
      </c>
      <c r="CK171">
        <f t="shared" si="187"/>
        <v>-0.15186011873367622</v>
      </c>
      <c r="CL171">
        <f t="shared" si="188"/>
        <v>-0.31469571207398667</v>
      </c>
      <c r="CM171">
        <f t="shared" si="189"/>
        <v>-0.36434619778356159</v>
      </c>
      <c r="CN171">
        <f t="shared" si="190"/>
        <v>-0.24518695306284805</v>
      </c>
      <c r="CO171">
        <f t="shared" si="191"/>
        <v>-0.31913857035880872</v>
      </c>
      <c r="CP171">
        <f t="shared" si="192"/>
        <v>-0.19394762799873444</v>
      </c>
      <c r="CQ171">
        <f t="shared" si="193"/>
        <v>-0.17504803234655936</v>
      </c>
      <c r="CR171">
        <f t="shared" si="194"/>
        <v>-8.5602440849692013E-2</v>
      </c>
      <c r="CS171">
        <f t="shared" si="195"/>
        <v>-4.9748852411737841E-3</v>
      </c>
      <c r="CT171">
        <f t="shared" si="196"/>
        <v>-0.12481932064562756</v>
      </c>
      <c r="CW171" s="5" t="s">
        <v>319</v>
      </c>
      <c r="CX171" s="6" t="s">
        <v>320</v>
      </c>
      <c r="CY171">
        <f t="shared" si="197"/>
        <v>2</v>
      </c>
      <c r="CZ171">
        <f t="shared" si="198"/>
        <v>2</v>
      </c>
      <c r="DA171">
        <f t="shared" si="199"/>
        <v>2</v>
      </c>
      <c r="DB171">
        <f t="shared" si="200"/>
        <v>2</v>
      </c>
      <c r="DC171">
        <f t="shared" si="201"/>
        <v>2</v>
      </c>
      <c r="DD171">
        <f t="shared" si="202"/>
        <v>2</v>
      </c>
      <c r="DE171">
        <f t="shared" si="203"/>
        <v>2</v>
      </c>
      <c r="DF171">
        <f t="shared" si="204"/>
        <v>2</v>
      </c>
      <c r="DG171">
        <f t="shared" si="205"/>
        <v>2</v>
      </c>
      <c r="DH171">
        <f t="shared" si="206"/>
        <v>2</v>
      </c>
      <c r="DI171">
        <f t="shared" si="207"/>
        <v>2</v>
      </c>
      <c r="DJ171">
        <f t="shared" si="208"/>
        <v>2</v>
      </c>
      <c r="DK171">
        <f t="shared" si="209"/>
        <v>2</v>
      </c>
      <c r="DL171">
        <f t="shared" si="210"/>
        <v>2</v>
      </c>
      <c r="DM171">
        <f t="shared" si="211"/>
        <v>2</v>
      </c>
      <c r="DN171">
        <f t="shared" si="212"/>
        <v>2</v>
      </c>
      <c r="DQ171" s="5" t="s">
        <v>319</v>
      </c>
      <c r="DR171" s="6" t="s">
        <v>320</v>
      </c>
      <c r="DS171">
        <f t="shared" si="213"/>
        <v>3</v>
      </c>
      <c r="DT171">
        <f t="shared" si="214"/>
        <v>3</v>
      </c>
      <c r="DU171">
        <f t="shared" si="215"/>
        <v>3</v>
      </c>
      <c r="DV171">
        <f t="shared" si="216"/>
        <v>3</v>
      </c>
      <c r="DW171">
        <f t="shared" si="217"/>
        <v>3</v>
      </c>
      <c r="DX171">
        <f t="shared" si="218"/>
        <v>3</v>
      </c>
      <c r="DY171">
        <f t="shared" si="219"/>
        <v>3</v>
      </c>
      <c r="DZ171">
        <f t="shared" si="220"/>
        <v>3</v>
      </c>
      <c r="EA171">
        <f t="shared" si="221"/>
        <v>3</v>
      </c>
      <c r="EB171">
        <f t="shared" si="222"/>
        <v>3</v>
      </c>
      <c r="EC171">
        <f t="shared" si="223"/>
        <v>3</v>
      </c>
      <c r="ED171">
        <f t="shared" si="224"/>
        <v>3</v>
      </c>
      <c r="EE171">
        <f t="shared" si="225"/>
        <v>3</v>
      </c>
      <c r="EF171">
        <f t="shared" si="226"/>
        <v>3</v>
      </c>
      <c r="EG171">
        <f t="shared" si="227"/>
        <v>3</v>
      </c>
      <c r="EH171">
        <f t="shared" si="228"/>
        <v>3</v>
      </c>
      <c r="EK171" s="5" t="s">
        <v>319</v>
      </c>
      <c r="EL171" s="6" t="s">
        <v>320</v>
      </c>
      <c r="EM171" t="str">
        <f t="shared" si="229"/>
        <v>D</v>
      </c>
      <c r="EN171" t="str">
        <f t="shared" si="230"/>
        <v>D</v>
      </c>
      <c r="EO171" t="str">
        <f t="shared" si="231"/>
        <v>D</v>
      </c>
      <c r="EP171" t="str">
        <f t="shared" si="232"/>
        <v>D</v>
      </c>
      <c r="EQ171" t="str">
        <f t="shared" si="233"/>
        <v>D</v>
      </c>
      <c r="ER171" t="str">
        <f t="shared" si="234"/>
        <v>D</v>
      </c>
      <c r="ES171" t="str">
        <f t="shared" si="235"/>
        <v>D</v>
      </c>
      <c r="ET171" t="str">
        <f t="shared" si="236"/>
        <v>D</v>
      </c>
      <c r="EU171" t="str">
        <f t="shared" si="237"/>
        <v>D</v>
      </c>
      <c r="EV171" t="str">
        <f t="shared" si="238"/>
        <v>D</v>
      </c>
      <c r="EW171" t="str">
        <f t="shared" si="239"/>
        <v>D</v>
      </c>
      <c r="EX171" t="str">
        <f t="shared" si="240"/>
        <v>D</v>
      </c>
      <c r="EY171" t="str">
        <f t="shared" si="241"/>
        <v>D</v>
      </c>
      <c r="EZ171" t="str">
        <f t="shared" si="242"/>
        <v>D</v>
      </c>
      <c r="FA171" t="str">
        <f t="shared" si="243"/>
        <v>D</v>
      </c>
      <c r="FB171" t="str">
        <f t="shared" si="244"/>
        <v>D</v>
      </c>
    </row>
    <row r="172" spans="1:158" x14ac:dyDescent="0.25">
      <c r="A172" s="5" t="s">
        <v>321</v>
      </c>
      <c r="B172" s="6" t="s">
        <v>322</v>
      </c>
      <c r="C172" s="7">
        <v>717</v>
      </c>
      <c r="D172" s="7">
        <v>924</v>
      </c>
      <c r="E172" s="7">
        <v>3653</v>
      </c>
      <c r="F172" s="7">
        <v>1914</v>
      </c>
      <c r="G172" s="7">
        <v>3586</v>
      </c>
      <c r="H172" s="7">
        <v>10111</v>
      </c>
      <c r="I172" s="7">
        <v>15000</v>
      </c>
      <c r="J172" s="7">
        <v>17907</v>
      </c>
      <c r="K172" s="7">
        <v>1862</v>
      </c>
      <c r="L172" s="7">
        <v>3964</v>
      </c>
      <c r="M172" s="7">
        <v>3725</v>
      </c>
      <c r="N172" s="7">
        <v>8214</v>
      </c>
      <c r="O172" s="7">
        <v>30008</v>
      </c>
      <c r="P172" s="7">
        <v>28254</v>
      </c>
      <c r="Q172" s="7">
        <v>34005</v>
      </c>
      <c r="R172" s="8">
        <v>41908</v>
      </c>
      <c r="U172" s="5" t="s">
        <v>321</v>
      </c>
      <c r="V172" s="6" t="s">
        <v>322</v>
      </c>
      <c r="W172" s="7">
        <v>4927</v>
      </c>
      <c r="X172" s="7">
        <v>969</v>
      </c>
      <c r="Y172" s="7">
        <v>3934</v>
      </c>
      <c r="Z172" s="7">
        <v>5042</v>
      </c>
      <c r="AA172" s="7">
        <v>4736</v>
      </c>
      <c r="AB172" s="7">
        <v>5459</v>
      </c>
      <c r="AC172" s="7">
        <v>23316</v>
      </c>
      <c r="AD172" s="7">
        <v>104645</v>
      </c>
      <c r="AE172" s="7">
        <v>16371</v>
      </c>
      <c r="AF172" s="7">
        <v>6514</v>
      </c>
      <c r="AG172" s="7">
        <v>19166</v>
      </c>
      <c r="AH172" s="7">
        <v>10928</v>
      </c>
      <c r="AI172" s="7">
        <v>7938</v>
      </c>
      <c r="AJ172" s="7">
        <v>11551</v>
      </c>
      <c r="AK172" s="7">
        <v>23336</v>
      </c>
      <c r="AL172" s="8">
        <v>12114</v>
      </c>
      <c r="AO172" s="5" t="s">
        <v>321</v>
      </c>
      <c r="AP172" s="6" t="s">
        <v>322</v>
      </c>
      <c r="AQ172">
        <f>(C172/$C$335)/(World!C172/World!$C$335)</f>
        <v>3.4212672579538909E-2</v>
      </c>
      <c r="AR172">
        <f>(D172/$D$335)/(World!D172/World!$D$335)</f>
        <v>4.214743521961254E-2</v>
      </c>
      <c r="AS172">
        <f>(E172/$E$335)/(World!E172/World!$E$335)</f>
        <v>0.12587148684732846</v>
      </c>
      <c r="AT172">
        <f>(F172/$F$335)/(World!F172/World!$F$335)</f>
        <v>4.2325478164984005E-2</v>
      </c>
      <c r="AU172">
        <f>(G172/$G$335)/(World!G172/World!$G$335)</f>
        <v>7.7360776184873942E-2</v>
      </c>
      <c r="AV172">
        <f>(H172/$H$335)/(World!H172/World!$H$335)</f>
        <v>0.16217647948639688</v>
      </c>
      <c r="AW172">
        <f>(I172/$I$335)/(World!I172/World!$I$335)</f>
        <v>0.18647086547417638</v>
      </c>
      <c r="AX172">
        <f>(J172/$J$335)/(World!J172/World!$J$335)</f>
        <v>0.26274484174476515</v>
      </c>
      <c r="AY172">
        <f>(K172/$K$335)/(World!K172/World!$K$335)</f>
        <v>5.5951079073570616E-2</v>
      </c>
      <c r="AZ172">
        <f>(L172/$L$335)/(World!L172/World!$L$335)</f>
        <v>6.0434924896773996E-2</v>
      </c>
      <c r="BA172">
        <f>(M172/$M$335)/(World!M172/World!$M$335)</f>
        <v>5.2486849398381961E-2</v>
      </c>
      <c r="BB172">
        <f>(N172/$N$335)/(World!N172/World!$N$335)</f>
        <v>0.15539373169039458</v>
      </c>
      <c r="BC172">
        <f>(O172/$O$335)/(World!O172/World!$O$335)</f>
        <v>0.59933172141538638</v>
      </c>
      <c r="BD172">
        <f>(P172/$P$335)/(World!P172/World!$P$335)</f>
        <v>0.48973715837105286</v>
      </c>
      <c r="BE172">
        <f>(Q172/$Q$335)/(World!Q172/World!$Q$335)</f>
        <v>0.70522017366065348</v>
      </c>
      <c r="BF172">
        <f>(R172/$R$335)/(World!R172/World!$R$335)</f>
        <v>0.91245794219810561</v>
      </c>
      <c r="BI172" s="5" t="s">
        <v>321</v>
      </c>
      <c r="BJ172" s="6" t="s">
        <v>322</v>
      </c>
      <c r="BK172">
        <f t="shared" si="165"/>
        <v>-0.9338382259536514</v>
      </c>
      <c r="BL172">
        <f t="shared" si="166"/>
        <v>-0.91911425620746123</v>
      </c>
      <c r="BM172">
        <f t="shared" si="167"/>
        <v>-0.77640167937853277</v>
      </c>
      <c r="BN172">
        <f t="shared" si="168"/>
        <v>-0.9187864461693902</v>
      </c>
      <c r="BO172">
        <f t="shared" si="169"/>
        <v>-0.85638835588794637</v>
      </c>
      <c r="BP172">
        <f t="shared" si="170"/>
        <v>-0.72090903171940302</v>
      </c>
      <c r="BQ172">
        <f t="shared" si="171"/>
        <v>-0.68567139590123383</v>
      </c>
      <c r="BR172">
        <f t="shared" si="172"/>
        <v>-0.58385125314513386</v>
      </c>
      <c r="BS172">
        <f t="shared" si="173"/>
        <v>-0.89402713784305454</v>
      </c>
      <c r="BT172">
        <f t="shared" si="174"/>
        <v>-0.88601860712451186</v>
      </c>
      <c r="BU172">
        <f t="shared" si="175"/>
        <v>-0.90026127275911472</v>
      </c>
      <c r="BV172">
        <f t="shared" si="176"/>
        <v>-0.73101164143750996</v>
      </c>
      <c r="BW172">
        <f t="shared" si="177"/>
        <v>-0.2505223107999307</v>
      </c>
      <c r="BX172">
        <f t="shared" si="178"/>
        <v>-0.34251870456590616</v>
      </c>
      <c r="BY172">
        <f t="shared" si="179"/>
        <v>-0.17286907045354311</v>
      </c>
      <c r="BZ172">
        <f t="shared" si="180"/>
        <v>-4.5774631624723165E-2</v>
      </c>
      <c r="CC172" s="5" t="s">
        <v>321</v>
      </c>
      <c r="CD172" s="6" t="s">
        <v>322</v>
      </c>
      <c r="CE172">
        <f t="shared" si="181"/>
        <v>-0.7459248759744862</v>
      </c>
      <c r="CF172">
        <f t="shared" si="182"/>
        <v>-2.3771790808240888E-2</v>
      </c>
      <c r="CG172">
        <f t="shared" si="183"/>
        <v>-3.7037037037037035E-2</v>
      </c>
      <c r="CH172">
        <f t="shared" si="184"/>
        <v>-0.44968372627947095</v>
      </c>
      <c r="CI172">
        <f t="shared" si="185"/>
        <v>-0.13818793559240566</v>
      </c>
      <c r="CJ172">
        <f t="shared" si="186"/>
        <v>0.29877970456005137</v>
      </c>
      <c r="CK172">
        <f t="shared" si="187"/>
        <v>-0.21703726902599435</v>
      </c>
      <c r="CL172">
        <f t="shared" si="188"/>
        <v>-0.70776486715843068</v>
      </c>
      <c r="CM172">
        <f t="shared" si="189"/>
        <v>-0.79575494981626715</v>
      </c>
      <c r="CN172">
        <f t="shared" si="190"/>
        <v>-0.24336705478144685</v>
      </c>
      <c r="CO172">
        <f t="shared" si="191"/>
        <v>-0.67454458083963131</v>
      </c>
      <c r="CP172">
        <f t="shared" si="192"/>
        <v>-0.14178246787169574</v>
      </c>
      <c r="CQ172">
        <f t="shared" si="193"/>
        <v>0.5816159806040162</v>
      </c>
      <c r="CR172">
        <f t="shared" si="194"/>
        <v>0.41962065067202614</v>
      </c>
      <c r="CS172">
        <f t="shared" si="195"/>
        <v>0.18606232887462723</v>
      </c>
      <c r="CT172">
        <f t="shared" si="196"/>
        <v>0.55151604901706708</v>
      </c>
      <c r="CW172" s="5" t="s">
        <v>321</v>
      </c>
      <c r="CX172" s="6" t="s">
        <v>322</v>
      </c>
      <c r="CY172">
        <f t="shared" si="197"/>
        <v>2</v>
      </c>
      <c r="CZ172">
        <f t="shared" si="198"/>
        <v>2</v>
      </c>
      <c r="DA172">
        <f t="shared" si="199"/>
        <v>2</v>
      </c>
      <c r="DB172">
        <f t="shared" si="200"/>
        <v>2</v>
      </c>
      <c r="DC172">
        <f t="shared" si="201"/>
        <v>2</v>
      </c>
      <c r="DD172">
        <f t="shared" si="202"/>
        <v>2</v>
      </c>
      <c r="DE172">
        <f t="shared" si="203"/>
        <v>2</v>
      </c>
      <c r="DF172">
        <f t="shared" si="204"/>
        <v>2</v>
      </c>
      <c r="DG172">
        <f t="shared" si="205"/>
        <v>2</v>
      </c>
      <c r="DH172">
        <f t="shared" si="206"/>
        <v>2</v>
      </c>
      <c r="DI172">
        <f t="shared" si="207"/>
        <v>2</v>
      </c>
      <c r="DJ172">
        <f t="shared" si="208"/>
        <v>2</v>
      </c>
      <c r="DK172">
        <f t="shared" si="209"/>
        <v>2</v>
      </c>
      <c r="DL172">
        <f t="shared" si="210"/>
        <v>2</v>
      </c>
      <c r="DM172">
        <f t="shared" si="211"/>
        <v>2</v>
      </c>
      <c r="DN172">
        <f t="shared" si="212"/>
        <v>2</v>
      </c>
      <c r="DQ172" s="5" t="s">
        <v>321</v>
      </c>
      <c r="DR172" s="6" t="s">
        <v>322</v>
      </c>
      <c r="DS172">
        <f t="shared" si="213"/>
        <v>3</v>
      </c>
      <c r="DT172">
        <f t="shared" si="214"/>
        <v>3</v>
      </c>
      <c r="DU172">
        <f t="shared" si="215"/>
        <v>3</v>
      </c>
      <c r="DV172">
        <f t="shared" si="216"/>
        <v>3</v>
      </c>
      <c r="DW172">
        <f t="shared" si="217"/>
        <v>3</v>
      </c>
      <c r="DX172">
        <f t="shared" si="218"/>
        <v>5</v>
      </c>
      <c r="DY172">
        <f t="shared" si="219"/>
        <v>3</v>
      </c>
      <c r="DZ172">
        <f t="shared" si="220"/>
        <v>3</v>
      </c>
      <c r="EA172">
        <f t="shared" si="221"/>
        <v>3</v>
      </c>
      <c r="EB172">
        <f t="shared" si="222"/>
        <v>3</v>
      </c>
      <c r="EC172">
        <f t="shared" si="223"/>
        <v>3</v>
      </c>
      <c r="ED172">
        <f t="shared" si="224"/>
        <v>3</v>
      </c>
      <c r="EE172">
        <f t="shared" si="225"/>
        <v>5</v>
      </c>
      <c r="EF172">
        <f t="shared" si="226"/>
        <v>5</v>
      </c>
      <c r="EG172">
        <f t="shared" si="227"/>
        <v>5</v>
      </c>
      <c r="EH172">
        <f t="shared" si="228"/>
        <v>5</v>
      </c>
      <c r="EK172" s="5" t="s">
        <v>321</v>
      </c>
      <c r="EL172" s="6" t="s">
        <v>322</v>
      </c>
      <c r="EM172" t="str">
        <f t="shared" si="229"/>
        <v>D</v>
      </c>
      <c r="EN172" t="str">
        <f t="shared" si="230"/>
        <v>D</v>
      </c>
      <c r="EO172" t="str">
        <f t="shared" si="231"/>
        <v>D</v>
      </c>
      <c r="EP172" t="str">
        <f t="shared" si="232"/>
        <v>D</v>
      </c>
      <c r="EQ172" t="str">
        <f t="shared" si="233"/>
        <v>D</v>
      </c>
      <c r="ER172" t="str">
        <f t="shared" si="234"/>
        <v>C</v>
      </c>
      <c r="ES172" t="str">
        <f t="shared" si="235"/>
        <v>D</v>
      </c>
      <c r="ET172" t="str">
        <f t="shared" si="236"/>
        <v>D</v>
      </c>
      <c r="EU172" t="str">
        <f t="shared" si="237"/>
        <v>D</v>
      </c>
      <c r="EV172" t="str">
        <f t="shared" si="238"/>
        <v>D</v>
      </c>
      <c r="EW172" t="str">
        <f t="shared" si="239"/>
        <v>D</v>
      </c>
      <c r="EX172" t="str">
        <f t="shared" si="240"/>
        <v>D</v>
      </c>
      <c r="EY172" t="str">
        <f t="shared" si="241"/>
        <v>C</v>
      </c>
      <c r="EZ172" t="str">
        <f t="shared" si="242"/>
        <v>C</v>
      </c>
      <c r="FA172" t="str">
        <f t="shared" si="243"/>
        <v>C</v>
      </c>
      <c r="FB172" t="str">
        <f t="shared" si="244"/>
        <v>C</v>
      </c>
    </row>
    <row r="173" spans="1:158" x14ac:dyDescent="0.25">
      <c r="A173" s="5" t="s">
        <v>323</v>
      </c>
      <c r="B173" s="6" t="s">
        <v>324</v>
      </c>
      <c r="C173" s="7">
        <v>6573</v>
      </c>
      <c r="D173" s="7">
        <v>8223</v>
      </c>
      <c r="E173" s="7">
        <v>18048</v>
      </c>
      <c r="F173" s="7">
        <v>27544</v>
      </c>
      <c r="G173" s="7">
        <v>25422</v>
      </c>
      <c r="H173" s="7">
        <v>31946</v>
      </c>
      <c r="I173" s="7">
        <v>49626</v>
      </c>
      <c r="J173" s="7">
        <v>79407</v>
      </c>
      <c r="K173" s="7">
        <v>41039</v>
      </c>
      <c r="L173" s="7">
        <v>57942</v>
      </c>
      <c r="M173" s="7">
        <v>56770</v>
      </c>
      <c r="N173" s="7">
        <v>59860</v>
      </c>
      <c r="O173" s="7">
        <v>51993</v>
      </c>
      <c r="P173" s="7">
        <v>50582</v>
      </c>
      <c r="Q173" s="7">
        <v>44216</v>
      </c>
      <c r="R173" s="8">
        <v>35153</v>
      </c>
      <c r="U173" s="5" t="s">
        <v>323</v>
      </c>
      <c r="V173" s="6" t="s">
        <v>324</v>
      </c>
      <c r="W173" s="7">
        <v>40148</v>
      </c>
      <c r="X173" s="7">
        <v>42602</v>
      </c>
      <c r="Y173" s="7">
        <v>40630</v>
      </c>
      <c r="Z173" s="7">
        <v>63055</v>
      </c>
      <c r="AA173" s="7">
        <v>75731</v>
      </c>
      <c r="AB173" s="7">
        <v>88955</v>
      </c>
      <c r="AC173" s="7">
        <v>131626</v>
      </c>
      <c r="AD173" s="7">
        <v>221215</v>
      </c>
      <c r="AE173" s="7">
        <v>102455</v>
      </c>
      <c r="AF173" s="7">
        <v>110396</v>
      </c>
      <c r="AG173" s="7">
        <v>126575</v>
      </c>
      <c r="AH173" s="7">
        <v>118499</v>
      </c>
      <c r="AI173" s="7">
        <v>98342</v>
      </c>
      <c r="AJ173" s="7">
        <v>107044</v>
      </c>
      <c r="AK173" s="7">
        <v>100149</v>
      </c>
      <c r="AL173" s="8">
        <v>65493</v>
      </c>
      <c r="AO173" s="5" t="s">
        <v>323</v>
      </c>
      <c r="AP173" s="6" t="s">
        <v>324</v>
      </c>
      <c r="AQ173">
        <f>(C173/$C$335)/(World!C173/World!$C$335)</f>
        <v>0.11596300590006206</v>
      </c>
      <c r="AR173">
        <f>(D173/$D$335)/(World!D173/World!$D$335)</f>
        <v>0.15339656583650432</v>
      </c>
      <c r="AS173">
        <f>(E173/$E$335)/(World!E173/World!$E$335)</f>
        <v>0.264480074262533</v>
      </c>
      <c r="AT173">
        <f>(F173/$F$335)/(World!F173/World!$F$335)</f>
        <v>0.2601168844712301</v>
      </c>
      <c r="AU173">
        <f>(G173/$G$335)/(World!G173/World!$G$335)</f>
        <v>0.19864037300792142</v>
      </c>
      <c r="AV173">
        <f>(H173/$H$335)/(World!H173/World!$H$335)</f>
        <v>0.19590323974998441</v>
      </c>
      <c r="AW173">
        <f>(I173/$I$335)/(World!I173/World!$I$335)</f>
        <v>0.21470245472506932</v>
      </c>
      <c r="AX173">
        <f>(J173/$J$335)/(World!J173/World!$J$335)</f>
        <v>0.38436608285902374</v>
      </c>
      <c r="AY173">
        <f>(K173/$K$335)/(World!K173/World!$K$335)</f>
        <v>0.36395753591584462</v>
      </c>
      <c r="AZ173">
        <f>(L173/$L$335)/(World!L173/World!$L$335)</f>
        <v>0.34209691057903718</v>
      </c>
      <c r="BA173">
        <f>(M173/$M$335)/(World!M173/World!$M$335)</f>
        <v>0.27224760055249081</v>
      </c>
      <c r="BB173">
        <f>(N173/$N$335)/(World!N173/World!$N$335)</f>
        <v>0.33740528513194934</v>
      </c>
      <c r="BC173">
        <f>(O173/$O$335)/(World!O173/World!$O$335)</f>
        <v>0.32387378876691653</v>
      </c>
      <c r="BD173">
        <f>(P173/$P$335)/(World!P173/World!$P$335)</f>
        <v>0.30052387715242634</v>
      </c>
      <c r="BE173">
        <f>(Q173/$Q$335)/(World!Q173/World!$Q$335)</f>
        <v>0.3063039538196442</v>
      </c>
      <c r="BF173">
        <f>(R173/$R$335)/(World!R173/World!$R$335)</f>
        <v>0.2802227350739338</v>
      </c>
      <c r="BI173" s="5" t="s">
        <v>323</v>
      </c>
      <c r="BJ173" s="6" t="s">
        <v>324</v>
      </c>
      <c r="BK173">
        <f t="shared" si="165"/>
        <v>-0.79217410382428599</v>
      </c>
      <c r="BL173">
        <f t="shared" si="166"/>
        <v>-0.73400897769232909</v>
      </c>
      <c r="BM173">
        <f t="shared" si="167"/>
        <v>-0.58167775096530094</v>
      </c>
      <c r="BN173">
        <f t="shared" si="168"/>
        <v>-0.58715435420837137</v>
      </c>
      <c r="BO173">
        <f t="shared" si="169"/>
        <v>-0.66855717948254256</v>
      </c>
      <c r="BP173">
        <f t="shared" si="170"/>
        <v>-0.67237610328584774</v>
      </c>
      <c r="BQ173">
        <f t="shared" si="171"/>
        <v>-0.64649375015272492</v>
      </c>
      <c r="BR173">
        <f t="shared" si="172"/>
        <v>-0.44470456533401587</v>
      </c>
      <c r="BS173">
        <f t="shared" si="173"/>
        <v>-0.46632130937791799</v>
      </c>
      <c r="BT173">
        <f t="shared" si="174"/>
        <v>-0.49020535270967547</v>
      </c>
      <c r="BU173">
        <f t="shared" si="175"/>
        <v>-0.57202104301982803</v>
      </c>
      <c r="BV173">
        <f t="shared" si="176"/>
        <v>-0.49543300167434184</v>
      </c>
      <c r="BW173">
        <f t="shared" si="177"/>
        <v>-0.51071802838761649</v>
      </c>
      <c r="BX173">
        <f t="shared" si="178"/>
        <v>-0.53784181523765473</v>
      </c>
      <c r="BY173">
        <f t="shared" si="179"/>
        <v>-0.53103723995627705</v>
      </c>
      <c r="BZ173">
        <f t="shared" si="180"/>
        <v>-0.56222815390362402</v>
      </c>
      <c r="CC173" s="5" t="s">
        <v>323</v>
      </c>
      <c r="CD173" s="6" t="s">
        <v>324</v>
      </c>
      <c r="CE173">
        <f t="shared" si="181"/>
        <v>-0.7186275978681963</v>
      </c>
      <c r="CF173">
        <f t="shared" si="182"/>
        <v>-0.67641908509591742</v>
      </c>
      <c r="CG173">
        <f t="shared" si="183"/>
        <v>-0.38484610927434471</v>
      </c>
      <c r="CH173">
        <f t="shared" si="184"/>
        <v>-0.39195796863100035</v>
      </c>
      <c r="CI173">
        <f t="shared" si="185"/>
        <v>-0.49735549118661831</v>
      </c>
      <c r="CJ173">
        <f t="shared" si="186"/>
        <v>-0.47153456133530741</v>
      </c>
      <c r="CK173">
        <f t="shared" si="187"/>
        <v>-0.45240880100633374</v>
      </c>
      <c r="CL173">
        <f t="shared" si="188"/>
        <v>-0.47171531025673435</v>
      </c>
      <c r="CM173">
        <f t="shared" si="189"/>
        <v>-0.4280039583536594</v>
      </c>
      <c r="CN173">
        <f t="shared" si="190"/>
        <v>-0.3115992823961316</v>
      </c>
      <c r="CO173">
        <f t="shared" si="191"/>
        <v>-0.38073031716163519</v>
      </c>
      <c r="CP173">
        <f t="shared" si="192"/>
        <v>-0.32876950420219891</v>
      </c>
      <c r="CQ173">
        <f t="shared" si="193"/>
        <v>-0.3083047859779825</v>
      </c>
      <c r="CR173">
        <f t="shared" si="194"/>
        <v>-0.35820232702726706</v>
      </c>
      <c r="CS173">
        <f t="shared" si="195"/>
        <v>-0.38744155439337791</v>
      </c>
      <c r="CT173">
        <f t="shared" si="196"/>
        <v>-0.30145261609999402</v>
      </c>
      <c r="CW173" s="5" t="s">
        <v>323</v>
      </c>
      <c r="CX173" s="6" t="s">
        <v>324</v>
      </c>
      <c r="CY173">
        <f t="shared" si="197"/>
        <v>2</v>
      </c>
      <c r="CZ173">
        <f t="shared" si="198"/>
        <v>2</v>
      </c>
      <c r="DA173">
        <f t="shared" si="199"/>
        <v>2</v>
      </c>
      <c r="DB173">
        <f t="shared" si="200"/>
        <v>2</v>
      </c>
      <c r="DC173">
        <f t="shared" si="201"/>
        <v>2</v>
      </c>
      <c r="DD173">
        <f t="shared" si="202"/>
        <v>2</v>
      </c>
      <c r="DE173">
        <f t="shared" si="203"/>
        <v>2</v>
      </c>
      <c r="DF173">
        <f t="shared" si="204"/>
        <v>2</v>
      </c>
      <c r="DG173">
        <f t="shared" si="205"/>
        <v>2</v>
      </c>
      <c r="DH173">
        <f t="shared" si="206"/>
        <v>2</v>
      </c>
      <c r="DI173">
        <f t="shared" si="207"/>
        <v>2</v>
      </c>
      <c r="DJ173">
        <f t="shared" si="208"/>
        <v>2</v>
      </c>
      <c r="DK173">
        <f t="shared" si="209"/>
        <v>2</v>
      </c>
      <c r="DL173">
        <f t="shared" si="210"/>
        <v>2</v>
      </c>
      <c r="DM173">
        <f t="shared" si="211"/>
        <v>2</v>
      </c>
      <c r="DN173">
        <f t="shared" si="212"/>
        <v>2</v>
      </c>
      <c r="DQ173" s="5" t="s">
        <v>323</v>
      </c>
      <c r="DR173" s="6" t="s">
        <v>324</v>
      </c>
      <c r="DS173">
        <f t="shared" si="213"/>
        <v>3</v>
      </c>
      <c r="DT173">
        <f t="shared" si="214"/>
        <v>3</v>
      </c>
      <c r="DU173">
        <f t="shared" si="215"/>
        <v>3</v>
      </c>
      <c r="DV173">
        <f t="shared" si="216"/>
        <v>3</v>
      </c>
      <c r="DW173">
        <f t="shared" si="217"/>
        <v>3</v>
      </c>
      <c r="DX173">
        <f t="shared" si="218"/>
        <v>3</v>
      </c>
      <c r="DY173">
        <f t="shared" si="219"/>
        <v>3</v>
      </c>
      <c r="DZ173">
        <f t="shared" si="220"/>
        <v>3</v>
      </c>
      <c r="EA173">
        <f t="shared" si="221"/>
        <v>3</v>
      </c>
      <c r="EB173">
        <f t="shared" si="222"/>
        <v>3</v>
      </c>
      <c r="EC173">
        <f t="shared" si="223"/>
        <v>3</v>
      </c>
      <c r="ED173">
        <f t="shared" si="224"/>
        <v>3</v>
      </c>
      <c r="EE173">
        <f t="shared" si="225"/>
        <v>3</v>
      </c>
      <c r="EF173">
        <f t="shared" si="226"/>
        <v>3</v>
      </c>
      <c r="EG173">
        <f t="shared" si="227"/>
        <v>3</v>
      </c>
      <c r="EH173">
        <f t="shared" si="228"/>
        <v>3</v>
      </c>
      <c r="EK173" s="5" t="s">
        <v>323</v>
      </c>
      <c r="EL173" s="6" t="s">
        <v>324</v>
      </c>
      <c r="EM173" t="str">
        <f t="shared" si="229"/>
        <v>D</v>
      </c>
      <c r="EN173" t="str">
        <f t="shared" si="230"/>
        <v>D</v>
      </c>
      <c r="EO173" t="str">
        <f t="shared" si="231"/>
        <v>D</v>
      </c>
      <c r="EP173" t="str">
        <f t="shared" si="232"/>
        <v>D</v>
      </c>
      <c r="EQ173" t="str">
        <f t="shared" si="233"/>
        <v>D</v>
      </c>
      <c r="ER173" t="str">
        <f t="shared" si="234"/>
        <v>D</v>
      </c>
      <c r="ES173" t="str">
        <f t="shared" si="235"/>
        <v>D</v>
      </c>
      <c r="ET173" t="str">
        <f t="shared" si="236"/>
        <v>D</v>
      </c>
      <c r="EU173" t="str">
        <f t="shared" si="237"/>
        <v>D</v>
      </c>
      <c r="EV173" t="str">
        <f t="shared" si="238"/>
        <v>D</v>
      </c>
      <c r="EW173" t="str">
        <f t="shared" si="239"/>
        <v>D</v>
      </c>
      <c r="EX173" t="str">
        <f t="shared" si="240"/>
        <v>D</v>
      </c>
      <c r="EY173" t="str">
        <f t="shared" si="241"/>
        <v>D</v>
      </c>
      <c r="EZ173" t="str">
        <f t="shared" si="242"/>
        <v>D</v>
      </c>
      <c r="FA173" t="str">
        <f t="shared" si="243"/>
        <v>D</v>
      </c>
      <c r="FB173" t="str">
        <f t="shared" si="244"/>
        <v>D</v>
      </c>
    </row>
    <row r="174" spans="1:158" x14ac:dyDescent="0.25">
      <c r="A174" s="1" t="s">
        <v>325</v>
      </c>
      <c r="B174" s="2" t="s">
        <v>326</v>
      </c>
      <c r="C174" s="3">
        <v>4187</v>
      </c>
      <c r="D174" s="3">
        <v>4355</v>
      </c>
      <c r="E174" s="3">
        <v>10535</v>
      </c>
      <c r="F174" s="3">
        <v>12480</v>
      </c>
      <c r="G174" s="3">
        <v>14287</v>
      </c>
      <c r="H174" s="3">
        <v>22774</v>
      </c>
      <c r="I174" s="3">
        <v>26594</v>
      </c>
      <c r="J174" s="3">
        <v>25262</v>
      </c>
      <c r="K174" s="3">
        <v>23887</v>
      </c>
      <c r="L174" s="3">
        <v>27938</v>
      </c>
      <c r="M174" s="3">
        <v>27416</v>
      </c>
      <c r="N174" s="3">
        <v>34783</v>
      </c>
      <c r="O174" s="3">
        <v>36116</v>
      </c>
      <c r="P174" s="3">
        <v>40861</v>
      </c>
      <c r="Q174" s="3">
        <v>35687</v>
      </c>
      <c r="R174" s="4">
        <v>22442</v>
      </c>
      <c r="U174" s="1" t="s">
        <v>325</v>
      </c>
      <c r="V174" s="2" t="s">
        <v>326</v>
      </c>
      <c r="W174" s="3">
        <v>19382</v>
      </c>
      <c r="X174" s="3">
        <v>16741</v>
      </c>
      <c r="Y174" s="3">
        <v>28412</v>
      </c>
      <c r="Z174" s="3">
        <v>29442</v>
      </c>
      <c r="AA174" s="3">
        <v>29504</v>
      </c>
      <c r="AB174" s="3">
        <v>42832</v>
      </c>
      <c r="AC174" s="3">
        <v>41984</v>
      </c>
      <c r="AD174" s="3">
        <v>38532</v>
      </c>
      <c r="AE174" s="3">
        <v>24132</v>
      </c>
      <c r="AF174" s="3">
        <v>39947</v>
      </c>
      <c r="AG174" s="3">
        <v>46093</v>
      </c>
      <c r="AH174" s="3">
        <v>55189</v>
      </c>
      <c r="AI174" s="3">
        <v>59248</v>
      </c>
      <c r="AJ174" s="3">
        <v>62787</v>
      </c>
      <c r="AK174" s="3">
        <v>48818</v>
      </c>
      <c r="AL174" s="4">
        <v>31076</v>
      </c>
      <c r="AO174" s="1" t="s">
        <v>325</v>
      </c>
      <c r="AP174" s="2" t="s">
        <v>326</v>
      </c>
      <c r="AQ174">
        <f>(C174/$C$335)/(World!C174/World!$C$335)</f>
        <v>0.19293219116602051</v>
      </c>
      <c r="AR174">
        <f>(D174/$D$335)/(World!D174/World!$D$335)</f>
        <v>0.2001570681786414</v>
      </c>
      <c r="AS174">
        <f>(E174/$E$335)/(World!E174/World!$E$335)</f>
        <v>0.38553484001282279</v>
      </c>
      <c r="AT174">
        <f>(F174/$F$335)/(World!F174/World!$F$335)</f>
        <v>0.3251401438566881</v>
      </c>
      <c r="AU174">
        <f>(G174/$G$335)/(World!G174/World!$G$335)</f>
        <v>0.33395573841933446</v>
      </c>
      <c r="AV174">
        <f>(H174/$H$335)/(World!H174/World!$H$335)</f>
        <v>0.42317870573156263</v>
      </c>
      <c r="AW174">
        <f>(I174/$I$335)/(World!I174/World!$I$335)</f>
        <v>0.40184655501260669</v>
      </c>
      <c r="AX174">
        <f>(J174/$J$335)/(World!J174/World!$J$335)</f>
        <v>0.42427041085333117</v>
      </c>
      <c r="AY174">
        <f>(K174/$K$335)/(World!K174/World!$K$335)</f>
        <v>0.62025161862396438</v>
      </c>
      <c r="AZ174">
        <f>(L174/$L$335)/(World!L174/World!$L$335)</f>
        <v>0.44695264422496483</v>
      </c>
      <c r="BA174">
        <f>(M174/$M$335)/(World!M174/World!$M$335)</f>
        <v>0.39134996596705418</v>
      </c>
      <c r="BB174">
        <f>(N174/$N$335)/(World!N174/World!$N$335)</f>
        <v>0.5991501695871464</v>
      </c>
      <c r="BC174">
        <f>(O174/$O$335)/(World!O174/World!$O$335)</f>
        <v>0.65130533875990693</v>
      </c>
      <c r="BD174">
        <f>(P174/$P$335)/(World!P174/World!$P$335)</f>
        <v>0.68396217674875526</v>
      </c>
      <c r="BE174">
        <f>(Q174/$Q$335)/(World!Q174/World!$Q$335)</f>
        <v>0.66808811342101793</v>
      </c>
      <c r="BF174">
        <f>(R174/$R$335)/(World!R174/World!$R$335)</f>
        <v>0.45374913315633975</v>
      </c>
      <c r="BI174" s="1" t="s">
        <v>325</v>
      </c>
      <c r="BJ174" s="2" t="s">
        <v>326</v>
      </c>
      <c r="BK174">
        <f t="shared" si="165"/>
        <v>-0.67654122741471046</v>
      </c>
      <c r="BL174">
        <f t="shared" si="166"/>
        <v>-0.66644854496853523</v>
      </c>
      <c r="BM174">
        <f t="shared" si="167"/>
        <v>-0.44348589601795257</v>
      </c>
      <c r="BN174">
        <f t="shared" si="168"/>
        <v>-0.50927432790557503</v>
      </c>
      <c r="BO174">
        <f t="shared" si="169"/>
        <v>-0.49930012098444282</v>
      </c>
      <c r="BP174">
        <f t="shared" si="170"/>
        <v>-0.40530489385866092</v>
      </c>
      <c r="BQ174">
        <f t="shared" si="171"/>
        <v>-0.42668967074075675</v>
      </c>
      <c r="BR174">
        <f t="shared" si="172"/>
        <v>-0.40422772583032784</v>
      </c>
      <c r="BS174">
        <f t="shared" si="173"/>
        <v>-0.23437617775598679</v>
      </c>
      <c r="BT174">
        <f t="shared" si="174"/>
        <v>-0.38221524248381011</v>
      </c>
      <c r="BU174">
        <f t="shared" si="175"/>
        <v>-0.43745286873953754</v>
      </c>
      <c r="BV174">
        <f t="shared" si="176"/>
        <v>-0.25066428283989195</v>
      </c>
      <c r="BW174">
        <f t="shared" si="177"/>
        <v>-0.21116304359674321</v>
      </c>
      <c r="BX174">
        <f t="shared" si="178"/>
        <v>-0.18767513167155719</v>
      </c>
      <c r="BY174">
        <f t="shared" si="179"/>
        <v>-0.19897743045376465</v>
      </c>
      <c r="BZ174">
        <f t="shared" si="180"/>
        <v>-0.37575318491000964</v>
      </c>
      <c r="CC174" s="1" t="s">
        <v>325</v>
      </c>
      <c r="CD174" s="2" t="s">
        <v>326</v>
      </c>
      <c r="CE174">
        <f t="shared" si="181"/>
        <v>-0.64470278755993038</v>
      </c>
      <c r="CF174">
        <f t="shared" si="182"/>
        <v>-0.58712552142586272</v>
      </c>
      <c r="CG174">
        <f t="shared" si="183"/>
        <v>-0.4590083960253678</v>
      </c>
      <c r="CH174">
        <f t="shared" si="184"/>
        <v>-0.40460855875196794</v>
      </c>
      <c r="CI174">
        <f t="shared" si="185"/>
        <v>-0.3474914936859172</v>
      </c>
      <c r="CJ174">
        <f t="shared" si="186"/>
        <v>-0.30573423162515623</v>
      </c>
      <c r="CK174">
        <f t="shared" si="187"/>
        <v>-0.22441599346729271</v>
      </c>
      <c r="CL174">
        <f t="shared" si="188"/>
        <v>-0.20801329278615543</v>
      </c>
      <c r="CM174">
        <f t="shared" si="189"/>
        <v>-5.1021470667860641E-3</v>
      </c>
      <c r="CN174">
        <f t="shared" si="190"/>
        <v>-0.17690211386904323</v>
      </c>
      <c r="CO174">
        <f t="shared" si="191"/>
        <v>-0.25407773197839723</v>
      </c>
      <c r="CP174">
        <f t="shared" si="192"/>
        <v>-0.22680389454496955</v>
      </c>
      <c r="CQ174">
        <f t="shared" si="193"/>
        <v>-0.24256532863554381</v>
      </c>
      <c r="CR174">
        <f t="shared" si="194"/>
        <v>-0.21154291447977772</v>
      </c>
      <c r="CS174">
        <f t="shared" si="195"/>
        <v>-0.15538725519200047</v>
      </c>
      <c r="CT174">
        <f t="shared" si="196"/>
        <v>-0.16132889868829178</v>
      </c>
      <c r="CW174" s="1" t="s">
        <v>325</v>
      </c>
      <c r="CX174" s="2" t="s">
        <v>326</v>
      </c>
      <c r="CY174">
        <f t="shared" si="197"/>
        <v>2</v>
      </c>
      <c r="CZ174">
        <f t="shared" si="198"/>
        <v>2</v>
      </c>
      <c r="DA174">
        <f t="shared" si="199"/>
        <v>2</v>
      </c>
      <c r="DB174">
        <f t="shared" si="200"/>
        <v>2</v>
      </c>
      <c r="DC174">
        <f t="shared" si="201"/>
        <v>2</v>
      </c>
      <c r="DD174">
        <f t="shared" si="202"/>
        <v>2</v>
      </c>
      <c r="DE174">
        <f t="shared" si="203"/>
        <v>2</v>
      </c>
      <c r="DF174">
        <f t="shared" si="204"/>
        <v>2</v>
      </c>
      <c r="DG174">
        <f t="shared" si="205"/>
        <v>2</v>
      </c>
      <c r="DH174">
        <f t="shared" si="206"/>
        <v>2</v>
      </c>
      <c r="DI174">
        <f t="shared" si="207"/>
        <v>2</v>
      </c>
      <c r="DJ174">
        <f t="shared" si="208"/>
        <v>2</v>
      </c>
      <c r="DK174">
        <f t="shared" si="209"/>
        <v>2</v>
      </c>
      <c r="DL174">
        <f t="shared" si="210"/>
        <v>2</v>
      </c>
      <c r="DM174">
        <f t="shared" si="211"/>
        <v>2</v>
      </c>
      <c r="DN174">
        <f t="shared" si="212"/>
        <v>2</v>
      </c>
      <c r="DQ174" s="1" t="s">
        <v>325</v>
      </c>
      <c r="DR174" s="2" t="s">
        <v>326</v>
      </c>
      <c r="DS174">
        <f t="shared" si="213"/>
        <v>3</v>
      </c>
      <c r="DT174">
        <f t="shared" si="214"/>
        <v>3</v>
      </c>
      <c r="DU174">
        <f t="shared" si="215"/>
        <v>3</v>
      </c>
      <c r="DV174">
        <f t="shared" si="216"/>
        <v>3</v>
      </c>
      <c r="DW174">
        <f t="shared" si="217"/>
        <v>3</v>
      </c>
      <c r="DX174">
        <f t="shared" si="218"/>
        <v>3</v>
      </c>
      <c r="DY174">
        <f t="shared" si="219"/>
        <v>3</v>
      </c>
      <c r="DZ174">
        <f t="shared" si="220"/>
        <v>3</v>
      </c>
      <c r="EA174">
        <f t="shared" si="221"/>
        <v>3</v>
      </c>
      <c r="EB174">
        <f t="shared" si="222"/>
        <v>3</v>
      </c>
      <c r="EC174">
        <f t="shared" si="223"/>
        <v>3</v>
      </c>
      <c r="ED174">
        <f t="shared" si="224"/>
        <v>3</v>
      </c>
      <c r="EE174">
        <f t="shared" si="225"/>
        <v>3</v>
      </c>
      <c r="EF174">
        <f t="shared" si="226"/>
        <v>3</v>
      </c>
      <c r="EG174">
        <f t="shared" si="227"/>
        <v>3</v>
      </c>
      <c r="EH174">
        <f t="shared" si="228"/>
        <v>3</v>
      </c>
      <c r="EK174" s="1" t="s">
        <v>325</v>
      </c>
      <c r="EL174" s="2" t="s">
        <v>326</v>
      </c>
      <c r="EM174" t="str">
        <f t="shared" si="229"/>
        <v>D</v>
      </c>
      <c r="EN174" t="str">
        <f t="shared" si="230"/>
        <v>D</v>
      </c>
      <c r="EO174" t="str">
        <f t="shared" si="231"/>
        <v>D</v>
      </c>
      <c r="EP174" t="str">
        <f t="shared" si="232"/>
        <v>D</v>
      </c>
      <c r="EQ174" t="str">
        <f t="shared" si="233"/>
        <v>D</v>
      </c>
      <c r="ER174" t="str">
        <f t="shared" si="234"/>
        <v>D</v>
      </c>
      <c r="ES174" t="str">
        <f t="shared" si="235"/>
        <v>D</v>
      </c>
      <c r="ET174" t="str">
        <f t="shared" si="236"/>
        <v>D</v>
      </c>
      <c r="EU174" t="str">
        <f t="shared" si="237"/>
        <v>D</v>
      </c>
      <c r="EV174" t="str">
        <f t="shared" si="238"/>
        <v>D</v>
      </c>
      <c r="EW174" t="str">
        <f t="shared" si="239"/>
        <v>D</v>
      </c>
      <c r="EX174" t="str">
        <f t="shared" si="240"/>
        <v>D</v>
      </c>
      <c r="EY174" t="str">
        <f t="shared" si="241"/>
        <v>D</v>
      </c>
      <c r="EZ174" t="str">
        <f t="shared" si="242"/>
        <v>D</v>
      </c>
      <c r="FA174" t="str">
        <f t="shared" si="243"/>
        <v>D</v>
      </c>
      <c r="FB174" t="str">
        <f t="shared" si="244"/>
        <v>D</v>
      </c>
    </row>
    <row r="175" spans="1:158" x14ac:dyDescent="0.25">
      <c r="A175" s="1" t="s">
        <v>327</v>
      </c>
      <c r="B175" s="2" t="s">
        <v>328</v>
      </c>
      <c r="C175" s="3">
        <v>97</v>
      </c>
      <c r="D175" s="3">
        <v>191</v>
      </c>
      <c r="E175" s="3">
        <v>1113</v>
      </c>
      <c r="F175" s="3">
        <v>2217</v>
      </c>
      <c r="G175" s="3">
        <v>1383</v>
      </c>
      <c r="H175" s="3">
        <v>1626</v>
      </c>
      <c r="I175" s="3">
        <v>3129</v>
      </c>
      <c r="J175" s="3">
        <v>17603</v>
      </c>
      <c r="K175" s="3">
        <v>15260</v>
      </c>
      <c r="L175" s="3">
        <v>16858</v>
      </c>
      <c r="M175" s="3">
        <v>9008</v>
      </c>
      <c r="N175" s="3">
        <v>6275</v>
      </c>
      <c r="O175" s="3">
        <v>3154</v>
      </c>
      <c r="P175" s="3">
        <v>14377</v>
      </c>
      <c r="Q175" s="3">
        <v>3410</v>
      </c>
      <c r="R175" s="4">
        <v>2300</v>
      </c>
      <c r="U175" s="1" t="s">
        <v>327</v>
      </c>
      <c r="V175" s="2" t="s">
        <v>328</v>
      </c>
      <c r="W175" s="3">
        <v>288</v>
      </c>
      <c r="X175" s="3">
        <v>2096</v>
      </c>
      <c r="Y175" s="3">
        <v>5422</v>
      </c>
      <c r="Z175" s="3">
        <v>11102</v>
      </c>
      <c r="AA175" s="3">
        <v>5796</v>
      </c>
      <c r="AB175" s="3">
        <v>18280</v>
      </c>
      <c r="AC175" s="3">
        <v>20152</v>
      </c>
      <c r="AD175" s="3">
        <v>47913</v>
      </c>
      <c r="AE175" s="3">
        <v>28543</v>
      </c>
      <c r="AF175" s="3">
        <v>31899</v>
      </c>
      <c r="AG175" s="3">
        <v>18921</v>
      </c>
      <c r="AH175" s="3">
        <v>15392</v>
      </c>
      <c r="AI175" s="3">
        <v>11951</v>
      </c>
      <c r="AJ175" s="3">
        <v>5475</v>
      </c>
      <c r="AK175" s="3">
        <v>7487</v>
      </c>
      <c r="AL175" s="4">
        <v>3450</v>
      </c>
      <c r="AO175" s="1" t="s">
        <v>327</v>
      </c>
      <c r="AP175" s="2" t="s">
        <v>328</v>
      </c>
      <c r="AQ175">
        <f>(C175/$C$335)/(World!C175/World!$C$335)</f>
        <v>3.4107611626838109E-3</v>
      </c>
      <c r="AR175">
        <f>(D175/$D$335)/(World!D175/World!$D$335)</f>
        <v>7.8172024438607646E-3</v>
      </c>
      <c r="AS175">
        <f>(E175/$E$335)/(World!E175/World!$E$335)</f>
        <v>3.4275174318733871E-2</v>
      </c>
      <c r="AT175">
        <f>(F175/$F$335)/(World!F175/World!$F$335)</f>
        <v>4.6803484249350755E-2</v>
      </c>
      <c r="AU175">
        <f>(G175/$G$335)/(World!G175/World!$G$335)</f>
        <v>1.9241480354776824E-2</v>
      </c>
      <c r="AV175">
        <f>(H175/$H$335)/(World!H175/World!$H$335)</f>
        <v>2.0340026299418248E-2</v>
      </c>
      <c r="AW175">
        <f>(I175/$I$335)/(World!I175/World!$I$335)</f>
        <v>3.3217391281234347E-2</v>
      </c>
      <c r="AX175">
        <f>(J175/$J$335)/(World!J175/World!$J$335)</f>
        <v>0.13877508450253806</v>
      </c>
      <c r="AY175">
        <f>(K175/$K$335)/(World!K175/World!$K$335)</f>
        <v>0.33731010963392638</v>
      </c>
      <c r="AZ175">
        <f>(L175/$L$335)/(World!L175/World!$L$335)</f>
        <v>0.21001246467345999</v>
      </c>
      <c r="BA175">
        <f>(M175/$M$335)/(World!M175/World!$M$335)</f>
        <v>7.181885410730629E-2</v>
      </c>
      <c r="BB175">
        <f>(N175/$N$335)/(World!N175/World!$N$335)</f>
        <v>6.3401700361683758E-2</v>
      </c>
      <c r="BC175">
        <f>(O175/$O$335)/(World!O175/World!$O$335)</f>
        <v>3.7327494075082186E-2</v>
      </c>
      <c r="BD175">
        <f>(P175/$P$335)/(World!P175/World!$P$335)</f>
        <v>0.13668392784679997</v>
      </c>
      <c r="BE175">
        <f>(Q175/$Q$335)/(World!Q175/World!$Q$335)</f>
        <v>4.4853060645230522E-2</v>
      </c>
      <c r="BF175">
        <f>(R175/$R$335)/(World!R175/World!$R$335)</f>
        <v>3.2589573766288814E-2</v>
      </c>
      <c r="BI175" s="1" t="s">
        <v>327</v>
      </c>
      <c r="BJ175" s="2" t="s">
        <v>328</v>
      </c>
      <c r="BK175">
        <f t="shared" si="165"/>
        <v>-0.99320166517103781</v>
      </c>
      <c r="BL175">
        <f t="shared" si="166"/>
        <v>-0.98448686443354061</v>
      </c>
      <c r="BM175">
        <f t="shared" si="167"/>
        <v>-0.93372136319271015</v>
      </c>
      <c r="BN175">
        <f t="shared" si="168"/>
        <v>-0.91057827958432347</v>
      </c>
      <c r="BO175">
        <f t="shared" si="169"/>
        <v>-0.96224352967251825</v>
      </c>
      <c r="BP175">
        <f t="shared" si="170"/>
        <v>-0.96013088622390386</v>
      </c>
      <c r="BQ175">
        <f t="shared" si="171"/>
        <v>-0.93570106047083978</v>
      </c>
      <c r="BR175">
        <f t="shared" si="172"/>
        <v>-0.75627305797059907</v>
      </c>
      <c r="BS175">
        <f t="shared" si="173"/>
        <v>-0.4955394306766121</v>
      </c>
      <c r="BT175">
        <f t="shared" si="174"/>
        <v>-0.65287553507949192</v>
      </c>
      <c r="BU175">
        <f t="shared" si="175"/>
        <v>-0.86598695510516543</v>
      </c>
      <c r="BV175">
        <f t="shared" si="176"/>
        <v>-0.88075681966632247</v>
      </c>
      <c r="BW175">
        <f t="shared" si="177"/>
        <v>-0.92803141864399397</v>
      </c>
      <c r="BX175">
        <f t="shared" si="178"/>
        <v>-0.75950407233131578</v>
      </c>
      <c r="BY175">
        <f t="shared" si="179"/>
        <v>-0.91414474946834678</v>
      </c>
      <c r="BZ175">
        <f t="shared" si="180"/>
        <v>-0.93687797244083926</v>
      </c>
      <c r="CC175" s="1" t="s">
        <v>327</v>
      </c>
      <c r="CD175" s="2" t="s">
        <v>328</v>
      </c>
      <c r="CE175">
        <f t="shared" si="181"/>
        <v>-0.4961038961038961</v>
      </c>
      <c r="CF175">
        <f t="shared" si="182"/>
        <v>-0.83296895496283341</v>
      </c>
      <c r="CG175">
        <f t="shared" si="183"/>
        <v>-0.65937260902830908</v>
      </c>
      <c r="CH175">
        <f t="shared" si="184"/>
        <v>-0.66709212403333584</v>
      </c>
      <c r="CI175">
        <f t="shared" si="185"/>
        <v>-0.61470956957793566</v>
      </c>
      <c r="CJ175">
        <f t="shared" si="186"/>
        <v>-0.83663217120466193</v>
      </c>
      <c r="CK175">
        <f t="shared" si="187"/>
        <v>-0.73119711352605132</v>
      </c>
      <c r="CL175">
        <f t="shared" si="188"/>
        <v>-0.46263508150680749</v>
      </c>
      <c r="CM175">
        <f t="shared" si="189"/>
        <v>-0.30324407004086479</v>
      </c>
      <c r="CN175">
        <f t="shared" si="190"/>
        <v>-0.30848903747154255</v>
      </c>
      <c r="CO175">
        <f t="shared" si="191"/>
        <v>-0.35493572988649791</v>
      </c>
      <c r="CP175">
        <f t="shared" si="192"/>
        <v>-0.42077814187474039</v>
      </c>
      <c r="CQ175">
        <f t="shared" si="193"/>
        <v>-0.58238993710691822</v>
      </c>
      <c r="CR175">
        <f t="shared" si="194"/>
        <v>0.44841829538585531</v>
      </c>
      <c r="CS175">
        <f t="shared" si="195"/>
        <v>-0.37413967146921173</v>
      </c>
      <c r="CT175">
        <f t="shared" si="196"/>
        <v>-0.2</v>
      </c>
      <c r="CW175" s="1" t="s">
        <v>327</v>
      </c>
      <c r="CX175" s="2" t="s">
        <v>328</v>
      </c>
      <c r="CY175">
        <f t="shared" si="197"/>
        <v>2</v>
      </c>
      <c r="CZ175">
        <f t="shared" si="198"/>
        <v>2</v>
      </c>
      <c r="DA175">
        <f t="shared" si="199"/>
        <v>2</v>
      </c>
      <c r="DB175">
        <f t="shared" si="200"/>
        <v>2</v>
      </c>
      <c r="DC175">
        <f t="shared" si="201"/>
        <v>2</v>
      </c>
      <c r="DD175">
        <f t="shared" si="202"/>
        <v>2</v>
      </c>
      <c r="DE175">
        <f t="shared" si="203"/>
        <v>2</v>
      </c>
      <c r="DF175">
        <f t="shared" si="204"/>
        <v>2</v>
      </c>
      <c r="DG175">
        <f t="shared" si="205"/>
        <v>2</v>
      </c>
      <c r="DH175">
        <f t="shared" si="206"/>
        <v>2</v>
      </c>
      <c r="DI175">
        <f t="shared" si="207"/>
        <v>2</v>
      </c>
      <c r="DJ175">
        <f t="shared" si="208"/>
        <v>2</v>
      </c>
      <c r="DK175">
        <f t="shared" si="209"/>
        <v>2</v>
      </c>
      <c r="DL175">
        <f t="shared" si="210"/>
        <v>2</v>
      </c>
      <c r="DM175">
        <f t="shared" si="211"/>
        <v>2</v>
      </c>
      <c r="DN175">
        <f t="shared" si="212"/>
        <v>2</v>
      </c>
      <c r="DQ175" s="1" t="s">
        <v>327</v>
      </c>
      <c r="DR175" s="2" t="s">
        <v>328</v>
      </c>
      <c r="DS175">
        <f t="shared" si="213"/>
        <v>3</v>
      </c>
      <c r="DT175">
        <f t="shared" si="214"/>
        <v>3</v>
      </c>
      <c r="DU175">
        <f t="shared" si="215"/>
        <v>3</v>
      </c>
      <c r="DV175">
        <f t="shared" si="216"/>
        <v>3</v>
      </c>
      <c r="DW175">
        <f t="shared" si="217"/>
        <v>3</v>
      </c>
      <c r="DX175">
        <f t="shared" si="218"/>
        <v>3</v>
      </c>
      <c r="DY175">
        <f t="shared" si="219"/>
        <v>3</v>
      </c>
      <c r="DZ175">
        <f t="shared" si="220"/>
        <v>3</v>
      </c>
      <c r="EA175">
        <f t="shared" si="221"/>
        <v>3</v>
      </c>
      <c r="EB175">
        <f t="shared" si="222"/>
        <v>3</v>
      </c>
      <c r="EC175">
        <f t="shared" si="223"/>
        <v>3</v>
      </c>
      <c r="ED175">
        <f t="shared" si="224"/>
        <v>3</v>
      </c>
      <c r="EE175">
        <f t="shared" si="225"/>
        <v>3</v>
      </c>
      <c r="EF175">
        <f t="shared" si="226"/>
        <v>5</v>
      </c>
      <c r="EG175">
        <f t="shared" si="227"/>
        <v>3</v>
      </c>
      <c r="EH175">
        <f t="shared" si="228"/>
        <v>3</v>
      </c>
      <c r="EK175" s="1" t="s">
        <v>327</v>
      </c>
      <c r="EL175" s="2" t="s">
        <v>328</v>
      </c>
      <c r="EM175" t="str">
        <f t="shared" si="229"/>
        <v>D</v>
      </c>
      <c r="EN175" t="str">
        <f t="shared" si="230"/>
        <v>D</v>
      </c>
      <c r="EO175" t="str">
        <f t="shared" si="231"/>
        <v>D</v>
      </c>
      <c r="EP175" t="str">
        <f t="shared" si="232"/>
        <v>D</v>
      </c>
      <c r="EQ175" t="str">
        <f t="shared" si="233"/>
        <v>D</v>
      </c>
      <c r="ER175" t="str">
        <f t="shared" si="234"/>
        <v>D</v>
      </c>
      <c r="ES175" t="str">
        <f t="shared" si="235"/>
        <v>D</v>
      </c>
      <c r="ET175" t="str">
        <f t="shared" si="236"/>
        <v>D</v>
      </c>
      <c r="EU175" t="str">
        <f t="shared" si="237"/>
        <v>D</v>
      </c>
      <c r="EV175" t="str">
        <f t="shared" si="238"/>
        <v>D</v>
      </c>
      <c r="EW175" t="str">
        <f t="shared" si="239"/>
        <v>D</v>
      </c>
      <c r="EX175" t="str">
        <f t="shared" si="240"/>
        <v>D</v>
      </c>
      <c r="EY175" t="str">
        <f t="shared" si="241"/>
        <v>D</v>
      </c>
      <c r="EZ175" t="str">
        <f t="shared" si="242"/>
        <v>C</v>
      </c>
      <c r="FA175" t="str">
        <f t="shared" si="243"/>
        <v>D</v>
      </c>
      <c r="FB175" t="str">
        <f t="shared" si="244"/>
        <v>D</v>
      </c>
    </row>
    <row r="176" spans="1:158" x14ac:dyDescent="0.25">
      <c r="A176" s="5" t="s">
        <v>329</v>
      </c>
      <c r="B176" s="6" t="s">
        <v>330</v>
      </c>
      <c r="C176" s="7">
        <v>4800</v>
      </c>
      <c r="D176" s="7">
        <v>7115</v>
      </c>
      <c r="E176" s="7">
        <v>20158</v>
      </c>
      <c r="F176" s="7">
        <v>38127</v>
      </c>
      <c r="G176" s="7">
        <v>62333</v>
      </c>
      <c r="H176" s="7">
        <v>102663</v>
      </c>
      <c r="I176" s="7">
        <v>8976</v>
      </c>
      <c r="J176" s="7">
        <v>7089</v>
      </c>
      <c r="K176" s="7">
        <v>9254</v>
      </c>
      <c r="L176" s="7">
        <v>16782</v>
      </c>
      <c r="M176" s="7">
        <v>88250</v>
      </c>
      <c r="N176" s="7">
        <v>83265</v>
      </c>
      <c r="O176" s="7">
        <v>76380</v>
      </c>
      <c r="P176" s="7">
        <v>112057</v>
      </c>
      <c r="Q176" s="7">
        <v>92473</v>
      </c>
      <c r="R176" s="8">
        <v>86631</v>
      </c>
      <c r="U176" s="5" t="s">
        <v>329</v>
      </c>
      <c r="V176" s="6" t="s">
        <v>330</v>
      </c>
      <c r="W176" s="7">
        <v>51689</v>
      </c>
      <c r="X176" s="7">
        <v>55494</v>
      </c>
      <c r="Y176" s="7">
        <v>68514</v>
      </c>
      <c r="Z176" s="7">
        <v>114074</v>
      </c>
      <c r="AA176" s="7">
        <v>140654</v>
      </c>
      <c r="AB176" s="7">
        <v>177916</v>
      </c>
      <c r="AC176" s="7">
        <v>116551</v>
      </c>
      <c r="AD176" s="7">
        <v>104264</v>
      </c>
      <c r="AE176" s="7">
        <v>70519</v>
      </c>
      <c r="AF176" s="7">
        <v>83420</v>
      </c>
      <c r="AG176" s="7">
        <v>166567</v>
      </c>
      <c r="AH176" s="7">
        <v>140706</v>
      </c>
      <c r="AI176" s="7">
        <v>125094</v>
      </c>
      <c r="AJ176" s="7">
        <v>115705</v>
      </c>
      <c r="AK176" s="7">
        <v>114521</v>
      </c>
      <c r="AL176" s="8">
        <v>109201</v>
      </c>
      <c r="AO176" s="5" t="s">
        <v>329</v>
      </c>
      <c r="AP176" s="6" t="s">
        <v>330</v>
      </c>
      <c r="AQ176">
        <f>(C176/$C$335)/(World!C176/World!$C$335)</f>
        <v>3.6572047894832323E-2</v>
      </c>
      <c r="AR176">
        <f>(D176/$D$335)/(World!D176/World!$D$335)</f>
        <v>4.6959828242270053E-2</v>
      </c>
      <c r="AS176">
        <f>(E176/$E$335)/(World!E176/World!$E$335)</f>
        <v>8.5759566457785152E-2</v>
      </c>
      <c r="AT176">
        <f>(F176/$F$335)/(World!F176/World!$F$335)</f>
        <v>0.11909810931952723</v>
      </c>
      <c r="AU176">
        <f>(G176/$G$335)/(World!G176/World!$G$335)</f>
        <v>0.1548795347162229</v>
      </c>
      <c r="AV176">
        <f>(H176/$H$335)/(World!H176/World!$H$335)</f>
        <v>0.21154685178978636</v>
      </c>
      <c r="AW176">
        <f>(I176/$I$335)/(World!I176/World!$I$335)</f>
        <v>1.5540408280679593E-2</v>
      </c>
      <c r="AX176">
        <f>(J176/$J$335)/(World!J176/World!$J$335)</f>
        <v>9.5232920286187558E-3</v>
      </c>
      <c r="AY176">
        <f>(K176/$K$335)/(World!K176/World!$K$335)</f>
        <v>1.7904770666616599E-2</v>
      </c>
      <c r="AZ176">
        <f>(L176/$L$335)/(World!L176/World!$L$335)</f>
        <v>2.4472734047505256E-2</v>
      </c>
      <c r="BA176">
        <f>(M176/$M$335)/(World!M176/World!$M$335)</f>
        <v>0.10329356779722439</v>
      </c>
      <c r="BB176">
        <f>(N176/$N$335)/(World!N176/World!$N$335)</f>
        <v>0.111211849804761</v>
      </c>
      <c r="BC176">
        <f>(O176/$O$335)/(World!O176/World!$O$335)</f>
        <v>0.11902320093117599</v>
      </c>
      <c r="BD176">
        <f>(P176/$P$335)/(World!P176/World!$P$335)</f>
        <v>0.13276315178454534</v>
      </c>
      <c r="BE176">
        <f>(Q176/$Q$335)/(World!Q176/World!$Q$335)</f>
        <v>0.11775136722920028</v>
      </c>
      <c r="BF176">
        <f>(R176/$R$335)/(World!R176/World!$R$335)</f>
        <v>0.11819647008310592</v>
      </c>
      <c r="BI176" s="5" t="s">
        <v>329</v>
      </c>
      <c r="BJ176" s="6" t="s">
        <v>330</v>
      </c>
      <c r="BK176">
        <f t="shared" si="165"/>
        <v>-0.92943655393929192</v>
      </c>
      <c r="BL176">
        <f t="shared" si="166"/>
        <v>-0.91029297022578137</v>
      </c>
      <c r="BM176">
        <f t="shared" si="167"/>
        <v>-0.84202843961565133</v>
      </c>
      <c r="BN176">
        <f t="shared" si="168"/>
        <v>-0.78715340803864753</v>
      </c>
      <c r="BO176">
        <f t="shared" si="169"/>
        <v>-0.73178235467774588</v>
      </c>
      <c r="BP176">
        <f t="shared" si="170"/>
        <v>-0.65078221865332941</v>
      </c>
      <c r="BQ176">
        <f t="shared" si="171"/>
        <v>-0.96939480073079576</v>
      </c>
      <c r="BR176">
        <f t="shared" si="172"/>
        <v>-0.98113309102659352</v>
      </c>
      <c r="BS176">
        <f t="shared" si="173"/>
        <v>-0.96482034236878378</v>
      </c>
      <c r="BT176">
        <f t="shared" si="174"/>
        <v>-0.95222374742797111</v>
      </c>
      <c r="BU176">
        <f t="shared" si="175"/>
        <v>-0.81275415571676957</v>
      </c>
      <c r="BV176">
        <f t="shared" si="176"/>
        <v>-0.79983681811114449</v>
      </c>
      <c r="BW176">
        <f t="shared" si="177"/>
        <v>-0.78727304164536915</v>
      </c>
      <c r="BX176">
        <f t="shared" si="178"/>
        <v>-0.76559415518523632</v>
      </c>
      <c r="BY176">
        <f t="shared" si="179"/>
        <v>-0.78930669076953164</v>
      </c>
      <c r="BZ176">
        <f t="shared" si="180"/>
        <v>-0.78859444964207148</v>
      </c>
      <c r="CC176" s="5" t="s">
        <v>329</v>
      </c>
      <c r="CD176" s="6" t="s">
        <v>330</v>
      </c>
      <c r="CE176">
        <f t="shared" si="181"/>
        <v>-0.83005540901768482</v>
      </c>
      <c r="CF176">
        <f t="shared" si="182"/>
        <v>-0.77271638262869558</v>
      </c>
      <c r="CG176">
        <f t="shared" si="183"/>
        <v>-0.54533561891014071</v>
      </c>
      <c r="CH176">
        <f t="shared" si="184"/>
        <v>-0.49899146523347415</v>
      </c>
      <c r="CI176">
        <f t="shared" si="185"/>
        <v>-0.38584244311212046</v>
      </c>
      <c r="CJ176">
        <f t="shared" si="186"/>
        <v>-0.26820610238114756</v>
      </c>
      <c r="CK176">
        <f t="shared" si="187"/>
        <v>-0.85698694304810918</v>
      </c>
      <c r="CL176">
        <f t="shared" si="188"/>
        <v>-0.8726751861198172</v>
      </c>
      <c r="CM176">
        <f t="shared" si="189"/>
        <v>-0.76799167638173316</v>
      </c>
      <c r="CN176">
        <f t="shared" si="190"/>
        <v>-0.66503662601544877</v>
      </c>
      <c r="CO176">
        <f t="shared" si="191"/>
        <v>-0.30734605618934374</v>
      </c>
      <c r="CP176">
        <f t="shared" si="192"/>
        <v>-0.25646623893271897</v>
      </c>
      <c r="CQ176">
        <f t="shared" si="193"/>
        <v>-0.24178802227582716</v>
      </c>
      <c r="CR176">
        <f t="shared" si="194"/>
        <v>-1.6016719206891405E-2</v>
      </c>
      <c r="CS176">
        <f t="shared" si="195"/>
        <v>-0.10651516469076398</v>
      </c>
      <c r="CT176">
        <f t="shared" si="196"/>
        <v>-0.11525184852322398</v>
      </c>
      <c r="CW176" s="5" t="s">
        <v>329</v>
      </c>
      <c r="CX176" s="6" t="s">
        <v>330</v>
      </c>
      <c r="CY176">
        <f t="shared" si="197"/>
        <v>2</v>
      </c>
      <c r="CZ176">
        <f t="shared" si="198"/>
        <v>2</v>
      </c>
      <c r="DA176">
        <f t="shared" si="199"/>
        <v>2</v>
      </c>
      <c r="DB176">
        <f t="shared" si="200"/>
        <v>2</v>
      </c>
      <c r="DC176">
        <f t="shared" si="201"/>
        <v>2</v>
      </c>
      <c r="DD176">
        <f t="shared" si="202"/>
        <v>2</v>
      </c>
      <c r="DE176">
        <f t="shared" si="203"/>
        <v>2</v>
      </c>
      <c r="DF176">
        <f t="shared" si="204"/>
        <v>2</v>
      </c>
      <c r="DG176">
        <f t="shared" si="205"/>
        <v>2</v>
      </c>
      <c r="DH176">
        <f t="shared" si="206"/>
        <v>2</v>
      </c>
      <c r="DI176">
        <f t="shared" si="207"/>
        <v>2</v>
      </c>
      <c r="DJ176">
        <f t="shared" si="208"/>
        <v>2</v>
      </c>
      <c r="DK176">
        <f t="shared" si="209"/>
        <v>2</v>
      </c>
      <c r="DL176">
        <f t="shared" si="210"/>
        <v>2</v>
      </c>
      <c r="DM176">
        <f t="shared" si="211"/>
        <v>2</v>
      </c>
      <c r="DN176">
        <f t="shared" si="212"/>
        <v>2</v>
      </c>
      <c r="DQ176" s="5" t="s">
        <v>329</v>
      </c>
      <c r="DR176" s="6" t="s">
        <v>330</v>
      </c>
      <c r="DS176">
        <f t="shared" si="213"/>
        <v>3</v>
      </c>
      <c r="DT176">
        <f t="shared" si="214"/>
        <v>3</v>
      </c>
      <c r="DU176">
        <f t="shared" si="215"/>
        <v>3</v>
      </c>
      <c r="DV176">
        <f t="shared" si="216"/>
        <v>3</v>
      </c>
      <c r="DW176">
        <f t="shared" si="217"/>
        <v>3</v>
      </c>
      <c r="DX176">
        <f t="shared" si="218"/>
        <v>3</v>
      </c>
      <c r="DY176">
        <f t="shared" si="219"/>
        <v>3</v>
      </c>
      <c r="DZ176">
        <f t="shared" si="220"/>
        <v>3</v>
      </c>
      <c r="EA176">
        <f t="shared" si="221"/>
        <v>3</v>
      </c>
      <c r="EB176">
        <f t="shared" si="222"/>
        <v>3</v>
      </c>
      <c r="EC176">
        <f t="shared" si="223"/>
        <v>3</v>
      </c>
      <c r="ED176">
        <f t="shared" si="224"/>
        <v>3</v>
      </c>
      <c r="EE176">
        <f t="shared" si="225"/>
        <v>3</v>
      </c>
      <c r="EF176">
        <f t="shared" si="226"/>
        <v>3</v>
      </c>
      <c r="EG176">
        <f t="shared" si="227"/>
        <v>3</v>
      </c>
      <c r="EH176">
        <f t="shared" si="228"/>
        <v>3</v>
      </c>
      <c r="EK176" s="5" t="s">
        <v>329</v>
      </c>
      <c r="EL176" s="6" t="s">
        <v>330</v>
      </c>
      <c r="EM176" t="str">
        <f t="shared" si="229"/>
        <v>D</v>
      </c>
      <c r="EN176" t="str">
        <f t="shared" si="230"/>
        <v>D</v>
      </c>
      <c r="EO176" t="str">
        <f t="shared" si="231"/>
        <v>D</v>
      </c>
      <c r="EP176" t="str">
        <f t="shared" si="232"/>
        <v>D</v>
      </c>
      <c r="EQ176" t="str">
        <f t="shared" si="233"/>
        <v>D</v>
      </c>
      <c r="ER176" t="str">
        <f t="shared" si="234"/>
        <v>D</v>
      </c>
      <c r="ES176" t="str">
        <f t="shared" si="235"/>
        <v>D</v>
      </c>
      <c r="ET176" t="str">
        <f t="shared" si="236"/>
        <v>D</v>
      </c>
      <c r="EU176" t="str">
        <f t="shared" si="237"/>
        <v>D</v>
      </c>
      <c r="EV176" t="str">
        <f t="shared" si="238"/>
        <v>D</v>
      </c>
      <c r="EW176" t="str">
        <f t="shared" si="239"/>
        <v>D</v>
      </c>
      <c r="EX176" t="str">
        <f t="shared" si="240"/>
        <v>D</v>
      </c>
      <c r="EY176" t="str">
        <f t="shared" si="241"/>
        <v>D</v>
      </c>
      <c r="EZ176" t="str">
        <f t="shared" si="242"/>
        <v>D</v>
      </c>
      <c r="FA176" t="str">
        <f t="shared" si="243"/>
        <v>D</v>
      </c>
      <c r="FB176" t="str">
        <f t="shared" si="244"/>
        <v>D</v>
      </c>
    </row>
    <row r="177" spans="1:158" x14ac:dyDescent="0.25">
      <c r="A177" s="1" t="s">
        <v>331</v>
      </c>
      <c r="B177" s="2" t="s">
        <v>332</v>
      </c>
      <c r="C177" s="3">
        <v>15983</v>
      </c>
      <c r="D177" s="3">
        <v>15007</v>
      </c>
      <c r="E177" s="3">
        <v>21646</v>
      </c>
      <c r="F177" s="3">
        <v>42659</v>
      </c>
      <c r="G177" s="3">
        <v>36347</v>
      </c>
      <c r="H177" s="3">
        <v>38781</v>
      </c>
      <c r="I177" s="3">
        <v>48971</v>
      </c>
      <c r="J177" s="3">
        <v>63431</v>
      </c>
      <c r="K177" s="3">
        <v>48311</v>
      </c>
      <c r="L177" s="3">
        <v>65761</v>
      </c>
      <c r="M177" s="3">
        <v>59415</v>
      </c>
      <c r="N177" s="3">
        <v>37833</v>
      </c>
      <c r="O177" s="3">
        <v>28961</v>
      </c>
      <c r="P177" s="3">
        <v>25693</v>
      </c>
      <c r="Q177" s="3">
        <v>26082</v>
      </c>
      <c r="R177" s="4">
        <v>28826</v>
      </c>
      <c r="U177" s="1" t="s">
        <v>331</v>
      </c>
      <c r="V177" s="2" t="s">
        <v>332</v>
      </c>
      <c r="W177" s="3">
        <v>13352</v>
      </c>
      <c r="X177" s="3">
        <v>16854</v>
      </c>
      <c r="Y177" s="3">
        <v>20825</v>
      </c>
      <c r="Z177" s="3">
        <v>53622</v>
      </c>
      <c r="AA177" s="3">
        <v>56250</v>
      </c>
      <c r="AB177" s="3">
        <v>68367</v>
      </c>
      <c r="AC177" s="3">
        <v>101893</v>
      </c>
      <c r="AD177" s="3">
        <v>136231</v>
      </c>
      <c r="AE177" s="3">
        <v>70440</v>
      </c>
      <c r="AF177" s="3">
        <v>123267</v>
      </c>
      <c r="AG177" s="3">
        <v>128954</v>
      </c>
      <c r="AH177" s="3">
        <v>106341</v>
      </c>
      <c r="AI177" s="3">
        <v>84196</v>
      </c>
      <c r="AJ177" s="3">
        <v>74916</v>
      </c>
      <c r="AK177" s="3">
        <v>54651</v>
      </c>
      <c r="AL177" s="4">
        <v>45736</v>
      </c>
      <c r="AO177" s="1" t="s">
        <v>331</v>
      </c>
      <c r="AP177" s="2" t="s">
        <v>332</v>
      </c>
      <c r="AQ177">
        <f>(C177/$C$335)/(World!C177/World!$C$335)</f>
        <v>0.41780982083809548</v>
      </c>
      <c r="AR177">
        <f>(D177/$D$335)/(World!D177/World!$D$335)</f>
        <v>0.39579228238098602</v>
      </c>
      <c r="AS177">
        <f>(E177/$E$335)/(World!E177/World!$E$335)</f>
        <v>0.42751556506308769</v>
      </c>
      <c r="AT177">
        <f>(F177/$F$335)/(World!F177/World!$F$335)</f>
        <v>0.63012643692507975</v>
      </c>
      <c r="AU177">
        <f>(G177/$G$335)/(World!G177/World!$G$335)</f>
        <v>0.4688309905656976</v>
      </c>
      <c r="AV177">
        <f>(H177/$H$335)/(World!H177/World!$H$335)</f>
        <v>0.4376632094070026</v>
      </c>
      <c r="AW177">
        <f>(I177/$I$335)/(World!I177/World!$I$335)</f>
        <v>0.47660004269054146</v>
      </c>
      <c r="AX177">
        <f>(J177/$J$335)/(World!J177/World!$J$335)</f>
        <v>0.58894460558189266</v>
      </c>
      <c r="AY177">
        <f>(K177/$K$335)/(World!K177/World!$K$335)</f>
        <v>0.73641536753291015</v>
      </c>
      <c r="AZ177">
        <f>(L177/$L$335)/(World!L177/World!$L$335)</f>
        <v>0.74113378346568137</v>
      </c>
      <c r="BA177">
        <f>(M177/$M$335)/(World!M177/World!$M$335)</f>
        <v>0.61641556252340968</v>
      </c>
      <c r="BB177">
        <f>(N177/$N$335)/(World!N177/World!$N$335)</f>
        <v>0.46858966026212578</v>
      </c>
      <c r="BC177">
        <f>(O177/$O$335)/(World!O177/World!$O$335)</f>
        <v>0.37587715016923107</v>
      </c>
      <c r="BD177">
        <f>(P177/$P$335)/(World!P177/World!$P$335)</f>
        <v>0.31512115320438078</v>
      </c>
      <c r="BE177">
        <f>(Q177/$Q$335)/(World!Q177/World!$Q$335)</f>
        <v>0.34390911862860052</v>
      </c>
      <c r="BF177">
        <f>(R177/$R$335)/(World!R177/World!$R$335)</f>
        <v>0.39317970023972737</v>
      </c>
      <c r="BI177" s="1" t="s">
        <v>331</v>
      </c>
      <c r="BJ177" s="2" t="s">
        <v>332</v>
      </c>
      <c r="BK177">
        <f t="shared" si="165"/>
        <v>-0.41062642577673808</v>
      </c>
      <c r="BL177">
        <f t="shared" si="166"/>
        <v>-0.43287796131695006</v>
      </c>
      <c r="BM177">
        <f t="shared" si="167"/>
        <v>-0.40103551158940381</v>
      </c>
      <c r="BN177">
        <f t="shared" si="168"/>
        <v>-0.22689869613587496</v>
      </c>
      <c r="BO177">
        <f t="shared" si="169"/>
        <v>-0.36162704412284419</v>
      </c>
      <c r="BP177">
        <f t="shared" si="170"/>
        <v>-0.39114640126664041</v>
      </c>
      <c r="BQ177">
        <f t="shared" si="171"/>
        <v>-0.35446291627877874</v>
      </c>
      <c r="BR177">
        <f t="shared" si="172"/>
        <v>-0.25869712070143147</v>
      </c>
      <c r="BS177">
        <f t="shared" si="173"/>
        <v>-0.15179814541816081</v>
      </c>
      <c r="BT177">
        <f t="shared" si="174"/>
        <v>-0.14867680989972648</v>
      </c>
      <c r="BU177">
        <f t="shared" si="175"/>
        <v>-0.2373055830257976</v>
      </c>
      <c r="BV177">
        <f t="shared" si="176"/>
        <v>-0.36185079748077742</v>
      </c>
      <c r="BW177">
        <f t="shared" si="177"/>
        <v>-0.45361815170344433</v>
      </c>
      <c r="BX177">
        <f t="shared" si="178"/>
        <v>-0.52077243615682567</v>
      </c>
      <c r="BY177">
        <f t="shared" si="179"/>
        <v>-0.4881958700011732</v>
      </c>
      <c r="BZ177">
        <f t="shared" si="180"/>
        <v>-0.43556498824656698</v>
      </c>
      <c r="CC177" s="1" t="s">
        <v>331</v>
      </c>
      <c r="CD177" s="2" t="s">
        <v>332</v>
      </c>
      <c r="CE177">
        <f t="shared" si="181"/>
        <v>8.9688085904209985E-2</v>
      </c>
      <c r="CF177">
        <f t="shared" si="182"/>
        <v>-5.7970559618342174E-2</v>
      </c>
      <c r="CG177">
        <f t="shared" si="183"/>
        <v>1.9330837512655696E-2</v>
      </c>
      <c r="CH177">
        <f t="shared" si="184"/>
        <v>-0.11386462541934546</v>
      </c>
      <c r="CI177">
        <f t="shared" si="185"/>
        <v>-0.21494216875276737</v>
      </c>
      <c r="CJ177">
        <f t="shared" si="186"/>
        <v>-0.27612274610818682</v>
      </c>
      <c r="CK177">
        <f t="shared" si="187"/>
        <v>-0.3507927669954396</v>
      </c>
      <c r="CL177">
        <f t="shared" si="188"/>
        <v>-0.36461620138033274</v>
      </c>
      <c r="CM177">
        <f t="shared" si="189"/>
        <v>-0.18634790443869947</v>
      </c>
      <c r="CN177">
        <f t="shared" si="190"/>
        <v>-0.30421948071185223</v>
      </c>
      <c r="CO177">
        <f t="shared" si="191"/>
        <v>-0.36916371589805119</v>
      </c>
      <c r="CP177">
        <f t="shared" si="192"/>
        <v>-0.47517582920637563</v>
      </c>
      <c r="CQ177">
        <f t="shared" si="193"/>
        <v>-0.48812711542370335</v>
      </c>
      <c r="CR177">
        <f t="shared" si="194"/>
        <v>-0.48925046467015876</v>
      </c>
      <c r="CS177">
        <f t="shared" si="195"/>
        <v>-0.35387016461669951</v>
      </c>
      <c r="CT177">
        <f t="shared" si="196"/>
        <v>-0.22679112684745581</v>
      </c>
      <c r="CW177" s="1" t="s">
        <v>331</v>
      </c>
      <c r="CX177" s="2" t="s">
        <v>332</v>
      </c>
      <c r="CY177">
        <f t="shared" si="197"/>
        <v>2</v>
      </c>
      <c r="CZ177">
        <f t="shared" si="198"/>
        <v>2</v>
      </c>
      <c r="DA177">
        <f t="shared" si="199"/>
        <v>2</v>
      </c>
      <c r="DB177">
        <f t="shared" si="200"/>
        <v>2</v>
      </c>
      <c r="DC177">
        <f t="shared" si="201"/>
        <v>2</v>
      </c>
      <c r="DD177">
        <f t="shared" si="202"/>
        <v>2</v>
      </c>
      <c r="DE177">
        <f t="shared" si="203"/>
        <v>2</v>
      </c>
      <c r="DF177">
        <f t="shared" si="204"/>
        <v>2</v>
      </c>
      <c r="DG177">
        <f t="shared" si="205"/>
        <v>2</v>
      </c>
      <c r="DH177">
        <f t="shared" si="206"/>
        <v>2</v>
      </c>
      <c r="DI177">
        <f t="shared" si="207"/>
        <v>2</v>
      </c>
      <c r="DJ177">
        <f t="shared" si="208"/>
        <v>2</v>
      </c>
      <c r="DK177">
        <f t="shared" si="209"/>
        <v>2</v>
      </c>
      <c r="DL177">
        <f t="shared" si="210"/>
        <v>2</v>
      </c>
      <c r="DM177">
        <f t="shared" si="211"/>
        <v>2</v>
      </c>
      <c r="DN177">
        <f t="shared" si="212"/>
        <v>2</v>
      </c>
      <c r="DQ177" s="1" t="s">
        <v>331</v>
      </c>
      <c r="DR177" s="2" t="s">
        <v>332</v>
      </c>
      <c r="DS177">
        <f t="shared" si="213"/>
        <v>5</v>
      </c>
      <c r="DT177">
        <f t="shared" si="214"/>
        <v>3</v>
      </c>
      <c r="DU177">
        <f t="shared" si="215"/>
        <v>5</v>
      </c>
      <c r="DV177">
        <f t="shared" si="216"/>
        <v>3</v>
      </c>
      <c r="DW177">
        <f t="shared" si="217"/>
        <v>3</v>
      </c>
      <c r="DX177">
        <f t="shared" si="218"/>
        <v>3</v>
      </c>
      <c r="DY177">
        <f t="shared" si="219"/>
        <v>3</v>
      </c>
      <c r="DZ177">
        <f t="shared" si="220"/>
        <v>3</v>
      </c>
      <c r="EA177">
        <f t="shared" si="221"/>
        <v>3</v>
      </c>
      <c r="EB177">
        <f t="shared" si="222"/>
        <v>3</v>
      </c>
      <c r="EC177">
        <f t="shared" si="223"/>
        <v>3</v>
      </c>
      <c r="ED177">
        <f t="shared" si="224"/>
        <v>3</v>
      </c>
      <c r="EE177">
        <f t="shared" si="225"/>
        <v>3</v>
      </c>
      <c r="EF177">
        <f t="shared" si="226"/>
        <v>3</v>
      </c>
      <c r="EG177">
        <f t="shared" si="227"/>
        <v>3</v>
      </c>
      <c r="EH177">
        <f t="shared" si="228"/>
        <v>3</v>
      </c>
      <c r="EK177" s="1" t="s">
        <v>331</v>
      </c>
      <c r="EL177" s="2" t="s">
        <v>332</v>
      </c>
      <c r="EM177" t="str">
        <f t="shared" si="229"/>
        <v>C</v>
      </c>
      <c r="EN177" t="str">
        <f t="shared" si="230"/>
        <v>D</v>
      </c>
      <c r="EO177" t="str">
        <f t="shared" si="231"/>
        <v>C</v>
      </c>
      <c r="EP177" t="str">
        <f t="shared" si="232"/>
        <v>D</v>
      </c>
      <c r="EQ177" t="str">
        <f t="shared" si="233"/>
        <v>D</v>
      </c>
      <c r="ER177" t="str">
        <f t="shared" si="234"/>
        <v>D</v>
      </c>
      <c r="ES177" t="str">
        <f t="shared" si="235"/>
        <v>D</v>
      </c>
      <c r="ET177" t="str">
        <f t="shared" si="236"/>
        <v>D</v>
      </c>
      <c r="EU177" t="str">
        <f t="shared" si="237"/>
        <v>D</v>
      </c>
      <c r="EV177" t="str">
        <f t="shared" si="238"/>
        <v>D</v>
      </c>
      <c r="EW177" t="str">
        <f t="shared" si="239"/>
        <v>D</v>
      </c>
      <c r="EX177" t="str">
        <f t="shared" si="240"/>
        <v>D</v>
      </c>
      <c r="EY177" t="str">
        <f t="shared" si="241"/>
        <v>D</v>
      </c>
      <c r="EZ177" t="str">
        <f t="shared" si="242"/>
        <v>D</v>
      </c>
      <c r="FA177" t="str">
        <f t="shared" si="243"/>
        <v>D</v>
      </c>
      <c r="FB177" t="str">
        <f t="shared" si="244"/>
        <v>D</v>
      </c>
    </row>
    <row r="178" spans="1:158" x14ac:dyDescent="0.25">
      <c r="A178" s="5" t="s">
        <v>333</v>
      </c>
      <c r="B178" s="6" t="s">
        <v>334</v>
      </c>
      <c r="C178" s="7">
        <v>657</v>
      </c>
      <c r="D178" s="7">
        <v>924</v>
      </c>
      <c r="E178" s="7">
        <v>1259</v>
      </c>
      <c r="F178" s="7">
        <v>934</v>
      </c>
      <c r="G178" s="7">
        <v>3730</v>
      </c>
      <c r="H178" s="7">
        <v>10070</v>
      </c>
      <c r="I178" s="7">
        <v>10992</v>
      </c>
      <c r="J178" s="7">
        <v>10140</v>
      </c>
      <c r="K178" s="7">
        <v>3133</v>
      </c>
      <c r="L178" s="7">
        <v>3026</v>
      </c>
      <c r="M178" s="7">
        <v>2776</v>
      </c>
      <c r="N178" s="7">
        <v>3991</v>
      </c>
      <c r="O178" s="7">
        <v>3360</v>
      </c>
      <c r="P178" s="7">
        <v>3841</v>
      </c>
      <c r="Q178" s="7">
        <v>3338</v>
      </c>
      <c r="R178" s="8">
        <v>2308</v>
      </c>
      <c r="U178" s="5" t="s">
        <v>333</v>
      </c>
      <c r="V178" s="6" t="s">
        <v>334</v>
      </c>
      <c r="W178" s="7">
        <v>15040</v>
      </c>
      <c r="X178" s="7">
        <v>11162</v>
      </c>
      <c r="Y178" s="7">
        <v>3996</v>
      </c>
      <c r="Z178" s="7">
        <v>1710</v>
      </c>
      <c r="AA178" s="7">
        <v>2754</v>
      </c>
      <c r="AB178" s="7">
        <v>4947</v>
      </c>
      <c r="AC178" s="7">
        <v>10363</v>
      </c>
      <c r="AD178" s="7">
        <v>19676</v>
      </c>
      <c r="AE178" s="7">
        <v>4427</v>
      </c>
      <c r="AF178" s="7">
        <v>4246</v>
      </c>
      <c r="AG178" s="7">
        <v>4025</v>
      </c>
      <c r="AH178" s="7">
        <v>23250</v>
      </c>
      <c r="AI178" s="7">
        <v>17917</v>
      </c>
      <c r="AJ178" s="7">
        <v>2168</v>
      </c>
      <c r="AK178" s="7">
        <v>2182</v>
      </c>
      <c r="AL178" s="8">
        <v>1971</v>
      </c>
      <c r="AO178" s="5" t="s">
        <v>333</v>
      </c>
      <c r="AP178" s="6" t="s">
        <v>334</v>
      </c>
      <c r="AQ178">
        <f>(C178/$C$335)/(World!C178/World!$C$335)</f>
        <v>3.3596393931775881E-2</v>
      </c>
      <c r="AR178">
        <f>(D178/$D$335)/(World!D178/World!$D$335)</f>
        <v>4.4105262821749425E-2</v>
      </c>
      <c r="AS178">
        <f>(E178/$E$335)/(World!E178/World!$E$335)</f>
        <v>4.2503652542850927E-2</v>
      </c>
      <c r="AT178">
        <f>(F178/$F$335)/(World!F178/World!$F$335)</f>
        <v>2.096129528346043E-2</v>
      </c>
      <c r="AU178">
        <f>(G178/$G$335)/(World!G178/World!$G$335)</f>
        <v>7.3008912283643368E-2</v>
      </c>
      <c r="AV178">
        <f>(H178/$H$335)/(World!H178/World!$H$335)</f>
        <v>0.17334328702192303</v>
      </c>
      <c r="AW178">
        <f>(I178/$I$335)/(World!I178/World!$I$335)</f>
        <v>0.15223790794684461</v>
      </c>
      <c r="AX178">
        <f>(J178/$J$335)/(World!J178/World!$J$335)</f>
        <v>6.3049335950061458E-2</v>
      </c>
      <c r="AY178">
        <f>(K178/$K$335)/(World!K178/World!$K$335)</f>
        <v>5.5704336849947841E-2</v>
      </c>
      <c r="AZ178">
        <f>(L178/$L$335)/(World!L178/World!$L$335)</f>
        <v>2.6563481282503725E-2</v>
      </c>
      <c r="BA178">
        <f>(M178/$M$335)/(World!M178/World!$M$335)</f>
        <v>1.9402876107422671E-2</v>
      </c>
      <c r="BB178">
        <f>(N178/$N$335)/(World!N178/World!$N$335)</f>
        <v>2.4491744149098254E-2</v>
      </c>
      <c r="BC178">
        <f>(O178/$O$335)/(World!O178/World!$O$335)</f>
        <v>1.8639879304224914E-2</v>
      </c>
      <c r="BD178">
        <f>(P178/$P$335)/(World!P178/World!$P$335)</f>
        <v>1.753643649002919E-2</v>
      </c>
      <c r="BE178">
        <f>(Q178/$Q$335)/(World!Q178/World!$Q$335)</f>
        <v>1.7916941743710526E-2</v>
      </c>
      <c r="BF178">
        <f>(R178/$R$335)/(World!R178/World!$R$335)</f>
        <v>1.4419509927044716E-2</v>
      </c>
      <c r="BI178" s="5" t="s">
        <v>333</v>
      </c>
      <c r="BJ178" s="6" t="s">
        <v>334</v>
      </c>
      <c r="BK178">
        <f t="shared" si="165"/>
        <v>-0.93499127100477597</v>
      </c>
      <c r="BL178">
        <f t="shared" si="166"/>
        <v>-0.9155156776002592</v>
      </c>
      <c r="BM178">
        <f t="shared" si="167"/>
        <v>-0.91845850623318781</v>
      </c>
      <c r="BN178">
        <f t="shared" si="168"/>
        <v>-0.95893811963235942</v>
      </c>
      <c r="BO178">
        <f t="shared" si="169"/>
        <v>-0.86391741681201628</v>
      </c>
      <c r="BP178">
        <f t="shared" si="170"/>
        <v>-0.70453099457041635</v>
      </c>
      <c r="BQ178">
        <f t="shared" si="171"/>
        <v>-0.7357526481347676</v>
      </c>
      <c r="BR178">
        <f t="shared" si="172"/>
        <v>-0.88138022607631206</v>
      </c>
      <c r="BS178">
        <f t="shared" si="173"/>
        <v>-0.89446981525876712</v>
      </c>
      <c r="BT178">
        <f t="shared" si="174"/>
        <v>-0.94824775716876752</v>
      </c>
      <c r="BU178">
        <f t="shared" si="175"/>
        <v>-0.96193285979040521</v>
      </c>
      <c r="BV178">
        <f t="shared" si="176"/>
        <v>-0.95218752266385498</v>
      </c>
      <c r="BW178">
        <f t="shared" si="177"/>
        <v>-0.96340241594123188</v>
      </c>
      <c r="BX178">
        <f t="shared" si="178"/>
        <v>-0.96553158027338892</v>
      </c>
      <c r="BY178">
        <f t="shared" si="179"/>
        <v>-0.96479684931263943</v>
      </c>
      <c r="BZ178">
        <f t="shared" si="180"/>
        <v>-0.97157091363891102</v>
      </c>
      <c r="CC178" s="5" t="s">
        <v>333</v>
      </c>
      <c r="CD178" s="6" t="s">
        <v>334</v>
      </c>
      <c r="CE178">
        <f t="shared" si="181"/>
        <v>-0.91628973689239979</v>
      </c>
      <c r="CF178">
        <f t="shared" si="182"/>
        <v>-0.8470958133377462</v>
      </c>
      <c r="CG178">
        <f t="shared" si="183"/>
        <v>-0.52083729781160804</v>
      </c>
      <c r="CH178">
        <f t="shared" si="184"/>
        <v>-0.29349470499243568</v>
      </c>
      <c r="CI178">
        <f t="shared" si="185"/>
        <v>0.15052436767427513</v>
      </c>
      <c r="CJ178">
        <f t="shared" si="186"/>
        <v>0.34114670040620632</v>
      </c>
      <c r="CK178">
        <f t="shared" si="187"/>
        <v>2.9454460313743856E-2</v>
      </c>
      <c r="CL178">
        <f t="shared" si="188"/>
        <v>-0.31982828011805742</v>
      </c>
      <c r="CM178">
        <f t="shared" si="189"/>
        <v>-0.17116402116402116</v>
      </c>
      <c r="CN178">
        <f t="shared" si="190"/>
        <v>-0.16776677667766776</v>
      </c>
      <c r="CO178">
        <f t="shared" si="191"/>
        <v>-0.1836494633142185</v>
      </c>
      <c r="CP178">
        <f t="shared" si="192"/>
        <v>-0.70698579347307366</v>
      </c>
      <c r="CQ178">
        <f t="shared" si="193"/>
        <v>-0.68416600084598389</v>
      </c>
      <c r="CR178">
        <f t="shared" si="194"/>
        <v>0.2784157097686803</v>
      </c>
      <c r="CS178">
        <f t="shared" si="195"/>
        <v>0.20942028985507247</v>
      </c>
      <c r="CT178">
        <f t="shared" si="196"/>
        <v>7.8756718859546618E-2</v>
      </c>
      <c r="CW178" s="5" t="s">
        <v>333</v>
      </c>
      <c r="CX178" s="6" t="s">
        <v>334</v>
      </c>
      <c r="CY178">
        <f t="shared" si="197"/>
        <v>2</v>
      </c>
      <c r="CZ178">
        <f t="shared" si="198"/>
        <v>2</v>
      </c>
      <c r="DA178">
        <f t="shared" si="199"/>
        <v>2</v>
      </c>
      <c r="DB178">
        <f t="shared" si="200"/>
        <v>2</v>
      </c>
      <c r="DC178">
        <f t="shared" si="201"/>
        <v>2</v>
      </c>
      <c r="DD178">
        <f t="shared" si="202"/>
        <v>2</v>
      </c>
      <c r="DE178">
        <f t="shared" si="203"/>
        <v>2</v>
      </c>
      <c r="DF178">
        <f t="shared" si="204"/>
        <v>2</v>
      </c>
      <c r="DG178">
        <f t="shared" si="205"/>
        <v>2</v>
      </c>
      <c r="DH178">
        <f t="shared" si="206"/>
        <v>2</v>
      </c>
      <c r="DI178">
        <f t="shared" si="207"/>
        <v>2</v>
      </c>
      <c r="DJ178">
        <f t="shared" si="208"/>
        <v>2</v>
      </c>
      <c r="DK178">
        <f t="shared" si="209"/>
        <v>2</v>
      </c>
      <c r="DL178">
        <f t="shared" si="210"/>
        <v>2</v>
      </c>
      <c r="DM178">
        <f t="shared" si="211"/>
        <v>2</v>
      </c>
      <c r="DN178">
        <f t="shared" si="212"/>
        <v>2</v>
      </c>
      <c r="DQ178" s="5" t="s">
        <v>333</v>
      </c>
      <c r="DR178" s="6" t="s">
        <v>334</v>
      </c>
      <c r="DS178">
        <f t="shared" si="213"/>
        <v>3</v>
      </c>
      <c r="DT178">
        <f t="shared" si="214"/>
        <v>3</v>
      </c>
      <c r="DU178">
        <f t="shared" si="215"/>
        <v>3</v>
      </c>
      <c r="DV178">
        <f t="shared" si="216"/>
        <v>3</v>
      </c>
      <c r="DW178">
        <f t="shared" si="217"/>
        <v>5</v>
      </c>
      <c r="DX178">
        <f t="shared" si="218"/>
        <v>5</v>
      </c>
      <c r="DY178">
        <f t="shared" si="219"/>
        <v>5</v>
      </c>
      <c r="DZ178">
        <f t="shared" si="220"/>
        <v>3</v>
      </c>
      <c r="EA178">
        <f t="shared" si="221"/>
        <v>3</v>
      </c>
      <c r="EB178">
        <f t="shared" si="222"/>
        <v>3</v>
      </c>
      <c r="EC178">
        <f t="shared" si="223"/>
        <v>3</v>
      </c>
      <c r="ED178">
        <f t="shared" si="224"/>
        <v>3</v>
      </c>
      <c r="EE178">
        <f t="shared" si="225"/>
        <v>3</v>
      </c>
      <c r="EF178">
        <f t="shared" si="226"/>
        <v>5</v>
      </c>
      <c r="EG178">
        <f t="shared" si="227"/>
        <v>5</v>
      </c>
      <c r="EH178">
        <f t="shared" si="228"/>
        <v>5</v>
      </c>
      <c r="EK178" s="5" t="s">
        <v>333</v>
      </c>
      <c r="EL178" s="6" t="s">
        <v>334</v>
      </c>
      <c r="EM178" t="str">
        <f t="shared" si="229"/>
        <v>D</v>
      </c>
      <c r="EN178" t="str">
        <f t="shared" si="230"/>
        <v>D</v>
      </c>
      <c r="EO178" t="str">
        <f t="shared" si="231"/>
        <v>D</v>
      </c>
      <c r="EP178" t="str">
        <f t="shared" si="232"/>
        <v>D</v>
      </c>
      <c r="EQ178" t="str">
        <f t="shared" si="233"/>
        <v>C</v>
      </c>
      <c r="ER178" t="str">
        <f t="shared" si="234"/>
        <v>C</v>
      </c>
      <c r="ES178" t="str">
        <f t="shared" si="235"/>
        <v>C</v>
      </c>
      <c r="ET178" t="str">
        <f t="shared" si="236"/>
        <v>D</v>
      </c>
      <c r="EU178" t="str">
        <f t="shared" si="237"/>
        <v>D</v>
      </c>
      <c r="EV178" t="str">
        <f t="shared" si="238"/>
        <v>D</v>
      </c>
      <c r="EW178" t="str">
        <f t="shared" si="239"/>
        <v>D</v>
      </c>
      <c r="EX178" t="str">
        <f t="shared" si="240"/>
        <v>D</v>
      </c>
      <c r="EY178" t="str">
        <f t="shared" si="241"/>
        <v>D</v>
      </c>
      <c r="EZ178" t="str">
        <f t="shared" si="242"/>
        <v>C</v>
      </c>
      <c r="FA178" t="str">
        <f t="shared" si="243"/>
        <v>C</v>
      </c>
      <c r="FB178" t="str">
        <f t="shared" si="244"/>
        <v>C</v>
      </c>
    </row>
    <row r="179" spans="1:158" x14ac:dyDescent="0.25">
      <c r="A179" s="5" t="s">
        <v>335</v>
      </c>
      <c r="B179" s="6" t="s">
        <v>336</v>
      </c>
      <c r="C179" s="7">
        <v>27818</v>
      </c>
      <c r="D179" s="7">
        <v>30654</v>
      </c>
      <c r="E179" s="7">
        <v>54801</v>
      </c>
      <c r="F179" s="7">
        <v>93290</v>
      </c>
      <c r="G179" s="7">
        <v>101932</v>
      </c>
      <c r="H179" s="7">
        <v>114191</v>
      </c>
      <c r="I179" s="7">
        <v>152004</v>
      </c>
      <c r="J179" s="7">
        <v>247127</v>
      </c>
      <c r="K179" s="7">
        <v>89889</v>
      </c>
      <c r="L179" s="7">
        <v>101615</v>
      </c>
      <c r="M179" s="7">
        <v>81931</v>
      </c>
      <c r="N179" s="7">
        <v>97439</v>
      </c>
      <c r="O179" s="7">
        <v>104022</v>
      </c>
      <c r="P179" s="7">
        <v>123263</v>
      </c>
      <c r="Q179" s="7">
        <v>88779</v>
      </c>
      <c r="R179" s="8">
        <v>103434</v>
      </c>
      <c r="U179" s="5" t="s">
        <v>335</v>
      </c>
      <c r="V179" s="6" t="s">
        <v>336</v>
      </c>
      <c r="W179" s="7">
        <v>48422</v>
      </c>
      <c r="X179" s="7">
        <v>56271</v>
      </c>
      <c r="Y179" s="7">
        <v>90144</v>
      </c>
      <c r="Z179" s="7">
        <v>117982</v>
      </c>
      <c r="AA179" s="7">
        <v>90418</v>
      </c>
      <c r="AB179" s="7">
        <v>106336</v>
      </c>
      <c r="AC179" s="7">
        <v>130783</v>
      </c>
      <c r="AD179" s="7">
        <v>166906</v>
      </c>
      <c r="AE179" s="7">
        <v>87480</v>
      </c>
      <c r="AF179" s="7">
        <v>138368</v>
      </c>
      <c r="AG179" s="7">
        <v>168955</v>
      </c>
      <c r="AH179" s="7">
        <v>145930</v>
      </c>
      <c r="AI179" s="7">
        <v>162456</v>
      </c>
      <c r="AJ179" s="7">
        <v>152027</v>
      </c>
      <c r="AK179" s="7">
        <v>118652</v>
      </c>
      <c r="AL179" s="8">
        <v>93272</v>
      </c>
      <c r="AO179" s="5" t="s">
        <v>335</v>
      </c>
      <c r="AP179" s="6" t="s">
        <v>336</v>
      </c>
      <c r="AQ179">
        <f>(C179/$C$335)/(World!C179/World!$C$335)</f>
        <v>0.31549801419900858</v>
      </c>
      <c r="AR179">
        <f>(D179/$D$335)/(World!D179/World!$D$335)</f>
        <v>0.37895597391782615</v>
      </c>
      <c r="AS179">
        <f>(E179/$E$335)/(World!E179/World!$E$335)</f>
        <v>0.49175817182603249</v>
      </c>
      <c r="AT179">
        <f>(F179/$F$335)/(World!F179/World!$F$335)</f>
        <v>0.5546530513125234</v>
      </c>
      <c r="AU179">
        <f>(G179/$G$335)/(World!G179/World!$G$335)</f>
        <v>0.43583515749835633</v>
      </c>
      <c r="AV179">
        <f>(H179/$H$335)/(World!H179/World!$H$335)</f>
        <v>0.44480302032435753</v>
      </c>
      <c r="AW179">
        <f>(I179/$I$335)/(World!I179/World!$I$335)</f>
        <v>0.42428135861323452</v>
      </c>
      <c r="AX179">
        <f>(J179/$J$335)/(World!J179/World!$J$335)</f>
        <v>0.48531516197448532</v>
      </c>
      <c r="AY179">
        <f>(K179/$K$335)/(World!K179/World!$K$335)</f>
        <v>0.50116497167825136</v>
      </c>
      <c r="AZ179">
        <f>(L179/$L$335)/(World!L179/World!$L$335)</f>
        <v>0.31266165567321497</v>
      </c>
      <c r="BA179">
        <f>(M179/$M$335)/(World!M179/World!$M$335)</f>
        <v>0.17648667326079145</v>
      </c>
      <c r="BB179">
        <f>(N179/$N$335)/(World!N179/World!$N$335)</f>
        <v>0.22318949832519577</v>
      </c>
      <c r="BC179">
        <f>(O179/$O$335)/(World!O179/World!$O$335)</f>
        <v>0.23764186314301503</v>
      </c>
      <c r="BD179">
        <f>(P179/$P$335)/(World!P179/World!$P$335)</f>
        <v>0.21324801216183326</v>
      </c>
      <c r="BE179">
        <f>(Q179/$Q$335)/(World!Q179/World!$Q$335)</f>
        <v>0.15528385422093086</v>
      </c>
      <c r="BF179">
        <f>(R179/$R$335)/(World!R179/World!$R$335)</f>
        <v>0.20697390928965995</v>
      </c>
      <c r="BI179" s="5" t="s">
        <v>335</v>
      </c>
      <c r="BJ179" s="6" t="s">
        <v>336</v>
      </c>
      <c r="BK179">
        <f t="shared" si="165"/>
        <v>-0.52033676859465028</v>
      </c>
      <c r="BL179">
        <f t="shared" si="166"/>
        <v>-0.45037262815410434</v>
      </c>
      <c r="BM179">
        <f t="shared" si="167"/>
        <v>-0.34069987868867413</v>
      </c>
      <c r="BN179">
        <f t="shared" si="168"/>
        <v>-0.28646066613479471</v>
      </c>
      <c r="BO179">
        <f t="shared" si="169"/>
        <v>-0.3929175571132994</v>
      </c>
      <c r="BP179">
        <f t="shared" si="170"/>
        <v>-0.38427174629729177</v>
      </c>
      <c r="BQ179">
        <f t="shared" si="171"/>
        <v>-0.40421693221297195</v>
      </c>
      <c r="BR179">
        <f t="shared" si="172"/>
        <v>-0.34651557541587658</v>
      </c>
      <c r="BS179">
        <f t="shared" si="173"/>
        <v>-0.33229860657091409</v>
      </c>
      <c r="BT179">
        <f t="shared" si="174"/>
        <v>-0.52362186505270858</v>
      </c>
      <c r="BU179">
        <f t="shared" si="175"/>
        <v>-0.69997675745593468</v>
      </c>
      <c r="BV179">
        <f t="shared" si="176"/>
        <v>-0.63506962963500058</v>
      </c>
      <c r="BW179">
        <f t="shared" si="177"/>
        <v>-0.61597636566765923</v>
      </c>
      <c r="BX179">
        <f t="shared" si="178"/>
        <v>-0.64846756800885919</v>
      </c>
      <c r="BY179">
        <f t="shared" si="179"/>
        <v>-0.73117627559047471</v>
      </c>
      <c r="BZ179">
        <f t="shared" si="180"/>
        <v>-0.65703664727687405</v>
      </c>
      <c r="CC179" s="5" t="s">
        <v>335</v>
      </c>
      <c r="CD179" s="6" t="s">
        <v>336</v>
      </c>
      <c r="CE179">
        <f t="shared" si="181"/>
        <v>-0.27025183630640082</v>
      </c>
      <c r="CF179">
        <f t="shared" si="182"/>
        <v>-0.29470232959447801</v>
      </c>
      <c r="CG179">
        <f t="shared" si="183"/>
        <v>-0.2438373176032288</v>
      </c>
      <c r="CH179">
        <f t="shared" si="184"/>
        <v>-0.11687303570752396</v>
      </c>
      <c r="CI179">
        <f t="shared" si="185"/>
        <v>5.9859630881206133E-2</v>
      </c>
      <c r="CJ179">
        <f t="shared" si="186"/>
        <v>3.5619221229146542E-2</v>
      </c>
      <c r="CK179">
        <f t="shared" si="187"/>
        <v>7.504234635962756E-2</v>
      </c>
      <c r="CL179">
        <f t="shared" si="188"/>
        <v>0.19375508715488862</v>
      </c>
      <c r="CM179">
        <f t="shared" si="189"/>
        <v>1.3581854777328621E-2</v>
      </c>
      <c r="CN179">
        <f t="shared" si="190"/>
        <v>-0.15314834800798391</v>
      </c>
      <c r="CO179">
        <f t="shared" si="191"/>
        <v>-0.34686670439960782</v>
      </c>
      <c r="CP179">
        <f t="shared" si="192"/>
        <v>-0.19924887721936649</v>
      </c>
      <c r="CQ179">
        <f t="shared" si="193"/>
        <v>-0.21928264246954721</v>
      </c>
      <c r="CR179">
        <f t="shared" si="194"/>
        <v>-0.10448617821206728</v>
      </c>
      <c r="CS179">
        <f t="shared" si="195"/>
        <v>-0.14401415410425636</v>
      </c>
      <c r="CT179">
        <f t="shared" si="196"/>
        <v>5.1660854269824003E-2</v>
      </c>
      <c r="CW179" s="5" t="s">
        <v>335</v>
      </c>
      <c r="CX179" s="6" t="s">
        <v>336</v>
      </c>
      <c r="CY179">
        <f t="shared" si="197"/>
        <v>2</v>
      </c>
      <c r="CZ179">
        <f t="shared" si="198"/>
        <v>2</v>
      </c>
      <c r="DA179">
        <f t="shared" si="199"/>
        <v>2</v>
      </c>
      <c r="DB179">
        <f t="shared" si="200"/>
        <v>2</v>
      </c>
      <c r="DC179">
        <f t="shared" si="201"/>
        <v>2</v>
      </c>
      <c r="DD179">
        <f t="shared" si="202"/>
        <v>2</v>
      </c>
      <c r="DE179">
        <f t="shared" si="203"/>
        <v>2</v>
      </c>
      <c r="DF179">
        <f t="shared" si="204"/>
        <v>2</v>
      </c>
      <c r="DG179">
        <f t="shared" si="205"/>
        <v>2</v>
      </c>
      <c r="DH179">
        <f t="shared" si="206"/>
        <v>2</v>
      </c>
      <c r="DI179">
        <f t="shared" si="207"/>
        <v>2</v>
      </c>
      <c r="DJ179">
        <f t="shared" si="208"/>
        <v>2</v>
      </c>
      <c r="DK179">
        <f t="shared" si="209"/>
        <v>2</v>
      </c>
      <c r="DL179">
        <f t="shared" si="210"/>
        <v>2</v>
      </c>
      <c r="DM179">
        <f t="shared" si="211"/>
        <v>2</v>
      </c>
      <c r="DN179">
        <f t="shared" si="212"/>
        <v>2</v>
      </c>
      <c r="DQ179" s="5" t="s">
        <v>335</v>
      </c>
      <c r="DR179" s="6" t="s">
        <v>336</v>
      </c>
      <c r="DS179">
        <f t="shared" si="213"/>
        <v>3</v>
      </c>
      <c r="DT179">
        <f t="shared" si="214"/>
        <v>3</v>
      </c>
      <c r="DU179">
        <f t="shared" si="215"/>
        <v>3</v>
      </c>
      <c r="DV179">
        <f t="shared" si="216"/>
        <v>3</v>
      </c>
      <c r="DW179">
        <f t="shared" si="217"/>
        <v>5</v>
      </c>
      <c r="DX179">
        <f t="shared" si="218"/>
        <v>5</v>
      </c>
      <c r="DY179">
        <f t="shared" si="219"/>
        <v>5</v>
      </c>
      <c r="DZ179">
        <f t="shared" si="220"/>
        <v>5</v>
      </c>
      <c r="EA179">
        <f t="shared" si="221"/>
        <v>5</v>
      </c>
      <c r="EB179">
        <f t="shared" si="222"/>
        <v>3</v>
      </c>
      <c r="EC179">
        <f t="shared" si="223"/>
        <v>3</v>
      </c>
      <c r="ED179">
        <f t="shared" si="224"/>
        <v>3</v>
      </c>
      <c r="EE179">
        <f t="shared" si="225"/>
        <v>3</v>
      </c>
      <c r="EF179">
        <f t="shared" si="226"/>
        <v>3</v>
      </c>
      <c r="EG179">
        <f t="shared" si="227"/>
        <v>3</v>
      </c>
      <c r="EH179">
        <f t="shared" si="228"/>
        <v>5</v>
      </c>
      <c r="EK179" s="5" t="s">
        <v>335</v>
      </c>
      <c r="EL179" s="6" t="s">
        <v>336</v>
      </c>
      <c r="EM179" t="str">
        <f t="shared" si="229"/>
        <v>D</v>
      </c>
      <c r="EN179" t="str">
        <f t="shared" si="230"/>
        <v>D</v>
      </c>
      <c r="EO179" t="str">
        <f t="shared" si="231"/>
        <v>D</v>
      </c>
      <c r="EP179" t="str">
        <f t="shared" si="232"/>
        <v>D</v>
      </c>
      <c r="EQ179" t="str">
        <f t="shared" si="233"/>
        <v>C</v>
      </c>
      <c r="ER179" t="str">
        <f t="shared" si="234"/>
        <v>C</v>
      </c>
      <c r="ES179" t="str">
        <f t="shared" si="235"/>
        <v>C</v>
      </c>
      <c r="ET179" t="str">
        <f t="shared" si="236"/>
        <v>C</v>
      </c>
      <c r="EU179" t="str">
        <f t="shared" si="237"/>
        <v>C</v>
      </c>
      <c r="EV179" t="str">
        <f t="shared" si="238"/>
        <v>D</v>
      </c>
      <c r="EW179" t="str">
        <f t="shared" si="239"/>
        <v>D</v>
      </c>
      <c r="EX179" t="str">
        <f t="shared" si="240"/>
        <v>D</v>
      </c>
      <c r="EY179" t="str">
        <f t="shared" si="241"/>
        <v>D</v>
      </c>
      <c r="EZ179" t="str">
        <f t="shared" si="242"/>
        <v>D</v>
      </c>
      <c r="FA179" t="str">
        <f t="shared" si="243"/>
        <v>D</v>
      </c>
      <c r="FB179" t="str">
        <f t="shared" si="244"/>
        <v>C</v>
      </c>
    </row>
    <row r="180" spans="1:158" x14ac:dyDescent="0.25">
      <c r="A180" s="13" t="s">
        <v>337</v>
      </c>
      <c r="B180" s="14" t="s">
        <v>338</v>
      </c>
      <c r="C180" s="15">
        <v>1589</v>
      </c>
      <c r="D180" s="15">
        <v>2802</v>
      </c>
      <c r="E180" s="15">
        <v>6811</v>
      </c>
      <c r="F180" s="15">
        <v>5506</v>
      </c>
      <c r="G180" s="15">
        <v>4905</v>
      </c>
      <c r="H180" s="15">
        <v>8625</v>
      </c>
      <c r="I180" s="15">
        <v>17753</v>
      </c>
      <c r="J180" s="15">
        <v>21682</v>
      </c>
      <c r="K180" s="15">
        <v>17284</v>
      </c>
      <c r="L180" s="15">
        <v>13887</v>
      </c>
      <c r="M180" s="15">
        <v>25909</v>
      </c>
      <c r="N180" s="15">
        <v>17054</v>
      </c>
      <c r="O180" s="15">
        <v>14623</v>
      </c>
      <c r="P180" s="15">
        <v>15856</v>
      </c>
      <c r="Q180" s="15">
        <v>7462</v>
      </c>
      <c r="R180" s="16">
        <v>6621</v>
      </c>
      <c r="U180" s="13" t="s">
        <v>337</v>
      </c>
      <c r="V180" s="14" t="s">
        <v>338</v>
      </c>
      <c r="W180" s="15">
        <v>9045</v>
      </c>
      <c r="X180" s="15">
        <v>9182</v>
      </c>
      <c r="Y180" s="15">
        <v>9694</v>
      </c>
      <c r="Z180" s="15">
        <v>13006</v>
      </c>
      <c r="AA180" s="15">
        <v>13082</v>
      </c>
      <c r="AB180" s="15">
        <v>19251</v>
      </c>
      <c r="AC180" s="15">
        <v>22034</v>
      </c>
      <c r="AD180" s="15">
        <v>30957</v>
      </c>
      <c r="AE180" s="15">
        <v>21373</v>
      </c>
      <c r="AF180" s="15">
        <v>21419</v>
      </c>
      <c r="AG180" s="15">
        <v>22105</v>
      </c>
      <c r="AH180" s="15">
        <v>18550</v>
      </c>
      <c r="AI180" s="15">
        <v>20903</v>
      </c>
      <c r="AJ180" s="15">
        <v>16425</v>
      </c>
      <c r="AK180" s="15">
        <v>9766</v>
      </c>
      <c r="AL180" s="16">
        <v>10363</v>
      </c>
      <c r="AO180" s="13" t="s">
        <v>337</v>
      </c>
      <c r="AP180" s="14" t="s">
        <v>338</v>
      </c>
      <c r="AQ180">
        <f>(C180/$C$335)/(World!C180/World!$C$335)</f>
        <v>9.9811240613370572E-2</v>
      </c>
      <c r="AR180">
        <f>(D180/$D$335)/(World!D180/World!$D$335)</f>
        <v>0.17498830168541651</v>
      </c>
      <c r="AS180">
        <f>(E180/$E$335)/(World!E180/World!$E$335)</f>
        <v>0.31371172548922477</v>
      </c>
      <c r="AT180">
        <f>(F180/$F$335)/(World!F180/World!$F$335)</f>
        <v>0.17117692405331505</v>
      </c>
      <c r="AU180">
        <f>(G180/$G$335)/(World!G180/World!$G$335)</f>
        <v>0.13936117319935093</v>
      </c>
      <c r="AV180">
        <f>(H180/$H$335)/(World!H180/World!$H$335)</f>
        <v>0.22055014636474093</v>
      </c>
      <c r="AW180">
        <f>(I180/$I$335)/(World!I180/World!$I$335)</f>
        <v>0.38561155728430457</v>
      </c>
      <c r="AX180">
        <f>(J180/$J$335)/(World!J180/World!$J$335)</f>
        <v>0.35416412283153231</v>
      </c>
      <c r="AY180">
        <f>(K180/$K$335)/(World!K180/World!$K$335)</f>
        <v>0.45813050304318048</v>
      </c>
      <c r="AZ180">
        <f>(L180/$L$335)/(World!L180/World!$L$335)</f>
        <v>0.2361100289722653</v>
      </c>
      <c r="BA180">
        <f>(M180/$M$335)/(World!M180/World!$M$335)</f>
        <v>0.36547271281691285</v>
      </c>
      <c r="BB180">
        <f>(N180/$N$335)/(World!N180/World!$N$335)</f>
        <v>0.2701528142004308</v>
      </c>
      <c r="BC180">
        <f>(O180/$O$335)/(World!O180/World!$O$335)</f>
        <v>0.24784220300955004</v>
      </c>
      <c r="BD180">
        <f>(P180/$P$335)/(World!P180/World!$P$335)</f>
        <v>0.25378317527949529</v>
      </c>
      <c r="BE180">
        <f>(Q180/$Q$335)/(World!Q180/World!$Q$335)</f>
        <v>0.13596927189798041</v>
      </c>
      <c r="BF180">
        <f>(R180/$R$335)/(World!R180/World!$R$335)</f>
        <v>0.11996069565494588</v>
      </c>
      <c r="BI180" s="13" t="s">
        <v>337</v>
      </c>
      <c r="BJ180" s="14" t="s">
        <v>338</v>
      </c>
      <c r="BK180">
        <f t="shared" si="165"/>
        <v>-0.81849387071602331</v>
      </c>
      <c r="BL180">
        <f t="shared" si="166"/>
        <v>-0.7021446061472929</v>
      </c>
      <c r="BM180">
        <f t="shared" si="167"/>
        <v>-0.52240401086106025</v>
      </c>
      <c r="BN180">
        <f t="shared" si="168"/>
        <v>-0.70768391941861275</v>
      </c>
      <c r="BO180">
        <f t="shared" si="169"/>
        <v>-0.75536962909132366</v>
      </c>
      <c r="BP180">
        <f t="shared" si="170"/>
        <v>-0.63860535018307518</v>
      </c>
      <c r="BQ180">
        <f t="shared" si="171"/>
        <v>-0.44340597441309665</v>
      </c>
      <c r="BR180">
        <f t="shared" si="172"/>
        <v>-0.47692585136433585</v>
      </c>
      <c r="BS180">
        <f t="shared" si="173"/>
        <v>-0.37161934122214352</v>
      </c>
      <c r="BT180">
        <f t="shared" si="174"/>
        <v>-0.61797894453040969</v>
      </c>
      <c r="BU180">
        <f t="shared" si="175"/>
        <v>-0.46469422730102311</v>
      </c>
      <c r="BV180">
        <f t="shared" si="176"/>
        <v>-0.57461368241664101</v>
      </c>
      <c r="BW180">
        <f t="shared" si="177"/>
        <v>-0.60276675622638287</v>
      </c>
      <c r="BX180">
        <f t="shared" si="178"/>
        <v>-0.59517214733253776</v>
      </c>
      <c r="BY180">
        <f t="shared" si="179"/>
        <v>-0.7606110037275875</v>
      </c>
      <c r="BZ180">
        <f t="shared" si="180"/>
        <v>-0.78577695428000049</v>
      </c>
      <c r="CC180" s="13" t="s">
        <v>337</v>
      </c>
      <c r="CD180" s="14" t="s">
        <v>338</v>
      </c>
      <c r="CE180">
        <f t="shared" si="181"/>
        <v>-0.70114726349445178</v>
      </c>
      <c r="CF180">
        <f t="shared" si="182"/>
        <v>-0.53237650200267028</v>
      </c>
      <c r="CG180">
        <f t="shared" si="183"/>
        <v>-0.17467434110875493</v>
      </c>
      <c r="CH180">
        <f t="shared" si="184"/>
        <v>-0.40514261019879</v>
      </c>
      <c r="CI180">
        <f t="shared" si="185"/>
        <v>-0.45460610440873966</v>
      </c>
      <c r="CJ180">
        <f t="shared" si="186"/>
        <v>-0.38118811881188119</v>
      </c>
      <c r="CK180">
        <f t="shared" si="187"/>
        <v>-0.10759795913237992</v>
      </c>
      <c r="CL180">
        <f t="shared" si="188"/>
        <v>-0.1762001557780353</v>
      </c>
      <c r="CM180">
        <f t="shared" si="189"/>
        <v>-0.10577644411102775</v>
      </c>
      <c r="CN180">
        <f t="shared" si="190"/>
        <v>-0.21333484393587493</v>
      </c>
      <c r="CO180">
        <f t="shared" si="191"/>
        <v>7.922689215645437E-2</v>
      </c>
      <c r="CP180">
        <f t="shared" si="192"/>
        <v>-4.2017750814515226E-2</v>
      </c>
      <c r="CQ180">
        <f t="shared" si="193"/>
        <v>-0.17677194167651861</v>
      </c>
      <c r="CR180">
        <f t="shared" si="194"/>
        <v>-1.7626467581549517E-2</v>
      </c>
      <c r="CS180">
        <f t="shared" si="195"/>
        <v>-0.13373577896447644</v>
      </c>
      <c r="CT180">
        <f t="shared" si="196"/>
        <v>-0.22032501177578898</v>
      </c>
      <c r="CW180" s="13" t="s">
        <v>337</v>
      </c>
      <c r="CX180" s="14" t="s">
        <v>338</v>
      </c>
      <c r="CY180">
        <f t="shared" si="197"/>
        <v>2</v>
      </c>
      <c r="CZ180">
        <f t="shared" si="198"/>
        <v>2</v>
      </c>
      <c r="DA180">
        <f t="shared" si="199"/>
        <v>2</v>
      </c>
      <c r="DB180">
        <f t="shared" si="200"/>
        <v>2</v>
      </c>
      <c r="DC180">
        <f t="shared" si="201"/>
        <v>2</v>
      </c>
      <c r="DD180">
        <f t="shared" si="202"/>
        <v>2</v>
      </c>
      <c r="DE180">
        <f t="shared" si="203"/>
        <v>2</v>
      </c>
      <c r="DF180">
        <f t="shared" si="204"/>
        <v>2</v>
      </c>
      <c r="DG180">
        <f t="shared" si="205"/>
        <v>2</v>
      </c>
      <c r="DH180">
        <f t="shared" si="206"/>
        <v>2</v>
      </c>
      <c r="DI180">
        <f t="shared" si="207"/>
        <v>2</v>
      </c>
      <c r="DJ180">
        <f t="shared" si="208"/>
        <v>2</v>
      </c>
      <c r="DK180">
        <f t="shared" si="209"/>
        <v>2</v>
      </c>
      <c r="DL180">
        <f t="shared" si="210"/>
        <v>2</v>
      </c>
      <c r="DM180">
        <f t="shared" si="211"/>
        <v>2</v>
      </c>
      <c r="DN180">
        <f t="shared" si="212"/>
        <v>2</v>
      </c>
      <c r="DQ180" s="13" t="s">
        <v>337</v>
      </c>
      <c r="DR180" s="14" t="s">
        <v>338</v>
      </c>
      <c r="DS180">
        <f t="shared" si="213"/>
        <v>3</v>
      </c>
      <c r="DT180">
        <f t="shared" si="214"/>
        <v>3</v>
      </c>
      <c r="DU180">
        <f t="shared" si="215"/>
        <v>3</v>
      </c>
      <c r="DV180">
        <f t="shared" si="216"/>
        <v>3</v>
      </c>
      <c r="DW180">
        <f t="shared" si="217"/>
        <v>3</v>
      </c>
      <c r="DX180">
        <f t="shared" si="218"/>
        <v>3</v>
      </c>
      <c r="DY180">
        <f t="shared" si="219"/>
        <v>3</v>
      </c>
      <c r="DZ180">
        <f t="shared" si="220"/>
        <v>3</v>
      </c>
      <c r="EA180">
        <f t="shared" si="221"/>
        <v>3</v>
      </c>
      <c r="EB180">
        <f t="shared" si="222"/>
        <v>3</v>
      </c>
      <c r="EC180">
        <f t="shared" si="223"/>
        <v>5</v>
      </c>
      <c r="ED180">
        <f t="shared" si="224"/>
        <v>3</v>
      </c>
      <c r="EE180">
        <f t="shared" si="225"/>
        <v>3</v>
      </c>
      <c r="EF180">
        <f t="shared" si="226"/>
        <v>3</v>
      </c>
      <c r="EG180">
        <f t="shared" si="227"/>
        <v>3</v>
      </c>
      <c r="EH180">
        <f t="shared" si="228"/>
        <v>3</v>
      </c>
      <c r="EK180" s="13" t="s">
        <v>337</v>
      </c>
      <c r="EL180" s="14" t="s">
        <v>338</v>
      </c>
      <c r="EM180" t="str">
        <f t="shared" si="229"/>
        <v>D</v>
      </c>
      <c r="EN180" t="str">
        <f t="shared" si="230"/>
        <v>D</v>
      </c>
      <c r="EO180" t="str">
        <f t="shared" si="231"/>
        <v>D</v>
      </c>
      <c r="EP180" t="str">
        <f t="shared" si="232"/>
        <v>D</v>
      </c>
      <c r="EQ180" t="str">
        <f t="shared" si="233"/>
        <v>D</v>
      </c>
      <c r="ER180" t="str">
        <f t="shared" si="234"/>
        <v>D</v>
      </c>
      <c r="ES180" t="str">
        <f t="shared" si="235"/>
        <v>D</v>
      </c>
      <c r="ET180" t="str">
        <f t="shared" si="236"/>
        <v>D</v>
      </c>
      <c r="EU180" t="str">
        <f t="shared" si="237"/>
        <v>D</v>
      </c>
      <c r="EV180" t="str">
        <f t="shared" si="238"/>
        <v>D</v>
      </c>
      <c r="EW180" t="str">
        <f t="shared" si="239"/>
        <v>C</v>
      </c>
      <c r="EX180" t="str">
        <f t="shared" si="240"/>
        <v>D</v>
      </c>
      <c r="EY180" t="str">
        <f t="shared" si="241"/>
        <v>D</v>
      </c>
      <c r="EZ180" t="str">
        <f t="shared" si="242"/>
        <v>D</v>
      </c>
      <c r="FA180" t="str">
        <f t="shared" si="243"/>
        <v>D</v>
      </c>
      <c r="FB180" t="str">
        <f t="shared" si="244"/>
        <v>D</v>
      </c>
    </row>
    <row r="181" spans="1:158" x14ac:dyDescent="0.25">
      <c r="A181" s="18">
        <v>84</v>
      </c>
      <c r="B181" s="17" t="s">
        <v>649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20"/>
      <c r="U181" s="18">
        <v>84</v>
      </c>
      <c r="V181" s="17" t="s">
        <v>649</v>
      </c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20"/>
      <c r="AO181" s="52">
        <v>84</v>
      </c>
      <c r="AP181" s="51" t="s">
        <v>649</v>
      </c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I181" s="54">
        <v>84</v>
      </c>
      <c r="BJ181" s="53" t="s">
        <v>649</v>
      </c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C181" s="56">
        <v>84</v>
      </c>
      <c r="CD181" s="55" t="s">
        <v>649</v>
      </c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W181" s="58">
        <v>84</v>
      </c>
      <c r="CX181" s="57" t="s">
        <v>649</v>
      </c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Q181" s="58">
        <v>84</v>
      </c>
      <c r="DR181" s="57" t="s">
        <v>649</v>
      </c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K181" s="58">
        <v>84</v>
      </c>
      <c r="EL181" s="57" t="s">
        <v>649</v>
      </c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</row>
    <row r="182" spans="1:158" x14ac:dyDescent="0.25">
      <c r="A182" s="1" t="s">
        <v>339</v>
      </c>
      <c r="B182" s="2" t="s">
        <v>340</v>
      </c>
      <c r="C182" s="7">
        <v>709</v>
      </c>
      <c r="D182" s="7">
        <v>26</v>
      </c>
      <c r="E182" s="7">
        <v>569</v>
      </c>
      <c r="F182" s="7">
        <v>503</v>
      </c>
      <c r="G182" s="7">
        <v>1401</v>
      </c>
      <c r="H182" s="7">
        <v>863</v>
      </c>
      <c r="I182" s="7">
        <v>484</v>
      </c>
      <c r="J182" s="7">
        <v>2145</v>
      </c>
      <c r="K182" s="7">
        <v>2958</v>
      </c>
      <c r="L182" s="7">
        <v>3960</v>
      </c>
      <c r="M182" s="7">
        <v>590</v>
      </c>
      <c r="N182" s="7">
        <v>6554</v>
      </c>
      <c r="O182" s="7">
        <v>532</v>
      </c>
      <c r="P182" s="7">
        <v>649</v>
      </c>
      <c r="Q182" s="7">
        <v>319</v>
      </c>
      <c r="R182" s="8">
        <v>2608</v>
      </c>
      <c r="U182" s="1" t="s">
        <v>339</v>
      </c>
      <c r="V182" s="2" t="s">
        <v>340</v>
      </c>
      <c r="W182" s="3">
        <v>0</v>
      </c>
      <c r="X182" s="3">
        <v>8</v>
      </c>
      <c r="Y182" s="3">
        <v>11</v>
      </c>
      <c r="Z182" s="3">
        <v>6</v>
      </c>
      <c r="AA182" s="3">
        <v>5505</v>
      </c>
      <c r="AB182" s="3">
        <v>2077</v>
      </c>
      <c r="AC182" s="3">
        <v>1378</v>
      </c>
      <c r="AD182" s="3">
        <v>4665</v>
      </c>
      <c r="AE182" s="3">
        <v>607</v>
      </c>
      <c r="AF182" s="3">
        <v>81</v>
      </c>
      <c r="AG182" s="3">
        <v>492</v>
      </c>
      <c r="AH182" s="3">
        <v>142</v>
      </c>
      <c r="AI182" s="3">
        <v>281</v>
      </c>
      <c r="AJ182" s="3">
        <v>547</v>
      </c>
      <c r="AK182" s="3">
        <v>901</v>
      </c>
      <c r="AL182" s="4">
        <v>72</v>
      </c>
      <c r="AO182" s="1" t="s">
        <v>339</v>
      </c>
      <c r="AP182" s="2" t="s">
        <v>340</v>
      </c>
      <c r="AQ182">
        <f>(C182/$C$335)/(World!C182/World!$C$335)</f>
        <v>1.3347297764203497E-2</v>
      </c>
      <c r="AR182">
        <f>(D182/$D$335)/(World!D182/World!$D$335)</f>
        <v>4.298711067513826E-4</v>
      </c>
      <c r="AS182">
        <f>(E182/$E$335)/(World!E182/World!$E$335)</f>
        <v>6.8630131788346965E-3</v>
      </c>
      <c r="AT182">
        <f>(F182/$F$335)/(World!F182/World!$F$335)</f>
        <v>5.2317712323056249E-3</v>
      </c>
      <c r="AU182">
        <f>(G182/$G$335)/(World!G182/World!$G$335)</f>
        <v>1.5096455685696992E-2</v>
      </c>
      <c r="AV182">
        <f>(H182/$H$335)/(World!H182/World!$H$335)</f>
        <v>8.5166507496850768E-3</v>
      </c>
      <c r="AW182">
        <f>(I182/$I$335)/(World!I182/World!$I$335)</f>
        <v>3.8482366017095074E-3</v>
      </c>
      <c r="AX182">
        <f>(J182/$J$335)/(World!J182/World!$J$335)</f>
        <v>1.5141965448449474E-2</v>
      </c>
      <c r="AY182">
        <f>(K182/$K$335)/(World!K182/World!$K$335)</f>
        <v>1.8382433660607895E-2</v>
      </c>
      <c r="AZ182">
        <f>(L182/$L$335)/(World!L182/World!$L$335)</f>
        <v>2.3424031799098445E-2</v>
      </c>
      <c r="BA182">
        <f>(M182/$M$335)/(World!M182/World!$M$335)</f>
        <v>3.4569375154318432E-3</v>
      </c>
      <c r="BB182">
        <f>(N182/$N$335)/(World!N182/World!$N$335)</f>
        <v>4.5369710574346328E-2</v>
      </c>
      <c r="BC182">
        <f>(O182/$O$335)/(World!O182/World!$O$335)</f>
        <v>3.8811130174937246E-3</v>
      </c>
      <c r="BD182">
        <f>(P182/$P$335)/(World!P182/World!$P$335)</f>
        <v>5.4725335695004701E-3</v>
      </c>
      <c r="BE182">
        <f>(Q182/$Q$335)/(World!Q182/World!$Q$335)</f>
        <v>3.0196451603374118E-3</v>
      </c>
      <c r="BF182">
        <f>(R182/$R$335)/(World!R182/World!$R$335)</f>
        <v>2.4321978164502021E-2</v>
      </c>
      <c r="BI182" s="1" t="s">
        <v>339</v>
      </c>
      <c r="BJ182" s="2" t="s">
        <v>340</v>
      </c>
      <c r="BK182">
        <f t="shared" si="165"/>
        <v>-0.97365701217410394</v>
      </c>
      <c r="BL182">
        <f t="shared" si="166"/>
        <v>-0.99914062720603125</v>
      </c>
      <c r="BM182">
        <f t="shared" si="167"/>
        <v>-0.98636753343999195</v>
      </c>
      <c r="BN182">
        <f t="shared" si="168"/>
        <v>-0.98959091548431255</v>
      </c>
      <c r="BO182">
        <f t="shared" si="169"/>
        <v>-0.97025611585748406</v>
      </c>
      <c r="BP182">
        <f t="shared" si="170"/>
        <v>-0.9831105401316792</v>
      </c>
      <c r="BQ182">
        <f t="shared" si="171"/>
        <v>-0.99233303110689963</v>
      </c>
      <c r="BR182">
        <f t="shared" si="172"/>
        <v>-0.97016778743501086</v>
      </c>
      <c r="BS182">
        <f t="shared" si="173"/>
        <v>-0.96389876130417584</v>
      </c>
      <c r="BT182">
        <f t="shared" si="174"/>
        <v>-0.95422419042101092</v>
      </c>
      <c r="BU182">
        <f t="shared" si="175"/>
        <v>-0.99310994346405879</v>
      </c>
      <c r="BV182">
        <f t="shared" si="176"/>
        <v>-0.91319872746376152</v>
      </c>
      <c r="BW182">
        <f t="shared" si="177"/>
        <v>-0.99226778357084966</v>
      </c>
      <c r="BX182">
        <f t="shared" si="178"/>
        <v>-0.98911450410271751</v>
      </c>
      <c r="BY182">
        <f t="shared" si="179"/>
        <v>-0.99397889129109784</v>
      </c>
      <c r="BZ182">
        <f t="shared" si="180"/>
        <v>-0.95251106842775168</v>
      </c>
      <c r="CC182" s="1" t="s">
        <v>339</v>
      </c>
      <c r="CD182" s="2" t="s">
        <v>340</v>
      </c>
      <c r="CE182">
        <f t="shared" si="181"/>
        <v>1</v>
      </c>
      <c r="CF182">
        <f t="shared" si="182"/>
        <v>0.52941176470588236</v>
      </c>
      <c r="CG182">
        <f t="shared" si="183"/>
        <v>0.96206896551724141</v>
      </c>
      <c r="CH182">
        <f t="shared" si="184"/>
        <v>0.97642436149312373</v>
      </c>
      <c r="CI182">
        <f t="shared" si="185"/>
        <v>-0.59426585577758473</v>
      </c>
      <c r="CJ182">
        <f t="shared" si="186"/>
        <v>-0.4129251700680272</v>
      </c>
      <c r="CK182">
        <f t="shared" si="187"/>
        <v>-0.48012889366272826</v>
      </c>
      <c r="CL182">
        <f t="shared" si="188"/>
        <v>-0.37004405286343611</v>
      </c>
      <c r="CM182">
        <f t="shared" si="189"/>
        <v>0.65946704067321182</v>
      </c>
      <c r="CN182">
        <f t="shared" si="190"/>
        <v>0.95991091314031185</v>
      </c>
      <c r="CO182">
        <f t="shared" si="191"/>
        <v>9.0573012939001843E-2</v>
      </c>
      <c r="CP182">
        <f t="shared" si="192"/>
        <v>0.95758661887694141</v>
      </c>
      <c r="CQ182">
        <f t="shared" si="193"/>
        <v>0.30873308733087329</v>
      </c>
      <c r="CR182">
        <f t="shared" si="194"/>
        <v>8.5284280936454848E-2</v>
      </c>
      <c r="CS182">
        <f t="shared" si="195"/>
        <v>-0.47704918032786886</v>
      </c>
      <c r="CT182">
        <f t="shared" si="196"/>
        <v>0.94626865671641791</v>
      </c>
      <c r="CW182" s="1" t="s">
        <v>339</v>
      </c>
      <c r="CX182" s="2" t="s">
        <v>340</v>
      </c>
      <c r="CY182">
        <f t="shared" si="197"/>
        <v>2</v>
      </c>
      <c r="CZ182">
        <f t="shared" si="198"/>
        <v>2</v>
      </c>
      <c r="DA182">
        <f t="shared" si="199"/>
        <v>2</v>
      </c>
      <c r="DB182">
        <f t="shared" si="200"/>
        <v>2</v>
      </c>
      <c r="DC182">
        <f t="shared" si="201"/>
        <v>2</v>
      </c>
      <c r="DD182">
        <f t="shared" si="202"/>
        <v>2</v>
      </c>
      <c r="DE182">
        <f t="shared" si="203"/>
        <v>2</v>
      </c>
      <c r="DF182">
        <f t="shared" si="204"/>
        <v>2</v>
      </c>
      <c r="DG182">
        <f t="shared" si="205"/>
        <v>2</v>
      </c>
      <c r="DH182">
        <f t="shared" si="206"/>
        <v>2</v>
      </c>
      <c r="DI182">
        <f t="shared" si="207"/>
        <v>2</v>
      </c>
      <c r="DJ182">
        <f t="shared" si="208"/>
        <v>2</v>
      </c>
      <c r="DK182">
        <f t="shared" si="209"/>
        <v>2</v>
      </c>
      <c r="DL182">
        <f t="shared" si="210"/>
        <v>2</v>
      </c>
      <c r="DM182">
        <f t="shared" si="211"/>
        <v>2</v>
      </c>
      <c r="DN182">
        <f t="shared" si="212"/>
        <v>2</v>
      </c>
      <c r="DQ182" s="1" t="s">
        <v>339</v>
      </c>
      <c r="DR182" s="2" t="s">
        <v>340</v>
      </c>
      <c r="DS182">
        <f t="shared" si="213"/>
        <v>5</v>
      </c>
      <c r="DT182">
        <f t="shared" si="214"/>
        <v>5</v>
      </c>
      <c r="DU182">
        <f t="shared" si="215"/>
        <v>5</v>
      </c>
      <c r="DV182">
        <f t="shared" si="216"/>
        <v>5</v>
      </c>
      <c r="DW182">
        <f t="shared" si="217"/>
        <v>3</v>
      </c>
      <c r="DX182">
        <f t="shared" si="218"/>
        <v>3</v>
      </c>
      <c r="DY182">
        <f t="shared" si="219"/>
        <v>3</v>
      </c>
      <c r="DZ182">
        <f t="shared" si="220"/>
        <v>3</v>
      </c>
      <c r="EA182">
        <f t="shared" si="221"/>
        <v>5</v>
      </c>
      <c r="EB182">
        <f t="shared" si="222"/>
        <v>5</v>
      </c>
      <c r="EC182">
        <f t="shared" si="223"/>
        <v>5</v>
      </c>
      <c r="ED182">
        <f t="shared" si="224"/>
        <v>5</v>
      </c>
      <c r="EE182">
        <f t="shared" si="225"/>
        <v>5</v>
      </c>
      <c r="EF182">
        <f t="shared" si="226"/>
        <v>5</v>
      </c>
      <c r="EG182">
        <f t="shared" si="227"/>
        <v>3</v>
      </c>
      <c r="EH182">
        <f t="shared" si="228"/>
        <v>5</v>
      </c>
      <c r="EK182" s="1" t="s">
        <v>339</v>
      </c>
      <c r="EL182" s="2" t="s">
        <v>340</v>
      </c>
      <c r="EM182" t="str">
        <f t="shared" si="229"/>
        <v>C</v>
      </c>
      <c r="EN182" t="str">
        <f t="shared" si="230"/>
        <v>C</v>
      </c>
      <c r="EO182" t="str">
        <f t="shared" si="231"/>
        <v>C</v>
      </c>
      <c r="EP182" t="str">
        <f t="shared" si="232"/>
        <v>C</v>
      </c>
      <c r="EQ182" t="str">
        <f t="shared" si="233"/>
        <v>D</v>
      </c>
      <c r="ER182" t="str">
        <f t="shared" si="234"/>
        <v>D</v>
      </c>
      <c r="ES182" t="str">
        <f t="shared" si="235"/>
        <v>D</v>
      </c>
      <c r="ET182" t="str">
        <f t="shared" si="236"/>
        <v>D</v>
      </c>
      <c r="EU182" t="str">
        <f t="shared" si="237"/>
        <v>C</v>
      </c>
      <c r="EV182" t="str">
        <f t="shared" si="238"/>
        <v>C</v>
      </c>
      <c r="EW182" t="str">
        <f t="shared" si="239"/>
        <v>C</v>
      </c>
      <c r="EX182" t="str">
        <f t="shared" si="240"/>
        <v>C</v>
      </c>
      <c r="EY182" t="str">
        <f t="shared" si="241"/>
        <v>C</v>
      </c>
      <c r="EZ182" t="str">
        <f t="shared" si="242"/>
        <v>C</v>
      </c>
      <c r="FA182" t="str">
        <f t="shared" si="243"/>
        <v>D</v>
      </c>
      <c r="FB182" t="str">
        <f t="shared" si="244"/>
        <v>C</v>
      </c>
    </row>
    <row r="183" spans="1:158" x14ac:dyDescent="0.25">
      <c r="A183" s="1" t="s">
        <v>341</v>
      </c>
      <c r="B183" s="2" t="s">
        <v>342</v>
      </c>
      <c r="C183" s="3">
        <v>5243</v>
      </c>
      <c r="D183" s="3">
        <v>3343</v>
      </c>
      <c r="E183" s="3">
        <v>4805</v>
      </c>
      <c r="F183" s="3">
        <v>4090</v>
      </c>
      <c r="G183" s="3">
        <v>7323</v>
      </c>
      <c r="H183" s="3">
        <v>10295</v>
      </c>
      <c r="I183" s="3">
        <v>11567</v>
      </c>
      <c r="J183" s="3">
        <v>55951</v>
      </c>
      <c r="K183" s="3">
        <v>16210</v>
      </c>
      <c r="L183" s="3">
        <v>8698</v>
      </c>
      <c r="M183" s="3">
        <v>32639</v>
      </c>
      <c r="N183" s="3">
        <v>17887</v>
      </c>
      <c r="O183" s="3">
        <v>38374</v>
      </c>
      <c r="P183" s="3">
        <v>34421</v>
      </c>
      <c r="Q183" s="3">
        <v>19801</v>
      </c>
      <c r="R183" s="4">
        <v>24861</v>
      </c>
      <c r="U183" s="1" t="s">
        <v>341</v>
      </c>
      <c r="V183" s="2" t="s">
        <v>342</v>
      </c>
      <c r="W183" s="3">
        <v>19841</v>
      </c>
      <c r="X183" s="3">
        <v>6020</v>
      </c>
      <c r="Y183" s="3">
        <v>31871</v>
      </c>
      <c r="Z183" s="3">
        <v>12962</v>
      </c>
      <c r="AA183" s="3">
        <v>34224</v>
      </c>
      <c r="AB183" s="3">
        <v>48634</v>
      </c>
      <c r="AC183" s="3">
        <v>31427</v>
      </c>
      <c r="AD183" s="3">
        <v>142357</v>
      </c>
      <c r="AE183" s="3">
        <v>116121</v>
      </c>
      <c r="AF183" s="3">
        <v>23049</v>
      </c>
      <c r="AG183" s="3">
        <v>144103</v>
      </c>
      <c r="AH183" s="3">
        <v>155140</v>
      </c>
      <c r="AI183" s="3">
        <v>160084</v>
      </c>
      <c r="AJ183" s="3">
        <v>54287</v>
      </c>
      <c r="AK183" s="3">
        <v>50343</v>
      </c>
      <c r="AL183" s="4">
        <v>46184</v>
      </c>
      <c r="AO183" s="1" t="s">
        <v>341</v>
      </c>
      <c r="AP183" s="2" t="s">
        <v>342</v>
      </c>
      <c r="AQ183">
        <f>(C183/$C$335)/(World!C183/World!$C$335)</f>
        <v>9.3300516662337157E-2</v>
      </c>
      <c r="AR183">
        <f>(D183/$D$335)/(World!D183/World!$D$335)</f>
        <v>6.6141162280846266E-2</v>
      </c>
      <c r="AS183">
        <f>(E183/$E$335)/(World!E183/World!$E$335)</f>
        <v>7.9482502035130811E-2</v>
      </c>
      <c r="AT183">
        <f>(F183/$F$335)/(World!F183/World!$F$335)</f>
        <v>5.8018875279507436E-2</v>
      </c>
      <c r="AU183">
        <f>(G183/$G$335)/(World!G183/World!$G$335)</f>
        <v>8.3438300208111452E-2</v>
      </c>
      <c r="AV183">
        <f>(H183/$H$335)/(World!H183/World!$H$335)</f>
        <v>0.11529371892791572</v>
      </c>
      <c r="AW183">
        <f>(I183/$I$335)/(World!I183/World!$I$335)</f>
        <v>9.2384722624465454E-2</v>
      </c>
      <c r="AX183">
        <f>(J183/$J$335)/(World!J183/World!$J$335)</f>
        <v>0.29567209542665723</v>
      </c>
      <c r="AY183">
        <f>(K183/$K$335)/(World!K183/World!$K$335)</f>
        <v>8.4276478568826238E-2</v>
      </c>
      <c r="AZ183">
        <f>(L183/$L$335)/(World!L183/World!$L$335)</f>
        <v>4.858620178176444E-2</v>
      </c>
      <c r="BA183">
        <f>(M183/$M$335)/(World!M183/World!$M$335)</f>
        <v>0.16720216968619131</v>
      </c>
      <c r="BB183">
        <f>(N183/$N$335)/(World!N183/World!$N$335)</f>
        <v>9.5145207374413759E-2</v>
      </c>
      <c r="BC183">
        <f>(O183/$O$335)/(World!O183/World!$O$335)</f>
        <v>0.21886419164527496</v>
      </c>
      <c r="BD183">
        <f>(P183/$P$335)/(World!P183/World!$P$335)</f>
        <v>0.21110881474845053</v>
      </c>
      <c r="BE183">
        <f>(Q183/$Q$335)/(World!Q183/World!$Q$335)</f>
        <v>0.13297923860983832</v>
      </c>
      <c r="BF183">
        <f>(R183/$R$335)/(World!R183/World!$R$335)</f>
        <v>0.18553151228466017</v>
      </c>
      <c r="BI183" s="1" t="s">
        <v>341</v>
      </c>
      <c r="BJ183" s="2" t="s">
        <v>342</v>
      </c>
      <c r="BK183">
        <f t="shared" si="165"/>
        <v>-0.82932320027220341</v>
      </c>
      <c r="BL183">
        <f t="shared" si="166"/>
        <v>-0.8759241934916997</v>
      </c>
      <c r="BM183">
        <f t="shared" si="167"/>
        <v>-0.85273961942822829</v>
      </c>
      <c r="BN183">
        <f t="shared" si="168"/>
        <v>-0.89032544383637768</v>
      </c>
      <c r="BO183">
        <f t="shared" si="169"/>
        <v>-0.84597498502298796</v>
      </c>
      <c r="BP183">
        <f t="shared" si="170"/>
        <v>-0.79324958623681185</v>
      </c>
      <c r="BQ183">
        <f t="shared" si="171"/>
        <v>-0.83085680216671254</v>
      </c>
      <c r="BR183">
        <f t="shared" si="172"/>
        <v>-0.54360042719096435</v>
      </c>
      <c r="BS183">
        <f t="shared" si="173"/>
        <v>-0.84454799078540255</v>
      </c>
      <c r="BT183">
        <f t="shared" si="174"/>
        <v>-0.90733007606011518</v>
      </c>
      <c r="BU183">
        <f t="shared" si="175"/>
        <v>-0.71349921371180358</v>
      </c>
      <c r="BV183">
        <f t="shared" si="176"/>
        <v>-0.8262418412942294</v>
      </c>
      <c r="BW183">
        <f t="shared" si="177"/>
        <v>-0.64087189836983771</v>
      </c>
      <c r="BX183">
        <f t="shared" si="178"/>
        <v>-0.65137927793499173</v>
      </c>
      <c r="BY183">
        <f t="shared" si="179"/>
        <v>-0.76525741323732754</v>
      </c>
      <c r="BZ183">
        <f t="shared" si="180"/>
        <v>-0.68700703378669559</v>
      </c>
      <c r="CC183" s="1" t="s">
        <v>341</v>
      </c>
      <c r="CD183" s="2" t="s">
        <v>342</v>
      </c>
      <c r="CE183">
        <f t="shared" si="181"/>
        <v>-0.58196459894753627</v>
      </c>
      <c r="CF183">
        <f t="shared" si="182"/>
        <v>-0.28591263483926094</v>
      </c>
      <c r="CG183">
        <f t="shared" si="183"/>
        <v>-0.73797578798124119</v>
      </c>
      <c r="CH183">
        <f t="shared" si="184"/>
        <v>-0.52029087497067794</v>
      </c>
      <c r="CI183">
        <f t="shared" si="185"/>
        <v>-0.64748357282114233</v>
      </c>
      <c r="CJ183">
        <f t="shared" si="186"/>
        <v>-0.65059648051044472</v>
      </c>
      <c r="CK183">
        <f t="shared" si="187"/>
        <v>-0.46192491975624506</v>
      </c>
      <c r="CL183">
        <f t="shared" si="188"/>
        <v>-0.4357161587026242</v>
      </c>
      <c r="CM183">
        <f t="shared" si="189"/>
        <v>-0.75500827470509557</v>
      </c>
      <c r="CN183">
        <f t="shared" si="190"/>
        <v>-0.45204271269726276</v>
      </c>
      <c r="CO183">
        <f t="shared" si="191"/>
        <v>-0.63065937920811121</v>
      </c>
      <c r="CP183">
        <f t="shared" si="192"/>
        <v>-0.79324614077571709</v>
      </c>
      <c r="CQ183">
        <f t="shared" si="193"/>
        <v>-0.61327837628112747</v>
      </c>
      <c r="CR183">
        <f t="shared" si="194"/>
        <v>-0.22394823465752806</v>
      </c>
      <c r="CS183">
        <f t="shared" si="195"/>
        <v>-0.4354185675182482</v>
      </c>
      <c r="CT183">
        <f t="shared" si="196"/>
        <v>-0.30013371806601452</v>
      </c>
      <c r="CW183" s="1" t="s">
        <v>341</v>
      </c>
      <c r="CX183" s="2" t="s">
        <v>342</v>
      </c>
      <c r="CY183">
        <f t="shared" si="197"/>
        <v>2</v>
      </c>
      <c r="CZ183">
        <f t="shared" si="198"/>
        <v>2</v>
      </c>
      <c r="DA183">
        <f t="shared" si="199"/>
        <v>2</v>
      </c>
      <c r="DB183">
        <f t="shared" si="200"/>
        <v>2</v>
      </c>
      <c r="DC183">
        <f t="shared" si="201"/>
        <v>2</v>
      </c>
      <c r="DD183">
        <f t="shared" si="202"/>
        <v>2</v>
      </c>
      <c r="DE183">
        <f t="shared" si="203"/>
        <v>2</v>
      </c>
      <c r="DF183">
        <f t="shared" si="204"/>
        <v>2</v>
      </c>
      <c r="DG183">
        <f t="shared" si="205"/>
        <v>2</v>
      </c>
      <c r="DH183">
        <f t="shared" si="206"/>
        <v>2</v>
      </c>
      <c r="DI183">
        <f t="shared" si="207"/>
        <v>2</v>
      </c>
      <c r="DJ183">
        <f t="shared" si="208"/>
        <v>2</v>
      </c>
      <c r="DK183">
        <f t="shared" si="209"/>
        <v>2</v>
      </c>
      <c r="DL183">
        <f t="shared" si="210"/>
        <v>2</v>
      </c>
      <c r="DM183">
        <f t="shared" si="211"/>
        <v>2</v>
      </c>
      <c r="DN183">
        <f t="shared" si="212"/>
        <v>2</v>
      </c>
      <c r="DQ183" s="1" t="s">
        <v>341</v>
      </c>
      <c r="DR183" s="2" t="s">
        <v>342</v>
      </c>
      <c r="DS183">
        <f t="shared" si="213"/>
        <v>3</v>
      </c>
      <c r="DT183">
        <f t="shared" si="214"/>
        <v>3</v>
      </c>
      <c r="DU183">
        <f t="shared" si="215"/>
        <v>3</v>
      </c>
      <c r="DV183">
        <f t="shared" si="216"/>
        <v>3</v>
      </c>
      <c r="DW183">
        <f t="shared" si="217"/>
        <v>3</v>
      </c>
      <c r="DX183">
        <f t="shared" si="218"/>
        <v>3</v>
      </c>
      <c r="DY183">
        <f t="shared" si="219"/>
        <v>3</v>
      </c>
      <c r="DZ183">
        <f t="shared" si="220"/>
        <v>3</v>
      </c>
      <c r="EA183">
        <f t="shared" si="221"/>
        <v>3</v>
      </c>
      <c r="EB183">
        <f t="shared" si="222"/>
        <v>3</v>
      </c>
      <c r="EC183">
        <f t="shared" si="223"/>
        <v>3</v>
      </c>
      <c r="ED183">
        <f t="shared" si="224"/>
        <v>3</v>
      </c>
      <c r="EE183">
        <f t="shared" si="225"/>
        <v>3</v>
      </c>
      <c r="EF183">
        <f t="shared" si="226"/>
        <v>3</v>
      </c>
      <c r="EG183">
        <f t="shared" si="227"/>
        <v>3</v>
      </c>
      <c r="EH183">
        <f t="shared" si="228"/>
        <v>3</v>
      </c>
      <c r="EK183" s="1" t="s">
        <v>341</v>
      </c>
      <c r="EL183" s="2" t="s">
        <v>342</v>
      </c>
      <c r="EM183" t="str">
        <f t="shared" si="229"/>
        <v>D</v>
      </c>
      <c r="EN183" t="str">
        <f t="shared" si="230"/>
        <v>D</v>
      </c>
      <c r="EO183" t="str">
        <f t="shared" si="231"/>
        <v>D</v>
      </c>
      <c r="EP183" t="str">
        <f t="shared" si="232"/>
        <v>D</v>
      </c>
      <c r="EQ183" t="str">
        <f t="shared" si="233"/>
        <v>D</v>
      </c>
      <c r="ER183" t="str">
        <f t="shared" si="234"/>
        <v>D</v>
      </c>
      <c r="ES183" t="str">
        <f t="shared" si="235"/>
        <v>D</v>
      </c>
      <c r="ET183" t="str">
        <f t="shared" si="236"/>
        <v>D</v>
      </c>
      <c r="EU183" t="str">
        <f t="shared" si="237"/>
        <v>D</v>
      </c>
      <c r="EV183" t="str">
        <f t="shared" si="238"/>
        <v>D</v>
      </c>
      <c r="EW183" t="str">
        <f t="shared" si="239"/>
        <v>D</v>
      </c>
      <c r="EX183" t="str">
        <f t="shared" si="240"/>
        <v>D</v>
      </c>
      <c r="EY183" t="str">
        <f t="shared" si="241"/>
        <v>D</v>
      </c>
      <c r="EZ183" t="str">
        <f t="shared" si="242"/>
        <v>D</v>
      </c>
      <c r="FA183" t="str">
        <f t="shared" si="243"/>
        <v>D</v>
      </c>
      <c r="FB183" t="str">
        <f t="shared" si="244"/>
        <v>D</v>
      </c>
    </row>
    <row r="184" spans="1:158" x14ac:dyDescent="0.25">
      <c r="A184" s="1" t="s">
        <v>343</v>
      </c>
      <c r="B184" s="2" t="s">
        <v>344</v>
      </c>
      <c r="C184" s="3">
        <v>339</v>
      </c>
      <c r="D184" s="3">
        <v>515</v>
      </c>
      <c r="E184" s="3">
        <v>485</v>
      </c>
      <c r="F184" s="3">
        <v>725</v>
      </c>
      <c r="G184" s="3">
        <v>1302</v>
      </c>
      <c r="H184" s="3">
        <v>1471</v>
      </c>
      <c r="I184" s="3">
        <v>2580</v>
      </c>
      <c r="J184" s="3">
        <v>1628</v>
      </c>
      <c r="K184" s="3">
        <v>3499</v>
      </c>
      <c r="L184" s="3">
        <v>752</v>
      </c>
      <c r="M184" s="3">
        <v>1204</v>
      </c>
      <c r="N184" s="3">
        <v>5898</v>
      </c>
      <c r="O184" s="3">
        <v>1471</v>
      </c>
      <c r="P184" s="3">
        <v>2848</v>
      </c>
      <c r="Q184" s="3">
        <v>4974</v>
      </c>
      <c r="R184" s="4">
        <v>1235</v>
      </c>
      <c r="U184" s="1" t="s">
        <v>343</v>
      </c>
      <c r="V184" s="2" t="s">
        <v>344</v>
      </c>
      <c r="W184" s="3">
        <v>7912</v>
      </c>
      <c r="X184" s="3">
        <v>2752</v>
      </c>
      <c r="Y184" s="3">
        <v>1708</v>
      </c>
      <c r="Z184" s="3">
        <v>2248</v>
      </c>
      <c r="AA184" s="3">
        <v>2209</v>
      </c>
      <c r="AB184" s="3">
        <v>4786</v>
      </c>
      <c r="AC184" s="3">
        <v>6132</v>
      </c>
      <c r="AD184" s="3">
        <v>5050</v>
      </c>
      <c r="AE184" s="3">
        <v>4662</v>
      </c>
      <c r="AF184" s="3">
        <v>2878</v>
      </c>
      <c r="AG184" s="3">
        <v>2029</v>
      </c>
      <c r="AH184" s="3">
        <v>4751</v>
      </c>
      <c r="AI184" s="3">
        <v>2819</v>
      </c>
      <c r="AJ184" s="3">
        <v>11128</v>
      </c>
      <c r="AK184" s="3">
        <v>5661</v>
      </c>
      <c r="AL184" s="4">
        <v>2698</v>
      </c>
      <c r="AO184" s="1" t="s">
        <v>343</v>
      </c>
      <c r="AP184" s="2" t="s">
        <v>344</v>
      </c>
      <c r="AQ184">
        <f>(C184/$C$335)/(World!C184/World!$C$335)</f>
        <v>5.2683810405371742E-3</v>
      </c>
      <c r="AR184">
        <f>(D184/$D$335)/(World!D184/World!$D$335)</f>
        <v>7.2596129025463635E-3</v>
      </c>
      <c r="AS184">
        <f>(E184/$E$335)/(World!E184/World!$E$335)</f>
        <v>4.6608464985346768E-3</v>
      </c>
      <c r="AT184">
        <f>(F184/$F$335)/(World!F184/World!$F$335)</f>
        <v>5.7801458640790327E-3</v>
      </c>
      <c r="AU184">
        <f>(G184/$G$335)/(World!G184/World!$G$335)</f>
        <v>9.0736901892112982E-3</v>
      </c>
      <c r="AV184">
        <f>(H184/$H$335)/(World!H184/World!$H$335)</f>
        <v>8.228170542857835E-3</v>
      </c>
      <c r="AW184">
        <f>(I184/$I$335)/(World!I184/World!$I$335)</f>
        <v>1.4040821817421027E-2</v>
      </c>
      <c r="AX184">
        <f>(J184/$J$335)/(World!J184/World!$J$335)</f>
        <v>8.0350705125928432E-3</v>
      </c>
      <c r="AY184">
        <f>(K184/$K$335)/(World!K184/World!$K$335)</f>
        <v>1.9471472798582093E-2</v>
      </c>
      <c r="AZ184">
        <f>(L184/$L$335)/(World!L184/World!$L$335)</f>
        <v>3.8687329036605814E-3</v>
      </c>
      <c r="BA184">
        <f>(M184/$M$335)/(World!M184/World!$M$335)</f>
        <v>5.8855478371025787E-3</v>
      </c>
      <c r="BB184">
        <f>(N184/$N$335)/(World!N184/World!$N$335)</f>
        <v>3.1257986347875334E-2</v>
      </c>
      <c r="BC184">
        <f>(O184/$O$335)/(World!O184/World!$O$335)</f>
        <v>7.4647309229675307E-3</v>
      </c>
      <c r="BD184">
        <f>(P184/$P$335)/(World!P184/World!$P$335)</f>
        <v>1.4765141516718691E-2</v>
      </c>
      <c r="BE184">
        <f>(Q184/$Q$335)/(World!Q184/World!$Q$335)</f>
        <v>2.9654535538563509E-2</v>
      </c>
      <c r="BF184">
        <f>(R184/$R$335)/(World!R184/World!$R$335)</f>
        <v>7.5369182343527422E-3</v>
      </c>
      <c r="BI184" s="1" t="s">
        <v>343</v>
      </c>
      <c r="BJ184" s="2" t="s">
        <v>344</v>
      </c>
      <c r="BK184">
        <f t="shared" si="165"/>
        <v>-0.98951845867253085</v>
      </c>
      <c r="BL184">
        <f t="shared" si="166"/>
        <v>-0.98558541847691694</v>
      </c>
      <c r="BM184">
        <f t="shared" si="167"/>
        <v>-0.99072155242283244</v>
      </c>
      <c r="BN184">
        <f t="shared" si="168"/>
        <v>-0.98850614443355667</v>
      </c>
      <c r="BO184">
        <f t="shared" si="169"/>
        <v>-0.98201580265657329</v>
      </c>
      <c r="BP184">
        <f t="shared" si="170"/>
        <v>-0.98367795944755732</v>
      </c>
      <c r="BQ184">
        <f t="shared" si="171"/>
        <v>-0.97230718622894041</v>
      </c>
      <c r="BR184">
        <f t="shared" si="172"/>
        <v>-0.98405795443504362</v>
      </c>
      <c r="BS184">
        <f t="shared" si="173"/>
        <v>-0.96180084814903088</v>
      </c>
      <c r="BT184">
        <f t="shared" si="174"/>
        <v>-0.99229235302015939</v>
      </c>
      <c r="BU184">
        <f t="shared" si="175"/>
        <v>-0.98829777831134391</v>
      </c>
      <c r="BV184">
        <f t="shared" si="176"/>
        <v>-0.93937892018936375</v>
      </c>
      <c r="BW184">
        <f t="shared" si="177"/>
        <v>-0.98518115683091179</v>
      </c>
      <c r="BX184">
        <f t="shared" si="178"/>
        <v>-0.97089939156827954</v>
      </c>
      <c r="BY184">
        <f t="shared" si="179"/>
        <v>-0.94239905810145796</v>
      </c>
      <c r="BZ184">
        <f t="shared" si="180"/>
        <v>-0.98503892393826964</v>
      </c>
      <c r="CC184" s="1" t="s">
        <v>343</v>
      </c>
      <c r="CD184" s="2" t="s">
        <v>344</v>
      </c>
      <c r="CE184">
        <f t="shared" si="181"/>
        <v>-0.9178281420433887</v>
      </c>
      <c r="CF184">
        <f t="shared" si="182"/>
        <v>-0.68472604836241202</v>
      </c>
      <c r="CG184">
        <f t="shared" si="183"/>
        <v>-0.55768353853169172</v>
      </c>
      <c r="CH184">
        <f t="shared" si="184"/>
        <v>-0.51227716111671717</v>
      </c>
      <c r="CI184">
        <f t="shared" si="185"/>
        <v>-0.25833095984050131</v>
      </c>
      <c r="CJ184">
        <f t="shared" si="186"/>
        <v>-0.52980661658941985</v>
      </c>
      <c r="CK184">
        <f t="shared" si="187"/>
        <v>-0.40771349862258954</v>
      </c>
      <c r="CL184">
        <f t="shared" si="188"/>
        <v>-0.51242887091943701</v>
      </c>
      <c r="CM184">
        <f t="shared" si="189"/>
        <v>-0.14250704570518319</v>
      </c>
      <c r="CN184">
        <f t="shared" si="190"/>
        <v>-0.58567493112947655</v>
      </c>
      <c r="CO184">
        <f t="shared" si="191"/>
        <v>-0.25518094648932882</v>
      </c>
      <c r="CP184">
        <f t="shared" si="192"/>
        <v>0.10770964409803738</v>
      </c>
      <c r="CQ184">
        <f t="shared" si="193"/>
        <v>-0.31421911421911419</v>
      </c>
      <c r="CR184">
        <f t="shared" si="194"/>
        <v>-0.59244419004006865</v>
      </c>
      <c r="CS184">
        <f t="shared" si="195"/>
        <v>-6.4598025387870239E-2</v>
      </c>
      <c r="CT184">
        <f t="shared" si="196"/>
        <v>-0.3719806763285024</v>
      </c>
      <c r="CW184" s="1" t="s">
        <v>343</v>
      </c>
      <c r="CX184" s="2" t="s">
        <v>344</v>
      </c>
      <c r="CY184">
        <f t="shared" si="197"/>
        <v>2</v>
      </c>
      <c r="CZ184">
        <f t="shared" si="198"/>
        <v>2</v>
      </c>
      <c r="DA184">
        <f t="shared" si="199"/>
        <v>2</v>
      </c>
      <c r="DB184">
        <f t="shared" si="200"/>
        <v>2</v>
      </c>
      <c r="DC184">
        <f t="shared" si="201"/>
        <v>2</v>
      </c>
      <c r="DD184">
        <f t="shared" si="202"/>
        <v>2</v>
      </c>
      <c r="DE184">
        <f t="shared" si="203"/>
        <v>2</v>
      </c>
      <c r="DF184">
        <f t="shared" si="204"/>
        <v>2</v>
      </c>
      <c r="DG184">
        <f t="shared" si="205"/>
        <v>2</v>
      </c>
      <c r="DH184">
        <f t="shared" si="206"/>
        <v>2</v>
      </c>
      <c r="DI184">
        <f t="shared" si="207"/>
        <v>2</v>
      </c>
      <c r="DJ184">
        <f t="shared" si="208"/>
        <v>2</v>
      </c>
      <c r="DK184">
        <f t="shared" si="209"/>
        <v>2</v>
      </c>
      <c r="DL184">
        <f t="shared" si="210"/>
        <v>2</v>
      </c>
      <c r="DM184">
        <f t="shared" si="211"/>
        <v>2</v>
      </c>
      <c r="DN184">
        <f t="shared" si="212"/>
        <v>2</v>
      </c>
      <c r="DQ184" s="1" t="s">
        <v>343</v>
      </c>
      <c r="DR184" s="2" t="s">
        <v>344</v>
      </c>
      <c r="DS184">
        <f t="shared" si="213"/>
        <v>3</v>
      </c>
      <c r="DT184">
        <f t="shared" si="214"/>
        <v>3</v>
      </c>
      <c r="DU184">
        <f t="shared" si="215"/>
        <v>3</v>
      </c>
      <c r="DV184">
        <f t="shared" si="216"/>
        <v>3</v>
      </c>
      <c r="DW184">
        <f t="shared" si="217"/>
        <v>3</v>
      </c>
      <c r="DX184">
        <f t="shared" si="218"/>
        <v>3</v>
      </c>
      <c r="DY184">
        <f t="shared" si="219"/>
        <v>3</v>
      </c>
      <c r="DZ184">
        <f t="shared" si="220"/>
        <v>3</v>
      </c>
      <c r="EA184">
        <f t="shared" si="221"/>
        <v>3</v>
      </c>
      <c r="EB184">
        <f t="shared" si="222"/>
        <v>3</v>
      </c>
      <c r="EC184">
        <f t="shared" si="223"/>
        <v>3</v>
      </c>
      <c r="ED184">
        <f t="shared" si="224"/>
        <v>5</v>
      </c>
      <c r="EE184">
        <f t="shared" si="225"/>
        <v>3</v>
      </c>
      <c r="EF184">
        <f t="shared" si="226"/>
        <v>3</v>
      </c>
      <c r="EG184">
        <f t="shared" si="227"/>
        <v>3</v>
      </c>
      <c r="EH184">
        <f t="shared" si="228"/>
        <v>3</v>
      </c>
      <c r="EK184" s="1" t="s">
        <v>343</v>
      </c>
      <c r="EL184" s="2" t="s">
        <v>344</v>
      </c>
      <c r="EM184" t="str">
        <f t="shared" si="229"/>
        <v>D</v>
      </c>
      <c r="EN184" t="str">
        <f t="shared" si="230"/>
        <v>D</v>
      </c>
      <c r="EO184" t="str">
        <f t="shared" si="231"/>
        <v>D</v>
      </c>
      <c r="EP184" t="str">
        <f t="shared" si="232"/>
        <v>D</v>
      </c>
      <c r="EQ184" t="str">
        <f t="shared" si="233"/>
        <v>D</v>
      </c>
      <c r="ER184" t="str">
        <f t="shared" si="234"/>
        <v>D</v>
      </c>
      <c r="ES184" t="str">
        <f t="shared" si="235"/>
        <v>D</v>
      </c>
      <c r="ET184" t="str">
        <f t="shared" si="236"/>
        <v>D</v>
      </c>
      <c r="EU184" t="str">
        <f t="shared" si="237"/>
        <v>D</v>
      </c>
      <c r="EV184" t="str">
        <f t="shared" si="238"/>
        <v>D</v>
      </c>
      <c r="EW184" t="str">
        <f t="shared" si="239"/>
        <v>D</v>
      </c>
      <c r="EX184" t="str">
        <f t="shared" si="240"/>
        <v>C</v>
      </c>
      <c r="EY184" t="str">
        <f t="shared" si="241"/>
        <v>D</v>
      </c>
      <c r="EZ184" t="str">
        <f t="shared" si="242"/>
        <v>D</v>
      </c>
      <c r="FA184" t="str">
        <f t="shared" si="243"/>
        <v>D</v>
      </c>
      <c r="FB184" t="str">
        <f t="shared" si="244"/>
        <v>D</v>
      </c>
    </row>
    <row r="185" spans="1:158" x14ac:dyDescent="0.25">
      <c r="A185" s="1" t="s">
        <v>345</v>
      </c>
      <c r="B185" s="2" t="s">
        <v>346</v>
      </c>
      <c r="C185" s="3">
        <v>1078</v>
      </c>
      <c r="D185" s="3">
        <v>2270</v>
      </c>
      <c r="E185" s="3">
        <v>4050</v>
      </c>
      <c r="F185" s="3">
        <v>4085</v>
      </c>
      <c r="G185" s="3">
        <v>5949</v>
      </c>
      <c r="H185" s="3">
        <v>10009</v>
      </c>
      <c r="I185" s="3">
        <v>35176</v>
      </c>
      <c r="J185" s="3">
        <v>8618</v>
      </c>
      <c r="K185" s="3">
        <v>6613</v>
      </c>
      <c r="L185" s="3">
        <v>13335</v>
      </c>
      <c r="M185" s="3">
        <v>16469</v>
      </c>
      <c r="N185" s="3">
        <v>28421</v>
      </c>
      <c r="O185" s="3">
        <v>40265</v>
      </c>
      <c r="P185" s="3">
        <v>11215</v>
      </c>
      <c r="Q185" s="3">
        <v>12378</v>
      </c>
      <c r="R185" s="4">
        <v>8475</v>
      </c>
      <c r="U185" s="1" t="s">
        <v>345</v>
      </c>
      <c r="V185" s="2" t="s">
        <v>346</v>
      </c>
      <c r="W185" s="3">
        <v>17845</v>
      </c>
      <c r="X185" s="3">
        <v>5637</v>
      </c>
      <c r="Y185" s="3">
        <v>7350</v>
      </c>
      <c r="Z185" s="3">
        <v>10272</v>
      </c>
      <c r="AA185" s="3">
        <v>9760</v>
      </c>
      <c r="AB185" s="3">
        <v>11921</v>
      </c>
      <c r="AC185" s="3">
        <v>11410</v>
      </c>
      <c r="AD185" s="3">
        <v>33780</v>
      </c>
      <c r="AE185" s="3">
        <v>37624</v>
      </c>
      <c r="AF185" s="3">
        <v>17599</v>
      </c>
      <c r="AG185" s="3">
        <v>14652</v>
      </c>
      <c r="AH185" s="3">
        <v>60945</v>
      </c>
      <c r="AI185" s="3">
        <v>54236</v>
      </c>
      <c r="AJ185" s="3">
        <v>16408</v>
      </c>
      <c r="AK185" s="3">
        <v>17892</v>
      </c>
      <c r="AL185" s="4">
        <v>8941</v>
      </c>
      <c r="AO185" s="1" t="s">
        <v>345</v>
      </c>
      <c r="AP185" s="2" t="s">
        <v>346</v>
      </c>
      <c r="AQ185">
        <f>(C185/$C$335)/(World!C185/World!$C$335)</f>
        <v>5.0475897669237609E-2</v>
      </c>
      <c r="AR185">
        <f>(D185/$D$335)/(World!D185/World!$D$335)</f>
        <v>0.13525398705740968</v>
      </c>
      <c r="AS185">
        <f>(E185/$E$335)/(World!E185/World!$E$335)</f>
        <v>0.20757305925934894</v>
      </c>
      <c r="AT185">
        <f>(F185/$F$335)/(World!F185/World!$F$335)</f>
        <v>0.17249640251265411</v>
      </c>
      <c r="AU185">
        <f>(G185/$G$335)/(World!G185/World!$G$335)</f>
        <v>0.2154151442602886</v>
      </c>
      <c r="AV185">
        <f>(H185/$H$335)/(World!H185/World!$H$335)</f>
        <v>0.32022423657753823</v>
      </c>
      <c r="AW185">
        <f>(I185/$I$335)/(World!I185/World!$I$335)</f>
        <v>0.934476573749491</v>
      </c>
      <c r="AX185">
        <f>(J185/$J$335)/(World!J185/World!$J$335)</f>
        <v>0.1546733601451418</v>
      </c>
      <c r="AY185">
        <f>(K185/$K$335)/(World!K185/World!$K$335)</f>
        <v>9.2433993514699567E-2</v>
      </c>
      <c r="AZ185">
        <f>(L185/$L$335)/(World!L185/World!$L$335)</f>
        <v>0.20145262925538418</v>
      </c>
      <c r="BA185">
        <f>(M185/$M$335)/(World!M185/World!$M$335)</f>
        <v>0.20699982644259704</v>
      </c>
      <c r="BB185">
        <f>(N185/$N$335)/(World!N185/World!$N$335)</f>
        <v>0.45916302977958789</v>
      </c>
      <c r="BC185">
        <f>(O185/$O$335)/(World!O185/World!$O$335)</f>
        <v>0.64340846235306415</v>
      </c>
      <c r="BD185">
        <f>(P185/$P$335)/(World!P185/World!$P$335)</f>
        <v>0.19391824700122154</v>
      </c>
      <c r="BE185">
        <f>(Q185/$Q$335)/(World!Q185/World!$Q$335)</f>
        <v>0.22208688547128405</v>
      </c>
      <c r="BF185">
        <f>(R185/$R$335)/(World!R185/World!$R$335)</f>
        <v>0.17021601895329999</v>
      </c>
      <c r="BI185" s="1" t="s">
        <v>345</v>
      </c>
      <c r="BJ185" s="2" t="s">
        <v>346</v>
      </c>
      <c r="BK185">
        <f t="shared" si="165"/>
        <v>-0.90389898943663161</v>
      </c>
      <c r="BL185">
        <f t="shared" si="166"/>
        <v>-0.76172030470821883</v>
      </c>
      <c r="BM185">
        <f t="shared" si="167"/>
        <v>-0.6562144912595822</v>
      </c>
      <c r="BN185">
        <f t="shared" si="168"/>
        <v>-0.70576216329023245</v>
      </c>
      <c r="BO185">
        <f t="shared" si="169"/>
        <v>-0.64552828672972973</v>
      </c>
      <c r="BP185">
        <f t="shared" si="170"/>
        <v>-0.51489417069381127</v>
      </c>
      <c r="BQ185">
        <f t="shared" si="171"/>
        <v>-3.387139815475175E-2</v>
      </c>
      <c r="BR185">
        <f t="shared" si="172"/>
        <v>-0.73209157587960738</v>
      </c>
      <c r="BS185">
        <f t="shared" si="173"/>
        <v>-0.83077422697675174</v>
      </c>
      <c r="BT185">
        <f t="shared" si="174"/>
        <v>-0.66465156536344328</v>
      </c>
      <c r="BU185">
        <f t="shared" si="175"/>
        <v>-0.65700106676454173</v>
      </c>
      <c r="BV185">
        <f t="shared" si="176"/>
        <v>-0.37064876177825556</v>
      </c>
      <c r="BW185">
        <f t="shared" si="177"/>
        <v>-0.21698290219119423</v>
      </c>
      <c r="BX185">
        <f t="shared" si="178"/>
        <v>-0.67515657376325677</v>
      </c>
      <c r="BY185">
        <f t="shared" si="179"/>
        <v>-0.63654485108783609</v>
      </c>
      <c r="BZ185">
        <f t="shared" si="180"/>
        <v>-0.70908615811711462</v>
      </c>
      <c r="CC185" s="1" t="s">
        <v>345</v>
      </c>
      <c r="CD185" s="2" t="s">
        <v>346</v>
      </c>
      <c r="CE185">
        <f t="shared" si="181"/>
        <v>-0.88606457749828249</v>
      </c>
      <c r="CF185">
        <f t="shared" si="182"/>
        <v>-0.42582521816112306</v>
      </c>
      <c r="CG185">
        <f t="shared" si="183"/>
        <v>-0.28947368421052633</v>
      </c>
      <c r="CH185">
        <f t="shared" si="184"/>
        <v>-0.43093961133941633</v>
      </c>
      <c r="CI185">
        <f t="shared" si="185"/>
        <v>-0.24259978356356229</v>
      </c>
      <c r="CJ185">
        <f t="shared" si="186"/>
        <v>-8.7186502507979935E-2</v>
      </c>
      <c r="CK185">
        <f t="shared" si="187"/>
        <v>0.51015326492937796</v>
      </c>
      <c r="CL185">
        <f t="shared" si="188"/>
        <v>-0.59347139015991324</v>
      </c>
      <c r="CM185">
        <f t="shared" si="189"/>
        <v>-0.701019508556186</v>
      </c>
      <c r="CN185">
        <f t="shared" si="190"/>
        <v>-0.13784185685653327</v>
      </c>
      <c r="CO185">
        <f t="shared" si="191"/>
        <v>5.8385013335047073E-2</v>
      </c>
      <c r="CP185">
        <f t="shared" si="192"/>
        <v>-0.36394154376384757</v>
      </c>
      <c r="CQ185">
        <f t="shared" si="193"/>
        <v>-0.14783970539994284</v>
      </c>
      <c r="CR185">
        <f t="shared" si="194"/>
        <v>-0.18799551098722078</v>
      </c>
      <c r="CS185">
        <f t="shared" si="195"/>
        <v>-0.1821605550049554</v>
      </c>
      <c r="CT185">
        <f t="shared" si="196"/>
        <v>-2.6757005052824988E-2</v>
      </c>
      <c r="CW185" s="1" t="s">
        <v>345</v>
      </c>
      <c r="CX185" s="2" t="s">
        <v>346</v>
      </c>
      <c r="CY185">
        <f t="shared" si="197"/>
        <v>2</v>
      </c>
      <c r="CZ185">
        <f t="shared" si="198"/>
        <v>2</v>
      </c>
      <c r="DA185">
        <f t="shared" si="199"/>
        <v>2</v>
      </c>
      <c r="DB185">
        <f t="shared" si="200"/>
        <v>2</v>
      </c>
      <c r="DC185">
        <f t="shared" si="201"/>
        <v>2</v>
      </c>
      <c r="DD185">
        <f t="shared" si="202"/>
        <v>2</v>
      </c>
      <c r="DE185">
        <f t="shared" si="203"/>
        <v>2</v>
      </c>
      <c r="DF185">
        <f t="shared" si="204"/>
        <v>2</v>
      </c>
      <c r="DG185">
        <f t="shared" si="205"/>
        <v>2</v>
      </c>
      <c r="DH185">
        <f t="shared" si="206"/>
        <v>2</v>
      </c>
      <c r="DI185">
        <f t="shared" si="207"/>
        <v>2</v>
      </c>
      <c r="DJ185">
        <f t="shared" si="208"/>
        <v>2</v>
      </c>
      <c r="DK185">
        <f t="shared" si="209"/>
        <v>2</v>
      </c>
      <c r="DL185">
        <f t="shared" si="210"/>
        <v>2</v>
      </c>
      <c r="DM185">
        <f t="shared" si="211"/>
        <v>2</v>
      </c>
      <c r="DN185">
        <f t="shared" si="212"/>
        <v>2</v>
      </c>
      <c r="DQ185" s="1" t="s">
        <v>345</v>
      </c>
      <c r="DR185" s="2" t="s">
        <v>346</v>
      </c>
      <c r="DS185">
        <f t="shared" si="213"/>
        <v>3</v>
      </c>
      <c r="DT185">
        <f t="shared" si="214"/>
        <v>3</v>
      </c>
      <c r="DU185">
        <f t="shared" si="215"/>
        <v>3</v>
      </c>
      <c r="DV185">
        <f t="shared" si="216"/>
        <v>3</v>
      </c>
      <c r="DW185">
        <f t="shared" si="217"/>
        <v>3</v>
      </c>
      <c r="DX185">
        <f t="shared" si="218"/>
        <v>3</v>
      </c>
      <c r="DY185">
        <f t="shared" si="219"/>
        <v>5</v>
      </c>
      <c r="DZ185">
        <f t="shared" si="220"/>
        <v>3</v>
      </c>
      <c r="EA185">
        <f t="shared" si="221"/>
        <v>3</v>
      </c>
      <c r="EB185">
        <f t="shared" si="222"/>
        <v>3</v>
      </c>
      <c r="EC185">
        <f t="shared" si="223"/>
        <v>5</v>
      </c>
      <c r="ED185">
        <f t="shared" si="224"/>
        <v>3</v>
      </c>
      <c r="EE185">
        <f t="shared" si="225"/>
        <v>3</v>
      </c>
      <c r="EF185">
        <f t="shared" si="226"/>
        <v>3</v>
      </c>
      <c r="EG185">
        <f t="shared" si="227"/>
        <v>3</v>
      </c>
      <c r="EH185">
        <f t="shared" si="228"/>
        <v>3</v>
      </c>
      <c r="EK185" s="1" t="s">
        <v>345</v>
      </c>
      <c r="EL185" s="2" t="s">
        <v>346</v>
      </c>
      <c r="EM185" t="str">
        <f t="shared" si="229"/>
        <v>D</v>
      </c>
      <c r="EN185" t="str">
        <f t="shared" si="230"/>
        <v>D</v>
      </c>
      <c r="EO185" t="str">
        <f t="shared" si="231"/>
        <v>D</v>
      </c>
      <c r="EP185" t="str">
        <f t="shared" si="232"/>
        <v>D</v>
      </c>
      <c r="EQ185" t="str">
        <f t="shared" si="233"/>
        <v>D</v>
      </c>
      <c r="ER185" t="str">
        <f t="shared" si="234"/>
        <v>D</v>
      </c>
      <c r="ES185" t="str">
        <f t="shared" si="235"/>
        <v>C</v>
      </c>
      <c r="ET185" t="str">
        <f t="shared" si="236"/>
        <v>D</v>
      </c>
      <c r="EU185" t="str">
        <f t="shared" si="237"/>
        <v>D</v>
      </c>
      <c r="EV185" t="str">
        <f t="shared" si="238"/>
        <v>D</v>
      </c>
      <c r="EW185" t="str">
        <f t="shared" si="239"/>
        <v>C</v>
      </c>
      <c r="EX185" t="str">
        <f t="shared" si="240"/>
        <v>D</v>
      </c>
      <c r="EY185" t="str">
        <f t="shared" si="241"/>
        <v>D</v>
      </c>
      <c r="EZ185" t="str">
        <f t="shared" si="242"/>
        <v>D</v>
      </c>
      <c r="FA185" t="str">
        <f t="shared" si="243"/>
        <v>D</v>
      </c>
      <c r="FB185" t="str">
        <f t="shared" si="244"/>
        <v>D</v>
      </c>
    </row>
    <row r="186" spans="1:158" x14ac:dyDescent="0.25">
      <c r="A186" s="5" t="s">
        <v>347</v>
      </c>
      <c r="B186" s="6" t="s">
        <v>348</v>
      </c>
      <c r="C186" s="7">
        <v>15994</v>
      </c>
      <c r="D186" s="7">
        <v>16320</v>
      </c>
      <c r="E186" s="7">
        <v>15640</v>
      </c>
      <c r="F186" s="7">
        <v>25064</v>
      </c>
      <c r="G186" s="7">
        <v>27545</v>
      </c>
      <c r="H186" s="7">
        <v>31792</v>
      </c>
      <c r="I186" s="7">
        <v>53550</v>
      </c>
      <c r="J186" s="7">
        <v>59742</v>
      </c>
      <c r="K186" s="7">
        <v>63963</v>
      </c>
      <c r="L186" s="7">
        <v>24028</v>
      </c>
      <c r="M186" s="7">
        <v>36140</v>
      </c>
      <c r="N186" s="7">
        <v>33335</v>
      </c>
      <c r="O186" s="7">
        <v>12702</v>
      </c>
      <c r="P186" s="7">
        <v>29239</v>
      </c>
      <c r="Q186" s="7">
        <v>12872</v>
      </c>
      <c r="R186" s="8">
        <v>26697</v>
      </c>
      <c r="U186" s="5" t="s">
        <v>347</v>
      </c>
      <c r="V186" s="6" t="s">
        <v>348</v>
      </c>
      <c r="W186" s="7">
        <v>29351</v>
      </c>
      <c r="X186" s="7">
        <v>9253</v>
      </c>
      <c r="Y186" s="7">
        <v>11201</v>
      </c>
      <c r="Z186" s="7">
        <v>30778</v>
      </c>
      <c r="AA186" s="7">
        <v>12158</v>
      </c>
      <c r="AB186" s="7">
        <v>63175</v>
      </c>
      <c r="AC186" s="7">
        <v>61993</v>
      </c>
      <c r="AD186" s="7">
        <v>71646</v>
      </c>
      <c r="AE186" s="7">
        <v>110785</v>
      </c>
      <c r="AF186" s="7">
        <v>26664</v>
      </c>
      <c r="AG186" s="7">
        <v>30351</v>
      </c>
      <c r="AH186" s="7">
        <v>96069</v>
      </c>
      <c r="AI186" s="7">
        <v>42715</v>
      </c>
      <c r="AJ186" s="7">
        <v>31487</v>
      </c>
      <c r="AK186" s="7">
        <v>61950</v>
      </c>
      <c r="AL186" s="8">
        <v>44271</v>
      </c>
      <c r="AO186" s="5" t="s">
        <v>347</v>
      </c>
      <c r="AP186" s="6" t="s">
        <v>348</v>
      </c>
      <c r="AQ186">
        <f>(C186/$C$335)/(World!C186/World!$C$335)</f>
        <v>1.2523883043796045</v>
      </c>
      <c r="AR186">
        <f>(D186/$D$335)/(World!D186/World!$D$335)</f>
        <v>1.5101434345739222</v>
      </c>
      <c r="AS186">
        <f>(E186/$E$335)/(World!E186/World!$E$335)</f>
        <v>1.252066723844625</v>
      </c>
      <c r="AT186">
        <f>(F186/$F$335)/(World!F186/World!$F$335)</f>
        <v>1.5956444460896371</v>
      </c>
      <c r="AU186">
        <f>(G186/$G$335)/(World!G186/World!$G$335)</f>
        <v>1.5470050032478708</v>
      </c>
      <c r="AV186">
        <f>(H186/$H$335)/(World!H186/World!$H$335)</f>
        <v>1.3461998821175061</v>
      </c>
      <c r="AW186">
        <f>(I186/$I$335)/(World!I186/World!$I$335)</f>
        <v>1.7898232634697835</v>
      </c>
      <c r="AX186">
        <f>(J186/$J$335)/(World!J186/World!$J$335)</f>
        <v>2.5504512084213444</v>
      </c>
      <c r="AY186">
        <f>(K186/$K$335)/(World!K186/World!$K$335)</f>
        <v>2.9122776510441231</v>
      </c>
      <c r="AZ186">
        <f>(L186/$L$335)/(World!L186/World!$L$335)</f>
        <v>1.1014524527051888</v>
      </c>
      <c r="BA186">
        <f>(M186/$M$335)/(World!M186/World!$M$335)</f>
        <v>1.6861342443933807</v>
      </c>
      <c r="BB186">
        <f>(N186/$N$335)/(World!N186/World!$N$335)</f>
        <v>1.3768517110555336</v>
      </c>
      <c r="BC186">
        <f>(O186/$O$335)/(World!O186/World!$O$335)</f>
        <v>0.6098582796638351</v>
      </c>
      <c r="BD186">
        <f>(P186/$P$335)/(World!P186/World!$P$335)</f>
        <v>1.3311316806068962</v>
      </c>
      <c r="BE186">
        <f>(Q186/$Q$335)/(World!Q186/World!$Q$335)</f>
        <v>0.68674773122181143</v>
      </c>
      <c r="BF186">
        <f>(R186/$R$335)/(World!R186/World!$R$335)</f>
        <v>1.6233552958520205</v>
      </c>
      <c r="BI186" s="5" t="s">
        <v>347</v>
      </c>
      <c r="BJ186" s="6" t="s">
        <v>348</v>
      </c>
      <c r="BK186">
        <f t="shared" si="165"/>
        <v>0.11205363830421862</v>
      </c>
      <c r="BL186">
        <f t="shared" si="166"/>
        <v>0.20323278245671855</v>
      </c>
      <c r="BM186">
        <f t="shared" si="167"/>
        <v>0.11192684531757933</v>
      </c>
      <c r="BN186">
        <f t="shared" si="168"/>
        <v>0.22947844300747008</v>
      </c>
      <c r="BO186">
        <f t="shared" si="169"/>
        <v>0.21476400813910654</v>
      </c>
      <c r="BP186">
        <f t="shared" si="170"/>
        <v>0.14755771013211871</v>
      </c>
      <c r="BQ186">
        <f t="shared" si="171"/>
        <v>0.28310870936227606</v>
      </c>
      <c r="BR186">
        <f t="shared" si="172"/>
        <v>0.43669131538656736</v>
      </c>
      <c r="BS186">
        <f t="shared" si="173"/>
        <v>0.48878883903696541</v>
      </c>
      <c r="BT186">
        <f t="shared" si="174"/>
        <v>4.8277301051750918E-2</v>
      </c>
      <c r="BU186">
        <f t="shared" si="175"/>
        <v>0.25543557468339889</v>
      </c>
      <c r="BV186">
        <f t="shared" si="176"/>
        <v>0.15855078770908174</v>
      </c>
      <c r="BW186">
        <f t="shared" si="177"/>
        <v>-0.24234538236349157</v>
      </c>
      <c r="BX186">
        <f t="shared" si="178"/>
        <v>0.14204760861929863</v>
      </c>
      <c r="BY186">
        <f t="shared" si="179"/>
        <v>-0.18571376322604052</v>
      </c>
      <c r="BZ186">
        <f t="shared" si="180"/>
        <v>0.23761756436028827</v>
      </c>
      <c r="CC186" s="5" t="s">
        <v>347</v>
      </c>
      <c r="CD186" s="6" t="s">
        <v>348</v>
      </c>
      <c r="CE186">
        <f t="shared" si="181"/>
        <v>-0.29456389899658175</v>
      </c>
      <c r="CF186">
        <f t="shared" si="182"/>
        <v>0.27634614632620341</v>
      </c>
      <c r="CG186">
        <f t="shared" si="183"/>
        <v>0.16538131962296487</v>
      </c>
      <c r="CH186">
        <f t="shared" si="184"/>
        <v>-0.10232441531463773</v>
      </c>
      <c r="CI186">
        <f t="shared" si="185"/>
        <v>0.38755257789083947</v>
      </c>
      <c r="CJ186">
        <f t="shared" si="186"/>
        <v>-0.33046216053997707</v>
      </c>
      <c r="CK186">
        <f t="shared" si="187"/>
        <v>-7.3072362670174737E-2</v>
      </c>
      <c r="CL186">
        <f t="shared" si="188"/>
        <v>-9.0601881450360758E-2</v>
      </c>
      <c r="CM186">
        <f t="shared" si="189"/>
        <v>-0.26794011948634605</v>
      </c>
      <c r="CN186">
        <f t="shared" si="190"/>
        <v>-5.2000315631657856E-2</v>
      </c>
      <c r="CO186">
        <f t="shared" si="191"/>
        <v>8.7064414732820977E-2</v>
      </c>
      <c r="CP186">
        <f t="shared" si="192"/>
        <v>-0.48479181478161415</v>
      </c>
      <c r="CQ186">
        <f t="shared" si="193"/>
        <v>-0.54158471227240734</v>
      </c>
      <c r="CR186">
        <f t="shared" si="194"/>
        <v>-3.7018739913710769E-2</v>
      </c>
      <c r="CS186">
        <f t="shared" si="195"/>
        <v>-0.6559300740423939</v>
      </c>
      <c r="CT186">
        <f t="shared" si="196"/>
        <v>-0.24763273588096044</v>
      </c>
      <c r="CW186" s="5" t="s">
        <v>347</v>
      </c>
      <c r="CX186" s="6" t="s">
        <v>348</v>
      </c>
      <c r="CY186">
        <f t="shared" si="197"/>
        <v>1</v>
      </c>
      <c r="CZ186">
        <f t="shared" si="198"/>
        <v>1</v>
      </c>
      <c r="DA186">
        <f t="shared" si="199"/>
        <v>1</v>
      </c>
      <c r="DB186">
        <f t="shared" si="200"/>
        <v>1</v>
      </c>
      <c r="DC186">
        <f t="shared" si="201"/>
        <v>1</v>
      </c>
      <c r="DD186">
        <f t="shared" si="202"/>
        <v>1</v>
      </c>
      <c r="DE186">
        <f t="shared" si="203"/>
        <v>1</v>
      </c>
      <c r="DF186">
        <f t="shared" si="204"/>
        <v>1</v>
      </c>
      <c r="DG186">
        <f t="shared" si="205"/>
        <v>1</v>
      </c>
      <c r="DH186">
        <f t="shared" si="206"/>
        <v>1</v>
      </c>
      <c r="DI186">
        <f t="shared" si="207"/>
        <v>1</v>
      </c>
      <c r="DJ186">
        <f t="shared" si="208"/>
        <v>1</v>
      </c>
      <c r="DK186">
        <f t="shared" si="209"/>
        <v>2</v>
      </c>
      <c r="DL186">
        <f t="shared" si="210"/>
        <v>1</v>
      </c>
      <c r="DM186">
        <f t="shared" si="211"/>
        <v>2</v>
      </c>
      <c r="DN186">
        <f t="shared" si="212"/>
        <v>1</v>
      </c>
      <c r="DQ186" s="5" t="s">
        <v>347</v>
      </c>
      <c r="DR186" s="6" t="s">
        <v>348</v>
      </c>
      <c r="DS186">
        <f t="shared" si="213"/>
        <v>3</v>
      </c>
      <c r="DT186">
        <f t="shared" si="214"/>
        <v>5</v>
      </c>
      <c r="DU186">
        <f t="shared" si="215"/>
        <v>5</v>
      </c>
      <c r="DV186">
        <f t="shared" si="216"/>
        <v>3</v>
      </c>
      <c r="DW186">
        <f t="shared" si="217"/>
        <v>5</v>
      </c>
      <c r="DX186">
        <f t="shared" si="218"/>
        <v>3</v>
      </c>
      <c r="DY186">
        <f t="shared" si="219"/>
        <v>3</v>
      </c>
      <c r="DZ186">
        <f t="shared" si="220"/>
        <v>3</v>
      </c>
      <c r="EA186">
        <f t="shared" si="221"/>
        <v>3</v>
      </c>
      <c r="EB186">
        <f t="shared" si="222"/>
        <v>3</v>
      </c>
      <c r="EC186">
        <f t="shared" si="223"/>
        <v>5</v>
      </c>
      <c r="ED186">
        <f t="shared" si="224"/>
        <v>3</v>
      </c>
      <c r="EE186">
        <f t="shared" si="225"/>
        <v>3</v>
      </c>
      <c r="EF186">
        <f t="shared" si="226"/>
        <v>3</v>
      </c>
      <c r="EG186">
        <f t="shared" si="227"/>
        <v>3</v>
      </c>
      <c r="EH186">
        <f t="shared" si="228"/>
        <v>3</v>
      </c>
      <c r="EK186" s="5" t="s">
        <v>347</v>
      </c>
      <c r="EL186" s="6" t="s">
        <v>348</v>
      </c>
      <c r="EM186" t="str">
        <f t="shared" si="229"/>
        <v>B</v>
      </c>
      <c r="EN186" t="str">
        <f t="shared" si="230"/>
        <v>A</v>
      </c>
      <c r="EO186" t="str">
        <f t="shared" si="231"/>
        <v>A</v>
      </c>
      <c r="EP186" t="str">
        <f t="shared" si="232"/>
        <v>B</v>
      </c>
      <c r="EQ186" t="str">
        <f t="shared" si="233"/>
        <v>A</v>
      </c>
      <c r="ER186" t="str">
        <f t="shared" si="234"/>
        <v>B</v>
      </c>
      <c r="ES186" t="str">
        <f t="shared" si="235"/>
        <v>B</v>
      </c>
      <c r="ET186" t="str">
        <f t="shared" si="236"/>
        <v>B</v>
      </c>
      <c r="EU186" t="str">
        <f t="shared" si="237"/>
        <v>B</v>
      </c>
      <c r="EV186" t="str">
        <f t="shared" si="238"/>
        <v>B</v>
      </c>
      <c r="EW186" t="str">
        <f t="shared" si="239"/>
        <v>A</v>
      </c>
      <c r="EX186" t="str">
        <f t="shared" si="240"/>
        <v>B</v>
      </c>
      <c r="EY186" t="str">
        <f t="shared" si="241"/>
        <v>D</v>
      </c>
      <c r="EZ186" t="str">
        <f t="shared" si="242"/>
        <v>B</v>
      </c>
      <c r="FA186" t="str">
        <f t="shared" si="243"/>
        <v>D</v>
      </c>
      <c r="FB186" t="str">
        <f t="shared" si="244"/>
        <v>B</v>
      </c>
    </row>
    <row r="187" spans="1:158" x14ac:dyDescent="0.25">
      <c r="A187" s="1" t="s">
        <v>349</v>
      </c>
      <c r="B187" s="2" t="s">
        <v>350</v>
      </c>
      <c r="C187" s="3">
        <v>7943</v>
      </c>
      <c r="D187" s="3">
        <v>11862</v>
      </c>
      <c r="E187" s="3">
        <v>24015</v>
      </c>
      <c r="F187" s="3">
        <v>32445</v>
      </c>
      <c r="G187" s="3">
        <v>44517</v>
      </c>
      <c r="H187" s="3">
        <v>77137</v>
      </c>
      <c r="I187" s="3">
        <v>88938</v>
      </c>
      <c r="J187" s="3">
        <v>320989</v>
      </c>
      <c r="K187" s="3">
        <v>52804</v>
      </c>
      <c r="L187" s="3">
        <v>85744</v>
      </c>
      <c r="M187" s="3">
        <v>229289</v>
      </c>
      <c r="N187" s="3">
        <v>124296</v>
      </c>
      <c r="O187" s="3">
        <v>141634</v>
      </c>
      <c r="P187" s="3">
        <v>152865</v>
      </c>
      <c r="Q187" s="3">
        <v>60831</v>
      </c>
      <c r="R187" s="4">
        <v>57808</v>
      </c>
      <c r="U187" s="1" t="s">
        <v>349</v>
      </c>
      <c r="V187" s="2" t="s">
        <v>350</v>
      </c>
      <c r="W187" s="3">
        <v>67400</v>
      </c>
      <c r="X187" s="3">
        <v>31710</v>
      </c>
      <c r="Y187" s="3">
        <v>31723</v>
      </c>
      <c r="Z187" s="3">
        <v>168421</v>
      </c>
      <c r="AA187" s="3">
        <v>52009</v>
      </c>
      <c r="AB187" s="3">
        <v>89079</v>
      </c>
      <c r="AC187" s="3">
        <v>98042</v>
      </c>
      <c r="AD187" s="3">
        <v>237182</v>
      </c>
      <c r="AE187" s="3">
        <v>115456</v>
      </c>
      <c r="AF187" s="3">
        <v>130088</v>
      </c>
      <c r="AG187" s="3">
        <v>352460</v>
      </c>
      <c r="AH187" s="3">
        <v>197876</v>
      </c>
      <c r="AI187" s="3">
        <v>153229</v>
      </c>
      <c r="AJ187" s="3">
        <v>165293</v>
      </c>
      <c r="AK187" s="3">
        <v>52944</v>
      </c>
      <c r="AL187" s="4">
        <v>39409</v>
      </c>
      <c r="AO187" s="1" t="s">
        <v>349</v>
      </c>
      <c r="AP187" s="2" t="s">
        <v>350</v>
      </c>
      <c r="AQ187">
        <f>(C187/$C$335)/(World!C187/World!$C$335)</f>
        <v>9.5519182381466894E-2</v>
      </c>
      <c r="AR187">
        <f>(D187/$D$335)/(World!D187/World!$D$335)</f>
        <v>0.14152039995897595</v>
      </c>
      <c r="AS187">
        <f>(E187/$E$335)/(World!E187/World!$E$335)</f>
        <v>0.30301902492432836</v>
      </c>
      <c r="AT187">
        <f>(F187/$F$335)/(World!F187/World!$F$335)</f>
        <v>0.3399820557770265</v>
      </c>
      <c r="AU187">
        <f>(G187/$G$335)/(World!G187/World!$G$335)</f>
        <v>0.3593105924948955</v>
      </c>
      <c r="AV187">
        <f>(H187/$H$335)/(World!H187/World!$H$335)</f>
        <v>0.60053296063511097</v>
      </c>
      <c r="AW187">
        <f>(I187/$I$335)/(World!I187/World!$I$335)</f>
        <v>0.62221271130258082</v>
      </c>
      <c r="AX187">
        <f>(J187/$J$335)/(World!J187/World!$J$335)</f>
        <v>1.7626765025844153</v>
      </c>
      <c r="AY187">
        <f>(K187/$K$335)/(World!K187/World!$K$335)</f>
        <v>0.2199623265992055</v>
      </c>
      <c r="AZ187">
        <f>(L187/$L$335)/(World!L187/World!$L$335)</f>
        <v>0.35239554918577887</v>
      </c>
      <c r="BA187">
        <f>(M187/$M$335)/(World!M187/World!$M$335)</f>
        <v>0.93455734213733255</v>
      </c>
      <c r="BB187">
        <f>(N187/$N$335)/(World!N187/World!$N$335)</f>
        <v>0.60015073315244494</v>
      </c>
      <c r="BC187">
        <f>(O187/$O$335)/(World!O187/World!$O$335)</f>
        <v>0.72978999299685421</v>
      </c>
      <c r="BD187">
        <f>(P187/$P$335)/(World!P187/World!$P$335)</f>
        <v>0.793758584764095</v>
      </c>
      <c r="BE187">
        <f>(Q187/$Q$335)/(World!Q187/World!$Q$335)</f>
        <v>0.37771279919671463</v>
      </c>
      <c r="BF187">
        <f>(R187/$R$335)/(World!R187/World!$R$335)</f>
        <v>0.3981025214475174</v>
      </c>
      <c r="BI187" s="1" t="s">
        <v>349</v>
      </c>
      <c r="BJ187" s="2" t="s">
        <v>350</v>
      </c>
      <c r="BK187">
        <f t="shared" si="165"/>
        <v>-0.82561842107807737</v>
      </c>
      <c r="BL187">
        <f t="shared" si="166"/>
        <v>-0.75204928450851705</v>
      </c>
      <c r="BM187">
        <f t="shared" si="167"/>
        <v>-0.53489700590990852</v>
      </c>
      <c r="BN187">
        <f t="shared" si="168"/>
        <v>-0.49255730058283753</v>
      </c>
      <c r="BO187">
        <f t="shared" si="169"/>
        <v>-0.47133407996856347</v>
      </c>
      <c r="BP187">
        <f t="shared" si="170"/>
        <v>-0.24958376315247871</v>
      </c>
      <c r="BQ187">
        <f t="shared" si="171"/>
        <v>-0.23288394059868328</v>
      </c>
      <c r="BR187">
        <f t="shared" si="172"/>
        <v>0.27606435348870939</v>
      </c>
      <c r="BS187">
        <f t="shared" si="173"/>
        <v>-0.63939488654149279</v>
      </c>
      <c r="BT187">
        <f t="shared" si="174"/>
        <v>-0.47885727752070528</v>
      </c>
      <c r="BU187">
        <f t="shared" si="175"/>
        <v>-3.3828233693174101E-2</v>
      </c>
      <c r="BV187">
        <f t="shared" si="176"/>
        <v>-0.2498822508175933</v>
      </c>
      <c r="BW187">
        <f t="shared" si="177"/>
        <v>-0.15620971799877742</v>
      </c>
      <c r="BX187">
        <f t="shared" si="178"/>
        <v>-0.11497724219283874</v>
      </c>
      <c r="BY187">
        <f t="shared" si="179"/>
        <v>-0.45168136723859603</v>
      </c>
      <c r="BZ187">
        <f t="shared" si="180"/>
        <v>-0.43051025895390815</v>
      </c>
      <c r="CC187" s="1" t="s">
        <v>349</v>
      </c>
      <c r="CD187" s="2" t="s">
        <v>350</v>
      </c>
      <c r="CE187">
        <f t="shared" si="181"/>
        <v>-0.78915094965690247</v>
      </c>
      <c r="CF187">
        <f t="shared" si="182"/>
        <v>-0.45552189479482236</v>
      </c>
      <c r="CG187">
        <f t="shared" si="183"/>
        <v>-0.13828985611252648</v>
      </c>
      <c r="CH187">
        <f t="shared" si="184"/>
        <v>-0.67694881164557463</v>
      </c>
      <c r="CI187">
        <f t="shared" si="185"/>
        <v>-7.7616393510556742E-2</v>
      </c>
      <c r="CJ187">
        <f t="shared" si="186"/>
        <v>-7.1846272320354232E-2</v>
      </c>
      <c r="CK187">
        <f t="shared" si="187"/>
        <v>-4.8689699433094445E-2</v>
      </c>
      <c r="CL187">
        <f t="shared" si="188"/>
        <v>0.15014574386702284</v>
      </c>
      <c r="CM187">
        <f t="shared" si="189"/>
        <v>-0.37235231189825269</v>
      </c>
      <c r="CN187">
        <f t="shared" si="190"/>
        <v>-0.20545609548167093</v>
      </c>
      <c r="CO187">
        <f t="shared" si="191"/>
        <v>-0.21172533171522426</v>
      </c>
      <c r="CP187">
        <f t="shared" si="192"/>
        <v>-0.22838732105831669</v>
      </c>
      <c r="CQ187">
        <f t="shared" si="193"/>
        <v>-3.93233467746038E-2</v>
      </c>
      <c r="CR187">
        <f t="shared" si="194"/>
        <v>-3.9062352667542544E-2</v>
      </c>
      <c r="CS187">
        <f t="shared" si="195"/>
        <v>6.9321028345418589E-2</v>
      </c>
      <c r="CT187">
        <f t="shared" si="196"/>
        <v>0.18925702294866123</v>
      </c>
      <c r="CW187" s="1" t="s">
        <v>349</v>
      </c>
      <c r="CX187" s="2" t="s">
        <v>350</v>
      </c>
      <c r="CY187">
        <f t="shared" si="197"/>
        <v>2</v>
      </c>
      <c r="CZ187">
        <f t="shared" si="198"/>
        <v>2</v>
      </c>
      <c r="DA187">
        <f t="shared" si="199"/>
        <v>2</v>
      </c>
      <c r="DB187">
        <f t="shared" si="200"/>
        <v>2</v>
      </c>
      <c r="DC187">
        <f t="shared" si="201"/>
        <v>2</v>
      </c>
      <c r="DD187">
        <f t="shared" si="202"/>
        <v>2</v>
      </c>
      <c r="DE187">
        <f t="shared" si="203"/>
        <v>2</v>
      </c>
      <c r="DF187">
        <f t="shared" si="204"/>
        <v>1</v>
      </c>
      <c r="DG187">
        <f t="shared" si="205"/>
        <v>2</v>
      </c>
      <c r="DH187">
        <f t="shared" si="206"/>
        <v>2</v>
      </c>
      <c r="DI187">
        <f t="shared" si="207"/>
        <v>2</v>
      </c>
      <c r="DJ187">
        <f t="shared" si="208"/>
        <v>2</v>
      </c>
      <c r="DK187">
        <f t="shared" si="209"/>
        <v>2</v>
      </c>
      <c r="DL187">
        <f t="shared" si="210"/>
        <v>2</v>
      </c>
      <c r="DM187">
        <f t="shared" si="211"/>
        <v>2</v>
      </c>
      <c r="DN187">
        <f t="shared" si="212"/>
        <v>2</v>
      </c>
      <c r="DQ187" s="1" t="s">
        <v>349</v>
      </c>
      <c r="DR187" s="2" t="s">
        <v>350</v>
      </c>
      <c r="DS187">
        <f t="shared" si="213"/>
        <v>3</v>
      </c>
      <c r="DT187">
        <f t="shared" si="214"/>
        <v>3</v>
      </c>
      <c r="DU187">
        <f t="shared" si="215"/>
        <v>3</v>
      </c>
      <c r="DV187">
        <f t="shared" si="216"/>
        <v>3</v>
      </c>
      <c r="DW187">
        <f t="shared" si="217"/>
        <v>3</v>
      </c>
      <c r="DX187">
        <f t="shared" si="218"/>
        <v>3</v>
      </c>
      <c r="DY187">
        <f t="shared" si="219"/>
        <v>3</v>
      </c>
      <c r="DZ187">
        <f t="shared" si="220"/>
        <v>5</v>
      </c>
      <c r="EA187">
        <f t="shared" si="221"/>
        <v>3</v>
      </c>
      <c r="EB187">
        <f t="shared" si="222"/>
        <v>3</v>
      </c>
      <c r="EC187">
        <f t="shared" si="223"/>
        <v>3</v>
      </c>
      <c r="ED187">
        <f t="shared" si="224"/>
        <v>3</v>
      </c>
      <c r="EE187">
        <f t="shared" si="225"/>
        <v>3</v>
      </c>
      <c r="EF187">
        <f t="shared" si="226"/>
        <v>3</v>
      </c>
      <c r="EG187">
        <f t="shared" si="227"/>
        <v>5</v>
      </c>
      <c r="EH187">
        <f t="shared" si="228"/>
        <v>5</v>
      </c>
      <c r="EK187" s="1" t="s">
        <v>349</v>
      </c>
      <c r="EL187" s="2" t="s">
        <v>350</v>
      </c>
      <c r="EM187" t="str">
        <f t="shared" si="229"/>
        <v>D</v>
      </c>
      <c r="EN187" t="str">
        <f t="shared" si="230"/>
        <v>D</v>
      </c>
      <c r="EO187" t="str">
        <f t="shared" si="231"/>
        <v>D</v>
      </c>
      <c r="EP187" t="str">
        <f t="shared" si="232"/>
        <v>D</v>
      </c>
      <c r="EQ187" t="str">
        <f t="shared" si="233"/>
        <v>D</v>
      </c>
      <c r="ER187" t="str">
        <f t="shared" si="234"/>
        <v>D</v>
      </c>
      <c r="ES187" t="str">
        <f t="shared" si="235"/>
        <v>D</v>
      </c>
      <c r="ET187" t="str">
        <f t="shared" si="236"/>
        <v>A</v>
      </c>
      <c r="EU187" t="str">
        <f t="shared" si="237"/>
        <v>D</v>
      </c>
      <c r="EV187" t="str">
        <f t="shared" si="238"/>
        <v>D</v>
      </c>
      <c r="EW187" t="str">
        <f t="shared" si="239"/>
        <v>D</v>
      </c>
      <c r="EX187" t="str">
        <f t="shared" si="240"/>
        <v>D</v>
      </c>
      <c r="EY187" t="str">
        <f t="shared" si="241"/>
        <v>D</v>
      </c>
      <c r="EZ187" t="str">
        <f t="shared" si="242"/>
        <v>D</v>
      </c>
      <c r="FA187" t="str">
        <f t="shared" si="243"/>
        <v>C</v>
      </c>
      <c r="FB187" t="str">
        <f t="shared" si="244"/>
        <v>C</v>
      </c>
    </row>
    <row r="188" spans="1:158" x14ac:dyDescent="0.25">
      <c r="A188" s="5" t="s">
        <v>351</v>
      </c>
      <c r="B188" s="6" t="s">
        <v>352</v>
      </c>
      <c r="C188" s="7">
        <v>18298</v>
      </c>
      <c r="D188" s="7">
        <v>38305</v>
      </c>
      <c r="E188" s="7">
        <v>53890</v>
      </c>
      <c r="F188" s="7">
        <v>55189</v>
      </c>
      <c r="G188" s="7">
        <v>146610</v>
      </c>
      <c r="H188" s="7">
        <v>378296</v>
      </c>
      <c r="I188" s="7">
        <v>494598</v>
      </c>
      <c r="J188" s="7">
        <v>1011543</v>
      </c>
      <c r="K188" s="7">
        <v>607093</v>
      </c>
      <c r="L188" s="7">
        <v>453326</v>
      </c>
      <c r="M188" s="7">
        <v>462160</v>
      </c>
      <c r="N188" s="7">
        <v>710492</v>
      </c>
      <c r="O188" s="7">
        <v>989436</v>
      </c>
      <c r="P188" s="7">
        <v>765414</v>
      </c>
      <c r="Q188" s="7">
        <v>319409</v>
      </c>
      <c r="R188" s="8">
        <v>250940</v>
      </c>
      <c r="U188" s="5" t="s">
        <v>351</v>
      </c>
      <c r="V188" s="6" t="s">
        <v>352</v>
      </c>
      <c r="W188" s="7">
        <v>19026</v>
      </c>
      <c r="X188" s="7">
        <v>21937</v>
      </c>
      <c r="Y188" s="7">
        <v>30334</v>
      </c>
      <c r="Z188" s="7">
        <v>19317</v>
      </c>
      <c r="AA188" s="7">
        <v>66773</v>
      </c>
      <c r="AB188" s="7">
        <v>203833</v>
      </c>
      <c r="AC188" s="7">
        <v>471453</v>
      </c>
      <c r="AD188" s="7">
        <v>814277</v>
      </c>
      <c r="AE188" s="7">
        <v>276160</v>
      </c>
      <c r="AF188" s="7">
        <v>568492</v>
      </c>
      <c r="AG188" s="7">
        <v>340363</v>
      </c>
      <c r="AH188" s="7">
        <v>391172</v>
      </c>
      <c r="AI188" s="7">
        <v>367001</v>
      </c>
      <c r="AJ188" s="7">
        <v>301081</v>
      </c>
      <c r="AK188" s="7">
        <v>98354</v>
      </c>
      <c r="AL188" s="8">
        <v>92888</v>
      </c>
      <c r="AO188" s="5" t="s">
        <v>351</v>
      </c>
      <c r="AP188" s="6" t="s">
        <v>352</v>
      </c>
      <c r="AQ188">
        <f>(C188/$C$335)/(World!C188/World!$C$335)</f>
        <v>2.5357146637083616E-2</v>
      </c>
      <c r="AR188">
        <f>(D188/$D$335)/(World!D188/World!$D$335)</f>
        <v>5.3174939144729184E-2</v>
      </c>
      <c r="AS188">
        <f>(E188/$E$335)/(World!E188/World!$E$335)</f>
        <v>6.4386388493336805E-2</v>
      </c>
      <c r="AT188">
        <f>(F188/$F$335)/(World!F188/World!$F$335)</f>
        <v>6.0056289668091713E-2</v>
      </c>
      <c r="AU188">
        <f>(G188/$G$335)/(World!G188/World!$G$335)</f>
        <v>0.15027306363506648</v>
      </c>
      <c r="AV188">
        <f>(H188/$H$335)/(World!H188/World!$H$335)</f>
        <v>0.3455502695408878</v>
      </c>
      <c r="AW188">
        <f>(I188/$I$335)/(World!I188/World!$I$335)</f>
        <v>0.4415033205093486</v>
      </c>
      <c r="AX188">
        <f>(J188/$J$335)/(World!J188/World!$J$335)</f>
        <v>1.0021172517478742</v>
      </c>
      <c r="AY188">
        <f>(K188/$K$335)/(World!K188/World!$K$335)</f>
        <v>0.75441831440834894</v>
      </c>
      <c r="AZ188">
        <f>(L188/$L$335)/(World!L188/World!$L$335)</f>
        <v>0.42473285952861206</v>
      </c>
      <c r="BA188">
        <f>(M188/$M$335)/(World!M188/World!$M$335)</f>
        <v>0.40119685982422426</v>
      </c>
      <c r="BB188">
        <f>(N188/$N$335)/(World!N188/World!$N$335)</f>
        <v>0.63661447236870927</v>
      </c>
      <c r="BC188">
        <f>(O188/$O$335)/(World!O188/World!$O$335)</f>
        <v>0.83345894946428833</v>
      </c>
      <c r="BD188">
        <f>(P188/$P$335)/(World!P188/World!$P$335)</f>
        <v>0.62841834979844446</v>
      </c>
      <c r="BE188">
        <f>(Q188/$Q$335)/(World!Q188/World!$Q$335)</f>
        <v>0.27836683406117307</v>
      </c>
      <c r="BF188">
        <f>(R188/$R$335)/(World!R188/World!$R$335)</f>
        <v>0.20722606194268325</v>
      </c>
      <c r="BI188" s="5" t="s">
        <v>351</v>
      </c>
      <c r="BJ188" s="6" t="s">
        <v>352</v>
      </c>
      <c r="BK188">
        <f t="shared" si="165"/>
        <v>-0.95053987438377197</v>
      </c>
      <c r="BL188">
        <f t="shared" si="166"/>
        <v>-0.89901974084588099</v>
      </c>
      <c r="BM188">
        <f t="shared" si="167"/>
        <v>-0.87901688862354355</v>
      </c>
      <c r="BN188">
        <f t="shared" si="168"/>
        <v>-0.88669226294219605</v>
      </c>
      <c r="BO188">
        <f t="shared" si="169"/>
        <v>-0.73871758213623306</v>
      </c>
      <c r="BP188">
        <f t="shared" si="170"/>
        <v>-0.48638073602587545</v>
      </c>
      <c r="BQ188">
        <f t="shared" si="171"/>
        <v>-0.38744043911970261</v>
      </c>
      <c r="BR188">
        <f t="shared" si="172"/>
        <v>1.0575063703316381E-3</v>
      </c>
      <c r="BS188">
        <f t="shared" si="173"/>
        <v>-0.13997897968505291</v>
      </c>
      <c r="BT188">
        <f t="shared" si="174"/>
        <v>-0.40377193283919993</v>
      </c>
      <c r="BU188">
        <f t="shared" si="175"/>
        <v>-0.42735118622153756</v>
      </c>
      <c r="BV188">
        <f t="shared" si="176"/>
        <v>-0.22203489811828109</v>
      </c>
      <c r="BW188">
        <f t="shared" si="177"/>
        <v>-9.0834349241564791E-2</v>
      </c>
      <c r="BX188">
        <f t="shared" si="178"/>
        <v>-0.22818561965206768</v>
      </c>
      <c r="BY188">
        <f t="shared" si="179"/>
        <v>-0.56449615768449679</v>
      </c>
      <c r="BZ188">
        <f t="shared" si="180"/>
        <v>-0.65669054293077056</v>
      </c>
      <c r="CC188" s="5" t="s">
        <v>351</v>
      </c>
      <c r="CD188" s="6" t="s">
        <v>352</v>
      </c>
      <c r="CE188">
        <f t="shared" si="181"/>
        <v>-1.9504876219054765E-2</v>
      </c>
      <c r="CF188">
        <f t="shared" si="182"/>
        <v>0.27170412668902094</v>
      </c>
      <c r="CG188">
        <f t="shared" si="183"/>
        <v>0.27968275075987842</v>
      </c>
      <c r="CH188">
        <f t="shared" si="184"/>
        <v>0.48146458003382275</v>
      </c>
      <c r="CI188">
        <f t="shared" si="185"/>
        <v>0.37414883097528856</v>
      </c>
      <c r="CJ188">
        <f t="shared" si="186"/>
        <v>0.29969817686457811</v>
      </c>
      <c r="CK188">
        <f t="shared" si="187"/>
        <v>2.3958362446703123E-2</v>
      </c>
      <c r="CL188">
        <f t="shared" si="188"/>
        <v>0.10804241381954409</v>
      </c>
      <c r="CM188">
        <f t="shared" si="189"/>
        <v>0.37467520631121548</v>
      </c>
      <c r="CN188">
        <f t="shared" si="190"/>
        <v>-0.11270695955639849</v>
      </c>
      <c r="CO188">
        <f t="shared" si="191"/>
        <v>0.1517676128908455</v>
      </c>
      <c r="CP188">
        <f t="shared" si="192"/>
        <v>0.28985244139774013</v>
      </c>
      <c r="CQ188">
        <f t="shared" si="193"/>
        <v>0.45887497908122532</v>
      </c>
      <c r="CR188">
        <f t="shared" si="194"/>
        <v>0.43538225683195891</v>
      </c>
      <c r="CS188">
        <f t="shared" si="195"/>
        <v>0.5291397275488734</v>
      </c>
      <c r="CT188">
        <f t="shared" si="196"/>
        <v>0.45968333003711159</v>
      </c>
      <c r="CW188" s="5" t="s">
        <v>351</v>
      </c>
      <c r="CX188" s="6" t="s">
        <v>352</v>
      </c>
      <c r="CY188">
        <f t="shared" si="197"/>
        <v>2</v>
      </c>
      <c r="CZ188">
        <f t="shared" si="198"/>
        <v>2</v>
      </c>
      <c r="DA188">
        <f t="shared" si="199"/>
        <v>2</v>
      </c>
      <c r="DB188">
        <f t="shared" si="200"/>
        <v>2</v>
      </c>
      <c r="DC188">
        <f t="shared" si="201"/>
        <v>2</v>
      </c>
      <c r="DD188">
        <f t="shared" si="202"/>
        <v>2</v>
      </c>
      <c r="DE188">
        <f t="shared" si="203"/>
        <v>2</v>
      </c>
      <c r="DF188">
        <f t="shared" si="204"/>
        <v>1</v>
      </c>
      <c r="DG188">
        <f t="shared" si="205"/>
        <v>2</v>
      </c>
      <c r="DH188">
        <f t="shared" si="206"/>
        <v>2</v>
      </c>
      <c r="DI188">
        <f t="shared" si="207"/>
        <v>2</v>
      </c>
      <c r="DJ188">
        <f t="shared" si="208"/>
        <v>2</v>
      </c>
      <c r="DK188">
        <f t="shared" si="209"/>
        <v>2</v>
      </c>
      <c r="DL188">
        <f t="shared" si="210"/>
        <v>2</v>
      </c>
      <c r="DM188">
        <f t="shared" si="211"/>
        <v>2</v>
      </c>
      <c r="DN188">
        <f t="shared" si="212"/>
        <v>2</v>
      </c>
      <c r="DQ188" s="5" t="s">
        <v>351</v>
      </c>
      <c r="DR188" s="6" t="s">
        <v>352</v>
      </c>
      <c r="DS188">
        <f t="shared" si="213"/>
        <v>3</v>
      </c>
      <c r="DT188">
        <f t="shared" si="214"/>
        <v>5</v>
      </c>
      <c r="DU188">
        <f t="shared" si="215"/>
        <v>5</v>
      </c>
      <c r="DV188">
        <f t="shared" si="216"/>
        <v>5</v>
      </c>
      <c r="DW188">
        <f t="shared" si="217"/>
        <v>5</v>
      </c>
      <c r="DX188">
        <f t="shared" si="218"/>
        <v>5</v>
      </c>
      <c r="DY188">
        <f t="shared" si="219"/>
        <v>5</v>
      </c>
      <c r="DZ188">
        <f t="shared" si="220"/>
        <v>5</v>
      </c>
      <c r="EA188">
        <f t="shared" si="221"/>
        <v>5</v>
      </c>
      <c r="EB188">
        <f t="shared" si="222"/>
        <v>3</v>
      </c>
      <c r="EC188">
        <f t="shared" si="223"/>
        <v>5</v>
      </c>
      <c r="ED188">
        <f t="shared" si="224"/>
        <v>5</v>
      </c>
      <c r="EE188">
        <f t="shared" si="225"/>
        <v>5</v>
      </c>
      <c r="EF188">
        <f t="shared" si="226"/>
        <v>5</v>
      </c>
      <c r="EG188">
        <f t="shared" si="227"/>
        <v>5</v>
      </c>
      <c r="EH188">
        <f t="shared" si="228"/>
        <v>5</v>
      </c>
      <c r="EK188" s="5" t="s">
        <v>351</v>
      </c>
      <c r="EL188" s="6" t="s">
        <v>352</v>
      </c>
      <c r="EM188" t="str">
        <f t="shared" si="229"/>
        <v>D</v>
      </c>
      <c r="EN188" t="str">
        <f t="shared" si="230"/>
        <v>C</v>
      </c>
      <c r="EO188" t="str">
        <f t="shared" si="231"/>
        <v>C</v>
      </c>
      <c r="EP188" t="str">
        <f t="shared" si="232"/>
        <v>C</v>
      </c>
      <c r="EQ188" t="str">
        <f t="shared" si="233"/>
        <v>C</v>
      </c>
      <c r="ER188" t="str">
        <f t="shared" si="234"/>
        <v>C</v>
      </c>
      <c r="ES188" t="str">
        <f t="shared" si="235"/>
        <v>C</v>
      </c>
      <c r="ET188" t="str">
        <f t="shared" si="236"/>
        <v>A</v>
      </c>
      <c r="EU188" t="str">
        <f t="shared" si="237"/>
        <v>C</v>
      </c>
      <c r="EV188" t="str">
        <f t="shared" si="238"/>
        <v>D</v>
      </c>
      <c r="EW188" t="str">
        <f t="shared" si="239"/>
        <v>C</v>
      </c>
      <c r="EX188" t="str">
        <f t="shared" si="240"/>
        <v>C</v>
      </c>
      <c r="EY188" t="str">
        <f t="shared" si="241"/>
        <v>C</v>
      </c>
      <c r="EZ188" t="str">
        <f t="shared" si="242"/>
        <v>C</v>
      </c>
      <c r="FA188" t="str">
        <f t="shared" si="243"/>
        <v>C</v>
      </c>
      <c r="FB188" t="str">
        <f t="shared" si="244"/>
        <v>C</v>
      </c>
    </row>
    <row r="189" spans="1:158" x14ac:dyDescent="0.25">
      <c r="A189" s="1" t="s">
        <v>353</v>
      </c>
      <c r="B189" s="2" t="s">
        <v>354</v>
      </c>
      <c r="C189" s="3">
        <v>64507</v>
      </c>
      <c r="D189" s="3">
        <v>82614</v>
      </c>
      <c r="E189" s="3">
        <v>131095</v>
      </c>
      <c r="F189" s="3">
        <v>143407</v>
      </c>
      <c r="G189" s="3">
        <v>164156</v>
      </c>
      <c r="H189" s="3">
        <v>174585</v>
      </c>
      <c r="I189" s="3">
        <v>208656</v>
      </c>
      <c r="J189" s="3">
        <v>254509</v>
      </c>
      <c r="K189" s="3">
        <v>226241</v>
      </c>
      <c r="L189" s="3">
        <v>250762</v>
      </c>
      <c r="M189" s="3">
        <v>237724</v>
      </c>
      <c r="N189" s="3">
        <v>312805</v>
      </c>
      <c r="O189" s="3">
        <v>343908</v>
      </c>
      <c r="P189" s="3">
        <v>221051</v>
      </c>
      <c r="Q189" s="3">
        <v>211653</v>
      </c>
      <c r="R189" s="4">
        <v>159785</v>
      </c>
      <c r="U189" s="1" t="s">
        <v>353</v>
      </c>
      <c r="V189" s="2" t="s">
        <v>354</v>
      </c>
      <c r="W189" s="3">
        <v>220745</v>
      </c>
      <c r="X189" s="3">
        <v>244743</v>
      </c>
      <c r="Y189" s="3">
        <v>280290</v>
      </c>
      <c r="Z189" s="3">
        <v>390278</v>
      </c>
      <c r="AA189" s="3">
        <v>413554</v>
      </c>
      <c r="AB189" s="3">
        <v>482531</v>
      </c>
      <c r="AC189" s="3">
        <v>578930</v>
      </c>
      <c r="AD189" s="3">
        <v>699675</v>
      </c>
      <c r="AE189" s="3">
        <v>533077</v>
      </c>
      <c r="AF189" s="3">
        <v>543890</v>
      </c>
      <c r="AG189" s="3">
        <v>574323</v>
      </c>
      <c r="AH189" s="3">
        <v>499791</v>
      </c>
      <c r="AI189" s="3">
        <v>545319</v>
      </c>
      <c r="AJ189" s="3">
        <v>464117</v>
      </c>
      <c r="AK189" s="3">
        <v>336181</v>
      </c>
      <c r="AL189" s="4">
        <v>269235</v>
      </c>
      <c r="AO189" s="1" t="s">
        <v>353</v>
      </c>
      <c r="AP189" s="2" t="s">
        <v>354</v>
      </c>
      <c r="AQ189">
        <f>(C189/$C$335)/(World!C189/World!$C$335)</f>
        <v>0.15894144847399855</v>
      </c>
      <c r="AR189">
        <f>(D189/$D$335)/(World!D189/World!$D$335)</f>
        <v>0.17664469718687351</v>
      </c>
      <c r="AS189">
        <f>(E189/$E$335)/(World!E189/World!$E$335)</f>
        <v>0.19226740908726919</v>
      </c>
      <c r="AT189">
        <f>(F189/$F$335)/(World!F189/World!$F$335)</f>
        <v>0.15221922086577433</v>
      </c>
      <c r="AU189">
        <f>(G189/$G$335)/(World!G189/World!$G$335)</f>
        <v>0.15441173196668148</v>
      </c>
      <c r="AV189">
        <f>(H189/$H$335)/(World!H189/World!$H$335)</f>
        <v>0.14754125161734197</v>
      </c>
      <c r="AW189">
        <f>(I189/$I$335)/(World!I189/World!$I$335)</f>
        <v>0.15104166456793458</v>
      </c>
      <c r="AX189">
        <f>(J189/$J$335)/(World!J189/World!$J$335)</f>
        <v>0.18030072851758611</v>
      </c>
      <c r="AY189">
        <f>(K189/$K$335)/(World!K189/World!$K$335)</f>
        <v>0.2305782148104647</v>
      </c>
      <c r="AZ189">
        <f>(L189/$L$335)/(World!L189/World!$L$335)</f>
        <v>0.18263642812805581</v>
      </c>
      <c r="BA189">
        <f>(M189/$M$335)/(World!M189/World!$M$335)</f>
        <v>0.1499027871327443</v>
      </c>
      <c r="BB189">
        <f>(N189/$N$335)/(World!N189/World!$N$335)</f>
        <v>0.2278871187497169</v>
      </c>
      <c r="BC189">
        <f>(O189/$O$335)/(World!O189/World!$O$335)</f>
        <v>0.25488245906520196</v>
      </c>
      <c r="BD189">
        <f>(P189/$P$335)/(World!P189/World!$P$335)</f>
        <v>0.15369071336162077</v>
      </c>
      <c r="BE189">
        <f>(Q189/$Q$335)/(World!Q189/World!$Q$335)</f>
        <v>0.16495329439716749</v>
      </c>
      <c r="BF189">
        <f>(R189/$R$335)/(World!R189/World!$R$335)</f>
        <v>0.1316747923432105</v>
      </c>
      <c r="BI189" s="1" t="s">
        <v>353</v>
      </c>
      <c r="BJ189" s="2" t="s">
        <v>354</v>
      </c>
      <c r="BK189">
        <f t="shared" si="165"/>
        <v>-0.72571272054635716</v>
      </c>
      <c r="BL189">
        <f t="shared" si="166"/>
        <v>-0.69974844979253925</v>
      </c>
      <c r="BM189">
        <f t="shared" si="167"/>
        <v>-0.67747602992107625</v>
      </c>
      <c r="BN189">
        <f t="shared" si="168"/>
        <v>-0.7357807991583456</v>
      </c>
      <c r="BO189">
        <f t="shared" si="169"/>
        <v>-0.73248412556649567</v>
      </c>
      <c r="BP189">
        <f t="shared" si="170"/>
        <v>-0.74285673580902178</v>
      </c>
      <c r="BQ189">
        <f t="shared" si="171"/>
        <v>-0.73755656425411675</v>
      </c>
      <c r="BR189">
        <f t="shared" si="172"/>
        <v>-0.69448340721768909</v>
      </c>
      <c r="BS189">
        <f t="shared" si="173"/>
        <v>-0.62525223990580936</v>
      </c>
      <c r="BT189">
        <f t="shared" si="174"/>
        <v>-0.69113681299815344</v>
      </c>
      <c r="BU189">
        <f t="shared" si="175"/>
        <v>-0.73927746099907565</v>
      </c>
      <c r="BV189">
        <f t="shared" si="176"/>
        <v>-0.62881422034663814</v>
      </c>
      <c r="BW189">
        <f t="shared" si="177"/>
        <v>-0.59377476794906958</v>
      </c>
      <c r="BX189">
        <f t="shared" si="178"/>
        <v>-0.73356687094447137</v>
      </c>
      <c r="BY189">
        <f t="shared" si="179"/>
        <v>-0.71680702532795293</v>
      </c>
      <c r="BZ189">
        <f t="shared" si="180"/>
        <v>-0.76729217044665499</v>
      </c>
      <c r="CC189" s="1" t="s">
        <v>353</v>
      </c>
      <c r="CD189" s="2" t="s">
        <v>354</v>
      </c>
      <c r="CE189">
        <f t="shared" si="181"/>
        <v>-0.54771920968126431</v>
      </c>
      <c r="CF189">
        <f t="shared" si="182"/>
        <v>-0.49526663550802336</v>
      </c>
      <c r="CG189">
        <f t="shared" si="183"/>
        <v>-0.3626651433571958</v>
      </c>
      <c r="CH189">
        <f t="shared" si="184"/>
        <v>-0.46257811255703268</v>
      </c>
      <c r="CI189">
        <f t="shared" si="185"/>
        <v>-0.43170102646656627</v>
      </c>
      <c r="CJ189">
        <f t="shared" si="186"/>
        <v>-0.46863263107274822</v>
      </c>
      <c r="CK189">
        <f t="shared" si="187"/>
        <v>-0.47013786430942145</v>
      </c>
      <c r="CL189">
        <f t="shared" si="188"/>
        <v>-0.46654104449456291</v>
      </c>
      <c r="CM189">
        <f t="shared" si="189"/>
        <v>-0.40409420032186777</v>
      </c>
      <c r="CN189">
        <f t="shared" si="190"/>
        <v>-0.36887593562968446</v>
      </c>
      <c r="CO189">
        <f t="shared" si="191"/>
        <v>-0.4145067957889137</v>
      </c>
      <c r="CP189">
        <f t="shared" si="192"/>
        <v>-0.23010942707077073</v>
      </c>
      <c r="CQ189">
        <f t="shared" si="193"/>
        <v>-0.22650121959859518</v>
      </c>
      <c r="CR189">
        <f t="shared" si="194"/>
        <v>-0.35475387058356489</v>
      </c>
      <c r="CS189">
        <f t="shared" si="195"/>
        <v>-0.22730973251021294</v>
      </c>
      <c r="CT189">
        <f t="shared" si="196"/>
        <v>-0.25511631159386511</v>
      </c>
      <c r="CW189" s="1" t="s">
        <v>353</v>
      </c>
      <c r="CX189" s="2" t="s">
        <v>354</v>
      </c>
      <c r="CY189">
        <f t="shared" si="197"/>
        <v>2</v>
      </c>
      <c r="CZ189">
        <f t="shared" si="198"/>
        <v>2</v>
      </c>
      <c r="DA189">
        <f t="shared" si="199"/>
        <v>2</v>
      </c>
      <c r="DB189">
        <f t="shared" si="200"/>
        <v>2</v>
      </c>
      <c r="DC189">
        <f t="shared" si="201"/>
        <v>2</v>
      </c>
      <c r="DD189">
        <f t="shared" si="202"/>
        <v>2</v>
      </c>
      <c r="DE189">
        <f t="shared" si="203"/>
        <v>2</v>
      </c>
      <c r="DF189">
        <f t="shared" si="204"/>
        <v>2</v>
      </c>
      <c r="DG189">
        <f t="shared" si="205"/>
        <v>2</v>
      </c>
      <c r="DH189">
        <f t="shared" si="206"/>
        <v>2</v>
      </c>
      <c r="DI189">
        <f t="shared" si="207"/>
        <v>2</v>
      </c>
      <c r="DJ189">
        <f t="shared" si="208"/>
        <v>2</v>
      </c>
      <c r="DK189">
        <f t="shared" si="209"/>
        <v>2</v>
      </c>
      <c r="DL189">
        <f t="shared" si="210"/>
        <v>2</v>
      </c>
      <c r="DM189">
        <f t="shared" si="211"/>
        <v>2</v>
      </c>
      <c r="DN189">
        <f t="shared" si="212"/>
        <v>2</v>
      </c>
      <c r="DQ189" s="1" t="s">
        <v>353</v>
      </c>
      <c r="DR189" s="2" t="s">
        <v>354</v>
      </c>
      <c r="DS189">
        <f t="shared" si="213"/>
        <v>3</v>
      </c>
      <c r="DT189">
        <f t="shared" si="214"/>
        <v>3</v>
      </c>
      <c r="DU189">
        <f t="shared" si="215"/>
        <v>3</v>
      </c>
      <c r="DV189">
        <f t="shared" si="216"/>
        <v>3</v>
      </c>
      <c r="DW189">
        <f t="shared" si="217"/>
        <v>3</v>
      </c>
      <c r="DX189">
        <f t="shared" si="218"/>
        <v>3</v>
      </c>
      <c r="DY189">
        <f t="shared" si="219"/>
        <v>3</v>
      </c>
      <c r="DZ189">
        <f t="shared" si="220"/>
        <v>3</v>
      </c>
      <c r="EA189">
        <f t="shared" si="221"/>
        <v>3</v>
      </c>
      <c r="EB189">
        <f t="shared" si="222"/>
        <v>3</v>
      </c>
      <c r="EC189">
        <f t="shared" si="223"/>
        <v>3</v>
      </c>
      <c r="ED189">
        <f t="shared" si="224"/>
        <v>3</v>
      </c>
      <c r="EE189">
        <f t="shared" si="225"/>
        <v>3</v>
      </c>
      <c r="EF189">
        <f t="shared" si="226"/>
        <v>3</v>
      </c>
      <c r="EG189">
        <f t="shared" si="227"/>
        <v>3</v>
      </c>
      <c r="EH189">
        <f t="shared" si="228"/>
        <v>3</v>
      </c>
      <c r="EK189" s="1" t="s">
        <v>353</v>
      </c>
      <c r="EL189" s="2" t="s">
        <v>354</v>
      </c>
      <c r="EM189" t="str">
        <f t="shared" si="229"/>
        <v>D</v>
      </c>
      <c r="EN189" t="str">
        <f t="shared" si="230"/>
        <v>D</v>
      </c>
      <c r="EO189" t="str">
        <f t="shared" si="231"/>
        <v>D</v>
      </c>
      <c r="EP189" t="str">
        <f t="shared" si="232"/>
        <v>D</v>
      </c>
      <c r="EQ189" t="str">
        <f t="shared" si="233"/>
        <v>D</v>
      </c>
      <c r="ER189" t="str">
        <f t="shared" si="234"/>
        <v>D</v>
      </c>
      <c r="ES189" t="str">
        <f t="shared" si="235"/>
        <v>D</v>
      </c>
      <c r="ET189" t="str">
        <f t="shared" si="236"/>
        <v>D</v>
      </c>
      <c r="EU189" t="str">
        <f t="shared" si="237"/>
        <v>D</v>
      </c>
      <c r="EV189" t="str">
        <f t="shared" si="238"/>
        <v>D</v>
      </c>
      <c r="EW189" t="str">
        <f t="shared" si="239"/>
        <v>D</v>
      </c>
      <c r="EX189" t="str">
        <f t="shared" si="240"/>
        <v>D</v>
      </c>
      <c r="EY189" t="str">
        <f t="shared" si="241"/>
        <v>D</v>
      </c>
      <c r="EZ189" t="str">
        <f t="shared" si="242"/>
        <v>D</v>
      </c>
      <c r="FA189" t="str">
        <f t="shared" si="243"/>
        <v>D</v>
      </c>
      <c r="FB189" t="str">
        <f t="shared" si="244"/>
        <v>D</v>
      </c>
    </row>
    <row r="190" spans="1:158" x14ac:dyDescent="0.25">
      <c r="A190" s="1" t="s">
        <v>355</v>
      </c>
      <c r="B190" s="2" t="s">
        <v>356</v>
      </c>
      <c r="C190" s="3">
        <v>234189</v>
      </c>
      <c r="D190" s="3">
        <v>289052</v>
      </c>
      <c r="E190" s="3">
        <v>512097</v>
      </c>
      <c r="F190" s="3">
        <v>610440</v>
      </c>
      <c r="G190" s="3">
        <v>725881</v>
      </c>
      <c r="H190" s="3">
        <v>891893</v>
      </c>
      <c r="I190" s="3">
        <v>1045463</v>
      </c>
      <c r="J190" s="3">
        <v>1526211</v>
      </c>
      <c r="K190" s="3">
        <v>1205979</v>
      </c>
      <c r="L190" s="3">
        <v>1340148</v>
      </c>
      <c r="M190" s="3">
        <v>1621962</v>
      </c>
      <c r="N190" s="3">
        <v>1549617</v>
      </c>
      <c r="O190" s="3">
        <v>1588181</v>
      </c>
      <c r="P190" s="3">
        <v>1542637</v>
      </c>
      <c r="Q190" s="3">
        <v>1238507</v>
      </c>
      <c r="R190" s="4">
        <v>1093051</v>
      </c>
      <c r="U190" s="1" t="s">
        <v>355</v>
      </c>
      <c r="V190" s="2" t="s">
        <v>356</v>
      </c>
      <c r="W190" s="3">
        <v>410420</v>
      </c>
      <c r="X190" s="3">
        <v>463118</v>
      </c>
      <c r="Y190" s="3">
        <v>489103</v>
      </c>
      <c r="Z190" s="3">
        <v>489369</v>
      </c>
      <c r="AA190" s="3">
        <v>936204</v>
      </c>
      <c r="AB190" s="3">
        <v>1025144</v>
      </c>
      <c r="AC190" s="3">
        <v>1179649</v>
      </c>
      <c r="AD190" s="3">
        <v>1276570</v>
      </c>
      <c r="AE190" s="3">
        <v>975563</v>
      </c>
      <c r="AF190" s="3">
        <v>942565</v>
      </c>
      <c r="AG190" s="3">
        <v>995408</v>
      </c>
      <c r="AH190" s="3">
        <v>993434</v>
      </c>
      <c r="AI190" s="3">
        <v>1122482</v>
      </c>
      <c r="AJ190" s="3">
        <v>919121</v>
      </c>
      <c r="AK190" s="3">
        <v>775810</v>
      </c>
      <c r="AL190" s="4">
        <v>773878</v>
      </c>
      <c r="AO190" s="1" t="s">
        <v>355</v>
      </c>
      <c r="AP190" s="2" t="s">
        <v>356</v>
      </c>
      <c r="AQ190">
        <f>(C190/$C$335)/(World!C190/World!$C$335)</f>
        <v>0.3377040456287177</v>
      </c>
      <c r="AR190">
        <f>(D190/$D$335)/(World!D190/World!$D$335)</f>
        <v>0.38128148788070554</v>
      </c>
      <c r="AS190">
        <f>(E190/$E$335)/(World!E190/World!$E$335)</f>
        <v>0.52990558224108664</v>
      </c>
      <c r="AT190">
        <f>(F190/$F$335)/(World!F190/World!$F$335)</f>
        <v>0.51820367474884377</v>
      </c>
      <c r="AU190">
        <f>(G190/$G$335)/(World!G190/World!$G$335)</f>
        <v>0.54044360671857405</v>
      </c>
      <c r="AV190">
        <f>(H190/$H$335)/(World!H190/World!$H$335)</f>
        <v>0.60406230817772311</v>
      </c>
      <c r="AW190">
        <f>(I190/$I$335)/(World!I190/World!$I$335)</f>
        <v>0.65037690124102798</v>
      </c>
      <c r="AX190">
        <f>(J190/$J$335)/(World!J190/World!$J$335)</f>
        <v>0.94149182165250955</v>
      </c>
      <c r="AY190">
        <f>(K190/$K$335)/(World!K190/World!$K$335)</f>
        <v>0.95532437220775945</v>
      </c>
      <c r="AZ190">
        <f>(L190/$L$335)/(World!L190/World!$L$335)</f>
        <v>0.7913268393140791</v>
      </c>
      <c r="BA190">
        <f>(M190/$M$335)/(World!M190/World!$M$335)</f>
        <v>0.84507969012584627</v>
      </c>
      <c r="BB190">
        <f>(N190/$N$335)/(World!N190/World!$N$335)</f>
        <v>0.86167916835794545</v>
      </c>
      <c r="BC190">
        <f>(O190/$O$335)/(World!O190/World!$O$335)</f>
        <v>0.89440416033626646</v>
      </c>
      <c r="BD190">
        <f>(P190/$P$335)/(World!P190/World!$P$335)</f>
        <v>0.82832617230568784</v>
      </c>
      <c r="BE190">
        <f>(Q190/$Q$335)/(World!Q190/World!$Q$335)</f>
        <v>0.71097368982476494</v>
      </c>
      <c r="BF190">
        <f>(R190/$R$335)/(World!R190/World!$R$335)</f>
        <v>0.64245824952384567</v>
      </c>
      <c r="BI190" s="1" t="s">
        <v>355</v>
      </c>
      <c r="BJ190" s="2" t="s">
        <v>356</v>
      </c>
      <c r="BK190">
        <f t="shared" si="165"/>
        <v>-0.49509901426664582</v>
      </c>
      <c r="BL190">
        <f t="shared" si="166"/>
        <v>-0.44793079292519272</v>
      </c>
      <c r="BM190">
        <f t="shared" si="167"/>
        <v>-0.30727021537518295</v>
      </c>
      <c r="BN190">
        <f t="shared" si="168"/>
        <v>-0.31734630423079419</v>
      </c>
      <c r="BO190">
        <f t="shared" si="169"/>
        <v>-0.29832730732698803</v>
      </c>
      <c r="BP190">
        <f t="shared" si="170"/>
        <v>-0.24683435911668383</v>
      </c>
      <c r="BQ190">
        <f t="shared" si="171"/>
        <v>-0.21184439657151477</v>
      </c>
      <c r="BR190">
        <f t="shared" si="172"/>
        <v>-3.0135681075231593E-2</v>
      </c>
      <c r="BS190">
        <f t="shared" si="173"/>
        <v>-2.2848192569602778E-2</v>
      </c>
      <c r="BT190">
        <f t="shared" si="174"/>
        <v>-0.11649083579065024</v>
      </c>
      <c r="BU190">
        <f t="shared" si="175"/>
        <v>-8.3964021013958029E-2</v>
      </c>
      <c r="BV190">
        <f t="shared" si="176"/>
        <v>-7.4298962996968754E-2</v>
      </c>
      <c r="BW190">
        <f t="shared" si="177"/>
        <v>-5.5740924705839821E-2</v>
      </c>
      <c r="BX190">
        <f t="shared" si="178"/>
        <v>-9.3896718372638965E-2</v>
      </c>
      <c r="BY190">
        <f t="shared" si="179"/>
        <v>-0.16892504653583343</v>
      </c>
      <c r="BZ190">
        <f t="shared" si="180"/>
        <v>-0.2176869643899971</v>
      </c>
      <c r="CC190" s="1" t="s">
        <v>355</v>
      </c>
      <c r="CD190" s="2" t="s">
        <v>356</v>
      </c>
      <c r="CE190">
        <f t="shared" si="181"/>
        <v>-0.27339208729633002</v>
      </c>
      <c r="CF190">
        <f t="shared" si="182"/>
        <v>-0.2314184293444301</v>
      </c>
      <c r="CG190">
        <f t="shared" si="183"/>
        <v>2.296644027167399E-2</v>
      </c>
      <c r="CH190">
        <f t="shared" si="184"/>
        <v>0.11008365998096033</v>
      </c>
      <c r="CI190">
        <f t="shared" si="185"/>
        <v>-0.12654166303167408</v>
      </c>
      <c r="CJ190">
        <f t="shared" si="186"/>
        <v>-6.9508830554652831E-2</v>
      </c>
      <c r="CK190">
        <f t="shared" si="187"/>
        <v>-6.0305279015168675E-2</v>
      </c>
      <c r="CL190">
        <f t="shared" si="188"/>
        <v>8.9069035361664009E-2</v>
      </c>
      <c r="CM190">
        <f t="shared" si="189"/>
        <v>0.10562070315400758</v>
      </c>
      <c r="CN190">
        <f t="shared" si="190"/>
        <v>0.17417126025041255</v>
      </c>
      <c r="CO190">
        <f t="shared" si="191"/>
        <v>0.23938304481215877</v>
      </c>
      <c r="CP190">
        <f t="shared" si="192"/>
        <v>0.21870697835002129</v>
      </c>
      <c r="CQ190">
        <f t="shared" si="193"/>
        <v>0.17180261803108687</v>
      </c>
      <c r="CR190">
        <f t="shared" si="194"/>
        <v>0.25328078551994143</v>
      </c>
      <c r="CS190">
        <f t="shared" si="195"/>
        <v>0.22970416275094735</v>
      </c>
      <c r="CT190">
        <f t="shared" si="196"/>
        <v>0.17096150951643047</v>
      </c>
      <c r="CW190" s="1" t="s">
        <v>355</v>
      </c>
      <c r="CX190" s="2" t="s">
        <v>356</v>
      </c>
      <c r="CY190">
        <f t="shared" si="197"/>
        <v>2</v>
      </c>
      <c r="CZ190">
        <f t="shared" si="198"/>
        <v>2</v>
      </c>
      <c r="DA190">
        <f t="shared" si="199"/>
        <v>2</v>
      </c>
      <c r="DB190">
        <f t="shared" si="200"/>
        <v>2</v>
      </c>
      <c r="DC190">
        <f t="shared" si="201"/>
        <v>2</v>
      </c>
      <c r="DD190">
        <f t="shared" si="202"/>
        <v>2</v>
      </c>
      <c r="DE190">
        <f t="shared" si="203"/>
        <v>2</v>
      </c>
      <c r="DF190">
        <f t="shared" si="204"/>
        <v>2</v>
      </c>
      <c r="DG190">
        <f t="shared" si="205"/>
        <v>2</v>
      </c>
      <c r="DH190">
        <f t="shared" si="206"/>
        <v>2</v>
      </c>
      <c r="DI190">
        <f t="shared" si="207"/>
        <v>2</v>
      </c>
      <c r="DJ190">
        <f t="shared" si="208"/>
        <v>2</v>
      </c>
      <c r="DK190">
        <f t="shared" si="209"/>
        <v>2</v>
      </c>
      <c r="DL190">
        <f t="shared" si="210"/>
        <v>2</v>
      </c>
      <c r="DM190">
        <f t="shared" si="211"/>
        <v>2</v>
      </c>
      <c r="DN190">
        <f t="shared" si="212"/>
        <v>2</v>
      </c>
      <c r="DQ190" s="1" t="s">
        <v>355</v>
      </c>
      <c r="DR190" s="2" t="s">
        <v>356</v>
      </c>
      <c r="DS190">
        <f t="shared" si="213"/>
        <v>3</v>
      </c>
      <c r="DT190">
        <f t="shared" si="214"/>
        <v>3</v>
      </c>
      <c r="DU190">
        <f t="shared" si="215"/>
        <v>5</v>
      </c>
      <c r="DV190">
        <f t="shared" si="216"/>
        <v>5</v>
      </c>
      <c r="DW190">
        <f t="shared" si="217"/>
        <v>3</v>
      </c>
      <c r="DX190">
        <f t="shared" si="218"/>
        <v>3</v>
      </c>
      <c r="DY190">
        <f t="shared" si="219"/>
        <v>3</v>
      </c>
      <c r="DZ190">
        <f t="shared" si="220"/>
        <v>5</v>
      </c>
      <c r="EA190">
        <f t="shared" si="221"/>
        <v>5</v>
      </c>
      <c r="EB190">
        <f t="shared" si="222"/>
        <v>5</v>
      </c>
      <c r="EC190">
        <f t="shared" si="223"/>
        <v>5</v>
      </c>
      <c r="ED190">
        <f t="shared" si="224"/>
        <v>5</v>
      </c>
      <c r="EE190">
        <f t="shared" si="225"/>
        <v>5</v>
      </c>
      <c r="EF190">
        <f t="shared" si="226"/>
        <v>5</v>
      </c>
      <c r="EG190">
        <f t="shared" si="227"/>
        <v>5</v>
      </c>
      <c r="EH190">
        <f t="shared" si="228"/>
        <v>5</v>
      </c>
      <c r="EK190" s="1" t="s">
        <v>355</v>
      </c>
      <c r="EL190" s="2" t="s">
        <v>356</v>
      </c>
      <c r="EM190" t="str">
        <f t="shared" si="229"/>
        <v>D</v>
      </c>
      <c r="EN190" t="str">
        <f t="shared" si="230"/>
        <v>D</v>
      </c>
      <c r="EO190" t="str">
        <f t="shared" si="231"/>
        <v>C</v>
      </c>
      <c r="EP190" t="str">
        <f t="shared" si="232"/>
        <v>C</v>
      </c>
      <c r="EQ190" t="str">
        <f t="shared" si="233"/>
        <v>D</v>
      </c>
      <c r="ER190" t="str">
        <f t="shared" si="234"/>
        <v>D</v>
      </c>
      <c r="ES190" t="str">
        <f t="shared" si="235"/>
        <v>D</v>
      </c>
      <c r="ET190" t="str">
        <f t="shared" si="236"/>
        <v>C</v>
      </c>
      <c r="EU190" t="str">
        <f t="shared" si="237"/>
        <v>C</v>
      </c>
      <c r="EV190" t="str">
        <f t="shared" si="238"/>
        <v>C</v>
      </c>
      <c r="EW190" t="str">
        <f t="shared" si="239"/>
        <v>C</v>
      </c>
      <c r="EX190" t="str">
        <f t="shared" si="240"/>
        <v>C</v>
      </c>
      <c r="EY190" t="str">
        <f t="shared" si="241"/>
        <v>C</v>
      </c>
      <c r="EZ190" t="str">
        <f t="shared" si="242"/>
        <v>C</v>
      </c>
      <c r="FA190" t="str">
        <f t="shared" si="243"/>
        <v>C</v>
      </c>
      <c r="FB190" t="str">
        <f t="shared" si="244"/>
        <v>C</v>
      </c>
    </row>
    <row r="191" spans="1:158" x14ac:dyDescent="0.25">
      <c r="A191" s="5" t="s">
        <v>357</v>
      </c>
      <c r="B191" s="6" t="s">
        <v>358</v>
      </c>
      <c r="C191" s="7">
        <v>3326</v>
      </c>
      <c r="D191" s="7">
        <v>1493</v>
      </c>
      <c r="E191" s="7">
        <v>5282</v>
      </c>
      <c r="F191" s="7">
        <v>3913</v>
      </c>
      <c r="G191" s="7">
        <v>17898</v>
      </c>
      <c r="H191" s="7">
        <v>5590</v>
      </c>
      <c r="I191" s="7">
        <v>6380</v>
      </c>
      <c r="J191" s="7">
        <v>9977</v>
      </c>
      <c r="K191" s="7">
        <v>13034</v>
      </c>
      <c r="L191" s="7">
        <v>15595</v>
      </c>
      <c r="M191" s="7">
        <v>8956</v>
      </c>
      <c r="N191" s="7">
        <v>19695</v>
      </c>
      <c r="O191" s="7">
        <v>16721</v>
      </c>
      <c r="P191" s="7">
        <v>12722</v>
      </c>
      <c r="Q191" s="7">
        <v>16751</v>
      </c>
      <c r="R191" s="8">
        <v>5698</v>
      </c>
      <c r="U191" s="5" t="s">
        <v>357</v>
      </c>
      <c r="V191" s="6" t="s">
        <v>358</v>
      </c>
      <c r="W191" s="7">
        <v>4526</v>
      </c>
      <c r="X191" s="7">
        <v>2446</v>
      </c>
      <c r="Y191" s="7">
        <v>2789</v>
      </c>
      <c r="Z191" s="7">
        <v>11571</v>
      </c>
      <c r="AA191" s="7">
        <v>2102</v>
      </c>
      <c r="AB191" s="7">
        <v>4594</v>
      </c>
      <c r="AC191" s="7">
        <v>6390</v>
      </c>
      <c r="AD191" s="7">
        <v>7450</v>
      </c>
      <c r="AE191" s="7">
        <v>4494</v>
      </c>
      <c r="AF191" s="7">
        <v>13354</v>
      </c>
      <c r="AG191" s="7">
        <v>6483</v>
      </c>
      <c r="AH191" s="7">
        <v>10332</v>
      </c>
      <c r="AI191" s="7">
        <v>7619</v>
      </c>
      <c r="AJ191" s="7">
        <v>9898</v>
      </c>
      <c r="AK191" s="7">
        <v>6159</v>
      </c>
      <c r="AL191" s="8">
        <v>13033</v>
      </c>
      <c r="AO191" s="5" t="s">
        <v>357</v>
      </c>
      <c r="AP191" s="6" t="s">
        <v>358</v>
      </c>
      <c r="AQ191">
        <f>(C191/$C$335)/(World!C191/World!$C$335)</f>
        <v>0.23169786177136376</v>
      </c>
      <c r="AR191">
        <f>(D191/$D$335)/(World!D191/World!$D$335)</f>
        <v>7.8313835521077568E-2</v>
      </c>
      <c r="AS191">
        <f>(E191/$E$335)/(World!E191/World!$E$335)</f>
        <v>0.29617853347386564</v>
      </c>
      <c r="AT191">
        <f>(F191/$F$335)/(World!F191/World!$F$335)</f>
        <v>0.23188609018912371</v>
      </c>
      <c r="AU191">
        <f>(G191/$G$335)/(World!G191/World!$G$335)</f>
        <v>0.74179785472655646</v>
      </c>
      <c r="AV191">
        <f>(H191/$H$335)/(World!H191/World!$H$335)</f>
        <v>0.2029971263430701</v>
      </c>
      <c r="AW191">
        <f>(I191/$I$335)/(World!I191/World!$I$335)</f>
        <v>0.21582992001328674</v>
      </c>
      <c r="AX191">
        <f>(J191/$J$335)/(World!J191/World!$J$335)</f>
        <v>0.27343964723880726</v>
      </c>
      <c r="AY191">
        <f>(K191/$K$335)/(World!K191/World!$K$335)</f>
        <v>0.25941643631963052</v>
      </c>
      <c r="AZ191">
        <f>(L191/$L$335)/(World!L191/World!$L$335)</f>
        <v>0.28312281986617022</v>
      </c>
      <c r="BA191">
        <f>(M191/$M$335)/(World!M191/World!$M$335)</f>
        <v>0.17733954403966248</v>
      </c>
      <c r="BB191">
        <f>(N191/$N$335)/(World!N191/World!$N$335)</f>
        <v>0.40626601881354585</v>
      </c>
      <c r="BC191">
        <f>(O191/$O$335)/(World!O191/World!$O$335)</f>
        <v>0.39967778444873037</v>
      </c>
      <c r="BD191">
        <f>(P191/$P$335)/(World!P191/World!$P$335)</f>
        <v>0.28201176167824993</v>
      </c>
      <c r="BE191">
        <f>(Q191/$Q$335)/(World!Q191/World!$Q$335)</f>
        <v>0.40216848800016214</v>
      </c>
      <c r="BF191">
        <f>(R191/$R$335)/(World!R191/World!$R$335)</f>
        <v>0.14443968979117142</v>
      </c>
      <c r="BI191" s="5" t="s">
        <v>357</v>
      </c>
      <c r="BJ191" s="6" t="s">
        <v>358</v>
      </c>
      <c r="BK191">
        <f t="shared" si="165"/>
        <v>-0.62377484127779859</v>
      </c>
      <c r="BL191">
        <f t="shared" si="166"/>
        <v>-0.85474760141005957</v>
      </c>
      <c r="BM191">
        <f t="shared" si="167"/>
        <v>-0.54299731738330426</v>
      </c>
      <c r="BN191">
        <f t="shared" si="168"/>
        <v>-0.62352673346035792</v>
      </c>
      <c r="BO191">
        <f t="shared" si="169"/>
        <v>-0.14823886972462627</v>
      </c>
      <c r="BP191">
        <f t="shared" si="170"/>
        <v>-0.66251436200824387</v>
      </c>
      <c r="BQ191">
        <f t="shared" si="171"/>
        <v>-0.64496692101321529</v>
      </c>
      <c r="BR191">
        <f t="shared" si="172"/>
        <v>-0.57054949901755447</v>
      </c>
      <c r="BS191">
        <f t="shared" si="173"/>
        <v>-0.58803707997059596</v>
      </c>
      <c r="BT191">
        <f t="shared" si="174"/>
        <v>-0.55869724163163137</v>
      </c>
      <c r="BU191">
        <f t="shared" si="175"/>
        <v>-0.69874528561033666</v>
      </c>
      <c r="BV191">
        <f t="shared" si="176"/>
        <v>-0.42220602165113985</v>
      </c>
      <c r="BW191">
        <f t="shared" si="177"/>
        <v>-0.42890029564033505</v>
      </c>
      <c r="BX191">
        <f t="shared" si="178"/>
        <v>-0.56004808987231858</v>
      </c>
      <c r="BY191">
        <f t="shared" si="179"/>
        <v>-0.4263621077752881</v>
      </c>
      <c r="BZ191">
        <f t="shared" si="180"/>
        <v>-0.74758007594523801</v>
      </c>
      <c r="CC191" s="5" t="s">
        <v>357</v>
      </c>
      <c r="CD191" s="6" t="s">
        <v>358</v>
      </c>
      <c r="CE191">
        <f t="shared" si="181"/>
        <v>-0.15282730514518594</v>
      </c>
      <c r="CF191">
        <f t="shared" si="182"/>
        <v>-0.24193957857324194</v>
      </c>
      <c r="CG191">
        <f t="shared" si="183"/>
        <v>0.30888365753933839</v>
      </c>
      <c r="CH191">
        <f t="shared" si="184"/>
        <v>-0.49457504520795659</v>
      </c>
      <c r="CI191">
        <f t="shared" si="185"/>
        <v>0.78979999999999995</v>
      </c>
      <c r="CJ191">
        <f t="shared" si="186"/>
        <v>9.7800471327572663E-2</v>
      </c>
      <c r="CK191">
        <f t="shared" si="187"/>
        <v>-7.8308535630383712E-4</v>
      </c>
      <c r="CL191">
        <f t="shared" si="188"/>
        <v>0.14500487748895391</v>
      </c>
      <c r="CM191">
        <f t="shared" si="189"/>
        <v>0.48722044728434505</v>
      </c>
      <c r="CN191">
        <f t="shared" si="190"/>
        <v>7.7412000414522092E-2</v>
      </c>
      <c r="CO191">
        <f t="shared" si="191"/>
        <v>0.16017876805492584</v>
      </c>
      <c r="CP191">
        <f t="shared" si="192"/>
        <v>0.3118193625736837</v>
      </c>
      <c r="CQ191">
        <f t="shared" si="193"/>
        <v>0.37395234182415776</v>
      </c>
      <c r="CR191">
        <f t="shared" si="194"/>
        <v>0.12484526967285588</v>
      </c>
      <c r="CS191">
        <f t="shared" si="195"/>
        <v>0.46233085988651246</v>
      </c>
      <c r="CT191">
        <f t="shared" si="196"/>
        <v>-0.39159681810901714</v>
      </c>
      <c r="CW191" s="5" t="s">
        <v>357</v>
      </c>
      <c r="CX191" s="6" t="s">
        <v>358</v>
      </c>
      <c r="CY191">
        <f t="shared" si="197"/>
        <v>2</v>
      </c>
      <c r="CZ191">
        <f t="shared" si="198"/>
        <v>2</v>
      </c>
      <c r="DA191">
        <f t="shared" si="199"/>
        <v>2</v>
      </c>
      <c r="DB191">
        <f t="shared" si="200"/>
        <v>2</v>
      </c>
      <c r="DC191">
        <f t="shared" si="201"/>
        <v>2</v>
      </c>
      <c r="DD191">
        <f t="shared" si="202"/>
        <v>2</v>
      </c>
      <c r="DE191">
        <f t="shared" si="203"/>
        <v>2</v>
      </c>
      <c r="DF191">
        <f t="shared" si="204"/>
        <v>2</v>
      </c>
      <c r="DG191">
        <f t="shared" si="205"/>
        <v>2</v>
      </c>
      <c r="DH191">
        <f t="shared" si="206"/>
        <v>2</v>
      </c>
      <c r="DI191">
        <f t="shared" si="207"/>
        <v>2</v>
      </c>
      <c r="DJ191">
        <f t="shared" si="208"/>
        <v>2</v>
      </c>
      <c r="DK191">
        <f t="shared" si="209"/>
        <v>2</v>
      </c>
      <c r="DL191">
        <f t="shared" si="210"/>
        <v>2</v>
      </c>
      <c r="DM191">
        <f t="shared" si="211"/>
        <v>2</v>
      </c>
      <c r="DN191">
        <f t="shared" si="212"/>
        <v>2</v>
      </c>
      <c r="DQ191" s="5" t="s">
        <v>357</v>
      </c>
      <c r="DR191" s="6" t="s">
        <v>358</v>
      </c>
      <c r="DS191">
        <f t="shared" si="213"/>
        <v>3</v>
      </c>
      <c r="DT191">
        <f t="shared" si="214"/>
        <v>3</v>
      </c>
      <c r="DU191">
        <f t="shared" si="215"/>
        <v>5</v>
      </c>
      <c r="DV191">
        <f t="shared" si="216"/>
        <v>3</v>
      </c>
      <c r="DW191">
        <f t="shared" si="217"/>
        <v>5</v>
      </c>
      <c r="DX191">
        <f t="shared" si="218"/>
        <v>5</v>
      </c>
      <c r="DY191">
        <f t="shared" si="219"/>
        <v>3</v>
      </c>
      <c r="DZ191">
        <f t="shared" si="220"/>
        <v>5</v>
      </c>
      <c r="EA191">
        <f t="shared" si="221"/>
        <v>5</v>
      </c>
      <c r="EB191">
        <f t="shared" si="222"/>
        <v>5</v>
      </c>
      <c r="EC191">
        <f t="shared" si="223"/>
        <v>5</v>
      </c>
      <c r="ED191">
        <f t="shared" si="224"/>
        <v>5</v>
      </c>
      <c r="EE191">
        <f t="shared" si="225"/>
        <v>5</v>
      </c>
      <c r="EF191">
        <f t="shared" si="226"/>
        <v>5</v>
      </c>
      <c r="EG191">
        <f t="shared" si="227"/>
        <v>5</v>
      </c>
      <c r="EH191">
        <f t="shared" si="228"/>
        <v>3</v>
      </c>
      <c r="EK191" s="5" t="s">
        <v>357</v>
      </c>
      <c r="EL191" s="6" t="s">
        <v>358</v>
      </c>
      <c r="EM191" t="str">
        <f t="shared" si="229"/>
        <v>D</v>
      </c>
      <c r="EN191" t="str">
        <f t="shared" si="230"/>
        <v>D</v>
      </c>
      <c r="EO191" t="str">
        <f t="shared" si="231"/>
        <v>C</v>
      </c>
      <c r="EP191" t="str">
        <f t="shared" si="232"/>
        <v>D</v>
      </c>
      <c r="EQ191" t="str">
        <f t="shared" si="233"/>
        <v>C</v>
      </c>
      <c r="ER191" t="str">
        <f t="shared" si="234"/>
        <v>C</v>
      </c>
      <c r="ES191" t="str">
        <f t="shared" si="235"/>
        <v>D</v>
      </c>
      <c r="ET191" t="str">
        <f t="shared" si="236"/>
        <v>C</v>
      </c>
      <c r="EU191" t="str">
        <f t="shared" si="237"/>
        <v>C</v>
      </c>
      <c r="EV191" t="str">
        <f t="shared" si="238"/>
        <v>C</v>
      </c>
      <c r="EW191" t="str">
        <f t="shared" si="239"/>
        <v>C</v>
      </c>
      <c r="EX191" t="str">
        <f t="shared" si="240"/>
        <v>C</v>
      </c>
      <c r="EY191" t="str">
        <f t="shared" si="241"/>
        <v>C</v>
      </c>
      <c r="EZ191" t="str">
        <f t="shared" si="242"/>
        <v>C</v>
      </c>
      <c r="FA191" t="str">
        <f t="shared" si="243"/>
        <v>C</v>
      </c>
      <c r="FB191" t="str">
        <f t="shared" si="244"/>
        <v>D</v>
      </c>
    </row>
    <row r="192" spans="1:158" x14ac:dyDescent="0.25">
      <c r="A192" s="5" t="s">
        <v>359</v>
      </c>
      <c r="B192" s="6" t="s">
        <v>360</v>
      </c>
      <c r="C192" s="7">
        <v>106286</v>
      </c>
      <c r="D192" s="7">
        <v>136657</v>
      </c>
      <c r="E192" s="7">
        <v>203021</v>
      </c>
      <c r="F192" s="7">
        <v>242229</v>
      </c>
      <c r="G192" s="7">
        <v>504949</v>
      </c>
      <c r="H192" s="7">
        <v>1268456</v>
      </c>
      <c r="I192" s="7">
        <v>1225752</v>
      </c>
      <c r="J192" s="7">
        <v>1630081</v>
      </c>
      <c r="K192" s="7">
        <v>1644825</v>
      </c>
      <c r="L192" s="7">
        <v>1738132</v>
      </c>
      <c r="M192" s="7">
        <v>2055011</v>
      </c>
      <c r="N192" s="7">
        <v>2834324</v>
      </c>
      <c r="O192" s="7">
        <v>3748173</v>
      </c>
      <c r="P192" s="7">
        <v>4236991</v>
      </c>
      <c r="Q192" s="7">
        <v>4931936</v>
      </c>
      <c r="R192" s="8">
        <v>5949214</v>
      </c>
      <c r="U192" s="5" t="s">
        <v>359</v>
      </c>
      <c r="V192" s="6" t="s">
        <v>360</v>
      </c>
      <c r="W192" s="7">
        <v>514667</v>
      </c>
      <c r="X192" s="7">
        <v>618888</v>
      </c>
      <c r="Y192" s="7">
        <v>992078</v>
      </c>
      <c r="Z192" s="7">
        <v>1525964</v>
      </c>
      <c r="AA192" s="7">
        <v>1968392</v>
      </c>
      <c r="AB192" s="7">
        <v>2589458</v>
      </c>
      <c r="AC192" s="7">
        <v>2659189</v>
      </c>
      <c r="AD192" s="7">
        <v>2924966</v>
      </c>
      <c r="AE192" s="7">
        <v>3565530</v>
      </c>
      <c r="AF192" s="7">
        <v>4586153</v>
      </c>
      <c r="AG192" s="7">
        <v>5378516</v>
      </c>
      <c r="AH192" s="7">
        <v>6300676</v>
      </c>
      <c r="AI192" s="7">
        <v>7720101</v>
      </c>
      <c r="AJ192" s="7">
        <v>7510433</v>
      </c>
      <c r="AK192" s="7">
        <v>6202008</v>
      </c>
      <c r="AL192" s="8">
        <v>7362639</v>
      </c>
      <c r="AO192" s="5" t="s">
        <v>359</v>
      </c>
      <c r="AP192" s="6" t="s">
        <v>360</v>
      </c>
      <c r="AQ192">
        <f>(C192/$C$335)/(World!C192/World!$C$335)</f>
        <v>6.9779576463625856E-2</v>
      </c>
      <c r="AR192">
        <f>(D192/$D$335)/(World!D192/World!$D$335)</f>
        <v>9.6182757347964859E-2</v>
      </c>
      <c r="AS192">
        <f>(E192/$E$335)/(World!E192/World!$E$335)</f>
        <v>0.12725389079157157</v>
      </c>
      <c r="AT192">
        <f>(F192/$F$335)/(World!F192/World!$F$335)</f>
        <v>0.12966404304512399</v>
      </c>
      <c r="AU192">
        <f>(G192/$G$335)/(World!G192/World!$G$335)</f>
        <v>0.24996235083453044</v>
      </c>
      <c r="AV192">
        <f>(H192/$H$335)/(World!H192/World!$H$335)</f>
        <v>0.53980425296345103</v>
      </c>
      <c r="AW192">
        <f>(I192/$I$335)/(World!I192/World!$I$335)</f>
        <v>0.52331908886782308</v>
      </c>
      <c r="AX192">
        <f>(J192/$J$335)/(World!J192/World!$J$335)</f>
        <v>0.64260874609871177</v>
      </c>
      <c r="AY192">
        <f>(K192/$K$335)/(World!K192/World!$K$335)</f>
        <v>0.76742035332699365</v>
      </c>
      <c r="AZ192">
        <f>(L192/$L$335)/(World!L192/World!$L$335)</f>
        <v>0.74857259240646323</v>
      </c>
      <c r="BA192">
        <f>(M192/$M$335)/(World!M192/World!$M$335)</f>
        <v>0.86067947743491879</v>
      </c>
      <c r="BB192">
        <f>(N192/$N$335)/(World!N192/World!$N$335)</f>
        <v>1.1570009259178251</v>
      </c>
      <c r="BC192">
        <f>(O192/$O$335)/(World!O192/World!$O$335)</f>
        <v>1.4664805285399707</v>
      </c>
      <c r="BD192">
        <f>(P192/$P$335)/(World!P192/World!$P$335)</f>
        <v>1.6112793887232306</v>
      </c>
      <c r="BE192">
        <f>(Q192/$Q$335)/(World!Q192/World!$Q$335)</f>
        <v>1.9321438055525815</v>
      </c>
      <c r="BF192">
        <f>(R192/$R$335)/(World!R192/World!$R$335)</f>
        <v>2.1456459116281725</v>
      </c>
      <c r="BI192" s="5" t="s">
        <v>359</v>
      </c>
      <c r="BJ192" s="6" t="s">
        <v>360</v>
      </c>
      <c r="BK192">
        <f t="shared" si="165"/>
        <v>-0.86954401074977261</v>
      </c>
      <c r="BL192">
        <f t="shared" si="166"/>
        <v>-0.8245132817438886</v>
      </c>
      <c r="BM192">
        <f t="shared" si="167"/>
        <v>-0.77422319526932415</v>
      </c>
      <c r="BN192">
        <f t="shared" si="168"/>
        <v>-0.77043786806632986</v>
      </c>
      <c r="BO192">
        <f t="shared" si="169"/>
        <v>-0.60004819238332352</v>
      </c>
      <c r="BP192">
        <f t="shared" si="170"/>
        <v>-0.29886639561546413</v>
      </c>
      <c r="BQ192">
        <f t="shared" si="171"/>
        <v>-0.31292256140928465</v>
      </c>
      <c r="BR192">
        <f t="shared" si="172"/>
        <v>-0.21757539934577397</v>
      </c>
      <c r="BS192">
        <f t="shared" si="173"/>
        <v>-0.13159271716838511</v>
      </c>
      <c r="BT192">
        <f t="shared" si="174"/>
        <v>-0.14379008837574836</v>
      </c>
      <c r="BU192">
        <f t="shared" si="175"/>
        <v>-7.4876153714096214E-2</v>
      </c>
      <c r="BV192">
        <f t="shared" si="176"/>
        <v>7.2786675254216532E-2</v>
      </c>
      <c r="BW192">
        <f t="shared" si="177"/>
        <v>0.18912799965062085</v>
      </c>
      <c r="BX192">
        <f t="shared" si="178"/>
        <v>0.23409191347468644</v>
      </c>
      <c r="BY192">
        <f t="shared" si="179"/>
        <v>0.31790521453531267</v>
      </c>
      <c r="BZ192">
        <f t="shared" si="180"/>
        <v>0.36420053108749012</v>
      </c>
      <c r="CC192" s="5" t="s">
        <v>359</v>
      </c>
      <c r="CD192" s="6" t="s">
        <v>360</v>
      </c>
      <c r="CE192">
        <f t="shared" si="181"/>
        <v>-0.65766813269281255</v>
      </c>
      <c r="CF192">
        <f t="shared" si="182"/>
        <v>-0.6382558285740757</v>
      </c>
      <c r="CG192">
        <f t="shared" si="183"/>
        <v>-0.66024404672750958</v>
      </c>
      <c r="CH192">
        <f t="shared" si="184"/>
        <v>-0.72601520309151768</v>
      </c>
      <c r="CI192">
        <f t="shared" si="185"/>
        <v>-0.59168671040507559</v>
      </c>
      <c r="CJ192">
        <f t="shared" si="186"/>
        <v>-0.34241354265543505</v>
      </c>
      <c r="CK192">
        <f t="shared" si="187"/>
        <v>-0.36897265621279707</v>
      </c>
      <c r="CL192">
        <f t="shared" si="188"/>
        <v>-0.28427478355327618</v>
      </c>
      <c r="CM192">
        <f t="shared" si="189"/>
        <v>-0.36863227169741791</v>
      </c>
      <c r="CN192">
        <f t="shared" si="190"/>
        <v>-0.45033090697209249</v>
      </c>
      <c r="CO192">
        <f t="shared" si="191"/>
        <v>-0.44709664739228094</v>
      </c>
      <c r="CP192">
        <f t="shared" si="192"/>
        <v>-0.37945834701696773</v>
      </c>
      <c r="CQ192">
        <f t="shared" si="193"/>
        <v>-0.3463405216861753</v>
      </c>
      <c r="CR192">
        <f t="shared" si="194"/>
        <v>-0.27865189849281002</v>
      </c>
      <c r="CS192">
        <f t="shared" si="195"/>
        <v>-0.11407206646629442</v>
      </c>
      <c r="CT192">
        <f t="shared" si="196"/>
        <v>-0.10617793030016182</v>
      </c>
      <c r="CW192" s="5" t="s">
        <v>359</v>
      </c>
      <c r="CX192" s="6" t="s">
        <v>360</v>
      </c>
      <c r="CY192">
        <f t="shared" si="197"/>
        <v>2</v>
      </c>
      <c r="CZ192">
        <f t="shared" si="198"/>
        <v>2</v>
      </c>
      <c r="DA192">
        <f t="shared" si="199"/>
        <v>2</v>
      </c>
      <c r="DB192">
        <f t="shared" si="200"/>
        <v>2</v>
      </c>
      <c r="DC192">
        <f t="shared" si="201"/>
        <v>2</v>
      </c>
      <c r="DD192">
        <f t="shared" si="202"/>
        <v>2</v>
      </c>
      <c r="DE192">
        <f t="shared" si="203"/>
        <v>2</v>
      </c>
      <c r="DF192">
        <f t="shared" si="204"/>
        <v>2</v>
      </c>
      <c r="DG192">
        <f t="shared" si="205"/>
        <v>2</v>
      </c>
      <c r="DH192">
        <f t="shared" si="206"/>
        <v>2</v>
      </c>
      <c r="DI192">
        <f t="shared" si="207"/>
        <v>2</v>
      </c>
      <c r="DJ192">
        <f t="shared" si="208"/>
        <v>1</v>
      </c>
      <c r="DK192">
        <f t="shared" si="209"/>
        <v>1</v>
      </c>
      <c r="DL192">
        <f t="shared" si="210"/>
        <v>1</v>
      </c>
      <c r="DM192">
        <f t="shared" si="211"/>
        <v>1</v>
      </c>
      <c r="DN192">
        <f t="shared" si="212"/>
        <v>1</v>
      </c>
      <c r="DQ192" s="5" t="s">
        <v>359</v>
      </c>
      <c r="DR192" s="6" t="s">
        <v>360</v>
      </c>
      <c r="DS192">
        <f t="shared" si="213"/>
        <v>3</v>
      </c>
      <c r="DT192">
        <f t="shared" si="214"/>
        <v>3</v>
      </c>
      <c r="DU192">
        <f t="shared" si="215"/>
        <v>3</v>
      </c>
      <c r="DV192">
        <f t="shared" si="216"/>
        <v>3</v>
      </c>
      <c r="DW192">
        <f t="shared" si="217"/>
        <v>3</v>
      </c>
      <c r="DX192">
        <f t="shared" si="218"/>
        <v>3</v>
      </c>
      <c r="DY192">
        <f t="shared" si="219"/>
        <v>3</v>
      </c>
      <c r="DZ192">
        <f t="shared" si="220"/>
        <v>3</v>
      </c>
      <c r="EA192">
        <f t="shared" si="221"/>
        <v>3</v>
      </c>
      <c r="EB192">
        <f t="shared" si="222"/>
        <v>3</v>
      </c>
      <c r="EC192">
        <f t="shared" si="223"/>
        <v>3</v>
      </c>
      <c r="ED192">
        <f t="shared" si="224"/>
        <v>3</v>
      </c>
      <c r="EE192">
        <f t="shared" si="225"/>
        <v>3</v>
      </c>
      <c r="EF192">
        <f t="shared" si="226"/>
        <v>3</v>
      </c>
      <c r="EG192">
        <f t="shared" si="227"/>
        <v>3</v>
      </c>
      <c r="EH192">
        <f t="shared" si="228"/>
        <v>3</v>
      </c>
      <c r="EK192" s="5" t="s">
        <v>359</v>
      </c>
      <c r="EL192" s="6" t="s">
        <v>360</v>
      </c>
      <c r="EM192" t="str">
        <f t="shared" si="229"/>
        <v>D</v>
      </c>
      <c r="EN192" t="str">
        <f t="shared" si="230"/>
        <v>D</v>
      </c>
      <c r="EO192" t="str">
        <f t="shared" si="231"/>
        <v>D</v>
      </c>
      <c r="EP192" t="str">
        <f t="shared" si="232"/>
        <v>D</v>
      </c>
      <c r="EQ192" t="str">
        <f t="shared" si="233"/>
        <v>D</v>
      </c>
      <c r="ER192" t="str">
        <f t="shared" si="234"/>
        <v>D</v>
      </c>
      <c r="ES192" t="str">
        <f t="shared" si="235"/>
        <v>D</v>
      </c>
      <c r="ET192" t="str">
        <f t="shared" si="236"/>
        <v>D</v>
      </c>
      <c r="EU192" t="str">
        <f t="shared" si="237"/>
        <v>D</v>
      </c>
      <c r="EV192" t="str">
        <f t="shared" si="238"/>
        <v>D</v>
      </c>
      <c r="EW192" t="str">
        <f t="shared" si="239"/>
        <v>D</v>
      </c>
      <c r="EX192" t="str">
        <f t="shared" si="240"/>
        <v>B</v>
      </c>
      <c r="EY192" t="str">
        <f t="shared" si="241"/>
        <v>B</v>
      </c>
      <c r="EZ192" t="str">
        <f t="shared" si="242"/>
        <v>B</v>
      </c>
      <c r="FA192" t="str">
        <f t="shared" si="243"/>
        <v>B</v>
      </c>
      <c r="FB192" t="str">
        <f t="shared" si="244"/>
        <v>B</v>
      </c>
    </row>
    <row r="193" spans="1:158" x14ac:dyDescent="0.25">
      <c r="A193" s="1" t="s">
        <v>361</v>
      </c>
      <c r="B193" s="2" t="s">
        <v>362</v>
      </c>
      <c r="C193" s="3">
        <v>24282</v>
      </c>
      <c r="D193" s="3">
        <v>31146</v>
      </c>
      <c r="E193" s="3">
        <v>63014</v>
      </c>
      <c r="F193" s="3">
        <v>71829</v>
      </c>
      <c r="G193" s="3">
        <v>96121</v>
      </c>
      <c r="H193" s="3">
        <v>96474</v>
      </c>
      <c r="I193" s="3">
        <v>137524</v>
      </c>
      <c r="J193" s="3">
        <v>184997</v>
      </c>
      <c r="K193" s="3">
        <v>198467</v>
      </c>
      <c r="L193" s="3">
        <v>164379</v>
      </c>
      <c r="M193" s="3">
        <v>231667</v>
      </c>
      <c r="N193" s="3">
        <v>287799</v>
      </c>
      <c r="O193" s="3">
        <v>591649</v>
      </c>
      <c r="P193" s="3">
        <v>526126</v>
      </c>
      <c r="Q193" s="3">
        <v>355021</v>
      </c>
      <c r="R193" s="4">
        <v>315649</v>
      </c>
      <c r="U193" s="1" t="s">
        <v>361</v>
      </c>
      <c r="V193" s="2" t="s">
        <v>362</v>
      </c>
      <c r="W193" s="3">
        <v>60169</v>
      </c>
      <c r="X193" s="3">
        <v>47125</v>
      </c>
      <c r="Y193" s="3">
        <v>48069</v>
      </c>
      <c r="Z193" s="3">
        <v>78628</v>
      </c>
      <c r="AA193" s="3">
        <v>93643</v>
      </c>
      <c r="AB193" s="3">
        <v>127160</v>
      </c>
      <c r="AC193" s="3">
        <v>183526</v>
      </c>
      <c r="AD193" s="3">
        <v>267230</v>
      </c>
      <c r="AE193" s="3">
        <v>190953</v>
      </c>
      <c r="AF193" s="3">
        <v>191707</v>
      </c>
      <c r="AG193" s="3">
        <v>219137</v>
      </c>
      <c r="AH193" s="3">
        <v>269199</v>
      </c>
      <c r="AI193" s="3">
        <v>383424</v>
      </c>
      <c r="AJ193" s="3">
        <v>322620</v>
      </c>
      <c r="AK193" s="3">
        <v>333657</v>
      </c>
      <c r="AL193" s="4">
        <v>293111</v>
      </c>
      <c r="AO193" s="1" t="s">
        <v>361</v>
      </c>
      <c r="AP193" s="2" t="s">
        <v>362</v>
      </c>
      <c r="AQ193">
        <f>(C193/$C$335)/(World!C193/World!$C$335)</f>
        <v>0.2223397976479457</v>
      </c>
      <c r="AR193">
        <f>(D193/$D$335)/(World!D193/World!$D$335)</f>
        <v>0.27145259630938062</v>
      </c>
      <c r="AS193">
        <f>(E193/$E$335)/(World!E193/World!$E$335)</f>
        <v>0.40355852371652146</v>
      </c>
      <c r="AT193">
        <f>(F193/$F$335)/(World!F193/World!$F$335)</f>
        <v>0.37573155379362944</v>
      </c>
      <c r="AU193">
        <f>(G193/$G$335)/(World!G193/World!$G$335)</f>
        <v>0.40538886292889914</v>
      </c>
      <c r="AV193">
        <f>(H193/$H$335)/(World!H193/World!$H$335)</f>
        <v>0.34393955071544191</v>
      </c>
      <c r="AW193">
        <f>(I193/$I$335)/(World!I193/World!$I$335)</f>
        <v>0.43688160134249759</v>
      </c>
      <c r="AX193">
        <f>(J193/$J$335)/(World!J193/World!$J$335)</f>
        <v>0.46526562566907614</v>
      </c>
      <c r="AY193">
        <f>(K193/$K$335)/(World!K193/World!$K$335)</f>
        <v>0.63465308405614007</v>
      </c>
      <c r="AZ193">
        <f>(L193/$L$335)/(World!L193/World!$L$335)</f>
        <v>0.37837222018073607</v>
      </c>
      <c r="BA193">
        <f>(M193/$M$335)/(World!M193/World!$M$335)</f>
        <v>0.45219735705400627</v>
      </c>
      <c r="BB193">
        <f>(N193/$N$335)/(World!N193/World!$N$335)</f>
        <v>0.59085208208756002</v>
      </c>
      <c r="BC193">
        <f>(O193/$O$335)/(World!O193/World!$O$335)</f>
        <v>1.2078282547215458</v>
      </c>
      <c r="BD193">
        <f>(P193/$P$335)/(World!P193/World!$P$335)</f>
        <v>1.0037472484488985</v>
      </c>
      <c r="BE193">
        <f>(Q193/$Q$335)/(World!Q193/World!$Q$335)</f>
        <v>0.73750881508558974</v>
      </c>
      <c r="BF193">
        <f>(R193/$R$335)/(World!R193/World!$R$335)</f>
        <v>0.65624482599117517</v>
      </c>
      <c r="BI193" s="1" t="s">
        <v>361</v>
      </c>
      <c r="BJ193" s="2" t="s">
        <v>362</v>
      </c>
      <c r="BK193">
        <f t="shared" si="165"/>
        <v>-0.63620623647241614</v>
      </c>
      <c r="BL193">
        <f t="shared" si="166"/>
        <v>-0.57300398442329592</v>
      </c>
      <c r="BM193">
        <f t="shared" si="167"/>
        <v>-0.42494948817961975</v>
      </c>
      <c r="BN193">
        <f t="shared" si="168"/>
        <v>-0.45377199097086041</v>
      </c>
      <c r="BO193">
        <f t="shared" si="169"/>
        <v>-0.42309367375510737</v>
      </c>
      <c r="BP193">
        <f t="shared" si="170"/>
        <v>-0.488162171382862</v>
      </c>
      <c r="BQ193">
        <f t="shared" si="171"/>
        <v>-0.39190313114968783</v>
      </c>
      <c r="BR193">
        <f t="shared" si="172"/>
        <v>-0.3649402299236707</v>
      </c>
      <c r="BS193">
        <f t="shared" si="173"/>
        <v>-0.22350119392752607</v>
      </c>
      <c r="BT193">
        <f t="shared" si="174"/>
        <v>-0.45098687474835675</v>
      </c>
      <c r="BU193">
        <f t="shared" si="175"/>
        <v>-0.37722327498053781</v>
      </c>
      <c r="BV193">
        <f t="shared" si="176"/>
        <v>-0.25718790736065467</v>
      </c>
      <c r="BW193">
        <f t="shared" si="177"/>
        <v>9.4132437284057374E-2</v>
      </c>
      <c r="BX193">
        <f t="shared" si="178"/>
        <v>1.870120321711861E-3</v>
      </c>
      <c r="BY193">
        <f t="shared" si="179"/>
        <v>-0.15107329680021217</v>
      </c>
      <c r="BZ193">
        <f t="shared" si="180"/>
        <v>-0.20755094211576208</v>
      </c>
      <c r="CC193" s="1" t="s">
        <v>361</v>
      </c>
      <c r="CD193" s="2" t="s">
        <v>362</v>
      </c>
      <c r="CE193">
        <f t="shared" si="181"/>
        <v>-0.42494464245538832</v>
      </c>
      <c r="CF193">
        <f t="shared" si="182"/>
        <v>-0.20414968506854392</v>
      </c>
      <c r="CG193">
        <f t="shared" si="183"/>
        <v>0.1345390383767093</v>
      </c>
      <c r="CH193">
        <f t="shared" si="184"/>
        <v>-4.518899087446912E-2</v>
      </c>
      <c r="CI193">
        <f t="shared" si="185"/>
        <v>1.305832507746464E-2</v>
      </c>
      <c r="CJ193">
        <f t="shared" si="186"/>
        <v>-0.13721527138091705</v>
      </c>
      <c r="CK193">
        <f t="shared" si="187"/>
        <v>-0.14328609250895499</v>
      </c>
      <c r="CL193">
        <f t="shared" si="188"/>
        <v>-0.18184009358132089</v>
      </c>
      <c r="CM193">
        <f t="shared" si="189"/>
        <v>1.9295362333727081E-2</v>
      </c>
      <c r="CN193">
        <f t="shared" si="190"/>
        <v>-7.6745505299281633E-2</v>
      </c>
      <c r="CO193">
        <f t="shared" si="191"/>
        <v>2.7794784429596899E-2</v>
      </c>
      <c r="CP193">
        <f t="shared" si="192"/>
        <v>3.3393297642002308E-2</v>
      </c>
      <c r="CQ193">
        <f t="shared" si="193"/>
        <v>0.21354811383352837</v>
      </c>
      <c r="CR193">
        <f t="shared" si="194"/>
        <v>0.23977255857465013</v>
      </c>
      <c r="CS193">
        <f t="shared" si="195"/>
        <v>3.1021754724268817E-2</v>
      </c>
      <c r="CT193">
        <f t="shared" si="196"/>
        <v>3.702280044680991E-2</v>
      </c>
      <c r="CW193" s="1" t="s">
        <v>361</v>
      </c>
      <c r="CX193" s="2" t="s">
        <v>362</v>
      </c>
      <c r="CY193">
        <f t="shared" si="197"/>
        <v>2</v>
      </c>
      <c r="CZ193">
        <f t="shared" si="198"/>
        <v>2</v>
      </c>
      <c r="DA193">
        <f t="shared" si="199"/>
        <v>2</v>
      </c>
      <c r="DB193">
        <f t="shared" si="200"/>
        <v>2</v>
      </c>
      <c r="DC193">
        <f t="shared" si="201"/>
        <v>2</v>
      </c>
      <c r="DD193">
        <f t="shared" si="202"/>
        <v>2</v>
      </c>
      <c r="DE193">
        <f t="shared" si="203"/>
        <v>2</v>
      </c>
      <c r="DF193">
        <f t="shared" si="204"/>
        <v>2</v>
      </c>
      <c r="DG193">
        <f t="shared" si="205"/>
        <v>2</v>
      </c>
      <c r="DH193">
        <f t="shared" si="206"/>
        <v>2</v>
      </c>
      <c r="DI193">
        <f t="shared" si="207"/>
        <v>2</v>
      </c>
      <c r="DJ193">
        <f t="shared" si="208"/>
        <v>2</v>
      </c>
      <c r="DK193">
        <f t="shared" si="209"/>
        <v>1</v>
      </c>
      <c r="DL193">
        <f t="shared" si="210"/>
        <v>1</v>
      </c>
      <c r="DM193">
        <f t="shared" si="211"/>
        <v>2</v>
      </c>
      <c r="DN193">
        <f t="shared" si="212"/>
        <v>2</v>
      </c>
      <c r="DQ193" s="1" t="s">
        <v>361</v>
      </c>
      <c r="DR193" s="2" t="s">
        <v>362</v>
      </c>
      <c r="DS193">
        <f t="shared" si="213"/>
        <v>3</v>
      </c>
      <c r="DT193">
        <f t="shared" si="214"/>
        <v>3</v>
      </c>
      <c r="DU193">
        <f t="shared" si="215"/>
        <v>5</v>
      </c>
      <c r="DV193">
        <f t="shared" si="216"/>
        <v>3</v>
      </c>
      <c r="DW193">
        <f t="shared" si="217"/>
        <v>5</v>
      </c>
      <c r="DX193">
        <f t="shared" si="218"/>
        <v>3</v>
      </c>
      <c r="DY193">
        <f t="shared" si="219"/>
        <v>3</v>
      </c>
      <c r="DZ193">
        <f t="shared" si="220"/>
        <v>3</v>
      </c>
      <c r="EA193">
        <f t="shared" si="221"/>
        <v>5</v>
      </c>
      <c r="EB193">
        <f t="shared" si="222"/>
        <v>3</v>
      </c>
      <c r="EC193">
        <f t="shared" si="223"/>
        <v>5</v>
      </c>
      <c r="ED193">
        <f t="shared" si="224"/>
        <v>5</v>
      </c>
      <c r="EE193">
        <f t="shared" si="225"/>
        <v>5</v>
      </c>
      <c r="EF193">
        <f t="shared" si="226"/>
        <v>5</v>
      </c>
      <c r="EG193">
        <f t="shared" si="227"/>
        <v>5</v>
      </c>
      <c r="EH193">
        <f t="shared" si="228"/>
        <v>5</v>
      </c>
      <c r="EK193" s="1" t="s">
        <v>361</v>
      </c>
      <c r="EL193" s="2" t="s">
        <v>362</v>
      </c>
      <c r="EM193" t="str">
        <f t="shared" si="229"/>
        <v>D</v>
      </c>
      <c r="EN193" t="str">
        <f t="shared" si="230"/>
        <v>D</v>
      </c>
      <c r="EO193" t="str">
        <f t="shared" si="231"/>
        <v>C</v>
      </c>
      <c r="EP193" t="str">
        <f t="shared" si="232"/>
        <v>D</v>
      </c>
      <c r="EQ193" t="str">
        <f t="shared" si="233"/>
        <v>C</v>
      </c>
      <c r="ER193" t="str">
        <f t="shared" si="234"/>
        <v>D</v>
      </c>
      <c r="ES193" t="str">
        <f t="shared" si="235"/>
        <v>D</v>
      </c>
      <c r="ET193" t="str">
        <f t="shared" si="236"/>
        <v>D</v>
      </c>
      <c r="EU193" t="str">
        <f t="shared" si="237"/>
        <v>C</v>
      </c>
      <c r="EV193" t="str">
        <f t="shared" si="238"/>
        <v>D</v>
      </c>
      <c r="EW193" t="str">
        <f t="shared" si="239"/>
        <v>C</v>
      </c>
      <c r="EX193" t="str">
        <f t="shared" si="240"/>
        <v>C</v>
      </c>
      <c r="EY193" t="str">
        <f t="shared" si="241"/>
        <v>A</v>
      </c>
      <c r="EZ193" t="str">
        <f t="shared" si="242"/>
        <v>A</v>
      </c>
      <c r="FA193" t="str">
        <f t="shared" si="243"/>
        <v>C</v>
      </c>
      <c r="FB193" t="str">
        <f t="shared" si="244"/>
        <v>C</v>
      </c>
    </row>
    <row r="194" spans="1:158" x14ac:dyDescent="0.25">
      <c r="A194" s="1" t="s">
        <v>363</v>
      </c>
      <c r="B194" s="2" t="s">
        <v>364</v>
      </c>
      <c r="C194" s="3">
        <v>212431</v>
      </c>
      <c r="D194" s="3">
        <v>219079</v>
      </c>
      <c r="E194" s="3">
        <v>341165</v>
      </c>
      <c r="F194" s="3">
        <v>339864</v>
      </c>
      <c r="G194" s="3">
        <v>367082</v>
      </c>
      <c r="H194" s="3">
        <v>457088</v>
      </c>
      <c r="I194" s="3">
        <v>564776</v>
      </c>
      <c r="J194" s="3">
        <v>685176</v>
      </c>
      <c r="K194" s="3">
        <v>590344</v>
      </c>
      <c r="L194" s="3">
        <v>660187</v>
      </c>
      <c r="M194" s="3">
        <v>728308</v>
      </c>
      <c r="N194" s="3">
        <v>670061</v>
      </c>
      <c r="O194" s="3">
        <v>733778</v>
      </c>
      <c r="P194" s="3">
        <v>755872</v>
      </c>
      <c r="Q194" s="3">
        <v>674032</v>
      </c>
      <c r="R194" s="4">
        <v>639401</v>
      </c>
      <c r="U194" s="1" t="s">
        <v>363</v>
      </c>
      <c r="V194" s="2" t="s">
        <v>364</v>
      </c>
      <c r="W194" s="3">
        <v>347905</v>
      </c>
      <c r="X194" s="3">
        <v>355783</v>
      </c>
      <c r="Y194" s="3">
        <v>342320</v>
      </c>
      <c r="Z194" s="3">
        <v>410939</v>
      </c>
      <c r="AA194" s="3">
        <v>385450</v>
      </c>
      <c r="AB194" s="3">
        <v>474383</v>
      </c>
      <c r="AC194" s="3">
        <v>559699</v>
      </c>
      <c r="AD194" s="3">
        <v>781940</v>
      </c>
      <c r="AE194" s="3">
        <v>710173</v>
      </c>
      <c r="AF194" s="3">
        <v>650058</v>
      </c>
      <c r="AG194" s="3">
        <v>735500</v>
      </c>
      <c r="AH194" s="3">
        <v>965697</v>
      </c>
      <c r="AI194" s="3">
        <v>896685</v>
      </c>
      <c r="AJ194" s="3">
        <v>851480</v>
      </c>
      <c r="AK194" s="3">
        <v>827776</v>
      </c>
      <c r="AL194" s="4">
        <v>825127</v>
      </c>
      <c r="AO194" s="1" t="s">
        <v>363</v>
      </c>
      <c r="AP194" s="2" t="s">
        <v>364</v>
      </c>
      <c r="AQ194">
        <f>(C194/$C$335)/(World!C194/World!$C$335)</f>
        <v>0.39177222600929185</v>
      </c>
      <c r="AR194">
        <f>(D194/$D$335)/(World!D194/World!$D$335)</f>
        <v>0.38356381997145467</v>
      </c>
      <c r="AS194">
        <f>(E194/$E$335)/(World!E194/World!$E$335)</f>
        <v>0.44864234965545025</v>
      </c>
      <c r="AT194">
        <f>(F194/$F$335)/(World!F194/World!$F$335)</f>
        <v>0.36205610463738241</v>
      </c>
      <c r="AU194">
        <f>(G194/$G$335)/(World!G194/World!$G$335)</f>
        <v>0.36362876700231456</v>
      </c>
      <c r="AV194">
        <f>(H194/$H$335)/(World!H194/World!$H$335)</f>
        <v>0.40143116825537262</v>
      </c>
      <c r="AW194">
        <f>(I194/$I$335)/(World!I194/World!$I$335)</f>
        <v>0.42617901892787591</v>
      </c>
      <c r="AX194">
        <f>(J194/$J$335)/(World!J194/World!$J$335)</f>
        <v>0.47150326439966223</v>
      </c>
      <c r="AY194">
        <f>(K194/$K$335)/(World!K194/World!$K$335)</f>
        <v>0.47162878460644042</v>
      </c>
      <c r="AZ194">
        <f>(L194/$L$335)/(World!L194/World!$L$335)</f>
        <v>0.42700247662366403</v>
      </c>
      <c r="BA194">
        <f>(M194/$M$335)/(World!M194/World!$M$335)</f>
        <v>0.4280510759858383</v>
      </c>
      <c r="BB194">
        <f>(N194/$N$335)/(World!N194/World!$N$335)</f>
        <v>0.40556959758095157</v>
      </c>
      <c r="BC194">
        <f>(O194/$O$335)/(World!O194/World!$O$335)</f>
        <v>0.43855023602017068</v>
      </c>
      <c r="BD194">
        <f>(P194/$P$335)/(World!P194/World!$P$335)</f>
        <v>0.42753930349147012</v>
      </c>
      <c r="BE194">
        <f>(Q194/$Q$335)/(World!Q194/World!$Q$335)</f>
        <v>0.41918047403430875</v>
      </c>
      <c r="BF194">
        <f>(R194/$R$335)/(World!R194/World!$R$335)</f>
        <v>0.40932183534240169</v>
      </c>
      <c r="BI194" s="1" t="s">
        <v>363</v>
      </c>
      <c r="BJ194" s="2" t="s">
        <v>364</v>
      </c>
      <c r="BK194">
        <f t="shared" si="165"/>
        <v>-0.43701674931013279</v>
      </c>
      <c r="BL194">
        <f t="shared" si="166"/>
        <v>-0.44554228083332187</v>
      </c>
      <c r="BM194">
        <f t="shared" si="167"/>
        <v>-0.38060301804354013</v>
      </c>
      <c r="BN194">
        <f t="shared" si="168"/>
        <v>-0.46836829495540938</v>
      </c>
      <c r="BO194">
        <f t="shared" si="169"/>
        <v>-0.46667483731413917</v>
      </c>
      <c r="BP194">
        <f t="shared" si="170"/>
        <v>-0.42711254416424865</v>
      </c>
      <c r="BQ194">
        <f t="shared" si="171"/>
        <v>-0.40234849444320919</v>
      </c>
      <c r="BR194">
        <f t="shared" si="172"/>
        <v>-0.35915430728993436</v>
      </c>
      <c r="BS194">
        <f t="shared" si="173"/>
        <v>-0.35903838041253222</v>
      </c>
      <c r="BT194">
        <f t="shared" si="174"/>
        <v>-0.40153926343005902</v>
      </c>
      <c r="BU194">
        <f t="shared" si="175"/>
        <v>-0.4005101313475945</v>
      </c>
      <c r="BV194">
        <f t="shared" si="176"/>
        <v>-0.42291068577613644</v>
      </c>
      <c r="BW194">
        <f t="shared" si="177"/>
        <v>-0.39028860440293783</v>
      </c>
      <c r="BX194">
        <f t="shared" si="178"/>
        <v>-0.40101221389029906</v>
      </c>
      <c r="BY194">
        <f t="shared" si="179"/>
        <v>-0.40926403413273699</v>
      </c>
      <c r="BZ194">
        <f t="shared" si="180"/>
        <v>-0.41912226848744599</v>
      </c>
      <c r="CC194" s="1" t="s">
        <v>363</v>
      </c>
      <c r="CD194" s="2" t="s">
        <v>364</v>
      </c>
      <c r="CE194">
        <f t="shared" si="181"/>
        <v>-0.24177279346677708</v>
      </c>
      <c r="CF194">
        <f t="shared" si="182"/>
        <v>-0.2378031597148533</v>
      </c>
      <c r="CG194">
        <f t="shared" si="183"/>
        <v>-1.6898688339905044E-3</v>
      </c>
      <c r="CH194">
        <f t="shared" si="184"/>
        <v>-9.4665311672968808E-2</v>
      </c>
      <c r="CI194">
        <f t="shared" si="185"/>
        <v>-2.4408264366166488E-2</v>
      </c>
      <c r="CJ194">
        <f t="shared" si="186"/>
        <v>-1.8567405748541821E-2</v>
      </c>
      <c r="CK194">
        <f t="shared" si="187"/>
        <v>4.5149958869694744E-3</v>
      </c>
      <c r="CL194">
        <f t="shared" si="188"/>
        <v>-6.5955248255761642E-2</v>
      </c>
      <c r="CM194">
        <f t="shared" si="189"/>
        <v>-9.2139510671525246E-2</v>
      </c>
      <c r="CN194">
        <f t="shared" si="190"/>
        <v>7.7306152666104435E-3</v>
      </c>
      <c r="CO194">
        <f t="shared" si="191"/>
        <v>-4.91321266176985E-3</v>
      </c>
      <c r="CP194">
        <f t="shared" si="192"/>
        <v>-0.18073333586019447</v>
      </c>
      <c r="CQ194">
        <f t="shared" si="193"/>
        <v>-9.9914564145276524E-2</v>
      </c>
      <c r="CR194">
        <f t="shared" si="194"/>
        <v>-5.9481681672713879E-2</v>
      </c>
      <c r="CS194">
        <f t="shared" si="195"/>
        <v>-0.10237260688450188</v>
      </c>
      <c r="CT194">
        <f t="shared" si="196"/>
        <v>-0.12681628483716256</v>
      </c>
      <c r="CW194" s="1" t="s">
        <v>363</v>
      </c>
      <c r="CX194" s="2" t="s">
        <v>364</v>
      </c>
      <c r="CY194">
        <f t="shared" si="197"/>
        <v>2</v>
      </c>
      <c r="CZ194">
        <f t="shared" si="198"/>
        <v>2</v>
      </c>
      <c r="DA194">
        <f t="shared" si="199"/>
        <v>2</v>
      </c>
      <c r="DB194">
        <f t="shared" si="200"/>
        <v>2</v>
      </c>
      <c r="DC194">
        <f t="shared" si="201"/>
        <v>2</v>
      </c>
      <c r="DD194">
        <f t="shared" si="202"/>
        <v>2</v>
      </c>
      <c r="DE194">
        <f t="shared" si="203"/>
        <v>2</v>
      </c>
      <c r="DF194">
        <f t="shared" si="204"/>
        <v>2</v>
      </c>
      <c r="DG194">
        <f t="shared" si="205"/>
        <v>2</v>
      </c>
      <c r="DH194">
        <f t="shared" si="206"/>
        <v>2</v>
      </c>
      <c r="DI194">
        <f t="shared" si="207"/>
        <v>2</v>
      </c>
      <c r="DJ194">
        <f t="shared" si="208"/>
        <v>2</v>
      </c>
      <c r="DK194">
        <f t="shared" si="209"/>
        <v>2</v>
      </c>
      <c r="DL194">
        <f t="shared" si="210"/>
        <v>2</v>
      </c>
      <c r="DM194">
        <f t="shared" si="211"/>
        <v>2</v>
      </c>
      <c r="DN194">
        <f t="shared" si="212"/>
        <v>2</v>
      </c>
      <c r="DQ194" s="1" t="s">
        <v>363</v>
      </c>
      <c r="DR194" s="2" t="s">
        <v>364</v>
      </c>
      <c r="DS194">
        <f t="shared" si="213"/>
        <v>3</v>
      </c>
      <c r="DT194">
        <f t="shared" si="214"/>
        <v>3</v>
      </c>
      <c r="DU194">
        <f t="shared" si="215"/>
        <v>3</v>
      </c>
      <c r="DV194">
        <f t="shared" si="216"/>
        <v>3</v>
      </c>
      <c r="DW194">
        <f t="shared" si="217"/>
        <v>3</v>
      </c>
      <c r="DX194">
        <f t="shared" si="218"/>
        <v>3</v>
      </c>
      <c r="DY194">
        <f t="shared" si="219"/>
        <v>5</v>
      </c>
      <c r="DZ194">
        <f t="shared" si="220"/>
        <v>3</v>
      </c>
      <c r="EA194">
        <f t="shared" si="221"/>
        <v>3</v>
      </c>
      <c r="EB194">
        <f t="shared" si="222"/>
        <v>5</v>
      </c>
      <c r="EC194">
        <f t="shared" si="223"/>
        <v>3</v>
      </c>
      <c r="ED194">
        <f t="shared" si="224"/>
        <v>3</v>
      </c>
      <c r="EE194">
        <f t="shared" si="225"/>
        <v>3</v>
      </c>
      <c r="EF194">
        <f t="shared" si="226"/>
        <v>3</v>
      </c>
      <c r="EG194">
        <f t="shared" si="227"/>
        <v>3</v>
      </c>
      <c r="EH194">
        <f t="shared" si="228"/>
        <v>3</v>
      </c>
      <c r="EK194" s="1" t="s">
        <v>363</v>
      </c>
      <c r="EL194" s="2" t="s">
        <v>364</v>
      </c>
      <c r="EM194" t="str">
        <f t="shared" si="229"/>
        <v>D</v>
      </c>
      <c r="EN194" t="str">
        <f t="shared" si="230"/>
        <v>D</v>
      </c>
      <c r="EO194" t="str">
        <f t="shared" si="231"/>
        <v>D</v>
      </c>
      <c r="EP194" t="str">
        <f t="shared" si="232"/>
        <v>D</v>
      </c>
      <c r="EQ194" t="str">
        <f t="shared" si="233"/>
        <v>D</v>
      </c>
      <c r="ER194" t="str">
        <f t="shared" si="234"/>
        <v>D</v>
      </c>
      <c r="ES194" t="str">
        <f t="shared" si="235"/>
        <v>C</v>
      </c>
      <c r="ET194" t="str">
        <f t="shared" si="236"/>
        <v>D</v>
      </c>
      <c r="EU194" t="str">
        <f t="shared" si="237"/>
        <v>D</v>
      </c>
      <c r="EV194" t="str">
        <f t="shared" si="238"/>
        <v>C</v>
      </c>
      <c r="EW194" t="str">
        <f t="shared" si="239"/>
        <v>D</v>
      </c>
      <c r="EX194" t="str">
        <f t="shared" si="240"/>
        <v>D</v>
      </c>
      <c r="EY194" t="str">
        <f t="shared" si="241"/>
        <v>D</v>
      </c>
      <c r="EZ194" t="str">
        <f t="shared" si="242"/>
        <v>D</v>
      </c>
      <c r="FA194" t="str">
        <f t="shared" si="243"/>
        <v>D</v>
      </c>
      <c r="FB194" t="str">
        <f t="shared" si="244"/>
        <v>D</v>
      </c>
    </row>
    <row r="195" spans="1:158" x14ac:dyDescent="0.25">
      <c r="A195" s="5" t="s">
        <v>365</v>
      </c>
      <c r="B195" s="6" t="s">
        <v>366</v>
      </c>
      <c r="C195" s="7">
        <v>365127</v>
      </c>
      <c r="D195" s="7">
        <v>436119</v>
      </c>
      <c r="E195" s="7">
        <v>540822</v>
      </c>
      <c r="F195" s="7">
        <v>595913</v>
      </c>
      <c r="G195" s="7">
        <v>696305</v>
      </c>
      <c r="H195" s="7">
        <v>795501</v>
      </c>
      <c r="I195" s="7">
        <v>870298</v>
      </c>
      <c r="J195" s="7">
        <v>1119037</v>
      </c>
      <c r="K195" s="7">
        <v>910776</v>
      </c>
      <c r="L195" s="7">
        <v>1118463</v>
      </c>
      <c r="M195" s="7">
        <v>1072029</v>
      </c>
      <c r="N195" s="7">
        <v>1114994</v>
      </c>
      <c r="O195" s="7">
        <v>1298351</v>
      </c>
      <c r="P195" s="7">
        <v>1320618</v>
      </c>
      <c r="Q195" s="7">
        <v>1171503</v>
      </c>
      <c r="R195" s="8">
        <v>980820</v>
      </c>
      <c r="U195" s="5" t="s">
        <v>365</v>
      </c>
      <c r="V195" s="6" t="s">
        <v>366</v>
      </c>
      <c r="W195" s="7">
        <v>401958</v>
      </c>
      <c r="X195" s="7">
        <v>370565</v>
      </c>
      <c r="Y195" s="7">
        <v>437341</v>
      </c>
      <c r="Z195" s="7">
        <v>563268</v>
      </c>
      <c r="AA195" s="7">
        <v>554755</v>
      </c>
      <c r="AB195" s="7">
        <v>670545</v>
      </c>
      <c r="AC195" s="7">
        <v>739199</v>
      </c>
      <c r="AD195" s="7">
        <v>1130203</v>
      </c>
      <c r="AE195" s="7">
        <v>983567</v>
      </c>
      <c r="AF195" s="7">
        <v>888039</v>
      </c>
      <c r="AG195" s="7">
        <v>851899</v>
      </c>
      <c r="AH195" s="7">
        <v>920749</v>
      </c>
      <c r="AI195" s="7">
        <v>1006757</v>
      </c>
      <c r="AJ195" s="7">
        <v>1617680</v>
      </c>
      <c r="AK195" s="7">
        <v>1081348</v>
      </c>
      <c r="AL195" s="8">
        <v>1047998</v>
      </c>
      <c r="AO195" s="5" t="s">
        <v>365</v>
      </c>
      <c r="AP195" s="6" t="s">
        <v>366</v>
      </c>
      <c r="AQ195">
        <f>(C195/$C$335)/(World!C195/World!$C$335)</f>
        <v>0.54453058848660474</v>
      </c>
      <c r="AR195">
        <f>(D195/$D$335)/(World!D195/World!$D$335)</f>
        <v>0.62483567935187068</v>
      </c>
      <c r="AS195">
        <f>(E195/$E$335)/(World!E195/World!$E$335)</f>
        <v>0.58344955690186417</v>
      </c>
      <c r="AT195">
        <f>(F195/$F$335)/(World!F195/World!$F$335)</f>
        <v>0.50584542499530016</v>
      </c>
      <c r="AU195">
        <f>(G195/$G$335)/(World!G195/World!$G$335)</f>
        <v>0.56258518138806846</v>
      </c>
      <c r="AV195">
        <f>(H195/$H$335)/(World!H195/World!$H$335)</f>
        <v>0.57039040790053874</v>
      </c>
      <c r="AW195">
        <f>(I195/$I$335)/(World!I195/World!$I$335)</f>
        <v>0.56169041290509991</v>
      </c>
      <c r="AX195">
        <f>(J195/$J$335)/(World!J195/World!$J$335)</f>
        <v>0.69726446669192255</v>
      </c>
      <c r="AY195">
        <f>(K195/$K$335)/(World!K195/World!$K$335)</f>
        <v>0.63679012798353896</v>
      </c>
      <c r="AZ195">
        <f>(L195/$L$335)/(World!L195/World!$L$335)</f>
        <v>0.61123705383517102</v>
      </c>
      <c r="BA195">
        <f>(M195/$M$335)/(World!M195/World!$M$335)</f>
        <v>0.54836737372439803</v>
      </c>
      <c r="BB195">
        <f>(N195/$N$335)/(World!N195/World!$N$335)</f>
        <v>0.59371565106984348</v>
      </c>
      <c r="BC195">
        <f>(O195/$O$335)/(World!O195/World!$O$335)</f>
        <v>0.67766659364321491</v>
      </c>
      <c r="BD195">
        <f>(P195/$P$335)/(World!P195/World!$P$335)</f>
        <v>0.65434623835704386</v>
      </c>
      <c r="BE195">
        <f>(Q195/$Q$335)/(World!Q195/World!$Q$335)</f>
        <v>0.62873381619633495</v>
      </c>
      <c r="BF195">
        <f>(R195/$R$335)/(World!R195/World!$R$335)</f>
        <v>0.53243398682633303</v>
      </c>
      <c r="BI195" s="5" t="s">
        <v>365</v>
      </c>
      <c r="BJ195" s="6" t="s">
        <v>366</v>
      </c>
      <c r="BK195">
        <f t="shared" si="165"/>
        <v>-0.29489180396205888</v>
      </c>
      <c r="BL195">
        <f t="shared" si="166"/>
        <v>-0.2308936992310375</v>
      </c>
      <c r="BM195">
        <f t="shared" si="167"/>
        <v>-0.2630651802468198</v>
      </c>
      <c r="BN195">
        <f t="shared" si="168"/>
        <v>-0.32815756969626686</v>
      </c>
      <c r="BO195">
        <f t="shared" si="169"/>
        <v>-0.27993022321085193</v>
      </c>
      <c r="BP195">
        <f t="shared" si="170"/>
        <v>-0.27356865524529533</v>
      </c>
      <c r="BQ195">
        <f t="shared" si="171"/>
        <v>-0.28066355756103056</v>
      </c>
      <c r="BR195">
        <f t="shared" si="172"/>
        <v>-0.17836674204234562</v>
      </c>
      <c r="BS195">
        <f t="shared" si="173"/>
        <v>-0.22190375284332961</v>
      </c>
      <c r="BT195">
        <f t="shared" si="174"/>
        <v>-0.24128227763845808</v>
      </c>
      <c r="BU195">
        <f t="shared" si="175"/>
        <v>-0.29168311987177692</v>
      </c>
      <c r="BV195">
        <f t="shared" si="176"/>
        <v>-0.25492900735298824</v>
      </c>
      <c r="BW195">
        <f t="shared" si="177"/>
        <v>-0.19213198115652227</v>
      </c>
      <c r="BX195">
        <f t="shared" si="178"/>
        <v>-0.20893677129294899</v>
      </c>
      <c r="BY195">
        <f t="shared" si="179"/>
        <v>-0.22794773468306925</v>
      </c>
      <c r="BZ195">
        <f t="shared" si="180"/>
        <v>-0.30511331463092584</v>
      </c>
      <c r="CC195" s="5" t="s">
        <v>365</v>
      </c>
      <c r="CD195" s="6" t="s">
        <v>366</v>
      </c>
      <c r="CE195">
        <f t="shared" si="181"/>
        <v>-4.8014235710514483E-2</v>
      </c>
      <c r="CF195">
        <f t="shared" si="182"/>
        <v>8.1263543097421051E-2</v>
      </c>
      <c r="CG195">
        <f t="shared" si="183"/>
        <v>0.10579116159576676</v>
      </c>
      <c r="CH195">
        <f t="shared" si="184"/>
        <v>2.8162124810534334E-2</v>
      </c>
      <c r="CI195">
        <f t="shared" si="185"/>
        <v>0.11314405384234169</v>
      </c>
      <c r="CJ195">
        <f t="shared" si="186"/>
        <v>8.5233341927879486E-2</v>
      </c>
      <c r="CK195">
        <f t="shared" si="187"/>
        <v>8.1453398173466612E-2</v>
      </c>
      <c r="CL195">
        <f t="shared" si="188"/>
        <v>-4.9643435115861358E-3</v>
      </c>
      <c r="CM195">
        <f t="shared" si="189"/>
        <v>-3.8425459380904095E-2</v>
      </c>
      <c r="CN195">
        <f t="shared" si="190"/>
        <v>0.11483865951790728</v>
      </c>
      <c r="CO195">
        <f t="shared" si="191"/>
        <v>0.11441696362857653</v>
      </c>
      <c r="CP195">
        <f t="shared" si="192"/>
        <v>9.5417250605798476E-2</v>
      </c>
      <c r="CQ195">
        <f t="shared" si="193"/>
        <v>0.12649906208299133</v>
      </c>
      <c r="CR195">
        <f t="shared" si="194"/>
        <v>-0.10110002457204817</v>
      </c>
      <c r="CS195">
        <f t="shared" si="195"/>
        <v>4.001818140658215E-2</v>
      </c>
      <c r="CT195">
        <f t="shared" si="196"/>
        <v>-3.3111890765953375E-2</v>
      </c>
      <c r="CW195" s="5" t="s">
        <v>365</v>
      </c>
      <c r="CX195" s="6" t="s">
        <v>366</v>
      </c>
      <c r="CY195">
        <f t="shared" si="197"/>
        <v>2</v>
      </c>
      <c r="CZ195">
        <f t="shared" si="198"/>
        <v>2</v>
      </c>
      <c r="DA195">
        <f t="shared" si="199"/>
        <v>2</v>
      </c>
      <c r="DB195">
        <f t="shared" si="200"/>
        <v>2</v>
      </c>
      <c r="DC195">
        <f t="shared" si="201"/>
        <v>2</v>
      </c>
      <c r="DD195">
        <f t="shared" si="202"/>
        <v>2</v>
      </c>
      <c r="DE195">
        <f t="shared" si="203"/>
        <v>2</v>
      </c>
      <c r="DF195">
        <f t="shared" si="204"/>
        <v>2</v>
      </c>
      <c r="DG195">
        <f t="shared" si="205"/>
        <v>2</v>
      </c>
      <c r="DH195">
        <f t="shared" si="206"/>
        <v>2</v>
      </c>
      <c r="DI195">
        <f t="shared" si="207"/>
        <v>2</v>
      </c>
      <c r="DJ195">
        <f t="shared" si="208"/>
        <v>2</v>
      </c>
      <c r="DK195">
        <f t="shared" si="209"/>
        <v>2</v>
      </c>
      <c r="DL195">
        <f t="shared" si="210"/>
        <v>2</v>
      </c>
      <c r="DM195">
        <f t="shared" si="211"/>
        <v>2</v>
      </c>
      <c r="DN195">
        <f t="shared" si="212"/>
        <v>2</v>
      </c>
      <c r="DQ195" s="5" t="s">
        <v>365</v>
      </c>
      <c r="DR195" s="6" t="s">
        <v>366</v>
      </c>
      <c r="DS195">
        <f t="shared" si="213"/>
        <v>3</v>
      </c>
      <c r="DT195">
        <f t="shared" si="214"/>
        <v>5</v>
      </c>
      <c r="DU195">
        <f t="shared" si="215"/>
        <v>5</v>
      </c>
      <c r="DV195">
        <f t="shared" si="216"/>
        <v>5</v>
      </c>
      <c r="DW195">
        <f t="shared" si="217"/>
        <v>5</v>
      </c>
      <c r="DX195">
        <f t="shared" si="218"/>
        <v>5</v>
      </c>
      <c r="DY195">
        <f t="shared" si="219"/>
        <v>5</v>
      </c>
      <c r="DZ195">
        <f t="shared" si="220"/>
        <v>3</v>
      </c>
      <c r="EA195">
        <f t="shared" si="221"/>
        <v>3</v>
      </c>
      <c r="EB195">
        <f t="shared" si="222"/>
        <v>5</v>
      </c>
      <c r="EC195">
        <f t="shared" si="223"/>
        <v>5</v>
      </c>
      <c r="ED195">
        <f t="shared" si="224"/>
        <v>5</v>
      </c>
      <c r="EE195">
        <f t="shared" si="225"/>
        <v>5</v>
      </c>
      <c r="EF195">
        <f t="shared" si="226"/>
        <v>3</v>
      </c>
      <c r="EG195">
        <f t="shared" si="227"/>
        <v>5</v>
      </c>
      <c r="EH195">
        <f t="shared" si="228"/>
        <v>3</v>
      </c>
      <c r="EK195" s="5" t="s">
        <v>365</v>
      </c>
      <c r="EL195" s="6" t="s">
        <v>366</v>
      </c>
      <c r="EM195" t="str">
        <f t="shared" si="229"/>
        <v>D</v>
      </c>
      <c r="EN195" t="str">
        <f t="shared" si="230"/>
        <v>C</v>
      </c>
      <c r="EO195" t="str">
        <f t="shared" si="231"/>
        <v>C</v>
      </c>
      <c r="EP195" t="str">
        <f t="shared" si="232"/>
        <v>C</v>
      </c>
      <c r="EQ195" t="str">
        <f t="shared" si="233"/>
        <v>C</v>
      </c>
      <c r="ER195" t="str">
        <f t="shared" si="234"/>
        <v>C</v>
      </c>
      <c r="ES195" t="str">
        <f t="shared" si="235"/>
        <v>C</v>
      </c>
      <c r="ET195" t="str">
        <f t="shared" si="236"/>
        <v>D</v>
      </c>
      <c r="EU195" t="str">
        <f t="shared" si="237"/>
        <v>D</v>
      </c>
      <c r="EV195" t="str">
        <f t="shared" si="238"/>
        <v>C</v>
      </c>
      <c r="EW195" t="str">
        <f t="shared" si="239"/>
        <v>C</v>
      </c>
      <c r="EX195" t="str">
        <f t="shared" si="240"/>
        <v>C</v>
      </c>
      <c r="EY195" t="str">
        <f t="shared" si="241"/>
        <v>C</v>
      </c>
      <c r="EZ195" t="str">
        <f t="shared" si="242"/>
        <v>D</v>
      </c>
      <c r="FA195" t="str">
        <f t="shared" si="243"/>
        <v>C</v>
      </c>
      <c r="FB195" t="str">
        <f t="shared" si="244"/>
        <v>D</v>
      </c>
    </row>
    <row r="196" spans="1:158" x14ac:dyDescent="0.25">
      <c r="A196" s="1" t="s">
        <v>367</v>
      </c>
      <c r="B196" s="2" t="s">
        <v>368</v>
      </c>
      <c r="C196" s="3">
        <v>229021</v>
      </c>
      <c r="D196" s="3">
        <v>252915</v>
      </c>
      <c r="E196" s="3">
        <v>334801</v>
      </c>
      <c r="F196" s="3">
        <v>306337</v>
      </c>
      <c r="G196" s="3">
        <v>317143</v>
      </c>
      <c r="H196" s="3">
        <v>345380</v>
      </c>
      <c r="I196" s="3">
        <v>372753</v>
      </c>
      <c r="J196" s="3">
        <v>446783</v>
      </c>
      <c r="K196" s="3">
        <v>382191</v>
      </c>
      <c r="L196" s="3">
        <v>405635</v>
      </c>
      <c r="M196" s="3">
        <v>415259</v>
      </c>
      <c r="N196" s="3">
        <v>387439</v>
      </c>
      <c r="O196" s="3">
        <v>409166</v>
      </c>
      <c r="P196" s="3">
        <v>447360</v>
      </c>
      <c r="Q196" s="3">
        <v>328902</v>
      </c>
      <c r="R196" s="4">
        <v>323427</v>
      </c>
      <c r="U196" s="1" t="s">
        <v>367</v>
      </c>
      <c r="V196" s="2" t="s">
        <v>368</v>
      </c>
      <c r="W196" s="3">
        <v>384651</v>
      </c>
      <c r="X196" s="3">
        <v>370752</v>
      </c>
      <c r="Y196" s="3">
        <v>367853</v>
      </c>
      <c r="Z196" s="3">
        <v>341700</v>
      </c>
      <c r="AA196" s="3">
        <v>376367</v>
      </c>
      <c r="AB196" s="3">
        <v>389233</v>
      </c>
      <c r="AC196" s="3">
        <v>482519</v>
      </c>
      <c r="AD196" s="3">
        <v>573063</v>
      </c>
      <c r="AE196" s="3">
        <v>514070</v>
      </c>
      <c r="AF196" s="3">
        <v>620827</v>
      </c>
      <c r="AG196" s="3">
        <v>682480</v>
      </c>
      <c r="AH196" s="3">
        <v>660828</v>
      </c>
      <c r="AI196" s="3">
        <v>669717</v>
      </c>
      <c r="AJ196" s="3">
        <v>628788</v>
      </c>
      <c r="AK196" s="3">
        <v>603666</v>
      </c>
      <c r="AL196" s="4">
        <v>556134</v>
      </c>
      <c r="AO196" s="1" t="s">
        <v>367</v>
      </c>
      <c r="AP196" s="2" t="s">
        <v>368</v>
      </c>
      <c r="AQ196">
        <f>(C196/$C$335)/(World!C196/World!$C$335)</f>
        <v>0.59420795457228237</v>
      </c>
      <c r="AR196">
        <f>(D196/$D$335)/(World!D196/World!$D$335)</f>
        <v>0.64596093600626137</v>
      </c>
      <c r="AS196">
        <f>(E196/$E$335)/(World!E196/World!$E$335)</f>
        <v>0.64420666065569276</v>
      </c>
      <c r="AT196">
        <f>(F196/$F$335)/(World!F196/World!$F$335)</f>
        <v>0.46534738415926191</v>
      </c>
      <c r="AU196">
        <f>(G196/$G$335)/(World!G196/World!$G$335)</f>
        <v>0.45932478774203406</v>
      </c>
      <c r="AV196">
        <f>(H196/$H$335)/(World!H196/World!$H$335)</f>
        <v>0.44956270382171148</v>
      </c>
      <c r="AW196">
        <f>(I196/$I$335)/(World!I196/World!$I$335)</f>
        <v>0.40951574164965299</v>
      </c>
      <c r="AX196">
        <f>(J196/$J$335)/(World!J196/World!$J$335)</f>
        <v>0.47967341422192078</v>
      </c>
      <c r="AY196">
        <f>(K196/$K$335)/(World!K196/World!$K$335)</f>
        <v>0.49133602913442481</v>
      </c>
      <c r="AZ196">
        <f>(L196/$L$335)/(World!L196/World!$L$335)</f>
        <v>0.39754480026596312</v>
      </c>
      <c r="BA196">
        <f>(M196/$M$335)/(World!M196/World!$M$335)</f>
        <v>0.3715152498978212</v>
      </c>
      <c r="BB196">
        <f>(N196/$N$335)/(World!N196/World!$N$335)</f>
        <v>0.36463128639349179</v>
      </c>
      <c r="BC196">
        <f>(O196/$O$335)/(World!O196/World!$O$335)</f>
        <v>0.3759962887350714</v>
      </c>
      <c r="BD196">
        <f>(P196/$P$335)/(World!P196/World!$P$335)</f>
        <v>0.39779376173028091</v>
      </c>
      <c r="BE196">
        <f>(Q196/$Q$335)/(World!Q196/World!$Q$335)</f>
        <v>0.30468453036523691</v>
      </c>
      <c r="BF196">
        <f>(R196/$R$335)/(World!R196/World!$R$335)</f>
        <v>0.28730517169654696</v>
      </c>
      <c r="BI196" s="1" t="s">
        <v>367</v>
      </c>
      <c r="BJ196" s="2" t="s">
        <v>368</v>
      </c>
      <c r="BK196">
        <f t="shared" si="165"/>
        <v>-0.25454147576160446</v>
      </c>
      <c r="BL196">
        <f t="shared" si="166"/>
        <v>-0.21509566615400635</v>
      </c>
      <c r="BM196">
        <f t="shared" si="167"/>
        <v>-0.21639210438572271</v>
      </c>
      <c r="BN196">
        <f t="shared" si="168"/>
        <v>-0.36486407361179629</v>
      </c>
      <c r="BO196">
        <f t="shared" si="169"/>
        <v>-0.37049683305560449</v>
      </c>
      <c r="BP196">
        <f t="shared" si="170"/>
        <v>-0.37972644765699587</v>
      </c>
      <c r="BQ196">
        <f t="shared" si="171"/>
        <v>-0.41892704061556824</v>
      </c>
      <c r="BR196">
        <f t="shared" si="172"/>
        <v>-0.35164961455477017</v>
      </c>
      <c r="BS196">
        <f t="shared" si="173"/>
        <v>-0.3410793817948628</v>
      </c>
      <c r="BT196">
        <f t="shared" si="174"/>
        <v>-0.43108113573130902</v>
      </c>
      <c r="BU196">
        <f t="shared" si="175"/>
        <v>-0.45824116804315623</v>
      </c>
      <c r="BV196">
        <f t="shared" si="176"/>
        <v>-0.46559735215047643</v>
      </c>
      <c r="BW196">
        <f t="shared" si="177"/>
        <v>-0.45349229236552951</v>
      </c>
      <c r="BX196">
        <f t="shared" si="178"/>
        <v>-0.43082624544286752</v>
      </c>
      <c r="BY196">
        <f t="shared" si="179"/>
        <v>-0.53293762089760854</v>
      </c>
      <c r="BZ196">
        <f t="shared" si="180"/>
        <v>-0.55363315861163553</v>
      </c>
      <c r="CC196" s="1" t="s">
        <v>367</v>
      </c>
      <c r="CD196" s="2" t="s">
        <v>368</v>
      </c>
      <c r="CE196">
        <f t="shared" si="181"/>
        <v>-0.2536045314109166</v>
      </c>
      <c r="CF196">
        <f t="shared" si="182"/>
        <v>-0.18894217587270129</v>
      </c>
      <c r="CG196">
        <f t="shared" si="183"/>
        <v>-4.7038798612119195E-2</v>
      </c>
      <c r="CH196">
        <f t="shared" si="184"/>
        <v>-5.456941501796965E-2</v>
      </c>
      <c r="CI196">
        <f t="shared" si="185"/>
        <v>-8.5397470836757944E-2</v>
      </c>
      <c r="CJ196">
        <f t="shared" si="186"/>
        <v>-5.9695377021642688E-2</v>
      </c>
      <c r="CK196">
        <f t="shared" si="187"/>
        <v>-0.12834045777249811</v>
      </c>
      <c r="CL196">
        <f t="shared" si="188"/>
        <v>-0.12382261635580274</v>
      </c>
      <c r="CM196">
        <f t="shared" si="189"/>
        <v>-0.14714352180893736</v>
      </c>
      <c r="CN196">
        <f t="shared" si="190"/>
        <v>-0.20964439014790612</v>
      </c>
      <c r="CO196">
        <f t="shared" si="191"/>
        <v>-0.24342853811334023</v>
      </c>
      <c r="CP196">
        <f t="shared" si="192"/>
        <v>-0.26080092190253057</v>
      </c>
      <c r="CQ196">
        <f t="shared" si="193"/>
        <v>-0.24150070026128875</v>
      </c>
      <c r="CR196">
        <f t="shared" si="194"/>
        <v>-0.16859019391384827</v>
      </c>
      <c r="CS196">
        <f t="shared" si="195"/>
        <v>-0.29463159791028642</v>
      </c>
      <c r="CT196">
        <f t="shared" si="196"/>
        <v>-0.26457175795652604</v>
      </c>
      <c r="CW196" s="1" t="s">
        <v>367</v>
      </c>
      <c r="CX196" s="2" t="s">
        <v>368</v>
      </c>
      <c r="CY196">
        <f t="shared" si="197"/>
        <v>2</v>
      </c>
      <c r="CZ196">
        <f t="shared" si="198"/>
        <v>2</v>
      </c>
      <c r="DA196">
        <f t="shared" si="199"/>
        <v>2</v>
      </c>
      <c r="DB196">
        <f t="shared" si="200"/>
        <v>2</v>
      </c>
      <c r="DC196">
        <f t="shared" si="201"/>
        <v>2</v>
      </c>
      <c r="DD196">
        <f t="shared" si="202"/>
        <v>2</v>
      </c>
      <c r="DE196">
        <f t="shared" si="203"/>
        <v>2</v>
      </c>
      <c r="DF196">
        <f t="shared" si="204"/>
        <v>2</v>
      </c>
      <c r="DG196">
        <f t="shared" si="205"/>
        <v>2</v>
      </c>
      <c r="DH196">
        <f t="shared" si="206"/>
        <v>2</v>
      </c>
      <c r="DI196">
        <f t="shared" si="207"/>
        <v>2</v>
      </c>
      <c r="DJ196">
        <f t="shared" si="208"/>
        <v>2</v>
      </c>
      <c r="DK196">
        <f t="shared" si="209"/>
        <v>2</v>
      </c>
      <c r="DL196">
        <f t="shared" si="210"/>
        <v>2</v>
      </c>
      <c r="DM196">
        <f t="shared" si="211"/>
        <v>2</v>
      </c>
      <c r="DN196">
        <f t="shared" si="212"/>
        <v>2</v>
      </c>
      <c r="DQ196" s="1" t="s">
        <v>367</v>
      </c>
      <c r="DR196" s="2" t="s">
        <v>368</v>
      </c>
      <c r="DS196">
        <f t="shared" si="213"/>
        <v>3</v>
      </c>
      <c r="DT196">
        <f t="shared" si="214"/>
        <v>3</v>
      </c>
      <c r="DU196">
        <f t="shared" si="215"/>
        <v>3</v>
      </c>
      <c r="DV196">
        <f t="shared" si="216"/>
        <v>3</v>
      </c>
      <c r="DW196">
        <f t="shared" si="217"/>
        <v>3</v>
      </c>
      <c r="DX196">
        <f t="shared" si="218"/>
        <v>3</v>
      </c>
      <c r="DY196">
        <f t="shared" si="219"/>
        <v>3</v>
      </c>
      <c r="DZ196">
        <f t="shared" si="220"/>
        <v>3</v>
      </c>
      <c r="EA196">
        <f t="shared" si="221"/>
        <v>3</v>
      </c>
      <c r="EB196">
        <f t="shared" si="222"/>
        <v>3</v>
      </c>
      <c r="EC196">
        <f t="shared" si="223"/>
        <v>3</v>
      </c>
      <c r="ED196">
        <f t="shared" si="224"/>
        <v>3</v>
      </c>
      <c r="EE196">
        <f t="shared" si="225"/>
        <v>3</v>
      </c>
      <c r="EF196">
        <f t="shared" si="226"/>
        <v>3</v>
      </c>
      <c r="EG196">
        <f t="shared" si="227"/>
        <v>3</v>
      </c>
      <c r="EH196">
        <f t="shared" si="228"/>
        <v>3</v>
      </c>
      <c r="EK196" s="1" t="s">
        <v>367</v>
      </c>
      <c r="EL196" s="2" t="s">
        <v>368</v>
      </c>
      <c r="EM196" t="str">
        <f t="shared" si="229"/>
        <v>D</v>
      </c>
      <c r="EN196" t="str">
        <f t="shared" si="230"/>
        <v>D</v>
      </c>
      <c r="EO196" t="str">
        <f t="shared" si="231"/>
        <v>D</v>
      </c>
      <c r="EP196" t="str">
        <f t="shared" si="232"/>
        <v>D</v>
      </c>
      <c r="EQ196" t="str">
        <f t="shared" si="233"/>
        <v>D</v>
      </c>
      <c r="ER196" t="str">
        <f t="shared" si="234"/>
        <v>D</v>
      </c>
      <c r="ES196" t="str">
        <f t="shared" si="235"/>
        <v>D</v>
      </c>
      <c r="ET196" t="str">
        <f t="shared" si="236"/>
        <v>D</v>
      </c>
      <c r="EU196" t="str">
        <f t="shared" si="237"/>
        <v>D</v>
      </c>
      <c r="EV196" t="str">
        <f t="shared" si="238"/>
        <v>D</v>
      </c>
      <c r="EW196" t="str">
        <f t="shared" si="239"/>
        <v>D</v>
      </c>
      <c r="EX196" t="str">
        <f t="shared" si="240"/>
        <v>D</v>
      </c>
      <c r="EY196" t="str">
        <f t="shared" si="241"/>
        <v>D</v>
      </c>
      <c r="EZ196" t="str">
        <f t="shared" si="242"/>
        <v>D</v>
      </c>
      <c r="FA196" t="str">
        <f t="shared" si="243"/>
        <v>D</v>
      </c>
      <c r="FB196" t="str">
        <f t="shared" si="244"/>
        <v>D</v>
      </c>
    </row>
    <row r="197" spans="1:158" x14ac:dyDescent="0.25">
      <c r="A197" s="1" t="s">
        <v>369</v>
      </c>
      <c r="B197" s="2" t="s">
        <v>370</v>
      </c>
      <c r="C197" s="3">
        <v>3074</v>
      </c>
      <c r="D197" s="3">
        <v>2835</v>
      </c>
      <c r="E197" s="3">
        <v>4398</v>
      </c>
      <c r="F197" s="3">
        <v>6459</v>
      </c>
      <c r="G197" s="3">
        <v>8613</v>
      </c>
      <c r="H197" s="3">
        <v>8755</v>
      </c>
      <c r="I197" s="3">
        <v>15549</v>
      </c>
      <c r="J197" s="3">
        <v>12277</v>
      </c>
      <c r="K197" s="3">
        <v>10094</v>
      </c>
      <c r="L197" s="3">
        <v>8193</v>
      </c>
      <c r="M197" s="3">
        <v>11594</v>
      </c>
      <c r="N197" s="3">
        <v>8543</v>
      </c>
      <c r="O197" s="3">
        <v>24005</v>
      </c>
      <c r="P197" s="3">
        <v>8621</v>
      </c>
      <c r="Q197" s="3">
        <v>7915</v>
      </c>
      <c r="R197" s="4">
        <v>10419</v>
      </c>
      <c r="U197" s="1" t="s">
        <v>369</v>
      </c>
      <c r="V197" s="2" t="s">
        <v>370</v>
      </c>
      <c r="W197" s="3">
        <v>26448</v>
      </c>
      <c r="X197" s="3">
        <v>10862</v>
      </c>
      <c r="Y197" s="3">
        <v>15780</v>
      </c>
      <c r="Z197" s="3">
        <v>46090</v>
      </c>
      <c r="AA197" s="3">
        <v>27222</v>
      </c>
      <c r="AB197" s="3">
        <v>31176</v>
      </c>
      <c r="AC197" s="3">
        <v>38203</v>
      </c>
      <c r="AD197" s="3">
        <v>51708</v>
      </c>
      <c r="AE197" s="3">
        <v>36693</v>
      </c>
      <c r="AF197" s="3">
        <v>305436</v>
      </c>
      <c r="AG197" s="3">
        <v>27753</v>
      </c>
      <c r="AH197" s="3">
        <v>23446</v>
      </c>
      <c r="AI197" s="3">
        <v>45580</v>
      </c>
      <c r="AJ197" s="3">
        <v>45595</v>
      </c>
      <c r="AK197" s="3">
        <v>23535</v>
      </c>
      <c r="AL197" s="4">
        <v>31145</v>
      </c>
      <c r="AO197" s="1" t="s">
        <v>369</v>
      </c>
      <c r="AP197" s="2" t="s">
        <v>370</v>
      </c>
      <c r="AQ197">
        <f>(C197/$C$335)/(World!C197/World!$C$335)</f>
        <v>0.10071868240408524</v>
      </c>
      <c r="AR197">
        <f>(D197/$D$335)/(World!D197/World!$D$335)</f>
        <v>8.5543207319685954E-2</v>
      </c>
      <c r="AS197">
        <f>(E197/$E$335)/(World!E197/World!$E$335)</f>
        <v>0.10298632242831471</v>
      </c>
      <c r="AT197">
        <f>(F197/$F$335)/(World!F197/World!$F$335)</f>
        <v>0.12755082291906628</v>
      </c>
      <c r="AU197">
        <f>(G197/$G$335)/(World!G197/World!$G$335)</f>
        <v>0.15233908568889523</v>
      </c>
      <c r="AV197">
        <f>(H197/$H$335)/(World!H197/World!$H$335)</f>
        <v>0.12690575821364589</v>
      </c>
      <c r="AW197">
        <f>(I197/$I$335)/(World!I197/World!$I$335)</f>
        <v>0.20991285909236646</v>
      </c>
      <c r="AX197">
        <f>(J197/$J$335)/(World!J197/World!$J$335)</f>
        <v>0.14949451330710498</v>
      </c>
      <c r="AY197">
        <f>(K197/$K$335)/(World!K197/World!$K$335)</f>
        <v>0.13682503233978796</v>
      </c>
      <c r="AZ197">
        <f>(L197/$L$335)/(World!L197/World!$L$335)</f>
        <v>0.11420417648495398</v>
      </c>
      <c r="BA197">
        <f>(M197/$M$335)/(World!M197/World!$M$335)</f>
        <v>0.14082222993126789</v>
      </c>
      <c r="BB197">
        <f>(N197/$N$335)/(World!N197/World!$N$335)</f>
        <v>0.11045620375663739</v>
      </c>
      <c r="BC197">
        <f>(O197/$O$335)/(World!O197/World!$O$335)</f>
        <v>0.30573461469514618</v>
      </c>
      <c r="BD197">
        <f>(P197/$P$335)/(World!P197/World!$P$335)</f>
        <v>0.11102598488163348</v>
      </c>
      <c r="BE197">
        <f>(Q197/$Q$335)/(World!Q197/World!$Q$335)</f>
        <v>0.11730468937780114</v>
      </c>
      <c r="BF197">
        <f>(R197/$R$335)/(World!R197/World!$R$335)</f>
        <v>0.15868178103421027</v>
      </c>
      <c r="BI197" s="1" t="s">
        <v>369</v>
      </c>
      <c r="BJ197" s="2" t="s">
        <v>370</v>
      </c>
      <c r="BK197">
        <f t="shared" si="165"/>
        <v>-0.81699468898973338</v>
      </c>
      <c r="BL197">
        <f t="shared" si="166"/>
        <v>-0.84239557349190974</v>
      </c>
      <c r="BM197">
        <f t="shared" si="167"/>
        <v>-0.81325911240389293</v>
      </c>
      <c r="BN197">
        <f t="shared" si="168"/>
        <v>-0.77375596677965142</v>
      </c>
      <c r="BO197">
        <f t="shared" si="169"/>
        <v>-0.73560024548186975</v>
      </c>
      <c r="BP197">
        <f t="shared" si="170"/>
        <v>-0.7747713022341548</v>
      </c>
      <c r="BQ197">
        <f t="shared" si="171"/>
        <v>-0.65301160738164965</v>
      </c>
      <c r="BR197">
        <f t="shared" si="172"/>
        <v>-0.73989521206672304</v>
      </c>
      <c r="BS197">
        <f t="shared" si="173"/>
        <v>-0.75928567994640705</v>
      </c>
      <c r="BT197">
        <f t="shared" si="174"/>
        <v>-0.79500314413604045</v>
      </c>
      <c r="BU197">
        <f t="shared" si="175"/>
        <v>-0.75312151843367903</v>
      </c>
      <c r="BV197">
        <f t="shared" si="176"/>
        <v>-0.80106157562456282</v>
      </c>
      <c r="BW197">
        <f t="shared" si="177"/>
        <v>-0.5317048177258793</v>
      </c>
      <c r="BX197">
        <f t="shared" si="178"/>
        <v>-0.80013791505792364</v>
      </c>
      <c r="BY197">
        <f t="shared" si="179"/>
        <v>-0.79002202265323851</v>
      </c>
      <c r="BZ197">
        <f t="shared" si="180"/>
        <v>-0.72609946297321615</v>
      </c>
      <c r="CC197" s="1" t="s">
        <v>369</v>
      </c>
      <c r="CD197" s="2" t="s">
        <v>370</v>
      </c>
      <c r="CE197">
        <f t="shared" si="181"/>
        <v>-0.79174852652259331</v>
      </c>
      <c r="CF197">
        <f t="shared" si="182"/>
        <v>-0.58604073884792285</v>
      </c>
      <c r="CG197">
        <f t="shared" si="183"/>
        <v>-0.56407969075230446</v>
      </c>
      <c r="CH197">
        <f t="shared" si="184"/>
        <v>-0.75417229633294636</v>
      </c>
      <c r="CI197">
        <f t="shared" si="185"/>
        <v>-0.51929677689409792</v>
      </c>
      <c r="CJ197">
        <f t="shared" si="186"/>
        <v>-0.56149357641932329</v>
      </c>
      <c r="CK197">
        <f t="shared" si="187"/>
        <v>-0.4214540854293794</v>
      </c>
      <c r="CL197">
        <f t="shared" si="188"/>
        <v>-0.61625380948659847</v>
      </c>
      <c r="CM197">
        <f t="shared" si="189"/>
        <v>-0.56851262102720845</v>
      </c>
      <c r="CN197">
        <f t="shared" si="190"/>
        <v>-0.94775355595305277</v>
      </c>
      <c r="CO197">
        <f t="shared" si="191"/>
        <v>-0.41067934022924241</v>
      </c>
      <c r="CP197">
        <f t="shared" si="192"/>
        <v>-0.46587889587045545</v>
      </c>
      <c r="CQ197">
        <f t="shared" si="193"/>
        <v>-0.3100524538334411</v>
      </c>
      <c r="CR197">
        <f t="shared" si="194"/>
        <v>-0.68197580050169693</v>
      </c>
      <c r="CS197">
        <f t="shared" si="195"/>
        <v>-0.49666136724960253</v>
      </c>
      <c r="CT197">
        <f t="shared" si="196"/>
        <v>-0.4986526802040227</v>
      </c>
      <c r="CW197" s="1" t="s">
        <v>369</v>
      </c>
      <c r="CX197" s="2" t="s">
        <v>370</v>
      </c>
      <c r="CY197">
        <f t="shared" si="197"/>
        <v>2</v>
      </c>
      <c r="CZ197">
        <f t="shared" si="198"/>
        <v>2</v>
      </c>
      <c r="DA197">
        <f t="shared" si="199"/>
        <v>2</v>
      </c>
      <c r="DB197">
        <f t="shared" si="200"/>
        <v>2</v>
      </c>
      <c r="DC197">
        <f t="shared" si="201"/>
        <v>2</v>
      </c>
      <c r="DD197">
        <f t="shared" si="202"/>
        <v>2</v>
      </c>
      <c r="DE197">
        <f t="shared" si="203"/>
        <v>2</v>
      </c>
      <c r="DF197">
        <f t="shared" si="204"/>
        <v>2</v>
      </c>
      <c r="DG197">
        <f t="shared" si="205"/>
        <v>2</v>
      </c>
      <c r="DH197">
        <f t="shared" si="206"/>
        <v>2</v>
      </c>
      <c r="DI197">
        <f t="shared" si="207"/>
        <v>2</v>
      </c>
      <c r="DJ197">
        <f t="shared" si="208"/>
        <v>2</v>
      </c>
      <c r="DK197">
        <f t="shared" si="209"/>
        <v>2</v>
      </c>
      <c r="DL197">
        <f t="shared" si="210"/>
        <v>2</v>
      </c>
      <c r="DM197">
        <f t="shared" si="211"/>
        <v>2</v>
      </c>
      <c r="DN197">
        <f t="shared" si="212"/>
        <v>2</v>
      </c>
      <c r="DQ197" s="1" t="s">
        <v>369</v>
      </c>
      <c r="DR197" s="2" t="s">
        <v>370</v>
      </c>
      <c r="DS197">
        <f t="shared" si="213"/>
        <v>3</v>
      </c>
      <c r="DT197">
        <f t="shared" si="214"/>
        <v>3</v>
      </c>
      <c r="DU197">
        <f t="shared" si="215"/>
        <v>3</v>
      </c>
      <c r="DV197">
        <f t="shared" si="216"/>
        <v>3</v>
      </c>
      <c r="DW197">
        <f t="shared" si="217"/>
        <v>3</v>
      </c>
      <c r="DX197">
        <f t="shared" si="218"/>
        <v>3</v>
      </c>
      <c r="DY197">
        <f t="shared" si="219"/>
        <v>3</v>
      </c>
      <c r="DZ197">
        <f t="shared" si="220"/>
        <v>3</v>
      </c>
      <c r="EA197">
        <f t="shared" si="221"/>
        <v>3</v>
      </c>
      <c r="EB197">
        <f t="shared" si="222"/>
        <v>3</v>
      </c>
      <c r="EC197">
        <f t="shared" si="223"/>
        <v>3</v>
      </c>
      <c r="ED197">
        <f t="shared" si="224"/>
        <v>3</v>
      </c>
      <c r="EE197">
        <f t="shared" si="225"/>
        <v>3</v>
      </c>
      <c r="EF197">
        <f t="shared" si="226"/>
        <v>3</v>
      </c>
      <c r="EG197">
        <f t="shared" si="227"/>
        <v>3</v>
      </c>
      <c r="EH197">
        <f t="shared" si="228"/>
        <v>3</v>
      </c>
      <c r="EK197" s="1" t="s">
        <v>369</v>
      </c>
      <c r="EL197" s="2" t="s">
        <v>370</v>
      </c>
      <c r="EM197" t="str">
        <f t="shared" si="229"/>
        <v>D</v>
      </c>
      <c r="EN197" t="str">
        <f t="shared" si="230"/>
        <v>D</v>
      </c>
      <c r="EO197" t="str">
        <f t="shared" si="231"/>
        <v>D</v>
      </c>
      <c r="EP197" t="str">
        <f t="shared" si="232"/>
        <v>D</v>
      </c>
      <c r="EQ197" t="str">
        <f t="shared" si="233"/>
        <v>D</v>
      </c>
      <c r="ER197" t="str">
        <f t="shared" si="234"/>
        <v>D</v>
      </c>
      <c r="ES197" t="str">
        <f t="shared" si="235"/>
        <v>D</v>
      </c>
      <c r="ET197" t="str">
        <f t="shared" si="236"/>
        <v>D</v>
      </c>
      <c r="EU197" t="str">
        <f t="shared" si="237"/>
        <v>D</v>
      </c>
      <c r="EV197" t="str">
        <f t="shared" si="238"/>
        <v>D</v>
      </c>
      <c r="EW197" t="str">
        <f t="shared" si="239"/>
        <v>D</v>
      </c>
      <c r="EX197" t="str">
        <f t="shared" si="240"/>
        <v>D</v>
      </c>
      <c r="EY197" t="str">
        <f t="shared" si="241"/>
        <v>D</v>
      </c>
      <c r="EZ197" t="str">
        <f t="shared" si="242"/>
        <v>D</v>
      </c>
      <c r="FA197" t="str">
        <f t="shared" si="243"/>
        <v>D</v>
      </c>
      <c r="FB197" t="str">
        <f t="shared" si="244"/>
        <v>D</v>
      </c>
    </row>
    <row r="198" spans="1:158" x14ac:dyDescent="0.25">
      <c r="A198" s="5" t="s">
        <v>371</v>
      </c>
      <c r="B198" s="6" t="s">
        <v>372</v>
      </c>
      <c r="C198" s="7">
        <v>7803</v>
      </c>
      <c r="D198" s="7">
        <v>4283</v>
      </c>
      <c r="E198" s="7">
        <v>10158</v>
      </c>
      <c r="F198" s="7">
        <v>12177</v>
      </c>
      <c r="G198" s="7">
        <v>12901</v>
      </c>
      <c r="H198" s="7">
        <v>13105</v>
      </c>
      <c r="I198" s="7">
        <v>18795</v>
      </c>
      <c r="J198" s="7">
        <v>9266</v>
      </c>
      <c r="K198" s="7">
        <v>12116</v>
      </c>
      <c r="L198" s="7">
        <v>11622</v>
      </c>
      <c r="M198" s="7">
        <v>15107</v>
      </c>
      <c r="N198" s="7">
        <v>12217</v>
      </c>
      <c r="O198" s="7">
        <v>9113</v>
      </c>
      <c r="P198" s="7">
        <v>10973</v>
      </c>
      <c r="Q198" s="7">
        <v>14437</v>
      </c>
      <c r="R198" s="8">
        <v>21937</v>
      </c>
      <c r="U198" s="5" t="s">
        <v>371</v>
      </c>
      <c r="V198" s="6" t="s">
        <v>372</v>
      </c>
      <c r="W198" s="7">
        <v>21691</v>
      </c>
      <c r="X198" s="7">
        <v>9339</v>
      </c>
      <c r="Y198" s="7">
        <v>12257</v>
      </c>
      <c r="Z198" s="7">
        <v>13534</v>
      </c>
      <c r="AA198" s="7">
        <v>19552</v>
      </c>
      <c r="AB198" s="7">
        <v>33158</v>
      </c>
      <c r="AC198" s="7">
        <v>62113</v>
      </c>
      <c r="AD198" s="7">
        <v>86083</v>
      </c>
      <c r="AE198" s="7">
        <v>25344</v>
      </c>
      <c r="AF198" s="7">
        <v>18161</v>
      </c>
      <c r="AG198" s="7">
        <v>22834</v>
      </c>
      <c r="AH198" s="7">
        <v>53585</v>
      </c>
      <c r="AI198" s="7">
        <v>22088</v>
      </c>
      <c r="AJ198" s="7">
        <v>17838</v>
      </c>
      <c r="AK198" s="7">
        <v>22601</v>
      </c>
      <c r="AL198" s="8">
        <v>24458</v>
      </c>
      <c r="AO198" s="5" t="s">
        <v>371</v>
      </c>
      <c r="AP198" s="6" t="s">
        <v>372</v>
      </c>
      <c r="AQ198">
        <f>(C198/$C$335)/(World!C198/World!$C$335)</f>
        <v>0.14687534562443005</v>
      </c>
      <c r="AR198">
        <f>(D198/$D$335)/(World!D198/World!$D$335)</f>
        <v>8.5075604172598393E-2</v>
      </c>
      <c r="AS198">
        <f>(E198/$E$335)/(World!E198/World!$E$335)</f>
        <v>0.15246800321031523</v>
      </c>
      <c r="AT198">
        <f>(F198/$F$335)/(World!F198/World!$F$335)</f>
        <v>0.14553541934209688</v>
      </c>
      <c r="AU198">
        <f>(G198/$G$335)/(World!G198/World!$G$335)</f>
        <v>0.13127960649242168</v>
      </c>
      <c r="AV198">
        <f>(H198/$H$335)/(World!H198/World!$H$335)</f>
        <v>0.10606803761921683</v>
      </c>
      <c r="AW198">
        <f>(I198/$I$335)/(World!I198/World!$I$335)</f>
        <v>0.13016621077660831</v>
      </c>
      <c r="AX198">
        <f>(J198/$J$335)/(World!J198/World!$J$335)</f>
        <v>5.7268941450755569E-2</v>
      </c>
      <c r="AY198">
        <f>(K198/$K$335)/(World!K198/World!$K$335)</f>
        <v>8.5926436204275342E-2</v>
      </c>
      <c r="AZ198">
        <f>(L198/$L$335)/(World!L198/World!$L$335)</f>
        <v>9.2610310366406642E-2</v>
      </c>
      <c r="BA198">
        <f>(M198/$M$335)/(World!M198/World!$M$335)</f>
        <v>0.10951191675843033</v>
      </c>
      <c r="BB198">
        <f>(N198/$N$335)/(World!N198/World!$N$335)</f>
        <v>9.1245577797584437E-2</v>
      </c>
      <c r="BC198">
        <f>(O198/$O$335)/(World!O198/World!$O$335)</f>
        <v>6.8677772638943813E-2</v>
      </c>
      <c r="BD198">
        <f>(P198/$P$335)/(World!P198/World!$P$335)</f>
        <v>8.1808260177151565E-2</v>
      </c>
      <c r="BE198">
        <f>(Q198/$Q$335)/(World!Q198/World!$Q$335)</f>
        <v>0.11044304945880556</v>
      </c>
      <c r="BF198">
        <f>(R198/$R$335)/(World!R198/World!$R$335)</f>
        <v>0.19344193936746318</v>
      </c>
      <c r="BI198" s="5" t="s">
        <v>371</v>
      </c>
      <c r="BJ198" s="6" t="s">
        <v>372</v>
      </c>
      <c r="BK198">
        <f t="shared" si="165"/>
        <v>-0.7438686842736828</v>
      </c>
      <c r="BL198">
        <f t="shared" si="166"/>
        <v>-0.84318953657156259</v>
      </c>
      <c r="BM198">
        <f t="shared" si="167"/>
        <v>-0.73540609754787067</v>
      </c>
      <c r="BN198">
        <f t="shared" si="168"/>
        <v>-0.74590847758215861</v>
      </c>
      <c r="BO198">
        <f t="shared" si="169"/>
        <v>-0.76790953228714265</v>
      </c>
      <c r="BP198">
        <f t="shared" si="170"/>
        <v>-0.80820702884150675</v>
      </c>
      <c r="BQ198">
        <f t="shared" si="171"/>
        <v>-0.76965120787470198</v>
      </c>
      <c r="BR198">
        <f t="shared" si="172"/>
        <v>-0.89166627486063721</v>
      </c>
      <c r="BS198">
        <f t="shared" si="173"/>
        <v>-0.84174538285554446</v>
      </c>
      <c r="BT198">
        <f t="shared" si="174"/>
        <v>-0.83047879104243527</v>
      </c>
      <c r="BU198">
        <f t="shared" si="175"/>
        <v>-0.80259442894785249</v>
      </c>
      <c r="BV198">
        <f t="shared" si="176"/>
        <v>-0.83276802279145701</v>
      </c>
      <c r="BW198">
        <f t="shared" si="177"/>
        <v>-0.87147150544854302</v>
      </c>
      <c r="BX198">
        <f t="shared" si="178"/>
        <v>-0.84875645123331744</v>
      </c>
      <c r="BY198">
        <f t="shared" si="179"/>
        <v>-0.80108291098290552</v>
      </c>
      <c r="BZ198">
        <f t="shared" si="180"/>
        <v>-0.67582513570791825</v>
      </c>
      <c r="CC198" s="5" t="s">
        <v>371</v>
      </c>
      <c r="CD198" s="6" t="s">
        <v>372</v>
      </c>
      <c r="CE198">
        <f t="shared" si="181"/>
        <v>-0.47087543229131351</v>
      </c>
      <c r="CF198">
        <f t="shared" si="182"/>
        <v>-0.37116429305535165</v>
      </c>
      <c r="CG198">
        <f t="shared" si="183"/>
        <v>-9.3642650011153239E-2</v>
      </c>
      <c r="CH198">
        <f t="shared" si="184"/>
        <v>-5.2778966201236822E-2</v>
      </c>
      <c r="CI198">
        <f t="shared" si="185"/>
        <v>-0.20494253227744738</v>
      </c>
      <c r="CJ198">
        <f t="shared" si="186"/>
        <v>-0.4334565419449668</v>
      </c>
      <c r="CK198">
        <f t="shared" si="187"/>
        <v>-0.53539823008849563</v>
      </c>
      <c r="CL198">
        <f t="shared" si="188"/>
        <v>-0.80564033183357975</v>
      </c>
      <c r="CM198">
        <f t="shared" si="189"/>
        <v>-0.35312333155365722</v>
      </c>
      <c r="CN198">
        <f t="shared" si="190"/>
        <v>-0.21955477957223921</v>
      </c>
      <c r="CO198">
        <f t="shared" si="191"/>
        <v>-0.20365831158904615</v>
      </c>
      <c r="CP198">
        <f t="shared" si="192"/>
        <v>-0.62867390048934679</v>
      </c>
      <c r="CQ198">
        <f t="shared" si="193"/>
        <v>-0.4158520560238454</v>
      </c>
      <c r="CR198">
        <f t="shared" si="194"/>
        <v>-0.23827704696123009</v>
      </c>
      <c r="CS198">
        <f t="shared" si="195"/>
        <v>-0.22042226902100545</v>
      </c>
      <c r="CT198">
        <f t="shared" si="196"/>
        <v>-5.4337751912921652E-2</v>
      </c>
      <c r="CW198" s="5" t="s">
        <v>371</v>
      </c>
      <c r="CX198" s="6" t="s">
        <v>372</v>
      </c>
      <c r="CY198">
        <f t="shared" si="197"/>
        <v>2</v>
      </c>
      <c r="CZ198">
        <f t="shared" si="198"/>
        <v>2</v>
      </c>
      <c r="DA198">
        <f t="shared" si="199"/>
        <v>2</v>
      </c>
      <c r="DB198">
        <f t="shared" si="200"/>
        <v>2</v>
      </c>
      <c r="DC198">
        <f t="shared" si="201"/>
        <v>2</v>
      </c>
      <c r="DD198">
        <f t="shared" si="202"/>
        <v>2</v>
      </c>
      <c r="DE198">
        <f t="shared" si="203"/>
        <v>2</v>
      </c>
      <c r="DF198">
        <f t="shared" si="204"/>
        <v>2</v>
      </c>
      <c r="DG198">
        <f t="shared" si="205"/>
        <v>2</v>
      </c>
      <c r="DH198">
        <f t="shared" si="206"/>
        <v>2</v>
      </c>
      <c r="DI198">
        <f t="shared" si="207"/>
        <v>2</v>
      </c>
      <c r="DJ198">
        <f t="shared" si="208"/>
        <v>2</v>
      </c>
      <c r="DK198">
        <f t="shared" si="209"/>
        <v>2</v>
      </c>
      <c r="DL198">
        <f t="shared" si="210"/>
        <v>2</v>
      </c>
      <c r="DM198">
        <f t="shared" si="211"/>
        <v>2</v>
      </c>
      <c r="DN198">
        <f t="shared" si="212"/>
        <v>2</v>
      </c>
      <c r="DQ198" s="5" t="s">
        <v>371</v>
      </c>
      <c r="DR198" s="6" t="s">
        <v>372</v>
      </c>
      <c r="DS198">
        <f t="shared" si="213"/>
        <v>3</v>
      </c>
      <c r="DT198">
        <f t="shared" si="214"/>
        <v>3</v>
      </c>
      <c r="DU198">
        <f t="shared" si="215"/>
        <v>3</v>
      </c>
      <c r="DV198">
        <f t="shared" si="216"/>
        <v>3</v>
      </c>
      <c r="DW198">
        <f t="shared" si="217"/>
        <v>3</v>
      </c>
      <c r="DX198">
        <f t="shared" si="218"/>
        <v>3</v>
      </c>
      <c r="DY198">
        <f t="shared" si="219"/>
        <v>3</v>
      </c>
      <c r="DZ198">
        <f t="shared" si="220"/>
        <v>3</v>
      </c>
      <c r="EA198">
        <f t="shared" si="221"/>
        <v>3</v>
      </c>
      <c r="EB198">
        <f t="shared" si="222"/>
        <v>3</v>
      </c>
      <c r="EC198">
        <f t="shared" si="223"/>
        <v>3</v>
      </c>
      <c r="ED198">
        <f t="shared" si="224"/>
        <v>3</v>
      </c>
      <c r="EE198">
        <f t="shared" si="225"/>
        <v>3</v>
      </c>
      <c r="EF198">
        <f t="shared" si="226"/>
        <v>3</v>
      </c>
      <c r="EG198">
        <f t="shared" si="227"/>
        <v>3</v>
      </c>
      <c r="EH198">
        <f t="shared" si="228"/>
        <v>3</v>
      </c>
      <c r="EK198" s="5" t="s">
        <v>371</v>
      </c>
      <c r="EL198" s="6" t="s">
        <v>372</v>
      </c>
      <c r="EM198" t="str">
        <f t="shared" si="229"/>
        <v>D</v>
      </c>
      <c r="EN198" t="str">
        <f t="shared" si="230"/>
        <v>D</v>
      </c>
      <c r="EO198" t="str">
        <f t="shared" si="231"/>
        <v>D</v>
      </c>
      <c r="EP198" t="str">
        <f t="shared" si="232"/>
        <v>D</v>
      </c>
      <c r="EQ198" t="str">
        <f t="shared" si="233"/>
        <v>D</v>
      </c>
      <c r="ER198" t="str">
        <f t="shared" si="234"/>
        <v>D</v>
      </c>
      <c r="ES198" t="str">
        <f t="shared" si="235"/>
        <v>D</v>
      </c>
      <c r="ET198" t="str">
        <f t="shared" si="236"/>
        <v>D</v>
      </c>
      <c r="EU198" t="str">
        <f t="shared" si="237"/>
        <v>D</v>
      </c>
      <c r="EV198" t="str">
        <f t="shared" si="238"/>
        <v>D</v>
      </c>
      <c r="EW198" t="str">
        <f t="shared" si="239"/>
        <v>D</v>
      </c>
      <c r="EX198" t="str">
        <f t="shared" si="240"/>
        <v>D</v>
      </c>
      <c r="EY198" t="str">
        <f t="shared" si="241"/>
        <v>D</v>
      </c>
      <c r="EZ198" t="str">
        <f t="shared" si="242"/>
        <v>D</v>
      </c>
      <c r="FA198" t="str">
        <f t="shared" si="243"/>
        <v>D</v>
      </c>
      <c r="FB198" t="str">
        <f t="shared" si="244"/>
        <v>D</v>
      </c>
    </row>
    <row r="199" spans="1:158" x14ac:dyDescent="0.25">
      <c r="A199" s="5" t="s">
        <v>373</v>
      </c>
      <c r="B199" s="6" t="s">
        <v>374</v>
      </c>
      <c r="C199" s="3">
        <v>194429</v>
      </c>
      <c r="D199" s="3">
        <v>229117</v>
      </c>
      <c r="E199" s="3">
        <v>301676</v>
      </c>
      <c r="F199" s="3">
        <v>482238</v>
      </c>
      <c r="G199" s="3">
        <v>544894</v>
      </c>
      <c r="H199" s="3">
        <v>617330</v>
      </c>
      <c r="I199" s="3">
        <v>770513</v>
      </c>
      <c r="J199" s="3">
        <v>778439</v>
      </c>
      <c r="K199" s="3">
        <v>362877</v>
      </c>
      <c r="L199" s="3">
        <v>550795</v>
      </c>
      <c r="M199" s="3">
        <v>825092</v>
      </c>
      <c r="N199" s="3">
        <v>605641</v>
      </c>
      <c r="O199" s="3">
        <v>690355</v>
      </c>
      <c r="P199" s="3">
        <v>618520</v>
      </c>
      <c r="Q199" s="3">
        <v>744963</v>
      </c>
      <c r="R199" s="4">
        <v>600626</v>
      </c>
      <c r="U199" s="5" t="s">
        <v>373</v>
      </c>
      <c r="V199" s="6" t="s">
        <v>374</v>
      </c>
      <c r="W199" s="7">
        <v>168738</v>
      </c>
      <c r="X199" s="7">
        <v>169297</v>
      </c>
      <c r="Y199" s="7">
        <v>206302</v>
      </c>
      <c r="Z199" s="7">
        <v>270828</v>
      </c>
      <c r="AA199" s="7">
        <v>285579</v>
      </c>
      <c r="AB199" s="7">
        <v>337674</v>
      </c>
      <c r="AC199" s="7">
        <v>422413</v>
      </c>
      <c r="AD199" s="7">
        <v>457276</v>
      </c>
      <c r="AE199" s="7">
        <v>347903</v>
      </c>
      <c r="AF199" s="7">
        <v>422058</v>
      </c>
      <c r="AG199" s="7">
        <v>491095</v>
      </c>
      <c r="AH199" s="7">
        <v>481011</v>
      </c>
      <c r="AI199" s="7">
        <v>486456</v>
      </c>
      <c r="AJ199" s="7">
        <v>491133</v>
      </c>
      <c r="AK199" s="7">
        <v>505799</v>
      </c>
      <c r="AL199" s="8">
        <v>467654</v>
      </c>
      <c r="AO199" s="5" t="s">
        <v>373</v>
      </c>
      <c r="AP199" s="6" t="s">
        <v>374</v>
      </c>
      <c r="AQ199">
        <f>(C199/$C$335)/(World!C199/World!$C$335)</f>
        <v>0.46922535873252896</v>
      </c>
      <c r="AR199">
        <f>(D199/$D$335)/(World!D199/World!$D$335)</f>
        <v>0.5017170389960498</v>
      </c>
      <c r="AS199">
        <f>(E199/$E$335)/(World!E199/World!$E$335)</f>
        <v>0.50985334870164267</v>
      </c>
      <c r="AT199">
        <f>(F199/$F$335)/(World!F199/World!$F$335)</f>
        <v>0.66585590380826443</v>
      </c>
      <c r="AU199">
        <f>(G199/$G$335)/(World!G199/World!$G$335)</f>
        <v>0.69966545363199206</v>
      </c>
      <c r="AV199">
        <f>(H199/$H$335)/(World!H199/World!$H$335)</f>
        <v>0.64815345385011036</v>
      </c>
      <c r="AW199">
        <f>(I199/$I$335)/(World!I199/World!$I$335)</f>
        <v>0.71942210194092082</v>
      </c>
      <c r="AX199">
        <f>(J199/$J$335)/(World!J199/World!$J$335)</f>
        <v>0.72004259228939904</v>
      </c>
      <c r="AY199">
        <f>(K199/$K$335)/(World!K199/World!$K$335)</f>
        <v>0.3966608655756711</v>
      </c>
      <c r="AZ199">
        <f>(L199/$L$335)/(World!L199/World!$L$335)</f>
        <v>0.50567228575522338</v>
      </c>
      <c r="BA199">
        <f>(M199/$M$335)/(World!M199/World!$M$335)</f>
        <v>0.7217125811934505</v>
      </c>
      <c r="BB199">
        <f>(N199/$N$335)/(World!N199/World!$N$335)</f>
        <v>0.5588187046253954</v>
      </c>
      <c r="BC199">
        <f>(O199/$O$335)/(World!O199/World!$O$335)</f>
        <v>0.62747066249579142</v>
      </c>
      <c r="BD199">
        <f>(P199/$P$335)/(World!P199/World!$P$335)</f>
        <v>0.54076570618075359</v>
      </c>
      <c r="BE199">
        <f>(Q199/$Q$335)/(World!Q199/World!$Q$335)</f>
        <v>0.68708768777235729</v>
      </c>
      <c r="BF199">
        <f>(R199/$R$335)/(World!R199/World!$R$335)</f>
        <v>0.55097763774591169</v>
      </c>
      <c r="BI199" s="5" t="s">
        <v>373</v>
      </c>
      <c r="BJ199" s="6" t="s">
        <v>374</v>
      </c>
      <c r="BK199">
        <f t="shared" ref="BK199:BK262" si="245">(AQ199-1)/(AQ199+1)</f>
        <v>-0.36126155740012517</v>
      </c>
      <c r="BL199">
        <f t="shared" ref="BL199:BL262" si="246">(AR199-1)/(AR199+1)</f>
        <v>-0.33180882154541563</v>
      </c>
      <c r="BM199">
        <f t="shared" ref="BM199:BM262" si="247">(AS199-1)/(AS199+1)</f>
        <v>-0.32463195960047747</v>
      </c>
      <c r="BN199">
        <f t="shared" ref="BN199:BN262" si="248">(AT199-1)/(AT199+1)</f>
        <v>-0.20058403336558617</v>
      </c>
      <c r="BO199">
        <f t="shared" ref="BO199:BO262" si="249">(AU199-1)/(AU199+1)</f>
        <v>-0.17670215378339726</v>
      </c>
      <c r="BP199">
        <f t="shared" ref="BP199:BP262" si="250">(AV199-1)/(AV199+1)</f>
        <v>-0.21347923964723733</v>
      </c>
      <c r="BQ199">
        <f t="shared" ref="BQ199:BQ262" si="251">(AW199-1)/(AW199+1)</f>
        <v>-0.16318151182444193</v>
      </c>
      <c r="BR199">
        <f t="shared" ref="BR199:BR262" si="252">(AX199-1)/(AX199+1)</f>
        <v>-0.16276190424911163</v>
      </c>
      <c r="BS199">
        <f t="shared" ref="BS199:BS262" si="253">(AY199-1)/(AY199+1)</f>
        <v>-0.43198685471554793</v>
      </c>
      <c r="BT199">
        <f t="shared" ref="BT199:BT262" si="254">(AZ199-1)/(AZ199+1)</f>
        <v>-0.32831029628524311</v>
      </c>
      <c r="BU199">
        <f t="shared" ref="BU199:BU262" si="255">(BA199-1)/(BA199+1)</f>
        <v>-0.1616340740297357</v>
      </c>
      <c r="BV199">
        <f t="shared" ref="BV199:BV262" si="256">(BB199-1)/(BB199+1)</f>
        <v>-0.28302283906750159</v>
      </c>
      <c r="BW199">
        <f t="shared" ref="BW199:BW262" si="257">(BC199-1)/(BC199+1)</f>
        <v>-0.22890080054218609</v>
      </c>
      <c r="BX199">
        <f t="shared" ref="BX199:BX262" si="258">(BD199-1)/(BD199+1)</f>
        <v>-0.29805588998835864</v>
      </c>
      <c r="BY199">
        <f t="shared" ref="BY199:BY262" si="259">(BE199-1)/(BE199+1)</f>
        <v>-0.18547483601211884</v>
      </c>
      <c r="BZ199">
        <f t="shared" ref="BZ199:BZ262" si="260">(BF199-1)/(BF199+1)</f>
        <v>-0.28950924328391203</v>
      </c>
      <c r="CC199" s="5" t="s">
        <v>373</v>
      </c>
      <c r="CD199" s="6" t="s">
        <v>374</v>
      </c>
      <c r="CE199">
        <f t="shared" ref="CE199:CE262" si="261">(C199-W199)/(C199+W199)</f>
        <v>7.0741559668141649E-2</v>
      </c>
      <c r="CF199">
        <f t="shared" ref="CF199:CF262" si="262">(D199-X199)/(D199+X199)</f>
        <v>0.15014532621845617</v>
      </c>
      <c r="CG199">
        <f t="shared" ref="CG199:CG262" si="263">(E199-Y199)/(E199+Y199)</f>
        <v>0.18775222549008028</v>
      </c>
      <c r="CH199">
        <f t="shared" ref="CH199:CH262" si="264">(F199-Z199)/(F199+Z199)</f>
        <v>0.28073236608743457</v>
      </c>
      <c r="CI199">
        <f t="shared" ref="CI199:CI262" si="265">(G199-AA199)/(G199+AA199)</f>
        <v>0.31224976609715188</v>
      </c>
      <c r="CJ199">
        <f t="shared" ref="CJ199:CJ262" si="266">(H199-AB199)/(H199+AB199)</f>
        <v>0.29283228133075884</v>
      </c>
      <c r="CK199">
        <f t="shared" ref="CK199:CK262" si="267">(I199-AC199)/(I199+AC199)</f>
        <v>0.29180351505458008</v>
      </c>
      <c r="CL199">
        <f t="shared" ref="CL199:CL262" si="268">(J199-AD199)/(J199+AD199)</f>
        <v>0.2599005434100905</v>
      </c>
      <c r="CM199">
        <f t="shared" ref="CM199:CM262" si="269">(K199-AE199)/(K199+AE199)</f>
        <v>2.1066996820394496E-2</v>
      </c>
      <c r="CN199">
        <f t="shared" ref="CN199:CN262" si="270">(L199-AF199)/(L199+AF199)</f>
        <v>0.13232934472114491</v>
      </c>
      <c r="CO199">
        <f t="shared" ref="CO199:CO262" si="271">(M199-AG199)/(M199+AG199)</f>
        <v>0.25376105371045299</v>
      </c>
      <c r="CP199">
        <f t="shared" ref="CP199:CP262" si="272">(N199-AH199)/(N199+AH199)</f>
        <v>0.1146917320356471</v>
      </c>
      <c r="CQ199">
        <f t="shared" ref="CQ199:CQ262" si="273">(O199-AI199)/(O199+AI199)</f>
        <v>0.17326401605695391</v>
      </c>
      <c r="CR199">
        <f t="shared" ref="CR199:CR262" si="274">(P199-AJ199)/(P199+AJ199)</f>
        <v>0.11479895066295499</v>
      </c>
      <c r="CS199">
        <f t="shared" ref="CS199:CS262" si="275">(Q199-AK199)/(Q199+AK199)</f>
        <v>0.19121463555816373</v>
      </c>
      <c r="CT199">
        <f t="shared" ref="CT199:CT262" si="276">(R199-AL199)/(R199+AL199)</f>
        <v>0.1244729846107762</v>
      </c>
      <c r="CW199" s="5" t="s">
        <v>373</v>
      </c>
      <c r="CX199" s="6" t="s">
        <v>374</v>
      </c>
      <c r="CY199">
        <f t="shared" ref="CY199:CY262" si="277">IF(BK199&gt;0,1,2)</f>
        <v>2</v>
      </c>
      <c r="CZ199">
        <f t="shared" ref="CZ199:CZ262" si="278">IF(BL199&gt;0,1,2)</f>
        <v>2</v>
      </c>
      <c r="DA199">
        <f t="shared" ref="DA199:DA262" si="279">IF(BM199&gt;0,1,2)</f>
        <v>2</v>
      </c>
      <c r="DB199">
        <f t="shared" ref="DB199:DB262" si="280">IF(BN199&gt;0,1,2)</f>
        <v>2</v>
      </c>
      <c r="DC199">
        <f t="shared" ref="DC199:DC262" si="281">IF(BO199&gt;0,1,2)</f>
        <v>2</v>
      </c>
      <c r="DD199">
        <f t="shared" ref="DD199:DD262" si="282">IF(BP199&gt;0,1,2)</f>
        <v>2</v>
      </c>
      <c r="DE199">
        <f t="shared" ref="DE199:DE262" si="283">IF(BQ199&gt;0,1,2)</f>
        <v>2</v>
      </c>
      <c r="DF199">
        <f t="shared" ref="DF199:DF262" si="284">IF(BR199&gt;0,1,2)</f>
        <v>2</v>
      </c>
      <c r="DG199">
        <f t="shared" ref="DG199:DG262" si="285">IF(BS199&gt;0,1,2)</f>
        <v>2</v>
      </c>
      <c r="DH199">
        <f t="shared" ref="DH199:DH262" si="286">IF(BT199&gt;0,1,2)</f>
        <v>2</v>
      </c>
      <c r="DI199">
        <f t="shared" ref="DI199:DI262" si="287">IF(BU199&gt;0,1,2)</f>
        <v>2</v>
      </c>
      <c r="DJ199">
        <f t="shared" ref="DJ199:DJ262" si="288">IF(BV199&gt;0,1,2)</f>
        <v>2</v>
      </c>
      <c r="DK199">
        <f t="shared" ref="DK199:DK262" si="289">IF(BW199&gt;0,1,2)</f>
        <v>2</v>
      </c>
      <c r="DL199">
        <f t="shared" ref="DL199:DL262" si="290">IF(BX199&gt;0,1,2)</f>
        <v>2</v>
      </c>
      <c r="DM199">
        <f t="shared" ref="DM199:DM262" si="291">IF(BY199&gt;0,1,2)</f>
        <v>2</v>
      </c>
      <c r="DN199">
        <f t="shared" ref="DN199:DN262" si="292">IF(BZ199&gt;0,1,2)</f>
        <v>2</v>
      </c>
      <c r="DQ199" s="5" t="s">
        <v>373</v>
      </c>
      <c r="DR199" s="6" t="s">
        <v>374</v>
      </c>
      <c r="DS199">
        <f t="shared" ref="DS199:DS262" si="293">IF(CE199&lt;0,3,5)</f>
        <v>5</v>
      </c>
      <c r="DT199">
        <f t="shared" ref="DT199:DT262" si="294">IF(CF199&lt;0,3,5)</f>
        <v>5</v>
      </c>
      <c r="DU199">
        <f t="shared" ref="DU199:DU262" si="295">IF(CG199&lt;0,3,5)</f>
        <v>5</v>
      </c>
      <c r="DV199">
        <f t="shared" ref="DV199:DV262" si="296">IF(CH199&lt;0,3,5)</f>
        <v>5</v>
      </c>
      <c r="DW199">
        <f t="shared" ref="DW199:DW262" si="297">IF(CI199&lt;0,3,5)</f>
        <v>5</v>
      </c>
      <c r="DX199">
        <f t="shared" ref="DX199:DX262" si="298">IF(CJ199&lt;0,3,5)</f>
        <v>5</v>
      </c>
      <c r="DY199">
        <f t="shared" ref="DY199:DY262" si="299">IF(CK199&lt;0,3,5)</f>
        <v>5</v>
      </c>
      <c r="DZ199">
        <f t="shared" ref="DZ199:DZ262" si="300">IF(CL199&lt;0,3,5)</f>
        <v>5</v>
      </c>
      <c r="EA199">
        <f t="shared" ref="EA199:EA262" si="301">IF(CM199&lt;0,3,5)</f>
        <v>5</v>
      </c>
      <c r="EB199">
        <f t="shared" ref="EB199:EB262" si="302">IF(CN199&lt;0,3,5)</f>
        <v>5</v>
      </c>
      <c r="EC199">
        <f t="shared" ref="EC199:EC262" si="303">IF(CO199&lt;0,3,5)</f>
        <v>5</v>
      </c>
      <c r="ED199">
        <f t="shared" ref="ED199:ED262" si="304">IF(CP199&lt;0,3,5)</f>
        <v>5</v>
      </c>
      <c r="EE199">
        <f t="shared" ref="EE199:EE262" si="305">IF(CQ199&lt;0,3,5)</f>
        <v>5</v>
      </c>
      <c r="EF199">
        <f t="shared" ref="EF199:EF262" si="306">IF(CR199&lt;0,3,5)</f>
        <v>5</v>
      </c>
      <c r="EG199">
        <f t="shared" ref="EG199:EG262" si="307">IF(CS199&lt;0,3,5)</f>
        <v>5</v>
      </c>
      <c r="EH199">
        <f t="shared" ref="EH199:EH262" si="308">IF(CT199&lt;0,3,5)</f>
        <v>5</v>
      </c>
      <c r="EK199" s="5" t="s">
        <v>373</v>
      </c>
      <c r="EL199" s="6" t="s">
        <v>374</v>
      </c>
      <c r="EM199" t="str">
        <f t="shared" ref="EM199:EM262" si="309">IF(CY199+DS199=6,"A",IF(CY199+DS199=4,"B",IF(CY199+DS199=7,"C","D")))</f>
        <v>C</v>
      </c>
      <c r="EN199" t="str">
        <f t="shared" ref="EN199:EN262" si="310">IF(CZ199+DT199=6,"A",IF(CZ199+DT199=4,"B",IF(CZ199+DT199=7,"C","D")))</f>
        <v>C</v>
      </c>
      <c r="EO199" t="str">
        <f t="shared" ref="EO199:EO262" si="311">IF(DA199+DU199=6,"A",IF(DA199+DU199=4,"B",IF(DA199+DU199=7,"C","D")))</f>
        <v>C</v>
      </c>
      <c r="EP199" t="str">
        <f t="shared" ref="EP199:EP262" si="312">IF(DB199+DV199=6,"A",IF(DB199+DV199=4,"B",IF(DB199+DV199=7,"C","D")))</f>
        <v>C</v>
      </c>
      <c r="EQ199" t="str">
        <f t="shared" ref="EQ199:EQ262" si="313">IF(DC199+DW199=6,"A",IF(DC199+DW199=4,"B",IF(DC199+DW199=7,"C","D")))</f>
        <v>C</v>
      </c>
      <c r="ER199" t="str">
        <f t="shared" ref="ER199:ER262" si="314">IF(DD199+DX199=6,"A",IF(DD199+DX199=4,"B",IF(DD199+DX199=7,"C","D")))</f>
        <v>C</v>
      </c>
      <c r="ES199" t="str">
        <f t="shared" ref="ES199:ES262" si="315">IF(DE199+DY199=6,"A",IF(DE199+DY199=4,"B",IF(DE199+DY199=7,"C","D")))</f>
        <v>C</v>
      </c>
      <c r="ET199" t="str">
        <f t="shared" ref="ET199:ET262" si="316">IF(DF199+DZ199=6,"A",IF(DF199+DZ199=4,"B",IF(DF199+DZ199=7,"C","D")))</f>
        <v>C</v>
      </c>
      <c r="EU199" t="str">
        <f t="shared" ref="EU199:EU262" si="317">IF(DG199+EA199=6,"A",IF(DG199+EA199=4,"B",IF(DG199+EA199=7,"C","D")))</f>
        <v>C</v>
      </c>
      <c r="EV199" t="str">
        <f t="shared" ref="EV199:EV262" si="318">IF(DH199+EB199=6,"A",IF(DH199+EB199=4,"B",IF(DH199+EB199=7,"C","D")))</f>
        <v>C</v>
      </c>
      <c r="EW199" t="str">
        <f t="shared" ref="EW199:EW262" si="319">IF(DI199+EC199=6,"A",IF(DI199+EC199=4,"B",IF(DI199+EC199=7,"C","D")))</f>
        <v>C</v>
      </c>
      <c r="EX199" t="str">
        <f t="shared" ref="EX199:EX262" si="320">IF(DJ199+ED199=6,"A",IF(DJ199+ED199=4,"B",IF(DJ199+ED199=7,"C","D")))</f>
        <v>C</v>
      </c>
      <c r="EY199" t="str">
        <f t="shared" ref="EY199:EY262" si="321">IF(DK199+EE199=6,"A",IF(DK199+EE199=4,"B",IF(DK199+EE199=7,"C","D")))</f>
        <v>C</v>
      </c>
      <c r="EZ199" t="str">
        <f t="shared" ref="EZ199:EZ262" si="322">IF(DL199+EF199=6,"A",IF(DL199+EF199=4,"B",IF(DL199+EF199=7,"C","D")))</f>
        <v>C</v>
      </c>
      <c r="FA199" t="str">
        <f t="shared" ref="FA199:FA262" si="323">IF(DM199+EG199=6,"A",IF(DM199+EG199=4,"B",IF(DM199+EG199=7,"C","D")))</f>
        <v>C</v>
      </c>
      <c r="FB199" t="str">
        <f t="shared" ref="FB199:FB262" si="324">IF(DN199+EH199=6,"A",IF(DN199+EH199=4,"B",IF(DN199+EH199=7,"C","D")))</f>
        <v>C</v>
      </c>
    </row>
    <row r="200" spans="1:158" x14ac:dyDescent="0.25">
      <c r="A200" s="5" t="s">
        <v>375</v>
      </c>
      <c r="B200" s="6" t="s">
        <v>376</v>
      </c>
      <c r="C200" s="3">
        <v>44629</v>
      </c>
      <c r="D200" s="3">
        <v>49155</v>
      </c>
      <c r="E200" s="3">
        <v>90281</v>
      </c>
      <c r="F200" s="3">
        <v>129699</v>
      </c>
      <c r="G200" s="3">
        <v>146225</v>
      </c>
      <c r="H200" s="3">
        <v>182388</v>
      </c>
      <c r="I200" s="3">
        <v>268866</v>
      </c>
      <c r="J200" s="3">
        <v>372075</v>
      </c>
      <c r="K200" s="3">
        <v>310738</v>
      </c>
      <c r="L200" s="3">
        <v>311624</v>
      </c>
      <c r="M200" s="3">
        <v>423475</v>
      </c>
      <c r="N200" s="3">
        <v>446567</v>
      </c>
      <c r="O200" s="3">
        <v>449565</v>
      </c>
      <c r="P200" s="3">
        <v>473620</v>
      </c>
      <c r="Q200" s="3">
        <v>460934</v>
      </c>
      <c r="R200" s="4">
        <v>364205</v>
      </c>
      <c r="U200" s="5" t="s">
        <v>375</v>
      </c>
      <c r="V200" s="6" t="s">
        <v>376</v>
      </c>
      <c r="W200" s="7">
        <v>136532</v>
      </c>
      <c r="X200" s="7">
        <v>99614</v>
      </c>
      <c r="Y200" s="7">
        <v>151539</v>
      </c>
      <c r="Z200" s="7">
        <v>172279</v>
      </c>
      <c r="AA200" s="7">
        <v>204236</v>
      </c>
      <c r="AB200" s="7">
        <v>283898</v>
      </c>
      <c r="AC200" s="7">
        <v>416455</v>
      </c>
      <c r="AD200" s="7">
        <v>624177</v>
      </c>
      <c r="AE200" s="7">
        <v>568030</v>
      </c>
      <c r="AF200" s="7">
        <v>380749</v>
      </c>
      <c r="AG200" s="7">
        <v>442079</v>
      </c>
      <c r="AH200" s="7">
        <v>819238</v>
      </c>
      <c r="AI200" s="7">
        <v>626682</v>
      </c>
      <c r="AJ200" s="7">
        <v>545775</v>
      </c>
      <c r="AK200" s="7">
        <v>545370</v>
      </c>
      <c r="AL200" s="8">
        <v>652665</v>
      </c>
      <c r="AO200" s="5" t="s">
        <v>375</v>
      </c>
      <c r="AP200" s="6" t="s">
        <v>376</v>
      </c>
      <c r="AQ200">
        <f>(C200/$C$335)/(World!C200/World!$C$335)</f>
        <v>0.12439360408732004</v>
      </c>
      <c r="AR200">
        <f>(D200/$D$335)/(World!D200/World!$D$335)</f>
        <v>0.13493599466509903</v>
      </c>
      <c r="AS200">
        <f>(E200/$E$335)/(World!E200/World!$E$335)</f>
        <v>0.19227462560711839</v>
      </c>
      <c r="AT200">
        <f>(F200/$F$335)/(World!F200/World!$F$335)</f>
        <v>0.21709160324129492</v>
      </c>
      <c r="AU200">
        <f>(G200/$G$335)/(World!G200/World!$G$335)</f>
        <v>0.21976273023669579</v>
      </c>
      <c r="AV200">
        <f>(H200/$H$335)/(World!H200/World!$H$335)</f>
        <v>0.23148734463544146</v>
      </c>
      <c r="AW200">
        <f>(I200/$I$335)/(World!I200/World!$I$335)</f>
        <v>0.28638516387145679</v>
      </c>
      <c r="AX200">
        <f>(J200/$J$335)/(World!J200/World!$J$335)</f>
        <v>0.34820845565105146</v>
      </c>
      <c r="AY200">
        <f>(K200/$K$335)/(World!K200/World!$K$335)</f>
        <v>0.32482210284509838</v>
      </c>
      <c r="AZ200">
        <f>(L200/$L$335)/(World!L200/World!$L$335)</f>
        <v>0.32853129083863197</v>
      </c>
      <c r="BA200">
        <f>(M200/$M$335)/(World!M200/World!$M$335)</f>
        <v>0.41713187701819654</v>
      </c>
      <c r="BB200">
        <f>(N200/$N$335)/(World!N200/World!$N$335)</f>
        <v>0.44319207817415024</v>
      </c>
      <c r="BC200">
        <f>(O200/$O$335)/(World!O200/World!$O$335)</f>
        <v>0.44959349632100315</v>
      </c>
      <c r="BD200">
        <f>(P200/$P$335)/(World!P200/World!$P$335)</f>
        <v>0.45634266246716343</v>
      </c>
      <c r="BE200">
        <f>(Q200/$Q$335)/(World!Q200/World!$Q$335)</f>
        <v>0.46305099271810019</v>
      </c>
      <c r="BF200">
        <f>(R200/$R$335)/(World!R200/World!$R$335)</f>
        <v>0.36941897680055386</v>
      </c>
      <c r="BI200" s="5" t="s">
        <v>375</v>
      </c>
      <c r="BJ200" s="6" t="s">
        <v>376</v>
      </c>
      <c r="BK200">
        <f t="shared" si="245"/>
        <v>-0.77873654984316376</v>
      </c>
      <c r="BL200">
        <f t="shared" si="246"/>
        <v>-0.76221391285608775</v>
      </c>
      <c r="BM200">
        <f t="shared" si="247"/>
        <v>-0.6774658766067253</v>
      </c>
      <c r="BN200">
        <f t="shared" si="248"/>
        <v>-0.64326168603390599</v>
      </c>
      <c r="BO200">
        <f t="shared" si="249"/>
        <v>-0.63966314957983561</v>
      </c>
      <c r="BP200">
        <f t="shared" si="250"/>
        <v>-0.62405241816923596</v>
      </c>
      <c r="BQ200">
        <f t="shared" si="251"/>
        <v>-0.55474429911868284</v>
      </c>
      <c r="BR200">
        <f t="shared" si="252"/>
        <v>-0.48345012347085281</v>
      </c>
      <c r="BS200">
        <f t="shared" si="253"/>
        <v>-0.50963664910551776</v>
      </c>
      <c r="BT200">
        <f t="shared" si="254"/>
        <v>-0.50542182468092656</v>
      </c>
      <c r="BU200">
        <f t="shared" si="255"/>
        <v>-0.41130125744417162</v>
      </c>
      <c r="BV200">
        <f t="shared" si="256"/>
        <v>-0.38581691948468383</v>
      </c>
      <c r="BW200">
        <f t="shared" si="257"/>
        <v>-0.37969713928484194</v>
      </c>
      <c r="BX200">
        <f t="shared" si="258"/>
        <v>-0.37330317345221264</v>
      </c>
      <c r="BY200">
        <f t="shared" si="259"/>
        <v>-0.36700635176381641</v>
      </c>
      <c r="BZ200">
        <f t="shared" si="260"/>
        <v>-0.4604734079797157</v>
      </c>
      <c r="CC200" s="5" t="s">
        <v>375</v>
      </c>
      <c r="CD200" s="6" t="s">
        <v>376</v>
      </c>
      <c r="CE200">
        <f t="shared" si="261"/>
        <v>-0.50730013634281113</v>
      </c>
      <c r="CF200">
        <f t="shared" si="262"/>
        <v>-0.33917684463833192</v>
      </c>
      <c r="CG200">
        <f t="shared" si="263"/>
        <v>-0.25332065172442314</v>
      </c>
      <c r="CH200">
        <f t="shared" si="264"/>
        <v>-0.14100364927246356</v>
      </c>
      <c r="CI200">
        <f t="shared" si="265"/>
        <v>-0.16552769067028855</v>
      </c>
      <c r="CJ200">
        <f t="shared" si="266"/>
        <v>-0.21769900876286227</v>
      </c>
      <c r="CK200">
        <f t="shared" si="267"/>
        <v>-0.21535747481836978</v>
      </c>
      <c r="CL200">
        <f t="shared" si="268"/>
        <v>-0.25305043302297009</v>
      </c>
      <c r="CM200">
        <f t="shared" si="269"/>
        <v>-0.29278717477195348</v>
      </c>
      <c r="CN200">
        <f t="shared" si="270"/>
        <v>-9.9837804189360363E-2</v>
      </c>
      <c r="CO200">
        <f t="shared" si="271"/>
        <v>-2.1493748512513372E-2</v>
      </c>
      <c r="CP200">
        <f t="shared" si="272"/>
        <v>-0.29441422651988258</v>
      </c>
      <c r="CQ200">
        <f t="shared" si="273"/>
        <v>-0.16456909984418075</v>
      </c>
      <c r="CR200">
        <f t="shared" si="274"/>
        <v>-7.0782179626150799E-2</v>
      </c>
      <c r="CS200">
        <f t="shared" si="275"/>
        <v>-8.3907049957070629E-2</v>
      </c>
      <c r="CT200">
        <f t="shared" si="276"/>
        <v>-0.28367441265845189</v>
      </c>
      <c r="CW200" s="5" t="s">
        <v>375</v>
      </c>
      <c r="CX200" s="6" t="s">
        <v>376</v>
      </c>
      <c r="CY200">
        <f t="shared" si="277"/>
        <v>2</v>
      </c>
      <c r="CZ200">
        <f t="shared" si="278"/>
        <v>2</v>
      </c>
      <c r="DA200">
        <f t="shared" si="279"/>
        <v>2</v>
      </c>
      <c r="DB200">
        <f t="shared" si="280"/>
        <v>2</v>
      </c>
      <c r="DC200">
        <f t="shared" si="281"/>
        <v>2</v>
      </c>
      <c r="DD200">
        <f t="shared" si="282"/>
        <v>2</v>
      </c>
      <c r="DE200">
        <f t="shared" si="283"/>
        <v>2</v>
      </c>
      <c r="DF200">
        <f t="shared" si="284"/>
        <v>2</v>
      </c>
      <c r="DG200">
        <f t="shared" si="285"/>
        <v>2</v>
      </c>
      <c r="DH200">
        <f t="shared" si="286"/>
        <v>2</v>
      </c>
      <c r="DI200">
        <f t="shared" si="287"/>
        <v>2</v>
      </c>
      <c r="DJ200">
        <f t="shared" si="288"/>
        <v>2</v>
      </c>
      <c r="DK200">
        <f t="shared" si="289"/>
        <v>2</v>
      </c>
      <c r="DL200">
        <f t="shared" si="290"/>
        <v>2</v>
      </c>
      <c r="DM200">
        <f t="shared" si="291"/>
        <v>2</v>
      </c>
      <c r="DN200">
        <f t="shared" si="292"/>
        <v>2</v>
      </c>
      <c r="DQ200" s="5" t="s">
        <v>375</v>
      </c>
      <c r="DR200" s="6" t="s">
        <v>376</v>
      </c>
      <c r="DS200">
        <f t="shared" si="293"/>
        <v>3</v>
      </c>
      <c r="DT200">
        <f t="shared" si="294"/>
        <v>3</v>
      </c>
      <c r="DU200">
        <f t="shared" si="295"/>
        <v>3</v>
      </c>
      <c r="DV200">
        <f t="shared" si="296"/>
        <v>3</v>
      </c>
      <c r="DW200">
        <f t="shared" si="297"/>
        <v>3</v>
      </c>
      <c r="DX200">
        <f t="shared" si="298"/>
        <v>3</v>
      </c>
      <c r="DY200">
        <f t="shared" si="299"/>
        <v>3</v>
      </c>
      <c r="DZ200">
        <f t="shared" si="300"/>
        <v>3</v>
      </c>
      <c r="EA200">
        <f t="shared" si="301"/>
        <v>3</v>
      </c>
      <c r="EB200">
        <f t="shared" si="302"/>
        <v>3</v>
      </c>
      <c r="EC200">
        <f t="shared" si="303"/>
        <v>3</v>
      </c>
      <c r="ED200">
        <f t="shared" si="304"/>
        <v>3</v>
      </c>
      <c r="EE200">
        <f t="shared" si="305"/>
        <v>3</v>
      </c>
      <c r="EF200">
        <f t="shared" si="306"/>
        <v>3</v>
      </c>
      <c r="EG200">
        <f t="shared" si="307"/>
        <v>3</v>
      </c>
      <c r="EH200">
        <f t="shared" si="308"/>
        <v>3</v>
      </c>
      <c r="EK200" s="5" t="s">
        <v>375</v>
      </c>
      <c r="EL200" s="6" t="s">
        <v>376</v>
      </c>
      <c r="EM200" t="str">
        <f t="shared" si="309"/>
        <v>D</v>
      </c>
      <c r="EN200" t="str">
        <f t="shared" si="310"/>
        <v>D</v>
      </c>
      <c r="EO200" t="str">
        <f t="shared" si="311"/>
        <v>D</v>
      </c>
      <c r="EP200" t="str">
        <f t="shared" si="312"/>
        <v>D</v>
      </c>
      <c r="EQ200" t="str">
        <f t="shared" si="313"/>
        <v>D</v>
      </c>
      <c r="ER200" t="str">
        <f t="shared" si="314"/>
        <v>D</v>
      </c>
      <c r="ES200" t="str">
        <f t="shared" si="315"/>
        <v>D</v>
      </c>
      <c r="ET200" t="str">
        <f t="shared" si="316"/>
        <v>D</v>
      </c>
      <c r="EU200" t="str">
        <f t="shared" si="317"/>
        <v>D</v>
      </c>
      <c r="EV200" t="str">
        <f t="shared" si="318"/>
        <v>D</v>
      </c>
      <c r="EW200" t="str">
        <f t="shared" si="319"/>
        <v>D</v>
      </c>
      <c r="EX200" t="str">
        <f t="shared" si="320"/>
        <v>D</v>
      </c>
      <c r="EY200" t="str">
        <f t="shared" si="321"/>
        <v>D</v>
      </c>
      <c r="EZ200" t="str">
        <f t="shared" si="322"/>
        <v>D</v>
      </c>
      <c r="FA200" t="str">
        <f t="shared" si="323"/>
        <v>D</v>
      </c>
      <c r="FB200" t="str">
        <f t="shared" si="324"/>
        <v>D</v>
      </c>
    </row>
    <row r="201" spans="1:158" x14ac:dyDescent="0.25">
      <c r="A201" s="1" t="s">
        <v>377</v>
      </c>
      <c r="B201" s="2" t="s">
        <v>378</v>
      </c>
      <c r="C201" s="7">
        <v>2000</v>
      </c>
      <c r="D201" s="7">
        <v>2869</v>
      </c>
      <c r="E201" s="7">
        <v>3894</v>
      </c>
      <c r="F201" s="7">
        <v>4047</v>
      </c>
      <c r="G201" s="7">
        <v>4058</v>
      </c>
      <c r="H201" s="7">
        <v>5102</v>
      </c>
      <c r="I201" s="7">
        <v>10367</v>
      </c>
      <c r="J201" s="7">
        <v>12180</v>
      </c>
      <c r="K201" s="7">
        <v>6895</v>
      </c>
      <c r="L201" s="7">
        <v>12083</v>
      </c>
      <c r="M201" s="7">
        <v>13883</v>
      </c>
      <c r="N201" s="7">
        <v>8179</v>
      </c>
      <c r="O201" s="7">
        <v>12262</v>
      </c>
      <c r="P201" s="7">
        <v>10568</v>
      </c>
      <c r="Q201" s="7">
        <v>8457</v>
      </c>
      <c r="R201" s="8">
        <v>14768</v>
      </c>
      <c r="U201" s="1" t="s">
        <v>377</v>
      </c>
      <c r="V201" s="2" t="s">
        <v>378</v>
      </c>
      <c r="W201" s="3">
        <v>3205</v>
      </c>
      <c r="X201" s="3">
        <v>4839</v>
      </c>
      <c r="Y201" s="3">
        <v>3708</v>
      </c>
      <c r="Z201" s="3">
        <v>2624</v>
      </c>
      <c r="AA201" s="3">
        <v>5439</v>
      </c>
      <c r="AB201" s="3">
        <v>7325</v>
      </c>
      <c r="AC201" s="3">
        <v>11344</v>
      </c>
      <c r="AD201" s="3">
        <v>17213</v>
      </c>
      <c r="AE201" s="3">
        <v>7812</v>
      </c>
      <c r="AF201" s="3">
        <v>10662</v>
      </c>
      <c r="AG201" s="3">
        <v>15842</v>
      </c>
      <c r="AH201" s="3">
        <v>20317</v>
      </c>
      <c r="AI201" s="3">
        <v>18622</v>
      </c>
      <c r="AJ201" s="3">
        <v>16782</v>
      </c>
      <c r="AK201" s="3">
        <v>16817</v>
      </c>
      <c r="AL201" s="4">
        <v>26356</v>
      </c>
      <c r="AO201" s="1" t="s">
        <v>377</v>
      </c>
      <c r="AP201" s="2" t="s">
        <v>378</v>
      </c>
      <c r="AQ201">
        <f>(C201/$C$335)/(World!C201/World!$C$335)</f>
        <v>9.4492326877769039E-2</v>
      </c>
      <c r="AR201">
        <f>(D201/$D$335)/(World!D201/World!$D$335)</f>
        <v>0.13085749155687024</v>
      </c>
      <c r="AS201">
        <f>(E201/$E$335)/(World!E201/World!$E$335)</f>
        <v>0.14707534192563354</v>
      </c>
      <c r="AT201">
        <f>(F201/$F$335)/(World!F201/World!$F$335)</f>
        <v>0.13303265364987865</v>
      </c>
      <c r="AU201">
        <f>(G201/$G$335)/(World!G201/World!$G$335)</f>
        <v>0.12498276795396228</v>
      </c>
      <c r="AV201">
        <f>(H201/$H$335)/(World!H201/World!$H$335)</f>
        <v>0.16761775959263314</v>
      </c>
      <c r="AW201">
        <f>(I201/$I$335)/(World!I201/World!$I$335)</f>
        <v>0.2891587148564454</v>
      </c>
      <c r="AX201">
        <f>(J201/$J$335)/(World!J201/World!$J$335)</f>
        <v>0.37657110922854131</v>
      </c>
      <c r="AY201">
        <f>(K201/$K$335)/(World!K201/World!$K$335)</f>
        <v>0.24196441787731712</v>
      </c>
      <c r="AZ201">
        <f>(L201/$L$335)/(World!L201/World!$L$335)</f>
        <v>0.3379264548778958</v>
      </c>
      <c r="BA201">
        <f>(M201/$M$335)/(World!M201/World!$M$335)</f>
        <v>0.38889486209271923</v>
      </c>
      <c r="BB201">
        <f>(N201/$N$335)/(World!N201/World!$N$335)</f>
        <v>0.26915523808959024</v>
      </c>
      <c r="BC201">
        <f>(O201/$O$335)/(World!O201/World!$O$335)</f>
        <v>0.36670240484746802</v>
      </c>
      <c r="BD201">
        <f>(P201/$P$335)/(World!P201/World!$P$335)</f>
        <v>0.33618022955268623</v>
      </c>
      <c r="BE201">
        <f>(Q201/$Q$335)/(World!Q201/World!$Q$335)</f>
        <v>0.30655128966440187</v>
      </c>
      <c r="BF201">
        <f>(R201/$R$335)/(World!R201/World!$R$335)</f>
        <v>0.47821844193516144</v>
      </c>
      <c r="BI201" s="1" t="s">
        <v>377</v>
      </c>
      <c r="BJ201" s="2" t="s">
        <v>378</v>
      </c>
      <c r="BK201">
        <f t="shared" si="245"/>
        <v>-0.82733122095551825</v>
      </c>
      <c r="BL201">
        <f t="shared" si="246"/>
        <v>-0.76856943950255552</v>
      </c>
      <c r="BM201">
        <f t="shared" si="247"/>
        <v>-0.74356463512024706</v>
      </c>
      <c r="BN201">
        <f t="shared" si="248"/>
        <v>-0.76517419295668865</v>
      </c>
      <c r="BO201">
        <f t="shared" si="249"/>
        <v>-0.77780500908245565</v>
      </c>
      <c r="BP201">
        <f t="shared" si="250"/>
        <v>-0.71288932835157826</v>
      </c>
      <c r="BQ201">
        <f t="shared" si="251"/>
        <v>-0.55139935599218326</v>
      </c>
      <c r="BR201">
        <f t="shared" si="252"/>
        <v>-0.45288535157536541</v>
      </c>
      <c r="BS201">
        <f t="shared" si="253"/>
        <v>-0.61035209319302952</v>
      </c>
      <c r="BT201">
        <f t="shared" si="254"/>
        <v>-0.49485047754925182</v>
      </c>
      <c r="BU201">
        <f t="shared" si="255"/>
        <v>-0.43999380700890289</v>
      </c>
      <c r="BV201">
        <f t="shared" si="256"/>
        <v>-0.57585135370084573</v>
      </c>
      <c r="BW201">
        <f t="shared" si="257"/>
        <v>-0.46337636701766954</v>
      </c>
      <c r="BX201">
        <f t="shared" si="258"/>
        <v>-0.49680406562334861</v>
      </c>
      <c r="BY201">
        <f t="shared" si="259"/>
        <v>-0.53074740794425002</v>
      </c>
      <c r="BZ201">
        <f t="shared" si="260"/>
        <v>-0.35298000840915322</v>
      </c>
      <c r="CC201" s="1" t="s">
        <v>377</v>
      </c>
      <c r="CD201" s="2" t="s">
        <v>378</v>
      </c>
      <c r="CE201">
        <f t="shared" si="261"/>
        <v>-0.23150816522574447</v>
      </c>
      <c r="CF201">
        <f t="shared" si="262"/>
        <v>-0.25557861961598338</v>
      </c>
      <c r="CG201">
        <f t="shared" si="263"/>
        <v>2.4467245461720601E-2</v>
      </c>
      <c r="CH201">
        <f t="shared" si="264"/>
        <v>0.21331134762404438</v>
      </c>
      <c r="CI201">
        <f t="shared" si="265"/>
        <v>-0.14541434137095924</v>
      </c>
      <c r="CJ201">
        <f t="shared" si="266"/>
        <v>-0.17888468656956627</v>
      </c>
      <c r="CK201">
        <f t="shared" si="267"/>
        <v>-4.5000230298005622E-2</v>
      </c>
      <c r="CL201">
        <f t="shared" si="268"/>
        <v>-0.17123124553465111</v>
      </c>
      <c r="CM201">
        <f t="shared" si="269"/>
        <v>-6.2351261304140884E-2</v>
      </c>
      <c r="CN201">
        <f t="shared" si="270"/>
        <v>6.2475269289953839E-2</v>
      </c>
      <c r="CO201">
        <f t="shared" si="271"/>
        <v>-6.5904121110176614E-2</v>
      </c>
      <c r="CP201">
        <f t="shared" si="272"/>
        <v>-0.42595451993262212</v>
      </c>
      <c r="CQ201">
        <f t="shared" si="273"/>
        <v>-0.20593187410957131</v>
      </c>
      <c r="CR201">
        <f t="shared" si="274"/>
        <v>-0.22720292504570383</v>
      </c>
      <c r="CS201">
        <f t="shared" si="275"/>
        <v>-0.33077470918730711</v>
      </c>
      <c r="CT201">
        <f t="shared" si="276"/>
        <v>-0.2817819278280323</v>
      </c>
      <c r="CW201" s="1" t="s">
        <v>377</v>
      </c>
      <c r="CX201" s="2" t="s">
        <v>378</v>
      </c>
      <c r="CY201">
        <f t="shared" si="277"/>
        <v>2</v>
      </c>
      <c r="CZ201">
        <f t="shared" si="278"/>
        <v>2</v>
      </c>
      <c r="DA201">
        <f t="shared" si="279"/>
        <v>2</v>
      </c>
      <c r="DB201">
        <f t="shared" si="280"/>
        <v>2</v>
      </c>
      <c r="DC201">
        <f t="shared" si="281"/>
        <v>2</v>
      </c>
      <c r="DD201">
        <f t="shared" si="282"/>
        <v>2</v>
      </c>
      <c r="DE201">
        <f t="shared" si="283"/>
        <v>2</v>
      </c>
      <c r="DF201">
        <f t="shared" si="284"/>
        <v>2</v>
      </c>
      <c r="DG201">
        <f t="shared" si="285"/>
        <v>2</v>
      </c>
      <c r="DH201">
        <f t="shared" si="286"/>
        <v>2</v>
      </c>
      <c r="DI201">
        <f t="shared" si="287"/>
        <v>2</v>
      </c>
      <c r="DJ201">
        <f t="shared" si="288"/>
        <v>2</v>
      </c>
      <c r="DK201">
        <f t="shared" si="289"/>
        <v>2</v>
      </c>
      <c r="DL201">
        <f t="shared" si="290"/>
        <v>2</v>
      </c>
      <c r="DM201">
        <f t="shared" si="291"/>
        <v>2</v>
      </c>
      <c r="DN201">
        <f t="shared" si="292"/>
        <v>2</v>
      </c>
      <c r="DQ201" s="1" t="s">
        <v>377</v>
      </c>
      <c r="DR201" s="2" t="s">
        <v>378</v>
      </c>
      <c r="DS201">
        <f t="shared" si="293"/>
        <v>3</v>
      </c>
      <c r="DT201">
        <f t="shared" si="294"/>
        <v>3</v>
      </c>
      <c r="DU201">
        <f t="shared" si="295"/>
        <v>5</v>
      </c>
      <c r="DV201">
        <f t="shared" si="296"/>
        <v>5</v>
      </c>
      <c r="DW201">
        <f t="shared" si="297"/>
        <v>3</v>
      </c>
      <c r="DX201">
        <f t="shared" si="298"/>
        <v>3</v>
      </c>
      <c r="DY201">
        <f t="shared" si="299"/>
        <v>3</v>
      </c>
      <c r="DZ201">
        <f t="shared" si="300"/>
        <v>3</v>
      </c>
      <c r="EA201">
        <f t="shared" si="301"/>
        <v>3</v>
      </c>
      <c r="EB201">
        <f t="shared" si="302"/>
        <v>5</v>
      </c>
      <c r="EC201">
        <f t="shared" si="303"/>
        <v>3</v>
      </c>
      <c r="ED201">
        <f t="shared" si="304"/>
        <v>3</v>
      </c>
      <c r="EE201">
        <f t="shared" si="305"/>
        <v>3</v>
      </c>
      <c r="EF201">
        <f t="shared" si="306"/>
        <v>3</v>
      </c>
      <c r="EG201">
        <f t="shared" si="307"/>
        <v>3</v>
      </c>
      <c r="EH201">
        <f t="shared" si="308"/>
        <v>3</v>
      </c>
      <c r="EK201" s="1" t="s">
        <v>377</v>
      </c>
      <c r="EL201" s="2" t="s">
        <v>378</v>
      </c>
      <c r="EM201" t="str">
        <f t="shared" si="309"/>
        <v>D</v>
      </c>
      <c r="EN201" t="str">
        <f t="shared" si="310"/>
        <v>D</v>
      </c>
      <c r="EO201" t="str">
        <f t="shared" si="311"/>
        <v>C</v>
      </c>
      <c r="EP201" t="str">
        <f t="shared" si="312"/>
        <v>C</v>
      </c>
      <c r="EQ201" t="str">
        <f t="shared" si="313"/>
        <v>D</v>
      </c>
      <c r="ER201" t="str">
        <f t="shared" si="314"/>
        <v>D</v>
      </c>
      <c r="ES201" t="str">
        <f t="shared" si="315"/>
        <v>D</v>
      </c>
      <c r="ET201" t="str">
        <f t="shared" si="316"/>
        <v>D</v>
      </c>
      <c r="EU201" t="str">
        <f t="shared" si="317"/>
        <v>D</v>
      </c>
      <c r="EV201" t="str">
        <f t="shared" si="318"/>
        <v>C</v>
      </c>
      <c r="EW201" t="str">
        <f t="shared" si="319"/>
        <v>D</v>
      </c>
      <c r="EX201" t="str">
        <f t="shared" si="320"/>
        <v>D</v>
      </c>
      <c r="EY201" t="str">
        <f t="shared" si="321"/>
        <v>D</v>
      </c>
      <c r="EZ201" t="str">
        <f t="shared" si="322"/>
        <v>D</v>
      </c>
      <c r="FA201" t="str">
        <f t="shared" si="323"/>
        <v>D</v>
      </c>
      <c r="FB201" t="str">
        <f t="shared" si="324"/>
        <v>D</v>
      </c>
    </row>
    <row r="202" spans="1:158" x14ac:dyDescent="0.25">
      <c r="A202" s="5" t="s">
        <v>379</v>
      </c>
      <c r="B202" s="6" t="s">
        <v>380</v>
      </c>
      <c r="C202" s="3">
        <v>107110</v>
      </c>
      <c r="D202" s="3">
        <v>124155</v>
      </c>
      <c r="E202" s="3">
        <v>199216</v>
      </c>
      <c r="F202" s="3">
        <v>207621</v>
      </c>
      <c r="G202" s="3">
        <v>240044</v>
      </c>
      <c r="H202" s="3">
        <v>281280</v>
      </c>
      <c r="I202" s="3">
        <v>364777</v>
      </c>
      <c r="J202" s="3">
        <v>519951</v>
      </c>
      <c r="K202" s="3">
        <v>445550</v>
      </c>
      <c r="L202" s="3">
        <v>458829</v>
      </c>
      <c r="M202" s="3">
        <v>582804</v>
      </c>
      <c r="N202" s="3">
        <v>527440</v>
      </c>
      <c r="O202" s="3">
        <v>560556</v>
      </c>
      <c r="P202" s="3">
        <v>570137</v>
      </c>
      <c r="Q202" s="3">
        <v>567135</v>
      </c>
      <c r="R202" s="4">
        <v>571904</v>
      </c>
      <c r="U202" s="5" t="s">
        <v>379</v>
      </c>
      <c r="V202" s="6" t="s">
        <v>380</v>
      </c>
      <c r="W202" s="7">
        <v>240765</v>
      </c>
      <c r="X202" s="7">
        <v>246809</v>
      </c>
      <c r="Y202" s="7">
        <v>275528</v>
      </c>
      <c r="Z202" s="7">
        <v>312694</v>
      </c>
      <c r="AA202" s="7">
        <v>341340</v>
      </c>
      <c r="AB202" s="7">
        <v>431128</v>
      </c>
      <c r="AC202" s="7">
        <v>518759</v>
      </c>
      <c r="AD202" s="7">
        <v>619679</v>
      </c>
      <c r="AE202" s="7">
        <v>617807</v>
      </c>
      <c r="AF202" s="7">
        <v>678745</v>
      </c>
      <c r="AG202" s="7">
        <v>730286</v>
      </c>
      <c r="AH202" s="7">
        <v>747691</v>
      </c>
      <c r="AI202" s="7">
        <v>752877</v>
      </c>
      <c r="AJ202" s="7">
        <v>770286</v>
      </c>
      <c r="AK202" s="7">
        <v>850404</v>
      </c>
      <c r="AL202" s="8">
        <v>728394</v>
      </c>
      <c r="AO202" s="5" t="s">
        <v>379</v>
      </c>
      <c r="AP202" s="6" t="s">
        <v>380</v>
      </c>
      <c r="AQ202">
        <f>(C202/$C$335)/(World!C202/World!$C$335)</f>
        <v>0.20958612442338578</v>
      </c>
      <c r="AR202">
        <f>(D202/$D$335)/(World!D202/World!$D$335)</f>
        <v>0.24403280461941901</v>
      </c>
      <c r="AS202">
        <f>(E202/$E$335)/(World!E202/World!$E$335)</f>
        <v>0.30788610192713334</v>
      </c>
      <c r="AT202">
        <f>(F202/$F$335)/(World!F202/World!$F$335)</f>
        <v>0.26544612776399379</v>
      </c>
      <c r="AU202">
        <f>(G202/$G$335)/(World!G202/World!$G$335)</f>
        <v>0.28682000539456404</v>
      </c>
      <c r="AV202">
        <f>(H202/$H$335)/(World!H202/World!$H$335)</f>
        <v>0.27972659184227433</v>
      </c>
      <c r="AW202">
        <f>(I202/$I$335)/(World!I202/World!$I$335)</f>
        <v>0.31170675670030201</v>
      </c>
      <c r="AX202">
        <f>(J202/$J$335)/(World!J202/World!$J$335)</f>
        <v>0.41112499752325476</v>
      </c>
      <c r="AY202">
        <f>(K202/$K$335)/(World!K202/World!$K$335)</f>
        <v>0.39045166305298201</v>
      </c>
      <c r="AZ202">
        <f>(L202/$L$335)/(World!L202/World!$L$335)</f>
        <v>0.3379123874271962</v>
      </c>
      <c r="BA202">
        <f>(M202/$M$335)/(World!M202/World!$M$335)</f>
        <v>0.38622634172975157</v>
      </c>
      <c r="BB202">
        <f>(N202/$N$335)/(World!N202/World!$N$335)</f>
        <v>0.36751553303193346</v>
      </c>
      <c r="BC202">
        <f>(O202/$O$335)/(World!O202/World!$O$335)</f>
        <v>0.37439450207650021</v>
      </c>
      <c r="BD202">
        <f>(P202/$P$335)/(World!P202/World!$P$335)</f>
        <v>0.34612769532282833</v>
      </c>
      <c r="BE202">
        <f>(Q202/$Q$335)/(World!Q202/World!$Q$335)</f>
        <v>0.36190819934862328</v>
      </c>
      <c r="BF202">
        <f>(R202/$R$335)/(World!R202/World!$R$335)</f>
        <v>0.36023331024556365</v>
      </c>
      <c r="BI202" s="5" t="s">
        <v>379</v>
      </c>
      <c r="BJ202" s="6" t="s">
        <v>380</v>
      </c>
      <c r="BK202">
        <f t="shared" si="245"/>
        <v>-0.65345812060584563</v>
      </c>
      <c r="BL202">
        <f t="shared" si="246"/>
        <v>-0.60767464698155649</v>
      </c>
      <c r="BM202">
        <f t="shared" si="247"/>
        <v>-0.5291851462088758</v>
      </c>
      <c r="BN202">
        <f t="shared" si="248"/>
        <v>-0.58047028326203132</v>
      </c>
      <c r="BO202">
        <f t="shared" si="249"/>
        <v>-0.55421892076255153</v>
      </c>
      <c r="BP202">
        <f t="shared" si="250"/>
        <v>-0.56283382149684902</v>
      </c>
      <c r="BQ202">
        <f t="shared" si="251"/>
        <v>-0.52473103442049196</v>
      </c>
      <c r="BR202">
        <f t="shared" si="252"/>
        <v>-0.41730888724267029</v>
      </c>
      <c r="BS202">
        <f t="shared" si="253"/>
        <v>-0.4383815368372081</v>
      </c>
      <c r="BT202">
        <f t="shared" si="254"/>
        <v>-0.49486619512208668</v>
      </c>
      <c r="BU202">
        <f t="shared" si="255"/>
        <v>-0.44276583108669942</v>
      </c>
      <c r="BV202">
        <f t="shared" si="256"/>
        <v>-0.46250623973957966</v>
      </c>
      <c r="BW202">
        <f t="shared" si="257"/>
        <v>-0.45518626346242314</v>
      </c>
      <c r="BX202">
        <f t="shared" si="258"/>
        <v>-0.48574314825337583</v>
      </c>
      <c r="BY202">
        <f t="shared" si="259"/>
        <v>-0.46852776197144919</v>
      </c>
      <c r="BZ202">
        <f t="shared" si="260"/>
        <v>-0.4703359967261343</v>
      </c>
      <c r="CC202" s="5" t="s">
        <v>379</v>
      </c>
      <c r="CD202" s="6" t="s">
        <v>380</v>
      </c>
      <c r="CE202">
        <f t="shared" si="261"/>
        <v>-0.38420409629895796</v>
      </c>
      <c r="CF202">
        <f t="shared" si="262"/>
        <v>-0.33063585684864299</v>
      </c>
      <c r="CG202">
        <f t="shared" si="263"/>
        <v>-0.16074347437776992</v>
      </c>
      <c r="CH202">
        <f t="shared" si="264"/>
        <v>-0.20194113181438167</v>
      </c>
      <c r="CI202">
        <f t="shared" si="265"/>
        <v>-0.17423252101881029</v>
      </c>
      <c r="CJ202">
        <f t="shared" si="266"/>
        <v>-0.21034014216572525</v>
      </c>
      <c r="CK202">
        <f t="shared" si="267"/>
        <v>-0.17427925970192498</v>
      </c>
      <c r="CL202">
        <f t="shared" si="268"/>
        <v>-8.7509103831945462E-2</v>
      </c>
      <c r="CM202">
        <f t="shared" si="269"/>
        <v>-0.16199357318379434</v>
      </c>
      <c r="CN202">
        <f t="shared" si="270"/>
        <v>-0.19332017081965658</v>
      </c>
      <c r="CO202">
        <f t="shared" si="271"/>
        <v>-0.11231674904233525</v>
      </c>
      <c r="CP202">
        <f t="shared" si="272"/>
        <v>-0.17272813538373705</v>
      </c>
      <c r="CQ202">
        <f t="shared" si="273"/>
        <v>-0.14642619760581621</v>
      </c>
      <c r="CR202">
        <f t="shared" si="274"/>
        <v>-0.14931778998122233</v>
      </c>
      <c r="CS202">
        <f t="shared" si="275"/>
        <v>-0.19983153902643949</v>
      </c>
      <c r="CT202">
        <f t="shared" si="276"/>
        <v>-0.12034933530621442</v>
      </c>
      <c r="CW202" s="5" t="s">
        <v>379</v>
      </c>
      <c r="CX202" s="6" t="s">
        <v>380</v>
      </c>
      <c r="CY202">
        <f t="shared" si="277"/>
        <v>2</v>
      </c>
      <c r="CZ202">
        <f t="shared" si="278"/>
        <v>2</v>
      </c>
      <c r="DA202">
        <f t="shared" si="279"/>
        <v>2</v>
      </c>
      <c r="DB202">
        <f t="shared" si="280"/>
        <v>2</v>
      </c>
      <c r="DC202">
        <f t="shared" si="281"/>
        <v>2</v>
      </c>
      <c r="DD202">
        <f t="shared" si="282"/>
        <v>2</v>
      </c>
      <c r="DE202">
        <f t="shared" si="283"/>
        <v>2</v>
      </c>
      <c r="DF202">
        <f t="shared" si="284"/>
        <v>2</v>
      </c>
      <c r="DG202">
        <f t="shared" si="285"/>
        <v>2</v>
      </c>
      <c r="DH202">
        <f t="shared" si="286"/>
        <v>2</v>
      </c>
      <c r="DI202">
        <f t="shared" si="287"/>
        <v>2</v>
      </c>
      <c r="DJ202">
        <f t="shared" si="288"/>
        <v>2</v>
      </c>
      <c r="DK202">
        <f t="shared" si="289"/>
        <v>2</v>
      </c>
      <c r="DL202">
        <f t="shared" si="290"/>
        <v>2</v>
      </c>
      <c r="DM202">
        <f t="shared" si="291"/>
        <v>2</v>
      </c>
      <c r="DN202">
        <f t="shared" si="292"/>
        <v>2</v>
      </c>
      <c r="DQ202" s="5" t="s">
        <v>379</v>
      </c>
      <c r="DR202" s="6" t="s">
        <v>380</v>
      </c>
      <c r="DS202">
        <f t="shared" si="293"/>
        <v>3</v>
      </c>
      <c r="DT202">
        <f t="shared" si="294"/>
        <v>3</v>
      </c>
      <c r="DU202">
        <f t="shared" si="295"/>
        <v>3</v>
      </c>
      <c r="DV202">
        <f t="shared" si="296"/>
        <v>3</v>
      </c>
      <c r="DW202">
        <f t="shared" si="297"/>
        <v>3</v>
      </c>
      <c r="DX202">
        <f t="shared" si="298"/>
        <v>3</v>
      </c>
      <c r="DY202">
        <f t="shared" si="299"/>
        <v>3</v>
      </c>
      <c r="DZ202">
        <f t="shared" si="300"/>
        <v>3</v>
      </c>
      <c r="EA202">
        <f t="shared" si="301"/>
        <v>3</v>
      </c>
      <c r="EB202">
        <f t="shared" si="302"/>
        <v>3</v>
      </c>
      <c r="EC202">
        <f t="shared" si="303"/>
        <v>3</v>
      </c>
      <c r="ED202">
        <f t="shared" si="304"/>
        <v>3</v>
      </c>
      <c r="EE202">
        <f t="shared" si="305"/>
        <v>3</v>
      </c>
      <c r="EF202">
        <f t="shared" si="306"/>
        <v>3</v>
      </c>
      <c r="EG202">
        <f t="shared" si="307"/>
        <v>3</v>
      </c>
      <c r="EH202">
        <f t="shared" si="308"/>
        <v>3</v>
      </c>
      <c r="EK202" s="5" t="s">
        <v>379</v>
      </c>
      <c r="EL202" s="6" t="s">
        <v>380</v>
      </c>
      <c r="EM202" t="str">
        <f t="shared" si="309"/>
        <v>D</v>
      </c>
      <c r="EN202" t="str">
        <f t="shared" si="310"/>
        <v>D</v>
      </c>
      <c r="EO202" t="str">
        <f t="shared" si="311"/>
        <v>D</v>
      </c>
      <c r="EP202" t="str">
        <f t="shared" si="312"/>
        <v>D</v>
      </c>
      <c r="EQ202" t="str">
        <f t="shared" si="313"/>
        <v>D</v>
      </c>
      <c r="ER202" t="str">
        <f t="shared" si="314"/>
        <v>D</v>
      </c>
      <c r="ES202" t="str">
        <f t="shared" si="315"/>
        <v>D</v>
      </c>
      <c r="ET202" t="str">
        <f t="shared" si="316"/>
        <v>D</v>
      </c>
      <c r="EU202" t="str">
        <f t="shared" si="317"/>
        <v>D</v>
      </c>
      <c r="EV202" t="str">
        <f t="shared" si="318"/>
        <v>D</v>
      </c>
      <c r="EW202" t="str">
        <f t="shared" si="319"/>
        <v>D</v>
      </c>
      <c r="EX202" t="str">
        <f t="shared" si="320"/>
        <v>D</v>
      </c>
      <c r="EY202" t="str">
        <f t="shared" si="321"/>
        <v>D</v>
      </c>
      <c r="EZ202" t="str">
        <f t="shared" si="322"/>
        <v>D</v>
      </c>
      <c r="FA202" t="str">
        <f t="shared" si="323"/>
        <v>D</v>
      </c>
      <c r="FB202" t="str">
        <f t="shared" si="324"/>
        <v>D</v>
      </c>
    </row>
    <row r="203" spans="1:158" x14ac:dyDescent="0.25">
      <c r="A203" s="5" t="s">
        <v>381</v>
      </c>
      <c r="B203" s="6" t="s">
        <v>382</v>
      </c>
      <c r="C203" s="7">
        <v>40620</v>
      </c>
      <c r="D203" s="7">
        <v>36704</v>
      </c>
      <c r="E203" s="7">
        <v>67752</v>
      </c>
      <c r="F203" s="7">
        <v>69181</v>
      </c>
      <c r="G203" s="7">
        <v>58042</v>
      </c>
      <c r="H203" s="7">
        <v>53869</v>
      </c>
      <c r="I203" s="7">
        <v>69521</v>
      </c>
      <c r="J203" s="7">
        <v>83171</v>
      </c>
      <c r="K203" s="7">
        <v>69291</v>
      </c>
      <c r="L203" s="7">
        <v>102326</v>
      </c>
      <c r="M203" s="7">
        <v>139680</v>
      </c>
      <c r="N203" s="7">
        <v>137199</v>
      </c>
      <c r="O203" s="7">
        <v>93222</v>
      </c>
      <c r="P203" s="7">
        <v>94955</v>
      </c>
      <c r="Q203" s="7">
        <v>81532</v>
      </c>
      <c r="R203" s="8">
        <v>87221</v>
      </c>
      <c r="U203" s="5" t="s">
        <v>381</v>
      </c>
      <c r="V203" s="6" t="s">
        <v>382</v>
      </c>
      <c r="W203" s="7">
        <v>86375</v>
      </c>
      <c r="X203" s="7">
        <v>70005</v>
      </c>
      <c r="Y203" s="7">
        <v>76427</v>
      </c>
      <c r="Z203" s="7">
        <v>92889</v>
      </c>
      <c r="AA203" s="7">
        <v>87829</v>
      </c>
      <c r="AB203" s="7">
        <v>87847</v>
      </c>
      <c r="AC203" s="7">
        <v>111425</v>
      </c>
      <c r="AD203" s="7">
        <v>123028</v>
      </c>
      <c r="AE203" s="7">
        <v>125927</v>
      </c>
      <c r="AF203" s="7">
        <v>122426</v>
      </c>
      <c r="AG203" s="7">
        <v>156863</v>
      </c>
      <c r="AH203" s="7">
        <v>144716</v>
      </c>
      <c r="AI203" s="7">
        <v>127586</v>
      </c>
      <c r="AJ203" s="7">
        <v>137660</v>
      </c>
      <c r="AK203" s="7">
        <v>133854</v>
      </c>
      <c r="AL203" s="8">
        <v>157058</v>
      </c>
      <c r="AO203" s="5" t="s">
        <v>381</v>
      </c>
      <c r="AP203" s="6" t="s">
        <v>382</v>
      </c>
      <c r="AQ203">
        <f>(C203/$C$335)/(World!C203/World!$C$335)</f>
        <v>0.1310754357048193</v>
      </c>
      <c r="AR203">
        <f>(D203/$D$335)/(World!D203/World!$D$335)</f>
        <v>0.10968443864410178</v>
      </c>
      <c r="AS203">
        <f>(E203/$E$335)/(World!E203/World!$E$335)</f>
        <v>0.15469742865252428</v>
      </c>
      <c r="AT203">
        <f>(F203/$F$335)/(World!F203/World!$F$335)</f>
        <v>0.1277398972276266</v>
      </c>
      <c r="AU203">
        <f>(G203/$G$335)/(World!G203/World!$G$335)</f>
        <v>0.10417674553452663</v>
      </c>
      <c r="AV203">
        <f>(H203/$H$335)/(World!H203/World!$H$335)</f>
        <v>8.5649304054921382E-2</v>
      </c>
      <c r="AW203">
        <f>(I203/$I$335)/(World!I203/World!$I$335)</f>
        <v>9.9937435929255289E-2</v>
      </c>
      <c r="AX203">
        <f>(J203/$J$335)/(World!J203/World!$J$335)</f>
        <v>0.11393114092655901</v>
      </c>
      <c r="AY203">
        <f>(K203/$K$335)/(World!K203/World!$K$335)</f>
        <v>0.11077235242748931</v>
      </c>
      <c r="AZ203">
        <f>(L203/$L$335)/(World!L203/World!$L$335)</f>
        <v>0.14661488551625967</v>
      </c>
      <c r="BA203">
        <f>(M203/$M$335)/(World!M203/World!$M$335)</f>
        <v>0.18349696047328887</v>
      </c>
      <c r="BB203">
        <f>(N203/$N$335)/(World!N203/World!$N$335)</f>
        <v>0.18733495163282021</v>
      </c>
      <c r="BC203">
        <f>(O203/$O$335)/(World!O203/World!$O$335)</f>
        <v>0.12105532896551756</v>
      </c>
      <c r="BD203">
        <f>(P203/$P$335)/(World!P203/World!$P$335)</f>
        <v>0.12009499339699958</v>
      </c>
      <c r="BE203">
        <f>(Q203/$Q$335)/(World!Q203/World!$Q$335)</f>
        <v>0.11249805205419754</v>
      </c>
      <c r="BF203">
        <f>(R203/$R$335)/(World!R203/World!$R$335)</f>
        <v>0.11819377517646368</v>
      </c>
      <c r="BI203" s="5" t="s">
        <v>381</v>
      </c>
      <c r="BJ203" s="6" t="s">
        <v>382</v>
      </c>
      <c r="BK203">
        <f t="shared" si="245"/>
        <v>-0.76822865820060737</v>
      </c>
      <c r="BL203">
        <f t="shared" si="246"/>
        <v>-0.80231418081680461</v>
      </c>
      <c r="BM203">
        <f t="shared" si="247"/>
        <v>-0.73205547217153055</v>
      </c>
      <c r="BN203">
        <f t="shared" si="248"/>
        <v>-0.77345858288483837</v>
      </c>
      <c r="BO203">
        <f t="shared" si="249"/>
        <v>-0.81130422107541278</v>
      </c>
      <c r="BP203">
        <f t="shared" si="250"/>
        <v>-0.84221552257249277</v>
      </c>
      <c r="BQ203">
        <f t="shared" si="251"/>
        <v>-0.81828523575102141</v>
      </c>
      <c r="BR203">
        <f t="shared" si="252"/>
        <v>-0.79544311718982552</v>
      </c>
      <c r="BS203">
        <f t="shared" si="253"/>
        <v>-0.80054895643485069</v>
      </c>
      <c r="BT203">
        <f t="shared" si="254"/>
        <v>-0.74426481398722333</v>
      </c>
      <c r="BU203">
        <f t="shared" si="255"/>
        <v>-0.6899071706953821</v>
      </c>
      <c r="BV203">
        <f t="shared" si="256"/>
        <v>-0.68444464407419725</v>
      </c>
      <c r="BW203">
        <f t="shared" si="257"/>
        <v>-0.78403326608825907</v>
      </c>
      <c r="BX203">
        <f t="shared" si="258"/>
        <v>-0.78556284225005213</v>
      </c>
      <c r="BY203">
        <f t="shared" si="259"/>
        <v>-0.79775595679206279</v>
      </c>
      <c r="BZ203">
        <f t="shared" si="260"/>
        <v>-0.78859876025009823</v>
      </c>
      <c r="CC203" s="5" t="s">
        <v>381</v>
      </c>
      <c r="CD203" s="6" t="s">
        <v>382</v>
      </c>
      <c r="CE203">
        <f t="shared" si="261"/>
        <v>-0.36028977518799954</v>
      </c>
      <c r="CF203">
        <f t="shared" si="262"/>
        <v>-0.31207302101978279</v>
      </c>
      <c r="CG203">
        <f t="shared" si="263"/>
        <v>-6.0168263061888348E-2</v>
      </c>
      <c r="CH203">
        <f t="shared" si="264"/>
        <v>-0.1462824705374221</v>
      </c>
      <c r="CI203">
        <f t="shared" si="265"/>
        <v>-0.20420097209177973</v>
      </c>
      <c r="CJ203">
        <f t="shared" si="266"/>
        <v>-0.23976121256597702</v>
      </c>
      <c r="CK203">
        <f t="shared" si="267"/>
        <v>-0.23158290318658606</v>
      </c>
      <c r="CL203">
        <f t="shared" si="268"/>
        <v>-0.19329385690522263</v>
      </c>
      <c r="CM203">
        <f t="shared" si="269"/>
        <v>-0.29011669005931828</v>
      </c>
      <c r="CN203">
        <f t="shared" si="270"/>
        <v>-8.9431907168790487E-2</v>
      </c>
      <c r="CO203">
        <f t="shared" si="271"/>
        <v>-5.7944379061384013E-2</v>
      </c>
      <c r="CP203">
        <f t="shared" si="272"/>
        <v>-2.6664065409786639E-2</v>
      </c>
      <c r="CQ203">
        <f t="shared" si="273"/>
        <v>-0.15562841926017174</v>
      </c>
      <c r="CR203">
        <f t="shared" si="274"/>
        <v>-0.18358661307310362</v>
      </c>
      <c r="CS203">
        <f t="shared" si="275"/>
        <v>-0.24292200978707995</v>
      </c>
      <c r="CT203">
        <f t="shared" si="276"/>
        <v>-0.28589031394430137</v>
      </c>
      <c r="CW203" s="5" t="s">
        <v>381</v>
      </c>
      <c r="CX203" s="6" t="s">
        <v>382</v>
      </c>
      <c r="CY203">
        <f t="shared" si="277"/>
        <v>2</v>
      </c>
      <c r="CZ203">
        <f t="shared" si="278"/>
        <v>2</v>
      </c>
      <c r="DA203">
        <f t="shared" si="279"/>
        <v>2</v>
      </c>
      <c r="DB203">
        <f t="shared" si="280"/>
        <v>2</v>
      </c>
      <c r="DC203">
        <f t="shared" si="281"/>
        <v>2</v>
      </c>
      <c r="DD203">
        <f t="shared" si="282"/>
        <v>2</v>
      </c>
      <c r="DE203">
        <f t="shared" si="283"/>
        <v>2</v>
      </c>
      <c r="DF203">
        <f t="shared" si="284"/>
        <v>2</v>
      </c>
      <c r="DG203">
        <f t="shared" si="285"/>
        <v>2</v>
      </c>
      <c r="DH203">
        <f t="shared" si="286"/>
        <v>2</v>
      </c>
      <c r="DI203">
        <f t="shared" si="287"/>
        <v>2</v>
      </c>
      <c r="DJ203">
        <f t="shared" si="288"/>
        <v>2</v>
      </c>
      <c r="DK203">
        <f t="shared" si="289"/>
        <v>2</v>
      </c>
      <c r="DL203">
        <f t="shared" si="290"/>
        <v>2</v>
      </c>
      <c r="DM203">
        <f t="shared" si="291"/>
        <v>2</v>
      </c>
      <c r="DN203">
        <f t="shared" si="292"/>
        <v>2</v>
      </c>
      <c r="DQ203" s="5" t="s">
        <v>381</v>
      </c>
      <c r="DR203" s="6" t="s">
        <v>382</v>
      </c>
      <c r="DS203">
        <f t="shared" si="293"/>
        <v>3</v>
      </c>
      <c r="DT203">
        <f t="shared" si="294"/>
        <v>3</v>
      </c>
      <c r="DU203">
        <f t="shared" si="295"/>
        <v>3</v>
      </c>
      <c r="DV203">
        <f t="shared" si="296"/>
        <v>3</v>
      </c>
      <c r="DW203">
        <f t="shared" si="297"/>
        <v>3</v>
      </c>
      <c r="DX203">
        <f t="shared" si="298"/>
        <v>3</v>
      </c>
      <c r="DY203">
        <f t="shared" si="299"/>
        <v>3</v>
      </c>
      <c r="DZ203">
        <f t="shared" si="300"/>
        <v>3</v>
      </c>
      <c r="EA203">
        <f t="shared" si="301"/>
        <v>3</v>
      </c>
      <c r="EB203">
        <f t="shared" si="302"/>
        <v>3</v>
      </c>
      <c r="EC203">
        <f t="shared" si="303"/>
        <v>3</v>
      </c>
      <c r="ED203">
        <f t="shared" si="304"/>
        <v>3</v>
      </c>
      <c r="EE203">
        <f t="shared" si="305"/>
        <v>3</v>
      </c>
      <c r="EF203">
        <f t="shared" si="306"/>
        <v>3</v>
      </c>
      <c r="EG203">
        <f t="shared" si="307"/>
        <v>3</v>
      </c>
      <c r="EH203">
        <f t="shared" si="308"/>
        <v>3</v>
      </c>
      <c r="EK203" s="5" t="s">
        <v>381</v>
      </c>
      <c r="EL203" s="6" t="s">
        <v>382</v>
      </c>
      <c r="EM203" t="str">
        <f t="shared" si="309"/>
        <v>D</v>
      </c>
      <c r="EN203" t="str">
        <f t="shared" si="310"/>
        <v>D</v>
      </c>
      <c r="EO203" t="str">
        <f t="shared" si="311"/>
        <v>D</v>
      </c>
      <c r="EP203" t="str">
        <f t="shared" si="312"/>
        <v>D</v>
      </c>
      <c r="EQ203" t="str">
        <f t="shared" si="313"/>
        <v>D</v>
      </c>
      <c r="ER203" t="str">
        <f t="shared" si="314"/>
        <v>D</v>
      </c>
      <c r="ES203" t="str">
        <f t="shared" si="315"/>
        <v>D</v>
      </c>
      <c r="ET203" t="str">
        <f t="shared" si="316"/>
        <v>D</v>
      </c>
      <c r="EU203" t="str">
        <f t="shared" si="317"/>
        <v>D</v>
      </c>
      <c r="EV203" t="str">
        <f t="shared" si="318"/>
        <v>D</v>
      </c>
      <c r="EW203" t="str">
        <f t="shared" si="319"/>
        <v>D</v>
      </c>
      <c r="EX203" t="str">
        <f t="shared" si="320"/>
        <v>D</v>
      </c>
      <c r="EY203" t="str">
        <f t="shared" si="321"/>
        <v>D</v>
      </c>
      <c r="EZ203" t="str">
        <f t="shared" si="322"/>
        <v>D</v>
      </c>
      <c r="FA203" t="str">
        <f t="shared" si="323"/>
        <v>D</v>
      </c>
      <c r="FB203" t="str">
        <f t="shared" si="324"/>
        <v>D</v>
      </c>
    </row>
    <row r="204" spans="1:158" x14ac:dyDescent="0.25">
      <c r="A204" s="5" t="s">
        <v>383</v>
      </c>
      <c r="B204" s="6" t="s">
        <v>384</v>
      </c>
      <c r="C204" s="7">
        <v>26784</v>
      </c>
      <c r="D204" s="7">
        <v>22735</v>
      </c>
      <c r="E204" s="7">
        <v>49653</v>
      </c>
      <c r="F204" s="7">
        <v>46556</v>
      </c>
      <c r="G204" s="7">
        <v>61035</v>
      </c>
      <c r="H204" s="7">
        <v>56148</v>
      </c>
      <c r="I204" s="7">
        <v>54026</v>
      </c>
      <c r="J204" s="7">
        <v>62022</v>
      </c>
      <c r="K204" s="7">
        <v>42330</v>
      </c>
      <c r="L204" s="7">
        <v>49530</v>
      </c>
      <c r="M204" s="7">
        <v>57824</v>
      </c>
      <c r="N204" s="7">
        <v>77016</v>
      </c>
      <c r="O204" s="7">
        <v>117332</v>
      </c>
      <c r="P204" s="7">
        <v>111437</v>
      </c>
      <c r="Q204" s="7">
        <v>89994</v>
      </c>
      <c r="R204" s="8">
        <v>84510</v>
      </c>
      <c r="U204" s="5" t="s">
        <v>383</v>
      </c>
      <c r="V204" s="6" t="s">
        <v>384</v>
      </c>
      <c r="W204" s="7">
        <v>21024</v>
      </c>
      <c r="X204" s="7">
        <v>20013</v>
      </c>
      <c r="Y204" s="7">
        <v>27731</v>
      </c>
      <c r="Z204" s="7">
        <v>39639</v>
      </c>
      <c r="AA204" s="7">
        <v>43893</v>
      </c>
      <c r="AB204" s="7">
        <v>46988</v>
      </c>
      <c r="AC204" s="7">
        <v>47696</v>
      </c>
      <c r="AD204" s="7">
        <v>53538</v>
      </c>
      <c r="AE204" s="7">
        <v>33477</v>
      </c>
      <c r="AF204" s="7">
        <v>44522</v>
      </c>
      <c r="AG204" s="7">
        <v>57853</v>
      </c>
      <c r="AH204" s="7">
        <v>81139</v>
      </c>
      <c r="AI204" s="7">
        <v>93502</v>
      </c>
      <c r="AJ204" s="7">
        <v>82412</v>
      </c>
      <c r="AK204" s="7">
        <v>78383</v>
      </c>
      <c r="AL204" s="8">
        <v>69974</v>
      </c>
      <c r="AO204" s="5" t="s">
        <v>383</v>
      </c>
      <c r="AP204" s="6" t="s">
        <v>384</v>
      </c>
      <c r="AQ204">
        <f>(C204/$C$335)/(World!C204/World!$C$335)</f>
        <v>0.53546712749665648</v>
      </c>
      <c r="AR204">
        <f>(D204/$D$335)/(World!D204/World!$D$335)</f>
        <v>0.43742803527783586</v>
      </c>
      <c r="AS204">
        <f>(E204/$E$335)/(World!E204/World!$E$335)</f>
        <v>0.77329695098848517</v>
      </c>
      <c r="AT204">
        <f>(F204/$F$335)/(World!F204/World!$F$335)</f>
        <v>0.64112097980591021</v>
      </c>
      <c r="AU204">
        <f>(G204/$G$335)/(World!G204/World!$G$335)</f>
        <v>0.8105901798986157</v>
      </c>
      <c r="AV204">
        <f>(H204/$H$335)/(World!H204/World!$H$335)</f>
        <v>0.68218558967403231</v>
      </c>
      <c r="AW204">
        <f>(I204/$I$335)/(World!I204/World!$I$335)</f>
        <v>0.60008430057938622</v>
      </c>
      <c r="AX204">
        <f>(J204/$J$335)/(World!J204/World!$J$335)</f>
        <v>0.66388716173114903</v>
      </c>
      <c r="AY204">
        <f>(K204/$K$335)/(World!K204/World!$K$335)</f>
        <v>0.50954501804502517</v>
      </c>
      <c r="AZ204">
        <f>(L204/$L$335)/(World!L204/World!$L$335)</f>
        <v>0.48609764211718459</v>
      </c>
      <c r="BA204">
        <f>(M204/$M$335)/(World!M204/World!$M$335)</f>
        <v>0.5331281097693582</v>
      </c>
      <c r="BB204">
        <f>(N204/$N$335)/(World!N204/World!$N$335)</f>
        <v>0.75079699542566902</v>
      </c>
      <c r="BC204">
        <f>(O204/$O$335)/(World!O204/World!$O$335)</f>
        <v>1.1439300714415768</v>
      </c>
      <c r="BD204">
        <f>(P204/$P$335)/(World!P204/World!$P$335)</f>
        <v>1.0128931378889239</v>
      </c>
      <c r="BE204">
        <f>(Q204/$Q$335)/(World!Q204/World!$Q$335)</f>
        <v>0.84376869375855312</v>
      </c>
      <c r="BF204">
        <f>(R204/$R$335)/(World!R204/World!$R$335)</f>
        <v>0.79049642467765613</v>
      </c>
      <c r="BI204" s="5" t="s">
        <v>383</v>
      </c>
      <c r="BJ204" s="6" t="s">
        <v>384</v>
      </c>
      <c r="BK204">
        <f t="shared" si="245"/>
        <v>-0.30253521171807374</v>
      </c>
      <c r="BL204">
        <f t="shared" si="246"/>
        <v>-0.39137400336944611</v>
      </c>
      <c r="BM204">
        <f t="shared" si="247"/>
        <v>-0.1278426880986539</v>
      </c>
      <c r="BN204">
        <f t="shared" si="248"/>
        <v>-0.21867919831025084</v>
      </c>
      <c r="BO204">
        <f t="shared" si="249"/>
        <v>-0.10461219894166793</v>
      </c>
      <c r="BP204">
        <f t="shared" si="250"/>
        <v>-0.18892945717574039</v>
      </c>
      <c r="BQ204">
        <f t="shared" si="251"/>
        <v>-0.24993414364218522</v>
      </c>
      <c r="BR204">
        <f t="shared" si="252"/>
        <v>-0.20200458660859605</v>
      </c>
      <c r="BS204">
        <f t="shared" si="253"/>
        <v>-0.32490252101931422</v>
      </c>
      <c r="BT204">
        <f t="shared" si="254"/>
        <v>-0.34580658990258478</v>
      </c>
      <c r="BU204">
        <f t="shared" si="255"/>
        <v>-0.30452242526612955</v>
      </c>
      <c r="BV204">
        <f t="shared" si="256"/>
        <v>-0.14233689298383939</v>
      </c>
      <c r="BW204">
        <f t="shared" si="257"/>
        <v>6.7133752802300273E-2</v>
      </c>
      <c r="BX204">
        <f t="shared" si="258"/>
        <v>6.4052768854117636E-3</v>
      </c>
      <c r="BY204">
        <f t="shared" si="259"/>
        <v>-8.4734764599439405E-2</v>
      </c>
      <c r="BZ204">
        <f t="shared" si="260"/>
        <v>-0.11700865326221518</v>
      </c>
      <c r="CC204" s="5" t="s">
        <v>383</v>
      </c>
      <c r="CD204" s="6" t="s">
        <v>384</v>
      </c>
      <c r="CE204">
        <f t="shared" si="261"/>
        <v>0.12048192771084337</v>
      </c>
      <c r="CF204">
        <f t="shared" si="262"/>
        <v>6.3675493590343413E-2</v>
      </c>
      <c r="CG204">
        <f t="shared" si="263"/>
        <v>0.28328853509769464</v>
      </c>
      <c r="CH204">
        <f t="shared" si="264"/>
        <v>8.0248274261848135E-2</v>
      </c>
      <c r="CI204">
        <f t="shared" si="265"/>
        <v>0.16336916742909424</v>
      </c>
      <c r="CJ204">
        <f t="shared" si="266"/>
        <v>8.8814768848898537E-2</v>
      </c>
      <c r="CK204">
        <f t="shared" si="267"/>
        <v>6.2228426495743297E-2</v>
      </c>
      <c r="CL204">
        <f t="shared" si="268"/>
        <v>7.341640706126687E-2</v>
      </c>
      <c r="CM204">
        <f t="shared" si="269"/>
        <v>0.11678341050298785</v>
      </c>
      <c r="CN204">
        <f t="shared" si="270"/>
        <v>5.3247139880066345E-2</v>
      </c>
      <c r="CO204">
        <f t="shared" si="271"/>
        <v>-2.5069806443804734E-4</v>
      </c>
      <c r="CP204">
        <f t="shared" si="272"/>
        <v>-2.6069362334418766E-2</v>
      </c>
      <c r="CQ204">
        <f t="shared" si="273"/>
        <v>0.11302731058557917</v>
      </c>
      <c r="CR204">
        <f t="shared" si="274"/>
        <v>0.14972994444129192</v>
      </c>
      <c r="CS204">
        <f t="shared" si="275"/>
        <v>6.8958349418269713E-2</v>
      </c>
      <c r="CT204">
        <f t="shared" si="276"/>
        <v>9.409388674555294E-2</v>
      </c>
      <c r="CW204" s="5" t="s">
        <v>383</v>
      </c>
      <c r="CX204" s="6" t="s">
        <v>384</v>
      </c>
      <c r="CY204">
        <f t="shared" si="277"/>
        <v>2</v>
      </c>
      <c r="CZ204">
        <f t="shared" si="278"/>
        <v>2</v>
      </c>
      <c r="DA204">
        <f t="shared" si="279"/>
        <v>2</v>
      </c>
      <c r="DB204">
        <f t="shared" si="280"/>
        <v>2</v>
      </c>
      <c r="DC204">
        <f t="shared" si="281"/>
        <v>2</v>
      </c>
      <c r="DD204">
        <f t="shared" si="282"/>
        <v>2</v>
      </c>
      <c r="DE204">
        <f t="shared" si="283"/>
        <v>2</v>
      </c>
      <c r="DF204">
        <f t="shared" si="284"/>
        <v>2</v>
      </c>
      <c r="DG204">
        <f t="shared" si="285"/>
        <v>2</v>
      </c>
      <c r="DH204">
        <f t="shared" si="286"/>
        <v>2</v>
      </c>
      <c r="DI204">
        <f t="shared" si="287"/>
        <v>2</v>
      </c>
      <c r="DJ204">
        <f t="shared" si="288"/>
        <v>2</v>
      </c>
      <c r="DK204">
        <f t="shared" si="289"/>
        <v>1</v>
      </c>
      <c r="DL204">
        <f t="shared" si="290"/>
        <v>1</v>
      </c>
      <c r="DM204">
        <f t="shared" si="291"/>
        <v>2</v>
      </c>
      <c r="DN204">
        <f t="shared" si="292"/>
        <v>2</v>
      </c>
      <c r="DQ204" s="5" t="s">
        <v>383</v>
      </c>
      <c r="DR204" s="6" t="s">
        <v>384</v>
      </c>
      <c r="DS204">
        <f t="shared" si="293"/>
        <v>5</v>
      </c>
      <c r="DT204">
        <f t="shared" si="294"/>
        <v>5</v>
      </c>
      <c r="DU204">
        <f t="shared" si="295"/>
        <v>5</v>
      </c>
      <c r="DV204">
        <f t="shared" si="296"/>
        <v>5</v>
      </c>
      <c r="DW204">
        <f t="shared" si="297"/>
        <v>5</v>
      </c>
      <c r="DX204">
        <f t="shared" si="298"/>
        <v>5</v>
      </c>
      <c r="DY204">
        <f t="shared" si="299"/>
        <v>5</v>
      </c>
      <c r="DZ204">
        <f t="shared" si="300"/>
        <v>5</v>
      </c>
      <c r="EA204">
        <f t="shared" si="301"/>
        <v>5</v>
      </c>
      <c r="EB204">
        <f t="shared" si="302"/>
        <v>5</v>
      </c>
      <c r="EC204">
        <f t="shared" si="303"/>
        <v>3</v>
      </c>
      <c r="ED204">
        <f t="shared" si="304"/>
        <v>3</v>
      </c>
      <c r="EE204">
        <f t="shared" si="305"/>
        <v>5</v>
      </c>
      <c r="EF204">
        <f t="shared" si="306"/>
        <v>5</v>
      </c>
      <c r="EG204">
        <f t="shared" si="307"/>
        <v>5</v>
      </c>
      <c r="EH204">
        <f t="shared" si="308"/>
        <v>5</v>
      </c>
      <c r="EK204" s="5" t="s">
        <v>383</v>
      </c>
      <c r="EL204" s="6" t="s">
        <v>384</v>
      </c>
      <c r="EM204" t="str">
        <f t="shared" si="309"/>
        <v>C</v>
      </c>
      <c r="EN204" t="str">
        <f t="shared" si="310"/>
        <v>C</v>
      </c>
      <c r="EO204" t="str">
        <f t="shared" si="311"/>
        <v>C</v>
      </c>
      <c r="EP204" t="str">
        <f t="shared" si="312"/>
        <v>C</v>
      </c>
      <c r="EQ204" t="str">
        <f t="shared" si="313"/>
        <v>C</v>
      </c>
      <c r="ER204" t="str">
        <f t="shared" si="314"/>
        <v>C</v>
      </c>
      <c r="ES204" t="str">
        <f t="shared" si="315"/>
        <v>C</v>
      </c>
      <c r="ET204" t="str">
        <f t="shared" si="316"/>
        <v>C</v>
      </c>
      <c r="EU204" t="str">
        <f t="shared" si="317"/>
        <v>C</v>
      </c>
      <c r="EV204" t="str">
        <f t="shared" si="318"/>
        <v>C</v>
      </c>
      <c r="EW204" t="str">
        <f t="shared" si="319"/>
        <v>D</v>
      </c>
      <c r="EX204" t="str">
        <f t="shared" si="320"/>
        <v>D</v>
      </c>
      <c r="EY204" t="str">
        <f t="shared" si="321"/>
        <v>A</v>
      </c>
      <c r="EZ204" t="str">
        <f t="shared" si="322"/>
        <v>A</v>
      </c>
      <c r="FA204" t="str">
        <f t="shared" si="323"/>
        <v>C</v>
      </c>
      <c r="FB204" t="str">
        <f t="shared" si="324"/>
        <v>C</v>
      </c>
    </row>
    <row r="205" spans="1:158" x14ac:dyDescent="0.25">
      <c r="A205" s="1" t="s">
        <v>385</v>
      </c>
      <c r="B205" s="2" t="s">
        <v>386</v>
      </c>
      <c r="C205" s="7">
        <v>33995</v>
      </c>
      <c r="D205" s="7">
        <v>31881</v>
      </c>
      <c r="E205" s="7">
        <v>44680</v>
      </c>
      <c r="F205" s="7">
        <v>49313</v>
      </c>
      <c r="G205" s="7">
        <v>67882</v>
      </c>
      <c r="H205" s="7">
        <v>60895</v>
      </c>
      <c r="I205" s="7">
        <v>87419</v>
      </c>
      <c r="J205" s="7">
        <v>94885</v>
      </c>
      <c r="K205" s="7">
        <v>86181</v>
      </c>
      <c r="L205" s="7">
        <v>96795</v>
      </c>
      <c r="M205" s="7">
        <v>110454</v>
      </c>
      <c r="N205" s="7">
        <v>116985</v>
      </c>
      <c r="O205" s="7">
        <v>132755</v>
      </c>
      <c r="P205" s="7">
        <v>141345</v>
      </c>
      <c r="Q205" s="7">
        <v>125486</v>
      </c>
      <c r="R205" s="8">
        <v>129724</v>
      </c>
      <c r="U205" s="1" t="s">
        <v>385</v>
      </c>
      <c r="V205" s="2" t="s">
        <v>386</v>
      </c>
      <c r="W205" s="3">
        <v>45523</v>
      </c>
      <c r="X205" s="3">
        <v>50185</v>
      </c>
      <c r="Y205" s="3">
        <v>52640</v>
      </c>
      <c r="Z205" s="3">
        <v>81342</v>
      </c>
      <c r="AA205" s="3">
        <v>89091</v>
      </c>
      <c r="AB205" s="3">
        <v>97556</v>
      </c>
      <c r="AC205" s="3">
        <v>105573</v>
      </c>
      <c r="AD205" s="3">
        <v>129195</v>
      </c>
      <c r="AE205" s="3">
        <v>122132</v>
      </c>
      <c r="AF205" s="3">
        <v>132313</v>
      </c>
      <c r="AG205" s="3">
        <v>162681</v>
      </c>
      <c r="AH205" s="3">
        <v>166924</v>
      </c>
      <c r="AI205" s="3">
        <v>169815</v>
      </c>
      <c r="AJ205" s="3">
        <v>172889</v>
      </c>
      <c r="AK205" s="3">
        <v>157472</v>
      </c>
      <c r="AL205" s="4">
        <v>134943</v>
      </c>
      <c r="AO205" s="1" t="s">
        <v>385</v>
      </c>
      <c r="AP205" s="2" t="s">
        <v>386</v>
      </c>
      <c r="AQ205">
        <f>(C205/$C$335)/(World!C205/World!$C$335)</f>
        <v>0.19365695695987459</v>
      </c>
      <c r="AR205">
        <f>(D205/$D$335)/(World!D205/World!$D$335)</f>
        <v>0.16740451689928382</v>
      </c>
      <c r="AS205">
        <f>(E205/$E$335)/(World!E205/World!$E$335)</f>
        <v>0.18548096294380967</v>
      </c>
      <c r="AT205">
        <f>(F205/$F$335)/(World!F205/World!$F$335)</f>
        <v>0.16247405327315526</v>
      </c>
      <c r="AU205">
        <f>(G205/$G$335)/(World!G205/World!$G$335)</f>
        <v>0.20787046611552176</v>
      </c>
      <c r="AV205">
        <f>(H205/$H$335)/(World!H205/World!$H$335)</f>
        <v>0.16130898248916145</v>
      </c>
      <c r="AW205">
        <f>(I205/$I$335)/(World!I205/World!$I$335)</f>
        <v>0.21421010485311018</v>
      </c>
      <c r="AX205">
        <f>(J205/$J$335)/(World!J205/World!$J$335)</f>
        <v>0.21079676544298967</v>
      </c>
      <c r="AY205">
        <f>(K205/$K$335)/(World!K205/World!$K$335)</f>
        <v>0.23286638735158829</v>
      </c>
      <c r="AZ205">
        <f>(L205/$L$335)/(World!L205/World!$L$335)</f>
        <v>0.21678371033753299</v>
      </c>
      <c r="BA205">
        <f>(M205/$M$335)/(World!M205/World!$M$335)</f>
        <v>0.22099534489842407</v>
      </c>
      <c r="BB205">
        <f>(N205/$N$335)/(World!N205/World!$N$335)</f>
        <v>0.24030391392162148</v>
      </c>
      <c r="BC205">
        <f>(O205/$O$335)/(World!O205/World!$O$335)</f>
        <v>0.2708313015304451</v>
      </c>
      <c r="BD205">
        <f>(P205/$P$335)/(World!P205/World!$P$335)</f>
        <v>0.27863832928406801</v>
      </c>
      <c r="BE205">
        <f>(Q205/$Q$335)/(World!Q205/World!$Q$335)</f>
        <v>0.26132229765683013</v>
      </c>
      <c r="BF205">
        <f>(R205/$R$335)/(World!R205/World!$R$335)</f>
        <v>0.27281734673078312</v>
      </c>
      <c r="BI205" s="1" t="s">
        <v>385</v>
      </c>
      <c r="BJ205" s="2" t="s">
        <v>386</v>
      </c>
      <c r="BK205">
        <f t="shared" si="245"/>
        <v>-0.6755232634791497</v>
      </c>
      <c r="BL205">
        <f t="shared" si="246"/>
        <v>-0.71320221144265739</v>
      </c>
      <c r="BM205">
        <f t="shared" si="247"/>
        <v>-0.68707896838221727</v>
      </c>
      <c r="BN205">
        <f t="shared" si="248"/>
        <v>-0.72046850797971751</v>
      </c>
      <c r="BO205">
        <f t="shared" si="249"/>
        <v>-0.65580669128532065</v>
      </c>
      <c r="BP205">
        <f t="shared" si="250"/>
        <v>-0.72219454956180551</v>
      </c>
      <c r="BQ205">
        <f t="shared" si="251"/>
        <v>-0.64716138665470191</v>
      </c>
      <c r="BR205">
        <f t="shared" si="252"/>
        <v>-0.65180487517099328</v>
      </c>
      <c r="BS205">
        <f t="shared" si="253"/>
        <v>-0.62223580796646449</v>
      </c>
      <c r="BT205">
        <f t="shared" si="254"/>
        <v>-0.64367749420741727</v>
      </c>
      <c r="BU205">
        <f t="shared" si="255"/>
        <v>-0.63800788295911326</v>
      </c>
      <c r="BV205">
        <f t="shared" si="256"/>
        <v>-0.61250801319843784</v>
      </c>
      <c r="BW205">
        <f t="shared" si="257"/>
        <v>-0.57377300794482067</v>
      </c>
      <c r="BX205">
        <f t="shared" si="258"/>
        <v>-0.56416396583374373</v>
      </c>
      <c r="BY205">
        <f t="shared" si="259"/>
        <v>-0.58563755173076548</v>
      </c>
      <c r="BZ205">
        <f t="shared" si="260"/>
        <v>-0.5713173654782262</v>
      </c>
      <c r="CC205" s="1" t="s">
        <v>385</v>
      </c>
      <c r="CD205" s="2" t="s">
        <v>386</v>
      </c>
      <c r="CE205">
        <f t="shared" si="261"/>
        <v>-0.14497346512739254</v>
      </c>
      <c r="CF205">
        <f t="shared" si="262"/>
        <v>-0.22303999220139886</v>
      </c>
      <c r="CG205">
        <f t="shared" si="263"/>
        <v>-8.1792026304973287E-2</v>
      </c>
      <c r="CH205">
        <f t="shared" si="264"/>
        <v>-0.24514178561861391</v>
      </c>
      <c r="CI205">
        <f t="shared" si="265"/>
        <v>-0.13511240786632095</v>
      </c>
      <c r="CJ205">
        <f t="shared" si="266"/>
        <v>-0.23137121255151435</v>
      </c>
      <c r="CK205">
        <f t="shared" si="267"/>
        <v>-9.4066075277731726E-2</v>
      </c>
      <c r="CL205">
        <f t="shared" si="268"/>
        <v>-0.15311495894323457</v>
      </c>
      <c r="CM205">
        <f t="shared" si="269"/>
        <v>-0.17258164396845133</v>
      </c>
      <c r="CN205">
        <f t="shared" si="270"/>
        <v>-0.15502732335841612</v>
      </c>
      <c r="CO205">
        <f t="shared" si="271"/>
        <v>-0.1912131363611401</v>
      </c>
      <c r="CP205">
        <f t="shared" si="272"/>
        <v>-0.17589791095033971</v>
      </c>
      <c r="CQ205">
        <f t="shared" si="273"/>
        <v>-0.12248405327692766</v>
      </c>
      <c r="CR205">
        <f t="shared" si="274"/>
        <v>-0.10038379042369699</v>
      </c>
      <c r="CS205">
        <f t="shared" si="275"/>
        <v>-0.11304151146106489</v>
      </c>
      <c r="CT205">
        <f t="shared" si="276"/>
        <v>-1.9719118741664054E-2</v>
      </c>
      <c r="CW205" s="1" t="s">
        <v>385</v>
      </c>
      <c r="CX205" s="2" t="s">
        <v>386</v>
      </c>
      <c r="CY205">
        <f t="shared" si="277"/>
        <v>2</v>
      </c>
      <c r="CZ205">
        <f t="shared" si="278"/>
        <v>2</v>
      </c>
      <c r="DA205">
        <f t="shared" si="279"/>
        <v>2</v>
      </c>
      <c r="DB205">
        <f t="shared" si="280"/>
        <v>2</v>
      </c>
      <c r="DC205">
        <f t="shared" si="281"/>
        <v>2</v>
      </c>
      <c r="DD205">
        <f t="shared" si="282"/>
        <v>2</v>
      </c>
      <c r="DE205">
        <f t="shared" si="283"/>
        <v>2</v>
      </c>
      <c r="DF205">
        <f t="shared" si="284"/>
        <v>2</v>
      </c>
      <c r="DG205">
        <f t="shared" si="285"/>
        <v>2</v>
      </c>
      <c r="DH205">
        <f t="shared" si="286"/>
        <v>2</v>
      </c>
      <c r="DI205">
        <f t="shared" si="287"/>
        <v>2</v>
      </c>
      <c r="DJ205">
        <f t="shared" si="288"/>
        <v>2</v>
      </c>
      <c r="DK205">
        <f t="shared" si="289"/>
        <v>2</v>
      </c>
      <c r="DL205">
        <f t="shared" si="290"/>
        <v>2</v>
      </c>
      <c r="DM205">
        <f t="shared" si="291"/>
        <v>2</v>
      </c>
      <c r="DN205">
        <f t="shared" si="292"/>
        <v>2</v>
      </c>
      <c r="DQ205" s="1" t="s">
        <v>385</v>
      </c>
      <c r="DR205" s="2" t="s">
        <v>386</v>
      </c>
      <c r="DS205">
        <f t="shared" si="293"/>
        <v>3</v>
      </c>
      <c r="DT205">
        <f t="shared" si="294"/>
        <v>3</v>
      </c>
      <c r="DU205">
        <f t="shared" si="295"/>
        <v>3</v>
      </c>
      <c r="DV205">
        <f t="shared" si="296"/>
        <v>3</v>
      </c>
      <c r="DW205">
        <f t="shared" si="297"/>
        <v>3</v>
      </c>
      <c r="DX205">
        <f t="shared" si="298"/>
        <v>3</v>
      </c>
      <c r="DY205">
        <f t="shared" si="299"/>
        <v>3</v>
      </c>
      <c r="DZ205">
        <f t="shared" si="300"/>
        <v>3</v>
      </c>
      <c r="EA205">
        <f t="shared" si="301"/>
        <v>3</v>
      </c>
      <c r="EB205">
        <f t="shared" si="302"/>
        <v>3</v>
      </c>
      <c r="EC205">
        <f t="shared" si="303"/>
        <v>3</v>
      </c>
      <c r="ED205">
        <f t="shared" si="304"/>
        <v>3</v>
      </c>
      <c r="EE205">
        <f t="shared" si="305"/>
        <v>3</v>
      </c>
      <c r="EF205">
        <f t="shared" si="306"/>
        <v>3</v>
      </c>
      <c r="EG205">
        <f t="shared" si="307"/>
        <v>3</v>
      </c>
      <c r="EH205">
        <f t="shared" si="308"/>
        <v>3</v>
      </c>
      <c r="EK205" s="1" t="s">
        <v>385</v>
      </c>
      <c r="EL205" s="2" t="s">
        <v>386</v>
      </c>
      <c r="EM205" t="str">
        <f t="shared" si="309"/>
        <v>D</v>
      </c>
      <c r="EN205" t="str">
        <f t="shared" si="310"/>
        <v>D</v>
      </c>
      <c r="EO205" t="str">
        <f t="shared" si="311"/>
        <v>D</v>
      </c>
      <c r="EP205" t="str">
        <f t="shared" si="312"/>
        <v>D</v>
      </c>
      <c r="EQ205" t="str">
        <f t="shared" si="313"/>
        <v>D</v>
      </c>
      <c r="ER205" t="str">
        <f t="shared" si="314"/>
        <v>D</v>
      </c>
      <c r="ES205" t="str">
        <f t="shared" si="315"/>
        <v>D</v>
      </c>
      <c r="ET205" t="str">
        <f t="shared" si="316"/>
        <v>D</v>
      </c>
      <c r="EU205" t="str">
        <f t="shared" si="317"/>
        <v>D</v>
      </c>
      <c r="EV205" t="str">
        <f t="shared" si="318"/>
        <v>D</v>
      </c>
      <c r="EW205" t="str">
        <f t="shared" si="319"/>
        <v>D</v>
      </c>
      <c r="EX205" t="str">
        <f t="shared" si="320"/>
        <v>D</v>
      </c>
      <c r="EY205" t="str">
        <f t="shared" si="321"/>
        <v>D</v>
      </c>
      <c r="EZ205" t="str">
        <f t="shared" si="322"/>
        <v>D</v>
      </c>
      <c r="FA205" t="str">
        <f t="shared" si="323"/>
        <v>D</v>
      </c>
      <c r="FB205" t="str">
        <f t="shared" si="324"/>
        <v>D</v>
      </c>
    </row>
    <row r="206" spans="1:158" x14ac:dyDescent="0.25">
      <c r="A206" s="1" t="s">
        <v>387</v>
      </c>
      <c r="B206" s="2" t="s">
        <v>388</v>
      </c>
      <c r="C206" s="3">
        <v>14154</v>
      </c>
      <c r="D206" s="3">
        <v>14051</v>
      </c>
      <c r="E206" s="3">
        <v>29089</v>
      </c>
      <c r="F206" s="3">
        <v>26930</v>
      </c>
      <c r="G206" s="3">
        <v>51411</v>
      </c>
      <c r="H206" s="3">
        <v>81280</v>
      </c>
      <c r="I206" s="3">
        <v>99945</v>
      </c>
      <c r="J206" s="3">
        <v>167483</v>
      </c>
      <c r="K206" s="3">
        <v>129615</v>
      </c>
      <c r="L206" s="3">
        <v>115708</v>
      </c>
      <c r="M206" s="3">
        <v>103238</v>
      </c>
      <c r="N206" s="3">
        <v>113217</v>
      </c>
      <c r="O206" s="3">
        <v>142225</v>
      </c>
      <c r="P206" s="3">
        <v>136205</v>
      </c>
      <c r="Q206" s="3">
        <v>128562</v>
      </c>
      <c r="R206" s="4">
        <v>114058</v>
      </c>
      <c r="U206" s="1" t="s">
        <v>387</v>
      </c>
      <c r="V206" s="2" t="s">
        <v>388</v>
      </c>
      <c r="W206" s="3">
        <v>37402</v>
      </c>
      <c r="X206" s="3">
        <v>32086</v>
      </c>
      <c r="Y206" s="3">
        <v>34733</v>
      </c>
      <c r="Z206" s="3">
        <v>41122</v>
      </c>
      <c r="AA206" s="3">
        <v>63289</v>
      </c>
      <c r="AB206" s="3">
        <v>152424</v>
      </c>
      <c r="AC206" s="3">
        <v>185548</v>
      </c>
      <c r="AD206" s="3">
        <v>183383</v>
      </c>
      <c r="AE206" s="3">
        <v>183588</v>
      </c>
      <c r="AF206" s="3">
        <v>193796</v>
      </c>
      <c r="AG206" s="3">
        <v>124445</v>
      </c>
      <c r="AH206" s="3">
        <v>232346</v>
      </c>
      <c r="AI206" s="3">
        <v>256435</v>
      </c>
      <c r="AJ206" s="3">
        <v>209170</v>
      </c>
      <c r="AK206" s="3">
        <v>182029</v>
      </c>
      <c r="AL206" s="4">
        <v>144243</v>
      </c>
      <c r="AO206" s="1" t="s">
        <v>387</v>
      </c>
      <c r="AP206" s="2" t="s">
        <v>388</v>
      </c>
      <c r="AQ206">
        <f>(C206/$C$335)/(World!C206/World!$C$335)</f>
        <v>0.24955784423769869</v>
      </c>
      <c r="AR206">
        <f>(D206/$D$335)/(World!D206/World!$D$335)</f>
        <v>0.23077441054908049</v>
      </c>
      <c r="AS206">
        <f>(E206/$E$335)/(World!E206/World!$E$335)</f>
        <v>0.38388912828370519</v>
      </c>
      <c r="AT206">
        <f>(F206/$F$335)/(World!F206/World!$F$335)</f>
        <v>0.28116940786337713</v>
      </c>
      <c r="AU206">
        <f>(G206/$G$335)/(World!G206/World!$G$335)</f>
        <v>0.4725447099169176</v>
      </c>
      <c r="AV206">
        <f>(H206/$H$335)/(World!H206/World!$H$335)</f>
        <v>0.62582237033703969</v>
      </c>
      <c r="AW206">
        <f>(I206/$I$335)/(World!I206/World!$I$335)</f>
        <v>0.6321943507911465</v>
      </c>
      <c r="AX206">
        <f>(J206/$J$335)/(World!J206/World!$J$335)</f>
        <v>0.94936006387690852</v>
      </c>
      <c r="AY206">
        <f>(K206/$K$335)/(World!K206/World!$K$335)</f>
        <v>0.83868653774940338</v>
      </c>
      <c r="AZ206">
        <f>(L206/$L$335)/(World!L206/World!$L$335)</f>
        <v>0.64876879087334893</v>
      </c>
      <c r="BA206">
        <f>(M206/$M$335)/(World!M206/World!$M$335)</f>
        <v>0.5482590264026741</v>
      </c>
      <c r="BB206">
        <f>(N206/$N$335)/(World!N206/World!$N$335)</f>
        <v>0.58270361425575823</v>
      </c>
      <c r="BC206">
        <f>(O206/$O$335)/(World!O206/World!$O$335)</f>
        <v>0.70401633250200324</v>
      </c>
      <c r="BD206">
        <f>(P206/$P$335)/(World!P206/World!$P$335)</f>
        <v>0.62545240212167119</v>
      </c>
      <c r="BE206">
        <f>(Q206/$Q$335)/(World!Q206/World!$Q$335)</f>
        <v>0.64079541075821578</v>
      </c>
      <c r="BF206">
        <f>(R206/$R$335)/(World!R206/World!$R$335)</f>
        <v>0.65710648351521639</v>
      </c>
      <c r="BI206" s="1" t="s">
        <v>387</v>
      </c>
      <c r="BJ206" s="2" t="s">
        <v>388</v>
      </c>
      <c r="BK206">
        <f t="shared" si="245"/>
        <v>-0.60056615964034354</v>
      </c>
      <c r="BL206">
        <f t="shared" si="246"/>
        <v>-0.62499316110069913</v>
      </c>
      <c r="BM206">
        <f t="shared" si="247"/>
        <v>-0.44520247982610689</v>
      </c>
      <c r="BN206">
        <f t="shared" si="248"/>
        <v>-0.56107380314007504</v>
      </c>
      <c r="BO206">
        <f t="shared" si="249"/>
        <v>-0.35819305623178127</v>
      </c>
      <c r="BP206">
        <f t="shared" si="250"/>
        <v>-0.23014668544964834</v>
      </c>
      <c r="BQ206">
        <f t="shared" si="251"/>
        <v>-0.22534427289897993</v>
      </c>
      <c r="BR206">
        <f t="shared" si="252"/>
        <v>-2.5977723182847103E-2</v>
      </c>
      <c r="BS206">
        <f t="shared" si="253"/>
        <v>-8.7732987074593038E-2</v>
      </c>
      <c r="BT206">
        <f t="shared" si="254"/>
        <v>-0.2130263570434304</v>
      </c>
      <c r="BU206">
        <f t="shared" si="255"/>
        <v>-0.29177351198586604</v>
      </c>
      <c r="BV206">
        <f t="shared" si="256"/>
        <v>-0.26366047438418777</v>
      </c>
      <c r="BW206">
        <f t="shared" si="257"/>
        <v>-0.1736976705284301</v>
      </c>
      <c r="BX206">
        <f t="shared" si="258"/>
        <v>-0.23042667837547207</v>
      </c>
      <c r="BY206">
        <f t="shared" si="259"/>
        <v>-0.21892101043590492</v>
      </c>
      <c r="BZ206">
        <f t="shared" si="260"/>
        <v>-0.20692304320565105</v>
      </c>
      <c r="CC206" s="1" t="s">
        <v>387</v>
      </c>
      <c r="CD206" s="2" t="s">
        <v>388</v>
      </c>
      <c r="CE206">
        <f t="shared" si="261"/>
        <v>-0.45092714717976567</v>
      </c>
      <c r="CF206">
        <f t="shared" si="262"/>
        <v>-0.39090101220278733</v>
      </c>
      <c r="CG206">
        <f t="shared" si="263"/>
        <v>-8.8433455548243556E-2</v>
      </c>
      <c r="CH206">
        <f t="shared" si="264"/>
        <v>-0.20854640568976665</v>
      </c>
      <c r="CI206">
        <f t="shared" si="265"/>
        <v>-0.10355710549258937</v>
      </c>
      <c r="CJ206">
        <f t="shared" si="266"/>
        <v>-0.30441926539554309</v>
      </c>
      <c r="CK206">
        <f t="shared" si="267"/>
        <v>-0.29984272819298546</v>
      </c>
      <c r="CL206">
        <f t="shared" si="268"/>
        <v>-4.5316445594614466E-2</v>
      </c>
      <c r="CM206">
        <f t="shared" si="269"/>
        <v>-0.17232593557532974</v>
      </c>
      <c r="CN206">
        <f t="shared" si="270"/>
        <v>-0.25230045492142267</v>
      </c>
      <c r="CO206">
        <f t="shared" si="271"/>
        <v>-9.3142658872203896E-2</v>
      </c>
      <c r="CP206">
        <f t="shared" si="272"/>
        <v>-0.34473887540043352</v>
      </c>
      <c r="CQ206">
        <f t="shared" si="273"/>
        <v>-0.2864847238248131</v>
      </c>
      <c r="CR206">
        <f t="shared" si="274"/>
        <v>-0.21126311979732176</v>
      </c>
      <c r="CS206">
        <f t="shared" si="275"/>
        <v>-0.17214600551851147</v>
      </c>
      <c r="CT206">
        <f t="shared" si="276"/>
        <v>-0.11685978761212694</v>
      </c>
      <c r="CW206" s="1" t="s">
        <v>387</v>
      </c>
      <c r="CX206" s="2" t="s">
        <v>388</v>
      </c>
      <c r="CY206">
        <f t="shared" si="277"/>
        <v>2</v>
      </c>
      <c r="CZ206">
        <f t="shared" si="278"/>
        <v>2</v>
      </c>
      <c r="DA206">
        <f t="shared" si="279"/>
        <v>2</v>
      </c>
      <c r="DB206">
        <f t="shared" si="280"/>
        <v>2</v>
      </c>
      <c r="DC206">
        <f t="shared" si="281"/>
        <v>2</v>
      </c>
      <c r="DD206">
        <f t="shared" si="282"/>
        <v>2</v>
      </c>
      <c r="DE206">
        <f t="shared" si="283"/>
        <v>2</v>
      </c>
      <c r="DF206">
        <f t="shared" si="284"/>
        <v>2</v>
      </c>
      <c r="DG206">
        <f t="shared" si="285"/>
        <v>2</v>
      </c>
      <c r="DH206">
        <f t="shared" si="286"/>
        <v>2</v>
      </c>
      <c r="DI206">
        <f t="shared" si="287"/>
        <v>2</v>
      </c>
      <c r="DJ206">
        <f t="shared" si="288"/>
        <v>2</v>
      </c>
      <c r="DK206">
        <f t="shared" si="289"/>
        <v>2</v>
      </c>
      <c r="DL206">
        <f t="shared" si="290"/>
        <v>2</v>
      </c>
      <c r="DM206">
        <f t="shared" si="291"/>
        <v>2</v>
      </c>
      <c r="DN206">
        <f t="shared" si="292"/>
        <v>2</v>
      </c>
      <c r="DQ206" s="1" t="s">
        <v>387</v>
      </c>
      <c r="DR206" s="2" t="s">
        <v>388</v>
      </c>
      <c r="DS206">
        <f t="shared" si="293"/>
        <v>3</v>
      </c>
      <c r="DT206">
        <f t="shared" si="294"/>
        <v>3</v>
      </c>
      <c r="DU206">
        <f t="shared" si="295"/>
        <v>3</v>
      </c>
      <c r="DV206">
        <f t="shared" si="296"/>
        <v>3</v>
      </c>
      <c r="DW206">
        <f t="shared" si="297"/>
        <v>3</v>
      </c>
      <c r="DX206">
        <f t="shared" si="298"/>
        <v>3</v>
      </c>
      <c r="DY206">
        <f t="shared" si="299"/>
        <v>3</v>
      </c>
      <c r="DZ206">
        <f t="shared" si="300"/>
        <v>3</v>
      </c>
      <c r="EA206">
        <f t="shared" si="301"/>
        <v>3</v>
      </c>
      <c r="EB206">
        <f t="shared" si="302"/>
        <v>3</v>
      </c>
      <c r="EC206">
        <f t="shared" si="303"/>
        <v>3</v>
      </c>
      <c r="ED206">
        <f t="shared" si="304"/>
        <v>3</v>
      </c>
      <c r="EE206">
        <f t="shared" si="305"/>
        <v>3</v>
      </c>
      <c r="EF206">
        <f t="shared" si="306"/>
        <v>3</v>
      </c>
      <c r="EG206">
        <f t="shared" si="307"/>
        <v>3</v>
      </c>
      <c r="EH206">
        <f t="shared" si="308"/>
        <v>3</v>
      </c>
      <c r="EK206" s="1" t="s">
        <v>387</v>
      </c>
      <c r="EL206" s="2" t="s">
        <v>388</v>
      </c>
      <c r="EM206" t="str">
        <f t="shared" si="309"/>
        <v>D</v>
      </c>
      <c r="EN206" t="str">
        <f t="shared" si="310"/>
        <v>D</v>
      </c>
      <c r="EO206" t="str">
        <f t="shared" si="311"/>
        <v>D</v>
      </c>
      <c r="EP206" t="str">
        <f t="shared" si="312"/>
        <v>D</v>
      </c>
      <c r="EQ206" t="str">
        <f t="shared" si="313"/>
        <v>D</v>
      </c>
      <c r="ER206" t="str">
        <f t="shared" si="314"/>
        <v>D</v>
      </c>
      <c r="ES206" t="str">
        <f t="shared" si="315"/>
        <v>D</v>
      </c>
      <c r="ET206" t="str">
        <f t="shared" si="316"/>
        <v>D</v>
      </c>
      <c r="EU206" t="str">
        <f t="shared" si="317"/>
        <v>D</v>
      </c>
      <c r="EV206" t="str">
        <f t="shared" si="318"/>
        <v>D</v>
      </c>
      <c r="EW206" t="str">
        <f t="shared" si="319"/>
        <v>D</v>
      </c>
      <c r="EX206" t="str">
        <f t="shared" si="320"/>
        <v>D</v>
      </c>
      <c r="EY206" t="str">
        <f t="shared" si="321"/>
        <v>D</v>
      </c>
      <c r="EZ206" t="str">
        <f t="shared" si="322"/>
        <v>D</v>
      </c>
      <c r="FA206" t="str">
        <f t="shared" si="323"/>
        <v>D</v>
      </c>
      <c r="FB206" t="str">
        <f t="shared" si="324"/>
        <v>D</v>
      </c>
    </row>
    <row r="207" spans="1:158" x14ac:dyDescent="0.25">
      <c r="A207" s="5" t="s">
        <v>389</v>
      </c>
      <c r="B207" s="6" t="s">
        <v>390</v>
      </c>
      <c r="C207" s="7">
        <v>48208</v>
      </c>
      <c r="D207" s="7">
        <v>54172</v>
      </c>
      <c r="E207" s="7">
        <v>86688</v>
      </c>
      <c r="F207" s="7">
        <v>113508</v>
      </c>
      <c r="G207" s="7">
        <v>148384</v>
      </c>
      <c r="H207" s="7">
        <v>240772</v>
      </c>
      <c r="I207" s="7">
        <v>296170</v>
      </c>
      <c r="J207" s="7">
        <v>437634</v>
      </c>
      <c r="K207" s="7">
        <v>260866</v>
      </c>
      <c r="L207" s="7">
        <v>416480</v>
      </c>
      <c r="M207" s="7">
        <v>472029</v>
      </c>
      <c r="N207" s="7">
        <v>450945</v>
      </c>
      <c r="O207" s="7">
        <v>444248</v>
      </c>
      <c r="P207" s="7">
        <v>377415</v>
      </c>
      <c r="Q207" s="7">
        <v>337982</v>
      </c>
      <c r="R207" s="8">
        <v>274569</v>
      </c>
      <c r="U207" s="5" t="s">
        <v>389</v>
      </c>
      <c r="V207" s="6" t="s">
        <v>390</v>
      </c>
      <c r="W207" s="7">
        <v>89330</v>
      </c>
      <c r="X207" s="7">
        <v>101387</v>
      </c>
      <c r="Y207" s="7">
        <v>100102</v>
      </c>
      <c r="Z207" s="7">
        <v>137978</v>
      </c>
      <c r="AA207" s="7">
        <v>356176</v>
      </c>
      <c r="AB207" s="7">
        <v>417408</v>
      </c>
      <c r="AC207" s="7">
        <v>606649</v>
      </c>
      <c r="AD207" s="7">
        <v>914826</v>
      </c>
      <c r="AE207" s="7">
        <v>603761</v>
      </c>
      <c r="AF207" s="7">
        <v>588753</v>
      </c>
      <c r="AG207" s="7">
        <v>622384</v>
      </c>
      <c r="AH207" s="7">
        <v>837290</v>
      </c>
      <c r="AI207" s="7">
        <v>1015828</v>
      </c>
      <c r="AJ207" s="7">
        <v>773669</v>
      </c>
      <c r="AK207" s="7">
        <v>584478</v>
      </c>
      <c r="AL207" s="8">
        <v>733323</v>
      </c>
      <c r="AO207" s="5" t="s">
        <v>389</v>
      </c>
      <c r="AP207" s="6" t="s">
        <v>390</v>
      </c>
      <c r="AQ207">
        <f>(C207/$C$335)/(World!C207/World!$C$335)</f>
        <v>0.45341240201719907</v>
      </c>
      <c r="AR207">
        <f>(D207/$D$335)/(World!D207/World!$D$335)</f>
        <v>0.50229523115754093</v>
      </c>
      <c r="AS207">
        <f>(E207/$E$335)/(World!E207/World!$E$335)</f>
        <v>0.61617068944821107</v>
      </c>
      <c r="AT207">
        <f>(F207/$F$335)/(World!F207/World!$F$335)</f>
        <v>0.58053860128375367</v>
      </c>
      <c r="AU207">
        <f>(G207/$G$335)/(World!G207/World!$G$335)</f>
        <v>0.59631122191442243</v>
      </c>
      <c r="AV207">
        <f>(H207/$H$335)/(World!H207/World!$H$335)</f>
        <v>0.74783234595057568</v>
      </c>
      <c r="AW207">
        <f>(I207/$I$335)/(World!I207/World!$I$335)</f>
        <v>0.73286841560877181</v>
      </c>
      <c r="AX207">
        <f>(J207/$J$335)/(World!J207/World!$J$335)</f>
        <v>0.84439089675003243</v>
      </c>
      <c r="AY207">
        <f>(K207/$K$335)/(World!K207/World!$K$335)</f>
        <v>0.66784250663840516</v>
      </c>
      <c r="AZ207">
        <f>(L207/$L$335)/(World!L207/World!$L$335)</f>
        <v>1.1302563925801792</v>
      </c>
      <c r="BA207">
        <f>(M207/$M$335)/(World!M207/World!$M$335)</f>
        <v>1.1943005281028347</v>
      </c>
      <c r="BB207">
        <f>(N207/$N$335)/(World!N207/World!$N$335)</f>
        <v>1.1193118427892645</v>
      </c>
      <c r="BC207">
        <f>(O207/$O$335)/(World!O207/World!$O$335)</f>
        <v>1.0724172235545164</v>
      </c>
      <c r="BD207">
        <f>(P207/$P$335)/(World!P207/World!$P$335)</f>
        <v>0.89614532789522772</v>
      </c>
      <c r="BE207">
        <f>(Q207/$Q$335)/(World!Q207/World!$Q$335)</f>
        <v>0.85776929440397143</v>
      </c>
      <c r="BF207">
        <f>(R207/$R$335)/(World!R207/World!$R$335)</f>
        <v>0.75389835409244277</v>
      </c>
      <c r="BI207" s="5" t="s">
        <v>389</v>
      </c>
      <c r="BJ207" s="6" t="s">
        <v>390</v>
      </c>
      <c r="BK207">
        <f t="shared" si="245"/>
        <v>-0.37607192371840853</v>
      </c>
      <c r="BL207">
        <f t="shared" si="246"/>
        <v>-0.33129624491916287</v>
      </c>
      <c r="BM207">
        <f t="shared" si="247"/>
        <v>-0.23749305259510364</v>
      </c>
      <c r="BN207">
        <f t="shared" si="248"/>
        <v>-0.26539142946306349</v>
      </c>
      <c r="BO207">
        <f t="shared" si="249"/>
        <v>-0.252888517316468</v>
      </c>
      <c r="BP207">
        <f t="shared" si="250"/>
        <v>-0.14427450929927749</v>
      </c>
      <c r="BQ207">
        <f t="shared" si="251"/>
        <v>-0.15415572353044624</v>
      </c>
      <c r="BR207">
        <f t="shared" si="252"/>
        <v>-8.4368830666082514E-2</v>
      </c>
      <c r="BS207">
        <f t="shared" si="253"/>
        <v>-0.19915399208230389</v>
      </c>
      <c r="BT207">
        <f t="shared" si="254"/>
        <v>6.1145875695465868E-2</v>
      </c>
      <c r="BU207">
        <f t="shared" si="255"/>
        <v>8.85478199610263E-2</v>
      </c>
      <c r="BV207">
        <f t="shared" si="256"/>
        <v>5.6297445416166818E-2</v>
      </c>
      <c r="BW207">
        <f t="shared" si="257"/>
        <v>3.4943361178165495E-2</v>
      </c>
      <c r="BX207">
        <f t="shared" si="258"/>
        <v>-5.4771472722533229E-2</v>
      </c>
      <c r="BY207">
        <f t="shared" si="259"/>
        <v>-7.6559939936815716E-2</v>
      </c>
      <c r="BZ207">
        <f t="shared" si="260"/>
        <v>-0.14031693759978631</v>
      </c>
      <c r="CC207" s="5" t="s">
        <v>389</v>
      </c>
      <c r="CD207" s="6" t="s">
        <v>390</v>
      </c>
      <c r="CE207">
        <f t="shared" si="261"/>
        <v>-0.29898646192325029</v>
      </c>
      <c r="CF207">
        <f t="shared" si="262"/>
        <v>-0.3035182792381026</v>
      </c>
      <c r="CG207">
        <f t="shared" si="263"/>
        <v>-7.1813266234809145E-2</v>
      </c>
      <c r="CH207">
        <f t="shared" si="264"/>
        <v>-9.730163905744256E-2</v>
      </c>
      <c r="CI207">
        <f t="shared" si="265"/>
        <v>-0.41182812747740605</v>
      </c>
      <c r="CJ207">
        <f t="shared" si="266"/>
        <v>-0.26837035461423925</v>
      </c>
      <c r="CK207">
        <f t="shared" si="267"/>
        <v>-0.34389949701988992</v>
      </c>
      <c r="CL207">
        <f t="shared" si="268"/>
        <v>-0.35283261612173372</v>
      </c>
      <c r="CM207">
        <f t="shared" si="269"/>
        <v>-0.39658141603257818</v>
      </c>
      <c r="CN207">
        <f t="shared" si="270"/>
        <v>-0.17137618840607102</v>
      </c>
      <c r="CO207">
        <f t="shared" si="271"/>
        <v>-0.13738415022482373</v>
      </c>
      <c r="CP207">
        <f t="shared" si="272"/>
        <v>-0.29990257988643376</v>
      </c>
      <c r="CQ207">
        <f t="shared" si="273"/>
        <v>-0.39147277265019081</v>
      </c>
      <c r="CR207">
        <f t="shared" si="274"/>
        <v>-0.34424420806822092</v>
      </c>
      <c r="CS207">
        <f t="shared" si="275"/>
        <v>-0.26721592264163213</v>
      </c>
      <c r="CT207">
        <f t="shared" si="276"/>
        <v>-0.45516186258051455</v>
      </c>
      <c r="CW207" s="5" t="s">
        <v>389</v>
      </c>
      <c r="CX207" s="6" t="s">
        <v>390</v>
      </c>
      <c r="CY207">
        <f t="shared" si="277"/>
        <v>2</v>
      </c>
      <c r="CZ207">
        <f t="shared" si="278"/>
        <v>2</v>
      </c>
      <c r="DA207">
        <f t="shared" si="279"/>
        <v>2</v>
      </c>
      <c r="DB207">
        <f t="shared" si="280"/>
        <v>2</v>
      </c>
      <c r="DC207">
        <f t="shared" si="281"/>
        <v>2</v>
      </c>
      <c r="DD207">
        <f t="shared" si="282"/>
        <v>2</v>
      </c>
      <c r="DE207">
        <f t="shared" si="283"/>
        <v>2</v>
      </c>
      <c r="DF207">
        <f t="shared" si="284"/>
        <v>2</v>
      </c>
      <c r="DG207">
        <f t="shared" si="285"/>
        <v>2</v>
      </c>
      <c r="DH207">
        <f t="shared" si="286"/>
        <v>1</v>
      </c>
      <c r="DI207">
        <f t="shared" si="287"/>
        <v>1</v>
      </c>
      <c r="DJ207">
        <f t="shared" si="288"/>
        <v>1</v>
      </c>
      <c r="DK207">
        <f t="shared" si="289"/>
        <v>1</v>
      </c>
      <c r="DL207">
        <f t="shared" si="290"/>
        <v>2</v>
      </c>
      <c r="DM207">
        <f t="shared" si="291"/>
        <v>2</v>
      </c>
      <c r="DN207">
        <f t="shared" si="292"/>
        <v>2</v>
      </c>
      <c r="DQ207" s="5" t="s">
        <v>389</v>
      </c>
      <c r="DR207" s="6" t="s">
        <v>390</v>
      </c>
      <c r="DS207">
        <f t="shared" si="293"/>
        <v>3</v>
      </c>
      <c r="DT207">
        <f t="shared" si="294"/>
        <v>3</v>
      </c>
      <c r="DU207">
        <f t="shared" si="295"/>
        <v>3</v>
      </c>
      <c r="DV207">
        <f t="shared" si="296"/>
        <v>3</v>
      </c>
      <c r="DW207">
        <f t="shared" si="297"/>
        <v>3</v>
      </c>
      <c r="DX207">
        <f t="shared" si="298"/>
        <v>3</v>
      </c>
      <c r="DY207">
        <f t="shared" si="299"/>
        <v>3</v>
      </c>
      <c r="DZ207">
        <f t="shared" si="300"/>
        <v>3</v>
      </c>
      <c r="EA207">
        <f t="shared" si="301"/>
        <v>3</v>
      </c>
      <c r="EB207">
        <f t="shared" si="302"/>
        <v>3</v>
      </c>
      <c r="EC207">
        <f t="shared" si="303"/>
        <v>3</v>
      </c>
      <c r="ED207">
        <f t="shared" si="304"/>
        <v>3</v>
      </c>
      <c r="EE207">
        <f t="shared" si="305"/>
        <v>3</v>
      </c>
      <c r="EF207">
        <f t="shared" si="306"/>
        <v>3</v>
      </c>
      <c r="EG207">
        <f t="shared" si="307"/>
        <v>3</v>
      </c>
      <c r="EH207">
        <f t="shared" si="308"/>
        <v>3</v>
      </c>
      <c r="EK207" s="5" t="s">
        <v>389</v>
      </c>
      <c r="EL207" s="6" t="s">
        <v>390</v>
      </c>
      <c r="EM207" t="str">
        <f t="shared" si="309"/>
        <v>D</v>
      </c>
      <c r="EN207" t="str">
        <f t="shared" si="310"/>
        <v>D</v>
      </c>
      <c r="EO207" t="str">
        <f t="shared" si="311"/>
        <v>D</v>
      </c>
      <c r="EP207" t="str">
        <f t="shared" si="312"/>
        <v>D</v>
      </c>
      <c r="EQ207" t="str">
        <f t="shared" si="313"/>
        <v>D</v>
      </c>
      <c r="ER207" t="str">
        <f t="shared" si="314"/>
        <v>D</v>
      </c>
      <c r="ES207" t="str">
        <f t="shared" si="315"/>
        <v>D</v>
      </c>
      <c r="ET207" t="str">
        <f t="shared" si="316"/>
        <v>D</v>
      </c>
      <c r="EU207" t="str">
        <f t="shared" si="317"/>
        <v>D</v>
      </c>
      <c r="EV207" t="str">
        <f t="shared" si="318"/>
        <v>B</v>
      </c>
      <c r="EW207" t="str">
        <f t="shared" si="319"/>
        <v>B</v>
      </c>
      <c r="EX207" t="str">
        <f t="shared" si="320"/>
        <v>B</v>
      </c>
      <c r="EY207" t="str">
        <f t="shared" si="321"/>
        <v>B</v>
      </c>
      <c r="EZ207" t="str">
        <f t="shared" si="322"/>
        <v>D</v>
      </c>
      <c r="FA207" t="str">
        <f t="shared" si="323"/>
        <v>D</v>
      </c>
      <c r="FB207" t="str">
        <f t="shared" si="324"/>
        <v>D</v>
      </c>
    </row>
    <row r="208" spans="1:158" x14ac:dyDescent="0.25">
      <c r="A208" s="1" t="s">
        <v>391</v>
      </c>
      <c r="B208" s="2" t="s">
        <v>392</v>
      </c>
      <c r="C208" s="3">
        <v>19294</v>
      </c>
      <c r="D208" s="3">
        <v>22353</v>
      </c>
      <c r="E208" s="3">
        <v>33290</v>
      </c>
      <c r="F208" s="3">
        <v>44943</v>
      </c>
      <c r="G208" s="3">
        <v>54680</v>
      </c>
      <c r="H208" s="3">
        <v>63768</v>
      </c>
      <c r="I208" s="3">
        <v>76157</v>
      </c>
      <c r="J208" s="3">
        <v>92148</v>
      </c>
      <c r="K208" s="3">
        <v>70119</v>
      </c>
      <c r="L208" s="3">
        <v>62924</v>
      </c>
      <c r="M208" s="3">
        <v>80837</v>
      </c>
      <c r="N208" s="3">
        <v>95278</v>
      </c>
      <c r="O208" s="3">
        <v>78040</v>
      </c>
      <c r="P208" s="3">
        <v>69782</v>
      </c>
      <c r="Q208" s="3">
        <v>65720</v>
      </c>
      <c r="R208" s="4">
        <v>79630</v>
      </c>
      <c r="U208" s="1" t="s">
        <v>391</v>
      </c>
      <c r="V208" s="2" t="s">
        <v>392</v>
      </c>
      <c r="W208" s="3">
        <v>48921</v>
      </c>
      <c r="X208" s="3">
        <v>47928</v>
      </c>
      <c r="Y208" s="3">
        <v>49764</v>
      </c>
      <c r="Z208" s="3">
        <v>73343</v>
      </c>
      <c r="AA208" s="3">
        <v>83148</v>
      </c>
      <c r="AB208" s="3">
        <v>107714</v>
      </c>
      <c r="AC208" s="3">
        <v>116546</v>
      </c>
      <c r="AD208" s="3">
        <v>153060</v>
      </c>
      <c r="AE208" s="3">
        <v>74999</v>
      </c>
      <c r="AF208" s="3">
        <v>105965</v>
      </c>
      <c r="AG208" s="3">
        <v>125808</v>
      </c>
      <c r="AH208" s="3">
        <v>229356</v>
      </c>
      <c r="AI208" s="3">
        <v>175239</v>
      </c>
      <c r="AJ208" s="3">
        <v>199076</v>
      </c>
      <c r="AK208" s="3">
        <v>157704</v>
      </c>
      <c r="AL208" s="4">
        <v>144503</v>
      </c>
      <c r="AO208" s="1" t="s">
        <v>391</v>
      </c>
      <c r="AP208" s="2" t="s">
        <v>392</v>
      </c>
      <c r="AQ208">
        <f>(C208/$C$335)/(World!C208/World!$C$335)</f>
        <v>0.10900130584699008</v>
      </c>
      <c r="AR208">
        <f>(D208/$D$335)/(World!D208/World!$D$335)</f>
        <v>0.13420587647069446</v>
      </c>
      <c r="AS208">
        <f>(E208/$E$335)/(World!E208/World!$E$335)</f>
        <v>0.15371003332681832</v>
      </c>
      <c r="AT208">
        <f>(F208/$F$335)/(World!F208/World!$F$335)</f>
        <v>0.15923533218843913</v>
      </c>
      <c r="AU208">
        <f>(G208/$G$335)/(World!G208/World!$G$335)</f>
        <v>0.16473797284945116</v>
      </c>
      <c r="AV208">
        <f>(H208/$H$335)/(World!H208/World!$H$335)</f>
        <v>0.1621742020345904</v>
      </c>
      <c r="AW208">
        <f>(I208/$I$335)/(World!I208/World!$I$335)</f>
        <v>0.16831816842547867</v>
      </c>
      <c r="AX208">
        <f>(J208/$J$335)/(World!J208/World!$J$335)</f>
        <v>0.19560790424646016</v>
      </c>
      <c r="AY208">
        <f>(K208/$K$335)/(World!K208/World!$K$335)</f>
        <v>0.29241652385317701</v>
      </c>
      <c r="AZ208">
        <f>(L208/$L$335)/(World!L208/World!$L$335)</f>
        <v>0.20350872521209853</v>
      </c>
      <c r="BA208">
        <f>(M208/$M$335)/(World!M208/World!$M$335)</f>
        <v>0.19685556405444318</v>
      </c>
      <c r="BB208">
        <f>(N208/$N$335)/(World!N208/World!$N$335)</f>
        <v>0.23047298788729903</v>
      </c>
      <c r="BC208">
        <f>(O208/$O$335)/(World!O208/World!$O$335)</f>
        <v>0.19314463973665927</v>
      </c>
      <c r="BD208">
        <f>(P208/$P$335)/(World!P208/World!$P$335)</f>
        <v>0.16106898549633675</v>
      </c>
      <c r="BE208">
        <f>(Q208/$Q$335)/(World!Q208/World!$Q$335)</f>
        <v>0.15542530246883218</v>
      </c>
      <c r="BF208">
        <f>(R208/$R$335)/(World!R208/World!$R$335)</f>
        <v>0.18608244188681713</v>
      </c>
      <c r="BI208" s="1" t="s">
        <v>391</v>
      </c>
      <c r="BJ208" s="2" t="s">
        <v>392</v>
      </c>
      <c r="BK208">
        <f t="shared" si="245"/>
        <v>-0.80342438683831618</v>
      </c>
      <c r="BL208">
        <f t="shared" si="246"/>
        <v>-0.76334829636343882</v>
      </c>
      <c r="BM208">
        <f t="shared" si="247"/>
        <v>-0.73353784072834527</v>
      </c>
      <c r="BN208">
        <f t="shared" si="248"/>
        <v>-0.72527522623412466</v>
      </c>
      <c r="BO208">
        <f t="shared" si="249"/>
        <v>-0.71712440619338436</v>
      </c>
      <c r="BP208">
        <f t="shared" si="250"/>
        <v>-0.72091240409453938</v>
      </c>
      <c r="BQ208">
        <f t="shared" si="251"/>
        <v>-0.7118624481337682</v>
      </c>
      <c r="BR208">
        <f t="shared" si="252"/>
        <v>-0.67278920864989877</v>
      </c>
      <c r="BS208">
        <f t="shared" si="253"/>
        <v>-0.54748872603179966</v>
      </c>
      <c r="BT208">
        <f t="shared" si="254"/>
        <v>-0.66180764468286923</v>
      </c>
      <c r="BU208">
        <f t="shared" si="255"/>
        <v>-0.67104541271867535</v>
      </c>
      <c r="BV208">
        <f t="shared" si="256"/>
        <v>-0.62539122734743291</v>
      </c>
      <c r="BW208">
        <f t="shared" si="257"/>
        <v>-0.6762427063674552</v>
      </c>
      <c r="BX208">
        <f t="shared" si="258"/>
        <v>-0.72255053315805773</v>
      </c>
      <c r="BY208">
        <f t="shared" si="259"/>
        <v>-0.73096434336909499</v>
      </c>
      <c r="BZ208">
        <f t="shared" si="260"/>
        <v>-0.68622342711557616</v>
      </c>
      <c r="CC208" s="1" t="s">
        <v>391</v>
      </c>
      <c r="CD208" s="2" t="s">
        <v>392</v>
      </c>
      <c r="CE208">
        <f t="shared" si="261"/>
        <v>-0.4343179652569083</v>
      </c>
      <c r="CF208">
        <f t="shared" si="262"/>
        <v>-0.36389635890212146</v>
      </c>
      <c r="CG208">
        <f t="shared" si="263"/>
        <v>-0.19835287884990488</v>
      </c>
      <c r="CH208">
        <f t="shared" si="264"/>
        <v>-0.24009603841536614</v>
      </c>
      <c r="CI208">
        <f t="shared" si="265"/>
        <v>-0.2065472908262472</v>
      </c>
      <c r="CJ208">
        <f t="shared" si="266"/>
        <v>-0.25627179529046779</v>
      </c>
      <c r="CK208">
        <f t="shared" si="267"/>
        <v>-0.20959196276134778</v>
      </c>
      <c r="CL208">
        <f t="shared" si="268"/>
        <v>-0.24840951355583832</v>
      </c>
      <c r="CM208">
        <f t="shared" si="269"/>
        <v>-3.3627806336912029E-2</v>
      </c>
      <c r="CN208">
        <f t="shared" si="270"/>
        <v>-0.25484785865272458</v>
      </c>
      <c r="CO208">
        <f t="shared" si="271"/>
        <v>-0.21762442836749013</v>
      </c>
      <c r="CP208">
        <f t="shared" si="272"/>
        <v>-0.41301280827023662</v>
      </c>
      <c r="CQ208">
        <f t="shared" si="273"/>
        <v>-0.38376257013017268</v>
      </c>
      <c r="CR208">
        <f t="shared" si="274"/>
        <v>-0.48090069850999412</v>
      </c>
      <c r="CS208">
        <f t="shared" si="275"/>
        <v>-0.41170151818963047</v>
      </c>
      <c r="CT208">
        <f t="shared" si="276"/>
        <v>-0.28943975228993502</v>
      </c>
      <c r="CW208" s="1" t="s">
        <v>391</v>
      </c>
      <c r="CX208" s="2" t="s">
        <v>392</v>
      </c>
      <c r="CY208">
        <f t="shared" si="277"/>
        <v>2</v>
      </c>
      <c r="CZ208">
        <f t="shared" si="278"/>
        <v>2</v>
      </c>
      <c r="DA208">
        <f t="shared" si="279"/>
        <v>2</v>
      </c>
      <c r="DB208">
        <f t="shared" si="280"/>
        <v>2</v>
      </c>
      <c r="DC208">
        <f t="shared" si="281"/>
        <v>2</v>
      </c>
      <c r="DD208">
        <f t="shared" si="282"/>
        <v>2</v>
      </c>
      <c r="DE208">
        <f t="shared" si="283"/>
        <v>2</v>
      </c>
      <c r="DF208">
        <f t="shared" si="284"/>
        <v>2</v>
      </c>
      <c r="DG208">
        <f t="shared" si="285"/>
        <v>2</v>
      </c>
      <c r="DH208">
        <f t="shared" si="286"/>
        <v>2</v>
      </c>
      <c r="DI208">
        <f t="shared" si="287"/>
        <v>2</v>
      </c>
      <c r="DJ208">
        <f t="shared" si="288"/>
        <v>2</v>
      </c>
      <c r="DK208">
        <f t="shared" si="289"/>
        <v>2</v>
      </c>
      <c r="DL208">
        <f t="shared" si="290"/>
        <v>2</v>
      </c>
      <c r="DM208">
        <f t="shared" si="291"/>
        <v>2</v>
      </c>
      <c r="DN208">
        <f t="shared" si="292"/>
        <v>2</v>
      </c>
      <c r="DQ208" s="1" t="s">
        <v>391</v>
      </c>
      <c r="DR208" s="2" t="s">
        <v>392</v>
      </c>
      <c r="DS208">
        <f t="shared" si="293"/>
        <v>3</v>
      </c>
      <c r="DT208">
        <f t="shared" si="294"/>
        <v>3</v>
      </c>
      <c r="DU208">
        <f t="shared" si="295"/>
        <v>3</v>
      </c>
      <c r="DV208">
        <f t="shared" si="296"/>
        <v>3</v>
      </c>
      <c r="DW208">
        <f t="shared" si="297"/>
        <v>3</v>
      </c>
      <c r="DX208">
        <f t="shared" si="298"/>
        <v>3</v>
      </c>
      <c r="DY208">
        <f t="shared" si="299"/>
        <v>3</v>
      </c>
      <c r="DZ208">
        <f t="shared" si="300"/>
        <v>3</v>
      </c>
      <c r="EA208">
        <f t="shared" si="301"/>
        <v>3</v>
      </c>
      <c r="EB208">
        <f t="shared" si="302"/>
        <v>3</v>
      </c>
      <c r="EC208">
        <f t="shared" si="303"/>
        <v>3</v>
      </c>
      <c r="ED208">
        <f t="shared" si="304"/>
        <v>3</v>
      </c>
      <c r="EE208">
        <f t="shared" si="305"/>
        <v>3</v>
      </c>
      <c r="EF208">
        <f t="shared" si="306"/>
        <v>3</v>
      </c>
      <c r="EG208">
        <f t="shared" si="307"/>
        <v>3</v>
      </c>
      <c r="EH208">
        <f t="shared" si="308"/>
        <v>3</v>
      </c>
      <c r="EK208" s="1" t="s">
        <v>391</v>
      </c>
      <c r="EL208" s="2" t="s">
        <v>392</v>
      </c>
      <c r="EM208" t="str">
        <f t="shared" si="309"/>
        <v>D</v>
      </c>
      <c r="EN208" t="str">
        <f t="shared" si="310"/>
        <v>D</v>
      </c>
      <c r="EO208" t="str">
        <f t="shared" si="311"/>
        <v>D</v>
      </c>
      <c r="EP208" t="str">
        <f t="shared" si="312"/>
        <v>D</v>
      </c>
      <c r="EQ208" t="str">
        <f t="shared" si="313"/>
        <v>D</v>
      </c>
      <c r="ER208" t="str">
        <f t="shared" si="314"/>
        <v>D</v>
      </c>
      <c r="ES208" t="str">
        <f t="shared" si="315"/>
        <v>D</v>
      </c>
      <c r="ET208" t="str">
        <f t="shared" si="316"/>
        <v>D</v>
      </c>
      <c r="EU208" t="str">
        <f t="shared" si="317"/>
        <v>D</v>
      </c>
      <c r="EV208" t="str">
        <f t="shared" si="318"/>
        <v>D</v>
      </c>
      <c r="EW208" t="str">
        <f t="shared" si="319"/>
        <v>D</v>
      </c>
      <c r="EX208" t="str">
        <f t="shared" si="320"/>
        <v>D</v>
      </c>
      <c r="EY208" t="str">
        <f t="shared" si="321"/>
        <v>D</v>
      </c>
      <c r="EZ208" t="str">
        <f t="shared" si="322"/>
        <v>D</v>
      </c>
      <c r="FA208" t="str">
        <f t="shared" si="323"/>
        <v>D</v>
      </c>
      <c r="FB208" t="str">
        <f t="shared" si="324"/>
        <v>D</v>
      </c>
    </row>
    <row r="209" spans="1:158" x14ac:dyDescent="0.25">
      <c r="A209" s="5" t="s">
        <v>393</v>
      </c>
      <c r="B209" s="6" t="s">
        <v>394</v>
      </c>
      <c r="C209" s="7">
        <v>60408</v>
      </c>
      <c r="D209" s="7">
        <v>58184</v>
      </c>
      <c r="E209" s="7">
        <v>77216</v>
      </c>
      <c r="F209" s="7">
        <v>112935</v>
      </c>
      <c r="G209" s="7">
        <v>127946</v>
      </c>
      <c r="H209" s="7">
        <v>190882</v>
      </c>
      <c r="I209" s="7">
        <v>159718</v>
      </c>
      <c r="J209" s="7">
        <v>193671</v>
      </c>
      <c r="K209" s="7">
        <v>125613</v>
      </c>
      <c r="L209" s="7">
        <v>159762</v>
      </c>
      <c r="M209" s="7">
        <v>200160</v>
      </c>
      <c r="N209" s="7">
        <v>171604</v>
      </c>
      <c r="O209" s="7">
        <v>170539</v>
      </c>
      <c r="P209" s="7">
        <v>245293</v>
      </c>
      <c r="Q209" s="7">
        <v>185656</v>
      </c>
      <c r="R209" s="8">
        <v>128220</v>
      </c>
      <c r="U209" s="5" t="s">
        <v>393</v>
      </c>
      <c r="V209" s="6" t="s">
        <v>394</v>
      </c>
      <c r="W209" s="7">
        <v>118912</v>
      </c>
      <c r="X209" s="7">
        <v>65869</v>
      </c>
      <c r="Y209" s="7">
        <v>57731</v>
      </c>
      <c r="Z209" s="7">
        <v>125022</v>
      </c>
      <c r="AA209" s="7">
        <v>140811</v>
      </c>
      <c r="AB209" s="7">
        <v>164116</v>
      </c>
      <c r="AC209" s="7">
        <v>159983</v>
      </c>
      <c r="AD209" s="7">
        <v>220245</v>
      </c>
      <c r="AE209" s="7">
        <v>242467</v>
      </c>
      <c r="AF209" s="7">
        <v>189139</v>
      </c>
      <c r="AG209" s="7">
        <v>266310</v>
      </c>
      <c r="AH209" s="7">
        <v>286781</v>
      </c>
      <c r="AI209" s="7">
        <v>322594</v>
      </c>
      <c r="AJ209" s="7">
        <v>342518</v>
      </c>
      <c r="AK209" s="7">
        <v>394237</v>
      </c>
      <c r="AL209" s="8">
        <v>333128</v>
      </c>
      <c r="AO209" s="5" t="s">
        <v>393</v>
      </c>
      <c r="AP209" s="6" t="s">
        <v>394</v>
      </c>
      <c r="AQ209">
        <f>(C209/$C$335)/(World!C209/World!$C$335)</f>
        <v>0.24841732374612807</v>
      </c>
      <c r="AR209">
        <f>(D209/$D$335)/(World!D209/World!$D$335)</f>
        <v>0.23403129019322716</v>
      </c>
      <c r="AS209">
        <f>(E209/$E$335)/(World!E209/World!$E$335)</f>
        <v>0.2489184817685072</v>
      </c>
      <c r="AT209">
        <f>(F209/$F$335)/(World!F209/World!$F$335)</f>
        <v>0.28578618765258507</v>
      </c>
      <c r="AU209">
        <f>(G209/$G$335)/(World!G209/World!$G$335)</f>
        <v>0.2829621959853168</v>
      </c>
      <c r="AV209">
        <f>(H209/$H$335)/(World!H209/World!$H$335)</f>
        <v>0.35183081109032965</v>
      </c>
      <c r="AW209">
        <f>(I209/$I$335)/(World!I209/World!$I$335)</f>
        <v>0.26369199142767075</v>
      </c>
      <c r="AX209">
        <f>(J209/$J$335)/(World!J209/World!$J$335)</f>
        <v>0.28883011852571977</v>
      </c>
      <c r="AY209">
        <f>(K209/$K$335)/(World!K209/World!$K$335)</f>
        <v>0.23731243885172276</v>
      </c>
      <c r="AZ209">
        <f>(L209/$L$335)/(World!L209/World!$L$335)</f>
        <v>0.27901684420959089</v>
      </c>
      <c r="BA209">
        <f>(M209/$M$335)/(World!M209/World!$M$335)</f>
        <v>0.29809967959719214</v>
      </c>
      <c r="BB209">
        <f>(N209/$N$335)/(World!N209/World!$N$335)</f>
        <v>0.25674958992096458</v>
      </c>
      <c r="BC209">
        <f>(O209/$O$335)/(World!O209/World!$O$335)</f>
        <v>0.24735257313253639</v>
      </c>
      <c r="BD209">
        <f>(P209/$P$335)/(World!P209/World!$P$335)</f>
        <v>0.33220147442653464</v>
      </c>
      <c r="BE209">
        <f>(Q209/$Q$335)/(World!Q209/World!$Q$335)</f>
        <v>0.25801826532508626</v>
      </c>
      <c r="BF209">
        <f>(R209/$R$335)/(World!R209/World!$R$335)</f>
        <v>0.18160137931282716</v>
      </c>
      <c r="BI209" s="5" t="s">
        <v>393</v>
      </c>
      <c r="BJ209" s="6" t="s">
        <v>394</v>
      </c>
      <c r="BK209">
        <f t="shared" si="245"/>
        <v>-0.60202839383756435</v>
      </c>
      <c r="BL209">
        <f t="shared" si="246"/>
        <v>-0.62070444719990525</v>
      </c>
      <c r="BM209">
        <f t="shared" si="247"/>
        <v>-0.6013855421275679</v>
      </c>
      <c r="BN209">
        <f t="shared" si="248"/>
        <v>-0.55546856795166699</v>
      </c>
      <c r="BO209">
        <f t="shared" si="249"/>
        <v>-0.55889238689842857</v>
      </c>
      <c r="BP209">
        <f t="shared" si="250"/>
        <v>-0.47947508193490901</v>
      </c>
      <c r="BQ209">
        <f t="shared" si="251"/>
        <v>-0.5826641409197163</v>
      </c>
      <c r="BR209">
        <f t="shared" si="252"/>
        <v>-0.5517948962022865</v>
      </c>
      <c r="BS209">
        <f t="shared" si="253"/>
        <v>-0.61640660612454767</v>
      </c>
      <c r="BT209">
        <f t="shared" si="254"/>
        <v>-0.56370106387141727</v>
      </c>
      <c r="BU209">
        <f t="shared" si="255"/>
        <v>-0.54071373056698657</v>
      </c>
      <c r="BV209">
        <f t="shared" si="256"/>
        <v>-0.59140692468877387</v>
      </c>
      <c r="BW209">
        <f t="shared" si="257"/>
        <v>-0.60339589870513044</v>
      </c>
      <c r="BX209">
        <f t="shared" si="258"/>
        <v>-0.50127442312051851</v>
      </c>
      <c r="BY209">
        <f t="shared" si="259"/>
        <v>-0.58980203636644124</v>
      </c>
      <c r="BZ209">
        <f t="shared" si="260"/>
        <v>-0.69261820019465559</v>
      </c>
      <c r="CC209" s="5" t="s">
        <v>393</v>
      </c>
      <c r="CD209" s="6" t="s">
        <v>394</v>
      </c>
      <c r="CE209">
        <f t="shared" si="261"/>
        <v>-0.32625474012937766</v>
      </c>
      <c r="CF209">
        <f t="shared" si="262"/>
        <v>-6.194932810975954E-2</v>
      </c>
      <c r="CG209">
        <f t="shared" si="263"/>
        <v>0.14439001978554544</v>
      </c>
      <c r="CH209">
        <f t="shared" si="264"/>
        <v>-5.0794891514013035E-2</v>
      </c>
      <c r="CI209">
        <f t="shared" si="265"/>
        <v>-4.7868520633881161E-2</v>
      </c>
      <c r="CJ209">
        <f t="shared" si="266"/>
        <v>7.5397607873847181E-2</v>
      </c>
      <c r="CK209">
        <f t="shared" si="267"/>
        <v>-8.288995029730905E-4</v>
      </c>
      <c r="CL209">
        <f t="shared" si="268"/>
        <v>-6.4201432174644135E-2</v>
      </c>
      <c r="CM209">
        <f t="shared" si="269"/>
        <v>-0.31746902847207131</v>
      </c>
      <c r="CN209">
        <f t="shared" si="270"/>
        <v>-8.419866953663073E-2</v>
      </c>
      <c r="CO209">
        <f t="shared" si="271"/>
        <v>-0.14180976268570325</v>
      </c>
      <c r="CP209">
        <f t="shared" si="272"/>
        <v>-0.25126694808948807</v>
      </c>
      <c r="CQ209">
        <f t="shared" si="273"/>
        <v>-0.3083448075874054</v>
      </c>
      <c r="CR209">
        <f t="shared" si="274"/>
        <v>-0.16540180432145707</v>
      </c>
      <c r="CS209">
        <f t="shared" si="275"/>
        <v>-0.35968877016966921</v>
      </c>
      <c r="CT209">
        <f t="shared" si="276"/>
        <v>-0.44415061948897577</v>
      </c>
      <c r="CW209" s="5" t="s">
        <v>393</v>
      </c>
      <c r="CX209" s="6" t="s">
        <v>394</v>
      </c>
      <c r="CY209">
        <f t="shared" si="277"/>
        <v>2</v>
      </c>
      <c r="CZ209">
        <f t="shared" si="278"/>
        <v>2</v>
      </c>
      <c r="DA209">
        <f t="shared" si="279"/>
        <v>2</v>
      </c>
      <c r="DB209">
        <f t="shared" si="280"/>
        <v>2</v>
      </c>
      <c r="DC209">
        <f t="shared" si="281"/>
        <v>2</v>
      </c>
      <c r="DD209">
        <f t="shared" si="282"/>
        <v>2</v>
      </c>
      <c r="DE209">
        <f t="shared" si="283"/>
        <v>2</v>
      </c>
      <c r="DF209">
        <f t="shared" si="284"/>
        <v>2</v>
      </c>
      <c r="DG209">
        <f t="shared" si="285"/>
        <v>2</v>
      </c>
      <c r="DH209">
        <f t="shared" si="286"/>
        <v>2</v>
      </c>
      <c r="DI209">
        <f t="shared" si="287"/>
        <v>2</v>
      </c>
      <c r="DJ209">
        <f t="shared" si="288"/>
        <v>2</v>
      </c>
      <c r="DK209">
        <f t="shared" si="289"/>
        <v>2</v>
      </c>
      <c r="DL209">
        <f t="shared" si="290"/>
        <v>2</v>
      </c>
      <c r="DM209">
        <f t="shared" si="291"/>
        <v>2</v>
      </c>
      <c r="DN209">
        <f t="shared" si="292"/>
        <v>2</v>
      </c>
      <c r="DQ209" s="5" t="s">
        <v>393</v>
      </c>
      <c r="DR209" s="6" t="s">
        <v>394</v>
      </c>
      <c r="DS209">
        <f t="shared" si="293"/>
        <v>3</v>
      </c>
      <c r="DT209">
        <f t="shared" si="294"/>
        <v>3</v>
      </c>
      <c r="DU209">
        <f t="shared" si="295"/>
        <v>5</v>
      </c>
      <c r="DV209">
        <f t="shared" si="296"/>
        <v>3</v>
      </c>
      <c r="DW209">
        <f t="shared" si="297"/>
        <v>3</v>
      </c>
      <c r="DX209">
        <f t="shared" si="298"/>
        <v>5</v>
      </c>
      <c r="DY209">
        <f t="shared" si="299"/>
        <v>3</v>
      </c>
      <c r="DZ209">
        <f t="shared" si="300"/>
        <v>3</v>
      </c>
      <c r="EA209">
        <f t="shared" si="301"/>
        <v>3</v>
      </c>
      <c r="EB209">
        <f t="shared" si="302"/>
        <v>3</v>
      </c>
      <c r="EC209">
        <f t="shared" si="303"/>
        <v>3</v>
      </c>
      <c r="ED209">
        <f t="shared" si="304"/>
        <v>3</v>
      </c>
      <c r="EE209">
        <f t="shared" si="305"/>
        <v>3</v>
      </c>
      <c r="EF209">
        <f t="shared" si="306"/>
        <v>3</v>
      </c>
      <c r="EG209">
        <f t="shared" si="307"/>
        <v>3</v>
      </c>
      <c r="EH209">
        <f t="shared" si="308"/>
        <v>3</v>
      </c>
      <c r="EK209" s="5" t="s">
        <v>393</v>
      </c>
      <c r="EL209" s="6" t="s">
        <v>394</v>
      </c>
      <c r="EM209" t="str">
        <f t="shared" si="309"/>
        <v>D</v>
      </c>
      <c r="EN209" t="str">
        <f t="shared" si="310"/>
        <v>D</v>
      </c>
      <c r="EO209" t="str">
        <f t="shared" si="311"/>
        <v>C</v>
      </c>
      <c r="EP209" t="str">
        <f t="shared" si="312"/>
        <v>D</v>
      </c>
      <c r="EQ209" t="str">
        <f t="shared" si="313"/>
        <v>D</v>
      </c>
      <c r="ER209" t="str">
        <f t="shared" si="314"/>
        <v>C</v>
      </c>
      <c r="ES209" t="str">
        <f t="shared" si="315"/>
        <v>D</v>
      </c>
      <c r="ET209" t="str">
        <f t="shared" si="316"/>
        <v>D</v>
      </c>
      <c r="EU209" t="str">
        <f t="shared" si="317"/>
        <v>D</v>
      </c>
      <c r="EV209" t="str">
        <f t="shared" si="318"/>
        <v>D</v>
      </c>
      <c r="EW209" t="str">
        <f t="shared" si="319"/>
        <v>D</v>
      </c>
      <c r="EX209" t="str">
        <f t="shared" si="320"/>
        <v>D</v>
      </c>
      <c r="EY209" t="str">
        <f t="shared" si="321"/>
        <v>D</v>
      </c>
      <c r="EZ209" t="str">
        <f t="shared" si="322"/>
        <v>D</v>
      </c>
      <c r="FA209" t="str">
        <f t="shared" si="323"/>
        <v>D</v>
      </c>
      <c r="FB209" t="str">
        <f t="shared" si="324"/>
        <v>D</v>
      </c>
    </row>
    <row r="210" spans="1:158" x14ac:dyDescent="0.25">
      <c r="A210" s="5" t="s">
        <v>395</v>
      </c>
      <c r="B210" s="6" t="s">
        <v>396</v>
      </c>
      <c r="C210" s="3">
        <v>57366</v>
      </c>
      <c r="D210" s="3">
        <v>80921</v>
      </c>
      <c r="E210" s="3">
        <v>152361</v>
      </c>
      <c r="F210" s="3">
        <v>273647</v>
      </c>
      <c r="G210" s="3">
        <v>369363</v>
      </c>
      <c r="H210" s="3">
        <v>309957</v>
      </c>
      <c r="I210" s="3">
        <v>349527</v>
      </c>
      <c r="J210" s="3">
        <v>404188</v>
      </c>
      <c r="K210" s="3">
        <v>247483</v>
      </c>
      <c r="L210" s="3">
        <v>280972</v>
      </c>
      <c r="M210" s="3">
        <v>478692</v>
      </c>
      <c r="N210" s="3">
        <v>428016</v>
      </c>
      <c r="O210" s="3">
        <v>239391</v>
      </c>
      <c r="P210" s="3">
        <v>189013</v>
      </c>
      <c r="Q210" s="3">
        <v>186440</v>
      </c>
      <c r="R210" s="4">
        <v>148145</v>
      </c>
      <c r="U210" s="5" t="s">
        <v>395</v>
      </c>
      <c r="V210" s="6" t="s">
        <v>396</v>
      </c>
      <c r="W210" s="7">
        <v>164250</v>
      </c>
      <c r="X210" s="7">
        <v>146154</v>
      </c>
      <c r="Y210" s="7">
        <v>122951</v>
      </c>
      <c r="Z210" s="7">
        <v>309636</v>
      </c>
      <c r="AA210" s="7">
        <v>366206</v>
      </c>
      <c r="AB210" s="7">
        <v>298513</v>
      </c>
      <c r="AC210" s="7">
        <v>378728</v>
      </c>
      <c r="AD210" s="7">
        <v>508600</v>
      </c>
      <c r="AE210" s="7">
        <v>248907</v>
      </c>
      <c r="AF210" s="7">
        <v>337570</v>
      </c>
      <c r="AG210" s="7">
        <v>536665</v>
      </c>
      <c r="AH210" s="7">
        <v>621454</v>
      </c>
      <c r="AI210" s="7">
        <v>272598</v>
      </c>
      <c r="AJ210" s="7">
        <v>295328</v>
      </c>
      <c r="AK210" s="7">
        <v>266728</v>
      </c>
      <c r="AL210" s="8">
        <v>191306</v>
      </c>
      <c r="AO210" s="5" t="s">
        <v>395</v>
      </c>
      <c r="AP210" s="6" t="s">
        <v>396</v>
      </c>
      <c r="AQ210">
        <f>(C210/$C$335)/(World!C210/World!$C$335)</f>
        <v>0.14967724817918571</v>
      </c>
      <c r="AR210">
        <f>(D210/$D$335)/(World!D210/World!$D$335)</f>
        <v>0.19869929700408803</v>
      </c>
      <c r="AS210">
        <f>(E210/$E$335)/(World!E210/World!$E$335)</f>
        <v>0.26272983324559696</v>
      </c>
      <c r="AT210">
        <f>(F210/$F$335)/(World!F210/World!$F$335)</f>
        <v>0.35739016247738226</v>
      </c>
      <c r="AU210">
        <f>(G210/$G$335)/(World!G210/World!$G$335)</f>
        <v>0.40419472309246784</v>
      </c>
      <c r="AV210">
        <f>(H210/$H$335)/(World!H210/World!$H$335)</f>
        <v>0.27775153329330426</v>
      </c>
      <c r="AW210">
        <f>(I210/$I$335)/(World!I210/World!$I$335)</f>
        <v>0.26076400087600005</v>
      </c>
      <c r="AX210">
        <f>(J210/$J$335)/(World!J210/World!$J$335)</f>
        <v>0.28955496591268381</v>
      </c>
      <c r="AY210">
        <f>(K210/$K$335)/(World!K210/World!$K$335)</f>
        <v>0.35843609520436931</v>
      </c>
      <c r="AZ210">
        <f>(L210/$L$335)/(World!L210/World!$L$335)</f>
        <v>0.25286304911374363</v>
      </c>
      <c r="BA210">
        <f>(M210/$M$335)/(World!M210/World!$M$335)</f>
        <v>0.32940012415115383</v>
      </c>
      <c r="BB210">
        <f>(N210/$N$335)/(World!N210/World!$N$335)</f>
        <v>0.30244441587319304</v>
      </c>
      <c r="BC210">
        <f>(O210/$O$335)/(World!O210/World!$O$335)</f>
        <v>0.20929336711592819</v>
      </c>
      <c r="BD210">
        <f>(P210/$P$335)/(World!P210/World!$P$335)</f>
        <v>0.16606238722714833</v>
      </c>
      <c r="BE210">
        <f>(Q210/$Q$335)/(World!Q210/World!$Q$335)</f>
        <v>0.19462020210240635</v>
      </c>
      <c r="BF210">
        <f>(R210/$R$335)/(World!R210/World!$R$335)</f>
        <v>0.16468682126253678</v>
      </c>
      <c r="BI210" s="5" t="s">
        <v>395</v>
      </c>
      <c r="BJ210" s="6" t="s">
        <v>396</v>
      </c>
      <c r="BK210">
        <f t="shared" si="245"/>
        <v>-0.73961866529717146</v>
      </c>
      <c r="BL210">
        <f t="shared" si="246"/>
        <v>-0.66847515886478348</v>
      </c>
      <c r="BM210">
        <f t="shared" si="247"/>
        <v>-0.5838700784152665</v>
      </c>
      <c r="BN210">
        <f t="shared" si="248"/>
        <v>-0.47341571737177318</v>
      </c>
      <c r="BO210">
        <f t="shared" si="249"/>
        <v>-0.4243038854293556</v>
      </c>
      <c r="BP210">
        <f t="shared" si="250"/>
        <v>-0.56524954021785212</v>
      </c>
      <c r="BQ210">
        <f t="shared" si="251"/>
        <v>-0.58633971037431765</v>
      </c>
      <c r="BR210">
        <f t="shared" si="252"/>
        <v>-0.55092264608085006</v>
      </c>
      <c r="BS210">
        <f t="shared" si="253"/>
        <v>-0.47228125567372453</v>
      </c>
      <c r="BT210">
        <f t="shared" si="254"/>
        <v>-0.59634367173233327</v>
      </c>
      <c r="BU210">
        <f t="shared" si="255"/>
        <v>-0.50443795187474982</v>
      </c>
      <c r="BV210">
        <f t="shared" si="256"/>
        <v>-0.53557416779214129</v>
      </c>
      <c r="BW210">
        <f t="shared" si="257"/>
        <v>-0.6538584055660922</v>
      </c>
      <c r="BX210">
        <f t="shared" si="258"/>
        <v>-0.71517409523509579</v>
      </c>
      <c r="BY210">
        <f t="shared" si="259"/>
        <v>-0.67417225699030503</v>
      </c>
      <c r="BZ210">
        <f t="shared" si="260"/>
        <v>-0.71719982014733552</v>
      </c>
      <c r="CC210" s="5" t="s">
        <v>395</v>
      </c>
      <c r="CD210" s="6" t="s">
        <v>396</v>
      </c>
      <c r="CE210">
        <f t="shared" si="261"/>
        <v>-0.48229369720597792</v>
      </c>
      <c r="CF210">
        <f t="shared" si="262"/>
        <v>-0.2872751293625454</v>
      </c>
      <c r="CG210">
        <f t="shared" si="263"/>
        <v>0.10682425756959377</v>
      </c>
      <c r="CH210">
        <f t="shared" si="264"/>
        <v>-6.1700752464926976E-2</v>
      </c>
      <c r="CI210">
        <f t="shared" si="265"/>
        <v>4.2919155103056271E-3</v>
      </c>
      <c r="CJ210">
        <f t="shared" si="266"/>
        <v>1.8807829473926407E-2</v>
      </c>
      <c r="CK210">
        <f t="shared" si="267"/>
        <v>-4.0097218694001416E-2</v>
      </c>
      <c r="CL210">
        <f t="shared" si="268"/>
        <v>-0.11438800685372726</v>
      </c>
      <c r="CM210">
        <f t="shared" si="269"/>
        <v>-2.8687121013719051E-3</v>
      </c>
      <c r="CN210">
        <f t="shared" si="270"/>
        <v>-9.1502274704062136E-2</v>
      </c>
      <c r="CO210">
        <f t="shared" si="271"/>
        <v>-5.7096174055036801E-2</v>
      </c>
      <c r="CP210">
        <f t="shared" si="272"/>
        <v>-0.1843197042316598</v>
      </c>
      <c r="CQ210">
        <f t="shared" si="273"/>
        <v>-6.4858815326110528E-2</v>
      </c>
      <c r="CR210">
        <f t="shared" si="274"/>
        <v>-0.21950444005359859</v>
      </c>
      <c r="CS210">
        <f t="shared" si="275"/>
        <v>-0.17717049747554992</v>
      </c>
      <c r="CT210">
        <f t="shared" si="276"/>
        <v>-0.12714942657408582</v>
      </c>
      <c r="CW210" s="5" t="s">
        <v>395</v>
      </c>
      <c r="CX210" s="6" t="s">
        <v>396</v>
      </c>
      <c r="CY210">
        <f t="shared" si="277"/>
        <v>2</v>
      </c>
      <c r="CZ210">
        <f t="shared" si="278"/>
        <v>2</v>
      </c>
      <c r="DA210">
        <f t="shared" si="279"/>
        <v>2</v>
      </c>
      <c r="DB210">
        <f t="shared" si="280"/>
        <v>2</v>
      </c>
      <c r="DC210">
        <f t="shared" si="281"/>
        <v>2</v>
      </c>
      <c r="DD210">
        <f t="shared" si="282"/>
        <v>2</v>
      </c>
      <c r="DE210">
        <f t="shared" si="283"/>
        <v>2</v>
      </c>
      <c r="DF210">
        <f t="shared" si="284"/>
        <v>2</v>
      </c>
      <c r="DG210">
        <f t="shared" si="285"/>
        <v>2</v>
      </c>
      <c r="DH210">
        <f t="shared" si="286"/>
        <v>2</v>
      </c>
      <c r="DI210">
        <f t="shared" si="287"/>
        <v>2</v>
      </c>
      <c r="DJ210">
        <f t="shared" si="288"/>
        <v>2</v>
      </c>
      <c r="DK210">
        <f t="shared" si="289"/>
        <v>2</v>
      </c>
      <c r="DL210">
        <f t="shared" si="290"/>
        <v>2</v>
      </c>
      <c r="DM210">
        <f t="shared" si="291"/>
        <v>2</v>
      </c>
      <c r="DN210">
        <f t="shared" si="292"/>
        <v>2</v>
      </c>
      <c r="DQ210" s="5" t="s">
        <v>395</v>
      </c>
      <c r="DR210" s="6" t="s">
        <v>396</v>
      </c>
      <c r="DS210">
        <f t="shared" si="293"/>
        <v>3</v>
      </c>
      <c r="DT210">
        <f t="shared" si="294"/>
        <v>3</v>
      </c>
      <c r="DU210">
        <f t="shared" si="295"/>
        <v>5</v>
      </c>
      <c r="DV210">
        <f t="shared" si="296"/>
        <v>3</v>
      </c>
      <c r="DW210">
        <f t="shared" si="297"/>
        <v>5</v>
      </c>
      <c r="DX210">
        <f t="shared" si="298"/>
        <v>5</v>
      </c>
      <c r="DY210">
        <f t="shared" si="299"/>
        <v>3</v>
      </c>
      <c r="DZ210">
        <f t="shared" si="300"/>
        <v>3</v>
      </c>
      <c r="EA210">
        <f t="shared" si="301"/>
        <v>3</v>
      </c>
      <c r="EB210">
        <f t="shared" si="302"/>
        <v>3</v>
      </c>
      <c r="EC210">
        <f t="shared" si="303"/>
        <v>3</v>
      </c>
      <c r="ED210">
        <f t="shared" si="304"/>
        <v>3</v>
      </c>
      <c r="EE210">
        <f t="shared" si="305"/>
        <v>3</v>
      </c>
      <c r="EF210">
        <f t="shared" si="306"/>
        <v>3</v>
      </c>
      <c r="EG210">
        <f t="shared" si="307"/>
        <v>3</v>
      </c>
      <c r="EH210">
        <f t="shared" si="308"/>
        <v>3</v>
      </c>
      <c r="EK210" s="5" t="s">
        <v>395</v>
      </c>
      <c r="EL210" s="6" t="s">
        <v>396</v>
      </c>
      <c r="EM210" t="str">
        <f t="shared" si="309"/>
        <v>D</v>
      </c>
      <c r="EN210" t="str">
        <f t="shared" si="310"/>
        <v>D</v>
      </c>
      <c r="EO210" t="str">
        <f t="shared" si="311"/>
        <v>C</v>
      </c>
      <c r="EP210" t="str">
        <f t="shared" si="312"/>
        <v>D</v>
      </c>
      <c r="EQ210" t="str">
        <f t="shared" si="313"/>
        <v>C</v>
      </c>
      <c r="ER210" t="str">
        <f t="shared" si="314"/>
        <v>C</v>
      </c>
      <c r="ES210" t="str">
        <f t="shared" si="315"/>
        <v>D</v>
      </c>
      <c r="ET210" t="str">
        <f t="shared" si="316"/>
        <v>D</v>
      </c>
      <c r="EU210" t="str">
        <f t="shared" si="317"/>
        <v>D</v>
      </c>
      <c r="EV210" t="str">
        <f t="shared" si="318"/>
        <v>D</v>
      </c>
      <c r="EW210" t="str">
        <f t="shared" si="319"/>
        <v>D</v>
      </c>
      <c r="EX210" t="str">
        <f t="shared" si="320"/>
        <v>D</v>
      </c>
      <c r="EY210" t="str">
        <f t="shared" si="321"/>
        <v>D</v>
      </c>
      <c r="EZ210" t="str">
        <f t="shared" si="322"/>
        <v>D</v>
      </c>
      <c r="FA210" t="str">
        <f t="shared" si="323"/>
        <v>D</v>
      </c>
      <c r="FB210" t="str">
        <f t="shared" si="324"/>
        <v>D</v>
      </c>
    </row>
    <row r="211" spans="1:158" x14ac:dyDescent="0.25">
      <c r="A211" s="1" t="s">
        <v>397</v>
      </c>
      <c r="B211" s="2" t="s">
        <v>398</v>
      </c>
      <c r="C211" s="3">
        <v>42663</v>
      </c>
      <c r="D211" s="3">
        <v>35937</v>
      </c>
      <c r="E211" s="3">
        <v>78026</v>
      </c>
      <c r="F211" s="3">
        <v>71539</v>
      </c>
      <c r="G211" s="3">
        <v>161417</v>
      </c>
      <c r="H211" s="3">
        <v>325321</v>
      </c>
      <c r="I211" s="3">
        <v>150232</v>
      </c>
      <c r="J211" s="3">
        <v>189906</v>
      </c>
      <c r="K211" s="3">
        <v>205288</v>
      </c>
      <c r="L211" s="3">
        <v>192268</v>
      </c>
      <c r="M211" s="3">
        <v>199812</v>
      </c>
      <c r="N211" s="3">
        <v>265678</v>
      </c>
      <c r="O211" s="3">
        <v>207851</v>
      </c>
      <c r="P211" s="3">
        <v>329572</v>
      </c>
      <c r="Q211" s="3">
        <v>229650</v>
      </c>
      <c r="R211" s="4">
        <v>1507119</v>
      </c>
      <c r="U211" s="1" t="s">
        <v>397</v>
      </c>
      <c r="V211" s="2" t="s">
        <v>398</v>
      </c>
      <c r="W211" s="3">
        <v>89715</v>
      </c>
      <c r="X211" s="3">
        <v>55079</v>
      </c>
      <c r="Y211" s="3">
        <v>79032</v>
      </c>
      <c r="Z211" s="3">
        <v>84232</v>
      </c>
      <c r="AA211" s="3">
        <v>72619</v>
      </c>
      <c r="AB211" s="3">
        <v>100586</v>
      </c>
      <c r="AC211" s="3">
        <v>150664</v>
      </c>
      <c r="AD211" s="3">
        <v>218375</v>
      </c>
      <c r="AE211" s="3">
        <v>221654</v>
      </c>
      <c r="AF211" s="3">
        <v>317277</v>
      </c>
      <c r="AG211" s="3">
        <v>361975</v>
      </c>
      <c r="AH211" s="3">
        <v>398730</v>
      </c>
      <c r="AI211" s="3">
        <v>274642</v>
      </c>
      <c r="AJ211" s="3">
        <v>332184</v>
      </c>
      <c r="AK211" s="3">
        <v>452794</v>
      </c>
      <c r="AL211" s="4">
        <v>366850</v>
      </c>
      <c r="AO211" s="1" t="s">
        <v>397</v>
      </c>
      <c r="AP211" s="2" t="s">
        <v>398</v>
      </c>
      <c r="AQ211">
        <f>(C211/$C$335)/(World!C211/World!$C$335)</f>
        <v>0.49361386214966235</v>
      </c>
      <c r="AR211">
        <f>(D211/$D$335)/(World!D211/World!$D$335)</f>
        <v>0.41430953155034989</v>
      </c>
      <c r="AS211">
        <f>(E211/$E$335)/(World!E211/World!$E$335)</f>
        <v>0.72412422517486164</v>
      </c>
      <c r="AT211">
        <f>(F211/$F$335)/(World!F211/World!$F$335)</f>
        <v>0.48515361714709154</v>
      </c>
      <c r="AU211">
        <f>(G211/$G$335)/(World!G211/World!$G$335)</f>
        <v>0.81814824157217891</v>
      </c>
      <c r="AV211">
        <f>(H211/$H$335)/(World!H211/World!$H$335)</f>
        <v>1.236338041740159</v>
      </c>
      <c r="AW211">
        <f>(I211/$I$335)/(World!I211/World!$I$335)</f>
        <v>0.49044948683149858</v>
      </c>
      <c r="AX211">
        <f>(J211/$J$335)/(World!J211/World!$J$335)</f>
        <v>0.49560710211438169</v>
      </c>
      <c r="AY211">
        <f>(K211/$K$335)/(World!K211/World!$K$335)</f>
        <v>0.67879884020532799</v>
      </c>
      <c r="AZ211">
        <f>(L211/$L$335)/(World!L211/World!$L$335)</f>
        <v>0.58169650306245591</v>
      </c>
      <c r="BA211">
        <f>(M211/$M$335)/(World!M211/World!$M$335)</f>
        <v>0.47818349335941546</v>
      </c>
      <c r="BB211">
        <f>(N211/$N$335)/(World!N211/World!$N$335)</f>
        <v>0.66432121884938833</v>
      </c>
      <c r="BC211">
        <f>(O211/$O$335)/(World!O211/World!$O$335)</f>
        <v>0.56597652570150248</v>
      </c>
      <c r="BD211">
        <f>(P211/$P$335)/(World!P211/World!$P$335)</f>
        <v>0.96903747588894307</v>
      </c>
      <c r="BE211">
        <f>(Q211/$Q$335)/(World!Q211/World!$Q$335)</f>
        <v>0.79840593179390018</v>
      </c>
      <c r="BF211">
        <f>(R211/$R$335)/(World!R211/World!$R$335)</f>
        <v>5.3627470530042771</v>
      </c>
      <c r="BI211" s="1" t="s">
        <v>397</v>
      </c>
      <c r="BJ211" s="2" t="s">
        <v>398</v>
      </c>
      <c r="BK211">
        <f t="shared" si="245"/>
        <v>-0.33903417120240742</v>
      </c>
      <c r="BL211">
        <f t="shared" si="246"/>
        <v>-0.41411759970791046</v>
      </c>
      <c r="BM211">
        <f t="shared" si="247"/>
        <v>-0.16000922137565748</v>
      </c>
      <c r="BN211">
        <f t="shared" si="248"/>
        <v>-0.34666204014767404</v>
      </c>
      <c r="BO211">
        <f t="shared" si="249"/>
        <v>-0.10002031422397728</v>
      </c>
      <c r="BP211">
        <f t="shared" si="250"/>
        <v>0.10568082165085277</v>
      </c>
      <c r="BQ211">
        <f t="shared" si="251"/>
        <v>-0.34187707645949106</v>
      </c>
      <c r="BR211">
        <f t="shared" si="252"/>
        <v>-0.33724960062876397</v>
      </c>
      <c r="BS211">
        <f t="shared" si="253"/>
        <v>-0.19132796145807857</v>
      </c>
      <c r="BT211">
        <f t="shared" si="254"/>
        <v>-0.26446508298376548</v>
      </c>
      <c r="BU211">
        <f t="shared" si="255"/>
        <v>-0.35301199680877948</v>
      </c>
      <c r="BV211">
        <f t="shared" si="256"/>
        <v>-0.20169110226370832</v>
      </c>
      <c r="BW211">
        <f t="shared" si="257"/>
        <v>-0.27715835274355105</v>
      </c>
      <c r="BX211">
        <f t="shared" si="258"/>
        <v>-1.5724700261013858E-2</v>
      </c>
      <c r="BY211">
        <f t="shared" si="259"/>
        <v>-0.11209597602083687</v>
      </c>
      <c r="BZ211">
        <f t="shared" si="260"/>
        <v>0.68567035851980529</v>
      </c>
      <c r="CC211" s="1" t="s">
        <v>397</v>
      </c>
      <c r="CD211" s="2" t="s">
        <v>398</v>
      </c>
      <c r="CE211">
        <f t="shared" si="261"/>
        <v>-0.3554367039840457</v>
      </c>
      <c r="CF211">
        <f t="shared" si="262"/>
        <v>-0.21031466994814099</v>
      </c>
      <c r="CG211">
        <f t="shared" si="263"/>
        <v>-6.4052770314151457E-3</v>
      </c>
      <c r="CH211">
        <f t="shared" si="264"/>
        <v>-8.1485000417279213E-2</v>
      </c>
      <c r="CI211">
        <f t="shared" si="265"/>
        <v>0.37942026013092001</v>
      </c>
      <c r="CJ211">
        <f t="shared" si="266"/>
        <v>0.5276621422047536</v>
      </c>
      <c r="CK211">
        <f t="shared" si="267"/>
        <v>-1.4357120068063385E-3</v>
      </c>
      <c r="CL211">
        <f t="shared" si="268"/>
        <v>-6.9728936688212284E-2</v>
      </c>
      <c r="CM211">
        <f t="shared" si="269"/>
        <v>-3.8333075687095673E-2</v>
      </c>
      <c r="CN211">
        <f t="shared" si="270"/>
        <v>-0.24533456318872721</v>
      </c>
      <c r="CO211">
        <f t="shared" si="271"/>
        <v>-0.28865566486942562</v>
      </c>
      <c r="CP211">
        <f t="shared" si="272"/>
        <v>-0.20025646891668974</v>
      </c>
      <c r="CQ211">
        <f t="shared" si="273"/>
        <v>-0.1384289513008479</v>
      </c>
      <c r="CR211">
        <f t="shared" si="274"/>
        <v>-3.9470741481754607E-3</v>
      </c>
      <c r="CS211">
        <f t="shared" si="275"/>
        <v>-0.32697774469407015</v>
      </c>
      <c r="CT211">
        <f t="shared" si="276"/>
        <v>0.60847804846291476</v>
      </c>
      <c r="CW211" s="1" t="s">
        <v>397</v>
      </c>
      <c r="CX211" s="2" t="s">
        <v>398</v>
      </c>
      <c r="CY211">
        <f t="shared" si="277"/>
        <v>2</v>
      </c>
      <c r="CZ211">
        <f t="shared" si="278"/>
        <v>2</v>
      </c>
      <c r="DA211">
        <f t="shared" si="279"/>
        <v>2</v>
      </c>
      <c r="DB211">
        <f t="shared" si="280"/>
        <v>2</v>
      </c>
      <c r="DC211">
        <f t="shared" si="281"/>
        <v>2</v>
      </c>
      <c r="DD211">
        <f t="shared" si="282"/>
        <v>1</v>
      </c>
      <c r="DE211">
        <f t="shared" si="283"/>
        <v>2</v>
      </c>
      <c r="DF211">
        <f t="shared" si="284"/>
        <v>2</v>
      </c>
      <c r="DG211">
        <f t="shared" si="285"/>
        <v>2</v>
      </c>
      <c r="DH211">
        <f t="shared" si="286"/>
        <v>2</v>
      </c>
      <c r="DI211">
        <f t="shared" si="287"/>
        <v>2</v>
      </c>
      <c r="DJ211">
        <f t="shared" si="288"/>
        <v>2</v>
      </c>
      <c r="DK211">
        <f t="shared" si="289"/>
        <v>2</v>
      </c>
      <c r="DL211">
        <f t="shared" si="290"/>
        <v>2</v>
      </c>
      <c r="DM211">
        <f t="shared" si="291"/>
        <v>2</v>
      </c>
      <c r="DN211">
        <f t="shared" si="292"/>
        <v>1</v>
      </c>
      <c r="DQ211" s="1" t="s">
        <v>397</v>
      </c>
      <c r="DR211" s="2" t="s">
        <v>398</v>
      </c>
      <c r="DS211">
        <f t="shared" si="293"/>
        <v>3</v>
      </c>
      <c r="DT211">
        <f t="shared" si="294"/>
        <v>3</v>
      </c>
      <c r="DU211">
        <f t="shared" si="295"/>
        <v>3</v>
      </c>
      <c r="DV211">
        <f t="shared" si="296"/>
        <v>3</v>
      </c>
      <c r="DW211">
        <f t="shared" si="297"/>
        <v>5</v>
      </c>
      <c r="DX211">
        <f t="shared" si="298"/>
        <v>5</v>
      </c>
      <c r="DY211">
        <f t="shared" si="299"/>
        <v>3</v>
      </c>
      <c r="DZ211">
        <f t="shared" si="300"/>
        <v>3</v>
      </c>
      <c r="EA211">
        <f t="shared" si="301"/>
        <v>3</v>
      </c>
      <c r="EB211">
        <f t="shared" si="302"/>
        <v>3</v>
      </c>
      <c r="EC211">
        <f t="shared" si="303"/>
        <v>3</v>
      </c>
      <c r="ED211">
        <f t="shared" si="304"/>
        <v>3</v>
      </c>
      <c r="EE211">
        <f t="shared" si="305"/>
        <v>3</v>
      </c>
      <c r="EF211">
        <f t="shared" si="306"/>
        <v>3</v>
      </c>
      <c r="EG211">
        <f t="shared" si="307"/>
        <v>3</v>
      </c>
      <c r="EH211">
        <f t="shared" si="308"/>
        <v>5</v>
      </c>
      <c r="EK211" s="1" t="s">
        <v>397</v>
      </c>
      <c r="EL211" s="2" t="s">
        <v>398</v>
      </c>
      <c r="EM211" t="str">
        <f t="shared" si="309"/>
        <v>D</v>
      </c>
      <c r="EN211" t="str">
        <f t="shared" si="310"/>
        <v>D</v>
      </c>
      <c r="EO211" t="str">
        <f t="shared" si="311"/>
        <v>D</v>
      </c>
      <c r="EP211" t="str">
        <f t="shared" si="312"/>
        <v>D</v>
      </c>
      <c r="EQ211" t="str">
        <f t="shared" si="313"/>
        <v>C</v>
      </c>
      <c r="ER211" t="str">
        <f t="shared" si="314"/>
        <v>A</v>
      </c>
      <c r="ES211" t="str">
        <f t="shared" si="315"/>
        <v>D</v>
      </c>
      <c r="ET211" t="str">
        <f t="shared" si="316"/>
        <v>D</v>
      </c>
      <c r="EU211" t="str">
        <f t="shared" si="317"/>
        <v>D</v>
      </c>
      <c r="EV211" t="str">
        <f t="shared" si="318"/>
        <v>D</v>
      </c>
      <c r="EW211" t="str">
        <f t="shared" si="319"/>
        <v>D</v>
      </c>
      <c r="EX211" t="str">
        <f t="shared" si="320"/>
        <v>D</v>
      </c>
      <c r="EY211" t="str">
        <f t="shared" si="321"/>
        <v>D</v>
      </c>
      <c r="EZ211" t="str">
        <f t="shared" si="322"/>
        <v>D</v>
      </c>
      <c r="FA211" t="str">
        <f t="shared" si="323"/>
        <v>D</v>
      </c>
      <c r="FB211" t="str">
        <f t="shared" si="324"/>
        <v>A</v>
      </c>
    </row>
    <row r="212" spans="1:158" x14ac:dyDescent="0.25">
      <c r="A212" s="5" t="s">
        <v>399</v>
      </c>
      <c r="B212" s="6" t="s">
        <v>400</v>
      </c>
      <c r="C212" s="7">
        <v>1067571</v>
      </c>
      <c r="D212" s="7">
        <v>1177517</v>
      </c>
      <c r="E212" s="7">
        <v>1973689</v>
      </c>
      <c r="F212" s="7">
        <v>2263124</v>
      </c>
      <c r="G212" s="7">
        <v>2930614</v>
      </c>
      <c r="H212" s="7">
        <v>3203078</v>
      </c>
      <c r="I212" s="7">
        <v>4062451</v>
      </c>
      <c r="J212" s="7">
        <v>5170928</v>
      </c>
      <c r="K212" s="7">
        <v>5289078</v>
      </c>
      <c r="L212" s="7">
        <v>4438001</v>
      </c>
      <c r="M212" s="7">
        <v>5024175</v>
      </c>
      <c r="N212" s="7">
        <v>5669952</v>
      </c>
      <c r="O212" s="7">
        <v>5823476</v>
      </c>
      <c r="P212" s="7">
        <v>5208599</v>
      </c>
      <c r="Q212" s="7">
        <v>4610159</v>
      </c>
      <c r="R212" s="8">
        <v>3177609</v>
      </c>
      <c r="U212" s="5" t="s">
        <v>399</v>
      </c>
      <c r="V212" s="6" t="s">
        <v>400</v>
      </c>
      <c r="W212" s="7">
        <v>1309552</v>
      </c>
      <c r="X212" s="7">
        <v>1617105</v>
      </c>
      <c r="Y212" s="7">
        <v>1619948</v>
      </c>
      <c r="Z212" s="7">
        <v>1879028</v>
      </c>
      <c r="AA212" s="7">
        <v>2356912</v>
      </c>
      <c r="AB212" s="7">
        <v>2999023</v>
      </c>
      <c r="AC212" s="7">
        <v>4086855</v>
      </c>
      <c r="AD212" s="7">
        <v>5493244</v>
      </c>
      <c r="AE212" s="7">
        <v>5049819</v>
      </c>
      <c r="AF212" s="7">
        <v>5404528</v>
      </c>
      <c r="AG212" s="7">
        <v>5179046</v>
      </c>
      <c r="AH212" s="7">
        <v>5501750</v>
      </c>
      <c r="AI212" s="7">
        <v>4927692</v>
      </c>
      <c r="AJ212" s="7">
        <v>4416958</v>
      </c>
      <c r="AK212" s="7">
        <v>3780656</v>
      </c>
      <c r="AL212" s="8">
        <v>2507487</v>
      </c>
      <c r="AO212" s="5" t="s">
        <v>399</v>
      </c>
      <c r="AP212" s="6" t="s">
        <v>400</v>
      </c>
      <c r="AQ212">
        <f>(C212/$C$335)/(World!C212/World!$C$335)</f>
        <v>1.6252871669399489</v>
      </c>
      <c r="AR212">
        <f>(D212/$D$335)/(World!D212/World!$D$335)</f>
        <v>1.734033542269489</v>
      </c>
      <c r="AS212">
        <f>(E212/$E$335)/(World!E212/World!$E$335)</f>
        <v>2.3143239826605018</v>
      </c>
      <c r="AT212">
        <f>(F212/$F$335)/(World!F212/World!$F$335)</f>
        <v>2.1137059990601696</v>
      </c>
      <c r="AU212">
        <f>(G212/$G$335)/(World!G212/World!$G$335)</f>
        <v>2.2408545332171075</v>
      </c>
      <c r="AV212">
        <f>(H212/$H$335)/(World!H212/World!$H$335)</f>
        <v>2.0700802080428833</v>
      </c>
      <c r="AW212">
        <f>(I212/$I$335)/(World!I212/World!$I$335)</f>
        <v>2.1479341673610448</v>
      </c>
      <c r="AX212">
        <f>(J212/$J$335)/(World!J212/World!$J$335)</f>
        <v>2.4904339400269251</v>
      </c>
      <c r="AY212">
        <f>(K212/$K$335)/(World!K212/World!$K$335)</f>
        <v>3.2437755076936594</v>
      </c>
      <c r="AZ212">
        <f>(L212/$L$335)/(World!L212/World!$L$335)</f>
        <v>2.3871633979291285</v>
      </c>
      <c r="BA212">
        <f>(M212/$M$335)/(World!M212/World!$M$335)</f>
        <v>2.4672591856101538</v>
      </c>
      <c r="BB212">
        <f>(N212/$N$335)/(World!N212/World!$N$335)</f>
        <v>2.8210984097318632</v>
      </c>
      <c r="BC212">
        <f>(O212/$O$335)/(World!O212/World!$O$335)</f>
        <v>3.0818702557928832</v>
      </c>
      <c r="BD212">
        <f>(P212/$P$335)/(World!P212/World!$P$335)</f>
        <v>2.7751048000107952</v>
      </c>
      <c r="BE212">
        <f>(Q212/$Q$335)/(World!Q212/World!$Q$335)</f>
        <v>2.9291117333258443</v>
      </c>
      <c r="BF212">
        <f>(R212/$R$335)/(World!R212/World!$R$335)</f>
        <v>2.3714427692729267</v>
      </c>
      <c r="BI212" s="5" t="s">
        <v>399</v>
      </c>
      <c r="BJ212" s="6" t="s">
        <v>400</v>
      </c>
      <c r="BK212">
        <f t="shared" si="245"/>
        <v>0.23817857901952397</v>
      </c>
      <c r="BL212">
        <f t="shared" si="246"/>
        <v>0.268480079311747</v>
      </c>
      <c r="BM212">
        <f t="shared" si="247"/>
        <v>0.39655869176840602</v>
      </c>
      <c r="BN212">
        <f t="shared" si="248"/>
        <v>0.35767859887745562</v>
      </c>
      <c r="BO212">
        <f t="shared" si="249"/>
        <v>0.38287881189944839</v>
      </c>
      <c r="BP212">
        <f t="shared" si="250"/>
        <v>0.34855122196466609</v>
      </c>
      <c r="BQ212">
        <f t="shared" si="251"/>
        <v>0.3646626982429475</v>
      </c>
      <c r="BR212">
        <f t="shared" si="252"/>
        <v>0.42700534249773769</v>
      </c>
      <c r="BS212">
        <f t="shared" si="253"/>
        <v>0.52872153666607868</v>
      </c>
      <c r="BT212">
        <f t="shared" si="254"/>
        <v>0.40953542388218522</v>
      </c>
      <c r="BU212">
        <f t="shared" si="255"/>
        <v>0.42317551329868397</v>
      </c>
      <c r="BV212">
        <f t="shared" si="256"/>
        <v>0.4765902927529298</v>
      </c>
      <c r="BW212">
        <f t="shared" si="257"/>
        <v>0.51002852254756204</v>
      </c>
      <c r="BX212">
        <f t="shared" si="258"/>
        <v>0.47021338321673062</v>
      </c>
      <c r="BY212">
        <f t="shared" si="259"/>
        <v>0.49097909763256448</v>
      </c>
      <c r="BZ212">
        <f t="shared" si="260"/>
        <v>0.40678215919076305</v>
      </c>
      <c r="CC212" s="5" t="s">
        <v>399</v>
      </c>
      <c r="CD212" s="6" t="s">
        <v>400</v>
      </c>
      <c r="CE212">
        <f t="shared" si="261"/>
        <v>-0.10179574216395197</v>
      </c>
      <c r="CF212">
        <f t="shared" si="262"/>
        <v>-0.15729783849121634</v>
      </c>
      <c r="CG212">
        <f t="shared" si="263"/>
        <v>9.8435373411393523E-2</v>
      </c>
      <c r="CH212">
        <f t="shared" si="264"/>
        <v>9.2728610635244679E-2</v>
      </c>
      <c r="CI212">
        <f t="shared" si="265"/>
        <v>0.10850102675618049</v>
      </c>
      <c r="CJ212">
        <f t="shared" si="266"/>
        <v>3.2900947598241304E-2</v>
      </c>
      <c r="CK212">
        <f t="shared" si="267"/>
        <v>-2.9946108294375004E-3</v>
      </c>
      <c r="CL212">
        <f t="shared" si="268"/>
        <v>-3.0224193683297682E-2</v>
      </c>
      <c r="CM212">
        <f t="shared" si="269"/>
        <v>2.3141636869000629E-2</v>
      </c>
      <c r="CN212">
        <f t="shared" si="270"/>
        <v>-9.819905026441883E-2</v>
      </c>
      <c r="CO212">
        <f t="shared" si="271"/>
        <v>-1.5178638196702786E-2</v>
      </c>
      <c r="CP212">
        <f t="shared" si="272"/>
        <v>1.5056076504725959E-2</v>
      </c>
      <c r="CQ212">
        <f t="shared" si="273"/>
        <v>8.3319691404692031E-2</v>
      </c>
      <c r="CR212">
        <f t="shared" si="274"/>
        <v>8.2243656133354159E-2</v>
      </c>
      <c r="CS212">
        <f t="shared" si="275"/>
        <v>9.8858454154930123E-2</v>
      </c>
      <c r="CT212">
        <f t="shared" si="276"/>
        <v>0.11787347126592057</v>
      </c>
      <c r="CW212" s="5" t="s">
        <v>399</v>
      </c>
      <c r="CX212" s="6" t="s">
        <v>400</v>
      </c>
      <c r="CY212">
        <f t="shared" si="277"/>
        <v>1</v>
      </c>
      <c r="CZ212">
        <f t="shared" si="278"/>
        <v>1</v>
      </c>
      <c r="DA212">
        <f t="shared" si="279"/>
        <v>1</v>
      </c>
      <c r="DB212">
        <f t="shared" si="280"/>
        <v>1</v>
      </c>
      <c r="DC212">
        <f t="shared" si="281"/>
        <v>1</v>
      </c>
      <c r="DD212">
        <f t="shared" si="282"/>
        <v>1</v>
      </c>
      <c r="DE212">
        <f t="shared" si="283"/>
        <v>1</v>
      </c>
      <c r="DF212">
        <f t="shared" si="284"/>
        <v>1</v>
      </c>
      <c r="DG212">
        <f t="shared" si="285"/>
        <v>1</v>
      </c>
      <c r="DH212">
        <f t="shared" si="286"/>
        <v>1</v>
      </c>
      <c r="DI212">
        <f t="shared" si="287"/>
        <v>1</v>
      </c>
      <c r="DJ212">
        <f t="shared" si="288"/>
        <v>1</v>
      </c>
      <c r="DK212">
        <f t="shared" si="289"/>
        <v>1</v>
      </c>
      <c r="DL212">
        <f t="shared" si="290"/>
        <v>1</v>
      </c>
      <c r="DM212">
        <f t="shared" si="291"/>
        <v>1</v>
      </c>
      <c r="DN212">
        <f t="shared" si="292"/>
        <v>1</v>
      </c>
      <c r="DQ212" s="5" t="s">
        <v>399</v>
      </c>
      <c r="DR212" s="6" t="s">
        <v>400</v>
      </c>
      <c r="DS212">
        <f t="shared" si="293"/>
        <v>3</v>
      </c>
      <c r="DT212">
        <f t="shared" si="294"/>
        <v>3</v>
      </c>
      <c r="DU212">
        <f t="shared" si="295"/>
        <v>5</v>
      </c>
      <c r="DV212">
        <f t="shared" si="296"/>
        <v>5</v>
      </c>
      <c r="DW212">
        <f t="shared" si="297"/>
        <v>5</v>
      </c>
      <c r="DX212">
        <f t="shared" si="298"/>
        <v>5</v>
      </c>
      <c r="DY212">
        <f t="shared" si="299"/>
        <v>3</v>
      </c>
      <c r="DZ212">
        <f t="shared" si="300"/>
        <v>3</v>
      </c>
      <c r="EA212">
        <f t="shared" si="301"/>
        <v>5</v>
      </c>
      <c r="EB212">
        <f t="shared" si="302"/>
        <v>3</v>
      </c>
      <c r="EC212">
        <f t="shared" si="303"/>
        <v>3</v>
      </c>
      <c r="ED212">
        <f t="shared" si="304"/>
        <v>5</v>
      </c>
      <c r="EE212">
        <f t="shared" si="305"/>
        <v>5</v>
      </c>
      <c r="EF212">
        <f t="shared" si="306"/>
        <v>5</v>
      </c>
      <c r="EG212">
        <f t="shared" si="307"/>
        <v>5</v>
      </c>
      <c r="EH212">
        <f t="shared" si="308"/>
        <v>5</v>
      </c>
      <c r="EK212" s="5" t="s">
        <v>399</v>
      </c>
      <c r="EL212" s="6" t="s">
        <v>400</v>
      </c>
      <c r="EM212" t="str">
        <f t="shared" si="309"/>
        <v>B</v>
      </c>
      <c r="EN212" t="str">
        <f t="shared" si="310"/>
        <v>B</v>
      </c>
      <c r="EO212" t="str">
        <f t="shared" si="311"/>
        <v>A</v>
      </c>
      <c r="EP212" t="str">
        <f t="shared" si="312"/>
        <v>A</v>
      </c>
      <c r="EQ212" t="str">
        <f t="shared" si="313"/>
        <v>A</v>
      </c>
      <c r="ER212" t="str">
        <f t="shared" si="314"/>
        <v>A</v>
      </c>
      <c r="ES212" t="str">
        <f t="shared" si="315"/>
        <v>B</v>
      </c>
      <c r="ET212" t="str">
        <f t="shared" si="316"/>
        <v>B</v>
      </c>
      <c r="EU212" t="str">
        <f t="shared" si="317"/>
        <v>A</v>
      </c>
      <c r="EV212" t="str">
        <f t="shared" si="318"/>
        <v>B</v>
      </c>
      <c r="EW212" t="str">
        <f t="shared" si="319"/>
        <v>B</v>
      </c>
      <c r="EX212" t="str">
        <f t="shared" si="320"/>
        <v>A</v>
      </c>
      <c r="EY212" t="str">
        <f t="shared" si="321"/>
        <v>A</v>
      </c>
      <c r="EZ212" t="str">
        <f t="shared" si="322"/>
        <v>A</v>
      </c>
      <c r="FA212" t="str">
        <f t="shared" si="323"/>
        <v>A</v>
      </c>
      <c r="FB212" t="str">
        <f t="shared" si="324"/>
        <v>A</v>
      </c>
    </row>
    <row r="213" spans="1:158" x14ac:dyDescent="0.25">
      <c r="A213" s="1" t="s">
        <v>401</v>
      </c>
      <c r="B213" s="2" t="s">
        <v>402</v>
      </c>
      <c r="C213" s="3">
        <v>5412</v>
      </c>
      <c r="D213" s="3">
        <v>4244</v>
      </c>
      <c r="E213" s="3">
        <v>9047</v>
      </c>
      <c r="F213" s="3">
        <v>14624</v>
      </c>
      <c r="G213" s="3">
        <v>20312</v>
      </c>
      <c r="H213" s="3">
        <v>27573</v>
      </c>
      <c r="I213" s="3">
        <v>15786</v>
      </c>
      <c r="J213" s="3">
        <v>62357</v>
      </c>
      <c r="K213" s="3">
        <v>54388</v>
      </c>
      <c r="L213" s="3">
        <v>69072</v>
      </c>
      <c r="M213" s="3">
        <v>41649</v>
      </c>
      <c r="N213" s="3">
        <v>14595</v>
      </c>
      <c r="O213" s="3">
        <v>23148</v>
      </c>
      <c r="P213" s="3">
        <v>89932</v>
      </c>
      <c r="Q213" s="3">
        <v>73492</v>
      </c>
      <c r="R213" s="4">
        <v>44329</v>
      </c>
      <c r="U213" s="1" t="s">
        <v>401</v>
      </c>
      <c r="V213" s="2" t="s">
        <v>402</v>
      </c>
      <c r="W213" s="3">
        <v>8112</v>
      </c>
      <c r="X213" s="3">
        <v>7319</v>
      </c>
      <c r="Y213" s="3">
        <v>8696</v>
      </c>
      <c r="Z213" s="3">
        <v>15948</v>
      </c>
      <c r="AA213" s="3">
        <v>19894</v>
      </c>
      <c r="AB213" s="3">
        <v>27822</v>
      </c>
      <c r="AC213" s="3">
        <v>20079</v>
      </c>
      <c r="AD213" s="3">
        <v>43844</v>
      </c>
      <c r="AE213" s="3">
        <v>34851</v>
      </c>
      <c r="AF213" s="3">
        <v>29456</v>
      </c>
      <c r="AG213" s="3">
        <v>29955</v>
      </c>
      <c r="AH213" s="3">
        <v>26716</v>
      </c>
      <c r="AI213" s="3">
        <v>22272</v>
      </c>
      <c r="AJ213" s="3">
        <v>26658</v>
      </c>
      <c r="AK213" s="3">
        <v>25002</v>
      </c>
      <c r="AL213" s="4">
        <v>18815</v>
      </c>
      <c r="AO213" s="1" t="s">
        <v>401</v>
      </c>
      <c r="AP213" s="2" t="s">
        <v>402</v>
      </c>
      <c r="AQ213">
        <f>(C213/$C$335)/(World!C213/World!$C$335)</f>
        <v>0.10039353245218552</v>
      </c>
      <c r="AR213">
        <f>(D213/$D$335)/(World!D213/World!$D$335)</f>
        <v>6.7884859974913225E-2</v>
      </c>
      <c r="AS213">
        <f>(E213/$E$335)/(World!E213/World!$E$335)</f>
        <v>0.10972514459613068</v>
      </c>
      <c r="AT213">
        <f>(F213/$F$335)/(World!F213/World!$F$335)</f>
        <v>0.1419431016886939</v>
      </c>
      <c r="AU213">
        <f>(G213/$G$335)/(World!G213/World!$G$335)</f>
        <v>0.18677223526286393</v>
      </c>
      <c r="AV213">
        <f>(H213/$H$335)/(World!H213/World!$H$335)</f>
        <v>0.21940598917988816</v>
      </c>
      <c r="AW213">
        <f>(I213/$I$335)/(World!I213/World!$I$335)</f>
        <v>0.10118683922966175</v>
      </c>
      <c r="AX213">
        <f>(J213/$J$335)/(World!J213/World!$J$335)</f>
        <v>0.31364799323564196</v>
      </c>
      <c r="AY213">
        <f>(K213/$K$335)/(World!K213/World!$K$335)</f>
        <v>0.3401781642537629</v>
      </c>
      <c r="AZ213">
        <f>(L213/$L$335)/(World!L213/World!$L$335)</f>
        <v>0.3912858274696509</v>
      </c>
      <c r="BA213">
        <f>(M213/$M$335)/(World!M213/World!$M$335)</f>
        <v>0.19024499422479318</v>
      </c>
      <c r="BB213">
        <f>(N213/$N$335)/(World!N213/World!$N$335)</f>
        <v>6.5593272328658442E-2</v>
      </c>
      <c r="BC213">
        <f>(O213/$O$335)/(World!O213/World!$O$335)</f>
        <v>0.10145313824731216</v>
      </c>
      <c r="BD213">
        <f>(P213/$P$335)/(World!P213/World!$P$335)</f>
        <v>0.40779833326464165</v>
      </c>
      <c r="BE213">
        <f>(Q213/$Q$335)/(World!Q213/World!$Q$335)</f>
        <v>0.41088550789761058</v>
      </c>
      <c r="BF213">
        <f>(R213/$R$335)/(World!R213/World!$R$335)</f>
        <v>0.245423700861743</v>
      </c>
      <c r="BI213" s="1" t="s">
        <v>401</v>
      </c>
      <c r="BJ213" s="2" t="s">
        <v>402</v>
      </c>
      <c r="BK213">
        <f t="shared" si="245"/>
        <v>-0.81753158394440528</v>
      </c>
      <c r="BL213">
        <f t="shared" si="246"/>
        <v>-0.87286108733387602</v>
      </c>
      <c r="BM213">
        <f t="shared" si="247"/>
        <v>-0.80224806992894859</v>
      </c>
      <c r="BN213">
        <f t="shared" si="248"/>
        <v>-0.75140074583612826</v>
      </c>
      <c r="BO213">
        <f t="shared" si="249"/>
        <v>-0.68524333530351789</v>
      </c>
      <c r="BP213">
        <f t="shared" si="250"/>
        <v>-0.64014283819050344</v>
      </c>
      <c r="BQ213">
        <f t="shared" si="251"/>
        <v>-0.81622221475068246</v>
      </c>
      <c r="BR213">
        <f t="shared" si="252"/>
        <v>-0.52247787101155363</v>
      </c>
      <c r="BS213">
        <f t="shared" si="253"/>
        <v>-0.49233889444366424</v>
      </c>
      <c r="BT213">
        <f t="shared" si="254"/>
        <v>-0.43751913554486876</v>
      </c>
      <c r="BU213">
        <f t="shared" si="255"/>
        <v>-0.68032632752436006</v>
      </c>
      <c r="BV213">
        <f t="shared" si="256"/>
        <v>-0.87688872662396522</v>
      </c>
      <c r="BW213">
        <f t="shared" si="257"/>
        <v>-0.8157831055640743</v>
      </c>
      <c r="BX213">
        <f t="shared" si="258"/>
        <v>-0.42065802518892076</v>
      </c>
      <c r="BY213">
        <f t="shared" si="259"/>
        <v>-0.41754946719967451</v>
      </c>
      <c r="BZ213">
        <f t="shared" si="260"/>
        <v>-0.60587918683107189</v>
      </c>
      <c r="CC213" s="1" t="s">
        <v>401</v>
      </c>
      <c r="CD213" s="2" t="s">
        <v>402</v>
      </c>
      <c r="CE213">
        <f t="shared" si="261"/>
        <v>-0.19964507542147295</v>
      </c>
      <c r="CF213">
        <f t="shared" si="262"/>
        <v>-0.26593444607800742</v>
      </c>
      <c r="CG213">
        <f t="shared" si="263"/>
        <v>1.9782449416671365E-2</v>
      </c>
      <c r="CH213">
        <f t="shared" si="264"/>
        <v>-4.3307601727070523E-2</v>
      </c>
      <c r="CI213">
        <f t="shared" si="265"/>
        <v>1.0396458240063673E-2</v>
      </c>
      <c r="CJ213">
        <f t="shared" si="266"/>
        <v>-4.4949905226103438E-3</v>
      </c>
      <c r="CK213">
        <f t="shared" si="267"/>
        <v>-0.11969887076537014</v>
      </c>
      <c r="CL213">
        <f t="shared" si="268"/>
        <v>0.1743203924633478</v>
      </c>
      <c r="CM213">
        <f t="shared" si="269"/>
        <v>0.2189289436233037</v>
      </c>
      <c r="CN213">
        <f t="shared" si="270"/>
        <v>0.40207859694706072</v>
      </c>
      <c r="CO213">
        <f t="shared" si="271"/>
        <v>0.16331489860901627</v>
      </c>
      <c r="CP213">
        <f t="shared" si="272"/>
        <v>-0.29340853525695337</v>
      </c>
      <c r="CQ213">
        <f t="shared" si="273"/>
        <v>1.9286657859973581E-2</v>
      </c>
      <c r="CR213">
        <f t="shared" si="274"/>
        <v>0.54270520627841157</v>
      </c>
      <c r="CS213">
        <f t="shared" si="275"/>
        <v>0.49231425264483114</v>
      </c>
      <c r="CT213">
        <f t="shared" si="276"/>
        <v>0.40406055998986445</v>
      </c>
      <c r="CW213" s="1" t="s">
        <v>401</v>
      </c>
      <c r="CX213" s="2" t="s">
        <v>402</v>
      </c>
      <c r="CY213">
        <f t="shared" si="277"/>
        <v>2</v>
      </c>
      <c r="CZ213">
        <f t="shared" si="278"/>
        <v>2</v>
      </c>
      <c r="DA213">
        <f t="shared" si="279"/>
        <v>2</v>
      </c>
      <c r="DB213">
        <f t="shared" si="280"/>
        <v>2</v>
      </c>
      <c r="DC213">
        <f t="shared" si="281"/>
        <v>2</v>
      </c>
      <c r="DD213">
        <f t="shared" si="282"/>
        <v>2</v>
      </c>
      <c r="DE213">
        <f t="shared" si="283"/>
        <v>2</v>
      </c>
      <c r="DF213">
        <f t="shared" si="284"/>
        <v>2</v>
      </c>
      <c r="DG213">
        <f t="shared" si="285"/>
        <v>2</v>
      </c>
      <c r="DH213">
        <f t="shared" si="286"/>
        <v>2</v>
      </c>
      <c r="DI213">
        <f t="shared" si="287"/>
        <v>2</v>
      </c>
      <c r="DJ213">
        <f t="shared" si="288"/>
        <v>2</v>
      </c>
      <c r="DK213">
        <f t="shared" si="289"/>
        <v>2</v>
      </c>
      <c r="DL213">
        <f t="shared" si="290"/>
        <v>2</v>
      </c>
      <c r="DM213">
        <f t="shared" si="291"/>
        <v>2</v>
      </c>
      <c r="DN213">
        <f t="shared" si="292"/>
        <v>2</v>
      </c>
      <c r="DQ213" s="1" t="s">
        <v>401</v>
      </c>
      <c r="DR213" s="2" t="s">
        <v>402</v>
      </c>
      <c r="DS213">
        <f t="shared" si="293"/>
        <v>3</v>
      </c>
      <c r="DT213">
        <f t="shared" si="294"/>
        <v>3</v>
      </c>
      <c r="DU213">
        <f t="shared" si="295"/>
        <v>5</v>
      </c>
      <c r="DV213">
        <f t="shared" si="296"/>
        <v>3</v>
      </c>
      <c r="DW213">
        <f t="shared" si="297"/>
        <v>5</v>
      </c>
      <c r="DX213">
        <f t="shared" si="298"/>
        <v>3</v>
      </c>
      <c r="DY213">
        <f t="shared" si="299"/>
        <v>3</v>
      </c>
      <c r="DZ213">
        <f t="shared" si="300"/>
        <v>5</v>
      </c>
      <c r="EA213">
        <f t="shared" si="301"/>
        <v>5</v>
      </c>
      <c r="EB213">
        <f t="shared" si="302"/>
        <v>5</v>
      </c>
      <c r="EC213">
        <f t="shared" si="303"/>
        <v>5</v>
      </c>
      <c r="ED213">
        <f t="shared" si="304"/>
        <v>3</v>
      </c>
      <c r="EE213">
        <f t="shared" si="305"/>
        <v>5</v>
      </c>
      <c r="EF213">
        <f t="shared" si="306"/>
        <v>5</v>
      </c>
      <c r="EG213">
        <f t="shared" si="307"/>
        <v>5</v>
      </c>
      <c r="EH213">
        <f t="shared" si="308"/>
        <v>5</v>
      </c>
      <c r="EK213" s="1" t="s">
        <v>401</v>
      </c>
      <c r="EL213" s="2" t="s">
        <v>402</v>
      </c>
      <c r="EM213" t="str">
        <f t="shared" si="309"/>
        <v>D</v>
      </c>
      <c r="EN213" t="str">
        <f t="shared" si="310"/>
        <v>D</v>
      </c>
      <c r="EO213" t="str">
        <f t="shared" si="311"/>
        <v>C</v>
      </c>
      <c r="EP213" t="str">
        <f t="shared" si="312"/>
        <v>D</v>
      </c>
      <c r="EQ213" t="str">
        <f t="shared" si="313"/>
        <v>C</v>
      </c>
      <c r="ER213" t="str">
        <f t="shared" si="314"/>
        <v>D</v>
      </c>
      <c r="ES213" t="str">
        <f t="shared" si="315"/>
        <v>D</v>
      </c>
      <c r="ET213" t="str">
        <f t="shared" si="316"/>
        <v>C</v>
      </c>
      <c r="EU213" t="str">
        <f t="shared" si="317"/>
        <v>C</v>
      </c>
      <c r="EV213" t="str">
        <f t="shared" si="318"/>
        <v>C</v>
      </c>
      <c r="EW213" t="str">
        <f t="shared" si="319"/>
        <v>C</v>
      </c>
      <c r="EX213" t="str">
        <f t="shared" si="320"/>
        <v>D</v>
      </c>
      <c r="EY213" t="str">
        <f t="shared" si="321"/>
        <v>C</v>
      </c>
      <c r="EZ213" t="str">
        <f t="shared" si="322"/>
        <v>C</v>
      </c>
      <c r="FA213" t="str">
        <f t="shared" si="323"/>
        <v>C</v>
      </c>
      <c r="FB213" t="str">
        <f t="shared" si="324"/>
        <v>C</v>
      </c>
    </row>
    <row r="214" spans="1:158" x14ac:dyDescent="0.25">
      <c r="A214" s="1" t="s">
        <v>403</v>
      </c>
      <c r="B214" s="2" t="s">
        <v>404</v>
      </c>
      <c r="C214" s="3">
        <v>2384</v>
      </c>
      <c r="D214" s="3">
        <v>13553</v>
      </c>
      <c r="E214" s="3">
        <v>3682</v>
      </c>
      <c r="F214" s="3">
        <v>4277</v>
      </c>
      <c r="G214" s="3">
        <v>9742</v>
      </c>
      <c r="H214" s="3">
        <v>6419</v>
      </c>
      <c r="I214" s="3">
        <v>5763</v>
      </c>
      <c r="J214" s="3">
        <v>16484</v>
      </c>
      <c r="K214" s="3">
        <v>7211</v>
      </c>
      <c r="L214" s="3">
        <v>6724</v>
      </c>
      <c r="M214" s="3">
        <v>10220</v>
      </c>
      <c r="N214" s="3">
        <v>6627</v>
      </c>
      <c r="O214" s="3">
        <v>18609</v>
      </c>
      <c r="P214" s="3">
        <v>30303</v>
      </c>
      <c r="Q214" s="3">
        <v>33819</v>
      </c>
      <c r="R214" s="4">
        <v>41413</v>
      </c>
      <c r="U214" s="1" t="s">
        <v>403</v>
      </c>
      <c r="V214" s="2" t="s">
        <v>404</v>
      </c>
      <c r="W214" s="3">
        <v>5778</v>
      </c>
      <c r="X214" s="3">
        <v>4304</v>
      </c>
      <c r="Y214" s="3">
        <v>4367</v>
      </c>
      <c r="Z214" s="3">
        <v>5408</v>
      </c>
      <c r="AA214" s="3">
        <v>7136</v>
      </c>
      <c r="AB214" s="3">
        <v>6608</v>
      </c>
      <c r="AC214" s="3">
        <v>5526</v>
      </c>
      <c r="AD214" s="3">
        <v>11853</v>
      </c>
      <c r="AE214" s="3">
        <v>7089</v>
      </c>
      <c r="AF214" s="3">
        <v>8491</v>
      </c>
      <c r="AG214" s="3">
        <v>6094</v>
      </c>
      <c r="AH214" s="3">
        <v>8372</v>
      </c>
      <c r="AI214" s="3">
        <v>8691</v>
      </c>
      <c r="AJ214" s="3">
        <v>9978</v>
      </c>
      <c r="AK214" s="3">
        <v>11707</v>
      </c>
      <c r="AL214" s="4">
        <v>11364</v>
      </c>
      <c r="AO214" s="1" t="s">
        <v>403</v>
      </c>
      <c r="AP214" s="2" t="s">
        <v>404</v>
      </c>
      <c r="AQ214">
        <f>(C214/$C$335)/(World!C214/World!$C$335)</f>
        <v>1.4213835243876548E-2</v>
      </c>
      <c r="AR214">
        <f>(D214/$D$335)/(World!D214/World!$D$335)</f>
        <v>7.1000653782772566E-2</v>
      </c>
      <c r="AS214">
        <f>(E214/$E$335)/(World!E214/World!$E$335)</f>
        <v>1.4955911918525225E-2</v>
      </c>
      <c r="AT214">
        <f>(F214/$F$335)/(World!F214/World!$F$335)</f>
        <v>1.4461277600196708E-2</v>
      </c>
      <c r="AU214">
        <f>(G214/$G$335)/(World!G214/World!$G$335)</f>
        <v>2.8145149577145565E-2</v>
      </c>
      <c r="AV214">
        <f>(H214/$H$335)/(World!H214/World!$H$335)</f>
        <v>1.737527890473119E-2</v>
      </c>
      <c r="AW214">
        <f>(I214/$I$335)/(World!I214/World!$I$335)</f>
        <v>1.3724465166225917E-2</v>
      </c>
      <c r="AX214">
        <f>(J214/$J$335)/(World!J214/World!$J$335)</f>
        <v>3.1441306096151207E-2</v>
      </c>
      <c r="AY214">
        <f>(K214/$K$335)/(World!K214/World!$K$335)</f>
        <v>1.699757133530904E-2</v>
      </c>
      <c r="AZ214">
        <f>(L214/$L$335)/(World!L214/World!$L$335)</f>
        <v>1.4715525907554365E-2</v>
      </c>
      <c r="BA214">
        <f>(M214/$M$335)/(World!M214/World!$M$335)</f>
        <v>1.9076041802038084E-2</v>
      </c>
      <c r="BB214">
        <f>(N214/$N$335)/(World!N214/World!$N$335)</f>
        <v>1.214207370647102E-2</v>
      </c>
      <c r="BC214">
        <f>(O214/$O$335)/(World!O214/World!$O$335)</f>
        <v>3.3859503726524937E-2</v>
      </c>
      <c r="BD214">
        <f>(P214/$P$335)/(World!P214/World!$P$335)</f>
        <v>5.6877514021188881E-2</v>
      </c>
      <c r="BE214">
        <f>(Q214/$Q$335)/(World!Q214/World!$Q$335)</f>
        <v>7.0496558837634726E-2</v>
      </c>
      <c r="BF214">
        <f>(R214/$R$335)/(World!R214/World!$R$335)</f>
        <v>8.7477362952154067E-2</v>
      </c>
      <c r="BI214" s="1" t="s">
        <v>403</v>
      </c>
      <c r="BJ214" s="2" t="s">
        <v>404</v>
      </c>
      <c r="BK214">
        <f t="shared" si="245"/>
        <v>-0.97197073289685765</v>
      </c>
      <c r="BL214">
        <f t="shared" si="246"/>
        <v>-0.86741249217356065</v>
      </c>
      <c r="BM214">
        <f t="shared" si="247"/>
        <v>-0.97052894270007317</v>
      </c>
      <c r="BN214">
        <f t="shared" si="248"/>
        <v>-0.97148973958985174</v>
      </c>
      <c r="BO214">
        <f t="shared" si="249"/>
        <v>-0.94525063005214571</v>
      </c>
      <c r="BP214">
        <f t="shared" si="250"/>
        <v>-0.96584293079455041</v>
      </c>
      <c r="BQ214">
        <f t="shared" si="251"/>
        <v>-0.97292269124830599</v>
      </c>
      <c r="BR214">
        <f t="shared" si="252"/>
        <v>-0.93903423120574492</v>
      </c>
      <c r="BS214">
        <f t="shared" si="253"/>
        <v>-0.96657303455898846</v>
      </c>
      <c r="BT214">
        <f t="shared" si="254"/>
        <v>-0.97099576081800287</v>
      </c>
      <c r="BU214">
        <f t="shared" si="255"/>
        <v>-0.96256208365313778</v>
      </c>
      <c r="BV214">
        <f t="shared" si="256"/>
        <v>-0.97600717523379565</v>
      </c>
      <c r="BW214">
        <f t="shared" si="257"/>
        <v>-0.93449882966790154</v>
      </c>
      <c r="BX214">
        <f t="shared" si="258"/>
        <v>-0.892366876451402</v>
      </c>
      <c r="BY214">
        <f t="shared" si="259"/>
        <v>-0.86829185342887749</v>
      </c>
      <c r="BZ214">
        <f t="shared" si="260"/>
        <v>-0.83911874227031091</v>
      </c>
      <c r="CC214" s="1" t="s">
        <v>403</v>
      </c>
      <c r="CD214" s="2" t="s">
        <v>404</v>
      </c>
      <c r="CE214">
        <f t="shared" si="261"/>
        <v>-0.4158294535653026</v>
      </c>
      <c r="CF214">
        <f t="shared" si="262"/>
        <v>0.51794814358514873</v>
      </c>
      <c r="CG214">
        <f t="shared" si="263"/>
        <v>-8.5103739594980743E-2</v>
      </c>
      <c r="CH214">
        <f t="shared" si="264"/>
        <v>-0.11677852348993288</v>
      </c>
      <c r="CI214">
        <f t="shared" si="265"/>
        <v>0.15440218035312242</v>
      </c>
      <c r="CJ214">
        <f t="shared" si="266"/>
        <v>-1.4508328855454057E-2</v>
      </c>
      <c r="CK214">
        <f t="shared" si="267"/>
        <v>2.0993887855434493E-2</v>
      </c>
      <c r="CL214">
        <f t="shared" si="268"/>
        <v>0.16342590958817094</v>
      </c>
      <c r="CM214">
        <f t="shared" si="269"/>
        <v>8.531468531468531E-3</v>
      </c>
      <c r="CN214">
        <f t="shared" si="270"/>
        <v>-0.11613539270456787</v>
      </c>
      <c r="CO214">
        <f t="shared" si="271"/>
        <v>0.25291160966041437</v>
      </c>
      <c r="CP214">
        <f t="shared" si="272"/>
        <v>-0.1163410894059604</v>
      </c>
      <c r="CQ214">
        <f t="shared" si="273"/>
        <v>0.36329670329670327</v>
      </c>
      <c r="CR214">
        <f t="shared" si="274"/>
        <v>0.50458032322931412</v>
      </c>
      <c r="CS214">
        <f t="shared" si="275"/>
        <v>0.48570047884725209</v>
      </c>
      <c r="CT214">
        <f t="shared" si="276"/>
        <v>0.56935786422115697</v>
      </c>
      <c r="CW214" s="1" t="s">
        <v>403</v>
      </c>
      <c r="CX214" s="2" t="s">
        <v>404</v>
      </c>
      <c r="CY214">
        <f t="shared" si="277"/>
        <v>2</v>
      </c>
      <c r="CZ214">
        <f t="shared" si="278"/>
        <v>2</v>
      </c>
      <c r="DA214">
        <f t="shared" si="279"/>
        <v>2</v>
      </c>
      <c r="DB214">
        <f t="shared" si="280"/>
        <v>2</v>
      </c>
      <c r="DC214">
        <f t="shared" si="281"/>
        <v>2</v>
      </c>
      <c r="DD214">
        <f t="shared" si="282"/>
        <v>2</v>
      </c>
      <c r="DE214">
        <f t="shared" si="283"/>
        <v>2</v>
      </c>
      <c r="DF214">
        <f t="shared" si="284"/>
        <v>2</v>
      </c>
      <c r="DG214">
        <f t="shared" si="285"/>
        <v>2</v>
      </c>
      <c r="DH214">
        <f t="shared" si="286"/>
        <v>2</v>
      </c>
      <c r="DI214">
        <f t="shared" si="287"/>
        <v>2</v>
      </c>
      <c r="DJ214">
        <f t="shared" si="288"/>
        <v>2</v>
      </c>
      <c r="DK214">
        <f t="shared" si="289"/>
        <v>2</v>
      </c>
      <c r="DL214">
        <f t="shared" si="290"/>
        <v>2</v>
      </c>
      <c r="DM214">
        <f t="shared" si="291"/>
        <v>2</v>
      </c>
      <c r="DN214">
        <f t="shared" si="292"/>
        <v>2</v>
      </c>
      <c r="DQ214" s="1" t="s">
        <v>403</v>
      </c>
      <c r="DR214" s="2" t="s">
        <v>404</v>
      </c>
      <c r="DS214">
        <f t="shared" si="293"/>
        <v>3</v>
      </c>
      <c r="DT214">
        <f t="shared" si="294"/>
        <v>5</v>
      </c>
      <c r="DU214">
        <f t="shared" si="295"/>
        <v>3</v>
      </c>
      <c r="DV214">
        <f t="shared" si="296"/>
        <v>3</v>
      </c>
      <c r="DW214">
        <f t="shared" si="297"/>
        <v>5</v>
      </c>
      <c r="DX214">
        <f t="shared" si="298"/>
        <v>3</v>
      </c>
      <c r="DY214">
        <f t="shared" si="299"/>
        <v>5</v>
      </c>
      <c r="DZ214">
        <f t="shared" si="300"/>
        <v>5</v>
      </c>
      <c r="EA214">
        <f t="shared" si="301"/>
        <v>5</v>
      </c>
      <c r="EB214">
        <f t="shared" si="302"/>
        <v>3</v>
      </c>
      <c r="EC214">
        <f t="shared" si="303"/>
        <v>5</v>
      </c>
      <c r="ED214">
        <f t="shared" si="304"/>
        <v>3</v>
      </c>
      <c r="EE214">
        <f t="shared" si="305"/>
        <v>5</v>
      </c>
      <c r="EF214">
        <f t="shared" si="306"/>
        <v>5</v>
      </c>
      <c r="EG214">
        <f t="shared" si="307"/>
        <v>5</v>
      </c>
      <c r="EH214">
        <f t="shared" si="308"/>
        <v>5</v>
      </c>
      <c r="EK214" s="1" t="s">
        <v>403</v>
      </c>
      <c r="EL214" s="2" t="s">
        <v>404</v>
      </c>
      <c r="EM214" t="str">
        <f t="shared" si="309"/>
        <v>D</v>
      </c>
      <c r="EN214" t="str">
        <f t="shared" si="310"/>
        <v>C</v>
      </c>
      <c r="EO214" t="str">
        <f t="shared" si="311"/>
        <v>D</v>
      </c>
      <c r="EP214" t="str">
        <f t="shared" si="312"/>
        <v>D</v>
      </c>
      <c r="EQ214" t="str">
        <f t="shared" si="313"/>
        <v>C</v>
      </c>
      <c r="ER214" t="str">
        <f t="shared" si="314"/>
        <v>D</v>
      </c>
      <c r="ES214" t="str">
        <f t="shared" si="315"/>
        <v>C</v>
      </c>
      <c r="ET214" t="str">
        <f t="shared" si="316"/>
        <v>C</v>
      </c>
      <c r="EU214" t="str">
        <f t="shared" si="317"/>
        <v>C</v>
      </c>
      <c r="EV214" t="str">
        <f t="shared" si="318"/>
        <v>D</v>
      </c>
      <c r="EW214" t="str">
        <f t="shared" si="319"/>
        <v>C</v>
      </c>
      <c r="EX214" t="str">
        <f t="shared" si="320"/>
        <v>D</v>
      </c>
      <c r="EY214" t="str">
        <f t="shared" si="321"/>
        <v>C</v>
      </c>
      <c r="EZ214" t="str">
        <f t="shared" si="322"/>
        <v>C</v>
      </c>
      <c r="FA214" t="str">
        <f t="shared" si="323"/>
        <v>C</v>
      </c>
      <c r="FB214" t="str">
        <f t="shared" si="324"/>
        <v>C</v>
      </c>
    </row>
    <row r="215" spans="1:158" x14ac:dyDescent="0.25">
      <c r="A215" s="1" t="s">
        <v>405</v>
      </c>
      <c r="B215" s="2" t="s">
        <v>406</v>
      </c>
      <c r="C215" s="7">
        <v>1929</v>
      </c>
      <c r="D215" s="7">
        <v>960</v>
      </c>
      <c r="E215" s="7">
        <v>1580</v>
      </c>
      <c r="F215" s="7">
        <v>1625</v>
      </c>
      <c r="G215" s="7">
        <v>2187</v>
      </c>
      <c r="H215" s="7">
        <v>3402</v>
      </c>
      <c r="I215" s="7">
        <v>2231</v>
      </c>
      <c r="J215" s="7">
        <v>8326</v>
      </c>
      <c r="K215" s="7">
        <v>2121</v>
      </c>
      <c r="L215" s="7">
        <v>4697</v>
      </c>
      <c r="M215" s="7">
        <v>4442</v>
      </c>
      <c r="N215" s="7">
        <v>6543</v>
      </c>
      <c r="O215" s="7">
        <v>5270</v>
      </c>
      <c r="P215" s="7">
        <v>5740</v>
      </c>
      <c r="Q215" s="7">
        <v>4741</v>
      </c>
      <c r="R215" s="8">
        <v>3057</v>
      </c>
      <c r="U215" s="1" t="s">
        <v>405</v>
      </c>
      <c r="V215" s="2" t="s">
        <v>406</v>
      </c>
      <c r="W215" s="3">
        <v>1279</v>
      </c>
      <c r="X215" s="3">
        <v>2052</v>
      </c>
      <c r="Y215" s="3">
        <v>2755</v>
      </c>
      <c r="Z215" s="3">
        <v>1572</v>
      </c>
      <c r="AA215" s="3">
        <v>3143</v>
      </c>
      <c r="AB215" s="3">
        <v>3262</v>
      </c>
      <c r="AC215" s="3">
        <v>5604</v>
      </c>
      <c r="AD215" s="3">
        <v>4715</v>
      </c>
      <c r="AE215" s="3">
        <v>2499</v>
      </c>
      <c r="AF215" s="3">
        <v>1400</v>
      </c>
      <c r="AG215" s="3">
        <v>1907</v>
      </c>
      <c r="AH215" s="3">
        <v>4521</v>
      </c>
      <c r="AI215" s="3">
        <v>3153</v>
      </c>
      <c r="AJ215" s="3">
        <v>1714</v>
      </c>
      <c r="AK215" s="3">
        <v>2447</v>
      </c>
      <c r="AL215" s="4">
        <v>2031</v>
      </c>
      <c r="AO215" s="1" t="s">
        <v>405</v>
      </c>
      <c r="AP215" s="2" t="s">
        <v>406</v>
      </c>
      <c r="AQ215">
        <f>(C215/$C$335)/(World!C215/World!$C$335)</f>
        <v>9.9161889573891063E-2</v>
      </c>
      <c r="AR215">
        <f>(D215/$D$335)/(World!D215/World!$D$335)</f>
        <v>4.1275767735274339E-2</v>
      </c>
      <c r="AS215">
        <f>(E215/$E$335)/(World!E215/World!$E$335)</f>
        <v>5.1289073799780711E-2</v>
      </c>
      <c r="AT215">
        <f>(F215/$F$335)/(World!F215/World!$F$335)</f>
        <v>4.7229571000588493E-2</v>
      </c>
      <c r="AU215">
        <f>(G215/$G$335)/(World!G215/World!$G$335)</f>
        <v>6.2377422723831538E-2</v>
      </c>
      <c r="AV215">
        <f>(H215/$H$335)/(World!H215/World!$H$335)</f>
        <v>8.0153009377800538E-2</v>
      </c>
      <c r="AW215">
        <f>(I215/$I$335)/(World!I215/World!$I$335)</f>
        <v>4.7916932756219735E-2</v>
      </c>
      <c r="AX215">
        <f>(J215/$J$335)/(World!J215/World!$J$335)</f>
        <v>0.15951828803496998</v>
      </c>
      <c r="AY215">
        <f>(K215/$K$335)/(World!K215/World!$K$335)</f>
        <v>5.4775660197018704E-2</v>
      </c>
      <c r="AZ215">
        <f>(L215/$L$335)/(World!L215/World!$L$335)</f>
        <v>0.107237507397687</v>
      </c>
      <c r="BA215">
        <f>(M215/$M$335)/(World!M215/World!$M$335)</f>
        <v>8.4800738209720908E-2</v>
      </c>
      <c r="BB215">
        <f>(N215/$N$335)/(World!N215/World!$N$335)</f>
        <v>0.13385974085406735</v>
      </c>
      <c r="BC215">
        <f>(O215/$O$335)/(World!O215/World!$O$335)</f>
        <v>0.10084711501867172</v>
      </c>
      <c r="BD215">
        <f>(P215/$P$335)/(World!P215/World!$P$335)</f>
        <v>0.10673375438177225</v>
      </c>
      <c r="BE215">
        <f>(Q215/$Q$335)/(World!Q215/World!$Q$335)</f>
        <v>0.10265789069476343</v>
      </c>
      <c r="BF215">
        <f>(R215/$R$335)/(World!R215/World!$R$335)</f>
        <v>7.1499040552574597E-2</v>
      </c>
      <c r="BI215" s="1" t="s">
        <v>405</v>
      </c>
      <c r="BJ215" s="2" t="s">
        <v>406</v>
      </c>
      <c r="BK215">
        <f t="shared" si="245"/>
        <v>-0.81956818096680395</v>
      </c>
      <c r="BL215">
        <f t="shared" si="246"/>
        <v>-0.92072077539065911</v>
      </c>
      <c r="BM215">
        <f t="shared" si="247"/>
        <v>-0.90242631626636927</v>
      </c>
      <c r="BN215">
        <f t="shared" si="248"/>
        <v>-0.90980092176835226</v>
      </c>
      <c r="BO215">
        <f t="shared" si="249"/>
        <v>-0.88257012735850138</v>
      </c>
      <c r="BP215">
        <f t="shared" si="250"/>
        <v>-0.8515895272578633</v>
      </c>
      <c r="BQ215">
        <f t="shared" si="251"/>
        <v>-0.90854822313026451</v>
      </c>
      <c r="BR215">
        <f t="shared" si="252"/>
        <v>-0.72485420940569245</v>
      </c>
      <c r="BS215">
        <f t="shared" si="253"/>
        <v>-0.896137800171105</v>
      </c>
      <c r="BT215">
        <f t="shared" si="254"/>
        <v>-0.80629719155788959</v>
      </c>
      <c r="BU215">
        <f t="shared" si="255"/>
        <v>-0.84365656249520982</v>
      </c>
      <c r="BV215">
        <f t="shared" si="256"/>
        <v>-0.7638865972025094</v>
      </c>
      <c r="BW215">
        <f t="shared" si="257"/>
        <v>-0.81678270553134658</v>
      </c>
      <c r="BX215">
        <f t="shared" si="258"/>
        <v>-0.80711936550377583</v>
      </c>
      <c r="BY215">
        <f t="shared" si="259"/>
        <v>-0.81379919998562622</v>
      </c>
      <c r="BZ215">
        <f t="shared" si="260"/>
        <v>-0.86654390186723385</v>
      </c>
      <c r="CC215" s="1" t="s">
        <v>405</v>
      </c>
      <c r="CD215" s="2" t="s">
        <v>406</v>
      </c>
      <c r="CE215">
        <f t="shared" si="261"/>
        <v>0.20261845386533667</v>
      </c>
      <c r="CF215">
        <f t="shared" si="262"/>
        <v>-0.36254980079681276</v>
      </c>
      <c r="CG215">
        <f t="shared" si="263"/>
        <v>-0.27104959630911191</v>
      </c>
      <c r="CH215">
        <f t="shared" si="264"/>
        <v>1.6578041914294652E-2</v>
      </c>
      <c r="CI215">
        <f t="shared" si="265"/>
        <v>-0.17936210131332084</v>
      </c>
      <c r="CJ215">
        <f t="shared" si="266"/>
        <v>2.100840336134454E-2</v>
      </c>
      <c r="CK215">
        <f t="shared" si="267"/>
        <v>-0.4305041480536056</v>
      </c>
      <c r="CL215">
        <f t="shared" si="268"/>
        <v>0.27689594356261021</v>
      </c>
      <c r="CM215">
        <f t="shared" si="269"/>
        <v>-8.1818181818181818E-2</v>
      </c>
      <c r="CN215">
        <f t="shared" si="270"/>
        <v>0.54075774971297363</v>
      </c>
      <c r="CO215">
        <f t="shared" si="271"/>
        <v>0.39927547645298472</v>
      </c>
      <c r="CP215">
        <f t="shared" si="272"/>
        <v>0.18275488069414317</v>
      </c>
      <c r="CQ215">
        <f t="shared" si="273"/>
        <v>0.25133562863587794</v>
      </c>
      <c r="CR215">
        <f t="shared" si="274"/>
        <v>0.54011269117252481</v>
      </c>
      <c r="CS215">
        <f t="shared" si="275"/>
        <v>0.31914301613800777</v>
      </c>
      <c r="CT215">
        <f t="shared" si="276"/>
        <v>0.20165094339622641</v>
      </c>
      <c r="CW215" s="1" t="s">
        <v>405</v>
      </c>
      <c r="CX215" s="2" t="s">
        <v>406</v>
      </c>
      <c r="CY215">
        <f t="shared" si="277"/>
        <v>2</v>
      </c>
      <c r="CZ215">
        <f t="shared" si="278"/>
        <v>2</v>
      </c>
      <c r="DA215">
        <f t="shared" si="279"/>
        <v>2</v>
      </c>
      <c r="DB215">
        <f t="shared" si="280"/>
        <v>2</v>
      </c>
      <c r="DC215">
        <f t="shared" si="281"/>
        <v>2</v>
      </c>
      <c r="DD215">
        <f t="shared" si="282"/>
        <v>2</v>
      </c>
      <c r="DE215">
        <f t="shared" si="283"/>
        <v>2</v>
      </c>
      <c r="DF215">
        <f t="shared" si="284"/>
        <v>2</v>
      </c>
      <c r="DG215">
        <f t="shared" si="285"/>
        <v>2</v>
      </c>
      <c r="DH215">
        <f t="shared" si="286"/>
        <v>2</v>
      </c>
      <c r="DI215">
        <f t="shared" si="287"/>
        <v>2</v>
      </c>
      <c r="DJ215">
        <f t="shared" si="288"/>
        <v>2</v>
      </c>
      <c r="DK215">
        <f t="shared" si="289"/>
        <v>2</v>
      </c>
      <c r="DL215">
        <f t="shared" si="290"/>
        <v>2</v>
      </c>
      <c r="DM215">
        <f t="shared" si="291"/>
        <v>2</v>
      </c>
      <c r="DN215">
        <f t="shared" si="292"/>
        <v>2</v>
      </c>
      <c r="DQ215" s="1" t="s">
        <v>405</v>
      </c>
      <c r="DR215" s="2" t="s">
        <v>406</v>
      </c>
      <c r="DS215">
        <f t="shared" si="293"/>
        <v>5</v>
      </c>
      <c r="DT215">
        <f t="shared" si="294"/>
        <v>3</v>
      </c>
      <c r="DU215">
        <f t="shared" si="295"/>
        <v>3</v>
      </c>
      <c r="DV215">
        <f t="shared" si="296"/>
        <v>5</v>
      </c>
      <c r="DW215">
        <f t="shared" si="297"/>
        <v>3</v>
      </c>
      <c r="DX215">
        <f t="shared" si="298"/>
        <v>5</v>
      </c>
      <c r="DY215">
        <f t="shared" si="299"/>
        <v>3</v>
      </c>
      <c r="DZ215">
        <f t="shared" si="300"/>
        <v>5</v>
      </c>
      <c r="EA215">
        <f t="shared" si="301"/>
        <v>3</v>
      </c>
      <c r="EB215">
        <f t="shared" si="302"/>
        <v>5</v>
      </c>
      <c r="EC215">
        <f t="shared" si="303"/>
        <v>5</v>
      </c>
      <c r="ED215">
        <f t="shared" si="304"/>
        <v>5</v>
      </c>
      <c r="EE215">
        <f t="shared" si="305"/>
        <v>5</v>
      </c>
      <c r="EF215">
        <f t="shared" si="306"/>
        <v>5</v>
      </c>
      <c r="EG215">
        <f t="shared" si="307"/>
        <v>5</v>
      </c>
      <c r="EH215">
        <f t="shared" si="308"/>
        <v>5</v>
      </c>
      <c r="EK215" s="1" t="s">
        <v>405</v>
      </c>
      <c r="EL215" s="2" t="s">
        <v>406</v>
      </c>
      <c r="EM215" t="str">
        <f t="shared" si="309"/>
        <v>C</v>
      </c>
      <c r="EN215" t="str">
        <f t="shared" si="310"/>
        <v>D</v>
      </c>
      <c r="EO215" t="str">
        <f t="shared" si="311"/>
        <v>D</v>
      </c>
      <c r="EP215" t="str">
        <f t="shared" si="312"/>
        <v>C</v>
      </c>
      <c r="EQ215" t="str">
        <f t="shared" si="313"/>
        <v>D</v>
      </c>
      <c r="ER215" t="str">
        <f t="shared" si="314"/>
        <v>C</v>
      </c>
      <c r="ES215" t="str">
        <f t="shared" si="315"/>
        <v>D</v>
      </c>
      <c r="ET215" t="str">
        <f t="shared" si="316"/>
        <v>C</v>
      </c>
      <c r="EU215" t="str">
        <f t="shared" si="317"/>
        <v>D</v>
      </c>
      <c r="EV215" t="str">
        <f t="shared" si="318"/>
        <v>C</v>
      </c>
      <c r="EW215" t="str">
        <f t="shared" si="319"/>
        <v>C</v>
      </c>
      <c r="EX215" t="str">
        <f t="shared" si="320"/>
        <v>C</v>
      </c>
      <c r="EY215" t="str">
        <f t="shared" si="321"/>
        <v>C</v>
      </c>
      <c r="EZ215" t="str">
        <f t="shared" si="322"/>
        <v>C</v>
      </c>
      <c r="FA215" t="str">
        <f t="shared" si="323"/>
        <v>C</v>
      </c>
      <c r="FB215" t="str">
        <f t="shared" si="324"/>
        <v>C</v>
      </c>
    </row>
    <row r="216" spans="1:158" x14ac:dyDescent="0.25">
      <c r="A216" s="5" t="s">
        <v>407</v>
      </c>
      <c r="B216" s="6" t="s">
        <v>408</v>
      </c>
      <c r="C216" s="7">
        <v>1095</v>
      </c>
      <c r="D216" s="7">
        <v>388</v>
      </c>
      <c r="E216" s="7">
        <v>1389</v>
      </c>
      <c r="F216" s="7">
        <v>2333</v>
      </c>
      <c r="G216" s="7">
        <v>2046</v>
      </c>
      <c r="H216" s="7">
        <v>839</v>
      </c>
      <c r="I216" s="7">
        <v>674</v>
      </c>
      <c r="J216" s="7">
        <v>1566</v>
      </c>
      <c r="K216" s="7">
        <v>1124</v>
      </c>
      <c r="L216" s="7">
        <v>3078</v>
      </c>
      <c r="M216" s="7">
        <v>881</v>
      </c>
      <c r="N216" s="7">
        <v>1994</v>
      </c>
      <c r="O216" s="7">
        <v>2022</v>
      </c>
      <c r="P216" s="7">
        <v>1382</v>
      </c>
      <c r="Q216" s="7">
        <v>855</v>
      </c>
      <c r="R216" s="8">
        <v>545</v>
      </c>
      <c r="U216" s="5" t="s">
        <v>407</v>
      </c>
      <c r="V216" s="6" t="s">
        <v>408</v>
      </c>
      <c r="W216" s="7">
        <v>729</v>
      </c>
      <c r="X216" s="7">
        <v>637</v>
      </c>
      <c r="Y216" s="7">
        <v>2287</v>
      </c>
      <c r="Z216" s="7">
        <v>1810</v>
      </c>
      <c r="AA216" s="7">
        <v>2426</v>
      </c>
      <c r="AB216" s="7">
        <v>1223</v>
      </c>
      <c r="AC216" s="7">
        <v>1135</v>
      </c>
      <c r="AD216" s="7">
        <v>3110</v>
      </c>
      <c r="AE216" s="7">
        <v>1524</v>
      </c>
      <c r="AF216" s="7">
        <v>1801</v>
      </c>
      <c r="AG216" s="7">
        <v>1677</v>
      </c>
      <c r="AH216" s="7">
        <v>1244</v>
      </c>
      <c r="AI216" s="7">
        <v>1412</v>
      </c>
      <c r="AJ216" s="7">
        <v>1591</v>
      </c>
      <c r="AK216" s="7">
        <v>997</v>
      </c>
      <c r="AL216" s="8">
        <v>1228</v>
      </c>
      <c r="AO216" s="5" t="s">
        <v>407</v>
      </c>
      <c r="AP216" s="6" t="s">
        <v>408</v>
      </c>
      <c r="AQ216">
        <f>(C216/$C$335)/(World!C216/World!$C$335)</f>
        <v>0.1815623223155591</v>
      </c>
      <c r="AR216">
        <f>(D216/$D$335)/(World!D216/World!$D$335)</f>
        <v>7.0407946545971364E-2</v>
      </c>
      <c r="AS216">
        <f>(E216/$E$335)/(World!E216/World!$E$335)</f>
        <v>0.1790435583327683</v>
      </c>
      <c r="AT216">
        <f>(F216/$F$335)/(World!F216/World!$F$335)</f>
        <v>0.28619364110074552</v>
      </c>
      <c r="AU216">
        <f>(G216/$G$335)/(World!G216/World!$G$335)</f>
        <v>0.21119952897636379</v>
      </c>
      <c r="AV216">
        <f>(H216/$H$335)/(World!H216/World!$H$335)</f>
        <v>7.8956797630402351E-2</v>
      </c>
      <c r="AW216">
        <f>(I216/$I$335)/(World!I216/World!$I$335)</f>
        <v>5.5214973040930523E-2</v>
      </c>
      <c r="AX216">
        <f>(J216/$J$335)/(World!J216/World!$J$335)</f>
        <v>0.12032406210184848</v>
      </c>
      <c r="AY216">
        <f>(K216/$K$335)/(World!K216/World!$K$335)</f>
        <v>0.12779223992031297</v>
      </c>
      <c r="AZ216">
        <f>(L216/$L$335)/(World!L216/World!$L$335)</f>
        <v>0.29720781861011158</v>
      </c>
      <c r="BA216">
        <f>(M216/$M$335)/(World!M216/World!$M$335)</f>
        <v>8.0750607433208915E-2</v>
      </c>
      <c r="BB216">
        <f>(N216/$N$335)/(World!N216/World!$N$335)</f>
        <v>0.19389550076784565</v>
      </c>
      <c r="BC216">
        <f>(O216/$O$335)/(World!O216/World!$O$335)</f>
        <v>0.18206546688805211</v>
      </c>
      <c r="BD216">
        <f>(P216/$P$335)/(World!P216/World!$P$335)</f>
        <v>0.11857215230730998</v>
      </c>
      <c r="BE216">
        <f>(Q216/$Q$335)/(World!Q216/World!$Q$335)</f>
        <v>8.2985406702989553E-2</v>
      </c>
      <c r="BF216">
        <f>(R216/$R$335)/(World!R216/World!$R$335)</f>
        <v>5.3619601948821663E-2</v>
      </c>
      <c r="BI216" s="5" t="s">
        <v>407</v>
      </c>
      <c r="BJ216" s="6" t="s">
        <v>408</v>
      </c>
      <c r="BK216">
        <f t="shared" si="245"/>
        <v>-0.69267415034063795</v>
      </c>
      <c r="BL216">
        <f t="shared" si="246"/>
        <v>-0.86844651747370505</v>
      </c>
      <c r="BM216">
        <f t="shared" si="247"/>
        <v>-0.6962901716948513</v>
      </c>
      <c r="BN216">
        <f t="shared" si="248"/>
        <v>-0.55497581086497005</v>
      </c>
      <c r="BO216">
        <f t="shared" si="249"/>
        <v>-0.65125559592174309</v>
      </c>
      <c r="BP216">
        <f t="shared" si="250"/>
        <v>-0.85364233710968451</v>
      </c>
      <c r="BQ216">
        <f t="shared" si="251"/>
        <v>-0.89534838975642772</v>
      </c>
      <c r="BR216">
        <f t="shared" si="252"/>
        <v>-0.78519775452094187</v>
      </c>
      <c r="BS216">
        <f t="shared" si="253"/>
        <v>-0.77337627375527529</v>
      </c>
      <c r="BT216">
        <f t="shared" si="254"/>
        <v>-0.54177300761484193</v>
      </c>
      <c r="BU216">
        <f t="shared" si="255"/>
        <v>-0.85056569595645704</v>
      </c>
      <c r="BV216">
        <f t="shared" si="256"/>
        <v>-0.67518848903753625</v>
      </c>
      <c r="BW216">
        <f t="shared" si="257"/>
        <v>-0.69195366587036133</v>
      </c>
      <c r="BX216">
        <f t="shared" si="258"/>
        <v>-0.78799373457898458</v>
      </c>
      <c r="BY216">
        <f t="shared" si="259"/>
        <v>-0.84674695302565883</v>
      </c>
      <c r="BZ216">
        <f t="shared" si="260"/>
        <v>-0.89821829083353333</v>
      </c>
      <c r="CC216" s="5" t="s">
        <v>407</v>
      </c>
      <c r="CD216" s="6" t="s">
        <v>408</v>
      </c>
      <c r="CE216">
        <f t="shared" si="261"/>
        <v>0.20065789473684212</v>
      </c>
      <c r="CF216">
        <f t="shared" si="262"/>
        <v>-0.24292682926829268</v>
      </c>
      <c r="CG216">
        <f t="shared" si="263"/>
        <v>-0.2442872687704026</v>
      </c>
      <c r="CH216">
        <f t="shared" si="264"/>
        <v>0.12623702630943762</v>
      </c>
      <c r="CI216">
        <f t="shared" si="265"/>
        <v>-8.4973166368515207E-2</v>
      </c>
      <c r="CJ216">
        <f t="shared" si="266"/>
        <v>-0.18622696411251213</v>
      </c>
      <c r="CK216">
        <f t="shared" si="267"/>
        <v>-0.25483692647871753</v>
      </c>
      <c r="CL216">
        <f t="shared" si="268"/>
        <v>-0.33019674935842602</v>
      </c>
      <c r="CM216">
        <f t="shared" si="269"/>
        <v>-0.15105740181268881</v>
      </c>
      <c r="CN216">
        <f t="shared" si="270"/>
        <v>0.26173396187743392</v>
      </c>
      <c r="CO216">
        <f t="shared" si="271"/>
        <v>-0.31118060985144647</v>
      </c>
      <c r="CP216">
        <f t="shared" si="272"/>
        <v>0.23162445954292774</v>
      </c>
      <c r="CQ216">
        <f t="shared" si="273"/>
        <v>0.17763541059988353</v>
      </c>
      <c r="CR216">
        <f t="shared" si="274"/>
        <v>-7.0299360914900771E-2</v>
      </c>
      <c r="CS216">
        <f t="shared" si="275"/>
        <v>-7.6673866090712736E-2</v>
      </c>
      <c r="CT216">
        <f t="shared" si="276"/>
        <v>-0.38522278623801465</v>
      </c>
      <c r="CW216" s="5" t="s">
        <v>407</v>
      </c>
      <c r="CX216" s="6" t="s">
        <v>408</v>
      </c>
      <c r="CY216">
        <f t="shared" si="277"/>
        <v>2</v>
      </c>
      <c r="CZ216">
        <f t="shared" si="278"/>
        <v>2</v>
      </c>
      <c r="DA216">
        <f t="shared" si="279"/>
        <v>2</v>
      </c>
      <c r="DB216">
        <f t="shared" si="280"/>
        <v>2</v>
      </c>
      <c r="DC216">
        <f t="shared" si="281"/>
        <v>2</v>
      </c>
      <c r="DD216">
        <f t="shared" si="282"/>
        <v>2</v>
      </c>
      <c r="DE216">
        <f t="shared" si="283"/>
        <v>2</v>
      </c>
      <c r="DF216">
        <f t="shared" si="284"/>
        <v>2</v>
      </c>
      <c r="DG216">
        <f t="shared" si="285"/>
        <v>2</v>
      </c>
      <c r="DH216">
        <f t="shared" si="286"/>
        <v>2</v>
      </c>
      <c r="DI216">
        <f t="shared" si="287"/>
        <v>2</v>
      </c>
      <c r="DJ216">
        <f t="shared" si="288"/>
        <v>2</v>
      </c>
      <c r="DK216">
        <f t="shared" si="289"/>
        <v>2</v>
      </c>
      <c r="DL216">
        <f t="shared" si="290"/>
        <v>2</v>
      </c>
      <c r="DM216">
        <f t="shared" si="291"/>
        <v>2</v>
      </c>
      <c r="DN216">
        <f t="shared" si="292"/>
        <v>2</v>
      </c>
      <c r="DQ216" s="5" t="s">
        <v>407</v>
      </c>
      <c r="DR216" s="6" t="s">
        <v>408</v>
      </c>
      <c r="DS216">
        <f t="shared" si="293"/>
        <v>5</v>
      </c>
      <c r="DT216">
        <f t="shared" si="294"/>
        <v>3</v>
      </c>
      <c r="DU216">
        <f t="shared" si="295"/>
        <v>3</v>
      </c>
      <c r="DV216">
        <f t="shared" si="296"/>
        <v>5</v>
      </c>
      <c r="DW216">
        <f t="shared" si="297"/>
        <v>3</v>
      </c>
      <c r="DX216">
        <f t="shared" si="298"/>
        <v>3</v>
      </c>
      <c r="DY216">
        <f t="shared" si="299"/>
        <v>3</v>
      </c>
      <c r="DZ216">
        <f t="shared" si="300"/>
        <v>3</v>
      </c>
      <c r="EA216">
        <f t="shared" si="301"/>
        <v>3</v>
      </c>
      <c r="EB216">
        <f t="shared" si="302"/>
        <v>5</v>
      </c>
      <c r="EC216">
        <f t="shared" si="303"/>
        <v>3</v>
      </c>
      <c r="ED216">
        <f t="shared" si="304"/>
        <v>5</v>
      </c>
      <c r="EE216">
        <f t="shared" si="305"/>
        <v>5</v>
      </c>
      <c r="EF216">
        <f t="shared" si="306"/>
        <v>3</v>
      </c>
      <c r="EG216">
        <f t="shared" si="307"/>
        <v>3</v>
      </c>
      <c r="EH216">
        <f t="shared" si="308"/>
        <v>3</v>
      </c>
      <c r="EK216" s="5" t="s">
        <v>407</v>
      </c>
      <c r="EL216" s="6" t="s">
        <v>408</v>
      </c>
      <c r="EM216" t="str">
        <f t="shared" si="309"/>
        <v>C</v>
      </c>
      <c r="EN216" t="str">
        <f t="shared" si="310"/>
        <v>D</v>
      </c>
      <c r="EO216" t="str">
        <f t="shared" si="311"/>
        <v>D</v>
      </c>
      <c r="EP216" t="str">
        <f t="shared" si="312"/>
        <v>C</v>
      </c>
      <c r="EQ216" t="str">
        <f t="shared" si="313"/>
        <v>D</v>
      </c>
      <c r="ER216" t="str">
        <f t="shared" si="314"/>
        <v>D</v>
      </c>
      <c r="ES216" t="str">
        <f t="shared" si="315"/>
        <v>D</v>
      </c>
      <c r="ET216" t="str">
        <f t="shared" si="316"/>
        <v>D</v>
      </c>
      <c r="EU216" t="str">
        <f t="shared" si="317"/>
        <v>D</v>
      </c>
      <c r="EV216" t="str">
        <f t="shared" si="318"/>
        <v>C</v>
      </c>
      <c r="EW216" t="str">
        <f t="shared" si="319"/>
        <v>D</v>
      </c>
      <c r="EX216" t="str">
        <f t="shared" si="320"/>
        <v>C</v>
      </c>
      <c r="EY216" t="str">
        <f t="shared" si="321"/>
        <v>C</v>
      </c>
      <c r="EZ216" t="str">
        <f t="shared" si="322"/>
        <v>D</v>
      </c>
      <c r="FA216" t="str">
        <f t="shared" si="323"/>
        <v>D</v>
      </c>
      <c r="FB216" t="str">
        <f t="shared" si="324"/>
        <v>D</v>
      </c>
    </row>
    <row r="217" spans="1:158" x14ac:dyDescent="0.25">
      <c r="A217" s="5" t="s">
        <v>409</v>
      </c>
      <c r="B217" s="6" t="s">
        <v>410</v>
      </c>
      <c r="C217" s="7">
        <v>1878</v>
      </c>
      <c r="D217" s="7">
        <v>740</v>
      </c>
      <c r="E217" s="7">
        <v>2411</v>
      </c>
      <c r="F217" s="7">
        <v>4160</v>
      </c>
      <c r="G217" s="7">
        <v>7229</v>
      </c>
      <c r="H217" s="7">
        <v>6534</v>
      </c>
      <c r="I217" s="7">
        <v>7803</v>
      </c>
      <c r="J217" s="7">
        <v>13377</v>
      </c>
      <c r="K217" s="7">
        <v>14374</v>
      </c>
      <c r="L217" s="7">
        <v>28784</v>
      </c>
      <c r="M217" s="7">
        <v>33783</v>
      </c>
      <c r="N217" s="7">
        <v>23849</v>
      </c>
      <c r="O217" s="7">
        <v>26243</v>
      </c>
      <c r="P217" s="7">
        <v>19855</v>
      </c>
      <c r="Q217" s="7">
        <v>14407</v>
      </c>
      <c r="R217" s="8">
        <v>16764</v>
      </c>
      <c r="U217" s="5" t="s">
        <v>409</v>
      </c>
      <c r="V217" s="6" t="s">
        <v>410</v>
      </c>
      <c r="W217" s="7">
        <v>3305</v>
      </c>
      <c r="X217" s="7">
        <v>1870</v>
      </c>
      <c r="Y217" s="7">
        <v>1815</v>
      </c>
      <c r="Z217" s="7">
        <v>2918</v>
      </c>
      <c r="AA217" s="7">
        <v>4215</v>
      </c>
      <c r="AB217" s="7">
        <v>4280</v>
      </c>
      <c r="AC217" s="7">
        <v>5767</v>
      </c>
      <c r="AD217" s="7">
        <v>9324</v>
      </c>
      <c r="AE217" s="7">
        <v>8433</v>
      </c>
      <c r="AF217" s="7">
        <v>12459</v>
      </c>
      <c r="AG217" s="7">
        <v>16503</v>
      </c>
      <c r="AH217" s="7">
        <v>14762</v>
      </c>
      <c r="AI217" s="7">
        <v>13162</v>
      </c>
      <c r="AJ217" s="7">
        <v>17258</v>
      </c>
      <c r="AK217" s="7">
        <v>13767</v>
      </c>
      <c r="AL217" s="8">
        <v>15716</v>
      </c>
      <c r="AO217" s="5" t="s">
        <v>409</v>
      </c>
      <c r="AP217" s="6" t="s">
        <v>410</v>
      </c>
      <c r="AQ217">
        <f>(C217/$C$335)/(World!C217/World!$C$335)</f>
        <v>3.7450355494130443E-2</v>
      </c>
      <c r="AR217">
        <f>(D217/$D$335)/(World!D217/World!$D$335)</f>
        <v>1.4094152424026807E-2</v>
      </c>
      <c r="AS217">
        <f>(E217/$E$335)/(World!E217/World!$E$335)</f>
        <v>3.4725689044443182E-2</v>
      </c>
      <c r="AT217">
        <f>(F217/$F$335)/(World!F217/World!$F$335)</f>
        <v>4.6384691652146051E-2</v>
      </c>
      <c r="AU217">
        <f>(G217/$G$335)/(World!G217/World!$G$335)</f>
        <v>6.8735698517243093E-2</v>
      </c>
      <c r="AV217">
        <f>(H217/$H$335)/(World!H217/World!$H$335)</f>
        <v>5.5089446719077687E-2</v>
      </c>
      <c r="AW217">
        <f>(I217/$I$335)/(World!I217/World!$I$335)</f>
        <v>5.6335993460293075E-2</v>
      </c>
      <c r="AX217">
        <f>(J217/$J$335)/(World!J217/World!$J$335)</f>
        <v>8.9286009856535287E-2</v>
      </c>
      <c r="AY217">
        <f>(K217/$K$335)/(World!K217/World!$K$335)</f>
        <v>0.1201830366676901</v>
      </c>
      <c r="AZ217">
        <f>(L217/$L$335)/(World!L217/World!$L$335)</f>
        <v>0.17283335289652105</v>
      </c>
      <c r="BA217">
        <f>(M217/$M$335)/(World!M217/World!$M$335)</f>
        <v>0.16767849590206874</v>
      </c>
      <c r="BB217">
        <f>(N217/$N$335)/(World!N217/World!$N$335)</f>
        <v>0.12386323442739305</v>
      </c>
      <c r="BC217">
        <f>(O217/$O$335)/(World!O217/World!$O$335)</f>
        <v>0.15266192230469952</v>
      </c>
      <c r="BD217">
        <f>(P217/$P$335)/(World!P217/World!$P$335)</f>
        <v>0.10641844218873332</v>
      </c>
      <c r="BE217">
        <f>(Q217/$Q$335)/(World!Q217/World!$Q$335)</f>
        <v>8.2467032754919567E-2</v>
      </c>
      <c r="BF217">
        <f>(R217/$R$335)/(World!R217/World!$R$335)</f>
        <v>9.7597608538637734E-2</v>
      </c>
      <c r="BI217" s="5" t="s">
        <v>409</v>
      </c>
      <c r="BJ217" s="6" t="s">
        <v>410</v>
      </c>
      <c r="BK217">
        <f t="shared" si="245"/>
        <v>-0.92780308899447428</v>
      </c>
      <c r="BL217">
        <f t="shared" si="246"/>
        <v>-0.97220346377042599</v>
      </c>
      <c r="BM217">
        <f t="shared" si="247"/>
        <v>-0.93287942995498274</v>
      </c>
      <c r="BN217">
        <f t="shared" si="248"/>
        <v>-0.91134294677245542</v>
      </c>
      <c r="BO217">
        <f t="shared" si="249"/>
        <v>-0.87137007098648134</v>
      </c>
      <c r="BP217">
        <f t="shared" si="250"/>
        <v>-0.89557388354061418</v>
      </c>
      <c r="BQ217">
        <f t="shared" si="251"/>
        <v>-0.89333698026183794</v>
      </c>
      <c r="BR217">
        <f t="shared" si="252"/>
        <v>-0.83606507556579235</v>
      </c>
      <c r="BS217">
        <f t="shared" si="253"/>
        <v>-0.78542250197751695</v>
      </c>
      <c r="BT217">
        <f t="shared" si="254"/>
        <v>-0.70527210456681111</v>
      </c>
      <c r="BU217">
        <f t="shared" si="255"/>
        <v>-0.71280023312832907</v>
      </c>
      <c r="BV217">
        <f t="shared" si="256"/>
        <v>-0.77957596505859317</v>
      </c>
      <c r="BW217">
        <f t="shared" si="257"/>
        <v>-0.73511413997356945</v>
      </c>
      <c r="BX217">
        <f t="shared" si="258"/>
        <v>-0.80763436665387689</v>
      </c>
      <c r="BY217">
        <f t="shared" si="259"/>
        <v>-0.84763132684967268</v>
      </c>
      <c r="BZ217">
        <f t="shared" si="260"/>
        <v>-0.82216140454500264</v>
      </c>
      <c r="CC217" s="5" t="s">
        <v>409</v>
      </c>
      <c r="CD217" s="6" t="s">
        <v>410</v>
      </c>
      <c r="CE217">
        <f t="shared" si="261"/>
        <v>-0.2753231719081613</v>
      </c>
      <c r="CF217">
        <f t="shared" si="262"/>
        <v>-0.43295019157088122</v>
      </c>
      <c r="CG217">
        <f t="shared" si="263"/>
        <v>0.14103170847136773</v>
      </c>
      <c r="CH217">
        <f t="shared" si="264"/>
        <v>0.17547329754167845</v>
      </c>
      <c r="CI217">
        <f t="shared" si="265"/>
        <v>0.26336945124082489</v>
      </c>
      <c r="CJ217">
        <f t="shared" si="266"/>
        <v>0.20843351211392638</v>
      </c>
      <c r="CK217">
        <f t="shared" si="267"/>
        <v>0.15003684598378778</v>
      </c>
      <c r="CL217">
        <f t="shared" si="268"/>
        <v>0.17853839037927843</v>
      </c>
      <c r="CM217">
        <f t="shared" si="269"/>
        <v>0.26049020037707721</v>
      </c>
      <c r="CN217">
        <f t="shared" si="270"/>
        <v>0.395824746017506</v>
      </c>
      <c r="CO217">
        <f t="shared" si="271"/>
        <v>0.34363441116811838</v>
      </c>
      <c r="CP217">
        <f t="shared" si="272"/>
        <v>0.23534743984874776</v>
      </c>
      <c r="CQ217">
        <f t="shared" si="273"/>
        <v>0.33196294886435729</v>
      </c>
      <c r="CR217">
        <f t="shared" si="274"/>
        <v>6.9975480289925368E-2</v>
      </c>
      <c r="CS217">
        <f t="shared" si="275"/>
        <v>2.2715979271668914E-2</v>
      </c>
      <c r="CT217">
        <f t="shared" si="276"/>
        <v>3.2266009852216747E-2</v>
      </c>
      <c r="CW217" s="5" t="s">
        <v>409</v>
      </c>
      <c r="CX217" s="6" t="s">
        <v>410</v>
      </c>
      <c r="CY217">
        <f t="shared" si="277"/>
        <v>2</v>
      </c>
      <c r="CZ217">
        <f t="shared" si="278"/>
        <v>2</v>
      </c>
      <c r="DA217">
        <f t="shared" si="279"/>
        <v>2</v>
      </c>
      <c r="DB217">
        <f t="shared" si="280"/>
        <v>2</v>
      </c>
      <c r="DC217">
        <f t="shared" si="281"/>
        <v>2</v>
      </c>
      <c r="DD217">
        <f t="shared" si="282"/>
        <v>2</v>
      </c>
      <c r="DE217">
        <f t="shared" si="283"/>
        <v>2</v>
      </c>
      <c r="DF217">
        <f t="shared" si="284"/>
        <v>2</v>
      </c>
      <c r="DG217">
        <f t="shared" si="285"/>
        <v>2</v>
      </c>
      <c r="DH217">
        <f t="shared" si="286"/>
        <v>2</v>
      </c>
      <c r="DI217">
        <f t="shared" si="287"/>
        <v>2</v>
      </c>
      <c r="DJ217">
        <f t="shared" si="288"/>
        <v>2</v>
      </c>
      <c r="DK217">
        <f t="shared" si="289"/>
        <v>2</v>
      </c>
      <c r="DL217">
        <f t="shared" si="290"/>
        <v>2</v>
      </c>
      <c r="DM217">
        <f t="shared" si="291"/>
        <v>2</v>
      </c>
      <c r="DN217">
        <f t="shared" si="292"/>
        <v>2</v>
      </c>
      <c r="DQ217" s="5" t="s">
        <v>409</v>
      </c>
      <c r="DR217" s="6" t="s">
        <v>410</v>
      </c>
      <c r="DS217">
        <f t="shared" si="293"/>
        <v>3</v>
      </c>
      <c r="DT217">
        <f t="shared" si="294"/>
        <v>3</v>
      </c>
      <c r="DU217">
        <f t="shared" si="295"/>
        <v>5</v>
      </c>
      <c r="DV217">
        <f t="shared" si="296"/>
        <v>5</v>
      </c>
      <c r="DW217">
        <f t="shared" si="297"/>
        <v>5</v>
      </c>
      <c r="DX217">
        <f t="shared" si="298"/>
        <v>5</v>
      </c>
      <c r="DY217">
        <f t="shared" si="299"/>
        <v>5</v>
      </c>
      <c r="DZ217">
        <f t="shared" si="300"/>
        <v>5</v>
      </c>
      <c r="EA217">
        <f t="shared" si="301"/>
        <v>5</v>
      </c>
      <c r="EB217">
        <f t="shared" si="302"/>
        <v>5</v>
      </c>
      <c r="EC217">
        <f t="shared" si="303"/>
        <v>5</v>
      </c>
      <c r="ED217">
        <f t="shared" si="304"/>
        <v>5</v>
      </c>
      <c r="EE217">
        <f t="shared" si="305"/>
        <v>5</v>
      </c>
      <c r="EF217">
        <f t="shared" si="306"/>
        <v>5</v>
      </c>
      <c r="EG217">
        <f t="shared" si="307"/>
        <v>5</v>
      </c>
      <c r="EH217">
        <f t="shared" si="308"/>
        <v>5</v>
      </c>
      <c r="EK217" s="5" t="s">
        <v>409</v>
      </c>
      <c r="EL217" s="6" t="s">
        <v>410</v>
      </c>
      <c r="EM217" t="str">
        <f t="shared" si="309"/>
        <v>D</v>
      </c>
      <c r="EN217" t="str">
        <f t="shared" si="310"/>
        <v>D</v>
      </c>
      <c r="EO217" t="str">
        <f t="shared" si="311"/>
        <v>C</v>
      </c>
      <c r="EP217" t="str">
        <f t="shared" si="312"/>
        <v>C</v>
      </c>
      <c r="EQ217" t="str">
        <f t="shared" si="313"/>
        <v>C</v>
      </c>
      <c r="ER217" t="str">
        <f t="shared" si="314"/>
        <v>C</v>
      </c>
      <c r="ES217" t="str">
        <f t="shared" si="315"/>
        <v>C</v>
      </c>
      <c r="ET217" t="str">
        <f t="shared" si="316"/>
        <v>C</v>
      </c>
      <c r="EU217" t="str">
        <f t="shared" si="317"/>
        <v>C</v>
      </c>
      <c r="EV217" t="str">
        <f t="shared" si="318"/>
        <v>C</v>
      </c>
      <c r="EW217" t="str">
        <f t="shared" si="319"/>
        <v>C</v>
      </c>
      <c r="EX217" t="str">
        <f t="shared" si="320"/>
        <v>C</v>
      </c>
      <c r="EY217" t="str">
        <f t="shared" si="321"/>
        <v>C</v>
      </c>
      <c r="EZ217" t="str">
        <f t="shared" si="322"/>
        <v>C</v>
      </c>
      <c r="FA217" t="str">
        <f t="shared" si="323"/>
        <v>C</v>
      </c>
      <c r="FB217" t="str">
        <f t="shared" si="324"/>
        <v>C</v>
      </c>
    </row>
    <row r="218" spans="1:158" x14ac:dyDescent="0.25">
      <c r="A218" s="1" t="s">
        <v>411</v>
      </c>
      <c r="B218" s="2" t="s">
        <v>412</v>
      </c>
      <c r="C218" s="7">
        <v>5243</v>
      </c>
      <c r="D218" s="7">
        <v>5103</v>
      </c>
      <c r="E218" s="7">
        <v>7053</v>
      </c>
      <c r="F218" s="7">
        <v>13834</v>
      </c>
      <c r="G218" s="7">
        <v>10494</v>
      </c>
      <c r="H218" s="7">
        <v>6838</v>
      </c>
      <c r="I218" s="7">
        <v>8125</v>
      </c>
      <c r="J218" s="7">
        <v>14326</v>
      </c>
      <c r="K218" s="7">
        <v>8050</v>
      </c>
      <c r="L218" s="7">
        <v>11000</v>
      </c>
      <c r="M218" s="7">
        <v>21640</v>
      </c>
      <c r="N218" s="7">
        <v>42099</v>
      </c>
      <c r="O218" s="7">
        <v>57097</v>
      </c>
      <c r="P218" s="7">
        <v>77951</v>
      </c>
      <c r="Q218" s="7">
        <v>114719</v>
      </c>
      <c r="R218" s="8">
        <v>70972</v>
      </c>
      <c r="U218" s="1" t="s">
        <v>411</v>
      </c>
      <c r="V218" s="2" t="s">
        <v>412</v>
      </c>
      <c r="W218" s="3">
        <v>5481</v>
      </c>
      <c r="X218" s="3">
        <v>5597</v>
      </c>
      <c r="Y218" s="3">
        <v>5858</v>
      </c>
      <c r="Z218" s="3">
        <v>5711</v>
      </c>
      <c r="AA218" s="3">
        <v>5769</v>
      </c>
      <c r="AB218" s="3">
        <v>5798</v>
      </c>
      <c r="AC218" s="3">
        <v>10523</v>
      </c>
      <c r="AD218" s="3">
        <v>8345</v>
      </c>
      <c r="AE218" s="3">
        <v>4019</v>
      </c>
      <c r="AF218" s="3">
        <v>6600</v>
      </c>
      <c r="AG218" s="3">
        <v>18135</v>
      </c>
      <c r="AH218" s="3">
        <v>9014</v>
      </c>
      <c r="AI218" s="3">
        <v>4884</v>
      </c>
      <c r="AJ218" s="3">
        <v>4657</v>
      </c>
      <c r="AK218" s="3">
        <v>6404</v>
      </c>
      <c r="AL218" s="4">
        <v>4354</v>
      </c>
      <c r="AO218" s="1" t="s">
        <v>411</v>
      </c>
      <c r="AP218" s="2" t="s">
        <v>412</v>
      </c>
      <c r="AQ218">
        <f>(C218/$C$335)/(World!C218/World!$C$335)</f>
        <v>0.23505030955633208</v>
      </c>
      <c r="AR218">
        <f>(D218/$D$335)/(World!D218/World!$D$335)</f>
        <v>0.21080376158252451</v>
      </c>
      <c r="AS218">
        <f>(E218/$E$335)/(World!E218/World!$E$335)</f>
        <v>0.26174676588757895</v>
      </c>
      <c r="AT218">
        <f>(F218/$F$335)/(World!F218/World!$F$335)</f>
        <v>0.4221547013228662</v>
      </c>
      <c r="AU218">
        <f>(G218/$G$335)/(World!G218/World!$G$335)</f>
        <v>0.28896978838259596</v>
      </c>
      <c r="AV218">
        <f>(H218/$H$335)/(World!H218/World!$H$335)</f>
        <v>0.18230426820497189</v>
      </c>
      <c r="AW218">
        <f>(I218/$I$335)/(World!I218/World!$I$335)</f>
        <v>0.18900509712852331</v>
      </c>
      <c r="AX218">
        <f>(J218/$J$335)/(World!J218/World!$J$335)</f>
        <v>0.29257854213685441</v>
      </c>
      <c r="AY218">
        <f>(K218/$K$335)/(World!K218/World!$K$335)</f>
        <v>0.16037180681369417</v>
      </c>
      <c r="AZ218">
        <f>(L218/$L$335)/(World!L218/World!$L$335)</f>
        <v>0.19013157978248385</v>
      </c>
      <c r="BA218">
        <f>(M218/$M$335)/(World!M218/World!$M$335)</f>
        <v>0.34245803041375228</v>
      </c>
      <c r="BB218">
        <f>(N218/$N$335)/(World!N218/World!$N$335)</f>
        <v>0.6565520099166271</v>
      </c>
      <c r="BC218">
        <f>(O218/$O$335)/(World!O218/World!$O$335)</f>
        <v>0.90488799371304784</v>
      </c>
      <c r="BD218">
        <f>(P218/$P$335)/(World!P218/World!$P$335)</f>
        <v>1.2173130080360426</v>
      </c>
      <c r="BE218">
        <f>(Q218/$Q$335)/(World!Q218/World!$Q$335)</f>
        <v>1.9120322649915589</v>
      </c>
      <c r="BF218">
        <f>(R218/$R$335)/(World!R218/World!$R$335)</f>
        <v>1.2435410780011842</v>
      </c>
      <c r="BI218" s="1" t="s">
        <v>411</v>
      </c>
      <c r="BJ218" s="2" t="s">
        <v>412</v>
      </c>
      <c r="BK218">
        <f t="shared" si="245"/>
        <v>-0.61936723105511482</v>
      </c>
      <c r="BL218">
        <f t="shared" si="246"/>
        <v>-0.65179533088499286</v>
      </c>
      <c r="BM218">
        <f t="shared" si="247"/>
        <v>-0.58510412237363252</v>
      </c>
      <c r="BN218">
        <f t="shared" si="248"/>
        <v>-0.40631676577775339</v>
      </c>
      <c r="BO218">
        <f t="shared" si="249"/>
        <v>-0.55162674720996174</v>
      </c>
      <c r="BP218">
        <f t="shared" si="250"/>
        <v>-0.69161192578327657</v>
      </c>
      <c r="BQ218">
        <f t="shared" si="251"/>
        <v>-0.68207857546620232</v>
      </c>
      <c r="BR218">
        <f t="shared" si="252"/>
        <v>-0.5472947560259328</v>
      </c>
      <c r="BS218">
        <f t="shared" si="253"/>
        <v>-0.72358548204637152</v>
      </c>
      <c r="BT218">
        <f t="shared" si="254"/>
        <v>-0.68048645542666208</v>
      </c>
      <c r="BU218">
        <f t="shared" si="255"/>
        <v>-0.48980448899664292</v>
      </c>
      <c r="BV218">
        <f t="shared" si="256"/>
        <v>-0.20732701902951925</v>
      </c>
      <c r="BW218">
        <f t="shared" si="257"/>
        <v>-4.993049806648097E-2</v>
      </c>
      <c r="BX218">
        <f t="shared" si="258"/>
        <v>9.8007366234920915E-2</v>
      </c>
      <c r="BY218">
        <f t="shared" si="259"/>
        <v>0.31319442300004963</v>
      </c>
      <c r="BZ218">
        <f t="shared" si="260"/>
        <v>0.10855209222117734</v>
      </c>
      <c r="CC218" s="1" t="s">
        <v>411</v>
      </c>
      <c r="CD218" s="2" t="s">
        <v>412</v>
      </c>
      <c r="CE218">
        <f t="shared" si="261"/>
        <v>-2.2193211488250653E-2</v>
      </c>
      <c r="CF218">
        <f t="shared" si="262"/>
        <v>-4.6168224299065419E-2</v>
      </c>
      <c r="CG218">
        <f t="shared" si="263"/>
        <v>9.2556734567423124E-2</v>
      </c>
      <c r="CH218">
        <f t="shared" si="264"/>
        <v>0.41560501407009465</v>
      </c>
      <c r="CI218">
        <f t="shared" si="265"/>
        <v>0.29053680132816823</v>
      </c>
      <c r="CJ218">
        <f t="shared" si="266"/>
        <v>8.2304526748971193E-2</v>
      </c>
      <c r="CK218">
        <f t="shared" si="267"/>
        <v>-0.1285928785928786</v>
      </c>
      <c r="CL218">
        <f t="shared" si="268"/>
        <v>0.26381721141546471</v>
      </c>
      <c r="CM218">
        <f t="shared" si="269"/>
        <v>0.33399618858231833</v>
      </c>
      <c r="CN218">
        <f t="shared" si="270"/>
        <v>0.25</v>
      </c>
      <c r="CO218">
        <f t="shared" si="271"/>
        <v>8.812067881835324E-2</v>
      </c>
      <c r="CP218">
        <f t="shared" si="272"/>
        <v>0.64729129575646116</v>
      </c>
      <c r="CQ218">
        <f t="shared" si="273"/>
        <v>0.84240331714557692</v>
      </c>
      <c r="CR218">
        <f t="shared" si="274"/>
        <v>0.88725062947898503</v>
      </c>
      <c r="CS218">
        <f t="shared" si="275"/>
        <v>0.8942562519092162</v>
      </c>
      <c r="CT218">
        <f t="shared" si="276"/>
        <v>0.88439582614236789</v>
      </c>
      <c r="CW218" s="1" t="s">
        <v>411</v>
      </c>
      <c r="CX218" s="2" t="s">
        <v>412</v>
      </c>
      <c r="CY218">
        <f t="shared" si="277"/>
        <v>2</v>
      </c>
      <c r="CZ218">
        <f t="shared" si="278"/>
        <v>2</v>
      </c>
      <c r="DA218">
        <f t="shared" si="279"/>
        <v>2</v>
      </c>
      <c r="DB218">
        <f t="shared" si="280"/>
        <v>2</v>
      </c>
      <c r="DC218">
        <f t="shared" si="281"/>
        <v>2</v>
      </c>
      <c r="DD218">
        <f t="shared" si="282"/>
        <v>2</v>
      </c>
      <c r="DE218">
        <f t="shared" si="283"/>
        <v>2</v>
      </c>
      <c r="DF218">
        <f t="shared" si="284"/>
        <v>2</v>
      </c>
      <c r="DG218">
        <f t="shared" si="285"/>
        <v>2</v>
      </c>
      <c r="DH218">
        <f t="shared" si="286"/>
        <v>2</v>
      </c>
      <c r="DI218">
        <f t="shared" si="287"/>
        <v>2</v>
      </c>
      <c r="DJ218">
        <f t="shared" si="288"/>
        <v>2</v>
      </c>
      <c r="DK218">
        <f t="shared" si="289"/>
        <v>2</v>
      </c>
      <c r="DL218">
        <f t="shared" si="290"/>
        <v>1</v>
      </c>
      <c r="DM218">
        <f t="shared" si="291"/>
        <v>1</v>
      </c>
      <c r="DN218">
        <f t="shared" si="292"/>
        <v>1</v>
      </c>
      <c r="DQ218" s="1" t="s">
        <v>411</v>
      </c>
      <c r="DR218" s="2" t="s">
        <v>412</v>
      </c>
      <c r="DS218">
        <f t="shared" si="293"/>
        <v>3</v>
      </c>
      <c r="DT218">
        <f t="shared" si="294"/>
        <v>3</v>
      </c>
      <c r="DU218">
        <f t="shared" si="295"/>
        <v>5</v>
      </c>
      <c r="DV218">
        <f t="shared" si="296"/>
        <v>5</v>
      </c>
      <c r="DW218">
        <f t="shared" si="297"/>
        <v>5</v>
      </c>
      <c r="DX218">
        <f t="shared" si="298"/>
        <v>5</v>
      </c>
      <c r="DY218">
        <f t="shared" si="299"/>
        <v>3</v>
      </c>
      <c r="DZ218">
        <f t="shared" si="300"/>
        <v>5</v>
      </c>
      <c r="EA218">
        <f t="shared" si="301"/>
        <v>5</v>
      </c>
      <c r="EB218">
        <f t="shared" si="302"/>
        <v>5</v>
      </c>
      <c r="EC218">
        <f t="shared" si="303"/>
        <v>5</v>
      </c>
      <c r="ED218">
        <f t="shared" si="304"/>
        <v>5</v>
      </c>
      <c r="EE218">
        <f t="shared" si="305"/>
        <v>5</v>
      </c>
      <c r="EF218">
        <f t="shared" si="306"/>
        <v>5</v>
      </c>
      <c r="EG218">
        <f t="shared" si="307"/>
        <v>5</v>
      </c>
      <c r="EH218">
        <f t="shared" si="308"/>
        <v>5</v>
      </c>
      <c r="EK218" s="1" t="s">
        <v>411</v>
      </c>
      <c r="EL218" s="2" t="s">
        <v>412</v>
      </c>
      <c r="EM218" t="str">
        <f t="shared" si="309"/>
        <v>D</v>
      </c>
      <c r="EN218" t="str">
        <f t="shared" si="310"/>
        <v>D</v>
      </c>
      <c r="EO218" t="str">
        <f t="shared" si="311"/>
        <v>C</v>
      </c>
      <c r="EP218" t="str">
        <f t="shared" si="312"/>
        <v>C</v>
      </c>
      <c r="EQ218" t="str">
        <f t="shared" si="313"/>
        <v>C</v>
      </c>
      <c r="ER218" t="str">
        <f t="shared" si="314"/>
        <v>C</v>
      </c>
      <c r="ES218" t="str">
        <f t="shared" si="315"/>
        <v>D</v>
      </c>
      <c r="ET218" t="str">
        <f t="shared" si="316"/>
        <v>C</v>
      </c>
      <c r="EU218" t="str">
        <f t="shared" si="317"/>
        <v>C</v>
      </c>
      <c r="EV218" t="str">
        <f t="shared" si="318"/>
        <v>C</v>
      </c>
      <c r="EW218" t="str">
        <f t="shared" si="319"/>
        <v>C</v>
      </c>
      <c r="EX218" t="str">
        <f t="shared" si="320"/>
        <v>C</v>
      </c>
      <c r="EY218" t="str">
        <f t="shared" si="321"/>
        <v>C</v>
      </c>
      <c r="EZ218" t="str">
        <f t="shared" si="322"/>
        <v>A</v>
      </c>
      <c r="FA218" t="str">
        <f t="shared" si="323"/>
        <v>A</v>
      </c>
      <c r="FB218" t="str">
        <f t="shared" si="324"/>
        <v>A</v>
      </c>
    </row>
    <row r="219" spans="1:158" x14ac:dyDescent="0.25">
      <c r="A219" s="5" t="s">
        <v>413</v>
      </c>
      <c r="B219" s="6" t="s">
        <v>414</v>
      </c>
      <c r="C219" s="3">
        <v>16453</v>
      </c>
      <c r="D219" s="3">
        <v>16508</v>
      </c>
      <c r="E219" s="3">
        <v>16587</v>
      </c>
      <c r="F219" s="3">
        <v>23488</v>
      </c>
      <c r="G219" s="3">
        <v>23554</v>
      </c>
      <c r="H219" s="3">
        <v>31477</v>
      </c>
      <c r="I219" s="3">
        <v>31414</v>
      </c>
      <c r="J219" s="3">
        <v>29242</v>
      </c>
      <c r="K219" s="3">
        <v>17675</v>
      </c>
      <c r="L219" s="3">
        <v>25141</v>
      </c>
      <c r="M219" s="3">
        <v>44505</v>
      </c>
      <c r="N219" s="3">
        <v>43402</v>
      </c>
      <c r="O219" s="3">
        <v>45808</v>
      </c>
      <c r="P219" s="3">
        <v>36922</v>
      </c>
      <c r="Q219" s="3">
        <v>40223</v>
      </c>
      <c r="R219" s="4">
        <v>38415</v>
      </c>
      <c r="U219" s="5" t="s">
        <v>413</v>
      </c>
      <c r="V219" s="6" t="s">
        <v>414</v>
      </c>
      <c r="W219" s="7">
        <v>22196</v>
      </c>
      <c r="X219" s="7">
        <v>24885</v>
      </c>
      <c r="Y219" s="7">
        <v>25414</v>
      </c>
      <c r="Z219" s="7">
        <v>28969</v>
      </c>
      <c r="AA219" s="7">
        <v>27087</v>
      </c>
      <c r="AB219" s="7">
        <v>27442</v>
      </c>
      <c r="AC219" s="7">
        <v>31387</v>
      </c>
      <c r="AD219" s="7">
        <v>29873</v>
      </c>
      <c r="AE219" s="7">
        <v>23662</v>
      </c>
      <c r="AF219" s="7">
        <v>42359</v>
      </c>
      <c r="AG219" s="7">
        <v>54211</v>
      </c>
      <c r="AH219" s="7">
        <v>52228</v>
      </c>
      <c r="AI219" s="7">
        <v>55618</v>
      </c>
      <c r="AJ219" s="7">
        <v>67477</v>
      </c>
      <c r="AK219" s="7">
        <v>55415</v>
      </c>
      <c r="AL219" s="8">
        <v>66839</v>
      </c>
      <c r="AO219" s="5" t="s">
        <v>413</v>
      </c>
      <c r="AP219" s="6" t="s">
        <v>414</v>
      </c>
      <c r="AQ219">
        <f>(C219/$C$335)/(World!C219/World!$C$335)</f>
        <v>0.1254079638570984</v>
      </c>
      <c r="AR219">
        <f>(D219/$D$335)/(World!D219/World!$D$335)</f>
        <v>0.11433398173641515</v>
      </c>
      <c r="AS219">
        <f>(E219/$E$335)/(World!E219/World!$E$335)</f>
        <v>8.8670583569494546E-2</v>
      </c>
      <c r="AT219">
        <f>(F219/$F$335)/(World!F219/World!$F$335)</f>
        <v>0.10614640682623473</v>
      </c>
      <c r="AU219">
        <f>(G219/$G$335)/(World!G219/World!$G$335)</f>
        <v>9.9325903032147486E-2</v>
      </c>
      <c r="AV219">
        <f>(H219/$H$335)/(World!H219/World!$H$335)</f>
        <v>0.11559638801901272</v>
      </c>
      <c r="AW219">
        <f>(I219/$I$335)/(World!I219/World!$I$335)</f>
        <v>0.10195506479586801</v>
      </c>
      <c r="AX219">
        <f>(J219/$J$335)/(World!J219/World!$J$335)</f>
        <v>9.0572634046399689E-2</v>
      </c>
      <c r="AY219">
        <f>(K219/$K$335)/(World!K219/World!$K$335)</f>
        <v>6.6414108090127558E-2</v>
      </c>
      <c r="AZ219">
        <f>(L219/$L$335)/(World!L219/World!$L$335)</f>
        <v>8.318448151383348E-2</v>
      </c>
      <c r="BA219">
        <f>(M219/$M$335)/(World!M219/World!$M$335)</f>
        <v>0.1260871170610858</v>
      </c>
      <c r="BB219">
        <f>(N219/$N$335)/(World!N219/World!$N$335)</f>
        <v>0.12891938906532482</v>
      </c>
      <c r="BC219">
        <f>(O219/$O$335)/(World!O219/World!$O$335)</f>
        <v>0.12935737119742152</v>
      </c>
      <c r="BD219">
        <f>(P219/$P$335)/(World!P219/World!$P$335)</f>
        <v>9.9182551269104774E-2</v>
      </c>
      <c r="BE219">
        <f>(Q219/$Q$335)/(World!Q219/World!$Q$335)</f>
        <v>0.11856425114208757</v>
      </c>
      <c r="BF219">
        <f>(R219/$R$335)/(World!R219/World!$R$335)</f>
        <v>0.11043132243162071</v>
      </c>
      <c r="BI219" s="5" t="s">
        <v>413</v>
      </c>
      <c r="BJ219" s="6" t="s">
        <v>414</v>
      </c>
      <c r="BK219">
        <f t="shared" si="245"/>
        <v>-0.77713332785154809</v>
      </c>
      <c r="BL219">
        <f t="shared" si="246"/>
        <v>-0.79479404988035318</v>
      </c>
      <c r="BM219">
        <f t="shared" si="247"/>
        <v>-0.83710300451259634</v>
      </c>
      <c r="BN219">
        <f t="shared" si="248"/>
        <v>-0.80807891944287735</v>
      </c>
      <c r="BO219">
        <f t="shared" si="249"/>
        <v>-0.81929671126971915</v>
      </c>
      <c r="BP219">
        <f t="shared" si="250"/>
        <v>-0.79276306510048922</v>
      </c>
      <c r="BQ219">
        <f t="shared" si="251"/>
        <v>-0.81495603940119876</v>
      </c>
      <c r="BR219">
        <f t="shared" si="252"/>
        <v>-0.83389894222754501</v>
      </c>
      <c r="BS219">
        <f t="shared" si="253"/>
        <v>-0.87544405576353346</v>
      </c>
      <c r="BT219">
        <f t="shared" si="254"/>
        <v>-0.84640754565173093</v>
      </c>
      <c r="BU219">
        <f t="shared" si="255"/>
        <v>-0.77606152285952124</v>
      </c>
      <c r="BV219">
        <f t="shared" si="256"/>
        <v>-0.77160567829017079</v>
      </c>
      <c r="BW219">
        <f t="shared" si="257"/>
        <v>-0.77091862240157338</v>
      </c>
      <c r="BX219">
        <f t="shared" si="258"/>
        <v>-0.81953397794644833</v>
      </c>
      <c r="BY219">
        <f t="shared" si="259"/>
        <v>-0.78800636437105875</v>
      </c>
      <c r="BZ219">
        <f t="shared" si="260"/>
        <v>-0.80110193183348188</v>
      </c>
      <c r="CC219" s="5" t="s">
        <v>413</v>
      </c>
      <c r="CD219" s="6" t="s">
        <v>414</v>
      </c>
      <c r="CE219">
        <f t="shared" si="261"/>
        <v>-0.14859375404279543</v>
      </c>
      <c r="CF219">
        <f t="shared" si="262"/>
        <v>-0.20237721353852101</v>
      </c>
      <c r="CG219">
        <f t="shared" si="263"/>
        <v>-0.21016166281755197</v>
      </c>
      <c r="CH219">
        <f t="shared" si="264"/>
        <v>-0.10448557866442991</v>
      </c>
      <c r="CI219">
        <f t="shared" si="265"/>
        <v>-6.9765604944610093E-2</v>
      </c>
      <c r="CJ219">
        <f t="shared" si="266"/>
        <v>6.8483850710297181E-2</v>
      </c>
      <c r="CK219">
        <f t="shared" si="267"/>
        <v>4.2992945972197897E-4</v>
      </c>
      <c r="CL219">
        <f t="shared" si="268"/>
        <v>-1.0674109786010319E-2</v>
      </c>
      <c r="CM219">
        <f t="shared" si="269"/>
        <v>-0.14483392602269154</v>
      </c>
      <c r="CN219">
        <f t="shared" si="270"/>
        <v>-0.25508148148148146</v>
      </c>
      <c r="CO219">
        <f t="shared" si="271"/>
        <v>-9.8322460391425906E-2</v>
      </c>
      <c r="CP219">
        <f t="shared" si="272"/>
        <v>-9.2293213426748927E-2</v>
      </c>
      <c r="CQ219">
        <f t="shared" si="273"/>
        <v>-9.6720761934809621E-2</v>
      </c>
      <c r="CR219">
        <f t="shared" si="274"/>
        <v>-0.29267521719556699</v>
      </c>
      <c r="CS219">
        <f t="shared" si="275"/>
        <v>-0.15884899307806521</v>
      </c>
      <c r="CT219">
        <f t="shared" si="276"/>
        <v>-0.27005149448001975</v>
      </c>
      <c r="CW219" s="5" t="s">
        <v>413</v>
      </c>
      <c r="CX219" s="6" t="s">
        <v>414</v>
      </c>
      <c r="CY219">
        <f t="shared" si="277"/>
        <v>2</v>
      </c>
      <c r="CZ219">
        <f t="shared" si="278"/>
        <v>2</v>
      </c>
      <c r="DA219">
        <f t="shared" si="279"/>
        <v>2</v>
      </c>
      <c r="DB219">
        <f t="shared" si="280"/>
        <v>2</v>
      </c>
      <c r="DC219">
        <f t="shared" si="281"/>
        <v>2</v>
      </c>
      <c r="DD219">
        <f t="shared" si="282"/>
        <v>2</v>
      </c>
      <c r="DE219">
        <f t="shared" si="283"/>
        <v>2</v>
      </c>
      <c r="DF219">
        <f t="shared" si="284"/>
        <v>2</v>
      </c>
      <c r="DG219">
        <f t="shared" si="285"/>
        <v>2</v>
      </c>
      <c r="DH219">
        <f t="shared" si="286"/>
        <v>2</v>
      </c>
      <c r="DI219">
        <f t="shared" si="287"/>
        <v>2</v>
      </c>
      <c r="DJ219">
        <f t="shared" si="288"/>
        <v>2</v>
      </c>
      <c r="DK219">
        <f t="shared" si="289"/>
        <v>2</v>
      </c>
      <c r="DL219">
        <f t="shared" si="290"/>
        <v>2</v>
      </c>
      <c r="DM219">
        <f t="shared" si="291"/>
        <v>2</v>
      </c>
      <c r="DN219">
        <f t="shared" si="292"/>
        <v>2</v>
      </c>
      <c r="DQ219" s="5" t="s">
        <v>413</v>
      </c>
      <c r="DR219" s="6" t="s">
        <v>414</v>
      </c>
      <c r="DS219">
        <f t="shared" si="293"/>
        <v>3</v>
      </c>
      <c r="DT219">
        <f t="shared" si="294"/>
        <v>3</v>
      </c>
      <c r="DU219">
        <f t="shared" si="295"/>
        <v>3</v>
      </c>
      <c r="DV219">
        <f t="shared" si="296"/>
        <v>3</v>
      </c>
      <c r="DW219">
        <f t="shared" si="297"/>
        <v>3</v>
      </c>
      <c r="DX219">
        <f t="shared" si="298"/>
        <v>5</v>
      </c>
      <c r="DY219">
        <f t="shared" si="299"/>
        <v>5</v>
      </c>
      <c r="DZ219">
        <f t="shared" si="300"/>
        <v>3</v>
      </c>
      <c r="EA219">
        <f t="shared" si="301"/>
        <v>3</v>
      </c>
      <c r="EB219">
        <f t="shared" si="302"/>
        <v>3</v>
      </c>
      <c r="EC219">
        <f t="shared" si="303"/>
        <v>3</v>
      </c>
      <c r="ED219">
        <f t="shared" si="304"/>
        <v>3</v>
      </c>
      <c r="EE219">
        <f t="shared" si="305"/>
        <v>3</v>
      </c>
      <c r="EF219">
        <f t="shared" si="306"/>
        <v>3</v>
      </c>
      <c r="EG219">
        <f t="shared" si="307"/>
        <v>3</v>
      </c>
      <c r="EH219">
        <f t="shared" si="308"/>
        <v>3</v>
      </c>
      <c r="EK219" s="5" t="s">
        <v>413</v>
      </c>
      <c r="EL219" s="6" t="s">
        <v>414</v>
      </c>
      <c r="EM219" t="str">
        <f t="shared" si="309"/>
        <v>D</v>
      </c>
      <c r="EN219" t="str">
        <f t="shared" si="310"/>
        <v>D</v>
      </c>
      <c r="EO219" t="str">
        <f t="shared" si="311"/>
        <v>D</v>
      </c>
      <c r="EP219" t="str">
        <f t="shared" si="312"/>
        <v>D</v>
      </c>
      <c r="EQ219" t="str">
        <f t="shared" si="313"/>
        <v>D</v>
      </c>
      <c r="ER219" t="str">
        <f t="shared" si="314"/>
        <v>C</v>
      </c>
      <c r="ES219" t="str">
        <f t="shared" si="315"/>
        <v>C</v>
      </c>
      <c r="ET219" t="str">
        <f t="shared" si="316"/>
        <v>D</v>
      </c>
      <c r="EU219" t="str">
        <f t="shared" si="317"/>
        <v>D</v>
      </c>
      <c r="EV219" t="str">
        <f t="shared" si="318"/>
        <v>D</v>
      </c>
      <c r="EW219" t="str">
        <f t="shared" si="319"/>
        <v>D</v>
      </c>
      <c r="EX219" t="str">
        <f t="shared" si="320"/>
        <v>D</v>
      </c>
      <c r="EY219" t="str">
        <f t="shared" si="321"/>
        <v>D</v>
      </c>
      <c r="EZ219" t="str">
        <f t="shared" si="322"/>
        <v>D</v>
      </c>
      <c r="FA219" t="str">
        <f t="shared" si="323"/>
        <v>D</v>
      </c>
      <c r="FB219" t="str">
        <f t="shared" si="324"/>
        <v>D</v>
      </c>
    </row>
    <row r="220" spans="1:158" x14ac:dyDescent="0.25">
      <c r="A220" s="1" t="s">
        <v>415</v>
      </c>
      <c r="B220" s="2" t="s">
        <v>416</v>
      </c>
      <c r="C220" s="3">
        <v>4348</v>
      </c>
      <c r="D220" s="3">
        <v>2342</v>
      </c>
      <c r="E220" s="3">
        <v>36295</v>
      </c>
      <c r="F220" s="3">
        <v>44082</v>
      </c>
      <c r="G220" s="3">
        <v>22442</v>
      </c>
      <c r="H220" s="3">
        <v>39260</v>
      </c>
      <c r="I220" s="3">
        <v>73261</v>
      </c>
      <c r="J220" s="3">
        <v>31656</v>
      </c>
      <c r="K220" s="3">
        <v>19479</v>
      </c>
      <c r="L220" s="3">
        <v>20123</v>
      </c>
      <c r="M220" s="3">
        <v>37058</v>
      </c>
      <c r="N220" s="3">
        <v>66327</v>
      </c>
      <c r="O220" s="3">
        <v>43799</v>
      </c>
      <c r="P220" s="3">
        <v>27766</v>
      </c>
      <c r="Q220" s="3">
        <v>52491</v>
      </c>
      <c r="R220" s="4">
        <v>37963</v>
      </c>
      <c r="U220" s="1" t="s">
        <v>415</v>
      </c>
      <c r="V220" s="2" t="s">
        <v>416</v>
      </c>
      <c r="W220" s="3">
        <v>20493</v>
      </c>
      <c r="X220" s="3">
        <v>11769</v>
      </c>
      <c r="Y220" s="3">
        <v>13798</v>
      </c>
      <c r="Z220" s="3">
        <v>28104</v>
      </c>
      <c r="AA220" s="3">
        <v>8920</v>
      </c>
      <c r="AB220" s="3">
        <v>28996</v>
      </c>
      <c r="AC220" s="3">
        <v>63119</v>
      </c>
      <c r="AD220" s="3">
        <v>21183</v>
      </c>
      <c r="AE220" s="3">
        <v>21352</v>
      </c>
      <c r="AF220" s="3">
        <v>17360</v>
      </c>
      <c r="AG220" s="3">
        <v>26905</v>
      </c>
      <c r="AH220" s="3">
        <v>67284</v>
      </c>
      <c r="AI220" s="3">
        <v>30595</v>
      </c>
      <c r="AJ220" s="3">
        <v>27602</v>
      </c>
      <c r="AK220" s="3">
        <v>71679</v>
      </c>
      <c r="AL220" s="4">
        <v>39512</v>
      </c>
      <c r="AO220" s="1" t="s">
        <v>415</v>
      </c>
      <c r="AP220" s="2" t="s">
        <v>416</v>
      </c>
      <c r="AQ220">
        <f>(C220/$C$335)/(World!C220/World!$C$335)</f>
        <v>4.7222776236372492E-2</v>
      </c>
      <c r="AR220">
        <f>(D220/$D$335)/(World!D220/World!$D$335)</f>
        <v>2.6844163975729501E-2</v>
      </c>
      <c r="AS220">
        <f>(E220/$E$335)/(World!E220/World!$E$335)</f>
        <v>0.30811102435184057</v>
      </c>
      <c r="AT220">
        <f>(F220/$F$335)/(World!F220/World!$F$335)</f>
        <v>0.32917739970870757</v>
      </c>
      <c r="AU220">
        <f>(G220/$G$335)/(World!G220/World!$G$335)</f>
        <v>0.15152128479667873</v>
      </c>
      <c r="AV220">
        <f>(H220/$H$335)/(World!H220/World!$H$335)</f>
        <v>0.25338667838674184</v>
      </c>
      <c r="AW220">
        <f>(I220/$I$335)/(World!I220/World!$I$335)</f>
        <v>0.40776889995581989</v>
      </c>
      <c r="AX220">
        <f>(J220/$J$335)/(World!J220/World!$J$335)</f>
        <v>0.18818159835866038</v>
      </c>
      <c r="AY220">
        <f>(K220/$K$335)/(World!K220/World!$K$335)</f>
        <v>0.13552754675191542</v>
      </c>
      <c r="AZ220">
        <f>(L220/$L$335)/(World!L220/World!$L$335)</f>
        <v>0.12565400009332098</v>
      </c>
      <c r="BA220">
        <f>(M220/$M$335)/(World!M220/World!$M$335)</f>
        <v>0.22157872135411619</v>
      </c>
      <c r="BB220">
        <f>(N220/$N$335)/(World!N220/World!$N$335)</f>
        <v>0.45123040272331322</v>
      </c>
      <c r="BC220">
        <f>(O220/$O$335)/(World!O220/World!$O$335)</f>
        <v>0.34213069830231291</v>
      </c>
      <c r="BD220">
        <f>(P220/$P$335)/(World!P220/World!$P$335)</f>
        <v>0.21127005058867196</v>
      </c>
      <c r="BE220">
        <f>(Q220/$Q$335)/(World!Q220/World!$Q$335)</f>
        <v>0.41004367393732721</v>
      </c>
      <c r="BF220">
        <f>(R220/$R$335)/(World!R220/World!$R$335)</f>
        <v>0.33267349601829188</v>
      </c>
      <c r="BI220" s="1" t="s">
        <v>415</v>
      </c>
      <c r="BJ220" s="2" t="s">
        <v>416</v>
      </c>
      <c r="BK220">
        <f t="shared" si="245"/>
        <v>-0.90981331325491799</v>
      </c>
      <c r="BL220">
        <f t="shared" si="246"/>
        <v>-0.94771521343259246</v>
      </c>
      <c r="BM220">
        <f t="shared" si="247"/>
        <v>-0.52892221131687611</v>
      </c>
      <c r="BN220">
        <f t="shared" si="248"/>
        <v>-0.50469004396125372</v>
      </c>
      <c r="BO220">
        <f t="shared" si="249"/>
        <v>-0.73683285442104107</v>
      </c>
      <c r="BP220">
        <f t="shared" si="250"/>
        <v>-0.5956767647907657</v>
      </c>
      <c r="BQ220">
        <f t="shared" si="251"/>
        <v>-0.42068772798061249</v>
      </c>
      <c r="BR220">
        <f t="shared" si="252"/>
        <v>-0.6832443818039059</v>
      </c>
      <c r="BS220">
        <f t="shared" si="253"/>
        <v>-0.76129588905248302</v>
      </c>
      <c r="BT220">
        <f t="shared" si="254"/>
        <v>-0.77674489659717139</v>
      </c>
      <c r="BU220">
        <f t="shared" si="255"/>
        <v>-0.63722563682429423</v>
      </c>
      <c r="BV220">
        <f t="shared" si="256"/>
        <v>-0.37814091838683278</v>
      </c>
      <c r="BW220">
        <f t="shared" si="257"/>
        <v>-0.4901678372529879</v>
      </c>
      <c r="BX220">
        <f t="shared" si="258"/>
        <v>-0.65115945781703155</v>
      </c>
      <c r="BY220">
        <f t="shared" si="259"/>
        <v>-0.41839578232021118</v>
      </c>
      <c r="BZ220">
        <f t="shared" si="260"/>
        <v>-0.50074268451764015</v>
      </c>
      <c r="CC220" s="1" t="s">
        <v>415</v>
      </c>
      <c r="CD220" s="2" t="s">
        <v>416</v>
      </c>
      <c r="CE220">
        <f t="shared" si="261"/>
        <v>-0.64993357755323855</v>
      </c>
      <c r="CF220">
        <f t="shared" si="262"/>
        <v>-0.66806037842817656</v>
      </c>
      <c r="CG220">
        <f t="shared" si="263"/>
        <v>0.44910466532250015</v>
      </c>
      <c r="CH220">
        <f t="shared" si="264"/>
        <v>0.22134485911395563</v>
      </c>
      <c r="CI220">
        <f t="shared" si="265"/>
        <v>0.43115872712199477</v>
      </c>
      <c r="CJ220">
        <f t="shared" si="266"/>
        <v>0.1503750586029067</v>
      </c>
      <c r="CK220">
        <f t="shared" si="267"/>
        <v>7.436574277753337E-2</v>
      </c>
      <c r="CL220">
        <f t="shared" si="268"/>
        <v>0.19820587066371431</v>
      </c>
      <c r="CM220">
        <f t="shared" si="269"/>
        <v>-4.5872009012759909E-2</v>
      </c>
      <c r="CN220">
        <f t="shared" si="270"/>
        <v>7.3713416748926175E-2</v>
      </c>
      <c r="CO220">
        <f t="shared" si="271"/>
        <v>0.15873239216421994</v>
      </c>
      <c r="CP220">
        <f t="shared" si="272"/>
        <v>-7.1625839189887056E-3</v>
      </c>
      <c r="CQ220">
        <f t="shared" si="273"/>
        <v>0.17748743178213297</v>
      </c>
      <c r="CR220">
        <f t="shared" si="274"/>
        <v>2.9619997110244185E-3</v>
      </c>
      <c r="CS220">
        <f t="shared" si="275"/>
        <v>-0.15453007972940325</v>
      </c>
      <c r="CT220">
        <f t="shared" si="276"/>
        <v>-1.9993546305259763E-2</v>
      </c>
      <c r="CW220" s="1" t="s">
        <v>415</v>
      </c>
      <c r="CX220" s="2" t="s">
        <v>416</v>
      </c>
      <c r="CY220">
        <f t="shared" si="277"/>
        <v>2</v>
      </c>
      <c r="CZ220">
        <f t="shared" si="278"/>
        <v>2</v>
      </c>
      <c r="DA220">
        <f t="shared" si="279"/>
        <v>2</v>
      </c>
      <c r="DB220">
        <f t="shared" si="280"/>
        <v>2</v>
      </c>
      <c r="DC220">
        <f t="shared" si="281"/>
        <v>2</v>
      </c>
      <c r="DD220">
        <f t="shared" si="282"/>
        <v>2</v>
      </c>
      <c r="DE220">
        <f t="shared" si="283"/>
        <v>2</v>
      </c>
      <c r="DF220">
        <f t="shared" si="284"/>
        <v>2</v>
      </c>
      <c r="DG220">
        <f t="shared" si="285"/>
        <v>2</v>
      </c>
      <c r="DH220">
        <f t="shared" si="286"/>
        <v>2</v>
      </c>
      <c r="DI220">
        <f t="shared" si="287"/>
        <v>2</v>
      </c>
      <c r="DJ220">
        <f t="shared" si="288"/>
        <v>2</v>
      </c>
      <c r="DK220">
        <f t="shared" si="289"/>
        <v>2</v>
      </c>
      <c r="DL220">
        <f t="shared" si="290"/>
        <v>2</v>
      </c>
      <c r="DM220">
        <f t="shared" si="291"/>
        <v>2</v>
      </c>
      <c r="DN220">
        <f t="shared" si="292"/>
        <v>2</v>
      </c>
      <c r="DQ220" s="1" t="s">
        <v>415</v>
      </c>
      <c r="DR220" s="2" t="s">
        <v>416</v>
      </c>
      <c r="DS220">
        <f t="shared" si="293"/>
        <v>3</v>
      </c>
      <c r="DT220">
        <f t="shared" si="294"/>
        <v>3</v>
      </c>
      <c r="DU220">
        <f t="shared" si="295"/>
        <v>5</v>
      </c>
      <c r="DV220">
        <f t="shared" si="296"/>
        <v>5</v>
      </c>
      <c r="DW220">
        <f t="shared" si="297"/>
        <v>5</v>
      </c>
      <c r="DX220">
        <f t="shared" si="298"/>
        <v>5</v>
      </c>
      <c r="DY220">
        <f t="shared" si="299"/>
        <v>5</v>
      </c>
      <c r="DZ220">
        <f t="shared" si="300"/>
        <v>5</v>
      </c>
      <c r="EA220">
        <f t="shared" si="301"/>
        <v>3</v>
      </c>
      <c r="EB220">
        <f t="shared" si="302"/>
        <v>5</v>
      </c>
      <c r="EC220">
        <f t="shared" si="303"/>
        <v>5</v>
      </c>
      <c r="ED220">
        <f t="shared" si="304"/>
        <v>3</v>
      </c>
      <c r="EE220">
        <f t="shared" si="305"/>
        <v>5</v>
      </c>
      <c r="EF220">
        <f t="shared" si="306"/>
        <v>5</v>
      </c>
      <c r="EG220">
        <f t="shared" si="307"/>
        <v>3</v>
      </c>
      <c r="EH220">
        <f t="shared" si="308"/>
        <v>3</v>
      </c>
      <c r="EK220" s="1" t="s">
        <v>415</v>
      </c>
      <c r="EL220" s="2" t="s">
        <v>416</v>
      </c>
      <c r="EM220" t="str">
        <f t="shared" si="309"/>
        <v>D</v>
      </c>
      <c r="EN220" t="str">
        <f t="shared" si="310"/>
        <v>D</v>
      </c>
      <c r="EO220" t="str">
        <f t="shared" si="311"/>
        <v>C</v>
      </c>
      <c r="EP220" t="str">
        <f t="shared" si="312"/>
        <v>C</v>
      </c>
      <c r="EQ220" t="str">
        <f t="shared" si="313"/>
        <v>C</v>
      </c>
      <c r="ER220" t="str">
        <f t="shared" si="314"/>
        <v>C</v>
      </c>
      <c r="ES220" t="str">
        <f t="shared" si="315"/>
        <v>C</v>
      </c>
      <c r="ET220" t="str">
        <f t="shared" si="316"/>
        <v>C</v>
      </c>
      <c r="EU220" t="str">
        <f t="shared" si="317"/>
        <v>D</v>
      </c>
      <c r="EV220" t="str">
        <f t="shared" si="318"/>
        <v>C</v>
      </c>
      <c r="EW220" t="str">
        <f t="shared" si="319"/>
        <v>C</v>
      </c>
      <c r="EX220" t="str">
        <f t="shared" si="320"/>
        <v>D</v>
      </c>
      <c r="EY220" t="str">
        <f t="shared" si="321"/>
        <v>C</v>
      </c>
      <c r="EZ220" t="str">
        <f t="shared" si="322"/>
        <v>C</v>
      </c>
      <c r="FA220" t="str">
        <f t="shared" si="323"/>
        <v>D</v>
      </c>
      <c r="FB220" t="str">
        <f t="shared" si="324"/>
        <v>D</v>
      </c>
    </row>
    <row r="221" spans="1:158" x14ac:dyDescent="0.25">
      <c r="A221" s="5" t="s">
        <v>417</v>
      </c>
      <c r="B221" s="6" t="s">
        <v>418</v>
      </c>
      <c r="C221" s="7">
        <v>1978</v>
      </c>
      <c r="D221" s="7">
        <v>2805</v>
      </c>
      <c r="E221" s="7">
        <v>2411</v>
      </c>
      <c r="F221" s="7">
        <v>2218</v>
      </c>
      <c r="G221" s="7">
        <v>2548</v>
      </c>
      <c r="H221" s="7">
        <v>2271</v>
      </c>
      <c r="I221" s="7">
        <v>5004</v>
      </c>
      <c r="J221" s="7">
        <v>3415</v>
      </c>
      <c r="K221" s="7">
        <v>3074</v>
      </c>
      <c r="L221" s="7">
        <v>4444</v>
      </c>
      <c r="M221" s="7">
        <v>4015</v>
      </c>
      <c r="N221" s="7">
        <v>5485</v>
      </c>
      <c r="O221" s="7">
        <v>3754</v>
      </c>
      <c r="P221" s="7">
        <v>4545</v>
      </c>
      <c r="Q221" s="7">
        <v>1613</v>
      </c>
      <c r="R221" s="8">
        <v>1550</v>
      </c>
      <c r="U221" s="5" t="s">
        <v>417</v>
      </c>
      <c r="V221" s="6" t="s">
        <v>418</v>
      </c>
      <c r="W221" s="7">
        <v>8285</v>
      </c>
      <c r="X221" s="7">
        <v>3955</v>
      </c>
      <c r="Y221" s="7">
        <v>6908</v>
      </c>
      <c r="Z221" s="7">
        <v>8726</v>
      </c>
      <c r="AA221" s="7">
        <v>6308</v>
      </c>
      <c r="AB221" s="7">
        <v>8911</v>
      </c>
      <c r="AC221" s="7">
        <v>13590</v>
      </c>
      <c r="AD221" s="7">
        <v>13342</v>
      </c>
      <c r="AE221" s="7">
        <v>7217</v>
      </c>
      <c r="AF221" s="7">
        <v>6099</v>
      </c>
      <c r="AG221" s="7">
        <v>6786</v>
      </c>
      <c r="AH221" s="7">
        <v>6641</v>
      </c>
      <c r="AI221" s="7">
        <v>7802</v>
      </c>
      <c r="AJ221" s="7">
        <v>4497</v>
      </c>
      <c r="AK221" s="7">
        <v>4157</v>
      </c>
      <c r="AL221" s="8">
        <v>4877</v>
      </c>
      <c r="AO221" s="5" t="s">
        <v>417</v>
      </c>
      <c r="AP221" s="6" t="s">
        <v>418</v>
      </c>
      <c r="AQ221">
        <f>(C221/$C$335)/(World!C221/World!$C$335)</f>
        <v>5.9409058997199574E-2</v>
      </c>
      <c r="AR221">
        <f>(D221/$D$335)/(World!D221/World!$D$335)</f>
        <v>0.1140861271349925</v>
      </c>
      <c r="AS221">
        <f>(E221/$E$335)/(World!E221/World!$E$335)</f>
        <v>8.0672116210378966E-2</v>
      </c>
      <c r="AT221">
        <f>(F221/$F$335)/(World!F221/World!$F$335)</f>
        <v>6.1874454804708316E-2</v>
      </c>
      <c r="AU221">
        <f>(G221/$G$335)/(World!G221/World!$G$335)</f>
        <v>5.9213216459385702E-2</v>
      </c>
      <c r="AV221">
        <f>(H221/$H$335)/(World!H221/World!$H$335)</f>
        <v>4.6891258408522533E-2</v>
      </c>
      <c r="AW221">
        <f>(I221/$I$335)/(World!I221/World!$I$335)</f>
        <v>8.647661459419044E-2</v>
      </c>
      <c r="AX221">
        <f>(J221/$J$335)/(World!J221/World!$J$335)</f>
        <v>6.4332054535226973E-2</v>
      </c>
      <c r="AY221">
        <f>(K221/$K$335)/(World!K221/World!$K$335)</f>
        <v>8.8845218570881013E-2</v>
      </c>
      <c r="AZ221">
        <f>(L221/$L$335)/(World!L221/World!$L$335)</f>
        <v>0.11702070794992771</v>
      </c>
      <c r="BA221">
        <f>(M221/$M$335)/(World!M221/World!$M$335)</f>
        <v>0.10755428848071708</v>
      </c>
      <c r="BB221">
        <f>(N221/$N$335)/(World!N221/World!$N$335)</f>
        <v>0.16476999828185193</v>
      </c>
      <c r="BC221">
        <f>(O221/$O$335)/(World!O221/World!$O$335)</f>
        <v>0.11906502807518488</v>
      </c>
      <c r="BD221">
        <f>(P221/$P$335)/(World!P221/World!$P$335)</f>
        <v>0.15655286430147813</v>
      </c>
      <c r="BE221">
        <f>(Q221/$Q$335)/(World!Q221/World!$Q$335)</f>
        <v>6.2204782855681484E-2</v>
      </c>
      <c r="BF221">
        <f>(R221/$R$335)/(World!R221/World!$R$335)</f>
        <v>6.2205510781397098E-2</v>
      </c>
      <c r="BI221" s="5" t="s">
        <v>417</v>
      </c>
      <c r="BJ221" s="6" t="s">
        <v>418</v>
      </c>
      <c r="BK221">
        <f t="shared" si="245"/>
        <v>-0.88784491034382096</v>
      </c>
      <c r="BL221">
        <f t="shared" si="246"/>
        <v>-0.79519334393225283</v>
      </c>
      <c r="BM221">
        <f t="shared" si="247"/>
        <v>-0.85070010597983414</v>
      </c>
      <c r="BN221">
        <f t="shared" si="248"/>
        <v>-0.88346182634916515</v>
      </c>
      <c r="BO221">
        <f t="shared" si="249"/>
        <v>-0.88819396219900515</v>
      </c>
      <c r="BP221">
        <f t="shared" si="250"/>
        <v>-0.91041809159853659</v>
      </c>
      <c r="BQ221">
        <f t="shared" si="251"/>
        <v>-0.8408127456540051</v>
      </c>
      <c r="BR221">
        <f t="shared" si="252"/>
        <v>-0.87911281209449332</v>
      </c>
      <c r="BS221">
        <f t="shared" si="253"/>
        <v>-0.83680835980068657</v>
      </c>
      <c r="BT221">
        <f t="shared" si="254"/>
        <v>-0.79047710196045295</v>
      </c>
      <c r="BU221">
        <f t="shared" si="255"/>
        <v>-0.80578055703571128</v>
      </c>
      <c r="BV221">
        <f t="shared" si="256"/>
        <v>-0.71707719373798506</v>
      </c>
      <c r="BW221">
        <f t="shared" si="257"/>
        <v>-0.78720623897973263</v>
      </c>
      <c r="BX221">
        <f t="shared" si="258"/>
        <v>-0.72927676869136249</v>
      </c>
      <c r="BY221">
        <f t="shared" si="259"/>
        <v>-0.8828761009935443</v>
      </c>
      <c r="BZ221">
        <f t="shared" si="260"/>
        <v>-0.88287481066514817</v>
      </c>
      <c r="CC221" s="5" t="s">
        <v>417</v>
      </c>
      <c r="CD221" s="6" t="s">
        <v>418</v>
      </c>
      <c r="CE221">
        <f t="shared" si="261"/>
        <v>-0.61453765955373674</v>
      </c>
      <c r="CF221">
        <f t="shared" si="262"/>
        <v>-0.17011834319526628</v>
      </c>
      <c r="CG221">
        <f t="shared" si="263"/>
        <v>-0.48256250670672818</v>
      </c>
      <c r="CH221">
        <f t="shared" si="264"/>
        <v>-0.59466374269005851</v>
      </c>
      <c r="CI221">
        <f t="shared" si="265"/>
        <v>-0.42457091237579042</v>
      </c>
      <c r="CJ221">
        <f t="shared" si="266"/>
        <v>-0.59381148274011808</v>
      </c>
      <c r="CK221">
        <f t="shared" si="267"/>
        <v>-0.4617618586640852</v>
      </c>
      <c r="CL221">
        <f t="shared" si="268"/>
        <v>-0.59240914244793219</v>
      </c>
      <c r="CM221">
        <f t="shared" si="269"/>
        <v>-0.40258478281993976</v>
      </c>
      <c r="CN221">
        <f t="shared" si="270"/>
        <v>-0.1569761927345158</v>
      </c>
      <c r="CO221">
        <f t="shared" si="271"/>
        <v>-0.256550319414869</v>
      </c>
      <c r="CP221">
        <f t="shared" si="272"/>
        <v>-9.5332343724228927E-2</v>
      </c>
      <c r="CQ221">
        <f t="shared" si="273"/>
        <v>-0.35029421945309797</v>
      </c>
      <c r="CR221">
        <f t="shared" si="274"/>
        <v>5.3085600530856005E-3</v>
      </c>
      <c r="CS221">
        <f t="shared" si="275"/>
        <v>-0.4409012131715771</v>
      </c>
      <c r="CT221">
        <f t="shared" si="276"/>
        <v>-0.51765987241325662</v>
      </c>
      <c r="CW221" s="5" t="s">
        <v>417</v>
      </c>
      <c r="CX221" s="6" t="s">
        <v>418</v>
      </c>
      <c r="CY221">
        <f t="shared" si="277"/>
        <v>2</v>
      </c>
      <c r="CZ221">
        <f t="shared" si="278"/>
        <v>2</v>
      </c>
      <c r="DA221">
        <f t="shared" si="279"/>
        <v>2</v>
      </c>
      <c r="DB221">
        <f t="shared" si="280"/>
        <v>2</v>
      </c>
      <c r="DC221">
        <f t="shared" si="281"/>
        <v>2</v>
      </c>
      <c r="DD221">
        <f t="shared" si="282"/>
        <v>2</v>
      </c>
      <c r="DE221">
        <f t="shared" si="283"/>
        <v>2</v>
      </c>
      <c r="DF221">
        <f t="shared" si="284"/>
        <v>2</v>
      </c>
      <c r="DG221">
        <f t="shared" si="285"/>
        <v>2</v>
      </c>
      <c r="DH221">
        <f t="shared" si="286"/>
        <v>2</v>
      </c>
      <c r="DI221">
        <f t="shared" si="287"/>
        <v>2</v>
      </c>
      <c r="DJ221">
        <f t="shared" si="288"/>
        <v>2</v>
      </c>
      <c r="DK221">
        <f t="shared" si="289"/>
        <v>2</v>
      </c>
      <c r="DL221">
        <f t="shared" si="290"/>
        <v>2</v>
      </c>
      <c r="DM221">
        <f t="shared" si="291"/>
        <v>2</v>
      </c>
      <c r="DN221">
        <f t="shared" si="292"/>
        <v>2</v>
      </c>
      <c r="DQ221" s="5" t="s">
        <v>417</v>
      </c>
      <c r="DR221" s="6" t="s">
        <v>418</v>
      </c>
      <c r="DS221">
        <f t="shared" si="293"/>
        <v>3</v>
      </c>
      <c r="DT221">
        <f t="shared" si="294"/>
        <v>3</v>
      </c>
      <c r="DU221">
        <f t="shared" si="295"/>
        <v>3</v>
      </c>
      <c r="DV221">
        <f t="shared" si="296"/>
        <v>3</v>
      </c>
      <c r="DW221">
        <f t="shared" si="297"/>
        <v>3</v>
      </c>
      <c r="DX221">
        <f t="shared" si="298"/>
        <v>3</v>
      </c>
      <c r="DY221">
        <f t="shared" si="299"/>
        <v>3</v>
      </c>
      <c r="DZ221">
        <f t="shared" si="300"/>
        <v>3</v>
      </c>
      <c r="EA221">
        <f t="shared" si="301"/>
        <v>3</v>
      </c>
      <c r="EB221">
        <f t="shared" si="302"/>
        <v>3</v>
      </c>
      <c r="EC221">
        <f t="shared" si="303"/>
        <v>3</v>
      </c>
      <c r="ED221">
        <f t="shared" si="304"/>
        <v>3</v>
      </c>
      <c r="EE221">
        <f t="shared" si="305"/>
        <v>3</v>
      </c>
      <c r="EF221">
        <f t="shared" si="306"/>
        <v>5</v>
      </c>
      <c r="EG221">
        <f t="shared" si="307"/>
        <v>3</v>
      </c>
      <c r="EH221">
        <f t="shared" si="308"/>
        <v>3</v>
      </c>
      <c r="EK221" s="5" t="s">
        <v>417</v>
      </c>
      <c r="EL221" s="6" t="s">
        <v>418</v>
      </c>
      <c r="EM221" t="str">
        <f t="shared" si="309"/>
        <v>D</v>
      </c>
      <c r="EN221" t="str">
        <f t="shared" si="310"/>
        <v>D</v>
      </c>
      <c r="EO221" t="str">
        <f t="shared" si="311"/>
        <v>D</v>
      </c>
      <c r="EP221" t="str">
        <f t="shared" si="312"/>
        <v>D</v>
      </c>
      <c r="EQ221" t="str">
        <f t="shared" si="313"/>
        <v>D</v>
      </c>
      <c r="ER221" t="str">
        <f t="shared" si="314"/>
        <v>D</v>
      </c>
      <c r="ES221" t="str">
        <f t="shared" si="315"/>
        <v>D</v>
      </c>
      <c r="ET221" t="str">
        <f t="shared" si="316"/>
        <v>D</v>
      </c>
      <c r="EU221" t="str">
        <f t="shared" si="317"/>
        <v>D</v>
      </c>
      <c r="EV221" t="str">
        <f t="shared" si="318"/>
        <v>D</v>
      </c>
      <c r="EW221" t="str">
        <f t="shared" si="319"/>
        <v>D</v>
      </c>
      <c r="EX221" t="str">
        <f t="shared" si="320"/>
        <v>D</v>
      </c>
      <c r="EY221" t="str">
        <f t="shared" si="321"/>
        <v>D</v>
      </c>
      <c r="EZ221" t="str">
        <f t="shared" si="322"/>
        <v>C</v>
      </c>
      <c r="FA221" t="str">
        <f t="shared" si="323"/>
        <v>D</v>
      </c>
      <c r="FB221" t="str">
        <f t="shared" si="324"/>
        <v>D</v>
      </c>
    </row>
    <row r="222" spans="1:158" x14ac:dyDescent="0.25">
      <c r="A222" s="5" t="s">
        <v>419</v>
      </c>
      <c r="B222" s="6" t="s">
        <v>420</v>
      </c>
      <c r="C222" s="7">
        <v>9260</v>
      </c>
      <c r="D222" s="7">
        <v>8890</v>
      </c>
      <c r="E222" s="7">
        <v>14192</v>
      </c>
      <c r="F222" s="7">
        <v>17522</v>
      </c>
      <c r="G222" s="7">
        <v>14479</v>
      </c>
      <c r="H222" s="7">
        <v>16539</v>
      </c>
      <c r="I222" s="7">
        <v>19943</v>
      </c>
      <c r="J222" s="7">
        <v>21710</v>
      </c>
      <c r="K222" s="7">
        <v>23917</v>
      </c>
      <c r="L222" s="7">
        <v>26470</v>
      </c>
      <c r="M222" s="7">
        <v>29808</v>
      </c>
      <c r="N222" s="7">
        <v>28731</v>
      </c>
      <c r="O222" s="7">
        <v>37573</v>
      </c>
      <c r="P222" s="7">
        <v>17979</v>
      </c>
      <c r="Q222" s="7">
        <v>20940</v>
      </c>
      <c r="R222" s="8">
        <v>24905</v>
      </c>
      <c r="U222" s="5" t="s">
        <v>419</v>
      </c>
      <c r="V222" s="6" t="s">
        <v>420</v>
      </c>
      <c r="W222" s="7">
        <v>15974</v>
      </c>
      <c r="X222" s="7">
        <v>18871</v>
      </c>
      <c r="Y222" s="7">
        <v>20644</v>
      </c>
      <c r="Z222" s="7">
        <v>24075</v>
      </c>
      <c r="AA222" s="7">
        <v>20351</v>
      </c>
      <c r="AB222" s="7">
        <v>21555</v>
      </c>
      <c r="AC222" s="7">
        <v>44651</v>
      </c>
      <c r="AD222" s="7">
        <v>31955</v>
      </c>
      <c r="AE222" s="7">
        <v>18326</v>
      </c>
      <c r="AF222" s="7">
        <v>28046</v>
      </c>
      <c r="AG222" s="7">
        <v>34149</v>
      </c>
      <c r="AH222" s="7">
        <v>36954</v>
      </c>
      <c r="AI222" s="7">
        <v>53602</v>
      </c>
      <c r="AJ222" s="7">
        <v>38432</v>
      </c>
      <c r="AK222" s="7">
        <v>39579</v>
      </c>
      <c r="AL222" s="8">
        <v>30228</v>
      </c>
      <c r="AO222" s="5" t="s">
        <v>419</v>
      </c>
      <c r="AP222" s="6" t="s">
        <v>420</v>
      </c>
      <c r="AQ222">
        <f>(C222/$C$335)/(World!C222/World!$C$335)</f>
        <v>0.10017587111921242</v>
      </c>
      <c r="AR222">
        <f>(D222/$D$335)/(World!D222/World!$D$335)</f>
        <v>9.8360593918239494E-2</v>
      </c>
      <c r="AS222">
        <f>(E222/$E$335)/(World!E222/World!$E$335)</f>
        <v>0.12635784941752487</v>
      </c>
      <c r="AT222">
        <f>(F222/$F$335)/(World!F222/World!$F$335)</f>
        <v>0.13673786693551263</v>
      </c>
      <c r="AU222">
        <f>(G222/$G$335)/(World!G222/World!$G$335)</f>
        <v>0.11077637842956013</v>
      </c>
      <c r="AV222">
        <f>(H222/$H$335)/(World!H222/World!$H$335)</f>
        <v>0.11462218599300174</v>
      </c>
      <c r="AW222">
        <f>(I222/$I$335)/(World!I222/World!$I$335)</f>
        <v>0.13116889360235401</v>
      </c>
      <c r="AX222">
        <f>(J222/$J$335)/(World!J222/World!$J$335)</f>
        <v>0.13968516672277995</v>
      </c>
      <c r="AY222">
        <f>(K222/$K$335)/(World!K222/World!$K$335)</f>
        <v>0.19428752078661965</v>
      </c>
      <c r="AZ222">
        <f>(L222/$L$335)/(World!L222/World!$L$335)</f>
        <v>0.1831122323909645</v>
      </c>
      <c r="BA222">
        <f>(M222/$M$335)/(World!M222/World!$M$335)</f>
        <v>0.19122434035173838</v>
      </c>
      <c r="BB222">
        <f>(N222/$N$335)/(World!N222/World!$N$335)</f>
        <v>0.18771470648797986</v>
      </c>
      <c r="BC222">
        <f>(O222/$O$335)/(World!O222/World!$O$335)</f>
        <v>0.24188792707970155</v>
      </c>
      <c r="BD222">
        <f>(P222/$P$335)/(World!P222/World!$P$335)</f>
        <v>0.11178998839282329</v>
      </c>
      <c r="BE222">
        <f>(Q222/$Q$335)/(World!Q222/World!$Q$335)</f>
        <v>0.13454349244863839</v>
      </c>
      <c r="BF222">
        <f>(R222/$R$335)/(World!R222/World!$R$335)</f>
        <v>0.15169442820112153</v>
      </c>
      <c r="BI222" s="5" t="s">
        <v>419</v>
      </c>
      <c r="BJ222" s="6" t="s">
        <v>420</v>
      </c>
      <c r="BK222">
        <f t="shared" si="245"/>
        <v>-0.8178911685868856</v>
      </c>
      <c r="BL222">
        <f t="shared" si="246"/>
        <v>-0.82089562487424539</v>
      </c>
      <c r="BM222">
        <f t="shared" si="247"/>
        <v>-0.7756346271606871</v>
      </c>
      <c r="BN222">
        <f t="shared" si="248"/>
        <v>-0.75942058250572952</v>
      </c>
      <c r="BO222">
        <f t="shared" si="249"/>
        <v>-0.80054243035636352</v>
      </c>
      <c r="BP222">
        <f t="shared" si="250"/>
        <v>-0.79432997578298448</v>
      </c>
      <c r="BQ222">
        <f t="shared" si="251"/>
        <v>-0.76808256601783009</v>
      </c>
      <c r="BR222">
        <f t="shared" si="252"/>
        <v>-0.75487060672299278</v>
      </c>
      <c r="BS222">
        <f t="shared" si="253"/>
        <v>-0.67463861523286806</v>
      </c>
      <c r="BT222">
        <f t="shared" si="254"/>
        <v>-0.69045669991779057</v>
      </c>
      <c r="BU222">
        <f t="shared" si="255"/>
        <v>-0.67894487398523995</v>
      </c>
      <c r="BV222">
        <f t="shared" si="256"/>
        <v>-0.68390606689876898</v>
      </c>
      <c r="BW222">
        <f t="shared" si="257"/>
        <v>-0.610451278565046</v>
      </c>
      <c r="BX222">
        <f t="shared" si="258"/>
        <v>-0.79890089034814171</v>
      </c>
      <c r="BY222">
        <f t="shared" si="259"/>
        <v>-0.76282356146918839</v>
      </c>
      <c r="BZ222">
        <f t="shared" si="260"/>
        <v>-0.73657174249239143</v>
      </c>
      <c r="CC222" s="5" t="s">
        <v>419</v>
      </c>
      <c r="CD222" s="6" t="s">
        <v>420</v>
      </c>
      <c r="CE222">
        <f t="shared" si="261"/>
        <v>-0.26606958865023383</v>
      </c>
      <c r="CF222">
        <f t="shared" si="262"/>
        <v>-0.35953315802744856</v>
      </c>
      <c r="CG222">
        <f t="shared" si="263"/>
        <v>-0.18521070157308531</v>
      </c>
      <c r="CH222">
        <f t="shared" si="264"/>
        <v>-0.15753539918744139</v>
      </c>
      <c r="CI222">
        <f t="shared" si="265"/>
        <v>-0.16859029572207868</v>
      </c>
      <c r="CJ222">
        <f t="shared" si="266"/>
        <v>-0.13167427941408097</v>
      </c>
      <c r="CK222">
        <f t="shared" si="267"/>
        <v>-0.38251230764467287</v>
      </c>
      <c r="CL222">
        <f t="shared" si="268"/>
        <v>-0.19090654989285383</v>
      </c>
      <c r="CM222">
        <f t="shared" si="269"/>
        <v>0.13235328930236961</v>
      </c>
      <c r="CN222">
        <f t="shared" si="270"/>
        <v>-2.890894416318145E-2</v>
      </c>
      <c r="CO222">
        <f t="shared" si="271"/>
        <v>-6.7873727660772085E-2</v>
      </c>
      <c r="CP222">
        <f t="shared" si="272"/>
        <v>-0.12518839917789448</v>
      </c>
      <c r="CQ222">
        <f t="shared" si="273"/>
        <v>-0.17580477104469427</v>
      </c>
      <c r="CR222">
        <f t="shared" si="274"/>
        <v>-0.36257112974419881</v>
      </c>
      <c r="CS222">
        <f t="shared" si="275"/>
        <v>-0.30798592177663214</v>
      </c>
      <c r="CT222">
        <f t="shared" si="276"/>
        <v>-9.6548346725191803E-2</v>
      </c>
      <c r="CW222" s="5" t="s">
        <v>419</v>
      </c>
      <c r="CX222" s="6" t="s">
        <v>420</v>
      </c>
      <c r="CY222">
        <f t="shared" si="277"/>
        <v>2</v>
      </c>
      <c r="CZ222">
        <f t="shared" si="278"/>
        <v>2</v>
      </c>
      <c r="DA222">
        <f t="shared" si="279"/>
        <v>2</v>
      </c>
      <c r="DB222">
        <f t="shared" si="280"/>
        <v>2</v>
      </c>
      <c r="DC222">
        <f t="shared" si="281"/>
        <v>2</v>
      </c>
      <c r="DD222">
        <f t="shared" si="282"/>
        <v>2</v>
      </c>
      <c r="DE222">
        <f t="shared" si="283"/>
        <v>2</v>
      </c>
      <c r="DF222">
        <f t="shared" si="284"/>
        <v>2</v>
      </c>
      <c r="DG222">
        <f t="shared" si="285"/>
        <v>2</v>
      </c>
      <c r="DH222">
        <f t="shared" si="286"/>
        <v>2</v>
      </c>
      <c r="DI222">
        <f t="shared" si="287"/>
        <v>2</v>
      </c>
      <c r="DJ222">
        <f t="shared" si="288"/>
        <v>2</v>
      </c>
      <c r="DK222">
        <f t="shared" si="289"/>
        <v>2</v>
      </c>
      <c r="DL222">
        <f t="shared" si="290"/>
        <v>2</v>
      </c>
      <c r="DM222">
        <f t="shared" si="291"/>
        <v>2</v>
      </c>
      <c r="DN222">
        <f t="shared" si="292"/>
        <v>2</v>
      </c>
      <c r="DQ222" s="5" t="s">
        <v>419</v>
      </c>
      <c r="DR222" s="6" t="s">
        <v>420</v>
      </c>
      <c r="DS222">
        <f t="shared" si="293"/>
        <v>3</v>
      </c>
      <c r="DT222">
        <f t="shared" si="294"/>
        <v>3</v>
      </c>
      <c r="DU222">
        <f t="shared" si="295"/>
        <v>3</v>
      </c>
      <c r="DV222">
        <f t="shared" si="296"/>
        <v>3</v>
      </c>
      <c r="DW222">
        <f t="shared" si="297"/>
        <v>3</v>
      </c>
      <c r="DX222">
        <f t="shared" si="298"/>
        <v>3</v>
      </c>
      <c r="DY222">
        <f t="shared" si="299"/>
        <v>3</v>
      </c>
      <c r="DZ222">
        <f t="shared" si="300"/>
        <v>3</v>
      </c>
      <c r="EA222">
        <f t="shared" si="301"/>
        <v>5</v>
      </c>
      <c r="EB222">
        <f t="shared" si="302"/>
        <v>3</v>
      </c>
      <c r="EC222">
        <f t="shared" si="303"/>
        <v>3</v>
      </c>
      <c r="ED222">
        <f t="shared" si="304"/>
        <v>3</v>
      </c>
      <c r="EE222">
        <f t="shared" si="305"/>
        <v>3</v>
      </c>
      <c r="EF222">
        <f t="shared" si="306"/>
        <v>3</v>
      </c>
      <c r="EG222">
        <f t="shared" si="307"/>
        <v>3</v>
      </c>
      <c r="EH222">
        <f t="shared" si="308"/>
        <v>3</v>
      </c>
      <c r="EK222" s="5" t="s">
        <v>419</v>
      </c>
      <c r="EL222" s="6" t="s">
        <v>420</v>
      </c>
      <c r="EM222" t="str">
        <f t="shared" si="309"/>
        <v>D</v>
      </c>
      <c r="EN222" t="str">
        <f t="shared" si="310"/>
        <v>D</v>
      </c>
      <c r="EO222" t="str">
        <f t="shared" si="311"/>
        <v>D</v>
      </c>
      <c r="EP222" t="str">
        <f t="shared" si="312"/>
        <v>D</v>
      </c>
      <c r="EQ222" t="str">
        <f t="shared" si="313"/>
        <v>D</v>
      </c>
      <c r="ER222" t="str">
        <f t="shared" si="314"/>
        <v>D</v>
      </c>
      <c r="ES222" t="str">
        <f t="shared" si="315"/>
        <v>D</v>
      </c>
      <c r="ET222" t="str">
        <f t="shared" si="316"/>
        <v>D</v>
      </c>
      <c r="EU222" t="str">
        <f t="shared" si="317"/>
        <v>C</v>
      </c>
      <c r="EV222" t="str">
        <f t="shared" si="318"/>
        <v>D</v>
      </c>
      <c r="EW222" t="str">
        <f t="shared" si="319"/>
        <v>D</v>
      </c>
      <c r="EX222" t="str">
        <f t="shared" si="320"/>
        <v>D</v>
      </c>
      <c r="EY222" t="str">
        <f t="shared" si="321"/>
        <v>D</v>
      </c>
      <c r="EZ222" t="str">
        <f t="shared" si="322"/>
        <v>D</v>
      </c>
      <c r="FA222" t="str">
        <f t="shared" si="323"/>
        <v>D</v>
      </c>
      <c r="FB222" t="str">
        <f t="shared" si="324"/>
        <v>D</v>
      </c>
    </row>
    <row r="223" spans="1:158" x14ac:dyDescent="0.25">
      <c r="A223" s="5" t="s">
        <v>421</v>
      </c>
      <c r="B223" s="6" t="s">
        <v>422</v>
      </c>
      <c r="C223" s="7">
        <v>8552</v>
      </c>
      <c r="D223" s="7">
        <v>13718</v>
      </c>
      <c r="E223" s="7">
        <v>17899</v>
      </c>
      <c r="F223" s="7">
        <v>20124</v>
      </c>
      <c r="G223" s="7">
        <v>26840</v>
      </c>
      <c r="H223" s="7">
        <v>23381</v>
      </c>
      <c r="I223" s="7">
        <v>26298</v>
      </c>
      <c r="J223" s="7">
        <v>14909</v>
      </c>
      <c r="K223" s="7">
        <v>12111</v>
      </c>
      <c r="L223" s="7">
        <v>12137</v>
      </c>
      <c r="M223" s="7">
        <v>11661</v>
      </c>
      <c r="N223" s="7">
        <v>14822</v>
      </c>
      <c r="O223" s="7">
        <v>11585</v>
      </c>
      <c r="P223" s="7">
        <v>13081</v>
      </c>
      <c r="Q223" s="7">
        <v>23259</v>
      </c>
      <c r="R223" s="8">
        <v>12334</v>
      </c>
      <c r="U223" s="5" t="s">
        <v>421</v>
      </c>
      <c r="V223" s="6" t="s">
        <v>422</v>
      </c>
      <c r="W223" s="7">
        <v>8844</v>
      </c>
      <c r="X223" s="7">
        <v>9903</v>
      </c>
      <c r="Y223" s="7">
        <v>14919</v>
      </c>
      <c r="Z223" s="7">
        <v>19342</v>
      </c>
      <c r="AA223" s="7">
        <v>20237</v>
      </c>
      <c r="AB223" s="7">
        <v>18544</v>
      </c>
      <c r="AC223" s="7">
        <v>18371</v>
      </c>
      <c r="AD223" s="7">
        <v>26870</v>
      </c>
      <c r="AE223" s="7">
        <v>19120</v>
      </c>
      <c r="AF223" s="7">
        <v>25221</v>
      </c>
      <c r="AG223" s="7">
        <v>23340</v>
      </c>
      <c r="AH223" s="7">
        <v>30269</v>
      </c>
      <c r="AI223" s="7">
        <v>28098</v>
      </c>
      <c r="AJ223" s="7">
        <v>32261</v>
      </c>
      <c r="AK223" s="7">
        <v>24835</v>
      </c>
      <c r="AL223" s="8">
        <v>25151</v>
      </c>
      <c r="AO223" s="5" t="s">
        <v>421</v>
      </c>
      <c r="AP223" s="6" t="s">
        <v>422</v>
      </c>
      <c r="AQ223">
        <f>(C223/$C$335)/(World!C223/World!$C$335)</f>
        <v>0.17076758423279051</v>
      </c>
      <c r="AR223">
        <f>(D223/$D$335)/(World!D223/World!$D$335)</f>
        <v>0.28535092934328793</v>
      </c>
      <c r="AS223">
        <f>(E223/$E$335)/(World!E223/World!$E$335)</f>
        <v>0.3192506497136185</v>
      </c>
      <c r="AT223">
        <f>(F223/$F$335)/(World!F223/World!$F$335)</f>
        <v>0.33499080873488085</v>
      </c>
      <c r="AU223">
        <f>(G223/$G$335)/(World!G223/World!$G$335)</f>
        <v>0.41262394609248915</v>
      </c>
      <c r="AV223">
        <f>(H223/$H$335)/(World!H223/World!$H$335)</f>
        <v>0.32229963168316406</v>
      </c>
      <c r="AW223">
        <f>(I223/$I$335)/(World!I223/World!$I$335)</f>
        <v>0.3910798840614233</v>
      </c>
      <c r="AX223">
        <f>(J223/$J$335)/(World!J223/World!$J$335)</f>
        <v>0.19644951641643682</v>
      </c>
      <c r="AY223">
        <f>(K223/$K$335)/(World!K223/World!$K$335)</f>
        <v>0.17542426248446291</v>
      </c>
      <c r="AZ223">
        <f>(L223/$L$335)/(World!L223/World!$L$335)</f>
        <v>0.15589620150332331</v>
      </c>
      <c r="BA223">
        <f>(M223/$M$335)/(World!M223/World!$M$335)</f>
        <v>0.14817332210489051</v>
      </c>
      <c r="BB223">
        <f>(N223/$N$335)/(World!N223/World!$N$335)</f>
        <v>0.20861672345354562</v>
      </c>
      <c r="BC223">
        <f>(O223/$O$335)/(World!O223/World!$O$335)</f>
        <v>0.17795368692603927</v>
      </c>
      <c r="BD223">
        <f>(P223/$P$335)/(World!P223/World!$P$335)</f>
        <v>0.19649861635762206</v>
      </c>
      <c r="BE223">
        <f>(Q223/$Q$335)/(World!Q223/World!$Q$335)</f>
        <v>0.39199675085094121</v>
      </c>
      <c r="BF223">
        <f>(R223/$R$335)/(World!R223/World!$R$335)</f>
        <v>0.22008719312094555</v>
      </c>
      <c r="BI223" s="5" t="s">
        <v>421</v>
      </c>
      <c r="BJ223" s="6" t="s">
        <v>422</v>
      </c>
      <c r="BK223">
        <f t="shared" si="245"/>
        <v>-0.70828098329234956</v>
      </c>
      <c r="BL223">
        <f t="shared" si="246"/>
        <v>-0.55599529618097443</v>
      </c>
      <c r="BM223">
        <f t="shared" si="247"/>
        <v>-0.51601213949309621</v>
      </c>
      <c r="BN223">
        <f t="shared" si="248"/>
        <v>-0.49813765526619819</v>
      </c>
      <c r="BO223">
        <f t="shared" si="249"/>
        <v>-0.415804967438272</v>
      </c>
      <c r="BP223">
        <f t="shared" si="250"/>
        <v>-0.51251649178347458</v>
      </c>
      <c r="BQ223">
        <f t="shared" si="251"/>
        <v>-0.43773195408502485</v>
      </c>
      <c r="BR223">
        <f t="shared" si="252"/>
        <v>-0.67161252736373622</v>
      </c>
      <c r="BS223">
        <f t="shared" si="253"/>
        <v>-0.70151328659207135</v>
      </c>
      <c r="BT223">
        <f t="shared" si="254"/>
        <v>-0.730259168080024</v>
      </c>
      <c r="BU223">
        <f t="shared" si="255"/>
        <v>-0.74189729154610295</v>
      </c>
      <c r="BV223">
        <f t="shared" si="256"/>
        <v>-0.65478431763307632</v>
      </c>
      <c r="BW223">
        <f t="shared" si="257"/>
        <v>-0.69785962062664264</v>
      </c>
      <c r="BX223">
        <f t="shared" si="258"/>
        <v>-0.67154393047974814</v>
      </c>
      <c r="BY223">
        <f t="shared" si="259"/>
        <v>-0.43678496287967661</v>
      </c>
      <c r="BZ223">
        <f t="shared" si="260"/>
        <v>-0.63922710710868247</v>
      </c>
      <c r="CC223" s="5" t="s">
        <v>421</v>
      </c>
      <c r="CD223" s="6" t="s">
        <v>422</v>
      </c>
      <c r="CE223">
        <f t="shared" si="261"/>
        <v>-1.6785467923660612E-2</v>
      </c>
      <c r="CF223">
        <f t="shared" si="262"/>
        <v>0.16150882689132551</v>
      </c>
      <c r="CG223">
        <f t="shared" si="263"/>
        <v>9.0803827168017548E-2</v>
      </c>
      <c r="CH223">
        <f t="shared" si="264"/>
        <v>1.9814523893984696E-2</v>
      </c>
      <c r="CI223">
        <f t="shared" si="265"/>
        <v>0.14025957473925696</v>
      </c>
      <c r="CJ223">
        <f t="shared" si="266"/>
        <v>0.1153726893261777</v>
      </c>
      <c r="CK223">
        <f t="shared" si="267"/>
        <v>0.1774608789093107</v>
      </c>
      <c r="CL223">
        <f t="shared" si="268"/>
        <v>-0.28629215634648986</v>
      </c>
      <c r="CM223">
        <f t="shared" si="269"/>
        <v>-0.22442445006563991</v>
      </c>
      <c r="CN223">
        <f t="shared" si="270"/>
        <v>-0.35023288184592322</v>
      </c>
      <c r="CO223">
        <f t="shared" si="271"/>
        <v>-0.33367618068055199</v>
      </c>
      <c r="CP223">
        <f t="shared" si="272"/>
        <v>-0.34257390610099575</v>
      </c>
      <c r="CQ223">
        <f t="shared" si="273"/>
        <v>-0.4161227729758335</v>
      </c>
      <c r="CR223">
        <f t="shared" si="274"/>
        <v>-0.4230073662388073</v>
      </c>
      <c r="CS223">
        <f t="shared" si="275"/>
        <v>-3.2769160394227968E-2</v>
      </c>
      <c r="CT223">
        <f t="shared" si="276"/>
        <v>-0.34192343604108311</v>
      </c>
      <c r="CW223" s="5" t="s">
        <v>421</v>
      </c>
      <c r="CX223" s="6" t="s">
        <v>422</v>
      </c>
      <c r="CY223">
        <f t="shared" si="277"/>
        <v>2</v>
      </c>
      <c r="CZ223">
        <f t="shared" si="278"/>
        <v>2</v>
      </c>
      <c r="DA223">
        <f t="shared" si="279"/>
        <v>2</v>
      </c>
      <c r="DB223">
        <f t="shared" si="280"/>
        <v>2</v>
      </c>
      <c r="DC223">
        <f t="shared" si="281"/>
        <v>2</v>
      </c>
      <c r="DD223">
        <f t="shared" si="282"/>
        <v>2</v>
      </c>
      <c r="DE223">
        <f t="shared" si="283"/>
        <v>2</v>
      </c>
      <c r="DF223">
        <f t="shared" si="284"/>
        <v>2</v>
      </c>
      <c r="DG223">
        <f t="shared" si="285"/>
        <v>2</v>
      </c>
      <c r="DH223">
        <f t="shared" si="286"/>
        <v>2</v>
      </c>
      <c r="DI223">
        <f t="shared" si="287"/>
        <v>2</v>
      </c>
      <c r="DJ223">
        <f t="shared" si="288"/>
        <v>2</v>
      </c>
      <c r="DK223">
        <f t="shared" si="289"/>
        <v>2</v>
      </c>
      <c r="DL223">
        <f t="shared" si="290"/>
        <v>2</v>
      </c>
      <c r="DM223">
        <f t="shared" si="291"/>
        <v>2</v>
      </c>
      <c r="DN223">
        <f t="shared" si="292"/>
        <v>2</v>
      </c>
      <c r="DQ223" s="5" t="s">
        <v>421</v>
      </c>
      <c r="DR223" s="6" t="s">
        <v>422</v>
      </c>
      <c r="DS223">
        <f t="shared" si="293"/>
        <v>3</v>
      </c>
      <c r="DT223">
        <f t="shared" si="294"/>
        <v>5</v>
      </c>
      <c r="DU223">
        <f t="shared" si="295"/>
        <v>5</v>
      </c>
      <c r="DV223">
        <f t="shared" si="296"/>
        <v>5</v>
      </c>
      <c r="DW223">
        <f t="shared" si="297"/>
        <v>5</v>
      </c>
      <c r="DX223">
        <f t="shared" si="298"/>
        <v>5</v>
      </c>
      <c r="DY223">
        <f t="shared" si="299"/>
        <v>5</v>
      </c>
      <c r="DZ223">
        <f t="shared" si="300"/>
        <v>3</v>
      </c>
      <c r="EA223">
        <f t="shared" si="301"/>
        <v>3</v>
      </c>
      <c r="EB223">
        <f t="shared" si="302"/>
        <v>3</v>
      </c>
      <c r="EC223">
        <f t="shared" si="303"/>
        <v>3</v>
      </c>
      <c r="ED223">
        <f t="shared" si="304"/>
        <v>3</v>
      </c>
      <c r="EE223">
        <f t="shared" si="305"/>
        <v>3</v>
      </c>
      <c r="EF223">
        <f t="shared" si="306"/>
        <v>3</v>
      </c>
      <c r="EG223">
        <f t="shared" si="307"/>
        <v>3</v>
      </c>
      <c r="EH223">
        <f t="shared" si="308"/>
        <v>3</v>
      </c>
      <c r="EK223" s="5" t="s">
        <v>421</v>
      </c>
      <c r="EL223" s="6" t="s">
        <v>422</v>
      </c>
      <c r="EM223" t="str">
        <f t="shared" si="309"/>
        <v>D</v>
      </c>
      <c r="EN223" t="str">
        <f t="shared" si="310"/>
        <v>C</v>
      </c>
      <c r="EO223" t="str">
        <f t="shared" si="311"/>
        <v>C</v>
      </c>
      <c r="EP223" t="str">
        <f t="shared" si="312"/>
        <v>C</v>
      </c>
      <c r="EQ223" t="str">
        <f t="shared" si="313"/>
        <v>C</v>
      </c>
      <c r="ER223" t="str">
        <f t="shared" si="314"/>
        <v>C</v>
      </c>
      <c r="ES223" t="str">
        <f t="shared" si="315"/>
        <v>C</v>
      </c>
      <c r="ET223" t="str">
        <f t="shared" si="316"/>
        <v>D</v>
      </c>
      <c r="EU223" t="str">
        <f t="shared" si="317"/>
        <v>D</v>
      </c>
      <c r="EV223" t="str">
        <f t="shared" si="318"/>
        <v>D</v>
      </c>
      <c r="EW223" t="str">
        <f t="shared" si="319"/>
        <v>D</v>
      </c>
      <c r="EX223" t="str">
        <f t="shared" si="320"/>
        <v>D</v>
      </c>
      <c r="EY223" t="str">
        <f t="shared" si="321"/>
        <v>D</v>
      </c>
      <c r="EZ223" t="str">
        <f t="shared" si="322"/>
        <v>D</v>
      </c>
      <c r="FA223" t="str">
        <f t="shared" si="323"/>
        <v>D</v>
      </c>
      <c r="FB223" t="str">
        <f t="shared" si="324"/>
        <v>D</v>
      </c>
    </row>
    <row r="224" spans="1:158" x14ac:dyDescent="0.25">
      <c r="A224" s="1" t="s">
        <v>423</v>
      </c>
      <c r="B224" s="2" t="s">
        <v>424</v>
      </c>
      <c r="C224" s="7">
        <v>151613</v>
      </c>
      <c r="D224" s="7">
        <v>70224</v>
      </c>
      <c r="E224" s="7">
        <v>82110</v>
      </c>
      <c r="F224" s="7">
        <v>107202</v>
      </c>
      <c r="G224" s="7">
        <v>112010</v>
      </c>
      <c r="H224" s="7">
        <v>142567</v>
      </c>
      <c r="I224" s="7">
        <v>20258411</v>
      </c>
      <c r="J224" s="7">
        <v>7679615</v>
      </c>
      <c r="K224" s="7">
        <v>7977466</v>
      </c>
      <c r="L224" s="7">
        <v>8761674</v>
      </c>
      <c r="M224" s="7">
        <v>8168149</v>
      </c>
      <c r="N224" s="7">
        <v>7526617</v>
      </c>
      <c r="O224" s="7">
        <v>6874792</v>
      </c>
      <c r="P224" s="7">
        <v>5914467</v>
      </c>
      <c r="Q224" s="7">
        <v>5681936</v>
      </c>
      <c r="R224" s="8">
        <v>4953549</v>
      </c>
      <c r="U224" s="1" t="s">
        <v>423</v>
      </c>
      <c r="V224" s="2" t="s">
        <v>424</v>
      </c>
      <c r="W224" s="3">
        <v>116363</v>
      </c>
      <c r="X224" s="3">
        <v>192180</v>
      </c>
      <c r="Y224" s="3">
        <v>116662</v>
      </c>
      <c r="Z224" s="3">
        <v>149896</v>
      </c>
      <c r="AA224" s="3">
        <v>132843</v>
      </c>
      <c r="AB224" s="3">
        <v>148144</v>
      </c>
      <c r="AC224" s="3">
        <v>13034129</v>
      </c>
      <c r="AD224" s="3">
        <v>3225364</v>
      </c>
      <c r="AE224" s="3">
        <v>3107317</v>
      </c>
      <c r="AF224" s="3">
        <v>3802169</v>
      </c>
      <c r="AG224" s="3">
        <v>4018323</v>
      </c>
      <c r="AH224" s="3">
        <v>3863981</v>
      </c>
      <c r="AI224" s="3">
        <v>3288117</v>
      </c>
      <c r="AJ224" s="3">
        <v>3271928</v>
      </c>
      <c r="AK224" s="3">
        <v>3245642</v>
      </c>
      <c r="AL224" s="4">
        <v>3097281</v>
      </c>
      <c r="AO224" s="1" t="s">
        <v>423</v>
      </c>
      <c r="AP224" s="2" t="s">
        <v>424</v>
      </c>
      <c r="AQ224">
        <f>(C224/$C$335)/(World!C224/World!$C$335)</f>
        <v>0.46989453806928866</v>
      </c>
      <c r="AR224">
        <f>(D224/$D$335)/(World!D224/World!$D$335)</f>
        <v>0.23730260145823898</v>
      </c>
      <c r="AS224">
        <f>(E224/$E$335)/(World!E224/World!$E$335)</f>
        <v>0.23800689056742153</v>
      </c>
      <c r="AT224">
        <f>(F224/$F$335)/(World!F224/World!$F$335)</f>
        <v>0.25602479903516062</v>
      </c>
      <c r="AU224">
        <f>(G224/$G$335)/(World!G224/World!$G$335)</f>
        <v>0.23833601802738555</v>
      </c>
      <c r="AV224">
        <f>(H224/$H$335)/(World!H224/World!$H$335)</f>
        <v>0.27377812084437725</v>
      </c>
      <c r="AW224">
        <f>(I224/$I$335)/(World!I224/World!$I$335)</f>
        <v>6.1966540800496341</v>
      </c>
      <c r="AX224">
        <f>(J224/$J$335)/(World!J224/World!$J$335)</f>
        <v>2.4907026004733632</v>
      </c>
      <c r="AY224">
        <f>(K224/$K$335)/(World!K224/World!$K$335)</f>
        <v>2.8365241107857062</v>
      </c>
      <c r="AZ224">
        <f>(L224/$L$335)/(World!L224/World!$L$335)</f>
        <v>2.5585176208308988</v>
      </c>
      <c r="BA224">
        <f>(M224/$M$335)/(World!M224/World!$M$335)</f>
        <v>2.5118097254297882</v>
      </c>
      <c r="BB224">
        <f>(N224/$N$335)/(World!N224/World!$N$335)</f>
        <v>2.4840967695416234</v>
      </c>
      <c r="BC224">
        <f>(O224/$O$335)/(World!O224/World!$O$335)</f>
        <v>2.4013286329849768</v>
      </c>
      <c r="BD224">
        <f>(P224/$P$335)/(World!P224/World!$P$335)</f>
        <v>2.1325454296523274</v>
      </c>
      <c r="BE224">
        <f>(Q224/$Q$335)/(World!Q224/World!$Q$335)</f>
        <v>2.228718731169987</v>
      </c>
      <c r="BF224">
        <f>(R224/$R$335)/(World!R224/World!$R$335)</f>
        <v>2.0438617640623677</v>
      </c>
      <c r="BI224" s="1" t="s">
        <v>423</v>
      </c>
      <c r="BJ224" s="2" t="s">
        <v>424</v>
      </c>
      <c r="BK224">
        <f t="shared" si="245"/>
        <v>-0.3606418339556568</v>
      </c>
      <c r="BL224">
        <f t="shared" si="246"/>
        <v>-0.61641945765156736</v>
      </c>
      <c r="BM224">
        <f t="shared" si="247"/>
        <v>-0.61549989360990598</v>
      </c>
      <c r="BN224">
        <f t="shared" si="248"/>
        <v>-0.59232524830428346</v>
      </c>
      <c r="BO224">
        <f t="shared" si="249"/>
        <v>-0.61507052276966911</v>
      </c>
      <c r="BP224">
        <f t="shared" si="250"/>
        <v>-0.57013216609044604</v>
      </c>
      <c r="BQ224">
        <f t="shared" si="251"/>
        <v>0.72209307578860227</v>
      </c>
      <c r="BR224">
        <f t="shared" si="252"/>
        <v>0.42704944278874224</v>
      </c>
      <c r="BS224">
        <f t="shared" si="253"/>
        <v>0.47869479188796049</v>
      </c>
      <c r="BT224">
        <f t="shared" si="254"/>
        <v>0.43796821791962676</v>
      </c>
      <c r="BU224">
        <f t="shared" si="255"/>
        <v>0.43049306301604007</v>
      </c>
      <c r="BV224">
        <f t="shared" si="256"/>
        <v>0.42596313125277369</v>
      </c>
      <c r="BW224">
        <f t="shared" si="257"/>
        <v>0.41199448338962258</v>
      </c>
      <c r="BX224">
        <f t="shared" si="258"/>
        <v>0.36154158178578294</v>
      </c>
      <c r="BY224">
        <f t="shared" si="259"/>
        <v>0.3805592352495622</v>
      </c>
      <c r="BZ224">
        <f t="shared" si="260"/>
        <v>0.3429399378075631</v>
      </c>
      <c r="CC224" s="1" t="s">
        <v>423</v>
      </c>
      <c r="CD224" s="2" t="s">
        <v>424</v>
      </c>
      <c r="CE224">
        <f t="shared" si="261"/>
        <v>0.13154163059378451</v>
      </c>
      <c r="CF224">
        <f t="shared" si="262"/>
        <v>-0.46476425664242921</v>
      </c>
      <c r="CG224">
        <f t="shared" si="263"/>
        <v>-0.17382729961966475</v>
      </c>
      <c r="CH224">
        <f t="shared" si="264"/>
        <v>-0.16606119067437319</v>
      </c>
      <c r="CI224">
        <f t="shared" si="265"/>
        <v>-8.5083703283194409E-2</v>
      </c>
      <c r="CJ224">
        <f t="shared" si="266"/>
        <v>-1.9184000605412248E-2</v>
      </c>
      <c r="CK224">
        <f t="shared" si="267"/>
        <v>0.21699401727834525</v>
      </c>
      <c r="CL224">
        <f t="shared" si="268"/>
        <v>0.40846030056545729</v>
      </c>
      <c r="CM224">
        <f t="shared" si="269"/>
        <v>0.43935447360584323</v>
      </c>
      <c r="CN224">
        <f t="shared" si="270"/>
        <v>0.39474426733922097</v>
      </c>
      <c r="CO224">
        <f t="shared" si="271"/>
        <v>0.34052726662811023</v>
      </c>
      <c r="CP224">
        <f t="shared" si="272"/>
        <v>0.32154905299967568</v>
      </c>
      <c r="CQ224">
        <f t="shared" si="273"/>
        <v>0.35291814577893005</v>
      </c>
      <c r="CR224">
        <f t="shared" si="274"/>
        <v>0.28765788973803108</v>
      </c>
      <c r="CS224">
        <f t="shared" si="275"/>
        <v>0.27289529142170477</v>
      </c>
      <c r="CT224">
        <f t="shared" si="276"/>
        <v>0.23056852523280208</v>
      </c>
      <c r="CW224" s="1" t="s">
        <v>423</v>
      </c>
      <c r="CX224" s="2" t="s">
        <v>424</v>
      </c>
      <c r="CY224">
        <f t="shared" si="277"/>
        <v>2</v>
      </c>
      <c r="CZ224">
        <f t="shared" si="278"/>
        <v>2</v>
      </c>
      <c r="DA224">
        <f t="shared" si="279"/>
        <v>2</v>
      </c>
      <c r="DB224">
        <f t="shared" si="280"/>
        <v>2</v>
      </c>
      <c r="DC224">
        <f t="shared" si="281"/>
        <v>2</v>
      </c>
      <c r="DD224">
        <f t="shared" si="282"/>
        <v>2</v>
      </c>
      <c r="DE224">
        <f t="shared" si="283"/>
        <v>1</v>
      </c>
      <c r="DF224">
        <f t="shared" si="284"/>
        <v>1</v>
      </c>
      <c r="DG224">
        <f t="shared" si="285"/>
        <v>1</v>
      </c>
      <c r="DH224">
        <f t="shared" si="286"/>
        <v>1</v>
      </c>
      <c r="DI224">
        <f t="shared" si="287"/>
        <v>1</v>
      </c>
      <c r="DJ224">
        <f t="shared" si="288"/>
        <v>1</v>
      </c>
      <c r="DK224">
        <f t="shared" si="289"/>
        <v>1</v>
      </c>
      <c r="DL224">
        <f t="shared" si="290"/>
        <v>1</v>
      </c>
      <c r="DM224">
        <f t="shared" si="291"/>
        <v>1</v>
      </c>
      <c r="DN224">
        <f t="shared" si="292"/>
        <v>1</v>
      </c>
      <c r="DQ224" s="1" t="s">
        <v>423</v>
      </c>
      <c r="DR224" s="2" t="s">
        <v>424</v>
      </c>
      <c r="DS224">
        <f t="shared" si="293"/>
        <v>5</v>
      </c>
      <c r="DT224">
        <f t="shared" si="294"/>
        <v>3</v>
      </c>
      <c r="DU224">
        <f t="shared" si="295"/>
        <v>3</v>
      </c>
      <c r="DV224">
        <f t="shared" si="296"/>
        <v>3</v>
      </c>
      <c r="DW224">
        <f t="shared" si="297"/>
        <v>3</v>
      </c>
      <c r="DX224">
        <f t="shared" si="298"/>
        <v>3</v>
      </c>
      <c r="DY224">
        <f t="shared" si="299"/>
        <v>5</v>
      </c>
      <c r="DZ224">
        <f t="shared" si="300"/>
        <v>5</v>
      </c>
      <c r="EA224">
        <f t="shared" si="301"/>
        <v>5</v>
      </c>
      <c r="EB224">
        <f t="shared" si="302"/>
        <v>5</v>
      </c>
      <c r="EC224">
        <f t="shared" si="303"/>
        <v>5</v>
      </c>
      <c r="ED224">
        <f t="shared" si="304"/>
        <v>5</v>
      </c>
      <c r="EE224">
        <f t="shared" si="305"/>
        <v>5</v>
      </c>
      <c r="EF224">
        <f t="shared" si="306"/>
        <v>5</v>
      </c>
      <c r="EG224">
        <f t="shared" si="307"/>
        <v>5</v>
      </c>
      <c r="EH224">
        <f t="shared" si="308"/>
        <v>5</v>
      </c>
      <c r="EK224" s="1" t="s">
        <v>423</v>
      </c>
      <c r="EL224" s="2" t="s">
        <v>424</v>
      </c>
      <c r="EM224" t="str">
        <f t="shared" si="309"/>
        <v>C</v>
      </c>
      <c r="EN224" t="str">
        <f t="shared" si="310"/>
        <v>D</v>
      </c>
      <c r="EO224" t="str">
        <f t="shared" si="311"/>
        <v>D</v>
      </c>
      <c r="EP224" t="str">
        <f t="shared" si="312"/>
        <v>D</v>
      </c>
      <c r="EQ224" t="str">
        <f t="shared" si="313"/>
        <v>D</v>
      </c>
      <c r="ER224" t="str">
        <f t="shared" si="314"/>
        <v>D</v>
      </c>
      <c r="ES224" t="str">
        <f t="shared" si="315"/>
        <v>A</v>
      </c>
      <c r="ET224" t="str">
        <f t="shared" si="316"/>
        <v>A</v>
      </c>
      <c r="EU224" t="str">
        <f t="shared" si="317"/>
        <v>A</v>
      </c>
      <c r="EV224" t="str">
        <f t="shared" si="318"/>
        <v>A</v>
      </c>
      <c r="EW224" t="str">
        <f t="shared" si="319"/>
        <v>A</v>
      </c>
      <c r="EX224" t="str">
        <f t="shared" si="320"/>
        <v>A</v>
      </c>
      <c r="EY224" t="str">
        <f t="shared" si="321"/>
        <v>A</v>
      </c>
      <c r="EZ224" t="str">
        <f t="shared" si="322"/>
        <v>A</v>
      </c>
      <c r="FA224" t="str">
        <f t="shared" si="323"/>
        <v>A</v>
      </c>
      <c r="FB224" t="str">
        <f t="shared" si="324"/>
        <v>A</v>
      </c>
    </row>
    <row r="225" spans="1:158" x14ac:dyDescent="0.25">
      <c r="A225" s="5" t="s">
        <v>425</v>
      </c>
      <c r="B225" s="6" t="s">
        <v>426</v>
      </c>
      <c r="C225" s="3">
        <v>432</v>
      </c>
      <c r="D225" s="3">
        <v>614</v>
      </c>
      <c r="E225" s="3">
        <v>1608</v>
      </c>
      <c r="F225" s="3">
        <v>1528</v>
      </c>
      <c r="G225" s="3">
        <v>1353</v>
      </c>
      <c r="H225" s="3">
        <v>3523</v>
      </c>
      <c r="I225" s="3">
        <v>1665</v>
      </c>
      <c r="J225" s="3">
        <v>363</v>
      </c>
      <c r="K225" s="3">
        <v>285</v>
      </c>
      <c r="L225" s="3">
        <v>1821</v>
      </c>
      <c r="M225" s="3">
        <v>459</v>
      </c>
      <c r="N225" s="3">
        <v>178</v>
      </c>
      <c r="O225" s="3">
        <v>25907</v>
      </c>
      <c r="P225" s="3">
        <v>842</v>
      </c>
      <c r="Q225" s="3">
        <v>84</v>
      </c>
      <c r="R225" s="4">
        <v>669</v>
      </c>
      <c r="U225" s="5" t="s">
        <v>425</v>
      </c>
      <c r="V225" s="6" t="s">
        <v>426</v>
      </c>
      <c r="W225" s="7">
        <v>1149</v>
      </c>
      <c r="X225" s="7">
        <v>326</v>
      </c>
      <c r="Y225" s="7">
        <v>6756</v>
      </c>
      <c r="Z225" s="7">
        <v>1862</v>
      </c>
      <c r="AA225" s="7">
        <v>1879</v>
      </c>
      <c r="AB225" s="7">
        <v>1376</v>
      </c>
      <c r="AC225" s="7">
        <v>2186</v>
      </c>
      <c r="AD225" s="7">
        <v>2104</v>
      </c>
      <c r="AE225" s="7">
        <v>617</v>
      </c>
      <c r="AF225" s="7">
        <v>1045</v>
      </c>
      <c r="AG225" s="7">
        <v>614</v>
      </c>
      <c r="AH225" s="7">
        <v>1236</v>
      </c>
      <c r="AI225" s="7">
        <v>703</v>
      </c>
      <c r="AJ225" s="7">
        <v>217</v>
      </c>
      <c r="AK225" s="7">
        <v>275</v>
      </c>
      <c r="AL225" s="8">
        <v>537</v>
      </c>
      <c r="AO225" s="5" t="s">
        <v>425</v>
      </c>
      <c r="AP225" s="6" t="s">
        <v>426</v>
      </c>
      <c r="AQ225">
        <f>(C225/$C$335)/(World!C225/World!$C$335)</f>
        <v>3.0199168540496379E-2</v>
      </c>
      <c r="AR225">
        <f>(D225/$D$335)/(World!D225/World!$D$335)</f>
        <v>4.5519227023820753E-2</v>
      </c>
      <c r="AS225">
        <f>(E225/$E$335)/(World!E225/World!$E$335)</f>
        <v>7.6157633989395818E-2</v>
      </c>
      <c r="AT225">
        <f>(F225/$F$335)/(World!F225/World!$F$335)</f>
        <v>7.0469317368687737E-2</v>
      </c>
      <c r="AU225">
        <f>(G225/$G$335)/(World!G225/World!$G$335)</f>
        <v>8.2039047434113638E-2</v>
      </c>
      <c r="AV225">
        <f>(H225/$H$335)/(World!H225/World!$H$335)</f>
        <v>0.20512074821811566</v>
      </c>
      <c r="AW225">
        <f>(I225/$I$335)/(World!I225/World!$I$335)</f>
        <v>9.1721604559542688E-2</v>
      </c>
      <c r="AX225">
        <f>(J225/$J$335)/(World!J225/World!$J$335)</f>
        <v>1.948743927180965E-2</v>
      </c>
      <c r="AY225">
        <f>(K225/$K$335)/(World!K225/World!$K$335)</f>
        <v>2.0232766840424781E-2</v>
      </c>
      <c r="AZ225">
        <f>(L225/$L$335)/(World!L225/World!$L$335)</f>
        <v>9.2664886245942699E-2</v>
      </c>
      <c r="BA225">
        <f>(M225/$M$335)/(World!M225/World!$M$335)</f>
        <v>1.7142924180460643E-2</v>
      </c>
      <c r="BB225">
        <f>(N225/$N$335)/(World!N225/World!$N$335)</f>
        <v>7.0193207916385541E-3</v>
      </c>
      <c r="BC225">
        <f>(O225/$O$335)/(World!O225/World!$O$335)</f>
        <v>1.1703143651993126</v>
      </c>
      <c r="BD225">
        <f>(P225/$P$335)/(World!P225/World!$P$335)</f>
        <v>4.2655960898520508E-2</v>
      </c>
      <c r="BE225">
        <f>(Q225/$Q$335)/(World!Q225/World!$Q$335)</f>
        <v>5.9457349693953429E-3</v>
      </c>
      <c r="BF225">
        <f>(R225/$R$335)/(World!R225/World!$R$335)</f>
        <v>4.1670904046153583E-2</v>
      </c>
      <c r="BI225" s="5" t="s">
        <v>425</v>
      </c>
      <c r="BJ225" s="6" t="s">
        <v>426</v>
      </c>
      <c r="BK225">
        <f t="shared" si="245"/>
        <v>-0.94137217450237287</v>
      </c>
      <c r="BL225">
        <f t="shared" si="246"/>
        <v>-0.91292512687041449</v>
      </c>
      <c r="BM225">
        <f t="shared" si="247"/>
        <v>-0.85846379455196753</v>
      </c>
      <c r="BN225">
        <f t="shared" si="248"/>
        <v>-0.8683393980092623</v>
      </c>
      <c r="BO225">
        <f t="shared" si="249"/>
        <v>-0.8483621314246349</v>
      </c>
      <c r="BP225">
        <f t="shared" si="250"/>
        <v>-0.659584737012609</v>
      </c>
      <c r="BQ225">
        <f t="shared" si="251"/>
        <v>-0.8319688752581792</v>
      </c>
      <c r="BR225">
        <f t="shared" si="252"/>
        <v>-0.9617701238462949</v>
      </c>
      <c r="BS225">
        <f t="shared" si="253"/>
        <v>-0.96033695937235197</v>
      </c>
      <c r="BT225">
        <f t="shared" si="254"/>
        <v>-0.83038736320280138</v>
      </c>
      <c r="BU225">
        <f t="shared" si="255"/>
        <v>-0.96629200523756653</v>
      </c>
      <c r="BV225">
        <f t="shared" si="256"/>
        <v>-0.98605921327086254</v>
      </c>
      <c r="BW225">
        <f t="shared" si="257"/>
        <v>7.8474514075140292E-2</v>
      </c>
      <c r="BX225">
        <f t="shared" si="258"/>
        <v>-0.91817826301638128</v>
      </c>
      <c r="BY225">
        <f t="shared" si="259"/>
        <v>-0.9881788156901401</v>
      </c>
      <c r="BZ225">
        <f t="shared" si="260"/>
        <v>-0.91999218969390117</v>
      </c>
      <c r="CC225" s="5" t="s">
        <v>425</v>
      </c>
      <c r="CD225" s="6" t="s">
        <v>426</v>
      </c>
      <c r="CE225">
        <f t="shared" si="261"/>
        <v>-0.45351043643263755</v>
      </c>
      <c r="CF225">
        <f t="shared" si="262"/>
        <v>0.30638297872340425</v>
      </c>
      <c r="CG225">
        <f t="shared" si="263"/>
        <v>-0.61549497847919654</v>
      </c>
      <c r="CH225">
        <f t="shared" si="264"/>
        <v>-9.8525073746312683E-2</v>
      </c>
      <c r="CI225">
        <f t="shared" si="265"/>
        <v>-0.16274752475247525</v>
      </c>
      <c r="CJ225">
        <f t="shared" si="266"/>
        <v>0.43825270463359867</v>
      </c>
      <c r="CK225">
        <f t="shared" si="267"/>
        <v>-0.13528953518566605</v>
      </c>
      <c r="CL225">
        <f t="shared" si="268"/>
        <v>-0.70571544385893803</v>
      </c>
      <c r="CM225">
        <f t="shared" si="269"/>
        <v>-0.36807095343680707</v>
      </c>
      <c r="CN225">
        <f t="shared" si="270"/>
        <v>0.27076064200976974</v>
      </c>
      <c r="CO225">
        <f t="shared" si="271"/>
        <v>-0.14445479962721341</v>
      </c>
      <c r="CP225">
        <f t="shared" si="272"/>
        <v>-0.7482319660537482</v>
      </c>
      <c r="CQ225">
        <f t="shared" si="273"/>
        <v>0.94716272078166108</v>
      </c>
      <c r="CR225">
        <f t="shared" si="274"/>
        <v>0.59017941454202072</v>
      </c>
      <c r="CS225">
        <f t="shared" si="275"/>
        <v>-0.53203342618384397</v>
      </c>
      <c r="CT225">
        <f t="shared" si="276"/>
        <v>0.10945273631840796</v>
      </c>
      <c r="CW225" s="5" t="s">
        <v>425</v>
      </c>
      <c r="CX225" s="6" t="s">
        <v>426</v>
      </c>
      <c r="CY225">
        <f t="shared" si="277"/>
        <v>2</v>
      </c>
      <c r="CZ225">
        <f t="shared" si="278"/>
        <v>2</v>
      </c>
      <c r="DA225">
        <f t="shared" si="279"/>
        <v>2</v>
      </c>
      <c r="DB225">
        <f t="shared" si="280"/>
        <v>2</v>
      </c>
      <c r="DC225">
        <f t="shared" si="281"/>
        <v>2</v>
      </c>
      <c r="DD225">
        <f t="shared" si="282"/>
        <v>2</v>
      </c>
      <c r="DE225">
        <f t="shared" si="283"/>
        <v>2</v>
      </c>
      <c r="DF225">
        <f t="shared" si="284"/>
        <v>2</v>
      </c>
      <c r="DG225">
        <f t="shared" si="285"/>
        <v>2</v>
      </c>
      <c r="DH225">
        <f t="shared" si="286"/>
        <v>2</v>
      </c>
      <c r="DI225">
        <f t="shared" si="287"/>
        <v>2</v>
      </c>
      <c r="DJ225">
        <f t="shared" si="288"/>
        <v>2</v>
      </c>
      <c r="DK225">
        <f t="shared" si="289"/>
        <v>1</v>
      </c>
      <c r="DL225">
        <f t="shared" si="290"/>
        <v>2</v>
      </c>
      <c r="DM225">
        <f t="shared" si="291"/>
        <v>2</v>
      </c>
      <c r="DN225">
        <f t="shared" si="292"/>
        <v>2</v>
      </c>
      <c r="DQ225" s="5" t="s">
        <v>425</v>
      </c>
      <c r="DR225" s="6" t="s">
        <v>426</v>
      </c>
      <c r="DS225">
        <f t="shared" si="293"/>
        <v>3</v>
      </c>
      <c r="DT225">
        <f t="shared" si="294"/>
        <v>5</v>
      </c>
      <c r="DU225">
        <f t="shared" si="295"/>
        <v>3</v>
      </c>
      <c r="DV225">
        <f t="shared" si="296"/>
        <v>3</v>
      </c>
      <c r="DW225">
        <f t="shared" si="297"/>
        <v>3</v>
      </c>
      <c r="DX225">
        <f t="shared" si="298"/>
        <v>5</v>
      </c>
      <c r="DY225">
        <f t="shared" si="299"/>
        <v>3</v>
      </c>
      <c r="DZ225">
        <f t="shared" si="300"/>
        <v>3</v>
      </c>
      <c r="EA225">
        <f t="shared" si="301"/>
        <v>3</v>
      </c>
      <c r="EB225">
        <f t="shared" si="302"/>
        <v>5</v>
      </c>
      <c r="EC225">
        <f t="shared" si="303"/>
        <v>3</v>
      </c>
      <c r="ED225">
        <f t="shared" si="304"/>
        <v>3</v>
      </c>
      <c r="EE225">
        <f t="shared" si="305"/>
        <v>5</v>
      </c>
      <c r="EF225">
        <f t="shared" si="306"/>
        <v>5</v>
      </c>
      <c r="EG225">
        <f t="shared" si="307"/>
        <v>3</v>
      </c>
      <c r="EH225">
        <f t="shared" si="308"/>
        <v>5</v>
      </c>
      <c r="EK225" s="5" t="s">
        <v>425</v>
      </c>
      <c r="EL225" s="6" t="s">
        <v>426</v>
      </c>
      <c r="EM225" t="str">
        <f t="shared" si="309"/>
        <v>D</v>
      </c>
      <c r="EN225" t="str">
        <f t="shared" si="310"/>
        <v>C</v>
      </c>
      <c r="EO225" t="str">
        <f t="shared" si="311"/>
        <v>D</v>
      </c>
      <c r="EP225" t="str">
        <f t="shared" si="312"/>
        <v>D</v>
      </c>
      <c r="EQ225" t="str">
        <f t="shared" si="313"/>
        <v>D</v>
      </c>
      <c r="ER225" t="str">
        <f t="shared" si="314"/>
        <v>C</v>
      </c>
      <c r="ES225" t="str">
        <f t="shared" si="315"/>
        <v>D</v>
      </c>
      <c r="ET225" t="str">
        <f t="shared" si="316"/>
        <v>D</v>
      </c>
      <c r="EU225" t="str">
        <f t="shared" si="317"/>
        <v>D</v>
      </c>
      <c r="EV225" t="str">
        <f t="shared" si="318"/>
        <v>C</v>
      </c>
      <c r="EW225" t="str">
        <f t="shared" si="319"/>
        <v>D</v>
      </c>
      <c r="EX225" t="str">
        <f t="shared" si="320"/>
        <v>D</v>
      </c>
      <c r="EY225" t="str">
        <f t="shared" si="321"/>
        <v>A</v>
      </c>
      <c r="EZ225" t="str">
        <f t="shared" si="322"/>
        <v>C</v>
      </c>
      <c r="FA225" t="str">
        <f t="shared" si="323"/>
        <v>D</v>
      </c>
      <c r="FB225" t="str">
        <f t="shared" si="324"/>
        <v>C</v>
      </c>
    </row>
    <row r="226" spans="1:158" x14ac:dyDescent="0.25">
      <c r="A226" s="1" t="s">
        <v>427</v>
      </c>
      <c r="B226" s="2" t="s">
        <v>428</v>
      </c>
      <c r="C226" s="3">
        <v>927</v>
      </c>
      <c r="D226" s="3">
        <v>962</v>
      </c>
      <c r="E226" s="3">
        <v>1216</v>
      </c>
      <c r="F226" s="3">
        <v>5324</v>
      </c>
      <c r="G226" s="3">
        <v>1649</v>
      </c>
      <c r="H226" s="3">
        <v>5029</v>
      </c>
      <c r="I226" s="3">
        <v>88477</v>
      </c>
      <c r="J226" s="3">
        <v>61855</v>
      </c>
      <c r="K226" s="3">
        <v>3871</v>
      </c>
      <c r="L226" s="3">
        <v>5298</v>
      </c>
      <c r="M226" s="3">
        <v>4894</v>
      </c>
      <c r="N226" s="3">
        <v>2310</v>
      </c>
      <c r="O226" s="3">
        <v>1365</v>
      </c>
      <c r="P226" s="3">
        <v>4081</v>
      </c>
      <c r="Q226" s="3">
        <v>2797</v>
      </c>
      <c r="R226" s="4">
        <v>8824</v>
      </c>
      <c r="U226" s="1" t="s">
        <v>427</v>
      </c>
      <c r="V226" s="2" t="s">
        <v>428</v>
      </c>
      <c r="W226" s="3">
        <v>7663</v>
      </c>
      <c r="X226" s="3">
        <v>1184</v>
      </c>
      <c r="Y226" s="3">
        <v>3378</v>
      </c>
      <c r="Z226" s="3">
        <v>952</v>
      </c>
      <c r="AA226" s="3">
        <v>1614</v>
      </c>
      <c r="AB226" s="3">
        <v>2443</v>
      </c>
      <c r="AC226" s="3">
        <v>104092</v>
      </c>
      <c r="AD226" s="3">
        <v>74437</v>
      </c>
      <c r="AE226" s="3">
        <v>3857</v>
      </c>
      <c r="AF226" s="3">
        <v>10175</v>
      </c>
      <c r="AG226" s="3">
        <v>3527</v>
      </c>
      <c r="AH226" s="3">
        <v>7267</v>
      </c>
      <c r="AI226" s="3">
        <v>1589</v>
      </c>
      <c r="AJ226" s="3">
        <v>5160</v>
      </c>
      <c r="AK226" s="3">
        <v>4356</v>
      </c>
      <c r="AL226" s="4">
        <v>5841</v>
      </c>
      <c r="AO226" s="1" t="s">
        <v>427</v>
      </c>
      <c r="AP226" s="2" t="s">
        <v>428</v>
      </c>
      <c r="AQ226">
        <f>(C226/$C$335)/(World!C226/World!$C$335)</f>
        <v>1.2696340505722886E-2</v>
      </c>
      <c r="AR226">
        <f>(D226/$D$335)/(World!D226/World!$D$335)</f>
        <v>1.365925337857489E-2</v>
      </c>
      <c r="AS226">
        <f>(E226/$E$335)/(World!E226/World!$E$335)</f>
        <v>1.3575514289971641E-2</v>
      </c>
      <c r="AT226">
        <f>(F226/$F$335)/(World!F226/World!$F$335)</f>
        <v>5.2911099826185651E-2</v>
      </c>
      <c r="AU226">
        <f>(G226/$G$335)/(World!G226/World!$G$335)</f>
        <v>1.8452404872834796E-2</v>
      </c>
      <c r="AV226">
        <f>(H226/$H$335)/(World!H226/World!$H$335)</f>
        <v>5.0839445833566213E-2</v>
      </c>
      <c r="AW226">
        <f>(I226/$I$335)/(World!I226/World!$I$335)</f>
        <v>0.77628831175712776</v>
      </c>
      <c r="AX226">
        <f>(J226/$J$335)/(World!J226/World!$J$335)</f>
        <v>0.75395123074845094</v>
      </c>
      <c r="AY226">
        <f>(K226/$K$335)/(World!K226/World!$K$335)</f>
        <v>8.3120289983153101E-2</v>
      </c>
      <c r="AZ226">
        <f>(L226/$L$335)/(World!L226/World!$L$335)</f>
        <v>6.2089298405500926E-2</v>
      </c>
      <c r="BA226">
        <f>(M226/$M$335)/(World!M226/World!$M$335)</f>
        <v>4.3386939649573943E-2</v>
      </c>
      <c r="BB226">
        <f>(N226/$N$335)/(World!N226/World!$N$335)</f>
        <v>2.4976846401947084E-2</v>
      </c>
      <c r="BC226">
        <f>(O226/$O$335)/(World!O226/World!$O$335)</f>
        <v>1.3657980349171124E-2</v>
      </c>
      <c r="BD226">
        <f>(P226/$P$335)/(World!P226/World!$P$335)</f>
        <v>3.8761993364258757E-2</v>
      </c>
      <c r="BE226">
        <f>(Q226/$Q$335)/(World!Q226/World!$Q$335)</f>
        <v>3.2785188886353227E-2</v>
      </c>
      <c r="BF226">
        <f>(R226/$R$335)/(World!R226/World!$R$335)</f>
        <v>0.12381729085451457</v>
      </c>
      <c r="BI226" s="1" t="s">
        <v>427</v>
      </c>
      <c r="BJ226" s="2" t="s">
        <v>428</v>
      </c>
      <c r="BK226">
        <f t="shared" si="245"/>
        <v>-0.97492567120488927</v>
      </c>
      <c r="BL226">
        <f t="shared" si="246"/>
        <v>-0.97304961537509194</v>
      </c>
      <c r="BM226">
        <f t="shared" si="247"/>
        <v>-0.97321262382806961</v>
      </c>
      <c r="BN226">
        <f t="shared" si="248"/>
        <v>-0.89949559875488017</v>
      </c>
      <c r="BO226">
        <f t="shared" si="249"/>
        <v>-0.96376383464843651</v>
      </c>
      <c r="BP226">
        <f t="shared" si="250"/>
        <v>-0.90324031699583107</v>
      </c>
      <c r="BQ226">
        <f t="shared" si="251"/>
        <v>-0.12594334307225932</v>
      </c>
      <c r="BR226">
        <f t="shared" si="252"/>
        <v>-0.14028256027766203</v>
      </c>
      <c r="BS226">
        <f t="shared" si="253"/>
        <v>-0.84651697368822076</v>
      </c>
      <c r="BT226">
        <f t="shared" si="254"/>
        <v>-0.88308083228271916</v>
      </c>
      <c r="BU226">
        <f t="shared" si="255"/>
        <v>-0.91683442067207477</v>
      </c>
      <c r="BV226">
        <f t="shared" si="256"/>
        <v>-0.9512635890466693</v>
      </c>
      <c r="BW226">
        <f t="shared" si="257"/>
        <v>-0.97305209328206255</v>
      </c>
      <c r="BX226">
        <f t="shared" si="258"/>
        <v>-0.92536886483742153</v>
      </c>
      <c r="BY226">
        <f t="shared" si="259"/>
        <v>-0.93651111724073943</v>
      </c>
      <c r="BZ226">
        <f t="shared" si="260"/>
        <v>-0.77964871716759609</v>
      </c>
      <c r="CC226" s="1" t="s">
        <v>427</v>
      </c>
      <c r="CD226" s="2" t="s">
        <v>428</v>
      </c>
      <c r="CE226">
        <f t="shared" si="261"/>
        <v>-0.78416763678696155</v>
      </c>
      <c r="CF226">
        <f t="shared" si="262"/>
        <v>-0.10344827586206896</v>
      </c>
      <c r="CG226">
        <f t="shared" si="263"/>
        <v>-0.47061384414453633</v>
      </c>
      <c r="CH226">
        <f t="shared" si="264"/>
        <v>0.69662205226258767</v>
      </c>
      <c r="CI226">
        <f t="shared" si="265"/>
        <v>1.0726325467361323E-2</v>
      </c>
      <c r="CJ226">
        <f t="shared" si="266"/>
        <v>0.34609207708779444</v>
      </c>
      <c r="CK226">
        <f t="shared" si="267"/>
        <v>-8.1087817873074064E-2</v>
      </c>
      <c r="CL226">
        <f t="shared" si="268"/>
        <v>-9.2316496933055492E-2</v>
      </c>
      <c r="CM226">
        <f t="shared" si="269"/>
        <v>1.8115942028985507E-3</v>
      </c>
      <c r="CN226">
        <f t="shared" si="270"/>
        <v>-0.31519420926775676</v>
      </c>
      <c r="CO226">
        <f t="shared" si="271"/>
        <v>0.16233226457665362</v>
      </c>
      <c r="CP226">
        <f t="shared" si="272"/>
        <v>-0.51759423619087397</v>
      </c>
      <c r="CQ226">
        <f t="shared" si="273"/>
        <v>-7.582938388625593E-2</v>
      </c>
      <c r="CR226">
        <f t="shared" si="274"/>
        <v>-0.1167622551671897</v>
      </c>
      <c r="CS226">
        <f t="shared" si="275"/>
        <v>-0.21795051027540893</v>
      </c>
      <c r="CT226">
        <f t="shared" si="276"/>
        <v>0.20340947834981249</v>
      </c>
      <c r="CW226" s="1" t="s">
        <v>427</v>
      </c>
      <c r="CX226" s="2" t="s">
        <v>428</v>
      </c>
      <c r="CY226">
        <f t="shared" si="277"/>
        <v>2</v>
      </c>
      <c r="CZ226">
        <f t="shared" si="278"/>
        <v>2</v>
      </c>
      <c r="DA226">
        <f t="shared" si="279"/>
        <v>2</v>
      </c>
      <c r="DB226">
        <f t="shared" si="280"/>
        <v>2</v>
      </c>
      <c r="DC226">
        <f t="shared" si="281"/>
        <v>2</v>
      </c>
      <c r="DD226">
        <f t="shared" si="282"/>
        <v>2</v>
      </c>
      <c r="DE226">
        <f t="shared" si="283"/>
        <v>2</v>
      </c>
      <c r="DF226">
        <f t="shared" si="284"/>
        <v>2</v>
      </c>
      <c r="DG226">
        <f t="shared" si="285"/>
        <v>2</v>
      </c>
      <c r="DH226">
        <f t="shared" si="286"/>
        <v>2</v>
      </c>
      <c r="DI226">
        <f t="shared" si="287"/>
        <v>2</v>
      </c>
      <c r="DJ226">
        <f t="shared" si="288"/>
        <v>2</v>
      </c>
      <c r="DK226">
        <f t="shared" si="289"/>
        <v>2</v>
      </c>
      <c r="DL226">
        <f t="shared" si="290"/>
        <v>2</v>
      </c>
      <c r="DM226">
        <f t="shared" si="291"/>
        <v>2</v>
      </c>
      <c r="DN226">
        <f t="shared" si="292"/>
        <v>2</v>
      </c>
      <c r="DQ226" s="1" t="s">
        <v>427</v>
      </c>
      <c r="DR226" s="2" t="s">
        <v>428</v>
      </c>
      <c r="DS226">
        <f t="shared" si="293"/>
        <v>3</v>
      </c>
      <c r="DT226">
        <f t="shared" si="294"/>
        <v>3</v>
      </c>
      <c r="DU226">
        <f t="shared" si="295"/>
        <v>3</v>
      </c>
      <c r="DV226">
        <f t="shared" si="296"/>
        <v>5</v>
      </c>
      <c r="DW226">
        <f t="shared" si="297"/>
        <v>5</v>
      </c>
      <c r="DX226">
        <f t="shared" si="298"/>
        <v>5</v>
      </c>
      <c r="DY226">
        <f t="shared" si="299"/>
        <v>3</v>
      </c>
      <c r="DZ226">
        <f t="shared" si="300"/>
        <v>3</v>
      </c>
      <c r="EA226">
        <f t="shared" si="301"/>
        <v>5</v>
      </c>
      <c r="EB226">
        <f t="shared" si="302"/>
        <v>3</v>
      </c>
      <c r="EC226">
        <f t="shared" si="303"/>
        <v>5</v>
      </c>
      <c r="ED226">
        <f t="shared" si="304"/>
        <v>3</v>
      </c>
      <c r="EE226">
        <f t="shared" si="305"/>
        <v>3</v>
      </c>
      <c r="EF226">
        <f t="shared" si="306"/>
        <v>3</v>
      </c>
      <c r="EG226">
        <f t="shared" si="307"/>
        <v>3</v>
      </c>
      <c r="EH226">
        <f t="shared" si="308"/>
        <v>5</v>
      </c>
      <c r="EK226" s="1" t="s">
        <v>427</v>
      </c>
      <c r="EL226" s="2" t="s">
        <v>428</v>
      </c>
      <c r="EM226" t="str">
        <f t="shared" si="309"/>
        <v>D</v>
      </c>
      <c r="EN226" t="str">
        <f t="shared" si="310"/>
        <v>D</v>
      </c>
      <c r="EO226" t="str">
        <f t="shared" si="311"/>
        <v>D</v>
      </c>
      <c r="EP226" t="str">
        <f t="shared" si="312"/>
        <v>C</v>
      </c>
      <c r="EQ226" t="str">
        <f t="shared" si="313"/>
        <v>C</v>
      </c>
      <c r="ER226" t="str">
        <f t="shared" si="314"/>
        <v>C</v>
      </c>
      <c r="ES226" t="str">
        <f t="shared" si="315"/>
        <v>D</v>
      </c>
      <c r="ET226" t="str">
        <f t="shared" si="316"/>
        <v>D</v>
      </c>
      <c r="EU226" t="str">
        <f t="shared" si="317"/>
        <v>C</v>
      </c>
      <c r="EV226" t="str">
        <f t="shared" si="318"/>
        <v>D</v>
      </c>
      <c r="EW226" t="str">
        <f t="shared" si="319"/>
        <v>C</v>
      </c>
      <c r="EX226" t="str">
        <f t="shared" si="320"/>
        <v>D</v>
      </c>
      <c r="EY226" t="str">
        <f t="shared" si="321"/>
        <v>D</v>
      </c>
      <c r="EZ226" t="str">
        <f t="shared" si="322"/>
        <v>D</v>
      </c>
      <c r="FA226" t="str">
        <f t="shared" si="323"/>
        <v>D</v>
      </c>
      <c r="FB226" t="str">
        <f t="shared" si="324"/>
        <v>C</v>
      </c>
    </row>
    <row r="227" spans="1:158" x14ac:dyDescent="0.25">
      <c r="A227" s="1" t="s">
        <v>429</v>
      </c>
      <c r="B227" s="2" t="s">
        <v>430</v>
      </c>
      <c r="C227" s="3">
        <v>107</v>
      </c>
      <c r="D227" s="3">
        <v>20</v>
      </c>
      <c r="E227" s="3">
        <v>46</v>
      </c>
      <c r="F227" s="3">
        <v>85</v>
      </c>
      <c r="G227" s="3">
        <v>36</v>
      </c>
      <c r="H227" s="3">
        <v>258</v>
      </c>
      <c r="I227" s="3">
        <v>171</v>
      </c>
      <c r="J227" s="3">
        <v>428</v>
      </c>
      <c r="K227" s="3">
        <v>169</v>
      </c>
      <c r="L227" s="3">
        <v>76</v>
      </c>
      <c r="M227" s="3">
        <v>1721</v>
      </c>
      <c r="N227" s="3">
        <v>140</v>
      </c>
      <c r="O227" s="3">
        <v>121</v>
      </c>
      <c r="P227" s="3">
        <v>3864</v>
      </c>
      <c r="Q227" s="3">
        <v>3351</v>
      </c>
      <c r="R227" s="4">
        <v>723</v>
      </c>
      <c r="U227" s="1" t="s">
        <v>429</v>
      </c>
      <c r="V227" s="2" t="s">
        <v>430</v>
      </c>
      <c r="W227" s="3">
        <v>450</v>
      </c>
      <c r="X227" s="3">
        <v>28</v>
      </c>
      <c r="Y227" s="3">
        <v>297</v>
      </c>
      <c r="Z227" s="3">
        <v>124</v>
      </c>
      <c r="AA227" s="3">
        <v>468</v>
      </c>
      <c r="AB227" s="3">
        <v>362</v>
      </c>
      <c r="AC227" s="3">
        <v>554</v>
      </c>
      <c r="AD227" s="3">
        <v>71</v>
      </c>
      <c r="AE227" s="3">
        <v>25</v>
      </c>
      <c r="AF227" s="3">
        <v>92</v>
      </c>
      <c r="AG227" s="3">
        <v>215</v>
      </c>
      <c r="AH227" s="3">
        <v>566</v>
      </c>
      <c r="AI227" s="3">
        <v>567</v>
      </c>
      <c r="AJ227" s="3">
        <v>633</v>
      </c>
      <c r="AK227" s="3">
        <v>1832</v>
      </c>
      <c r="AL227" s="4">
        <v>277</v>
      </c>
      <c r="AO227" s="1" t="s">
        <v>429</v>
      </c>
      <c r="AP227" s="2" t="s">
        <v>430</v>
      </c>
      <c r="AQ227">
        <f>(C227/$C$335)/(World!C227/World!$C$335)</f>
        <v>3.1470282493011323E-3</v>
      </c>
      <c r="AR227">
        <f>(D227/$D$335)/(World!D227/World!$D$335)</f>
        <v>4.6829176789658699E-4</v>
      </c>
      <c r="AS227">
        <f>(E227/$E$335)/(World!E227/World!$E$335)</f>
        <v>9.8741595580981493E-4</v>
      </c>
      <c r="AT227">
        <f>(F227/$F$335)/(World!F227/World!$F$335)</f>
        <v>1.8659212517714826E-3</v>
      </c>
      <c r="AU227">
        <f>(G227/$G$335)/(World!G227/World!$G$335)</f>
        <v>8.8784163547003477E-4</v>
      </c>
      <c r="AV227">
        <f>(H227/$H$335)/(World!H227/World!$H$335)</f>
        <v>5.1235187936282097E-3</v>
      </c>
      <c r="AW227">
        <f>(I227/$I$335)/(World!I227/World!$I$335)</f>
        <v>3.499423852004161E-3</v>
      </c>
      <c r="AX227">
        <f>(J227/$J$335)/(World!J227/World!$J$335)</f>
        <v>1.283770660480699E-2</v>
      </c>
      <c r="AY227">
        <f>(K227/$K$335)/(World!K227/World!$K$335)</f>
        <v>7.4898802095750769E-3</v>
      </c>
      <c r="AZ227">
        <f>(L227/$L$335)/(World!L227/World!$L$335)</f>
        <v>1.9806583191632173E-3</v>
      </c>
      <c r="BA227">
        <f>(M227/$M$335)/(World!M227/World!$M$335)</f>
        <v>4.2645863304046967E-2</v>
      </c>
      <c r="BB227">
        <f>(N227/$N$335)/(World!N227/World!$N$335)</f>
        <v>4.0167147352479825E-3</v>
      </c>
      <c r="BC227">
        <f>(O227/$O$335)/(World!O227/World!$O$335)</f>
        <v>3.225469316047066E-3</v>
      </c>
      <c r="BD227">
        <f>(P227/$P$335)/(World!P227/World!$P$335)</f>
        <v>9.5110298575949895E-2</v>
      </c>
      <c r="BE227">
        <f>(Q227/$Q$335)/(World!Q227/World!$Q$335)</f>
        <v>9.1856125050757936E-2</v>
      </c>
      <c r="BF227">
        <f>(R227/$R$335)/(World!R227/World!$R$335)</f>
        <v>2.0709838809247552E-2</v>
      </c>
      <c r="BI227" s="1" t="s">
        <v>429</v>
      </c>
      <c r="BJ227" s="2" t="s">
        <v>430</v>
      </c>
      <c r="BK227">
        <f t="shared" si="245"/>
        <v>-0.99372568893556246</v>
      </c>
      <c r="BL227">
        <f t="shared" si="246"/>
        <v>-0.99906385485327254</v>
      </c>
      <c r="BM227">
        <f t="shared" si="247"/>
        <v>-0.99802711614537731</v>
      </c>
      <c r="BN227">
        <f t="shared" si="248"/>
        <v>-0.99627510785187678</v>
      </c>
      <c r="BO227">
        <f t="shared" si="249"/>
        <v>-0.99822589185613586</v>
      </c>
      <c r="BP227">
        <f t="shared" si="250"/>
        <v>-0.98980519568425263</v>
      </c>
      <c r="BQ227">
        <f t="shared" si="251"/>
        <v>-0.9930255588218051</v>
      </c>
      <c r="BR227">
        <f t="shared" si="252"/>
        <v>-0.97465002236569354</v>
      </c>
      <c r="BS227">
        <f t="shared" si="253"/>
        <v>-0.98513160210002892</v>
      </c>
      <c r="BT227">
        <f t="shared" si="254"/>
        <v>-0.99604651386687282</v>
      </c>
      <c r="BU227">
        <f t="shared" si="255"/>
        <v>-0.91819683978046729</v>
      </c>
      <c r="BV227">
        <f t="shared" si="256"/>
        <v>-0.99199870943123269</v>
      </c>
      <c r="BW227">
        <f t="shared" si="257"/>
        <v>-0.99356980177497667</v>
      </c>
      <c r="BX227">
        <f t="shared" si="258"/>
        <v>-0.82630005635116643</v>
      </c>
      <c r="BY227">
        <f t="shared" si="259"/>
        <v>-0.83174317028905664</v>
      </c>
      <c r="BZ227">
        <f t="shared" si="260"/>
        <v>-0.95942071287682018</v>
      </c>
      <c r="CC227" s="1" t="s">
        <v>429</v>
      </c>
      <c r="CD227" s="2" t="s">
        <v>430</v>
      </c>
      <c r="CE227">
        <f t="shared" si="261"/>
        <v>-0.61579892280071813</v>
      </c>
      <c r="CF227">
        <f t="shared" si="262"/>
        <v>-0.16666666666666666</v>
      </c>
      <c r="CG227">
        <f t="shared" si="263"/>
        <v>-0.73177842565597673</v>
      </c>
      <c r="CH227">
        <f t="shared" si="264"/>
        <v>-0.18660287081339713</v>
      </c>
      <c r="CI227">
        <f t="shared" si="265"/>
        <v>-0.8571428571428571</v>
      </c>
      <c r="CJ227">
        <f t="shared" si="266"/>
        <v>-0.16774193548387098</v>
      </c>
      <c r="CK227">
        <f t="shared" si="267"/>
        <v>-0.52827586206896548</v>
      </c>
      <c r="CL227">
        <f t="shared" si="268"/>
        <v>0.71543086172344694</v>
      </c>
      <c r="CM227">
        <f t="shared" si="269"/>
        <v>0.74226804123711343</v>
      </c>
      <c r="CN227">
        <f t="shared" si="270"/>
        <v>-9.5238095238095233E-2</v>
      </c>
      <c r="CO227">
        <f t="shared" si="271"/>
        <v>0.77789256198347112</v>
      </c>
      <c r="CP227">
        <f t="shared" si="272"/>
        <v>-0.60339943342776203</v>
      </c>
      <c r="CQ227">
        <f t="shared" si="273"/>
        <v>-0.64825581395348841</v>
      </c>
      <c r="CR227">
        <f t="shared" si="274"/>
        <v>0.7184789859906604</v>
      </c>
      <c r="CS227">
        <f t="shared" si="275"/>
        <v>0.29307350955045341</v>
      </c>
      <c r="CT227">
        <f t="shared" si="276"/>
        <v>0.44600000000000001</v>
      </c>
      <c r="CW227" s="1" t="s">
        <v>429</v>
      </c>
      <c r="CX227" s="2" t="s">
        <v>430</v>
      </c>
      <c r="CY227">
        <f t="shared" si="277"/>
        <v>2</v>
      </c>
      <c r="CZ227">
        <f t="shared" si="278"/>
        <v>2</v>
      </c>
      <c r="DA227">
        <f t="shared" si="279"/>
        <v>2</v>
      </c>
      <c r="DB227">
        <f t="shared" si="280"/>
        <v>2</v>
      </c>
      <c r="DC227">
        <f t="shared" si="281"/>
        <v>2</v>
      </c>
      <c r="DD227">
        <f t="shared" si="282"/>
        <v>2</v>
      </c>
      <c r="DE227">
        <f t="shared" si="283"/>
        <v>2</v>
      </c>
      <c r="DF227">
        <f t="shared" si="284"/>
        <v>2</v>
      </c>
      <c r="DG227">
        <f t="shared" si="285"/>
        <v>2</v>
      </c>
      <c r="DH227">
        <f t="shared" si="286"/>
        <v>2</v>
      </c>
      <c r="DI227">
        <f t="shared" si="287"/>
        <v>2</v>
      </c>
      <c r="DJ227">
        <f t="shared" si="288"/>
        <v>2</v>
      </c>
      <c r="DK227">
        <f t="shared" si="289"/>
        <v>2</v>
      </c>
      <c r="DL227">
        <f t="shared" si="290"/>
        <v>2</v>
      </c>
      <c r="DM227">
        <f t="shared" si="291"/>
        <v>2</v>
      </c>
      <c r="DN227">
        <f t="shared" si="292"/>
        <v>2</v>
      </c>
      <c r="DQ227" s="1" t="s">
        <v>429</v>
      </c>
      <c r="DR227" s="2" t="s">
        <v>430</v>
      </c>
      <c r="DS227">
        <f t="shared" si="293"/>
        <v>3</v>
      </c>
      <c r="DT227">
        <f t="shared" si="294"/>
        <v>3</v>
      </c>
      <c r="DU227">
        <f t="shared" si="295"/>
        <v>3</v>
      </c>
      <c r="DV227">
        <f t="shared" si="296"/>
        <v>3</v>
      </c>
      <c r="DW227">
        <f t="shared" si="297"/>
        <v>3</v>
      </c>
      <c r="DX227">
        <f t="shared" si="298"/>
        <v>3</v>
      </c>
      <c r="DY227">
        <f t="shared" si="299"/>
        <v>3</v>
      </c>
      <c r="DZ227">
        <f t="shared" si="300"/>
        <v>5</v>
      </c>
      <c r="EA227">
        <f t="shared" si="301"/>
        <v>5</v>
      </c>
      <c r="EB227">
        <f t="shared" si="302"/>
        <v>3</v>
      </c>
      <c r="EC227">
        <f t="shared" si="303"/>
        <v>5</v>
      </c>
      <c r="ED227">
        <f t="shared" si="304"/>
        <v>3</v>
      </c>
      <c r="EE227">
        <f t="shared" si="305"/>
        <v>3</v>
      </c>
      <c r="EF227">
        <f t="shared" si="306"/>
        <v>5</v>
      </c>
      <c r="EG227">
        <f t="shared" si="307"/>
        <v>5</v>
      </c>
      <c r="EH227">
        <f t="shared" si="308"/>
        <v>5</v>
      </c>
      <c r="EK227" s="1" t="s">
        <v>429</v>
      </c>
      <c r="EL227" s="2" t="s">
        <v>430</v>
      </c>
      <c r="EM227" t="str">
        <f t="shared" si="309"/>
        <v>D</v>
      </c>
      <c r="EN227" t="str">
        <f t="shared" si="310"/>
        <v>D</v>
      </c>
      <c r="EO227" t="str">
        <f t="shared" si="311"/>
        <v>D</v>
      </c>
      <c r="EP227" t="str">
        <f t="shared" si="312"/>
        <v>D</v>
      </c>
      <c r="EQ227" t="str">
        <f t="shared" si="313"/>
        <v>D</v>
      </c>
      <c r="ER227" t="str">
        <f t="shared" si="314"/>
        <v>D</v>
      </c>
      <c r="ES227" t="str">
        <f t="shared" si="315"/>
        <v>D</v>
      </c>
      <c r="ET227" t="str">
        <f t="shared" si="316"/>
        <v>C</v>
      </c>
      <c r="EU227" t="str">
        <f t="shared" si="317"/>
        <v>C</v>
      </c>
      <c r="EV227" t="str">
        <f t="shared" si="318"/>
        <v>D</v>
      </c>
      <c r="EW227" t="str">
        <f t="shared" si="319"/>
        <v>C</v>
      </c>
      <c r="EX227" t="str">
        <f t="shared" si="320"/>
        <v>D</v>
      </c>
      <c r="EY227" t="str">
        <f t="shared" si="321"/>
        <v>D</v>
      </c>
      <c r="EZ227" t="str">
        <f t="shared" si="322"/>
        <v>C</v>
      </c>
      <c r="FA227" t="str">
        <f t="shared" si="323"/>
        <v>C</v>
      </c>
      <c r="FB227" t="str">
        <f t="shared" si="324"/>
        <v>C</v>
      </c>
    </row>
    <row r="228" spans="1:158" x14ac:dyDescent="0.25">
      <c r="A228" s="1" t="s">
        <v>431</v>
      </c>
      <c r="B228" s="2" t="s">
        <v>432</v>
      </c>
      <c r="C228" s="7">
        <v>17653</v>
      </c>
      <c r="D228" s="7">
        <v>25373</v>
      </c>
      <c r="E228" s="7">
        <v>29466</v>
      </c>
      <c r="F228" s="7">
        <v>34827</v>
      </c>
      <c r="G228" s="7">
        <v>40695</v>
      </c>
      <c r="H228" s="7">
        <v>26036</v>
      </c>
      <c r="I228" s="7">
        <v>25431</v>
      </c>
      <c r="J228" s="7">
        <v>16376</v>
      </c>
      <c r="K228" s="7">
        <v>18164</v>
      </c>
      <c r="L228" s="7">
        <v>19880</v>
      </c>
      <c r="M228" s="7">
        <v>15451</v>
      </c>
      <c r="N228" s="7">
        <v>5987</v>
      </c>
      <c r="O228" s="7">
        <v>8003</v>
      </c>
      <c r="P228" s="7">
        <v>12613</v>
      </c>
      <c r="Q228" s="7">
        <v>7719</v>
      </c>
      <c r="R228" s="8">
        <v>3773</v>
      </c>
      <c r="U228" s="1" t="s">
        <v>431</v>
      </c>
      <c r="V228" s="2" t="s">
        <v>432</v>
      </c>
      <c r="W228" s="3">
        <v>17777</v>
      </c>
      <c r="X228" s="3">
        <v>22632</v>
      </c>
      <c r="Y228" s="3">
        <v>16671</v>
      </c>
      <c r="Z228" s="3">
        <v>17409</v>
      </c>
      <c r="AA228" s="3">
        <v>13283</v>
      </c>
      <c r="AB228" s="3">
        <v>10078</v>
      </c>
      <c r="AC228" s="3">
        <v>9981</v>
      </c>
      <c r="AD228" s="3">
        <v>10498</v>
      </c>
      <c r="AE228" s="3">
        <v>17783</v>
      </c>
      <c r="AF228" s="3">
        <v>9748</v>
      </c>
      <c r="AG228" s="3">
        <v>6578</v>
      </c>
      <c r="AH228" s="3">
        <v>6623</v>
      </c>
      <c r="AI228" s="3">
        <v>6390</v>
      </c>
      <c r="AJ228" s="3">
        <v>8342</v>
      </c>
      <c r="AK228" s="3">
        <v>4190</v>
      </c>
      <c r="AL228" s="4">
        <v>3300</v>
      </c>
      <c r="AO228" s="1" t="s">
        <v>431</v>
      </c>
      <c r="AP228" s="2" t="s">
        <v>432</v>
      </c>
      <c r="AQ228">
        <f>(C228/$C$335)/(World!C228/World!$C$335)</f>
        <v>0.28569771420869838</v>
      </c>
      <c r="AR228">
        <f>(D228/$D$335)/(World!D228/World!$D$335)</f>
        <v>0.34795551111304396</v>
      </c>
      <c r="AS228">
        <f>(E228/$E$335)/(World!E228/World!$E$335)</f>
        <v>0.30893675589256225</v>
      </c>
      <c r="AT228">
        <f>(F228/$F$335)/(World!F228/World!$F$335)</f>
        <v>0.36220387277195099</v>
      </c>
      <c r="AU228">
        <f>(G228/$G$335)/(World!G228/World!$G$335)</f>
        <v>0.430389625424282</v>
      </c>
      <c r="AV228">
        <f>(H228/$H$335)/(World!H228/World!$H$335)</f>
        <v>0.2416638644671453</v>
      </c>
      <c r="AW228">
        <f>(I228/$I$335)/(World!I228/World!$I$335)</f>
        <v>0.23381506623817094</v>
      </c>
      <c r="AX228">
        <f>(J228/$J$335)/(World!J228/World!$J$335)</f>
        <v>0.1729810764632487</v>
      </c>
      <c r="AY228">
        <f>(K228/$K$335)/(World!K228/World!$K$335)</f>
        <v>0.23724825237857342</v>
      </c>
      <c r="AZ228">
        <f>(L228/$L$335)/(World!L228/World!$L$335)</f>
        <v>0.21072068439179012</v>
      </c>
      <c r="BA228">
        <f>(M228/$M$335)/(World!M228/World!$M$335)</f>
        <v>0.15163035981585499</v>
      </c>
      <c r="BB228">
        <f>(N228/$N$335)/(World!N228/World!$N$335)</f>
        <v>8.1572397109091296E-2</v>
      </c>
      <c r="BC228">
        <f>(O228/$O$335)/(World!O228/World!$O$335)</f>
        <v>0.10114846789941154</v>
      </c>
      <c r="BD228">
        <f>(P228/$P$335)/(World!P228/World!$P$335)</f>
        <v>0.18528171578324903</v>
      </c>
      <c r="BE228">
        <f>(Q228/$Q$335)/(World!Q228/World!$Q$335)</f>
        <v>0.11752367606603482</v>
      </c>
      <c r="BF228">
        <f>(R228/$R$335)/(World!R228/World!$R$335)</f>
        <v>5.4567254332909029E-2</v>
      </c>
      <c r="BI228" s="1" t="s">
        <v>431</v>
      </c>
      <c r="BJ228" s="2" t="s">
        <v>432</v>
      </c>
      <c r="BK228">
        <f t="shared" si="245"/>
        <v>-0.55557560528987138</v>
      </c>
      <c r="BL228">
        <f t="shared" si="246"/>
        <v>-0.48372849364185994</v>
      </c>
      <c r="BM228">
        <f t="shared" si="247"/>
        <v>-0.52795770383589136</v>
      </c>
      <c r="BN228">
        <f t="shared" si="248"/>
        <v>-0.46820901039592305</v>
      </c>
      <c r="BO228">
        <f t="shared" si="249"/>
        <v>-0.39822043200764978</v>
      </c>
      <c r="BP228">
        <f t="shared" si="250"/>
        <v>-0.61074189016388214</v>
      </c>
      <c r="BQ228">
        <f t="shared" si="251"/>
        <v>-0.62098847284940495</v>
      </c>
      <c r="BR228">
        <f t="shared" si="252"/>
        <v>-0.70505734502585826</v>
      </c>
      <c r="BS228">
        <f t="shared" si="253"/>
        <v>-0.61649046273054642</v>
      </c>
      <c r="BT228">
        <f t="shared" si="254"/>
        <v>-0.6519086737208154</v>
      </c>
      <c r="BU228">
        <f t="shared" si="255"/>
        <v>-0.73666835278621756</v>
      </c>
      <c r="BV228">
        <f t="shared" si="256"/>
        <v>-0.84915961737351253</v>
      </c>
      <c r="BW228">
        <f t="shared" si="257"/>
        <v>-0.81628550400226085</v>
      </c>
      <c r="BX228">
        <f t="shared" si="258"/>
        <v>-0.68736256821305552</v>
      </c>
      <c r="BY228">
        <f t="shared" si="259"/>
        <v>-0.78967125514557723</v>
      </c>
      <c r="BZ228">
        <f t="shared" si="260"/>
        <v>-0.89651251902861939</v>
      </c>
      <c r="CC228" s="1" t="s">
        <v>431</v>
      </c>
      <c r="CD228" s="2" t="s">
        <v>432</v>
      </c>
      <c r="CE228">
        <f t="shared" si="261"/>
        <v>-3.4998588766581994E-3</v>
      </c>
      <c r="CF228">
        <f t="shared" si="262"/>
        <v>5.709821893552755E-2</v>
      </c>
      <c r="CG228">
        <f t="shared" si="263"/>
        <v>0.2773262240717862</v>
      </c>
      <c r="CH228">
        <f t="shared" si="264"/>
        <v>0.33344819664599129</v>
      </c>
      <c r="CI228">
        <f t="shared" si="265"/>
        <v>0.50783652599207085</v>
      </c>
      <c r="CJ228">
        <f t="shared" si="266"/>
        <v>0.44187849587417621</v>
      </c>
      <c r="CK228">
        <f t="shared" si="267"/>
        <v>0.43629278210776007</v>
      </c>
      <c r="CL228">
        <f t="shared" si="268"/>
        <v>0.21872441765274986</v>
      </c>
      <c r="CM228">
        <f t="shared" si="269"/>
        <v>1.0598937324394247E-2</v>
      </c>
      <c r="CN228">
        <f t="shared" si="270"/>
        <v>0.34197380855947079</v>
      </c>
      <c r="CO228">
        <f t="shared" si="271"/>
        <v>0.40278723500839803</v>
      </c>
      <c r="CP228">
        <f t="shared" si="272"/>
        <v>-5.0436161776367963E-2</v>
      </c>
      <c r="CQ228">
        <f t="shared" si="273"/>
        <v>0.11206836656708122</v>
      </c>
      <c r="CR228">
        <f t="shared" si="274"/>
        <v>0.20381770460510618</v>
      </c>
      <c r="CS228">
        <f t="shared" si="275"/>
        <v>0.29633050633974306</v>
      </c>
      <c r="CT228">
        <f t="shared" si="276"/>
        <v>6.6874027993779159E-2</v>
      </c>
      <c r="CW228" s="1" t="s">
        <v>431</v>
      </c>
      <c r="CX228" s="2" t="s">
        <v>432</v>
      </c>
      <c r="CY228">
        <f t="shared" si="277"/>
        <v>2</v>
      </c>
      <c r="CZ228">
        <f t="shared" si="278"/>
        <v>2</v>
      </c>
      <c r="DA228">
        <f t="shared" si="279"/>
        <v>2</v>
      </c>
      <c r="DB228">
        <f t="shared" si="280"/>
        <v>2</v>
      </c>
      <c r="DC228">
        <f t="shared" si="281"/>
        <v>2</v>
      </c>
      <c r="DD228">
        <f t="shared" si="282"/>
        <v>2</v>
      </c>
      <c r="DE228">
        <f t="shared" si="283"/>
        <v>2</v>
      </c>
      <c r="DF228">
        <f t="shared" si="284"/>
        <v>2</v>
      </c>
      <c r="DG228">
        <f t="shared" si="285"/>
        <v>2</v>
      </c>
      <c r="DH228">
        <f t="shared" si="286"/>
        <v>2</v>
      </c>
      <c r="DI228">
        <f t="shared" si="287"/>
        <v>2</v>
      </c>
      <c r="DJ228">
        <f t="shared" si="288"/>
        <v>2</v>
      </c>
      <c r="DK228">
        <f t="shared" si="289"/>
        <v>2</v>
      </c>
      <c r="DL228">
        <f t="shared" si="290"/>
        <v>2</v>
      </c>
      <c r="DM228">
        <f t="shared" si="291"/>
        <v>2</v>
      </c>
      <c r="DN228">
        <f t="shared" si="292"/>
        <v>2</v>
      </c>
      <c r="DQ228" s="1" t="s">
        <v>431</v>
      </c>
      <c r="DR228" s="2" t="s">
        <v>432</v>
      </c>
      <c r="DS228">
        <f t="shared" si="293"/>
        <v>3</v>
      </c>
      <c r="DT228">
        <f t="shared" si="294"/>
        <v>5</v>
      </c>
      <c r="DU228">
        <f t="shared" si="295"/>
        <v>5</v>
      </c>
      <c r="DV228">
        <f t="shared" si="296"/>
        <v>5</v>
      </c>
      <c r="DW228">
        <f t="shared" si="297"/>
        <v>5</v>
      </c>
      <c r="DX228">
        <f t="shared" si="298"/>
        <v>5</v>
      </c>
      <c r="DY228">
        <f t="shared" si="299"/>
        <v>5</v>
      </c>
      <c r="DZ228">
        <f t="shared" si="300"/>
        <v>5</v>
      </c>
      <c r="EA228">
        <f t="shared" si="301"/>
        <v>5</v>
      </c>
      <c r="EB228">
        <f t="shared" si="302"/>
        <v>5</v>
      </c>
      <c r="EC228">
        <f t="shared" si="303"/>
        <v>5</v>
      </c>
      <c r="ED228">
        <f t="shared" si="304"/>
        <v>3</v>
      </c>
      <c r="EE228">
        <f t="shared" si="305"/>
        <v>5</v>
      </c>
      <c r="EF228">
        <f t="shared" si="306"/>
        <v>5</v>
      </c>
      <c r="EG228">
        <f t="shared" si="307"/>
        <v>5</v>
      </c>
      <c r="EH228">
        <f t="shared" si="308"/>
        <v>5</v>
      </c>
      <c r="EK228" s="1" t="s">
        <v>431</v>
      </c>
      <c r="EL228" s="2" t="s">
        <v>432</v>
      </c>
      <c r="EM228" t="str">
        <f t="shared" si="309"/>
        <v>D</v>
      </c>
      <c r="EN228" t="str">
        <f t="shared" si="310"/>
        <v>C</v>
      </c>
      <c r="EO228" t="str">
        <f t="shared" si="311"/>
        <v>C</v>
      </c>
      <c r="EP228" t="str">
        <f t="shared" si="312"/>
        <v>C</v>
      </c>
      <c r="EQ228" t="str">
        <f t="shared" si="313"/>
        <v>C</v>
      </c>
      <c r="ER228" t="str">
        <f t="shared" si="314"/>
        <v>C</v>
      </c>
      <c r="ES228" t="str">
        <f t="shared" si="315"/>
        <v>C</v>
      </c>
      <c r="ET228" t="str">
        <f t="shared" si="316"/>
        <v>C</v>
      </c>
      <c r="EU228" t="str">
        <f t="shared" si="317"/>
        <v>C</v>
      </c>
      <c r="EV228" t="str">
        <f t="shared" si="318"/>
        <v>C</v>
      </c>
      <c r="EW228" t="str">
        <f t="shared" si="319"/>
        <v>C</v>
      </c>
      <c r="EX228" t="str">
        <f t="shared" si="320"/>
        <v>D</v>
      </c>
      <c r="EY228" t="str">
        <f t="shared" si="321"/>
        <v>C</v>
      </c>
      <c r="EZ228" t="str">
        <f t="shared" si="322"/>
        <v>C</v>
      </c>
      <c r="FA228" t="str">
        <f t="shared" si="323"/>
        <v>C</v>
      </c>
      <c r="FB228" t="str">
        <f t="shared" si="324"/>
        <v>C</v>
      </c>
    </row>
    <row r="229" spans="1:158" x14ac:dyDescent="0.25">
      <c r="A229" s="5" t="s">
        <v>433</v>
      </c>
      <c r="B229" s="6" t="s">
        <v>434</v>
      </c>
      <c r="C229" s="3">
        <v>17147</v>
      </c>
      <c r="D229" s="3">
        <v>17490</v>
      </c>
      <c r="E229" s="3">
        <v>28522</v>
      </c>
      <c r="F229" s="3">
        <v>57529</v>
      </c>
      <c r="G229" s="3">
        <v>131305</v>
      </c>
      <c r="H229" s="3">
        <v>90303</v>
      </c>
      <c r="I229" s="3">
        <v>70022</v>
      </c>
      <c r="J229" s="3">
        <v>74167</v>
      </c>
      <c r="K229" s="3">
        <v>37319</v>
      </c>
      <c r="L229" s="3">
        <v>53310</v>
      </c>
      <c r="M229" s="3">
        <v>77959</v>
      </c>
      <c r="N229" s="3">
        <v>103812</v>
      </c>
      <c r="O229" s="3">
        <v>118844</v>
      </c>
      <c r="P229" s="3">
        <v>184400</v>
      </c>
      <c r="Q229" s="3">
        <v>215423</v>
      </c>
      <c r="R229" s="4">
        <v>247555</v>
      </c>
      <c r="U229" s="5" t="s">
        <v>433</v>
      </c>
      <c r="V229" s="6" t="s">
        <v>434</v>
      </c>
      <c r="W229" s="7">
        <v>30941</v>
      </c>
      <c r="X229" s="7">
        <v>33066</v>
      </c>
      <c r="Y229" s="7">
        <v>26998</v>
      </c>
      <c r="Z229" s="7">
        <v>23723</v>
      </c>
      <c r="AA229" s="7">
        <v>32731</v>
      </c>
      <c r="AB229" s="7">
        <v>51664</v>
      </c>
      <c r="AC229" s="7">
        <v>53952</v>
      </c>
      <c r="AD229" s="7">
        <v>53113</v>
      </c>
      <c r="AE229" s="7">
        <v>47898</v>
      </c>
      <c r="AF229" s="7">
        <v>63814</v>
      </c>
      <c r="AG229" s="7">
        <v>80792</v>
      </c>
      <c r="AH229" s="7">
        <v>113648</v>
      </c>
      <c r="AI229" s="7">
        <v>97023</v>
      </c>
      <c r="AJ229" s="7">
        <v>175928</v>
      </c>
      <c r="AK229" s="7">
        <v>169466</v>
      </c>
      <c r="AL229" s="8">
        <v>184647</v>
      </c>
      <c r="AO229" s="5" t="s">
        <v>433</v>
      </c>
      <c r="AP229" s="6" t="s">
        <v>434</v>
      </c>
      <c r="AQ229">
        <f>(C229/$C$335)/(World!C229/World!$C$335)</f>
        <v>0.16910458823792823</v>
      </c>
      <c r="AR229">
        <f>(D229/$D$335)/(World!D229/World!$D$335)</f>
        <v>0.17162794433674264</v>
      </c>
      <c r="AS229">
        <f>(E229/$E$335)/(World!E229/World!$E$335)</f>
        <v>0.21751421060070722</v>
      </c>
      <c r="AT229">
        <f>(F229/$F$335)/(World!F229/World!$F$335)</f>
        <v>0.41061947856518766</v>
      </c>
      <c r="AU229">
        <f>(G229/$G$335)/(World!G229/World!$G$335)</f>
        <v>0.96300686750132891</v>
      </c>
      <c r="AV229">
        <f>(H229/$H$335)/(World!H229/World!$H$335)</f>
        <v>0.61932752943191394</v>
      </c>
      <c r="AW229">
        <f>(I229/$I$335)/(World!I229/World!$I$335)</f>
        <v>0.45149484447345201</v>
      </c>
      <c r="AX229">
        <f>(J229/$J$335)/(World!J229/World!$J$335)</f>
        <v>0.58260371204264494</v>
      </c>
      <c r="AY229">
        <f>(K229/$K$335)/(World!K229/World!$K$335)</f>
        <v>0.43869775873659983</v>
      </c>
      <c r="AZ229">
        <f>(L229/$L$335)/(World!L229/World!$L$335)</f>
        <v>0.39516859137411492</v>
      </c>
      <c r="BA229">
        <f>(M229/$M$335)/(World!M229/World!$M$335)</f>
        <v>0.53534378372581637</v>
      </c>
      <c r="BB229">
        <f>(N229/$N$335)/(World!N229/World!$N$335)</f>
        <v>0.86934784951255151</v>
      </c>
      <c r="BC229">
        <f>(O229/$O$335)/(World!O229/World!$O$335)</f>
        <v>0.91841655542904577</v>
      </c>
      <c r="BD229">
        <f>(P229/$P$335)/(World!P229/World!$P$335)</f>
        <v>1.3919851988535488</v>
      </c>
      <c r="BE229">
        <f>(Q229/$Q$335)/(World!Q229/World!$Q$335)</f>
        <v>1.7756232329880841</v>
      </c>
      <c r="BF229">
        <f>(R229/$R$335)/(World!R229/World!$R$335)</f>
        <v>2.0211909632161862</v>
      </c>
      <c r="BI229" s="5" t="s">
        <v>433</v>
      </c>
      <c r="BJ229" s="6" t="s">
        <v>434</v>
      </c>
      <c r="BK229">
        <f t="shared" si="245"/>
        <v>-0.71071093221385384</v>
      </c>
      <c r="BL229">
        <f t="shared" si="246"/>
        <v>-0.70702654342390059</v>
      </c>
      <c r="BM229">
        <f t="shared" si="247"/>
        <v>-0.64269129886642018</v>
      </c>
      <c r="BN229">
        <f t="shared" si="248"/>
        <v>-0.41781680346162603</v>
      </c>
      <c r="BO229">
        <f t="shared" si="249"/>
        <v>-1.884513656631211E-2</v>
      </c>
      <c r="BP229">
        <f t="shared" si="250"/>
        <v>-0.23508058971963011</v>
      </c>
      <c r="BQ229">
        <f t="shared" si="251"/>
        <v>-0.37788984068043668</v>
      </c>
      <c r="BR229">
        <f t="shared" si="252"/>
        <v>-0.26374024323412421</v>
      </c>
      <c r="BS229">
        <f t="shared" si="253"/>
        <v>-0.39014604551571047</v>
      </c>
      <c r="BT229">
        <f t="shared" si="254"/>
        <v>-0.4335185097810873</v>
      </c>
      <c r="BU229">
        <f t="shared" si="255"/>
        <v>-0.30263985251993736</v>
      </c>
      <c r="BV229">
        <f t="shared" si="256"/>
        <v>-6.9891834482018508E-2</v>
      </c>
      <c r="BW229">
        <f t="shared" si="257"/>
        <v>-4.2526449399154835E-2</v>
      </c>
      <c r="BX229">
        <f t="shared" si="258"/>
        <v>0.16387442490924392</v>
      </c>
      <c r="BY229">
        <f t="shared" si="259"/>
        <v>0.27944110849406983</v>
      </c>
      <c r="BZ229">
        <f t="shared" si="260"/>
        <v>0.3380094061082074</v>
      </c>
      <c r="CC229" s="5" t="s">
        <v>433</v>
      </c>
      <c r="CD229" s="6" t="s">
        <v>434</v>
      </c>
      <c r="CE229">
        <f t="shared" si="261"/>
        <v>-0.28684910996506408</v>
      </c>
      <c r="CF229">
        <f t="shared" si="262"/>
        <v>-0.30809399477806787</v>
      </c>
      <c r="CG229">
        <f t="shared" si="263"/>
        <v>2.7449567723342939E-2</v>
      </c>
      <c r="CH229">
        <f t="shared" si="264"/>
        <v>0.41606360458819475</v>
      </c>
      <c r="CI229">
        <f t="shared" si="265"/>
        <v>0.60092906435172766</v>
      </c>
      <c r="CJ229">
        <f t="shared" si="266"/>
        <v>0.27216888431818664</v>
      </c>
      <c r="CK229">
        <f t="shared" si="267"/>
        <v>0.12962395340958588</v>
      </c>
      <c r="CL229">
        <f t="shared" si="268"/>
        <v>0.16541483343808924</v>
      </c>
      <c r="CM229">
        <f t="shared" si="269"/>
        <v>-0.12414189656993323</v>
      </c>
      <c r="CN229">
        <f t="shared" si="270"/>
        <v>-8.9682729414978998E-2</v>
      </c>
      <c r="CO229">
        <f t="shared" si="271"/>
        <v>-1.7845556878381869E-2</v>
      </c>
      <c r="CP229">
        <f t="shared" si="272"/>
        <v>-4.5231306907017384E-2</v>
      </c>
      <c r="CQ229">
        <f t="shared" si="273"/>
        <v>0.10108539054139817</v>
      </c>
      <c r="CR229">
        <f t="shared" si="274"/>
        <v>2.3511911369640995E-2</v>
      </c>
      <c r="CS229">
        <f t="shared" si="275"/>
        <v>0.11940325652330931</v>
      </c>
      <c r="CT229">
        <f t="shared" si="276"/>
        <v>0.14555231118782422</v>
      </c>
      <c r="CW229" s="5" t="s">
        <v>433</v>
      </c>
      <c r="CX229" s="6" t="s">
        <v>434</v>
      </c>
      <c r="CY229">
        <f t="shared" si="277"/>
        <v>2</v>
      </c>
      <c r="CZ229">
        <f t="shared" si="278"/>
        <v>2</v>
      </c>
      <c r="DA229">
        <f t="shared" si="279"/>
        <v>2</v>
      </c>
      <c r="DB229">
        <f t="shared" si="280"/>
        <v>2</v>
      </c>
      <c r="DC229">
        <f t="shared" si="281"/>
        <v>2</v>
      </c>
      <c r="DD229">
        <f t="shared" si="282"/>
        <v>2</v>
      </c>
      <c r="DE229">
        <f t="shared" si="283"/>
        <v>2</v>
      </c>
      <c r="DF229">
        <f t="shared" si="284"/>
        <v>2</v>
      </c>
      <c r="DG229">
        <f t="shared" si="285"/>
        <v>2</v>
      </c>
      <c r="DH229">
        <f t="shared" si="286"/>
        <v>2</v>
      </c>
      <c r="DI229">
        <f t="shared" si="287"/>
        <v>2</v>
      </c>
      <c r="DJ229">
        <f t="shared" si="288"/>
        <v>2</v>
      </c>
      <c r="DK229">
        <f t="shared" si="289"/>
        <v>2</v>
      </c>
      <c r="DL229">
        <f t="shared" si="290"/>
        <v>1</v>
      </c>
      <c r="DM229">
        <f t="shared" si="291"/>
        <v>1</v>
      </c>
      <c r="DN229">
        <f t="shared" si="292"/>
        <v>1</v>
      </c>
      <c r="DQ229" s="5" t="s">
        <v>433</v>
      </c>
      <c r="DR229" s="6" t="s">
        <v>434</v>
      </c>
      <c r="DS229">
        <f t="shared" si="293"/>
        <v>3</v>
      </c>
      <c r="DT229">
        <f t="shared" si="294"/>
        <v>3</v>
      </c>
      <c r="DU229">
        <f t="shared" si="295"/>
        <v>5</v>
      </c>
      <c r="DV229">
        <f t="shared" si="296"/>
        <v>5</v>
      </c>
      <c r="DW229">
        <f t="shared" si="297"/>
        <v>5</v>
      </c>
      <c r="DX229">
        <f t="shared" si="298"/>
        <v>5</v>
      </c>
      <c r="DY229">
        <f t="shared" si="299"/>
        <v>5</v>
      </c>
      <c r="DZ229">
        <f t="shared" si="300"/>
        <v>5</v>
      </c>
      <c r="EA229">
        <f t="shared" si="301"/>
        <v>3</v>
      </c>
      <c r="EB229">
        <f t="shared" si="302"/>
        <v>3</v>
      </c>
      <c r="EC229">
        <f t="shared" si="303"/>
        <v>3</v>
      </c>
      <c r="ED229">
        <f t="shared" si="304"/>
        <v>3</v>
      </c>
      <c r="EE229">
        <f t="shared" si="305"/>
        <v>5</v>
      </c>
      <c r="EF229">
        <f t="shared" si="306"/>
        <v>5</v>
      </c>
      <c r="EG229">
        <f t="shared" si="307"/>
        <v>5</v>
      </c>
      <c r="EH229">
        <f t="shared" si="308"/>
        <v>5</v>
      </c>
      <c r="EK229" s="5" t="s">
        <v>433</v>
      </c>
      <c r="EL229" s="6" t="s">
        <v>434</v>
      </c>
      <c r="EM229" t="str">
        <f t="shared" si="309"/>
        <v>D</v>
      </c>
      <c r="EN229" t="str">
        <f t="shared" si="310"/>
        <v>D</v>
      </c>
      <c r="EO229" t="str">
        <f t="shared" si="311"/>
        <v>C</v>
      </c>
      <c r="EP229" t="str">
        <f t="shared" si="312"/>
        <v>C</v>
      </c>
      <c r="EQ229" t="str">
        <f t="shared" si="313"/>
        <v>C</v>
      </c>
      <c r="ER229" t="str">
        <f t="shared" si="314"/>
        <v>C</v>
      </c>
      <c r="ES229" t="str">
        <f t="shared" si="315"/>
        <v>C</v>
      </c>
      <c r="ET229" t="str">
        <f t="shared" si="316"/>
        <v>C</v>
      </c>
      <c r="EU229" t="str">
        <f t="shared" si="317"/>
        <v>D</v>
      </c>
      <c r="EV229" t="str">
        <f t="shared" si="318"/>
        <v>D</v>
      </c>
      <c r="EW229" t="str">
        <f t="shared" si="319"/>
        <v>D</v>
      </c>
      <c r="EX229" t="str">
        <f t="shared" si="320"/>
        <v>D</v>
      </c>
      <c r="EY229" t="str">
        <f t="shared" si="321"/>
        <v>C</v>
      </c>
      <c r="EZ229" t="str">
        <f t="shared" si="322"/>
        <v>A</v>
      </c>
      <c r="FA229" t="str">
        <f t="shared" si="323"/>
        <v>A</v>
      </c>
      <c r="FB229" t="str">
        <f t="shared" si="324"/>
        <v>A</v>
      </c>
    </row>
    <row r="230" spans="1:158" x14ac:dyDescent="0.25">
      <c r="A230" s="1" t="s">
        <v>435</v>
      </c>
      <c r="B230" s="2" t="s">
        <v>436</v>
      </c>
      <c r="C230" s="3">
        <v>6</v>
      </c>
      <c r="D230" s="3">
        <v>80</v>
      </c>
      <c r="E230" s="3">
        <v>4361</v>
      </c>
      <c r="F230" s="3">
        <v>5478</v>
      </c>
      <c r="G230" s="3">
        <v>6242</v>
      </c>
      <c r="H230" s="3">
        <v>5733</v>
      </c>
      <c r="I230" s="3">
        <v>1827</v>
      </c>
      <c r="J230" s="3">
        <v>458</v>
      </c>
      <c r="K230" s="3">
        <v>423</v>
      </c>
      <c r="L230" s="3">
        <v>126</v>
      </c>
      <c r="M230" s="3">
        <v>597</v>
      </c>
      <c r="N230" s="3">
        <v>3599</v>
      </c>
      <c r="O230" s="3">
        <v>4501</v>
      </c>
      <c r="P230" s="3">
        <v>4186</v>
      </c>
      <c r="Q230" s="3">
        <v>9599</v>
      </c>
      <c r="R230" s="4">
        <v>15285</v>
      </c>
      <c r="U230" s="1" t="s">
        <v>435</v>
      </c>
      <c r="V230" s="2" t="s">
        <v>436</v>
      </c>
      <c r="W230" s="3">
        <v>961</v>
      </c>
      <c r="X230" s="3">
        <v>49</v>
      </c>
      <c r="Y230" s="3">
        <v>1309</v>
      </c>
      <c r="Z230" s="3">
        <v>2347</v>
      </c>
      <c r="AA230" s="3">
        <v>3284</v>
      </c>
      <c r="AB230" s="3">
        <v>1228</v>
      </c>
      <c r="AC230" s="3">
        <v>1036</v>
      </c>
      <c r="AD230" s="3">
        <v>218</v>
      </c>
      <c r="AE230" s="3">
        <v>178</v>
      </c>
      <c r="AF230" s="3">
        <v>617</v>
      </c>
      <c r="AG230" s="3">
        <v>266</v>
      </c>
      <c r="AH230" s="3">
        <v>3999</v>
      </c>
      <c r="AI230" s="3">
        <v>4444</v>
      </c>
      <c r="AJ230" s="3">
        <v>4542</v>
      </c>
      <c r="AK230" s="3">
        <v>27809</v>
      </c>
      <c r="AL230" s="4">
        <v>15008</v>
      </c>
      <c r="AO230" s="1" t="s">
        <v>435</v>
      </c>
      <c r="AP230" s="2" t="s">
        <v>436</v>
      </c>
      <c r="AQ230">
        <f>(C230/$C$335)/(World!C230/World!$C$335)</f>
        <v>7.3806383144234006E-4</v>
      </c>
      <c r="AR230">
        <f>(D230/$D$335)/(World!D230/World!$D$335)</f>
        <v>1.3726535688621307E-2</v>
      </c>
      <c r="AS230">
        <f>(E230/$E$335)/(World!E230/World!$E$335)</f>
        <v>0.45441065685633664</v>
      </c>
      <c r="AT230">
        <f>(F230/$F$335)/(World!F230/World!$F$335)</f>
        <v>0.41976830792106218</v>
      </c>
      <c r="AU230">
        <f>(G230/$G$335)/(World!G230/World!$G$335)</f>
        <v>0.34787211578639859</v>
      </c>
      <c r="AV230">
        <f>(H230/$H$335)/(World!H230/World!$H$335)</f>
        <v>0.38663221241080986</v>
      </c>
      <c r="AW230">
        <f>(I230/$I$335)/(World!I230/World!$I$335)</f>
        <v>0.12806845889871415</v>
      </c>
      <c r="AX230">
        <f>(J230/$J$335)/(World!J230/World!$J$335)</f>
        <v>2.8340464694427712E-2</v>
      </c>
      <c r="AY230">
        <f>(K230/$K$335)/(World!K230/World!$K$335)</f>
        <v>3.1949574357467404E-2</v>
      </c>
      <c r="AZ230">
        <f>(L230/$L$335)/(World!L230/World!$L$335)</f>
        <v>7.1042717441515196E-3</v>
      </c>
      <c r="BA230">
        <f>(M230/$M$335)/(World!M230/World!$M$335)</f>
        <v>2.2988799137308689E-2</v>
      </c>
      <c r="BB230">
        <f>(N230/$N$335)/(World!N230/World!$N$335)</f>
        <v>0.14868566984459283</v>
      </c>
      <c r="BC230">
        <f>(O230/$O$335)/(World!O230/World!$O$335)</f>
        <v>0.25382009346928192</v>
      </c>
      <c r="BD230">
        <f>(P230/$P$335)/(World!P230/World!$P$335)</f>
        <v>0.20258588662477017</v>
      </c>
      <c r="BE230">
        <f>(Q230/$Q$335)/(World!Q230/World!$Q$335)</f>
        <v>0.50586719251412915</v>
      </c>
      <c r="BF230">
        <f>(R230/$R$335)/(World!R230/World!$R$335)</f>
        <v>0.77381211763083835</v>
      </c>
      <c r="BI230" s="1" t="s">
        <v>435</v>
      </c>
      <c r="BJ230" s="2" t="s">
        <v>436</v>
      </c>
      <c r="BK230">
        <f t="shared" si="245"/>
        <v>-0.99852496101004384</v>
      </c>
      <c r="BL230">
        <f t="shared" si="246"/>
        <v>-0.97291866158106055</v>
      </c>
      <c r="BM230">
        <f t="shared" si="247"/>
        <v>-0.37512743775058532</v>
      </c>
      <c r="BN230">
        <f t="shared" si="248"/>
        <v>-0.4086805493838353</v>
      </c>
      <c r="BO230">
        <f t="shared" si="249"/>
        <v>-0.48382029465245352</v>
      </c>
      <c r="BP230">
        <f t="shared" si="250"/>
        <v>-0.44234352995650078</v>
      </c>
      <c r="BQ230">
        <f t="shared" si="251"/>
        <v>-0.77294204462778426</v>
      </c>
      <c r="BR230">
        <f t="shared" si="252"/>
        <v>-0.94488116403578637</v>
      </c>
      <c r="BS230">
        <f t="shared" si="253"/>
        <v>-0.9380791946595638</v>
      </c>
      <c r="BT230">
        <f t="shared" si="254"/>
        <v>-0.98589168580955766</v>
      </c>
      <c r="BU230">
        <f t="shared" si="255"/>
        <v>-0.95505561907091208</v>
      </c>
      <c r="BV230">
        <f t="shared" si="256"/>
        <v>-0.74112035390028197</v>
      </c>
      <c r="BW230">
        <f t="shared" si="257"/>
        <v>-0.59512517817932009</v>
      </c>
      <c r="BX230">
        <f t="shared" si="258"/>
        <v>-0.66308288018686712</v>
      </c>
      <c r="BY230">
        <f t="shared" si="259"/>
        <v>-0.32813837099464832</v>
      </c>
      <c r="BZ230">
        <f t="shared" si="260"/>
        <v>-0.12751512977105242</v>
      </c>
      <c r="CC230" s="1" t="s">
        <v>435</v>
      </c>
      <c r="CD230" s="2" t="s">
        <v>436</v>
      </c>
      <c r="CE230">
        <f t="shared" si="261"/>
        <v>-0.98759048603929678</v>
      </c>
      <c r="CF230">
        <f t="shared" si="262"/>
        <v>0.24031007751937986</v>
      </c>
      <c r="CG230">
        <f t="shared" si="263"/>
        <v>0.53827160493827164</v>
      </c>
      <c r="CH230">
        <f t="shared" si="264"/>
        <v>0.40012779552715655</v>
      </c>
      <c r="CI230">
        <f t="shared" si="265"/>
        <v>0.3105185807264329</v>
      </c>
      <c r="CJ230">
        <f t="shared" si="266"/>
        <v>0.647177129722741</v>
      </c>
      <c r="CK230">
        <f t="shared" si="267"/>
        <v>0.27628361858190709</v>
      </c>
      <c r="CL230">
        <f t="shared" si="268"/>
        <v>0.35502958579881655</v>
      </c>
      <c r="CM230">
        <f t="shared" si="269"/>
        <v>0.40765391014975044</v>
      </c>
      <c r="CN230">
        <f t="shared" si="270"/>
        <v>-0.6608344549125168</v>
      </c>
      <c r="CO230">
        <f t="shared" si="271"/>
        <v>0.38354577056778677</v>
      </c>
      <c r="CP230">
        <f t="shared" si="272"/>
        <v>-5.2645433008686494E-2</v>
      </c>
      <c r="CQ230">
        <f t="shared" si="273"/>
        <v>6.3722750139742872E-3</v>
      </c>
      <c r="CR230">
        <f t="shared" si="274"/>
        <v>-4.0788267644362969E-2</v>
      </c>
      <c r="CS230">
        <f t="shared" si="275"/>
        <v>-0.48679426860564584</v>
      </c>
      <c r="CT230">
        <f t="shared" si="276"/>
        <v>9.1440266728287055E-3</v>
      </c>
      <c r="CW230" s="1" t="s">
        <v>435</v>
      </c>
      <c r="CX230" s="2" t="s">
        <v>436</v>
      </c>
      <c r="CY230">
        <f t="shared" si="277"/>
        <v>2</v>
      </c>
      <c r="CZ230">
        <f t="shared" si="278"/>
        <v>2</v>
      </c>
      <c r="DA230">
        <f t="shared" si="279"/>
        <v>2</v>
      </c>
      <c r="DB230">
        <f t="shared" si="280"/>
        <v>2</v>
      </c>
      <c r="DC230">
        <f t="shared" si="281"/>
        <v>2</v>
      </c>
      <c r="DD230">
        <f t="shared" si="282"/>
        <v>2</v>
      </c>
      <c r="DE230">
        <f t="shared" si="283"/>
        <v>2</v>
      </c>
      <c r="DF230">
        <f t="shared" si="284"/>
        <v>2</v>
      </c>
      <c r="DG230">
        <f t="shared" si="285"/>
        <v>2</v>
      </c>
      <c r="DH230">
        <f t="shared" si="286"/>
        <v>2</v>
      </c>
      <c r="DI230">
        <f t="shared" si="287"/>
        <v>2</v>
      </c>
      <c r="DJ230">
        <f t="shared" si="288"/>
        <v>2</v>
      </c>
      <c r="DK230">
        <f t="shared" si="289"/>
        <v>2</v>
      </c>
      <c r="DL230">
        <f t="shared" si="290"/>
        <v>2</v>
      </c>
      <c r="DM230">
        <f t="shared" si="291"/>
        <v>2</v>
      </c>
      <c r="DN230">
        <f t="shared" si="292"/>
        <v>2</v>
      </c>
      <c r="DQ230" s="1" t="s">
        <v>435</v>
      </c>
      <c r="DR230" s="2" t="s">
        <v>436</v>
      </c>
      <c r="DS230">
        <f t="shared" si="293"/>
        <v>3</v>
      </c>
      <c r="DT230">
        <f t="shared" si="294"/>
        <v>5</v>
      </c>
      <c r="DU230">
        <f t="shared" si="295"/>
        <v>5</v>
      </c>
      <c r="DV230">
        <f t="shared" si="296"/>
        <v>5</v>
      </c>
      <c r="DW230">
        <f t="shared" si="297"/>
        <v>5</v>
      </c>
      <c r="DX230">
        <f t="shared" si="298"/>
        <v>5</v>
      </c>
      <c r="DY230">
        <f t="shared" si="299"/>
        <v>5</v>
      </c>
      <c r="DZ230">
        <f t="shared" si="300"/>
        <v>5</v>
      </c>
      <c r="EA230">
        <f t="shared" si="301"/>
        <v>5</v>
      </c>
      <c r="EB230">
        <f t="shared" si="302"/>
        <v>3</v>
      </c>
      <c r="EC230">
        <f t="shared" si="303"/>
        <v>5</v>
      </c>
      <c r="ED230">
        <f t="shared" si="304"/>
        <v>3</v>
      </c>
      <c r="EE230">
        <f t="shared" si="305"/>
        <v>5</v>
      </c>
      <c r="EF230">
        <f t="shared" si="306"/>
        <v>3</v>
      </c>
      <c r="EG230">
        <f t="shared" si="307"/>
        <v>3</v>
      </c>
      <c r="EH230">
        <f t="shared" si="308"/>
        <v>5</v>
      </c>
      <c r="EK230" s="1" t="s">
        <v>435</v>
      </c>
      <c r="EL230" s="2" t="s">
        <v>436</v>
      </c>
      <c r="EM230" t="str">
        <f t="shared" si="309"/>
        <v>D</v>
      </c>
      <c r="EN230" t="str">
        <f t="shared" si="310"/>
        <v>C</v>
      </c>
      <c r="EO230" t="str">
        <f t="shared" si="311"/>
        <v>C</v>
      </c>
      <c r="EP230" t="str">
        <f t="shared" si="312"/>
        <v>C</v>
      </c>
      <c r="EQ230" t="str">
        <f t="shared" si="313"/>
        <v>C</v>
      </c>
      <c r="ER230" t="str">
        <f t="shared" si="314"/>
        <v>C</v>
      </c>
      <c r="ES230" t="str">
        <f t="shared" si="315"/>
        <v>C</v>
      </c>
      <c r="ET230" t="str">
        <f t="shared" si="316"/>
        <v>C</v>
      </c>
      <c r="EU230" t="str">
        <f t="shared" si="317"/>
        <v>C</v>
      </c>
      <c r="EV230" t="str">
        <f t="shared" si="318"/>
        <v>D</v>
      </c>
      <c r="EW230" t="str">
        <f t="shared" si="319"/>
        <v>C</v>
      </c>
      <c r="EX230" t="str">
        <f t="shared" si="320"/>
        <v>D</v>
      </c>
      <c r="EY230" t="str">
        <f t="shared" si="321"/>
        <v>C</v>
      </c>
      <c r="EZ230" t="str">
        <f t="shared" si="322"/>
        <v>D</v>
      </c>
      <c r="FA230" t="str">
        <f t="shared" si="323"/>
        <v>D</v>
      </c>
      <c r="FB230" t="str">
        <f t="shared" si="324"/>
        <v>C</v>
      </c>
    </row>
    <row r="231" spans="1:158" x14ac:dyDescent="0.25">
      <c r="A231" s="1" t="s">
        <v>437</v>
      </c>
      <c r="B231" s="2" t="s">
        <v>438</v>
      </c>
      <c r="C231" s="3">
        <v>15593</v>
      </c>
      <c r="D231" s="3">
        <v>19986</v>
      </c>
      <c r="E231" s="3">
        <v>28142</v>
      </c>
      <c r="F231" s="3">
        <v>21637</v>
      </c>
      <c r="G231" s="3">
        <v>16322</v>
      </c>
      <c r="H231" s="3">
        <v>17652</v>
      </c>
      <c r="I231" s="3">
        <v>25057</v>
      </c>
      <c r="J231" s="3">
        <v>23078</v>
      </c>
      <c r="K231" s="3">
        <v>19516</v>
      </c>
      <c r="L231" s="3">
        <v>19094</v>
      </c>
      <c r="M231" s="3">
        <v>21039</v>
      </c>
      <c r="N231" s="3">
        <v>23426</v>
      </c>
      <c r="O231" s="3">
        <v>22993</v>
      </c>
      <c r="P231" s="3">
        <v>23906</v>
      </c>
      <c r="Q231" s="3">
        <v>34311</v>
      </c>
      <c r="R231" s="4">
        <v>18288</v>
      </c>
      <c r="U231" s="1" t="s">
        <v>437</v>
      </c>
      <c r="V231" s="2" t="s">
        <v>438</v>
      </c>
      <c r="W231" s="3">
        <v>40966</v>
      </c>
      <c r="X231" s="3">
        <v>42165</v>
      </c>
      <c r="Y231" s="3">
        <v>44287</v>
      </c>
      <c r="Z231" s="3">
        <v>40929</v>
      </c>
      <c r="AA231" s="3">
        <v>37538</v>
      </c>
      <c r="AB231" s="3">
        <v>43113</v>
      </c>
      <c r="AC231" s="3">
        <v>50159</v>
      </c>
      <c r="AD231" s="3">
        <v>58191</v>
      </c>
      <c r="AE231" s="3">
        <v>49761</v>
      </c>
      <c r="AF231" s="3">
        <v>55760</v>
      </c>
      <c r="AG231" s="3">
        <v>63171</v>
      </c>
      <c r="AH231" s="3">
        <v>70945</v>
      </c>
      <c r="AI231" s="3">
        <v>68679</v>
      </c>
      <c r="AJ231" s="3">
        <v>67096</v>
      </c>
      <c r="AK231" s="3">
        <v>64739</v>
      </c>
      <c r="AL231" s="4">
        <v>69750</v>
      </c>
      <c r="AO231" s="1" t="s">
        <v>437</v>
      </c>
      <c r="AP231" s="2" t="s">
        <v>438</v>
      </c>
      <c r="AQ231">
        <f>(C231/$C$335)/(World!C231/World!$C$335)</f>
        <v>0.10718391325810192</v>
      </c>
      <c r="AR231">
        <f>(D231/$D$335)/(World!D231/World!$D$335)</f>
        <v>0.12186857840487376</v>
      </c>
      <c r="AS231">
        <f>(E231/$E$335)/(World!E231/World!$E$335)</f>
        <v>0.12148733416854993</v>
      </c>
      <c r="AT231">
        <f>(F231/$F$335)/(World!F231/World!$F$335)</f>
        <v>7.4097763469659905E-2</v>
      </c>
      <c r="AU231">
        <f>(G231/$G$335)/(World!G231/World!$G$335)</f>
        <v>5.0160307961674151E-2</v>
      </c>
      <c r="AV231">
        <f>(H231/$H$335)/(World!H231/World!$H$335)</f>
        <v>4.8957659104970089E-2</v>
      </c>
      <c r="AW231">
        <f>(I231/$I$335)/(World!I231/World!$I$335)</f>
        <v>6.5694226280919338E-2</v>
      </c>
      <c r="AX231">
        <f>(J231/$J$335)/(World!J231/World!$J$335)</f>
        <v>6.1922561388895604E-2</v>
      </c>
      <c r="AY231">
        <f>(K231/$K$335)/(World!K231/World!$K$335)</f>
        <v>5.6500292043890413E-2</v>
      </c>
      <c r="AZ231">
        <f>(L231/$L$335)/(World!L231/World!$L$335)</f>
        <v>4.7872453158308306E-2</v>
      </c>
      <c r="BA231">
        <f>(M231/$M$335)/(World!M231/World!$M$335)</f>
        <v>5.2673722184562233E-2</v>
      </c>
      <c r="BB231">
        <f>(N231/$N$335)/(World!N231/World!$N$335)</f>
        <v>6.123017131665142E-2</v>
      </c>
      <c r="BC231">
        <f>(O231/$O$335)/(World!O231/World!$O$335)</f>
        <v>6.2073130393707959E-2</v>
      </c>
      <c r="BD231">
        <f>(P231/$P$335)/(World!P231/World!$P$335)</f>
        <v>6.1013122145036312E-2</v>
      </c>
      <c r="BE231">
        <f>(Q231/$Q$335)/(World!Q231/World!$Q$335)</f>
        <v>9.4667895948961925E-2</v>
      </c>
      <c r="BF231">
        <f>(R231/$R$335)/(World!R231/World!$R$335)</f>
        <v>5.0652246615029824E-2</v>
      </c>
      <c r="BI231" s="1" t="s">
        <v>437</v>
      </c>
      <c r="BJ231" s="2" t="s">
        <v>438</v>
      </c>
      <c r="BK231">
        <f t="shared" si="245"/>
        <v>-0.80638462684543055</v>
      </c>
      <c r="BL231">
        <f t="shared" si="246"/>
        <v>-0.78274000939013311</v>
      </c>
      <c r="BM231">
        <f t="shared" si="247"/>
        <v>-0.78334604329951107</v>
      </c>
      <c r="BN231">
        <f t="shared" si="248"/>
        <v>-0.86202789729251117</v>
      </c>
      <c r="BO231">
        <f t="shared" si="249"/>
        <v>-0.90447114106029469</v>
      </c>
      <c r="BP231">
        <f t="shared" si="250"/>
        <v>-0.9066546515390459</v>
      </c>
      <c r="BQ231">
        <f t="shared" si="251"/>
        <v>-0.87671092765477332</v>
      </c>
      <c r="BR231">
        <f t="shared" si="252"/>
        <v>-0.88337650288189251</v>
      </c>
      <c r="BS231">
        <f t="shared" si="253"/>
        <v>-0.89304254344390999</v>
      </c>
      <c r="BT231">
        <f t="shared" si="254"/>
        <v>-0.90862923628916892</v>
      </c>
      <c r="BU231">
        <f t="shared" si="255"/>
        <v>-0.89992393450222907</v>
      </c>
      <c r="BV231">
        <f t="shared" si="256"/>
        <v>-0.88460529492733109</v>
      </c>
      <c r="BW231">
        <f t="shared" si="257"/>
        <v>-0.88310949855082466</v>
      </c>
      <c r="BX231">
        <f t="shared" si="258"/>
        <v>-0.88499082457776423</v>
      </c>
      <c r="BY231">
        <f t="shared" si="259"/>
        <v>-0.82703814316780555</v>
      </c>
      <c r="BZ231">
        <f t="shared" si="260"/>
        <v>-0.90357942548884229</v>
      </c>
      <c r="CC231" s="1" t="s">
        <v>437</v>
      </c>
      <c r="CD231" s="2" t="s">
        <v>438</v>
      </c>
      <c r="CE231">
        <f t="shared" si="261"/>
        <v>-0.44861118478049472</v>
      </c>
      <c r="CF231">
        <f t="shared" si="262"/>
        <v>-0.35685668774436452</v>
      </c>
      <c r="CG231">
        <f t="shared" si="263"/>
        <v>-0.22290795123500257</v>
      </c>
      <c r="CH231">
        <f t="shared" si="264"/>
        <v>-0.30834638621615573</v>
      </c>
      <c r="CI231">
        <f t="shared" si="265"/>
        <v>-0.39391013739324171</v>
      </c>
      <c r="CJ231">
        <f t="shared" si="266"/>
        <v>-0.4190076524314984</v>
      </c>
      <c r="CK231">
        <f t="shared" si="267"/>
        <v>-0.33373218464156562</v>
      </c>
      <c r="CL231">
        <f t="shared" si="268"/>
        <v>-0.43205896467287652</v>
      </c>
      <c r="CM231">
        <f t="shared" si="269"/>
        <v>-0.43658068334367828</v>
      </c>
      <c r="CN231">
        <f t="shared" si="270"/>
        <v>-0.4898335426296524</v>
      </c>
      <c r="CO231">
        <f t="shared" si="271"/>
        <v>-0.50032062700391877</v>
      </c>
      <c r="CP231">
        <f t="shared" si="272"/>
        <v>-0.50353392461667246</v>
      </c>
      <c r="CQ231">
        <f t="shared" si="273"/>
        <v>-0.49836373156470898</v>
      </c>
      <c r="CR231">
        <f t="shared" si="274"/>
        <v>-0.47460495373728051</v>
      </c>
      <c r="CS231">
        <f t="shared" si="275"/>
        <v>-0.30719838465421506</v>
      </c>
      <c r="CT231">
        <f t="shared" si="276"/>
        <v>-0.58454303823349008</v>
      </c>
      <c r="CW231" s="1" t="s">
        <v>437</v>
      </c>
      <c r="CX231" s="2" t="s">
        <v>438</v>
      </c>
      <c r="CY231">
        <f t="shared" si="277"/>
        <v>2</v>
      </c>
      <c r="CZ231">
        <f t="shared" si="278"/>
        <v>2</v>
      </c>
      <c r="DA231">
        <f t="shared" si="279"/>
        <v>2</v>
      </c>
      <c r="DB231">
        <f t="shared" si="280"/>
        <v>2</v>
      </c>
      <c r="DC231">
        <f t="shared" si="281"/>
        <v>2</v>
      </c>
      <c r="DD231">
        <f t="shared" si="282"/>
        <v>2</v>
      </c>
      <c r="DE231">
        <f t="shared" si="283"/>
        <v>2</v>
      </c>
      <c r="DF231">
        <f t="shared" si="284"/>
        <v>2</v>
      </c>
      <c r="DG231">
        <f t="shared" si="285"/>
        <v>2</v>
      </c>
      <c r="DH231">
        <f t="shared" si="286"/>
        <v>2</v>
      </c>
      <c r="DI231">
        <f t="shared" si="287"/>
        <v>2</v>
      </c>
      <c r="DJ231">
        <f t="shared" si="288"/>
        <v>2</v>
      </c>
      <c r="DK231">
        <f t="shared" si="289"/>
        <v>2</v>
      </c>
      <c r="DL231">
        <f t="shared" si="290"/>
        <v>2</v>
      </c>
      <c r="DM231">
        <f t="shared" si="291"/>
        <v>2</v>
      </c>
      <c r="DN231">
        <f t="shared" si="292"/>
        <v>2</v>
      </c>
      <c r="DQ231" s="1" t="s">
        <v>437</v>
      </c>
      <c r="DR231" s="2" t="s">
        <v>438</v>
      </c>
      <c r="DS231">
        <f t="shared" si="293"/>
        <v>3</v>
      </c>
      <c r="DT231">
        <f t="shared" si="294"/>
        <v>3</v>
      </c>
      <c r="DU231">
        <f t="shared" si="295"/>
        <v>3</v>
      </c>
      <c r="DV231">
        <f t="shared" si="296"/>
        <v>3</v>
      </c>
      <c r="DW231">
        <f t="shared" si="297"/>
        <v>3</v>
      </c>
      <c r="DX231">
        <f t="shared" si="298"/>
        <v>3</v>
      </c>
      <c r="DY231">
        <f t="shared" si="299"/>
        <v>3</v>
      </c>
      <c r="DZ231">
        <f t="shared" si="300"/>
        <v>3</v>
      </c>
      <c r="EA231">
        <f t="shared" si="301"/>
        <v>3</v>
      </c>
      <c r="EB231">
        <f t="shared" si="302"/>
        <v>3</v>
      </c>
      <c r="EC231">
        <f t="shared" si="303"/>
        <v>3</v>
      </c>
      <c r="ED231">
        <f t="shared" si="304"/>
        <v>3</v>
      </c>
      <c r="EE231">
        <f t="shared" si="305"/>
        <v>3</v>
      </c>
      <c r="EF231">
        <f t="shared" si="306"/>
        <v>3</v>
      </c>
      <c r="EG231">
        <f t="shared" si="307"/>
        <v>3</v>
      </c>
      <c r="EH231">
        <f t="shared" si="308"/>
        <v>3</v>
      </c>
      <c r="EK231" s="1" t="s">
        <v>437</v>
      </c>
      <c r="EL231" s="2" t="s">
        <v>438</v>
      </c>
      <c r="EM231" t="str">
        <f t="shared" si="309"/>
        <v>D</v>
      </c>
      <c r="EN231" t="str">
        <f t="shared" si="310"/>
        <v>D</v>
      </c>
      <c r="EO231" t="str">
        <f t="shared" si="311"/>
        <v>D</v>
      </c>
      <c r="EP231" t="str">
        <f t="shared" si="312"/>
        <v>D</v>
      </c>
      <c r="EQ231" t="str">
        <f t="shared" si="313"/>
        <v>D</v>
      </c>
      <c r="ER231" t="str">
        <f t="shared" si="314"/>
        <v>D</v>
      </c>
      <c r="ES231" t="str">
        <f t="shared" si="315"/>
        <v>D</v>
      </c>
      <c r="ET231" t="str">
        <f t="shared" si="316"/>
        <v>D</v>
      </c>
      <c r="EU231" t="str">
        <f t="shared" si="317"/>
        <v>D</v>
      </c>
      <c r="EV231" t="str">
        <f t="shared" si="318"/>
        <v>D</v>
      </c>
      <c r="EW231" t="str">
        <f t="shared" si="319"/>
        <v>D</v>
      </c>
      <c r="EX231" t="str">
        <f t="shared" si="320"/>
        <v>D</v>
      </c>
      <c r="EY231" t="str">
        <f t="shared" si="321"/>
        <v>D</v>
      </c>
      <c r="EZ231" t="str">
        <f t="shared" si="322"/>
        <v>D</v>
      </c>
      <c r="FA231" t="str">
        <f t="shared" si="323"/>
        <v>D</v>
      </c>
      <c r="FB231" t="str">
        <f t="shared" si="324"/>
        <v>D</v>
      </c>
    </row>
    <row r="232" spans="1:158" x14ac:dyDescent="0.25">
      <c r="A232" s="5" t="s">
        <v>439</v>
      </c>
      <c r="B232" s="6" t="s">
        <v>440</v>
      </c>
      <c r="C232" s="7">
        <v>39180</v>
      </c>
      <c r="D232" s="7">
        <v>28749</v>
      </c>
      <c r="E232" s="7">
        <v>35406</v>
      </c>
      <c r="F232" s="7">
        <v>40985</v>
      </c>
      <c r="G232" s="7">
        <v>47437</v>
      </c>
      <c r="H232" s="7">
        <v>42613</v>
      </c>
      <c r="I232" s="7">
        <v>42627</v>
      </c>
      <c r="J232" s="7">
        <v>36005</v>
      </c>
      <c r="K232" s="7">
        <v>32620</v>
      </c>
      <c r="L232" s="7">
        <v>44631</v>
      </c>
      <c r="M232" s="7">
        <v>62430</v>
      </c>
      <c r="N232" s="7">
        <v>43515</v>
      </c>
      <c r="O232" s="7">
        <v>58196</v>
      </c>
      <c r="P232" s="7">
        <v>48768</v>
      </c>
      <c r="Q232" s="7">
        <v>45394</v>
      </c>
      <c r="R232" s="8">
        <v>41515</v>
      </c>
      <c r="U232" s="5" t="s">
        <v>439</v>
      </c>
      <c r="V232" s="6" t="s">
        <v>440</v>
      </c>
      <c r="W232" s="7">
        <v>26649</v>
      </c>
      <c r="X232" s="7">
        <v>18764</v>
      </c>
      <c r="Y232" s="7">
        <v>27802</v>
      </c>
      <c r="Z232" s="7">
        <v>34985</v>
      </c>
      <c r="AA232" s="7">
        <v>28857</v>
      </c>
      <c r="AB232" s="7">
        <v>25078</v>
      </c>
      <c r="AC232" s="7">
        <v>29816</v>
      </c>
      <c r="AD232" s="7">
        <v>26973</v>
      </c>
      <c r="AE232" s="7">
        <v>26293</v>
      </c>
      <c r="AF232" s="7">
        <v>27586</v>
      </c>
      <c r="AG232" s="7">
        <v>31038</v>
      </c>
      <c r="AH232" s="7">
        <v>33008</v>
      </c>
      <c r="AI232" s="7">
        <v>29646</v>
      </c>
      <c r="AJ232" s="7">
        <v>35152</v>
      </c>
      <c r="AK232" s="7">
        <v>29482</v>
      </c>
      <c r="AL232" s="8">
        <v>33218</v>
      </c>
      <c r="AO232" s="5" t="s">
        <v>439</v>
      </c>
      <c r="AP232" s="6" t="s">
        <v>440</v>
      </c>
      <c r="AQ232">
        <f>(C232/$C$335)/(World!C232/World!$C$335)</f>
        <v>0.38594567486572151</v>
      </c>
      <c r="AR232">
        <f>(D232/$D$335)/(World!D232/World!$D$335)</f>
        <v>0.26255671238095041</v>
      </c>
      <c r="AS232">
        <f>(E232/$E$335)/(World!E232/World!$E$335)</f>
        <v>0.26499246930137837</v>
      </c>
      <c r="AT232">
        <f>(F232/$F$335)/(World!F232/World!$F$335)</f>
        <v>0.27511471262879056</v>
      </c>
      <c r="AU232">
        <f>(G232/$G$335)/(World!G232/World!$G$335)</f>
        <v>0.28193112756812394</v>
      </c>
      <c r="AV232">
        <f>(H232/$H$335)/(World!H232/World!$H$335)</f>
        <v>0.23954985700831649</v>
      </c>
      <c r="AW232">
        <f>(I232/$I$335)/(World!I232/World!$I$335)</f>
        <v>0.226805116743237</v>
      </c>
      <c r="AX232">
        <f>(J232/$J$335)/(World!J232/World!$J$335)</f>
        <v>0.20750513686921893</v>
      </c>
      <c r="AY232">
        <f>(K232/$K$335)/(World!K232/World!$K$335)</f>
        <v>0.2146185458031554</v>
      </c>
      <c r="AZ232">
        <f>(L232/$L$335)/(World!L232/World!$L$335)</f>
        <v>0.23065615726433683</v>
      </c>
      <c r="BA232">
        <f>(M232/$M$335)/(World!M232/World!$M$335)</f>
        <v>0.33165956279692599</v>
      </c>
      <c r="BB232">
        <f>(N232/$N$335)/(World!N232/World!$N$335)</f>
        <v>0.24420113387586267</v>
      </c>
      <c r="BC232">
        <f>(O232/$O$335)/(World!O232/World!$O$335)</f>
        <v>0.30910136766267599</v>
      </c>
      <c r="BD232">
        <f>(P232/$P$335)/(World!P232/World!$P$335)</f>
        <v>0.24528897207950451</v>
      </c>
      <c r="BE232">
        <f>(Q232/$Q$335)/(World!Q232/World!$Q$335)</f>
        <v>0.22509360676298609</v>
      </c>
      <c r="BF232">
        <f>(R232/$R$335)/(World!R232/World!$R$335)</f>
        <v>0.20100688006420003</v>
      </c>
      <c r="BI232" s="5" t="s">
        <v>439</v>
      </c>
      <c r="BJ232" s="6" t="s">
        <v>440</v>
      </c>
      <c r="BK232">
        <f t="shared" si="245"/>
        <v>-0.44305800455979027</v>
      </c>
      <c r="BL232">
        <f t="shared" si="246"/>
        <v>-0.58408725753662716</v>
      </c>
      <c r="BM232">
        <f t="shared" si="247"/>
        <v>-0.58103708008992871</v>
      </c>
      <c r="BN232">
        <f t="shared" si="248"/>
        <v>-0.56848633318392039</v>
      </c>
      <c r="BO232">
        <f t="shared" si="249"/>
        <v>-0.56014621767870021</v>
      </c>
      <c r="BP232">
        <f t="shared" si="250"/>
        <v>-0.61348895221290101</v>
      </c>
      <c r="BQ232">
        <f t="shared" si="251"/>
        <v>-0.63025078124008838</v>
      </c>
      <c r="BR232">
        <f t="shared" si="252"/>
        <v>-0.65630765363494581</v>
      </c>
      <c r="BS232">
        <f t="shared" si="253"/>
        <v>-0.64660749410632312</v>
      </c>
      <c r="BT232">
        <f t="shared" si="254"/>
        <v>-0.62514930607901154</v>
      </c>
      <c r="BU232">
        <f t="shared" si="255"/>
        <v>-0.50188535859671057</v>
      </c>
      <c r="BV232">
        <f t="shared" si="256"/>
        <v>-0.60745714301812015</v>
      </c>
      <c r="BW232">
        <f t="shared" si="257"/>
        <v>-0.52776557217328646</v>
      </c>
      <c r="BX232">
        <f t="shared" si="258"/>
        <v>-0.60605292814904299</v>
      </c>
      <c r="BY232">
        <f t="shared" si="259"/>
        <v>-0.63252831372168927</v>
      </c>
      <c r="BZ232">
        <f t="shared" si="260"/>
        <v>-0.66526939453759815</v>
      </c>
      <c r="CC232" s="5" t="s">
        <v>439</v>
      </c>
      <c r="CD232" s="6" t="s">
        <v>440</v>
      </c>
      <c r="CE232">
        <f t="shared" si="261"/>
        <v>0.19035683361436448</v>
      </c>
      <c r="CF232">
        <f t="shared" si="262"/>
        <v>0.21015301075495127</v>
      </c>
      <c r="CG232">
        <f t="shared" si="263"/>
        <v>0.12030122769269713</v>
      </c>
      <c r="CH232">
        <f t="shared" si="264"/>
        <v>7.8978544162169276E-2</v>
      </c>
      <c r="CI232">
        <f t="shared" si="265"/>
        <v>0.24353160143654809</v>
      </c>
      <c r="CJ232">
        <f t="shared" si="266"/>
        <v>0.2590447770013739</v>
      </c>
      <c r="CK232">
        <f t="shared" si="267"/>
        <v>0.17684248305564373</v>
      </c>
      <c r="CL232">
        <f t="shared" si="268"/>
        <v>0.14341516084982056</v>
      </c>
      <c r="CM232">
        <f t="shared" si="269"/>
        <v>0.10739565121450274</v>
      </c>
      <c r="CN232">
        <f t="shared" si="270"/>
        <v>0.23602475871332235</v>
      </c>
      <c r="CO232">
        <f t="shared" si="271"/>
        <v>0.33585826165104637</v>
      </c>
      <c r="CP232">
        <f t="shared" si="272"/>
        <v>0.13730512394966218</v>
      </c>
      <c r="CQ232">
        <f t="shared" si="273"/>
        <v>0.32501536850253865</v>
      </c>
      <c r="CR232">
        <f t="shared" si="274"/>
        <v>0.16224976167778837</v>
      </c>
      <c r="CS232">
        <f t="shared" si="275"/>
        <v>0.2125113521021422</v>
      </c>
      <c r="CT232">
        <f t="shared" si="276"/>
        <v>0.11102190464721073</v>
      </c>
      <c r="CW232" s="5" t="s">
        <v>439</v>
      </c>
      <c r="CX232" s="6" t="s">
        <v>440</v>
      </c>
      <c r="CY232">
        <f t="shared" si="277"/>
        <v>2</v>
      </c>
      <c r="CZ232">
        <f t="shared" si="278"/>
        <v>2</v>
      </c>
      <c r="DA232">
        <f t="shared" si="279"/>
        <v>2</v>
      </c>
      <c r="DB232">
        <f t="shared" si="280"/>
        <v>2</v>
      </c>
      <c r="DC232">
        <f t="shared" si="281"/>
        <v>2</v>
      </c>
      <c r="DD232">
        <f t="shared" si="282"/>
        <v>2</v>
      </c>
      <c r="DE232">
        <f t="shared" si="283"/>
        <v>2</v>
      </c>
      <c r="DF232">
        <f t="shared" si="284"/>
        <v>2</v>
      </c>
      <c r="DG232">
        <f t="shared" si="285"/>
        <v>2</v>
      </c>
      <c r="DH232">
        <f t="shared" si="286"/>
        <v>2</v>
      </c>
      <c r="DI232">
        <f t="shared" si="287"/>
        <v>2</v>
      </c>
      <c r="DJ232">
        <f t="shared" si="288"/>
        <v>2</v>
      </c>
      <c r="DK232">
        <f t="shared" si="289"/>
        <v>2</v>
      </c>
      <c r="DL232">
        <f t="shared" si="290"/>
        <v>2</v>
      </c>
      <c r="DM232">
        <f t="shared" si="291"/>
        <v>2</v>
      </c>
      <c r="DN232">
        <f t="shared" si="292"/>
        <v>2</v>
      </c>
      <c r="DQ232" s="5" t="s">
        <v>439</v>
      </c>
      <c r="DR232" s="6" t="s">
        <v>440</v>
      </c>
      <c r="DS232">
        <f t="shared" si="293"/>
        <v>5</v>
      </c>
      <c r="DT232">
        <f t="shared" si="294"/>
        <v>5</v>
      </c>
      <c r="DU232">
        <f t="shared" si="295"/>
        <v>5</v>
      </c>
      <c r="DV232">
        <f t="shared" si="296"/>
        <v>5</v>
      </c>
      <c r="DW232">
        <f t="shared" si="297"/>
        <v>5</v>
      </c>
      <c r="DX232">
        <f t="shared" si="298"/>
        <v>5</v>
      </c>
      <c r="DY232">
        <f t="shared" si="299"/>
        <v>5</v>
      </c>
      <c r="DZ232">
        <f t="shared" si="300"/>
        <v>5</v>
      </c>
      <c r="EA232">
        <f t="shared" si="301"/>
        <v>5</v>
      </c>
      <c r="EB232">
        <f t="shared" si="302"/>
        <v>5</v>
      </c>
      <c r="EC232">
        <f t="shared" si="303"/>
        <v>5</v>
      </c>
      <c r="ED232">
        <f t="shared" si="304"/>
        <v>5</v>
      </c>
      <c r="EE232">
        <f t="shared" si="305"/>
        <v>5</v>
      </c>
      <c r="EF232">
        <f t="shared" si="306"/>
        <v>5</v>
      </c>
      <c r="EG232">
        <f t="shared" si="307"/>
        <v>5</v>
      </c>
      <c r="EH232">
        <f t="shared" si="308"/>
        <v>5</v>
      </c>
      <c r="EK232" s="5" t="s">
        <v>439</v>
      </c>
      <c r="EL232" s="6" t="s">
        <v>440</v>
      </c>
      <c r="EM232" t="str">
        <f t="shared" si="309"/>
        <v>C</v>
      </c>
      <c r="EN232" t="str">
        <f t="shared" si="310"/>
        <v>C</v>
      </c>
      <c r="EO232" t="str">
        <f t="shared" si="311"/>
        <v>C</v>
      </c>
      <c r="EP232" t="str">
        <f t="shared" si="312"/>
        <v>C</v>
      </c>
      <c r="EQ232" t="str">
        <f t="shared" si="313"/>
        <v>C</v>
      </c>
      <c r="ER232" t="str">
        <f t="shared" si="314"/>
        <v>C</v>
      </c>
      <c r="ES232" t="str">
        <f t="shared" si="315"/>
        <v>C</v>
      </c>
      <c r="ET232" t="str">
        <f t="shared" si="316"/>
        <v>C</v>
      </c>
      <c r="EU232" t="str">
        <f t="shared" si="317"/>
        <v>C</v>
      </c>
      <c r="EV232" t="str">
        <f t="shared" si="318"/>
        <v>C</v>
      </c>
      <c r="EW232" t="str">
        <f t="shared" si="319"/>
        <v>C</v>
      </c>
      <c r="EX232" t="str">
        <f t="shared" si="320"/>
        <v>C</v>
      </c>
      <c r="EY232" t="str">
        <f t="shared" si="321"/>
        <v>C</v>
      </c>
      <c r="EZ232" t="str">
        <f t="shared" si="322"/>
        <v>C</v>
      </c>
      <c r="FA232" t="str">
        <f t="shared" si="323"/>
        <v>C</v>
      </c>
      <c r="FB232" t="str">
        <f t="shared" si="324"/>
        <v>C</v>
      </c>
    </row>
    <row r="233" spans="1:158" x14ac:dyDescent="0.25">
      <c r="A233" s="5" t="s">
        <v>441</v>
      </c>
      <c r="B233" s="6" t="s">
        <v>442</v>
      </c>
      <c r="C233" s="7">
        <v>176040</v>
      </c>
      <c r="D233" s="7">
        <v>180205</v>
      </c>
      <c r="E233" s="7">
        <v>208599</v>
      </c>
      <c r="F233" s="7">
        <v>244287</v>
      </c>
      <c r="G233" s="7">
        <v>286252</v>
      </c>
      <c r="H233" s="7">
        <v>329705</v>
      </c>
      <c r="I233" s="7">
        <v>338274</v>
      </c>
      <c r="J233" s="7">
        <v>289095</v>
      </c>
      <c r="K233" s="7">
        <v>213719</v>
      </c>
      <c r="L233" s="7">
        <v>330287</v>
      </c>
      <c r="M233" s="7">
        <v>401379</v>
      </c>
      <c r="N233" s="7">
        <v>365866</v>
      </c>
      <c r="O233" s="7">
        <v>436645</v>
      </c>
      <c r="P233" s="7">
        <v>470790</v>
      </c>
      <c r="Q233" s="7">
        <v>506572</v>
      </c>
      <c r="R233" s="8">
        <v>506500</v>
      </c>
      <c r="U233" s="5" t="s">
        <v>441</v>
      </c>
      <c r="V233" s="6" t="s">
        <v>442</v>
      </c>
      <c r="W233" s="7">
        <v>170677</v>
      </c>
      <c r="X233" s="7">
        <v>153104</v>
      </c>
      <c r="Y233" s="7">
        <v>185279</v>
      </c>
      <c r="Z233" s="7">
        <v>209071</v>
      </c>
      <c r="AA233" s="7">
        <v>261660</v>
      </c>
      <c r="AB233" s="7">
        <v>284737</v>
      </c>
      <c r="AC233" s="7">
        <v>292577</v>
      </c>
      <c r="AD233" s="7">
        <v>267130</v>
      </c>
      <c r="AE233" s="7">
        <v>152082</v>
      </c>
      <c r="AF233" s="7">
        <v>298386</v>
      </c>
      <c r="AG233" s="7">
        <v>376738</v>
      </c>
      <c r="AH233" s="7">
        <v>298312</v>
      </c>
      <c r="AI233" s="7">
        <v>358802</v>
      </c>
      <c r="AJ233" s="7">
        <v>409721</v>
      </c>
      <c r="AK233" s="7">
        <v>385773</v>
      </c>
      <c r="AL233" s="8">
        <v>407988</v>
      </c>
      <c r="AO233" s="5" t="s">
        <v>441</v>
      </c>
      <c r="AP233" s="6" t="s">
        <v>442</v>
      </c>
      <c r="AQ233">
        <f>(C233/$C$335)/(World!C233/World!$C$335)</f>
        <v>1.7806238170318889</v>
      </c>
      <c r="AR233">
        <f>(D233/$D$335)/(World!D233/World!$D$335)</f>
        <v>1.8047386750450534</v>
      </c>
      <c r="AS233">
        <f>(E233/$E$335)/(World!E233/World!$E$335)</f>
        <v>1.783273694783337</v>
      </c>
      <c r="AT233">
        <f>(F233/$F$335)/(World!F233/World!$F$335)</f>
        <v>1.9192044615084045</v>
      </c>
      <c r="AU233">
        <f>(G233/$G$335)/(World!G233/World!$G$335)</f>
        <v>2.1758005952105535</v>
      </c>
      <c r="AV233">
        <f>(H233/$H$335)/(World!H233/World!$H$335)</f>
        <v>2.4149340145024505</v>
      </c>
      <c r="AW233">
        <f>(I233/$I$335)/(World!I233/World!$I$335)</f>
        <v>2.5556312659234939</v>
      </c>
      <c r="AX233">
        <f>(J233/$J$335)/(World!J233/World!$J$335)</f>
        <v>2.6011916226982827</v>
      </c>
      <c r="AY233">
        <f>(K233/$K$335)/(World!K233/World!$K$335)</f>
        <v>2.5113373600405895</v>
      </c>
      <c r="AZ233">
        <f>(L233/$L$335)/(World!L233/World!$L$335)</f>
        <v>2.5424588536272301</v>
      </c>
      <c r="BA233">
        <f>(M233/$M$335)/(World!M233/World!$M$335)</f>
        <v>2.8818937601025882</v>
      </c>
      <c r="BB233">
        <f>(N233/$N$335)/(World!N233/World!$N$335)</f>
        <v>2.9223854756261018</v>
      </c>
      <c r="BC233">
        <f>(O233/$O$335)/(World!O233/World!$O$335)</f>
        <v>3.3033750384013798</v>
      </c>
      <c r="BD233">
        <f>(P233/$P$335)/(World!P233/World!$P$335)</f>
        <v>3.3011333794779407</v>
      </c>
      <c r="BE233">
        <f>(Q233/$Q$335)/(World!Q233/World!$Q$335)</f>
        <v>3.6602740627538202</v>
      </c>
      <c r="BF233">
        <f>(R233/$R$335)/(World!R233/World!$R$335)</f>
        <v>3.51503920491179</v>
      </c>
      <c r="BI233" s="5" t="s">
        <v>441</v>
      </c>
      <c r="BJ233" s="6" t="s">
        <v>442</v>
      </c>
      <c r="BK233">
        <f t="shared" si="245"/>
        <v>0.28073693832671959</v>
      </c>
      <c r="BL233">
        <f t="shared" si="246"/>
        <v>0.28692108901451457</v>
      </c>
      <c r="BM233">
        <f t="shared" si="247"/>
        <v>0.28142172875467453</v>
      </c>
      <c r="BN233">
        <f t="shared" si="248"/>
        <v>0.31488183634572664</v>
      </c>
      <c r="BO233">
        <f t="shared" si="249"/>
        <v>0.37023753852297475</v>
      </c>
      <c r="BP233">
        <f t="shared" si="250"/>
        <v>0.41433714633827373</v>
      </c>
      <c r="BQ233">
        <f t="shared" si="251"/>
        <v>0.43751197736176228</v>
      </c>
      <c r="BR233">
        <f t="shared" si="252"/>
        <v>0.44462827598675519</v>
      </c>
      <c r="BS233">
        <f t="shared" si="253"/>
        <v>0.43041644965242504</v>
      </c>
      <c r="BT233">
        <f t="shared" si="254"/>
        <v>0.43542040073319699</v>
      </c>
      <c r="BU233">
        <f t="shared" si="255"/>
        <v>0.48478754865585366</v>
      </c>
      <c r="BV233">
        <f t="shared" si="256"/>
        <v>0.49010620898223817</v>
      </c>
      <c r="BW233">
        <f t="shared" si="257"/>
        <v>0.53524850096658994</v>
      </c>
      <c r="BX233">
        <f t="shared" si="258"/>
        <v>0.535006282403929</v>
      </c>
      <c r="BY233">
        <f t="shared" si="259"/>
        <v>0.5708406902537031</v>
      </c>
      <c r="BZ233">
        <f t="shared" si="260"/>
        <v>0.55703596154286905</v>
      </c>
      <c r="CC233" s="5" t="s">
        <v>441</v>
      </c>
      <c r="CD233" s="6" t="s">
        <v>442</v>
      </c>
      <c r="CE233">
        <f t="shared" si="261"/>
        <v>1.5467946480847492E-2</v>
      </c>
      <c r="CF233">
        <f t="shared" si="262"/>
        <v>8.1308935552295319E-2</v>
      </c>
      <c r="CG233">
        <f t="shared" si="263"/>
        <v>5.920615012770452E-2</v>
      </c>
      <c r="CH233">
        <f t="shared" si="264"/>
        <v>7.7678126337243414E-2</v>
      </c>
      <c r="CI233">
        <f t="shared" si="265"/>
        <v>4.4883119917066977E-2</v>
      </c>
      <c r="CJ233">
        <f t="shared" si="266"/>
        <v>7.3185101278883932E-2</v>
      </c>
      <c r="CK233">
        <f t="shared" si="267"/>
        <v>7.2437073096499813E-2</v>
      </c>
      <c r="CL233">
        <f t="shared" si="268"/>
        <v>3.9489415254618188E-2</v>
      </c>
      <c r="CM233">
        <f t="shared" si="269"/>
        <v>0.16849871924899057</v>
      </c>
      <c r="CN233">
        <f t="shared" si="270"/>
        <v>5.0743391238370343E-2</v>
      </c>
      <c r="CO233">
        <f t="shared" si="271"/>
        <v>3.1667474171622002E-2</v>
      </c>
      <c r="CP233">
        <f t="shared" si="272"/>
        <v>0.10171068599080367</v>
      </c>
      <c r="CQ233">
        <f t="shared" si="273"/>
        <v>9.7860699707208648E-2</v>
      </c>
      <c r="CR233">
        <f t="shared" si="274"/>
        <v>6.9356316956858011E-2</v>
      </c>
      <c r="CS233">
        <f t="shared" si="275"/>
        <v>0.13537252968302618</v>
      </c>
      <c r="CT233">
        <f t="shared" si="276"/>
        <v>0.10772366613886677</v>
      </c>
      <c r="CW233" s="5" t="s">
        <v>441</v>
      </c>
      <c r="CX233" s="6" t="s">
        <v>442</v>
      </c>
      <c r="CY233">
        <f t="shared" si="277"/>
        <v>1</v>
      </c>
      <c r="CZ233">
        <f t="shared" si="278"/>
        <v>1</v>
      </c>
      <c r="DA233">
        <f t="shared" si="279"/>
        <v>1</v>
      </c>
      <c r="DB233">
        <f t="shared" si="280"/>
        <v>1</v>
      </c>
      <c r="DC233">
        <f t="shared" si="281"/>
        <v>1</v>
      </c>
      <c r="DD233">
        <f t="shared" si="282"/>
        <v>1</v>
      </c>
      <c r="DE233">
        <f t="shared" si="283"/>
        <v>1</v>
      </c>
      <c r="DF233">
        <f t="shared" si="284"/>
        <v>1</v>
      </c>
      <c r="DG233">
        <f t="shared" si="285"/>
        <v>1</v>
      </c>
      <c r="DH233">
        <f t="shared" si="286"/>
        <v>1</v>
      </c>
      <c r="DI233">
        <f t="shared" si="287"/>
        <v>1</v>
      </c>
      <c r="DJ233">
        <f t="shared" si="288"/>
        <v>1</v>
      </c>
      <c r="DK233">
        <f t="shared" si="289"/>
        <v>1</v>
      </c>
      <c r="DL233">
        <f t="shared" si="290"/>
        <v>1</v>
      </c>
      <c r="DM233">
        <f t="shared" si="291"/>
        <v>1</v>
      </c>
      <c r="DN233">
        <f t="shared" si="292"/>
        <v>1</v>
      </c>
      <c r="DQ233" s="5" t="s">
        <v>441</v>
      </c>
      <c r="DR233" s="6" t="s">
        <v>442</v>
      </c>
      <c r="DS233">
        <f t="shared" si="293"/>
        <v>5</v>
      </c>
      <c r="DT233">
        <f t="shared" si="294"/>
        <v>5</v>
      </c>
      <c r="DU233">
        <f t="shared" si="295"/>
        <v>5</v>
      </c>
      <c r="DV233">
        <f t="shared" si="296"/>
        <v>5</v>
      </c>
      <c r="DW233">
        <f t="shared" si="297"/>
        <v>5</v>
      </c>
      <c r="DX233">
        <f t="shared" si="298"/>
        <v>5</v>
      </c>
      <c r="DY233">
        <f t="shared" si="299"/>
        <v>5</v>
      </c>
      <c r="DZ233">
        <f t="shared" si="300"/>
        <v>5</v>
      </c>
      <c r="EA233">
        <f t="shared" si="301"/>
        <v>5</v>
      </c>
      <c r="EB233">
        <f t="shared" si="302"/>
        <v>5</v>
      </c>
      <c r="EC233">
        <f t="shared" si="303"/>
        <v>5</v>
      </c>
      <c r="ED233">
        <f t="shared" si="304"/>
        <v>5</v>
      </c>
      <c r="EE233">
        <f t="shared" si="305"/>
        <v>5</v>
      </c>
      <c r="EF233">
        <f t="shared" si="306"/>
        <v>5</v>
      </c>
      <c r="EG233">
        <f t="shared" si="307"/>
        <v>5</v>
      </c>
      <c r="EH233">
        <f t="shared" si="308"/>
        <v>5</v>
      </c>
      <c r="EK233" s="5" t="s">
        <v>441</v>
      </c>
      <c r="EL233" s="6" t="s">
        <v>442</v>
      </c>
      <c r="EM233" t="str">
        <f t="shared" si="309"/>
        <v>A</v>
      </c>
      <c r="EN233" t="str">
        <f t="shared" si="310"/>
        <v>A</v>
      </c>
      <c r="EO233" t="str">
        <f t="shared" si="311"/>
        <v>A</v>
      </c>
      <c r="EP233" t="str">
        <f t="shared" si="312"/>
        <v>A</v>
      </c>
      <c r="EQ233" t="str">
        <f t="shared" si="313"/>
        <v>A</v>
      </c>
      <c r="ER233" t="str">
        <f t="shared" si="314"/>
        <v>A</v>
      </c>
      <c r="ES233" t="str">
        <f t="shared" si="315"/>
        <v>A</v>
      </c>
      <c r="ET233" t="str">
        <f t="shared" si="316"/>
        <v>A</v>
      </c>
      <c r="EU233" t="str">
        <f t="shared" si="317"/>
        <v>A</v>
      </c>
      <c r="EV233" t="str">
        <f t="shared" si="318"/>
        <v>A</v>
      </c>
      <c r="EW233" t="str">
        <f t="shared" si="319"/>
        <v>A</v>
      </c>
      <c r="EX233" t="str">
        <f t="shared" si="320"/>
        <v>A</v>
      </c>
      <c r="EY233" t="str">
        <f t="shared" si="321"/>
        <v>A</v>
      </c>
      <c r="EZ233" t="str">
        <f t="shared" si="322"/>
        <v>A</v>
      </c>
      <c r="FA233" t="str">
        <f t="shared" si="323"/>
        <v>A</v>
      </c>
      <c r="FB233" t="str">
        <f t="shared" si="324"/>
        <v>A</v>
      </c>
    </row>
    <row r="234" spans="1:158" x14ac:dyDescent="0.25">
      <c r="A234" s="5" t="s">
        <v>443</v>
      </c>
      <c r="B234" s="6" t="s">
        <v>444</v>
      </c>
      <c r="C234" s="7">
        <v>2191</v>
      </c>
      <c r="D234" s="7">
        <v>1514</v>
      </c>
      <c r="E234" s="7">
        <v>1421</v>
      </c>
      <c r="F234" s="7">
        <v>830</v>
      </c>
      <c r="G234" s="7">
        <v>856</v>
      </c>
      <c r="H234" s="7">
        <v>1844</v>
      </c>
      <c r="I234" s="7">
        <v>1725</v>
      </c>
      <c r="J234" s="7">
        <v>2958</v>
      </c>
      <c r="K234" s="7">
        <v>1561</v>
      </c>
      <c r="L234" s="7">
        <v>1890</v>
      </c>
      <c r="M234" s="7">
        <v>2032</v>
      </c>
      <c r="N234" s="7">
        <v>2730</v>
      </c>
      <c r="O234" s="7">
        <v>3171</v>
      </c>
      <c r="P234" s="7">
        <v>1304</v>
      </c>
      <c r="Q234" s="7">
        <v>1160</v>
      </c>
      <c r="R234" s="8">
        <v>1394</v>
      </c>
      <c r="U234" s="5" t="s">
        <v>443</v>
      </c>
      <c r="V234" s="6" t="s">
        <v>444</v>
      </c>
      <c r="W234" s="7">
        <v>1184</v>
      </c>
      <c r="X234" s="7">
        <v>2052</v>
      </c>
      <c r="Y234" s="7">
        <v>769</v>
      </c>
      <c r="Z234" s="7">
        <v>873</v>
      </c>
      <c r="AA234" s="7">
        <v>1967</v>
      </c>
      <c r="AB234" s="7">
        <v>2299</v>
      </c>
      <c r="AC234" s="7">
        <v>1637</v>
      </c>
      <c r="AD234" s="7">
        <v>656</v>
      </c>
      <c r="AE234" s="7">
        <v>1733</v>
      </c>
      <c r="AF234" s="7">
        <v>1494</v>
      </c>
      <c r="AG234" s="7">
        <v>2953</v>
      </c>
      <c r="AH234" s="7">
        <v>2629</v>
      </c>
      <c r="AI234" s="7">
        <v>2289</v>
      </c>
      <c r="AJ234" s="7">
        <v>1791</v>
      </c>
      <c r="AK234" s="7">
        <v>2459</v>
      </c>
      <c r="AL234" s="8">
        <v>1632</v>
      </c>
      <c r="AO234" s="5" t="s">
        <v>443</v>
      </c>
      <c r="AP234" s="6" t="s">
        <v>444</v>
      </c>
      <c r="AQ234">
        <f>(C234/$C$335)/(World!C234/World!$C$335)</f>
        <v>0.10347667158196773</v>
      </c>
      <c r="AR234">
        <f>(D234/$D$335)/(World!D234/World!$D$335)</f>
        <v>6.738765262161843E-2</v>
      </c>
      <c r="AS234">
        <f>(E234/$E$335)/(World!E234/World!$E$335)</f>
        <v>5.810012019884063E-2</v>
      </c>
      <c r="AT234">
        <f>(F234/$F$335)/(World!F234/World!$F$335)</f>
        <v>3.2635322071483494E-2</v>
      </c>
      <c r="AU234">
        <f>(G234/$G$335)/(World!G234/World!$G$335)</f>
        <v>3.5841245331260145E-2</v>
      </c>
      <c r="AV234">
        <f>(H234/$H$335)/(World!H234/World!$H$335)</f>
        <v>7.6347082678750747E-2</v>
      </c>
      <c r="AW234">
        <f>(I234/$I$335)/(World!I234/World!$I$335)</f>
        <v>7.2049870517708905E-2</v>
      </c>
      <c r="AX234">
        <f>(J234/$J$335)/(World!J234/World!$J$335)</f>
        <v>0.13390269676960675</v>
      </c>
      <c r="AY234">
        <f>(K234/$K$335)/(World!K234/World!$K$335)</f>
        <v>9.816407373785252E-2</v>
      </c>
      <c r="AZ234">
        <f>(L234/$L$335)/(World!L234/World!$L$335)</f>
        <v>7.2802993217470247E-2</v>
      </c>
      <c r="BA234">
        <f>(M234/$M$335)/(World!M234/World!$M$335)</f>
        <v>7.0240096604717916E-2</v>
      </c>
      <c r="BB234">
        <f>(N234/$N$335)/(World!N234/World!$N$335)</f>
        <v>0.11897601927591037</v>
      </c>
      <c r="BC234">
        <f>(O234/$O$335)/(World!O234/World!$O$335)</f>
        <v>0.12065825819150425</v>
      </c>
      <c r="BD234">
        <f>(P234/$P$335)/(World!P234/World!$P$335)</f>
        <v>4.4264221608985653E-2</v>
      </c>
      <c r="BE234">
        <f>(Q234/$Q$335)/(World!Q234/World!$Q$335)</f>
        <v>3.8378458497109448E-2</v>
      </c>
      <c r="BF234">
        <f>(R234/$R$335)/(World!R234/World!$R$335)</f>
        <v>4.6347302003463549E-2</v>
      </c>
      <c r="BI234" s="5" t="s">
        <v>443</v>
      </c>
      <c r="BJ234" s="6" t="s">
        <v>444</v>
      </c>
      <c r="BK234">
        <f t="shared" si="245"/>
        <v>-0.8124533590118922</v>
      </c>
      <c r="BL234">
        <f t="shared" si="246"/>
        <v>-0.87373349793562427</v>
      </c>
      <c r="BM234">
        <f t="shared" si="247"/>
        <v>-0.89018029751679395</v>
      </c>
      <c r="BN234">
        <f t="shared" si="248"/>
        <v>-0.9367921639441571</v>
      </c>
      <c r="BO234">
        <f t="shared" si="249"/>
        <v>-0.93079780228330611</v>
      </c>
      <c r="BP234">
        <f t="shared" si="250"/>
        <v>-0.85813668489026329</v>
      </c>
      <c r="BQ234">
        <f t="shared" si="251"/>
        <v>-0.86558485290816756</v>
      </c>
      <c r="BR234">
        <f t="shared" si="252"/>
        <v>-0.76381977545148394</v>
      </c>
      <c r="BS234">
        <f t="shared" si="253"/>
        <v>-0.82122148031354081</v>
      </c>
      <c r="BT234">
        <f t="shared" si="254"/>
        <v>-0.86427518625926836</v>
      </c>
      <c r="BU234">
        <f t="shared" si="255"/>
        <v>-0.86873955325061925</v>
      </c>
      <c r="BV234">
        <f t="shared" si="256"/>
        <v>-0.787348402063344</v>
      </c>
      <c r="BW234">
        <f t="shared" si="257"/>
        <v>-0.78466538338597502</v>
      </c>
      <c r="BX234">
        <f t="shared" si="258"/>
        <v>-0.91522409617599643</v>
      </c>
      <c r="BY234">
        <f t="shared" si="259"/>
        <v>-0.9260800179682922</v>
      </c>
      <c r="BZ234">
        <f t="shared" si="260"/>
        <v>-0.9114112457408331</v>
      </c>
      <c r="CC234" s="5" t="s">
        <v>443</v>
      </c>
      <c r="CD234" s="6" t="s">
        <v>444</v>
      </c>
      <c r="CE234">
        <f t="shared" si="261"/>
        <v>0.2983703703703704</v>
      </c>
      <c r="CF234">
        <f t="shared" si="262"/>
        <v>-0.15086932136848008</v>
      </c>
      <c r="CG234">
        <f t="shared" si="263"/>
        <v>0.29771689497716897</v>
      </c>
      <c r="CH234">
        <f t="shared" si="264"/>
        <v>-2.524955960070464E-2</v>
      </c>
      <c r="CI234">
        <f t="shared" si="265"/>
        <v>-0.39355295784626282</v>
      </c>
      <c r="CJ234">
        <f t="shared" si="266"/>
        <v>-0.10982379917933864</v>
      </c>
      <c r="CK234">
        <f t="shared" si="267"/>
        <v>2.6174895895300417E-2</v>
      </c>
      <c r="CL234">
        <f t="shared" si="268"/>
        <v>0.63696734919756504</v>
      </c>
      <c r="CM234">
        <f t="shared" si="269"/>
        <v>-5.2216150576806314E-2</v>
      </c>
      <c r="CN234">
        <f t="shared" si="270"/>
        <v>0.11702127659574468</v>
      </c>
      <c r="CO234">
        <f t="shared" si="271"/>
        <v>-0.1847542627883651</v>
      </c>
      <c r="CP234">
        <f t="shared" si="272"/>
        <v>1.8846799776077627E-2</v>
      </c>
      <c r="CQ234">
        <f t="shared" si="273"/>
        <v>0.16153846153846155</v>
      </c>
      <c r="CR234">
        <f t="shared" si="274"/>
        <v>-0.15735056542810985</v>
      </c>
      <c r="CS234">
        <f t="shared" si="275"/>
        <v>-0.35893893340701849</v>
      </c>
      <c r="CT234">
        <f t="shared" si="276"/>
        <v>-7.8651685393258425E-2</v>
      </c>
      <c r="CW234" s="5" t="s">
        <v>443</v>
      </c>
      <c r="CX234" s="6" t="s">
        <v>444</v>
      </c>
      <c r="CY234">
        <f t="shared" si="277"/>
        <v>2</v>
      </c>
      <c r="CZ234">
        <f t="shared" si="278"/>
        <v>2</v>
      </c>
      <c r="DA234">
        <f t="shared" si="279"/>
        <v>2</v>
      </c>
      <c r="DB234">
        <f t="shared" si="280"/>
        <v>2</v>
      </c>
      <c r="DC234">
        <f t="shared" si="281"/>
        <v>2</v>
      </c>
      <c r="DD234">
        <f t="shared" si="282"/>
        <v>2</v>
      </c>
      <c r="DE234">
        <f t="shared" si="283"/>
        <v>2</v>
      </c>
      <c r="DF234">
        <f t="shared" si="284"/>
        <v>2</v>
      </c>
      <c r="DG234">
        <f t="shared" si="285"/>
        <v>2</v>
      </c>
      <c r="DH234">
        <f t="shared" si="286"/>
        <v>2</v>
      </c>
      <c r="DI234">
        <f t="shared" si="287"/>
        <v>2</v>
      </c>
      <c r="DJ234">
        <f t="shared" si="288"/>
        <v>2</v>
      </c>
      <c r="DK234">
        <f t="shared" si="289"/>
        <v>2</v>
      </c>
      <c r="DL234">
        <f t="shared" si="290"/>
        <v>2</v>
      </c>
      <c r="DM234">
        <f t="shared" si="291"/>
        <v>2</v>
      </c>
      <c r="DN234">
        <f t="shared" si="292"/>
        <v>2</v>
      </c>
      <c r="DQ234" s="5" t="s">
        <v>443</v>
      </c>
      <c r="DR234" s="6" t="s">
        <v>444</v>
      </c>
      <c r="DS234">
        <f t="shared" si="293"/>
        <v>5</v>
      </c>
      <c r="DT234">
        <f t="shared" si="294"/>
        <v>3</v>
      </c>
      <c r="DU234">
        <f t="shared" si="295"/>
        <v>5</v>
      </c>
      <c r="DV234">
        <f t="shared" si="296"/>
        <v>3</v>
      </c>
      <c r="DW234">
        <f t="shared" si="297"/>
        <v>3</v>
      </c>
      <c r="DX234">
        <f t="shared" si="298"/>
        <v>3</v>
      </c>
      <c r="DY234">
        <f t="shared" si="299"/>
        <v>5</v>
      </c>
      <c r="DZ234">
        <f t="shared" si="300"/>
        <v>5</v>
      </c>
      <c r="EA234">
        <f t="shared" si="301"/>
        <v>3</v>
      </c>
      <c r="EB234">
        <f t="shared" si="302"/>
        <v>5</v>
      </c>
      <c r="EC234">
        <f t="shared" si="303"/>
        <v>3</v>
      </c>
      <c r="ED234">
        <f t="shared" si="304"/>
        <v>5</v>
      </c>
      <c r="EE234">
        <f t="shared" si="305"/>
        <v>5</v>
      </c>
      <c r="EF234">
        <f t="shared" si="306"/>
        <v>3</v>
      </c>
      <c r="EG234">
        <f t="shared" si="307"/>
        <v>3</v>
      </c>
      <c r="EH234">
        <f t="shared" si="308"/>
        <v>3</v>
      </c>
      <c r="EK234" s="5" t="s">
        <v>443</v>
      </c>
      <c r="EL234" s="6" t="s">
        <v>444</v>
      </c>
      <c r="EM234" t="str">
        <f t="shared" si="309"/>
        <v>C</v>
      </c>
      <c r="EN234" t="str">
        <f t="shared" si="310"/>
        <v>D</v>
      </c>
      <c r="EO234" t="str">
        <f t="shared" si="311"/>
        <v>C</v>
      </c>
      <c r="EP234" t="str">
        <f t="shared" si="312"/>
        <v>D</v>
      </c>
      <c r="EQ234" t="str">
        <f t="shared" si="313"/>
        <v>D</v>
      </c>
      <c r="ER234" t="str">
        <f t="shared" si="314"/>
        <v>D</v>
      </c>
      <c r="ES234" t="str">
        <f t="shared" si="315"/>
        <v>C</v>
      </c>
      <c r="ET234" t="str">
        <f t="shared" si="316"/>
        <v>C</v>
      </c>
      <c r="EU234" t="str">
        <f t="shared" si="317"/>
        <v>D</v>
      </c>
      <c r="EV234" t="str">
        <f t="shared" si="318"/>
        <v>C</v>
      </c>
      <c r="EW234" t="str">
        <f t="shared" si="319"/>
        <v>D</v>
      </c>
      <c r="EX234" t="str">
        <f t="shared" si="320"/>
        <v>C</v>
      </c>
      <c r="EY234" t="str">
        <f t="shared" si="321"/>
        <v>C</v>
      </c>
      <c r="EZ234" t="str">
        <f t="shared" si="322"/>
        <v>D</v>
      </c>
      <c r="FA234" t="str">
        <f t="shared" si="323"/>
        <v>D</v>
      </c>
      <c r="FB234" t="str">
        <f t="shared" si="324"/>
        <v>D</v>
      </c>
    </row>
    <row r="235" spans="1:158" x14ac:dyDescent="0.25">
      <c r="A235" s="1" t="s">
        <v>445</v>
      </c>
      <c r="B235" s="2" t="s">
        <v>446</v>
      </c>
      <c r="C235" s="7">
        <v>6019</v>
      </c>
      <c r="D235" s="7">
        <v>9721</v>
      </c>
      <c r="E235" s="7">
        <v>10072</v>
      </c>
      <c r="F235" s="7">
        <v>12948</v>
      </c>
      <c r="G235" s="7">
        <v>6219</v>
      </c>
      <c r="H235" s="7">
        <v>8049</v>
      </c>
      <c r="I235" s="7">
        <v>8985</v>
      </c>
      <c r="J235" s="7">
        <v>16172</v>
      </c>
      <c r="K235" s="7">
        <v>18668</v>
      </c>
      <c r="L235" s="7">
        <v>20406</v>
      </c>
      <c r="M235" s="7">
        <v>22131</v>
      </c>
      <c r="N235" s="7">
        <v>16104</v>
      </c>
      <c r="O235" s="7">
        <v>17180</v>
      </c>
      <c r="P235" s="7">
        <v>28458</v>
      </c>
      <c r="Q235" s="7">
        <v>17449</v>
      </c>
      <c r="R235" s="8">
        <v>20722</v>
      </c>
      <c r="U235" s="1" t="s">
        <v>445</v>
      </c>
      <c r="V235" s="2" t="s">
        <v>446</v>
      </c>
      <c r="W235" s="3">
        <v>10453</v>
      </c>
      <c r="X235" s="3">
        <v>8660</v>
      </c>
      <c r="Y235" s="3">
        <v>7198</v>
      </c>
      <c r="Z235" s="3">
        <v>13508</v>
      </c>
      <c r="AA235" s="3">
        <v>6381</v>
      </c>
      <c r="AB235" s="3">
        <v>7005</v>
      </c>
      <c r="AC235" s="3">
        <v>12356</v>
      </c>
      <c r="AD235" s="3">
        <v>26281</v>
      </c>
      <c r="AE235" s="3">
        <v>21066</v>
      </c>
      <c r="AF235" s="3">
        <v>19750</v>
      </c>
      <c r="AG235" s="3">
        <v>15408</v>
      </c>
      <c r="AH235" s="3">
        <v>36841</v>
      </c>
      <c r="AI235" s="3">
        <v>16257</v>
      </c>
      <c r="AJ235" s="3">
        <v>20828</v>
      </c>
      <c r="AK235" s="3">
        <v>19721</v>
      </c>
      <c r="AL235" s="4">
        <v>18362</v>
      </c>
      <c r="AO235" s="1" t="s">
        <v>445</v>
      </c>
      <c r="AP235" s="2" t="s">
        <v>446</v>
      </c>
      <c r="AQ235">
        <f>(C235/$C$335)/(World!C235/World!$C$335)</f>
        <v>0.17232113116835074</v>
      </c>
      <c r="AR235">
        <f>(D235/$D$335)/(World!D235/World!$D$335)</f>
        <v>0.29820917385212825</v>
      </c>
      <c r="AS235">
        <f>(E235/$E$335)/(World!E235/World!$E$335)</f>
        <v>0.23010647233445816</v>
      </c>
      <c r="AT235">
        <f>(F235/$F$335)/(World!F235/World!$F$335)</f>
        <v>0.20132092030295595</v>
      </c>
      <c r="AU235">
        <f>(G235/$G$335)/(World!G235/World!$G$335)</f>
        <v>8.0935708103980944E-2</v>
      </c>
      <c r="AV235">
        <f>(H235/$H$335)/(World!H235/World!$H$335)</f>
        <v>8.6313202157935323E-2</v>
      </c>
      <c r="AW235">
        <f>(I235/$I$335)/(World!I235/World!$I$335)</f>
        <v>9.7758814928674165E-2</v>
      </c>
      <c r="AX235">
        <f>(J235/$J$335)/(World!J235/World!$J$335)</f>
        <v>0.15291337374456512</v>
      </c>
      <c r="AY235">
        <f>(K235/$K$335)/(World!K235/World!$K$335)</f>
        <v>0.22458093575048801</v>
      </c>
      <c r="AZ235">
        <f>(L235/$L$335)/(World!L235/World!$L$335)</f>
        <v>0.23438262052810813</v>
      </c>
      <c r="BA235">
        <f>(M235/$M$335)/(World!M235/World!$M$335)</f>
        <v>0.22350603128400304</v>
      </c>
      <c r="BB235">
        <f>(N235/$N$335)/(World!N235/World!$N$335)</f>
        <v>0.177352997177884</v>
      </c>
      <c r="BC235">
        <f>(O235/$O$335)/(World!O235/World!$O$335)</f>
        <v>0.19469137695662864</v>
      </c>
      <c r="BD235">
        <f>(P235/$P$335)/(World!P235/World!$P$335)</f>
        <v>0.3192470178386223</v>
      </c>
      <c r="BE235">
        <f>(Q235/$Q$335)/(World!Q235/World!$Q$335)</f>
        <v>0.22046885886457779</v>
      </c>
      <c r="BF235">
        <f>(R235/$R$335)/(World!R235/World!$R$335)</f>
        <v>0.3002745088550805</v>
      </c>
      <c r="BI235" s="1" t="s">
        <v>445</v>
      </c>
      <c r="BJ235" s="2" t="s">
        <v>446</v>
      </c>
      <c r="BK235">
        <f t="shared" si="245"/>
        <v>-0.70601718831662919</v>
      </c>
      <c r="BL235">
        <f t="shared" si="246"/>
        <v>-0.54058378286256736</v>
      </c>
      <c r="BM235">
        <f t="shared" si="247"/>
        <v>-0.62587551970559241</v>
      </c>
      <c r="BN235">
        <f t="shared" si="248"/>
        <v>-0.66483407239393488</v>
      </c>
      <c r="BO235">
        <f t="shared" si="249"/>
        <v>-0.85024880296359795</v>
      </c>
      <c r="BP235">
        <f t="shared" si="250"/>
        <v>-0.8410896563045055</v>
      </c>
      <c r="BQ235">
        <f t="shared" si="251"/>
        <v>-0.82189381929941341</v>
      </c>
      <c r="BR235">
        <f t="shared" si="252"/>
        <v>-0.73473571002491633</v>
      </c>
      <c r="BS235">
        <f t="shared" si="253"/>
        <v>-0.63321177197184941</v>
      </c>
      <c r="BT235">
        <f t="shared" si="254"/>
        <v>-0.62024316183610595</v>
      </c>
      <c r="BU235">
        <f t="shared" si="255"/>
        <v>-0.63464662115405257</v>
      </c>
      <c r="BV235">
        <f t="shared" si="256"/>
        <v>-0.69872587473255809</v>
      </c>
      <c r="BW235">
        <f t="shared" si="257"/>
        <v>-0.6740725166149808</v>
      </c>
      <c r="BX235">
        <f t="shared" si="258"/>
        <v>-0.51601631306067597</v>
      </c>
      <c r="BY235">
        <f t="shared" si="259"/>
        <v>-0.63871448703790179</v>
      </c>
      <c r="BZ235">
        <f t="shared" si="260"/>
        <v>-0.53813674449485505</v>
      </c>
      <c r="CC235" s="1" t="s">
        <v>445</v>
      </c>
      <c r="CD235" s="2" t="s">
        <v>446</v>
      </c>
      <c r="CE235">
        <f t="shared" si="261"/>
        <v>-0.26918406993686256</v>
      </c>
      <c r="CF235">
        <f t="shared" si="262"/>
        <v>5.7722648386921274E-2</v>
      </c>
      <c r="CG235">
        <f t="shared" si="263"/>
        <v>0.1664157498552403</v>
      </c>
      <c r="CH235">
        <f t="shared" si="264"/>
        <v>-2.1167221046265498E-2</v>
      </c>
      <c r="CI235">
        <f t="shared" si="265"/>
        <v>-1.2857142857142857E-2</v>
      </c>
      <c r="CJ235">
        <f t="shared" si="266"/>
        <v>6.9350338780390597E-2</v>
      </c>
      <c r="CK235">
        <f t="shared" si="267"/>
        <v>-0.15795885853521391</v>
      </c>
      <c r="CL235">
        <f t="shared" si="268"/>
        <v>-0.23812215862247663</v>
      </c>
      <c r="CM235">
        <f t="shared" si="269"/>
        <v>-6.0351336386973375E-2</v>
      </c>
      <c r="CN235">
        <f t="shared" si="270"/>
        <v>1.6336288474947704E-2</v>
      </c>
      <c r="CO235">
        <f t="shared" si="271"/>
        <v>0.17909374250779189</v>
      </c>
      <c r="CP235">
        <f t="shared" si="272"/>
        <v>-0.39167060156766453</v>
      </c>
      <c r="CQ235">
        <f t="shared" si="273"/>
        <v>2.760415109010976E-2</v>
      </c>
      <c r="CR235">
        <f t="shared" si="274"/>
        <v>0.15481069674958406</v>
      </c>
      <c r="CS235">
        <f t="shared" si="275"/>
        <v>-6.1124562819478076E-2</v>
      </c>
      <c r="CT235">
        <f t="shared" si="276"/>
        <v>6.0382765325964587E-2</v>
      </c>
      <c r="CW235" s="1" t="s">
        <v>445</v>
      </c>
      <c r="CX235" s="2" t="s">
        <v>446</v>
      </c>
      <c r="CY235">
        <f t="shared" si="277"/>
        <v>2</v>
      </c>
      <c r="CZ235">
        <f t="shared" si="278"/>
        <v>2</v>
      </c>
      <c r="DA235">
        <f t="shared" si="279"/>
        <v>2</v>
      </c>
      <c r="DB235">
        <f t="shared" si="280"/>
        <v>2</v>
      </c>
      <c r="DC235">
        <f t="shared" si="281"/>
        <v>2</v>
      </c>
      <c r="DD235">
        <f t="shared" si="282"/>
        <v>2</v>
      </c>
      <c r="DE235">
        <f t="shared" si="283"/>
        <v>2</v>
      </c>
      <c r="DF235">
        <f t="shared" si="284"/>
        <v>2</v>
      </c>
      <c r="DG235">
        <f t="shared" si="285"/>
        <v>2</v>
      </c>
      <c r="DH235">
        <f t="shared" si="286"/>
        <v>2</v>
      </c>
      <c r="DI235">
        <f t="shared" si="287"/>
        <v>2</v>
      </c>
      <c r="DJ235">
        <f t="shared" si="288"/>
        <v>2</v>
      </c>
      <c r="DK235">
        <f t="shared" si="289"/>
        <v>2</v>
      </c>
      <c r="DL235">
        <f t="shared" si="290"/>
        <v>2</v>
      </c>
      <c r="DM235">
        <f t="shared" si="291"/>
        <v>2</v>
      </c>
      <c r="DN235">
        <f t="shared" si="292"/>
        <v>2</v>
      </c>
      <c r="DQ235" s="1" t="s">
        <v>445</v>
      </c>
      <c r="DR235" s="2" t="s">
        <v>446</v>
      </c>
      <c r="DS235">
        <f t="shared" si="293"/>
        <v>3</v>
      </c>
      <c r="DT235">
        <f t="shared" si="294"/>
        <v>5</v>
      </c>
      <c r="DU235">
        <f t="shared" si="295"/>
        <v>5</v>
      </c>
      <c r="DV235">
        <f t="shared" si="296"/>
        <v>3</v>
      </c>
      <c r="DW235">
        <f t="shared" si="297"/>
        <v>3</v>
      </c>
      <c r="DX235">
        <f t="shared" si="298"/>
        <v>5</v>
      </c>
      <c r="DY235">
        <f t="shared" si="299"/>
        <v>3</v>
      </c>
      <c r="DZ235">
        <f t="shared" si="300"/>
        <v>3</v>
      </c>
      <c r="EA235">
        <f t="shared" si="301"/>
        <v>3</v>
      </c>
      <c r="EB235">
        <f t="shared" si="302"/>
        <v>5</v>
      </c>
      <c r="EC235">
        <f t="shared" si="303"/>
        <v>5</v>
      </c>
      <c r="ED235">
        <f t="shared" si="304"/>
        <v>3</v>
      </c>
      <c r="EE235">
        <f t="shared" si="305"/>
        <v>5</v>
      </c>
      <c r="EF235">
        <f t="shared" si="306"/>
        <v>5</v>
      </c>
      <c r="EG235">
        <f t="shared" si="307"/>
        <v>3</v>
      </c>
      <c r="EH235">
        <f t="shared" si="308"/>
        <v>5</v>
      </c>
      <c r="EK235" s="1" t="s">
        <v>445</v>
      </c>
      <c r="EL235" s="2" t="s">
        <v>446</v>
      </c>
      <c r="EM235" t="str">
        <f t="shared" si="309"/>
        <v>D</v>
      </c>
      <c r="EN235" t="str">
        <f t="shared" si="310"/>
        <v>C</v>
      </c>
      <c r="EO235" t="str">
        <f t="shared" si="311"/>
        <v>C</v>
      </c>
      <c r="EP235" t="str">
        <f t="shared" si="312"/>
        <v>D</v>
      </c>
      <c r="EQ235" t="str">
        <f t="shared" si="313"/>
        <v>D</v>
      </c>
      <c r="ER235" t="str">
        <f t="shared" si="314"/>
        <v>C</v>
      </c>
      <c r="ES235" t="str">
        <f t="shared" si="315"/>
        <v>D</v>
      </c>
      <c r="ET235" t="str">
        <f t="shared" si="316"/>
        <v>D</v>
      </c>
      <c r="EU235" t="str">
        <f t="shared" si="317"/>
        <v>D</v>
      </c>
      <c r="EV235" t="str">
        <f t="shared" si="318"/>
        <v>C</v>
      </c>
      <c r="EW235" t="str">
        <f t="shared" si="319"/>
        <v>C</v>
      </c>
      <c r="EX235" t="str">
        <f t="shared" si="320"/>
        <v>D</v>
      </c>
      <c r="EY235" t="str">
        <f t="shared" si="321"/>
        <v>C</v>
      </c>
      <c r="EZ235" t="str">
        <f t="shared" si="322"/>
        <v>C</v>
      </c>
      <c r="FA235" t="str">
        <f t="shared" si="323"/>
        <v>D</v>
      </c>
      <c r="FB235" t="str">
        <f t="shared" si="324"/>
        <v>C</v>
      </c>
    </row>
    <row r="236" spans="1:158" x14ac:dyDescent="0.25">
      <c r="A236" s="5" t="s">
        <v>447</v>
      </c>
      <c r="B236" s="6" t="s">
        <v>448</v>
      </c>
      <c r="C236" s="7">
        <v>3232</v>
      </c>
      <c r="D236" s="7">
        <v>2834</v>
      </c>
      <c r="E236" s="7">
        <v>4548</v>
      </c>
      <c r="F236" s="7">
        <v>3106</v>
      </c>
      <c r="G236" s="7">
        <v>4527</v>
      </c>
      <c r="H236" s="7">
        <v>4681</v>
      </c>
      <c r="I236" s="7">
        <v>979</v>
      </c>
      <c r="J236" s="7">
        <v>1781</v>
      </c>
      <c r="K236" s="7">
        <v>3324</v>
      </c>
      <c r="L236" s="7">
        <v>1628</v>
      </c>
      <c r="M236" s="7">
        <v>8153</v>
      </c>
      <c r="N236" s="7">
        <v>6156</v>
      </c>
      <c r="O236" s="7">
        <v>3498</v>
      </c>
      <c r="P236" s="7">
        <v>3946</v>
      </c>
      <c r="Q236" s="7">
        <v>11437</v>
      </c>
      <c r="R236" s="8">
        <v>2808</v>
      </c>
      <c r="U236" s="5" t="s">
        <v>447</v>
      </c>
      <c r="V236" s="6" t="s">
        <v>448</v>
      </c>
      <c r="W236" s="7">
        <v>10934</v>
      </c>
      <c r="X236" s="7">
        <v>2975</v>
      </c>
      <c r="Y236" s="7">
        <v>2233</v>
      </c>
      <c r="Z236" s="7">
        <v>3239</v>
      </c>
      <c r="AA236" s="7">
        <v>3428</v>
      </c>
      <c r="AB236" s="7">
        <v>1099</v>
      </c>
      <c r="AC236" s="7">
        <v>8186</v>
      </c>
      <c r="AD236" s="7">
        <v>4934</v>
      </c>
      <c r="AE236" s="7">
        <v>5350</v>
      </c>
      <c r="AF236" s="7">
        <v>4374</v>
      </c>
      <c r="AG236" s="7">
        <v>17741</v>
      </c>
      <c r="AH236" s="7">
        <v>7688</v>
      </c>
      <c r="AI236" s="7">
        <v>10635</v>
      </c>
      <c r="AJ236" s="7">
        <v>8588</v>
      </c>
      <c r="AK236" s="7">
        <v>13831</v>
      </c>
      <c r="AL236" s="8">
        <v>6659</v>
      </c>
      <c r="AO236" s="5" t="s">
        <v>447</v>
      </c>
      <c r="AP236" s="6" t="s">
        <v>448</v>
      </c>
      <c r="AQ236">
        <f>(C236/$C$335)/(World!C236/World!$C$335)</f>
        <v>5.9352550062065794E-2</v>
      </c>
      <c r="AR236">
        <f>(D236/$D$335)/(World!D236/World!$D$335)</f>
        <v>4.906200858444202E-2</v>
      </c>
      <c r="AS236">
        <f>(E236/$E$335)/(World!E236/World!$E$335)</f>
        <v>6.0023452394776439E-2</v>
      </c>
      <c r="AT236">
        <f>(F236/$F$335)/(World!F236/World!$F$335)</f>
        <v>3.2663888254140051E-2</v>
      </c>
      <c r="AU236">
        <f>(G236/$G$335)/(World!G236/World!$G$335)</f>
        <v>3.8526682567589468E-2</v>
      </c>
      <c r="AV236">
        <f>(H236/$H$335)/(World!H236/World!$H$335)</f>
        <v>3.0570109319895983E-2</v>
      </c>
      <c r="AW236">
        <f>(I236/$I$335)/(World!I236/World!$I$335)</f>
        <v>5.7319356525316299E-3</v>
      </c>
      <c r="AX236">
        <f>(J236/$J$335)/(World!J236/World!$J$335)</f>
        <v>8.2327969201661556E-3</v>
      </c>
      <c r="AY236">
        <f>(K236/$K$335)/(World!K236/World!$K$335)</f>
        <v>1.5021663943270659E-2</v>
      </c>
      <c r="AZ236">
        <f>(L236/$L$335)/(World!L236/World!$L$335)</f>
        <v>8.1384398282596856E-3</v>
      </c>
      <c r="BA236">
        <f>(M236/$M$335)/(World!M236/World!$M$335)</f>
        <v>4.5679762437995229E-2</v>
      </c>
      <c r="BB236">
        <f>(N236/$N$335)/(World!N236/World!$N$335)</f>
        <v>3.8392767259739509E-2</v>
      </c>
      <c r="BC236">
        <f>(O236/$O$335)/(World!O236/World!$O$335)</f>
        <v>2.3141871210358773E-2</v>
      </c>
      <c r="BD236">
        <f>(P236/$P$335)/(World!P236/World!$P$335)</f>
        <v>2.7315640519858877E-2</v>
      </c>
      <c r="BE236">
        <f>(Q236/$Q$335)/(World!Q236/World!$Q$335)</f>
        <v>9.5125353668082335E-2</v>
      </c>
      <c r="BF236">
        <f>(R236/$R$335)/(World!R236/World!$R$335)</f>
        <v>2.6572928211504927E-2</v>
      </c>
      <c r="BI236" s="5" t="s">
        <v>447</v>
      </c>
      <c r="BJ236" s="6" t="s">
        <v>448</v>
      </c>
      <c r="BK236">
        <f t="shared" si="245"/>
        <v>-0.887945613462509</v>
      </c>
      <c r="BL236">
        <f t="shared" si="246"/>
        <v>-0.90646499790676038</v>
      </c>
      <c r="BM236">
        <f t="shared" si="247"/>
        <v>-0.88675070865805261</v>
      </c>
      <c r="BN236">
        <f t="shared" si="248"/>
        <v>-0.93673858720989489</v>
      </c>
      <c r="BO236">
        <f t="shared" si="249"/>
        <v>-0.92580511754914485</v>
      </c>
      <c r="BP236">
        <f t="shared" si="250"/>
        <v>-0.94067340194822813</v>
      </c>
      <c r="BQ236">
        <f t="shared" si="251"/>
        <v>-0.98860146436771412</v>
      </c>
      <c r="BR236">
        <f t="shared" si="252"/>
        <v>-0.98366885714228947</v>
      </c>
      <c r="BS236">
        <f t="shared" si="253"/>
        <v>-0.97040129392920971</v>
      </c>
      <c r="BT236">
        <f t="shared" si="254"/>
        <v>-0.98385451936611767</v>
      </c>
      <c r="BU236">
        <f t="shared" si="255"/>
        <v>-0.91263144974424448</v>
      </c>
      <c r="BV236">
        <f t="shared" si="256"/>
        <v>-0.92605347712300445</v>
      </c>
      <c r="BW236">
        <f t="shared" si="257"/>
        <v>-0.95476312354809134</v>
      </c>
      <c r="BX236">
        <f t="shared" si="258"/>
        <v>-0.94682132843604683</v>
      </c>
      <c r="BY236">
        <f t="shared" si="259"/>
        <v>-0.82627494953073022</v>
      </c>
      <c r="BZ236">
        <f t="shared" si="260"/>
        <v>-0.94822982862444982</v>
      </c>
      <c r="CC236" s="5" t="s">
        <v>447</v>
      </c>
      <c r="CD236" s="6" t="s">
        <v>448</v>
      </c>
      <c r="CE236">
        <f t="shared" si="261"/>
        <v>-0.54369617393759706</v>
      </c>
      <c r="CF236">
        <f t="shared" si="262"/>
        <v>-2.4272680323635738E-2</v>
      </c>
      <c r="CG236">
        <f t="shared" si="263"/>
        <v>0.3413950744727916</v>
      </c>
      <c r="CH236">
        <f t="shared" si="264"/>
        <v>-2.0961386918833726E-2</v>
      </c>
      <c r="CI236">
        <f t="shared" si="265"/>
        <v>0.13815210559396607</v>
      </c>
      <c r="CJ236">
        <f t="shared" si="266"/>
        <v>0.61972318339100341</v>
      </c>
      <c r="CK236">
        <f t="shared" si="267"/>
        <v>-0.78636115657392258</v>
      </c>
      <c r="CL236">
        <f t="shared" si="268"/>
        <v>-0.46954579300074462</v>
      </c>
      <c r="CM236">
        <f t="shared" si="269"/>
        <v>-0.23357159326723542</v>
      </c>
      <c r="CN236">
        <f t="shared" si="270"/>
        <v>-0.45751416194601802</v>
      </c>
      <c r="CO236">
        <f t="shared" si="271"/>
        <v>-0.37027882907237197</v>
      </c>
      <c r="CP236">
        <f t="shared" si="272"/>
        <v>-0.11066165848020804</v>
      </c>
      <c r="CQ236">
        <f t="shared" si="273"/>
        <v>-0.50498832519634895</v>
      </c>
      <c r="CR236">
        <f t="shared" si="274"/>
        <v>-0.37035264081697783</v>
      </c>
      <c r="CS236">
        <f t="shared" si="275"/>
        <v>-9.4744340668038621E-2</v>
      </c>
      <c r="CT236">
        <f t="shared" si="276"/>
        <v>-0.40678145135734656</v>
      </c>
      <c r="CW236" s="5" t="s">
        <v>447</v>
      </c>
      <c r="CX236" s="6" t="s">
        <v>448</v>
      </c>
      <c r="CY236">
        <f t="shared" si="277"/>
        <v>2</v>
      </c>
      <c r="CZ236">
        <f t="shared" si="278"/>
        <v>2</v>
      </c>
      <c r="DA236">
        <f t="shared" si="279"/>
        <v>2</v>
      </c>
      <c r="DB236">
        <f t="shared" si="280"/>
        <v>2</v>
      </c>
      <c r="DC236">
        <f t="shared" si="281"/>
        <v>2</v>
      </c>
      <c r="DD236">
        <f t="shared" si="282"/>
        <v>2</v>
      </c>
      <c r="DE236">
        <f t="shared" si="283"/>
        <v>2</v>
      </c>
      <c r="DF236">
        <f t="shared" si="284"/>
        <v>2</v>
      </c>
      <c r="DG236">
        <f t="shared" si="285"/>
        <v>2</v>
      </c>
      <c r="DH236">
        <f t="shared" si="286"/>
        <v>2</v>
      </c>
      <c r="DI236">
        <f t="shared" si="287"/>
        <v>2</v>
      </c>
      <c r="DJ236">
        <f t="shared" si="288"/>
        <v>2</v>
      </c>
      <c r="DK236">
        <f t="shared" si="289"/>
        <v>2</v>
      </c>
      <c r="DL236">
        <f t="shared" si="290"/>
        <v>2</v>
      </c>
      <c r="DM236">
        <f t="shared" si="291"/>
        <v>2</v>
      </c>
      <c r="DN236">
        <f t="shared" si="292"/>
        <v>2</v>
      </c>
      <c r="DQ236" s="5" t="s">
        <v>447</v>
      </c>
      <c r="DR236" s="6" t="s">
        <v>448</v>
      </c>
      <c r="DS236">
        <f t="shared" si="293"/>
        <v>3</v>
      </c>
      <c r="DT236">
        <f t="shared" si="294"/>
        <v>3</v>
      </c>
      <c r="DU236">
        <f t="shared" si="295"/>
        <v>5</v>
      </c>
      <c r="DV236">
        <f t="shared" si="296"/>
        <v>3</v>
      </c>
      <c r="DW236">
        <f t="shared" si="297"/>
        <v>5</v>
      </c>
      <c r="DX236">
        <f t="shared" si="298"/>
        <v>5</v>
      </c>
      <c r="DY236">
        <f t="shared" si="299"/>
        <v>3</v>
      </c>
      <c r="DZ236">
        <f t="shared" si="300"/>
        <v>3</v>
      </c>
      <c r="EA236">
        <f t="shared" si="301"/>
        <v>3</v>
      </c>
      <c r="EB236">
        <f t="shared" si="302"/>
        <v>3</v>
      </c>
      <c r="EC236">
        <f t="shared" si="303"/>
        <v>3</v>
      </c>
      <c r="ED236">
        <f t="shared" si="304"/>
        <v>3</v>
      </c>
      <c r="EE236">
        <f t="shared" si="305"/>
        <v>3</v>
      </c>
      <c r="EF236">
        <f t="shared" si="306"/>
        <v>3</v>
      </c>
      <c r="EG236">
        <f t="shared" si="307"/>
        <v>3</v>
      </c>
      <c r="EH236">
        <f t="shared" si="308"/>
        <v>3</v>
      </c>
      <c r="EK236" s="5" t="s">
        <v>447</v>
      </c>
      <c r="EL236" s="6" t="s">
        <v>448</v>
      </c>
      <c r="EM236" t="str">
        <f t="shared" si="309"/>
        <v>D</v>
      </c>
      <c r="EN236" t="str">
        <f t="shared" si="310"/>
        <v>D</v>
      </c>
      <c r="EO236" t="str">
        <f t="shared" si="311"/>
        <v>C</v>
      </c>
      <c r="EP236" t="str">
        <f t="shared" si="312"/>
        <v>D</v>
      </c>
      <c r="EQ236" t="str">
        <f t="shared" si="313"/>
        <v>C</v>
      </c>
      <c r="ER236" t="str">
        <f t="shared" si="314"/>
        <v>C</v>
      </c>
      <c r="ES236" t="str">
        <f t="shared" si="315"/>
        <v>D</v>
      </c>
      <c r="ET236" t="str">
        <f t="shared" si="316"/>
        <v>D</v>
      </c>
      <c r="EU236" t="str">
        <f t="shared" si="317"/>
        <v>D</v>
      </c>
      <c r="EV236" t="str">
        <f t="shared" si="318"/>
        <v>D</v>
      </c>
      <c r="EW236" t="str">
        <f t="shared" si="319"/>
        <v>D</v>
      </c>
      <c r="EX236" t="str">
        <f t="shared" si="320"/>
        <v>D</v>
      </c>
      <c r="EY236" t="str">
        <f t="shared" si="321"/>
        <v>D</v>
      </c>
      <c r="EZ236" t="str">
        <f t="shared" si="322"/>
        <v>D</v>
      </c>
      <c r="FA236" t="str">
        <f t="shared" si="323"/>
        <v>D</v>
      </c>
      <c r="FB236" t="str">
        <f t="shared" si="324"/>
        <v>D</v>
      </c>
    </row>
    <row r="237" spans="1:158" x14ac:dyDescent="0.25">
      <c r="A237" s="5" t="s">
        <v>449</v>
      </c>
      <c r="B237" s="6" t="s">
        <v>450</v>
      </c>
      <c r="C237" s="7">
        <v>36173</v>
      </c>
      <c r="D237" s="7">
        <v>34186</v>
      </c>
      <c r="E237" s="7">
        <v>60778</v>
      </c>
      <c r="F237" s="7">
        <v>91617</v>
      </c>
      <c r="G237" s="7">
        <v>81043</v>
      </c>
      <c r="H237" s="7">
        <v>168433</v>
      </c>
      <c r="I237" s="7">
        <v>88995</v>
      </c>
      <c r="J237" s="7">
        <v>145401</v>
      </c>
      <c r="K237" s="7">
        <v>51173</v>
      </c>
      <c r="L237" s="7">
        <v>122060</v>
      </c>
      <c r="M237" s="7">
        <v>229124</v>
      </c>
      <c r="N237" s="7">
        <v>236619</v>
      </c>
      <c r="O237" s="7">
        <v>176333</v>
      </c>
      <c r="P237" s="7">
        <v>152913</v>
      </c>
      <c r="Q237" s="7">
        <v>158534</v>
      </c>
      <c r="R237" s="8">
        <v>168078</v>
      </c>
      <c r="U237" s="5" t="s">
        <v>449</v>
      </c>
      <c r="V237" s="6" t="s">
        <v>450</v>
      </c>
      <c r="W237" s="7">
        <v>119332</v>
      </c>
      <c r="X237" s="7">
        <v>130295</v>
      </c>
      <c r="Y237" s="7">
        <v>133529</v>
      </c>
      <c r="Z237" s="7">
        <v>387921</v>
      </c>
      <c r="AA237" s="7">
        <v>222062</v>
      </c>
      <c r="AB237" s="7">
        <v>315992</v>
      </c>
      <c r="AC237" s="7">
        <v>73389</v>
      </c>
      <c r="AD237" s="7">
        <v>86087</v>
      </c>
      <c r="AE237" s="7">
        <v>30217</v>
      </c>
      <c r="AF237" s="7">
        <v>68381</v>
      </c>
      <c r="AG237" s="7">
        <v>64905</v>
      </c>
      <c r="AH237" s="7">
        <v>76301</v>
      </c>
      <c r="AI237" s="7">
        <v>46523</v>
      </c>
      <c r="AJ237" s="7">
        <v>65874</v>
      </c>
      <c r="AK237" s="7">
        <v>50972</v>
      </c>
      <c r="AL237" s="8">
        <v>43518</v>
      </c>
      <c r="AO237" s="5" t="s">
        <v>449</v>
      </c>
      <c r="AP237" s="6" t="s">
        <v>450</v>
      </c>
      <c r="AQ237">
        <f>(C237/$C$335)/(World!C237/World!$C$335)</f>
        <v>0.35890048526456719</v>
      </c>
      <c r="AR237">
        <f>(D237/$D$335)/(World!D237/World!$D$335)</f>
        <v>0.37151020110903371</v>
      </c>
      <c r="AS237">
        <f>(E237/$E$335)/(World!E237/World!$E$335)</f>
        <v>0.55318161796900667</v>
      </c>
      <c r="AT237">
        <f>(F237/$F$335)/(World!F237/World!$F$335)</f>
        <v>0.47638674164536154</v>
      </c>
      <c r="AU237">
        <f>(G237/$G$335)/(World!G237/World!$G$335)</f>
        <v>0.41005258650317372</v>
      </c>
      <c r="AV237">
        <f>(H237/$H$335)/(World!H237/World!$H$335)</f>
        <v>0.6542859938336848</v>
      </c>
      <c r="AW237">
        <f>(I237/$I$335)/(World!I237/World!$I$335)</f>
        <v>0.63082485884630723</v>
      </c>
      <c r="AX237">
        <f>(J237/$J$335)/(World!J237/World!$J$335)</f>
        <v>1.0089742288159662</v>
      </c>
      <c r="AY237">
        <f>(K237/$K$335)/(World!K237/World!$K$335)</f>
        <v>0.69969189469959392</v>
      </c>
      <c r="AZ237">
        <f>(L237/$L$335)/(World!L237/World!$L$335)</f>
        <v>1.0041656765222691</v>
      </c>
      <c r="BA237">
        <f>(M237/$M$335)/(World!M237/World!$M$335)</f>
        <v>1.4813166594457037</v>
      </c>
      <c r="BB237">
        <f>(N237/$N$335)/(World!N237/World!$N$335)</f>
        <v>1.6118564818265617</v>
      </c>
      <c r="BC237">
        <f>(O237/$O$335)/(World!O237/World!$O$335)</f>
        <v>1.2318055862556005</v>
      </c>
      <c r="BD237">
        <f>(P237/$P$335)/(World!P237/World!$P$335)</f>
        <v>0.92176130363807018</v>
      </c>
      <c r="BE237">
        <f>(Q237/$Q$335)/(World!Q237/World!$Q$335)</f>
        <v>1.0027708171822345</v>
      </c>
      <c r="BF237">
        <f>(R237/$R$335)/(World!R237/World!$R$335)</f>
        <v>1.0542097325773634</v>
      </c>
      <c r="BI237" s="5" t="s">
        <v>449</v>
      </c>
      <c r="BJ237" s="6" t="s">
        <v>450</v>
      </c>
      <c r="BK237">
        <f t="shared" si="245"/>
        <v>-0.47177811891841059</v>
      </c>
      <c r="BL237">
        <f t="shared" si="246"/>
        <v>-0.45824653610505817</v>
      </c>
      <c r="BM237">
        <f t="shared" si="247"/>
        <v>-0.28767941679303954</v>
      </c>
      <c r="BN237">
        <f t="shared" si="248"/>
        <v>-0.35465860237345187</v>
      </c>
      <c r="BO237">
        <f t="shared" si="249"/>
        <v>-0.41838681701925201</v>
      </c>
      <c r="BP237">
        <f t="shared" si="250"/>
        <v>-0.20898079742859255</v>
      </c>
      <c r="BQ237">
        <f t="shared" si="251"/>
        <v>-0.22637326083860285</v>
      </c>
      <c r="BR237">
        <f t="shared" si="252"/>
        <v>4.4670701531374906E-3</v>
      </c>
      <c r="BS237">
        <f t="shared" si="253"/>
        <v>-0.1766838485474351</v>
      </c>
      <c r="BT237">
        <f t="shared" si="254"/>
        <v>2.0785090629321444E-3</v>
      </c>
      <c r="BU237">
        <f t="shared" si="255"/>
        <v>0.19397631399179177</v>
      </c>
      <c r="BV237">
        <f t="shared" si="256"/>
        <v>0.23426114186743879</v>
      </c>
      <c r="BW237">
        <f t="shared" si="257"/>
        <v>0.10386459630854813</v>
      </c>
      <c r="BX237">
        <f t="shared" si="258"/>
        <v>-4.0711974069733217E-2</v>
      </c>
      <c r="BY237">
        <f t="shared" si="259"/>
        <v>1.3834918895676948E-3</v>
      </c>
      <c r="BZ237">
        <f t="shared" si="260"/>
        <v>2.638958024473375E-2</v>
      </c>
      <c r="CC237" s="5" t="s">
        <v>449</v>
      </c>
      <c r="CD237" s="6" t="s">
        <v>450</v>
      </c>
      <c r="CE237">
        <f t="shared" si="261"/>
        <v>-0.53476737082408921</v>
      </c>
      <c r="CF237">
        <f t="shared" si="262"/>
        <v>-0.58431672959186776</v>
      </c>
      <c r="CG237">
        <f t="shared" si="263"/>
        <v>-0.37441265626045384</v>
      </c>
      <c r="CH237">
        <f t="shared" si="264"/>
        <v>-0.61789472367153386</v>
      </c>
      <c r="CI237">
        <f t="shared" si="265"/>
        <v>-0.46524801636396629</v>
      </c>
      <c r="CJ237">
        <f t="shared" si="266"/>
        <v>-0.3046064922330598</v>
      </c>
      <c r="CK237">
        <f t="shared" si="267"/>
        <v>9.6105527638190955E-2</v>
      </c>
      <c r="CL237">
        <f t="shared" si="268"/>
        <v>0.25622926458390932</v>
      </c>
      <c r="CM237">
        <f t="shared" si="269"/>
        <v>0.25747634844575501</v>
      </c>
      <c r="CN237">
        <f t="shared" si="270"/>
        <v>0.28186682489589954</v>
      </c>
      <c r="CO237">
        <f t="shared" si="271"/>
        <v>0.55851293579884975</v>
      </c>
      <c r="CP237">
        <f t="shared" si="272"/>
        <v>0.51232902978397032</v>
      </c>
      <c r="CQ237">
        <f t="shared" si="273"/>
        <v>0.58248375632695548</v>
      </c>
      <c r="CR237">
        <f t="shared" si="274"/>
        <v>0.39782528212370938</v>
      </c>
      <c r="CS237">
        <f t="shared" si="275"/>
        <v>0.51340773056618905</v>
      </c>
      <c r="CT237">
        <f t="shared" si="276"/>
        <v>0.58866897294844889</v>
      </c>
      <c r="CW237" s="5" t="s">
        <v>449</v>
      </c>
      <c r="CX237" s="6" t="s">
        <v>450</v>
      </c>
      <c r="CY237">
        <f t="shared" si="277"/>
        <v>2</v>
      </c>
      <c r="CZ237">
        <f t="shared" si="278"/>
        <v>2</v>
      </c>
      <c r="DA237">
        <f t="shared" si="279"/>
        <v>2</v>
      </c>
      <c r="DB237">
        <f t="shared" si="280"/>
        <v>2</v>
      </c>
      <c r="DC237">
        <f t="shared" si="281"/>
        <v>2</v>
      </c>
      <c r="DD237">
        <f t="shared" si="282"/>
        <v>2</v>
      </c>
      <c r="DE237">
        <f t="shared" si="283"/>
        <v>2</v>
      </c>
      <c r="DF237">
        <f t="shared" si="284"/>
        <v>1</v>
      </c>
      <c r="DG237">
        <f t="shared" si="285"/>
        <v>2</v>
      </c>
      <c r="DH237">
        <f t="shared" si="286"/>
        <v>1</v>
      </c>
      <c r="DI237">
        <f t="shared" si="287"/>
        <v>1</v>
      </c>
      <c r="DJ237">
        <f t="shared" si="288"/>
        <v>1</v>
      </c>
      <c r="DK237">
        <f t="shared" si="289"/>
        <v>1</v>
      </c>
      <c r="DL237">
        <f t="shared" si="290"/>
        <v>2</v>
      </c>
      <c r="DM237">
        <f t="shared" si="291"/>
        <v>1</v>
      </c>
      <c r="DN237">
        <f t="shared" si="292"/>
        <v>1</v>
      </c>
      <c r="DQ237" s="5" t="s">
        <v>449</v>
      </c>
      <c r="DR237" s="6" t="s">
        <v>450</v>
      </c>
      <c r="DS237">
        <f t="shared" si="293"/>
        <v>3</v>
      </c>
      <c r="DT237">
        <f t="shared" si="294"/>
        <v>3</v>
      </c>
      <c r="DU237">
        <f t="shared" si="295"/>
        <v>3</v>
      </c>
      <c r="DV237">
        <f t="shared" si="296"/>
        <v>3</v>
      </c>
      <c r="DW237">
        <f t="shared" si="297"/>
        <v>3</v>
      </c>
      <c r="DX237">
        <f t="shared" si="298"/>
        <v>3</v>
      </c>
      <c r="DY237">
        <f t="shared" si="299"/>
        <v>5</v>
      </c>
      <c r="DZ237">
        <f t="shared" si="300"/>
        <v>5</v>
      </c>
      <c r="EA237">
        <f t="shared" si="301"/>
        <v>5</v>
      </c>
      <c r="EB237">
        <f t="shared" si="302"/>
        <v>5</v>
      </c>
      <c r="EC237">
        <f t="shared" si="303"/>
        <v>5</v>
      </c>
      <c r="ED237">
        <f t="shared" si="304"/>
        <v>5</v>
      </c>
      <c r="EE237">
        <f t="shared" si="305"/>
        <v>5</v>
      </c>
      <c r="EF237">
        <f t="shared" si="306"/>
        <v>5</v>
      </c>
      <c r="EG237">
        <f t="shared" si="307"/>
        <v>5</v>
      </c>
      <c r="EH237">
        <f t="shared" si="308"/>
        <v>5</v>
      </c>
      <c r="EK237" s="5" t="s">
        <v>449</v>
      </c>
      <c r="EL237" s="6" t="s">
        <v>450</v>
      </c>
      <c r="EM237" t="str">
        <f t="shared" si="309"/>
        <v>D</v>
      </c>
      <c r="EN237" t="str">
        <f t="shared" si="310"/>
        <v>D</v>
      </c>
      <c r="EO237" t="str">
        <f t="shared" si="311"/>
        <v>D</v>
      </c>
      <c r="EP237" t="str">
        <f t="shared" si="312"/>
        <v>D</v>
      </c>
      <c r="EQ237" t="str">
        <f t="shared" si="313"/>
        <v>D</v>
      </c>
      <c r="ER237" t="str">
        <f t="shared" si="314"/>
        <v>D</v>
      </c>
      <c r="ES237" t="str">
        <f t="shared" si="315"/>
        <v>C</v>
      </c>
      <c r="ET237" t="str">
        <f t="shared" si="316"/>
        <v>A</v>
      </c>
      <c r="EU237" t="str">
        <f t="shared" si="317"/>
        <v>C</v>
      </c>
      <c r="EV237" t="str">
        <f t="shared" si="318"/>
        <v>A</v>
      </c>
      <c r="EW237" t="str">
        <f t="shared" si="319"/>
        <v>A</v>
      </c>
      <c r="EX237" t="str">
        <f t="shared" si="320"/>
        <v>A</v>
      </c>
      <c r="EY237" t="str">
        <f t="shared" si="321"/>
        <v>A</v>
      </c>
      <c r="EZ237" t="str">
        <f t="shared" si="322"/>
        <v>C</v>
      </c>
      <c r="FA237" t="str">
        <f t="shared" si="323"/>
        <v>A</v>
      </c>
      <c r="FB237" t="str">
        <f t="shared" si="324"/>
        <v>A</v>
      </c>
    </row>
    <row r="238" spans="1:158" x14ac:dyDescent="0.25">
      <c r="A238" s="1" t="s">
        <v>451</v>
      </c>
      <c r="B238" s="2" t="s">
        <v>452</v>
      </c>
      <c r="C238" s="7">
        <v>26441</v>
      </c>
      <c r="D238" s="7">
        <v>25876</v>
      </c>
      <c r="E238" s="7">
        <v>39552</v>
      </c>
      <c r="F238" s="7">
        <v>41931</v>
      </c>
      <c r="G238" s="7">
        <v>63441</v>
      </c>
      <c r="H238" s="7">
        <v>70612</v>
      </c>
      <c r="I238" s="7">
        <v>69074</v>
      </c>
      <c r="J238" s="7">
        <v>88894</v>
      </c>
      <c r="K238" s="7">
        <v>46997</v>
      </c>
      <c r="L238" s="7">
        <v>94708</v>
      </c>
      <c r="M238" s="7">
        <v>117626</v>
      </c>
      <c r="N238" s="7">
        <v>141249</v>
      </c>
      <c r="O238" s="7">
        <v>115081</v>
      </c>
      <c r="P238" s="7">
        <v>108151</v>
      </c>
      <c r="Q238" s="7">
        <v>92697</v>
      </c>
      <c r="R238" s="8">
        <v>96758</v>
      </c>
      <c r="U238" s="1" t="s">
        <v>451</v>
      </c>
      <c r="V238" s="2" t="s">
        <v>452</v>
      </c>
      <c r="W238" s="3">
        <v>43653</v>
      </c>
      <c r="X238" s="3">
        <v>24756</v>
      </c>
      <c r="Y238" s="3">
        <v>23874</v>
      </c>
      <c r="Z238" s="3">
        <v>45495</v>
      </c>
      <c r="AA238" s="3">
        <v>63072</v>
      </c>
      <c r="AB238" s="3">
        <v>64580</v>
      </c>
      <c r="AC238" s="3">
        <v>58046</v>
      </c>
      <c r="AD238" s="3">
        <v>39131</v>
      </c>
      <c r="AE238" s="3">
        <v>21779</v>
      </c>
      <c r="AF238" s="3">
        <v>39562</v>
      </c>
      <c r="AG238" s="3">
        <v>63644</v>
      </c>
      <c r="AH238" s="3">
        <v>51975</v>
      </c>
      <c r="AI238" s="3">
        <v>47632</v>
      </c>
      <c r="AJ238" s="3">
        <v>48206</v>
      </c>
      <c r="AK238" s="3">
        <v>39129</v>
      </c>
      <c r="AL238" s="4">
        <v>26799</v>
      </c>
      <c r="AO238" s="1" t="s">
        <v>451</v>
      </c>
      <c r="AP238" s="2" t="s">
        <v>452</v>
      </c>
      <c r="AQ238">
        <f>(C238/$C$335)/(World!C238/World!$C$335)</f>
        <v>0.20297130051059298</v>
      </c>
      <c r="AR238">
        <f>(D238/$D$335)/(World!D238/World!$D$335)</f>
        <v>0.2462678426429373</v>
      </c>
      <c r="AS238">
        <f>(E238/$E$335)/(World!E238/World!$E$335)</f>
        <v>0.28105535790886432</v>
      </c>
      <c r="AT238">
        <f>(F238/$F$335)/(World!F238/World!$F$335)</f>
        <v>0.25712118183137855</v>
      </c>
      <c r="AU238">
        <f>(G238/$G$335)/(World!G238/World!$G$335)</f>
        <v>0.3348484143970728</v>
      </c>
      <c r="AV238">
        <f>(H238/$H$335)/(World!H238/World!$H$335)</f>
        <v>0.31736737405500165</v>
      </c>
      <c r="AW238">
        <f>(I238/$I$335)/(World!I238/World!$I$335)</f>
        <v>0.28739686634943129</v>
      </c>
      <c r="AX238">
        <f>(J238/$J$335)/(World!J238/World!$J$335)</f>
        <v>0.34347887904133823</v>
      </c>
      <c r="AY238">
        <f>(K238/$K$335)/(World!K238/World!$K$335)</f>
        <v>0.29362571692019218</v>
      </c>
      <c r="AZ238">
        <f>(L238/$L$335)/(World!L238/World!$L$335)</f>
        <v>0.4173657871389469</v>
      </c>
      <c r="BA238">
        <f>(M238/$M$335)/(World!M238/World!$M$335)</f>
        <v>0.36157352309622875</v>
      </c>
      <c r="BB238">
        <f>(N238/$N$335)/(World!N238/World!$N$335)</f>
        <v>0.38335152377409715</v>
      </c>
      <c r="BC238">
        <f>(O238/$O$335)/(World!O238/World!$O$335)</f>
        <v>0.40315864212262897</v>
      </c>
      <c r="BD238">
        <f>(P238/$P$335)/(World!P238/World!$P$335)</f>
        <v>0.30790937197694107</v>
      </c>
      <c r="BE238">
        <f>(Q238/$Q$335)/(World!Q238/World!$Q$335)</f>
        <v>0.300471513256444</v>
      </c>
      <c r="BF238">
        <f>(R238/$R$335)/(World!R238/World!$R$335)</f>
        <v>0.37093074674889315</v>
      </c>
      <c r="BI238" s="1" t="s">
        <v>451</v>
      </c>
      <c r="BJ238" s="2" t="s">
        <v>452</v>
      </c>
      <c r="BK238">
        <f t="shared" si="245"/>
        <v>-0.66255005348100449</v>
      </c>
      <c r="BL238">
        <f t="shared" si="246"/>
        <v>-0.60479146742536238</v>
      </c>
      <c r="BM238">
        <f t="shared" si="247"/>
        <v>-0.56121278261128982</v>
      </c>
      <c r="BN238">
        <f t="shared" si="248"/>
        <v>-0.59093652139914865</v>
      </c>
      <c r="BO238">
        <f t="shared" si="249"/>
        <v>-0.49829746840832434</v>
      </c>
      <c r="BP238">
        <f t="shared" si="250"/>
        <v>-0.51817939277164593</v>
      </c>
      <c r="BQ238">
        <f t="shared" si="251"/>
        <v>-0.55352250131790415</v>
      </c>
      <c r="BR238">
        <f t="shared" si="252"/>
        <v>-0.48867245417891009</v>
      </c>
      <c r="BS238">
        <f t="shared" si="253"/>
        <v>-0.54604223914279704</v>
      </c>
      <c r="BT238">
        <f t="shared" si="254"/>
        <v>-0.41106834816236215</v>
      </c>
      <c r="BU238">
        <f t="shared" si="255"/>
        <v>-0.46888872769204892</v>
      </c>
      <c r="BV238">
        <f t="shared" si="256"/>
        <v>-0.44576412114221386</v>
      </c>
      <c r="BW238">
        <f t="shared" si="257"/>
        <v>-0.42535557987548644</v>
      </c>
      <c r="BX238">
        <f t="shared" si="258"/>
        <v>-0.52915793926680477</v>
      </c>
      <c r="BY238">
        <f t="shared" si="259"/>
        <v>-0.53790373692377369</v>
      </c>
      <c r="BZ238">
        <f t="shared" si="260"/>
        <v>-0.45886289642486988</v>
      </c>
      <c r="CC238" s="1" t="s">
        <v>451</v>
      </c>
      <c r="CD238" s="2" t="s">
        <v>452</v>
      </c>
      <c r="CE238">
        <f t="shared" si="261"/>
        <v>-0.24555596770051644</v>
      </c>
      <c r="CF238">
        <f t="shared" si="262"/>
        <v>2.2120398167167009E-2</v>
      </c>
      <c r="CG238">
        <f t="shared" si="263"/>
        <v>0.24718569671743448</v>
      </c>
      <c r="CH238">
        <f t="shared" si="264"/>
        <v>-4.0765904879555281E-2</v>
      </c>
      <c r="CI238">
        <f t="shared" si="265"/>
        <v>2.9166963078893077E-3</v>
      </c>
      <c r="CJ238">
        <f t="shared" si="266"/>
        <v>4.4618024735191435E-2</v>
      </c>
      <c r="CK238">
        <f t="shared" si="267"/>
        <v>8.6752674638137198E-2</v>
      </c>
      <c r="CL238">
        <f t="shared" si="268"/>
        <v>0.38869752001562197</v>
      </c>
      <c r="CM238">
        <f t="shared" si="269"/>
        <v>0.36666860532743978</v>
      </c>
      <c r="CN238">
        <f t="shared" si="270"/>
        <v>0.41070976390854247</v>
      </c>
      <c r="CO238">
        <f t="shared" si="271"/>
        <v>0.29779886357367463</v>
      </c>
      <c r="CP238">
        <f t="shared" si="272"/>
        <v>0.46202335113650478</v>
      </c>
      <c r="CQ238">
        <f t="shared" si="273"/>
        <v>0.4145274194440518</v>
      </c>
      <c r="CR238">
        <f t="shared" si="274"/>
        <v>0.3833854576386091</v>
      </c>
      <c r="CS238">
        <f t="shared" si="275"/>
        <v>0.40635383004870057</v>
      </c>
      <c r="CT238">
        <f t="shared" si="276"/>
        <v>0.5662083087158154</v>
      </c>
      <c r="CW238" s="1" t="s">
        <v>451</v>
      </c>
      <c r="CX238" s="2" t="s">
        <v>452</v>
      </c>
      <c r="CY238">
        <f t="shared" si="277"/>
        <v>2</v>
      </c>
      <c r="CZ238">
        <f t="shared" si="278"/>
        <v>2</v>
      </c>
      <c r="DA238">
        <f t="shared" si="279"/>
        <v>2</v>
      </c>
      <c r="DB238">
        <f t="shared" si="280"/>
        <v>2</v>
      </c>
      <c r="DC238">
        <f t="shared" si="281"/>
        <v>2</v>
      </c>
      <c r="DD238">
        <f t="shared" si="282"/>
        <v>2</v>
      </c>
      <c r="DE238">
        <f t="shared" si="283"/>
        <v>2</v>
      </c>
      <c r="DF238">
        <f t="shared" si="284"/>
        <v>2</v>
      </c>
      <c r="DG238">
        <f t="shared" si="285"/>
        <v>2</v>
      </c>
      <c r="DH238">
        <f t="shared" si="286"/>
        <v>2</v>
      </c>
      <c r="DI238">
        <f t="shared" si="287"/>
        <v>2</v>
      </c>
      <c r="DJ238">
        <f t="shared" si="288"/>
        <v>2</v>
      </c>
      <c r="DK238">
        <f t="shared" si="289"/>
        <v>2</v>
      </c>
      <c r="DL238">
        <f t="shared" si="290"/>
        <v>2</v>
      </c>
      <c r="DM238">
        <f t="shared" si="291"/>
        <v>2</v>
      </c>
      <c r="DN238">
        <f t="shared" si="292"/>
        <v>2</v>
      </c>
      <c r="DQ238" s="1" t="s">
        <v>451</v>
      </c>
      <c r="DR238" s="2" t="s">
        <v>452</v>
      </c>
      <c r="DS238">
        <f t="shared" si="293"/>
        <v>3</v>
      </c>
      <c r="DT238">
        <f t="shared" si="294"/>
        <v>5</v>
      </c>
      <c r="DU238">
        <f t="shared" si="295"/>
        <v>5</v>
      </c>
      <c r="DV238">
        <f t="shared" si="296"/>
        <v>3</v>
      </c>
      <c r="DW238">
        <f t="shared" si="297"/>
        <v>5</v>
      </c>
      <c r="DX238">
        <f t="shared" si="298"/>
        <v>5</v>
      </c>
      <c r="DY238">
        <f t="shared" si="299"/>
        <v>5</v>
      </c>
      <c r="DZ238">
        <f t="shared" si="300"/>
        <v>5</v>
      </c>
      <c r="EA238">
        <f t="shared" si="301"/>
        <v>5</v>
      </c>
      <c r="EB238">
        <f t="shared" si="302"/>
        <v>5</v>
      </c>
      <c r="EC238">
        <f t="shared" si="303"/>
        <v>5</v>
      </c>
      <c r="ED238">
        <f t="shared" si="304"/>
        <v>5</v>
      </c>
      <c r="EE238">
        <f t="shared" si="305"/>
        <v>5</v>
      </c>
      <c r="EF238">
        <f t="shared" si="306"/>
        <v>5</v>
      </c>
      <c r="EG238">
        <f t="shared" si="307"/>
        <v>5</v>
      </c>
      <c r="EH238">
        <f t="shared" si="308"/>
        <v>5</v>
      </c>
      <c r="EK238" s="1" t="s">
        <v>451</v>
      </c>
      <c r="EL238" s="2" t="s">
        <v>452</v>
      </c>
      <c r="EM238" t="str">
        <f t="shared" si="309"/>
        <v>D</v>
      </c>
      <c r="EN238" t="str">
        <f t="shared" si="310"/>
        <v>C</v>
      </c>
      <c r="EO238" t="str">
        <f t="shared" si="311"/>
        <v>C</v>
      </c>
      <c r="EP238" t="str">
        <f t="shared" si="312"/>
        <v>D</v>
      </c>
      <c r="EQ238" t="str">
        <f t="shared" si="313"/>
        <v>C</v>
      </c>
      <c r="ER238" t="str">
        <f t="shared" si="314"/>
        <v>C</v>
      </c>
      <c r="ES238" t="str">
        <f t="shared" si="315"/>
        <v>C</v>
      </c>
      <c r="ET238" t="str">
        <f t="shared" si="316"/>
        <v>C</v>
      </c>
      <c r="EU238" t="str">
        <f t="shared" si="317"/>
        <v>C</v>
      </c>
      <c r="EV238" t="str">
        <f t="shared" si="318"/>
        <v>C</v>
      </c>
      <c r="EW238" t="str">
        <f t="shared" si="319"/>
        <v>C</v>
      </c>
      <c r="EX238" t="str">
        <f t="shared" si="320"/>
        <v>C</v>
      </c>
      <c r="EY238" t="str">
        <f t="shared" si="321"/>
        <v>C</v>
      </c>
      <c r="EZ238" t="str">
        <f t="shared" si="322"/>
        <v>C</v>
      </c>
      <c r="FA238" t="str">
        <f t="shared" si="323"/>
        <v>C</v>
      </c>
      <c r="FB238" t="str">
        <f t="shared" si="324"/>
        <v>C</v>
      </c>
    </row>
    <row r="239" spans="1:158" x14ac:dyDescent="0.25">
      <c r="A239" s="5" t="s">
        <v>453</v>
      </c>
      <c r="B239" s="6" t="s">
        <v>454</v>
      </c>
      <c r="C239" s="3">
        <v>27684</v>
      </c>
      <c r="D239" s="3">
        <v>28873</v>
      </c>
      <c r="E239" s="3">
        <v>36822</v>
      </c>
      <c r="F239" s="3">
        <v>50256</v>
      </c>
      <c r="G239" s="3">
        <v>42639</v>
      </c>
      <c r="H239" s="3">
        <v>50605</v>
      </c>
      <c r="I239" s="3">
        <v>78184</v>
      </c>
      <c r="J239" s="3">
        <v>81865</v>
      </c>
      <c r="K239" s="3">
        <v>46339</v>
      </c>
      <c r="L239" s="3">
        <v>44032</v>
      </c>
      <c r="M239" s="3">
        <v>66732</v>
      </c>
      <c r="N239" s="3">
        <v>78241</v>
      </c>
      <c r="O239" s="3">
        <v>52581</v>
      </c>
      <c r="P239" s="3">
        <v>45659</v>
      </c>
      <c r="Q239" s="3">
        <v>45965</v>
      </c>
      <c r="R239" s="4">
        <v>35285</v>
      </c>
      <c r="U239" s="5" t="s">
        <v>453</v>
      </c>
      <c r="V239" s="6" t="s">
        <v>454</v>
      </c>
      <c r="W239" s="7">
        <v>33552</v>
      </c>
      <c r="X239" s="7">
        <v>27236</v>
      </c>
      <c r="Y239" s="7">
        <v>26605</v>
      </c>
      <c r="Z239" s="7">
        <v>25364</v>
      </c>
      <c r="AA239" s="7">
        <v>42536</v>
      </c>
      <c r="AB239" s="7">
        <v>63862</v>
      </c>
      <c r="AC239" s="7">
        <v>82956</v>
      </c>
      <c r="AD239" s="7">
        <v>67769</v>
      </c>
      <c r="AE239" s="7">
        <v>40225</v>
      </c>
      <c r="AF239" s="7">
        <v>42488</v>
      </c>
      <c r="AG239" s="7">
        <v>53340</v>
      </c>
      <c r="AH239" s="7">
        <v>71954</v>
      </c>
      <c r="AI239" s="7">
        <v>71518</v>
      </c>
      <c r="AJ239" s="7">
        <v>57115</v>
      </c>
      <c r="AK239" s="7">
        <v>39141</v>
      </c>
      <c r="AL239" s="8">
        <v>22892</v>
      </c>
      <c r="AO239" s="5" t="s">
        <v>453</v>
      </c>
      <c r="AP239" s="6" t="s">
        <v>454</v>
      </c>
      <c r="AQ239">
        <f>(C239/$C$335)/(World!C239/World!$C$335)</f>
        <v>0.29193575552464118</v>
      </c>
      <c r="AR239">
        <f>(D239/$D$335)/(World!D239/World!$D$335)</f>
        <v>0.36788405527721296</v>
      </c>
      <c r="AS239">
        <f>(E239/$E$335)/(World!E239/World!$E$335)</f>
        <v>0.35817459199208462</v>
      </c>
      <c r="AT239">
        <f>(F239/$F$335)/(World!F239/World!$F$335)</f>
        <v>0.37902086264954482</v>
      </c>
      <c r="AU239">
        <f>(G239/$G$335)/(World!G239/World!$G$335)</f>
        <v>0.26078058783534275</v>
      </c>
      <c r="AV239">
        <f>(H239/$H$335)/(World!H239/World!$H$335)</f>
        <v>0.27317298793138917</v>
      </c>
      <c r="AW239">
        <f>(I239/$I$335)/(World!I239/World!$I$335)</f>
        <v>0.36050790777308866</v>
      </c>
      <c r="AX239">
        <f>(J239/$J$335)/(World!J239/World!$J$335)</f>
        <v>0.35622221793717102</v>
      </c>
      <c r="AY239">
        <f>(K239/$K$335)/(World!K239/World!$K$335)</f>
        <v>0.3648318316710365</v>
      </c>
      <c r="AZ239">
        <f>(L239/$L$335)/(World!L239/World!$L$335)</f>
        <v>0.26367371932699635</v>
      </c>
      <c r="BA239">
        <f>(M239/$M$335)/(World!M239/World!$M$335)</f>
        <v>0.29782092305592328</v>
      </c>
      <c r="BB239">
        <f>(N239/$N$335)/(World!N239/World!$N$335)</f>
        <v>0.35028070141171164</v>
      </c>
      <c r="BC239">
        <f>(O239/$O$335)/(World!O239/World!$O$335)</f>
        <v>0.26937348912661957</v>
      </c>
      <c r="BD239">
        <f>(P239/$P$335)/(World!P239/World!$P$335)</f>
        <v>0.22102820811461038</v>
      </c>
      <c r="BE239">
        <f>(Q239/$Q$335)/(World!Q239/World!$Q$335)</f>
        <v>0.25083248942629194</v>
      </c>
      <c r="BF239">
        <f>(R239/$R$335)/(World!R239/World!$R$335)</f>
        <v>0.21697969818292967</v>
      </c>
      <c r="BI239" s="5" t="s">
        <v>453</v>
      </c>
      <c r="BJ239" s="6" t="s">
        <v>454</v>
      </c>
      <c r="BK239">
        <f t="shared" si="245"/>
        <v>-0.54806459334181179</v>
      </c>
      <c r="BL239">
        <f t="shared" si="246"/>
        <v>-0.46211222528994506</v>
      </c>
      <c r="BM239">
        <f t="shared" si="247"/>
        <v>-0.47256472900625124</v>
      </c>
      <c r="BN239">
        <f t="shared" si="248"/>
        <v>-0.45030438202171469</v>
      </c>
      <c r="BO239">
        <f t="shared" si="249"/>
        <v>-0.58631884032560866</v>
      </c>
      <c r="BP239">
        <f t="shared" si="250"/>
        <v>-0.57087844225279727</v>
      </c>
      <c r="BQ239">
        <f t="shared" si="251"/>
        <v>-0.47003923209358417</v>
      </c>
      <c r="BR239">
        <f t="shared" si="252"/>
        <v>-0.47468458601277164</v>
      </c>
      <c r="BS239">
        <f t="shared" si="253"/>
        <v>-0.46538200061709667</v>
      </c>
      <c r="BT239">
        <f t="shared" si="254"/>
        <v>-0.58268702546504969</v>
      </c>
      <c r="BU239">
        <f t="shared" si="255"/>
        <v>-0.54104465760244169</v>
      </c>
      <c r="BV239">
        <f t="shared" si="256"/>
        <v>-0.4811735055599996</v>
      </c>
      <c r="BW239">
        <f t="shared" si="257"/>
        <v>-0.57558040807680744</v>
      </c>
      <c r="BX239">
        <f t="shared" si="258"/>
        <v>-0.63796379699384653</v>
      </c>
      <c r="BY239">
        <f t="shared" si="259"/>
        <v>-0.59893512273359806</v>
      </c>
      <c r="BZ239">
        <f t="shared" si="260"/>
        <v>-0.64341278904339694</v>
      </c>
      <c r="CC239" s="5" t="s">
        <v>453</v>
      </c>
      <c r="CD239" s="6" t="s">
        <v>454</v>
      </c>
      <c r="CE239">
        <f t="shared" si="261"/>
        <v>-9.5825984714873608E-2</v>
      </c>
      <c r="CF239">
        <f t="shared" si="262"/>
        <v>2.9175355112370564E-2</v>
      </c>
      <c r="CG239">
        <f t="shared" si="263"/>
        <v>0.16108281961940499</v>
      </c>
      <c r="CH239">
        <f t="shared" si="264"/>
        <v>0.32917217667283788</v>
      </c>
      <c r="CI239">
        <f t="shared" si="265"/>
        <v>1.2092750220135016E-3</v>
      </c>
      <c r="CJ239">
        <f t="shared" si="266"/>
        <v>-0.11581503839534538</v>
      </c>
      <c r="CK239">
        <f t="shared" si="267"/>
        <v>-2.961400024823135E-2</v>
      </c>
      <c r="CL239">
        <f t="shared" si="268"/>
        <v>9.4203189114773378E-2</v>
      </c>
      <c r="CM239">
        <f t="shared" si="269"/>
        <v>7.0629823021117324E-2</v>
      </c>
      <c r="CN239">
        <f t="shared" si="270"/>
        <v>1.7845584835876099E-2</v>
      </c>
      <c r="CO239">
        <f t="shared" si="271"/>
        <v>0.11153308015190885</v>
      </c>
      <c r="CP239">
        <f t="shared" si="272"/>
        <v>4.1858916741569295E-2</v>
      </c>
      <c r="CQ239">
        <f t="shared" si="273"/>
        <v>-0.15259591132885841</v>
      </c>
      <c r="CR239">
        <f t="shared" si="274"/>
        <v>-0.11146788098157122</v>
      </c>
      <c r="CS239">
        <f t="shared" si="275"/>
        <v>8.0182360820623688E-2</v>
      </c>
      <c r="CT239">
        <f t="shared" si="276"/>
        <v>0.21302232841157159</v>
      </c>
      <c r="CW239" s="5" t="s">
        <v>453</v>
      </c>
      <c r="CX239" s="6" t="s">
        <v>454</v>
      </c>
      <c r="CY239">
        <f t="shared" si="277"/>
        <v>2</v>
      </c>
      <c r="CZ239">
        <f t="shared" si="278"/>
        <v>2</v>
      </c>
      <c r="DA239">
        <f t="shared" si="279"/>
        <v>2</v>
      </c>
      <c r="DB239">
        <f t="shared" si="280"/>
        <v>2</v>
      </c>
      <c r="DC239">
        <f t="shared" si="281"/>
        <v>2</v>
      </c>
      <c r="DD239">
        <f t="shared" si="282"/>
        <v>2</v>
      </c>
      <c r="DE239">
        <f t="shared" si="283"/>
        <v>2</v>
      </c>
      <c r="DF239">
        <f t="shared" si="284"/>
        <v>2</v>
      </c>
      <c r="DG239">
        <f t="shared" si="285"/>
        <v>2</v>
      </c>
      <c r="DH239">
        <f t="shared" si="286"/>
        <v>2</v>
      </c>
      <c r="DI239">
        <f t="shared" si="287"/>
        <v>2</v>
      </c>
      <c r="DJ239">
        <f t="shared" si="288"/>
        <v>2</v>
      </c>
      <c r="DK239">
        <f t="shared" si="289"/>
        <v>2</v>
      </c>
      <c r="DL239">
        <f t="shared" si="290"/>
        <v>2</v>
      </c>
      <c r="DM239">
        <f t="shared" si="291"/>
        <v>2</v>
      </c>
      <c r="DN239">
        <f t="shared" si="292"/>
        <v>2</v>
      </c>
      <c r="DQ239" s="5" t="s">
        <v>453</v>
      </c>
      <c r="DR239" s="6" t="s">
        <v>454</v>
      </c>
      <c r="DS239">
        <f t="shared" si="293"/>
        <v>3</v>
      </c>
      <c r="DT239">
        <f t="shared" si="294"/>
        <v>5</v>
      </c>
      <c r="DU239">
        <f t="shared" si="295"/>
        <v>5</v>
      </c>
      <c r="DV239">
        <f t="shared" si="296"/>
        <v>5</v>
      </c>
      <c r="DW239">
        <f t="shared" si="297"/>
        <v>5</v>
      </c>
      <c r="DX239">
        <f t="shared" si="298"/>
        <v>3</v>
      </c>
      <c r="DY239">
        <f t="shared" si="299"/>
        <v>3</v>
      </c>
      <c r="DZ239">
        <f t="shared" si="300"/>
        <v>5</v>
      </c>
      <c r="EA239">
        <f t="shared" si="301"/>
        <v>5</v>
      </c>
      <c r="EB239">
        <f t="shared" si="302"/>
        <v>5</v>
      </c>
      <c r="EC239">
        <f t="shared" si="303"/>
        <v>5</v>
      </c>
      <c r="ED239">
        <f t="shared" si="304"/>
        <v>5</v>
      </c>
      <c r="EE239">
        <f t="shared" si="305"/>
        <v>3</v>
      </c>
      <c r="EF239">
        <f t="shared" si="306"/>
        <v>3</v>
      </c>
      <c r="EG239">
        <f t="shared" si="307"/>
        <v>5</v>
      </c>
      <c r="EH239">
        <f t="shared" si="308"/>
        <v>5</v>
      </c>
      <c r="EK239" s="5" t="s">
        <v>453</v>
      </c>
      <c r="EL239" s="6" t="s">
        <v>454</v>
      </c>
      <c r="EM239" t="str">
        <f t="shared" si="309"/>
        <v>D</v>
      </c>
      <c r="EN239" t="str">
        <f t="shared" si="310"/>
        <v>C</v>
      </c>
      <c r="EO239" t="str">
        <f t="shared" si="311"/>
        <v>C</v>
      </c>
      <c r="EP239" t="str">
        <f t="shared" si="312"/>
        <v>C</v>
      </c>
      <c r="EQ239" t="str">
        <f t="shared" si="313"/>
        <v>C</v>
      </c>
      <c r="ER239" t="str">
        <f t="shared" si="314"/>
        <v>D</v>
      </c>
      <c r="ES239" t="str">
        <f t="shared" si="315"/>
        <v>D</v>
      </c>
      <c r="ET239" t="str">
        <f t="shared" si="316"/>
        <v>C</v>
      </c>
      <c r="EU239" t="str">
        <f t="shared" si="317"/>
        <v>C</v>
      </c>
      <c r="EV239" t="str">
        <f t="shared" si="318"/>
        <v>C</v>
      </c>
      <c r="EW239" t="str">
        <f t="shared" si="319"/>
        <v>C</v>
      </c>
      <c r="EX239" t="str">
        <f t="shared" si="320"/>
        <v>C</v>
      </c>
      <c r="EY239" t="str">
        <f t="shared" si="321"/>
        <v>D</v>
      </c>
      <c r="EZ239" t="str">
        <f t="shared" si="322"/>
        <v>D</v>
      </c>
      <c r="FA239" t="str">
        <f t="shared" si="323"/>
        <v>C</v>
      </c>
      <c r="FB239" t="str">
        <f t="shared" si="324"/>
        <v>C</v>
      </c>
    </row>
    <row r="240" spans="1:158" x14ac:dyDescent="0.25">
      <c r="A240" s="1" t="s">
        <v>455</v>
      </c>
      <c r="B240" s="2" t="s">
        <v>456</v>
      </c>
      <c r="C240" s="7">
        <v>35893</v>
      </c>
      <c r="D240" s="7">
        <v>24313</v>
      </c>
      <c r="E240" s="7">
        <v>31661</v>
      </c>
      <c r="F240" s="7">
        <v>47213</v>
      </c>
      <c r="G240" s="7">
        <v>58039</v>
      </c>
      <c r="H240" s="7">
        <v>46741</v>
      </c>
      <c r="I240" s="7">
        <v>52829</v>
      </c>
      <c r="J240" s="7">
        <v>85651</v>
      </c>
      <c r="K240" s="7">
        <v>39279</v>
      </c>
      <c r="L240" s="7">
        <v>50700</v>
      </c>
      <c r="M240" s="7">
        <v>23720</v>
      </c>
      <c r="N240" s="7">
        <v>31372</v>
      </c>
      <c r="O240" s="7">
        <v>31407</v>
      </c>
      <c r="P240" s="7">
        <v>48550</v>
      </c>
      <c r="Q240" s="7">
        <v>26716</v>
      </c>
      <c r="R240" s="8">
        <v>18171</v>
      </c>
      <c r="U240" s="1" t="s">
        <v>455</v>
      </c>
      <c r="V240" s="2" t="s">
        <v>456</v>
      </c>
      <c r="W240" s="3">
        <v>32463</v>
      </c>
      <c r="X240" s="3">
        <v>31429</v>
      </c>
      <c r="Y240" s="3">
        <v>36936</v>
      </c>
      <c r="Z240" s="3">
        <v>53664</v>
      </c>
      <c r="AA240" s="3">
        <v>60184</v>
      </c>
      <c r="AB240" s="3">
        <v>72196</v>
      </c>
      <c r="AC240" s="3">
        <v>70217</v>
      </c>
      <c r="AD240" s="3">
        <v>91217</v>
      </c>
      <c r="AE240" s="3">
        <v>38919</v>
      </c>
      <c r="AF240" s="3">
        <v>61921</v>
      </c>
      <c r="AG240" s="3">
        <v>39184</v>
      </c>
      <c r="AH240" s="3">
        <v>53908</v>
      </c>
      <c r="AI240" s="3">
        <v>47029</v>
      </c>
      <c r="AJ240" s="3">
        <v>57860</v>
      </c>
      <c r="AK240" s="3">
        <v>62217</v>
      </c>
      <c r="AL240" s="4">
        <v>39603</v>
      </c>
      <c r="AO240" s="1" t="s">
        <v>455</v>
      </c>
      <c r="AP240" s="2" t="s">
        <v>456</v>
      </c>
      <c r="AQ240">
        <f>(C240/$C$335)/(World!C240/World!$C$335)</f>
        <v>0.60405740833404753</v>
      </c>
      <c r="AR240">
        <f>(D240/$D$335)/(World!D240/World!$D$335)</f>
        <v>0.39956884831311229</v>
      </c>
      <c r="AS240">
        <f>(E240/$E$335)/(World!E240/World!$E$335)</f>
        <v>0.44107907386766815</v>
      </c>
      <c r="AT240">
        <f>(F240/$F$335)/(World!F240/World!$F$335)</f>
        <v>0.5469648306664906</v>
      </c>
      <c r="AU240">
        <f>(G240/$G$335)/(World!G240/World!$G$335)</f>
        <v>0.60800883156302876</v>
      </c>
      <c r="AV240">
        <f>(H240/$H$335)/(World!H240/World!$H$335)</f>
        <v>0.41494717389445707</v>
      </c>
      <c r="AW240">
        <f>(I240/$I$335)/(World!I240/World!$I$335)</f>
        <v>0.40617408345345207</v>
      </c>
      <c r="AX240">
        <f>(J240/$J$335)/(World!J240/World!$J$335)</f>
        <v>0.5979566808628286</v>
      </c>
      <c r="AY240">
        <f>(K240/$K$335)/(World!K240/World!$K$335)</f>
        <v>0.38787396960171872</v>
      </c>
      <c r="AZ240">
        <f>(L240/$L$335)/(World!L240/World!$L$335)</f>
        <v>0.42309757809153808</v>
      </c>
      <c r="BA240">
        <f>(M240/$M$335)/(World!M240/World!$M$335)</f>
        <v>0.177803869082056</v>
      </c>
      <c r="BB240">
        <f>(N240/$N$335)/(World!N240/World!$N$335)</f>
        <v>0.23346599922026195</v>
      </c>
      <c r="BC240">
        <f>(O240/$O$335)/(World!O240/World!$O$335)</f>
        <v>0.26896944569001968</v>
      </c>
      <c r="BD240">
        <f>(P240/$P$335)/(World!P240/World!$P$335)</f>
        <v>0.44503389363803636</v>
      </c>
      <c r="BE240">
        <f>(Q240/$Q$335)/(World!Q240/World!$Q$335)</f>
        <v>0.29320695210402359</v>
      </c>
      <c r="BF240">
        <f>(R240/$R$335)/(World!R240/World!$R$335)</f>
        <v>0.23226324299706011</v>
      </c>
      <c r="BI240" s="1" t="s">
        <v>455</v>
      </c>
      <c r="BJ240" s="2" t="s">
        <v>456</v>
      </c>
      <c r="BK240">
        <f t="shared" si="245"/>
        <v>-0.246838167766809</v>
      </c>
      <c r="BL240">
        <f t="shared" si="246"/>
        <v>-0.42901151480370681</v>
      </c>
      <c r="BM240">
        <f t="shared" si="247"/>
        <v>-0.38784889480926327</v>
      </c>
      <c r="BN240">
        <f t="shared" si="248"/>
        <v>-0.29285421384681692</v>
      </c>
      <c r="BO240">
        <f t="shared" si="249"/>
        <v>-0.24377426338880556</v>
      </c>
      <c r="BP240">
        <f t="shared" si="250"/>
        <v>-0.41348033120929994</v>
      </c>
      <c r="BQ240">
        <f t="shared" si="251"/>
        <v>-0.42229900517591573</v>
      </c>
      <c r="BR240">
        <f t="shared" si="252"/>
        <v>-0.2515983843317236</v>
      </c>
      <c r="BS240">
        <f t="shared" si="253"/>
        <v>-0.44105303781577831</v>
      </c>
      <c r="BT240">
        <f t="shared" si="254"/>
        <v>-0.40538500717717746</v>
      </c>
      <c r="BU240">
        <f t="shared" si="255"/>
        <v>-0.69807559008847397</v>
      </c>
      <c r="BV240">
        <f t="shared" si="256"/>
        <v>-0.62144720751468152</v>
      </c>
      <c r="BW240">
        <f t="shared" si="257"/>
        <v>-0.57608207730523586</v>
      </c>
      <c r="BX240">
        <f t="shared" si="258"/>
        <v>-0.3840505809623424</v>
      </c>
      <c r="BY240">
        <f t="shared" si="259"/>
        <v>-0.54654287679635283</v>
      </c>
      <c r="BZ240">
        <f t="shared" si="260"/>
        <v>-0.62302982854189659</v>
      </c>
      <c r="CC240" s="1" t="s">
        <v>455</v>
      </c>
      <c r="CD240" s="2" t="s">
        <v>456</v>
      </c>
      <c r="CE240">
        <f t="shared" si="261"/>
        <v>5.0178477383111944E-2</v>
      </c>
      <c r="CF240">
        <f t="shared" si="262"/>
        <v>-0.1276595744680851</v>
      </c>
      <c r="CG240">
        <f t="shared" si="263"/>
        <v>-7.6898406635858715E-2</v>
      </c>
      <c r="CH240">
        <f t="shared" si="264"/>
        <v>-6.3949165815795475E-2</v>
      </c>
      <c r="CI240">
        <f t="shared" si="265"/>
        <v>-1.8143677626181031E-2</v>
      </c>
      <c r="CJ240">
        <f t="shared" si="266"/>
        <v>-0.21402086819072283</v>
      </c>
      <c r="CK240">
        <f t="shared" si="267"/>
        <v>-0.14131300489247925</v>
      </c>
      <c r="CL240">
        <f t="shared" si="268"/>
        <v>-3.1469796684533098E-2</v>
      </c>
      <c r="CM240">
        <f t="shared" si="269"/>
        <v>4.6036983043044582E-3</v>
      </c>
      <c r="CN240">
        <f t="shared" si="270"/>
        <v>-9.9635059180792213E-2</v>
      </c>
      <c r="CO240">
        <f t="shared" si="271"/>
        <v>-0.24583492305735724</v>
      </c>
      <c r="CP240">
        <f t="shared" si="272"/>
        <v>-0.26425891181988742</v>
      </c>
      <c r="CQ240">
        <f t="shared" si="273"/>
        <v>-0.19916874904380641</v>
      </c>
      <c r="CR240">
        <f t="shared" si="274"/>
        <v>-8.7491777088619493E-2</v>
      </c>
      <c r="CS240">
        <f t="shared" si="275"/>
        <v>-0.39918815287913373</v>
      </c>
      <c r="CT240">
        <f t="shared" si="276"/>
        <v>-0.37096271679302106</v>
      </c>
      <c r="CW240" s="1" t="s">
        <v>455</v>
      </c>
      <c r="CX240" s="2" t="s">
        <v>456</v>
      </c>
      <c r="CY240">
        <f t="shared" si="277"/>
        <v>2</v>
      </c>
      <c r="CZ240">
        <f t="shared" si="278"/>
        <v>2</v>
      </c>
      <c r="DA240">
        <f t="shared" si="279"/>
        <v>2</v>
      </c>
      <c r="DB240">
        <f t="shared" si="280"/>
        <v>2</v>
      </c>
      <c r="DC240">
        <f t="shared" si="281"/>
        <v>2</v>
      </c>
      <c r="DD240">
        <f t="shared" si="282"/>
        <v>2</v>
      </c>
      <c r="DE240">
        <f t="shared" si="283"/>
        <v>2</v>
      </c>
      <c r="DF240">
        <f t="shared" si="284"/>
        <v>2</v>
      </c>
      <c r="DG240">
        <f t="shared" si="285"/>
        <v>2</v>
      </c>
      <c r="DH240">
        <f t="shared" si="286"/>
        <v>2</v>
      </c>
      <c r="DI240">
        <f t="shared" si="287"/>
        <v>2</v>
      </c>
      <c r="DJ240">
        <f t="shared" si="288"/>
        <v>2</v>
      </c>
      <c r="DK240">
        <f t="shared" si="289"/>
        <v>2</v>
      </c>
      <c r="DL240">
        <f t="shared" si="290"/>
        <v>2</v>
      </c>
      <c r="DM240">
        <f t="shared" si="291"/>
        <v>2</v>
      </c>
      <c r="DN240">
        <f t="shared" si="292"/>
        <v>2</v>
      </c>
      <c r="DQ240" s="1" t="s">
        <v>455</v>
      </c>
      <c r="DR240" s="2" t="s">
        <v>456</v>
      </c>
      <c r="DS240">
        <f t="shared" si="293"/>
        <v>5</v>
      </c>
      <c r="DT240">
        <f t="shared" si="294"/>
        <v>3</v>
      </c>
      <c r="DU240">
        <f t="shared" si="295"/>
        <v>3</v>
      </c>
      <c r="DV240">
        <f t="shared" si="296"/>
        <v>3</v>
      </c>
      <c r="DW240">
        <f t="shared" si="297"/>
        <v>3</v>
      </c>
      <c r="DX240">
        <f t="shared" si="298"/>
        <v>3</v>
      </c>
      <c r="DY240">
        <f t="shared" si="299"/>
        <v>3</v>
      </c>
      <c r="DZ240">
        <f t="shared" si="300"/>
        <v>3</v>
      </c>
      <c r="EA240">
        <f t="shared" si="301"/>
        <v>5</v>
      </c>
      <c r="EB240">
        <f t="shared" si="302"/>
        <v>3</v>
      </c>
      <c r="EC240">
        <f t="shared" si="303"/>
        <v>3</v>
      </c>
      <c r="ED240">
        <f t="shared" si="304"/>
        <v>3</v>
      </c>
      <c r="EE240">
        <f t="shared" si="305"/>
        <v>3</v>
      </c>
      <c r="EF240">
        <f t="shared" si="306"/>
        <v>3</v>
      </c>
      <c r="EG240">
        <f t="shared" si="307"/>
        <v>3</v>
      </c>
      <c r="EH240">
        <f t="shared" si="308"/>
        <v>3</v>
      </c>
      <c r="EK240" s="1" t="s">
        <v>455</v>
      </c>
      <c r="EL240" s="2" t="s">
        <v>456</v>
      </c>
      <c r="EM240" t="str">
        <f t="shared" si="309"/>
        <v>C</v>
      </c>
      <c r="EN240" t="str">
        <f t="shared" si="310"/>
        <v>D</v>
      </c>
      <c r="EO240" t="str">
        <f t="shared" si="311"/>
        <v>D</v>
      </c>
      <c r="EP240" t="str">
        <f t="shared" si="312"/>
        <v>D</v>
      </c>
      <c r="EQ240" t="str">
        <f t="shared" si="313"/>
        <v>D</v>
      </c>
      <c r="ER240" t="str">
        <f t="shared" si="314"/>
        <v>D</v>
      </c>
      <c r="ES240" t="str">
        <f t="shared" si="315"/>
        <v>D</v>
      </c>
      <c r="ET240" t="str">
        <f t="shared" si="316"/>
        <v>D</v>
      </c>
      <c r="EU240" t="str">
        <f t="shared" si="317"/>
        <v>C</v>
      </c>
      <c r="EV240" t="str">
        <f t="shared" si="318"/>
        <v>D</v>
      </c>
      <c r="EW240" t="str">
        <f t="shared" si="319"/>
        <v>D</v>
      </c>
      <c r="EX240" t="str">
        <f t="shared" si="320"/>
        <v>D</v>
      </c>
      <c r="EY240" t="str">
        <f t="shared" si="321"/>
        <v>D</v>
      </c>
      <c r="EZ240" t="str">
        <f t="shared" si="322"/>
        <v>D</v>
      </c>
      <c r="FA240" t="str">
        <f t="shared" si="323"/>
        <v>D</v>
      </c>
      <c r="FB240" t="str">
        <f t="shared" si="324"/>
        <v>D</v>
      </c>
    </row>
    <row r="241" spans="1:158" x14ac:dyDescent="0.25">
      <c r="A241" s="1" t="s">
        <v>457</v>
      </c>
      <c r="B241" s="2" t="s">
        <v>458</v>
      </c>
      <c r="C241" s="3">
        <v>26007</v>
      </c>
      <c r="D241" s="3">
        <v>21041</v>
      </c>
      <c r="E241" s="3">
        <v>28917</v>
      </c>
      <c r="F241" s="3">
        <v>32859</v>
      </c>
      <c r="G241" s="3">
        <v>19668</v>
      </c>
      <c r="H241" s="3">
        <v>20522</v>
      </c>
      <c r="I241" s="3">
        <v>17134</v>
      </c>
      <c r="J241" s="3">
        <v>14217</v>
      </c>
      <c r="K241" s="3">
        <v>6195</v>
      </c>
      <c r="L241" s="3">
        <v>13148</v>
      </c>
      <c r="M241" s="3">
        <v>27786</v>
      </c>
      <c r="N241" s="3">
        <v>25157</v>
      </c>
      <c r="O241" s="3">
        <v>13802</v>
      </c>
      <c r="P241" s="3">
        <v>16758</v>
      </c>
      <c r="Q241" s="3">
        <v>15955</v>
      </c>
      <c r="R241" s="4">
        <v>17323</v>
      </c>
      <c r="U241" s="1" t="s">
        <v>457</v>
      </c>
      <c r="V241" s="2" t="s">
        <v>458</v>
      </c>
      <c r="W241" s="3">
        <v>14425</v>
      </c>
      <c r="X241" s="3">
        <v>18757</v>
      </c>
      <c r="Y241" s="3">
        <v>11610</v>
      </c>
      <c r="Z241" s="3">
        <v>25257</v>
      </c>
      <c r="AA241" s="3">
        <v>15739</v>
      </c>
      <c r="AB241" s="3">
        <v>23508</v>
      </c>
      <c r="AC241" s="3">
        <v>22120</v>
      </c>
      <c r="AD241" s="3">
        <v>36952</v>
      </c>
      <c r="AE241" s="3">
        <v>14753</v>
      </c>
      <c r="AF241" s="3">
        <v>20047</v>
      </c>
      <c r="AG241" s="3">
        <v>31420</v>
      </c>
      <c r="AH241" s="3">
        <v>36002</v>
      </c>
      <c r="AI241" s="3">
        <v>16651</v>
      </c>
      <c r="AJ241" s="3">
        <v>21296</v>
      </c>
      <c r="AK241" s="3">
        <v>19007</v>
      </c>
      <c r="AL241" s="4">
        <v>22134</v>
      </c>
      <c r="AO241" s="1" t="s">
        <v>457</v>
      </c>
      <c r="AP241" s="2" t="s">
        <v>458</v>
      </c>
      <c r="AQ241">
        <f>(C241/$C$335)/(World!C241/World!$C$335)</f>
        <v>0.39447141127150931</v>
      </c>
      <c r="AR241">
        <f>(D241/$D$335)/(World!D241/World!$D$335)</f>
        <v>0.34007896100287238</v>
      </c>
      <c r="AS241">
        <f>(E241/$E$335)/(World!E241/World!$E$335)</f>
        <v>0.3930740368299156</v>
      </c>
      <c r="AT241">
        <f>(F241/$F$335)/(World!F241/World!$F$335)</f>
        <v>0.36414249082747696</v>
      </c>
      <c r="AU241">
        <f>(G241/$G$335)/(World!G241/World!$G$335)</f>
        <v>0.18388286313639679</v>
      </c>
      <c r="AV241">
        <f>(H241/$H$335)/(World!H241/World!$H$335)</f>
        <v>0.18473665132415434</v>
      </c>
      <c r="AW241">
        <f>(I241/$I$335)/(World!I241/World!$I$335)</f>
        <v>0.14757855133999506</v>
      </c>
      <c r="AX241">
        <f>(J241/$J$335)/(World!J241/World!$J$335)</f>
        <v>0.11168634848659574</v>
      </c>
      <c r="AY241">
        <f>(K241/$K$335)/(World!K241/World!$K$335)</f>
        <v>7.1172899043943458E-2</v>
      </c>
      <c r="AZ241">
        <f>(L241/$L$335)/(World!L241/World!$L$335)</f>
        <v>0.12224693013995899</v>
      </c>
      <c r="BA241">
        <f>(M241/$M$335)/(World!M241/World!$M$335)</f>
        <v>0.18600851871629431</v>
      </c>
      <c r="BB241">
        <f>(N241/$N$335)/(World!N241/World!$N$335)</f>
        <v>0.1571978620374497</v>
      </c>
      <c r="BC241">
        <f>(O241/$O$335)/(World!O241/World!$O$335)</f>
        <v>0.10457899236096305</v>
      </c>
      <c r="BD241">
        <f>(P241/$P$335)/(World!P241/World!$P$335)</f>
        <v>0.12578322548475304</v>
      </c>
      <c r="BE241">
        <f>(Q241/$Q$335)/(World!Q241/World!$Q$335)</f>
        <v>0.13296612580914594</v>
      </c>
      <c r="BF241">
        <f>(R241/$R$335)/(World!R241/World!$R$335)</f>
        <v>0.15141477432757586</v>
      </c>
      <c r="BI241" s="1" t="s">
        <v>457</v>
      </c>
      <c r="BJ241" s="2" t="s">
        <v>458</v>
      </c>
      <c r="BK241">
        <f t="shared" si="245"/>
        <v>-0.43423521187598718</v>
      </c>
      <c r="BL241">
        <f t="shared" si="246"/>
        <v>-0.49244936917990539</v>
      </c>
      <c r="BM241">
        <f t="shared" si="247"/>
        <v>-0.43567387455673739</v>
      </c>
      <c r="BN241">
        <f t="shared" si="248"/>
        <v>-0.46612250072704453</v>
      </c>
      <c r="BO241">
        <f t="shared" si="249"/>
        <v>-0.68935632255163182</v>
      </c>
      <c r="BP241">
        <f t="shared" si="250"/>
        <v>-0.6881388769096014</v>
      </c>
      <c r="BQ241">
        <f t="shared" si="251"/>
        <v>-0.74280008777147022</v>
      </c>
      <c r="BR241">
        <f t="shared" si="252"/>
        <v>-0.79906859765141314</v>
      </c>
      <c r="BS241">
        <f t="shared" si="253"/>
        <v>-0.8671122110959536</v>
      </c>
      <c r="BT241">
        <f t="shared" si="254"/>
        <v>-0.78213898054555042</v>
      </c>
      <c r="BU241">
        <f t="shared" si="255"/>
        <v>-0.68632852836904534</v>
      </c>
      <c r="BV241">
        <f t="shared" si="256"/>
        <v>-0.72831290621177736</v>
      </c>
      <c r="BW241">
        <f t="shared" si="257"/>
        <v>-0.81064461105233865</v>
      </c>
      <c r="BX241">
        <f t="shared" si="258"/>
        <v>-0.77654094920344574</v>
      </c>
      <c r="BY241">
        <f t="shared" si="259"/>
        <v>-0.76527784409408772</v>
      </c>
      <c r="BZ241">
        <f t="shared" si="260"/>
        <v>-0.73699351840260729</v>
      </c>
      <c r="CC241" s="1" t="s">
        <v>457</v>
      </c>
      <c r="CD241" s="2" t="s">
        <v>458</v>
      </c>
      <c r="CE241">
        <f t="shared" si="261"/>
        <v>0.28645627225959636</v>
      </c>
      <c r="CF241">
        <f t="shared" si="262"/>
        <v>5.7389818583848437E-2</v>
      </c>
      <c r="CG241">
        <f t="shared" si="263"/>
        <v>0.42704863424383743</v>
      </c>
      <c r="CH241">
        <f t="shared" si="264"/>
        <v>0.13080735081561015</v>
      </c>
      <c r="CI241">
        <f t="shared" si="265"/>
        <v>0.11096675798570904</v>
      </c>
      <c r="CJ241">
        <f t="shared" si="266"/>
        <v>-6.7817397229161941E-2</v>
      </c>
      <c r="CK241">
        <f t="shared" si="267"/>
        <v>-0.127018902532226</v>
      </c>
      <c r="CL241">
        <f t="shared" si="268"/>
        <v>-0.44431198577263575</v>
      </c>
      <c r="CM241">
        <f t="shared" si="269"/>
        <v>-0.40853542104258161</v>
      </c>
      <c r="CN241">
        <f t="shared" si="270"/>
        <v>-0.20783250489531557</v>
      </c>
      <c r="CO241">
        <f t="shared" si="271"/>
        <v>-6.1378914299226428E-2</v>
      </c>
      <c r="CP241">
        <f t="shared" si="272"/>
        <v>-0.17732467829755227</v>
      </c>
      <c r="CQ241">
        <f t="shared" si="273"/>
        <v>-9.3554001247824523E-2</v>
      </c>
      <c r="CR241">
        <f t="shared" si="274"/>
        <v>-0.11925158984600831</v>
      </c>
      <c r="CS241">
        <f t="shared" si="275"/>
        <v>-8.7294777186659803E-2</v>
      </c>
      <c r="CT241">
        <f t="shared" si="276"/>
        <v>-0.12193020249892288</v>
      </c>
      <c r="CW241" s="1" t="s">
        <v>457</v>
      </c>
      <c r="CX241" s="2" t="s">
        <v>458</v>
      </c>
      <c r="CY241">
        <f t="shared" si="277"/>
        <v>2</v>
      </c>
      <c r="CZ241">
        <f t="shared" si="278"/>
        <v>2</v>
      </c>
      <c r="DA241">
        <f t="shared" si="279"/>
        <v>2</v>
      </c>
      <c r="DB241">
        <f t="shared" si="280"/>
        <v>2</v>
      </c>
      <c r="DC241">
        <f t="shared" si="281"/>
        <v>2</v>
      </c>
      <c r="DD241">
        <f t="shared" si="282"/>
        <v>2</v>
      </c>
      <c r="DE241">
        <f t="shared" si="283"/>
        <v>2</v>
      </c>
      <c r="DF241">
        <f t="shared" si="284"/>
        <v>2</v>
      </c>
      <c r="DG241">
        <f t="shared" si="285"/>
        <v>2</v>
      </c>
      <c r="DH241">
        <f t="shared" si="286"/>
        <v>2</v>
      </c>
      <c r="DI241">
        <f t="shared" si="287"/>
        <v>2</v>
      </c>
      <c r="DJ241">
        <f t="shared" si="288"/>
        <v>2</v>
      </c>
      <c r="DK241">
        <f t="shared" si="289"/>
        <v>2</v>
      </c>
      <c r="DL241">
        <f t="shared" si="290"/>
        <v>2</v>
      </c>
      <c r="DM241">
        <f t="shared" si="291"/>
        <v>2</v>
      </c>
      <c r="DN241">
        <f t="shared" si="292"/>
        <v>2</v>
      </c>
      <c r="DQ241" s="1" t="s">
        <v>457</v>
      </c>
      <c r="DR241" s="2" t="s">
        <v>458</v>
      </c>
      <c r="DS241">
        <f t="shared" si="293"/>
        <v>5</v>
      </c>
      <c r="DT241">
        <f t="shared" si="294"/>
        <v>5</v>
      </c>
      <c r="DU241">
        <f t="shared" si="295"/>
        <v>5</v>
      </c>
      <c r="DV241">
        <f t="shared" si="296"/>
        <v>5</v>
      </c>
      <c r="DW241">
        <f t="shared" si="297"/>
        <v>5</v>
      </c>
      <c r="DX241">
        <f t="shared" si="298"/>
        <v>3</v>
      </c>
      <c r="DY241">
        <f t="shared" si="299"/>
        <v>3</v>
      </c>
      <c r="DZ241">
        <f t="shared" si="300"/>
        <v>3</v>
      </c>
      <c r="EA241">
        <f t="shared" si="301"/>
        <v>3</v>
      </c>
      <c r="EB241">
        <f t="shared" si="302"/>
        <v>3</v>
      </c>
      <c r="EC241">
        <f t="shared" si="303"/>
        <v>3</v>
      </c>
      <c r="ED241">
        <f t="shared" si="304"/>
        <v>3</v>
      </c>
      <c r="EE241">
        <f t="shared" si="305"/>
        <v>3</v>
      </c>
      <c r="EF241">
        <f t="shared" si="306"/>
        <v>3</v>
      </c>
      <c r="EG241">
        <f t="shared" si="307"/>
        <v>3</v>
      </c>
      <c r="EH241">
        <f t="shared" si="308"/>
        <v>3</v>
      </c>
      <c r="EK241" s="1" t="s">
        <v>457</v>
      </c>
      <c r="EL241" s="2" t="s">
        <v>458</v>
      </c>
      <c r="EM241" t="str">
        <f t="shared" si="309"/>
        <v>C</v>
      </c>
      <c r="EN241" t="str">
        <f t="shared" si="310"/>
        <v>C</v>
      </c>
      <c r="EO241" t="str">
        <f t="shared" si="311"/>
        <v>C</v>
      </c>
      <c r="EP241" t="str">
        <f t="shared" si="312"/>
        <v>C</v>
      </c>
      <c r="EQ241" t="str">
        <f t="shared" si="313"/>
        <v>C</v>
      </c>
      <c r="ER241" t="str">
        <f t="shared" si="314"/>
        <v>D</v>
      </c>
      <c r="ES241" t="str">
        <f t="shared" si="315"/>
        <v>D</v>
      </c>
      <c r="ET241" t="str">
        <f t="shared" si="316"/>
        <v>D</v>
      </c>
      <c r="EU241" t="str">
        <f t="shared" si="317"/>
        <v>D</v>
      </c>
      <c r="EV241" t="str">
        <f t="shared" si="318"/>
        <v>D</v>
      </c>
      <c r="EW241" t="str">
        <f t="shared" si="319"/>
        <v>D</v>
      </c>
      <c r="EX241" t="str">
        <f t="shared" si="320"/>
        <v>D</v>
      </c>
      <c r="EY241" t="str">
        <f t="shared" si="321"/>
        <v>D</v>
      </c>
      <c r="EZ241" t="str">
        <f t="shared" si="322"/>
        <v>D</v>
      </c>
      <c r="FA241" t="str">
        <f t="shared" si="323"/>
        <v>D</v>
      </c>
      <c r="FB241" t="str">
        <f t="shared" si="324"/>
        <v>D</v>
      </c>
    </row>
    <row r="242" spans="1:158" x14ac:dyDescent="0.25">
      <c r="A242" s="1" t="s">
        <v>459</v>
      </c>
      <c r="B242" s="2" t="s">
        <v>460</v>
      </c>
      <c r="C242" s="7">
        <v>12660</v>
      </c>
      <c r="D242" s="7">
        <v>15476</v>
      </c>
      <c r="E242" s="7">
        <v>16036</v>
      </c>
      <c r="F242" s="7">
        <v>26370</v>
      </c>
      <c r="G242" s="7">
        <v>34866</v>
      </c>
      <c r="H242" s="7">
        <v>30462</v>
      </c>
      <c r="I242" s="7">
        <v>18912</v>
      </c>
      <c r="J242" s="7">
        <v>20233</v>
      </c>
      <c r="K242" s="7">
        <v>22827</v>
      </c>
      <c r="L242" s="7">
        <v>32031</v>
      </c>
      <c r="M242" s="7">
        <v>21945</v>
      </c>
      <c r="N242" s="7">
        <v>33571</v>
      </c>
      <c r="O242" s="7">
        <v>15290</v>
      </c>
      <c r="P242" s="7">
        <v>12456</v>
      </c>
      <c r="Q242" s="7">
        <v>12829</v>
      </c>
      <c r="R242" s="8">
        <v>8794</v>
      </c>
      <c r="U242" s="1" t="s">
        <v>459</v>
      </c>
      <c r="V242" s="2" t="s">
        <v>460</v>
      </c>
      <c r="W242" s="3">
        <v>14366</v>
      </c>
      <c r="X242" s="3">
        <v>14247</v>
      </c>
      <c r="Y242" s="3">
        <v>11214</v>
      </c>
      <c r="Z242" s="3">
        <v>33550</v>
      </c>
      <c r="AA242" s="3">
        <v>26993</v>
      </c>
      <c r="AB242" s="3">
        <v>20741</v>
      </c>
      <c r="AC242" s="3">
        <v>20289</v>
      </c>
      <c r="AD242" s="3">
        <v>19968</v>
      </c>
      <c r="AE242" s="3">
        <v>49679</v>
      </c>
      <c r="AF242" s="3">
        <v>46909</v>
      </c>
      <c r="AG242" s="3">
        <v>25518</v>
      </c>
      <c r="AH242" s="3">
        <v>28204</v>
      </c>
      <c r="AI242" s="3">
        <v>18634</v>
      </c>
      <c r="AJ242" s="3">
        <v>22147</v>
      </c>
      <c r="AK242" s="3">
        <v>15692</v>
      </c>
      <c r="AL242" s="4">
        <v>13990</v>
      </c>
      <c r="AO242" s="1" t="s">
        <v>459</v>
      </c>
      <c r="AP242" s="2" t="s">
        <v>460</v>
      </c>
      <c r="AQ242">
        <f>(C242/$C$335)/(World!C242/World!$C$335)</f>
        <v>0.37248794999714119</v>
      </c>
      <c r="AR242">
        <f>(D242/$D$335)/(World!D242/World!$D$335)</f>
        <v>0.48283643662328374</v>
      </c>
      <c r="AS242">
        <f>(E242/$E$335)/(World!E242/World!$E$335)</f>
        <v>0.41708467840979263</v>
      </c>
      <c r="AT242">
        <f>(F242/$F$335)/(World!F242/World!$F$335)</f>
        <v>0.54005561022921189</v>
      </c>
      <c r="AU242">
        <f>(G242/$G$335)/(World!G242/World!$G$335)</f>
        <v>0.58058316643424446</v>
      </c>
      <c r="AV242">
        <f>(H242/$H$335)/(World!H242/World!$H$335)</f>
        <v>0.41486201592926147</v>
      </c>
      <c r="AW242">
        <f>(I242/$I$335)/(World!I242/World!$I$335)</f>
        <v>0.243528570330938</v>
      </c>
      <c r="AX242">
        <f>(J242/$J$335)/(World!J242/World!$J$335)</f>
        <v>0.24253465168240057</v>
      </c>
      <c r="AY242">
        <f>(K242/$K$335)/(World!K242/World!$K$335)</f>
        <v>0.34490679866813795</v>
      </c>
      <c r="AZ242">
        <f>(L242/$L$335)/(World!L242/World!$L$335)</f>
        <v>0.46757536377813602</v>
      </c>
      <c r="BA242">
        <f>(M242/$M$335)/(World!M242/World!$M$335)</f>
        <v>0.25520893661656924</v>
      </c>
      <c r="BB242">
        <f>(N242/$N$335)/(World!N242/World!$N$335)</f>
        <v>0.41278940041687029</v>
      </c>
      <c r="BC242">
        <f>(O242/$O$335)/(World!O242/World!$O$335)</f>
        <v>0.22087956025620611</v>
      </c>
      <c r="BD242">
        <f>(P242/$P$335)/(World!P242/World!$P$335)</f>
        <v>0.18034141351395361</v>
      </c>
      <c r="BE242">
        <f>(Q242/$Q$335)/(World!Q242/World!$Q$335)</f>
        <v>0.20895943034298217</v>
      </c>
      <c r="BF242">
        <f>(R242/$R$335)/(World!R242/World!$R$335)</f>
        <v>0.14972737168015868</v>
      </c>
      <c r="BI242" s="1" t="s">
        <v>459</v>
      </c>
      <c r="BJ242" s="2" t="s">
        <v>460</v>
      </c>
      <c r="BK242">
        <f t="shared" si="245"/>
        <v>-0.45720769352049018</v>
      </c>
      <c r="BL242">
        <f t="shared" si="246"/>
        <v>-0.34876642534789709</v>
      </c>
      <c r="BM242">
        <f t="shared" si="247"/>
        <v>-0.41134826342511621</v>
      </c>
      <c r="BN242">
        <f t="shared" si="248"/>
        <v>-0.29865440359152551</v>
      </c>
      <c r="BO242">
        <f t="shared" si="249"/>
        <v>-0.26535575126486338</v>
      </c>
      <c r="BP242">
        <f t="shared" si="250"/>
        <v>-0.41356540601341119</v>
      </c>
      <c r="BQ242">
        <f t="shared" si="251"/>
        <v>-0.60832653765867528</v>
      </c>
      <c r="BR242">
        <f t="shared" si="252"/>
        <v>-0.60961305770586449</v>
      </c>
      <c r="BS242">
        <f t="shared" si="253"/>
        <v>-0.48709189512656281</v>
      </c>
      <c r="BT242">
        <f t="shared" si="254"/>
        <v>-0.36279202374397068</v>
      </c>
      <c r="BU242">
        <f t="shared" si="255"/>
        <v>-0.59336023004347305</v>
      </c>
      <c r="BV242">
        <f t="shared" si="256"/>
        <v>-0.41563915995537765</v>
      </c>
      <c r="BW242">
        <f t="shared" si="257"/>
        <v>-0.63816322682991966</v>
      </c>
      <c r="BX242">
        <f t="shared" si="258"/>
        <v>-0.69442500034449284</v>
      </c>
      <c r="BY242">
        <f t="shared" si="259"/>
        <v>-0.65431523159763871</v>
      </c>
      <c r="BZ242">
        <f t="shared" si="260"/>
        <v>-0.73954282490230017</v>
      </c>
      <c r="CC242" s="1" t="s">
        <v>459</v>
      </c>
      <c r="CD242" s="2" t="s">
        <v>460</v>
      </c>
      <c r="CE242">
        <f t="shared" si="261"/>
        <v>-6.3124398727151629E-2</v>
      </c>
      <c r="CF242">
        <f t="shared" si="262"/>
        <v>4.1348450694748178E-2</v>
      </c>
      <c r="CG242">
        <f t="shared" si="263"/>
        <v>0.17695412844036698</v>
      </c>
      <c r="CH242">
        <f t="shared" si="264"/>
        <v>-0.11982643524699599</v>
      </c>
      <c r="CI242">
        <f t="shared" si="265"/>
        <v>0.12727331511986939</v>
      </c>
      <c r="CJ242">
        <f t="shared" si="266"/>
        <v>0.18985215710016992</v>
      </c>
      <c r="CK242">
        <f t="shared" si="267"/>
        <v>-3.5126654932272135E-2</v>
      </c>
      <c r="CL242">
        <f t="shared" si="268"/>
        <v>6.5918758239844784E-3</v>
      </c>
      <c r="CM242">
        <f t="shared" si="269"/>
        <v>-0.37034176481946324</v>
      </c>
      <c r="CN242">
        <f t="shared" si="270"/>
        <v>-0.18847225741069165</v>
      </c>
      <c r="CO242">
        <f t="shared" si="271"/>
        <v>-7.5279691549206745E-2</v>
      </c>
      <c r="CP242">
        <f t="shared" si="272"/>
        <v>8.6879805746661265E-2</v>
      </c>
      <c r="CQ242">
        <f t="shared" si="273"/>
        <v>-9.8573281452658881E-2</v>
      </c>
      <c r="CR242">
        <f t="shared" si="274"/>
        <v>-0.28006242233332368</v>
      </c>
      <c r="CS242">
        <f t="shared" si="275"/>
        <v>-0.10038217453805967</v>
      </c>
      <c r="CT242">
        <f t="shared" si="276"/>
        <v>-0.22805477528089887</v>
      </c>
      <c r="CW242" s="1" t="s">
        <v>459</v>
      </c>
      <c r="CX242" s="2" t="s">
        <v>460</v>
      </c>
      <c r="CY242">
        <f t="shared" si="277"/>
        <v>2</v>
      </c>
      <c r="CZ242">
        <f t="shared" si="278"/>
        <v>2</v>
      </c>
      <c r="DA242">
        <f t="shared" si="279"/>
        <v>2</v>
      </c>
      <c r="DB242">
        <f t="shared" si="280"/>
        <v>2</v>
      </c>
      <c r="DC242">
        <f t="shared" si="281"/>
        <v>2</v>
      </c>
      <c r="DD242">
        <f t="shared" si="282"/>
        <v>2</v>
      </c>
      <c r="DE242">
        <f t="shared" si="283"/>
        <v>2</v>
      </c>
      <c r="DF242">
        <f t="shared" si="284"/>
        <v>2</v>
      </c>
      <c r="DG242">
        <f t="shared" si="285"/>
        <v>2</v>
      </c>
      <c r="DH242">
        <f t="shared" si="286"/>
        <v>2</v>
      </c>
      <c r="DI242">
        <f t="shared" si="287"/>
        <v>2</v>
      </c>
      <c r="DJ242">
        <f t="shared" si="288"/>
        <v>2</v>
      </c>
      <c r="DK242">
        <f t="shared" si="289"/>
        <v>2</v>
      </c>
      <c r="DL242">
        <f t="shared" si="290"/>
        <v>2</v>
      </c>
      <c r="DM242">
        <f t="shared" si="291"/>
        <v>2</v>
      </c>
      <c r="DN242">
        <f t="shared" si="292"/>
        <v>2</v>
      </c>
      <c r="DQ242" s="1" t="s">
        <v>459</v>
      </c>
      <c r="DR242" s="2" t="s">
        <v>460</v>
      </c>
      <c r="DS242">
        <f t="shared" si="293"/>
        <v>3</v>
      </c>
      <c r="DT242">
        <f t="shared" si="294"/>
        <v>5</v>
      </c>
      <c r="DU242">
        <f t="shared" si="295"/>
        <v>5</v>
      </c>
      <c r="DV242">
        <f t="shared" si="296"/>
        <v>3</v>
      </c>
      <c r="DW242">
        <f t="shared" si="297"/>
        <v>5</v>
      </c>
      <c r="DX242">
        <f t="shared" si="298"/>
        <v>5</v>
      </c>
      <c r="DY242">
        <f t="shared" si="299"/>
        <v>3</v>
      </c>
      <c r="DZ242">
        <f t="shared" si="300"/>
        <v>5</v>
      </c>
      <c r="EA242">
        <f t="shared" si="301"/>
        <v>3</v>
      </c>
      <c r="EB242">
        <f t="shared" si="302"/>
        <v>3</v>
      </c>
      <c r="EC242">
        <f t="shared" si="303"/>
        <v>3</v>
      </c>
      <c r="ED242">
        <f t="shared" si="304"/>
        <v>5</v>
      </c>
      <c r="EE242">
        <f t="shared" si="305"/>
        <v>3</v>
      </c>
      <c r="EF242">
        <f t="shared" si="306"/>
        <v>3</v>
      </c>
      <c r="EG242">
        <f t="shared" si="307"/>
        <v>3</v>
      </c>
      <c r="EH242">
        <f t="shared" si="308"/>
        <v>3</v>
      </c>
      <c r="EK242" s="1" t="s">
        <v>459</v>
      </c>
      <c r="EL242" s="2" t="s">
        <v>460</v>
      </c>
      <c r="EM242" t="str">
        <f t="shared" si="309"/>
        <v>D</v>
      </c>
      <c r="EN242" t="str">
        <f t="shared" si="310"/>
        <v>C</v>
      </c>
      <c r="EO242" t="str">
        <f t="shared" si="311"/>
        <v>C</v>
      </c>
      <c r="EP242" t="str">
        <f t="shared" si="312"/>
        <v>D</v>
      </c>
      <c r="EQ242" t="str">
        <f t="shared" si="313"/>
        <v>C</v>
      </c>
      <c r="ER242" t="str">
        <f t="shared" si="314"/>
        <v>C</v>
      </c>
      <c r="ES242" t="str">
        <f t="shared" si="315"/>
        <v>D</v>
      </c>
      <c r="ET242" t="str">
        <f t="shared" si="316"/>
        <v>C</v>
      </c>
      <c r="EU242" t="str">
        <f t="shared" si="317"/>
        <v>D</v>
      </c>
      <c r="EV242" t="str">
        <f t="shared" si="318"/>
        <v>D</v>
      </c>
      <c r="EW242" t="str">
        <f t="shared" si="319"/>
        <v>D</v>
      </c>
      <c r="EX242" t="str">
        <f t="shared" si="320"/>
        <v>C</v>
      </c>
      <c r="EY242" t="str">
        <f t="shared" si="321"/>
        <v>D</v>
      </c>
      <c r="EZ242" t="str">
        <f t="shared" si="322"/>
        <v>D</v>
      </c>
      <c r="FA242" t="str">
        <f t="shared" si="323"/>
        <v>D</v>
      </c>
      <c r="FB242" t="str">
        <f t="shared" si="324"/>
        <v>D</v>
      </c>
    </row>
    <row r="243" spans="1:158" x14ac:dyDescent="0.25">
      <c r="A243" s="5" t="s">
        <v>461</v>
      </c>
      <c r="B243" s="6" t="s">
        <v>462</v>
      </c>
      <c r="C243" s="7">
        <v>36646</v>
      </c>
      <c r="D243" s="7">
        <v>33792</v>
      </c>
      <c r="E243" s="7">
        <v>53666</v>
      </c>
      <c r="F243" s="7">
        <v>55135</v>
      </c>
      <c r="G243" s="7">
        <v>63270</v>
      </c>
      <c r="H243" s="7">
        <v>67147</v>
      </c>
      <c r="I243" s="7">
        <v>72454</v>
      </c>
      <c r="J243" s="7">
        <v>60812</v>
      </c>
      <c r="K243" s="7">
        <v>40547</v>
      </c>
      <c r="L243" s="7">
        <v>47772</v>
      </c>
      <c r="M243" s="7">
        <v>72781</v>
      </c>
      <c r="N243" s="7">
        <v>67780</v>
      </c>
      <c r="O243" s="7">
        <v>58476</v>
      </c>
      <c r="P243" s="7">
        <v>57305</v>
      </c>
      <c r="Q243" s="7">
        <v>45715</v>
      </c>
      <c r="R243" s="8">
        <v>48194</v>
      </c>
      <c r="U243" s="5" t="s">
        <v>461</v>
      </c>
      <c r="V243" s="6" t="s">
        <v>462</v>
      </c>
      <c r="W243" s="7">
        <v>49605</v>
      </c>
      <c r="X243" s="7">
        <v>38252</v>
      </c>
      <c r="Y243" s="7">
        <v>47174</v>
      </c>
      <c r="Z243" s="7">
        <v>59085</v>
      </c>
      <c r="AA243" s="7">
        <v>72854</v>
      </c>
      <c r="AB243" s="7">
        <v>67652</v>
      </c>
      <c r="AC243" s="7">
        <v>100438</v>
      </c>
      <c r="AD243" s="7">
        <v>85075</v>
      </c>
      <c r="AE243" s="7">
        <v>56915</v>
      </c>
      <c r="AF243" s="7">
        <v>66283</v>
      </c>
      <c r="AG243" s="7">
        <v>89840</v>
      </c>
      <c r="AH243" s="7">
        <v>86645</v>
      </c>
      <c r="AI243" s="7">
        <v>95050</v>
      </c>
      <c r="AJ243" s="7">
        <v>79823</v>
      </c>
      <c r="AK243" s="7">
        <v>71807</v>
      </c>
      <c r="AL243" s="8">
        <v>57255</v>
      </c>
      <c r="AO243" s="5" t="s">
        <v>461</v>
      </c>
      <c r="AP243" s="6" t="s">
        <v>462</v>
      </c>
      <c r="AQ243">
        <f>(C243/$C$335)/(World!C243/World!$C$335)</f>
        <v>0.27423257786675348</v>
      </c>
      <c r="AR243">
        <f>(D243/$D$335)/(World!D243/World!$D$335)</f>
        <v>0.27329097128873286</v>
      </c>
      <c r="AS243">
        <f>(E243/$E$335)/(World!E243/World!$E$335)</f>
        <v>0.33572155762137684</v>
      </c>
      <c r="AT243">
        <f>(F243/$F$335)/(World!F243/World!$F$335)</f>
        <v>0.28400404742470842</v>
      </c>
      <c r="AU243">
        <f>(G243/$G$335)/(World!G243/World!$G$335)</f>
        <v>0.28683656136015501</v>
      </c>
      <c r="AV243">
        <f>(H243/$H$335)/(World!H243/World!$H$335)</f>
        <v>0.2693447761414291</v>
      </c>
      <c r="AW243">
        <f>(I243/$I$335)/(World!I243/World!$I$335)</f>
        <v>0.25295925883147219</v>
      </c>
      <c r="AX243">
        <f>(J243/$J$335)/(World!J243/World!$J$335)</f>
        <v>0.20262119453826646</v>
      </c>
      <c r="AY243">
        <f>(K243/$K$335)/(World!K243/World!$K$335)</f>
        <v>0.1857894512642792</v>
      </c>
      <c r="AZ243">
        <f>(L243/$L$335)/(World!L243/World!$L$335)</f>
        <v>0.19370265608024148</v>
      </c>
      <c r="BA243">
        <f>(M243/$M$335)/(World!M243/World!$M$335)</f>
        <v>0.23646346477537908</v>
      </c>
      <c r="BB243">
        <f>(N243/$N$335)/(World!N243/World!$N$335)</f>
        <v>0.22349235293165232</v>
      </c>
      <c r="BC243">
        <f>(O243/$O$335)/(World!O243/World!$O$335)</f>
        <v>0.20101663922690585</v>
      </c>
      <c r="BD243">
        <f>(P243/$P$335)/(World!P243/World!$P$335)</f>
        <v>0.20031746950463283</v>
      </c>
      <c r="BE243">
        <f>(Q243/$Q$335)/(World!Q243/World!$Q$335)</f>
        <v>0.17979911813366845</v>
      </c>
      <c r="BF243">
        <f>(R243/$R$335)/(World!R243/World!$R$335)</f>
        <v>0.19806304563448784</v>
      </c>
      <c r="BI243" s="5" t="s">
        <v>461</v>
      </c>
      <c r="BJ243" s="6" t="s">
        <v>462</v>
      </c>
      <c r="BK243">
        <f t="shared" si="245"/>
        <v>-0.56957217602165244</v>
      </c>
      <c r="BL243">
        <f t="shared" si="246"/>
        <v>-0.57073288438992464</v>
      </c>
      <c r="BM243">
        <f t="shared" si="247"/>
        <v>-0.49731805149686698</v>
      </c>
      <c r="BN243">
        <f t="shared" si="248"/>
        <v>-0.55762748880063495</v>
      </c>
      <c r="BO243">
        <f t="shared" si="249"/>
        <v>-0.55419892475393195</v>
      </c>
      <c r="BP243">
        <f t="shared" si="250"/>
        <v>-0.57561604821002699</v>
      </c>
      <c r="BQ243">
        <f t="shared" si="251"/>
        <v>-0.59622109490234243</v>
      </c>
      <c r="BR243">
        <f t="shared" si="252"/>
        <v>-0.66303405351830558</v>
      </c>
      <c r="BS243">
        <f t="shared" si="253"/>
        <v>-0.68664006739781325</v>
      </c>
      <c r="BT243">
        <f t="shared" si="254"/>
        <v>-0.67545911857764906</v>
      </c>
      <c r="BU243">
        <f t="shared" si="255"/>
        <v>-0.61751645477315253</v>
      </c>
      <c r="BV243">
        <f t="shared" si="256"/>
        <v>-0.63466489611294319</v>
      </c>
      <c r="BW243">
        <f t="shared" si="257"/>
        <v>-0.66525586297238937</v>
      </c>
      <c r="BX243">
        <f t="shared" si="258"/>
        <v>-0.66622585341975704</v>
      </c>
      <c r="BY243">
        <f t="shared" si="259"/>
        <v>-0.69520384382369471</v>
      </c>
      <c r="BZ243">
        <f t="shared" si="260"/>
        <v>-0.66936123043575779</v>
      </c>
      <c r="CC243" s="5" t="s">
        <v>461</v>
      </c>
      <c r="CD243" s="6" t="s">
        <v>462</v>
      </c>
      <c r="CE243">
        <f t="shared" si="261"/>
        <v>-0.15024753336193203</v>
      </c>
      <c r="CF243">
        <f t="shared" si="262"/>
        <v>-6.1906612625617675E-2</v>
      </c>
      <c r="CG243">
        <f t="shared" si="263"/>
        <v>6.4379214597381995E-2</v>
      </c>
      <c r="CH243">
        <f t="shared" si="264"/>
        <v>-3.4582384871300997E-2</v>
      </c>
      <c r="CI243">
        <f t="shared" si="265"/>
        <v>-7.0406394170021452E-2</v>
      </c>
      <c r="CJ243">
        <f t="shared" si="266"/>
        <v>-3.7463185928678995E-3</v>
      </c>
      <c r="CK243">
        <f t="shared" si="267"/>
        <v>-0.16185826990259816</v>
      </c>
      <c r="CL243">
        <f t="shared" si="268"/>
        <v>-0.16631365371828882</v>
      </c>
      <c r="CM243">
        <f t="shared" si="269"/>
        <v>-0.16794237754201638</v>
      </c>
      <c r="CN243">
        <f t="shared" si="270"/>
        <v>-0.16229889088597607</v>
      </c>
      <c r="CO243">
        <f t="shared" si="271"/>
        <v>-0.10490035112316368</v>
      </c>
      <c r="CP243">
        <f t="shared" si="272"/>
        <v>-0.1221628622308564</v>
      </c>
      <c r="CQ243">
        <f t="shared" si="273"/>
        <v>-0.23822674986647213</v>
      </c>
      <c r="CR243">
        <f t="shared" si="274"/>
        <v>-0.16421153958345489</v>
      </c>
      <c r="CS243">
        <f t="shared" si="275"/>
        <v>-0.22201800513946324</v>
      </c>
      <c r="CT243">
        <f t="shared" si="276"/>
        <v>-8.5927794478847588E-2</v>
      </c>
      <c r="CW243" s="5" t="s">
        <v>461</v>
      </c>
      <c r="CX243" s="6" t="s">
        <v>462</v>
      </c>
      <c r="CY243">
        <f t="shared" si="277"/>
        <v>2</v>
      </c>
      <c r="CZ243">
        <f t="shared" si="278"/>
        <v>2</v>
      </c>
      <c r="DA243">
        <f t="shared" si="279"/>
        <v>2</v>
      </c>
      <c r="DB243">
        <f t="shared" si="280"/>
        <v>2</v>
      </c>
      <c r="DC243">
        <f t="shared" si="281"/>
        <v>2</v>
      </c>
      <c r="DD243">
        <f t="shared" si="282"/>
        <v>2</v>
      </c>
      <c r="DE243">
        <f t="shared" si="283"/>
        <v>2</v>
      </c>
      <c r="DF243">
        <f t="shared" si="284"/>
        <v>2</v>
      </c>
      <c r="DG243">
        <f t="shared" si="285"/>
        <v>2</v>
      </c>
      <c r="DH243">
        <f t="shared" si="286"/>
        <v>2</v>
      </c>
      <c r="DI243">
        <f t="shared" si="287"/>
        <v>2</v>
      </c>
      <c r="DJ243">
        <f t="shared" si="288"/>
        <v>2</v>
      </c>
      <c r="DK243">
        <f t="shared" si="289"/>
        <v>2</v>
      </c>
      <c r="DL243">
        <f t="shared" si="290"/>
        <v>2</v>
      </c>
      <c r="DM243">
        <f t="shared" si="291"/>
        <v>2</v>
      </c>
      <c r="DN243">
        <f t="shared" si="292"/>
        <v>2</v>
      </c>
      <c r="DQ243" s="5" t="s">
        <v>461</v>
      </c>
      <c r="DR243" s="6" t="s">
        <v>462</v>
      </c>
      <c r="DS243">
        <f t="shared" si="293"/>
        <v>3</v>
      </c>
      <c r="DT243">
        <f t="shared" si="294"/>
        <v>3</v>
      </c>
      <c r="DU243">
        <f t="shared" si="295"/>
        <v>5</v>
      </c>
      <c r="DV243">
        <f t="shared" si="296"/>
        <v>3</v>
      </c>
      <c r="DW243">
        <f t="shared" si="297"/>
        <v>3</v>
      </c>
      <c r="DX243">
        <f t="shared" si="298"/>
        <v>3</v>
      </c>
      <c r="DY243">
        <f t="shared" si="299"/>
        <v>3</v>
      </c>
      <c r="DZ243">
        <f t="shared" si="300"/>
        <v>3</v>
      </c>
      <c r="EA243">
        <f t="shared" si="301"/>
        <v>3</v>
      </c>
      <c r="EB243">
        <f t="shared" si="302"/>
        <v>3</v>
      </c>
      <c r="EC243">
        <f t="shared" si="303"/>
        <v>3</v>
      </c>
      <c r="ED243">
        <f t="shared" si="304"/>
        <v>3</v>
      </c>
      <c r="EE243">
        <f t="shared" si="305"/>
        <v>3</v>
      </c>
      <c r="EF243">
        <f t="shared" si="306"/>
        <v>3</v>
      </c>
      <c r="EG243">
        <f t="shared" si="307"/>
        <v>3</v>
      </c>
      <c r="EH243">
        <f t="shared" si="308"/>
        <v>3</v>
      </c>
      <c r="EK243" s="5" t="s">
        <v>461</v>
      </c>
      <c r="EL243" s="6" t="s">
        <v>462</v>
      </c>
      <c r="EM243" t="str">
        <f t="shared" si="309"/>
        <v>D</v>
      </c>
      <c r="EN243" t="str">
        <f t="shared" si="310"/>
        <v>D</v>
      </c>
      <c r="EO243" t="str">
        <f t="shared" si="311"/>
        <v>C</v>
      </c>
      <c r="EP243" t="str">
        <f t="shared" si="312"/>
        <v>D</v>
      </c>
      <c r="EQ243" t="str">
        <f t="shared" si="313"/>
        <v>D</v>
      </c>
      <c r="ER243" t="str">
        <f t="shared" si="314"/>
        <v>D</v>
      </c>
      <c r="ES243" t="str">
        <f t="shared" si="315"/>
        <v>D</v>
      </c>
      <c r="ET243" t="str">
        <f t="shared" si="316"/>
        <v>D</v>
      </c>
      <c r="EU243" t="str">
        <f t="shared" si="317"/>
        <v>D</v>
      </c>
      <c r="EV243" t="str">
        <f t="shared" si="318"/>
        <v>D</v>
      </c>
      <c r="EW243" t="str">
        <f t="shared" si="319"/>
        <v>D</v>
      </c>
      <c r="EX243" t="str">
        <f t="shared" si="320"/>
        <v>D</v>
      </c>
      <c r="EY243" t="str">
        <f t="shared" si="321"/>
        <v>D</v>
      </c>
      <c r="EZ243" t="str">
        <f t="shared" si="322"/>
        <v>D</v>
      </c>
      <c r="FA243" t="str">
        <f t="shared" si="323"/>
        <v>D</v>
      </c>
      <c r="FB243" t="str">
        <f t="shared" si="324"/>
        <v>D</v>
      </c>
    </row>
    <row r="244" spans="1:158" x14ac:dyDescent="0.25">
      <c r="A244" s="1" t="s">
        <v>463</v>
      </c>
      <c r="B244" s="2" t="s">
        <v>464</v>
      </c>
      <c r="C244" s="3">
        <v>16624</v>
      </c>
      <c r="D244" s="3">
        <v>13372</v>
      </c>
      <c r="E244" s="3">
        <v>17472</v>
      </c>
      <c r="F244" s="3">
        <v>27283</v>
      </c>
      <c r="G244" s="3">
        <v>24017</v>
      </c>
      <c r="H244" s="3">
        <v>54347</v>
      </c>
      <c r="I244" s="3">
        <v>41924</v>
      </c>
      <c r="J244" s="3">
        <v>23570</v>
      </c>
      <c r="K244" s="3">
        <v>34078</v>
      </c>
      <c r="L244" s="3">
        <v>20201</v>
      </c>
      <c r="M244" s="3">
        <v>14944</v>
      </c>
      <c r="N244" s="3">
        <v>66783</v>
      </c>
      <c r="O244" s="3">
        <v>7186</v>
      </c>
      <c r="P244" s="3">
        <v>8337</v>
      </c>
      <c r="Q244" s="3">
        <v>6570</v>
      </c>
      <c r="R244" s="4">
        <v>7365</v>
      </c>
      <c r="U244" s="1" t="s">
        <v>463</v>
      </c>
      <c r="V244" s="2" t="s">
        <v>464</v>
      </c>
      <c r="W244" s="3">
        <v>22463</v>
      </c>
      <c r="X244" s="3">
        <v>10249</v>
      </c>
      <c r="Y244" s="3">
        <v>16292</v>
      </c>
      <c r="Z244" s="3">
        <v>17332</v>
      </c>
      <c r="AA244" s="3">
        <v>12832</v>
      </c>
      <c r="AB244" s="3">
        <v>16488</v>
      </c>
      <c r="AC244" s="3">
        <v>19641</v>
      </c>
      <c r="AD244" s="3">
        <v>24270</v>
      </c>
      <c r="AE244" s="3">
        <v>30998</v>
      </c>
      <c r="AF244" s="3">
        <v>22248</v>
      </c>
      <c r="AG244" s="3">
        <v>30995</v>
      </c>
      <c r="AH244" s="3">
        <v>10399</v>
      </c>
      <c r="AI244" s="3">
        <v>14450</v>
      </c>
      <c r="AJ244" s="3">
        <v>14394</v>
      </c>
      <c r="AK244" s="3">
        <v>26999</v>
      </c>
      <c r="AL244" s="4">
        <v>15358</v>
      </c>
      <c r="AO244" s="1" t="s">
        <v>463</v>
      </c>
      <c r="AP244" s="2" t="s">
        <v>464</v>
      </c>
      <c r="AQ244">
        <f>(C244/$C$335)/(World!C244/World!$C$335)</f>
        <v>0.50231254917692669</v>
      </c>
      <c r="AR244">
        <f>(D244/$D$335)/(World!D244/World!$D$335)</f>
        <v>0.44539615956591205</v>
      </c>
      <c r="AS244">
        <f>(E244/$E$335)/(World!E244/World!$E$335)</f>
        <v>0.47007565326080764</v>
      </c>
      <c r="AT244">
        <f>(F244/$F$335)/(World!F244/World!$F$335)</f>
        <v>0.62710137726288195</v>
      </c>
      <c r="AU244">
        <f>(G244/$G$335)/(World!G244/World!$G$335)</f>
        <v>0.49888470791439127</v>
      </c>
      <c r="AV244">
        <f>(H244/$H$335)/(World!H244/World!$H$335)</f>
        <v>0.94509443509572766</v>
      </c>
      <c r="AW244">
        <f>(I244/$I$335)/(World!I244/World!$I$335)</f>
        <v>0.71452307060876163</v>
      </c>
      <c r="AX244">
        <f>(J244/$J$335)/(World!J244/World!$J$335)</f>
        <v>0.39361260100444617</v>
      </c>
      <c r="AY244">
        <f>(K244/$K$335)/(World!K244/World!$K$335)</f>
        <v>0.77177831419115972</v>
      </c>
      <c r="AZ244">
        <f>(L244/$L$335)/(World!L244/World!$L$335)</f>
        <v>0.4074515578596426</v>
      </c>
      <c r="BA244">
        <f>(M244/$M$335)/(World!M244/World!$M$335)</f>
        <v>0.25429741835756636</v>
      </c>
      <c r="BB244">
        <f>(N244/$N$335)/(World!N244/World!$N$335)</f>
        <v>1.0548828317848926</v>
      </c>
      <c r="BC244">
        <f>(O244/$O$335)/(World!O244/World!$O$335)</f>
        <v>0.13423502215378671</v>
      </c>
      <c r="BD244">
        <f>(P244/$P$335)/(World!P244/World!$P$335)</f>
        <v>0.15074495814420891</v>
      </c>
      <c r="BE244">
        <f>(Q244/$Q$335)/(World!Q244/World!$Q$335)</f>
        <v>0.14460556831540636</v>
      </c>
      <c r="BF244">
        <f>(R244/$R$335)/(World!R244/World!$R$335)</f>
        <v>0.16307763056852187</v>
      </c>
      <c r="BI244" s="1" t="s">
        <v>463</v>
      </c>
      <c r="BJ244" s="2" t="s">
        <v>464</v>
      </c>
      <c r="BK244">
        <f t="shared" si="245"/>
        <v>-0.33128089830291424</v>
      </c>
      <c r="BL244">
        <f t="shared" si="246"/>
        <v>-0.38370369034372492</v>
      </c>
      <c r="BM244">
        <f t="shared" si="247"/>
        <v>-0.36047420114995798</v>
      </c>
      <c r="BN244">
        <f t="shared" si="248"/>
        <v>-0.22917971058718539</v>
      </c>
      <c r="BO244">
        <f t="shared" si="249"/>
        <v>-0.33432544173653012</v>
      </c>
      <c r="BP244">
        <f t="shared" si="250"/>
        <v>-2.8227711680009086E-2</v>
      </c>
      <c r="BQ244">
        <f t="shared" si="251"/>
        <v>-0.16650515486494818</v>
      </c>
      <c r="BR244">
        <f t="shared" si="252"/>
        <v>-0.43511905572502724</v>
      </c>
      <c r="BS244">
        <f t="shared" si="253"/>
        <v>-0.12880939109644002</v>
      </c>
      <c r="BT244">
        <f t="shared" si="254"/>
        <v>-0.42100805447362261</v>
      </c>
      <c r="BU244">
        <f t="shared" si="255"/>
        <v>-0.59451815074202274</v>
      </c>
      <c r="BV244">
        <f t="shared" si="256"/>
        <v>2.6708496920586376E-2</v>
      </c>
      <c r="BW244">
        <f t="shared" si="257"/>
        <v>-0.76330298477490277</v>
      </c>
      <c r="BX244">
        <f t="shared" si="258"/>
        <v>-0.73800457333775638</v>
      </c>
      <c r="BY244">
        <f t="shared" si="259"/>
        <v>-0.74732681315148208</v>
      </c>
      <c r="BZ244">
        <f t="shared" si="260"/>
        <v>-0.71957567357080343</v>
      </c>
      <c r="CC244" s="1" t="s">
        <v>463</v>
      </c>
      <c r="CD244" s="2" t="s">
        <v>464</v>
      </c>
      <c r="CE244">
        <f t="shared" si="261"/>
        <v>-0.1493847059124517</v>
      </c>
      <c r="CF244">
        <f t="shared" si="262"/>
        <v>0.13221286143685704</v>
      </c>
      <c r="CG244">
        <f t="shared" si="263"/>
        <v>3.4948465821585117E-2</v>
      </c>
      <c r="CH244">
        <f t="shared" si="264"/>
        <v>0.22304157794463744</v>
      </c>
      <c r="CI244">
        <f t="shared" si="265"/>
        <v>0.30353605253873917</v>
      </c>
      <c r="CJ244">
        <f t="shared" si="266"/>
        <v>0.53446742429589889</v>
      </c>
      <c r="CK244">
        <f t="shared" si="267"/>
        <v>0.36194266222691462</v>
      </c>
      <c r="CL244">
        <f t="shared" si="268"/>
        <v>-1.4632107023411372E-2</v>
      </c>
      <c r="CM244">
        <f t="shared" si="269"/>
        <v>4.7329276538201487E-2</v>
      </c>
      <c r="CN244">
        <f t="shared" si="270"/>
        <v>-4.822257296991684E-2</v>
      </c>
      <c r="CO244">
        <f t="shared" si="271"/>
        <v>-0.34939811489148653</v>
      </c>
      <c r="CP244">
        <f t="shared" si="272"/>
        <v>0.73053302583503921</v>
      </c>
      <c r="CQ244">
        <f t="shared" si="273"/>
        <v>-0.33573673507117768</v>
      </c>
      <c r="CR244">
        <f t="shared" si="274"/>
        <v>-0.26646429985482378</v>
      </c>
      <c r="CS244">
        <f t="shared" si="275"/>
        <v>-0.60856742828204591</v>
      </c>
      <c r="CT244">
        <f t="shared" si="276"/>
        <v>-0.35175813052853938</v>
      </c>
      <c r="CW244" s="1" t="s">
        <v>463</v>
      </c>
      <c r="CX244" s="2" t="s">
        <v>464</v>
      </c>
      <c r="CY244">
        <f t="shared" si="277"/>
        <v>2</v>
      </c>
      <c r="CZ244">
        <f t="shared" si="278"/>
        <v>2</v>
      </c>
      <c r="DA244">
        <f t="shared" si="279"/>
        <v>2</v>
      </c>
      <c r="DB244">
        <f t="shared" si="280"/>
        <v>2</v>
      </c>
      <c r="DC244">
        <f t="shared" si="281"/>
        <v>2</v>
      </c>
      <c r="DD244">
        <f t="shared" si="282"/>
        <v>2</v>
      </c>
      <c r="DE244">
        <f t="shared" si="283"/>
        <v>2</v>
      </c>
      <c r="DF244">
        <f t="shared" si="284"/>
        <v>2</v>
      </c>
      <c r="DG244">
        <f t="shared" si="285"/>
        <v>2</v>
      </c>
      <c r="DH244">
        <f t="shared" si="286"/>
        <v>2</v>
      </c>
      <c r="DI244">
        <f t="shared" si="287"/>
        <v>2</v>
      </c>
      <c r="DJ244">
        <f t="shared" si="288"/>
        <v>1</v>
      </c>
      <c r="DK244">
        <f t="shared" si="289"/>
        <v>2</v>
      </c>
      <c r="DL244">
        <f t="shared" si="290"/>
        <v>2</v>
      </c>
      <c r="DM244">
        <f t="shared" si="291"/>
        <v>2</v>
      </c>
      <c r="DN244">
        <f t="shared" si="292"/>
        <v>2</v>
      </c>
      <c r="DQ244" s="1" t="s">
        <v>463</v>
      </c>
      <c r="DR244" s="2" t="s">
        <v>464</v>
      </c>
      <c r="DS244">
        <f t="shared" si="293"/>
        <v>3</v>
      </c>
      <c r="DT244">
        <f t="shared" si="294"/>
        <v>5</v>
      </c>
      <c r="DU244">
        <f t="shared" si="295"/>
        <v>5</v>
      </c>
      <c r="DV244">
        <f t="shared" si="296"/>
        <v>5</v>
      </c>
      <c r="DW244">
        <f t="shared" si="297"/>
        <v>5</v>
      </c>
      <c r="DX244">
        <f t="shared" si="298"/>
        <v>5</v>
      </c>
      <c r="DY244">
        <f t="shared" si="299"/>
        <v>5</v>
      </c>
      <c r="DZ244">
        <f t="shared" si="300"/>
        <v>3</v>
      </c>
      <c r="EA244">
        <f t="shared" si="301"/>
        <v>5</v>
      </c>
      <c r="EB244">
        <f t="shared" si="302"/>
        <v>3</v>
      </c>
      <c r="EC244">
        <f t="shared" si="303"/>
        <v>3</v>
      </c>
      <c r="ED244">
        <f t="shared" si="304"/>
        <v>5</v>
      </c>
      <c r="EE244">
        <f t="shared" si="305"/>
        <v>3</v>
      </c>
      <c r="EF244">
        <f t="shared" si="306"/>
        <v>3</v>
      </c>
      <c r="EG244">
        <f t="shared" si="307"/>
        <v>3</v>
      </c>
      <c r="EH244">
        <f t="shared" si="308"/>
        <v>3</v>
      </c>
      <c r="EK244" s="1" t="s">
        <v>463</v>
      </c>
      <c r="EL244" s="2" t="s">
        <v>464</v>
      </c>
      <c r="EM244" t="str">
        <f t="shared" si="309"/>
        <v>D</v>
      </c>
      <c r="EN244" t="str">
        <f t="shared" si="310"/>
        <v>C</v>
      </c>
      <c r="EO244" t="str">
        <f t="shared" si="311"/>
        <v>C</v>
      </c>
      <c r="EP244" t="str">
        <f t="shared" si="312"/>
        <v>C</v>
      </c>
      <c r="EQ244" t="str">
        <f t="shared" si="313"/>
        <v>C</v>
      </c>
      <c r="ER244" t="str">
        <f t="shared" si="314"/>
        <v>C</v>
      </c>
      <c r="ES244" t="str">
        <f t="shared" si="315"/>
        <v>C</v>
      </c>
      <c r="ET244" t="str">
        <f t="shared" si="316"/>
        <v>D</v>
      </c>
      <c r="EU244" t="str">
        <f t="shared" si="317"/>
        <v>C</v>
      </c>
      <c r="EV244" t="str">
        <f t="shared" si="318"/>
        <v>D</v>
      </c>
      <c r="EW244" t="str">
        <f t="shared" si="319"/>
        <v>D</v>
      </c>
      <c r="EX244" t="str">
        <f t="shared" si="320"/>
        <v>A</v>
      </c>
      <c r="EY244" t="str">
        <f t="shared" si="321"/>
        <v>D</v>
      </c>
      <c r="EZ244" t="str">
        <f t="shared" si="322"/>
        <v>D</v>
      </c>
      <c r="FA244" t="str">
        <f t="shared" si="323"/>
        <v>D</v>
      </c>
      <c r="FB244" t="str">
        <f t="shared" si="324"/>
        <v>D</v>
      </c>
    </row>
    <row r="245" spans="1:158" x14ac:dyDescent="0.25">
      <c r="A245" s="5" t="s">
        <v>465</v>
      </c>
      <c r="B245" s="6" t="s">
        <v>466</v>
      </c>
      <c r="C245" s="3">
        <v>7191</v>
      </c>
      <c r="D245" s="3">
        <v>9272</v>
      </c>
      <c r="E245" s="3">
        <v>17773</v>
      </c>
      <c r="F245" s="3">
        <v>20431</v>
      </c>
      <c r="G245" s="3">
        <v>26549</v>
      </c>
      <c r="H245" s="3">
        <v>37040</v>
      </c>
      <c r="I245" s="3">
        <v>39543</v>
      </c>
      <c r="J245" s="3">
        <v>46097</v>
      </c>
      <c r="K245" s="3">
        <v>17806</v>
      </c>
      <c r="L245" s="3">
        <v>27637</v>
      </c>
      <c r="M245" s="3">
        <v>42133</v>
      </c>
      <c r="N245" s="3">
        <v>37025</v>
      </c>
      <c r="O245" s="3">
        <v>26800</v>
      </c>
      <c r="P245" s="3">
        <v>30721</v>
      </c>
      <c r="Q245" s="3">
        <v>21991</v>
      </c>
      <c r="R245" s="4">
        <v>22449</v>
      </c>
      <c r="U245" s="5" t="s">
        <v>465</v>
      </c>
      <c r="V245" s="6" t="s">
        <v>466</v>
      </c>
      <c r="W245" s="7">
        <v>36272</v>
      </c>
      <c r="X245" s="7">
        <v>46949</v>
      </c>
      <c r="Y245" s="7">
        <v>52342</v>
      </c>
      <c r="Z245" s="7">
        <v>192947</v>
      </c>
      <c r="AA245" s="7">
        <v>112607</v>
      </c>
      <c r="AB245" s="7">
        <v>117984</v>
      </c>
      <c r="AC245" s="7">
        <v>20579</v>
      </c>
      <c r="AD245" s="7">
        <v>15217</v>
      </c>
      <c r="AE245" s="7">
        <v>18155</v>
      </c>
      <c r="AF245" s="7">
        <v>11153</v>
      </c>
      <c r="AG245" s="7">
        <v>21133</v>
      </c>
      <c r="AH245" s="7">
        <v>14899</v>
      </c>
      <c r="AI245" s="7">
        <v>8132</v>
      </c>
      <c r="AJ245" s="7">
        <v>12466</v>
      </c>
      <c r="AK245" s="7">
        <v>5951</v>
      </c>
      <c r="AL245" s="8">
        <v>8896</v>
      </c>
      <c r="AO245" s="5" t="s">
        <v>465</v>
      </c>
      <c r="AP245" s="6" t="s">
        <v>466</v>
      </c>
      <c r="AQ245">
        <f>(C245/$C$335)/(World!C245/World!$C$335)</f>
        <v>0.12754386606529464</v>
      </c>
      <c r="AR245">
        <f>(D245/$D$335)/(World!D245/World!$D$335)</f>
        <v>0.17782775679495866</v>
      </c>
      <c r="AS245">
        <f>(E245/$E$335)/(World!E245/World!$E$335)</f>
        <v>0.25274701317067128</v>
      </c>
      <c r="AT245">
        <f>(F245/$F$335)/(World!F245/World!$F$335)</f>
        <v>0.18852642636622882</v>
      </c>
      <c r="AU245">
        <f>(G245/$G$335)/(World!G245/World!$G$335)</f>
        <v>0.26069816967535336</v>
      </c>
      <c r="AV245">
        <f>(H245/$H$335)/(World!H245/World!$H$335)</f>
        <v>0.30822938934806882</v>
      </c>
      <c r="AW245">
        <f>(I245/$I$335)/(World!I245/World!$I$335)</f>
        <v>0.38779334144077271</v>
      </c>
      <c r="AX245">
        <f>(J245/$J$335)/(World!J245/World!$J$335)</f>
        <v>0.41491764939569831</v>
      </c>
      <c r="AY245">
        <f>(K245/$K$335)/(World!K245/World!$K$335)</f>
        <v>0.27378715901592654</v>
      </c>
      <c r="AZ245">
        <f>(L245/$L$335)/(World!L245/World!$L$335)</f>
        <v>0.39512187137617394</v>
      </c>
      <c r="BA245">
        <f>(M245/$M$335)/(World!M245/World!$M$335)</f>
        <v>0.54184522411865388</v>
      </c>
      <c r="BB245">
        <f>(N245/$N$335)/(World!N245/World!$N$335)</f>
        <v>0.52151091945884287</v>
      </c>
      <c r="BC245">
        <f>(O245/$O$335)/(World!O245/World!$O$335)</f>
        <v>0.36134698019238365</v>
      </c>
      <c r="BD245">
        <f>(P245/$P$335)/(World!P245/World!$P$335)</f>
        <v>0.41684147879021821</v>
      </c>
      <c r="BE245">
        <f>(Q245/$Q$335)/(World!Q245/World!$Q$335)</f>
        <v>0.33865225561697554</v>
      </c>
      <c r="BF245">
        <f>(R245/$R$335)/(World!R245/World!$R$335)</f>
        <v>0.36609465188686874</v>
      </c>
      <c r="BI245" s="5" t="s">
        <v>465</v>
      </c>
      <c r="BJ245" s="6" t="s">
        <v>466</v>
      </c>
      <c r="BK245">
        <f t="shared" si="245"/>
        <v>-0.7737669107094256</v>
      </c>
      <c r="BL245">
        <f t="shared" si="246"/>
        <v>-0.69804115114615073</v>
      </c>
      <c r="BM245">
        <f t="shared" si="247"/>
        <v>-0.59649153338474159</v>
      </c>
      <c r="BN245">
        <f t="shared" si="248"/>
        <v>-0.68275602092815924</v>
      </c>
      <c r="BO245">
        <f t="shared" si="249"/>
        <v>-0.58642254594137044</v>
      </c>
      <c r="BP245">
        <f t="shared" si="250"/>
        <v>-0.52878387864123888</v>
      </c>
      <c r="BQ245">
        <f t="shared" si="251"/>
        <v>-0.44113676026406745</v>
      </c>
      <c r="BR245">
        <f t="shared" si="252"/>
        <v>-0.4135098257161372</v>
      </c>
      <c r="BS245">
        <f t="shared" si="253"/>
        <v>-0.5701210251994645</v>
      </c>
      <c r="BT245">
        <f t="shared" si="254"/>
        <v>-0.43356651560996828</v>
      </c>
      <c r="BU245">
        <f t="shared" si="255"/>
        <v>-0.29714706036284255</v>
      </c>
      <c r="BV245">
        <f t="shared" si="256"/>
        <v>-0.31448284361399242</v>
      </c>
      <c r="BW245">
        <f t="shared" si="257"/>
        <v>-0.46913316670916833</v>
      </c>
      <c r="BX245">
        <f t="shared" si="258"/>
        <v>-0.41159052013900427</v>
      </c>
      <c r="BY245">
        <f t="shared" si="259"/>
        <v>-0.4940399880611368</v>
      </c>
      <c r="BZ245">
        <f t="shared" si="260"/>
        <v>-0.46402739900750833</v>
      </c>
      <c r="CC245" s="5" t="s">
        <v>465</v>
      </c>
      <c r="CD245" s="6" t="s">
        <v>466</v>
      </c>
      <c r="CE245">
        <f t="shared" si="261"/>
        <v>-0.66909785334652461</v>
      </c>
      <c r="CF245">
        <f t="shared" si="262"/>
        <v>-0.67015883744508276</v>
      </c>
      <c r="CG245">
        <f t="shared" si="263"/>
        <v>-0.49303287456321759</v>
      </c>
      <c r="CH245">
        <f t="shared" si="264"/>
        <v>-0.80849947042338011</v>
      </c>
      <c r="CI245">
        <f t="shared" si="265"/>
        <v>-0.61842823881111841</v>
      </c>
      <c r="CJ245">
        <f t="shared" si="266"/>
        <v>-0.52213850758592217</v>
      </c>
      <c r="CK245">
        <f t="shared" si="267"/>
        <v>0.3154253018861648</v>
      </c>
      <c r="CL245">
        <f t="shared" si="268"/>
        <v>0.50363701601591804</v>
      </c>
      <c r="CM245">
        <f t="shared" si="269"/>
        <v>-9.7049581491059755E-3</v>
      </c>
      <c r="CN245">
        <f t="shared" si="270"/>
        <v>0.42495488527971126</v>
      </c>
      <c r="CO245">
        <f t="shared" si="271"/>
        <v>0.33193184332816994</v>
      </c>
      <c r="CP245">
        <f t="shared" si="272"/>
        <v>0.42612279485401738</v>
      </c>
      <c r="CQ245">
        <f t="shared" si="273"/>
        <v>0.53440971029428608</v>
      </c>
      <c r="CR245">
        <f t="shared" si="274"/>
        <v>0.42269664482367381</v>
      </c>
      <c r="CS245">
        <f t="shared" si="275"/>
        <v>0.57404623863717696</v>
      </c>
      <c r="CT245">
        <f t="shared" si="276"/>
        <v>0.43238156005742545</v>
      </c>
      <c r="CW245" s="5" t="s">
        <v>465</v>
      </c>
      <c r="CX245" s="6" t="s">
        <v>466</v>
      </c>
      <c r="CY245">
        <f t="shared" si="277"/>
        <v>2</v>
      </c>
      <c r="CZ245">
        <f t="shared" si="278"/>
        <v>2</v>
      </c>
      <c r="DA245">
        <f t="shared" si="279"/>
        <v>2</v>
      </c>
      <c r="DB245">
        <f t="shared" si="280"/>
        <v>2</v>
      </c>
      <c r="DC245">
        <f t="shared" si="281"/>
        <v>2</v>
      </c>
      <c r="DD245">
        <f t="shared" si="282"/>
        <v>2</v>
      </c>
      <c r="DE245">
        <f t="shared" si="283"/>
        <v>2</v>
      </c>
      <c r="DF245">
        <f t="shared" si="284"/>
        <v>2</v>
      </c>
      <c r="DG245">
        <f t="shared" si="285"/>
        <v>2</v>
      </c>
      <c r="DH245">
        <f t="shared" si="286"/>
        <v>2</v>
      </c>
      <c r="DI245">
        <f t="shared" si="287"/>
        <v>2</v>
      </c>
      <c r="DJ245">
        <f t="shared" si="288"/>
        <v>2</v>
      </c>
      <c r="DK245">
        <f t="shared" si="289"/>
        <v>2</v>
      </c>
      <c r="DL245">
        <f t="shared" si="290"/>
        <v>2</v>
      </c>
      <c r="DM245">
        <f t="shared" si="291"/>
        <v>2</v>
      </c>
      <c r="DN245">
        <f t="shared" si="292"/>
        <v>2</v>
      </c>
      <c r="DQ245" s="5" t="s">
        <v>465</v>
      </c>
      <c r="DR245" s="6" t="s">
        <v>466</v>
      </c>
      <c r="DS245">
        <f t="shared" si="293"/>
        <v>3</v>
      </c>
      <c r="DT245">
        <f t="shared" si="294"/>
        <v>3</v>
      </c>
      <c r="DU245">
        <f t="shared" si="295"/>
        <v>3</v>
      </c>
      <c r="DV245">
        <f t="shared" si="296"/>
        <v>3</v>
      </c>
      <c r="DW245">
        <f t="shared" si="297"/>
        <v>3</v>
      </c>
      <c r="DX245">
        <f t="shared" si="298"/>
        <v>3</v>
      </c>
      <c r="DY245">
        <f t="shared" si="299"/>
        <v>5</v>
      </c>
      <c r="DZ245">
        <f t="shared" si="300"/>
        <v>5</v>
      </c>
      <c r="EA245">
        <f t="shared" si="301"/>
        <v>3</v>
      </c>
      <c r="EB245">
        <f t="shared" si="302"/>
        <v>5</v>
      </c>
      <c r="EC245">
        <f t="shared" si="303"/>
        <v>5</v>
      </c>
      <c r="ED245">
        <f t="shared" si="304"/>
        <v>5</v>
      </c>
      <c r="EE245">
        <f t="shared" si="305"/>
        <v>5</v>
      </c>
      <c r="EF245">
        <f t="shared" si="306"/>
        <v>5</v>
      </c>
      <c r="EG245">
        <f t="shared" si="307"/>
        <v>5</v>
      </c>
      <c r="EH245">
        <f t="shared" si="308"/>
        <v>5</v>
      </c>
      <c r="EK245" s="5" t="s">
        <v>465</v>
      </c>
      <c r="EL245" s="6" t="s">
        <v>466</v>
      </c>
      <c r="EM245" t="str">
        <f t="shared" si="309"/>
        <v>D</v>
      </c>
      <c r="EN245" t="str">
        <f t="shared" si="310"/>
        <v>D</v>
      </c>
      <c r="EO245" t="str">
        <f t="shared" si="311"/>
        <v>D</v>
      </c>
      <c r="EP245" t="str">
        <f t="shared" si="312"/>
        <v>D</v>
      </c>
      <c r="EQ245" t="str">
        <f t="shared" si="313"/>
        <v>D</v>
      </c>
      <c r="ER245" t="str">
        <f t="shared" si="314"/>
        <v>D</v>
      </c>
      <c r="ES245" t="str">
        <f t="shared" si="315"/>
        <v>C</v>
      </c>
      <c r="ET245" t="str">
        <f t="shared" si="316"/>
        <v>C</v>
      </c>
      <c r="EU245" t="str">
        <f t="shared" si="317"/>
        <v>D</v>
      </c>
      <c r="EV245" t="str">
        <f t="shared" si="318"/>
        <v>C</v>
      </c>
      <c r="EW245" t="str">
        <f t="shared" si="319"/>
        <v>C</v>
      </c>
      <c r="EX245" t="str">
        <f t="shared" si="320"/>
        <v>C</v>
      </c>
      <c r="EY245" t="str">
        <f t="shared" si="321"/>
        <v>C</v>
      </c>
      <c r="EZ245" t="str">
        <f t="shared" si="322"/>
        <v>C</v>
      </c>
      <c r="FA245" t="str">
        <f t="shared" si="323"/>
        <v>C</v>
      </c>
      <c r="FB245" t="str">
        <f t="shared" si="324"/>
        <v>C</v>
      </c>
    </row>
    <row r="246" spans="1:158" x14ac:dyDescent="0.25">
      <c r="A246" s="5" t="s">
        <v>467</v>
      </c>
      <c r="B246" s="6" t="s">
        <v>468</v>
      </c>
      <c r="C246" s="3">
        <v>25212</v>
      </c>
      <c r="D246" s="3">
        <v>23935</v>
      </c>
      <c r="E246" s="3">
        <v>24015</v>
      </c>
      <c r="F246" s="3">
        <v>26656</v>
      </c>
      <c r="G246" s="3">
        <v>31451</v>
      </c>
      <c r="H246" s="3">
        <v>34056</v>
      </c>
      <c r="I246" s="3">
        <v>51093</v>
      </c>
      <c r="J246" s="3">
        <v>76388</v>
      </c>
      <c r="K246" s="3">
        <v>37120</v>
      </c>
      <c r="L246" s="3">
        <v>51915</v>
      </c>
      <c r="M246" s="3">
        <v>60830</v>
      </c>
      <c r="N246" s="3">
        <v>42142</v>
      </c>
      <c r="O246" s="3">
        <v>31559</v>
      </c>
      <c r="P246" s="3">
        <v>25215</v>
      </c>
      <c r="Q246" s="3">
        <v>23477</v>
      </c>
      <c r="R246" s="4">
        <v>21526</v>
      </c>
      <c r="U246" s="5" t="s">
        <v>467</v>
      </c>
      <c r="V246" s="6" t="s">
        <v>468</v>
      </c>
      <c r="W246" s="7">
        <v>34285</v>
      </c>
      <c r="X246" s="7">
        <v>28454</v>
      </c>
      <c r="Y246" s="7">
        <v>23673</v>
      </c>
      <c r="Z246" s="7">
        <v>36222</v>
      </c>
      <c r="AA246" s="7">
        <v>39108</v>
      </c>
      <c r="AB246" s="7">
        <v>61513</v>
      </c>
      <c r="AC246" s="7">
        <v>46186</v>
      </c>
      <c r="AD246" s="7">
        <v>49346</v>
      </c>
      <c r="AE246" s="7">
        <v>24421</v>
      </c>
      <c r="AF246" s="7">
        <v>42985</v>
      </c>
      <c r="AG246" s="7">
        <v>43247</v>
      </c>
      <c r="AH246" s="7">
        <v>39922</v>
      </c>
      <c r="AI246" s="7">
        <v>25241</v>
      </c>
      <c r="AJ246" s="7">
        <v>34260</v>
      </c>
      <c r="AK246" s="7">
        <v>28147</v>
      </c>
      <c r="AL246" s="8">
        <v>36109</v>
      </c>
      <c r="AO246" s="5" t="s">
        <v>467</v>
      </c>
      <c r="AP246" s="6" t="s">
        <v>468</v>
      </c>
      <c r="AQ246">
        <f>(C246/$C$335)/(World!C246/World!$C$335)</f>
        <v>0.20859864575590306</v>
      </c>
      <c r="AR246">
        <f>(D246/$D$335)/(World!D246/World!$D$335)</f>
        <v>0.19810287102464291</v>
      </c>
      <c r="AS246">
        <f>(E246/$E$335)/(World!E246/World!$E$335)</f>
        <v>0.16278587564362679</v>
      </c>
      <c r="AT246">
        <f>(F246/$F$335)/(World!F246/World!$F$335)</f>
        <v>0.14708470732674017</v>
      </c>
      <c r="AU246">
        <f>(G246/$G$335)/(World!G246/World!$G$335)</f>
        <v>0.16627060700834159</v>
      </c>
      <c r="AV246">
        <f>(H246/$H$335)/(World!H246/World!$H$335)</f>
        <v>0.16106186012033241</v>
      </c>
      <c r="AW246">
        <f>(I246/$I$335)/(World!I246/World!$I$335)</f>
        <v>0.21378267246797614</v>
      </c>
      <c r="AX246">
        <f>(J246/$J$335)/(World!J246/World!$J$335)</f>
        <v>0.32119908767259975</v>
      </c>
      <c r="AY246">
        <f>(K246/$K$335)/(World!K246/World!$K$335)</f>
        <v>0.2525934664621306</v>
      </c>
      <c r="AZ246">
        <f>(L246/$L$335)/(World!L246/World!$L$335)</f>
        <v>0.28051433256055558</v>
      </c>
      <c r="BA246">
        <f>(M246/$M$335)/(World!M246/World!$M$335)</f>
        <v>0.31341720320130728</v>
      </c>
      <c r="BB246">
        <f>(N246/$N$335)/(World!N246/World!$N$335)</f>
        <v>0.24933436330010184</v>
      </c>
      <c r="BC246">
        <f>(O246/$O$335)/(World!O246/World!$O$335)</f>
        <v>0.18912967311147863</v>
      </c>
      <c r="BD246">
        <f>(P246/$P$335)/(World!P246/World!$P$335)</f>
        <v>0.12871991673134256</v>
      </c>
      <c r="BE246">
        <f>(Q246/$Q$335)/(World!Q246/World!$Q$335)</f>
        <v>0.13361265423816623</v>
      </c>
      <c r="BF246">
        <f>(R246/$R$335)/(World!R246/World!$R$335)</f>
        <v>0.11607394776123302</v>
      </c>
      <c r="BI246" s="5" t="s">
        <v>467</v>
      </c>
      <c r="BJ246" s="6" t="s">
        <v>468</v>
      </c>
      <c r="BK246">
        <f t="shared" si="245"/>
        <v>-0.65480906918369486</v>
      </c>
      <c r="BL246">
        <f t="shared" si="246"/>
        <v>-0.66930574024045009</v>
      </c>
      <c r="BM246">
        <f t="shared" si="247"/>
        <v>-0.72000713277752648</v>
      </c>
      <c r="BN246">
        <f t="shared" si="248"/>
        <v>-0.74355039974420301</v>
      </c>
      <c r="BO246">
        <f t="shared" si="249"/>
        <v>-0.7148678771304191</v>
      </c>
      <c r="BP246">
        <f t="shared" si="250"/>
        <v>-0.72256110436072718</v>
      </c>
      <c r="BQ246">
        <f t="shared" si="251"/>
        <v>-0.64774143293165776</v>
      </c>
      <c r="BR246">
        <f t="shared" si="252"/>
        <v>-0.51377640104426925</v>
      </c>
      <c r="BS246">
        <f t="shared" si="253"/>
        <v>-0.59668723616200159</v>
      </c>
      <c r="BT246">
        <f t="shared" si="254"/>
        <v>-0.56187240481778822</v>
      </c>
      <c r="BU246">
        <f t="shared" si="255"/>
        <v>-0.52274539660758523</v>
      </c>
      <c r="BV246">
        <f t="shared" si="256"/>
        <v>-0.60085246892355049</v>
      </c>
      <c r="BW246">
        <f t="shared" si="257"/>
        <v>-0.68190235701275259</v>
      </c>
      <c r="BX246">
        <f t="shared" si="258"/>
        <v>-0.77191876421548</v>
      </c>
      <c r="BY246">
        <f t="shared" si="259"/>
        <v>-0.76427106077435358</v>
      </c>
      <c r="BZ246">
        <f t="shared" si="260"/>
        <v>-0.79199595511736609</v>
      </c>
      <c r="CC246" s="5" t="s">
        <v>467</v>
      </c>
      <c r="CD246" s="6" t="s">
        <v>468</v>
      </c>
      <c r="CE246">
        <f t="shared" si="261"/>
        <v>-0.15249508378573709</v>
      </c>
      <c r="CF246">
        <f t="shared" si="262"/>
        <v>-8.6258565729447026E-2</v>
      </c>
      <c r="CG246">
        <f t="shared" si="263"/>
        <v>7.1716155007549073E-3</v>
      </c>
      <c r="CH246">
        <f t="shared" si="264"/>
        <v>-0.15213588218454785</v>
      </c>
      <c r="CI246">
        <f t="shared" si="265"/>
        <v>-0.10851911166541475</v>
      </c>
      <c r="CJ246">
        <f t="shared" si="266"/>
        <v>-0.28730027519383899</v>
      </c>
      <c r="CK246">
        <f t="shared" si="267"/>
        <v>5.0442541555731454E-2</v>
      </c>
      <c r="CL246">
        <f t="shared" si="268"/>
        <v>0.21507309081075923</v>
      </c>
      <c r="CM246">
        <f t="shared" si="269"/>
        <v>0.20635023805268032</v>
      </c>
      <c r="CN246">
        <f t="shared" si="270"/>
        <v>9.4099051633298209E-2</v>
      </c>
      <c r="CO246">
        <f t="shared" si="271"/>
        <v>0.16894222546768259</v>
      </c>
      <c r="CP246">
        <f t="shared" si="272"/>
        <v>2.7052056931175669E-2</v>
      </c>
      <c r="CQ246">
        <f t="shared" si="273"/>
        <v>0.11123239436619718</v>
      </c>
      <c r="CR246">
        <f t="shared" si="274"/>
        <v>-0.15208070617906683</v>
      </c>
      <c r="CS246">
        <f t="shared" si="275"/>
        <v>-9.0461800712846735E-2</v>
      </c>
      <c r="CT246">
        <f t="shared" si="276"/>
        <v>-0.25302333651427084</v>
      </c>
      <c r="CW246" s="5" t="s">
        <v>467</v>
      </c>
      <c r="CX246" s="6" t="s">
        <v>468</v>
      </c>
      <c r="CY246">
        <f t="shared" si="277"/>
        <v>2</v>
      </c>
      <c r="CZ246">
        <f t="shared" si="278"/>
        <v>2</v>
      </c>
      <c r="DA246">
        <f t="shared" si="279"/>
        <v>2</v>
      </c>
      <c r="DB246">
        <f t="shared" si="280"/>
        <v>2</v>
      </c>
      <c r="DC246">
        <f t="shared" si="281"/>
        <v>2</v>
      </c>
      <c r="DD246">
        <f t="shared" si="282"/>
        <v>2</v>
      </c>
      <c r="DE246">
        <f t="shared" si="283"/>
        <v>2</v>
      </c>
      <c r="DF246">
        <f t="shared" si="284"/>
        <v>2</v>
      </c>
      <c r="DG246">
        <f t="shared" si="285"/>
        <v>2</v>
      </c>
      <c r="DH246">
        <f t="shared" si="286"/>
        <v>2</v>
      </c>
      <c r="DI246">
        <f t="shared" si="287"/>
        <v>2</v>
      </c>
      <c r="DJ246">
        <f t="shared" si="288"/>
        <v>2</v>
      </c>
      <c r="DK246">
        <f t="shared" si="289"/>
        <v>2</v>
      </c>
      <c r="DL246">
        <f t="shared" si="290"/>
        <v>2</v>
      </c>
      <c r="DM246">
        <f t="shared" si="291"/>
        <v>2</v>
      </c>
      <c r="DN246">
        <f t="shared" si="292"/>
        <v>2</v>
      </c>
      <c r="DQ246" s="5" t="s">
        <v>467</v>
      </c>
      <c r="DR246" s="6" t="s">
        <v>468</v>
      </c>
      <c r="DS246">
        <f t="shared" si="293"/>
        <v>3</v>
      </c>
      <c r="DT246">
        <f t="shared" si="294"/>
        <v>3</v>
      </c>
      <c r="DU246">
        <f t="shared" si="295"/>
        <v>5</v>
      </c>
      <c r="DV246">
        <f t="shared" si="296"/>
        <v>3</v>
      </c>
      <c r="DW246">
        <f t="shared" si="297"/>
        <v>3</v>
      </c>
      <c r="DX246">
        <f t="shared" si="298"/>
        <v>3</v>
      </c>
      <c r="DY246">
        <f t="shared" si="299"/>
        <v>5</v>
      </c>
      <c r="DZ246">
        <f t="shared" si="300"/>
        <v>5</v>
      </c>
      <c r="EA246">
        <f t="shared" si="301"/>
        <v>5</v>
      </c>
      <c r="EB246">
        <f t="shared" si="302"/>
        <v>5</v>
      </c>
      <c r="EC246">
        <f t="shared" si="303"/>
        <v>5</v>
      </c>
      <c r="ED246">
        <f t="shared" si="304"/>
        <v>5</v>
      </c>
      <c r="EE246">
        <f t="shared" si="305"/>
        <v>5</v>
      </c>
      <c r="EF246">
        <f t="shared" si="306"/>
        <v>3</v>
      </c>
      <c r="EG246">
        <f t="shared" si="307"/>
        <v>3</v>
      </c>
      <c r="EH246">
        <f t="shared" si="308"/>
        <v>3</v>
      </c>
      <c r="EK246" s="5" t="s">
        <v>467</v>
      </c>
      <c r="EL246" s="6" t="s">
        <v>468</v>
      </c>
      <c r="EM246" t="str">
        <f t="shared" si="309"/>
        <v>D</v>
      </c>
      <c r="EN246" t="str">
        <f t="shared" si="310"/>
        <v>D</v>
      </c>
      <c r="EO246" t="str">
        <f t="shared" si="311"/>
        <v>C</v>
      </c>
      <c r="EP246" t="str">
        <f t="shared" si="312"/>
        <v>D</v>
      </c>
      <c r="EQ246" t="str">
        <f t="shared" si="313"/>
        <v>D</v>
      </c>
      <c r="ER246" t="str">
        <f t="shared" si="314"/>
        <v>D</v>
      </c>
      <c r="ES246" t="str">
        <f t="shared" si="315"/>
        <v>C</v>
      </c>
      <c r="ET246" t="str">
        <f t="shared" si="316"/>
        <v>C</v>
      </c>
      <c r="EU246" t="str">
        <f t="shared" si="317"/>
        <v>C</v>
      </c>
      <c r="EV246" t="str">
        <f t="shared" si="318"/>
        <v>C</v>
      </c>
      <c r="EW246" t="str">
        <f t="shared" si="319"/>
        <v>C</v>
      </c>
      <c r="EX246" t="str">
        <f t="shared" si="320"/>
        <v>C</v>
      </c>
      <c r="EY246" t="str">
        <f t="shared" si="321"/>
        <v>C</v>
      </c>
      <c r="EZ246" t="str">
        <f t="shared" si="322"/>
        <v>D</v>
      </c>
      <c r="FA246" t="str">
        <f t="shared" si="323"/>
        <v>D</v>
      </c>
      <c r="FB246" t="str">
        <f t="shared" si="324"/>
        <v>D</v>
      </c>
    </row>
    <row r="247" spans="1:158" x14ac:dyDescent="0.25">
      <c r="A247" s="1" t="s">
        <v>469</v>
      </c>
      <c r="B247" s="2" t="s">
        <v>470</v>
      </c>
      <c r="C247" s="7">
        <v>118512</v>
      </c>
      <c r="D247" s="7">
        <v>116435</v>
      </c>
      <c r="E247" s="7">
        <v>173944</v>
      </c>
      <c r="F247" s="7">
        <v>289476</v>
      </c>
      <c r="G247" s="7">
        <v>422002</v>
      </c>
      <c r="H247" s="7">
        <v>447840</v>
      </c>
      <c r="I247" s="7">
        <v>427542</v>
      </c>
      <c r="J247" s="7">
        <v>375236</v>
      </c>
      <c r="K247" s="7">
        <v>277906</v>
      </c>
      <c r="L247" s="7">
        <v>388306</v>
      </c>
      <c r="M247" s="7">
        <v>448863</v>
      </c>
      <c r="N247" s="7">
        <v>370650</v>
      </c>
      <c r="O247" s="7">
        <v>344273</v>
      </c>
      <c r="P247" s="7">
        <v>371143</v>
      </c>
      <c r="Q247" s="7">
        <v>285813</v>
      </c>
      <c r="R247" s="8">
        <v>263005</v>
      </c>
      <c r="U247" s="1" t="s">
        <v>469</v>
      </c>
      <c r="V247" s="2" t="s">
        <v>470</v>
      </c>
      <c r="W247" s="3">
        <v>272257</v>
      </c>
      <c r="X247" s="3">
        <v>238838</v>
      </c>
      <c r="Y247" s="3">
        <v>263575</v>
      </c>
      <c r="Z247" s="3">
        <v>387753</v>
      </c>
      <c r="AA247" s="3">
        <v>384740</v>
      </c>
      <c r="AB247" s="3">
        <v>409241</v>
      </c>
      <c r="AC247" s="3">
        <v>398847</v>
      </c>
      <c r="AD247" s="3">
        <v>417040</v>
      </c>
      <c r="AE247" s="3">
        <v>299852</v>
      </c>
      <c r="AF247" s="3">
        <v>493267</v>
      </c>
      <c r="AG247" s="3">
        <v>499266</v>
      </c>
      <c r="AH247" s="3">
        <v>513206</v>
      </c>
      <c r="AI247" s="3">
        <v>360480</v>
      </c>
      <c r="AJ247" s="3">
        <v>399004</v>
      </c>
      <c r="AK247" s="3">
        <v>361843</v>
      </c>
      <c r="AL247" s="4">
        <v>332210</v>
      </c>
      <c r="AO247" s="1" t="s">
        <v>469</v>
      </c>
      <c r="AP247" s="2" t="s">
        <v>470</v>
      </c>
      <c r="AQ247">
        <f>(C247/$C$335)/(World!C247/World!$C$335)</f>
        <v>0.48014349489559066</v>
      </c>
      <c r="AR247">
        <f>(D247/$D$335)/(World!D247/World!$D$335)</f>
        <v>0.49118262941497082</v>
      </c>
      <c r="AS247">
        <f>(E247/$E$335)/(World!E247/World!$E$335)</f>
        <v>0.57335766603863492</v>
      </c>
      <c r="AT247">
        <f>(F247/$F$335)/(World!F247/World!$F$335)</f>
        <v>0.77017124073530585</v>
      </c>
      <c r="AU247">
        <f>(G247/$G$335)/(World!G247/World!$G$335)</f>
        <v>1.0053182809526666</v>
      </c>
      <c r="AV247">
        <f>(H247/$H$335)/(World!H247/World!$H$335)</f>
        <v>0.9480189465454899</v>
      </c>
      <c r="AW247">
        <f>(I247/$I$335)/(World!I247/World!$I$335)</f>
        <v>0.91443055654595906</v>
      </c>
      <c r="AX247">
        <f>(J247/$J$335)/(World!J247/World!$J$335)</f>
        <v>0.72201897273752214</v>
      </c>
      <c r="AY247">
        <f>(K247/$K$335)/(World!K247/World!$K$335)</f>
        <v>0.77875473217358449</v>
      </c>
      <c r="AZ247">
        <f>(L247/$L$335)/(World!L247/World!$L$335)</f>
        <v>0.8387375652943001</v>
      </c>
      <c r="BA247">
        <f>(M247/$M$335)/(World!M247/World!$M$335)</f>
        <v>0.82510654683809903</v>
      </c>
      <c r="BB247">
        <f>(N247/$N$335)/(World!N247/World!$N$335)</f>
        <v>0.71535312033798004</v>
      </c>
      <c r="BC247">
        <f>(O247/$O$335)/(World!O247/World!$O$335)</f>
        <v>0.72711788178045789</v>
      </c>
      <c r="BD247">
        <f>(P247/$P$335)/(World!P247/World!$P$335)</f>
        <v>0.7138303507053696</v>
      </c>
      <c r="BE247">
        <f>(Q247/$Q$335)/(World!Q247/World!$Q$335)</f>
        <v>0.59818101148645753</v>
      </c>
      <c r="BF247">
        <f>(R247/$R$335)/(World!R247/World!$R$335)</f>
        <v>0.57078168024887954</v>
      </c>
      <c r="BI247" s="1" t="s">
        <v>469</v>
      </c>
      <c r="BJ247" s="2" t="s">
        <v>470</v>
      </c>
      <c r="BK247">
        <f t="shared" si="245"/>
        <v>-0.35122034241759781</v>
      </c>
      <c r="BL247">
        <f t="shared" si="246"/>
        <v>-0.34121734021583344</v>
      </c>
      <c r="BM247">
        <f t="shared" si="247"/>
        <v>-0.27116678119067211</v>
      </c>
      <c r="BN247">
        <f t="shared" si="248"/>
        <v>-0.12983419568449564</v>
      </c>
      <c r="BO247">
        <f t="shared" si="249"/>
        <v>2.6520882012505595E-3</v>
      </c>
      <c r="BP247">
        <f t="shared" si="250"/>
        <v>-2.6684059488584776E-2</v>
      </c>
      <c r="BQ247">
        <f t="shared" si="251"/>
        <v>-4.4697073582249162E-2</v>
      </c>
      <c r="BR247">
        <f t="shared" si="252"/>
        <v>-0.16142738939778742</v>
      </c>
      <c r="BS247">
        <f t="shared" si="253"/>
        <v>-0.12438211059939695</v>
      </c>
      <c r="BT247">
        <f t="shared" si="254"/>
        <v>-8.770280095946642E-2</v>
      </c>
      <c r="BU247">
        <f t="shared" si="255"/>
        <v>-9.5826434607280686E-2</v>
      </c>
      <c r="BV247">
        <f t="shared" si="256"/>
        <v>-0.16594068957995969</v>
      </c>
      <c r="BW247">
        <f t="shared" si="257"/>
        <v>-0.15799854838989472</v>
      </c>
      <c r="BX247">
        <f t="shared" si="258"/>
        <v>-0.16697664922134806</v>
      </c>
      <c r="BY247">
        <f t="shared" si="259"/>
        <v>-0.25142270220055568</v>
      </c>
      <c r="BZ247">
        <f t="shared" si="260"/>
        <v>-0.27325141688889176</v>
      </c>
      <c r="CC247" s="1" t="s">
        <v>469</v>
      </c>
      <c r="CD247" s="2" t="s">
        <v>470</v>
      </c>
      <c r="CE247">
        <f t="shared" si="261"/>
        <v>-0.39344216148159145</v>
      </c>
      <c r="CF247">
        <f t="shared" si="262"/>
        <v>-0.34453223295887953</v>
      </c>
      <c r="CG247">
        <f t="shared" si="263"/>
        <v>-0.20486196028058209</v>
      </c>
      <c r="CH247">
        <f t="shared" si="264"/>
        <v>-0.1451163491226749</v>
      </c>
      <c r="CI247">
        <f t="shared" si="265"/>
        <v>4.6188248535467352E-2</v>
      </c>
      <c r="CJ247">
        <f t="shared" si="266"/>
        <v>4.5035416722573482E-2</v>
      </c>
      <c r="CK247">
        <f t="shared" si="267"/>
        <v>3.4723356675851205E-2</v>
      </c>
      <c r="CL247">
        <f t="shared" si="268"/>
        <v>-5.276444067471437E-2</v>
      </c>
      <c r="CM247">
        <f t="shared" si="269"/>
        <v>-3.7984761786076522E-2</v>
      </c>
      <c r="CN247">
        <f t="shared" si="270"/>
        <v>-0.11906104202374619</v>
      </c>
      <c r="CO247">
        <f t="shared" si="271"/>
        <v>-5.3160487655160849E-2</v>
      </c>
      <c r="CP247">
        <f t="shared" si="272"/>
        <v>-0.16128871671403486</v>
      </c>
      <c r="CQ247">
        <f t="shared" si="273"/>
        <v>-2.299670948545093E-2</v>
      </c>
      <c r="CR247">
        <f t="shared" si="274"/>
        <v>-3.6176210515654804E-2</v>
      </c>
      <c r="CS247">
        <f t="shared" si="275"/>
        <v>-0.11739256642415109</v>
      </c>
      <c r="CT247">
        <f t="shared" si="276"/>
        <v>-0.11626891123375586</v>
      </c>
      <c r="CW247" s="1" t="s">
        <v>469</v>
      </c>
      <c r="CX247" s="2" t="s">
        <v>470</v>
      </c>
      <c r="CY247">
        <f t="shared" si="277"/>
        <v>2</v>
      </c>
      <c r="CZ247">
        <f t="shared" si="278"/>
        <v>2</v>
      </c>
      <c r="DA247">
        <f t="shared" si="279"/>
        <v>2</v>
      </c>
      <c r="DB247">
        <f t="shared" si="280"/>
        <v>2</v>
      </c>
      <c r="DC247">
        <f t="shared" si="281"/>
        <v>1</v>
      </c>
      <c r="DD247">
        <f t="shared" si="282"/>
        <v>2</v>
      </c>
      <c r="DE247">
        <f t="shared" si="283"/>
        <v>2</v>
      </c>
      <c r="DF247">
        <f t="shared" si="284"/>
        <v>2</v>
      </c>
      <c r="DG247">
        <f t="shared" si="285"/>
        <v>2</v>
      </c>
      <c r="DH247">
        <f t="shared" si="286"/>
        <v>2</v>
      </c>
      <c r="DI247">
        <f t="shared" si="287"/>
        <v>2</v>
      </c>
      <c r="DJ247">
        <f t="shared" si="288"/>
        <v>2</v>
      </c>
      <c r="DK247">
        <f t="shared" si="289"/>
        <v>2</v>
      </c>
      <c r="DL247">
        <f t="shared" si="290"/>
        <v>2</v>
      </c>
      <c r="DM247">
        <f t="shared" si="291"/>
        <v>2</v>
      </c>
      <c r="DN247">
        <f t="shared" si="292"/>
        <v>2</v>
      </c>
      <c r="DQ247" s="1" t="s">
        <v>469</v>
      </c>
      <c r="DR247" s="2" t="s">
        <v>470</v>
      </c>
      <c r="DS247">
        <f t="shared" si="293"/>
        <v>3</v>
      </c>
      <c r="DT247">
        <f t="shared" si="294"/>
        <v>3</v>
      </c>
      <c r="DU247">
        <f t="shared" si="295"/>
        <v>3</v>
      </c>
      <c r="DV247">
        <f t="shared" si="296"/>
        <v>3</v>
      </c>
      <c r="DW247">
        <f t="shared" si="297"/>
        <v>5</v>
      </c>
      <c r="DX247">
        <f t="shared" si="298"/>
        <v>5</v>
      </c>
      <c r="DY247">
        <f t="shared" si="299"/>
        <v>5</v>
      </c>
      <c r="DZ247">
        <f t="shared" si="300"/>
        <v>3</v>
      </c>
      <c r="EA247">
        <f t="shared" si="301"/>
        <v>3</v>
      </c>
      <c r="EB247">
        <f t="shared" si="302"/>
        <v>3</v>
      </c>
      <c r="EC247">
        <f t="shared" si="303"/>
        <v>3</v>
      </c>
      <c r="ED247">
        <f t="shared" si="304"/>
        <v>3</v>
      </c>
      <c r="EE247">
        <f t="shared" si="305"/>
        <v>3</v>
      </c>
      <c r="EF247">
        <f t="shared" si="306"/>
        <v>3</v>
      </c>
      <c r="EG247">
        <f t="shared" si="307"/>
        <v>3</v>
      </c>
      <c r="EH247">
        <f t="shared" si="308"/>
        <v>3</v>
      </c>
      <c r="EK247" s="1" t="s">
        <v>469</v>
      </c>
      <c r="EL247" s="2" t="s">
        <v>470</v>
      </c>
      <c r="EM247" t="str">
        <f t="shared" si="309"/>
        <v>D</v>
      </c>
      <c r="EN247" t="str">
        <f t="shared" si="310"/>
        <v>D</v>
      </c>
      <c r="EO247" t="str">
        <f t="shared" si="311"/>
        <v>D</v>
      </c>
      <c r="EP247" t="str">
        <f t="shared" si="312"/>
        <v>D</v>
      </c>
      <c r="EQ247" t="str">
        <f t="shared" si="313"/>
        <v>A</v>
      </c>
      <c r="ER247" t="str">
        <f t="shared" si="314"/>
        <v>C</v>
      </c>
      <c r="ES247" t="str">
        <f t="shared" si="315"/>
        <v>C</v>
      </c>
      <c r="ET247" t="str">
        <f t="shared" si="316"/>
        <v>D</v>
      </c>
      <c r="EU247" t="str">
        <f t="shared" si="317"/>
        <v>D</v>
      </c>
      <c r="EV247" t="str">
        <f t="shared" si="318"/>
        <v>D</v>
      </c>
      <c r="EW247" t="str">
        <f t="shared" si="319"/>
        <v>D</v>
      </c>
      <c r="EX247" t="str">
        <f t="shared" si="320"/>
        <v>D</v>
      </c>
      <c r="EY247" t="str">
        <f t="shared" si="321"/>
        <v>D</v>
      </c>
      <c r="EZ247" t="str">
        <f t="shared" si="322"/>
        <v>D</v>
      </c>
      <c r="FA247" t="str">
        <f t="shared" si="323"/>
        <v>D</v>
      </c>
      <c r="FB247" t="str">
        <f t="shared" si="324"/>
        <v>D</v>
      </c>
    </row>
    <row r="248" spans="1:158" x14ac:dyDescent="0.25">
      <c r="A248" s="5" t="s">
        <v>471</v>
      </c>
      <c r="B248" s="6" t="s">
        <v>472</v>
      </c>
      <c r="C248" s="3">
        <v>30101</v>
      </c>
      <c r="D248" s="3">
        <v>98452</v>
      </c>
      <c r="E248" s="3">
        <v>138515</v>
      </c>
      <c r="F248" s="3">
        <v>191852</v>
      </c>
      <c r="G248" s="3">
        <v>301409</v>
      </c>
      <c r="H248" s="3">
        <v>245034</v>
      </c>
      <c r="I248" s="3">
        <v>292473</v>
      </c>
      <c r="J248" s="3">
        <v>320196</v>
      </c>
      <c r="K248" s="3">
        <v>246890</v>
      </c>
      <c r="L248" s="3">
        <v>297929</v>
      </c>
      <c r="M248" s="3">
        <v>295576</v>
      </c>
      <c r="N248" s="3">
        <v>327881</v>
      </c>
      <c r="O248" s="3">
        <v>319355</v>
      </c>
      <c r="P248" s="3">
        <v>337505</v>
      </c>
      <c r="Q248" s="3">
        <v>345621</v>
      </c>
      <c r="R248" s="4">
        <v>264755</v>
      </c>
      <c r="U248" s="5" t="s">
        <v>471</v>
      </c>
      <c r="V248" s="6" t="s">
        <v>472</v>
      </c>
      <c r="W248" s="7">
        <v>59189</v>
      </c>
      <c r="X248" s="7">
        <v>124043</v>
      </c>
      <c r="Y248" s="7">
        <v>137926</v>
      </c>
      <c r="Z248" s="7">
        <v>163794</v>
      </c>
      <c r="AA248" s="7">
        <v>175368</v>
      </c>
      <c r="AB248" s="7">
        <v>252051</v>
      </c>
      <c r="AC248" s="7">
        <v>319463</v>
      </c>
      <c r="AD248" s="7">
        <v>364073</v>
      </c>
      <c r="AE248" s="7">
        <v>256769</v>
      </c>
      <c r="AF248" s="7">
        <v>334891</v>
      </c>
      <c r="AG248" s="7">
        <v>376630</v>
      </c>
      <c r="AH248" s="7">
        <v>352444</v>
      </c>
      <c r="AI248" s="7">
        <v>374851</v>
      </c>
      <c r="AJ248" s="7">
        <v>367170</v>
      </c>
      <c r="AK248" s="7">
        <v>365808</v>
      </c>
      <c r="AL248" s="8">
        <v>240973</v>
      </c>
      <c r="AO248" s="5" t="s">
        <v>471</v>
      </c>
      <c r="AP248" s="6" t="s">
        <v>472</v>
      </c>
      <c r="AQ248">
        <f>(C248/$C$335)/(World!C248/World!$C$335)</f>
        <v>0.36504619580635111</v>
      </c>
      <c r="AR248">
        <f>(D248/$D$335)/(World!D248/World!$D$335)</f>
        <v>0.3788908878790615</v>
      </c>
      <c r="AS248">
        <f>(E248/$E$335)/(World!E248/World!$E$335)</f>
        <v>0.41773277362492728</v>
      </c>
      <c r="AT248">
        <f>(F248/$F$335)/(World!F248/World!$F$335)</f>
        <v>0.45374744263608596</v>
      </c>
      <c r="AU248">
        <f>(G248/$G$335)/(World!G248/World!$G$335)</f>
        <v>0.63073941220347385</v>
      </c>
      <c r="AV248">
        <f>(H248/$H$335)/(World!H248/World!$H$335)</f>
        <v>0.46898754644320872</v>
      </c>
      <c r="AW248">
        <f>(I248/$I$335)/(World!I248/World!$I$335)</f>
        <v>0.52889116867796415</v>
      </c>
      <c r="AX248">
        <f>(J248/$J$335)/(World!J248/World!$J$335)</f>
        <v>0.59183353556046991</v>
      </c>
      <c r="AY248">
        <f>(K248/$K$335)/(World!K248/World!$K$335)</f>
        <v>0.59386063636682718</v>
      </c>
      <c r="AZ248">
        <f>(L248/$L$335)/(World!L248/World!$L$335)</f>
        <v>0.54786840745737142</v>
      </c>
      <c r="BA248">
        <f>(M248/$M$335)/(World!M248/World!$M$335)</f>
        <v>0.50414332189261046</v>
      </c>
      <c r="BB248">
        <f>(N248/$N$335)/(World!N248/World!$N$335)</f>
        <v>0.58510095523908157</v>
      </c>
      <c r="BC248">
        <f>(O248/$O$335)/(World!O248/World!$O$335)</f>
        <v>0.55045807705317951</v>
      </c>
      <c r="BD248">
        <f>(P248/$P$335)/(World!P248/World!$P$335)</f>
        <v>0.5580702410678009</v>
      </c>
      <c r="BE248">
        <f>(Q248/$Q$335)/(World!Q248/World!$Q$335)</f>
        <v>0.59169017206566898</v>
      </c>
      <c r="BF248">
        <f>(R248/$R$335)/(World!R248/World!$R$335)</f>
        <v>0.44470401238098572</v>
      </c>
      <c r="BI248" s="5" t="s">
        <v>471</v>
      </c>
      <c r="BJ248" s="6" t="s">
        <v>472</v>
      </c>
      <c r="BK248">
        <f t="shared" si="245"/>
        <v>-0.46515187994687107</v>
      </c>
      <c r="BL248">
        <f t="shared" si="246"/>
        <v>-0.45044108825484824</v>
      </c>
      <c r="BM248">
        <f t="shared" si="247"/>
        <v>-0.41070308679279804</v>
      </c>
      <c r="BN248">
        <f t="shared" si="248"/>
        <v>-0.37575478473302915</v>
      </c>
      <c r="BO248">
        <f t="shared" si="249"/>
        <v>-0.22643751971234755</v>
      </c>
      <c r="BP248">
        <f t="shared" si="250"/>
        <v>-0.36148193008341495</v>
      </c>
      <c r="BQ248">
        <f t="shared" si="251"/>
        <v>-0.30813758426599114</v>
      </c>
      <c r="BR248">
        <f t="shared" si="252"/>
        <v>-0.25641278143811591</v>
      </c>
      <c r="BS248">
        <f t="shared" si="253"/>
        <v>-0.25481485292149458</v>
      </c>
      <c r="BT248">
        <f t="shared" si="254"/>
        <v>-0.29209950300964482</v>
      </c>
      <c r="BU248">
        <f t="shared" si="255"/>
        <v>-0.32966052562296433</v>
      </c>
      <c r="BV248">
        <f t="shared" si="256"/>
        <v>-0.26174928693948013</v>
      </c>
      <c r="BW248">
        <f t="shared" si="257"/>
        <v>-0.28994135965367451</v>
      </c>
      <c r="BX248">
        <f t="shared" si="258"/>
        <v>-0.28363917574687064</v>
      </c>
      <c r="BY248">
        <f t="shared" si="259"/>
        <v>-0.25652594650655741</v>
      </c>
      <c r="BZ248">
        <f t="shared" si="260"/>
        <v>-0.38436661271802158</v>
      </c>
      <c r="CC248" s="5" t="s">
        <v>471</v>
      </c>
      <c r="CD248" s="6" t="s">
        <v>472</v>
      </c>
      <c r="CE248">
        <f t="shared" si="261"/>
        <v>-0.32576996304177397</v>
      </c>
      <c r="CF248">
        <f t="shared" si="262"/>
        <v>-0.11501831501831501</v>
      </c>
      <c r="CG248">
        <f t="shared" si="263"/>
        <v>2.130653557178566E-3</v>
      </c>
      <c r="CH248">
        <f t="shared" si="264"/>
        <v>7.8893056578732787E-2</v>
      </c>
      <c r="CI248">
        <f t="shared" si="265"/>
        <v>0.26436048718793065</v>
      </c>
      <c r="CJ248">
        <f t="shared" si="266"/>
        <v>-1.4116298017441685E-2</v>
      </c>
      <c r="CK248">
        <f t="shared" si="267"/>
        <v>-4.4105919573288709E-2</v>
      </c>
      <c r="CL248">
        <f t="shared" si="268"/>
        <v>-6.4122443074288035E-2</v>
      </c>
      <c r="CM248">
        <f t="shared" si="269"/>
        <v>-1.9614461371682032E-2</v>
      </c>
      <c r="CN248">
        <f t="shared" si="270"/>
        <v>-5.8408394172118454E-2</v>
      </c>
      <c r="CO248">
        <f t="shared" si="271"/>
        <v>-0.12057910819004888</v>
      </c>
      <c r="CP248">
        <f t="shared" si="272"/>
        <v>-3.6104802851578292E-2</v>
      </c>
      <c r="CQ248">
        <f t="shared" si="273"/>
        <v>-7.9941688778258899E-2</v>
      </c>
      <c r="CR248">
        <f t="shared" si="274"/>
        <v>-4.2097420796821231E-2</v>
      </c>
      <c r="CS248">
        <f t="shared" si="275"/>
        <v>-2.8375284111274632E-2</v>
      </c>
      <c r="CT248">
        <f t="shared" si="276"/>
        <v>4.7025278410528983E-2</v>
      </c>
      <c r="CW248" s="5" t="s">
        <v>471</v>
      </c>
      <c r="CX248" s="6" t="s">
        <v>472</v>
      </c>
      <c r="CY248">
        <f t="shared" si="277"/>
        <v>2</v>
      </c>
      <c r="CZ248">
        <f t="shared" si="278"/>
        <v>2</v>
      </c>
      <c r="DA248">
        <f t="shared" si="279"/>
        <v>2</v>
      </c>
      <c r="DB248">
        <f t="shared" si="280"/>
        <v>2</v>
      </c>
      <c r="DC248">
        <f t="shared" si="281"/>
        <v>2</v>
      </c>
      <c r="DD248">
        <f t="shared" si="282"/>
        <v>2</v>
      </c>
      <c r="DE248">
        <f t="shared" si="283"/>
        <v>2</v>
      </c>
      <c r="DF248">
        <f t="shared" si="284"/>
        <v>2</v>
      </c>
      <c r="DG248">
        <f t="shared" si="285"/>
        <v>2</v>
      </c>
      <c r="DH248">
        <f t="shared" si="286"/>
        <v>2</v>
      </c>
      <c r="DI248">
        <f t="shared" si="287"/>
        <v>2</v>
      </c>
      <c r="DJ248">
        <f t="shared" si="288"/>
        <v>2</v>
      </c>
      <c r="DK248">
        <f t="shared" si="289"/>
        <v>2</v>
      </c>
      <c r="DL248">
        <f t="shared" si="290"/>
        <v>2</v>
      </c>
      <c r="DM248">
        <f t="shared" si="291"/>
        <v>2</v>
      </c>
      <c r="DN248">
        <f t="shared" si="292"/>
        <v>2</v>
      </c>
      <c r="DQ248" s="5" t="s">
        <v>471</v>
      </c>
      <c r="DR248" s="6" t="s">
        <v>472</v>
      </c>
      <c r="DS248">
        <f t="shared" si="293"/>
        <v>3</v>
      </c>
      <c r="DT248">
        <f t="shared" si="294"/>
        <v>3</v>
      </c>
      <c r="DU248">
        <f t="shared" si="295"/>
        <v>5</v>
      </c>
      <c r="DV248">
        <f t="shared" si="296"/>
        <v>5</v>
      </c>
      <c r="DW248">
        <f t="shared" si="297"/>
        <v>5</v>
      </c>
      <c r="DX248">
        <f t="shared" si="298"/>
        <v>3</v>
      </c>
      <c r="DY248">
        <f t="shared" si="299"/>
        <v>3</v>
      </c>
      <c r="DZ248">
        <f t="shared" si="300"/>
        <v>3</v>
      </c>
      <c r="EA248">
        <f t="shared" si="301"/>
        <v>3</v>
      </c>
      <c r="EB248">
        <f t="shared" si="302"/>
        <v>3</v>
      </c>
      <c r="EC248">
        <f t="shared" si="303"/>
        <v>3</v>
      </c>
      <c r="ED248">
        <f t="shared" si="304"/>
        <v>3</v>
      </c>
      <c r="EE248">
        <f t="shared" si="305"/>
        <v>3</v>
      </c>
      <c r="EF248">
        <f t="shared" si="306"/>
        <v>3</v>
      </c>
      <c r="EG248">
        <f t="shared" si="307"/>
        <v>3</v>
      </c>
      <c r="EH248">
        <f t="shared" si="308"/>
        <v>5</v>
      </c>
      <c r="EK248" s="5" t="s">
        <v>471</v>
      </c>
      <c r="EL248" s="6" t="s">
        <v>472</v>
      </c>
      <c r="EM248" t="str">
        <f t="shared" si="309"/>
        <v>D</v>
      </c>
      <c r="EN248" t="str">
        <f t="shared" si="310"/>
        <v>D</v>
      </c>
      <c r="EO248" t="str">
        <f t="shared" si="311"/>
        <v>C</v>
      </c>
      <c r="EP248" t="str">
        <f t="shared" si="312"/>
        <v>C</v>
      </c>
      <c r="EQ248" t="str">
        <f t="shared" si="313"/>
        <v>C</v>
      </c>
      <c r="ER248" t="str">
        <f t="shared" si="314"/>
        <v>D</v>
      </c>
      <c r="ES248" t="str">
        <f t="shared" si="315"/>
        <v>D</v>
      </c>
      <c r="ET248" t="str">
        <f t="shared" si="316"/>
        <v>D</v>
      </c>
      <c r="EU248" t="str">
        <f t="shared" si="317"/>
        <v>D</v>
      </c>
      <c r="EV248" t="str">
        <f t="shared" si="318"/>
        <v>D</v>
      </c>
      <c r="EW248" t="str">
        <f t="shared" si="319"/>
        <v>D</v>
      </c>
      <c r="EX248" t="str">
        <f t="shared" si="320"/>
        <v>D</v>
      </c>
      <c r="EY248" t="str">
        <f t="shared" si="321"/>
        <v>D</v>
      </c>
      <c r="EZ248" t="str">
        <f t="shared" si="322"/>
        <v>D</v>
      </c>
      <c r="FA248" t="str">
        <f t="shared" si="323"/>
        <v>D</v>
      </c>
      <c r="FB248" t="str">
        <f t="shared" si="324"/>
        <v>C</v>
      </c>
    </row>
    <row r="249" spans="1:158" x14ac:dyDescent="0.25">
      <c r="A249" s="1" t="s">
        <v>473</v>
      </c>
      <c r="B249" s="2" t="s">
        <v>474</v>
      </c>
      <c r="C249" s="3">
        <v>7468</v>
      </c>
      <c r="D249" s="3">
        <v>9493</v>
      </c>
      <c r="E249" s="3">
        <v>10006</v>
      </c>
      <c r="F249" s="3">
        <v>15643</v>
      </c>
      <c r="G249" s="3">
        <v>22205</v>
      </c>
      <c r="H249" s="3">
        <v>25971</v>
      </c>
      <c r="I249" s="3">
        <v>32288</v>
      </c>
      <c r="J249" s="3">
        <v>28671</v>
      </c>
      <c r="K249" s="3">
        <v>20984</v>
      </c>
      <c r="L249" s="3">
        <v>25503</v>
      </c>
      <c r="M249" s="3">
        <v>21856</v>
      </c>
      <c r="N249" s="3">
        <v>24185</v>
      </c>
      <c r="O249" s="3">
        <v>32213</v>
      </c>
      <c r="P249" s="3">
        <v>21344</v>
      </c>
      <c r="Q249" s="3">
        <v>21628</v>
      </c>
      <c r="R249" s="4">
        <v>18567</v>
      </c>
      <c r="U249" s="1" t="s">
        <v>473</v>
      </c>
      <c r="V249" s="2" t="s">
        <v>474</v>
      </c>
      <c r="W249" s="3">
        <v>8338</v>
      </c>
      <c r="X249" s="3">
        <v>10204</v>
      </c>
      <c r="Y249" s="3">
        <v>10324</v>
      </c>
      <c r="Z249" s="3">
        <v>12508</v>
      </c>
      <c r="AA249" s="3">
        <v>21463</v>
      </c>
      <c r="AB249" s="3">
        <v>27785</v>
      </c>
      <c r="AC249" s="3">
        <v>31265</v>
      </c>
      <c r="AD249" s="3">
        <v>22051</v>
      </c>
      <c r="AE249" s="3">
        <v>18771</v>
      </c>
      <c r="AF249" s="3">
        <v>24269</v>
      </c>
      <c r="AG249" s="3">
        <v>26785</v>
      </c>
      <c r="AH249" s="3">
        <v>27587</v>
      </c>
      <c r="AI249" s="3">
        <v>25321</v>
      </c>
      <c r="AJ249" s="3">
        <v>20664</v>
      </c>
      <c r="AK249" s="3">
        <v>19624</v>
      </c>
      <c r="AL249" s="4">
        <v>14655</v>
      </c>
      <c r="AO249" s="1" t="s">
        <v>473</v>
      </c>
      <c r="AP249" s="2" t="s">
        <v>474</v>
      </c>
      <c r="AQ249">
        <f>(C249/$C$335)/(World!C249/World!$C$335)</f>
        <v>0.47224531886986965</v>
      </c>
      <c r="AR249">
        <f>(D249/$D$335)/(World!D249/World!$D$335)</f>
        <v>0.57074072330822279</v>
      </c>
      <c r="AS249">
        <f>(E249/$E$335)/(World!E249/World!$E$335)</f>
        <v>0.47664177370922878</v>
      </c>
      <c r="AT249">
        <f>(F249/$F$335)/(World!F249/World!$F$335)</f>
        <v>0.60534477751346727</v>
      </c>
      <c r="AU249">
        <f>(G249/$G$335)/(World!G249/World!$G$335)</f>
        <v>0.76990687511564448</v>
      </c>
      <c r="AV249">
        <f>(H249/$H$335)/(World!H249/World!$H$335)</f>
        <v>0.80851796470072179</v>
      </c>
      <c r="AW249">
        <f>(I249/$I$335)/(World!I249/World!$I$335)</f>
        <v>0.87394273472814754</v>
      </c>
      <c r="AX249">
        <f>(J249/$J$335)/(World!J249/World!$J$335)</f>
        <v>0.66410937181867646</v>
      </c>
      <c r="AY249">
        <f>(K249/$K$335)/(World!K249/World!$K$335)</f>
        <v>0.72603947050801987</v>
      </c>
      <c r="AZ249">
        <f>(L249/$L$335)/(World!L249/World!$L$335)</f>
        <v>0.77351845008281994</v>
      </c>
      <c r="BA249">
        <f>(M249/$M$335)/(World!M249/World!$M$335)</f>
        <v>0.61379205036350659</v>
      </c>
      <c r="BB249">
        <f>(N249/$N$335)/(World!N249/World!$N$335)</f>
        <v>0.66302673590510297</v>
      </c>
      <c r="BC249">
        <f>(O249/$O$335)/(World!O249/World!$O$335)</f>
        <v>0.92187710871838813</v>
      </c>
      <c r="BD249">
        <f>(P249/$P$335)/(World!P249/World!$P$335)</f>
        <v>0.63920227838911337</v>
      </c>
      <c r="BE249">
        <f>(Q249/$Q$335)/(World!Q249/World!$Q$335)</f>
        <v>0.76190859408075318</v>
      </c>
      <c r="BF249">
        <f>(R249/$R$335)/(World!R249/World!$R$335)</f>
        <v>0.69641107619236087</v>
      </c>
      <c r="BI249" s="1" t="s">
        <v>473</v>
      </c>
      <c r="BJ249" s="2" t="s">
        <v>474</v>
      </c>
      <c r="BK249">
        <f t="shared" si="245"/>
        <v>-0.35846925397952517</v>
      </c>
      <c r="BL249">
        <f t="shared" si="246"/>
        <v>-0.27328461681931232</v>
      </c>
      <c r="BM249">
        <f t="shared" si="247"/>
        <v>-0.35442463812745129</v>
      </c>
      <c r="BN249">
        <f t="shared" si="248"/>
        <v>-0.24583829468571711</v>
      </c>
      <c r="BO249">
        <f t="shared" si="249"/>
        <v>-0.1300029555901473</v>
      </c>
      <c r="BP249">
        <f t="shared" si="250"/>
        <v>-0.10587787295271085</v>
      </c>
      <c r="BQ249">
        <f t="shared" si="251"/>
        <v>-6.7268472475568761E-2</v>
      </c>
      <c r="BR249">
        <f t="shared" si="252"/>
        <v>-0.20184408180709568</v>
      </c>
      <c r="BS249">
        <f t="shared" si="253"/>
        <v>-0.15872205368012018</v>
      </c>
      <c r="BT249">
        <f t="shared" si="254"/>
        <v>-0.12770182904305494</v>
      </c>
      <c r="BU249">
        <f t="shared" si="255"/>
        <v>-0.23931704803571197</v>
      </c>
      <c r="BV249">
        <f t="shared" si="256"/>
        <v>-0.20262648628526059</v>
      </c>
      <c r="BW249">
        <f t="shared" si="257"/>
        <v>-4.0649264683582424E-2</v>
      </c>
      <c r="BX249">
        <f t="shared" si="258"/>
        <v>-0.22010567357522948</v>
      </c>
      <c r="BY249">
        <f t="shared" si="259"/>
        <v>-0.135132666200239</v>
      </c>
      <c r="BZ249">
        <f t="shared" si="260"/>
        <v>-0.17895952700866138</v>
      </c>
      <c r="CC249" s="1" t="s">
        <v>473</v>
      </c>
      <c r="CD249" s="2" t="s">
        <v>474</v>
      </c>
      <c r="CE249">
        <f t="shared" si="261"/>
        <v>-5.5042388966215362E-2</v>
      </c>
      <c r="CF249">
        <f t="shared" si="262"/>
        <v>-3.6096867543280703E-2</v>
      </c>
      <c r="CG249">
        <f t="shared" si="263"/>
        <v>-1.5641908509591736E-2</v>
      </c>
      <c r="CH249">
        <f t="shared" si="264"/>
        <v>0.11136371709708358</v>
      </c>
      <c r="CI249">
        <f t="shared" si="265"/>
        <v>1.6991847577173216E-2</v>
      </c>
      <c r="CJ249">
        <f t="shared" si="266"/>
        <v>-3.3745070317731975E-2</v>
      </c>
      <c r="CK249">
        <f t="shared" si="267"/>
        <v>1.6096801095148931E-2</v>
      </c>
      <c r="CL249">
        <f t="shared" si="268"/>
        <v>0.13051535822719923</v>
      </c>
      <c r="CM249">
        <f t="shared" si="269"/>
        <v>5.5665953968054335E-2</v>
      </c>
      <c r="CN249">
        <f t="shared" si="270"/>
        <v>2.4793056336896248E-2</v>
      </c>
      <c r="CO249">
        <f t="shared" si="271"/>
        <v>-0.10133426533171604</v>
      </c>
      <c r="CP249">
        <f t="shared" si="272"/>
        <v>-6.5711195240670636E-2</v>
      </c>
      <c r="CQ249">
        <f t="shared" si="273"/>
        <v>0.11979003719539751</v>
      </c>
      <c r="CR249">
        <f t="shared" si="274"/>
        <v>1.6187392877547134E-2</v>
      </c>
      <c r="CS249">
        <f t="shared" si="275"/>
        <v>4.8579462813924175E-2</v>
      </c>
      <c r="CT249">
        <f t="shared" si="276"/>
        <v>0.11775329600866895</v>
      </c>
      <c r="CW249" s="1" t="s">
        <v>473</v>
      </c>
      <c r="CX249" s="2" t="s">
        <v>474</v>
      </c>
      <c r="CY249">
        <f t="shared" si="277"/>
        <v>2</v>
      </c>
      <c r="CZ249">
        <f t="shared" si="278"/>
        <v>2</v>
      </c>
      <c r="DA249">
        <f t="shared" si="279"/>
        <v>2</v>
      </c>
      <c r="DB249">
        <f t="shared" si="280"/>
        <v>2</v>
      </c>
      <c r="DC249">
        <f t="shared" si="281"/>
        <v>2</v>
      </c>
      <c r="DD249">
        <f t="shared" si="282"/>
        <v>2</v>
      </c>
      <c r="DE249">
        <f t="shared" si="283"/>
        <v>2</v>
      </c>
      <c r="DF249">
        <f t="shared" si="284"/>
        <v>2</v>
      </c>
      <c r="DG249">
        <f t="shared" si="285"/>
        <v>2</v>
      </c>
      <c r="DH249">
        <f t="shared" si="286"/>
        <v>2</v>
      </c>
      <c r="DI249">
        <f t="shared" si="287"/>
        <v>2</v>
      </c>
      <c r="DJ249">
        <f t="shared" si="288"/>
        <v>2</v>
      </c>
      <c r="DK249">
        <f t="shared" si="289"/>
        <v>2</v>
      </c>
      <c r="DL249">
        <f t="shared" si="290"/>
        <v>2</v>
      </c>
      <c r="DM249">
        <f t="shared" si="291"/>
        <v>2</v>
      </c>
      <c r="DN249">
        <f t="shared" si="292"/>
        <v>2</v>
      </c>
      <c r="DQ249" s="1" t="s">
        <v>473</v>
      </c>
      <c r="DR249" s="2" t="s">
        <v>474</v>
      </c>
      <c r="DS249">
        <f t="shared" si="293"/>
        <v>3</v>
      </c>
      <c r="DT249">
        <f t="shared" si="294"/>
        <v>3</v>
      </c>
      <c r="DU249">
        <f t="shared" si="295"/>
        <v>3</v>
      </c>
      <c r="DV249">
        <f t="shared" si="296"/>
        <v>5</v>
      </c>
      <c r="DW249">
        <f t="shared" si="297"/>
        <v>5</v>
      </c>
      <c r="DX249">
        <f t="shared" si="298"/>
        <v>3</v>
      </c>
      <c r="DY249">
        <f t="shared" si="299"/>
        <v>5</v>
      </c>
      <c r="DZ249">
        <f t="shared" si="300"/>
        <v>5</v>
      </c>
      <c r="EA249">
        <f t="shared" si="301"/>
        <v>5</v>
      </c>
      <c r="EB249">
        <f t="shared" si="302"/>
        <v>5</v>
      </c>
      <c r="EC249">
        <f t="shared" si="303"/>
        <v>3</v>
      </c>
      <c r="ED249">
        <f t="shared" si="304"/>
        <v>3</v>
      </c>
      <c r="EE249">
        <f t="shared" si="305"/>
        <v>5</v>
      </c>
      <c r="EF249">
        <f t="shared" si="306"/>
        <v>5</v>
      </c>
      <c r="EG249">
        <f t="shared" si="307"/>
        <v>5</v>
      </c>
      <c r="EH249">
        <f t="shared" si="308"/>
        <v>5</v>
      </c>
      <c r="EK249" s="1" t="s">
        <v>473</v>
      </c>
      <c r="EL249" s="2" t="s">
        <v>474</v>
      </c>
      <c r="EM249" t="str">
        <f t="shared" si="309"/>
        <v>D</v>
      </c>
      <c r="EN249" t="str">
        <f t="shared" si="310"/>
        <v>D</v>
      </c>
      <c r="EO249" t="str">
        <f t="shared" si="311"/>
        <v>D</v>
      </c>
      <c r="EP249" t="str">
        <f t="shared" si="312"/>
        <v>C</v>
      </c>
      <c r="EQ249" t="str">
        <f t="shared" si="313"/>
        <v>C</v>
      </c>
      <c r="ER249" t="str">
        <f t="shared" si="314"/>
        <v>D</v>
      </c>
      <c r="ES249" t="str">
        <f t="shared" si="315"/>
        <v>C</v>
      </c>
      <c r="ET249" t="str">
        <f t="shared" si="316"/>
        <v>C</v>
      </c>
      <c r="EU249" t="str">
        <f t="shared" si="317"/>
        <v>C</v>
      </c>
      <c r="EV249" t="str">
        <f t="shared" si="318"/>
        <v>C</v>
      </c>
      <c r="EW249" t="str">
        <f t="shared" si="319"/>
        <v>D</v>
      </c>
      <c r="EX249" t="str">
        <f t="shared" si="320"/>
        <v>D</v>
      </c>
      <c r="EY249" t="str">
        <f t="shared" si="321"/>
        <v>C</v>
      </c>
      <c r="EZ249" t="str">
        <f t="shared" si="322"/>
        <v>C</v>
      </c>
      <c r="FA249" t="str">
        <f t="shared" si="323"/>
        <v>C</v>
      </c>
      <c r="FB249" t="str">
        <f t="shared" si="324"/>
        <v>C</v>
      </c>
    </row>
    <row r="250" spans="1:158" x14ac:dyDescent="0.25">
      <c r="A250" s="1" t="s">
        <v>475</v>
      </c>
      <c r="B250" s="2" t="s">
        <v>476</v>
      </c>
      <c r="C250" s="7">
        <v>873</v>
      </c>
      <c r="D250" s="7">
        <v>1009</v>
      </c>
      <c r="E250" s="7">
        <v>2924</v>
      </c>
      <c r="F250" s="7">
        <v>2174</v>
      </c>
      <c r="G250" s="7">
        <v>1091</v>
      </c>
      <c r="H250" s="7">
        <v>1724</v>
      </c>
      <c r="I250" s="7">
        <v>1130</v>
      </c>
      <c r="J250" s="7">
        <v>6376</v>
      </c>
      <c r="K250" s="7">
        <v>5566</v>
      </c>
      <c r="L250" s="7">
        <v>1843</v>
      </c>
      <c r="M250" s="7">
        <v>1608</v>
      </c>
      <c r="N250" s="7">
        <v>1484</v>
      </c>
      <c r="O250" s="7">
        <v>538</v>
      </c>
      <c r="P250" s="7">
        <v>683</v>
      </c>
      <c r="Q250" s="7">
        <v>625</v>
      </c>
      <c r="R250" s="8">
        <v>708</v>
      </c>
      <c r="U250" s="1" t="s">
        <v>475</v>
      </c>
      <c r="V250" s="2" t="s">
        <v>476</v>
      </c>
      <c r="W250" s="3">
        <v>1824</v>
      </c>
      <c r="X250" s="3">
        <v>1060</v>
      </c>
      <c r="Y250" s="3">
        <v>1189</v>
      </c>
      <c r="Z250" s="3">
        <v>965</v>
      </c>
      <c r="AA250" s="3">
        <v>1386</v>
      </c>
      <c r="AB250" s="3">
        <v>1096</v>
      </c>
      <c r="AC250" s="3">
        <v>1253</v>
      </c>
      <c r="AD250" s="3">
        <v>2245</v>
      </c>
      <c r="AE250" s="3">
        <v>1352</v>
      </c>
      <c r="AF250" s="3">
        <v>1358</v>
      </c>
      <c r="AG250" s="3">
        <v>909</v>
      </c>
      <c r="AH250" s="3">
        <v>977</v>
      </c>
      <c r="AI250" s="3">
        <v>629</v>
      </c>
      <c r="AJ250" s="3">
        <v>6634</v>
      </c>
      <c r="AK250" s="3">
        <v>498</v>
      </c>
      <c r="AL250" s="4">
        <v>236</v>
      </c>
      <c r="AO250" s="1" t="s">
        <v>475</v>
      </c>
      <c r="AP250" s="2" t="s">
        <v>476</v>
      </c>
      <c r="AQ250">
        <f>(C250/$C$335)/(World!C250/World!$C$335)</f>
        <v>0.27562940934046565</v>
      </c>
      <c r="AR250">
        <f>(D250/$D$335)/(World!D250/World!$D$335)</f>
        <v>0.31200564244040851</v>
      </c>
      <c r="AS250">
        <f>(E250/$E$335)/(World!E250/World!$E$335)</f>
        <v>0.79548170476808455</v>
      </c>
      <c r="AT250">
        <f>(F250/$F$335)/(World!F250/World!$F$335)</f>
        <v>0.54263347613394242</v>
      </c>
      <c r="AU250">
        <f>(G250/$G$335)/(World!G250/World!$G$335)</f>
        <v>0.25107272926046714</v>
      </c>
      <c r="AV250">
        <f>(H250/$H$335)/(World!H250/World!$H$335)</f>
        <v>0.39471992581874116</v>
      </c>
      <c r="AW250">
        <f>(I250/$I$335)/(World!I250/World!$I$335)</f>
        <v>0.24034867055425757</v>
      </c>
      <c r="AX250">
        <f>(J250/$J$335)/(World!J250/World!$J$335)</f>
        <v>1.3695135183778708</v>
      </c>
      <c r="AY250">
        <f>(K250/$K$335)/(World!K250/World!$K$335)</f>
        <v>1.4823041752995958</v>
      </c>
      <c r="AZ250">
        <f>(L250/$L$335)/(World!L250/World!$L$335)</f>
        <v>0.88833186640390449</v>
      </c>
      <c r="BA250">
        <f>(M250/$M$335)/(World!M250/World!$M$335)</f>
        <v>0.92733093233925223</v>
      </c>
      <c r="BB250">
        <f>(N250/$N$335)/(World!N250/World!$N$335)</f>
        <v>0.80393339734606506</v>
      </c>
      <c r="BC250">
        <f>(O250/$O$335)/(World!O250/World!$O$335)</f>
        <v>0.39190729112999856</v>
      </c>
      <c r="BD250">
        <f>(P250/$P$335)/(World!P250/World!$P$335)</f>
        <v>0.49377306028572659</v>
      </c>
      <c r="BE250">
        <f>(Q250/$Q$335)/(World!Q250/World!$Q$335)</f>
        <v>0.41415213775498105</v>
      </c>
      <c r="BF250">
        <f>(R250/$R$335)/(World!R250/World!$R$335)</f>
        <v>0.48801081543807756</v>
      </c>
      <c r="BI250" s="1" t="s">
        <v>475</v>
      </c>
      <c r="BJ250" s="2" t="s">
        <v>476</v>
      </c>
      <c r="BK250">
        <f t="shared" si="245"/>
        <v>-0.56785347323879376</v>
      </c>
      <c r="BL250">
        <f t="shared" si="246"/>
        <v>-0.52438368807612834</v>
      </c>
      <c r="BM250">
        <f t="shared" si="247"/>
        <v>-0.11390720088586606</v>
      </c>
      <c r="BN250">
        <f t="shared" si="248"/>
        <v>-0.29648424654460548</v>
      </c>
      <c r="BO250">
        <f t="shared" si="249"/>
        <v>-0.59862808390223488</v>
      </c>
      <c r="BP250">
        <f t="shared" si="250"/>
        <v>-0.43397965640014924</v>
      </c>
      <c r="BQ250">
        <f t="shared" si="251"/>
        <v>-0.61244982760072419</v>
      </c>
      <c r="BR250">
        <f t="shared" si="252"/>
        <v>0.15594488721500671</v>
      </c>
      <c r="BS250">
        <f t="shared" si="253"/>
        <v>0.19429696815515579</v>
      </c>
      <c r="BT250">
        <f t="shared" si="254"/>
        <v>-5.9135862494739184E-2</v>
      </c>
      <c r="BU250">
        <f t="shared" si="255"/>
        <v>-3.7704509610369509E-2</v>
      </c>
      <c r="BV250">
        <f t="shared" si="256"/>
        <v>-0.10868838225534647</v>
      </c>
      <c r="BW250">
        <f t="shared" si="257"/>
        <v>-0.4368773069478864</v>
      </c>
      <c r="BX250">
        <f t="shared" si="258"/>
        <v>-0.33889146428805123</v>
      </c>
      <c r="BY250">
        <f t="shared" si="259"/>
        <v>-0.41427498965922727</v>
      </c>
      <c r="BZ250">
        <f t="shared" si="260"/>
        <v>-0.34407625216836235</v>
      </c>
      <c r="CC250" s="1" t="s">
        <v>475</v>
      </c>
      <c r="CD250" s="2" t="s">
        <v>476</v>
      </c>
      <c r="CE250">
        <f t="shared" si="261"/>
        <v>-0.35261401557285871</v>
      </c>
      <c r="CF250">
        <f t="shared" si="262"/>
        <v>-2.4649589173513776E-2</v>
      </c>
      <c r="CG250">
        <f t="shared" si="263"/>
        <v>0.42183321176756627</v>
      </c>
      <c r="CH250">
        <f t="shared" si="264"/>
        <v>0.38515450780503346</v>
      </c>
      <c r="CI250">
        <f t="shared" si="265"/>
        <v>-0.11909568025837707</v>
      </c>
      <c r="CJ250">
        <f t="shared" si="266"/>
        <v>0.2226950354609929</v>
      </c>
      <c r="CK250">
        <f t="shared" si="267"/>
        <v>-5.1615610574905581E-2</v>
      </c>
      <c r="CL250">
        <f t="shared" si="268"/>
        <v>0.47917874956501566</v>
      </c>
      <c r="CM250">
        <f t="shared" si="269"/>
        <v>0.60913558832032377</v>
      </c>
      <c r="CN250">
        <f t="shared" si="270"/>
        <v>0.15151515151515152</v>
      </c>
      <c r="CO250">
        <f t="shared" si="271"/>
        <v>0.27771156138259834</v>
      </c>
      <c r="CP250">
        <f t="shared" si="272"/>
        <v>0.20601381552214548</v>
      </c>
      <c r="CQ250">
        <f t="shared" si="273"/>
        <v>-7.7977720651242505E-2</v>
      </c>
      <c r="CR250">
        <f t="shared" si="274"/>
        <v>-0.81331146644799779</v>
      </c>
      <c r="CS250">
        <f t="shared" si="275"/>
        <v>0.11308993766696349</v>
      </c>
      <c r="CT250">
        <f t="shared" si="276"/>
        <v>0.5</v>
      </c>
      <c r="CW250" s="1" t="s">
        <v>475</v>
      </c>
      <c r="CX250" s="2" t="s">
        <v>476</v>
      </c>
      <c r="CY250">
        <f t="shared" si="277"/>
        <v>2</v>
      </c>
      <c r="CZ250">
        <f t="shared" si="278"/>
        <v>2</v>
      </c>
      <c r="DA250">
        <f t="shared" si="279"/>
        <v>2</v>
      </c>
      <c r="DB250">
        <f t="shared" si="280"/>
        <v>2</v>
      </c>
      <c r="DC250">
        <f t="shared" si="281"/>
        <v>2</v>
      </c>
      <c r="DD250">
        <f t="shared" si="282"/>
        <v>2</v>
      </c>
      <c r="DE250">
        <f t="shared" si="283"/>
        <v>2</v>
      </c>
      <c r="DF250">
        <f t="shared" si="284"/>
        <v>1</v>
      </c>
      <c r="DG250">
        <f t="shared" si="285"/>
        <v>1</v>
      </c>
      <c r="DH250">
        <f t="shared" si="286"/>
        <v>2</v>
      </c>
      <c r="DI250">
        <f t="shared" si="287"/>
        <v>2</v>
      </c>
      <c r="DJ250">
        <f t="shared" si="288"/>
        <v>2</v>
      </c>
      <c r="DK250">
        <f t="shared" si="289"/>
        <v>2</v>
      </c>
      <c r="DL250">
        <f t="shared" si="290"/>
        <v>2</v>
      </c>
      <c r="DM250">
        <f t="shared" si="291"/>
        <v>2</v>
      </c>
      <c r="DN250">
        <f t="shared" si="292"/>
        <v>2</v>
      </c>
      <c r="DQ250" s="1" t="s">
        <v>475</v>
      </c>
      <c r="DR250" s="2" t="s">
        <v>476</v>
      </c>
      <c r="DS250">
        <f t="shared" si="293"/>
        <v>3</v>
      </c>
      <c r="DT250">
        <f t="shared" si="294"/>
        <v>3</v>
      </c>
      <c r="DU250">
        <f t="shared" si="295"/>
        <v>5</v>
      </c>
      <c r="DV250">
        <f t="shared" si="296"/>
        <v>5</v>
      </c>
      <c r="DW250">
        <f t="shared" si="297"/>
        <v>3</v>
      </c>
      <c r="DX250">
        <f t="shared" si="298"/>
        <v>5</v>
      </c>
      <c r="DY250">
        <f t="shared" si="299"/>
        <v>3</v>
      </c>
      <c r="DZ250">
        <f t="shared" si="300"/>
        <v>5</v>
      </c>
      <c r="EA250">
        <f t="shared" si="301"/>
        <v>5</v>
      </c>
      <c r="EB250">
        <f t="shared" si="302"/>
        <v>5</v>
      </c>
      <c r="EC250">
        <f t="shared" si="303"/>
        <v>5</v>
      </c>
      <c r="ED250">
        <f t="shared" si="304"/>
        <v>5</v>
      </c>
      <c r="EE250">
        <f t="shared" si="305"/>
        <v>3</v>
      </c>
      <c r="EF250">
        <f t="shared" si="306"/>
        <v>3</v>
      </c>
      <c r="EG250">
        <f t="shared" si="307"/>
        <v>5</v>
      </c>
      <c r="EH250">
        <f t="shared" si="308"/>
        <v>5</v>
      </c>
      <c r="EK250" s="1" t="s">
        <v>475</v>
      </c>
      <c r="EL250" s="2" t="s">
        <v>476</v>
      </c>
      <c r="EM250" t="str">
        <f t="shared" si="309"/>
        <v>D</v>
      </c>
      <c r="EN250" t="str">
        <f t="shared" si="310"/>
        <v>D</v>
      </c>
      <c r="EO250" t="str">
        <f t="shared" si="311"/>
        <v>C</v>
      </c>
      <c r="EP250" t="str">
        <f t="shared" si="312"/>
        <v>C</v>
      </c>
      <c r="EQ250" t="str">
        <f t="shared" si="313"/>
        <v>D</v>
      </c>
      <c r="ER250" t="str">
        <f t="shared" si="314"/>
        <v>C</v>
      </c>
      <c r="ES250" t="str">
        <f t="shared" si="315"/>
        <v>D</v>
      </c>
      <c r="ET250" t="str">
        <f t="shared" si="316"/>
        <v>A</v>
      </c>
      <c r="EU250" t="str">
        <f t="shared" si="317"/>
        <v>A</v>
      </c>
      <c r="EV250" t="str">
        <f t="shared" si="318"/>
        <v>C</v>
      </c>
      <c r="EW250" t="str">
        <f t="shared" si="319"/>
        <v>C</v>
      </c>
      <c r="EX250" t="str">
        <f t="shared" si="320"/>
        <v>C</v>
      </c>
      <c r="EY250" t="str">
        <f t="shared" si="321"/>
        <v>D</v>
      </c>
      <c r="EZ250" t="str">
        <f t="shared" si="322"/>
        <v>D</v>
      </c>
      <c r="FA250" t="str">
        <f t="shared" si="323"/>
        <v>C</v>
      </c>
      <c r="FB250" t="str">
        <f t="shared" si="324"/>
        <v>C</v>
      </c>
    </row>
    <row r="251" spans="1:158" x14ac:dyDescent="0.25">
      <c r="A251" s="5" t="s">
        <v>477</v>
      </c>
      <c r="B251" s="6" t="s">
        <v>478</v>
      </c>
      <c r="C251" s="7">
        <v>290446</v>
      </c>
      <c r="D251" s="7">
        <v>173349</v>
      </c>
      <c r="E251" s="7">
        <v>57717</v>
      </c>
      <c r="F251" s="7">
        <v>55371</v>
      </c>
      <c r="G251" s="7">
        <v>38299</v>
      </c>
      <c r="H251" s="7">
        <v>33490</v>
      </c>
      <c r="I251" s="7">
        <v>67854</v>
      </c>
      <c r="J251" s="7">
        <v>178000</v>
      </c>
      <c r="K251" s="7">
        <v>182096</v>
      </c>
      <c r="L251" s="7">
        <v>291597</v>
      </c>
      <c r="M251" s="7">
        <v>333317</v>
      </c>
      <c r="N251" s="7">
        <v>302350</v>
      </c>
      <c r="O251" s="7">
        <v>227981</v>
      </c>
      <c r="P251" s="7">
        <v>189167</v>
      </c>
      <c r="Q251" s="7">
        <v>188835</v>
      </c>
      <c r="R251" s="8">
        <v>165326</v>
      </c>
      <c r="U251" s="5" t="s">
        <v>477</v>
      </c>
      <c r="V251" s="6" t="s">
        <v>478</v>
      </c>
      <c r="W251" s="7">
        <v>238310</v>
      </c>
      <c r="X251" s="7">
        <v>95032</v>
      </c>
      <c r="Y251" s="7">
        <v>27863</v>
      </c>
      <c r="Z251" s="7">
        <v>33040</v>
      </c>
      <c r="AA251" s="7">
        <v>25758</v>
      </c>
      <c r="AB251" s="7">
        <v>41649</v>
      </c>
      <c r="AC251" s="7">
        <v>56366</v>
      </c>
      <c r="AD251" s="7">
        <v>205964</v>
      </c>
      <c r="AE251" s="7">
        <v>130702</v>
      </c>
      <c r="AF251" s="7">
        <v>208009</v>
      </c>
      <c r="AG251" s="7">
        <v>170023</v>
      </c>
      <c r="AH251" s="7">
        <v>186753</v>
      </c>
      <c r="AI251" s="7">
        <v>146744</v>
      </c>
      <c r="AJ251" s="7">
        <v>127393</v>
      </c>
      <c r="AK251" s="7">
        <v>150924</v>
      </c>
      <c r="AL251" s="8">
        <v>122968</v>
      </c>
      <c r="AO251" s="5" t="s">
        <v>477</v>
      </c>
      <c r="AP251" s="6" t="s">
        <v>478</v>
      </c>
      <c r="AQ251">
        <f>(C251/$C$335)/(World!C251/World!$C$335)</f>
        <v>2.7236123665729628</v>
      </c>
      <c r="AR251">
        <f>(D251/$D$335)/(World!D251/World!$D$335)</f>
        <v>1.7682880899179612</v>
      </c>
      <c r="AS251">
        <f>(E251/$E$335)/(World!E251/World!$E$335)</f>
        <v>0.52147965704761579</v>
      </c>
      <c r="AT251">
        <f>(F251/$F$335)/(World!F251/World!$F$335)</f>
        <v>0.47554240995320285</v>
      </c>
      <c r="AU251">
        <f>(G251/$G$335)/(World!G251/World!$G$335)</f>
        <v>0.34615712542303861</v>
      </c>
      <c r="AV251">
        <f>(H251/$H$335)/(World!H251/World!$H$335)</f>
        <v>0.26527303208921776</v>
      </c>
      <c r="AW251">
        <f>(I251/$I$335)/(World!I251/World!$I$335)</f>
        <v>0.55782872886079016</v>
      </c>
      <c r="AX251">
        <f>(J251/$J$335)/(World!J251/World!$J$335)</f>
        <v>1.4935259863175383</v>
      </c>
      <c r="AY251">
        <f>(K251/$K$335)/(World!K251/World!$K$335)</f>
        <v>1.8000494166147458</v>
      </c>
      <c r="AZ251">
        <f>(L251/$L$335)/(World!L251/World!$L$335)</f>
        <v>2.6150835492707691</v>
      </c>
      <c r="BA251">
        <f>(M251/$M$335)/(World!M251/World!$M$335)</f>
        <v>3.0294193161408098</v>
      </c>
      <c r="BB251">
        <f>(N251/$N$335)/(World!N251/World!$N$335)</f>
        <v>2.9546626333769148</v>
      </c>
      <c r="BC251">
        <f>(O251/$O$335)/(World!O251/World!$O$335)</f>
        <v>2.4278136534664303</v>
      </c>
      <c r="BD251">
        <f>(P251/$P$335)/(World!P251/World!$P$335)</f>
        <v>1.8446139639668757</v>
      </c>
      <c r="BE251">
        <f>(Q251/$Q$335)/(World!Q251/World!$Q$335)</f>
        <v>1.681951718544386</v>
      </c>
      <c r="BF251">
        <f>(R251/$R$335)/(World!R251/World!$R$335)</f>
        <v>1.3864675557473929</v>
      </c>
      <c r="BI251" s="5" t="s">
        <v>477</v>
      </c>
      <c r="BJ251" s="6" t="s">
        <v>478</v>
      </c>
      <c r="BK251">
        <f t="shared" si="245"/>
        <v>0.46288716356350873</v>
      </c>
      <c r="BL251">
        <f t="shared" si="246"/>
        <v>0.27753184096555844</v>
      </c>
      <c r="BM251">
        <f t="shared" si="247"/>
        <v>-0.31450985278432059</v>
      </c>
      <c r="BN251">
        <f t="shared" si="248"/>
        <v>-0.35543376219422285</v>
      </c>
      <c r="BO251">
        <f t="shared" si="249"/>
        <v>-0.4857106664806955</v>
      </c>
      <c r="BP251">
        <f t="shared" si="250"/>
        <v>-0.58068649949616136</v>
      </c>
      <c r="BQ251">
        <f t="shared" si="251"/>
        <v>-0.28383817999207211</v>
      </c>
      <c r="BR251">
        <f t="shared" si="252"/>
        <v>0.19792293684750481</v>
      </c>
      <c r="BS251">
        <f t="shared" si="253"/>
        <v>0.28572689177107596</v>
      </c>
      <c r="BT251">
        <f t="shared" si="254"/>
        <v>0.4467624405517715</v>
      </c>
      <c r="BU251">
        <f t="shared" si="255"/>
        <v>0.5036505652344202</v>
      </c>
      <c r="BV251">
        <f t="shared" si="256"/>
        <v>0.49426785912906418</v>
      </c>
      <c r="BW251">
        <f t="shared" si="257"/>
        <v>0.41653771115081806</v>
      </c>
      <c r="BX251">
        <f t="shared" si="258"/>
        <v>0.29691690143749533</v>
      </c>
      <c r="BY251">
        <f t="shared" si="259"/>
        <v>0.25427442031451314</v>
      </c>
      <c r="BZ251">
        <f t="shared" si="260"/>
        <v>0.16194125699159534</v>
      </c>
      <c r="CC251" s="5" t="s">
        <v>477</v>
      </c>
      <c r="CD251" s="6" t="s">
        <v>478</v>
      </c>
      <c r="CE251">
        <f t="shared" si="261"/>
        <v>9.8601245186815845E-2</v>
      </c>
      <c r="CF251">
        <f t="shared" si="262"/>
        <v>0.29181275872733164</v>
      </c>
      <c r="CG251">
        <f t="shared" si="263"/>
        <v>0.34884318766066841</v>
      </c>
      <c r="CH251">
        <f t="shared" si="264"/>
        <v>0.25258169232335342</v>
      </c>
      <c r="CI251">
        <f t="shared" si="265"/>
        <v>0.19577875954228266</v>
      </c>
      <c r="CJ251">
        <f t="shared" si="266"/>
        <v>-0.10858542168514354</v>
      </c>
      <c r="CK251">
        <f t="shared" si="267"/>
        <v>9.2481081951376595E-2</v>
      </c>
      <c r="CL251">
        <f t="shared" si="268"/>
        <v>-7.2829744455209344E-2</v>
      </c>
      <c r="CM251">
        <f t="shared" si="269"/>
        <v>0.1643041195915575</v>
      </c>
      <c r="CN251">
        <f t="shared" si="270"/>
        <v>0.16730783857679851</v>
      </c>
      <c r="CO251">
        <f t="shared" si="271"/>
        <v>0.32442086859776692</v>
      </c>
      <c r="CP251">
        <f t="shared" si="272"/>
        <v>0.23634490076732304</v>
      </c>
      <c r="CQ251">
        <f t="shared" si="273"/>
        <v>0.21679098005203817</v>
      </c>
      <c r="CR251">
        <f t="shared" si="274"/>
        <v>0.19514152135456153</v>
      </c>
      <c r="CS251">
        <f t="shared" si="275"/>
        <v>0.11158203314702481</v>
      </c>
      <c r="CT251">
        <f t="shared" si="276"/>
        <v>0.14692640152066988</v>
      </c>
      <c r="CW251" s="5" t="s">
        <v>477</v>
      </c>
      <c r="CX251" s="6" t="s">
        <v>478</v>
      </c>
      <c r="CY251">
        <f t="shared" si="277"/>
        <v>1</v>
      </c>
      <c r="CZ251">
        <f t="shared" si="278"/>
        <v>1</v>
      </c>
      <c r="DA251">
        <f t="shared" si="279"/>
        <v>2</v>
      </c>
      <c r="DB251">
        <f t="shared" si="280"/>
        <v>2</v>
      </c>
      <c r="DC251">
        <f t="shared" si="281"/>
        <v>2</v>
      </c>
      <c r="DD251">
        <f t="shared" si="282"/>
        <v>2</v>
      </c>
      <c r="DE251">
        <f t="shared" si="283"/>
        <v>2</v>
      </c>
      <c r="DF251">
        <f t="shared" si="284"/>
        <v>1</v>
      </c>
      <c r="DG251">
        <f t="shared" si="285"/>
        <v>1</v>
      </c>
      <c r="DH251">
        <f t="shared" si="286"/>
        <v>1</v>
      </c>
      <c r="DI251">
        <f t="shared" si="287"/>
        <v>1</v>
      </c>
      <c r="DJ251">
        <f t="shared" si="288"/>
        <v>1</v>
      </c>
      <c r="DK251">
        <f t="shared" si="289"/>
        <v>1</v>
      </c>
      <c r="DL251">
        <f t="shared" si="290"/>
        <v>1</v>
      </c>
      <c r="DM251">
        <f t="shared" si="291"/>
        <v>1</v>
      </c>
      <c r="DN251">
        <f t="shared" si="292"/>
        <v>1</v>
      </c>
      <c r="DQ251" s="5" t="s">
        <v>477</v>
      </c>
      <c r="DR251" s="6" t="s">
        <v>478</v>
      </c>
      <c r="DS251">
        <f t="shared" si="293"/>
        <v>5</v>
      </c>
      <c r="DT251">
        <f t="shared" si="294"/>
        <v>5</v>
      </c>
      <c r="DU251">
        <f t="shared" si="295"/>
        <v>5</v>
      </c>
      <c r="DV251">
        <f t="shared" si="296"/>
        <v>5</v>
      </c>
      <c r="DW251">
        <f t="shared" si="297"/>
        <v>5</v>
      </c>
      <c r="DX251">
        <f t="shared" si="298"/>
        <v>3</v>
      </c>
      <c r="DY251">
        <f t="shared" si="299"/>
        <v>5</v>
      </c>
      <c r="DZ251">
        <f t="shared" si="300"/>
        <v>3</v>
      </c>
      <c r="EA251">
        <f t="shared" si="301"/>
        <v>5</v>
      </c>
      <c r="EB251">
        <f t="shared" si="302"/>
        <v>5</v>
      </c>
      <c r="EC251">
        <f t="shared" si="303"/>
        <v>5</v>
      </c>
      <c r="ED251">
        <f t="shared" si="304"/>
        <v>5</v>
      </c>
      <c r="EE251">
        <f t="shared" si="305"/>
        <v>5</v>
      </c>
      <c r="EF251">
        <f t="shared" si="306"/>
        <v>5</v>
      </c>
      <c r="EG251">
        <f t="shared" si="307"/>
        <v>5</v>
      </c>
      <c r="EH251">
        <f t="shared" si="308"/>
        <v>5</v>
      </c>
      <c r="EK251" s="5" t="s">
        <v>477</v>
      </c>
      <c r="EL251" s="6" t="s">
        <v>478</v>
      </c>
      <c r="EM251" t="str">
        <f t="shared" si="309"/>
        <v>A</v>
      </c>
      <c r="EN251" t="str">
        <f t="shared" si="310"/>
        <v>A</v>
      </c>
      <c r="EO251" t="str">
        <f t="shared" si="311"/>
        <v>C</v>
      </c>
      <c r="EP251" t="str">
        <f t="shared" si="312"/>
        <v>C</v>
      </c>
      <c r="EQ251" t="str">
        <f t="shared" si="313"/>
        <v>C</v>
      </c>
      <c r="ER251" t="str">
        <f t="shared" si="314"/>
        <v>D</v>
      </c>
      <c r="ES251" t="str">
        <f t="shared" si="315"/>
        <v>C</v>
      </c>
      <c r="ET251" t="str">
        <f t="shared" si="316"/>
        <v>B</v>
      </c>
      <c r="EU251" t="str">
        <f t="shared" si="317"/>
        <v>A</v>
      </c>
      <c r="EV251" t="str">
        <f t="shared" si="318"/>
        <v>A</v>
      </c>
      <c r="EW251" t="str">
        <f t="shared" si="319"/>
        <v>A</v>
      </c>
      <c r="EX251" t="str">
        <f t="shared" si="320"/>
        <v>A</v>
      </c>
      <c r="EY251" t="str">
        <f t="shared" si="321"/>
        <v>A</v>
      </c>
      <c r="EZ251" t="str">
        <f t="shared" si="322"/>
        <v>A</v>
      </c>
      <c r="FA251" t="str">
        <f t="shared" si="323"/>
        <v>A</v>
      </c>
      <c r="FB251" t="str">
        <f t="shared" si="324"/>
        <v>A</v>
      </c>
    </row>
    <row r="252" spans="1:158" x14ac:dyDescent="0.25">
      <c r="A252" s="5" t="s">
        <v>479</v>
      </c>
      <c r="B252" s="6" t="s">
        <v>480</v>
      </c>
      <c r="C252" s="3">
        <v>16532136</v>
      </c>
      <c r="D252" s="3">
        <v>15570603</v>
      </c>
      <c r="E252" s="3">
        <v>15995596</v>
      </c>
      <c r="F252" s="3">
        <v>16384101</v>
      </c>
      <c r="G252" s="3">
        <v>15558732</v>
      </c>
      <c r="H252" s="3">
        <v>12992322</v>
      </c>
      <c r="I252" s="3">
        <v>9787560</v>
      </c>
      <c r="J252" s="3">
        <v>9827954</v>
      </c>
      <c r="K252" s="3">
        <v>7572231</v>
      </c>
      <c r="L252" s="3">
        <v>9008246</v>
      </c>
      <c r="M252" s="3">
        <v>8450856</v>
      </c>
      <c r="N252" s="3">
        <v>9411675</v>
      </c>
      <c r="O252" s="3">
        <v>9723511</v>
      </c>
      <c r="P252" s="3">
        <v>9293059</v>
      </c>
      <c r="Q252" s="3">
        <v>10063267</v>
      </c>
      <c r="R252" s="4">
        <v>9066138</v>
      </c>
      <c r="U252" s="5" t="s">
        <v>479</v>
      </c>
      <c r="V252" s="6" t="s">
        <v>480</v>
      </c>
      <c r="W252" s="7">
        <v>5423162</v>
      </c>
      <c r="X252" s="7">
        <v>4413055</v>
      </c>
      <c r="Y252" s="7">
        <v>4934792</v>
      </c>
      <c r="Z252" s="7">
        <v>5607206</v>
      </c>
      <c r="AA252" s="7">
        <v>5810245</v>
      </c>
      <c r="AB252" s="7">
        <v>6738483</v>
      </c>
      <c r="AC252" s="7">
        <v>5004415</v>
      </c>
      <c r="AD252" s="7">
        <v>5151994</v>
      </c>
      <c r="AE252" s="7">
        <v>4466350</v>
      </c>
      <c r="AF252" s="7">
        <v>5808491</v>
      </c>
      <c r="AG252" s="7">
        <v>6465038</v>
      </c>
      <c r="AH252" s="7">
        <v>6978055</v>
      </c>
      <c r="AI252" s="7">
        <v>6558867</v>
      </c>
      <c r="AJ252" s="7">
        <v>6076073</v>
      </c>
      <c r="AK252" s="7">
        <v>6185657</v>
      </c>
      <c r="AL252" s="8">
        <v>5550236</v>
      </c>
      <c r="AO252" s="5" t="s">
        <v>479</v>
      </c>
      <c r="AP252" s="6" t="s">
        <v>480</v>
      </c>
      <c r="AQ252">
        <f>(C252/$C$335)/(World!C252/World!$C$335)</f>
        <v>3.2615126200305511</v>
      </c>
      <c r="AR252">
        <f>(D252/$D$335)/(World!D252/World!$D$335)</f>
        <v>3.1426808602598335</v>
      </c>
      <c r="AS252">
        <f>(E252/$E$335)/(World!E252/World!$E$335)</f>
        <v>2.5702364845926811</v>
      </c>
      <c r="AT252">
        <f>(F252/$F$335)/(World!F252/World!$F$335)</f>
        <v>2.1832583247102275</v>
      </c>
      <c r="AU252">
        <f>(G252/$G$335)/(World!G252/World!$G$335)</f>
        <v>1.9194124835549906</v>
      </c>
      <c r="AV252">
        <f>(H252/$H$335)/(World!H252/World!$H$335)</f>
        <v>1.4487560676345876</v>
      </c>
      <c r="AW252">
        <f>(I252/$I$335)/(World!I252/World!$I$335)</f>
        <v>1.2866251813761813</v>
      </c>
      <c r="AX252">
        <f>(J252/$J$335)/(World!J252/World!$J$335)</f>
        <v>1.3338784975183495</v>
      </c>
      <c r="AY252">
        <f>(K252/$K$335)/(World!K252/World!$K$335)</f>
        <v>1.0778311502732811</v>
      </c>
      <c r="AZ252">
        <f>(L252/$L$335)/(World!L252/World!$L$335)</f>
        <v>0.99249214763590088</v>
      </c>
      <c r="BA252">
        <f>(M252/$M$335)/(World!M252/World!$M$335)</f>
        <v>0.92485307263861916</v>
      </c>
      <c r="BB252">
        <f>(N252/$N$335)/(World!N252/World!$N$335)</f>
        <v>1.0001563615042655</v>
      </c>
      <c r="BC252">
        <f>(O252/$O$335)/(World!O252/World!$O$335)</f>
        <v>1.0861970856064833</v>
      </c>
      <c r="BD252">
        <f>(P252/$P$335)/(World!P252/World!$P$335)</f>
        <v>0.99075280532406307</v>
      </c>
      <c r="BE252">
        <f>(Q252/$Q$335)/(World!Q252/World!$Q$335)</f>
        <v>1.1930230364335654</v>
      </c>
      <c r="BF252">
        <f>(R252/$R$335)/(World!R252/World!$R$335)</f>
        <v>1.1298689249165115</v>
      </c>
      <c r="BI252" s="5" t="s">
        <v>479</v>
      </c>
      <c r="BJ252" s="6" t="s">
        <v>480</v>
      </c>
      <c r="BK252">
        <f t="shared" si="245"/>
        <v>0.53068307469058673</v>
      </c>
      <c r="BL252">
        <f t="shared" si="246"/>
        <v>0.51722083658779405</v>
      </c>
      <c r="BM252">
        <f t="shared" si="247"/>
        <v>0.43981301837259817</v>
      </c>
      <c r="BN252">
        <f t="shared" si="248"/>
        <v>0.3717129444145692</v>
      </c>
      <c r="BO252">
        <f t="shared" si="249"/>
        <v>0.31493065427856742</v>
      </c>
      <c r="BP252">
        <f t="shared" si="250"/>
        <v>0.18325878741693952</v>
      </c>
      <c r="BQ252">
        <f t="shared" si="251"/>
        <v>0.12534856333720551</v>
      </c>
      <c r="BR252">
        <f t="shared" si="252"/>
        <v>0.14305736047243586</v>
      </c>
      <c r="BS252">
        <f t="shared" si="253"/>
        <v>3.7457880185810387E-2</v>
      </c>
      <c r="BT252">
        <f t="shared" si="254"/>
        <v>-3.7680712433457845E-3</v>
      </c>
      <c r="BU252">
        <f t="shared" si="255"/>
        <v>-3.9040344652575609E-2</v>
      </c>
      <c r="BV252">
        <f t="shared" si="256"/>
        <v>7.8174640380545589E-5</v>
      </c>
      <c r="BW252">
        <f t="shared" si="257"/>
        <v>4.1317805590464989E-2</v>
      </c>
      <c r="BX252">
        <f t="shared" si="258"/>
        <v>-4.6450742910954402E-3</v>
      </c>
      <c r="BY252">
        <f t="shared" si="259"/>
        <v>8.801687589541779E-2</v>
      </c>
      <c r="BZ252">
        <f t="shared" si="260"/>
        <v>6.0975078511745599E-2</v>
      </c>
      <c r="CC252" s="5" t="s">
        <v>479</v>
      </c>
      <c r="CD252" s="6" t="s">
        <v>480</v>
      </c>
      <c r="CE252">
        <f t="shared" si="261"/>
        <v>0.50598147198912991</v>
      </c>
      <c r="CF252">
        <f t="shared" si="262"/>
        <v>0.55833361439632323</v>
      </c>
      <c r="CG252">
        <f t="shared" si="263"/>
        <v>0.52845671088371604</v>
      </c>
      <c r="CH252">
        <f t="shared" si="264"/>
        <v>0.49005250119967858</v>
      </c>
      <c r="CI252">
        <f t="shared" si="265"/>
        <v>0.45619811374217867</v>
      </c>
      <c r="CJ252">
        <f t="shared" si="266"/>
        <v>0.31695812715193322</v>
      </c>
      <c r="CK252">
        <f t="shared" si="267"/>
        <v>0.32336080881694296</v>
      </c>
      <c r="CL252">
        <f t="shared" si="268"/>
        <v>0.31214794604093421</v>
      </c>
      <c r="CM252">
        <f t="shared" si="269"/>
        <v>0.25799394463516923</v>
      </c>
      <c r="CN252">
        <f t="shared" si="270"/>
        <v>0.21595544282118256</v>
      </c>
      <c r="CO252">
        <f t="shared" si="271"/>
        <v>0.1331343598982401</v>
      </c>
      <c r="CP252">
        <f t="shared" si="272"/>
        <v>0.14848444727277388</v>
      </c>
      <c r="CQ252">
        <f t="shared" si="273"/>
        <v>0.19436006214817025</v>
      </c>
      <c r="CR252">
        <f t="shared" si="274"/>
        <v>0.20931474854923493</v>
      </c>
      <c r="CS252">
        <f t="shared" si="275"/>
        <v>0.2386379553501512</v>
      </c>
      <c r="CT252">
        <f t="shared" si="276"/>
        <v>0.24054543212974708</v>
      </c>
      <c r="CW252" s="5" t="s">
        <v>479</v>
      </c>
      <c r="CX252" s="6" t="s">
        <v>480</v>
      </c>
      <c r="CY252">
        <f t="shared" si="277"/>
        <v>1</v>
      </c>
      <c r="CZ252">
        <f t="shared" si="278"/>
        <v>1</v>
      </c>
      <c r="DA252">
        <f t="shared" si="279"/>
        <v>1</v>
      </c>
      <c r="DB252">
        <f t="shared" si="280"/>
        <v>1</v>
      </c>
      <c r="DC252">
        <f t="shared" si="281"/>
        <v>1</v>
      </c>
      <c r="DD252">
        <f t="shared" si="282"/>
        <v>1</v>
      </c>
      <c r="DE252">
        <f t="shared" si="283"/>
        <v>1</v>
      </c>
      <c r="DF252">
        <f t="shared" si="284"/>
        <v>1</v>
      </c>
      <c r="DG252">
        <f t="shared" si="285"/>
        <v>1</v>
      </c>
      <c r="DH252">
        <f t="shared" si="286"/>
        <v>2</v>
      </c>
      <c r="DI252">
        <f t="shared" si="287"/>
        <v>2</v>
      </c>
      <c r="DJ252">
        <f t="shared" si="288"/>
        <v>1</v>
      </c>
      <c r="DK252">
        <f t="shared" si="289"/>
        <v>1</v>
      </c>
      <c r="DL252">
        <f t="shared" si="290"/>
        <v>2</v>
      </c>
      <c r="DM252">
        <f t="shared" si="291"/>
        <v>1</v>
      </c>
      <c r="DN252">
        <f t="shared" si="292"/>
        <v>1</v>
      </c>
      <c r="DQ252" s="5" t="s">
        <v>479</v>
      </c>
      <c r="DR252" s="6" t="s">
        <v>480</v>
      </c>
      <c r="DS252">
        <f t="shared" si="293"/>
        <v>5</v>
      </c>
      <c r="DT252">
        <f t="shared" si="294"/>
        <v>5</v>
      </c>
      <c r="DU252">
        <f t="shared" si="295"/>
        <v>5</v>
      </c>
      <c r="DV252">
        <f t="shared" si="296"/>
        <v>5</v>
      </c>
      <c r="DW252">
        <f t="shared" si="297"/>
        <v>5</v>
      </c>
      <c r="DX252">
        <f t="shared" si="298"/>
        <v>5</v>
      </c>
      <c r="DY252">
        <f t="shared" si="299"/>
        <v>5</v>
      </c>
      <c r="DZ252">
        <f t="shared" si="300"/>
        <v>5</v>
      </c>
      <c r="EA252">
        <f t="shared" si="301"/>
        <v>5</v>
      </c>
      <c r="EB252">
        <f t="shared" si="302"/>
        <v>5</v>
      </c>
      <c r="EC252">
        <f t="shared" si="303"/>
        <v>5</v>
      </c>
      <c r="ED252">
        <f t="shared" si="304"/>
        <v>5</v>
      </c>
      <c r="EE252">
        <f t="shared" si="305"/>
        <v>5</v>
      </c>
      <c r="EF252">
        <f t="shared" si="306"/>
        <v>5</v>
      </c>
      <c r="EG252">
        <f t="shared" si="307"/>
        <v>5</v>
      </c>
      <c r="EH252">
        <f t="shared" si="308"/>
        <v>5</v>
      </c>
      <c r="EK252" s="5" t="s">
        <v>479</v>
      </c>
      <c r="EL252" s="6" t="s">
        <v>480</v>
      </c>
      <c r="EM252" t="str">
        <f t="shared" si="309"/>
        <v>A</v>
      </c>
      <c r="EN252" t="str">
        <f t="shared" si="310"/>
        <v>A</v>
      </c>
      <c r="EO252" t="str">
        <f t="shared" si="311"/>
        <v>A</v>
      </c>
      <c r="EP252" t="str">
        <f t="shared" si="312"/>
        <v>A</v>
      </c>
      <c r="EQ252" t="str">
        <f t="shared" si="313"/>
        <v>A</v>
      </c>
      <c r="ER252" t="str">
        <f t="shared" si="314"/>
        <v>A</v>
      </c>
      <c r="ES252" t="str">
        <f t="shared" si="315"/>
        <v>A</v>
      </c>
      <c r="ET252" t="str">
        <f t="shared" si="316"/>
        <v>A</v>
      </c>
      <c r="EU252" t="str">
        <f t="shared" si="317"/>
        <v>A</v>
      </c>
      <c r="EV252" t="str">
        <f t="shared" si="318"/>
        <v>C</v>
      </c>
      <c r="EW252" t="str">
        <f t="shared" si="319"/>
        <v>C</v>
      </c>
      <c r="EX252" t="str">
        <f t="shared" si="320"/>
        <v>A</v>
      </c>
      <c r="EY252" t="str">
        <f t="shared" si="321"/>
        <v>A</v>
      </c>
      <c r="EZ252" t="str">
        <f t="shared" si="322"/>
        <v>C</v>
      </c>
      <c r="FA252" t="str">
        <f t="shared" si="323"/>
        <v>A</v>
      </c>
      <c r="FB252" t="str">
        <f t="shared" si="324"/>
        <v>A</v>
      </c>
    </row>
    <row r="253" spans="1:158" x14ac:dyDescent="0.25">
      <c r="A253" s="1" t="s">
        <v>481</v>
      </c>
      <c r="B253" s="2" t="s">
        <v>482</v>
      </c>
      <c r="C253" s="7">
        <v>16727</v>
      </c>
      <c r="D253" s="7">
        <v>9678</v>
      </c>
      <c r="E253" s="7">
        <v>22531</v>
      </c>
      <c r="F253" s="7">
        <v>31825</v>
      </c>
      <c r="G253" s="7">
        <v>37244</v>
      </c>
      <c r="H253" s="7">
        <v>51877</v>
      </c>
      <c r="I253" s="7">
        <v>120596</v>
      </c>
      <c r="J253" s="7">
        <v>207407</v>
      </c>
      <c r="K253" s="7">
        <v>137238</v>
      </c>
      <c r="L253" s="7">
        <v>164456</v>
      </c>
      <c r="M253" s="7">
        <v>103092</v>
      </c>
      <c r="N253" s="7">
        <v>66325</v>
      </c>
      <c r="O253" s="7">
        <v>43672</v>
      </c>
      <c r="P253" s="7">
        <v>43053</v>
      </c>
      <c r="Q253" s="7">
        <v>30679</v>
      </c>
      <c r="R253" s="8">
        <v>25944</v>
      </c>
      <c r="U253" s="1" t="s">
        <v>481</v>
      </c>
      <c r="V253" s="2" t="s">
        <v>482</v>
      </c>
      <c r="W253" s="3">
        <v>37462</v>
      </c>
      <c r="X253" s="3">
        <v>27727</v>
      </c>
      <c r="Y253" s="3">
        <v>28698</v>
      </c>
      <c r="Z253" s="3">
        <v>32469</v>
      </c>
      <c r="AA253" s="3">
        <v>47230</v>
      </c>
      <c r="AB253" s="3">
        <v>35151</v>
      </c>
      <c r="AC253" s="3">
        <v>33417</v>
      </c>
      <c r="AD253" s="3">
        <v>51725</v>
      </c>
      <c r="AE253" s="3">
        <v>42114</v>
      </c>
      <c r="AF253" s="3">
        <v>54927</v>
      </c>
      <c r="AG253" s="3">
        <v>59813</v>
      </c>
      <c r="AH253" s="3">
        <v>47579</v>
      </c>
      <c r="AI253" s="3">
        <v>63569</v>
      </c>
      <c r="AJ253" s="3">
        <v>63606</v>
      </c>
      <c r="AK253" s="3">
        <v>44707</v>
      </c>
      <c r="AL253" s="4">
        <v>33827</v>
      </c>
      <c r="AO253" s="1" t="s">
        <v>481</v>
      </c>
      <c r="AP253" s="2" t="s">
        <v>482</v>
      </c>
      <c r="AQ253">
        <f>(C253/$C$335)/(World!C253/World!$C$335)</f>
        <v>0.18014422808663672</v>
      </c>
      <c r="AR253">
        <f>(D253/$D$335)/(World!D253/World!$D$335)</f>
        <v>0.10405159752584919</v>
      </c>
      <c r="AS253">
        <f>(E253/$E$335)/(World!E253/World!$E$335)</f>
        <v>0.20138020509532739</v>
      </c>
      <c r="AT253">
        <f>(F253/$F$335)/(World!F253/World!$F$335)</f>
        <v>0.24276214865314966</v>
      </c>
      <c r="AU253">
        <f>(G253/$G$335)/(World!G253/World!$G$335)</f>
        <v>0.276036029486246</v>
      </c>
      <c r="AV253">
        <f>(H253/$H$335)/(World!H253/World!$H$335)</f>
        <v>0.32627661384767825</v>
      </c>
      <c r="AW253">
        <f>(I253/$I$335)/(World!I253/World!$I$335)</f>
        <v>0.73616027116640692</v>
      </c>
      <c r="AX253">
        <f>(J253/$J$335)/(World!J253/World!$J$335)</f>
        <v>1.2461009896870108</v>
      </c>
      <c r="AY253">
        <f>(K253/$K$335)/(World!K253/World!$K$335)</f>
        <v>0.9274504286416293</v>
      </c>
      <c r="AZ253">
        <f>(L253/$L$335)/(World!L253/World!$L$335)</f>
        <v>0.99968070568764644</v>
      </c>
      <c r="BA253">
        <f>(M253/$M$335)/(World!M253/World!$M$335)</f>
        <v>0.63017273364487125</v>
      </c>
      <c r="BB253">
        <f>(N253/$N$335)/(World!N253/World!$N$335)</f>
        <v>0.3847554110950463</v>
      </c>
      <c r="BC253">
        <f>(O253/$O$335)/(World!O253/World!$O$335)</f>
        <v>0.2787411450655799</v>
      </c>
      <c r="BD253">
        <f>(P253/$P$335)/(World!P253/World!$P$335)</f>
        <v>0.26832996497271988</v>
      </c>
      <c r="BE253">
        <f>(Q253/$Q$335)/(World!Q253/World!$Q$335)</f>
        <v>0.21665717276529636</v>
      </c>
      <c r="BF253">
        <f>(R253/$R$335)/(World!R253/World!$R$335)</f>
        <v>0.19718476406216298</v>
      </c>
      <c r="BI253" s="1" t="s">
        <v>481</v>
      </c>
      <c r="BJ253" s="2" t="s">
        <v>482</v>
      </c>
      <c r="BK253">
        <f t="shared" si="245"/>
        <v>-0.6947081148230434</v>
      </c>
      <c r="BL253">
        <f t="shared" si="246"/>
        <v>-0.81150953857767871</v>
      </c>
      <c r="BM253">
        <f t="shared" si="247"/>
        <v>-0.66475191743425111</v>
      </c>
      <c r="BN253">
        <f t="shared" si="248"/>
        <v>-0.60931840591340103</v>
      </c>
      <c r="BO253">
        <f t="shared" si="249"/>
        <v>-0.56735386288836553</v>
      </c>
      <c r="BP253">
        <f t="shared" si="250"/>
        <v>-0.50798104944169531</v>
      </c>
      <c r="BQ253">
        <f t="shared" si="251"/>
        <v>-0.15196738067064353</v>
      </c>
      <c r="BR253">
        <f t="shared" si="252"/>
        <v>0.10956808746222244</v>
      </c>
      <c r="BS253">
        <f t="shared" si="253"/>
        <v>-3.764017495874071E-2</v>
      </c>
      <c r="BT253">
        <f t="shared" si="254"/>
        <v>-1.5967264746086506E-4</v>
      </c>
      <c r="BU253">
        <f t="shared" si="255"/>
        <v>-0.22686385235277443</v>
      </c>
      <c r="BV253">
        <f t="shared" si="256"/>
        <v>-0.44429838220919204</v>
      </c>
      <c r="BW253">
        <f t="shared" si="257"/>
        <v>-0.56403820094287382</v>
      </c>
      <c r="BX253">
        <f t="shared" si="258"/>
        <v>-0.57687672390758138</v>
      </c>
      <c r="BY253">
        <f t="shared" si="259"/>
        <v>-0.64384844372739103</v>
      </c>
      <c r="BZ253">
        <f t="shared" si="260"/>
        <v>-0.67058591124548539</v>
      </c>
      <c r="CC253" s="1" t="s">
        <v>481</v>
      </c>
      <c r="CD253" s="2" t="s">
        <v>482</v>
      </c>
      <c r="CE253">
        <f t="shared" si="261"/>
        <v>-0.38264223366365868</v>
      </c>
      <c r="CF253">
        <f t="shared" si="262"/>
        <v>-0.48252907365325493</v>
      </c>
      <c r="CG253">
        <f t="shared" si="263"/>
        <v>-0.12038103417985907</v>
      </c>
      <c r="CH253">
        <f t="shared" si="264"/>
        <v>-1.0016486763928205E-2</v>
      </c>
      <c r="CI253">
        <f t="shared" si="265"/>
        <v>-0.1182138882969908</v>
      </c>
      <c r="CJ253">
        <f t="shared" si="266"/>
        <v>0.19219101898239646</v>
      </c>
      <c r="CK253">
        <f t="shared" si="267"/>
        <v>0.56604961918799057</v>
      </c>
      <c r="CL253">
        <f t="shared" si="268"/>
        <v>0.60078261272247346</v>
      </c>
      <c r="CM253">
        <f t="shared" si="269"/>
        <v>0.53037602033989029</v>
      </c>
      <c r="CN253">
        <f t="shared" si="270"/>
        <v>0.49925928627104199</v>
      </c>
      <c r="CO253">
        <f t="shared" si="271"/>
        <v>0.26567017586937169</v>
      </c>
      <c r="CP253">
        <f t="shared" si="272"/>
        <v>0.16457718780727632</v>
      </c>
      <c r="CQ253">
        <f t="shared" si="273"/>
        <v>-0.18553538292257626</v>
      </c>
      <c r="CR253">
        <f t="shared" si="274"/>
        <v>-0.19269822518493518</v>
      </c>
      <c r="CS253">
        <f t="shared" si="275"/>
        <v>-0.18608229644761626</v>
      </c>
      <c r="CT253">
        <f t="shared" si="276"/>
        <v>-0.13188670090846732</v>
      </c>
      <c r="CW253" s="1" t="s">
        <v>481</v>
      </c>
      <c r="CX253" s="2" t="s">
        <v>482</v>
      </c>
      <c r="CY253">
        <f t="shared" si="277"/>
        <v>2</v>
      </c>
      <c r="CZ253">
        <f t="shared" si="278"/>
        <v>2</v>
      </c>
      <c r="DA253">
        <f t="shared" si="279"/>
        <v>2</v>
      </c>
      <c r="DB253">
        <f t="shared" si="280"/>
        <v>2</v>
      </c>
      <c r="DC253">
        <f t="shared" si="281"/>
        <v>2</v>
      </c>
      <c r="DD253">
        <f t="shared" si="282"/>
        <v>2</v>
      </c>
      <c r="DE253">
        <f t="shared" si="283"/>
        <v>2</v>
      </c>
      <c r="DF253">
        <f t="shared" si="284"/>
        <v>1</v>
      </c>
      <c r="DG253">
        <f t="shared" si="285"/>
        <v>2</v>
      </c>
      <c r="DH253">
        <f t="shared" si="286"/>
        <v>2</v>
      </c>
      <c r="DI253">
        <f t="shared" si="287"/>
        <v>2</v>
      </c>
      <c r="DJ253">
        <f t="shared" si="288"/>
        <v>2</v>
      </c>
      <c r="DK253">
        <f t="shared" si="289"/>
        <v>2</v>
      </c>
      <c r="DL253">
        <f t="shared" si="290"/>
        <v>2</v>
      </c>
      <c r="DM253">
        <f t="shared" si="291"/>
        <v>2</v>
      </c>
      <c r="DN253">
        <f t="shared" si="292"/>
        <v>2</v>
      </c>
      <c r="DQ253" s="1" t="s">
        <v>481</v>
      </c>
      <c r="DR253" s="2" t="s">
        <v>482</v>
      </c>
      <c r="DS253">
        <f t="shared" si="293"/>
        <v>3</v>
      </c>
      <c r="DT253">
        <f t="shared" si="294"/>
        <v>3</v>
      </c>
      <c r="DU253">
        <f t="shared" si="295"/>
        <v>3</v>
      </c>
      <c r="DV253">
        <f t="shared" si="296"/>
        <v>3</v>
      </c>
      <c r="DW253">
        <f t="shared" si="297"/>
        <v>3</v>
      </c>
      <c r="DX253">
        <f t="shared" si="298"/>
        <v>5</v>
      </c>
      <c r="DY253">
        <f t="shared" si="299"/>
        <v>5</v>
      </c>
      <c r="DZ253">
        <f t="shared" si="300"/>
        <v>5</v>
      </c>
      <c r="EA253">
        <f t="shared" si="301"/>
        <v>5</v>
      </c>
      <c r="EB253">
        <f t="shared" si="302"/>
        <v>5</v>
      </c>
      <c r="EC253">
        <f t="shared" si="303"/>
        <v>5</v>
      </c>
      <c r="ED253">
        <f t="shared" si="304"/>
        <v>5</v>
      </c>
      <c r="EE253">
        <f t="shared" si="305"/>
        <v>3</v>
      </c>
      <c r="EF253">
        <f t="shared" si="306"/>
        <v>3</v>
      </c>
      <c r="EG253">
        <f t="shared" si="307"/>
        <v>3</v>
      </c>
      <c r="EH253">
        <f t="shared" si="308"/>
        <v>3</v>
      </c>
      <c r="EK253" s="1" t="s">
        <v>481</v>
      </c>
      <c r="EL253" s="2" t="s">
        <v>482</v>
      </c>
      <c r="EM253" t="str">
        <f t="shared" si="309"/>
        <v>D</v>
      </c>
      <c r="EN253" t="str">
        <f t="shared" si="310"/>
        <v>D</v>
      </c>
      <c r="EO253" t="str">
        <f t="shared" si="311"/>
        <v>D</v>
      </c>
      <c r="EP253" t="str">
        <f t="shared" si="312"/>
        <v>D</v>
      </c>
      <c r="EQ253" t="str">
        <f t="shared" si="313"/>
        <v>D</v>
      </c>
      <c r="ER253" t="str">
        <f t="shared" si="314"/>
        <v>C</v>
      </c>
      <c r="ES253" t="str">
        <f t="shared" si="315"/>
        <v>C</v>
      </c>
      <c r="ET253" t="str">
        <f t="shared" si="316"/>
        <v>A</v>
      </c>
      <c r="EU253" t="str">
        <f t="shared" si="317"/>
        <v>C</v>
      </c>
      <c r="EV253" t="str">
        <f t="shared" si="318"/>
        <v>C</v>
      </c>
      <c r="EW253" t="str">
        <f t="shared" si="319"/>
        <v>C</v>
      </c>
      <c r="EX253" t="str">
        <f t="shared" si="320"/>
        <v>C</v>
      </c>
      <c r="EY253" t="str">
        <f t="shared" si="321"/>
        <v>D</v>
      </c>
      <c r="EZ253" t="str">
        <f t="shared" si="322"/>
        <v>D</v>
      </c>
      <c r="FA253" t="str">
        <f t="shared" si="323"/>
        <v>D</v>
      </c>
      <c r="FB253" t="str">
        <f t="shared" si="324"/>
        <v>D</v>
      </c>
    </row>
    <row r="254" spans="1:158" x14ac:dyDescent="0.25">
      <c r="A254" s="1" t="s">
        <v>483</v>
      </c>
      <c r="B254" s="2" t="s">
        <v>484</v>
      </c>
      <c r="C254" s="3">
        <v>10101603</v>
      </c>
      <c r="D254" s="3">
        <v>9672147</v>
      </c>
      <c r="E254" s="3">
        <v>10271112</v>
      </c>
      <c r="F254" s="3">
        <v>12875469</v>
      </c>
      <c r="G254" s="3">
        <v>16221014</v>
      </c>
      <c r="H254" s="3">
        <v>18697318</v>
      </c>
      <c r="I254" s="3">
        <v>1902762</v>
      </c>
      <c r="J254" s="3">
        <v>14823096</v>
      </c>
      <c r="K254" s="3">
        <v>8890128</v>
      </c>
      <c r="L254" s="3">
        <v>11306195</v>
      </c>
      <c r="M254" s="3">
        <v>10548745</v>
      </c>
      <c r="N254" s="3">
        <v>8881260</v>
      </c>
      <c r="O254" s="3">
        <v>7151834</v>
      </c>
      <c r="P254" s="3">
        <v>6371497</v>
      </c>
      <c r="Q254" s="3">
        <v>4873752</v>
      </c>
      <c r="R254" s="4">
        <v>4371302</v>
      </c>
      <c r="U254" s="1" t="s">
        <v>483</v>
      </c>
      <c r="V254" s="2" t="s">
        <v>484</v>
      </c>
      <c r="W254" s="3">
        <v>8635373</v>
      </c>
      <c r="X254" s="3">
        <v>8968741</v>
      </c>
      <c r="Y254" s="3">
        <v>9834662</v>
      </c>
      <c r="Z254" s="3">
        <v>11339373</v>
      </c>
      <c r="AA254" s="3">
        <v>13455622</v>
      </c>
      <c r="AB254" s="3">
        <v>12275458</v>
      </c>
      <c r="AC254" s="3">
        <v>1401443</v>
      </c>
      <c r="AD254" s="3">
        <v>11913669</v>
      </c>
      <c r="AE254" s="3">
        <v>6879774</v>
      </c>
      <c r="AF254" s="3">
        <v>7767252</v>
      </c>
      <c r="AG254" s="3">
        <v>6804999</v>
      </c>
      <c r="AH254" s="3">
        <v>6239654</v>
      </c>
      <c r="AI254" s="3">
        <v>5716678</v>
      </c>
      <c r="AJ254" s="3">
        <v>5351047</v>
      </c>
      <c r="AK254" s="3">
        <v>4868920</v>
      </c>
      <c r="AL254" s="4">
        <v>4417665</v>
      </c>
      <c r="AO254" s="1" t="s">
        <v>483</v>
      </c>
      <c r="AP254" s="2" t="s">
        <v>484</v>
      </c>
      <c r="AQ254">
        <f>(C254/$C$335)/(World!C254/World!$C$335)</f>
        <v>2.6050853508638001</v>
      </c>
      <c r="AR254">
        <f>(D254/$D$335)/(World!D254/World!$D$335)</f>
        <v>2.5196817809887277</v>
      </c>
      <c r="AS254">
        <f>(E254/$E$335)/(World!E254/World!$E$335)</f>
        <v>2.2143111502467918</v>
      </c>
      <c r="AT254">
        <f>(F254/$F$335)/(World!F254/World!$F$335)</f>
        <v>2.4315000470663115</v>
      </c>
      <c r="AU254">
        <f>(G254/$G$335)/(World!G254/World!$G$335)</f>
        <v>2.7956354666757535</v>
      </c>
      <c r="AV254">
        <f>(H254/$H$335)/(World!H254/World!$H$335)</f>
        <v>2.9085848718702012</v>
      </c>
      <c r="AW254">
        <f>(I254/$I$335)/(World!I254/World!$I$335)</f>
        <v>0.44551645567463138</v>
      </c>
      <c r="AX254">
        <f>(J254/$J$335)/(World!J254/World!$J$335)</f>
        <v>3.6474233640463227</v>
      </c>
      <c r="AY254">
        <f>(K254/$K$335)/(World!K254/World!$K$335)</f>
        <v>2.5521368365186743</v>
      </c>
      <c r="AZ254">
        <f>(L254/$L$335)/(World!L254/World!$L$335)</f>
        <v>2.6649233039877878</v>
      </c>
      <c r="BA254">
        <f>(M254/$M$335)/(World!M254/World!$M$335)</f>
        <v>2.8613308544636591</v>
      </c>
      <c r="BB254">
        <f>(N254/$N$335)/(World!N254/World!$N$335)</f>
        <v>2.5996177964259006</v>
      </c>
      <c r="BC254">
        <f>(O254/$O$335)/(World!O254/World!$O$335)</f>
        <v>2.1493569330765854</v>
      </c>
      <c r="BD254">
        <f>(P254/$P$335)/(World!P254/World!$P$335)</f>
        <v>1.823057851384061</v>
      </c>
      <c r="BE254">
        <f>(Q254/$Q$335)/(World!Q254/World!$Q$335)</f>
        <v>1.4952349579219211</v>
      </c>
      <c r="BF254">
        <f>(R254/$R$335)/(World!R254/World!$R$335)</f>
        <v>1.4660288570205344</v>
      </c>
      <c r="BI254" s="1" t="s">
        <v>483</v>
      </c>
      <c r="BJ254" s="2" t="s">
        <v>484</v>
      </c>
      <c r="BK254">
        <f t="shared" si="245"/>
        <v>0.44522811380296778</v>
      </c>
      <c r="BL254">
        <f t="shared" si="246"/>
        <v>0.43176681176041659</v>
      </c>
      <c r="BM254">
        <f t="shared" si="247"/>
        <v>0.37778270163843913</v>
      </c>
      <c r="BN254">
        <f t="shared" si="248"/>
        <v>0.41716451331252125</v>
      </c>
      <c r="BO254">
        <f t="shared" si="249"/>
        <v>0.47307900941509134</v>
      </c>
      <c r="BP254">
        <f t="shared" si="250"/>
        <v>0.48830585350880995</v>
      </c>
      <c r="BQ254">
        <f t="shared" si="251"/>
        <v>-0.38358853830314077</v>
      </c>
      <c r="BR254">
        <f t="shared" si="252"/>
        <v>0.5696540118396527</v>
      </c>
      <c r="BS254">
        <f t="shared" si="253"/>
        <v>0.43695862742716568</v>
      </c>
      <c r="BT254">
        <f t="shared" si="254"/>
        <v>0.45428598797038716</v>
      </c>
      <c r="BU254">
        <f t="shared" si="255"/>
        <v>0.4820438663814523</v>
      </c>
      <c r="BV254">
        <f t="shared" si="256"/>
        <v>0.44438545614875513</v>
      </c>
      <c r="BW254">
        <f t="shared" si="257"/>
        <v>0.36494972068910159</v>
      </c>
      <c r="BX254">
        <f t="shared" si="258"/>
        <v>0.29154834747029368</v>
      </c>
      <c r="BY254">
        <f t="shared" si="259"/>
        <v>0.19847227466481235</v>
      </c>
      <c r="BZ254">
        <f t="shared" si="260"/>
        <v>0.18897948241513782</v>
      </c>
      <c r="CC254" s="1" t="s">
        <v>483</v>
      </c>
      <c r="CD254" s="2" t="s">
        <v>484</v>
      </c>
      <c r="CE254">
        <f t="shared" si="261"/>
        <v>7.8253289111327243E-2</v>
      </c>
      <c r="CF254">
        <f t="shared" si="262"/>
        <v>3.773457573480405E-2</v>
      </c>
      <c r="CG254">
        <f t="shared" si="263"/>
        <v>2.1707694516013162E-2</v>
      </c>
      <c r="CH254">
        <f t="shared" si="264"/>
        <v>6.3436135573380986E-2</v>
      </c>
      <c r="CI254">
        <f t="shared" si="265"/>
        <v>9.3184146612843854E-2</v>
      </c>
      <c r="CJ254">
        <f t="shared" si="266"/>
        <v>0.20733885784083417</v>
      </c>
      <c r="CK254">
        <f t="shared" si="267"/>
        <v>0.15172151848931892</v>
      </c>
      <c r="CL254">
        <f t="shared" si="268"/>
        <v>0.10881746538895039</v>
      </c>
      <c r="CM254">
        <f t="shared" si="269"/>
        <v>0.12748043710100418</v>
      </c>
      <c r="CN254">
        <f t="shared" si="270"/>
        <v>0.18554291733423958</v>
      </c>
      <c r="CO254">
        <f t="shared" si="271"/>
        <v>0.2157313142339774</v>
      </c>
      <c r="CP254">
        <f t="shared" si="272"/>
        <v>0.17469883103627201</v>
      </c>
      <c r="CQ254">
        <f t="shared" si="273"/>
        <v>0.11152462693433397</v>
      </c>
      <c r="CR254">
        <f t="shared" si="274"/>
        <v>8.7050217085984066E-2</v>
      </c>
      <c r="CS254">
        <f t="shared" si="275"/>
        <v>4.9596250392089565E-4</v>
      </c>
      <c r="CT254">
        <f t="shared" si="276"/>
        <v>-5.2751364295713027E-3</v>
      </c>
      <c r="CW254" s="1" t="s">
        <v>483</v>
      </c>
      <c r="CX254" s="2" t="s">
        <v>484</v>
      </c>
      <c r="CY254">
        <f t="shared" si="277"/>
        <v>1</v>
      </c>
      <c r="CZ254">
        <f t="shared" si="278"/>
        <v>1</v>
      </c>
      <c r="DA254">
        <f t="shared" si="279"/>
        <v>1</v>
      </c>
      <c r="DB254">
        <f t="shared" si="280"/>
        <v>1</v>
      </c>
      <c r="DC254">
        <f t="shared" si="281"/>
        <v>1</v>
      </c>
      <c r="DD254">
        <f t="shared" si="282"/>
        <v>1</v>
      </c>
      <c r="DE254">
        <f t="shared" si="283"/>
        <v>2</v>
      </c>
      <c r="DF254">
        <f t="shared" si="284"/>
        <v>1</v>
      </c>
      <c r="DG254">
        <f t="shared" si="285"/>
        <v>1</v>
      </c>
      <c r="DH254">
        <f t="shared" si="286"/>
        <v>1</v>
      </c>
      <c r="DI254">
        <f t="shared" si="287"/>
        <v>1</v>
      </c>
      <c r="DJ254">
        <f t="shared" si="288"/>
        <v>1</v>
      </c>
      <c r="DK254">
        <f t="shared" si="289"/>
        <v>1</v>
      </c>
      <c r="DL254">
        <f t="shared" si="290"/>
        <v>1</v>
      </c>
      <c r="DM254">
        <f t="shared" si="291"/>
        <v>1</v>
      </c>
      <c r="DN254">
        <f t="shared" si="292"/>
        <v>1</v>
      </c>
      <c r="DQ254" s="1" t="s">
        <v>483</v>
      </c>
      <c r="DR254" s="2" t="s">
        <v>484</v>
      </c>
      <c r="DS254">
        <f t="shared" si="293"/>
        <v>5</v>
      </c>
      <c r="DT254">
        <f t="shared" si="294"/>
        <v>5</v>
      </c>
      <c r="DU254">
        <f t="shared" si="295"/>
        <v>5</v>
      </c>
      <c r="DV254">
        <f t="shared" si="296"/>
        <v>5</v>
      </c>
      <c r="DW254">
        <f t="shared" si="297"/>
        <v>5</v>
      </c>
      <c r="DX254">
        <f t="shared" si="298"/>
        <v>5</v>
      </c>
      <c r="DY254">
        <f t="shared" si="299"/>
        <v>5</v>
      </c>
      <c r="DZ254">
        <f t="shared" si="300"/>
        <v>5</v>
      </c>
      <c r="EA254">
        <f t="shared" si="301"/>
        <v>5</v>
      </c>
      <c r="EB254">
        <f t="shared" si="302"/>
        <v>5</v>
      </c>
      <c r="EC254">
        <f t="shared" si="303"/>
        <v>5</v>
      </c>
      <c r="ED254">
        <f t="shared" si="304"/>
        <v>5</v>
      </c>
      <c r="EE254">
        <f t="shared" si="305"/>
        <v>5</v>
      </c>
      <c r="EF254">
        <f t="shared" si="306"/>
        <v>5</v>
      </c>
      <c r="EG254">
        <f t="shared" si="307"/>
        <v>5</v>
      </c>
      <c r="EH254">
        <f t="shared" si="308"/>
        <v>3</v>
      </c>
      <c r="EK254" s="1" t="s">
        <v>483</v>
      </c>
      <c r="EL254" s="2" t="s">
        <v>484</v>
      </c>
      <c r="EM254" t="str">
        <f t="shared" si="309"/>
        <v>A</v>
      </c>
      <c r="EN254" t="str">
        <f t="shared" si="310"/>
        <v>A</v>
      </c>
      <c r="EO254" t="str">
        <f t="shared" si="311"/>
        <v>A</v>
      </c>
      <c r="EP254" t="str">
        <f t="shared" si="312"/>
        <v>A</v>
      </c>
      <c r="EQ254" t="str">
        <f t="shared" si="313"/>
        <v>A</v>
      </c>
      <c r="ER254" t="str">
        <f t="shared" si="314"/>
        <v>A</v>
      </c>
      <c r="ES254" t="str">
        <f t="shared" si="315"/>
        <v>C</v>
      </c>
      <c r="ET254" t="str">
        <f t="shared" si="316"/>
        <v>A</v>
      </c>
      <c r="EU254" t="str">
        <f t="shared" si="317"/>
        <v>A</v>
      </c>
      <c r="EV254" t="str">
        <f t="shared" si="318"/>
        <v>A</v>
      </c>
      <c r="EW254" t="str">
        <f t="shared" si="319"/>
        <v>A</v>
      </c>
      <c r="EX254" t="str">
        <f t="shared" si="320"/>
        <v>A</v>
      </c>
      <c r="EY254" t="str">
        <f t="shared" si="321"/>
        <v>A</v>
      </c>
      <c r="EZ254" t="str">
        <f t="shared" si="322"/>
        <v>A</v>
      </c>
      <c r="FA254" t="str">
        <f t="shared" si="323"/>
        <v>A</v>
      </c>
      <c r="FB254" t="str">
        <f t="shared" si="324"/>
        <v>B</v>
      </c>
    </row>
    <row r="255" spans="1:158" x14ac:dyDescent="0.25">
      <c r="A255" s="1" t="s">
        <v>485</v>
      </c>
      <c r="B255" s="2" t="s">
        <v>486</v>
      </c>
      <c r="C255" s="7">
        <v>43251</v>
      </c>
      <c r="D255" s="7">
        <v>52059</v>
      </c>
      <c r="E255" s="7">
        <v>70034</v>
      </c>
      <c r="F255" s="7">
        <v>80952</v>
      </c>
      <c r="G255" s="7">
        <v>75212</v>
      </c>
      <c r="H255" s="7">
        <v>93737</v>
      </c>
      <c r="I255" s="7">
        <v>96514</v>
      </c>
      <c r="J255" s="7">
        <v>121412</v>
      </c>
      <c r="K255" s="7">
        <v>110424</v>
      </c>
      <c r="L255" s="7">
        <v>98674</v>
      </c>
      <c r="M255" s="7">
        <v>127931</v>
      </c>
      <c r="N255" s="7">
        <v>190112</v>
      </c>
      <c r="O255" s="7">
        <v>160742</v>
      </c>
      <c r="P255" s="7">
        <v>163310</v>
      </c>
      <c r="Q255" s="7">
        <v>104561</v>
      </c>
      <c r="R255" s="8">
        <v>86778</v>
      </c>
      <c r="U255" s="1" t="s">
        <v>485</v>
      </c>
      <c r="V255" s="2" t="s">
        <v>486</v>
      </c>
      <c r="W255" s="3">
        <v>71493</v>
      </c>
      <c r="X255" s="3">
        <v>64735</v>
      </c>
      <c r="Y255" s="3">
        <v>65731</v>
      </c>
      <c r="Z255" s="3">
        <v>80749</v>
      </c>
      <c r="AA255" s="3">
        <v>78354</v>
      </c>
      <c r="AB255" s="3">
        <v>87038</v>
      </c>
      <c r="AC255" s="3">
        <v>105389</v>
      </c>
      <c r="AD255" s="3">
        <v>143794</v>
      </c>
      <c r="AE255" s="3">
        <v>98837</v>
      </c>
      <c r="AF255" s="3">
        <v>109466</v>
      </c>
      <c r="AG255" s="3">
        <v>186851</v>
      </c>
      <c r="AH255" s="3">
        <v>224774</v>
      </c>
      <c r="AI255" s="3">
        <v>170573</v>
      </c>
      <c r="AJ255" s="3">
        <v>201690</v>
      </c>
      <c r="AK255" s="3">
        <v>167633</v>
      </c>
      <c r="AL255" s="4">
        <v>99659</v>
      </c>
      <c r="AO255" s="1" t="s">
        <v>485</v>
      </c>
      <c r="AP255" s="2" t="s">
        <v>486</v>
      </c>
      <c r="AQ255">
        <f>(C255/$C$335)/(World!C255/World!$C$335)</f>
        <v>0.29514905284180448</v>
      </c>
      <c r="AR255">
        <f>(D255/$D$335)/(World!D255/World!$D$335)</f>
        <v>0.34593440122375363</v>
      </c>
      <c r="AS255">
        <f>(E255/$E$335)/(World!E255/World!$E$335)</f>
        <v>0.36033244166176159</v>
      </c>
      <c r="AT255">
        <f>(F255/$F$335)/(World!F255/World!$F$335)</f>
        <v>0.31008638118380605</v>
      </c>
      <c r="AU255">
        <f>(G255/$G$335)/(World!G255/World!$G$335)</f>
        <v>0.2367541785862779</v>
      </c>
      <c r="AV255">
        <f>(H255/$H$335)/(World!H255/World!$H$335)</f>
        <v>0.2438407908289518</v>
      </c>
      <c r="AW255">
        <f>(I255/$I$335)/(World!I255/World!$I$335)</f>
        <v>0.20047649391812375</v>
      </c>
      <c r="AX255">
        <f>(J255/$J$335)/(World!J255/World!$J$335)</f>
        <v>0.20665189430053066</v>
      </c>
      <c r="AY255">
        <f>(K255/$K$335)/(World!K255/World!$K$335)</f>
        <v>0.248307700560634</v>
      </c>
      <c r="AZ255">
        <f>(L255/$L$335)/(World!L255/World!$L$335)</f>
        <v>0.20794607194970938</v>
      </c>
      <c r="BA255">
        <f>(M255/$M$335)/(World!M255/World!$M$335)</f>
        <v>0.24094143612722357</v>
      </c>
      <c r="BB255">
        <f>(N255/$N$335)/(World!N255/World!$N$335)</f>
        <v>0.35664697814193042</v>
      </c>
      <c r="BC255">
        <f>(O255/$O$335)/(World!O255/World!$O$335)</f>
        <v>0.30841286425394865</v>
      </c>
      <c r="BD255">
        <f>(P255/$P$335)/(World!P255/World!$P$335)</f>
        <v>0.31998493698784158</v>
      </c>
      <c r="BE255">
        <f>(Q255/$Q$335)/(World!Q255/World!$Q$335)</f>
        <v>0.24586801150921536</v>
      </c>
      <c r="BF255">
        <f>(R255/$R$335)/(World!R255/World!$R$335)</f>
        <v>0.22712694512101941</v>
      </c>
      <c r="BI255" s="1" t="s">
        <v>485</v>
      </c>
      <c r="BJ255" s="2" t="s">
        <v>486</v>
      </c>
      <c r="BK255">
        <f t="shared" si="245"/>
        <v>-0.5442238062187652</v>
      </c>
      <c r="BL255">
        <f t="shared" si="246"/>
        <v>-0.48595652074986373</v>
      </c>
      <c r="BM255">
        <f t="shared" si="247"/>
        <v>-0.47022884902813183</v>
      </c>
      <c r="BN255">
        <f t="shared" si="248"/>
        <v>-0.52661689238596754</v>
      </c>
      <c r="BO255">
        <f t="shared" si="249"/>
        <v>-0.61713623825082298</v>
      </c>
      <c r="BP255">
        <f t="shared" si="250"/>
        <v>-0.60792282641503459</v>
      </c>
      <c r="BQ255">
        <f t="shared" si="251"/>
        <v>-0.66600513223910429</v>
      </c>
      <c r="BR255">
        <f t="shared" si="252"/>
        <v>-0.65747885487666324</v>
      </c>
      <c r="BS255">
        <f t="shared" si="253"/>
        <v>-0.60216907986850476</v>
      </c>
      <c r="BT255">
        <f t="shared" si="254"/>
        <v>-0.65570305367346426</v>
      </c>
      <c r="BU255">
        <f t="shared" si="255"/>
        <v>-0.61167960209441863</v>
      </c>
      <c r="BV255">
        <f t="shared" si="256"/>
        <v>-0.47422286875190534</v>
      </c>
      <c r="BW255">
        <f t="shared" si="257"/>
        <v>-0.52856950175309636</v>
      </c>
      <c r="BX255">
        <f t="shared" si="258"/>
        <v>-0.51516880530767906</v>
      </c>
      <c r="BY255">
        <f t="shared" si="259"/>
        <v>-0.60530648634059303</v>
      </c>
      <c r="BZ255">
        <f t="shared" si="260"/>
        <v>-0.62982322892662079</v>
      </c>
      <c r="CC255" s="1" t="s">
        <v>485</v>
      </c>
      <c r="CD255" s="2" t="s">
        <v>486</v>
      </c>
      <c r="CE255">
        <f t="shared" si="261"/>
        <v>-0.24613051662832044</v>
      </c>
      <c r="CF255">
        <f t="shared" si="262"/>
        <v>-0.10853297258420809</v>
      </c>
      <c r="CG255">
        <f t="shared" si="263"/>
        <v>3.1694472065701765E-2</v>
      </c>
      <c r="CH255">
        <f t="shared" si="264"/>
        <v>1.2554034916296127E-3</v>
      </c>
      <c r="CI255">
        <f t="shared" si="265"/>
        <v>-2.046025813005483E-2</v>
      </c>
      <c r="CJ255">
        <f t="shared" si="266"/>
        <v>3.7057115198451111E-2</v>
      </c>
      <c r="CK255">
        <f t="shared" si="267"/>
        <v>-4.3956751509388173E-2</v>
      </c>
      <c r="CL255">
        <f t="shared" si="268"/>
        <v>-8.4394772365632753E-2</v>
      </c>
      <c r="CM255">
        <f t="shared" si="269"/>
        <v>5.5371043816095686E-2</v>
      </c>
      <c r="CN255">
        <f t="shared" si="270"/>
        <v>-5.1849716536946283E-2</v>
      </c>
      <c r="CO255">
        <f t="shared" si="271"/>
        <v>-0.18717715752489025</v>
      </c>
      <c r="CP255">
        <f t="shared" si="272"/>
        <v>-8.3545841508269741E-2</v>
      </c>
      <c r="CQ255">
        <f t="shared" si="273"/>
        <v>-2.9672668004768876E-2</v>
      </c>
      <c r="CR255">
        <f t="shared" si="274"/>
        <v>-0.10515068493150685</v>
      </c>
      <c r="CS255">
        <f t="shared" si="275"/>
        <v>-0.23171708413851885</v>
      </c>
      <c r="CT255">
        <f t="shared" si="276"/>
        <v>-6.9090362964433022E-2</v>
      </c>
      <c r="CW255" s="1" t="s">
        <v>485</v>
      </c>
      <c r="CX255" s="2" t="s">
        <v>486</v>
      </c>
      <c r="CY255">
        <f t="shared" si="277"/>
        <v>2</v>
      </c>
      <c r="CZ255">
        <f t="shared" si="278"/>
        <v>2</v>
      </c>
      <c r="DA255">
        <f t="shared" si="279"/>
        <v>2</v>
      </c>
      <c r="DB255">
        <f t="shared" si="280"/>
        <v>2</v>
      </c>
      <c r="DC255">
        <f t="shared" si="281"/>
        <v>2</v>
      </c>
      <c r="DD255">
        <f t="shared" si="282"/>
        <v>2</v>
      </c>
      <c r="DE255">
        <f t="shared" si="283"/>
        <v>2</v>
      </c>
      <c r="DF255">
        <f t="shared" si="284"/>
        <v>2</v>
      </c>
      <c r="DG255">
        <f t="shared" si="285"/>
        <v>2</v>
      </c>
      <c r="DH255">
        <f t="shared" si="286"/>
        <v>2</v>
      </c>
      <c r="DI255">
        <f t="shared" si="287"/>
        <v>2</v>
      </c>
      <c r="DJ255">
        <f t="shared" si="288"/>
        <v>2</v>
      </c>
      <c r="DK255">
        <f t="shared" si="289"/>
        <v>2</v>
      </c>
      <c r="DL255">
        <f t="shared" si="290"/>
        <v>2</v>
      </c>
      <c r="DM255">
        <f t="shared" si="291"/>
        <v>2</v>
      </c>
      <c r="DN255">
        <f t="shared" si="292"/>
        <v>2</v>
      </c>
      <c r="DQ255" s="1" t="s">
        <v>485</v>
      </c>
      <c r="DR255" s="2" t="s">
        <v>486</v>
      </c>
      <c r="DS255">
        <f t="shared" si="293"/>
        <v>3</v>
      </c>
      <c r="DT255">
        <f t="shared" si="294"/>
        <v>3</v>
      </c>
      <c r="DU255">
        <f t="shared" si="295"/>
        <v>5</v>
      </c>
      <c r="DV255">
        <f t="shared" si="296"/>
        <v>5</v>
      </c>
      <c r="DW255">
        <f t="shared" si="297"/>
        <v>3</v>
      </c>
      <c r="DX255">
        <f t="shared" si="298"/>
        <v>5</v>
      </c>
      <c r="DY255">
        <f t="shared" si="299"/>
        <v>3</v>
      </c>
      <c r="DZ255">
        <f t="shared" si="300"/>
        <v>3</v>
      </c>
      <c r="EA255">
        <f t="shared" si="301"/>
        <v>5</v>
      </c>
      <c r="EB255">
        <f t="shared" si="302"/>
        <v>3</v>
      </c>
      <c r="EC255">
        <f t="shared" si="303"/>
        <v>3</v>
      </c>
      <c r="ED255">
        <f t="shared" si="304"/>
        <v>3</v>
      </c>
      <c r="EE255">
        <f t="shared" si="305"/>
        <v>3</v>
      </c>
      <c r="EF255">
        <f t="shared" si="306"/>
        <v>3</v>
      </c>
      <c r="EG255">
        <f t="shared" si="307"/>
        <v>3</v>
      </c>
      <c r="EH255">
        <f t="shared" si="308"/>
        <v>3</v>
      </c>
      <c r="EK255" s="1" t="s">
        <v>485</v>
      </c>
      <c r="EL255" s="2" t="s">
        <v>486</v>
      </c>
      <c r="EM255" t="str">
        <f t="shared" si="309"/>
        <v>D</v>
      </c>
      <c r="EN255" t="str">
        <f t="shared" si="310"/>
        <v>D</v>
      </c>
      <c r="EO255" t="str">
        <f t="shared" si="311"/>
        <v>C</v>
      </c>
      <c r="EP255" t="str">
        <f t="shared" si="312"/>
        <v>C</v>
      </c>
      <c r="EQ255" t="str">
        <f t="shared" si="313"/>
        <v>D</v>
      </c>
      <c r="ER255" t="str">
        <f t="shared" si="314"/>
        <v>C</v>
      </c>
      <c r="ES255" t="str">
        <f t="shared" si="315"/>
        <v>D</v>
      </c>
      <c r="ET255" t="str">
        <f t="shared" si="316"/>
        <v>D</v>
      </c>
      <c r="EU255" t="str">
        <f t="shared" si="317"/>
        <v>C</v>
      </c>
      <c r="EV255" t="str">
        <f t="shared" si="318"/>
        <v>D</v>
      </c>
      <c r="EW255" t="str">
        <f t="shared" si="319"/>
        <v>D</v>
      </c>
      <c r="EX255" t="str">
        <f t="shared" si="320"/>
        <v>D</v>
      </c>
      <c r="EY255" t="str">
        <f t="shared" si="321"/>
        <v>D</v>
      </c>
      <c r="EZ255" t="str">
        <f t="shared" si="322"/>
        <v>D</v>
      </c>
      <c r="FA255" t="str">
        <f t="shared" si="323"/>
        <v>D</v>
      </c>
      <c r="FB255" t="str">
        <f t="shared" si="324"/>
        <v>D</v>
      </c>
    </row>
    <row r="256" spans="1:158" x14ac:dyDescent="0.25">
      <c r="A256" s="5" t="s">
        <v>487</v>
      </c>
      <c r="B256" s="6" t="s">
        <v>488</v>
      </c>
      <c r="C256" s="7">
        <v>4395</v>
      </c>
      <c r="D256" s="7">
        <v>5812</v>
      </c>
      <c r="E256" s="7">
        <v>12713</v>
      </c>
      <c r="F256" s="7">
        <v>14437</v>
      </c>
      <c r="G256" s="7">
        <v>7851</v>
      </c>
      <c r="H256" s="7">
        <v>5348</v>
      </c>
      <c r="I256" s="7">
        <v>15051</v>
      </c>
      <c r="J256" s="7">
        <v>23220</v>
      </c>
      <c r="K256" s="7">
        <v>5721</v>
      </c>
      <c r="L256" s="7">
        <v>112648</v>
      </c>
      <c r="M256" s="7">
        <v>304332</v>
      </c>
      <c r="N256" s="7">
        <v>298455</v>
      </c>
      <c r="O256" s="7">
        <v>385004</v>
      </c>
      <c r="P256" s="7">
        <v>301536</v>
      </c>
      <c r="Q256" s="7">
        <v>324023</v>
      </c>
      <c r="R256" s="8">
        <v>309591</v>
      </c>
      <c r="U256" s="5" t="s">
        <v>487</v>
      </c>
      <c r="V256" s="6" t="s">
        <v>488</v>
      </c>
      <c r="W256" s="7">
        <v>20327</v>
      </c>
      <c r="X256" s="7">
        <v>30338</v>
      </c>
      <c r="Y256" s="7">
        <v>17927</v>
      </c>
      <c r="Z256" s="7">
        <v>34182</v>
      </c>
      <c r="AA256" s="7">
        <v>46986</v>
      </c>
      <c r="AB256" s="7">
        <v>63313</v>
      </c>
      <c r="AC256" s="7">
        <v>38136</v>
      </c>
      <c r="AD256" s="7">
        <v>48696</v>
      </c>
      <c r="AE256" s="7">
        <v>68660</v>
      </c>
      <c r="AF256" s="7">
        <v>107456</v>
      </c>
      <c r="AG256" s="7">
        <v>77953</v>
      </c>
      <c r="AH256" s="7">
        <v>41472</v>
      </c>
      <c r="AI256" s="7">
        <v>41494</v>
      </c>
      <c r="AJ256" s="7">
        <v>28931</v>
      </c>
      <c r="AK256" s="7">
        <v>33032</v>
      </c>
      <c r="AL256" s="8">
        <v>87795</v>
      </c>
      <c r="AO256" s="5" t="s">
        <v>487</v>
      </c>
      <c r="AP256" s="6" t="s">
        <v>488</v>
      </c>
      <c r="AQ256">
        <f>(C256/$C$335)/(World!C256/World!$C$335)</f>
        <v>9.8346782018351411E-2</v>
      </c>
      <c r="AR256">
        <f>(D256/$D$335)/(World!D256/World!$D$335)</f>
        <v>0.15625953009665153</v>
      </c>
      <c r="AS256">
        <f>(E256/$E$335)/(World!E256/World!$E$335)</f>
        <v>0.28648461128342695</v>
      </c>
      <c r="AT256">
        <f>(F256/$F$335)/(World!F256/World!$F$335)</f>
        <v>0.22790475796867549</v>
      </c>
      <c r="AU256">
        <f>(G256/$G$335)/(World!G256/World!$G$335)</f>
        <v>0.11271915738570568</v>
      </c>
      <c r="AV256">
        <f>(H256/$H$335)/(World!H256/World!$H$335)</f>
        <v>6.789074023646377E-2</v>
      </c>
      <c r="AW256">
        <f>(I256/$I$335)/(World!I256/World!$I$335)</f>
        <v>0.16553059688964136</v>
      </c>
      <c r="AX256">
        <f>(J256/$J$335)/(World!J256/World!$J$335)</f>
        <v>0.20002905176684885</v>
      </c>
      <c r="AY256">
        <f>(K256/$K$335)/(World!K256/World!$K$335)</f>
        <v>6.7639982936432141E-2</v>
      </c>
      <c r="AZ256">
        <f>(L256/$L$335)/(World!L256/World!$L$335)</f>
        <v>1.1411378407681882</v>
      </c>
      <c r="BA256">
        <f>(M256/$M$335)/(World!M256/World!$M$335)</f>
        <v>2.3046164954995421</v>
      </c>
      <c r="BB256">
        <f>(N256/$N$335)/(World!N256/World!$N$335)</f>
        <v>2.6111462863113073</v>
      </c>
      <c r="BC256">
        <f>(O256/$O$335)/(World!O256/World!$O$335)</f>
        <v>3.5338327709897435</v>
      </c>
      <c r="BD256">
        <f>(P256/$P$335)/(World!P256/World!$P$335)</f>
        <v>2.7142580593904091</v>
      </c>
      <c r="BE256">
        <f>(Q256/$Q$335)/(World!Q256/World!$Q$335)</f>
        <v>3.1278133340599763</v>
      </c>
      <c r="BF256">
        <f>(R256/$R$335)/(World!R256/World!$R$335)</f>
        <v>2.7764888496135249</v>
      </c>
      <c r="BI256" s="5" t="s">
        <v>487</v>
      </c>
      <c r="BJ256" s="6" t="s">
        <v>488</v>
      </c>
      <c r="BK256">
        <f t="shared" si="245"/>
        <v>-0.82091852295023482</v>
      </c>
      <c r="BL256">
        <f t="shared" si="246"/>
        <v>-0.72971547298971917</v>
      </c>
      <c r="BM256">
        <f t="shared" si="247"/>
        <v>-0.55462411478420526</v>
      </c>
      <c r="BN256">
        <f t="shared" si="248"/>
        <v>-0.62879082194339142</v>
      </c>
      <c r="BO256">
        <f t="shared" si="249"/>
        <v>-0.79739872970186776</v>
      </c>
      <c r="BP256">
        <f t="shared" si="250"/>
        <v>-0.87285077456251625</v>
      </c>
      <c r="BQ256">
        <f t="shared" si="251"/>
        <v>-0.71595666843688244</v>
      </c>
      <c r="BR256">
        <f t="shared" si="252"/>
        <v>-0.66662631796732197</v>
      </c>
      <c r="BS256">
        <f t="shared" si="253"/>
        <v>-0.87329065224703295</v>
      </c>
      <c r="BT256">
        <f t="shared" si="254"/>
        <v>6.5917213773379224E-2</v>
      </c>
      <c r="BU256">
        <f t="shared" si="255"/>
        <v>0.39478605074938655</v>
      </c>
      <c r="BV256">
        <f t="shared" si="256"/>
        <v>0.44615924101957433</v>
      </c>
      <c r="BW256">
        <f t="shared" si="257"/>
        <v>0.55887212850080559</v>
      </c>
      <c r="BX256">
        <f t="shared" si="258"/>
        <v>0.46153445236698398</v>
      </c>
      <c r="BY256">
        <f t="shared" si="259"/>
        <v>0.51548196632407595</v>
      </c>
      <c r="BZ256">
        <f t="shared" si="260"/>
        <v>0.47040754530370871</v>
      </c>
      <c r="CC256" s="5" t="s">
        <v>487</v>
      </c>
      <c r="CD256" s="6" t="s">
        <v>488</v>
      </c>
      <c r="CE256">
        <f t="shared" si="261"/>
        <v>-0.64444624221341318</v>
      </c>
      <c r="CF256">
        <f t="shared" si="262"/>
        <v>-0.67845089903181188</v>
      </c>
      <c r="CG256">
        <f t="shared" si="263"/>
        <v>-0.17016971279373369</v>
      </c>
      <c r="CH256">
        <f t="shared" si="264"/>
        <v>-0.40611695016351634</v>
      </c>
      <c r="CI256">
        <f t="shared" si="265"/>
        <v>-0.71366048470922916</v>
      </c>
      <c r="CJ256">
        <f t="shared" si="266"/>
        <v>-0.84422015409038609</v>
      </c>
      <c r="CK256">
        <f t="shared" si="267"/>
        <v>-0.43403463252298496</v>
      </c>
      <c r="CL256">
        <f t="shared" si="268"/>
        <v>-0.35424662105790089</v>
      </c>
      <c r="CM256">
        <f t="shared" si="269"/>
        <v>-0.84617039297670105</v>
      </c>
      <c r="CN256">
        <f t="shared" si="270"/>
        <v>2.3588848907789044E-2</v>
      </c>
      <c r="CO256">
        <f t="shared" si="271"/>
        <v>0.59217337850033347</v>
      </c>
      <c r="CP256">
        <f t="shared" si="272"/>
        <v>0.7559946694437335</v>
      </c>
      <c r="CQ256">
        <f t="shared" si="273"/>
        <v>0.80541995507599096</v>
      </c>
      <c r="CR256">
        <f t="shared" si="274"/>
        <v>0.82490838722171955</v>
      </c>
      <c r="CS256">
        <f t="shared" si="275"/>
        <v>0.81497528391984431</v>
      </c>
      <c r="CT256">
        <f t="shared" si="276"/>
        <v>0.55813742809258504</v>
      </c>
      <c r="CW256" s="5" t="s">
        <v>487</v>
      </c>
      <c r="CX256" s="6" t="s">
        <v>488</v>
      </c>
      <c r="CY256">
        <f t="shared" si="277"/>
        <v>2</v>
      </c>
      <c r="CZ256">
        <f t="shared" si="278"/>
        <v>2</v>
      </c>
      <c r="DA256">
        <f t="shared" si="279"/>
        <v>2</v>
      </c>
      <c r="DB256">
        <f t="shared" si="280"/>
        <v>2</v>
      </c>
      <c r="DC256">
        <f t="shared" si="281"/>
        <v>2</v>
      </c>
      <c r="DD256">
        <f t="shared" si="282"/>
        <v>2</v>
      </c>
      <c r="DE256">
        <f t="shared" si="283"/>
        <v>2</v>
      </c>
      <c r="DF256">
        <f t="shared" si="284"/>
        <v>2</v>
      </c>
      <c r="DG256">
        <f t="shared" si="285"/>
        <v>2</v>
      </c>
      <c r="DH256">
        <f t="shared" si="286"/>
        <v>1</v>
      </c>
      <c r="DI256">
        <f t="shared" si="287"/>
        <v>1</v>
      </c>
      <c r="DJ256">
        <f t="shared" si="288"/>
        <v>1</v>
      </c>
      <c r="DK256">
        <f t="shared" si="289"/>
        <v>1</v>
      </c>
      <c r="DL256">
        <f t="shared" si="290"/>
        <v>1</v>
      </c>
      <c r="DM256">
        <f t="shared" si="291"/>
        <v>1</v>
      </c>
      <c r="DN256">
        <f t="shared" si="292"/>
        <v>1</v>
      </c>
      <c r="DQ256" s="5" t="s">
        <v>487</v>
      </c>
      <c r="DR256" s="6" t="s">
        <v>488</v>
      </c>
      <c r="DS256">
        <f t="shared" si="293"/>
        <v>3</v>
      </c>
      <c r="DT256">
        <f t="shared" si="294"/>
        <v>3</v>
      </c>
      <c r="DU256">
        <f t="shared" si="295"/>
        <v>3</v>
      </c>
      <c r="DV256">
        <f t="shared" si="296"/>
        <v>3</v>
      </c>
      <c r="DW256">
        <f t="shared" si="297"/>
        <v>3</v>
      </c>
      <c r="DX256">
        <f t="shared" si="298"/>
        <v>3</v>
      </c>
      <c r="DY256">
        <f t="shared" si="299"/>
        <v>3</v>
      </c>
      <c r="DZ256">
        <f t="shared" si="300"/>
        <v>3</v>
      </c>
      <c r="EA256">
        <f t="shared" si="301"/>
        <v>3</v>
      </c>
      <c r="EB256">
        <f t="shared" si="302"/>
        <v>5</v>
      </c>
      <c r="EC256">
        <f t="shared" si="303"/>
        <v>5</v>
      </c>
      <c r="ED256">
        <f t="shared" si="304"/>
        <v>5</v>
      </c>
      <c r="EE256">
        <f t="shared" si="305"/>
        <v>5</v>
      </c>
      <c r="EF256">
        <f t="shared" si="306"/>
        <v>5</v>
      </c>
      <c r="EG256">
        <f t="shared" si="307"/>
        <v>5</v>
      </c>
      <c r="EH256">
        <f t="shared" si="308"/>
        <v>5</v>
      </c>
      <c r="EK256" s="5" t="s">
        <v>487</v>
      </c>
      <c r="EL256" s="6" t="s">
        <v>488</v>
      </c>
      <c r="EM256" t="str">
        <f t="shared" si="309"/>
        <v>D</v>
      </c>
      <c r="EN256" t="str">
        <f t="shared" si="310"/>
        <v>D</v>
      </c>
      <c r="EO256" t="str">
        <f t="shared" si="311"/>
        <v>D</v>
      </c>
      <c r="EP256" t="str">
        <f t="shared" si="312"/>
        <v>D</v>
      </c>
      <c r="EQ256" t="str">
        <f t="shared" si="313"/>
        <v>D</v>
      </c>
      <c r="ER256" t="str">
        <f t="shared" si="314"/>
        <v>D</v>
      </c>
      <c r="ES256" t="str">
        <f t="shared" si="315"/>
        <v>D</v>
      </c>
      <c r="ET256" t="str">
        <f t="shared" si="316"/>
        <v>D</v>
      </c>
      <c r="EU256" t="str">
        <f t="shared" si="317"/>
        <v>D</v>
      </c>
      <c r="EV256" t="str">
        <f t="shared" si="318"/>
        <v>A</v>
      </c>
      <c r="EW256" t="str">
        <f t="shared" si="319"/>
        <v>A</v>
      </c>
      <c r="EX256" t="str">
        <f t="shared" si="320"/>
        <v>A</v>
      </c>
      <c r="EY256" t="str">
        <f t="shared" si="321"/>
        <v>A</v>
      </c>
      <c r="EZ256" t="str">
        <f t="shared" si="322"/>
        <v>A</v>
      </c>
      <c r="FA256" t="str">
        <f t="shared" si="323"/>
        <v>A</v>
      </c>
      <c r="FB256" t="str">
        <f t="shared" si="324"/>
        <v>A</v>
      </c>
    </row>
    <row r="257" spans="1:158" x14ac:dyDescent="0.25">
      <c r="A257" s="5" t="s">
        <v>489</v>
      </c>
      <c r="B257" s="6" t="s">
        <v>490</v>
      </c>
      <c r="C257" s="3">
        <v>2951</v>
      </c>
      <c r="D257" s="3">
        <v>3539</v>
      </c>
      <c r="E257" s="3">
        <v>4329</v>
      </c>
      <c r="F257" s="3">
        <v>5994</v>
      </c>
      <c r="G257" s="3">
        <v>7102</v>
      </c>
      <c r="H257" s="3">
        <v>5949</v>
      </c>
      <c r="I257" s="3">
        <v>5994</v>
      </c>
      <c r="J257" s="3">
        <v>73344</v>
      </c>
      <c r="K257" s="3">
        <v>13675</v>
      </c>
      <c r="L257" s="3">
        <v>17324</v>
      </c>
      <c r="M257" s="3">
        <v>29268</v>
      </c>
      <c r="N257" s="3">
        <v>24878</v>
      </c>
      <c r="O257" s="3">
        <v>21049</v>
      </c>
      <c r="P257" s="3">
        <v>10443</v>
      </c>
      <c r="Q257" s="3">
        <v>4013</v>
      </c>
      <c r="R257" s="4">
        <v>5809</v>
      </c>
      <c r="U257" s="5" t="s">
        <v>489</v>
      </c>
      <c r="V257" s="6" t="s">
        <v>490</v>
      </c>
      <c r="W257" s="7">
        <v>20310</v>
      </c>
      <c r="X257" s="7">
        <v>6927</v>
      </c>
      <c r="Y257" s="7">
        <v>7693</v>
      </c>
      <c r="Z257" s="7">
        <v>6558</v>
      </c>
      <c r="AA257" s="7">
        <v>9765</v>
      </c>
      <c r="AB257" s="7">
        <v>8127</v>
      </c>
      <c r="AC257" s="7">
        <v>9088</v>
      </c>
      <c r="AD257" s="7">
        <v>63876</v>
      </c>
      <c r="AE257" s="7">
        <v>10003</v>
      </c>
      <c r="AF257" s="7">
        <v>14275</v>
      </c>
      <c r="AG257" s="7">
        <v>27463</v>
      </c>
      <c r="AH257" s="7">
        <v>29387</v>
      </c>
      <c r="AI257" s="7">
        <v>22279</v>
      </c>
      <c r="AJ257" s="7">
        <v>12888</v>
      </c>
      <c r="AK257" s="7">
        <v>10665</v>
      </c>
      <c r="AL257" s="8">
        <v>9151</v>
      </c>
      <c r="AO257" s="5" t="s">
        <v>489</v>
      </c>
      <c r="AP257" s="6" t="s">
        <v>490</v>
      </c>
      <c r="AQ257">
        <f>(C257/$C$335)/(World!C257/World!$C$335)</f>
        <v>8.6204843792877489E-2</v>
      </c>
      <c r="AR257">
        <f>(D257/$D$335)/(World!D257/World!$D$335)</f>
        <v>0.11893766145997041</v>
      </c>
      <c r="AS257">
        <f>(E257/$E$335)/(World!E257/World!$E$335)</f>
        <v>0.12339382757466404</v>
      </c>
      <c r="AT257">
        <f>(F257/$F$335)/(World!F257/World!$F$335)</f>
        <v>0.14759869588590693</v>
      </c>
      <c r="AU257">
        <f>(G257/$G$335)/(World!G257/World!$G$335)</f>
        <v>0.16933345620998694</v>
      </c>
      <c r="AV257">
        <f>(H257/$H$335)/(World!H257/World!$H$335)</f>
        <v>0.11471845396419454</v>
      </c>
      <c r="AW257">
        <f>(I257/$I$335)/(World!I257/World!$I$335)</f>
        <v>0.11565019451401631</v>
      </c>
      <c r="AX257">
        <f>(J257/$J$335)/(World!J257/World!$J$335)</f>
        <v>1.3400638691855231</v>
      </c>
      <c r="AY257">
        <f>(K257/$K$335)/(World!K257/World!$K$335)</f>
        <v>0.33021416449685487</v>
      </c>
      <c r="AZ257">
        <f>(L257/$L$335)/(World!L257/World!$L$335)</f>
        <v>0.35646067103535606</v>
      </c>
      <c r="BA257">
        <f>(M257/$M$335)/(World!M257/World!$M$335)</f>
        <v>0.54558720366101265</v>
      </c>
      <c r="BB257">
        <f>(N257/$N$335)/(World!N257/World!$N$335)</f>
        <v>0.44349610623172253</v>
      </c>
      <c r="BC257">
        <f>(O257/$O$335)/(World!O257/World!$O$335)</f>
        <v>0.408085733971285</v>
      </c>
      <c r="BD257">
        <f>(P257/$P$335)/(World!P257/World!$P$335)</f>
        <v>0.20178891777696958</v>
      </c>
      <c r="BE257">
        <f>(Q257/$Q$335)/(World!Q257/World!$Q$335)</f>
        <v>8.5320228991330793E-2</v>
      </c>
      <c r="BF257">
        <f>(R257/$R$335)/(World!R257/World!$R$335)</f>
        <v>0.12296516170854954</v>
      </c>
      <c r="BI257" s="5" t="s">
        <v>489</v>
      </c>
      <c r="BJ257" s="6" t="s">
        <v>490</v>
      </c>
      <c r="BK257">
        <f t="shared" si="245"/>
        <v>-0.84127332098453533</v>
      </c>
      <c r="BL257">
        <f t="shared" si="246"/>
        <v>-0.78740967337754519</v>
      </c>
      <c r="BM257">
        <f t="shared" si="247"/>
        <v>-0.78031955571437772</v>
      </c>
      <c r="BN257">
        <f t="shared" si="248"/>
        <v>-0.74276949526861247</v>
      </c>
      <c r="BO257">
        <f t="shared" si="249"/>
        <v>-0.71037610305134669</v>
      </c>
      <c r="BP257">
        <f t="shared" si="250"/>
        <v>-0.79417501602089857</v>
      </c>
      <c r="BQ257">
        <f t="shared" si="251"/>
        <v>-0.79267660224915903</v>
      </c>
      <c r="BR257">
        <f t="shared" si="252"/>
        <v>0.14532247331517703</v>
      </c>
      <c r="BS257">
        <f t="shared" si="253"/>
        <v>-0.50351729321457606</v>
      </c>
      <c r="BT257">
        <f t="shared" si="254"/>
        <v>-0.47442535025615218</v>
      </c>
      <c r="BU257">
        <f t="shared" si="255"/>
        <v>-0.29400657255871782</v>
      </c>
      <c r="BV257">
        <f t="shared" si="256"/>
        <v>-0.38552503977377728</v>
      </c>
      <c r="BW257">
        <f t="shared" si="257"/>
        <v>-0.42036805838470764</v>
      </c>
      <c r="BX257">
        <f t="shared" si="258"/>
        <v>-0.66418575709579308</v>
      </c>
      <c r="BY257">
        <f t="shared" si="259"/>
        <v>-0.84277409245264823</v>
      </c>
      <c r="BZ257">
        <f t="shared" si="260"/>
        <v>-0.78099915135129816</v>
      </c>
      <c r="CC257" s="5" t="s">
        <v>489</v>
      </c>
      <c r="CD257" s="6" t="s">
        <v>490</v>
      </c>
      <c r="CE257">
        <f t="shared" si="261"/>
        <v>-0.7462705816602897</v>
      </c>
      <c r="CF257">
        <f t="shared" si="262"/>
        <v>-0.32371488629849032</v>
      </c>
      <c r="CG257">
        <f t="shared" si="263"/>
        <v>-0.27982032939610713</v>
      </c>
      <c r="CH257">
        <f t="shared" si="264"/>
        <v>-4.4933078393881457E-2</v>
      </c>
      <c r="CI257">
        <f t="shared" si="265"/>
        <v>-0.15788225529139741</v>
      </c>
      <c r="CJ257">
        <f t="shared" si="266"/>
        <v>-0.15473145780051151</v>
      </c>
      <c r="CK257">
        <f t="shared" si="267"/>
        <v>-0.20514520620607346</v>
      </c>
      <c r="CL257">
        <f t="shared" si="268"/>
        <v>6.8998688237866201E-2</v>
      </c>
      <c r="CM257">
        <f t="shared" si="269"/>
        <v>0.15508066559675648</v>
      </c>
      <c r="CN257">
        <f t="shared" si="270"/>
        <v>9.6490395265672962E-2</v>
      </c>
      <c r="CO257">
        <f t="shared" si="271"/>
        <v>3.1816819728190934E-2</v>
      </c>
      <c r="CP257">
        <f t="shared" si="272"/>
        <v>-8.3092232562425136E-2</v>
      </c>
      <c r="CQ257">
        <f t="shared" si="273"/>
        <v>-2.838810930576071E-2</v>
      </c>
      <c r="CR257">
        <f t="shared" si="274"/>
        <v>-0.10479619390510479</v>
      </c>
      <c r="CS257">
        <f t="shared" si="275"/>
        <v>-0.45319525820956535</v>
      </c>
      <c r="CT257">
        <f t="shared" si="276"/>
        <v>-0.22339572192513368</v>
      </c>
      <c r="CW257" s="5" t="s">
        <v>489</v>
      </c>
      <c r="CX257" s="6" t="s">
        <v>490</v>
      </c>
      <c r="CY257">
        <f t="shared" si="277"/>
        <v>2</v>
      </c>
      <c r="CZ257">
        <f t="shared" si="278"/>
        <v>2</v>
      </c>
      <c r="DA257">
        <f t="shared" si="279"/>
        <v>2</v>
      </c>
      <c r="DB257">
        <f t="shared" si="280"/>
        <v>2</v>
      </c>
      <c r="DC257">
        <f t="shared" si="281"/>
        <v>2</v>
      </c>
      <c r="DD257">
        <f t="shared" si="282"/>
        <v>2</v>
      </c>
      <c r="DE257">
        <f t="shared" si="283"/>
        <v>2</v>
      </c>
      <c r="DF257">
        <f t="shared" si="284"/>
        <v>1</v>
      </c>
      <c r="DG257">
        <f t="shared" si="285"/>
        <v>2</v>
      </c>
      <c r="DH257">
        <f t="shared" si="286"/>
        <v>2</v>
      </c>
      <c r="DI257">
        <f t="shared" si="287"/>
        <v>2</v>
      </c>
      <c r="DJ257">
        <f t="shared" si="288"/>
        <v>2</v>
      </c>
      <c r="DK257">
        <f t="shared" si="289"/>
        <v>2</v>
      </c>
      <c r="DL257">
        <f t="shared" si="290"/>
        <v>2</v>
      </c>
      <c r="DM257">
        <f t="shared" si="291"/>
        <v>2</v>
      </c>
      <c r="DN257">
        <f t="shared" si="292"/>
        <v>2</v>
      </c>
      <c r="DQ257" s="5" t="s">
        <v>489</v>
      </c>
      <c r="DR257" s="6" t="s">
        <v>490</v>
      </c>
      <c r="DS257">
        <f t="shared" si="293"/>
        <v>3</v>
      </c>
      <c r="DT257">
        <f t="shared" si="294"/>
        <v>3</v>
      </c>
      <c r="DU257">
        <f t="shared" si="295"/>
        <v>3</v>
      </c>
      <c r="DV257">
        <f t="shared" si="296"/>
        <v>3</v>
      </c>
      <c r="DW257">
        <f t="shared" si="297"/>
        <v>3</v>
      </c>
      <c r="DX257">
        <f t="shared" si="298"/>
        <v>3</v>
      </c>
      <c r="DY257">
        <f t="shared" si="299"/>
        <v>3</v>
      </c>
      <c r="DZ257">
        <f t="shared" si="300"/>
        <v>5</v>
      </c>
      <c r="EA257">
        <f t="shared" si="301"/>
        <v>5</v>
      </c>
      <c r="EB257">
        <f t="shared" si="302"/>
        <v>5</v>
      </c>
      <c r="EC257">
        <f t="shared" si="303"/>
        <v>5</v>
      </c>
      <c r="ED257">
        <f t="shared" si="304"/>
        <v>3</v>
      </c>
      <c r="EE257">
        <f t="shared" si="305"/>
        <v>3</v>
      </c>
      <c r="EF257">
        <f t="shared" si="306"/>
        <v>3</v>
      </c>
      <c r="EG257">
        <f t="shared" si="307"/>
        <v>3</v>
      </c>
      <c r="EH257">
        <f t="shared" si="308"/>
        <v>3</v>
      </c>
      <c r="EK257" s="5" t="s">
        <v>489</v>
      </c>
      <c r="EL257" s="6" t="s">
        <v>490</v>
      </c>
      <c r="EM257" t="str">
        <f t="shared" si="309"/>
        <v>D</v>
      </c>
      <c r="EN257" t="str">
        <f t="shared" si="310"/>
        <v>D</v>
      </c>
      <c r="EO257" t="str">
        <f t="shared" si="311"/>
        <v>D</v>
      </c>
      <c r="EP257" t="str">
        <f t="shared" si="312"/>
        <v>D</v>
      </c>
      <c r="EQ257" t="str">
        <f t="shared" si="313"/>
        <v>D</v>
      </c>
      <c r="ER257" t="str">
        <f t="shared" si="314"/>
        <v>D</v>
      </c>
      <c r="ES257" t="str">
        <f t="shared" si="315"/>
        <v>D</v>
      </c>
      <c r="ET257" t="str">
        <f t="shared" si="316"/>
        <v>A</v>
      </c>
      <c r="EU257" t="str">
        <f t="shared" si="317"/>
        <v>C</v>
      </c>
      <c r="EV257" t="str">
        <f t="shared" si="318"/>
        <v>C</v>
      </c>
      <c r="EW257" t="str">
        <f t="shared" si="319"/>
        <v>C</v>
      </c>
      <c r="EX257" t="str">
        <f t="shared" si="320"/>
        <v>D</v>
      </c>
      <c r="EY257" t="str">
        <f t="shared" si="321"/>
        <v>D</v>
      </c>
      <c r="EZ257" t="str">
        <f t="shared" si="322"/>
        <v>D</v>
      </c>
      <c r="FA257" t="str">
        <f t="shared" si="323"/>
        <v>D</v>
      </c>
      <c r="FB257" t="str">
        <f t="shared" si="324"/>
        <v>D</v>
      </c>
    </row>
    <row r="258" spans="1:158" x14ac:dyDescent="0.25">
      <c r="A258" s="1" t="s">
        <v>491</v>
      </c>
      <c r="B258" s="2" t="s">
        <v>492</v>
      </c>
      <c r="C258" s="7">
        <v>90260</v>
      </c>
      <c r="D258" s="7">
        <v>98651</v>
      </c>
      <c r="E258" s="7">
        <v>114831</v>
      </c>
      <c r="F258" s="7">
        <v>150741</v>
      </c>
      <c r="G258" s="7">
        <v>132708</v>
      </c>
      <c r="H258" s="7">
        <v>157954</v>
      </c>
      <c r="I258" s="7">
        <v>149465</v>
      </c>
      <c r="J258" s="7">
        <v>182950</v>
      </c>
      <c r="K258" s="7">
        <v>160714</v>
      </c>
      <c r="L258" s="7">
        <v>201910</v>
      </c>
      <c r="M258" s="7">
        <v>166218</v>
      </c>
      <c r="N258" s="7">
        <v>170035</v>
      </c>
      <c r="O258" s="7">
        <v>172833</v>
      </c>
      <c r="P258" s="7">
        <v>147397</v>
      </c>
      <c r="Q258" s="7">
        <v>140818</v>
      </c>
      <c r="R258" s="8">
        <v>127262</v>
      </c>
      <c r="U258" s="1" t="s">
        <v>491</v>
      </c>
      <c r="V258" s="2" t="s">
        <v>492</v>
      </c>
      <c r="W258" s="3">
        <v>132971</v>
      </c>
      <c r="X258" s="3">
        <v>138297</v>
      </c>
      <c r="Y258" s="3">
        <v>152794</v>
      </c>
      <c r="Z258" s="3">
        <v>186372</v>
      </c>
      <c r="AA258" s="3">
        <v>176213</v>
      </c>
      <c r="AB258" s="3">
        <v>180863</v>
      </c>
      <c r="AC258" s="3">
        <v>179408</v>
      </c>
      <c r="AD258" s="3">
        <v>171741</v>
      </c>
      <c r="AE258" s="3">
        <v>143820</v>
      </c>
      <c r="AF258" s="3">
        <v>175082</v>
      </c>
      <c r="AG258" s="3">
        <v>246035</v>
      </c>
      <c r="AH258" s="3">
        <v>231464</v>
      </c>
      <c r="AI258" s="3">
        <v>159901</v>
      </c>
      <c r="AJ258" s="3">
        <v>149536</v>
      </c>
      <c r="AK258" s="3">
        <v>114914</v>
      </c>
      <c r="AL258" s="4">
        <v>132268</v>
      </c>
      <c r="AO258" s="1" t="s">
        <v>491</v>
      </c>
      <c r="AP258" s="2" t="s">
        <v>492</v>
      </c>
      <c r="AQ258">
        <f>(C258/$C$335)/(World!C258/World!$C$335)</f>
        <v>0.29026714407357262</v>
      </c>
      <c r="AR258">
        <f>(D258/$D$335)/(World!D258/World!$D$335)</f>
        <v>0.29933361854328433</v>
      </c>
      <c r="AS258">
        <f>(E258/$E$335)/(World!E258/World!$E$335)</f>
        <v>0.25543566118413097</v>
      </c>
      <c r="AT258">
        <f>(F258/$F$335)/(World!F258/World!$F$335)</f>
        <v>0.27991045985042556</v>
      </c>
      <c r="AU258">
        <f>(G258/$G$335)/(World!G258/World!$G$335)</f>
        <v>0.25247229716083863</v>
      </c>
      <c r="AV258">
        <f>(H258/$H$335)/(World!H258/World!$H$335)</f>
        <v>0.2759194225963939</v>
      </c>
      <c r="AW258">
        <f>(I258/$I$335)/(World!I258/World!$I$335)</f>
        <v>0.2430598826644591</v>
      </c>
      <c r="AX258">
        <f>(J258/$J$335)/(World!J258/World!$J$335)</f>
        <v>0.28713806391561397</v>
      </c>
      <c r="AY258">
        <f>(K258/$K$335)/(World!K258/World!$K$335)</f>
        <v>0.34878616197022133</v>
      </c>
      <c r="AZ258">
        <f>(L258/$L$335)/(World!L258/World!$L$335)</f>
        <v>0.33119487753225868</v>
      </c>
      <c r="BA258">
        <f>(M258/$M$335)/(World!M258/World!$M$335)</f>
        <v>0.23259673881431076</v>
      </c>
      <c r="BB258">
        <f>(N258/$N$335)/(World!N258/World!$N$335)</f>
        <v>0.25674629272854843</v>
      </c>
      <c r="BC258">
        <f>(O258/$O$335)/(World!O258/World!$O$335)</f>
        <v>0.26906723965968887</v>
      </c>
      <c r="BD258">
        <f>(P258/$P$335)/(World!P258/World!$P$335)</f>
        <v>0.21874936720110424</v>
      </c>
      <c r="BE258">
        <f>(Q258/$Q$335)/(World!Q258/World!$Q$335)</f>
        <v>0.22290411555677322</v>
      </c>
      <c r="BF258">
        <f>(R258/$R$335)/(World!R258/World!$R$335)</f>
        <v>0.19119776583965731</v>
      </c>
      <c r="BI258" s="1" t="s">
        <v>491</v>
      </c>
      <c r="BJ258" s="2" t="s">
        <v>492</v>
      </c>
      <c r="BK258">
        <f t="shared" si="245"/>
        <v>-0.5500665960428095</v>
      </c>
      <c r="BL258">
        <f t="shared" si="246"/>
        <v>-0.53925056002341443</v>
      </c>
      <c r="BM258">
        <f t="shared" si="247"/>
        <v>-0.59307247821333486</v>
      </c>
      <c r="BN258">
        <f t="shared" si="248"/>
        <v>-0.56260930958695843</v>
      </c>
      <c r="BO258">
        <f t="shared" si="249"/>
        <v>-0.59684170622670962</v>
      </c>
      <c r="BP258">
        <f t="shared" si="250"/>
        <v>-0.56749710411191956</v>
      </c>
      <c r="BQ258">
        <f t="shared" si="251"/>
        <v>-0.60893294674836096</v>
      </c>
      <c r="BR258">
        <f t="shared" si="252"/>
        <v>-0.55383486517039393</v>
      </c>
      <c r="BS258">
        <f t="shared" si="253"/>
        <v>-0.48281473845974726</v>
      </c>
      <c r="BT258">
        <f t="shared" si="254"/>
        <v>-0.50240962743753825</v>
      </c>
      <c r="BU258">
        <f t="shared" si="255"/>
        <v>-0.62259069574035086</v>
      </c>
      <c r="BV258">
        <f t="shared" si="256"/>
        <v>-0.59141109989491814</v>
      </c>
      <c r="BW258">
        <f t="shared" si="257"/>
        <v>-0.57596062485729038</v>
      </c>
      <c r="BX258">
        <f t="shared" si="258"/>
        <v>-0.64102649307877146</v>
      </c>
      <c r="BY258">
        <f t="shared" si="259"/>
        <v>-0.63545119732418642</v>
      </c>
      <c r="BZ258">
        <f t="shared" si="260"/>
        <v>-0.67898232968077321</v>
      </c>
      <c r="CC258" s="1" t="s">
        <v>491</v>
      </c>
      <c r="CD258" s="2" t="s">
        <v>492</v>
      </c>
      <c r="CE258">
        <f t="shared" si="261"/>
        <v>-0.19133095313822901</v>
      </c>
      <c r="CF258">
        <f t="shared" si="262"/>
        <v>-0.1673194118540777</v>
      </c>
      <c r="CG258">
        <f t="shared" si="263"/>
        <v>-0.14185147127510508</v>
      </c>
      <c r="CH258">
        <f t="shared" si="264"/>
        <v>-0.10569452972742077</v>
      </c>
      <c r="CI258">
        <f t="shared" si="265"/>
        <v>-0.1408288850547551</v>
      </c>
      <c r="CJ258">
        <f t="shared" si="266"/>
        <v>-6.7614671046612188E-2</v>
      </c>
      <c r="CK258">
        <f t="shared" si="267"/>
        <v>-9.1047303974482546E-2</v>
      </c>
      <c r="CL258">
        <f t="shared" si="268"/>
        <v>3.1602155115297542E-2</v>
      </c>
      <c r="CM258">
        <f t="shared" si="269"/>
        <v>5.5474922340362651E-2</v>
      </c>
      <c r="CN258">
        <f t="shared" si="270"/>
        <v>7.1163313810372636E-2</v>
      </c>
      <c r="CO258">
        <f t="shared" si="271"/>
        <v>-0.19361168990886665</v>
      </c>
      <c r="CP258">
        <f t="shared" si="272"/>
        <v>-0.15299913573881876</v>
      </c>
      <c r="CQ258">
        <f t="shared" si="273"/>
        <v>3.8865880853775091E-2</v>
      </c>
      <c r="CR258">
        <f t="shared" si="274"/>
        <v>-7.2036452667773535E-3</v>
      </c>
      <c r="CS258">
        <f t="shared" si="275"/>
        <v>0.10129354167644253</v>
      </c>
      <c r="CT258">
        <f t="shared" si="276"/>
        <v>-1.9288714214156361E-2</v>
      </c>
      <c r="CW258" s="1" t="s">
        <v>491</v>
      </c>
      <c r="CX258" s="2" t="s">
        <v>492</v>
      </c>
      <c r="CY258">
        <f t="shared" si="277"/>
        <v>2</v>
      </c>
      <c r="CZ258">
        <f t="shared" si="278"/>
        <v>2</v>
      </c>
      <c r="DA258">
        <f t="shared" si="279"/>
        <v>2</v>
      </c>
      <c r="DB258">
        <f t="shared" si="280"/>
        <v>2</v>
      </c>
      <c r="DC258">
        <f t="shared" si="281"/>
        <v>2</v>
      </c>
      <c r="DD258">
        <f t="shared" si="282"/>
        <v>2</v>
      </c>
      <c r="DE258">
        <f t="shared" si="283"/>
        <v>2</v>
      </c>
      <c r="DF258">
        <f t="shared" si="284"/>
        <v>2</v>
      </c>
      <c r="DG258">
        <f t="shared" si="285"/>
        <v>2</v>
      </c>
      <c r="DH258">
        <f t="shared" si="286"/>
        <v>2</v>
      </c>
      <c r="DI258">
        <f t="shared" si="287"/>
        <v>2</v>
      </c>
      <c r="DJ258">
        <f t="shared" si="288"/>
        <v>2</v>
      </c>
      <c r="DK258">
        <f t="shared" si="289"/>
        <v>2</v>
      </c>
      <c r="DL258">
        <f t="shared" si="290"/>
        <v>2</v>
      </c>
      <c r="DM258">
        <f t="shared" si="291"/>
        <v>2</v>
      </c>
      <c r="DN258">
        <f t="shared" si="292"/>
        <v>2</v>
      </c>
      <c r="DQ258" s="1" t="s">
        <v>491</v>
      </c>
      <c r="DR258" s="2" t="s">
        <v>492</v>
      </c>
      <c r="DS258">
        <f t="shared" si="293"/>
        <v>3</v>
      </c>
      <c r="DT258">
        <f t="shared" si="294"/>
        <v>3</v>
      </c>
      <c r="DU258">
        <f t="shared" si="295"/>
        <v>3</v>
      </c>
      <c r="DV258">
        <f t="shared" si="296"/>
        <v>3</v>
      </c>
      <c r="DW258">
        <f t="shared" si="297"/>
        <v>3</v>
      </c>
      <c r="DX258">
        <f t="shared" si="298"/>
        <v>3</v>
      </c>
      <c r="DY258">
        <f t="shared" si="299"/>
        <v>3</v>
      </c>
      <c r="DZ258">
        <f t="shared" si="300"/>
        <v>5</v>
      </c>
      <c r="EA258">
        <f t="shared" si="301"/>
        <v>5</v>
      </c>
      <c r="EB258">
        <f t="shared" si="302"/>
        <v>5</v>
      </c>
      <c r="EC258">
        <f t="shared" si="303"/>
        <v>3</v>
      </c>
      <c r="ED258">
        <f t="shared" si="304"/>
        <v>3</v>
      </c>
      <c r="EE258">
        <f t="shared" si="305"/>
        <v>5</v>
      </c>
      <c r="EF258">
        <f t="shared" si="306"/>
        <v>3</v>
      </c>
      <c r="EG258">
        <f t="shared" si="307"/>
        <v>5</v>
      </c>
      <c r="EH258">
        <f t="shared" si="308"/>
        <v>3</v>
      </c>
      <c r="EK258" s="1" t="s">
        <v>491</v>
      </c>
      <c r="EL258" s="2" t="s">
        <v>492</v>
      </c>
      <c r="EM258" t="str">
        <f t="shared" si="309"/>
        <v>D</v>
      </c>
      <c r="EN258" t="str">
        <f t="shared" si="310"/>
        <v>D</v>
      </c>
      <c r="EO258" t="str">
        <f t="shared" si="311"/>
        <v>D</v>
      </c>
      <c r="EP258" t="str">
        <f t="shared" si="312"/>
        <v>D</v>
      </c>
      <c r="EQ258" t="str">
        <f t="shared" si="313"/>
        <v>D</v>
      </c>
      <c r="ER258" t="str">
        <f t="shared" si="314"/>
        <v>D</v>
      </c>
      <c r="ES258" t="str">
        <f t="shared" si="315"/>
        <v>D</v>
      </c>
      <c r="ET258" t="str">
        <f t="shared" si="316"/>
        <v>C</v>
      </c>
      <c r="EU258" t="str">
        <f t="shared" si="317"/>
        <v>C</v>
      </c>
      <c r="EV258" t="str">
        <f t="shared" si="318"/>
        <v>C</v>
      </c>
      <c r="EW258" t="str">
        <f t="shared" si="319"/>
        <v>D</v>
      </c>
      <c r="EX258" t="str">
        <f t="shared" si="320"/>
        <v>D</v>
      </c>
      <c r="EY258" t="str">
        <f t="shared" si="321"/>
        <v>C</v>
      </c>
      <c r="EZ258" t="str">
        <f t="shared" si="322"/>
        <v>D</v>
      </c>
      <c r="FA258" t="str">
        <f t="shared" si="323"/>
        <v>C</v>
      </c>
      <c r="FB258" t="str">
        <f t="shared" si="324"/>
        <v>D</v>
      </c>
    </row>
    <row r="259" spans="1:158" x14ac:dyDescent="0.25">
      <c r="A259" s="5" t="s">
        <v>493</v>
      </c>
      <c r="B259" s="6" t="s">
        <v>494</v>
      </c>
      <c r="C259" s="3">
        <v>14618</v>
      </c>
      <c r="D259" s="3">
        <v>13270</v>
      </c>
      <c r="E259" s="3">
        <v>15830</v>
      </c>
      <c r="F259" s="3">
        <v>19811</v>
      </c>
      <c r="G259" s="3">
        <v>21074</v>
      </c>
      <c r="H259" s="3">
        <v>20760</v>
      </c>
      <c r="I259" s="3">
        <v>25763</v>
      </c>
      <c r="J259" s="3">
        <v>33360</v>
      </c>
      <c r="K259" s="3">
        <v>25679</v>
      </c>
      <c r="L259" s="3">
        <v>27810</v>
      </c>
      <c r="M259" s="3">
        <v>48590</v>
      </c>
      <c r="N259" s="3">
        <v>32961</v>
      </c>
      <c r="O259" s="3">
        <v>43615</v>
      </c>
      <c r="P259" s="3">
        <v>43079</v>
      </c>
      <c r="Q259" s="3">
        <v>31656</v>
      </c>
      <c r="R259" s="4">
        <v>50256</v>
      </c>
      <c r="U259" s="5" t="s">
        <v>493</v>
      </c>
      <c r="V259" s="6" t="s">
        <v>494</v>
      </c>
      <c r="W259" s="7">
        <v>15483</v>
      </c>
      <c r="X259" s="7">
        <v>12235</v>
      </c>
      <c r="Y259" s="7">
        <v>10943</v>
      </c>
      <c r="Z259" s="7">
        <v>18239</v>
      </c>
      <c r="AA259" s="7">
        <v>25436</v>
      </c>
      <c r="AB259" s="7">
        <v>41422</v>
      </c>
      <c r="AC259" s="7">
        <v>26327</v>
      </c>
      <c r="AD259" s="7">
        <v>32112</v>
      </c>
      <c r="AE259" s="7">
        <v>49576</v>
      </c>
      <c r="AF259" s="7">
        <v>24784</v>
      </c>
      <c r="AG259" s="7">
        <v>40587</v>
      </c>
      <c r="AH259" s="7">
        <v>22017</v>
      </c>
      <c r="AI259" s="7">
        <v>39405</v>
      </c>
      <c r="AJ259" s="7">
        <v>34347</v>
      </c>
      <c r="AK259" s="7">
        <v>34239</v>
      </c>
      <c r="AL259" s="8">
        <v>21784</v>
      </c>
      <c r="AO259" s="5" t="s">
        <v>493</v>
      </c>
      <c r="AP259" s="6" t="s">
        <v>494</v>
      </c>
      <c r="AQ259">
        <f>(C259/$C$335)/(World!C259/World!$C$335)</f>
        <v>0.75789282771664812</v>
      </c>
      <c r="AR259">
        <f>(D259/$D$335)/(World!D259/World!$D$335)</f>
        <v>0.61273299231696243</v>
      </c>
      <c r="AS259">
        <f>(E259/$E$335)/(World!E259/World!$E$335)</f>
        <v>0.63714448171328408</v>
      </c>
      <c r="AT259">
        <f>(F259/$F$335)/(World!F259/World!$F$335)</f>
        <v>0.61183479005615526</v>
      </c>
      <c r="AU259">
        <f>(G259/$G$335)/(World!G259/World!$G$335)</f>
        <v>0.67808742297853153</v>
      </c>
      <c r="AV259">
        <f>(H259/$H$335)/(World!H259/World!$H$335)</f>
        <v>0.65857634886332805</v>
      </c>
      <c r="AW259">
        <f>(I259/$I$335)/(World!I259/World!$I$335)</f>
        <v>0.79015821174935463</v>
      </c>
      <c r="AX259">
        <f>(J259/$J$335)/(World!J259/World!$J$335)</f>
        <v>0.88899563114655233</v>
      </c>
      <c r="AY259">
        <f>(K259/$K$335)/(World!K259/World!$K$335)</f>
        <v>0.98763704521382678</v>
      </c>
      <c r="AZ259">
        <f>(L259/$L$335)/(World!L259/World!$L$335)</f>
        <v>1.0616402243273617</v>
      </c>
      <c r="BA259">
        <f>(M259/$M$335)/(World!M259/World!$M$335)</f>
        <v>1.490984934086391</v>
      </c>
      <c r="BB259">
        <f>(N259/$N$335)/(World!N259/World!$N$335)</f>
        <v>1.1740683440413953</v>
      </c>
      <c r="BC259">
        <f>(O259/$O$335)/(World!O259/World!$O$335)</f>
        <v>1.2958863813249244</v>
      </c>
      <c r="BD259">
        <f>(P259/$P$335)/(World!P259/World!$P$335)</f>
        <v>1.4106831797318717</v>
      </c>
      <c r="BE259">
        <f>(Q259/$Q$335)/(World!Q259/World!$Q$335)</f>
        <v>1.1943395219267219</v>
      </c>
      <c r="BF259">
        <f>(R259/$R$335)/(World!R259/World!$R$335)</f>
        <v>1.8021307134422246</v>
      </c>
      <c r="BI259" s="5" t="s">
        <v>493</v>
      </c>
      <c r="BJ259" s="6" t="s">
        <v>494</v>
      </c>
      <c r="BK259">
        <f t="shared" si="245"/>
        <v>-0.13772578650191566</v>
      </c>
      <c r="BL259">
        <f t="shared" si="246"/>
        <v>-0.24013088932140175</v>
      </c>
      <c r="BM259">
        <f t="shared" si="247"/>
        <v>-0.22163927639849165</v>
      </c>
      <c r="BN259">
        <f t="shared" si="248"/>
        <v>-0.2408219578945317</v>
      </c>
      <c r="BO259">
        <f t="shared" si="249"/>
        <v>-0.19183301931319394</v>
      </c>
      <c r="BP259">
        <f t="shared" si="250"/>
        <v>-0.20585344254466173</v>
      </c>
      <c r="BQ259">
        <f t="shared" si="251"/>
        <v>-0.11721968866963248</v>
      </c>
      <c r="BR259">
        <f t="shared" si="252"/>
        <v>-5.8763698032521128E-2</v>
      </c>
      <c r="BS259">
        <f t="shared" si="253"/>
        <v>-6.2199257233320647E-3</v>
      </c>
      <c r="BT259">
        <f t="shared" si="254"/>
        <v>2.989863294284175E-2</v>
      </c>
      <c r="BU259">
        <f t="shared" si="255"/>
        <v>0.19710473851840765</v>
      </c>
      <c r="BV259">
        <f t="shared" si="256"/>
        <v>8.0065718503502983E-2</v>
      </c>
      <c r="BW259">
        <f t="shared" si="257"/>
        <v>0.12887675267021378</v>
      </c>
      <c r="BX259">
        <f t="shared" si="258"/>
        <v>0.17035966533667438</v>
      </c>
      <c r="BY259">
        <f t="shared" si="259"/>
        <v>8.8564016636807269E-2</v>
      </c>
      <c r="BZ259">
        <f t="shared" si="260"/>
        <v>0.28625742175205748</v>
      </c>
      <c r="CC259" s="5" t="s">
        <v>493</v>
      </c>
      <c r="CD259" s="6" t="s">
        <v>494</v>
      </c>
      <c r="CE259">
        <f t="shared" si="261"/>
        <v>-2.8736586824357993E-2</v>
      </c>
      <c r="CF259">
        <f t="shared" si="262"/>
        <v>4.0580278376788868E-2</v>
      </c>
      <c r="CG259">
        <f t="shared" si="263"/>
        <v>0.1825346431105965</v>
      </c>
      <c r="CH259">
        <f t="shared" si="264"/>
        <v>4.131406044678055E-2</v>
      </c>
      <c r="CI259">
        <f t="shared" si="265"/>
        <v>-9.3786282519888201E-2</v>
      </c>
      <c r="CJ259">
        <f t="shared" si="266"/>
        <v>-0.33228265414428615</v>
      </c>
      <c r="CK259">
        <f t="shared" si="267"/>
        <v>-1.0827414090996353E-2</v>
      </c>
      <c r="CL259">
        <f t="shared" si="268"/>
        <v>1.906158357771261E-2</v>
      </c>
      <c r="CM259">
        <f t="shared" si="269"/>
        <v>-0.31754700684339909</v>
      </c>
      <c r="CN259">
        <f t="shared" si="270"/>
        <v>5.7535080047153665E-2</v>
      </c>
      <c r="CO259">
        <f t="shared" si="271"/>
        <v>8.9742870919631748E-2</v>
      </c>
      <c r="CP259">
        <f t="shared" si="272"/>
        <v>0.19906144275892176</v>
      </c>
      <c r="CQ259">
        <f t="shared" si="273"/>
        <v>5.0710672127198264E-2</v>
      </c>
      <c r="CR259">
        <f t="shared" si="274"/>
        <v>0.11277865316560329</v>
      </c>
      <c r="CS259">
        <f t="shared" si="275"/>
        <v>-3.9198725244707487E-2</v>
      </c>
      <c r="CT259">
        <f t="shared" si="276"/>
        <v>0.3952248750694059</v>
      </c>
      <c r="CW259" s="5" t="s">
        <v>493</v>
      </c>
      <c r="CX259" s="6" t="s">
        <v>494</v>
      </c>
      <c r="CY259">
        <f t="shared" si="277"/>
        <v>2</v>
      </c>
      <c r="CZ259">
        <f t="shared" si="278"/>
        <v>2</v>
      </c>
      <c r="DA259">
        <f t="shared" si="279"/>
        <v>2</v>
      </c>
      <c r="DB259">
        <f t="shared" si="280"/>
        <v>2</v>
      </c>
      <c r="DC259">
        <f t="shared" si="281"/>
        <v>2</v>
      </c>
      <c r="DD259">
        <f t="shared" si="282"/>
        <v>2</v>
      </c>
      <c r="DE259">
        <f t="shared" si="283"/>
        <v>2</v>
      </c>
      <c r="DF259">
        <f t="shared" si="284"/>
        <v>2</v>
      </c>
      <c r="DG259">
        <f t="shared" si="285"/>
        <v>2</v>
      </c>
      <c r="DH259">
        <f t="shared" si="286"/>
        <v>1</v>
      </c>
      <c r="DI259">
        <f t="shared" si="287"/>
        <v>1</v>
      </c>
      <c r="DJ259">
        <f t="shared" si="288"/>
        <v>1</v>
      </c>
      <c r="DK259">
        <f t="shared" si="289"/>
        <v>1</v>
      </c>
      <c r="DL259">
        <f t="shared" si="290"/>
        <v>1</v>
      </c>
      <c r="DM259">
        <f t="shared" si="291"/>
        <v>1</v>
      </c>
      <c r="DN259">
        <f t="shared" si="292"/>
        <v>1</v>
      </c>
      <c r="DQ259" s="5" t="s">
        <v>493</v>
      </c>
      <c r="DR259" s="6" t="s">
        <v>494</v>
      </c>
      <c r="DS259">
        <f t="shared" si="293"/>
        <v>3</v>
      </c>
      <c r="DT259">
        <f t="shared" si="294"/>
        <v>5</v>
      </c>
      <c r="DU259">
        <f t="shared" si="295"/>
        <v>5</v>
      </c>
      <c r="DV259">
        <f t="shared" si="296"/>
        <v>5</v>
      </c>
      <c r="DW259">
        <f t="shared" si="297"/>
        <v>3</v>
      </c>
      <c r="DX259">
        <f t="shared" si="298"/>
        <v>3</v>
      </c>
      <c r="DY259">
        <f t="shared" si="299"/>
        <v>3</v>
      </c>
      <c r="DZ259">
        <f t="shared" si="300"/>
        <v>5</v>
      </c>
      <c r="EA259">
        <f t="shared" si="301"/>
        <v>3</v>
      </c>
      <c r="EB259">
        <f t="shared" si="302"/>
        <v>5</v>
      </c>
      <c r="EC259">
        <f t="shared" si="303"/>
        <v>5</v>
      </c>
      <c r="ED259">
        <f t="shared" si="304"/>
        <v>5</v>
      </c>
      <c r="EE259">
        <f t="shared" si="305"/>
        <v>5</v>
      </c>
      <c r="EF259">
        <f t="shared" si="306"/>
        <v>5</v>
      </c>
      <c r="EG259">
        <f t="shared" si="307"/>
        <v>3</v>
      </c>
      <c r="EH259">
        <f t="shared" si="308"/>
        <v>5</v>
      </c>
      <c r="EK259" s="5" t="s">
        <v>493</v>
      </c>
      <c r="EL259" s="6" t="s">
        <v>494</v>
      </c>
      <c r="EM259" t="str">
        <f t="shared" si="309"/>
        <v>D</v>
      </c>
      <c r="EN259" t="str">
        <f t="shared" si="310"/>
        <v>C</v>
      </c>
      <c r="EO259" t="str">
        <f t="shared" si="311"/>
        <v>C</v>
      </c>
      <c r="EP259" t="str">
        <f t="shared" si="312"/>
        <v>C</v>
      </c>
      <c r="EQ259" t="str">
        <f t="shared" si="313"/>
        <v>D</v>
      </c>
      <c r="ER259" t="str">
        <f t="shared" si="314"/>
        <v>D</v>
      </c>
      <c r="ES259" t="str">
        <f t="shared" si="315"/>
        <v>D</v>
      </c>
      <c r="ET259" t="str">
        <f t="shared" si="316"/>
        <v>C</v>
      </c>
      <c r="EU259" t="str">
        <f t="shared" si="317"/>
        <v>D</v>
      </c>
      <c r="EV259" t="str">
        <f t="shared" si="318"/>
        <v>A</v>
      </c>
      <c r="EW259" t="str">
        <f t="shared" si="319"/>
        <v>A</v>
      </c>
      <c r="EX259" t="str">
        <f t="shared" si="320"/>
        <v>A</v>
      </c>
      <c r="EY259" t="str">
        <f t="shared" si="321"/>
        <v>A</v>
      </c>
      <c r="EZ259" t="str">
        <f t="shared" si="322"/>
        <v>A</v>
      </c>
      <c r="FA259" t="str">
        <f t="shared" si="323"/>
        <v>B</v>
      </c>
      <c r="FB259" t="str">
        <f t="shared" si="324"/>
        <v>A</v>
      </c>
    </row>
    <row r="260" spans="1:158" x14ac:dyDescent="0.25">
      <c r="A260" s="1" t="s">
        <v>495</v>
      </c>
      <c r="B260" s="2" t="s">
        <v>496</v>
      </c>
      <c r="C260" s="7">
        <v>788687</v>
      </c>
      <c r="D260" s="7">
        <v>787062</v>
      </c>
      <c r="E260" s="7">
        <v>983631</v>
      </c>
      <c r="F260" s="7">
        <v>1386643</v>
      </c>
      <c r="G260" s="7">
        <v>1257403</v>
      </c>
      <c r="H260" s="7">
        <v>1377485</v>
      </c>
      <c r="I260" s="7">
        <v>1425325</v>
      </c>
      <c r="J260" s="7">
        <v>1593567</v>
      </c>
      <c r="K260" s="7">
        <v>1414366</v>
      </c>
      <c r="L260" s="7">
        <v>2325405</v>
      </c>
      <c r="M260" s="7">
        <v>2552721</v>
      </c>
      <c r="N260" s="7">
        <v>2928426</v>
      </c>
      <c r="O260" s="7">
        <v>2531026</v>
      </c>
      <c r="P260" s="7">
        <v>2741265</v>
      </c>
      <c r="Q260" s="7">
        <v>2199940</v>
      </c>
      <c r="R260" s="8">
        <v>1898275</v>
      </c>
      <c r="U260" s="1" t="s">
        <v>495</v>
      </c>
      <c r="V260" s="2" t="s">
        <v>496</v>
      </c>
      <c r="W260" s="3">
        <v>1981397</v>
      </c>
      <c r="X260" s="3">
        <v>1929379</v>
      </c>
      <c r="Y260" s="3">
        <v>1527048</v>
      </c>
      <c r="Z260" s="3">
        <v>2735950</v>
      </c>
      <c r="AA260" s="3">
        <v>1794843</v>
      </c>
      <c r="AB260" s="3">
        <v>2633980</v>
      </c>
      <c r="AC260" s="3">
        <v>2272421</v>
      </c>
      <c r="AD260" s="3">
        <v>2051356</v>
      </c>
      <c r="AE260" s="3">
        <v>1510027</v>
      </c>
      <c r="AF260" s="3">
        <v>1960158</v>
      </c>
      <c r="AG260" s="3">
        <v>1978542</v>
      </c>
      <c r="AH260" s="3">
        <v>2066486</v>
      </c>
      <c r="AI260" s="3">
        <v>1943618</v>
      </c>
      <c r="AJ260" s="3">
        <v>1786911</v>
      </c>
      <c r="AK260" s="3">
        <v>1607294</v>
      </c>
      <c r="AL260" s="4">
        <v>1502982</v>
      </c>
      <c r="AO260" s="1" t="s">
        <v>495</v>
      </c>
      <c r="AP260" s="2" t="s">
        <v>496</v>
      </c>
      <c r="AQ260">
        <f>(C260/$C$335)/(World!C260/World!$C$335)</f>
        <v>0.76880630039122733</v>
      </c>
      <c r="AR260">
        <f>(D260/$D$335)/(World!D260/World!$D$335)</f>
        <v>0.82974024004926028</v>
      </c>
      <c r="AS260">
        <f>(E260/$E$335)/(World!E260/World!$E$335)</f>
        <v>0.79488214447516869</v>
      </c>
      <c r="AT260">
        <f>(F260/$F$335)/(World!F260/World!$F$335)</f>
        <v>0.84368734195880701</v>
      </c>
      <c r="AU260">
        <f>(G260/$G$335)/(World!G260/World!$G$335)</f>
        <v>0.75034293147951658</v>
      </c>
      <c r="AV260">
        <f>(H260/$H$335)/(World!H260/World!$H$335)</f>
        <v>0.7184482360349651</v>
      </c>
      <c r="AW260">
        <f>(I260/$I$335)/(World!I260/World!$I$335)</f>
        <v>0.83866643099477078</v>
      </c>
      <c r="AX260">
        <f>(J260/$J$335)/(World!J260/World!$J$335)</f>
        <v>0.91441774667575337</v>
      </c>
      <c r="AY260">
        <f>(K260/$K$335)/(World!K260/World!$K$335)</f>
        <v>0.99800992288797419</v>
      </c>
      <c r="AZ260">
        <f>(L260/$L$335)/(World!L260/World!$L$335)</f>
        <v>1.2968964510438246</v>
      </c>
      <c r="BA260">
        <f>(M260/$M$335)/(World!M260/World!$M$335)</f>
        <v>1.2856553283812984</v>
      </c>
      <c r="BB260">
        <f>(N260/$N$335)/(World!N260/World!$N$335)</f>
        <v>1.5121519717633791</v>
      </c>
      <c r="BC260">
        <f>(O260/$O$335)/(World!O260/World!$O$335)</f>
        <v>1.4007260412035816</v>
      </c>
      <c r="BD260">
        <f>(P260/$P$335)/(World!P260/World!$P$335)</f>
        <v>1.384885154561915</v>
      </c>
      <c r="BE260">
        <f>(Q260/$Q$335)/(World!Q260/World!$Q$335)</f>
        <v>1.1809074874319114</v>
      </c>
      <c r="BF260">
        <f>(R260/$R$335)/(World!R260/World!$R$335)</f>
        <v>1.022719133254584</v>
      </c>
      <c r="BI260" s="1" t="s">
        <v>495</v>
      </c>
      <c r="BJ260" s="2" t="s">
        <v>496</v>
      </c>
      <c r="BK260">
        <f t="shared" si="245"/>
        <v>-0.13070605840652924</v>
      </c>
      <c r="BL260">
        <f t="shared" si="246"/>
        <v>-9.3051328393016053E-2</v>
      </c>
      <c r="BM260">
        <f t="shared" si="247"/>
        <v>-0.11427928912001555</v>
      </c>
      <c r="BN260">
        <f t="shared" si="248"/>
        <v>-8.4782627988930145E-2</v>
      </c>
      <c r="BO260">
        <f t="shared" si="249"/>
        <v>-0.14263323148307583</v>
      </c>
      <c r="BP260">
        <f t="shared" si="250"/>
        <v>-0.16384070119834915</v>
      </c>
      <c r="BQ260">
        <f t="shared" si="251"/>
        <v>-8.774488198924868E-2</v>
      </c>
      <c r="BR260">
        <f t="shared" si="252"/>
        <v>-4.4704063923798221E-2</v>
      </c>
      <c r="BS260">
        <f t="shared" si="253"/>
        <v>-9.9602964391152984E-4</v>
      </c>
      <c r="BT260">
        <f t="shared" si="254"/>
        <v>0.12925983272293357</v>
      </c>
      <c r="BU260">
        <f t="shared" si="255"/>
        <v>0.12497742981379416</v>
      </c>
      <c r="BV260">
        <f t="shared" si="256"/>
        <v>0.20386982058409439</v>
      </c>
      <c r="BW260">
        <f t="shared" si="257"/>
        <v>0.1669186880659991</v>
      </c>
      <c r="BX260">
        <f t="shared" si="258"/>
        <v>0.16138519451374395</v>
      </c>
      <c r="BY260">
        <f t="shared" si="259"/>
        <v>8.295055543366299E-2</v>
      </c>
      <c r="BZ260">
        <f t="shared" si="260"/>
        <v>1.1231976244783209E-2</v>
      </c>
      <c r="CC260" s="1" t="s">
        <v>495</v>
      </c>
      <c r="CD260" s="2" t="s">
        <v>496</v>
      </c>
      <c r="CE260">
        <f t="shared" si="261"/>
        <v>-0.43056817049591278</v>
      </c>
      <c r="CF260">
        <f t="shared" si="262"/>
        <v>-0.42051971679119848</v>
      </c>
      <c r="CG260">
        <f t="shared" si="263"/>
        <v>-0.21644224530495534</v>
      </c>
      <c r="CH260">
        <f t="shared" si="264"/>
        <v>-0.32729570927811696</v>
      </c>
      <c r="CI260">
        <f t="shared" si="265"/>
        <v>-0.1760801717816978</v>
      </c>
      <c r="CJ260">
        <f t="shared" si="266"/>
        <v>-0.31322596607473829</v>
      </c>
      <c r="CK260">
        <f t="shared" si="267"/>
        <v>-0.2290844206173166</v>
      </c>
      <c r="CL260">
        <f t="shared" si="268"/>
        <v>-0.12559634318749668</v>
      </c>
      <c r="CM260">
        <f t="shared" si="269"/>
        <v>-3.2711403699844717E-2</v>
      </c>
      <c r="CN260">
        <f t="shared" si="270"/>
        <v>8.5227308523990894E-2</v>
      </c>
      <c r="CO260">
        <f t="shared" si="271"/>
        <v>0.1267150019762702</v>
      </c>
      <c r="CP260">
        <f t="shared" si="272"/>
        <v>0.17256360072009277</v>
      </c>
      <c r="CQ260">
        <f t="shared" si="273"/>
        <v>0.13127480085566584</v>
      </c>
      <c r="CR260">
        <f t="shared" si="274"/>
        <v>0.21075903410114802</v>
      </c>
      <c r="CS260">
        <f t="shared" si="275"/>
        <v>0.15566314022200894</v>
      </c>
      <c r="CT260">
        <f t="shared" si="276"/>
        <v>0.11621967995949732</v>
      </c>
      <c r="CW260" s="1" t="s">
        <v>495</v>
      </c>
      <c r="CX260" s="2" t="s">
        <v>496</v>
      </c>
      <c r="CY260">
        <f t="shared" si="277"/>
        <v>2</v>
      </c>
      <c r="CZ260">
        <f t="shared" si="278"/>
        <v>2</v>
      </c>
      <c r="DA260">
        <f t="shared" si="279"/>
        <v>2</v>
      </c>
      <c r="DB260">
        <f t="shared" si="280"/>
        <v>2</v>
      </c>
      <c r="DC260">
        <f t="shared" si="281"/>
        <v>2</v>
      </c>
      <c r="DD260">
        <f t="shared" si="282"/>
        <v>2</v>
      </c>
      <c r="DE260">
        <f t="shared" si="283"/>
        <v>2</v>
      </c>
      <c r="DF260">
        <f t="shared" si="284"/>
        <v>2</v>
      </c>
      <c r="DG260">
        <f t="shared" si="285"/>
        <v>2</v>
      </c>
      <c r="DH260">
        <f t="shared" si="286"/>
        <v>1</v>
      </c>
      <c r="DI260">
        <f t="shared" si="287"/>
        <v>1</v>
      </c>
      <c r="DJ260">
        <f t="shared" si="288"/>
        <v>1</v>
      </c>
      <c r="DK260">
        <f t="shared" si="289"/>
        <v>1</v>
      </c>
      <c r="DL260">
        <f t="shared" si="290"/>
        <v>1</v>
      </c>
      <c r="DM260">
        <f t="shared" si="291"/>
        <v>1</v>
      </c>
      <c r="DN260">
        <f t="shared" si="292"/>
        <v>1</v>
      </c>
      <c r="DQ260" s="1" t="s">
        <v>495</v>
      </c>
      <c r="DR260" s="2" t="s">
        <v>496</v>
      </c>
      <c r="DS260">
        <f t="shared" si="293"/>
        <v>3</v>
      </c>
      <c r="DT260">
        <f t="shared" si="294"/>
        <v>3</v>
      </c>
      <c r="DU260">
        <f t="shared" si="295"/>
        <v>3</v>
      </c>
      <c r="DV260">
        <f t="shared" si="296"/>
        <v>3</v>
      </c>
      <c r="DW260">
        <f t="shared" si="297"/>
        <v>3</v>
      </c>
      <c r="DX260">
        <f t="shared" si="298"/>
        <v>3</v>
      </c>
      <c r="DY260">
        <f t="shared" si="299"/>
        <v>3</v>
      </c>
      <c r="DZ260">
        <f t="shared" si="300"/>
        <v>3</v>
      </c>
      <c r="EA260">
        <f t="shared" si="301"/>
        <v>3</v>
      </c>
      <c r="EB260">
        <f t="shared" si="302"/>
        <v>5</v>
      </c>
      <c r="EC260">
        <f t="shared" si="303"/>
        <v>5</v>
      </c>
      <c r="ED260">
        <f t="shared" si="304"/>
        <v>5</v>
      </c>
      <c r="EE260">
        <f t="shared" si="305"/>
        <v>5</v>
      </c>
      <c r="EF260">
        <f t="shared" si="306"/>
        <v>5</v>
      </c>
      <c r="EG260">
        <f t="shared" si="307"/>
        <v>5</v>
      </c>
      <c r="EH260">
        <f t="shared" si="308"/>
        <v>5</v>
      </c>
      <c r="EK260" s="1" t="s">
        <v>495</v>
      </c>
      <c r="EL260" s="2" t="s">
        <v>496</v>
      </c>
      <c r="EM260" t="str">
        <f t="shared" si="309"/>
        <v>D</v>
      </c>
      <c r="EN260" t="str">
        <f t="shared" si="310"/>
        <v>D</v>
      </c>
      <c r="EO260" t="str">
        <f t="shared" si="311"/>
        <v>D</v>
      </c>
      <c r="EP260" t="str">
        <f t="shared" si="312"/>
        <v>D</v>
      </c>
      <c r="EQ260" t="str">
        <f t="shared" si="313"/>
        <v>D</v>
      </c>
      <c r="ER260" t="str">
        <f t="shared" si="314"/>
        <v>D</v>
      </c>
      <c r="ES260" t="str">
        <f t="shared" si="315"/>
        <v>D</v>
      </c>
      <c r="ET260" t="str">
        <f t="shared" si="316"/>
        <v>D</v>
      </c>
      <c r="EU260" t="str">
        <f t="shared" si="317"/>
        <v>D</v>
      </c>
      <c r="EV260" t="str">
        <f t="shared" si="318"/>
        <v>A</v>
      </c>
      <c r="EW260" t="str">
        <f t="shared" si="319"/>
        <v>A</v>
      </c>
      <c r="EX260" t="str">
        <f t="shared" si="320"/>
        <v>A</v>
      </c>
      <c r="EY260" t="str">
        <f t="shared" si="321"/>
        <v>A</v>
      </c>
      <c r="EZ260" t="str">
        <f t="shared" si="322"/>
        <v>A</v>
      </c>
      <c r="FA260" t="str">
        <f t="shared" si="323"/>
        <v>A</v>
      </c>
      <c r="FB260" t="str">
        <f t="shared" si="324"/>
        <v>A</v>
      </c>
    </row>
    <row r="261" spans="1:158" x14ac:dyDescent="0.25">
      <c r="A261" s="5" t="s">
        <v>497</v>
      </c>
      <c r="B261" s="6" t="s">
        <v>498</v>
      </c>
      <c r="C261" s="3">
        <v>155344</v>
      </c>
      <c r="D261" s="3">
        <v>169760</v>
      </c>
      <c r="E261" s="3">
        <v>200045</v>
      </c>
      <c r="F261" s="3">
        <v>213771</v>
      </c>
      <c r="G261" s="3">
        <v>199394</v>
      </c>
      <c r="H261" s="3">
        <v>211089</v>
      </c>
      <c r="I261" s="3">
        <v>229125</v>
      </c>
      <c r="J261" s="3">
        <v>226646</v>
      </c>
      <c r="K261" s="3">
        <v>128849</v>
      </c>
      <c r="L261" s="3">
        <v>178862</v>
      </c>
      <c r="M261" s="3">
        <v>160059</v>
      </c>
      <c r="N261" s="3">
        <v>161219</v>
      </c>
      <c r="O261" s="3">
        <v>147743</v>
      </c>
      <c r="P261" s="3">
        <v>156190</v>
      </c>
      <c r="Q261" s="3">
        <v>135208</v>
      </c>
      <c r="R261" s="4">
        <v>142377</v>
      </c>
      <c r="U261" s="5" t="s">
        <v>497</v>
      </c>
      <c r="V261" s="6" t="s">
        <v>498</v>
      </c>
      <c r="W261" s="7">
        <v>115584</v>
      </c>
      <c r="X261" s="7">
        <v>118309</v>
      </c>
      <c r="Y261" s="7">
        <v>114904</v>
      </c>
      <c r="Z261" s="7">
        <v>127983</v>
      </c>
      <c r="AA261" s="7">
        <v>119087</v>
      </c>
      <c r="AB261" s="7">
        <v>127790</v>
      </c>
      <c r="AC261" s="7">
        <v>120571</v>
      </c>
      <c r="AD261" s="7">
        <v>124919</v>
      </c>
      <c r="AE261" s="7">
        <v>98392</v>
      </c>
      <c r="AF261" s="7">
        <v>94107</v>
      </c>
      <c r="AG261" s="7">
        <v>107965</v>
      </c>
      <c r="AH261" s="7">
        <v>118360</v>
      </c>
      <c r="AI261" s="7">
        <v>142351</v>
      </c>
      <c r="AJ261" s="7">
        <v>115919</v>
      </c>
      <c r="AK261" s="7">
        <v>82941</v>
      </c>
      <c r="AL261" s="8">
        <v>92953</v>
      </c>
      <c r="AO261" s="5" t="s">
        <v>497</v>
      </c>
      <c r="AP261" s="6" t="s">
        <v>498</v>
      </c>
      <c r="AQ261">
        <f>(C261/$C$335)/(World!C261/World!$C$335)</f>
        <v>0.61160845833568589</v>
      </c>
      <c r="AR261">
        <f>(D261/$D$335)/(World!D261/World!$D$335)</f>
        <v>0.65982119815494389</v>
      </c>
      <c r="AS261">
        <f>(E261/$E$335)/(World!E261/World!$E$335)</f>
        <v>0.62825754993865779</v>
      </c>
      <c r="AT261">
        <f>(F261/$F$335)/(World!F261/World!$F$335)</f>
        <v>0.58091496810394794</v>
      </c>
      <c r="AU261">
        <f>(G261/$G$335)/(World!G261/World!$G$335)</f>
        <v>0.53804627250633907</v>
      </c>
      <c r="AV261">
        <f>(H261/$H$335)/(World!H261/World!$H$335)</f>
        <v>0.52773602147575815</v>
      </c>
      <c r="AW261">
        <f>(I261/$I$335)/(World!I261/World!$I$335)</f>
        <v>0.58867077598012241</v>
      </c>
      <c r="AX261">
        <f>(J261/$J$335)/(World!J261/World!$J$335)</f>
        <v>0.54793411291478966</v>
      </c>
      <c r="AY261">
        <f>(K261/$K$335)/(World!K261/World!$K$335)</f>
        <v>0.34923908958986621</v>
      </c>
      <c r="AZ261">
        <f>(L261/$L$335)/(World!L261/World!$L$335)</f>
        <v>0.43634127401428086</v>
      </c>
      <c r="BA261">
        <f>(M261/$M$335)/(World!M261/World!$M$335)</f>
        <v>0.34843183818548701</v>
      </c>
      <c r="BB261">
        <f>(N261/$N$335)/(World!N261/World!$N$335)</f>
        <v>0.33571227131238551</v>
      </c>
      <c r="BC261">
        <f>(O261/$O$335)/(World!O261/World!$O$335)</f>
        <v>0.30025907229507176</v>
      </c>
      <c r="BD261">
        <f>(P261/$P$335)/(World!P261/World!$P$335)</f>
        <v>0.30719602799849915</v>
      </c>
      <c r="BE261">
        <f>(Q261/$Q$335)/(World!Q261/World!$Q$335)</f>
        <v>0.27241853258356874</v>
      </c>
      <c r="BF261">
        <f>(R261/$R$335)/(World!R261/World!$R$335)</f>
        <v>0.29315148555283421</v>
      </c>
      <c r="BI261" s="5" t="s">
        <v>497</v>
      </c>
      <c r="BJ261" s="6" t="s">
        <v>498</v>
      </c>
      <c r="BK261">
        <f t="shared" si="245"/>
        <v>-0.24099621695049153</v>
      </c>
      <c r="BL261">
        <f t="shared" si="246"/>
        <v>-0.20494906452767239</v>
      </c>
      <c r="BM261">
        <f t="shared" si="247"/>
        <v>-0.22830691009253853</v>
      </c>
      <c r="BN261">
        <f t="shared" si="248"/>
        <v>-0.26509017901113102</v>
      </c>
      <c r="BO261">
        <f t="shared" si="249"/>
        <v>-0.30035099447357944</v>
      </c>
      <c r="BP261">
        <f t="shared" si="250"/>
        <v>-0.30912668935307663</v>
      </c>
      <c r="BQ261">
        <f t="shared" si="251"/>
        <v>-0.25891407473402417</v>
      </c>
      <c r="BR261">
        <f t="shared" si="252"/>
        <v>-0.29204465701318616</v>
      </c>
      <c r="BS261">
        <f t="shared" si="253"/>
        <v>-0.48231697067711565</v>
      </c>
      <c r="BT261">
        <f t="shared" si="254"/>
        <v>-0.39242674159909635</v>
      </c>
      <c r="BU261">
        <f t="shared" si="255"/>
        <v>-0.48320437367549379</v>
      </c>
      <c r="BV261">
        <f t="shared" si="256"/>
        <v>-0.49732846134214809</v>
      </c>
      <c r="BW261">
        <f t="shared" si="257"/>
        <v>-0.53815500511742165</v>
      </c>
      <c r="BX261">
        <f t="shared" si="258"/>
        <v>-0.52999240906681855</v>
      </c>
      <c r="BY261">
        <f t="shared" si="259"/>
        <v>-0.57180986348817253</v>
      </c>
      <c r="BZ261">
        <f t="shared" si="260"/>
        <v>-0.54660921194780321</v>
      </c>
      <c r="CC261" s="5" t="s">
        <v>497</v>
      </c>
      <c r="CD261" s="6" t="s">
        <v>498</v>
      </c>
      <c r="CE261">
        <f t="shared" si="261"/>
        <v>0.14675485737908225</v>
      </c>
      <c r="CF261">
        <f t="shared" si="262"/>
        <v>0.17860651441147782</v>
      </c>
      <c r="CG261">
        <f t="shared" si="263"/>
        <v>0.27033265703336096</v>
      </c>
      <c r="CH261">
        <f t="shared" si="264"/>
        <v>0.25102266542600821</v>
      </c>
      <c r="CI261">
        <f t="shared" si="265"/>
        <v>0.25215632957696066</v>
      </c>
      <c r="CJ261">
        <f t="shared" si="266"/>
        <v>0.24580750061231296</v>
      </c>
      <c r="CK261">
        <f t="shared" si="267"/>
        <v>0.31042391105417277</v>
      </c>
      <c r="CL261">
        <f t="shared" si="268"/>
        <v>0.28935474236627651</v>
      </c>
      <c r="CM261">
        <f t="shared" si="269"/>
        <v>0.13402951051966855</v>
      </c>
      <c r="CN261">
        <f t="shared" si="270"/>
        <v>0.31049313291985536</v>
      </c>
      <c r="CO261">
        <f t="shared" si="271"/>
        <v>0.19436319135599797</v>
      </c>
      <c r="CP261">
        <f t="shared" si="272"/>
        <v>0.15329835216521984</v>
      </c>
      <c r="CQ261">
        <f t="shared" si="273"/>
        <v>1.8587078671051454E-2</v>
      </c>
      <c r="CR261">
        <f t="shared" si="274"/>
        <v>0.14799583990239207</v>
      </c>
      <c r="CS261">
        <f t="shared" si="275"/>
        <v>0.23959312213212069</v>
      </c>
      <c r="CT261">
        <f t="shared" si="276"/>
        <v>0.21001997195427696</v>
      </c>
      <c r="CW261" s="5" t="s">
        <v>497</v>
      </c>
      <c r="CX261" s="6" t="s">
        <v>498</v>
      </c>
      <c r="CY261">
        <f t="shared" si="277"/>
        <v>2</v>
      </c>
      <c r="CZ261">
        <f t="shared" si="278"/>
        <v>2</v>
      </c>
      <c r="DA261">
        <f t="shared" si="279"/>
        <v>2</v>
      </c>
      <c r="DB261">
        <f t="shared" si="280"/>
        <v>2</v>
      </c>
      <c r="DC261">
        <f t="shared" si="281"/>
        <v>2</v>
      </c>
      <c r="DD261">
        <f t="shared" si="282"/>
        <v>2</v>
      </c>
      <c r="DE261">
        <f t="shared" si="283"/>
        <v>2</v>
      </c>
      <c r="DF261">
        <f t="shared" si="284"/>
        <v>2</v>
      </c>
      <c r="DG261">
        <f t="shared" si="285"/>
        <v>2</v>
      </c>
      <c r="DH261">
        <f t="shared" si="286"/>
        <v>2</v>
      </c>
      <c r="DI261">
        <f t="shared" si="287"/>
        <v>2</v>
      </c>
      <c r="DJ261">
        <f t="shared" si="288"/>
        <v>2</v>
      </c>
      <c r="DK261">
        <f t="shared" si="289"/>
        <v>2</v>
      </c>
      <c r="DL261">
        <f t="shared" si="290"/>
        <v>2</v>
      </c>
      <c r="DM261">
        <f t="shared" si="291"/>
        <v>2</v>
      </c>
      <c r="DN261">
        <f t="shared" si="292"/>
        <v>2</v>
      </c>
      <c r="DQ261" s="5" t="s">
        <v>497</v>
      </c>
      <c r="DR261" s="6" t="s">
        <v>498</v>
      </c>
      <c r="DS261">
        <f t="shared" si="293"/>
        <v>5</v>
      </c>
      <c r="DT261">
        <f t="shared" si="294"/>
        <v>5</v>
      </c>
      <c r="DU261">
        <f t="shared" si="295"/>
        <v>5</v>
      </c>
      <c r="DV261">
        <f t="shared" si="296"/>
        <v>5</v>
      </c>
      <c r="DW261">
        <f t="shared" si="297"/>
        <v>5</v>
      </c>
      <c r="DX261">
        <f t="shared" si="298"/>
        <v>5</v>
      </c>
      <c r="DY261">
        <f t="shared" si="299"/>
        <v>5</v>
      </c>
      <c r="DZ261">
        <f t="shared" si="300"/>
        <v>5</v>
      </c>
      <c r="EA261">
        <f t="shared" si="301"/>
        <v>5</v>
      </c>
      <c r="EB261">
        <f t="shared" si="302"/>
        <v>5</v>
      </c>
      <c r="EC261">
        <f t="shared" si="303"/>
        <v>5</v>
      </c>
      <c r="ED261">
        <f t="shared" si="304"/>
        <v>5</v>
      </c>
      <c r="EE261">
        <f t="shared" si="305"/>
        <v>5</v>
      </c>
      <c r="EF261">
        <f t="shared" si="306"/>
        <v>5</v>
      </c>
      <c r="EG261">
        <f t="shared" si="307"/>
        <v>5</v>
      </c>
      <c r="EH261">
        <f t="shared" si="308"/>
        <v>5</v>
      </c>
      <c r="EK261" s="5" t="s">
        <v>497</v>
      </c>
      <c r="EL261" s="6" t="s">
        <v>498</v>
      </c>
      <c r="EM261" t="str">
        <f t="shared" si="309"/>
        <v>C</v>
      </c>
      <c r="EN261" t="str">
        <f t="shared" si="310"/>
        <v>C</v>
      </c>
      <c r="EO261" t="str">
        <f t="shared" si="311"/>
        <v>C</v>
      </c>
      <c r="EP261" t="str">
        <f t="shared" si="312"/>
        <v>C</v>
      </c>
      <c r="EQ261" t="str">
        <f t="shared" si="313"/>
        <v>C</v>
      </c>
      <c r="ER261" t="str">
        <f t="shared" si="314"/>
        <v>C</v>
      </c>
      <c r="ES261" t="str">
        <f t="shared" si="315"/>
        <v>C</v>
      </c>
      <c r="ET261" t="str">
        <f t="shared" si="316"/>
        <v>C</v>
      </c>
      <c r="EU261" t="str">
        <f t="shared" si="317"/>
        <v>C</v>
      </c>
      <c r="EV261" t="str">
        <f t="shared" si="318"/>
        <v>C</v>
      </c>
      <c r="EW261" t="str">
        <f t="shared" si="319"/>
        <v>C</v>
      </c>
      <c r="EX261" t="str">
        <f t="shared" si="320"/>
        <v>C</v>
      </c>
      <c r="EY261" t="str">
        <f t="shared" si="321"/>
        <v>C</v>
      </c>
      <c r="EZ261" t="str">
        <f t="shared" si="322"/>
        <v>C</v>
      </c>
      <c r="FA261" t="str">
        <f t="shared" si="323"/>
        <v>C</v>
      </c>
      <c r="FB261" t="str">
        <f t="shared" si="324"/>
        <v>C</v>
      </c>
    </row>
    <row r="262" spans="1:158" x14ac:dyDescent="0.25">
      <c r="A262" s="5" t="s">
        <v>499</v>
      </c>
      <c r="B262" s="6" t="s">
        <v>500</v>
      </c>
      <c r="C262" s="7">
        <v>152206</v>
      </c>
      <c r="D262" s="7">
        <v>171252</v>
      </c>
      <c r="E262" s="7">
        <v>259618</v>
      </c>
      <c r="F262" s="7">
        <v>265897</v>
      </c>
      <c r="G262" s="7">
        <v>346082</v>
      </c>
      <c r="H262" s="7">
        <v>461789</v>
      </c>
      <c r="I262" s="7">
        <v>554342</v>
      </c>
      <c r="J262" s="7">
        <v>740267</v>
      </c>
      <c r="K262" s="7">
        <v>788031</v>
      </c>
      <c r="L262" s="7">
        <v>723816</v>
      </c>
      <c r="M262" s="7">
        <v>783809</v>
      </c>
      <c r="N262" s="7">
        <v>949448</v>
      </c>
      <c r="O262" s="7">
        <v>1163424</v>
      </c>
      <c r="P262" s="7">
        <v>1445549</v>
      </c>
      <c r="Q262" s="7">
        <v>1359149</v>
      </c>
      <c r="R262" s="8">
        <v>1158155</v>
      </c>
      <c r="U262" s="5" t="s">
        <v>499</v>
      </c>
      <c r="V262" s="6" t="s">
        <v>500</v>
      </c>
      <c r="W262" s="7">
        <v>330715</v>
      </c>
      <c r="X262" s="7">
        <v>346991</v>
      </c>
      <c r="Y262" s="7">
        <v>363160</v>
      </c>
      <c r="Z262" s="7">
        <v>496312</v>
      </c>
      <c r="AA262" s="7">
        <v>492757</v>
      </c>
      <c r="AB262" s="7">
        <v>684974</v>
      </c>
      <c r="AC262" s="7">
        <v>829060</v>
      </c>
      <c r="AD262" s="7">
        <v>1112170</v>
      </c>
      <c r="AE262" s="7">
        <v>1137595</v>
      </c>
      <c r="AF262" s="7">
        <v>1067878</v>
      </c>
      <c r="AG262" s="7">
        <v>1139526</v>
      </c>
      <c r="AH262" s="7">
        <v>1357043</v>
      </c>
      <c r="AI262" s="7">
        <v>1547799</v>
      </c>
      <c r="AJ262" s="7">
        <v>1668874</v>
      </c>
      <c r="AK262" s="7">
        <v>1441842</v>
      </c>
      <c r="AL262" s="8">
        <v>1355769</v>
      </c>
      <c r="AO262" s="5" t="s">
        <v>499</v>
      </c>
      <c r="AP262" s="6" t="s">
        <v>500</v>
      </c>
      <c r="AQ262">
        <f>(C262/$C$335)/(World!C262/World!$C$335)</f>
        <v>0.23646942945708579</v>
      </c>
      <c r="AR262">
        <f>(D262/$D$335)/(World!D262/World!$D$335)</f>
        <v>0.24890204282315981</v>
      </c>
      <c r="AS262">
        <f>(E262/$E$335)/(World!E262/World!$E$335)</f>
        <v>0.29273981504801289</v>
      </c>
      <c r="AT262">
        <f>(F262/$F$335)/(World!F262/World!$F$335)</f>
        <v>0.24316387265717671</v>
      </c>
      <c r="AU262">
        <f>(G262/$G$335)/(World!G262/World!$G$335)</f>
        <v>0.28418334876508872</v>
      </c>
      <c r="AV262">
        <f>(H262/$H$335)/(World!H262/World!$H$335)</f>
        <v>0.30770042366092171</v>
      </c>
      <c r="AW262">
        <f>(I262/$I$335)/(World!I262/World!$I$335)</f>
        <v>0.31566137595992771</v>
      </c>
      <c r="AX262">
        <f>(J262/$J$335)/(World!J262/World!$J$335)</f>
        <v>0.39098036216778587</v>
      </c>
      <c r="AY262">
        <f>(K262/$K$335)/(World!K262/World!$K$335)</f>
        <v>0.47782492819424732</v>
      </c>
      <c r="AZ262">
        <f>(L262/$L$335)/(World!L262/World!$L$335)</f>
        <v>0.36802300256487952</v>
      </c>
      <c r="BA262">
        <f>(M262/$M$335)/(World!M262/World!$M$335)</f>
        <v>0.36432710714473315</v>
      </c>
      <c r="BB262">
        <f>(N262/$N$335)/(World!N262/World!$N$335)</f>
        <v>0.43730057640627285</v>
      </c>
      <c r="BC262">
        <f>(O262/$O$335)/(World!O262/World!$O$335)</f>
        <v>0.51670265312041197</v>
      </c>
      <c r="BD262">
        <f>(P262/$P$335)/(World!P262/World!$P$335)</f>
        <v>0.60193591364774979</v>
      </c>
      <c r="BE262">
        <f>(Q262/$Q$335)/(World!Q262/World!$Q$335)</f>
        <v>0.60546794615869726</v>
      </c>
      <c r="BF262">
        <f>(R262/$R$335)/(World!R262/World!$R$335)</f>
        <v>0.53318217568276061</v>
      </c>
      <c r="BI262" s="5" t="s">
        <v>499</v>
      </c>
      <c r="BJ262" s="6" t="s">
        <v>500</v>
      </c>
      <c r="BK262">
        <f t="shared" si="245"/>
        <v>-0.6175086519350248</v>
      </c>
      <c r="BL262">
        <f t="shared" si="246"/>
        <v>-0.60140662071380158</v>
      </c>
      <c r="BM262">
        <f t="shared" si="247"/>
        <v>-0.5471017266732201</v>
      </c>
      <c r="BN262">
        <f t="shared" si="248"/>
        <v>-0.60879836036832247</v>
      </c>
      <c r="BO262">
        <f t="shared" si="249"/>
        <v>-0.55741000840982968</v>
      </c>
      <c r="BP262">
        <f t="shared" si="250"/>
        <v>-0.5294022727322959</v>
      </c>
      <c r="BQ262">
        <f t="shared" si="251"/>
        <v>-0.52014799289883229</v>
      </c>
      <c r="BR262">
        <f t="shared" si="252"/>
        <v>-0.43783482096259219</v>
      </c>
      <c r="BS262">
        <f t="shared" si="253"/>
        <v>-0.35334027856993716</v>
      </c>
      <c r="BT262">
        <f t="shared" si="254"/>
        <v>-0.461963721553102</v>
      </c>
      <c r="BU262">
        <f t="shared" si="255"/>
        <v>-0.4659241097874281</v>
      </c>
      <c r="BV262">
        <f t="shared" si="256"/>
        <v>-0.39149738950266194</v>
      </c>
      <c r="BW262">
        <f t="shared" si="257"/>
        <v>-0.31865003063406572</v>
      </c>
      <c r="BX262">
        <f t="shared" si="258"/>
        <v>-0.24848939521296021</v>
      </c>
      <c r="BY262">
        <f t="shared" si="259"/>
        <v>-0.24574271618768531</v>
      </c>
      <c r="BZ262">
        <f t="shared" si="260"/>
        <v>-0.30447642277693115</v>
      </c>
      <c r="CC262" s="5" t="s">
        <v>499</v>
      </c>
      <c r="CD262" s="6" t="s">
        <v>500</v>
      </c>
      <c r="CE262">
        <f t="shared" si="261"/>
        <v>-0.36964431035303913</v>
      </c>
      <c r="CF262">
        <f t="shared" si="262"/>
        <v>-0.33910540036237824</v>
      </c>
      <c r="CG262">
        <f t="shared" si="263"/>
        <v>-0.16625828144218324</v>
      </c>
      <c r="CH262">
        <f t="shared" si="264"/>
        <v>-0.30229897574024972</v>
      </c>
      <c r="CI262">
        <f t="shared" si="265"/>
        <v>-0.17485476950880921</v>
      </c>
      <c r="CJ262">
        <f t="shared" si="266"/>
        <v>-0.19462173090690926</v>
      </c>
      <c r="CK262">
        <f t="shared" si="267"/>
        <v>-0.19858146800423881</v>
      </c>
      <c r="CL262">
        <f t="shared" si="268"/>
        <v>-0.20076418253360304</v>
      </c>
      <c r="CM262">
        <f t="shared" si="269"/>
        <v>-0.18153265483536263</v>
      </c>
      <c r="CN262">
        <f t="shared" si="270"/>
        <v>-0.19203167505165503</v>
      </c>
      <c r="CO262">
        <f t="shared" si="271"/>
        <v>-0.18494801997571925</v>
      </c>
      <c r="CP262">
        <f t="shared" si="272"/>
        <v>-0.17671649271555795</v>
      </c>
      <c r="CQ262">
        <f t="shared" si="273"/>
        <v>-0.14177181294198227</v>
      </c>
      <c r="CR262">
        <f t="shared" si="274"/>
        <v>-7.1706701369724027E-2</v>
      </c>
      <c r="CS262">
        <f t="shared" si="275"/>
        <v>-2.9522765335554452E-2</v>
      </c>
      <c r="CT262">
        <f t="shared" si="276"/>
        <v>-7.8607786074678471E-2</v>
      </c>
      <c r="CW262" s="5" t="s">
        <v>499</v>
      </c>
      <c r="CX262" s="6" t="s">
        <v>500</v>
      </c>
      <c r="CY262">
        <f t="shared" si="277"/>
        <v>2</v>
      </c>
      <c r="CZ262">
        <f t="shared" si="278"/>
        <v>2</v>
      </c>
      <c r="DA262">
        <f t="shared" si="279"/>
        <v>2</v>
      </c>
      <c r="DB262">
        <f t="shared" si="280"/>
        <v>2</v>
      </c>
      <c r="DC262">
        <f t="shared" si="281"/>
        <v>2</v>
      </c>
      <c r="DD262">
        <f t="shared" si="282"/>
        <v>2</v>
      </c>
      <c r="DE262">
        <f t="shared" si="283"/>
        <v>2</v>
      </c>
      <c r="DF262">
        <f t="shared" si="284"/>
        <v>2</v>
      </c>
      <c r="DG262">
        <f t="shared" si="285"/>
        <v>2</v>
      </c>
      <c r="DH262">
        <f t="shared" si="286"/>
        <v>2</v>
      </c>
      <c r="DI262">
        <f t="shared" si="287"/>
        <v>2</v>
      </c>
      <c r="DJ262">
        <f t="shared" si="288"/>
        <v>2</v>
      </c>
      <c r="DK262">
        <f t="shared" si="289"/>
        <v>2</v>
      </c>
      <c r="DL262">
        <f t="shared" si="290"/>
        <v>2</v>
      </c>
      <c r="DM262">
        <f t="shared" si="291"/>
        <v>2</v>
      </c>
      <c r="DN262">
        <f t="shared" si="292"/>
        <v>2</v>
      </c>
      <c r="DQ262" s="5" t="s">
        <v>499</v>
      </c>
      <c r="DR262" s="6" t="s">
        <v>500</v>
      </c>
      <c r="DS262">
        <f t="shared" si="293"/>
        <v>3</v>
      </c>
      <c r="DT262">
        <f t="shared" si="294"/>
        <v>3</v>
      </c>
      <c r="DU262">
        <f t="shared" si="295"/>
        <v>3</v>
      </c>
      <c r="DV262">
        <f t="shared" si="296"/>
        <v>3</v>
      </c>
      <c r="DW262">
        <f t="shared" si="297"/>
        <v>3</v>
      </c>
      <c r="DX262">
        <f t="shared" si="298"/>
        <v>3</v>
      </c>
      <c r="DY262">
        <f t="shared" si="299"/>
        <v>3</v>
      </c>
      <c r="DZ262">
        <f t="shared" si="300"/>
        <v>3</v>
      </c>
      <c r="EA262">
        <f t="shared" si="301"/>
        <v>3</v>
      </c>
      <c r="EB262">
        <f t="shared" si="302"/>
        <v>3</v>
      </c>
      <c r="EC262">
        <f t="shared" si="303"/>
        <v>3</v>
      </c>
      <c r="ED262">
        <f t="shared" si="304"/>
        <v>3</v>
      </c>
      <c r="EE262">
        <f t="shared" si="305"/>
        <v>3</v>
      </c>
      <c r="EF262">
        <f t="shared" si="306"/>
        <v>3</v>
      </c>
      <c r="EG262">
        <f t="shared" si="307"/>
        <v>3</v>
      </c>
      <c r="EH262">
        <f t="shared" si="308"/>
        <v>3</v>
      </c>
      <c r="EK262" s="5" t="s">
        <v>499</v>
      </c>
      <c r="EL262" s="6" t="s">
        <v>500</v>
      </c>
      <c r="EM262" t="str">
        <f t="shared" si="309"/>
        <v>D</v>
      </c>
      <c r="EN262" t="str">
        <f t="shared" si="310"/>
        <v>D</v>
      </c>
      <c r="EO262" t="str">
        <f t="shared" si="311"/>
        <v>D</v>
      </c>
      <c r="EP262" t="str">
        <f t="shared" si="312"/>
        <v>D</v>
      </c>
      <c r="EQ262" t="str">
        <f t="shared" si="313"/>
        <v>D</v>
      </c>
      <c r="ER262" t="str">
        <f t="shared" si="314"/>
        <v>D</v>
      </c>
      <c r="ES262" t="str">
        <f t="shared" si="315"/>
        <v>D</v>
      </c>
      <c r="ET262" t="str">
        <f t="shared" si="316"/>
        <v>D</v>
      </c>
      <c r="EU262" t="str">
        <f t="shared" si="317"/>
        <v>D</v>
      </c>
      <c r="EV262" t="str">
        <f t="shared" si="318"/>
        <v>D</v>
      </c>
      <c r="EW262" t="str">
        <f t="shared" si="319"/>
        <v>D</v>
      </c>
      <c r="EX262" t="str">
        <f t="shared" si="320"/>
        <v>D</v>
      </c>
      <c r="EY262" t="str">
        <f t="shared" si="321"/>
        <v>D</v>
      </c>
      <c r="EZ262" t="str">
        <f t="shared" si="322"/>
        <v>D</v>
      </c>
      <c r="FA262" t="str">
        <f t="shared" si="323"/>
        <v>D</v>
      </c>
      <c r="FB262" t="str">
        <f t="shared" si="324"/>
        <v>D</v>
      </c>
    </row>
    <row r="263" spans="1:158" x14ac:dyDescent="0.25">
      <c r="A263" s="5" t="s">
        <v>501</v>
      </c>
      <c r="B263" s="6" t="s">
        <v>502</v>
      </c>
      <c r="C263" s="3">
        <v>659295</v>
      </c>
      <c r="D263" s="3">
        <v>669393</v>
      </c>
      <c r="E263" s="3">
        <v>801128</v>
      </c>
      <c r="F263" s="3">
        <v>942298</v>
      </c>
      <c r="G263" s="3">
        <v>1029771</v>
      </c>
      <c r="H263" s="3">
        <v>1153207</v>
      </c>
      <c r="I263" s="3">
        <v>1294795</v>
      </c>
      <c r="J263" s="3">
        <v>1506624</v>
      </c>
      <c r="K263" s="3">
        <v>1191637</v>
      </c>
      <c r="L263" s="3">
        <v>1525819</v>
      </c>
      <c r="M263" s="3">
        <v>1697508</v>
      </c>
      <c r="N263" s="3">
        <v>1459078</v>
      </c>
      <c r="O263" s="3">
        <v>1381910</v>
      </c>
      <c r="P263" s="3">
        <v>1218928</v>
      </c>
      <c r="Q263" s="3">
        <v>1108036</v>
      </c>
      <c r="R263" s="4">
        <v>1067288</v>
      </c>
      <c r="U263" s="5" t="s">
        <v>501</v>
      </c>
      <c r="V263" s="6" t="s">
        <v>502</v>
      </c>
      <c r="W263" s="7">
        <v>561634</v>
      </c>
      <c r="X263" s="7">
        <v>581443</v>
      </c>
      <c r="Y263" s="7">
        <v>700516</v>
      </c>
      <c r="Z263" s="7">
        <v>863932</v>
      </c>
      <c r="AA263" s="7">
        <v>917147</v>
      </c>
      <c r="AB263" s="7">
        <v>1034250</v>
      </c>
      <c r="AC263" s="7">
        <v>1127415</v>
      </c>
      <c r="AD263" s="7">
        <v>1392477</v>
      </c>
      <c r="AE263" s="7">
        <v>1006175</v>
      </c>
      <c r="AF263" s="7">
        <v>1433572</v>
      </c>
      <c r="AG263" s="7">
        <v>1545261</v>
      </c>
      <c r="AH263" s="7">
        <v>1342944</v>
      </c>
      <c r="AI263" s="7">
        <v>1166781</v>
      </c>
      <c r="AJ263" s="7">
        <v>1132710</v>
      </c>
      <c r="AK263" s="7">
        <v>962127</v>
      </c>
      <c r="AL263" s="8">
        <v>922047</v>
      </c>
      <c r="AO263" s="5" t="s">
        <v>501</v>
      </c>
      <c r="AP263" s="6" t="s">
        <v>502</v>
      </c>
      <c r="AQ263">
        <f>(C263/$C$335)/(World!C263/World!$C$335)</f>
        <v>2.0030056816125787</v>
      </c>
      <c r="AR263">
        <f>(D263/$D$335)/(World!D263/World!$D$335)</f>
        <v>1.9829622215194866</v>
      </c>
      <c r="AS263">
        <f>(E263/$E$335)/(World!E263/World!$E$335)</f>
        <v>1.8247180850795712</v>
      </c>
      <c r="AT263">
        <f>(F263/$F$335)/(World!F263/World!$F$335)</f>
        <v>1.7730972601595469</v>
      </c>
      <c r="AU263">
        <f>(G263/$G$335)/(World!G263/World!$G$335)</f>
        <v>1.7510445516518296</v>
      </c>
      <c r="AV263">
        <f>(H263/$H$335)/(World!H263/World!$H$335)</f>
        <v>1.7546162606546829</v>
      </c>
      <c r="AW263">
        <f>(I263/$I$335)/(World!I263/World!$I$335)</f>
        <v>1.7642809744893027</v>
      </c>
      <c r="AX263">
        <f>(J263/$J$335)/(World!J263/World!$J$335)</f>
        <v>1.8200771246644307</v>
      </c>
      <c r="AY263">
        <f>(K263/$K$335)/(World!K263/World!$K$335)</f>
        <v>1.8713724100216402</v>
      </c>
      <c r="AZ263">
        <f>(L263/$L$335)/(World!L263/World!$L$335)</f>
        <v>1.7213223143303689</v>
      </c>
      <c r="BA263">
        <f>(M263/$M$335)/(World!M263/World!$M$335)</f>
        <v>1.7069371031270488</v>
      </c>
      <c r="BB263">
        <f>(N263/$N$335)/(World!N263/World!$N$335)</f>
        <v>1.652287906816627</v>
      </c>
      <c r="BC263">
        <f>(O263/$O$335)/(World!O263/World!$O$335)</f>
        <v>1.6108330264295292</v>
      </c>
      <c r="BD263">
        <f>(P263/$P$335)/(World!P263/World!$P$335)</f>
        <v>1.3466851874898893</v>
      </c>
      <c r="BE263">
        <f>(Q263/$Q$335)/(World!Q263/World!$Q$335)</f>
        <v>1.3605664187640933</v>
      </c>
      <c r="BF263">
        <f>(R263/$R$335)/(World!R263/World!$R$335)</f>
        <v>1.3467626616510422</v>
      </c>
      <c r="BI263" s="5" t="s">
        <v>501</v>
      </c>
      <c r="BJ263" s="6" t="s">
        <v>502</v>
      </c>
      <c r="BK263">
        <f t="shared" ref="BK263:BK326" si="325">(AQ263-1)/(AQ263+1)</f>
        <v>0.33400059405614463</v>
      </c>
      <c r="BL263">
        <f t="shared" ref="BL263:BL326" si="326">(AR263-1)/(AR263+1)</f>
        <v>0.32952553486204628</v>
      </c>
      <c r="BM263">
        <f t="shared" ref="BM263:BM326" si="327">(AS263-1)/(AS263+1)</f>
        <v>0.29196474134385669</v>
      </c>
      <c r="BN263">
        <f t="shared" ref="BN263:BN326" si="328">(AT263-1)/(AT263+1)</f>
        <v>0.27878476217421511</v>
      </c>
      <c r="BO263">
        <f t="shared" ref="BO263:BO326" si="329">(AU263-1)/(AU263+1)</f>
        <v>0.27300341290397295</v>
      </c>
      <c r="BP263">
        <f t="shared" ref="BP263:BP326" si="330">(AV263-1)/(AV263+1)</f>
        <v>0.27394605609252271</v>
      </c>
      <c r="BQ263">
        <f t="shared" ref="BQ263:BQ326" si="331">(AW263-1)/(AW263+1)</f>
        <v>0.27648454753428331</v>
      </c>
      <c r="BR263">
        <f t="shared" ref="BR263:BR326" si="332">(AX263-1)/(AX263+1)</f>
        <v>0.29079953788923912</v>
      </c>
      <c r="BS263">
        <f t="shared" ref="BS263:BS326" si="333">(AY263-1)/(AY263+1)</f>
        <v>0.30346896382384375</v>
      </c>
      <c r="BT263">
        <f t="shared" ref="BT263:BT326" si="334">(AZ263-1)/(AZ263+1)</f>
        <v>0.26506316820022235</v>
      </c>
      <c r="BU263">
        <f t="shared" ref="BU263:BU326" si="335">(BA263-1)/(BA263+1)</f>
        <v>0.26115756524612127</v>
      </c>
      <c r="BV263">
        <f t="shared" ref="BV263:BV326" si="336">(BB263-1)/(BB263+1)</f>
        <v>0.24593405004795532</v>
      </c>
      <c r="BW263">
        <f t="shared" ref="BW263:BW326" si="337">(BC263-1)/(BC263+1)</f>
        <v>0.23396096963921129</v>
      </c>
      <c r="BX263">
        <f t="shared" ref="BX263:BX326" si="338">(BD263-1)/(BD263+1)</f>
        <v>0.14773399914827007</v>
      </c>
      <c r="BY263">
        <f t="shared" ref="BY263:BY326" si="339">(BE263-1)/(BE263+1)</f>
        <v>0.15274572064482422</v>
      </c>
      <c r="BZ263">
        <f t="shared" ref="BZ263:BZ326" si="340">(BF263-1)/(BF263+1)</f>
        <v>0.14776213518203865</v>
      </c>
      <c r="CC263" s="5" t="s">
        <v>501</v>
      </c>
      <c r="CD263" s="6" t="s">
        <v>502</v>
      </c>
      <c r="CE263">
        <f t="shared" ref="CE263:CE326" si="341">(C263-W263)/(C263+W263)</f>
        <v>7.9989090274700664E-2</v>
      </c>
      <c r="CF263">
        <f t="shared" ref="CF263:CF326" si="342">(D263-X263)/(D263+X263)</f>
        <v>7.0312974682532323E-2</v>
      </c>
      <c r="CG263">
        <f t="shared" ref="CG263:CG326" si="343">(E263-Y263)/(E263+Y263)</f>
        <v>6.7001233314953473E-2</v>
      </c>
      <c r="CH263">
        <f t="shared" ref="CH263:CH326" si="344">(F263-Z263)/(F263+Z263)</f>
        <v>4.3386501165410825E-2</v>
      </c>
      <c r="CI263">
        <f t="shared" ref="CI263:CI326" si="345">(G263-AA263)/(G263+AA263)</f>
        <v>5.7847325876076959E-2</v>
      </c>
      <c r="CJ263">
        <f t="shared" ref="CJ263:CJ326" si="346">(H263-AB263)/(H263+AB263)</f>
        <v>5.4381411840324176E-2</v>
      </c>
      <c r="CK263">
        <f t="shared" ref="CK263:CK326" si="347">(I263-AC263)/(I263+AC263)</f>
        <v>6.9102183543127971E-2</v>
      </c>
      <c r="CL263">
        <f t="shared" ref="CL263:CL326" si="348">(J263-AD263)/(J263+AD263)</f>
        <v>3.9373240187216656E-2</v>
      </c>
      <c r="CM263">
        <f t="shared" ref="CM263:CM326" si="349">(K263-AE263)/(K263+AE263)</f>
        <v>8.4384833643641952E-2</v>
      </c>
      <c r="CN263">
        <f t="shared" ref="CN263:CN326" si="350">(L263-AF263)/(L263+AF263)</f>
        <v>3.1170940237366405E-2</v>
      </c>
      <c r="CO263">
        <f t="shared" ref="CO263:CO326" si="351">(M263-AG263)/(M263+AG263)</f>
        <v>4.6949690218452196E-2</v>
      </c>
      <c r="CP263">
        <f t="shared" ref="CP263:CP326" si="352">(N263-AH263)/(N263+AH263)</f>
        <v>4.1446498278742992E-2</v>
      </c>
      <c r="CQ263">
        <f t="shared" ref="CQ263:CQ326" si="353">(O263-AI263)/(O263+AI263)</f>
        <v>8.4407642982221073E-2</v>
      </c>
      <c r="CR263">
        <f t="shared" ref="CR263:CR326" si="354">(P263-AJ263)/(P263+AJ263)</f>
        <v>3.6662955778057678E-2</v>
      </c>
      <c r="CS263">
        <f t="shared" ref="CS263:CS326" si="355">(Q263-AK263)/(Q263+AK263)</f>
        <v>7.0481889590336605E-2</v>
      </c>
      <c r="CT263">
        <f t="shared" ref="CT263:CT326" si="356">(R263-AL263)/(R263+AL263)</f>
        <v>7.3009824891232492E-2</v>
      </c>
      <c r="CW263" s="5" t="s">
        <v>501</v>
      </c>
      <c r="CX263" s="6" t="s">
        <v>502</v>
      </c>
      <c r="CY263">
        <f t="shared" ref="CY263:CY326" si="357">IF(BK263&gt;0,1,2)</f>
        <v>1</v>
      </c>
      <c r="CZ263">
        <f t="shared" ref="CZ263:CZ326" si="358">IF(BL263&gt;0,1,2)</f>
        <v>1</v>
      </c>
      <c r="DA263">
        <f t="shared" ref="DA263:DA326" si="359">IF(BM263&gt;0,1,2)</f>
        <v>1</v>
      </c>
      <c r="DB263">
        <f t="shared" ref="DB263:DB326" si="360">IF(BN263&gt;0,1,2)</f>
        <v>1</v>
      </c>
      <c r="DC263">
        <f t="shared" ref="DC263:DC326" si="361">IF(BO263&gt;0,1,2)</f>
        <v>1</v>
      </c>
      <c r="DD263">
        <f t="shared" ref="DD263:DD326" si="362">IF(BP263&gt;0,1,2)</f>
        <v>1</v>
      </c>
      <c r="DE263">
        <f t="shared" ref="DE263:DE326" si="363">IF(BQ263&gt;0,1,2)</f>
        <v>1</v>
      </c>
      <c r="DF263">
        <f t="shared" ref="DF263:DF326" si="364">IF(BR263&gt;0,1,2)</f>
        <v>1</v>
      </c>
      <c r="DG263">
        <f t="shared" ref="DG263:DG326" si="365">IF(BS263&gt;0,1,2)</f>
        <v>1</v>
      </c>
      <c r="DH263">
        <f t="shared" ref="DH263:DH326" si="366">IF(BT263&gt;0,1,2)</f>
        <v>1</v>
      </c>
      <c r="DI263">
        <f t="shared" ref="DI263:DI326" si="367">IF(BU263&gt;0,1,2)</f>
        <v>1</v>
      </c>
      <c r="DJ263">
        <f t="shared" ref="DJ263:DJ326" si="368">IF(BV263&gt;0,1,2)</f>
        <v>1</v>
      </c>
      <c r="DK263">
        <f t="shared" ref="DK263:DK326" si="369">IF(BW263&gt;0,1,2)</f>
        <v>1</v>
      </c>
      <c r="DL263">
        <f t="shared" ref="DL263:DL326" si="370">IF(BX263&gt;0,1,2)</f>
        <v>1</v>
      </c>
      <c r="DM263">
        <f t="shared" ref="DM263:DM326" si="371">IF(BY263&gt;0,1,2)</f>
        <v>1</v>
      </c>
      <c r="DN263">
        <f t="shared" ref="DN263:DN326" si="372">IF(BZ263&gt;0,1,2)</f>
        <v>1</v>
      </c>
      <c r="DQ263" s="5" t="s">
        <v>501</v>
      </c>
      <c r="DR263" s="6" t="s">
        <v>502</v>
      </c>
      <c r="DS263">
        <f t="shared" ref="DS263:DS326" si="373">IF(CE263&lt;0,3,5)</f>
        <v>5</v>
      </c>
      <c r="DT263">
        <f t="shared" ref="DT263:DT326" si="374">IF(CF263&lt;0,3,5)</f>
        <v>5</v>
      </c>
      <c r="DU263">
        <f t="shared" ref="DU263:DU326" si="375">IF(CG263&lt;0,3,5)</f>
        <v>5</v>
      </c>
      <c r="DV263">
        <f t="shared" ref="DV263:DV326" si="376">IF(CH263&lt;0,3,5)</f>
        <v>5</v>
      </c>
      <c r="DW263">
        <f t="shared" ref="DW263:DW326" si="377">IF(CI263&lt;0,3,5)</f>
        <v>5</v>
      </c>
      <c r="DX263">
        <f t="shared" ref="DX263:DX326" si="378">IF(CJ263&lt;0,3,5)</f>
        <v>5</v>
      </c>
      <c r="DY263">
        <f t="shared" ref="DY263:DY326" si="379">IF(CK263&lt;0,3,5)</f>
        <v>5</v>
      </c>
      <c r="DZ263">
        <f t="shared" ref="DZ263:DZ326" si="380">IF(CL263&lt;0,3,5)</f>
        <v>5</v>
      </c>
      <c r="EA263">
        <f t="shared" ref="EA263:EA326" si="381">IF(CM263&lt;0,3,5)</f>
        <v>5</v>
      </c>
      <c r="EB263">
        <f t="shared" ref="EB263:EB326" si="382">IF(CN263&lt;0,3,5)</f>
        <v>5</v>
      </c>
      <c r="EC263">
        <f t="shared" ref="EC263:EC326" si="383">IF(CO263&lt;0,3,5)</f>
        <v>5</v>
      </c>
      <c r="ED263">
        <f t="shared" ref="ED263:ED326" si="384">IF(CP263&lt;0,3,5)</f>
        <v>5</v>
      </c>
      <c r="EE263">
        <f t="shared" ref="EE263:EE326" si="385">IF(CQ263&lt;0,3,5)</f>
        <v>5</v>
      </c>
      <c r="EF263">
        <f t="shared" ref="EF263:EF326" si="386">IF(CR263&lt;0,3,5)</f>
        <v>5</v>
      </c>
      <c r="EG263">
        <f t="shared" ref="EG263:EG326" si="387">IF(CS263&lt;0,3,5)</f>
        <v>5</v>
      </c>
      <c r="EH263">
        <f t="shared" ref="EH263:EH326" si="388">IF(CT263&lt;0,3,5)</f>
        <v>5</v>
      </c>
      <c r="EK263" s="5" t="s">
        <v>501</v>
      </c>
      <c r="EL263" s="6" t="s">
        <v>502</v>
      </c>
      <c r="EM263" t="str">
        <f t="shared" ref="EM263:EM326" si="389">IF(CY263+DS263=6,"A",IF(CY263+DS263=4,"B",IF(CY263+DS263=7,"C","D")))</f>
        <v>A</v>
      </c>
      <c r="EN263" t="str">
        <f t="shared" ref="EN263:EN326" si="390">IF(CZ263+DT263=6,"A",IF(CZ263+DT263=4,"B",IF(CZ263+DT263=7,"C","D")))</f>
        <v>A</v>
      </c>
      <c r="EO263" t="str">
        <f t="shared" ref="EO263:EO326" si="391">IF(DA263+DU263=6,"A",IF(DA263+DU263=4,"B",IF(DA263+DU263=7,"C","D")))</f>
        <v>A</v>
      </c>
      <c r="EP263" t="str">
        <f t="shared" ref="EP263:EP326" si="392">IF(DB263+DV263=6,"A",IF(DB263+DV263=4,"B",IF(DB263+DV263=7,"C","D")))</f>
        <v>A</v>
      </c>
      <c r="EQ263" t="str">
        <f t="shared" ref="EQ263:EQ326" si="393">IF(DC263+DW263=6,"A",IF(DC263+DW263=4,"B",IF(DC263+DW263=7,"C","D")))</f>
        <v>A</v>
      </c>
      <c r="ER263" t="str">
        <f t="shared" ref="ER263:ER326" si="394">IF(DD263+DX263=6,"A",IF(DD263+DX263=4,"B",IF(DD263+DX263=7,"C","D")))</f>
        <v>A</v>
      </c>
      <c r="ES263" t="str">
        <f t="shared" ref="ES263:ES326" si="395">IF(DE263+DY263=6,"A",IF(DE263+DY263=4,"B",IF(DE263+DY263=7,"C","D")))</f>
        <v>A</v>
      </c>
      <c r="ET263" t="str">
        <f t="shared" ref="ET263:ET326" si="396">IF(DF263+DZ263=6,"A",IF(DF263+DZ263=4,"B",IF(DF263+DZ263=7,"C","D")))</f>
        <v>A</v>
      </c>
      <c r="EU263" t="str">
        <f t="shared" ref="EU263:EU326" si="397">IF(DG263+EA263=6,"A",IF(DG263+EA263=4,"B",IF(DG263+EA263=7,"C","D")))</f>
        <v>A</v>
      </c>
      <c r="EV263" t="str">
        <f t="shared" ref="EV263:EV326" si="398">IF(DH263+EB263=6,"A",IF(DH263+EB263=4,"B",IF(DH263+EB263=7,"C","D")))</f>
        <v>A</v>
      </c>
      <c r="EW263" t="str">
        <f t="shared" ref="EW263:EW326" si="399">IF(DI263+EC263=6,"A",IF(DI263+EC263=4,"B",IF(DI263+EC263=7,"C","D")))</f>
        <v>A</v>
      </c>
      <c r="EX263" t="str">
        <f t="shared" ref="EX263:EX326" si="400">IF(DJ263+ED263=6,"A",IF(DJ263+ED263=4,"B",IF(DJ263+ED263=7,"C","D")))</f>
        <v>A</v>
      </c>
      <c r="EY263" t="str">
        <f t="shared" ref="EY263:EY326" si="401">IF(DK263+EE263=6,"A",IF(DK263+EE263=4,"B",IF(DK263+EE263=7,"C","D")))</f>
        <v>A</v>
      </c>
      <c r="EZ263" t="str">
        <f t="shared" ref="EZ263:EZ326" si="402">IF(DL263+EF263=6,"A",IF(DL263+EF263=4,"B",IF(DL263+EF263=7,"C","D")))</f>
        <v>A</v>
      </c>
      <c r="FA263" t="str">
        <f t="shared" ref="FA263:FA326" si="403">IF(DM263+EG263=6,"A",IF(DM263+EG263=4,"B",IF(DM263+EG263=7,"C","D")))</f>
        <v>A</v>
      </c>
      <c r="FB263" t="str">
        <f t="shared" ref="FB263:FB326" si="404">IF(DN263+EH263=6,"A",IF(DN263+EH263=4,"B",IF(DN263+EH263=7,"C","D")))</f>
        <v>A</v>
      </c>
    </row>
    <row r="264" spans="1:158" x14ac:dyDescent="0.25">
      <c r="A264" s="5" t="s">
        <v>503</v>
      </c>
      <c r="B264" s="6" t="s">
        <v>504</v>
      </c>
      <c r="C264" s="3">
        <v>119952</v>
      </c>
      <c r="D264" s="3">
        <v>112409</v>
      </c>
      <c r="E264" s="3">
        <v>165343</v>
      </c>
      <c r="F264" s="3">
        <v>198098</v>
      </c>
      <c r="G264" s="3">
        <v>211173</v>
      </c>
      <c r="H264" s="3">
        <v>216554</v>
      </c>
      <c r="I264" s="3">
        <v>258605</v>
      </c>
      <c r="J264" s="3">
        <v>308018</v>
      </c>
      <c r="K264" s="3">
        <v>248365</v>
      </c>
      <c r="L264" s="3">
        <v>324662</v>
      </c>
      <c r="M264" s="3">
        <v>328767</v>
      </c>
      <c r="N264" s="3">
        <v>342077</v>
      </c>
      <c r="O264" s="3">
        <v>389079</v>
      </c>
      <c r="P264" s="3">
        <v>430342</v>
      </c>
      <c r="Q264" s="3">
        <v>345489</v>
      </c>
      <c r="R264" s="4">
        <v>307633</v>
      </c>
      <c r="U264" s="5" t="s">
        <v>503</v>
      </c>
      <c r="V264" s="6" t="s">
        <v>504</v>
      </c>
      <c r="W264" s="7">
        <v>161111</v>
      </c>
      <c r="X264" s="7">
        <v>145299</v>
      </c>
      <c r="Y264" s="7">
        <v>202425</v>
      </c>
      <c r="Z264" s="7">
        <v>242215</v>
      </c>
      <c r="AA264" s="7">
        <v>249514</v>
      </c>
      <c r="AB264" s="7">
        <v>282382</v>
      </c>
      <c r="AC264" s="7">
        <v>345043</v>
      </c>
      <c r="AD264" s="7">
        <v>424433</v>
      </c>
      <c r="AE264" s="7">
        <v>322165</v>
      </c>
      <c r="AF264" s="7">
        <v>319742</v>
      </c>
      <c r="AG264" s="7">
        <v>455479</v>
      </c>
      <c r="AH264" s="7">
        <v>594360</v>
      </c>
      <c r="AI264" s="7">
        <v>584981</v>
      </c>
      <c r="AJ264" s="7">
        <v>591517</v>
      </c>
      <c r="AK264" s="7">
        <v>458526</v>
      </c>
      <c r="AL264" s="8">
        <v>410190</v>
      </c>
      <c r="AO264" s="5" t="s">
        <v>503</v>
      </c>
      <c r="AP264" s="6" t="s">
        <v>504</v>
      </c>
      <c r="AQ264">
        <f>(C264/$C$335)/(World!C264/World!$C$335)</f>
        <v>0.28258049254399159</v>
      </c>
      <c r="AR264">
        <f>(D264/$D$335)/(World!D264/World!$D$335)</f>
        <v>0.24785387891563304</v>
      </c>
      <c r="AS264">
        <f>(E264/$E$335)/(World!E264/World!$E$335)</f>
        <v>0.28371920949578938</v>
      </c>
      <c r="AT264">
        <f>(F264/$F$335)/(World!F264/World!$F$335)</f>
        <v>0.27350321666445898</v>
      </c>
      <c r="AU264">
        <f>(G264/$G$335)/(World!G264/World!$G$335)</f>
        <v>0.25205169693826229</v>
      </c>
      <c r="AV264">
        <f>(H264/$H$335)/(World!H264/World!$H$335)</f>
        <v>0.22649603073900951</v>
      </c>
      <c r="AW264">
        <f>(I264/$I$335)/(World!I264/World!$I$335)</f>
        <v>0.23803780702969016</v>
      </c>
      <c r="AX264">
        <f>(J264/$J$335)/(World!J264/World!$J$335)</f>
        <v>0.24955693633214138</v>
      </c>
      <c r="AY264">
        <f>(K264/$K$335)/(World!K264/World!$K$335)</f>
        <v>0.24500925515474364</v>
      </c>
      <c r="AZ264">
        <f>(L264/$L$335)/(World!L264/World!$L$335)</f>
        <v>0.25405585487022647</v>
      </c>
      <c r="BA264">
        <f>(M264/$M$335)/(World!M264/World!$M$335)</f>
        <v>0.22587640155044994</v>
      </c>
      <c r="BB264">
        <f>(N264/$N$335)/(World!N264/World!$N$335)</f>
        <v>0.24321239498877473</v>
      </c>
      <c r="BC264">
        <f>(O264/$O$335)/(World!O264/World!$O$335)</f>
        <v>0.28082077214459433</v>
      </c>
      <c r="BD264">
        <f>(P264/$P$335)/(World!P264/World!$P$335)</f>
        <v>0.28462984235329758</v>
      </c>
      <c r="BE264">
        <f>(Q264/$Q$335)/(World!Q264/World!$Q$335)</f>
        <v>0.24547463208153758</v>
      </c>
      <c r="BF264">
        <f>(R264/$R$335)/(World!R264/World!$R$335)</f>
        <v>0.22451795177742895</v>
      </c>
      <c r="BI264" s="5" t="s">
        <v>503</v>
      </c>
      <c r="BJ264" s="6" t="s">
        <v>504</v>
      </c>
      <c r="BK264">
        <f t="shared" si="325"/>
        <v>-0.55935632237241539</v>
      </c>
      <c r="BL264">
        <f t="shared" si="326"/>
        <v>-0.60275175947521276</v>
      </c>
      <c r="BM264">
        <f t="shared" si="327"/>
        <v>-0.55797310284508905</v>
      </c>
      <c r="BN264">
        <f t="shared" si="328"/>
        <v>-0.57047110194065365</v>
      </c>
      <c r="BO264">
        <f t="shared" si="329"/>
        <v>-0.59737813134294127</v>
      </c>
      <c r="BP264">
        <f t="shared" si="330"/>
        <v>-0.63066161640566054</v>
      </c>
      <c r="BQ264">
        <f t="shared" si="331"/>
        <v>-0.61545955110887562</v>
      </c>
      <c r="BR264">
        <f t="shared" si="332"/>
        <v>-0.60056732258287859</v>
      </c>
      <c r="BS264">
        <f t="shared" si="333"/>
        <v>-0.60641376095747801</v>
      </c>
      <c r="BT264">
        <f t="shared" si="334"/>
        <v>-0.59482529604470136</v>
      </c>
      <c r="BU264">
        <f t="shared" si="335"/>
        <v>-0.63148584757032833</v>
      </c>
      <c r="BV264">
        <f t="shared" si="336"/>
        <v>-0.60873556928947636</v>
      </c>
      <c r="BW264">
        <f t="shared" si="337"/>
        <v>-0.56149872292531511</v>
      </c>
      <c r="BX264">
        <f t="shared" si="338"/>
        <v>-0.55686870572477487</v>
      </c>
      <c r="BY264">
        <f t="shared" si="339"/>
        <v>-0.60581351758039337</v>
      </c>
      <c r="BZ264">
        <f t="shared" si="340"/>
        <v>-0.63329577740933307</v>
      </c>
      <c r="CC264" s="5" t="s">
        <v>503</v>
      </c>
      <c r="CD264" s="6" t="s">
        <v>504</v>
      </c>
      <c r="CE264">
        <f t="shared" si="341"/>
        <v>-0.14644047775765576</v>
      </c>
      <c r="CF264">
        <f t="shared" si="342"/>
        <v>-0.12762506402595186</v>
      </c>
      <c r="CG264">
        <f t="shared" si="343"/>
        <v>-0.10082987100563398</v>
      </c>
      <c r="CH264">
        <f t="shared" si="344"/>
        <v>-0.10019463427152957</v>
      </c>
      <c r="CI264">
        <f t="shared" si="345"/>
        <v>-8.3225704220001862E-2</v>
      </c>
      <c r="CJ264">
        <f t="shared" si="346"/>
        <v>-0.13193676142831948</v>
      </c>
      <c r="CK264">
        <f t="shared" si="347"/>
        <v>-0.14319272158608989</v>
      </c>
      <c r="CL264">
        <f t="shared" si="348"/>
        <v>-0.15893895973928632</v>
      </c>
      <c r="CM264">
        <f t="shared" si="349"/>
        <v>-0.12935340823444866</v>
      </c>
      <c r="CN264">
        <f t="shared" si="350"/>
        <v>7.6349619182997002E-3</v>
      </c>
      <c r="CO264">
        <f t="shared" si="351"/>
        <v>-0.16157175172076108</v>
      </c>
      <c r="CP264">
        <f t="shared" si="352"/>
        <v>-0.26940733866773742</v>
      </c>
      <c r="CQ264">
        <f t="shared" si="353"/>
        <v>-0.20111902757530337</v>
      </c>
      <c r="CR264">
        <f t="shared" si="354"/>
        <v>-0.15772724025526028</v>
      </c>
      <c r="CS264">
        <f t="shared" si="355"/>
        <v>-0.14059066062200332</v>
      </c>
      <c r="CT264">
        <f t="shared" si="356"/>
        <v>-0.14287226795463506</v>
      </c>
      <c r="CW264" s="5" t="s">
        <v>503</v>
      </c>
      <c r="CX264" s="6" t="s">
        <v>504</v>
      </c>
      <c r="CY264">
        <f t="shared" si="357"/>
        <v>2</v>
      </c>
      <c r="CZ264">
        <f t="shared" si="358"/>
        <v>2</v>
      </c>
      <c r="DA264">
        <f t="shared" si="359"/>
        <v>2</v>
      </c>
      <c r="DB264">
        <f t="shared" si="360"/>
        <v>2</v>
      </c>
      <c r="DC264">
        <f t="shared" si="361"/>
        <v>2</v>
      </c>
      <c r="DD264">
        <f t="shared" si="362"/>
        <v>2</v>
      </c>
      <c r="DE264">
        <f t="shared" si="363"/>
        <v>2</v>
      </c>
      <c r="DF264">
        <f t="shared" si="364"/>
        <v>2</v>
      </c>
      <c r="DG264">
        <f t="shared" si="365"/>
        <v>2</v>
      </c>
      <c r="DH264">
        <f t="shared" si="366"/>
        <v>2</v>
      </c>
      <c r="DI264">
        <f t="shared" si="367"/>
        <v>2</v>
      </c>
      <c r="DJ264">
        <f t="shared" si="368"/>
        <v>2</v>
      </c>
      <c r="DK264">
        <f t="shared" si="369"/>
        <v>2</v>
      </c>
      <c r="DL264">
        <f t="shared" si="370"/>
        <v>2</v>
      </c>
      <c r="DM264">
        <f t="shared" si="371"/>
        <v>2</v>
      </c>
      <c r="DN264">
        <f t="shared" si="372"/>
        <v>2</v>
      </c>
      <c r="DQ264" s="5" t="s">
        <v>503</v>
      </c>
      <c r="DR264" s="6" t="s">
        <v>504</v>
      </c>
      <c r="DS264">
        <f t="shared" si="373"/>
        <v>3</v>
      </c>
      <c r="DT264">
        <f t="shared" si="374"/>
        <v>3</v>
      </c>
      <c r="DU264">
        <f t="shared" si="375"/>
        <v>3</v>
      </c>
      <c r="DV264">
        <f t="shared" si="376"/>
        <v>3</v>
      </c>
      <c r="DW264">
        <f t="shared" si="377"/>
        <v>3</v>
      </c>
      <c r="DX264">
        <f t="shared" si="378"/>
        <v>3</v>
      </c>
      <c r="DY264">
        <f t="shared" si="379"/>
        <v>3</v>
      </c>
      <c r="DZ264">
        <f t="shared" si="380"/>
        <v>3</v>
      </c>
      <c r="EA264">
        <f t="shared" si="381"/>
        <v>3</v>
      </c>
      <c r="EB264">
        <f t="shared" si="382"/>
        <v>5</v>
      </c>
      <c r="EC264">
        <f t="shared" si="383"/>
        <v>3</v>
      </c>
      <c r="ED264">
        <f t="shared" si="384"/>
        <v>3</v>
      </c>
      <c r="EE264">
        <f t="shared" si="385"/>
        <v>3</v>
      </c>
      <c r="EF264">
        <f t="shared" si="386"/>
        <v>3</v>
      </c>
      <c r="EG264">
        <f t="shared" si="387"/>
        <v>3</v>
      </c>
      <c r="EH264">
        <f t="shared" si="388"/>
        <v>3</v>
      </c>
      <c r="EK264" s="5" t="s">
        <v>503</v>
      </c>
      <c r="EL264" s="6" t="s">
        <v>504</v>
      </c>
      <c r="EM264" t="str">
        <f t="shared" si="389"/>
        <v>D</v>
      </c>
      <c r="EN264" t="str">
        <f t="shared" si="390"/>
        <v>D</v>
      </c>
      <c r="EO264" t="str">
        <f t="shared" si="391"/>
        <v>D</v>
      </c>
      <c r="EP264" t="str">
        <f t="shared" si="392"/>
        <v>D</v>
      </c>
      <c r="EQ264" t="str">
        <f t="shared" si="393"/>
        <v>D</v>
      </c>
      <c r="ER264" t="str">
        <f t="shared" si="394"/>
        <v>D</v>
      </c>
      <c r="ES264" t="str">
        <f t="shared" si="395"/>
        <v>D</v>
      </c>
      <c r="ET264" t="str">
        <f t="shared" si="396"/>
        <v>D</v>
      </c>
      <c r="EU264" t="str">
        <f t="shared" si="397"/>
        <v>D</v>
      </c>
      <c r="EV264" t="str">
        <f t="shared" si="398"/>
        <v>C</v>
      </c>
      <c r="EW264" t="str">
        <f t="shared" si="399"/>
        <v>D</v>
      </c>
      <c r="EX264" t="str">
        <f t="shared" si="400"/>
        <v>D</v>
      </c>
      <c r="EY264" t="str">
        <f t="shared" si="401"/>
        <v>D</v>
      </c>
      <c r="EZ264" t="str">
        <f t="shared" si="402"/>
        <v>D</v>
      </c>
      <c r="FA264" t="str">
        <f t="shared" si="403"/>
        <v>D</v>
      </c>
      <c r="FB264" t="str">
        <f t="shared" si="404"/>
        <v>D</v>
      </c>
    </row>
    <row r="265" spans="1:158" x14ac:dyDescent="0.25">
      <c r="A265" s="1" t="s">
        <v>505</v>
      </c>
      <c r="B265" s="2" t="s">
        <v>506</v>
      </c>
      <c r="C265" s="7">
        <v>24171</v>
      </c>
      <c r="D265" s="7">
        <v>24364</v>
      </c>
      <c r="E265" s="7">
        <v>43355</v>
      </c>
      <c r="F265" s="7">
        <v>38780</v>
      </c>
      <c r="G265" s="7">
        <v>50507</v>
      </c>
      <c r="H265" s="7">
        <v>54920</v>
      </c>
      <c r="I265" s="7">
        <v>82210</v>
      </c>
      <c r="J265" s="7">
        <v>136424</v>
      </c>
      <c r="K265" s="7">
        <v>123220</v>
      </c>
      <c r="L265" s="7">
        <v>125158</v>
      </c>
      <c r="M265" s="7">
        <v>148961</v>
      </c>
      <c r="N265" s="7">
        <v>159032</v>
      </c>
      <c r="O265" s="7">
        <v>155557</v>
      </c>
      <c r="P265" s="7">
        <v>180045</v>
      </c>
      <c r="Q265" s="7">
        <v>176250</v>
      </c>
      <c r="R265" s="8">
        <v>163160</v>
      </c>
      <c r="U265" s="1" t="s">
        <v>505</v>
      </c>
      <c r="V265" s="2" t="s">
        <v>506</v>
      </c>
      <c r="W265" s="3">
        <v>44165</v>
      </c>
      <c r="X265" s="3">
        <v>43581</v>
      </c>
      <c r="Y265" s="3">
        <v>44813</v>
      </c>
      <c r="Z265" s="3">
        <v>46501</v>
      </c>
      <c r="AA265" s="3">
        <v>62023</v>
      </c>
      <c r="AB265" s="3">
        <v>78975</v>
      </c>
      <c r="AC265" s="3">
        <v>96243</v>
      </c>
      <c r="AD265" s="3">
        <v>192616</v>
      </c>
      <c r="AE265" s="3">
        <v>108178</v>
      </c>
      <c r="AF265" s="3">
        <v>143590</v>
      </c>
      <c r="AG265" s="3">
        <v>176530</v>
      </c>
      <c r="AH265" s="3">
        <v>174983</v>
      </c>
      <c r="AI265" s="3">
        <v>170100</v>
      </c>
      <c r="AJ265" s="3">
        <v>160525</v>
      </c>
      <c r="AK265" s="3">
        <v>132702</v>
      </c>
      <c r="AL265" s="4">
        <v>127863</v>
      </c>
      <c r="AO265" s="1" t="s">
        <v>505</v>
      </c>
      <c r="AP265" s="2" t="s">
        <v>506</v>
      </c>
      <c r="AQ265">
        <f>(C265/$C$335)/(World!C265/World!$C$335)</f>
        <v>0.47212639711130655</v>
      </c>
      <c r="AR265">
        <f>(D265/$D$335)/(World!D265/World!$D$335)</f>
        <v>0.42215665490631149</v>
      </c>
      <c r="AS265">
        <f>(E265/$E$335)/(World!E265/World!$E$335)</f>
        <v>0.60453510856827997</v>
      </c>
      <c r="AT265">
        <f>(F265/$F$335)/(World!F265/World!$F$335)</f>
        <v>0.44986476533080932</v>
      </c>
      <c r="AU265">
        <f>(G265/$G$335)/(World!G265/World!$G$335)</f>
        <v>0.53173117907308565</v>
      </c>
      <c r="AV265">
        <f>(H265/$H$335)/(World!H265/World!$H$335)</f>
        <v>0.52149724318713242</v>
      </c>
      <c r="AW265">
        <f>(I265/$I$335)/(World!I265/World!$I$335)</f>
        <v>0.67114692909696894</v>
      </c>
      <c r="AX265">
        <f>(J265/$J$335)/(World!J265/World!$J$335)</f>
        <v>1.0590934059517063</v>
      </c>
      <c r="AY265">
        <f>(K265/$K$335)/(World!K265/World!$K$335)</f>
        <v>1.0301006670978325</v>
      </c>
      <c r="AZ265">
        <f>(L265/$L$335)/(World!L265/World!$L$335)</f>
        <v>0.81271068048716688</v>
      </c>
      <c r="BA265">
        <f>(M265/$M$335)/(World!M265/World!$M$335)</f>
        <v>0.89332937488958086</v>
      </c>
      <c r="BB265">
        <f>(N265/$N$335)/(World!N265/World!$N$335)</f>
        <v>1.0032059288985935</v>
      </c>
      <c r="BC265">
        <f>(O265/$O$335)/(World!O265/World!$O$335)</f>
        <v>0.93771374331700974</v>
      </c>
      <c r="BD265">
        <f>(P265/$P$335)/(World!P265/World!$P$335)</f>
        <v>1.0147603696086749</v>
      </c>
      <c r="BE265">
        <f>(Q265/$Q$335)/(World!Q265/World!$Q$335)</f>
        <v>1.0666417367148442</v>
      </c>
      <c r="BF265">
        <f>(R265/$R$335)/(World!R265/World!$R$335)</f>
        <v>1.0028399296434518</v>
      </c>
      <c r="BI265" s="1" t="s">
        <v>505</v>
      </c>
      <c r="BJ265" s="2" t="s">
        <v>506</v>
      </c>
      <c r="BK265">
        <f t="shared" si="325"/>
        <v>-0.35857899425247602</v>
      </c>
      <c r="BL265">
        <f t="shared" si="326"/>
        <v>-0.40631483395319451</v>
      </c>
      <c r="BM265">
        <f t="shared" si="327"/>
        <v>-0.24646696062923279</v>
      </c>
      <c r="BN265">
        <f t="shared" si="328"/>
        <v>-0.3794389986045828</v>
      </c>
      <c r="BO265">
        <f t="shared" si="329"/>
        <v>-0.30571214278623182</v>
      </c>
      <c r="BP265">
        <f t="shared" si="330"/>
        <v>-0.31449465909680618</v>
      </c>
      <c r="BQ265">
        <f t="shared" si="331"/>
        <v>-0.1967828592311342</v>
      </c>
      <c r="BR265">
        <f t="shared" si="332"/>
        <v>2.8698749547203532E-2</v>
      </c>
      <c r="BS265">
        <f t="shared" si="333"/>
        <v>1.4827179551082805E-2</v>
      </c>
      <c r="BT265">
        <f t="shared" si="334"/>
        <v>-0.10332002868902335</v>
      </c>
      <c r="BU265">
        <f t="shared" si="335"/>
        <v>-5.6340236688420989E-2</v>
      </c>
      <c r="BV265">
        <f t="shared" si="336"/>
        <v>1.6003990664884822E-3</v>
      </c>
      <c r="BW265">
        <f t="shared" si="337"/>
        <v>-3.2144199264628033E-2</v>
      </c>
      <c r="BX265">
        <f t="shared" si="338"/>
        <v>7.3261167091259469E-3</v>
      </c>
      <c r="BY265">
        <f t="shared" si="339"/>
        <v>3.2246390620552644E-2</v>
      </c>
      <c r="BZ265">
        <f t="shared" si="340"/>
        <v>1.4179513806464696E-3</v>
      </c>
      <c r="CC265" s="1" t="s">
        <v>505</v>
      </c>
      <c r="CD265" s="2" t="s">
        <v>506</v>
      </c>
      <c r="CE265">
        <f t="shared" si="341"/>
        <v>-0.29258370405057366</v>
      </c>
      <c r="CF265">
        <f t="shared" si="342"/>
        <v>-0.28283170211200237</v>
      </c>
      <c r="CG265">
        <f t="shared" si="343"/>
        <v>-1.653661192269304E-2</v>
      </c>
      <c r="CH265">
        <f t="shared" si="344"/>
        <v>-9.0535992776820159E-2</v>
      </c>
      <c r="CI265">
        <f t="shared" si="345"/>
        <v>-0.10233715453656803</v>
      </c>
      <c r="CJ265">
        <f t="shared" si="346"/>
        <v>-0.17965570036222414</v>
      </c>
      <c r="CK265">
        <f t="shared" si="347"/>
        <v>-7.8636952026584037E-2</v>
      </c>
      <c r="CL265">
        <f t="shared" si="348"/>
        <v>-0.17077558959397035</v>
      </c>
      <c r="CM265">
        <f t="shared" si="349"/>
        <v>6.5004883361135357E-2</v>
      </c>
      <c r="CN265">
        <f t="shared" si="350"/>
        <v>-6.8584696444252607E-2</v>
      </c>
      <c r="CO265">
        <f t="shared" si="351"/>
        <v>-8.4699730560906447E-2</v>
      </c>
      <c r="CP265">
        <f t="shared" si="352"/>
        <v>-4.7755340329027139E-2</v>
      </c>
      <c r="CQ265">
        <f t="shared" si="353"/>
        <v>-4.4657415624414644E-2</v>
      </c>
      <c r="CR265">
        <f t="shared" si="354"/>
        <v>5.7315676659717534E-2</v>
      </c>
      <c r="CS265">
        <f t="shared" si="355"/>
        <v>0.14095393459178124</v>
      </c>
      <c r="CT265">
        <f t="shared" si="356"/>
        <v>0.12128594647158472</v>
      </c>
      <c r="CW265" s="1" t="s">
        <v>505</v>
      </c>
      <c r="CX265" s="2" t="s">
        <v>506</v>
      </c>
      <c r="CY265">
        <f t="shared" si="357"/>
        <v>2</v>
      </c>
      <c r="CZ265">
        <f t="shared" si="358"/>
        <v>2</v>
      </c>
      <c r="DA265">
        <f t="shared" si="359"/>
        <v>2</v>
      </c>
      <c r="DB265">
        <f t="shared" si="360"/>
        <v>2</v>
      </c>
      <c r="DC265">
        <f t="shared" si="361"/>
        <v>2</v>
      </c>
      <c r="DD265">
        <f t="shared" si="362"/>
        <v>2</v>
      </c>
      <c r="DE265">
        <f t="shared" si="363"/>
        <v>2</v>
      </c>
      <c r="DF265">
        <f t="shared" si="364"/>
        <v>1</v>
      </c>
      <c r="DG265">
        <f t="shared" si="365"/>
        <v>1</v>
      </c>
      <c r="DH265">
        <f t="shared" si="366"/>
        <v>2</v>
      </c>
      <c r="DI265">
        <f t="shared" si="367"/>
        <v>2</v>
      </c>
      <c r="DJ265">
        <f t="shared" si="368"/>
        <v>1</v>
      </c>
      <c r="DK265">
        <f t="shared" si="369"/>
        <v>2</v>
      </c>
      <c r="DL265">
        <f t="shared" si="370"/>
        <v>1</v>
      </c>
      <c r="DM265">
        <f t="shared" si="371"/>
        <v>1</v>
      </c>
      <c r="DN265">
        <f t="shared" si="372"/>
        <v>1</v>
      </c>
      <c r="DQ265" s="1" t="s">
        <v>505</v>
      </c>
      <c r="DR265" s="2" t="s">
        <v>506</v>
      </c>
      <c r="DS265">
        <f t="shared" si="373"/>
        <v>3</v>
      </c>
      <c r="DT265">
        <f t="shared" si="374"/>
        <v>3</v>
      </c>
      <c r="DU265">
        <f t="shared" si="375"/>
        <v>3</v>
      </c>
      <c r="DV265">
        <f t="shared" si="376"/>
        <v>3</v>
      </c>
      <c r="DW265">
        <f t="shared" si="377"/>
        <v>3</v>
      </c>
      <c r="DX265">
        <f t="shared" si="378"/>
        <v>3</v>
      </c>
      <c r="DY265">
        <f t="shared" si="379"/>
        <v>3</v>
      </c>
      <c r="DZ265">
        <f t="shared" si="380"/>
        <v>3</v>
      </c>
      <c r="EA265">
        <f t="shared" si="381"/>
        <v>5</v>
      </c>
      <c r="EB265">
        <f t="shared" si="382"/>
        <v>3</v>
      </c>
      <c r="EC265">
        <f t="shared" si="383"/>
        <v>3</v>
      </c>
      <c r="ED265">
        <f t="shared" si="384"/>
        <v>3</v>
      </c>
      <c r="EE265">
        <f t="shared" si="385"/>
        <v>3</v>
      </c>
      <c r="EF265">
        <f t="shared" si="386"/>
        <v>5</v>
      </c>
      <c r="EG265">
        <f t="shared" si="387"/>
        <v>5</v>
      </c>
      <c r="EH265">
        <f t="shared" si="388"/>
        <v>5</v>
      </c>
      <c r="EK265" s="1" t="s">
        <v>505</v>
      </c>
      <c r="EL265" s="2" t="s">
        <v>506</v>
      </c>
      <c r="EM265" t="str">
        <f t="shared" si="389"/>
        <v>D</v>
      </c>
      <c r="EN265" t="str">
        <f t="shared" si="390"/>
        <v>D</v>
      </c>
      <c r="EO265" t="str">
        <f t="shared" si="391"/>
        <v>D</v>
      </c>
      <c r="EP265" t="str">
        <f t="shared" si="392"/>
        <v>D</v>
      </c>
      <c r="EQ265" t="str">
        <f t="shared" si="393"/>
        <v>D</v>
      </c>
      <c r="ER265" t="str">
        <f t="shared" si="394"/>
        <v>D</v>
      </c>
      <c r="ES265" t="str">
        <f t="shared" si="395"/>
        <v>D</v>
      </c>
      <c r="ET265" t="str">
        <f t="shared" si="396"/>
        <v>B</v>
      </c>
      <c r="EU265" t="str">
        <f t="shared" si="397"/>
        <v>A</v>
      </c>
      <c r="EV265" t="str">
        <f t="shared" si="398"/>
        <v>D</v>
      </c>
      <c r="EW265" t="str">
        <f t="shared" si="399"/>
        <v>D</v>
      </c>
      <c r="EX265" t="str">
        <f t="shared" si="400"/>
        <v>B</v>
      </c>
      <c r="EY265" t="str">
        <f t="shared" si="401"/>
        <v>D</v>
      </c>
      <c r="EZ265" t="str">
        <f t="shared" si="402"/>
        <v>A</v>
      </c>
      <c r="FA265" t="str">
        <f t="shared" si="403"/>
        <v>A</v>
      </c>
      <c r="FB265" t="str">
        <f t="shared" si="404"/>
        <v>A</v>
      </c>
    </row>
    <row r="266" spans="1:158" x14ac:dyDescent="0.25">
      <c r="A266" s="5" t="s">
        <v>507</v>
      </c>
      <c r="B266" s="6" t="s">
        <v>508</v>
      </c>
      <c r="C266" s="3">
        <v>139026</v>
      </c>
      <c r="D266" s="3">
        <v>172845</v>
      </c>
      <c r="E266" s="3">
        <v>467275</v>
      </c>
      <c r="F266" s="3">
        <v>572747</v>
      </c>
      <c r="G266" s="3">
        <v>741002</v>
      </c>
      <c r="H266" s="3">
        <v>800351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4">
        <v>0</v>
      </c>
      <c r="U266" s="5" t="s">
        <v>507</v>
      </c>
      <c r="V266" s="6" t="s">
        <v>508</v>
      </c>
      <c r="W266" s="7">
        <v>124454</v>
      </c>
      <c r="X266" s="7">
        <v>149742</v>
      </c>
      <c r="Y266" s="7">
        <v>201788</v>
      </c>
      <c r="Z266" s="7">
        <v>308522</v>
      </c>
      <c r="AA266" s="7">
        <v>504764</v>
      </c>
      <c r="AB266" s="7">
        <v>560683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8">
        <v>0</v>
      </c>
      <c r="AO266" s="5" t="s">
        <v>507</v>
      </c>
      <c r="AP266" s="6" t="s">
        <v>508</v>
      </c>
      <c r="AQ266">
        <f>(C266/$C$335)/(World!C266/World!$C$335)</f>
        <v>1.187095161586414</v>
      </c>
      <c r="AR266">
        <f>(D266/$D$335)/(World!D266/World!$D$335)</f>
        <v>1.4633917857290581</v>
      </c>
      <c r="AS266">
        <f>(E266/$E$335)/(World!E266/World!$E$335)</f>
        <v>3.0957995994575693</v>
      </c>
      <c r="AT266">
        <f>(F266/$F$335)/(World!F266/World!$F$335)</f>
        <v>3.1896480995062055</v>
      </c>
      <c r="AU266">
        <f>(G266/$G$335)/(World!G266/World!$G$335)</f>
        <v>3.9474717919064548</v>
      </c>
      <c r="AV266">
        <f>(H266/$H$335)/(World!H266/World!$H$335)</f>
        <v>3.5947852614932665</v>
      </c>
      <c r="AW266">
        <f>(I266/$I$335)/(World!I266/World!$I$335)</f>
        <v>0</v>
      </c>
      <c r="AX266">
        <f>(J266/$J$335)/(World!J266/World!$J$335)</f>
        <v>0</v>
      </c>
      <c r="AY266">
        <f>(K266/$K$335)/(World!K266/World!$K$335)</f>
        <v>0</v>
      </c>
      <c r="AZ266">
        <f>(L266/$L$335)/(World!L266/World!$L$335)</f>
        <v>0</v>
      </c>
      <c r="BA266">
        <f>(M266/$M$335)/(World!M266/World!$M$335)</f>
        <v>0</v>
      </c>
      <c r="BB266">
        <f>(N266/$N$335)/(World!N266/World!$N$335)</f>
        <v>0</v>
      </c>
      <c r="BC266">
        <f>(O266/$O$335)/(World!O266/World!$O$335)</f>
        <v>0</v>
      </c>
      <c r="BD266">
        <f>(P266/$P$335)/(World!P266/World!$P$335)</f>
        <v>0</v>
      </c>
      <c r="BE266">
        <f>(Q266/$Q$335)/(World!Q266/World!$Q$335)</f>
        <v>0</v>
      </c>
      <c r="BF266">
        <f>(R266/$R$335)/(World!R266/World!$R$335)</f>
        <v>0</v>
      </c>
      <c r="BI266" s="5" t="s">
        <v>507</v>
      </c>
      <c r="BJ266" s="6" t="s">
        <v>508</v>
      </c>
      <c r="BK266">
        <f t="shared" si="325"/>
        <v>8.5545048460856268E-2</v>
      </c>
      <c r="BL266">
        <f t="shared" si="326"/>
        <v>0.18811128153206619</v>
      </c>
      <c r="BM266">
        <f t="shared" si="327"/>
        <v>0.51169485922483327</v>
      </c>
      <c r="BN266">
        <f t="shared" si="328"/>
        <v>0.52263293897267371</v>
      </c>
      <c r="BO266">
        <f t="shared" si="329"/>
        <v>0.59575312722918594</v>
      </c>
      <c r="BP266">
        <f t="shared" si="330"/>
        <v>0.56472394547770077</v>
      </c>
      <c r="BQ266">
        <f t="shared" si="331"/>
        <v>-1</v>
      </c>
      <c r="BR266">
        <f t="shared" si="332"/>
        <v>-1</v>
      </c>
      <c r="BS266">
        <f t="shared" si="333"/>
        <v>-1</v>
      </c>
      <c r="BT266">
        <f t="shared" si="334"/>
        <v>-1</v>
      </c>
      <c r="BU266">
        <f t="shared" si="335"/>
        <v>-1</v>
      </c>
      <c r="BV266">
        <f t="shared" si="336"/>
        <v>-1</v>
      </c>
      <c r="BW266">
        <f t="shared" si="337"/>
        <v>-1</v>
      </c>
      <c r="BX266">
        <f t="shared" si="338"/>
        <v>-1</v>
      </c>
      <c r="BY266">
        <f t="shared" si="339"/>
        <v>-1</v>
      </c>
      <c r="BZ266">
        <f t="shared" si="340"/>
        <v>-1</v>
      </c>
      <c r="CC266" s="5" t="s">
        <v>507</v>
      </c>
      <c r="CD266" s="6" t="s">
        <v>508</v>
      </c>
      <c r="CE266">
        <f t="shared" si="341"/>
        <v>5.5305905571580383E-2</v>
      </c>
      <c r="CF266">
        <f t="shared" si="342"/>
        <v>7.1617889127584183E-2</v>
      </c>
      <c r="CG266">
        <f t="shared" si="343"/>
        <v>0.39680418734857553</v>
      </c>
      <c r="CH266">
        <f t="shared" si="344"/>
        <v>0.29982332295814329</v>
      </c>
      <c r="CI266">
        <f t="shared" si="345"/>
        <v>0.18963272396260614</v>
      </c>
      <c r="CJ266">
        <f t="shared" si="346"/>
        <v>0.17609258842909142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W266" s="5" t="s">
        <v>507</v>
      </c>
      <c r="CX266" s="6" t="s">
        <v>508</v>
      </c>
      <c r="CY266">
        <f t="shared" si="357"/>
        <v>1</v>
      </c>
      <c r="CZ266">
        <f t="shared" si="358"/>
        <v>1</v>
      </c>
      <c r="DA266">
        <f t="shared" si="359"/>
        <v>1</v>
      </c>
      <c r="DB266">
        <f t="shared" si="360"/>
        <v>1</v>
      </c>
      <c r="DC266">
        <f t="shared" si="361"/>
        <v>1</v>
      </c>
      <c r="DD266">
        <f t="shared" si="362"/>
        <v>1</v>
      </c>
      <c r="DE266">
        <f t="shared" si="363"/>
        <v>2</v>
      </c>
      <c r="DF266">
        <f t="shared" si="364"/>
        <v>2</v>
      </c>
      <c r="DG266">
        <f t="shared" si="365"/>
        <v>2</v>
      </c>
      <c r="DH266">
        <f t="shared" si="366"/>
        <v>2</v>
      </c>
      <c r="DI266">
        <f t="shared" si="367"/>
        <v>2</v>
      </c>
      <c r="DJ266">
        <f t="shared" si="368"/>
        <v>2</v>
      </c>
      <c r="DK266">
        <f t="shared" si="369"/>
        <v>2</v>
      </c>
      <c r="DL266">
        <f t="shared" si="370"/>
        <v>2</v>
      </c>
      <c r="DM266">
        <f t="shared" si="371"/>
        <v>2</v>
      </c>
      <c r="DN266">
        <f t="shared" si="372"/>
        <v>2</v>
      </c>
      <c r="DQ266" s="5" t="s">
        <v>507</v>
      </c>
      <c r="DR266" s="6" t="s">
        <v>508</v>
      </c>
      <c r="DS266">
        <f t="shared" si="373"/>
        <v>5</v>
      </c>
      <c r="DT266">
        <f t="shared" si="374"/>
        <v>5</v>
      </c>
      <c r="DU266">
        <f t="shared" si="375"/>
        <v>5</v>
      </c>
      <c r="DV266">
        <f t="shared" si="376"/>
        <v>5</v>
      </c>
      <c r="DW266">
        <f t="shared" si="377"/>
        <v>5</v>
      </c>
      <c r="DX266">
        <f t="shared" si="378"/>
        <v>5</v>
      </c>
      <c r="DY266">
        <f t="shared" si="379"/>
        <v>5</v>
      </c>
      <c r="DZ266">
        <f t="shared" si="380"/>
        <v>5</v>
      </c>
      <c r="EA266">
        <f t="shared" si="381"/>
        <v>5</v>
      </c>
      <c r="EB266">
        <f t="shared" si="382"/>
        <v>5</v>
      </c>
      <c r="EC266">
        <f t="shared" si="383"/>
        <v>5</v>
      </c>
      <c r="ED266">
        <f t="shared" si="384"/>
        <v>5</v>
      </c>
      <c r="EE266">
        <f t="shared" si="385"/>
        <v>5</v>
      </c>
      <c r="EF266">
        <f t="shared" si="386"/>
        <v>5</v>
      </c>
      <c r="EG266">
        <f t="shared" si="387"/>
        <v>5</v>
      </c>
      <c r="EH266">
        <f t="shared" si="388"/>
        <v>5</v>
      </c>
      <c r="EK266" s="5" t="s">
        <v>507</v>
      </c>
      <c r="EL266" s="6" t="s">
        <v>508</v>
      </c>
      <c r="EM266" t="str">
        <f t="shared" si="389"/>
        <v>A</v>
      </c>
      <c r="EN266" t="str">
        <f t="shared" si="390"/>
        <v>A</v>
      </c>
      <c r="EO266" t="str">
        <f t="shared" si="391"/>
        <v>A</v>
      </c>
      <c r="EP266" t="str">
        <f t="shared" si="392"/>
        <v>A</v>
      </c>
      <c r="EQ266" t="str">
        <f t="shared" si="393"/>
        <v>A</v>
      </c>
      <c r="ER266" t="str">
        <f t="shared" si="394"/>
        <v>A</v>
      </c>
      <c r="ES266" t="str">
        <f t="shared" si="395"/>
        <v>C</v>
      </c>
      <c r="ET266" t="str">
        <f t="shared" si="396"/>
        <v>C</v>
      </c>
      <c r="EU266" t="str">
        <f t="shared" si="397"/>
        <v>C</v>
      </c>
      <c r="EV266" t="str">
        <f t="shared" si="398"/>
        <v>C</v>
      </c>
      <c r="EW266" t="str">
        <f t="shared" si="399"/>
        <v>C</v>
      </c>
      <c r="EX266" t="str">
        <f t="shared" si="400"/>
        <v>C</v>
      </c>
      <c r="EY266" t="str">
        <f t="shared" si="401"/>
        <v>C</v>
      </c>
      <c r="EZ266" t="str">
        <f t="shared" si="402"/>
        <v>C</v>
      </c>
      <c r="FA266" t="str">
        <f t="shared" si="403"/>
        <v>C</v>
      </c>
      <c r="FB266" t="str">
        <f t="shared" si="404"/>
        <v>C</v>
      </c>
    </row>
    <row r="267" spans="1:158" x14ac:dyDescent="0.25">
      <c r="A267" s="1" t="s">
        <v>509</v>
      </c>
      <c r="B267" s="2" t="s">
        <v>510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525660</v>
      </c>
      <c r="J267" s="3">
        <v>489335</v>
      </c>
      <c r="K267" s="3">
        <v>658119</v>
      </c>
      <c r="L267" s="3">
        <v>2560995</v>
      </c>
      <c r="M267" s="3">
        <v>3803941</v>
      </c>
      <c r="N267" s="3">
        <v>4095115</v>
      </c>
      <c r="O267" s="3">
        <v>3644095</v>
      </c>
      <c r="P267" s="3">
        <v>3853763</v>
      </c>
      <c r="Q267" s="3">
        <v>4302504</v>
      </c>
      <c r="R267" s="4">
        <v>5732118</v>
      </c>
      <c r="U267" s="1" t="s">
        <v>509</v>
      </c>
      <c r="V267" s="2" t="s">
        <v>510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1025349</v>
      </c>
      <c r="AD267" s="3">
        <v>1183990</v>
      </c>
      <c r="AE267" s="3">
        <v>1111581</v>
      </c>
      <c r="AF267" s="3">
        <v>2853658</v>
      </c>
      <c r="AG267" s="3">
        <v>3320629</v>
      </c>
      <c r="AH267" s="3">
        <v>2325344</v>
      </c>
      <c r="AI267" s="3">
        <v>2283229</v>
      </c>
      <c r="AJ267" s="3">
        <v>2366594</v>
      </c>
      <c r="AK267" s="3">
        <v>2575215</v>
      </c>
      <c r="AL267" s="4">
        <v>4296354</v>
      </c>
      <c r="AO267" s="1" t="s">
        <v>509</v>
      </c>
      <c r="AP267" s="2" t="s">
        <v>510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f>(I267/$I$335)/(World!I267/World!$I$335)</f>
        <v>0.56947691689714208</v>
      </c>
      <c r="AX267">
        <f>(J267/$J$335)/(World!J267/World!$J$335)</f>
        <v>0.58017875331903102</v>
      </c>
      <c r="AY267">
        <f>(K267/$K$335)/(World!K267/World!$K$335)</f>
        <v>1.049378647279914</v>
      </c>
      <c r="AZ267">
        <f>(L267/$L$335)/(World!L267/World!$L$335)</f>
        <v>1.6386783633439337</v>
      </c>
      <c r="BA267">
        <f>(M267/$M$335)/(World!M267/World!$M$335)</f>
        <v>2.2815793761290597</v>
      </c>
      <c r="BB267">
        <f>(N267/$N$335)/(World!N267/World!$N$335)</f>
        <v>3.5683664863073417</v>
      </c>
      <c r="BC267">
        <f>(O267/$O$335)/(World!O267/World!$O$335)</f>
        <v>3.2730624490771589</v>
      </c>
      <c r="BD267">
        <f>(P267/$P$335)/(World!P267/World!$P$335)</f>
        <v>3.0782911186666295</v>
      </c>
      <c r="BE267">
        <f>(Q267/$Q$335)/(World!Q267/World!$Q$335)</f>
        <v>3.2576129127082627</v>
      </c>
      <c r="BF267">
        <f>(R267/$R$335)/(World!R267/World!$R$335)</f>
        <v>3.7493628963146222</v>
      </c>
      <c r="BI267" s="1" t="s">
        <v>509</v>
      </c>
      <c r="BJ267" s="2" t="s">
        <v>510</v>
      </c>
      <c r="BK267">
        <f t="shared" si="325"/>
        <v>-1</v>
      </c>
      <c r="BL267">
        <f t="shared" si="326"/>
        <v>-1</v>
      </c>
      <c r="BM267">
        <f t="shared" si="327"/>
        <v>-1</v>
      </c>
      <c r="BN267">
        <f t="shared" si="328"/>
        <v>-1</v>
      </c>
      <c r="BO267">
        <f t="shared" si="329"/>
        <v>-1</v>
      </c>
      <c r="BP267">
        <f t="shared" si="330"/>
        <v>-1</v>
      </c>
      <c r="BQ267">
        <f t="shared" si="331"/>
        <v>-0.2743099171882073</v>
      </c>
      <c r="BR267">
        <f t="shared" si="332"/>
        <v>-0.26567959213422543</v>
      </c>
      <c r="BS267">
        <f t="shared" si="333"/>
        <v>2.4094448014988838E-2</v>
      </c>
      <c r="BT267">
        <f t="shared" si="334"/>
        <v>0.24204479493080466</v>
      </c>
      <c r="BU267">
        <f t="shared" si="335"/>
        <v>0.39053736912523096</v>
      </c>
      <c r="BV267">
        <f t="shared" si="336"/>
        <v>0.56220675245855301</v>
      </c>
      <c r="BW267">
        <f t="shared" si="337"/>
        <v>0.53195160992043677</v>
      </c>
      <c r="BX267">
        <f t="shared" si="338"/>
        <v>0.50959852011401119</v>
      </c>
      <c r="BY267">
        <f t="shared" si="339"/>
        <v>0.53025320971985634</v>
      </c>
      <c r="BZ267">
        <f t="shared" si="340"/>
        <v>0.57889088628035856</v>
      </c>
      <c r="CC267" s="1" t="s">
        <v>509</v>
      </c>
      <c r="CD267" s="2" t="s">
        <v>510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f t="shared" si="347"/>
        <v>-0.3221702775419098</v>
      </c>
      <c r="CL267">
        <f t="shared" si="348"/>
        <v>-0.41513453752259721</v>
      </c>
      <c r="CM267">
        <f t="shared" si="349"/>
        <v>-0.25623665027970843</v>
      </c>
      <c r="CN267">
        <f t="shared" si="350"/>
        <v>-5.4050185672101243E-2</v>
      </c>
      <c r="CO267">
        <f t="shared" si="351"/>
        <v>6.7837357201908324E-2</v>
      </c>
      <c r="CP267">
        <f t="shared" si="352"/>
        <v>0.275645557428215</v>
      </c>
      <c r="CQ267">
        <f t="shared" si="353"/>
        <v>0.22959197101423848</v>
      </c>
      <c r="CR267">
        <f t="shared" si="354"/>
        <v>0.23908097236219722</v>
      </c>
      <c r="CS267">
        <f t="shared" si="355"/>
        <v>0.25114271170427288</v>
      </c>
      <c r="CT267">
        <f t="shared" si="356"/>
        <v>0.14316876987840221</v>
      </c>
      <c r="CW267" s="1" t="s">
        <v>509</v>
      </c>
      <c r="CX267" s="2" t="s">
        <v>510</v>
      </c>
      <c r="CY267">
        <f t="shared" si="357"/>
        <v>2</v>
      </c>
      <c r="CZ267">
        <f t="shared" si="358"/>
        <v>2</v>
      </c>
      <c r="DA267">
        <f t="shared" si="359"/>
        <v>2</v>
      </c>
      <c r="DB267">
        <f t="shared" si="360"/>
        <v>2</v>
      </c>
      <c r="DC267">
        <f t="shared" si="361"/>
        <v>2</v>
      </c>
      <c r="DD267">
        <f t="shared" si="362"/>
        <v>2</v>
      </c>
      <c r="DE267">
        <f t="shared" si="363"/>
        <v>2</v>
      </c>
      <c r="DF267">
        <f t="shared" si="364"/>
        <v>2</v>
      </c>
      <c r="DG267">
        <f t="shared" si="365"/>
        <v>1</v>
      </c>
      <c r="DH267">
        <f t="shared" si="366"/>
        <v>1</v>
      </c>
      <c r="DI267">
        <f t="shared" si="367"/>
        <v>1</v>
      </c>
      <c r="DJ267">
        <f t="shared" si="368"/>
        <v>1</v>
      </c>
      <c r="DK267">
        <f t="shared" si="369"/>
        <v>1</v>
      </c>
      <c r="DL267">
        <f t="shared" si="370"/>
        <v>1</v>
      </c>
      <c r="DM267">
        <f t="shared" si="371"/>
        <v>1</v>
      </c>
      <c r="DN267">
        <f t="shared" si="372"/>
        <v>1</v>
      </c>
      <c r="DQ267" s="1" t="s">
        <v>509</v>
      </c>
      <c r="DR267" s="2" t="s">
        <v>510</v>
      </c>
      <c r="DS267">
        <f t="shared" si="373"/>
        <v>5</v>
      </c>
      <c r="DT267">
        <f t="shared" si="374"/>
        <v>5</v>
      </c>
      <c r="DU267">
        <f t="shared" si="375"/>
        <v>5</v>
      </c>
      <c r="DV267">
        <f t="shared" si="376"/>
        <v>5</v>
      </c>
      <c r="DW267">
        <f t="shared" si="377"/>
        <v>5</v>
      </c>
      <c r="DX267">
        <f t="shared" si="378"/>
        <v>5</v>
      </c>
      <c r="DY267">
        <f t="shared" si="379"/>
        <v>3</v>
      </c>
      <c r="DZ267">
        <f t="shared" si="380"/>
        <v>3</v>
      </c>
      <c r="EA267">
        <f t="shared" si="381"/>
        <v>3</v>
      </c>
      <c r="EB267">
        <f t="shared" si="382"/>
        <v>3</v>
      </c>
      <c r="EC267">
        <f t="shared" si="383"/>
        <v>5</v>
      </c>
      <c r="ED267">
        <f t="shared" si="384"/>
        <v>5</v>
      </c>
      <c r="EE267">
        <f t="shared" si="385"/>
        <v>5</v>
      </c>
      <c r="EF267">
        <f t="shared" si="386"/>
        <v>5</v>
      </c>
      <c r="EG267">
        <f t="shared" si="387"/>
        <v>5</v>
      </c>
      <c r="EH267">
        <f t="shared" si="388"/>
        <v>5</v>
      </c>
      <c r="EK267" s="1" t="s">
        <v>509</v>
      </c>
      <c r="EL267" s="2" t="s">
        <v>510</v>
      </c>
      <c r="EM267" t="str">
        <f t="shared" si="389"/>
        <v>C</v>
      </c>
      <c r="EN267" t="str">
        <f t="shared" si="390"/>
        <v>C</v>
      </c>
      <c r="EO267" t="str">
        <f t="shared" si="391"/>
        <v>C</v>
      </c>
      <c r="EP267" t="str">
        <f t="shared" si="392"/>
        <v>C</v>
      </c>
      <c r="EQ267" t="str">
        <f t="shared" si="393"/>
        <v>C</v>
      </c>
      <c r="ER267" t="str">
        <f t="shared" si="394"/>
        <v>C</v>
      </c>
      <c r="ES267" t="str">
        <f t="shared" si="395"/>
        <v>D</v>
      </c>
      <c r="ET267" t="str">
        <f t="shared" si="396"/>
        <v>D</v>
      </c>
      <c r="EU267" t="str">
        <f t="shared" si="397"/>
        <v>B</v>
      </c>
      <c r="EV267" t="str">
        <f t="shared" si="398"/>
        <v>B</v>
      </c>
      <c r="EW267" t="str">
        <f t="shared" si="399"/>
        <v>A</v>
      </c>
      <c r="EX267" t="str">
        <f t="shared" si="400"/>
        <v>A</v>
      </c>
      <c r="EY267" t="str">
        <f t="shared" si="401"/>
        <v>A</v>
      </c>
      <c r="EZ267" t="str">
        <f t="shared" si="402"/>
        <v>A</v>
      </c>
      <c r="FA267" t="str">
        <f t="shared" si="403"/>
        <v>A</v>
      </c>
      <c r="FB267" t="str">
        <f t="shared" si="404"/>
        <v>A</v>
      </c>
    </row>
    <row r="268" spans="1:158" x14ac:dyDescent="0.25">
      <c r="A268" s="9" t="s">
        <v>511</v>
      </c>
      <c r="B268" s="10" t="s">
        <v>512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923544</v>
      </c>
      <c r="J268" s="11">
        <v>562526</v>
      </c>
      <c r="K268" s="11">
        <v>567553</v>
      </c>
      <c r="L268" s="11">
        <v>945453</v>
      </c>
      <c r="M268" s="11">
        <v>864772</v>
      </c>
      <c r="N268" s="11">
        <v>548420</v>
      </c>
      <c r="O268" s="11">
        <v>500175</v>
      </c>
      <c r="P268" s="11">
        <v>450790</v>
      </c>
      <c r="Q268" s="11">
        <v>340125</v>
      </c>
      <c r="R268" s="12">
        <v>258150</v>
      </c>
      <c r="U268" s="9" t="s">
        <v>511</v>
      </c>
      <c r="V268" s="10" t="s">
        <v>512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604334</v>
      </c>
      <c r="AD268" s="11">
        <v>610510</v>
      </c>
      <c r="AE268" s="11">
        <v>618151</v>
      </c>
      <c r="AF268" s="11">
        <v>477340</v>
      </c>
      <c r="AG268" s="11">
        <v>496161</v>
      </c>
      <c r="AH268" s="11">
        <v>299590</v>
      </c>
      <c r="AI268" s="11">
        <v>285232</v>
      </c>
      <c r="AJ268" s="11">
        <v>299962</v>
      </c>
      <c r="AK268" s="11">
        <v>271860</v>
      </c>
      <c r="AL268" s="12">
        <v>165999</v>
      </c>
      <c r="AO268" s="9" t="s">
        <v>511</v>
      </c>
      <c r="AP268" s="10" t="s">
        <v>512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f>(I268/$I$335)/(World!I268/World!$I$335)</f>
        <v>4.6062327423889675</v>
      </c>
      <c r="AX268">
        <f>(J268/$J$335)/(World!J268/World!$J$335)</f>
        <v>2.6647764035887143</v>
      </c>
      <c r="AY268">
        <f>(K268/$K$335)/(World!K268/World!$K$335)</f>
        <v>3.2086129793905864</v>
      </c>
      <c r="AZ268">
        <f>(L268/$L$335)/(World!L268/World!$L$335)</f>
        <v>4.6034391503431529</v>
      </c>
      <c r="BA268">
        <f>(M268/$M$335)/(World!M268/World!$M$335)</f>
        <v>3.909033983294286</v>
      </c>
      <c r="BB268">
        <f>(N268/$N$335)/(World!N268/World!$N$335)</f>
        <v>2.6329662782660077</v>
      </c>
      <c r="BC268">
        <f>(O268/$O$335)/(World!O268/World!$O$335)</f>
        <v>2.4196230674524051</v>
      </c>
      <c r="BD268">
        <f>(P268/$P$335)/(World!P268/World!$P$335)</f>
        <v>2.0410982964604236</v>
      </c>
      <c r="BE268">
        <f>(Q268/$Q$335)/(World!Q268/World!$Q$335)</f>
        <v>1.600370190159857</v>
      </c>
      <c r="BF268">
        <f>(R268/$R$335)/(World!R268/World!$R$335)</f>
        <v>1.3111629789117005</v>
      </c>
      <c r="BI268" s="9" t="s">
        <v>511</v>
      </c>
      <c r="BJ268" s="10" t="s">
        <v>512</v>
      </c>
      <c r="BK268">
        <f t="shared" si="325"/>
        <v>-1</v>
      </c>
      <c r="BL268">
        <f t="shared" si="326"/>
        <v>-1</v>
      </c>
      <c r="BM268">
        <f t="shared" si="327"/>
        <v>-1</v>
      </c>
      <c r="BN268">
        <f t="shared" si="328"/>
        <v>-1</v>
      </c>
      <c r="BO268">
        <f t="shared" si="329"/>
        <v>-1</v>
      </c>
      <c r="BP268">
        <f t="shared" si="330"/>
        <v>-1</v>
      </c>
      <c r="BQ268">
        <f t="shared" si="331"/>
        <v>0.64325419726549815</v>
      </c>
      <c r="BR268">
        <f t="shared" si="332"/>
        <v>0.45426411334631223</v>
      </c>
      <c r="BS268">
        <f t="shared" si="333"/>
        <v>0.52478405360770353</v>
      </c>
      <c r="BT268">
        <f t="shared" si="334"/>
        <v>0.64307634180742002</v>
      </c>
      <c r="BU268">
        <f t="shared" si="335"/>
        <v>0.5925878682433019</v>
      </c>
      <c r="BV268">
        <f t="shared" si="336"/>
        <v>0.44948566906197995</v>
      </c>
      <c r="BW268">
        <f t="shared" si="337"/>
        <v>0.41514021851244975</v>
      </c>
      <c r="BX268">
        <f t="shared" si="338"/>
        <v>0.34234286266648217</v>
      </c>
      <c r="BY268">
        <f t="shared" si="339"/>
        <v>0.23087873889330712</v>
      </c>
      <c r="BZ268">
        <f t="shared" si="340"/>
        <v>0.13463480583192083</v>
      </c>
      <c r="CC268" s="9" t="s">
        <v>511</v>
      </c>
      <c r="CD268" s="10" t="s">
        <v>512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f t="shared" si="347"/>
        <v>0.20892374914751047</v>
      </c>
      <c r="CL268">
        <f t="shared" si="348"/>
        <v>-4.0905820452228236E-2</v>
      </c>
      <c r="CM268">
        <f t="shared" si="349"/>
        <v>-4.2673382226930158E-2</v>
      </c>
      <c r="CN268">
        <f t="shared" si="350"/>
        <v>0.32900991219383285</v>
      </c>
      <c r="CO268">
        <f t="shared" si="351"/>
        <v>0.27085168777595958</v>
      </c>
      <c r="CP268">
        <f t="shared" si="352"/>
        <v>0.29342814353604318</v>
      </c>
      <c r="CQ268">
        <f t="shared" si="353"/>
        <v>0.27367084836269601</v>
      </c>
      <c r="CR268">
        <f t="shared" si="354"/>
        <v>0.20090256169813733</v>
      </c>
      <c r="CS268">
        <f t="shared" si="355"/>
        <v>0.11154685163852056</v>
      </c>
      <c r="CT268">
        <f t="shared" si="356"/>
        <v>0.21726091538586675</v>
      </c>
      <c r="CW268" s="9" t="s">
        <v>511</v>
      </c>
      <c r="CX268" s="10" t="s">
        <v>512</v>
      </c>
      <c r="CY268">
        <f t="shared" si="357"/>
        <v>2</v>
      </c>
      <c r="CZ268">
        <f t="shared" si="358"/>
        <v>2</v>
      </c>
      <c r="DA268">
        <f t="shared" si="359"/>
        <v>2</v>
      </c>
      <c r="DB268">
        <f t="shared" si="360"/>
        <v>2</v>
      </c>
      <c r="DC268">
        <f t="shared" si="361"/>
        <v>2</v>
      </c>
      <c r="DD268">
        <f t="shared" si="362"/>
        <v>2</v>
      </c>
      <c r="DE268">
        <f t="shared" si="363"/>
        <v>1</v>
      </c>
      <c r="DF268">
        <f t="shared" si="364"/>
        <v>1</v>
      </c>
      <c r="DG268">
        <f t="shared" si="365"/>
        <v>1</v>
      </c>
      <c r="DH268">
        <f t="shared" si="366"/>
        <v>1</v>
      </c>
      <c r="DI268">
        <f t="shared" si="367"/>
        <v>1</v>
      </c>
      <c r="DJ268">
        <f t="shared" si="368"/>
        <v>1</v>
      </c>
      <c r="DK268">
        <f t="shared" si="369"/>
        <v>1</v>
      </c>
      <c r="DL268">
        <f t="shared" si="370"/>
        <v>1</v>
      </c>
      <c r="DM268">
        <f t="shared" si="371"/>
        <v>1</v>
      </c>
      <c r="DN268">
        <f t="shared" si="372"/>
        <v>1</v>
      </c>
      <c r="DQ268" s="9" t="s">
        <v>511</v>
      </c>
      <c r="DR268" s="10" t="s">
        <v>512</v>
      </c>
      <c r="DS268">
        <f t="shared" si="373"/>
        <v>5</v>
      </c>
      <c r="DT268">
        <f t="shared" si="374"/>
        <v>5</v>
      </c>
      <c r="DU268">
        <f t="shared" si="375"/>
        <v>5</v>
      </c>
      <c r="DV268">
        <f t="shared" si="376"/>
        <v>5</v>
      </c>
      <c r="DW268">
        <f t="shared" si="377"/>
        <v>5</v>
      </c>
      <c r="DX268">
        <f t="shared" si="378"/>
        <v>5</v>
      </c>
      <c r="DY268">
        <f t="shared" si="379"/>
        <v>5</v>
      </c>
      <c r="DZ268">
        <f t="shared" si="380"/>
        <v>3</v>
      </c>
      <c r="EA268">
        <f t="shared" si="381"/>
        <v>3</v>
      </c>
      <c r="EB268">
        <f t="shared" si="382"/>
        <v>5</v>
      </c>
      <c r="EC268">
        <f t="shared" si="383"/>
        <v>5</v>
      </c>
      <c r="ED268">
        <f t="shared" si="384"/>
        <v>5</v>
      </c>
      <c r="EE268">
        <f t="shared" si="385"/>
        <v>5</v>
      </c>
      <c r="EF268">
        <f t="shared" si="386"/>
        <v>5</v>
      </c>
      <c r="EG268">
        <f t="shared" si="387"/>
        <v>5</v>
      </c>
      <c r="EH268">
        <f t="shared" si="388"/>
        <v>5</v>
      </c>
      <c r="EK268" s="9" t="s">
        <v>511</v>
      </c>
      <c r="EL268" s="10" t="s">
        <v>512</v>
      </c>
      <c r="EM268" t="str">
        <f t="shared" si="389"/>
        <v>C</v>
      </c>
      <c r="EN268" t="str">
        <f t="shared" si="390"/>
        <v>C</v>
      </c>
      <c r="EO268" t="str">
        <f t="shared" si="391"/>
        <v>C</v>
      </c>
      <c r="EP268" t="str">
        <f t="shared" si="392"/>
        <v>C</v>
      </c>
      <c r="EQ268" t="str">
        <f t="shared" si="393"/>
        <v>C</v>
      </c>
      <c r="ER268" t="str">
        <f t="shared" si="394"/>
        <v>C</v>
      </c>
      <c r="ES268" t="str">
        <f t="shared" si="395"/>
        <v>A</v>
      </c>
      <c r="ET268" t="str">
        <f t="shared" si="396"/>
        <v>B</v>
      </c>
      <c r="EU268" t="str">
        <f t="shared" si="397"/>
        <v>B</v>
      </c>
      <c r="EV268" t="str">
        <f t="shared" si="398"/>
        <v>A</v>
      </c>
      <c r="EW268" t="str">
        <f t="shared" si="399"/>
        <v>A</v>
      </c>
      <c r="EX268" t="str">
        <f t="shared" si="400"/>
        <v>A</v>
      </c>
      <c r="EY268" t="str">
        <f t="shared" si="401"/>
        <v>A</v>
      </c>
      <c r="EZ268" t="str">
        <f t="shared" si="402"/>
        <v>A</v>
      </c>
      <c r="FA268" t="str">
        <f t="shared" si="403"/>
        <v>A</v>
      </c>
      <c r="FB268" t="str">
        <f t="shared" si="404"/>
        <v>A</v>
      </c>
    </row>
    <row r="269" spans="1:158" x14ac:dyDescent="0.25">
      <c r="A269" s="18">
        <v>85</v>
      </c>
      <c r="B269" s="17" t="s">
        <v>650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20"/>
      <c r="U269" s="18">
        <v>85</v>
      </c>
      <c r="V269" s="17" t="s">
        <v>650</v>
      </c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20"/>
      <c r="AO269" s="52">
        <v>85</v>
      </c>
      <c r="AP269" s="51" t="s">
        <v>650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I269" s="54">
        <v>85</v>
      </c>
      <c r="BJ269" s="53" t="s">
        <v>650</v>
      </c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C269" s="56">
        <v>85</v>
      </c>
      <c r="CD269" s="55" t="s">
        <v>650</v>
      </c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W269" s="58">
        <v>85</v>
      </c>
      <c r="CX269" s="57" t="s">
        <v>650</v>
      </c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Q269" s="58">
        <v>85</v>
      </c>
      <c r="DR269" s="57" t="s">
        <v>650</v>
      </c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K269" s="58">
        <v>85</v>
      </c>
      <c r="EL269" s="57" t="s">
        <v>650</v>
      </c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</row>
    <row r="270" spans="1:158" x14ac:dyDescent="0.25">
      <c r="A270" s="5" t="s">
        <v>513</v>
      </c>
      <c r="B270" s="6" t="s">
        <v>514</v>
      </c>
      <c r="C270" s="7">
        <v>605221</v>
      </c>
      <c r="D270" s="7">
        <v>598577</v>
      </c>
      <c r="E270" s="7">
        <v>681445</v>
      </c>
      <c r="F270" s="7">
        <v>613267</v>
      </c>
      <c r="G270" s="7">
        <v>592442</v>
      </c>
      <c r="H270" s="7">
        <v>693791</v>
      </c>
      <c r="I270" s="7">
        <v>694357</v>
      </c>
      <c r="J270" s="7">
        <v>738924</v>
      </c>
      <c r="K270" s="7">
        <v>547464</v>
      </c>
      <c r="L270" s="7">
        <v>539514</v>
      </c>
      <c r="M270" s="7">
        <v>557547</v>
      </c>
      <c r="N270" s="7">
        <v>524010</v>
      </c>
      <c r="O270" s="7">
        <v>499306</v>
      </c>
      <c r="P270" s="7">
        <v>479857</v>
      </c>
      <c r="Q270" s="7">
        <v>486954</v>
      </c>
      <c r="R270" s="8">
        <v>561590</v>
      </c>
      <c r="U270" s="5" t="s">
        <v>513</v>
      </c>
      <c r="V270" s="6" t="s">
        <v>514</v>
      </c>
      <c r="W270" s="7">
        <v>786596</v>
      </c>
      <c r="X270" s="7">
        <v>864044</v>
      </c>
      <c r="Y270" s="7">
        <v>929687</v>
      </c>
      <c r="Z270" s="7">
        <v>858637</v>
      </c>
      <c r="AA270" s="7">
        <v>835285</v>
      </c>
      <c r="AB270" s="7">
        <v>976841</v>
      </c>
      <c r="AC270" s="7">
        <v>955519</v>
      </c>
      <c r="AD270" s="7">
        <v>1016905</v>
      </c>
      <c r="AE270" s="7">
        <v>883382</v>
      </c>
      <c r="AF270" s="7">
        <v>882546</v>
      </c>
      <c r="AG270" s="7">
        <v>727354</v>
      </c>
      <c r="AH270" s="7">
        <v>703229</v>
      </c>
      <c r="AI270" s="7">
        <v>616717</v>
      </c>
      <c r="AJ270" s="7">
        <v>555674</v>
      </c>
      <c r="AK270" s="7">
        <v>428959</v>
      </c>
      <c r="AL270" s="8">
        <v>409489</v>
      </c>
      <c r="AO270" s="5" t="s">
        <v>513</v>
      </c>
      <c r="AP270" s="6" t="s">
        <v>514</v>
      </c>
      <c r="AQ270">
        <f>(C270/$C$335)/(World!C270/World!$C$335)</f>
        <v>1.164318902381545</v>
      </c>
      <c r="AR270">
        <f>(D270/$D$335)/(World!D270/World!$D$335)</f>
        <v>1.1138944516637577</v>
      </c>
      <c r="AS270">
        <f>(E270/$E$335)/(World!E270/World!$E$335)</f>
        <v>1.0304025509203614</v>
      </c>
      <c r="AT270">
        <f>(F270/$F$335)/(World!F270/World!$F$335)</f>
        <v>0.80043268550803037</v>
      </c>
      <c r="AU270">
        <f>(G270/$G$335)/(World!G270/World!$G$335)</f>
        <v>0.71074404750239384</v>
      </c>
      <c r="AV270">
        <f>(H270/$H$335)/(World!H270/World!$H$335)</f>
        <v>0.71655147161095822</v>
      </c>
      <c r="AW270">
        <f>(I270/$I$335)/(World!I270/World!$I$335)</f>
        <v>0.65713107080349087</v>
      </c>
      <c r="AX270">
        <f>(J270/$J$335)/(World!J270/World!$J$335)</f>
        <v>0.63464215556314851</v>
      </c>
      <c r="AY270">
        <f>(K270/$K$335)/(World!K270/World!$K$335)</f>
        <v>0.55817641924468953</v>
      </c>
      <c r="AZ270">
        <f>(L270/$L$335)/(World!L270/World!$L$335)</f>
        <v>0.44359854622800354</v>
      </c>
      <c r="BA270">
        <f>(M270/$M$335)/(World!M270/World!$M$335)</f>
        <v>0.42446427678448351</v>
      </c>
      <c r="BB270">
        <f>(N270/$N$335)/(World!N270/World!$N$335)</f>
        <v>0.40613835711960333</v>
      </c>
      <c r="BC270">
        <f>(O270/$O$335)/(World!O270/World!$O$335)</f>
        <v>0.39759422360452812</v>
      </c>
      <c r="BD270">
        <f>(P270/$P$335)/(World!P270/World!$P$335)</f>
        <v>0.35870648151519885</v>
      </c>
      <c r="BE270">
        <f>(Q270/$Q$335)/(World!Q270/World!$Q$335)</f>
        <v>0.38349596960711368</v>
      </c>
      <c r="BF270">
        <f>(R270/$R$335)/(World!R270/World!$R$335)</f>
        <v>0.43700268335869258</v>
      </c>
      <c r="BI270" s="5" t="s">
        <v>513</v>
      </c>
      <c r="BJ270" s="6" t="s">
        <v>514</v>
      </c>
      <c r="BK270">
        <f t="shared" si="325"/>
        <v>7.592176097558169E-2</v>
      </c>
      <c r="BL270">
        <f t="shared" si="326"/>
        <v>5.387896806962908E-2</v>
      </c>
      <c r="BM270">
        <f t="shared" si="327"/>
        <v>1.4973656778839347E-2</v>
      </c>
      <c r="BN270">
        <f t="shared" si="328"/>
        <v>-0.1108440854791844</v>
      </c>
      <c r="BO270">
        <f t="shared" si="329"/>
        <v>-0.16908195759611516</v>
      </c>
      <c r="BP270">
        <f t="shared" si="330"/>
        <v>-0.16512672825536046</v>
      </c>
      <c r="BQ270">
        <f t="shared" si="331"/>
        <v>-0.20690513577194758</v>
      </c>
      <c r="BR270">
        <f t="shared" si="332"/>
        <v>-0.22350937371426258</v>
      </c>
      <c r="BS270">
        <f t="shared" si="333"/>
        <v>-0.28355170524880619</v>
      </c>
      <c r="BT270">
        <f t="shared" si="334"/>
        <v>-0.38542672076376411</v>
      </c>
      <c r="BU270">
        <f t="shared" si="335"/>
        <v>-0.40403661404180868</v>
      </c>
      <c r="BV270">
        <f t="shared" si="336"/>
        <v>-0.42233514210997658</v>
      </c>
      <c r="BW270">
        <f t="shared" si="337"/>
        <v>-0.4310305281899422</v>
      </c>
      <c r="BX270">
        <f t="shared" si="338"/>
        <v>-0.47198826767179702</v>
      </c>
      <c r="BY270">
        <f t="shared" si="339"/>
        <v>-0.44561317411568729</v>
      </c>
      <c r="BZ270">
        <f t="shared" si="340"/>
        <v>-0.39178584922710036</v>
      </c>
      <c r="CC270" s="5" t="s">
        <v>513</v>
      </c>
      <c r="CD270" s="6" t="s">
        <v>514</v>
      </c>
      <c r="CE270">
        <f t="shared" si="341"/>
        <v>-0.13031526414751365</v>
      </c>
      <c r="CF270">
        <f t="shared" si="342"/>
        <v>-0.18150088095275535</v>
      </c>
      <c r="CG270">
        <f t="shared" si="343"/>
        <v>-0.15407924366222012</v>
      </c>
      <c r="CH270">
        <f t="shared" si="344"/>
        <v>-0.16670244798573819</v>
      </c>
      <c r="CI270">
        <f t="shared" si="345"/>
        <v>-0.17009064057764545</v>
      </c>
      <c r="CJ270">
        <f t="shared" si="346"/>
        <v>-0.16942689952066045</v>
      </c>
      <c r="CK270">
        <f t="shared" si="347"/>
        <v>-0.15829189587581127</v>
      </c>
      <c r="CL270">
        <f t="shared" si="348"/>
        <v>-0.15831894791577084</v>
      </c>
      <c r="CM270">
        <f t="shared" si="349"/>
        <v>-0.23476880111486492</v>
      </c>
      <c r="CN270">
        <f t="shared" si="350"/>
        <v>-0.24122188937175645</v>
      </c>
      <c r="CO270">
        <f t="shared" si="351"/>
        <v>-0.13215570693773296</v>
      </c>
      <c r="CP270">
        <f t="shared" si="352"/>
        <v>-0.14603430953546945</v>
      </c>
      <c r="CQ270">
        <f t="shared" si="353"/>
        <v>-0.1052048210475949</v>
      </c>
      <c r="CR270">
        <f t="shared" si="354"/>
        <v>-7.3215577322166117E-2</v>
      </c>
      <c r="CS270">
        <f t="shared" si="355"/>
        <v>6.3319332731383876E-2</v>
      </c>
      <c r="CT270">
        <f t="shared" si="356"/>
        <v>0.15663092292182201</v>
      </c>
      <c r="CW270" s="5" t="s">
        <v>513</v>
      </c>
      <c r="CX270" s="6" t="s">
        <v>514</v>
      </c>
      <c r="CY270">
        <f t="shared" si="357"/>
        <v>1</v>
      </c>
      <c r="CZ270">
        <f t="shared" si="358"/>
        <v>1</v>
      </c>
      <c r="DA270">
        <f t="shared" si="359"/>
        <v>1</v>
      </c>
      <c r="DB270">
        <f t="shared" si="360"/>
        <v>2</v>
      </c>
      <c r="DC270">
        <f t="shared" si="361"/>
        <v>2</v>
      </c>
      <c r="DD270">
        <f t="shared" si="362"/>
        <v>2</v>
      </c>
      <c r="DE270">
        <f t="shared" si="363"/>
        <v>2</v>
      </c>
      <c r="DF270">
        <f t="shared" si="364"/>
        <v>2</v>
      </c>
      <c r="DG270">
        <f t="shared" si="365"/>
        <v>2</v>
      </c>
      <c r="DH270">
        <f t="shared" si="366"/>
        <v>2</v>
      </c>
      <c r="DI270">
        <f t="shared" si="367"/>
        <v>2</v>
      </c>
      <c r="DJ270">
        <f t="shared" si="368"/>
        <v>2</v>
      </c>
      <c r="DK270">
        <f t="shared" si="369"/>
        <v>2</v>
      </c>
      <c r="DL270">
        <f t="shared" si="370"/>
        <v>2</v>
      </c>
      <c r="DM270">
        <f t="shared" si="371"/>
        <v>2</v>
      </c>
      <c r="DN270">
        <f t="shared" si="372"/>
        <v>2</v>
      </c>
      <c r="DQ270" s="5" t="s">
        <v>513</v>
      </c>
      <c r="DR270" s="6" t="s">
        <v>514</v>
      </c>
      <c r="DS270">
        <f t="shared" si="373"/>
        <v>3</v>
      </c>
      <c r="DT270">
        <f t="shared" si="374"/>
        <v>3</v>
      </c>
      <c r="DU270">
        <f t="shared" si="375"/>
        <v>3</v>
      </c>
      <c r="DV270">
        <f t="shared" si="376"/>
        <v>3</v>
      </c>
      <c r="DW270">
        <f t="shared" si="377"/>
        <v>3</v>
      </c>
      <c r="DX270">
        <f t="shared" si="378"/>
        <v>3</v>
      </c>
      <c r="DY270">
        <f t="shared" si="379"/>
        <v>3</v>
      </c>
      <c r="DZ270">
        <f t="shared" si="380"/>
        <v>3</v>
      </c>
      <c r="EA270">
        <f t="shared" si="381"/>
        <v>3</v>
      </c>
      <c r="EB270">
        <f t="shared" si="382"/>
        <v>3</v>
      </c>
      <c r="EC270">
        <f t="shared" si="383"/>
        <v>3</v>
      </c>
      <c r="ED270">
        <f t="shared" si="384"/>
        <v>3</v>
      </c>
      <c r="EE270">
        <f t="shared" si="385"/>
        <v>3</v>
      </c>
      <c r="EF270">
        <f t="shared" si="386"/>
        <v>3</v>
      </c>
      <c r="EG270">
        <f t="shared" si="387"/>
        <v>5</v>
      </c>
      <c r="EH270">
        <f t="shared" si="388"/>
        <v>5</v>
      </c>
      <c r="EK270" s="5" t="s">
        <v>513</v>
      </c>
      <c r="EL270" s="6" t="s">
        <v>514</v>
      </c>
      <c r="EM270" t="str">
        <f t="shared" si="389"/>
        <v>B</v>
      </c>
      <c r="EN270" t="str">
        <f t="shared" si="390"/>
        <v>B</v>
      </c>
      <c r="EO270" t="str">
        <f t="shared" si="391"/>
        <v>B</v>
      </c>
      <c r="EP270" t="str">
        <f t="shared" si="392"/>
        <v>D</v>
      </c>
      <c r="EQ270" t="str">
        <f t="shared" si="393"/>
        <v>D</v>
      </c>
      <c r="ER270" t="str">
        <f t="shared" si="394"/>
        <v>D</v>
      </c>
      <c r="ES270" t="str">
        <f t="shared" si="395"/>
        <v>D</v>
      </c>
      <c r="ET270" t="str">
        <f t="shared" si="396"/>
        <v>D</v>
      </c>
      <c r="EU270" t="str">
        <f t="shared" si="397"/>
        <v>D</v>
      </c>
      <c r="EV270" t="str">
        <f t="shared" si="398"/>
        <v>D</v>
      </c>
      <c r="EW270" t="str">
        <f t="shared" si="399"/>
        <v>D</v>
      </c>
      <c r="EX270" t="str">
        <f t="shared" si="400"/>
        <v>D</v>
      </c>
      <c r="EY270" t="str">
        <f t="shared" si="401"/>
        <v>D</v>
      </c>
      <c r="EZ270" t="str">
        <f t="shared" si="402"/>
        <v>D</v>
      </c>
      <c r="FA270" t="str">
        <f t="shared" si="403"/>
        <v>C</v>
      </c>
      <c r="FB270" t="str">
        <f t="shared" si="404"/>
        <v>C</v>
      </c>
    </row>
    <row r="271" spans="1:158" x14ac:dyDescent="0.25">
      <c r="A271" s="1" t="s">
        <v>515</v>
      </c>
      <c r="B271" s="2" t="s">
        <v>516</v>
      </c>
      <c r="C271" s="7">
        <v>144283</v>
      </c>
      <c r="D271" s="7">
        <v>138899</v>
      </c>
      <c r="E271" s="7">
        <v>246804</v>
      </c>
      <c r="F271" s="7">
        <v>378003</v>
      </c>
      <c r="G271" s="7">
        <v>428991</v>
      </c>
      <c r="H271" s="7">
        <v>444346</v>
      </c>
      <c r="I271" s="7">
        <v>585695</v>
      </c>
      <c r="J271" s="7">
        <v>697353</v>
      </c>
      <c r="K271" s="7">
        <v>528423</v>
      </c>
      <c r="L271" s="7">
        <v>675310</v>
      </c>
      <c r="M271" s="7">
        <v>699323</v>
      </c>
      <c r="N271" s="7">
        <v>586109</v>
      </c>
      <c r="O271" s="7">
        <v>513981</v>
      </c>
      <c r="P271" s="7">
        <v>546899</v>
      </c>
      <c r="Q271" s="7">
        <v>419600</v>
      </c>
      <c r="R271" s="8">
        <v>553145</v>
      </c>
      <c r="U271" s="1" t="s">
        <v>515</v>
      </c>
      <c r="V271" s="2" t="s">
        <v>516</v>
      </c>
      <c r="W271" s="3">
        <v>145879</v>
      </c>
      <c r="X271" s="3">
        <v>98799</v>
      </c>
      <c r="Y271" s="3">
        <v>156266</v>
      </c>
      <c r="Z271" s="3">
        <v>195894</v>
      </c>
      <c r="AA271" s="3">
        <v>222911</v>
      </c>
      <c r="AB271" s="3">
        <v>249931</v>
      </c>
      <c r="AC271" s="3">
        <v>303257</v>
      </c>
      <c r="AD271" s="3">
        <v>457694</v>
      </c>
      <c r="AE271" s="3">
        <v>516197</v>
      </c>
      <c r="AF271" s="3">
        <v>386785</v>
      </c>
      <c r="AG271" s="3">
        <v>457213</v>
      </c>
      <c r="AH271" s="3">
        <v>551733</v>
      </c>
      <c r="AI271" s="3">
        <v>414053</v>
      </c>
      <c r="AJ271" s="3">
        <v>449470</v>
      </c>
      <c r="AK271" s="3">
        <v>437817</v>
      </c>
      <c r="AL271" s="4">
        <v>517813</v>
      </c>
      <c r="AO271" s="1" t="s">
        <v>515</v>
      </c>
      <c r="AP271" s="2" t="s">
        <v>516</v>
      </c>
      <c r="AQ271">
        <f>(C271/$C$335)/(World!C271/World!$C$335)</f>
        <v>0.77859911448083363</v>
      </c>
      <c r="AR271">
        <f>(D271/$D$335)/(World!D271/World!$D$335)</f>
        <v>0.85443544381824332</v>
      </c>
      <c r="AS271">
        <f>(E271/$E$335)/(World!E271/World!$E$335)</f>
        <v>1.2183007729628801</v>
      </c>
      <c r="AT271">
        <f>(F271/$F$335)/(World!F271/World!$F$335)</f>
        <v>1.4064394075893019</v>
      </c>
      <c r="AU271">
        <f>(G271/$G$335)/(World!G271/World!$G$335)</f>
        <v>1.2545237591898175</v>
      </c>
      <c r="AV271">
        <f>(H271/$H$335)/(World!H271/World!$H$335)</f>
        <v>1.0158867818471116</v>
      </c>
      <c r="AW271">
        <f>(I271/$I$335)/(World!I271/World!$I$335)</f>
        <v>1.1252156067118484</v>
      </c>
      <c r="AX271">
        <f>(J271/$J$335)/(World!J271/World!$J$335)</f>
        <v>1.0846791423850259</v>
      </c>
      <c r="AY271">
        <f>(K271/$K$335)/(World!K271/World!$K$335)</f>
        <v>0.91922464595042475</v>
      </c>
      <c r="AZ271">
        <f>(L271/$L$335)/(World!L271/World!$L$335)</f>
        <v>1.0393906546603229</v>
      </c>
      <c r="BA271">
        <f>(M271/$M$335)/(World!M271/World!$M$335)</f>
        <v>0.98221166827105999</v>
      </c>
      <c r="BB271">
        <f>(N271/$N$335)/(World!N271/World!$N$335)</f>
        <v>0.7422587169191166</v>
      </c>
      <c r="BC271">
        <f>(O271/$O$335)/(World!O271/World!$O$335)</f>
        <v>0.72235427212012382</v>
      </c>
      <c r="BD271">
        <f>(P271/$P$335)/(World!P271/World!$P$335)</f>
        <v>0.7278498509938095</v>
      </c>
      <c r="BE271">
        <f>(Q271/$Q$335)/(World!Q271/World!$Q$335)</f>
        <v>0.63050775482981691</v>
      </c>
      <c r="BF271">
        <f>(R271/$R$335)/(World!R271/World!$R$335)</f>
        <v>0.92758257140720934</v>
      </c>
      <c r="BI271" s="1" t="s">
        <v>515</v>
      </c>
      <c r="BJ271" s="2" t="s">
        <v>516</v>
      </c>
      <c r="BK271">
        <f t="shared" si="325"/>
        <v>-0.12448048788318017</v>
      </c>
      <c r="BL271">
        <f t="shared" si="326"/>
        <v>-7.849534836437462E-2</v>
      </c>
      <c r="BM271">
        <f t="shared" si="327"/>
        <v>9.8409005498071397E-2</v>
      </c>
      <c r="BN271">
        <f t="shared" si="328"/>
        <v>0.16889658900510635</v>
      </c>
      <c r="BO271">
        <f t="shared" si="329"/>
        <v>0.11289468924527228</v>
      </c>
      <c r="BP271">
        <f t="shared" si="330"/>
        <v>7.8807907220636991E-3</v>
      </c>
      <c r="BQ271">
        <f t="shared" si="331"/>
        <v>5.8919013353935901E-2</v>
      </c>
      <c r="BR271">
        <f t="shared" si="332"/>
        <v>4.0619748460737598E-2</v>
      </c>
      <c r="BS271">
        <f t="shared" si="333"/>
        <v>-4.2087493103015183E-2</v>
      </c>
      <c r="BT271">
        <f t="shared" si="334"/>
        <v>1.9314913780892905E-2</v>
      </c>
      <c r="BU271">
        <f t="shared" si="335"/>
        <v>-8.97398194838369E-3</v>
      </c>
      <c r="BV271">
        <f t="shared" si="336"/>
        <v>-0.14793513763366575</v>
      </c>
      <c r="BW271">
        <f t="shared" si="337"/>
        <v>-0.16120128847714324</v>
      </c>
      <c r="BX271">
        <f t="shared" si="338"/>
        <v>-0.15750798534355143</v>
      </c>
      <c r="BY271">
        <f t="shared" si="339"/>
        <v>-0.22661176806776276</v>
      </c>
      <c r="BZ271">
        <f t="shared" si="340"/>
        <v>-3.7569040967164978E-2</v>
      </c>
      <c r="CC271" s="1" t="s">
        <v>515</v>
      </c>
      <c r="CD271" s="2" t="s">
        <v>516</v>
      </c>
      <c r="CE271">
        <f t="shared" si="341"/>
        <v>-5.5003756522218625E-3</v>
      </c>
      <c r="CF271">
        <f t="shared" si="342"/>
        <v>0.16870146151839729</v>
      </c>
      <c r="CG271">
        <f t="shared" si="343"/>
        <v>0.22462103356737043</v>
      </c>
      <c r="CH271">
        <f t="shared" si="344"/>
        <v>0.31732000690019291</v>
      </c>
      <c r="CI271">
        <f t="shared" si="345"/>
        <v>0.31612113477179088</v>
      </c>
      <c r="CJ271">
        <f t="shared" si="346"/>
        <v>0.28002511965685167</v>
      </c>
      <c r="CK271">
        <f t="shared" si="347"/>
        <v>0.31772019186637751</v>
      </c>
      <c r="CL271">
        <f t="shared" si="348"/>
        <v>0.20748852644091539</v>
      </c>
      <c r="CM271">
        <f t="shared" si="349"/>
        <v>1.1703777450173269E-2</v>
      </c>
      <c r="CN271">
        <f t="shared" si="350"/>
        <v>0.27165649023863214</v>
      </c>
      <c r="CO271">
        <f t="shared" si="351"/>
        <v>0.20934065173933195</v>
      </c>
      <c r="CP271">
        <f t="shared" si="352"/>
        <v>3.021157594815449E-2</v>
      </c>
      <c r="CQ271">
        <f t="shared" si="353"/>
        <v>0.10767708941698256</v>
      </c>
      <c r="CR271">
        <f t="shared" si="354"/>
        <v>9.7784053899709844E-2</v>
      </c>
      <c r="CS271">
        <f t="shared" si="355"/>
        <v>-2.1246371368890515E-2</v>
      </c>
      <c r="CT271">
        <f t="shared" si="356"/>
        <v>3.2991022990630815E-2</v>
      </c>
      <c r="CW271" s="1" t="s">
        <v>515</v>
      </c>
      <c r="CX271" s="2" t="s">
        <v>516</v>
      </c>
      <c r="CY271">
        <f t="shared" si="357"/>
        <v>2</v>
      </c>
      <c r="CZ271">
        <f t="shared" si="358"/>
        <v>2</v>
      </c>
      <c r="DA271">
        <f t="shared" si="359"/>
        <v>1</v>
      </c>
      <c r="DB271">
        <f t="shared" si="360"/>
        <v>1</v>
      </c>
      <c r="DC271">
        <f t="shared" si="361"/>
        <v>1</v>
      </c>
      <c r="DD271">
        <f t="shared" si="362"/>
        <v>1</v>
      </c>
      <c r="DE271">
        <f t="shared" si="363"/>
        <v>1</v>
      </c>
      <c r="DF271">
        <f t="shared" si="364"/>
        <v>1</v>
      </c>
      <c r="DG271">
        <f t="shared" si="365"/>
        <v>2</v>
      </c>
      <c r="DH271">
        <f t="shared" si="366"/>
        <v>1</v>
      </c>
      <c r="DI271">
        <f t="shared" si="367"/>
        <v>2</v>
      </c>
      <c r="DJ271">
        <f t="shared" si="368"/>
        <v>2</v>
      </c>
      <c r="DK271">
        <f t="shared" si="369"/>
        <v>2</v>
      </c>
      <c r="DL271">
        <f t="shared" si="370"/>
        <v>2</v>
      </c>
      <c r="DM271">
        <f t="shared" si="371"/>
        <v>2</v>
      </c>
      <c r="DN271">
        <f t="shared" si="372"/>
        <v>2</v>
      </c>
      <c r="DQ271" s="1" t="s">
        <v>515</v>
      </c>
      <c r="DR271" s="2" t="s">
        <v>516</v>
      </c>
      <c r="DS271">
        <f t="shared" si="373"/>
        <v>3</v>
      </c>
      <c r="DT271">
        <f t="shared" si="374"/>
        <v>5</v>
      </c>
      <c r="DU271">
        <f t="shared" si="375"/>
        <v>5</v>
      </c>
      <c r="DV271">
        <f t="shared" si="376"/>
        <v>5</v>
      </c>
      <c r="DW271">
        <f t="shared" si="377"/>
        <v>5</v>
      </c>
      <c r="DX271">
        <f t="shared" si="378"/>
        <v>5</v>
      </c>
      <c r="DY271">
        <f t="shared" si="379"/>
        <v>5</v>
      </c>
      <c r="DZ271">
        <f t="shared" si="380"/>
        <v>5</v>
      </c>
      <c r="EA271">
        <f t="shared" si="381"/>
        <v>5</v>
      </c>
      <c r="EB271">
        <f t="shared" si="382"/>
        <v>5</v>
      </c>
      <c r="EC271">
        <f t="shared" si="383"/>
        <v>5</v>
      </c>
      <c r="ED271">
        <f t="shared" si="384"/>
        <v>5</v>
      </c>
      <c r="EE271">
        <f t="shared" si="385"/>
        <v>5</v>
      </c>
      <c r="EF271">
        <f t="shared" si="386"/>
        <v>5</v>
      </c>
      <c r="EG271">
        <f t="shared" si="387"/>
        <v>3</v>
      </c>
      <c r="EH271">
        <f t="shared" si="388"/>
        <v>5</v>
      </c>
      <c r="EK271" s="1" t="s">
        <v>515</v>
      </c>
      <c r="EL271" s="2" t="s">
        <v>516</v>
      </c>
      <c r="EM271" t="str">
        <f t="shared" si="389"/>
        <v>D</v>
      </c>
      <c r="EN271" t="str">
        <f t="shared" si="390"/>
        <v>C</v>
      </c>
      <c r="EO271" t="str">
        <f t="shared" si="391"/>
        <v>A</v>
      </c>
      <c r="EP271" t="str">
        <f t="shared" si="392"/>
        <v>A</v>
      </c>
      <c r="EQ271" t="str">
        <f t="shared" si="393"/>
        <v>A</v>
      </c>
      <c r="ER271" t="str">
        <f t="shared" si="394"/>
        <v>A</v>
      </c>
      <c r="ES271" t="str">
        <f t="shared" si="395"/>
        <v>A</v>
      </c>
      <c r="ET271" t="str">
        <f t="shared" si="396"/>
        <v>A</v>
      </c>
      <c r="EU271" t="str">
        <f t="shared" si="397"/>
        <v>C</v>
      </c>
      <c r="EV271" t="str">
        <f t="shared" si="398"/>
        <v>A</v>
      </c>
      <c r="EW271" t="str">
        <f t="shared" si="399"/>
        <v>C</v>
      </c>
      <c r="EX271" t="str">
        <f t="shared" si="400"/>
        <v>C</v>
      </c>
      <c r="EY271" t="str">
        <f t="shared" si="401"/>
        <v>C</v>
      </c>
      <c r="EZ271" t="str">
        <f t="shared" si="402"/>
        <v>C</v>
      </c>
      <c r="FA271" t="str">
        <f t="shared" si="403"/>
        <v>D</v>
      </c>
      <c r="FB271" t="str">
        <f t="shared" si="404"/>
        <v>C</v>
      </c>
    </row>
    <row r="272" spans="1:158" x14ac:dyDescent="0.25">
      <c r="A272" s="5" t="s">
        <v>517</v>
      </c>
      <c r="B272" s="6" t="s">
        <v>518</v>
      </c>
      <c r="C272" s="3">
        <v>113358</v>
      </c>
      <c r="D272" s="3">
        <v>101389</v>
      </c>
      <c r="E272" s="3">
        <v>265659</v>
      </c>
      <c r="F272" s="3">
        <v>277135</v>
      </c>
      <c r="G272" s="3">
        <v>292101</v>
      </c>
      <c r="H272" s="3">
        <v>278369</v>
      </c>
      <c r="I272" s="3">
        <v>342709</v>
      </c>
      <c r="J272" s="3">
        <v>205760</v>
      </c>
      <c r="K272" s="3">
        <v>107470</v>
      </c>
      <c r="L272" s="3">
        <v>159190</v>
      </c>
      <c r="M272" s="3">
        <v>159528</v>
      </c>
      <c r="N272" s="3">
        <v>189187</v>
      </c>
      <c r="O272" s="3">
        <v>164178</v>
      </c>
      <c r="P272" s="3">
        <v>172382</v>
      </c>
      <c r="Q272" s="3">
        <v>164069</v>
      </c>
      <c r="R272" s="4">
        <v>171560</v>
      </c>
      <c r="U272" s="5" t="s">
        <v>517</v>
      </c>
      <c r="V272" s="6" t="s">
        <v>518</v>
      </c>
      <c r="W272" s="7">
        <v>162502</v>
      </c>
      <c r="X272" s="7">
        <v>162465</v>
      </c>
      <c r="Y272" s="7">
        <v>358501</v>
      </c>
      <c r="Z272" s="7">
        <v>316889</v>
      </c>
      <c r="AA272" s="7">
        <v>325310</v>
      </c>
      <c r="AB272" s="7">
        <v>307479</v>
      </c>
      <c r="AC272" s="7">
        <v>248139</v>
      </c>
      <c r="AD272" s="7">
        <v>241138</v>
      </c>
      <c r="AE272" s="7">
        <v>163929</v>
      </c>
      <c r="AF272" s="7">
        <v>248875</v>
      </c>
      <c r="AG272" s="7">
        <v>186083</v>
      </c>
      <c r="AH272" s="7">
        <v>204491</v>
      </c>
      <c r="AI272" s="7">
        <v>217274</v>
      </c>
      <c r="AJ272" s="7">
        <v>157331</v>
      </c>
      <c r="AK272" s="7">
        <v>132879</v>
      </c>
      <c r="AL272" s="8">
        <v>114863</v>
      </c>
      <c r="AO272" s="5" t="s">
        <v>517</v>
      </c>
      <c r="AP272" s="6" t="s">
        <v>518</v>
      </c>
      <c r="AQ272">
        <f>(C272/$C$335)/(World!C272/World!$C$335)</f>
        <v>0.59844614918419459</v>
      </c>
      <c r="AR272">
        <f>(D272/$D$335)/(World!D272/World!$D$335)</f>
        <v>0.52331510111822466</v>
      </c>
      <c r="AS272">
        <f>(E272/$E$335)/(World!E272/World!$E$335)</f>
        <v>1.0539996663926459</v>
      </c>
      <c r="AT272">
        <f>(F272/$F$335)/(World!F272/World!$F$335)</f>
        <v>0.90527331511115527</v>
      </c>
      <c r="AU272">
        <f>(G272/$G$335)/(World!G272/World!$G$335)</f>
        <v>0.80001002380989528</v>
      </c>
      <c r="AV272">
        <f>(H272/$H$335)/(World!H272/World!$H$335)</f>
        <v>0.66213232101278097</v>
      </c>
      <c r="AW272">
        <f>(I272/$I$335)/(World!I272/World!$I$335)</f>
        <v>0.70731286247194536</v>
      </c>
      <c r="AX272">
        <f>(J272/$J$335)/(World!J272/World!$J$335)</f>
        <v>0.38275688213131592</v>
      </c>
      <c r="AY272">
        <f>(K272/$K$335)/(World!K272/World!$K$335)</f>
        <v>0.20101035135700604</v>
      </c>
      <c r="AZ272">
        <f>(L272/$L$335)/(World!L272/World!$L$335)</f>
        <v>0.27461264766851384</v>
      </c>
      <c r="BA272">
        <f>(M272/$M$335)/(World!M272/World!$M$335)</f>
        <v>0.26423732930840621</v>
      </c>
      <c r="BB272">
        <f>(N272/$N$335)/(World!N272/World!$N$335)</f>
        <v>0.33614490908436107</v>
      </c>
      <c r="BC272">
        <f>(O272/$O$335)/(World!O272/World!$O$335)</f>
        <v>0.32908450659113253</v>
      </c>
      <c r="BD272">
        <f>(P272/$P$335)/(World!P272/World!$P$335)</f>
        <v>0.34016377304670725</v>
      </c>
      <c r="BE272">
        <f>(Q272/$Q$335)/(World!Q272/World!$Q$335)</f>
        <v>0.35488730454937717</v>
      </c>
      <c r="BF272">
        <f>(R272/$R$335)/(World!R272/World!$R$335)</f>
        <v>0.38111611296649339</v>
      </c>
      <c r="BI272" s="5" t="s">
        <v>517</v>
      </c>
      <c r="BJ272" s="6" t="s">
        <v>518</v>
      </c>
      <c r="BK272">
        <f t="shared" si="325"/>
        <v>-0.25121512602770391</v>
      </c>
      <c r="BL272">
        <f t="shared" si="326"/>
        <v>-0.3129259983911758</v>
      </c>
      <c r="BM272">
        <f t="shared" si="327"/>
        <v>2.62900073822715E-2</v>
      </c>
      <c r="BN272">
        <f t="shared" si="328"/>
        <v>-4.971816071612712E-2</v>
      </c>
      <c r="BO272">
        <f t="shared" si="329"/>
        <v>-0.11110492360859558</v>
      </c>
      <c r="BP272">
        <f t="shared" si="330"/>
        <v>-0.20327363514677782</v>
      </c>
      <c r="BQ272">
        <f t="shared" si="331"/>
        <v>-0.17143146049065983</v>
      </c>
      <c r="BR272">
        <f t="shared" si="332"/>
        <v>-0.44638585845784756</v>
      </c>
      <c r="BS272">
        <f t="shared" si="333"/>
        <v>-0.66526458139201372</v>
      </c>
      <c r="BT272">
        <f t="shared" si="334"/>
        <v>-0.56910415384496982</v>
      </c>
      <c r="BU272">
        <f t="shared" si="335"/>
        <v>-0.58198144733955026</v>
      </c>
      <c r="BV272">
        <f t="shared" si="336"/>
        <v>-0.49684363305366946</v>
      </c>
      <c r="BW272">
        <f t="shared" si="337"/>
        <v>-0.50479521059924737</v>
      </c>
      <c r="BX272">
        <f t="shared" si="338"/>
        <v>-0.49235491976717993</v>
      </c>
      <c r="BY272">
        <f t="shared" si="339"/>
        <v>-0.47613753061564129</v>
      </c>
      <c r="BZ272">
        <f t="shared" si="340"/>
        <v>-0.44810416823261046</v>
      </c>
      <c r="CC272" s="5" t="s">
        <v>517</v>
      </c>
      <c r="CD272" s="6" t="s">
        <v>518</v>
      </c>
      <c r="CE272">
        <f t="shared" si="341"/>
        <v>-0.17814833611252084</v>
      </c>
      <c r="CF272">
        <f t="shared" si="342"/>
        <v>-0.23147649836652087</v>
      </c>
      <c r="CG272">
        <f t="shared" si="343"/>
        <v>-0.14874711612407074</v>
      </c>
      <c r="CH272">
        <f t="shared" si="344"/>
        <v>-6.6923221957361986E-2</v>
      </c>
      <c r="CI272">
        <f t="shared" si="345"/>
        <v>-5.3787509454804011E-2</v>
      </c>
      <c r="CJ272">
        <f t="shared" si="346"/>
        <v>-4.9688656443309526E-2</v>
      </c>
      <c r="CK272">
        <f t="shared" si="347"/>
        <v>0.1600580860051993</v>
      </c>
      <c r="CL272">
        <f t="shared" si="348"/>
        <v>-7.9163478019592837E-2</v>
      </c>
      <c r="CM272">
        <f t="shared" si="349"/>
        <v>-0.20802950637253637</v>
      </c>
      <c r="CN272">
        <f t="shared" si="350"/>
        <v>-0.21978116231482731</v>
      </c>
      <c r="CO272">
        <f t="shared" si="351"/>
        <v>-7.6834938702761202E-2</v>
      </c>
      <c r="CP272">
        <f t="shared" si="352"/>
        <v>-3.8874410050853743E-2</v>
      </c>
      <c r="CQ272">
        <f t="shared" si="353"/>
        <v>-0.13919444648343698</v>
      </c>
      <c r="CR272">
        <f t="shared" si="354"/>
        <v>4.5648791524750314E-2</v>
      </c>
      <c r="CS272">
        <f t="shared" si="355"/>
        <v>0.10503522502256288</v>
      </c>
      <c r="CT272">
        <f t="shared" si="356"/>
        <v>0.19794848877359708</v>
      </c>
      <c r="CW272" s="5" t="s">
        <v>517</v>
      </c>
      <c r="CX272" s="6" t="s">
        <v>518</v>
      </c>
      <c r="CY272">
        <f t="shared" si="357"/>
        <v>2</v>
      </c>
      <c r="CZ272">
        <f t="shared" si="358"/>
        <v>2</v>
      </c>
      <c r="DA272">
        <f t="shared" si="359"/>
        <v>1</v>
      </c>
      <c r="DB272">
        <f t="shared" si="360"/>
        <v>2</v>
      </c>
      <c r="DC272">
        <f t="shared" si="361"/>
        <v>2</v>
      </c>
      <c r="DD272">
        <f t="shared" si="362"/>
        <v>2</v>
      </c>
      <c r="DE272">
        <f t="shared" si="363"/>
        <v>2</v>
      </c>
      <c r="DF272">
        <f t="shared" si="364"/>
        <v>2</v>
      </c>
      <c r="DG272">
        <f t="shared" si="365"/>
        <v>2</v>
      </c>
      <c r="DH272">
        <f t="shared" si="366"/>
        <v>2</v>
      </c>
      <c r="DI272">
        <f t="shared" si="367"/>
        <v>2</v>
      </c>
      <c r="DJ272">
        <f t="shared" si="368"/>
        <v>2</v>
      </c>
      <c r="DK272">
        <f t="shared" si="369"/>
        <v>2</v>
      </c>
      <c r="DL272">
        <f t="shared" si="370"/>
        <v>2</v>
      </c>
      <c r="DM272">
        <f t="shared" si="371"/>
        <v>2</v>
      </c>
      <c r="DN272">
        <f t="shared" si="372"/>
        <v>2</v>
      </c>
      <c r="DQ272" s="5" t="s">
        <v>517</v>
      </c>
      <c r="DR272" s="6" t="s">
        <v>518</v>
      </c>
      <c r="DS272">
        <f t="shared" si="373"/>
        <v>3</v>
      </c>
      <c r="DT272">
        <f t="shared" si="374"/>
        <v>3</v>
      </c>
      <c r="DU272">
        <f t="shared" si="375"/>
        <v>3</v>
      </c>
      <c r="DV272">
        <f t="shared" si="376"/>
        <v>3</v>
      </c>
      <c r="DW272">
        <f t="shared" si="377"/>
        <v>3</v>
      </c>
      <c r="DX272">
        <f t="shared" si="378"/>
        <v>3</v>
      </c>
      <c r="DY272">
        <f t="shared" si="379"/>
        <v>5</v>
      </c>
      <c r="DZ272">
        <f t="shared" si="380"/>
        <v>3</v>
      </c>
      <c r="EA272">
        <f t="shared" si="381"/>
        <v>3</v>
      </c>
      <c r="EB272">
        <f t="shared" si="382"/>
        <v>3</v>
      </c>
      <c r="EC272">
        <f t="shared" si="383"/>
        <v>3</v>
      </c>
      <c r="ED272">
        <f t="shared" si="384"/>
        <v>3</v>
      </c>
      <c r="EE272">
        <f t="shared" si="385"/>
        <v>3</v>
      </c>
      <c r="EF272">
        <f t="shared" si="386"/>
        <v>5</v>
      </c>
      <c r="EG272">
        <f t="shared" si="387"/>
        <v>5</v>
      </c>
      <c r="EH272">
        <f t="shared" si="388"/>
        <v>5</v>
      </c>
      <c r="EK272" s="5" t="s">
        <v>517</v>
      </c>
      <c r="EL272" s="6" t="s">
        <v>518</v>
      </c>
      <c r="EM272" t="str">
        <f t="shared" si="389"/>
        <v>D</v>
      </c>
      <c r="EN272" t="str">
        <f t="shared" si="390"/>
        <v>D</v>
      </c>
      <c r="EO272" t="str">
        <f t="shared" si="391"/>
        <v>B</v>
      </c>
      <c r="EP272" t="str">
        <f t="shared" si="392"/>
        <v>D</v>
      </c>
      <c r="EQ272" t="str">
        <f t="shared" si="393"/>
        <v>D</v>
      </c>
      <c r="ER272" t="str">
        <f t="shared" si="394"/>
        <v>D</v>
      </c>
      <c r="ES272" t="str">
        <f t="shared" si="395"/>
        <v>C</v>
      </c>
      <c r="ET272" t="str">
        <f t="shared" si="396"/>
        <v>D</v>
      </c>
      <c r="EU272" t="str">
        <f t="shared" si="397"/>
        <v>D</v>
      </c>
      <c r="EV272" t="str">
        <f t="shared" si="398"/>
        <v>D</v>
      </c>
      <c r="EW272" t="str">
        <f t="shared" si="399"/>
        <v>D</v>
      </c>
      <c r="EX272" t="str">
        <f t="shared" si="400"/>
        <v>D</v>
      </c>
      <c r="EY272" t="str">
        <f t="shared" si="401"/>
        <v>D</v>
      </c>
      <c r="EZ272" t="str">
        <f t="shared" si="402"/>
        <v>C</v>
      </c>
      <c r="FA272" t="str">
        <f t="shared" si="403"/>
        <v>C</v>
      </c>
      <c r="FB272" t="str">
        <f t="shared" si="404"/>
        <v>C</v>
      </c>
    </row>
    <row r="273" spans="1:158" x14ac:dyDescent="0.25">
      <c r="A273" s="5" t="s">
        <v>519</v>
      </c>
      <c r="B273" s="6" t="s">
        <v>520</v>
      </c>
      <c r="C273" s="3">
        <v>845589</v>
      </c>
      <c r="D273" s="3">
        <v>813370</v>
      </c>
      <c r="E273" s="3">
        <v>950557</v>
      </c>
      <c r="F273" s="3">
        <v>1129192</v>
      </c>
      <c r="G273" s="3">
        <v>1221900</v>
      </c>
      <c r="H273" s="3">
        <v>1292397</v>
      </c>
      <c r="I273" s="3">
        <v>1473687</v>
      </c>
      <c r="J273" s="3">
        <v>1807735</v>
      </c>
      <c r="K273" s="3">
        <v>1349132</v>
      </c>
      <c r="L273" s="3">
        <v>1479639</v>
      </c>
      <c r="M273" s="3">
        <v>1553967</v>
      </c>
      <c r="N273" s="3">
        <v>1419521</v>
      </c>
      <c r="O273" s="3">
        <v>1458469</v>
      </c>
      <c r="P273" s="3">
        <v>1365235</v>
      </c>
      <c r="Q273" s="3">
        <v>1325845</v>
      </c>
      <c r="R273" s="4">
        <v>1307092</v>
      </c>
      <c r="U273" s="5" t="s">
        <v>519</v>
      </c>
      <c r="V273" s="6" t="s">
        <v>520</v>
      </c>
      <c r="W273" s="7">
        <v>1032511</v>
      </c>
      <c r="X273" s="7">
        <v>872279</v>
      </c>
      <c r="Y273" s="7">
        <v>972656</v>
      </c>
      <c r="Z273" s="7">
        <v>1117795</v>
      </c>
      <c r="AA273" s="7">
        <v>1416159</v>
      </c>
      <c r="AB273" s="7">
        <v>1353638</v>
      </c>
      <c r="AC273" s="7">
        <v>1396512</v>
      </c>
      <c r="AD273" s="7">
        <v>1565181</v>
      </c>
      <c r="AE273" s="7">
        <v>1273589</v>
      </c>
      <c r="AF273" s="7">
        <v>1526267</v>
      </c>
      <c r="AG273" s="7">
        <v>1859035</v>
      </c>
      <c r="AH273" s="7">
        <v>1748652</v>
      </c>
      <c r="AI273" s="7">
        <v>1775449</v>
      </c>
      <c r="AJ273" s="7">
        <v>1582376</v>
      </c>
      <c r="AK273" s="7">
        <v>1601055</v>
      </c>
      <c r="AL273" s="8">
        <v>1581394</v>
      </c>
      <c r="AO273" s="5" t="s">
        <v>519</v>
      </c>
      <c r="AP273" s="6" t="s">
        <v>520</v>
      </c>
      <c r="AQ273">
        <f>(C273/$C$335)/(World!C273/World!$C$335)</f>
        <v>0.90521176534924952</v>
      </c>
      <c r="AR273">
        <f>(D273/$D$335)/(World!D273/World!$D$335)</f>
        <v>0.94359780266135662</v>
      </c>
      <c r="AS273">
        <f>(E273/$E$335)/(World!E273/World!$E$335)</f>
        <v>0.89945038763849583</v>
      </c>
      <c r="AT273">
        <f>(F273/$F$335)/(World!F273/World!$F$335)</f>
        <v>0.89597521521936074</v>
      </c>
      <c r="AU273">
        <f>(G273/$G$335)/(World!G273/World!$G$335)</f>
        <v>0.89546705665292781</v>
      </c>
      <c r="AV273">
        <f>(H273/$H$335)/(World!H273/World!$H$335)</f>
        <v>0.77083564344107203</v>
      </c>
      <c r="AW273">
        <f>(I273/$I$335)/(World!I273/World!$I$335)</f>
        <v>0.75631735247366305</v>
      </c>
      <c r="AX273">
        <f>(J273/$J$335)/(World!J273/World!$J$335)</f>
        <v>0.8471953656220127</v>
      </c>
      <c r="AY273">
        <f>(K273/$K$335)/(World!K273/World!$K$335)</f>
        <v>0.68311012126635751</v>
      </c>
      <c r="AZ273">
        <f>(L273/$L$335)/(World!L273/World!$L$335)</f>
        <v>0.57105014368943807</v>
      </c>
      <c r="BA273">
        <f>(M273/$M$335)/(World!M273/World!$M$335)</f>
        <v>0.60066565922750459</v>
      </c>
      <c r="BB273">
        <f>(N273/$N$335)/(World!N273/World!$N$335)</f>
        <v>0.56881555819445695</v>
      </c>
      <c r="BC273">
        <f>(O273/$O$335)/(World!O273/World!$O$335)</f>
        <v>0.57069467852345357</v>
      </c>
      <c r="BD273">
        <f>(P273/$P$335)/(World!P273/World!$P$335)</f>
        <v>0.53161571976575261</v>
      </c>
      <c r="BE273">
        <f>(Q273/$Q$335)/(World!Q273/World!$Q$335)</f>
        <v>0.53664869759835709</v>
      </c>
      <c r="BF273">
        <f>(R273/$R$335)/(World!R273/World!$R$335)</f>
        <v>0.55058798822693389</v>
      </c>
      <c r="BI273" s="5" t="s">
        <v>519</v>
      </c>
      <c r="BJ273" s="6" t="s">
        <v>520</v>
      </c>
      <c r="BK273">
        <f t="shared" si="325"/>
        <v>-4.9752072905856003E-2</v>
      </c>
      <c r="BL273">
        <f t="shared" si="326"/>
        <v>-2.9019479884887806E-2</v>
      </c>
      <c r="BM273">
        <f t="shared" si="327"/>
        <v>-5.2936161436947633E-2</v>
      </c>
      <c r="BN273">
        <f t="shared" si="328"/>
        <v>-5.4866110034357062E-2</v>
      </c>
      <c r="BO273">
        <f t="shared" si="329"/>
        <v>-5.5148910649842467E-2</v>
      </c>
      <c r="BP273">
        <f t="shared" si="330"/>
        <v>-0.12941029135466114</v>
      </c>
      <c r="BQ273">
        <f t="shared" si="331"/>
        <v>-0.13874636447856373</v>
      </c>
      <c r="BR273">
        <f t="shared" si="332"/>
        <v>-8.2722508523906377E-2</v>
      </c>
      <c r="BS273">
        <f t="shared" si="333"/>
        <v>-0.18827637878810763</v>
      </c>
      <c r="BT273">
        <f t="shared" si="334"/>
        <v>-0.27303384174818279</v>
      </c>
      <c r="BU273">
        <f t="shared" si="335"/>
        <v>-0.24948016999703593</v>
      </c>
      <c r="BV273">
        <f t="shared" si="336"/>
        <v>-0.27484712243789278</v>
      </c>
      <c r="BW273">
        <f t="shared" si="337"/>
        <v>-0.27332194305268737</v>
      </c>
      <c r="BX273">
        <f t="shared" si="338"/>
        <v>-0.30581057258010036</v>
      </c>
      <c r="BY273">
        <f t="shared" si="339"/>
        <v>-0.30153365770967633</v>
      </c>
      <c r="BZ273">
        <f t="shared" si="340"/>
        <v>-0.28983328594397262</v>
      </c>
      <c r="CC273" s="5" t="s">
        <v>519</v>
      </c>
      <c r="CD273" s="6" t="s">
        <v>520</v>
      </c>
      <c r="CE273">
        <f t="shared" si="341"/>
        <v>-9.9527181726212666E-2</v>
      </c>
      <c r="CF273">
        <f t="shared" si="342"/>
        <v>-3.4947370419345904E-2</v>
      </c>
      <c r="CG273">
        <f t="shared" si="343"/>
        <v>-1.1490666920408711E-2</v>
      </c>
      <c r="CH273">
        <f t="shared" si="344"/>
        <v>5.0721254729110586E-3</v>
      </c>
      <c r="CI273">
        <f t="shared" si="345"/>
        <v>-7.3637094545648901E-2</v>
      </c>
      <c r="CJ273">
        <f t="shared" si="346"/>
        <v>-2.3144440644209167E-2</v>
      </c>
      <c r="CK273">
        <f t="shared" si="347"/>
        <v>2.6888379516542233E-2</v>
      </c>
      <c r="CL273">
        <f t="shared" si="348"/>
        <v>7.1912256338432387E-2</v>
      </c>
      <c r="CM273">
        <f t="shared" si="349"/>
        <v>2.8803292458481098E-2</v>
      </c>
      <c r="CN273">
        <f t="shared" si="350"/>
        <v>-1.5512128456445411E-2</v>
      </c>
      <c r="CO273">
        <f t="shared" si="351"/>
        <v>-8.9384067164332157E-2</v>
      </c>
      <c r="CP273">
        <f t="shared" si="352"/>
        <v>-0.10388668800598957</v>
      </c>
      <c r="CQ273">
        <f t="shared" si="353"/>
        <v>-9.801732758839278E-2</v>
      </c>
      <c r="CR273">
        <f t="shared" si="354"/>
        <v>-7.3666776246933532E-2</v>
      </c>
      <c r="CS273">
        <f t="shared" si="355"/>
        <v>-9.4027810994567626E-2</v>
      </c>
      <c r="CT273">
        <f t="shared" si="356"/>
        <v>-9.4963936124322565E-2</v>
      </c>
      <c r="CW273" s="5" t="s">
        <v>519</v>
      </c>
      <c r="CX273" s="6" t="s">
        <v>520</v>
      </c>
      <c r="CY273">
        <f t="shared" si="357"/>
        <v>2</v>
      </c>
      <c r="CZ273">
        <f t="shared" si="358"/>
        <v>2</v>
      </c>
      <c r="DA273">
        <f t="shared" si="359"/>
        <v>2</v>
      </c>
      <c r="DB273">
        <f t="shared" si="360"/>
        <v>2</v>
      </c>
      <c r="DC273">
        <f t="shared" si="361"/>
        <v>2</v>
      </c>
      <c r="DD273">
        <f t="shared" si="362"/>
        <v>2</v>
      </c>
      <c r="DE273">
        <f t="shared" si="363"/>
        <v>2</v>
      </c>
      <c r="DF273">
        <f t="shared" si="364"/>
        <v>2</v>
      </c>
      <c r="DG273">
        <f t="shared" si="365"/>
        <v>2</v>
      </c>
      <c r="DH273">
        <f t="shared" si="366"/>
        <v>2</v>
      </c>
      <c r="DI273">
        <f t="shared" si="367"/>
        <v>2</v>
      </c>
      <c r="DJ273">
        <f t="shared" si="368"/>
        <v>2</v>
      </c>
      <c r="DK273">
        <f t="shared" si="369"/>
        <v>2</v>
      </c>
      <c r="DL273">
        <f t="shared" si="370"/>
        <v>2</v>
      </c>
      <c r="DM273">
        <f t="shared" si="371"/>
        <v>2</v>
      </c>
      <c r="DN273">
        <f t="shared" si="372"/>
        <v>2</v>
      </c>
      <c r="DQ273" s="5" t="s">
        <v>519</v>
      </c>
      <c r="DR273" s="6" t="s">
        <v>520</v>
      </c>
      <c r="DS273">
        <f t="shared" si="373"/>
        <v>3</v>
      </c>
      <c r="DT273">
        <f t="shared" si="374"/>
        <v>3</v>
      </c>
      <c r="DU273">
        <f t="shared" si="375"/>
        <v>3</v>
      </c>
      <c r="DV273">
        <f t="shared" si="376"/>
        <v>5</v>
      </c>
      <c r="DW273">
        <f t="shared" si="377"/>
        <v>3</v>
      </c>
      <c r="DX273">
        <f t="shared" si="378"/>
        <v>3</v>
      </c>
      <c r="DY273">
        <f t="shared" si="379"/>
        <v>5</v>
      </c>
      <c r="DZ273">
        <f t="shared" si="380"/>
        <v>5</v>
      </c>
      <c r="EA273">
        <f t="shared" si="381"/>
        <v>5</v>
      </c>
      <c r="EB273">
        <f t="shared" si="382"/>
        <v>3</v>
      </c>
      <c r="EC273">
        <f t="shared" si="383"/>
        <v>3</v>
      </c>
      <c r="ED273">
        <f t="shared" si="384"/>
        <v>3</v>
      </c>
      <c r="EE273">
        <f t="shared" si="385"/>
        <v>3</v>
      </c>
      <c r="EF273">
        <f t="shared" si="386"/>
        <v>3</v>
      </c>
      <c r="EG273">
        <f t="shared" si="387"/>
        <v>3</v>
      </c>
      <c r="EH273">
        <f t="shared" si="388"/>
        <v>3</v>
      </c>
      <c r="EK273" s="5" t="s">
        <v>519</v>
      </c>
      <c r="EL273" s="6" t="s">
        <v>520</v>
      </c>
      <c r="EM273" t="str">
        <f t="shared" si="389"/>
        <v>D</v>
      </c>
      <c r="EN273" t="str">
        <f t="shared" si="390"/>
        <v>D</v>
      </c>
      <c r="EO273" t="str">
        <f t="shared" si="391"/>
        <v>D</v>
      </c>
      <c r="EP273" t="str">
        <f t="shared" si="392"/>
        <v>C</v>
      </c>
      <c r="EQ273" t="str">
        <f t="shared" si="393"/>
        <v>D</v>
      </c>
      <c r="ER273" t="str">
        <f t="shared" si="394"/>
        <v>D</v>
      </c>
      <c r="ES273" t="str">
        <f t="shared" si="395"/>
        <v>C</v>
      </c>
      <c r="ET273" t="str">
        <f t="shared" si="396"/>
        <v>C</v>
      </c>
      <c r="EU273" t="str">
        <f t="shared" si="397"/>
        <v>C</v>
      </c>
      <c r="EV273" t="str">
        <f t="shared" si="398"/>
        <v>D</v>
      </c>
      <c r="EW273" t="str">
        <f t="shared" si="399"/>
        <v>D</v>
      </c>
      <c r="EX273" t="str">
        <f t="shared" si="400"/>
        <v>D</v>
      </c>
      <c r="EY273" t="str">
        <f t="shared" si="401"/>
        <v>D</v>
      </c>
      <c r="EZ273" t="str">
        <f t="shared" si="402"/>
        <v>D</v>
      </c>
      <c r="FA273" t="str">
        <f t="shared" si="403"/>
        <v>D</v>
      </c>
      <c r="FB273" t="str">
        <f t="shared" si="404"/>
        <v>D</v>
      </c>
    </row>
    <row r="274" spans="1:158" x14ac:dyDescent="0.25">
      <c r="A274" s="5" t="s">
        <v>521</v>
      </c>
      <c r="B274" s="6" t="s">
        <v>522</v>
      </c>
      <c r="C274" s="7">
        <v>84360</v>
      </c>
      <c r="D274" s="7">
        <v>78798</v>
      </c>
      <c r="E274" s="7">
        <v>225208</v>
      </c>
      <c r="F274" s="7">
        <v>144651</v>
      </c>
      <c r="G274" s="7">
        <v>198177</v>
      </c>
      <c r="H274" s="7">
        <v>163596</v>
      </c>
      <c r="I274" s="7">
        <v>130101</v>
      </c>
      <c r="J274" s="7">
        <v>159588</v>
      </c>
      <c r="K274" s="7">
        <v>82995</v>
      </c>
      <c r="L274" s="7">
        <v>96372</v>
      </c>
      <c r="M274" s="7">
        <v>77582</v>
      </c>
      <c r="N274" s="7">
        <v>84326</v>
      </c>
      <c r="O274" s="7">
        <v>51318</v>
      </c>
      <c r="P274" s="7">
        <v>29177</v>
      </c>
      <c r="Q274" s="7">
        <v>28586</v>
      </c>
      <c r="R274" s="8">
        <v>38522</v>
      </c>
      <c r="U274" s="5" t="s">
        <v>521</v>
      </c>
      <c r="V274" s="6" t="s">
        <v>522</v>
      </c>
      <c r="W274" s="7">
        <v>162378</v>
      </c>
      <c r="X274" s="7">
        <v>161752</v>
      </c>
      <c r="Y274" s="7">
        <v>168709</v>
      </c>
      <c r="Z274" s="7">
        <v>165841</v>
      </c>
      <c r="AA274" s="7">
        <v>175349</v>
      </c>
      <c r="AB274" s="7">
        <v>159687</v>
      </c>
      <c r="AC274" s="7">
        <v>178529</v>
      </c>
      <c r="AD274" s="7">
        <v>150415</v>
      </c>
      <c r="AE274" s="7">
        <v>117864</v>
      </c>
      <c r="AF274" s="7">
        <v>129765</v>
      </c>
      <c r="AG274" s="7">
        <v>167749</v>
      </c>
      <c r="AH274" s="7">
        <v>175911</v>
      </c>
      <c r="AI274" s="7">
        <v>107196</v>
      </c>
      <c r="AJ274" s="7">
        <v>87494</v>
      </c>
      <c r="AK274" s="7">
        <v>74389</v>
      </c>
      <c r="AL274" s="8">
        <v>82567</v>
      </c>
      <c r="AO274" s="5" t="s">
        <v>521</v>
      </c>
      <c r="AP274" s="6" t="s">
        <v>522</v>
      </c>
      <c r="AQ274">
        <f>(C274/$C$335)/(World!C274/World!$C$335)</f>
        <v>0.89294737562637272</v>
      </c>
      <c r="AR274">
        <f>(D274/$D$335)/(World!D274/World!$D$335)</f>
        <v>0.80366416501206972</v>
      </c>
      <c r="AS274">
        <f>(E274/$E$335)/(World!E274/World!$E$335)</f>
        <v>1.8240907316233748</v>
      </c>
      <c r="AT274">
        <f>(F274/$F$335)/(World!F274/World!$F$335)</f>
        <v>1.005704711049322</v>
      </c>
      <c r="AU274">
        <f>(G274/$G$335)/(World!G274/World!$G$335)</f>
        <v>1.248553100225497</v>
      </c>
      <c r="AV274">
        <f>(H274/$H$335)/(World!H274/World!$H$335)</f>
        <v>0.99526153105194093</v>
      </c>
      <c r="AW274">
        <f>(I274/$I$335)/(World!I274/World!$I$335)</f>
        <v>0.73248973490720692</v>
      </c>
      <c r="AX274">
        <f>(J274/$J$335)/(World!J274/World!$J$335)</f>
        <v>0.86832908669377085</v>
      </c>
      <c r="AY274">
        <f>(K274/$K$335)/(World!K274/World!$K$335)</f>
        <v>0.61155982078759807</v>
      </c>
      <c r="AZ274">
        <f>(L274/$L$335)/(World!L274/World!$L$335)</f>
        <v>0.50075262263084852</v>
      </c>
      <c r="BA274">
        <f>(M274/$M$335)/(World!M274/World!$M$335)</f>
        <v>0.29591796580695273</v>
      </c>
      <c r="BB274">
        <f>(N274/$N$335)/(World!N274/World!$N$335)</f>
        <v>0.31049938452192377</v>
      </c>
      <c r="BC274">
        <f>(O274/$O$335)/(World!O274/World!$O$335)</f>
        <v>0.22614460320483065</v>
      </c>
      <c r="BD274">
        <f>(P274/$P$335)/(World!P274/World!$P$335)</f>
        <v>0.12396358613983113</v>
      </c>
      <c r="BE274">
        <f>(Q274/$Q$335)/(World!Q274/World!$Q$335)</f>
        <v>0.12604453257410558</v>
      </c>
      <c r="BF274">
        <f>(R274/$R$335)/(World!R274/World!$R$335)</f>
        <v>0.1791883902083943</v>
      </c>
      <c r="BI274" s="5" t="s">
        <v>521</v>
      </c>
      <c r="BJ274" s="6" t="s">
        <v>522</v>
      </c>
      <c r="BK274">
        <f t="shared" si="325"/>
        <v>-5.6553407533690037E-2</v>
      </c>
      <c r="BL274">
        <f t="shared" si="326"/>
        <v>-0.10885387579157035</v>
      </c>
      <c r="BM274">
        <f t="shared" si="327"/>
        <v>0.29180745589914597</v>
      </c>
      <c r="BN274">
        <f t="shared" si="328"/>
        <v>2.8442427331875253E-3</v>
      </c>
      <c r="BO274">
        <f t="shared" si="329"/>
        <v>0.11053912856252796</v>
      </c>
      <c r="BP274">
        <f t="shared" si="330"/>
        <v>-2.3748610767636352E-3</v>
      </c>
      <c r="BQ274">
        <f t="shared" si="331"/>
        <v>-0.15440799428870561</v>
      </c>
      <c r="BR274">
        <f t="shared" si="332"/>
        <v>-7.047522529301109E-2</v>
      </c>
      <c r="BS274">
        <f t="shared" si="333"/>
        <v>-0.24103367073433504</v>
      </c>
      <c r="BT274">
        <f t="shared" si="334"/>
        <v>-0.33266467093954571</v>
      </c>
      <c r="BU274">
        <f t="shared" si="335"/>
        <v>-0.54330756480764097</v>
      </c>
      <c r="BV274">
        <f t="shared" si="336"/>
        <v>-0.52613577970477976</v>
      </c>
      <c r="BW274">
        <f t="shared" si="337"/>
        <v>-0.63112898329651157</v>
      </c>
      <c r="BX274">
        <f t="shared" si="338"/>
        <v>-0.77941707779773395</v>
      </c>
      <c r="BY274">
        <f t="shared" si="339"/>
        <v>-0.77612868953597891</v>
      </c>
      <c r="BZ274">
        <f t="shared" si="340"/>
        <v>-0.69608182764294868</v>
      </c>
      <c r="CC274" s="5" t="s">
        <v>521</v>
      </c>
      <c r="CD274" s="6" t="s">
        <v>522</v>
      </c>
      <c r="CE274">
        <f t="shared" si="341"/>
        <v>-0.31619774821875835</v>
      </c>
      <c r="CF274">
        <f t="shared" si="342"/>
        <v>-0.34485138224901268</v>
      </c>
      <c r="CG274">
        <f t="shared" si="343"/>
        <v>0.14342869183102025</v>
      </c>
      <c r="CH274">
        <f t="shared" si="344"/>
        <v>-6.8246524870205993E-2</v>
      </c>
      <c r="CI274">
        <f t="shared" si="345"/>
        <v>6.1114888923394887E-2</v>
      </c>
      <c r="CJ274">
        <f t="shared" si="346"/>
        <v>1.209157301806776E-2</v>
      </c>
      <c r="CK274">
        <f t="shared" si="347"/>
        <v>-0.15691280821695883</v>
      </c>
      <c r="CL274">
        <f t="shared" si="348"/>
        <v>2.9590036225455883E-2</v>
      </c>
      <c r="CM274">
        <f t="shared" si="349"/>
        <v>-0.1735993906172987</v>
      </c>
      <c r="CN274">
        <f t="shared" si="350"/>
        <v>-0.14766712214277186</v>
      </c>
      <c r="CO274">
        <f t="shared" si="351"/>
        <v>-0.3675320281578765</v>
      </c>
      <c r="CP274">
        <f t="shared" si="352"/>
        <v>-0.35192920299573083</v>
      </c>
      <c r="CQ274">
        <f t="shared" si="353"/>
        <v>-0.35251145009273627</v>
      </c>
      <c r="CR274">
        <f t="shared" si="354"/>
        <v>-0.49984143446100571</v>
      </c>
      <c r="CS274">
        <f t="shared" si="355"/>
        <v>-0.44479728089342074</v>
      </c>
      <c r="CT274">
        <f t="shared" si="356"/>
        <v>-0.36374071963597021</v>
      </c>
      <c r="CW274" s="5" t="s">
        <v>521</v>
      </c>
      <c r="CX274" s="6" t="s">
        <v>522</v>
      </c>
      <c r="CY274">
        <f t="shared" si="357"/>
        <v>2</v>
      </c>
      <c r="CZ274">
        <f t="shared" si="358"/>
        <v>2</v>
      </c>
      <c r="DA274">
        <f t="shared" si="359"/>
        <v>1</v>
      </c>
      <c r="DB274">
        <f t="shared" si="360"/>
        <v>1</v>
      </c>
      <c r="DC274">
        <f t="shared" si="361"/>
        <v>1</v>
      </c>
      <c r="DD274">
        <f t="shared" si="362"/>
        <v>2</v>
      </c>
      <c r="DE274">
        <f t="shared" si="363"/>
        <v>2</v>
      </c>
      <c r="DF274">
        <f t="shared" si="364"/>
        <v>2</v>
      </c>
      <c r="DG274">
        <f t="shared" si="365"/>
        <v>2</v>
      </c>
      <c r="DH274">
        <f t="shared" si="366"/>
        <v>2</v>
      </c>
      <c r="DI274">
        <f t="shared" si="367"/>
        <v>2</v>
      </c>
      <c r="DJ274">
        <f t="shared" si="368"/>
        <v>2</v>
      </c>
      <c r="DK274">
        <f t="shared" si="369"/>
        <v>2</v>
      </c>
      <c r="DL274">
        <f t="shared" si="370"/>
        <v>2</v>
      </c>
      <c r="DM274">
        <f t="shared" si="371"/>
        <v>2</v>
      </c>
      <c r="DN274">
        <f t="shared" si="372"/>
        <v>2</v>
      </c>
      <c r="DQ274" s="5" t="s">
        <v>521</v>
      </c>
      <c r="DR274" s="6" t="s">
        <v>522</v>
      </c>
      <c r="DS274">
        <f t="shared" si="373"/>
        <v>3</v>
      </c>
      <c r="DT274">
        <f t="shared" si="374"/>
        <v>3</v>
      </c>
      <c r="DU274">
        <f t="shared" si="375"/>
        <v>5</v>
      </c>
      <c r="DV274">
        <f t="shared" si="376"/>
        <v>3</v>
      </c>
      <c r="DW274">
        <f t="shared" si="377"/>
        <v>5</v>
      </c>
      <c r="DX274">
        <f t="shared" si="378"/>
        <v>5</v>
      </c>
      <c r="DY274">
        <f t="shared" si="379"/>
        <v>3</v>
      </c>
      <c r="DZ274">
        <f t="shared" si="380"/>
        <v>5</v>
      </c>
      <c r="EA274">
        <f t="shared" si="381"/>
        <v>3</v>
      </c>
      <c r="EB274">
        <f t="shared" si="382"/>
        <v>3</v>
      </c>
      <c r="EC274">
        <f t="shared" si="383"/>
        <v>3</v>
      </c>
      <c r="ED274">
        <f t="shared" si="384"/>
        <v>3</v>
      </c>
      <c r="EE274">
        <f t="shared" si="385"/>
        <v>3</v>
      </c>
      <c r="EF274">
        <f t="shared" si="386"/>
        <v>3</v>
      </c>
      <c r="EG274">
        <f t="shared" si="387"/>
        <v>3</v>
      </c>
      <c r="EH274">
        <f t="shared" si="388"/>
        <v>3</v>
      </c>
      <c r="EK274" s="5" t="s">
        <v>521</v>
      </c>
      <c r="EL274" s="6" t="s">
        <v>522</v>
      </c>
      <c r="EM274" t="str">
        <f t="shared" si="389"/>
        <v>D</v>
      </c>
      <c r="EN274" t="str">
        <f t="shared" si="390"/>
        <v>D</v>
      </c>
      <c r="EO274" t="str">
        <f t="shared" si="391"/>
        <v>A</v>
      </c>
      <c r="EP274" t="str">
        <f t="shared" si="392"/>
        <v>B</v>
      </c>
      <c r="EQ274" t="str">
        <f t="shared" si="393"/>
        <v>A</v>
      </c>
      <c r="ER274" t="str">
        <f t="shared" si="394"/>
        <v>C</v>
      </c>
      <c r="ES274" t="str">
        <f t="shared" si="395"/>
        <v>D</v>
      </c>
      <c r="ET274" t="str">
        <f t="shared" si="396"/>
        <v>C</v>
      </c>
      <c r="EU274" t="str">
        <f t="shared" si="397"/>
        <v>D</v>
      </c>
      <c r="EV274" t="str">
        <f t="shared" si="398"/>
        <v>D</v>
      </c>
      <c r="EW274" t="str">
        <f t="shared" si="399"/>
        <v>D</v>
      </c>
      <c r="EX274" t="str">
        <f t="shared" si="400"/>
        <v>D</v>
      </c>
      <c r="EY274" t="str">
        <f t="shared" si="401"/>
        <v>D</v>
      </c>
      <c r="EZ274" t="str">
        <f t="shared" si="402"/>
        <v>D</v>
      </c>
      <c r="FA274" t="str">
        <f t="shared" si="403"/>
        <v>D</v>
      </c>
      <c r="FB274" t="str">
        <f t="shared" si="404"/>
        <v>D</v>
      </c>
    </row>
    <row r="275" spans="1:158" x14ac:dyDescent="0.25">
      <c r="A275" s="1" t="s">
        <v>523</v>
      </c>
      <c r="B275" s="2" t="s">
        <v>524</v>
      </c>
      <c r="C275" s="7">
        <v>239296</v>
      </c>
      <c r="D275" s="7">
        <v>254392</v>
      </c>
      <c r="E275" s="7">
        <v>375677</v>
      </c>
      <c r="F275" s="7">
        <v>418710</v>
      </c>
      <c r="G275" s="7">
        <v>445659</v>
      </c>
      <c r="H275" s="7">
        <v>391268</v>
      </c>
      <c r="I275" s="7">
        <v>387992</v>
      </c>
      <c r="J275" s="7">
        <v>411494</v>
      </c>
      <c r="K275" s="7">
        <v>446556</v>
      </c>
      <c r="L275" s="7">
        <v>538278</v>
      </c>
      <c r="M275" s="7">
        <v>686227</v>
      </c>
      <c r="N275" s="7">
        <v>741907</v>
      </c>
      <c r="O275" s="7">
        <v>726945</v>
      </c>
      <c r="P275" s="7">
        <v>856621</v>
      </c>
      <c r="Q275" s="7">
        <v>680290</v>
      </c>
      <c r="R275" s="8">
        <v>651768</v>
      </c>
      <c r="U275" s="1" t="s">
        <v>523</v>
      </c>
      <c r="V275" s="2" t="s">
        <v>524</v>
      </c>
      <c r="W275" s="3">
        <v>158166</v>
      </c>
      <c r="X275" s="3">
        <v>145667</v>
      </c>
      <c r="Y275" s="3">
        <v>213156</v>
      </c>
      <c r="Z275" s="3">
        <v>301527</v>
      </c>
      <c r="AA275" s="3">
        <v>671139</v>
      </c>
      <c r="AB275" s="3">
        <v>461098</v>
      </c>
      <c r="AC275" s="3">
        <v>321552</v>
      </c>
      <c r="AD275" s="3">
        <v>389484</v>
      </c>
      <c r="AE275" s="3">
        <v>361716</v>
      </c>
      <c r="AF275" s="3">
        <v>424525</v>
      </c>
      <c r="AG275" s="3">
        <v>466714</v>
      </c>
      <c r="AH275" s="3">
        <v>462048</v>
      </c>
      <c r="AI275" s="3">
        <v>353326</v>
      </c>
      <c r="AJ275" s="3">
        <v>417316</v>
      </c>
      <c r="AK275" s="3">
        <v>391318</v>
      </c>
      <c r="AL275" s="4">
        <v>411280</v>
      </c>
      <c r="AO275" s="1" t="s">
        <v>523</v>
      </c>
      <c r="AP275" s="2" t="s">
        <v>524</v>
      </c>
      <c r="AQ275">
        <f>(C275/$C$335)/(World!C275/World!$C$335)</f>
        <v>1.9891929477786194</v>
      </c>
      <c r="AR275">
        <f>(D275/$D$335)/(World!D275/World!$D$335)</f>
        <v>2.080366985677601</v>
      </c>
      <c r="AS275">
        <f>(E275/$E$335)/(World!E275/World!$E$335)</f>
        <v>2.3160916192653644</v>
      </c>
      <c r="AT275">
        <f>(F275/$F$335)/(World!F275/World!$F$335)</f>
        <v>2.3201604036794574</v>
      </c>
      <c r="AU275">
        <f>(G275/$G$335)/(World!G275/World!$G$335)</f>
        <v>2.4498818302383789</v>
      </c>
      <c r="AV275">
        <f>(H275/$H$335)/(World!H275/World!$H$335)</f>
        <v>2.0834419101738839</v>
      </c>
      <c r="AW275">
        <f>(I275/$I$335)/(World!I275/World!$I$335)</f>
        <v>2.0790431187161347</v>
      </c>
      <c r="AX275">
        <f>(J275/$J$335)/(World!J275/World!$J$335)</f>
        <v>2.1616108721926794</v>
      </c>
      <c r="AY275">
        <f>(K275/$K$335)/(World!K275/World!$K$335)</f>
        <v>2.3644452898316346</v>
      </c>
      <c r="AZ275">
        <f>(L275/$L$335)/(World!L275/World!$L$335)</f>
        <v>2.430380028797988</v>
      </c>
      <c r="BA275">
        <f>(M275/$M$335)/(World!M275/World!$M$335)</f>
        <v>3.1029190469102574</v>
      </c>
      <c r="BB275">
        <f>(N275/$N$335)/(World!N275/World!$N$335)</f>
        <v>3.6484872005527875</v>
      </c>
      <c r="BC275">
        <f>(O275/$O$335)/(World!O275/World!$O$335)</f>
        <v>3.4847598636112882</v>
      </c>
      <c r="BD275">
        <f>(P275/$P$335)/(World!P275/World!$P$335)</f>
        <v>3.9219943887012607</v>
      </c>
      <c r="BE275">
        <f>(Q275/$Q$335)/(World!Q275/World!$Q$335)</f>
        <v>3.1458591496464527</v>
      </c>
      <c r="BF275">
        <f>(R275/$R$335)/(World!R275/World!$R$335)</f>
        <v>3.1507027506205976</v>
      </c>
      <c r="BI275" s="1" t="s">
        <v>523</v>
      </c>
      <c r="BJ275" s="2" t="s">
        <v>524</v>
      </c>
      <c r="BK275">
        <f t="shared" si="325"/>
        <v>0.33092308360814432</v>
      </c>
      <c r="BL275">
        <f t="shared" si="326"/>
        <v>0.35072671233682512</v>
      </c>
      <c r="BM275">
        <f t="shared" si="327"/>
        <v>0.39688035505995062</v>
      </c>
      <c r="BN275">
        <f t="shared" si="328"/>
        <v>0.39761946507657686</v>
      </c>
      <c r="BO275">
        <f t="shared" si="329"/>
        <v>0.42026999809967269</v>
      </c>
      <c r="BP275">
        <f t="shared" si="330"/>
        <v>0.35137419213218957</v>
      </c>
      <c r="BQ275">
        <f t="shared" si="331"/>
        <v>0.35044755046043724</v>
      </c>
      <c r="BR275">
        <f t="shared" si="332"/>
        <v>0.36741108224588837</v>
      </c>
      <c r="BS275">
        <f t="shared" si="333"/>
        <v>0.40554836601308353</v>
      </c>
      <c r="BT275">
        <f t="shared" si="334"/>
        <v>0.4169742176639234</v>
      </c>
      <c r="BU275">
        <f t="shared" si="335"/>
        <v>0.51254217372236022</v>
      </c>
      <c r="BV275">
        <f t="shared" si="336"/>
        <v>0.56975249931587102</v>
      </c>
      <c r="BW275">
        <f t="shared" si="337"/>
        <v>0.55404524192527704</v>
      </c>
      <c r="BX275">
        <f t="shared" si="338"/>
        <v>0.59366065012363223</v>
      </c>
      <c r="BY275">
        <f t="shared" si="339"/>
        <v>0.51759094368399983</v>
      </c>
      <c r="BZ275">
        <f t="shared" si="340"/>
        <v>0.51815388377282201</v>
      </c>
      <c r="CC275" s="1" t="s">
        <v>523</v>
      </c>
      <c r="CD275" s="2" t="s">
        <v>524</v>
      </c>
      <c r="CE275">
        <f t="shared" si="341"/>
        <v>0.20412014230291198</v>
      </c>
      <c r="CF275">
        <f t="shared" si="342"/>
        <v>0.27177241356899856</v>
      </c>
      <c r="CG275">
        <f t="shared" si="343"/>
        <v>0.27600525106439344</v>
      </c>
      <c r="CH275">
        <f t="shared" si="344"/>
        <v>0.16270061104886308</v>
      </c>
      <c r="CI275">
        <f t="shared" si="345"/>
        <v>-0.20189864236862889</v>
      </c>
      <c r="CJ275">
        <f t="shared" si="346"/>
        <v>-8.1924900805522505E-2</v>
      </c>
      <c r="CK275">
        <f t="shared" si="347"/>
        <v>9.3637603869527478E-2</v>
      </c>
      <c r="CL275">
        <f t="shared" si="348"/>
        <v>2.747890703614831E-2</v>
      </c>
      <c r="CM275">
        <f t="shared" si="349"/>
        <v>0.10496466536017578</v>
      </c>
      <c r="CN275">
        <f t="shared" si="350"/>
        <v>0.11814774154214309</v>
      </c>
      <c r="CO275">
        <f t="shared" si="351"/>
        <v>0.19039395771336087</v>
      </c>
      <c r="CP275">
        <f t="shared" si="352"/>
        <v>0.23244971780506746</v>
      </c>
      <c r="CQ275">
        <f t="shared" si="353"/>
        <v>0.34585673409727746</v>
      </c>
      <c r="CR275">
        <f t="shared" si="354"/>
        <v>0.34484044344422055</v>
      </c>
      <c r="CS275">
        <f t="shared" si="355"/>
        <v>0.26966204059693472</v>
      </c>
      <c r="CT275">
        <f t="shared" si="356"/>
        <v>0.22622496820463422</v>
      </c>
      <c r="CW275" s="1" t="s">
        <v>523</v>
      </c>
      <c r="CX275" s="2" t="s">
        <v>524</v>
      </c>
      <c r="CY275">
        <f t="shared" si="357"/>
        <v>1</v>
      </c>
      <c r="CZ275">
        <f t="shared" si="358"/>
        <v>1</v>
      </c>
      <c r="DA275">
        <f t="shared" si="359"/>
        <v>1</v>
      </c>
      <c r="DB275">
        <f t="shared" si="360"/>
        <v>1</v>
      </c>
      <c r="DC275">
        <f t="shared" si="361"/>
        <v>1</v>
      </c>
      <c r="DD275">
        <f t="shared" si="362"/>
        <v>1</v>
      </c>
      <c r="DE275">
        <f t="shared" si="363"/>
        <v>1</v>
      </c>
      <c r="DF275">
        <f t="shared" si="364"/>
        <v>1</v>
      </c>
      <c r="DG275">
        <f t="shared" si="365"/>
        <v>1</v>
      </c>
      <c r="DH275">
        <f t="shared" si="366"/>
        <v>1</v>
      </c>
      <c r="DI275">
        <f t="shared" si="367"/>
        <v>1</v>
      </c>
      <c r="DJ275">
        <f t="shared" si="368"/>
        <v>1</v>
      </c>
      <c r="DK275">
        <f t="shared" si="369"/>
        <v>1</v>
      </c>
      <c r="DL275">
        <f t="shared" si="370"/>
        <v>1</v>
      </c>
      <c r="DM275">
        <f t="shared" si="371"/>
        <v>1</v>
      </c>
      <c r="DN275">
        <f t="shared" si="372"/>
        <v>1</v>
      </c>
      <c r="DQ275" s="1" t="s">
        <v>523</v>
      </c>
      <c r="DR275" s="2" t="s">
        <v>524</v>
      </c>
      <c r="DS275">
        <f t="shared" si="373"/>
        <v>5</v>
      </c>
      <c r="DT275">
        <f t="shared" si="374"/>
        <v>5</v>
      </c>
      <c r="DU275">
        <f t="shared" si="375"/>
        <v>5</v>
      </c>
      <c r="DV275">
        <f t="shared" si="376"/>
        <v>5</v>
      </c>
      <c r="DW275">
        <f t="shared" si="377"/>
        <v>3</v>
      </c>
      <c r="DX275">
        <f t="shared" si="378"/>
        <v>3</v>
      </c>
      <c r="DY275">
        <f t="shared" si="379"/>
        <v>5</v>
      </c>
      <c r="DZ275">
        <f t="shared" si="380"/>
        <v>5</v>
      </c>
      <c r="EA275">
        <f t="shared" si="381"/>
        <v>5</v>
      </c>
      <c r="EB275">
        <f t="shared" si="382"/>
        <v>5</v>
      </c>
      <c r="EC275">
        <f t="shared" si="383"/>
        <v>5</v>
      </c>
      <c r="ED275">
        <f t="shared" si="384"/>
        <v>5</v>
      </c>
      <c r="EE275">
        <f t="shared" si="385"/>
        <v>5</v>
      </c>
      <c r="EF275">
        <f t="shared" si="386"/>
        <v>5</v>
      </c>
      <c r="EG275">
        <f t="shared" si="387"/>
        <v>5</v>
      </c>
      <c r="EH275">
        <f t="shared" si="388"/>
        <v>5</v>
      </c>
      <c r="EK275" s="1" t="s">
        <v>523</v>
      </c>
      <c r="EL275" s="2" t="s">
        <v>524</v>
      </c>
      <c r="EM275" t="str">
        <f t="shared" si="389"/>
        <v>A</v>
      </c>
      <c r="EN275" t="str">
        <f t="shared" si="390"/>
        <v>A</v>
      </c>
      <c r="EO275" t="str">
        <f t="shared" si="391"/>
        <v>A</v>
      </c>
      <c r="EP275" t="str">
        <f t="shared" si="392"/>
        <v>A</v>
      </c>
      <c r="EQ275" t="str">
        <f t="shared" si="393"/>
        <v>B</v>
      </c>
      <c r="ER275" t="str">
        <f t="shared" si="394"/>
        <v>B</v>
      </c>
      <c r="ES275" t="str">
        <f t="shared" si="395"/>
        <v>A</v>
      </c>
      <c r="ET275" t="str">
        <f t="shared" si="396"/>
        <v>A</v>
      </c>
      <c r="EU275" t="str">
        <f t="shared" si="397"/>
        <v>A</v>
      </c>
      <c r="EV275" t="str">
        <f t="shared" si="398"/>
        <v>A</v>
      </c>
      <c r="EW275" t="str">
        <f t="shared" si="399"/>
        <v>A</v>
      </c>
      <c r="EX275" t="str">
        <f t="shared" si="400"/>
        <v>A</v>
      </c>
      <c r="EY275" t="str">
        <f t="shared" si="401"/>
        <v>A</v>
      </c>
      <c r="EZ275" t="str">
        <f t="shared" si="402"/>
        <v>A</v>
      </c>
      <c r="FA275" t="str">
        <f t="shared" si="403"/>
        <v>A</v>
      </c>
      <c r="FB275" t="str">
        <f t="shared" si="404"/>
        <v>A</v>
      </c>
    </row>
    <row r="276" spans="1:158" x14ac:dyDescent="0.25">
      <c r="A276" s="1" t="s">
        <v>525</v>
      </c>
      <c r="B276" s="2" t="s">
        <v>526</v>
      </c>
      <c r="C276" s="3">
        <v>109087</v>
      </c>
      <c r="D276" s="3">
        <v>119544</v>
      </c>
      <c r="E276" s="3">
        <v>191136</v>
      </c>
      <c r="F276" s="3">
        <v>273428</v>
      </c>
      <c r="G276" s="3">
        <v>295666</v>
      </c>
      <c r="H276" s="3">
        <v>316765</v>
      </c>
      <c r="I276" s="3">
        <v>273171</v>
      </c>
      <c r="J276" s="3">
        <v>338254</v>
      </c>
      <c r="K276" s="3">
        <v>362326</v>
      </c>
      <c r="L276" s="3">
        <v>442493</v>
      </c>
      <c r="M276" s="3">
        <v>422500</v>
      </c>
      <c r="N276" s="3">
        <v>378956</v>
      </c>
      <c r="O276" s="3">
        <v>390076</v>
      </c>
      <c r="P276" s="3">
        <v>474763</v>
      </c>
      <c r="Q276" s="3">
        <v>512222</v>
      </c>
      <c r="R276" s="4">
        <v>540353</v>
      </c>
      <c r="U276" s="1" t="s">
        <v>525</v>
      </c>
      <c r="V276" s="2" t="s">
        <v>526</v>
      </c>
      <c r="W276" s="3">
        <v>130822</v>
      </c>
      <c r="X276" s="3">
        <v>151046</v>
      </c>
      <c r="Y276" s="3">
        <v>298777</v>
      </c>
      <c r="Z276" s="3">
        <v>396864</v>
      </c>
      <c r="AA276" s="3">
        <v>365450</v>
      </c>
      <c r="AB276" s="3">
        <v>391168</v>
      </c>
      <c r="AC276" s="3">
        <v>362580</v>
      </c>
      <c r="AD276" s="3">
        <v>404252</v>
      </c>
      <c r="AE276" s="3">
        <v>344987</v>
      </c>
      <c r="AF276" s="3">
        <v>440036</v>
      </c>
      <c r="AG276" s="3">
        <v>434815</v>
      </c>
      <c r="AH276" s="3">
        <v>416877</v>
      </c>
      <c r="AI276" s="3">
        <v>483887</v>
      </c>
      <c r="AJ276" s="3">
        <v>454880</v>
      </c>
      <c r="AK276" s="3">
        <v>487961</v>
      </c>
      <c r="AL276" s="4">
        <v>478548</v>
      </c>
      <c r="AO276" s="1" t="s">
        <v>525</v>
      </c>
      <c r="AP276" s="2" t="s">
        <v>526</v>
      </c>
      <c r="AQ276">
        <f>(C276/$C$335)/(World!C276/World!$C$335)</f>
        <v>0.35418237059566909</v>
      </c>
      <c r="AR276">
        <f>(D276/$D$335)/(World!D276/World!$D$335)</f>
        <v>0.3865609824484173</v>
      </c>
      <c r="AS276">
        <f>(E276/$E$335)/(World!E276/World!$E$335)</f>
        <v>0.47737501963025003</v>
      </c>
      <c r="AT276">
        <f>(F276/$F$335)/(World!F276/World!$F$335)</f>
        <v>0.57586585401061519</v>
      </c>
      <c r="AU276">
        <f>(G276/$G$335)/(World!G276/World!$G$335)</f>
        <v>0.54832777176754033</v>
      </c>
      <c r="AV276">
        <f>(H276/$H$335)/(World!H276/World!$H$335)</f>
        <v>0.52487653856073624</v>
      </c>
      <c r="AW276">
        <f>(I276/$I$335)/(World!I276/World!$I$335)</f>
        <v>0.38084936767103916</v>
      </c>
      <c r="AX276">
        <f>(J276/$J$335)/(World!J276/World!$J$335)</f>
        <v>0.41334726545550959</v>
      </c>
      <c r="AY276">
        <f>(K276/$K$335)/(World!K276/World!$K$335)</f>
        <v>0.52046674370918022</v>
      </c>
      <c r="AZ276">
        <f>(L276/$L$335)/(World!L276/World!$L$335)</f>
        <v>0.49801267367778679</v>
      </c>
      <c r="BA276">
        <f>(M276/$M$335)/(World!M276/World!$M$335)</f>
        <v>0.45725765448662892</v>
      </c>
      <c r="BB276">
        <f>(N276/$N$335)/(World!N276/World!$N$335)</f>
        <v>0.41943592629449761</v>
      </c>
      <c r="BC276">
        <f>(O276/$O$335)/(World!O276/World!$O$335)</f>
        <v>0.41639367199947747</v>
      </c>
      <c r="BD276">
        <f>(P276/$P$335)/(World!P276/World!$P$335)</f>
        <v>0.47232743176100239</v>
      </c>
      <c r="BE276">
        <f>(Q276/$Q$335)/(World!Q276/World!$Q$335)</f>
        <v>0.48662086478268674</v>
      </c>
      <c r="BF276">
        <f>(R276/$R$335)/(World!R276/World!$R$335)</f>
        <v>0.4930213599611909</v>
      </c>
      <c r="BI276" s="1" t="s">
        <v>525</v>
      </c>
      <c r="BJ276" s="2" t="s">
        <v>526</v>
      </c>
      <c r="BK276">
        <f t="shared" si="325"/>
        <v>-0.47690594961759314</v>
      </c>
      <c r="BL276">
        <f t="shared" si="326"/>
        <v>-0.44241762556188458</v>
      </c>
      <c r="BM276">
        <f t="shared" si="327"/>
        <v>-0.35375241453625633</v>
      </c>
      <c r="BN276">
        <f t="shared" si="328"/>
        <v>-0.26914355997368278</v>
      </c>
      <c r="BO276">
        <f t="shared" si="329"/>
        <v>-0.29171615756581026</v>
      </c>
      <c r="BP276">
        <f t="shared" si="330"/>
        <v>-0.31158159327948726</v>
      </c>
      <c r="BQ276">
        <f t="shared" si="331"/>
        <v>-0.44838390546046986</v>
      </c>
      <c r="BR276">
        <f t="shared" si="332"/>
        <v>-0.41508039027861798</v>
      </c>
      <c r="BS276">
        <f t="shared" si="333"/>
        <v>-0.31538556056872236</v>
      </c>
      <c r="BT276">
        <f t="shared" si="334"/>
        <v>-0.33510218914889339</v>
      </c>
      <c r="BU276">
        <f t="shared" si="335"/>
        <v>-0.37244089529560337</v>
      </c>
      <c r="BV276">
        <f t="shared" si="336"/>
        <v>-0.40901041248201425</v>
      </c>
      <c r="BW276">
        <f t="shared" si="337"/>
        <v>-0.41203680836604156</v>
      </c>
      <c r="BX276">
        <f t="shared" si="338"/>
        <v>-0.35839349105101287</v>
      </c>
      <c r="BY276">
        <f t="shared" si="339"/>
        <v>-0.34533292743228028</v>
      </c>
      <c r="BZ276">
        <f t="shared" si="340"/>
        <v>-0.33956556391931819</v>
      </c>
      <c r="CC276" s="1" t="s">
        <v>525</v>
      </c>
      <c r="CD276" s="2" t="s">
        <v>526</v>
      </c>
      <c r="CE276">
        <f t="shared" si="341"/>
        <v>-9.0596851306120232E-2</v>
      </c>
      <c r="CF276">
        <f t="shared" si="342"/>
        <v>-0.11641967552385528</v>
      </c>
      <c r="CG276">
        <f t="shared" si="343"/>
        <v>-0.21971452074143777</v>
      </c>
      <c r="CH276">
        <f t="shared" si="344"/>
        <v>-0.18415257827931708</v>
      </c>
      <c r="CI276">
        <f t="shared" si="345"/>
        <v>-0.10555484967842255</v>
      </c>
      <c r="CJ276">
        <f t="shared" si="346"/>
        <v>-0.10509892885343669</v>
      </c>
      <c r="CK276">
        <f t="shared" si="347"/>
        <v>-0.14063524870586125</v>
      </c>
      <c r="CL276">
        <f t="shared" si="348"/>
        <v>-8.8885477019714318E-2</v>
      </c>
      <c r="CM276">
        <f t="shared" si="349"/>
        <v>2.4513899786940151E-2</v>
      </c>
      <c r="CN276">
        <f t="shared" si="350"/>
        <v>2.7840444903226977E-3</v>
      </c>
      <c r="CO276">
        <f t="shared" si="351"/>
        <v>-1.4364615106466118E-2</v>
      </c>
      <c r="CP276">
        <f t="shared" si="352"/>
        <v>-4.7649444041651952E-2</v>
      </c>
      <c r="CQ276">
        <f t="shared" si="353"/>
        <v>-0.10733978440734905</v>
      </c>
      <c r="CR276">
        <f t="shared" si="354"/>
        <v>2.1387780040295037E-2</v>
      </c>
      <c r="CS276">
        <f t="shared" si="355"/>
        <v>2.4256561049327972E-2</v>
      </c>
      <c r="CT276">
        <f t="shared" si="356"/>
        <v>6.0658493808525067E-2</v>
      </c>
      <c r="CW276" s="1" t="s">
        <v>525</v>
      </c>
      <c r="CX276" s="2" t="s">
        <v>526</v>
      </c>
      <c r="CY276">
        <f t="shared" si="357"/>
        <v>2</v>
      </c>
      <c r="CZ276">
        <f t="shared" si="358"/>
        <v>2</v>
      </c>
      <c r="DA276">
        <f t="shared" si="359"/>
        <v>2</v>
      </c>
      <c r="DB276">
        <f t="shared" si="360"/>
        <v>2</v>
      </c>
      <c r="DC276">
        <f t="shared" si="361"/>
        <v>2</v>
      </c>
      <c r="DD276">
        <f t="shared" si="362"/>
        <v>2</v>
      </c>
      <c r="DE276">
        <f t="shared" si="363"/>
        <v>2</v>
      </c>
      <c r="DF276">
        <f t="shared" si="364"/>
        <v>2</v>
      </c>
      <c r="DG276">
        <f t="shared" si="365"/>
        <v>2</v>
      </c>
      <c r="DH276">
        <f t="shared" si="366"/>
        <v>2</v>
      </c>
      <c r="DI276">
        <f t="shared" si="367"/>
        <v>2</v>
      </c>
      <c r="DJ276">
        <f t="shared" si="368"/>
        <v>2</v>
      </c>
      <c r="DK276">
        <f t="shared" si="369"/>
        <v>2</v>
      </c>
      <c r="DL276">
        <f t="shared" si="370"/>
        <v>2</v>
      </c>
      <c r="DM276">
        <f t="shared" si="371"/>
        <v>2</v>
      </c>
      <c r="DN276">
        <f t="shared" si="372"/>
        <v>2</v>
      </c>
      <c r="DQ276" s="1" t="s">
        <v>525</v>
      </c>
      <c r="DR276" s="2" t="s">
        <v>526</v>
      </c>
      <c r="DS276">
        <f t="shared" si="373"/>
        <v>3</v>
      </c>
      <c r="DT276">
        <f t="shared" si="374"/>
        <v>3</v>
      </c>
      <c r="DU276">
        <f t="shared" si="375"/>
        <v>3</v>
      </c>
      <c r="DV276">
        <f t="shared" si="376"/>
        <v>3</v>
      </c>
      <c r="DW276">
        <f t="shared" si="377"/>
        <v>3</v>
      </c>
      <c r="DX276">
        <f t="shared" si="378"/>
        <v>3</v>
      </c>
      <c r="DY276">
        <f t="shared" si="379"/>
        <v>3</v>
      </c>
      <c r="DZ276">
        <f t="shared" si="380"/>
        <v>3</v>
      </c>
      <c r="EA276">
        <f t="shared" si="381"/>
        <v>5</v>
      </c>
      <c r="EB276">
        <f t="shared" si="382"/>
        <v>5</v>
      </c>
      <c r="EC276">
        <f t="shared" si="383"/>
        <v>3</v>
      </c>
      <c r="ED276">
        <f t="shared" si="384"/>
        <v>3</v>
      </c>
      <c r="EE276">
        <f t="shared" si="385"/>
        <v>3</v>
      </c>
      <c r="EF276">
        <f t="shared" si="386"/>
        <v>5</v>
      </c>
      <c r="EG276">
        <f t="shared" si="387"/>
        <v>5</v>
      </c>
      <c r="EH276">
        <f t="shared" si="388"/>
        <v>5</v>
      </c>
      <c r="EK276" s="1" t="s">
        <v>525</v>
      </c>
      <c r="EL276" s="2" t="s">
        <v>526</v>
      </c>
      <c r="EM276" t="str">
        <f t="shared" si="389"/>
        <v>D</v>
      </c>
      <c r="EN276" t="str">
        <f t="shared" si="390"/>
        <v>D</v>
      </c>
      <c r="EO276" t="str">
        <f t="shared" si="391"/>
        <v>D</v>
      </c>
      <c r="EP276" t="str">
        <f t="shared" si="392"/>
        <v>D</v>
      </c>
      <c r="EQ276" t="str">
        <f t="shared" si="393"/>
        <v>D</v>
      </c>
      <c r="ER276" t="str">
        <f t="shared" si="394"/>
        <v>D</v>
      </c>
      <c r="ES276" t="str">
        <f t="shared" si="395"/>
        <v>D</v>
      </c>
      <c r="ET276" t="str">
        <f t="shared" si="396"/>
        <v>D</v>
      </c>
      <c r="EU276" t="str">
        <f t="shared" si="397"/>
        <v>C</v>
      </c>
      <c r="EV276" t="str">
        <f t="shared" si="398"/>
        <v>C</v>
      </c>
      <c r="EW276" t="str">
        <f t="shared" si="399"/>
        <v>D</v>
      </c>
      <c r="EX276" t="str">
        <f t="shared" si="400"/>
        <v>D</v>
      </c>
      <c r="EY276" t="str">
        <f t="shared" si="401"/>
        <v>D</v>
      </c>
      <c r="EZ276" t="str">
        <f t="shared" si="402"/>
        <v>C</v>
      </c>
      <c r="FA276" t="str">
        <f t="shared" si="403"/>
        <v>C</v>
      </c>
      <c r="FB276" t="str">
        <f t="shared" si="404"/>
        <v>C</v>
      </c>
    </row>
    <row r="277" spans="1:158" x14ac:dyDescent="0.25">
      <c r="A277" s="1" t="s">
        <v>527</v>
      </c>
      <c r="B277" s="2" t="s">
        <v>528</v>
      </c>
      <c r="C277" s="7">
        <v>83157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27461</v>
      </c>
      <c r="J277" s="7">
        <v>24906</v>
      </c>
      <c r="K277" s="7">
        <v>23468</v>
      </c>
      <c r="L277" s="7">
        <v>21167</v>
      </c>
      <c r="M277" s="7">
        <v>20250</v>
      </c>
      <c r="N277" s="7">
        <v>25995</v>
      </c>
      <c r="O277" s="7">
        <v>30907</v>
      </c>
      <c r="P277" s="7">
        <v>62376</v>
      </c>
      <c r="Q277" s="7">
        <v>41731</v>
      </c>
      <c r="R277" s="8">
        <v>62187</v>
      </c>
      <c r="U277" s="1" t="s">
        <v>527</v>
      </c>
      <c r="V277" s="2" t="s">
        <v>528</v>
      </c>
      <c r="W277" s="3">
        <v>71991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42134</v>
      </c>
      <c r="AD277" s="3">
        <v>35195</v>
      </c>
      <c r="AE277" s="3">
        <v>45521</v>
      </c>
      <c r="AF277" s="3">
        <v>55918</v>
      </c>
      <c r="AG277" s="3">
        <v>57991</v>
      </c>
      <c r="AH277" s="3">
        <v>48584</v>
      </c>
      <c r="AI277" s="3">
        <v>65581</v>
      </c>
      <c r="AJ277" s="3">
        <v>91820</v>
      </c>
      <c r="AK277" s="3">
        <v>62766</v>
      </c>
      <c r="AL277" s="4">
        <v>57799</v>
      </c>
      <c r="AO277" s="1" t="s">
        <v>527</v>
      </c>
      <c r="AP277" s="2" t="s">
        <v>528</v>
      </c>
      <c r="AQ277">
        <f>(C277/$C$335)/(World!C277/World!$C$335)</f>
        <v>0.47053009161176257</v>
      </c>
      <c r="AR277">
        <f>(D277/$D$335)/(World!D277/World!$D$335)</f>
        <v>0</v>
      </c>
      <c r="AS277">
        <f>(E277/$E$335)/(World!E277/World!$E$335)</f>
        <v>0</v>
      </c>
      <c r="AT277">
        <f>(F277/$F$335)/(World!F277/World!$F$335)</f>
        <v>0</v>
      </c>
      <c r="AU277">
        <f>(G277/$G$335)/(World!G277/World!$G$335)</f>
        <v>0</v>
      </c>
      <c r="AV277">
        <f>(H277/$H$335)/(World!H277/World!$H$335)</f>
        <v>0</v>
      </c>
      <c r="AW277">
        <f>(I277/$I$335)/(World!I277/World!$I$335)</f>
        <v>0.17009343746254296</v>
      </c>
      <c r="AX277">
        <f>(J277/$J$335)/(World!J277/World!$J$335)</f>
        <v>0.14201919315635644</v>
      </c>
      <c r="AY277">
        <f>(K277/$K$335)/(World!K277/World!$K$335)</f>
        <v>0.13846903616172995</v>
      </c>
      <c r="AZ277">
        <f>(L277/$L$335)/(World!L277/World!$L$335)</f>
        <v>0.10152566269287704</v>
      </c>
      <c r="BA277">
        <f>(M277/$M$335)/(World!M277/World!$M$335)</f>
        <v>9.4489948160030673E-2</v>
      </c>
      <c r="BB277">
        <f>(N277/$N$335)/(World!N277/World!$N$335)</f>
        <v>0.12396000839311855</v>
      </c>
      <c r="BC277">
        <f>(O277/$O$335)/(World!O277/World!$O$335)</f>
        <v>0.14251710010410548</v>
      </c>
      <c r="BD277">
        <f>(P277/$P$335)/(World!P277/World!$P$335)</f>
        <v>0.26251619402053317</v>
      </c>
      <c r="BE277">
        <f>(Q277/$Q$335)/(World!Q277/World!$Q$335)</f>
        <v>0.17670116345450237</v>
      </c>
      <c r="BF277">
        <f>(R277/$R$335)/(World!R277/World!$R$335)</f>
        <v>0.26382641146197888</v>
      </c>
      <c r="BI277" s="1" t="s">
        <v>527</v>
      </c>
      <c r="BJ277" s="2" t="s">
        <v>528</v>
      </c>
      <c r="BK277">
        <f t="shared" si="325"/>
        <v>-0.36005377340351896</v>
      </c>
      <c r="BL277">
        <f t="shared" si="326"/>
        <v>-1</v>
      </c>
      <c r="BM277">
        <f t="shared" si="327"/>
        <v>-1</v>
      </c>
      <c r="BN277">
        <f t="shared" si="328"/>
        <v>-1</v>
      </c>
      <c r="BO277">
        <f t="shared" si="329"/>
        <v>-1</v>
      </c>
      <c r="BP277">
        <f t="shared" si="330"/>
        <v>-1</v>
      </c>
      <c r="BQ277">
        <f t="shared" si="331"/>
        <v>-0.70926520563792506</v>
      </c>
      <c r="BR277">
        <f t="shared" si="332"/>
        <v>-0.75128405195391101</v>
      </c>
      <c r="BS277">
        <f t="shared" si="333"/>
        <v>-0.75674518715314587</v>
      </c>
      <c r="BT277">
        <f t="shared" si="334"/>
        <v>-0.81566355441110772</v>
      </c>
      <c r="BU277">
        <f t="shared" si="335"/>
        <v>-0.82733519239919984</v>
      </c>
      <c r="BV277">
        <f t="shared" si="336"/>
        <v>-0.77942274197043848</v>
      </c>
      <c r="BW277">
        <f t="shared" si="337"/>
        <v>-0.75052084543659014</v>
      </c>
      <c r="BX277">
        <f t="shared" si="338"/>
        <v>-0.5841380961862519</v>
      </c>
      <c r="BY277">
        <f t="shared" si="339"/>
        <v>-0.69966688409527589</v>
      </c>
      <c r="BZ277">
        <f t="shared" si="340"/>
        <v>-0.5824958094414443</v>
      </c>
      <c r="CC277" s="1" t="s">
        <v>527</v>
      </c>
      <c r="CD277" s="2" t="s">
        <v>528</v>
      </c>
      <c r="CE277">
        <f t="shared" si="341"/>
        <v>7.1969989945084689E-2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f t="shared" si="347"/>
        <v>-0.21083411164595159</v>
      </c>
      <c r="CL277">
        <f t="shared" si="348"/>
        <v>-0.17119515482271511</v>
      </c>
      <c r="CM277">
        <f t="shared" si="349"/>
        <v>-0.31965965588717044</v>
      </c>
      <c r="CN277">
        <f t="shared" si="350"/>
        <v>-0.4508140364532659</v>
      </c>
      <c r="CO277">
        <f t="shared" si="351"/>
        <v>-0.48236857913370229</v>
      </c>
      <c r="CP277">
        <f t="shared" si="352"/>
        <v>-0.30288687163946953</v>
      </c>
      <c r="CQ277">
        <f t="shared" si="353"/>
        <v>-0.35936074952325675</v>
      </c>
      <c r="CR277">
        <f t="shared" si="354"/>
        <v>-0.19095177566214427</v>
      </c>
      <c r="CS277">
        <f t="shared" si="355"/>
        <v>-0.20129764490846627</v>
      </c>
      <c r="CT277">
        <f t="shared" si="356"/>
        <v>3.6570933275548813E-2</v>
      </c>
      <c r="CW277" s="1" t="s">
        <v>527</v>
      </c>
      <c r="CX277" s="2" t="s">
        <v>528</v>
      </c>
      <c r="CY277">
        <f t="shared" si="357"/>
        <v>2</v>
      </c>
      <c r="CZ277">
        <f t="shared" si="358"/>
        <v>2</v>
      </c>
      <c r="DA277">
        <f t="shared" si="359"/>
        <v>2</v>
      </c>
      <c r="DB277">
        <f t="shared" si="360"/>
        <v>2</v>
      </c>
      <c r="DC277">
        <f t="shared" si="361"/>
        <v>2</v>
      </c>
      <c r="DD277">
        <f t="shared" si="362"/>
        <v>2</v>
      </c>
      <c r="DE277">
        <f t="shared" si="363"/>
        <v>2</v>
      </c>
      <c r="DF277">
        <f t="shared" si="364"/>
        <v>2</v>
      </c>
      <c r="DG277">
        <f t="shared" si="365"/>
        <v>2</v>
      </c>
      <c r="DH277">
        <f t="shared" si="366"/>
        <v>2</v>
      </c>
      <c r="DI277">
        <f t="shared" si="367"/>
        <v>2</v>
      </c>
      <c r="DJ277">
        <f t="shared" si="368"/>
        <v>2</v>
      </c>
      <c r="DK277">
        <f t="shared" si="369"/>
        <v>2</v>
      </c>
      <c r="DL277">
        <f t="shared" si="370"/>
        <v>2</v>
      </c>
      <c r="DM277">
        <f t="shared" si="371"/>
        <v>2</v>
      </c>
      <c r="DN277">
        <f t="shared" si="372"/>
        <v>2</v>
      </c>
      <c r="DQ277" s="1" t="s">
        <v>527</v>
      </c>
      <c r="DR277" s="2" t="s">
        <v>528</v>
      </c>
      <c r="DS277">
        <f t="shared" si="373"/>
        <v>5</v>
      </c>
      <c r="DT277">
        <f t="shared" si="374"/>
        <v>5</v>
      </c>
      <c r="DU277">
        <f t="shared" si="375"/>
        <v>5</v>
      </c>
      <c r="DV277">
        <f t="shared" si="376"/>
        <v>5</v>
      </c>
      <c r="DW277">
        <f t="shared" si="377"/>
        <v>5</v>
      </c>
      <c r="DX277">
        <f t="shared" si="378"/>
        <v>5</v>
      </c>
      <c r="DY277">
        <f t="shared" si="379"/>
        <v>3</v>
      </c>
      <c r="DZ277">
        <f t="shared" si="380"/>
        <v>3</v>
      </c>
      <c r="EA277">
        <f t="shared" si="381"/>
        <v>3</v>
      </c>
      <c r="EB277">
        <f t="shared" si="382"/>
        <v>3</v>
      </c>
      <c r="EC277">
        <f t="shared" si="383"/>
        <v>3</v>
      </c>
      <c r="ED277">
        <f t="shared" si="384"/>
        <v>3</v>
      </c>
      <c r="EE277">
        <f t="shared" si="385"/>
        <v>3</v>
      </c>
      <c r="EF277">
        <f t="shared" si="386"/>
        <v>3</v>
      </c>
      <c r="EG277">
        <f t="shared" si="387"/>
        <v>3</v>
      </c>
      <c r="EH277">
        <f t="shared" si="388"/>
        <v>5</v>
      </c>
      <c r="EK277" s="1" t="s">
        <v>527</v>
      </c>
      <c r="EL277" s="2" t="s">
        <v>528</v>
      </c>
      <c r="EM277" t="str">
        <f t="shared" si="389"/>
        <v>C</v>
      </c>
      <c r="EN277" t="str">
        <f t="shared" si="390"/>
        <v>C</v>
      </c>
      <c r="EO277" t="str">
        <f t="shared" si="391"/>
        <v>C</v>
      </c>
      <c r="EP277" t="str">
        <f t="shared" si="392"/>
        <v>C</v>
      </c>
      <c r="EQ277" t="str">
        <f t="shared" si="393"/>
        <v>C</v>
      </c>
      <c r="ER277" t="str">
        <f t="shared" si="394"/>
        <v>C</v>
      </c>
      <c r="ES277" t="str">
        <f t="shared" si="395"/>
        <v>D</v>
      </c>
      <c r="ET277" t="str">
        <f t="shared" si="396"/>
        <v>D</v>
      </c>
      <c r="EU277" t="str">
        <f t="shared" si="397"/>
        <v>D</v>
      </c>
      <c r="EV277" t="str">
        <f t="shared" si="398"/>
        <v>D</v>
      </c>
      <c r="EW277" t="str">
        <f t="shared" si="399"/>
        <v>D</v>
      </c>
      <c r="EX277" t="str">
        <f t="shared" si="400"/>
        <v>D</v>
      </c>
      <c r="EY277" t="str">
        <f t="shared" si="401"/>
        <v>D</v>
      </c>
      <c r="EZ277" t="str">
        <f t="shared" si="402"/>
        <v>D</v>
      </c>
      <c r="FA277" t="str">
        <f t="shared" si="403"/>
        <v>D</v>
      </c>
      <c r="FB277" t="str">
        <f t="shared" si="404"/>
        <v>C</v>
      </c>
    </row>
    <row r="278" spans="1:158" x14ac:dyDescent="0.25">
      <c r="A278" s="1" t="s">
        <v>529</v>
      </c>
      <c r="B278" s="2" t="s">
        <v>530</v>
      </c>
      <c r="C278" s="7">
        <v>41743</v>
      </c>
      <c r="D278" s="7">
        <v>39716</v>
      </c>
      <c r="E278" s="7">
        <v>58001</v>
      </c>
      <c r="F278" s="7">
        <v>88950</v>
      </c>
      <c r="G278" s="7">
        <v>94126</v>
      </c>
      <c r="H278" s="7">
        <v>87873</v>
      </c>
      <c r="I278" s="7">
        <v>60076</v>
      </c>
      <c r="J278" s="7">
        <v>49673</v>
      </c>
      <c r="K278" s="7">
        <v>38650</v>
      </c>
      <c r="L278" s="7">
        <v>52806</v>
      </c>
      <c r="M278" s="7">
        <v>46532</v>
      </c>
      <c r="N278" s="7">
        <v>37527</v>
      </c>
      <c r="O278" s="7">
        <v>53547</v>
      </c>
      <c r="P278" s="7">
        <v>101979</v>
      </c>
      <c r="Q278" s="7">
        <v>43284</v>
      </c>
      <c r="R278" s="8">
        <v>49196</v>
      </c>
      <c r="U278" s="1" t="s">
        <v>529</v>
      </c>
      <c r="V278" s="2" t="s">
        <v>530</v>
      </c>
      <c r="W278" s="3">
        <v>53184</v>
      </c>
      <c r="X278" s="3">
        <v>60626</v>
      </c>
      <c r="Y278" s="3">
        <v>58087</v>
      </c>
      <c r="Z278" s="3">
        <v>88923</v>
      </c>
      <c r="AA278" s="3">
        <v>94881</v>
      </c>
      <c r="AB278" s="3">
        <v>88234</v>
      </c>
      <c r="AC278" s="3">
        <v>56136</v>
      </c>
      <c r="AD278" s="3">
        <v>45826</v>
      </c>
      <c r="AE278" s="3">
        <v>39895</v>
      </c>
      <c r="AF278" s="3">
        <v>43242</v>
      </c>
      <c r="AG278" s="3">
        <v>39865</v>
      </c>
      <c r="AH278" s="3">
        <v>42774</v>
      </c>
      <c r="AI278" s="3">
        <v>70641</v>
      </c>
      <c r="AJ278" s="3">
        <v>78080</v>
      </c>
      <c r="AK278" s="3">
        <v>56423</v>
      </c>
      <c r="AL278" s="4">
        <v>61882</v>
      </c>
      <c r="AO278" s="1" t="s">
        <v>529</v>
      </c>
      <c r="AP278" s="2" t="s">
        <v>530</v>
      </c>
      <c r="AQ278">
        <f>(C278/$C$335)/(World!C278/World!$C$335)</f>
        <v>0.24204115616029373</v>
      </c>
      <c r="AR278">
        <f>(D278/$D$335)/(World!D278/World!$D$335)</f>
        <v>0.20571493269126534</v>
      </c>
      <c r="AS278">
        <f>(E278/$E$335)/(World!E278/World!$E$335)</f>
        <v>0.23970577730171874</v>
      </c>
      <c r="AT278">
        <f>(F278/$F$335)/(World!F278/World!$F$335)</f>
        <v>0.30716292456465655</v>
      </c>
      <c r="AU278">
        <f>(G278/$G$335)/(World!G278/World!$G$335)</f>
        <v>0.30078150887197341</v>
      </c>
      <c r="AV278">
        <f>(H278/$H$335)/(World!H278/World!$H$335)</f>
        <v>0.26339362458559756</v>
      </c>
      <c r="AW278">
        <f>(I278/$I$335)/(World!I278/World!$I$335)</f>
        <v>0.3009047162531559</v>
      </c>
      <c r="AX278">
        <f>(J278/$J$335)/(World!J278/World!$J$335)</f>
        <v>0.25716799243551475</v>
      </c>
      <c r="AY278">
        <f>(K278/$K$335)/(World!K278/World!$K$335)</f>
        <v>0.22877179632219713</v>
      </c>
      <c r="AZ278">
        <f>(L278/$L$335)/(World!L278/World!$L$335)</f>
        <v>0.24687653722280775</v>
      </c>
      <c r="BA278">
        <f>(M278/$M$335)/(World!M278/World!$M$335)</f>
        <v>0.20802230198446225</v>
      </c>
      <c r="BB278">
        <f>(N278/$N$335)/(World!N278/World!$N$335)</f>
        <v>0.1589296301657952</v>
      </c>
      <c r="BC278">
        <f>(O278/$O$335)/(World!O278/World!$O$335)</f>
        <v>0.20357826276786195</v>
      </c>
      <c r="BD278">
        <f>(P278/$P$335)/(World!P278/World!$P$335)</f>
        <v>0.35023267844363426</v>
      </c>
      <c r="BE278">
        <f>(Q278/$Q$335)/(World!Q278/World!$Q$335)</f>
        <v>0.14474347377776967</v>
      </c>
      <c r="BF278">
        <f>(R278/$R$335)/(World!R278/World!$R$335)</f>
        <v>0.1656684260252044</v>
      </c>
      <c r="BI278" s="1" t="s">
        <v>529</v>
      </c>
      <c r="BJ278" s="2" t="s">
        <v>530</v>
      </c>
      <c r="BK278">
        <f t="shared" si="325"/>
        <v>-0.61025259918350605</v>
      </c>
      <c r="BL278">
        <f t="shared" si="326"/>
        <v>-0.6587668824303422</v>
      </c>
      <c r="BM278">
        <f t="shared" si="327"/>
        <v>-0.61328602045648239</v>
      </c>
      <c r="BN278">
        <f t="shared" si="328"/>
        <v>-0.53003115557770963</v>
      </c>
      <c r="BO278">
        <f t="shared" si="329"/>
        <v>-0.53753723154811972</v>
      </c>
      <c r="BP278">
        <f t="shared" si="330"/>
        <v>-0.58303790764815255</v>
      </c>
      <c r="BQ278">
        <f t="shared" si="331"/>
        <v>-0.53739161293869897</v>
      </c>
      <c r="BR278">
        <f t="shared" si="332"/>
        <v>-0.59087728293606556</v>
      </c>
      <c r="BS278">
        <f t="shared" si="333"/>
        <v>-0.62764152463959921</v>
      </c>
      <c r="BT278">
        <f t="shared" si="334"/>
        <v>-0.60400804754465809</v>
      </c>
      <c r="BU278">
        <f t="shared" si="335"/>
        <v>-0.65559857356484819</v>
      </c>
      <c r="BV278">
        <f t="shared" si="336"/>
        <v>-0.72573031868542548</v>
      </c>
      <c r="BW278">
        <f t="shared" si="337"/>
        <v>-0.66171163261175192</v>
      </c>
      <c r="BX278">
        <f t="shared" si="338"/>
        <v>-0.48122618562700592</v>
      </c>
      <c r="BY278">
        <f t="shared" si="339"/>
        <v>-0.74711631541326629</v>
      </c>
      <c r="BZ278">
        <f t="shared" si="340"/>
        <v>-0.71575377298308629</v>
      </c>
      <c r="CC278" s="1" t="s">
        <v>529</v>
      </c>
      <c r="CD278" s="2" t="s">
        <v>530</v>
      </c>
      <c r="CE278">
        <f t="shared" si="341"/>
        <v>-0.12052419227406323</v>
      </c>
      <c r="CF278">
        <f t="shared" si="342"/>
        <v>-0.20838731538139563</v>
      </c>
      <c r="CG278">
        <f t="shared" si="343"/>
        <v>-7.4081731100544411E-4</v>
      </c>
      <c r="CH278">
        <f t="shared" si="344"/>
        <v>1.5179369550184682E-4</v>
      </c>
      <c r="CI278">
        <f t="shared" si="345"/>
        <v>-3.9945610480035133E-3</v>
      </c>
      <c r="CJ278">
        <f t="shared" si="346"/>
        <v>-2.0498901236180277E-3</v>
      </c>
      <c r="CK278">
        <f t="shared" si="347"/>
        <v>3.3903555570853269E-2</v>
      </c>
      <c r="CL278">
        <f t="shared" si="348"/>
        <v>4.0283144326118597E-2</v>
      </c>
      <c r="CM278">
        <f t="shared" si="349"/>
        <v>-1.5850786173531098E-2</v>
      </c>
      <c r="CN278">
        <f t="shared" si="350"/>
        <v>9.9575212393803098E-2</v>
      </c>
      <c r="CO278">
        <f t="shared" si="351"/>
        <v>7.7167031262659586E-2</v>
      </c>
      <c r="CP278">
        <f t="shared" si="352"/>
        <v>-6.5341652034221237E-2</v>
      </c>
      <c r="CQ278">
        <f t="shared" si="353"/>
        <v>-0.13764614938641415</v>
      </c>
      <c r="CR278">
        <f t="shared" si="354"/>
        <v>0.13272871669841552</v>
      </c>
      <c r="CS278">
        <f t="shared" si="355"/>
        <v>-0.1317761039846751</v>
      </c>
      <c r="CT278">
        <f t="shared" si="356"/>
        <v>-0.11420803399413025</v>
      </c>
      <c r="CW278" s="1" t="s">
        <v>529</v>
      </c>
      <c r="CX278" s="2" t="s">
        <v>530</v>
      </c>
      <c r="CY278">
        <f t="shared" si="357"/>
        <v>2</v>
      </c>
      <c r="CZ278">
        <f t="shared" si="358"/>
        <v>2</v>
      </c>
      <c r="DA278">
        <f t="shared" si="359"/>
        <v>2</v>
      </c>
      <c r="DB278">
        <f t="shared" si="360"/>
        <v>2</v>
      </c>
      <c r="DC278">
        <f t="shared" si="361"/>
        <v>2</v>
      </c>
      <c r="DD278">
        <f t="shared" si="362"/>
        <v>2</v>
      </c>
      <c r="DE278">
        <f t="shared" si="363"/>
        <v>2</v>
      </c>
      <c r="DF278">
        <f t="shared" si="364"/>
        <v>2</v>
      </c>
      <c r="DG278">
        <f t="shared" si="365"/>
        <v>2</v>
      </c>
      <c r="DH278">
        <f t="shared" si="366"/>
        <v>2</v>
      </c>
      <c r="DI278">
        <f t="shared" si="367"/>
        <v>2</v>
      </c>
      <c r="DJ278">
        <f t="shared" si="368"/>
        <v>2</v>
      </c>
      <c r="DK278">
        <f t="shared" si="369"/>
        <v>2</v>
      </c>
      <c r="DL278">
        <f t="shared" si="370"/>
        <v>2</v>
      </c>
      <c r="DM278">
        <f t="shared" si="371"/>
        <v>2</v>
      </c>
      <c r="DN278">
        <f t="shared" si="372"/>
        <v>2</v>
      </c>
      <c r="DQ278" s="1" t="s">
        <v>529</v>
      </c>
      <c r="DR278" s="2" t="s">
        <v>530</v>
      </c>
      <c r="DS278">
        <f t="shared" si="373"/>
        <v>3</v>
      </c>
      <c r="DT278">
        <f t="shared" si="374"/>
        <v>3</v>
      </c>
      <c r="DU278">
        <f t="shared" si="375"/>
        <v>3</v>
      </c>
      <c r="DV278">
        <f t="shared" si="376"/>
        <v>5</v>
      </c>
      <c r="DW278">
        <f t="shared" si="377"/>
        <v>3</v>
      </c>
      <c r="DX278">
        <f t="shared" si="378"/>
        <v>3</v>
      </c>
      <c r="DY278">
        <f t="shared" si="379"/>
        <v>5</v>
      </c>
      <c r="DZ278">
        <f t="shared" si="380"/>
        <v>5</v>
      </c>
      <c r="EA278">
        <f t="shared" si="381"/>
        <v>3</v>
      </c>
      <c r="EB278">
        <f t="shared" si="382"/>
        <v>5</v>
      </c>
      <c r="EC278">
        <f t="shared" si="383"/>
        <v>5</v>
      </c>
      <c r="ED278">
        <f t="shared" si="384"/>
        <v>3</v>
      </c>
      <c r="EE278">
        <f t="shared" si="385"/>
        <v>3</v>
      </c>
      <c r="EF278">
        <f t="shared" si="386"/>
        <v>5</v>
      </c>
      <c r="EG278">
        <f t="shared" si="387"/>
        <v>3</v>
      </c>
      <c r="EH278">
        <f t="shared" si="388"/>
        <v>3</v>
      </c>
      <c r="EK278" s="1" t="s">
        <v>529</v>
      </c>
      <c r="EL278" s="2" t="s">
        <v>530</v>
      </c>
      <c r="EM278" t="str">
        <f t="shared" si="389"/>
        <v>D</v>
      </c>
      <c r="EN278" t="str">
        <f t="shared" si="390"/>
        <v>D</v>
      </c>
      <c r="EO278" t="str">
        <f t="shared" si="391"/>
        <v>D</v>
      </c>
      <c r="EP278" t="str">
        <f t="shared" si="392"/>
        <v>C</v>
      </c>
      <c r="EQ278" t="str">
        <f t="shared" si="393"/>
        <v>D</v>
      </c>
      <c r="ER278" t="str">
        <f t="shared" si="394"/>
        <v>D</v>
      </c>
      <c r="ES278" t="str">
        <f t="shared" si="395"/>
        <v>C</v>
      </c>
      <c r="ET278" t="str">
        <f t="shared" si="396"/>
        <v>C</v>
      </c>
      <c r="EU278" t="str">
        <f t="shared" si="397"/>
        <v>D</v>
      </c>
      <c r="EV278" t="str">
        <f t="shared" si="398"/>
        <v>C</v>
      </c>
      <c r="EW278" t="str">
        <f t="shared" si="399"/>
        <v>C</v>
      </c>
      <c r="EX278" t="str">
        <f t="shared" si="400"/>
        <v>D</v>
      </c>
      <c r="EY278" t="str">
        <f t="shared" si="401"/>
        <v>D</v>
      </c>
      <c r="EZ278" t="str">
        <f t="shared" si="402"/>
        <v>C</v>
      </c>
      <c r="FA278" t="str">
        <f t="shared" si="403"/>
        <v>D</v>
      </c>
      <c r="FB278" t="str">
        <f t="shared" si="404"/>
        <v>D</v>
      </c>
    </row>
    <row r="279" spans="1:158" x14ac:dyDescent="0.25">
      <c r="A279" s="5" t="s">
        <v>531</v>
      </c>
      <c r="B279" s="6" t="s">
        <v>532</v>
      </c>
      <c r="C279" s="7">
        <v>16147</v>
      </c>
      <c r="D279" s="7">
        <v>25294</v>
      </c>
      <c r="E279" s="7">
        <v>30755</v>
      </c>
      <c r="F279" s="7">
        <v>35894</v>
      </c>
      <c r="G279" s="7">
        <v>40557</v>
      </c>
      <c r="H279" s="7">
        <v>30867</v>
      </c>
      <c r="I279" s="7">
        <v>30473</v>
      </c>
      <c r="J279" s="7">
        <v>35441</v>
      </c>
      <c r="K279" s="7">
        <v>34670</v>
      </c>
      <c r="L279" s="7">
        <v>42646</v>
      </c>
      <c r="M279" s="7">
        <v>46706</v>
      </c>
      <c r="N279" s="7">
        <v>30104</v>
      </c>
      <c r="O279" s="7">
        <v>31722</v>
      </c>
      <c r="P279" s="7">
        <v>43527</v>
      </c>
      <c r="Q279" s="7">
        <v>46824</v>
      </c>
      <c r="R279" s="8">
        <v>99627</v>
      </c>
      <c r="U279" s="5" t="s">
        <v>531</v>
      </c>
      <c r="V279" s="6" t="s">
        <v>532</v>
      </c>
      <c r="W279" s="7">
        <v>12725</v>
      </c>
      <c r="X279" s="7">
        <v>13043</v>
      </c>
      <c r="Y279" s="7">
        <v>31962</v>
      </c>
      <c r="Z279" s="7">
        <v>33032</v>
      </c>
      <c r="AA279" s="7">
        <v>38295</v>
      </c>
      <c r="AB279" s="7">
        <v>25770</v>
      </c>
      <c r="AC279" s="7">
        <v>23753</v>
      </c>
      <c r="AD279" s="7">
        <v>28104</v>
      </c>
      <c r="AE279" s="7">
        <v>35403</v>
      </c>
      <c r="AF279" s="7">
        <v>46136</v>
      </c>
      <c r="AG279" s="7">
        <v>51561</v>
      </c>
      <c r="AH279" s="7">
        <v>34967</v>
      </c>
      <c r="AI279" s="7">
        <v>40568</v>
      </c>
      <c r="AJ279" s="7">
        <v>48470</v>
      </c>
      <c r="AK279" s="7">
        <v>50922</v>
      </c>
      <c r="AL279" s="8">
        <v>97381</v>
      </c>
      <c r="AO279" s="5" t="s">
        <v>531</v>
      </c>
      <c r="AP279" s="6" t="s">
        <v>532</v>
      </c>
      <c r="AQ279">
        <f>(C279/$C$335)/(World!C279/World!$C$335)</f>
        <v>0.42097898586521343</v>
      </c>
      <c r="AR279">
        <f>(D279/$D$335)/(World!D279/World!$D$335)</f>
        <v>0.63457542582620141</v>
      </c>
      <c r="AS279">
        <f>(E279/$E$335)/(World!E279/World!$E$335)</f>
        <v>0.62379184207455052</v>
      </c>
      <c r="AT279">
        <f>(F279/$F$335)/(World!F279/World!$F$335)</f>
        <v>0.47536927538259649</v>
      </c>
      <c r="AU279">
        <f>(G279/$G$335)/(World!G279/World!$G$335)</f>
        <v>0.53635982161534657</v>
      </c>
      <c r="AV279">
        <f>(H279/$H$335)/(World!H279/World!$H$335)</f>
        <v>0.3805448766807476</v>
      </c>
      <c r="AW279">
        <f>(I279/$I$335)/(World!I279/World!$I$335)</f>
        <v>0.36340317441184089</v>
      </c>
      <c r="AX279">
        <f>(J279/$J$335)/(World!J279/World!$J$335)</f>
        <v>0.42280644948405621</v>
      </c>
      <c r="AY279">
        <f>(K279/$K$335)/(World!K279/World!$K$335)</f>
        <v>0.43611136174772513</v>
      </c>
      <c r="AZ279">
        <f>(L279/$L$335)/(World!L279/World!$L$335)</f>
        <v>0.44459053921479036</v>
      </c>
      <c r="BA279">
        <f>(M279/$M$335)/(World!M279/World!$M$335)</f>
        <v>0.47391443189413746</v>
      </c>
      <c r="BB279">
        <f>(N279/$N$335)/(World!N279/World!$N$335)</f>
        <v>0.30409217285358753</v>
      </c>
      <c r="BC279">
        <f>(O279/$O$335)/(World!O279/World!$O$335)</f>
        <v>0.3134849234849289</v>
      </c>
      <c r="BD279">
        <f>(P279/$P$335)/(World!P279/World!$P$335)</f>
        <v>0.41455459701276698</v>
      </c>
      <c r="BE279">
        <f>(Q279/$Q$335)/(World!Q279/World!$Q$335)</f>
        <v>0.44530998731747673</v>
      </c>
      <c r="BF279">
        <f>(R279/$R$335)/(World!R279/World!$R$335)</f>
        <v>0.91540629340615731</v>
      </c>
      <c r="BI279" s="5" t="s">
        <v>531</v>
      </c>
      <c r="BJ279" s="6" t="s">
        <v>532</v>
      </c>
      <c r="BK279">
        <f t="shared" si="325"/>
        <v>-0.40748034974087188</v>
      </c>
      <c r="BL279">
        <f t="shared" si="326"/>
        <v>-0.22355932213350974</v>
      </c>
      <c r="BM279">
        <f t="shared" si="327"/>
        <v>-0.23168496612521919</v>
      </c>
      <c r="BN279">
        <f t="shared" si="328"/>
        <v>-0.35559282233348327</v>
      </c>
      <c r="BO279">
        <f t="shared" si="329"/>
        <v>-0.30177838020860037</v>
      </c>
      <c r="BP279">
        <f t="shared" si="330"/>
        <v>-0.44870335892927449</v>
      </c>
      <c r="BQ279">
        <f t="shared" si="331"/>
        <v>-0.46691751752945776</v>
      </c>
      <c r="BR279">
        <f t="shared" si="332"/>
        <v>-0.40567257108319127</v>
      </c>
      <c r="BS279">
        <f t="shared" si="333"/>
        <v>-0.39264966023667636</v>
      </c>
      <c r="BT279">
        <f t="shared" si="334"/>
        <v>-0.38447535527063836</v>
      </c>
      <c r="BU279">
        <f t="shared" si="335"/>
        <v>-0.35693087517284589</v>
      </c>
      <c r="BV279">
        <f t="shared" si="336"/>
        <v>-0.53363392682868527</v>
      </c>
      <c r="BW279">
        <f t="shared" si="337"/>
        <v>-0.52266688733176647</v>
      </c>
      <c r="BX279">
        <f t="shared" si="338"/>
        <v>-0.41387260995338526</v>
      </c>
      <c r="BY279">
        <f t="shared" si="339"/>
        <v>-0.3837861895025293</v>
      </c>
      <c r="BZ279">
        <f t="shared" si="340"/>
        <v>-4.4164889133474723E-2</v>
      </c>
      <c r="CC279" s="5" t="s">
        <v>531</v>
      </c>
      <c r="CD279" s="6" t="s">
        <v>532</v>
      </c>
      <c r="CE279">
        <f t="shared" si="341"/>
        <v>0.1185231366029371</v>
      </c>
      <c r="CF279">
        <f t="shared" si="342"/>
        <v>0.31956073766857085</v>
      </c>
      <c r="CG279">
        <f t="shared" si="343"/>
        <v>-1.9245180732496772E-2</v>
      </c>
      <c r="CH279">
        <f t="shared" si="344"/>
        <v>4.152279256013696E-2</v>
      </c>
      <c r="CI279">
        <f t="shared" si="345"/>
        <v>2.8686653477400702E-2</v>
      </c>
      <c r="CJ279">
        <f t="shared" si="346"/>
        <v>8.9994173420202342E-2</v>
      </c>
      <c r="CK279">
        <f t="shared" si="347"/>
        <v>0.12392579205547155</v>
      </c>
      <c r="CL279">
        <f t="shared" si="348"/>
        <v>0.11546148398772524</v>
      </c>
      <c r="CM279">
        <f t="shared" si="349"/>
        <v>-1.046051974369586E-2</v>
      </c>
      <c r="CN279">
        <f t="shared" si="350"/>
        <v>-3.9309769998423102E-2</v>
      </c>
      <c r="CO279">
        <f t="shared" si="351"/>
        <v>-4.940620961258612E-2</v>
      </c>
      <c r="CP279">
        <f t="shared" si="352"/>
        <v>-7.4733752362803704E-2</v>
      </c>
      <c r="CQ279">
        <f t="shared" si="353"/>
        <v>-0.12236823903721124</v>
      </c>
      <c r="CR279">
        <f t="shared" si="354"/>
        <v>-5.3730012935204408E-2</v>
      </c>
      <c r="CS279">
        <f t="shared" si="355"/>
        <v>-4.1924989257872441E-2</v>
      </c>
      <c r="CT279">
        <f t="shared" si="356"/>
        <v>1.1400552261837083E-2</v>
      </c>
      <c r="CW279" s="5" t="s">
        <v>531</v>
      </c>
      <c r="CX279" s="6" t="s">
        <v>532</v>
      </c>
      <c r="CY279">
        <f t="shared" si="357"/>
        <v>2</v>
      </c>
      <c r="CZ279">
        <f t="shared" si="358"/>
        <v>2</v>
      </c>
      <c r="DA279">
        <f t="shared" si="359"/>
        <v>2</v>
      </c>
      <c r="DB279">
        <f t="shared" si="360"/>
        <v>2</v>
      </c>
      <c r="DC279">
        <f t="shared" si="361"/>
        <v>2</v>
      </c>
      <c r="DD279">
        <f t="shared" si="362"/>
        <v>2</v>
      </c>
      <c r="DE279">
        <f t="shared" si="363"/>
        <v>2</v>
      </c>
      <c r="DF279">
        <f t="shared" si="364"/>
        <v>2</v>
      </c>
      <c r="DG279">
        <f t="shared" si="365"/>
        <v>2</v>
      </c>
      <c r="DH279">
        <f t="shared" si="366"/>
        <v>2</v>
      </c>
      <c r="DI279">
        <f t="shared" si="367"/>
        <v>2</v>
      </c>
      <c r="DJ279">
        <f t="shared" si="368"/>
        <v>2</v>
      </c>
      <c r="DK279">
        <f t="shared" si="369"/>
        <v>2</v>
      </c>
      <c r="DL279">
        <f t="shared" si="370"/>
        <v>2</v>
      </c>
      <c r="DM279">
        <f t="shared" si="371"/>
        <v>2</v>
      </c>
      <c r="DN279">
        <f t="shared" si="372"/>
        <v>2</v>
      </c>
      <c r="DQ279" s="5" t="s">
        <v>531</v>
      </c>
      <c r="DR279" s="6" t="s">
        <v>532</v>
      </c>
      <c r="DS279">
        <f t="shared" si="373"/>
        <v>5</v>
      </c>
      <c r="DT279">
        <f t="shared" si="374"/>
        <v>5</v>
      </c>
      <c r="DU279">
        <f t="shared" si="375"/>
        <v>3</v>
      </c>
      <c r="DV279">
        <f t="shared" si="376"/>
        <v>5</v>
      </c>
      <c r="DW279">
        <f t="shared" si="377"/>
        <v>5</v>
      </c>
      <c r="DX279">
        <f t="shared" si="378"/>
        <v>5</v>
      </c>
      <c r="DY279">
        <f t="shared" si="379"/>
        <v>5</v>
      </c>
      <c r="DZ279">
        <f t="shared" si="380"/>
        <v>5</v>
      </c>
      <c r="EA279">
        <f t="shared" si="381"/>
        <v>3</v>
      </c>
      <c r="EB279">
        <f t="shared" si="382"/>
        <v>3</v>
      </c>
      <c r="EC279">
        <f t="shared" si="383"/>
        <v>3</v>
      </c>
      <c r="ED279">
        <f t="shared" si="384"/>
        <v>3</v>
      </c>
      <c r="EE279">
        <f t="shared" si="385"/>
        <v>3</v>
      </c>
      <c r="EF279">
        <f t="shared" si="386"/>
        <v>3</v>
      </c>
      <c r="EG279">
        <f t="shared" si="387"/>
        <v>3</v>
      </c>
      <c r="EH279">
        <f t="shared" si="388"/>
        <v>5</v>
      </c>
      <c r="EK279" s="5" t="s">
        <v>531</v>
      </c>
      <c r="EL279" s="6" t="s">
        <v>532</v>
      </c>
      <c r="EM279" t="str">
        <f t="shared" si="389"/>
        <v>C</v>
      </c>
      <c r="EN279" t="str">
        <f t="shared" si="390"/>
        <v>C</v>
      </c>
      <c r="EO279" t="str">
        <f t="shared" si="391"/>
        <v>D</v>
      </c>
      <c r="EP279" t="str">
        <f t="shared" si="392"/>
        <v>C</v>
      </c>
      <c r="EQ279" t="str">
        <f t="shared" si="393"/>
        <v>C</v>
      </c>
      <c r="ER279" t="str">
        <f t="shared" si="394"/>
        <v>C</v>
      </c>
      <c r="ES279" t="str">
        <f t="shared" si="395"/>
        <v>C</v>
      </c>
      <c r="ET279" t="str">
        <f t="shared" si="396"/>
        <v>C</v>
      </c>
      <c r="EU279" t="str">
        <f t="shared" si="397"/>
        <v>D</v>
      </c>
      <c r="EV279" t="str">
        <f t="shared" si="398"/>
        <v>D</v>
      </c>
      <c r="EW279" t="str">
        <f t="shared" si="399"/>
        <v>D</v>
      </c>
      <c r="EX279" t="str">
        <f t="shared" si="400"/>
        <v>D</v>
      </c>
      <c r="EY279" t="str">
        <f t="shared" si="401"/>
        <v>D</v>
      </c>
      <c r="EZ279" t="str">
        <f t="shared" si="402"/>
        <v>D</v>
      </c>
      <c r="FA279" t="str">
        <f t="shared" si="403"/>
        <v>D</v>
      </c>
      <c r="FB279" t="str">
        <f t="shared" si="404"/>
        <v>C</v>
      </c>
    </row>
    <row r="280" spans="1:158" x14ac:dyDescent="0.25">
      <c r="A280" s="1" t="s">
        <v>533</v>
      </c>
      <c r="B280" s="2" t="s">
        <v>534</v>
      </c>
      <c r="C280" s="3">
        <v>61267</v>
      </c>
      <c r="D280" s="3">
        <v>69392</v>
      </c>
      <c r="E280" s="3">
        <v>97782</v>
      </c>
      <c r="F280" s="3">
        <v>88439</v>
      </c>
      <c r="G280" s="3">
        <v>65052</v>
      </c>
      <c r="H280" s="3">
        <v>59813</v>
      </c>
      <c r="I280" s="3">
        <v>112338</v>
      </c>
      <c r="J280" s="3">
        <v>122686</v>
      </c>
      <c r="K280" s="3">
        <v>99029</v>
      </c>
      <c r="L280" s="3">
        <v>110382</v>
      </c>
      <c r="M280" s="3">
        <v>137334</v>
      </c>
      <c r="N280" s="3">
        <v>140035</v>
      </c>
      <c r="O280" s="3">
        <v>108405</v>
      </c>
      <c r="P280" s="3">
        <v>218194</v>
      </c>
      <c r="Q280" s="3">
        <v>222396</v>
      </c>
      <c r="R280" s="4">
        <v>260057</v>
      </c>
      <c r="U280" s="1" t="s">
        <v>533</v>
      </c>
      <c r="V280" s="2" t="s">
        <v>534</v>
      </c>
      <c r="W280" s="3">
        <v>55812</v>
      </c>
      <c r="X280" s="3">
        <v>47925</v>
      </c>
      <c r="Y280" s="3">
        <v>44252</v>
      </c>
      <c r="Z280" s="3">
        <v>62810</v>
      </c>
      <c r="AA280" s="3">
        <v>73369</v>
      </c>
      <c r="AB280" s="3">
        <v>78308</v>
      </c>
      <c r="AC280" s="3">
        <v>112045</v>
      </c>
      <c r="AD280" s="3">
        <v>153357</v>
      </c>
      <c r="AE280" s="3">
        <v>116364</v>
      </c>
      <c r="AF280" s="3">
        <v>139615</v>
      </c>
      <c r="AG280" s="3">
        <v>146234</v>
      </c>
      <c r="AH280" s="3">
        <v>149198</v>
      </c>
      <c r="AI280" s="3">
        <v>119455</v>
      </c>
      <c r="AJ280" s="3">
        <v>135362</v>
      </c>
      <c r="AK280" s="3">
        <v>123021</v>
      </c>
      <c r="AL280" s="4">
        <v>196136</v>
      </c>
      <c r="AO280" s="1" t="s">
        <v>533</v>
      </c>
      <c r="AP280" s="2" t="s">
        <v>534</v>
      </c>
      <c r="AQ280">
        <f>(C280/$C$335)/(World!C280/World!$C$335)</f>
        <v>0.30968362656790555</v>
      </c>
      <c r="AR280">
        <f>(D280/$D$335)/(World!D280/World!$D$335)</f>
        <v>0.31652690085306157</v>
      </c>
      <c r="AS280">
        <f>(E280/$E$335)/(World!E280/World!$E$335)</f>
        <v>0.35013822185496984</v>
      </c>
      <c r="AT280">
        <f>(F280/$F$335)/(World!F280/World!$F$335)</f>
        <v>0.27672315918977208</v>
      </c>
      <c r="AU280">
        <f>(G280/$G$335)/(World!G280/World!$G$335)</f>
        <v>0.19031135175671834</v>
      </c>
      <c r="AV280">
        <f>(H280/$H$335)/(World!H280/World!$H$335)</f>
        <v>0.16195986398651235</v>
      </c>
      <c r="AW280">
        <f>(I280/$I$335)/(World!I280/World!$I$335)</f>
        <v>0.28804635527944861</v>
      </c>
      <c r="AX280">
        <f>(J280/$J$335)/(World!J280/World!$J$335)</f>
        <v>0.30539591259385152</v>
      </c>
      <c r="AY280">
        <f>(K280/$K$335)/(World!K280/World!$K$335)</f>
        <v>0.28101371624293631</v>
      </c>
      <c r="AZ280">
        <f>(L280/$L$335)/(World!L280/World!$L$335)</f>
        <v>0.24072503428905842</v>
      </c>
      <c r="BA280">
        <f>(M280/$M$335)/(World!M280/World!$M$335)</f>
        <v>0.27325083976406289</v>
      </c>
      <c r="BB280">
        <f>(N280/$N$335)/(World!N280/World!$N$335)</f>
        <v>0.28163391703733159</v>
      </c>
      <c r="BC280">
        <f>(O280/$O$335)/(World!O280/World!$O$335)</f>
        <v>0.21747811255134905</v>
      </c>
      <c r="BD280">
        <f>(P280/$P$335)/(World!P280/World!$P$335)</f>
        <v>0.41929417746967601</v>
      </c>
      <c r="BE280">
        <f>(Q280/$Q$335)/(World!Q280/World!$Q$335)</f>
        <v>0.45637187875643598</v>
      </c>
      <c r="BF280">
        <f>(R280/$R$335)/(World!R280/World!$R$335)</f>
        <v>0.50741576107172148</v>
      </c>
      <c r="BI280" s="1" t="s">
        <v>533</v>
      </c>
      <c r="BJ280" s="2" t="s">
        <v>534</v>
      </c>
      <c r="BK280">
        <f t="shared" si="325"/>
        <v>-0.52708635843688811</v>
      </c>
      <c r="BL280">
        <f t="shared" si="326"/>
        <v>-0.51914860129639029</v>
      </c>
      <c r="BM280">
        <f t="shared" si="327"/>
        <v>-0.48132981321881102</v>
      </c>
      <c r="BN280">
        <f t="shared" si="328"/>
        <v>-0.56651031635490223</v>
      </c>
      <c r="BO280">
        <f t="shared" si="329"/>
        <v>-0.68023265261505284</v>
      </c>
      <c r="BP280">
        <f t="shared" si="330"/>
        <v>-0.72122984793837541</v>
      </c>
      <c r="BQ280">
        <f t="shared" si="331"/>
        <v>-0.55273914778174993</v>
      </c>
      <c r="BR280">
        <f t="shared" si="332"/>
        <v>-0.53210223864264627</v>
      </c>
      <c r="BS280">
        <f t="shared" si="333"/>
        <v>-0.56126353265425344</v>
      </c>
      <c r="BT280">
        <f t="shared" si="334"/>
        <v>-0.61196070420712512</v>
      </c>
      <c r="BU280">
        <f t="shared" si="335"/>
        <v>-0.57078239223514338</v>
      </c>
      <c r="BV280">
        <f t="shared" si="336"/>
        <v>-0.56050801513061366</v>
      </c>
      <c r="BW280">
        <f t="shared" si="337"/>
        <v>-0.6427400044250462</v>
      </c>
      <c r="BX280">
        <f t="shared" si="338"/>
        <v>-0.40915113423885729</v>
      </c>
      <c r="BY280">
        <f t="shared" si="339"/>
        <v>-0.3732756236049794</v>
      </c>
      <c r="BZ280">
        <f t="shared" si="340"/>
        <v>-0.32677397414106096</v>
      </c>
      <c r="CC280" s="1" t="s">
        <v>533</v>
      </c>
      <c r="CD280" s="2" t="s">
        <v>534</v>
      </c>
      <c r="CE280">
        <f t="shared" si="341"/>
        <v>4.6592471749844121E-2</v>
      </c>
      <c r="CF280">
        <f t="shared" si="342"/>
        <v>0.1829828584092672</v>
      </c>
      <c r="CG280">
        <f t="shared" si="343"/>
        <v>0.37688159173155722</v>
      </c>
      <c r="CH280">
        <f t="shared" si="344"/>
        <v>0.16944905420862286</v>
      </c>
      <c r="CI280">
        <f t="shared" si="345"/>
        <v>-6.008481372046149E-2</v>
      </c>
      <c r="CJ280">
        <f t="shared" si="346"/>
        <v>-0.13390433026114784</v>
      </c>
      <c r="CK280">
        <f t="shared" si="347"/>
        <v>1.3058030242932843E-3</v>
      </c>
      <c r="CL280">
        <f t="shared" si="348"/>
        <v>-0.1111095010559949</v>
      </c>
      <c r="CM280">
        <f t="shared" si="349"/>
        <v>-8.0480795569029637E-2</v>
      </c>
      <c r="CN280">
        <f t="shared" si="350"/>
        <v>-0.11693340320083841</v>
      </c>
      <c r="CO280">
        <f t="shared" si="351"/>
        <v>-3.1385769903515208E-2</v>
      </c>
      <c r="CP280">
        <f t="shared" si="352"/>
        <v>-3.1680340763329221E-2</v>
      </c>
      <c r="CQ280">
        <f t="shared" si="353"/>
        <v>-4.8494689721758973E-2</v>
      </c>
      <c r="CR280">
        <f t="shared" si="354"/>
        <v>0.23428254647071467</v>
      </c>
      <c r="CS280">
        <f t="shared" si="355"/>
        <v>0.2876957416687656</v>
      </c>
      <c r="CT280">
        <f t="shared" si="356"/>
        <v>0.14011832711155148</v>
      </c>
      <c r="CW280" s="1" t="s">
        <v>533</v>
      </c>
      <c r="CX280" s="2" t="s">
        <v>534</v>
      </c>
      <c r="CY280">
        <f t="shared" si="357"/>
        <v>2</v>
      </c>
      <c r="CZ280">
        <f t="shared" si="358"/>
        <v>2</v>
      </c>
      <c r="DA280">
        <f t="shared" si="359"/>
        <v>2</v>
      </c>
      <c r="DB280">
        <f t="shared" si="360"/>
        <v>2</v>
      </c>
      <c r="DC280">
        <f t="shared" si="361"/>
        <v>2</v>
      </c>
      <c r="DD280">
        <f t="shared" si="362"/>
        <v>2</v>
      </c>
      <c r="DE280">
        <f t="shared" si="363"/>
        <v>2</v>
      </c>
      <c r="DF280">
        <f t="shared" si="364"/>
        <v>2</v>
      </c>
      <c r="DG280">
        <f t="shared" si="365"/>
        <v>2</v>
      </c>
      <c r="DH280">
        <f t="shared" si="366"/>
        <v>2</v>
      </c>
      <c r="DI280">
        <f t="shared" si="367"/>
        <v>2</v>
      </c>
      <c r="DJ280">
        <f t="shared" si="368"/>
        <v>2</v>
      </c>
      <c r="DK280">
        <f t="shared" si="369"/>
        <v>2</v>
      </c>
      <c r="DL280">
        <f t="shared" si="370"/>
        <v>2</v>
      </c>
      <c r="DM280">
        <f t="shared" si="371"/>
        <v>2</v>
      </c>
      <c r="DN280">
        <f t="shared" si="372"/>
        <v>2</v>
      </c>
      <c r="DQ280" s="1" t="s">
        <v>533</v>
      </c>
      <c r="DR280" s="2" t="s">
        <v>534</v>
      </c>
      <c r="DS280">
        <f t="shared" si="373"/>
        <v>5</v>
      </c>
      <c r="DT280">
        <f t="shared" si="374"/>
        <v>5</v>
      </c>
      <c r="DU280">
        <f t="shared" si="375"/>
        <v>5</v>
      </c>
      <c r="DV280">
        <f t="shared" si="376"/>
        <v>5</v>
      </c>
      <c r="DW280">
        <f t="shared" si="377"/>
        <v>3</v>
      </c>
      <c r="DX280">
        <f t="shared" si="378"/>
        <v>3</v>
      </c>
      <c r="DY280">
        <f t="shared" si="379"/>
        <v>5</v>
      </c>
      <c r="DZ280">
        <f t="shared" si="380"/>
        <v>3</v>
      </c>
      <c r="EA280">
        <f t="shared" si="381"/>
        <v>3</v>
      </c>
      <c r="EB280">
        <f t="shared" si="382"/>
        <v>3</v>
      </c>
      <c r="EC280">
        <f t="shared" si="383"/>
        <v>3</v>
      </c>
      <c r="ED280">
        <f t="shared" si="384"/>
        <v>3</v>
      </c>
      <c r="EE280">
        <f t="shared" si="385"/>
        <v>3</v>
      </c>
      <c r="EF280">
        <f t="shared" si="386"/>
        <v>5</v>
      </c>
      <c r="EG280">
        <f t="shared" si="387"/>
        <v>5</v>
      </c>
      <c r="EH280">
        <f t="shared" si="388"/>
        <v>5</v>
      </c>
      <c r="EK280" s="1" t="s">
        <v>533</v>
      </c>
      <c r="EL280" s="2" t="s">
        <v>534</v>
      </c>
      <c r="EM280" t="str">
        <f t="shared" si="389"/>
        <v>C</v>
      </c>
      <c r="EN280" t="str">
        <f t="shared" si="390"/>
        <v>C</v>
      </c>
      <c r="EO280" t="str">
        <f t="shared" si="391"/>
        <v>C</v>
      </c>
      <c r="EP280" t="str">
        <f t="shared" si="392"/>
        <v>C</v>
      </c>
      <c r="EQ280" t="str">
        <f t="shared" si="393"/>
        <v>D</v>
      </c>
      <c r="ER280" t="str">
        <f t="shared" si="394"/>
        <v>D</v>
      </c>
      <c r="ES280" t="str">
        <f t="shared" si="395"/>
        <v>C</v>
      </c>
      <c r="ET280" t="str">
        <f t="shared" si="396"/>
        <v>D</v>
      </c>
      <c r="EU280" t="str">
        <f t="shared" si="397"/>
        <v>D</v>
      </c>
      <c r="EV280" t="str">
        <f t="shared" si="398"/>
        <v>D</v>
      </c>
      <c r="EW280" t="str">
        <f t="shared" si="399"/>
        <v>D</v>
      </c>
      <c r="EX280" t="str">
        <f t="shared" si="400"/>
        <v>D</v>
      </c>
      <c r="EY280" t="str">
        <f t="shared" si="401"/>
        <v>D</v>
      </c>
      <c r="EZ280" t="str">
        <f t="shared" si="402"/>
        <v>C</v>
      </c>
      <c r="FA280" t="str">
        <f t="shared" si="403"/>
        <v>C</v>
      </c>
      <c r="FB280" t="str">
        <f t="shared" si="404"/>
        <v>C</v>
      </c>
    </row>
    <row r="281" spans="1:158" x14ac:dyDescent="0.25">
      <c r="A281" s="1" t="s">
        <v>535</v>
      </c>
      <c r="B281" s="2" t="s">
        <v>536</v>
      </c>
      <c r="C281" s="7">
        <v>20240</v>
      </c>
      <c r="D281" s="7">
        <v>22790</v>
      </c>
      <c r="E281" s="7">
        <v>24761</v>
      </c>
      <c r="F281" s="7">
        <v>27193</v>
      </c>
      <c r="G281" s="7">
        <v>28896</v>
      </c>
      <c r="H281" s="7">
        <v>42333</v>
      </c>
      <c r="I281" s="7">
        <v>32450</v>
      </c>
      <c r="J281" s="7">
        <v>44978</v>
      </c>
      <c r="K281" s="7">
        <v>44775</v>
      </c>
      <c r="L281" s="7">
        <v>48041</v>
      </c>
      <c r="M281" s="7">
        <v>45525</v>
      </c>
      <c r="N281" s="7">
        <v>46717</v>
      </c>
      <c r="O281" s="7">
        <v>37804</v>
      </c>
      <c r="P281" s="7">
        <v>37962</v>
      </c>
      <c r="Q281" s="7">
        <v>43099</v>
      </c>
      <c r="R281" s="8">
        <v>46117</v>
      </c>
      <c r="U281" s="1" t="s">
        <v>535</v>
      </c>
      <c r="V281" s="2" t="s">
        <v>536</v>
      </c>
      <c r="W281" s="3">
        <v>29392</v>
      </c>
      <c r="X281" s="3">
        <v>29188</v>
      </c>
      <c r="Y281" s="3">
        <v>31961</v>
      </c>
      <c r="Z281" s="3">
        <v>45442</v>
      </c>
      <c r="AA281" s="3">
        <v>43197</v>
      </c>
      <c r="AB281" s="3">
        <v>34624</v>
      </c>
      <c r="AC281" s="3">
        <v>52326</v>
      </c>
      <c r="AD281" s="3">
        <v>65841</v>
      </c>
      <c r="AE281" s="3">
        <v>80136</v>
      </c>
      <c r="AF281" s="3">
        <v>85806</v>
      </c>
      <c r="AG281" s="3">
        <v>100748</v>
      </c>
      <c r="AH281" s="3">
        <v>103347</v>
      </c>
      <c r="AI281" s="3">
        <v>92938</v>
      </c>
      <c r="AJ281" s="3">
        <v>73407</v>
      </c>
      <c r="AK281" s="3">
        <v>81125</v>
      </c>
      <c r="AL281" s="4">
        <v>90951</v>
      </c>
      <c r="AO281" s="1" t="s">
        <v>535</v>
      </c>
      <c r="AP281" s="2" t="s">
        <v>536</v>
      </c>
      <c r="AQ281">
        <f>(C281/$C$335)/(World!C281/World!$C$335)</f>
        <v>0.11345184592337523</v>
      </c>
      <c r="AR281">
        <f>(D281/$D$335)/(World!D281/World!$D$335)</f>
        <v>0.11402336330557505</v>
      </c>
      <c r="AS281">
        <f>(E281/$E$335)/(World!E281/World!$E$335)</f>
        <v>9.5706037275594832E-2</v>
      </c>
      <c r="AT281">
        <f>(F281/$F$335)/(World!F281/World!$F$335)</f>
        <v>8.6164533582931704E-2</v>
      </c>
      <c r="AU281">
        <f>(G281/$G$335)/(World!G281/World!$G$335)</f>
        <v>8.8055492695101281E-2</v>
      </c>
      <c r="AV281">
        <f>(H281/$H$335)/(World!H281/World!$H$335)</f>
        <v>0.11761463958909779</v>
      </c>
      <c r="AW281">
        <f>(I281/$I$335)/(World!I281/World!$I$335)</f>
        <v>7.7075138693764658E-2</v>
      </c>
      <c r="AX281">
        <f>(J281/$J$335)/(World!J281/World!$J$335)</f>
        <v>0.10482628466995078</v>
      </c>
      <c r="AY281">
        <f>(K281/$K$335)/(World!K281/World!$K$335)</f>
        <v>0.11831755694015242</v>
      </c>
      <c r="AZ281">
        <f>(L281/$L$335)/(World!L281/World!$L$335)</f>
        <v>9.2801759806522235E-2</v>
      </c>
      <c r="BA281">
        <f>(M281/$M$335)/(World!M281/World!$M$335)</f>
        <v>7.9329378770983741E-2</v>
      </c>
      <c r="BB281">
        <f>(N281/$N$335)/(World!N281/World!$N$335)</f>
        <v>8.0425553891042167E-2</v>
      </c>
      <c r="BC281">
        <f>(O281/$O$335)/(World!O281/World!$O$335)</f>
        <v>5.8398399475160699E-2</v>
      </c>
      <c r="BD281">
        <f>(P281/$P$335)/(World!P281/World!$P$335)</f>
        <v>5.172677544101837E-2</v>
      </c>
      <c r="BE281">
        <f>(Q281/$Q$335)/(World!Q281/World!$Q$335)</f>
        <v>5.8834633017032227E-2</v>
      </c>
      <c r="BF281">
        <f>(R281/$R$335)/(World!R281/World!$R$335)</f>
        <v>5.8015675476341337E-2</v>
      </c>
      <c r="BI281" s="1" t="s">
        <v>535</v>
      </c>
      <c r="BJ281" s="2" t="s">
        <v>536</v>
      </c>
      <c r="BK281">
        <f t="shared" si="325"/>
        <v>-0.7962159812501084</v>
      </c>
      <c r="BL281">
        <f t="shared" si="326"/>
        <v>-0.79529448472742925</v>
      </c>
      <c r="BM281">
        <f t="shared" si="327"/>
        <v>-0.82530709146485681</v>
      </c>
      <c r="BN281">
        <f t="shared" si="328"/>
        <v>-0.84134165511978054</v>
      </c>
      <c r="BO281">
        <f t="shared" si="329"/>
        <v>-0.8381415409668328</v>
      </c>
      <c r="BP281">
        <f t="shared" si="330"/>
        <v>-0.78952559241289111</v>
      </c>
      <c r="BQ281">
        <f t="shared" si="331"/>
        <v>-0.85688066519251671</v>
      </c>
      <c r="BR281">
        <f t="shared" si="332"/>
        <v>-0.81023933603957299</v>
      </c>
      <c r="BS281">
        <f t="shared" si="333"/>
        <v>-0.78840078794097967</v>
      </c>
      <c r="BT281">
        <f t="shared" si="334"/>
        <v>-0.83015810695079295</v>
      </c>
      <c r="BU281">
        <f t="shared" si="335"/>
        <v>-0.85300246554705128</v>
      </c>
      <c r="BV281">
        <f t="shared" si="336"/>
        <v>-0.85112245151663124</v>
      </c>
      <c r="BW281">
        <f t="shared" si="337"/>
        <v>-0.8896476043347773</v>
      </c>
      <c r="BX281">
        <f t="shared" si="338"/>
        <v>-0.90163457534999447</v>
      </c>
      <c r="BY281">
        <f t="shared" si="339"/>
        <v>-0.88886908081313998</v>
      </c>
      <c r="BZ281">
        <f t="shared" si="340"/>
        <v>-0.89033116083044539</v>
      </c>
      <c r="CC281" s="1" t="s">
        <v>535</v>
      </c>
      <c r="CD281" s="2" t="s">
        <v>536</v>
      </c>
      <c r="CE281">
        <f t="shared" si="341"/>
        <v>-0.18439716312056736</v>
      </c>
      <c r="CF281">
        <f t="shared" si="342"/>
        <v>-0.12309053830466736</v>
      </c>
      <c r="CG281">
        <f t="shared" si="343"/>
        <v>-0.12693487535700435</v>
      </c>
      <c r="CH281">
        <f t="shared" si="344"/>
        <v>-0.25124251393956082</v>
      </c>
      <c r="CI281">
        <f t="shared" si="345"/>
        <v>-0.19836877366734634</v>
      </c>
      <c r="CJ281">
        <f t="shared" si="346"/>
        <v>0.10017282378471094</v>
      </c>
      <c r="CK281">
        <f t="shared" si="347"/>
        <v>-0.23445314711710863</v>
      </c>
      <c r="CL281">
        <f t="shared" si="348"/>
        <v>-0.18826194064194768</v>
      </c>
      <c r="CM281">
        <f t="shared" si="349"/>
        <v>-0.28308955976655381</v>
      </c>
      <c r="CN281">
        <f t="shared" si="350"/>
        <v>-0.2821505151404215</v>
      </c>
      <c r="CO281">
        <f t="shared" si="351"/>
        <v>-0.37753378955788147</v>
      </c>
      <c r="CP281">
        <f t="shared" si="352"/>
        <v>-0.37737232114297897</v>
      </c>
      <c r="CQ281">
        <f t="shared" si="353"/>
        <v>-0.42170075415704211</v>
      </c>
      <c r="CR281">
        <f t="shared" si="354"/>
        <v>-0.31826630390862809</v>
      </c>
      <c r="CS281">
        <f t="shared" si="355"/>
        <v>-0.30610832045337455</v>
      </c>
      <c r="CT281">
        <f t="shared" si="356"/>
        <v>-0.32709312166224064</v>
      </c>
      <c r="CW281" s="1" t="s">
        <v>535</v>
      </c>
      <c r="CX281" s="2" t="s">
        <v>536</v>
      </c>
      <c r="CY281">
        <f t="shared" si="357"/>
        <v>2</v>
      </c>
      <c r="CZ281">
        <f t="shared" si="358"/>
        <v>2</v>
      </c>
      <c r="DA281">
        <f t="shared" si="359"/>
        <v>2</v>
      </c>
      <c r="DB281">
        <f t="shared" si="360"/>
        <v>2</v>
      </c>
      <c r="DC281">
        <f t="shared" si="361"/>
        <v>2</v>
      </c>
      <c r="DD281">
        <f t="shared" si="362"/>
        <v>2</v>
      </c>
      <c r="DE281">
        <f t="shared" si="363"/>
        <v>2</v>
      </c>
      <c r="DF281">
        <f t="shared" si="364"/>
        <v>2</v>
      </c>
      <c r="DG281">
        <f t="shared" si="365"/>
        <v>2</v>
      </c>
      <c r="DH281">
        <f t="shared" si="366"/>
        <v>2</v>
      </c>
      <c r="DI281">
        <f t="shared" si="367"/>
        <v>2</v>
      </c>
      <c r="DJ281">
        <f t="shared" si="368"/>
        <v>2</v>
      </c>
      <c r="DK281">
        <f t="shared" si="369"/>
        <v>2</v>
      </c>
      <c r="DL281">
        <f t="shared" si="370"/>
        <v>2</v>
      </c>
      <c r="DM281">
        <f t="shared" si="371"/>
        <v>2</v>
      </c>
      <c r="DN281">
        <f t="shared" si="372"/>
        <v>2</v>
      </c>
      <c r="DQ281" s="1" t="s">
        <v>535</v>
      </c>
      <c r="DR281" s="2" t="s">
        <v>536</v>
      </c>
      <c r="DS281">
        <f t="shared" si="373"/>
        <v>3</v>
      </c>
      <c r="DT281">
        <f t="shared" si="374"/>
        <v>3</v>
      </c>
      <c r="DU281">
        <f t="shared" si="375"/>
        <v>3</v>
      </c>
      <c r="DV281">
        <f t="shared" si="376"/>
        <v>3</v>
      </c>
      <c r="DW281">
        <f t="shared" si="377"/>
        <v>3</v>
      </c>
      <c r="DX281">
        <f t="shared" si="378"/>
        <v>5</v>
      </c>
      <c r="DY281">
        <f t="shared" si="379"/>
        <v>3</v>
      </c>
      <c r="DZ281">
        <f t="shared" si="380"/>
        <v>3</v>
      </c>
      <c r="EA281">
        <f t="shared" si="381"/>
        <v>3</v>
      </c>
      <c r="EB281">
        <f t="shared" si="382"/>
        <v>3</v>
      </c>
      <c r="EC281">
        <f t="shared" si="383"/>
        <v>3</v>
      </c>
      <c r="ED281">
        <f t="shared" si="384"/>
        <v>3</v>
      </c>
      <c r="EE281">
        <f t="shared" si="385"/>
        <v>3</v>
      </c>
      <c r="EF281">
        <f t="shared" si="386"/>
        <v>3</v>
      </c>
      <c r="EG281">
        <f t="shared" si="387"/>
        <v>3</v>
      </c>
      <c r="EH281">
        <f t="shared" si="388"/>
        <v>3</v>
      </c>
      <c r="EK281" s="1" t="s">
        <v>535</v>
      </c>
      <c r="EL281" s="2" t="s">
        <v>536</v>
      </c>
      <c r="EM281" t="str">
        <f t="shared" si="389"/>
        <v>D</v>
      </c>
      <c r="EN281" t="str">
        <f t="shared" si="390"/>
        <v>D</v>
      </c>
      <c r="EO281" t="str">
        <f t="shared" si="391"/>
        <v>D</v>
      </c>
      <c r="EP281" t="str">
        <f t="shared" si="392"/>
        <v>D</v>
      </c>
      <c r="EQ281" t="str">
        <f t="shared" si="393"/>
        <v>D</v>
      </c>
      <c r="ER281" t="str">
        <f t="shared" si="394"/>
        <v>C</v>
      </c>
      <c r="ES281" t="str">
        <f t="shared" si="395"/>
        <v>D</v>
      </c>
      <c r="ET281" t="str">
        <f t="shared" si="396"/>
        <v>D</v>
      </c>
      <c r="EU281" t="str">
        <f t="shared" si="397"/>
        <v>D</v>
      </c>
      <c r="EV281" t="str">
        <f t="shared" si="398"/>
        <v>D</v>
      </c>
      <c r="EW281" t="str">
        <f t="shared" si="399"/>
        <v>D</v>
      </c>
      <c r="EX281" t="str">
        <f t="shared" si="400"/>
        <v>D</v>
      </c>
      <c r="EY281" t="str">
        <f t="shared" si="401"/>
        <v>D</v>
      </c>
      <c r="EZ281" t="str">
        <f t="shared" si="402"/>
        <v>D</v>
      </c>
      <c r="FA281" t="str">
        <f t="shared" si="403"/>
        <v>D</v>
      </c>
      <c r="FB281" t="str">
        <f t="shared" si="404"/>
        <v>D</v>
      </c>
    </row>
    <row r="282" spans="1:158" x14ac:dyDescent="0.25">
      <c r="A282" s="5" t="s">
        <v>537</v>
      </c>
      <c r="B282" s="6" t="s">
        <v>538</v>
      </c>
      <c r="C282" s="3">
        <v>13192</v>
      </c>
      <c r="D282" s="3">
        <v>10021</v>
      </c>
      <c r="E282" s="3">
        <v>14549</v>
      </c>
      <c r="F282" s="3">
        <v>16703</v>
      </c>
      <c r="G282" s="3">
        <v>18038</v>
      </c>
      <c r="H282" s="3">
        <v>17404</v>
      </c>
      <c r="I282" s="3">
        <v>17625</v>
      </c>
      <c r="J282" s="3">
        <v>23524</v>
      </c>
      <c r="K282" s="3">
        <v>17504</v>
      </c>
      <c r="L282" s="3">
        <v>10581</v>
      </c>
      <c r="M282" s="3">
        <v>8729</v>
      </c>
      <c r="N282" s="3">
        <v>9747</v>
      </c>
      <c r="O282" s="3">
        <v>8969</v>
      </c>
      <c r="P282" s="3">
        <v>8128</v>
      </c>
      <c r="Q282" s="3">
        <v>5032</v>
      </c>
      <c r="R282" s="4">
        <v>4976</v>
      </c>
      <c r="U282" s="5" t="s">
        <v>537</v>
      </c>
      <c r="V282" s="6" t="s">
        <v>538</v>
      </c>
      <c r="W282" s="7">
        <v>7725</v>
      </c>
      <c r="X282" s="7">
        <v>7196</v>
      </c>
      <c r="Y282" s="7">
        <v>17472</v>
      </c>
      <c r="Z282" s="7">
        <v>19408</v>
      </c>
      <c r="AA282" s="7">
        <v>22239</v>
      </c>
      <c r="AB282" s="7">
        <v>21013</v>
      </c>
      <c r="AC282" s="7">
        <v>21872</v>
      </c>
      <c r="AD282" s="7">
        <v>29606</v>
      </c>
      <c r="AE282" s="7">
        <v>24855</v>
      </c>
      <c r="AF282" s="7">
        <v>23430</v>
      </c>
      <c r="AG282" s="7">
        <v>22885</v>
      </c>
      <c r="AH282" s="7">
        <v>18964</v>
      </c>
      <c r="AI282" s="7">
        <v>16658</v>
      </c>
      <c r="AJ282" s="7">
        <v>16413</v>
      </c>
      <c r="AK282" s="7">
        <v>15851</v>
      </c>
      <c r="AL282" s="8">
        <v>12455</v>
      </c>
      <c r="AO282" s="5" t="s">
        <v>537</v>
      </c>
      <c r="AP282" s="6" t="s">
        <v>538</v>
      </c>
      <c r="AQ282">
        <f>(C282/$C$335)/(World!C282/World!$C$335)</f>
        <v>0.46876811321587725</v>
      </c>
      <c r="AR282">
        <f>(D282/$D$335)/(World!D282/World!$D$335)</f>
        <v>0.35361127224486072</v>
      </c>
      <c r="AS282">
        <f>(E282/$E$335)/(World!E282/World!$E$335)</f>
        <v>0.3745774713621397</v>
      </c>
      <c r="AT282">
        <f>(F282/$F$335)/(World!F282/World!$F$335)</f>
        <v>0.4065188782890467</v>
      </c>
      <c r="AU282">
        <f>(G282/$G$335)/(World!G282/World!$G$335)</f>
        <v>0.37774655435939103</v>
      </c>
      <c r="AV282">
        <f>(H282/$H$335)/(World!H282/World!$H$335)</f>
        <v>0.34060809569441913</v>
      </c>
      <c r="AW282">
        <f>(I282/$I$335)/(World!I282/World!$I$335)</f>
        <v>0.30911064786207026</v>
      </c>
      <c r="AX282">
        <f>(J282/$J$335)/(World!J282/World!$J$335)</f>
        <v>0.3618279712802856</v>
      </c>
      <c r="AY282">
        <f>(K282/$K$335)/(World!K282/World!$K$335)</f>
        <v>0.26194800802055873</v>
      </c>
      <c r="AZ282">
        <f>(L282/$L$335)/(World!L282/World!$L$335)</f>
        <v>0.1131400664357225</v>
      </c>
      <c r="BA282">
        <f>(M282/$M$335)/(World!M282/World!$M$335)</f>
        <v>8.6874264352609948E-2</v>
      </c>
      <c r="BB282">
        <f>(N282/$N$335)/(World!N282/World!$N$335)</f>
        <v>9.6276013699091209E-2</v>
      </c>
      <c r="BC282">
        <f>(O282/$O$335)/(World!O282/World!$O$335)</f>
        <v>8.8118978284342148E-2</v>
      </c>
      <c r="BD282">
        <f>(P282/$P$335)/(World!P282/World!$P$335)</f>
        <v>7.6977414951075407E-2</v>
      </c>
      <c r="BE282">
        <f>(Q282/$Q$335)/(World!Q282/World!$Q$335)</f>
        <v>4.6165262136287619E-2</v>
      </c>
      <c r="BF282">
        <f>(R282/$R$335)/(World!R282/World!$R$335)</f>
        <v>4.6670092984301664E-2</v>
      </c>
      <c r="BI282" s="5" t="s">
        <v>537</v>
      </c>
      <c r="BJ282" s="6" t="s">
        <v>538</v>
      </c>
      <c r="BK282">
        <f t="shared" si="325"/>
        <v>-0.36168533480822046</v>
      </c>
      <c r="BL282">
        <f t="shared" si="326"/>
        <v>-0.47752906688133068</v>
      </c>
      <c r="BM282">
        <f t="shared" si="327"/>
        <v>-0.45499256438278218</v>
      </c>
      <c r="BN282">
        <f t="shared" si="328"/>
        <v>-0.42195034199106557</v>
      </c>
      <c r="BO282">
        <f t="shared" si="329"/>
        <v>-0.45164580065303622</v>
      </c>
      <c r="BP282">
        <f t="shared" si="330"/>
        <v>-0.49186030311418022</v>
      </c>
      <c r="BQ282">
        <f t="shared" si="331"/>
        <v>-0.52775474194349603</v>
      </c>
      <c r="BR282">
        <f t="shared" si="332"/>
        <v>-0.46861427594247035</v>
      </c>
      <c r="BS282">
        <f t="shared" si="333"/>
        <v>-0.5848513467184121</v>
      </c>
      <c r="BT282">
        <f t="shared" si="334"/>
        <v>-0.79671908352378817</v>
      </c>
      <c r="BU282">
        <f t="shared" si="335"/>
        <v>-0.84013925584233784</v>
      </c>
      <c r="BV282">
        <f t="shared" si="336"/>
        <v>-0.82435807680543249</v>
      </c>
      <c r="BW282">
        <f t="shared" si="337"/>
        <v>-0.83803429580231936</v>
      </c>
      <c r="BX282">
        <f t="shared" si="338"/>
        <v>-0.85704915649587277</v>
      </c>
      <c r="BY282">
        <f t="shared" si="339"/>
        <v>-0.91174384429087751</v>
      </c>
      <c r="BZ282">
        <f t="shared" si="340"/>
        <v>-0.91082177030350742</v>
      </c>
      <c r="CC282" s="5" t="s">
        <v>537</v>
      </c>
      <c r="CD282" s="6" t="s">
        <v>538</v>
      </c>
      <c r="CE282">
        <f t="shared" si="341"/>
        <v>0.26136635272744657</v>
      </c>
      <c r="CF282">
        <f t="shared" si="342"/>
        <v>0.1640820119649184</v>
      </c>
      <c r="CG282">
        <f t="shared" si="343"/>
        <v>-9.1283844976734016E-2</v>
      </c>
      <c r="CH282">
        <f t="shared" si="344"/>
        <v>-7.4907922793608597E-2</v>
      </c>
      <c r="CI282">
        <f t="shared" si="345"/>
        <v>-0.10430270377634879</v>
      </c>
      <c r="CJ282">
        <f t="shared" si="346"/>
        <v>-9.394278574589375E-2</v>
      </c>
      <c r="CK282">
        <f t="shared" si="347"/>
        <v>-0.10752715396106033</v>
      </c>
      <c r="CL282">
        <f t="shared" si="348"/>
        <v>-0.11447393186523622</v>
      </c>
      <c r="CM282">
        <f t="shared" si="349"/>
        <v>-0.17354045185202671</v>
      </c>
      <c r="CN282">
        <f t="shared" si="350"/>
        <v>-0.37778953867866277</v>
      </c>
      <c r="CO282">
        <f t="shared" si="351"/>
        <v>-0.44777630163851456</v>
      </c>
      <c r="CP282">
        <f t="shared" si="352"/>
        <v>-0.32102678415938141</v>
      </c>
      <c r="CQ282">
        <f t="shared" si="353"/>
        <v>-0.30003511921020798</v>
      </c>
      <c r="CR282">
        <f t="shared" si="354"/>
        <v>-0.33759830487755182</v>
      </c>
      <c r="CS282">
        <f t="shared" si="355"/>
        <v>-0.51807690465929224</v>
      </c>
      <c r="CT282">
        <f t="shared" si="356"/>
        <v>-0.42906316332969996</v>
      </c>
      <c r="CW282" s="5" t="s">
        <v>537</v>
      </c>
      <c r="CX282" s="6" t="s">
        <v>538</v>
      </c>
      <c r="CY282">
        <f t="shared" si="357"/>
        <v>2</v>
      </c>
      <c r="CZ282">
        <f t="shared" si="358"/>
        <v>2</v>
      </c>
      <c r="DA282">
        <f t="shared" si="359"/>
        <v>2</v>
      </c>
      <c r="DB282">
        <f t="shared" si="360"/>
        <v>2</v>
      </c>
      <c r="DC282">
        <f t="shared" si="361"/>
        <v>2</v>
      </c>
      <c r="DD282">
        <f t="shared" si="362"/>
        <v>2</v>
      </c>
      <c r="DE282">
        <f t="shared" si="363"/>
        <v>2</v>
      </c>
      <c r="DF282">
        <f t="shared" si="364"/>
        <v>2</v>
      </c>
      <c r="DG282">
        <f t="shared" si="365"/>
        <v>2</v>
      </c>
      <c r="DH282">
        <f t="shared" si="366"/>
        <v>2</v>
      </c>
      <c r="DI282">
        <f t="shared" si="367"/>
        <v>2</v>
      </c>
      <c r="DJ282">
        <f t="shared" si="368"/>
        <v>2</v>
      </c>
      <c r="DK282">
        <f t="shared" si="369"/>
        <v>2</v>
      </c>
      <c r="DL282">
        <f t="shared" si="370"/>
        <v>2</v>
      </c>
      <c r="DM282">
        <f t="shared" si="371"/>
        <v>2</v>
      </c>
      <c r="DN282">
        <f t="shared" si="372"/>
        <v>2</v>
      </c>
      <c r="DQ282" s="5" t="s">
        <v>537</v>
      </c>
      <c r="DR282" s="6" t="s">
        <v>538</v>
      </c>
      <c r="DS282">
        <f t="shared" si="373"/>
        <v>5</v>
      </c>
      <c r="DT282">
        <f t="shared" si="374"/>
        <v>5</v>
      </c>
      <c r="DU282">
        <f t="shared" si="375"/>
        <v>3</v>
      </c>
      <c r="DV282">
        <f t="shared" si="376"/>
        <v>3</v>
      </c>
      <c r="DW282">
        <f t="shared" si="377"/>
        <v>3</v>
      </c>
      <c r="DX282">
        <f t="shared" si="378"/>
        <v>3</v>
      </c>
      <c r="DY282">
        <f t="shared" si="379"/>
        <v>3</v>
      </c>
      <c r="DZ282">
        <f t="shared" si="380"/>
        <v>3</v>
      </c>
      <c r="EA282">
        <f t="shared" si="381"/>
        <v>3</v>
      </c>
      <c r="EB282">
        <f t="shared" si="382"/>
        <v>3</v>
      </c>
      <c r="EC282">
        <f t="shared" si="383"/>
        <v>3</v>
      </c>
      <c r="ED282">
        <f t="shared" si="384"/>
        <v>3</v>
      </c>
      <c r="EE282">
        <f t="shared" si="385"/>
        <v>3</v>
      </c>
      <c r="EF282">
        <f t="shared" si="386"/>
        <v>3</v>
      </c>
      <c r="EG282">
        <f t="shared" si="387"/>
        <v>3</v>
      </c>
      <c r="EH282">
        <f t="shared" si="388"/>
        <v>3</v>
      </c>
      <c r="EK282" s="5" t="s">
        <v>537</v>
      </c>
      <c r="EL282" s="6" t="s">
        <v>538</v>
      </c>
      <c r="EM282" t="str">
        <f t="shared" si="389"/>
        <v>C</v>
      </c>
      <c r="EN282" t="str">
        <f t="shared" si="390"/>
        <v>C</v>
      </c>
      <c r="EO282" t="str">
        <f t="shared" si="391"/>
        <v>D</v>
      </c>
      <c r="EP282" t="str">
        <f t="shared" si="392"/>
        <v>D</v>
      </c>
      <c r="EQ282" t="str">
        <f t="shared" si="393"/>
        <v>D</v>
      </c>
      <c r="ER282" t="str">
        <f t="shared" si="394"/>
        <v>D</v>
      </c>
      <c r="ES282" t="str">
        <f t="shared" si="395"/>
        <v>D</v>
      </c>
      <c r="ET282" t="str">
        <f t="shared" si="396"/>
        <v>D</v>
      </c>
      <c r="EU282" t="str">
        <f t="shared" si="397"/>
        <v>D</v>
      </c>
      <c r="EV282" t="str">
        <f t="shared" si="398"/>
        <v>D</v>
      </c>
      <c r="EW282" t="str">
        <f t="shared" si="399"/>
        <v>D</v>
      </c>
      <c r="EX282" t="str">
        <f t="shared" si="400"/>
        <v>D</v>
      </c>
      <c r="EY282" t="str">
        <f t="shared" si="401"/>
        <v>D</v>
      </c>
      <c r="EZ282" t="str">
        <f t="shared" si="402"/>
        <v>D</v>
      </c>
      <c r="FA282" t="str">
        <f t="shared" si="403"/>
        <v>D</v>
      </c>
      <c r="FB282" t="str">
        <f t="shared" si="404"/>
        <v>D</v>
      </c>
    </row>
    <row r="283" spans="1:158" x14ac:dyDescent="0.25">
      <c r="A283" s="5" t="s">
        <v>539</v>
      </c>
      <c r="B283" s="6" t="s">
        <v>540</v>
      </c>
      <c r="C283" s="3">
        <v>15006</v>
      </c>
      <c r="D283" s="3">
        <v>15483</v>
      </c>
      <c r="E283" s="3">
        <v>39758</v>
      </c>
      <c r="F283" s="3">
        <v>32602</v>
      </c>
      <c r="G283" s="3">
        <v>27441</v>
      </c>
      <c r="H283" s="3">
        <v>38530</v>
      </c>
      <c r="I283" s="3">
        <v>21385</v>
      </c>
      <c r="J283" s="3">
        <v>44358</v>
      </c>
      <c r="K283" s="3">
        <v>35860</v>
      </c>
      <c r="L283" s="3">
        <v>51552</v>
      </c>
      <c r="M283" s="3">
        <v>79471</v>
      </c>
      <c r="N283" s="3">
        <v>35358</v>
      </c>
      <c r="O283" s="3">
        <v>74762</v>
      </c>
      <c r="P283" s="3">
        <v>69425</v>
      </c>
      <c r="Q283" s="3">
        <v>77112</v>
      </c>
      <c r="R283" s="4">
        <v>68684</v>
      </c>
      <c r="U283" s="5" t="s">
        <v>539</v>
      </c>
      <c r="V283" s="6" t="s">
        <v>540</v>
      </c>
      <c r="W283" s="7">
        <v>48492</v>
      </c>
      <c r="X283" s="7">
        <v>53737</v>
      </c>
      <c r="Y283" s="7">
        <v>64001</v>
      </c>
      <c r="Z283" s="7">
        <v>170040</v>
      </c>
      <c r="AA283" s="7">
        <v>79308</v>
      </c>
      <c r="AB283" s="7">
        <v>147471</v>
      </c>
      <c r="AC283" s="7">
        <v>84734</v>
      </c>
      <c r="AD283" s="7">
        <v>63976</v>
      </c>
      <c r="AE283" s="7">
        <v>110205</v>
      </c>
      <c r="AF283" s="7">
        <v>113737</v>
      </c>
      <c r="AG283" s="7">
        <v>90337</v>
      </c>
      <c r="AH283" s="7">
        <v>62562</v>
      </c>
      <c r="AI283" s="7">
        <v>75300</v>
      </c>
      <c r="AJ283" s="7">
        <v>76020</v>
      </c>
      <c r="AK283" s="7">
        <v>56795</v>
      </c>
      <c r="AL283" s="8">
        <v>49429</v>
      </c>
      <c r="AO283" s="5" t="s">
        <v>539</v>
      </c>
      <c r="AP283" s="6" t="s">
        <v>540</v>
      </c>
      <c r="AQ283">
        <f>(C283/$C$335)/(World!C283/World!$C$335)</f>
        <v>0.20727019965584106</v>
      </c>
      <c r="AR283">
        <f>(D283/$D$335)/(World!D283/World!$D$335)</f>
        <v>0.23616013020971283</v>
      </c>
      <c r="AS283">
        <f>(E283/$E$335)/(World!E283/World!$E$335)</f>
        <v>0.49741961575186372</v>
      </c>
      <c r="AT283">
        <f>(F283/$F$335)/(World!F283/World!$F$335)</f>
        <v>0.29120119683227591</v>
      </c>
      <c r="AU283">
        <f>(G283/$G$335)/(World!G283/World!$G$335)</f>
        <v>0.23368868992351821</v>
      </c>
      <c r="AV283">
        <f>(H283/$H$335)/(World!H283/World!$H$335)</f>
        <v>0.26905331405611516</v>
      </c>
      <c r="AW283">
        <f>(I283/$I$335)/(World!I283/World!$I$335)</f>
        <v>0.17205788225565824</v>
      </c>
      <c r="AX283">
        <f>(J283/$J$335)/(World!J283/World!$J$335)</f>
        <v>0.28203219778957422</v>
      </c>
      <c r="AY283">
        <f>(K283/$K$335)/(World!K283/World!$K$335)</f>
        <v>0.2875890453822848</v>
      </c>
      <c r="AZ283">
        <f>(L283/$L$335)/(World!L283/World!$L$335)</f>
        <v>0.35788648028121539</v>
      </c>
      <c r="BA283">
        <f>(M283/$M$335)/(World!M283/World!$M$335)</f>
        <v>0.49054297667137725</v>
      </c>
      <c r="BB283">
        <f>(N283/$N$335)/(World!N283/World!$N$335)</f>
        <v>0.24624893063854061</v>
      </c>
      <c r="BC283">
        <f>(O283/$O$335)/(World!O283/World!$O$335)</f>
        <v>0.54343743748303008</v>
      </c>
      <c r="BD283">
        <f>(P283/$P$335)/(World!P283/World!$P$335)</f>
        <v>0.49648410052079617</v>
      </c>
      <c r="BE283">
        <f>(Q283/$Q$335)/(World!Q283/World!$Q$335)</f>
        <v>0.59258813405135358</v>
      </c>
      <c r="BF283">
        <f>(R283/$R$335)/(World!R283/World!$R$335)</f>
        <v>0.56740378907488609</v>
      </c>
      <c r="BI283" s="5" t="s">
        <v>539</v>
      </c>
      <c r="BJ283" s="6" t="s">
        <v>540</v>
      </c>
      <c r="BK283">
        <f t="shared" si="325"/>
        <v>-0.65662997444163207</v>
      </c>
      <c r="BL283">
        <f t="shared" si="326"/>
        <v>-0.61791336827915888</v>
      </c>
      <c r="BM283">
        <f t="shared" si="327"/>
        <v>-0.33563096072825749</v>
      </c>
      <c r="BN283">
        <f t="shared" si="328"/>
        <v>-0.54894528049279334</v>
      </c>
      <c r="BO283">
        <f t="shared" si="329"/>
        <v>-0.62115452328900644</v>
      </c>
      <c r="BP283">
        <f t="shared" si="330"/>
        <v>-0.57597791822287758</v>
      </c>
      <c r="BQ283">
        <f t="shared" si="331"/>
        <v>-0.70640036663628247</v>
      </c>
      <c r="BR283">
        <f t="shared" si="332"/>
        <v>-0.56002322207532351</v>
      </c>
      <c r="BS283">
        <f t="shared" si="333"/>
        <v>-0.55329063040156623</v>
      </c>
      <c r="BT283">
        <f t="shared" si="334"/>
        <v>-0.47287717275585828</v>
      </c>
      <c r="BU283">
        <f t="shared" si="335"/>
        <v>-0.34179291124253419</v>
      </c>
      <c r="BV283">
        <f t="shared" si="336"/>
        <v>-0.60481582036364112</v>
      </c>
      <c r="BW283">
        <f t="shared" si="337"/>
        <v>-0.29580892067871051</v>
      </c>
      <c r="BX283">
        <f t="shared" si="338"/>
        <v>-0.33646591988780478</v>
      </c>
      <c r="BY283">
        <f t="shared" si="339"/>
        <v>-0.25581746921110066</v>
      </c>
      <c r="BZ283">
        <f t="shared" si="340"/>
        <v>-0.27599538417630159</v>
      </c>
      <c r="CC283" s="5" t="s">
        <v>539</v>
      </c>
      <c r="CD283" s="6" t="s">
        <v>540</v>
      </c>
      <c r="CE283">
        <f t="shared" si="341"/>
        <v>-0.52735519228952088</v>
      </c>
      <c r="CF283">
        <f t="shared" si="342"/>
        <v>-0.55264374458249066</v>
      </c>
      <c r="CG283">
        <f t="shared" si="343"/>
        <v>-0.23364720168852823</v>
      </c>
      <c r="CH283">
        <f t="shared" si="344"/>
        <v>-0.67823057411592858</v>
      </c>
      <c r="CI283">
        <f t="shared" si="345"/>
        <v>-0.48587808785094005</v>
      </c>
      <c r="CJ283">
        <f t="shared" si="346"/>
        <v>-0.58570115214434326</v>
      </c>
      <c r="CK283">
        <f t="shared" si="347"/>
        <v>-0.59696190126179105</v>
      </c>
      <c r="CL283">
        <f t="shared" si="348"/>
        <v>-0.18108811638082228</v>
      </c>
      <c r="CM283">
        <f t="shared" si="349"/>
        <v>-0.50898572553315302</v>
      </c>
      <c r="CN283">
        <f t="shared" si="350"/>
        <v>-0.37621983314074137</v>
      </c>
      <c r="CO283">
        <f t="shared" si="351"/>
        <v>-6.3989918025063597E-2</v>
      </c>
      <c r="CP283">
        <f t="shared" si="352"/>
        <v>-0.2778186274509804</v>
      </c>
      <c r="CQ283">
        <f t="shared" si="353"/>
        <v>-3.5851847902866815E-3</v>
      </c>
      <c r="CR283">
        <f t="shared" si="354"/>
        <v>-4.534360067379422E-2</v>
      </c>
      <c r="CS283">
        <f t="shared" si="355"/>
        <v>0.15172470445906489</v>
      </c>
      <c r="CT283">
        <f t="shared" si="356"/>
        <v>0.16302185195533092</v>
      </c>
      <c r="CW283" s="5" t="s">
        <v>539</v>
      </c>
      <c r="CX283" s="6" t="s">
        <v>540</v>
      </c>
      <c r="CY283">
        <f t="shared" si="357"/>
        <v>2</v>
      </c>
      <c r="CZ283">
        <f t="shared" si="358"/>
        <v>2</v>
      </c>
      <c r="DA283">
        <f t="shared" si="359"/>
        <v>2</v>
      </c>
      <c r="DB283">
        <f t="shared" si="360"/>
        <v>2</v>
      </c>
      <c r="DC283">
        <f t="shared" si="361"/>
        <v>2</v>
      </c>
      <c r="DD283">
        <f t="shared" si="362"/>
        <v>2</v>
      </c>
      <c r="DE283">
        <f t="shared" si="363"/>
        <v>2</v>
      </c>
      <c r="DF283">
        <f t="shared" si="364"/>
        <v>2</v>
      </c>
      <c r="DG283">
        <f t="shared" si="365"/>
        <v>2</v>
      </c>
      <c r="DH283">
        <f t="shared" si="366"/>
        <v>2</v>
      </c>
      <c r="DI283">
        <f t="shared" si="367"/>
        <v>2</v>
      </c>
      <c r="DJ283">
        <f t="shared" si="368"/>
        <v>2</v>
      </c>
      <c r="DK283">
        <f t="shared" si="369"/>
        <v>2</v>
      </c>
      <c r="DL283">
        <f t="shared" si="370"/>
        <v>2</v>
      </c>
      <c r="DM283">
        <f t="shared" si="371"/>
        <v>2</v>
      </c>
      <c r="DN283">
        <f t="shared" si="372"/>
        <v>2</v>
      </c>
      <c r="DQ283" s="5" t="s">
        <v>539</v>
      </c>
      <c r="DR283" s="6" t="s">
        <v>540</v>
      </c>
      <c r="DS283">
        <f t="shared" si="373"/>
        <v>3</v>
      </c>
      <c r="DT283">
        <f t="shared" si="374"/>
        <v>3</v>
      </c>
      <c r="DU283">
        <f t="shared" si="375"/>
        <v>3</v>
      </c>
      <c r="DV283">
        <f t="shared" si="376"/>
        <v>3</v>
      </c>
      <c r="DW283">
        <f t="shared" si="377"/>
        <v>3</v>
      </c>
      <c r="DX283">
        <f t="shared" si="378"/>
        <v>3</v>
      </c>
      <c r="DY283">
        <f t="shared" si="379"/>
        <v>3</v>
      </c>
      <c r="DZ283">
        <f t="shared" si="380"/>
        <v>3</v>
      </c>
      <c r="EA283">
        <f t="shared" si="381"/>
        <v>3</v>
      </c>
      <c r="EB283">
        <f t="shared" si="382"/>
        <v>3</v>
      </c>
      <c r="EC283">
        <f t="shared" si="383"/>
        <v>3</v>
      </c>
      <c r="ED283">
        <f t="shared" si="384"/>
        <v>3</v>
      </c>
      <c r="EE283">
        <f t="shared" si="385"/>
        <v>3</v>
      </c>
      <c r="EF283">
        <f t="shared" si="386"/>
        <v>3</v>
      </c>
      <c r="EG283">
        <f t="shared" si="387"/>
        <v>5</v>
      </c>
      <c r="EH283">
        <f t="shared" si="388"/>
        <v>5</v>
      </c>
      <c r="EK283" s="5" t="s">
        <v>539</v>
      </c>
      <c r="EL283" s="6" t="s">
        <v>540</v>
      </c>
      <c r="EM283" t="str">
        <f t="shared" si="389"/>
        <v>D</v>
      </c>
      <c r="EN283" t="str">
        <f t="shared" si="390"/>
        <v>D</v>
      </c>
      <c r="EO283" t="str">
        <f t="shared" si="391"/>
        <v>D</v>
      </c>
      <c r="EP283" t="str">
        <f t="shared" si="392"/>
        <v>D</v>
      </c>
      <c r="EQ283" t="str">
        <f t="shared" si="393"/>
        <v>D</v>
      </c>
      <c r="ER283" t="str">
        <f t="shared" si="394"/>
        <v>D</v>
      </c>
      <c r="ES283" t="str">
        <f t="shared" si="395"/>
        <v>D</v>
      </c>
      <c r="ET283" t="str">
        <f t="shared" si="396"/>
        <v>D</v>
      </c>
      <c r="EU283" t="str">
        <f t="shared" si="397"/>
        <v>D</v>
      </c>
      <c r="EV283" t="str">
        <f t="shared" si="398"/>
        <v>D</v>
      </c>
      <c r="EW283" t="str">
        <f t="shared" si="399"/>
        <v>D</v>
      </c>
      <c r="EX283" t="str">
        <f t="shared" si="400"/>
        <v>D</v>
      </c>
      <c r="EY283" t="str">
        <f t="shared" si="401"/>
        <v>D</v>
      </c>
      <c r="EZ283" t="str">
        <f t="shared" si="402"/>
        <v>D</v>
      </c>
      <c r="FA283" t="str">
        <f t="shared" si="403"/>
        <v>C</v>
      </c>
      <c r="FB283" t="str">
        <f t="shared" si="404"/>
        <v>C</v>
      </c>
    </row>
    <row r="284" spans="1:158" x14ac:dyDescent="0.25">
      <c r="A284" s="1" t="s">
        <v>541</v>
      </c>
      <c r="B284" s="2" t="s">
        <v>542</v>
      </c>
      <c r="C284" s="3">
        <v>51097</v>
      </c>
      <c r="D284" s="3">
        <v>61926</v>
      </c>
      <c r="E284" s="3">
        <v>279199</v>
      </c>
      <c r="F284" s="3">
        <v>565201</v>
      </c>
      <c r="G284" s="3">
        <v>555765</v>
      </c>
      <c r="H284" s="3">
        <v>554464</v>
      </c>
      <c r="I284" s="3">
        <v>408672</v>
      </c>
      <c r="J284" s="3">
        <v>270053</v>
      </c>
      <c r="K284" s="3">
        <v>145609</v>
      </c>
      <c r="L284" s="3">
        <v>199800</v>
      </c>
      <c r="M284" s="3">
        <v>142394</v>
      </c>
      <c r="N284" s="3">
        <v>139772</v>
      </c>
      <c r="O284" s="3">
        <v>113565</v>
      </c>
      <c r="P284" s="3">
        <v>113831</v>
      </c>
      <c r="Q284" s="3">
        <v>109538</v>
      </c>
      <c r="R284" s="4">
        <v>88849</v>
      </c>
      <c r="U284" s="1" t="s">
        <v>541</v>
      </c>
      <c r="V284" s="2" t="s">
        <v>542</v>
      </c>
      <c r="W284" s="3">
        <v>84246</v>
      </c>
      <c r="X284" s="3">
        <v>85746</v>
      </c>
      <c r="Y284" s="3">
        <v>89967</v>
      </c>
      <c r="Z284" s="3">
        <v>152896</v>
      </c>
      <c r="AA284" s="3">
        <v>186449</v>
      </c>
      <c r="AB284" s="3">
        <v>232865</v>
      </c>
      <c r="AC284" s="3">
        <v>197725</v>
      </c>
      <c r="AD284" s="3">
        <v>157294</v>
      </c>
      <c r="AE284" s="3">
        <v>140690</v>
      </c>
      <c r="AF284" s="3">
        <v>135003</v>
      </c>
      <c r="AG284" s="3">
        <v>149157</v>
      </c>
      <c r="AH284" s="3">
        <v>163266</v>
      </c>
      <c r="AI284" s="3">
        <v>151247</v>
      </c>
      <c r="AJ284" s="3">
        <v>146242</v>
      </c>
      <c r="AK284" s="3">
        <v>129859</v>
      </c>
      <c r="AL284" s="4">
        <v>119919</v>
      </c>
      <c r="AO284" s="1" t="s">
        <v>541</v>
      </c>
      <c r="AP284" s="2" t="s">
        <v>542</v>
      </c>
      <c r="AQ284">
        <f>(C284/$C$335)/(World!C284/World!$C$335)</f>
        <v>0.36161111467309159</v>
      </c>
      <c r="AR284">
        <f>(D284/$D$335)/(World!D284/World!$D$335)</f>
        <v>0.4516998139799594</v>
      </c>
      <c r="AS284">
        <f>(E284/$E$335)/(World!E284/World!$E$335)</f>
        <v>1.5284836173775858</v>
      </c>
      <c r="AT284">
        <f>(F284/$F$335)/(World!F284/World!$F$335)</f>
        <v>2.3877870947586946</v>
      </c>
      <c r="AU284">
        <f>(G284/$G$335)/(World!G284/World!$G$335)</f>
        <v>2.1968978595254804</v>
      </c>
      <c r="AV284">
        <f>(H284/$H$335)/(World!H284/World!$H$335)</f>
        <v>1.8901371369369253</v>
      </c>
      <c r="AW284">
        <f>(I284/$I$335)/(World!I284/World!$I$335)</f>
        <v>1.4265269664394666</v>
      </c>
      <c r="AX284">
        <f>(J284/$J$335)/(World!J284/World!$J$335)</f>
        <v>0.93687225611432345</v>
      </c>
      <c r="AY284">
        <f>(K284/$K$335)/(World!K284/World!$K$335)</f>
        <v>0.69976399502171804</v>
      </c>
      <c r="AZ284">
        <f>(L284/$L$335)/(World!L284/World!$L$335)</f>
        <v>0.71762885991629943</v>
      </c>
      <c r="BA284">
        <f>(M284/$M$335)/(World!M284/World!$M$335)</f>
        <v>0.46800349417225406</v>
      </c>
      <c r="BB284">
        <f>(N284/$N$335)/(World!N284/World!$N$335)</f>
        <v>0.47218556368317022</v>
      </c>
      <c r="BC284">
        <f>(O284/$O$335)/(World!O284/World!$O$335)</f>
        <v>0.38943332150126736</v>
      </c>
      <c r="BD284">
        <f>(P284/$P$335)/(World!P284/World!$P$335)</f>
        <v>0.3863895174252206</v>
      </c>
      <c r="BE284">
        <f>(Q284/$Q$335)/(World!Q284/World!$Q$335)</f>
        <v>0.39688906779969368</v>
      </c>
      <c r="BF284">
        <f>(R284/$R$335)/(World!R284/World!$R$335)</f>
        <v>0.31813054215225245</v>
      </c>
      <c r="BI284" s="1" t="s">
        <v>541</v>
      </c>
      <c r="BJ284" s="2" t="s">
        <v>542</v>
      </c>
      <c r="BK284">
        <f t="shared" si="325"/>
        <v>-0.46884817437773252</v>
      </c>
      <c r="BL284">
        <f t="shared" si="326"/>
        <v>-0.37769529260793155</v>
      </c>
      <c r="BM284">
        <f t="shared" si="327"/>
        <v>0.20901207891775939</v>
      </c>
      <c r="BN284">
        <f t="shared" si="328"/>
        <v>0.40964412932139821</v>
      </c>
      <c r="BO284">
        <f t="shared" si="329"/>
        <v>0.37439352526049657</v>
      </c>
      <c r="BP284">
        <f t="shared" si="330"/>
        <v>0.30799131486207804</v>
      </c>
      <c r="BQ284">
        <f t="shared" si="331"/>
        <v>0.17577672630002769</v>
      </c>
      <c r="BR284">
        <f t="shared" si="332"/>
        <v>-3.2592621266784486E-2</v>
      </c>
      <c r="BS284">
        <f t="shared" si="333"/>
        <v>-0.17663393615679324</v>
      </c>
      <c r="BT284">
        <f t="shared" si="334"/>
        <v>-0.16439589871438268</v>
      </c>
      <c r="BU284">
        <f t="shared" si="335"/>
        <v>-0.36239457735604136</v>
      </c>
      <c r="BV284">
        <f t="shared" si="336"/>
        <v>-0.3585243934849649</v>
      </c>
      <c r="BW284">
        <f t="shared" si="337"/>
        <v>-0.43943575344732783</v>
      </c>
      <c r="BX284">
        <f t="shared" si="338"/>
        <v>-0.44259601999470294</v>
      </c>
      <c r="BY284">
        <f t="shared" si="339"/>
        <v>-0.43175291875559951</v>
      </c>
      <c r="BZ284">
        <f t="shared" si="340"/>
        <v>-0.51730040086499063</v>
      </c>
      <c r="CC284" s="1" t="s">
        <v>541</v>
      </c>
      <c r="CD284" s="2" t="s">
        <v>542</v>
      </c>
      <c r="CE284">
        <f t="shared" si="341"/>
        <v>-0.24492585504976244</v>
      </c>
      <c r="CF284">
        <f t="shared" si="342"/>
        <v>-0.16130342922151797</v>
      </c>
      <c r="CG284">
        <f t="shared" si="343"/>
        <v>0.51259325073273265</v>
      </c>
      <c r="CH284">
        <f t="shared" si="344"/>
        <v>0.57416337904210712</v>
      </c>
      <c r="CI284">
        <f t="shared" si="345"/>
        <v>0.49758694931650438</v>
      </c>
      <c r="CJ284">
        <f t="shared" si="346"/>
        <v>0.40846837853044915</v>
      </c>
      <c r="CK284">
        <f t="shared" si="347"/>
        <v>0.34786946505342209</v>
      </c>
      <c r="CL284">
        <f t="shared" si="348"/>
        <v>0.26385817614257268</v>
      </c>
      <c r="CM284">
        <f t="shared" si="349"/>
        <v>1.7181338390982855E-2</v>
      </c>
      <c r="CN284">
        <f t="shared" si="350"/>
        <v>0.19353769231458501</v>
      </c>
      <c r="CO284">
        <f t="shared" si="351"/>
        <v>-2.3196627691210114E-2</v>
      </c>
      <c r="CP284">
        <f t="shared" si="352"/>
        <v>-7.7528230782938107E-2</v>
      </c>
      <c r="CQ284">
        <f t="shared" si="353"/>
        <v>-0.14229717686509674</v>
      </c>
      <c r="CR284">
        <f t="shared" si="354"/>
        <v>-0.12462270208749082</v>
      </c>
      <c r="CS284">
        <f t="shared" si="355"/>
        <v>-8.488410464625705E-2</v>
      </c>
      <c r="CT284">
        <f t="shared" si="356"/>
        <v>-0.14882549049662783</v>
      </c>
      <c r="CW284" s="1" t="s">
        <v>541</v>
      </c>
      <c r="CX284" s="2" t="s">
        <v>542</v>
      </c>
      <c r="CY284">
        <f t="shared" si="357"/>
        <v>2</v>
      </c>
      <c r="CZ284">
        <f t="shared" si="358"/>
        <v>2</v>
      </c>
      <c r="DA284">
        <f t="shared" si="359"/>
        <v>1</v>
      </c>
      <c r="DB284">
        <f t="shared" si="360"/>
        <v>1</v>
      </c>
      <c r="DC284">
        <f t="shared" si="361"/>
        <v>1</v>
      </c>
      <c r="DD284">
        <f t="shared" si="362"/>
        <v>1</v>
      </c>
      <c r="DE284">
        <f t="shared" si="363"/>
        <v>1</v>
      </c>
      <c r="DF284">
        <f t="shared" si="364"/>
        <v>2</v>
      </c>
      <c r="DG284">
        <f t="shared" si="365"/>
        <v>2</v>
      </c>
      <c r="DH284">
        <f t="shared" si="366"/>
        <v>2</v>
      </c>
      <c r="DI284">
        <f t="shared" si="367"/>
        <v>2</v>
      </c>
      <c r="DJ284">
        <f t="shared" si="368"/>
        <v>2</v>
      </c>
      <c r="DK284">
        <f t="shared" si="369"/>
        <v>2</v>
      </c>
      <c r="DL284">
        <f t="shared" si="370"/>
        <v>2</v>
      </c>
      <c r="DM284">
        <f t="shared" si="371"/>
        <v>2</v>
      </c>
      <c r="DN284">
        <f t="shared" si="372"/>
        <v>2</v>
      </c>
      <c r="DQ284" s="1" t="s">
        <v>541</v>
      </c>
      <c r="DR284" s="2" t="s">
        <v>542</v>
      </c>
      <c r="DS284">
        <f t="shared" si="373"/>
        <v>3</v>
      </c>
      <c r="DT284">
        <f t="shared" si="374"/>
        <v>3</v>
      </c>
      <c r="DU284">
        <f t="shared" si="375"/>
        <v>5</v>
      </c>
      <c r="DV284">
        <f t="shared" si="376"/>
        <v>5</v>
      </c>
      <c r="DW284">
        <f t="shared" si="377"/>
        <v>5</v>
      </c>
      <c r="DX284">
        <f t="shared" si="378"/>
        <v>5</v>
      </c>
      <c r="DY284">
        <f t="shared" si="379"/>
        <v>5</v>
      </c>
      <c r="DZ284">
        <f t="shared" si="380"/>
        <v>5</v>
      </c>
      <c r="EA284">
        <f t="shared" si="381"/>
        <v>5</v>
      </c>
      <c r="EB284">
        <f t="shared" si="382"/>
        <v>5</v>
      </c>
      <c r="EC284">
        <f t="shared" si="383"/>
        <v>3</v>
      </c>
      <c r="ED284">
        <f t="shared" si="384"/>
        <v>3</v>
      </c>
      <c r="EE284">
        <f t="shared" si="385"/>
        <v>3</v>
      </c>
      <c r="EF284">
        <f t="shared" si="386"/>
        <v>3</v>
      </c>
      <c r="EG284">
        <f t="shared" si="387"/>
        <v>3</v>
      </c>
      <c r="EH284">
        <f t="shared" si="388"/>
        <v>3</v>
      </c>
      <c r="EK284" s="1" t="s">
        <v>541</v>
      </c>
      <c r="EL284" s="2" t="s">
        <v>542</v>
      </c>
      <c r="EM284" t="str">
        <f t="shared" si="389"/>
        <v>D</v>
      </c>
      <c r="EN284" t="str">
        <f t="shared" si="390"/>
        <v>D</v>
      </c>
      <c r="EO284" t="str">
        <f t="shared" si="391"/>
        <v>A</v>
      </c>
      <c r="EP284" t="str">
        <f t="shared" si="392"/>
        <v>A</v>
      </c>
      <c r="EQ284" t="str">
        <f t="shared" si="393"/>
        <v>A</v>
      </c>
      <c r="ER284" t="str">
        <f t="shared" si="394"/>
        <v>A</v>
      </c>
      <c r="ES284" t="str">
        <f t="shared" si="395"/>
        <v>A</v>
      </c>
      <c r="ET284" t="str">
        <f t="shared" si="396"/>
        <v>C</v>
      </c>
      <c r="EU284" t="str">
        <f t="shared" si="397"/>
        <v>C</v>
      </c>
      <c r="EV284" t="str">
        <f t="shared" si="398"/>
        <v>C</v>
      </c>
      <c r="EW284" t="str">
        <f t="shared" si="399"/>
        <v>D</v>
      </c>
      <c r="EX284" t="str">
        <f t="shared" si="400"/>
        <v>D</v>
      </c>
      <c r="EY284" t="str">
        <f t="shared" si="401"/>
        <v>D</v>
      </c>
      <c r="EZ284" t="str">
        <f t="shared" si="402"/>
        <v>D</v>
      </c>
      <c r="FA284" t="str">
        <f t="shared" si="403"/>
        <v>D</v>
      </c>
      <c r="FB284" t="str">
        <f t="shared" si="404"/>
        <v>D</v>
      </c>
    </row>
    <row r="285" spans="1:158" x14ac:dyDescent="0.25">
      <c r="A285" s="5" t="s">
        <v>543</v>
      </c>
      <c r="B285" s="6" t="s">
        <v>544</v>
      </c>
      <c r="C285" s="3">
        <v>251407</v>
      </c>
      <c r="D285" s="3">
        <v>193239</v>
      </c>
      <c r="E285" s="3">
        <v>235193</v>
      </c>
      <c r="F285" s="3">
        <v>243318</v>
      </c>
      <c r="G285" s="3">
        <v>257399</v>
      </c>
      <c r="H285" s="3">
        <v>305259</v>
      </c>
      <c r="I285" s="3">
        <v>366500</v>
      </c>
      <c r="J285" s="3">
        <v>431718</v>
      </c>
      <c r="K285" s="3">
        <v>291593</v>
      </c>
      <c r="L285" s="3">
        <v>530125</v>
      </c>
      <c r="M285" s="3">
        <v>402684</v>
      </c>
      <c r="N285" s="3">
        <v>412722</v>
      </c>
      <c r="O285" s="3">
        <v>131156</v>
      </c>
      <c r="P285" s="3">
        <v>144649</v>
      </c>
      <c r="Q285" s="3">
        <v>151922</v>
      </c>
      <c r="R285" s="4">
        <v>180563</v>
      </c>
      <c r="U285" s="5" t="s">
        <v>543</v>
      </c>
      <c r="V285" s="6" t="s">
        <v>544</v>
      </c>
      <c r="W285" s="7">
        <v>107660</v>
      </c>
      <c r="X285" s="7">
        <v>110252</v>
      </c>
      <c r="Y285" s="7">
        <v>182789</v>
      </c>
      <c r="Z285" s="7">
        <v>176267</v>
      </c>
      <c r="AA285" s="7">
        <v>217445</v>
      </c>
      <c r="AB285" s="7">
        <v>271113</v>
      </c>
      <c r="AC285" s="7">
        <v>293395</v>
      </c>
      <c r="AD285" s="7">
        <v>329215</v>
      </c>
      <c r="AE285" s="7">
        <v>272504</v>
      </c>
      <c r="AF285" s="7">
        <v>385079</v>
      </c>
      <c r="AG285" s="7">
        <v>428325</v>
      </c>
      <c r="AH285" s="7">
        <v>457464</v>
      </c>
      <c r="AI285" s="7">
        <v>263690</v>
      </c>
      <c r="AJ285" s="7">
        <v>253919</v>
      </c>
      <c r="AK285" s="7">
        <v>234705</v>
      </c>
      <c r="AL285" s="8">
        <v>254345</v>
      </c>
      <c r="AO285" s="5" t="s">
        <v>543</v>
      </c>
      <c r="AP285" s="6" t="s">
        <v>544</v>
      </c>
      <c r="AQ285">
        <f>(C285/$C$335)/(World!C285/World!$C$335)</f>
        <v>0.57602189033970763</v>
      </c>
      <c r="AR285">
        <f>(D285/$D$335)/(World!D285/World!$D$335)</f>
        <v>0.40591771821958328</v>
      </c>
      <c r="AS285">
        <f>(E285/$E$335)/(World!E285/World!$E$335)</f>
        <v>0.39542151036817602</v>
      </c>
      <c r="AT285">
        <f>(F285/$F$335)/(World!F285/World!$F$335)</f>
        <v>0.35389766750941659</v>
      </c>
      <c r="AU285">
        <f>(G285/$G$335)/(World!G285/World!$G$335)</f>
        <v>0.34438226380721981</v>
      </c>
      <c r="AV285">
        <f>(H285/$H$335)/(World!H285/World!$H$335)</f>
        <v>0.36662856324056103</v>
      </c>
      <c r="AW285">
        <f>(I285/$I$335)/(World!I285/World!$I$335)</f>
        <v>0.40837469412699995</v>
      </c>
      <c r="AX285">
        <f>(J285/$J$335)/(World!J285/World!$J$335)</f>
        <v>0.46273170051564599</v>
      </c>
      <c r="AY285">
        <f>(K285/$K$335)/(World!K285/World!$K$335)</f>
        <v>0.34075313942184537</v>
      </c>
      <c r="AZ285">
        <f>(L285/$L$335)/(World!L285/World!$L$335)</f>
        <v>0.50587494025960389</v>
      </c>
      <c r="BA285">
        <f>(M285/$M$335)/(World!M285/World!$M$335)</f>
        <v>0.36602897943190232</v>
      </c>
      <c r="BB285">
        <f>(N285/$N$335)/(World!N285/World!$N$335)</f>
        <v>0.38590629678109628</v>
      </c>
      <c r="BC285">
        <f>(O285/$O$335)/(World!O285/World!$O$335)</f>
        <v>0.11850930684259783</v>
      </c>
      <c r="BD285">
        <f>(P285/$P$335)/(World!P285/World!$P$335)</f>
        <v>0.12257574015651002</v>
      </c>
      <c r="BE285">
        <f>(Q285/$Q$335)/(World!Q285/World!$Q$335)</f>
        <v>0.13343119893597752</v>
      </c>
      <c r="BF285">
        <f>(R285/$R$335)/(World!R285/World!$R$335)</f>
        <v>0.15649997079896469</v>
      </c>
      <c r="BI285" s="5" t="s">
        <v>543</v>
      </c>
      <c r="BJ285" s="6" t="s">
        <v>544</v>
      </c>
      <c r="BK285">
        <f t="shared" si="325"/>
        <v>-0.26901790657800123</v>
      </c>
      <c r="BL285">
        <f t="shared" si="326"/>
        <v>-0.42255835749246179</v>
      </c>
      <c r="BM285">
        <f t="shared" si="327"/>
        <v>-0.43325868573740745</v>
      </c>
      <c r="BN285">
        <f t="shared" si="328"/>
        <v>-0.477216519383722</v>
      </c>
      <c r="BO285">
        <f t="shared" si="329"/>
        <v>-0.48767211071061384</v>
      </c>
      <c r="BP285">
        <f t="shared" si="330"/>
        <v>-0.46345543609712309</v>
      </c>
      <c r="BQ285">
        <f t="shared" si="331"/>
        <v>-0.42007663751706859</v>
      </c>
      <c r="BR285">
        <f t="shared" si="332"/>
        <v>-0.36730474857074258</v>
      </c>
      <c r="BS285">
        <f t="shared" si="333"/>
        <v>-0.49169891249513131</v>
      </c>
      <c r="BT285">
        <f t="shared" si="334"/>
        <v>-0.32813153770605408</v>
      </c>
      <c r="BU285">
        <f t="shared" si="335"/>
        <v>-0.46409778278038483</v>
      </c>
      <c r="BV285">
        <f t="shared" si="336"/>
        <v>-0.44309900650945655</v>
      </c>
      <c r="BW285">
        <f t="shared" si="337"/>
        <v>-0.78809419623492671</v>
      </c>
      <c r="BX285">
        <f t="shared" si="338"/>
        <v>-0.78161698000097457</v>
      </c>
      <c r="BY285">
        <f t="shared" si="339"/>
        <v>-0.76455350962416113</v>
      </c>
      <c r="BZ285">
        <f t="shared" si="340"/>
        <v>-0.72935585862428143</v>
      </c>
      <c r="CC285" s="5" t="s">
        <v>543</v>
      </c>
      <c r="CD285" s="6" t="s">
        <v>544</v>
      </c>
      <c r="CE285">
        <f t="shared" si="341"/>
        <v>0.40033475646606342</v>
      </c>
      <c r="CF285">
        <f t="shared" si="342"/>
        <v>0.2734413870592538</v>
      </c>
      <c r="CG285">
        <f t="shared" si="343"/>
        <v>0.12537381992525995</v>
      </c>
      <c r="CH285">
        <f t="shared" si="344"/>
        <v>0.1598031388157346</v>
      </c>
      <c r="CI285">
        <f t="shared" si="345"/>
        <v>8.4141317990750641E-2</v>
      </c>
      <c r="CJ285">
        <f t="shared" si="346"/>
        <v>5.9242988903000143E-2</v>
      </c>
      <c r="CK285">
        <f t="shared" si="347"/>
        <v>0.11078277604770456</v>
      </c>
      <c r="CL285">
        <f t="shared" si="348"/>
        <v>0.13470699785657869</v>
      </c>
      <c r="CM285">
        <f t="shared" si="349"/>
        <v>3.3839924693802662E-2</v>
      </c>
      <c r="CN285">
        <f t="shared" si="350"/>
        <v>0.15848488424438703</v>
      </c>
      <c r="CO285">
        <f t="shared" si="351"/>
        <v>-3.0855261495362867E-2</v>
      </c>
      <c r="CP285">
        <f t="shared" si="352"/>
        <v>-5.1416593693762024E-2</v>
      </c>
      <c r="CQ285">
        <f t="shared" si="353"/>
        <v>-0.33565997882718834</v>
      </c>
      <c r="CR285">
        <f t="shared" si="354"/>
        <v>-0.27415648019911282</v>
      </c>
      <c r="CS285">
        <f t="shared" si="355"/>
        <v>-0.21411593085842426</v>
      </c>
      <c r="CT285">
        <f t="shared" si="356"/>
        <v>-0.1696496730342969</v>
      </c>
      <c r="CW285" s="5" t="s">
        <v>543</v>
      </c>
      <c r="CX285" s="6" t="s">
        <v>544</v>
      </c>
      <c r="CY285">
        <f t="shared" si="357"/>
        <v>2</v>
      </c>
      <c r="CZ285">
        <f t="shared" si="358"/>
        <v>2</v>
      </c>
      <c r="DA285">
        <f t="shared" si="359"/>
        <v>2</v>
      </c>
      <c r="DB285">
        <f t="shared" si="360"/>
        <v>2</v>
      </c>
      <c r="DC285">
        <f t="shared" si="361"/>
        <v>2</v>
      </c>
      <c r="DD285">
        <f t="shared" si="362"/>
        <v>2</v>
      </c>
      <c r="DE285">
        <f t="shared" si="363"/>
        <v>2</v>
      </c>
      <c r="DF285">
        <f t="shared" si="364"/>
        <v>2</v>
      </c>
      <c r="DG285">
        <f t="shared" si="365"/>
        <v>2</v>
      </c>
      <c r="DH285">
        <f t="shared" si="366"/>
        <v>2</v>
      </c>
      <c r="DI285">
        <f t="shared" si="367"/>
        <v>2</v>
      </c>
      <c r="DJ285">
        <f t="shared" si="368"/>
        <v>2</v>
      </c>
      <c r="DK285">
        <f t="shared" si="369"/>
        <v>2</v>
      </c>
      <c r="DL285">
        <f t="shared" si="370"/>
        <v>2</v>
      </c>
      <c r="DM285">
        <f t="shared" si="371"/>
        <v>2</v>
      </c>
      <c r="DN285">
        <f t="shared" si="372"/>
        <v>2</v>
      </c>
      <c r="DQ285" s="5" t="s">
        <v>543</v>
      </c>
      <c r="DR285" s="6" t="s">
        <v>544</v>
      </c>
      <c r="DS285">
        <f t="shared" si="373"/>
        <v>5</v>
      </c>
      <c r="DT285">
        <f t="shared" si="374"/>
        <v>5</v>
      </c>
      <c r="DU285">
        <f t="shared" si="375"/>
        <v>5</v>
      </c>
      <c r="DV285">
        <f t="shared" si="376"/>
        <v>5</v>
      </c>
      <c r="DW285">
        <f t="shared" si="377"/>
        <v>5</v>
      </c>
      <c r="DX285">
        <f t="shared" si="378"/>
        <v>5</v>
      </c>
      <c r="DY285">
        <f t="shared" si="379"/>
        <v>5</v>
      </c>
      <c r="DZ285">
        <f t="shared" si="380"/>
        <v>5</v>
      </c>
      <c r="EA285">
        <f t="shared" si="381"/>
        <v>5</v>
      </c>
      <c r="EB285">
        <f t="shared" si="382"/>
        <v>5</v>
      </c>
      <c r="EC285">
        <f t="shared" si="383"/>
        <v>3</v>
      </c>
      <c r="ED285">
        <f t="shared" si="384"/>
        <v>3</v>
      </c>
      <c r="EE285">
        <f t="shared" si="385"/>
        <v>3</v>
      </c>
      <c r="EF285">
        <f t="shared" si="386"/>
        <v>3</v>
      </c>
      <c r="EG285">
        <f t="shared" si="387"/>
        <v>3</v>
      </c>
      <c r="EH285">
        <f t="shared" si="388"/>
        <v>3</v>
      </c>
      <c r="EK285" s="5" t="s">
        <v>543</v>
      </c>
      <c r="EL285" s="6" t="s">
        <v>544</v>
      </c>
      <c r="EM285" t="str">
        <f t="shared" si="389"/>
        <v>C</v>
      </c>
      <c r="EN285" t="str">
        <f t="shared" si="390"/>
        <v>C</v>
      </c>
      <c r="EO285" t="str">
        <f t="shared" si="391"/>
        <v>C</v>
      </c>
      <c r="EP285" t="str">
        <f t="shared" si="392"/>
        <v>C</v>
      </c>
      <c r="EQ285" t="str">
        <f t="shared" si="393"/>
        <v>C</v>
      </c>
      <c r="ER285" t="str">
        <f t="shared" si="394"/>
        <v>C</v>
      </c>
      <c r="ES285" t="str">
        <f t="shared" si="395"/>
        <v>C</v>
      </c>
      <c r="ET285" t="str">
        <f t="shared" si="396"/>
        <v>C</v>
      </c>
      <c r="EU285" t="str">
        <f t="shared" si="397"/>
        <v>C</v>
      </c>
      <c r="EV285" t="str">
        <f t="shared" si="398"/>
        <v>C</v>
      </c>
      <c r="EW285" t="str">
        <f t="shared" si="399"/>
        <v>D</v>
      </c>
      <c r="EX285" t="str">
        <f t="shared" si="400"/>
        <v>D</v>
      </c>
      <c r="EY285" t="str">
        <f t="shared" si="401"/>
        <v>D</v>
      </c>
      <c r="EZ285" t="str">
        <f t="shared" si="402"/>
        <v>D</v>
      </c>
      <c r="FA285" t="str">
        <f t="shared" si="403"/>
        <v>D</v>
      </c>
      <c r="FB285" t="str">
        <f t="shared" si="404"/>
        <v>D</v>
      </c>
    </row>
    <row r="286" spans="1:158" x14ac:dyDescent="0.25">
      <c r="A286" s="5" t="s">
        <v>545</v>
      </c>
      <c r="B286" s="6" t="s">
        <v>546</v>
      </c>
      <c r="C286" s="7">
        <v>760269</v>
      </c>
      <c r="D286" s="7">
        <v>922119</v>
      </c>
      <c r="E286" s="7">
        <v>1333853</v>
      </c>
      <c r="F286" s="7">
        <v>1193963</v>
      </c>
      <c r="G286" s="7">
        <v>1883999</v>
      </c>
      <c r="H286" s="7">
        <v>1801689</v>
      </c>
      <c r="I286" s="7">
        <v>9960101</v>
      </c>
      <c r="J286" s="7">
        <v>8938548</v>
      </c>
      <c r="K286" s="7">
        <v>5425564</v>
      </c>
      <c r="L286" s="7">
        <v>6197801</v>
      </c>
      <c r="M286" s="7">
        <v>8164651</v>
      </c>
      <c r="N286" s="7">
        <v>8506475</v>
      </c>
      <c r="O286" s="7">
        <v>8628671</v>
      </c>
      <c r="P286" s="7">
        <v>8501337</v>
      </c>
      <c r="Q286" s="7">
        <v>10229926</v>
      </c>
      <c r="R286" s="8">
        <v>9742456</v>
      </c>
      <c r="U286" s="5" t="s">
        <v>545</v>
      </c>
      <c r="V286" s="6" t="s">
        <v>546</v>
      </c>
      <c r="W286" s="7">
        <v>734725</v>
      </c>
      <c r="X286" s="7">
        <v>538094</v>
      </c>
      <c r="Y286" s="7">
        <v>875890</v>
      </c>
      <c r="Z286" s="7">
        <v>1234151</v>
      </c>
      <c r="AA286" s="7">
        <v>1302346</v>
      </c>
      <c r="AB286" s="7">
        <v>1795658</v>
      </c>
      <c r="AC286" s="7">
        <v>9618044</v>
      </c>
      <c r="AD286" s="7">
        <v>8841043</v>
      </c>
      <c r="AE286" s="7">
        <v>6433686</v>
      </c>
      <c r="AF286" s="7">
        <v>7988289</v>
      </c>
      <c r="AG286" s="7">
        <v>9882280</v>
      </c>
      <c r="AH286" s="7">
        <v>9811522</v>
      </c>
      <c r="AI286" s="7">
        <v>9365194</v>
      </c>
      <c r="AJ286" s="7">
        <v>8510980</v>
      </c>
      <c r="AK286" s="7">
        <v>8420605</v>
      </c>
      <c r="AL286" s="8">
        <v>8345925</v>
      </c>
      <c r="AO286" s="5" t="s">
        <v>545</v>
      </c>
      <c r="AP286" s="6" t="s">
        <v>546</v>
      </c>
      <c r="AQ286">
        <f>(C286/$C$335)/(World!C286/World!$C$335)</f>
        <v>0.38403189184209774</v>
      </c>
      <c r="AR286">
        <f>(D286/$D$335)/(World!D286/World!$D$335)</f>
        <v>0.63378379395823548</v>
      </c>
      <c r="AS286">
        <f>(E286/$E$335)/(World!E286/World!$E$335)</f>
        <v>0.87308305806968323</v>
      </c>
      <c r="AT286">
        <f>(F286/$F$335)/(World!F286/World!$F$335)</f>
        <v>0.65949706547011622</v>
      </c>
      <c r="AU286">
        <f>(G286/$G$335)/(World!G286/World!$G$335)</f>
        <v>0.94603322895860775</v>
      </c>
      <c r="AV286">
        <f>(H286/$H$335)/(World!H286/World!$H$335)</f>
        <v>0.81328597573153327</v>
      </c>
      <c r="AW286">
        <f>(I286/$I$335)/(World!I286/World!$I$335)</f>
        <v>1.3353284272568819</v>
      </c>
      <c r="AX286">
        <f>(J286/$J$335)/(World!J286/World!$J$335)</f>
        <v>1.0749540995161913</v>
      </c>
      <c r="AY286">
        <f>(K286/$K$335)/(World!K286/World!$K$335)</f>
        <v>0.68745980854057154</v>
      </c>
      <c r="AZ286">
        <f>(L286/$L$335)/(World!L286/World!$L$335)</f>
        <v>0.63458195208778967</v>
      </c>
      <c r="BA286">
        <f>(M286/$M$335)/(World!M286/World!$M$335)</f>
        <v>0.76113941326424006</v>
      </c>
      <c r="BB286">
        <f>(N286/$N$335)/(World!N286/World!$N$335)</f>
        <v>0.76249918040536413</v>
      </c>
      <c r="BC286">
        <f>(O286/$O$335)/(World!O286/World!$O$335)</f>
        <v>0.69517619376720219</v>
      </c>
      <c r="BD286">
        <f>(P286/$P$335)/(World!P286/World!$P$335)</f>
        <v>0.6323998563299047</v>
      </c>
      <c r="BE286">
        <f>(Q286/$Q$335)/(World!Q286/World!$Q$335)</f>
        <v>0.73062882494538894</v>
      </c>
      <c r="BF286">
        <f>(R286/$R$335)/(World!R286/World!$R$335)</f>
        <v>0.70546324304701269</v>
      </c>
      <c r="BI286" s="5" t="s">
        <v>545</v>
      </c>
      <c r="BJ286" s="6" t="s">
        <v>546</v>
      </c>
      <c r="BK286">
        <f t="shared" si="325"/>
        <v>-0.44505340649200675</v>
      </c>
      <c r="BL286">
        <f t="shared" si="326"/>
        <v>-0.22415218427067232</v>
      </c>
      <c r="BM286">
        <f t="shared" si="327"/>
        <v>-6.7758309693491003E-2</v>
      </c>
      <c r="BN286">
        <f t="shared" si="328"/>
        <v>-0.20518441497419779</v>
      </c>
      <c r="BO286">
        <f t="shared" si="329"/>
        <v>-2.7731680136968577E-2</v>
      </c>
      <c r="BP286">
        <f t="shared" si="330"/>
        <v>-0.10296998199257608</v>
      </c>
      <c r="BQ286">
        <f t="shared" si="331"/>
        <v>0.14358940838602502</v>
      </c>
      <c r="BR286">
        <f t="shared" si="332"/>
        <v>3.6123256670433333E-2</v>
      </c>
      <c r="BS286">
        <f t="shared" si="333"/>
        <v>-0.18521341360404561</v>
      </c>
      <c r="BT286">
        <f t="shared" si="334"/>
        <v>-0.22355443692833857</v>
      </c>
      <c r="BU286">
        <f t="shared" si="335"/>
        <v>-0.135628437440416</v>
      </c>
      <c r="BV286">
        <f t="shared" si="336"/>
        <v>-0.13475230073015532</v>
      </c>
      <c r="BW286">
        <f t="shared" si="337"/>
        <v>-0.17981836186325015</v>
      </c>
      <c r="BX286">
        <f t="shared" si="338"/>
        <v>-0.22519001226609031</v>
      </c>
      <c r="BY286">
        <f t="shared" si="339"/>
        <v>-0.15564930571586386</v>
      </c>
      <c r="BZ286">
        <f t="shared" si="340"/>
        <v>-0.17270190850127171</v>
      </c>
      <c r="CC286" s="5" t="s">
        <v>545</v>
      </c>
      <c r="CD286" s="6" t="s">
        <v>546</v>
      </c>
      <c r="CE286">
        <f t="shared" si="341"/>
        <v>1.7086356199422875E-2</v>
      </c>
      <c r="CF286">
        <f t="shared" si="342"/>
        <v>0.2629924538406383</v>
      </c>
      <c r="CG286">
        <f t="shared" si="343"/>
        <v>0.20724717761296224</v>
      </c>
      <c r="CH286">
        <f t="shared" si="344"/>
        <v>-1.6551117451651776E-2</v>
      </c>
      <c r="CI286">
        <f t="shared" si="345"/>
        <v>0.18254551845453018</v>
      </c>
      <c r="CJ286">
        <f t="shared" si="346"/>
        <v>1.6765132749217686E-3</v>
      </c>
      <c r="CK286">
        <f t="shared" si="347"/>
        <v>1.7471369223182279E-2</v>
      </c>
      <c r="CL286">
        <f t="shared" si="348"/>
        <v>5.4840969063911539E-3</v>
      </c>
      <c r="CM286">
        <f t="shared" si="349"/>
        <v>-8.500723064274722E-2</v>
      </c>
      <c r="CN286">
        <f t="shared" si="350"/>
        <v>-0.12621434094947939</v>
      </c>
      <c r="CO286">
        <f t="shared" si="351"/>
        <v>-9.5175683887748011E-2</v>
      </c>
      <c r="CP286">
        <f t="shared" si="352"/>
        <v>-7.1243979349925643E-2</v>
      </c>
      <c r="CQ286">
        <f t="shared" si="353"/>
        <v>-4.093189539879287E-2</v>
      </c>
      <c r="CR286">
        <f t="shared" si="354"/>
        <v>-5.6682461301420608E-4</v>
      </c>
      <c r="CS286">
        <f t="shared" si="355"/>
        <v>9.7011768726584777E-2</v>
      </c>
      <c r="CT286">
        <f t="shared" si="356"/>
        <v>7.7205969953861545E-2</v>
      </c>
      <c r="CW286" s="5" t="s">
        <v>545</v>
      </c>
      <c r="CX286" s="6" t="s">
        <v>546</v>
      </c>
      <c r="CY286">
        <f t="shared" si="357"/>
        <v>2</v>
      </c>
      <c r="CZ286">
        <f t="shared" si="358"/>
        <v>2</v>
      </c>
      <c r="DA286">
        <f t="shared" si="359"/>
        <v>2</v>
      </c>
      <c r="DB286">
        <f t="shared" si="360"/>
        <v>2</v>
      </c>
      <c r="DC286">
        <f t="shared" si="361"/>
        <v>2</v>
      </c>
      <c r="DD286">
        <f t="shared" si="362"/>
        <v>2</v>
      </c>
      <c r="DE286">
        <f t="shared" si="363"/>
        <v>1</v>
      </c>
      <c r="DF286">
        <f t="shared" si="364"/>
        <v>1</v>
      </c>
      <c r="DG286">
        <f t="shared" si="365"/>
        <v>2</v>
      </c>
      <c r="DH286">
        <f t="shared" si="366"/>
        <v>2</v>
      </c>
      <c r="DI286">
        <f t="shared" si="367"/>
        <v>2</v>
      </c>
      <c r="DJ286">
        <f t="shared" si="368"/>
        <v>2</v>
      </c>
      <c r="DK286">
        <f t="shared" si="369"/>
        <v>2</v>
      </c>
      <c r="DL286">
        <f t="shared" si="370"/>
        <v>2</v>
      </c>
      <c r="DM286">
        <f t="shared" si="371"/>
        <v>2</v>
      </c>
      <c r="DN286">
        <f t="shared" si="372"/>
        <v>2</v>
      </c>
      <c r="DQ286" s="5" t="s">
        <v>545</v>
      </c>
      <c r="DR286" s="6" t="s">
        <v>546</v>
      </c>
      <c r="DS286">
        <f t="shared" si="373"/>
        <v>5</v>
      </c>
      <c r="DT286">
        <f t="shared" si="374"/>
        <v>5</v>
      </c>
      <c r="DU286">
        <f t="shared" si="375"/>
        <v>5</v>
      </c>
      <c r="DV286">
        <f t="shared" si="376"/>
        <v>3</v>
      </c>
      <c r="DW286">
        <f t="shared" si="377"/>
        <v>5</v>
      </c>
      <c r="DX286">
        <f t="shared" si="378"/>
        <v>5</v>
      </c>
      <c r="DY286">
        <f t="shared" si="379"/>
        <v>5</v>
      </c>
      <c r="DZ286">
        <f t="shared" si="380"/>
        <v>5</v>
      </c>
      <c r="EA286">
        <f t="shared" si="381"/>
        <v>3</v>
      </c>
      <c r="EB286">
        <f t="shared" si="382"/>
        <v>3</v>
      </c>
      <c r="EC286">
        <f t="shared" si="383"/>
        <v>3</v>
      </c>
      <c r="ED286">
        <f t="shared" si="384"/>
        <v>3</v>
      </c>
      <c r="EE286">
        <f t="shared" si="385"/>
        <v>3</v>
      </c>
      <c r="EF286">
        <f t="shared" si="386"/>
        <v>3</v>
      </c>
      <c r="EG286">
        <f t="shared" si="387"/>
        <v>5</v>
      </c>
      <c r="EH286">
        <f t="shared" si="388"/>
        <v>5</v>
      </c>
      <c r="EK286" s="5" t="s">
        <v>545</v>
      </c>
      <c r="EL286" s="6" t="s">
        <v>546</v>
      </c>
      <c r="EM286" t="str">
        <f t="shared" si="389"/>
        <v>C</v>
      </c>
      <c r="EN286" t="str">
        <f t="shared" si="390"/>
        <v>C</v>
      </c>
      <c r="EO286" t="str">
        <f t="shared" si="391"/>
        <v>C</v>
      </c>
      <c r="EP286" t="str">
        <f t="shared" si="392"/>
        <v>D</v>
      </c>
      <c r="EQ286" t="str">
        <f t="shared" si="393"/>
        <v>C</v>
      </c>
      <c r="ER286" t="str">
        <f t="shared" si="394"/>
        <v>C</v>
      </c>
      <c r="ES286" t="str">
        <f t="shared" si="395"/>
        <v>A</v>
      </c>
      <c r="ET286" t="str">
        <f t="shared" si="396"/>
        <v>A</v>
      </c>
      <c r="EU286" t="str">
        <f t="shared" si="397"/>
        <v>D</v>
      </c>
      <c r="EV286" t="str">
        <f t="shared" si="398"/>
        <v>D</v>
      </c>
      <c r="EW286" t="str">
        <f t="shared" si="399"/>
        <v>D</v>
      </c>
      <c r="EX286" t="str">
        <f t="shared" si="400"/>
        <v>D</v>
      </c>
      <c r="EY286" t="str">
        <f t="shared" si="401"/>
        <v>D</v>
      </c>
      <c r="EZ286" t="str">
        <f t="shared" si="402"/>
        <v>D</v>
      </c>
      <c r="FA286" t="str">
        <f t="shared" si="403"/>
        <v>C</v>
      </c>
      <c r="FB286" t="str">
        <f t="shared" si="404"/>
        <v>C</v>
      </c>
    </row>
    <row r="287" spans="1:158" x14ac:dyDescent="0.25">
      <c r="A287" s="1" t="s">
        <v>547</v>
      </c>
      <c r="B287" s="2" t="s">
        <v>548</v>
      </c>
      <c r="C287" s="7">
        <v>293308</v>
      </c>
      <c r="D287" s="7">
        <v>289957</v>
      </c>
      <c r="E287" s="7">
        <v>416268</v>
      </c>
      <c r="F287" s="7">
        <v>437422</v>
      </c>
      <c r="G287" s="7">
        <v>449443</v>
      </c>
      <c r="H287" s="7">
        <v>437038</v>
      </c>
      <c r="I287" s="7">
        <v>522417</v>
      </c>
      <c r="J287" s="7">
        <v>564812</v>
      </c>
      <c r="K287" s="7">
        <v>395097</v>
      </c>
      <c r="L287" s="7">
        <v>493220</v>
      </c>
      <c r="M287" s="7">
        <v>503289</v>
      </c>
      <c r="N287" s="7">
        <v>514587</v>
      </c>
      <c r="O287" s="7">
        <v>539169</v>
      </c>
      <c r="P287" s="7">
        <v>541068</v>
      </c>
      <c r="Q287" s="7">
        <v>481083</v>
      </c>
      <c r="R287" s="8">
        <v>459856</v>
      </c>
      <c r="U287" s="1" t="s">
        <v>547</v>
      </c>
      <c r="V287" s="2" t="s">
        <v>548</v>
      </c>
      <c r="W287" s="3">
        <v>370163</v>
      </c>
      <c r="X287" s="3">
        <v>351979</v>
      </c>
      <c r="Y287" s="3">
        <v>487268</v>
      </c>
      <c r="Z287" s="3">
        <v>526130</v>
      </c>
      <c r="AA287" s="3">
        <v>546132</v>
      </c>
      <c r="AB287" s="3">
        <v>564692</v>
      </c>
      <c r="AC287" s="3">
        <v>627541</v>
      </c>
      <c r="AD287" s="3">
        <v>622452</v>
      </c>
      <c r="AE287" s="3">
        <v>433493</v>
      </c>
      <c r="AF287" s="3">
        <v>486650</v>
      </c>
      <c r="AG287" s="3">
        <v>493137</v>
      </c>
      <c r="AH287" s="3">
        <v>551903</v>
      </c>
      <c r="AI287" s="3">
        <v>600737</v>
      </c>
      <c r="AJ287" s="3">
        <v>576146</v>
      </c>
      <c r="AK287" s="3">
        <v>491041</v>
      </c>
      <c r="AL287" s="4">
        <v>464010</v>
      </c>
      <c r="AO287" s="1" t="s">
        <v>547</v>
      </c>
      <c r="AP287" s="2" t="s">
        <v>548</v>
      </c>
      <c r="AQ287">
        <f>(C287/$C$335)/(World!C287/World!$C$335)</f>
        <v>0.87829362918146925</v>
      </c>
      <c r="AR287">
        <f>(D287/$D$335)/(World!D287/World!$D$335)</f>
        <v>0.87877226763400884</v>
      </c>
      <c r="AS287">
        <f>(E287/$E$335)/(World!E287/World!$E$335)</f>
        <v>1.0670470581707785</v>
      </c>
      <c r="AT287">
        <f>(F287/$F$335)/(World!F287/World!$F$335)</f>
        <v>0.95354138086801499</v>
      </c>
      <c r="AU287">
        <f>(G287/$G$335)/(World!G287/World!$G$335)</f>
        <v>0.85484767802216133</v>
      </c>
      <c r="AV287">
        <f>(H287/$H$335)/(World!H287/World!$H$335)</f>
        <v>0.72781025739020844</v>
      </c>
      <c r="AW287">
        <f>(I287/$I$335)/(World!I287/World!$I$335)</f>
        <v>0.81376606682975305</v>
      </c>
      <c r="AX287">
        <f>(J287/$J$335)/(World!J287/World!$J$335)</f>
        <v>0.85629134470724899</v>
      </c>
      <c r="AY287">
        <f>(K287/$K$335)/(World!K287/World!$K$335)</f>
        <v>0.67953437279554707</v>
      </c>
      <c r="AZ287">
        <f>(L287/$L$335)/(World!L287/World!$L$335)</f>
        <v>0.66980784771237967</v>
      </c>
      <c r="BA287">
        <f>(M287/$M$335)/(World!M287/World!$M$335)</f>
        <v>0.65694015061970734</v>
      </c>
      <c r="BB287">
        <f>(N287/$N$335)/(World!N287/World!$N$335)</f>
        <v>0.61224157862780337</v>
      </c>
      <c r="BC287">
        <f>(O287/$O$335)/(World!O287/World!$O$335)</f>
        <v>0.6232485834222411</v>
      </c>
      <c r="BD287">
        <f>(P287/$P$335)/(World!P287/World!$P$335)</f>
        <v>0.57552444702870742</v>
      </c>
      <c r="BE287">
        <f>(Q287/$Q$335)/(World!Q287/World!$Q$335)</f>
        <v>0.4919661367223026</v>
      </c>
      <c r="BF287">
        <f>(R287/$R$335)/(World!R287/World!$R$335)</f>
        <v>0.4654486952453365</v>
      </c>
      <c r="BI287" s="1" t="s">
        <v>547</v>
      </c>
      <c r="BJ287" s="2" t="s">
        <v>548</v>
      </c>
      <c r="BK287">
        <f t="shared" si="325"/>
        <v>-6.4796243211221696E-2</v>
      </c>
      <c r="BL287">
        <f t="shared" si="326"/>
        <v>-6.4524974343301691E-2</v>
      </c>
      <c r="BM287">
        <f t="shared" si="327"/>
        <v>3.2436154709564964E-2</v>
      </c>
      <c r="BN287">
        <f t="shared" si="328"/>
        <v>-2.3781743037018292E-2</v>
      </c>
      <c r="BO287">
        <f t="shared" si="329"/>
        <v>-7.8255656083099895E-2</v>
      </c>
      <c r="BP287">
        <f t="shared" si="330"/>
        <v>-0.15753451019611597</v>
      </c>
      <c r="BQ287">
        <f t="shared" si="331"/>
        <v>-0.10267803360979273</v>
      </c>
      <c r="BR287">
        <f t="shared" si="332"/>
        <v>-7.7417079868685665E-2</v>
      </c>
      <c r="BS287">
        <f t="shared" si="333"/>
        <v>-0.19080623320083953</v>
      </c>
      <c r="BT287">
        <f t="shared" si="334"/>
        <v>-0.19774260418046324</v>
      </c>
      <c r="BU287">
        <f t="shared" si="335"/>
        <v>-0.20704420087351122</v>
      </c>
      <c r="BV287">
        <f t="shared" si="336"/>
        <v>-0.24050888310560883</v>
      </c>
      <c r="BW287">
        <f t="shared" si="337"/>
        <v>-0.23209717872259986</v>
      </c>
      <c r="BX287">
        <f t="shared" si="338"/>
        <v>-0.26941857599976565</v>
      </c>
      <c r="BY287">
        <f t="shared" si="339"/>
        <v>-0.340512998769393</v>
      </c>
      <c r="BZ287">
        <f t="shared" si="340"/>
        <v>-0.36476971625756721</v>
      </c>
      <c r="CC287" s="1" t="s">
        <v>547</v>
      </c>
      <c r="CD287" s="2" t="s">
        <v>548</v>
      </c>
      <c r="CE287">
        <f t="shared" si="341"/>
        <v>-0.11583776834255001</v>
      </c>
      <c r="CF287">
        <f t="shared" si="342"/>
        <v>-9.6617108247551153E-2</v>
      </c>
      <c r="CG287">
        <f t="shared" si="343"/>
        <v>-7.8580156186361147E-2</v>
      </c>
      <c r="CH287">
        <f t="shared" si="344"/>
        <v>-9.2063531599747603E-2</v>
      </c>
      <c r="CI287">
        <f t="shared" si="345"/>
        <v>-9.7118750470833431E-2</v>
      </c>
      <c r="CJ287">
        <f t="shared" si="346"/>
        <v>-0.12743353997584178</v>
      </c>
      <c r="CK287">
        <f t="shared" si="347"/>
        <v>-9.1415512566545912E-2</v>
      </c>
      <c r="CL287">
        <f t="shared" si="348"/>
        <v>-4.8548595763031645E-2</v>
      </c>
      <c r="CM287">
        <f t="shared" si="349"/>
        <v>-4.6338961368107265E-2</v>
      </c>
      <c r="CN287">
        <f t="shared" si="350"/>
        <v>6.7049710675905986E-3</v>
      </c>
      <c r="CO287">
        <f t="shared" si="351"/>
        <v>1.0188413389453909E-2</v>
      </c>
      <c r="CP287">
        <f t="shared" si="352"/>
        <v>-3.4989545143414381E-2</v>
      </c>
      <c r="CQ287">
        <f t="shared" si="353"/>
        <v>-5.4011471121302987E-2</v>
      </c>
      <c r="CR287">
        <f t="shared" si="354"/>
        <v>-3.1397744747201521E-2</v>
      </c>
      <c r="CS287">
        <f t="shared" si="355"/>
        <v>-1.0243549176853982E-2</v>
      </c>
      <c r="CT287">
        <f t="shared" si="356"/>
        <v>-4.4963230598376817E-3</v>
      </c>
      <c r="CW287" s="1" t="s">
        <v>547</v>
      </c>
      <c r="CX287" s="2" t="s">
        <v>548</v>
      </c>
      <c r="CY287">
        <f t="shared" si="357"/>
        <v>2</v>
      </c>
      <c r="CZ287">
        <f t="shared" si="358"/>
        <v>2</v>
      </c>
      <c r="DA287">
        <f t="shared" si="359"/>
        <v>1</v>
      </c>
      <c r="DB287">
        <f t="shared" si="360"/>
        <v>2</v>
      </c>
      <c r="DC287">
        <f t="shared" si="361"/>
        <v>2</v>
      </c>
      <c r="DD287">
        <f t="shared" si="362"/>
        <v>2</v>
      </c>
      <c r="DE287">
        <f t="shared" si="363"/>
        <v>2</v>
      </c>
      <c r="DF287">
        <f t="shared" si="364"/>
        <v>2</v>
      </c>
      <c r="DG287">
        <f t="shared" si="365"/>
        <v>2</v>
      </c>
      <c r="DH287">
        <f t="shared" si="366"/>
        <v>2</v>
      </c>
      <c r="DI287">
        <f t="shared" si="367"/>
        <v>2</v>
      </c>
      <c r="DJ287">
        <f t="shared" si="368"/>
        <v>2</v>
      </c>
      <c r="DK287">
        <f t="shared" si="369"/>
        <v>2</v>
      </c>
      <c r="DL287">
        <f t="shared" si="370"/>
        <v>2</v>
      </c>
      <c r="DM287">
        <f t="shared" si="371"/>
        <v>2</v>
      </c>
      <c r="DN287">
        <f t="shared" si="372"/>
        <v>2</v>
      </c>
      <c r="DQ287" s="1" t="s">
        <v>547</v>
      </c>
      <c r="DR287" s="2" t="s">
        <v>548</v>
      </c>
      <c r="DS287">
        <f t="shared" si="373"/>
        <v>3</v>
      </c>
      <c r="DT287">
        <f t="shared" si="374"/>
        <v>3</v>
      </c>
      <c r="DU287">
        <f t="shared" si="375"/>
        <v>3</v>
      </c>
      <c r="DV287">
        <f t="shared" si="376"/>
        <v>3</v>
      </c>
      <c r="DW287">
        <f t="shared" si="377"/>
        <v>3</v>
      </c>
      <c r="DX287">
        <f t="shared" si="378"/>
        <v>3</v>
      </c>
      <c r="DY287">
        <f t="shared" si="379"/>
        <v>3</v>
      </c>
      <c r="DZ287">
        <f t="shared" si="380"/>
        <v>3</v>
      </c>
      <c r="EA287">
        <f t="shared" si="381"/>
        <v>3</v>
      </c>
      <c r="EB287">
        <f t="shared" si="382"/>
        <v>5</v>
      </c>
      <c r="EC287">
        <f t="shared" si="383"/>
        <v>5</v>
      </c>
      <c r="ED287">
        <f t="shared" si="384"/>
        <v>3</v>
      </c>
      <c r="EE287">
        <f t="shared" si="385"/>
        <v>3</v>
      </c>
      <c r="EF287">
        <f t="shared" si="386"/>
        <v>3</v>
      </c>
      <c r="EG287">
        <f t="shared" si="387"/>
        <v>3</v>
      </c>
      <c r="EH287">
        <f t="shared" si="388"/>
        <v>3</v>
      </c>
      <c r="EK287" s="1" t="s">
        <v>547</v>
      </c>
      <c r="EL287" s="2" t="s">
        <v>548</v>
      </c>
      <c r="EM287" t="str">
        <f t="shared" si="389"/>
        <v>D</v>
      </c>
      <c r="EN287" t="str">
        <f t="shared" si="390"/>
        <v>D</v>
      </c>
      <c r="EO287" t="str">
        <f t="shared" si="391"/>
        <v>B</v>
      </c>
      <c r="EP287" t="str">
        <f t="shared" si="392"/>
        <v>D</v>
      </c>
      <c r="EQ287" t="str">
        <f t="shared" si="393"/>
        <v>D</v>
      </c>
      <c r="ER287" t="str">
        <f t="shared" si="394"/>
        <v>D</v>
      </c>
      <c r="ES287" t="str">
        <f t="shared" si="395"/>
        <v>D</v>
      </c>
      <c r="ET287" t="str">
        <f t="shared" si="396"/>
        <v>D</v>
      </c>
      <c r="EU287" t="str">
        <f t="shared" si="397"/>
        <v>D</v>
      </c>
      <c r="EV287" t="str">
        <f t="shared" si="398"/>
        <v>C</v>
      </c>
      <c r="EW287" t="str">
        <f t="shared" si="399"/>
        <v>C</v>
      </c>
      <c r="EX287" t="str">
        <f t="shared" si="400"/>
        <v>D</v>
      </c>
      <c r="EY287" t="str">
        <f t="shared" si="401"/>
        <v>D</v>
      </c>
      <c r="EZ287" t="str">
        <f t="shared" si="402"/>
        <v>D</v>
      </c>
      <c r="FA287" t="str">
        <f t="shared" si="403"/>
        <v>D</v>
      </c>
      <c r="FB287" t="str">
        <f t="shared" si="404"/>
        <v>D</v>
      </c>
    </row>
    <row r="288" spans="1:158" x14ac:dyDescent="0.25">
      <c r="A288" s="5" t="s">
        <v>549</v>
      </c>
      <c r="B288" s="6" t="s">
        <v>550</v>
      </c>
      <c r="C288" s="3">
        <v>239602</v>
      </c>
      <c r="D288" s="3">
        <v>184325</v>
      </c>
      <c r="E288" s="3">
        <v>195156</v>
      </c>
      <c r="F288" s="3">
        <v>248506</v>
      </c>
      <c r="G288" s="3">
        <v>304708</v>
      </c>
      <c r="H288" s="3">
        <v>182156</v>
      </c>
      <c r="I288" s="3">
        <v>273815</v>
      </c>
      <c r="J288" s="3">
        <v>271243</v>
      </c>
      <c r="K288" s="3">
        <v>111409</v>
      </c>
      <c r="L288" s="3">
        <v>143546</v>
      </c>
      <c r="M288" s="3">
        <v>90831</v>
      </c>
      <c r="N288" s="3">
        <v>63290</v>
      </c>
      <c r="O288" s="3">
        <v>70000</v>
      </c>
      <c r="P288" s="3">
        <v>45039</v>
      </c>
      <c r="Q288" s="3">
        <v>43450</v>
      </c>
      <c r="R288" s="4">
        <v>37993</v>
      </c>
      <c r="U288" s="5" t="s">
        <v>549</v>
      </c>
      <c r="V288" s="6" t="s">
        <v>550</v>
      </c>
      <c r="W288" s="7">
        <v>120786</v>
      </c>
      <c r="X288" s="7">
        <v>130299</v>
      </c>
      <c r="Y288" s="7">
        <v>179673</v>
      </c>
      <c r="Z288" s="7">
        <v>210940</v>
      </c>
      <c r="AA288" s="7">
        <v>471209</v>
      </c>
      <c r="AB288" s="7">
        <v>365740</v>
      </c>
      <c r="AC288" s="7">
        <v>297779</v>
      </c>
      <c r="AD288" s="7">
        <v>266889</v>
      </c>
      <c r="AE288" s="7">
        <v>85278</v>
      </c>
      <c r="AF288" s="7">
        <v>58533</v>
      </c>
      <c r="AG288" s="7">
        <v>54021</v>
      </c>
      <c r="AH288" s="7">
        <v>52025</v>
      </c>
      <c r="AI288" s="7">
        <v>50101</v>
      </c>
      <c r="AJ288" s="7">
        <v>45590</v>
      </c>
      <c r="AK288" s="7">
        <v>29995</v>
      </c>
      <c r="AL288" s="8">
        <v>47407</v>
      </c>
      <c r="AO288" s="5" t="s">
        <v>549</v>
      </c>
      <c r="AP288" s="6" t="s">
        <v>550</v>
      </c>
      <c r="AQ288">
        <f>(C288/$C$335)/(World!C288/World!$C$335)</f>
        <v>1.6882264312004525</v>
      </c>
      <c r="AR288">
        <f>(D288/$D$335)/(World!D288/World!$D$335)</f>
        <v>1.4619012609650452</v>
      </c>
      <c r="AS288">
        <f>(E288/$E$335)/(World!E288/World!$E$335)</f>
        <v>1.2541286022412912</v>
      </c>
      <c r="AT288">
        <f>(F288/$F$335)/(World!F288/World!$F$335)</f>
        <v>1.1814969289439992</v>
      </c>
      <c r="AU288">
        <f>(G288/$G$335)/(World!G288/World!$G$335)</f>
        <v>0.98851369210475104</v>
      </c>
      <c r="AV288">
        <f>(H288/$H$335)/(World!H288/World!$H$335)</f>
        <v>0.6370984188047748</v>
      </c>
      <c r="AW288">
        <f>(I288/$I$335)/(World!I288/World!$I$335)</f>
        <v>1.0647904153636221</v>
      </c>
      <c r="AX288">
        <f>(J288/$J$335)/(World!J288/World!$J$335)</f>
        <v>1.7044841167775593</v>
      </c>
      <c r="AY288">
        <f>(K288/$K$335)/(World!K288/World!$K$335)</f>
        <v>0.98387755019318301</v>
      </c>
      <c r="AZ288">
        <f>(L288/$L$335)/(World!L288/World!$L$335)</f>
        <v>1.0194212913676512</v>
      </c>
      <c r="BA288">
        <f>(M288/$M$335)/(World!M288/World!$M$335)</f>
        <v>0.80232998396230526</v>
      </c>
      <c r="BB288">
        <f>(N288/$N$335)/(World!N288/World!$N$335)</f>
        <v>0.67573105205222916</v>
      </c>
      <c r="BC288">
        <f>(O288/$O$335)/(World!O288/World!$O$335)</f>
        <v>0.82801135686594962</v>
      </c>
      <c r="BD288">
        <f>(P288/$P$335)/(World!P288/World!$P$335)</f>
        <v>0.48776689043228322</v>
      </c>
      <c r="BE288">
        <f>(Q288/$Q$335)/(World!Q288/World!$Q$335)</f>
        <v>0.48688709096244887</v>
      </c>
      <c r="BF288">
        <f>(R288/$R$335)/(World!R288/World!$R$335)</f>
        <v>0.43739208095799481</v>
      </c>
      <c r="BI288" s="5" t="s">
        <v>549</v>
      </c>
      <c r="BJ288" s="6" t="s">
        <v>550</v>
      </c>
      <c r="BK288">
        <f t="shared" si="325"/>
        <v>0.25601505260593638</v>
      </c>
      <c r="BL288">
        <f t="shared" si="326"/>
        <v>0.18761973450713604</v>
      </c>
      <c r="BM288">
        <f t="shared" si="327"/>
        <v>0.11273917645542045</v>
      </c>
      <c r="BN288">
        <f t="shared" si="328"/>
        <v>8.3198342631569361E-2</v>
      </c>
      <c r="BO288">
        <f t="shared" si="329"/>
        <v>-5.7763282902473893E-3</v>
      </c>
      <c r="BP288">
        <f t="shared" si="330"/>
        <v>-0.22167364956602617</v>
      </c>
      <c r="BQ288">
        <f t="shared" si="331"/>
        <v>3.1378688549468146E-2</v>
      </c>
      <c r="BR288">
        <f t="shared" si="332"/>
        <v>0.26048742989733831</v>
      </c>
      <c r="BS288">
        <f t="shared" si="333"/>
        <v>-8.1267363528797609E-3</v>
      </c>
      <c r="BT288">
        <f t="shared" si="334"/>
        <v>9.6172559191441409E-3</v>
      </c>
      <c r="BU288">
        <f t="shared" si="335"/>
        <v>-0.10967470873626042</v>
      </c>
      <c r="BV288">
        <f t="shared" si="336"/>
        <v>-0.19350894497696761</v>
      </c>
      <c r="BW288">
        <f t="shared" si="337"/>
        <v>-9.4085106467236529E-2</v>
      </c>
      <c r="BX288">
        <f t="shared" si="338"/>
        <v>-0.34429661855082905</v>
      </c>
      <c r="BY288">
        <f t="shared" si="339"/>
        <v>-0.34509204643468766</v>
      </c>
      <c r="BZ288">
        <f t="shared" si="340"/>
        <v>-0.39140880661248506</v>
      </c>
      <c r="CC288" s="5" t="s">
        <v>549</v>
      </c>
      <c r="CD288" s="6" t="s">
        <v>550</v>
      </c>
      <c r="CE288">
        <f t="shared" si="341"/>
        <v>0.32968911284504476</v>
      </c>
      <c r="CF288">
        <f t="shared" si="342"/>
        <v>0.17171608014646053</v>
      </c>
      <c r="CG288">
        <f t="shared" si="343"/>
        <v>4.1306835917178236E-2</v>
      </c>
      <c r="CH288">
        <f t="shared" si="344"/>
        <v>8.1763689312781052E-2</v>
      </c>
      <c r="CI288">
        <f t="shared" si="345"/>
        <v>-0.2145860961932784</v>
      </c>
      <c r="CJ288">
        <f t="shared" si="346"/>
        <v>-0.33507088936586504</v>
      </c>
      <c r="CK288">
        <f t="shared" si="347"/>
        <v>-4.1924862752233227E-2</v>
      </c>
      <c r="CL288">
        <f t="shared" si="348"/>
        <v>8.0909516624173995E-3</v>
      </c>
      <c r="CM288">
        <f t="shared" si="349"/>
        <v>0.13285575559137106</v>
      </c>
      <c r="CN288">
        <f t="shared" si="350"/>
        <v>0.42069190762028713</v>
      </c>
      <c r="CO288">
        <f t="shared" si="351"/>
        <v>0.25412144809874909</v>
      </c>
      <c r="CP288">
        <f t="shared" si="352"/>
        <v>9.7688938993192559E-2</v>
      </c>
      <c r="CQ288">
        <f t="shared" si="353"/>
        <v>0.16568554799710244</v>
      </c>
      <c r="CR288">
        <f t="shared" si="354"/>
        <v>-6.0797316532235817E-3</v>
      </c>
      <c r="CS288">
        <f t="shared" si="355"/>
        <v>0.18319831166178774</v>
      </c>
      <c r="CT288">
        <f t="shared" si="356"/>
        <v>-0.11023419203747073</v>
      </c>
      <c r="CW288" s="5" t="s">
        <v>549</v>
      </c>
      <c r="CX288" s="6" t="s">
        <v>550</v>
      </c>
      <c r="CY288">
        <f t="shared" si="357"/>
        <v>1</v>
      </c>
      <c r="CZ288">
        <f t="shared" si="358"/>
        <v>1</v>
      </c>
      <c r="DA288">
        <f t="shared" si="359"/>
        <v>1</v>
      </c>
      <c r="DB288">
        <f t="shared" si="360"/>
        <v>1</v>
      </c>
      <c r="DC288">
        <f t="shared" si="361"/>
        <v>2</v>
      </c>
      <c r="DD288">
        <f t="shared" si="362"/>
        <v>2</v>
      </c>
      <c r="DE288">
        <f t="shared" si="363"/>
        <v>1</v>
      </c>
      <c r="DF288">
        <f t="shared" si="364"/>
        <v>1</v>
      </c>
      <c r="DG288">
        <f t="shared" si="365"/>
        <v>2</v>
      </c>
      <c r="DH288">
        <f t="shared" si="366"/>
        <v>1</v>
      </c>
      <c r="DI288">
        <f t="shared" si="367"/>
        <v>2</v>
      </c>
      <c r="DJ288">
        <f t="shared" si="368"/>
        <v>2</v>
      </c>
      <c r="DK288">
        <f t="shared" si="369"/>
        <v>2</v>
      </c>
      <c r="DL288">
        <f t="shared" si="370"/>
        <v>2</v>
      </c>
      <c r="DM288">
        <f t="shared" si="371"/>
        <v>2</v>
      </c>
      <c r="DN288">
        <f t="shared" si="372"/>
        <v>2</v>
      </c>
      <c r="DQ288" s="5" t="s">
        <v>549</v>
      </c>
      <c r="DR288" s="6" t="s">
        <v>550</v>
      </c>
      <c r="DS288">
        <f t="shared" si="373"/>
        <v>5</v>
      </c>
      <c r="DT288">
        <f t="shared" si="374"/>
        <v>5</v>
      </c>
      <c r="DU288">
        <f t="shared" si="375"/>
        <v>5</v>
      </c>
      <c r="DV288">
        <f t="shared" si="376"/>
        <v>5</v>
      </c>
      <c r="DW288">
        <f t="shared" si="377"/>
        <v>3</v>
      </c>
      <c r="DX288">
        <f t="shared" si="378"/>
        <v>3</v>
      </c>
      <c r="DY288">
        <f t="shared" si="379"/>
        <v>3</v>
      </c>
      <c r="DZ288">
        <f t="shared" si="380"/>
        <v>5</v>
      </c>
      <c r="EA288">
        <f t="shared" si="381"/>
        <v>5</v>
      </c>
      <c r="EB288">
        <f t="shared" si="382"/>
        <v>5</v>
      </c>
      <c r="EC288">
        <f t="shared" si="383"/>
        <v>5</v>
      </c>
      <c r="ED288">
        <f t="shared" si="384"/>
        <v>5</v>
      </c>
      <c r="EE288">
        <f t="shared" si="385"/>
        <v>5</v>
      </c>
      <c r="EF288">
        <f t="shared" si="386"/>
        <v>3</v>
      </c>
      <c r="EG288">
        <f t="shared" si="387"/>
        <v>5</v>
      </c>
      <c r="EH288">
        <f t="shared" si="388"/>
        <v>3</v>
      </c>
      <c r="EK288" s="5" t="s">
        <v>549</v>
      </c>
      <c r="EL288" s="6" t="s">
        <v>550</v>
      </c>
      <c r="EM288" t="str">
        <f t="shared" si="389"/>
        <v>A</v>
      </c>
      <c r="EN288" t="str">
        <f t="shared" si="390"/>
        <v>A</v>
      </c>
      <c r="EO288" t="str">
        <f t="shared" si="391"/>
        <v>A</v>
      </c>
      <c r="EP288" t="str">
        <f t="shared" si="392"/>
        <v>A</v>
      </c>
      <c r="EQ288" t="str">
        <f t="shared" si="393"/>
        <v>D</v>
      </c>
      <c r="ER288" t="str">
        <f t="shared" si="394"/>
        <v>D</v>
      </c>
      <c r="ES288" t="str">
        <f t="shared" si="395"/>
        <v>B</v>
      </c>
      <c r="ET288" t="str">
        <f t="shared" si="396"/>
        <v>A</v>
      </c>
      <c r="EU288" t="str">
        <f t="shared" si="397"/>
        <v>C</v>
      </c>
      <c r="EV288" t="str">
        <f t="shared" si="398"/>
        <v>A</v>
      </c>
      <c r="EW288" t="str">
        <f t="shared" si="399"/>
        <v>C</v>
      </c>
      <c r="EX288" t="str">
        <f t="shared" si="400"/>
        <v>C</v>
      </c>
      <c r="EY288" t="str">
        <f t="shared" si="401"/>
        <v>C</v>
      </c>
      <c r="EZ288" t="str">
        <f t="shared" si="402"/>
        <v>D</v>
      </c>
      <c r="FA288" t="str">
        <f t="shared" si="403"/>
        <v>C</v>
      </c>
      <c r="FB288" t="str">
        <f t="shared" si="404"/>
        <v>D</v>
      </c>
    </row>
    <row r="289" spans="1:158" x14ac:dyDescent="0.25">
      <c r="A289" s="1" t="s">
        <v>551</v>
      </c>
      <c r="B289" s="2" t="s">
        <v>552</v>
      </c>
      <c r="C289" s="3">
        <v>19556</v>
      </c>
      <c r="D289" s="3">
        <v>217788</v>
      </c>
      <c r="E289" s="3">
        <v>177069</v>
      </c>
      <c r="F289" s="3">
        <v>280800</v>
      </c>
      <c r="G289" s="3">
        <v>325685</v>
      </c>
      <c r="H289" s="3">
        <v>200322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4">
        <v>0</v>
      </c>
      <c r="U289" s="1" t="s">
        <v>551</v>
      </c>
      <c r="V289" s="2" t="s">
        <v>552</v>
      </c>
      <c r="W289" s="3">
        <v>13973</v>
      </c>
      <c r="X289" s="3">
        <v>17102</v>
      </c>
      <c r="Y289" s="3">
        <v>19859</v>
      </c>
      <c r="Z289" s="3">
        <v>44573</v>
      </c>
      <c r="AA289" s="3">
        <v>65646</v>
      </c>
      <c r="AB289" s="3">
        <v>48639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4">
        <v>0</v>
      </c>
      <c r="AO289" s="1" t="s">
        <v>551</v>
      </c>
      <c r="AP289" s="2" t="s">
        <v>552</v>
      </c>
      <c r="AQ289">
        <f>(C289/$C$335)/(World!C289/World!$C$335)</f>
        <v>0.43352462300685951</v>
      </c>
      <c r="AR289">
        <f>(D289/$D$335)/(World!D289/World!$D$335)</f>
        <v>4.3145258013436161</v>
      </c>
      <c r="AS289">
        <f>(E289/$E$335)/(World!E289/World!$E$335)</f>
        <v>2.8078268581635903</v>
      </c>
      <c r="AT289">
        <f>(F289/$F$335)/(World!F289/World!$F$335)</f>
        <v>3.2976762868276137</v>
      </c>
      <c r="AU289">
        <f>(G289/$G$335)/(World!G289/World!$G$335)</f>
        <v>2.5251503253219929</v>
      </c>
      <c r="AV289">
        <f>(H289/$H$335)/(World!H289/World!$H$335)</f>
        <v>1.6539485043245636</v>
      </c>
      <c r="AW289">
        <f>(I289/$I$335)/(World!I289/World!$I$335)</f>
        <v>0</v>
      </c>
      <c r="AX289">
        <f>(J289/$J$335)/(World!J289/World!$J$335)</f>
        <v>0</v>
      </c>
      <c r="AY289">
        <f>(K289/$K$335)/(World!K289/World!$K$335)</f>
        <v>0</v>
      </c>
      <c r="AZ289">
        <f>(L289/$L$335)/(World!L289/World!$L$335)</f>
        <v>0</v>
      </c>
      <c r="BA289">
        <f>(M289/$M$335)/(World!M289/World!$M$335)</f>
        <v>0</v>
      </c>
      <c r="BB289">
        <f>(N289/$N$335)/(World!N289/World!$N$335)</f>
        <v>0</v>
      </c>
      <c r="BC289">
        <f>(O289/$O$335)/(World!O289/World!$O$335)</f>
        <v>0</v>
      </c>
      <c r="BD289">
        <f>(P289/$P$335)/(World!P289/World!$P$335)</f>
        <v>0</v>
      </c>
      <c r="BE289">
        <f>(Q289/$Q$335)/(World!Q289/World!$Q$335)</f>
        <v>0</v>
      </c>
      <c r="BF289">
        <f>(R289/$R$335)/(World!R289/World!$R$335)</f>
        <v>0</v>
      </c>
      <c r="BI289" s="1" t="s">
        <v>551</v>
      </c>
      <c r="BJ289" s="2" t="s">
        <v>552</v>
      </c>
      <c r="BK289">
        <f t="shared" si="325"/>
        <v>-0.3951626417165699</v>
      </c>
      <c r="BL289">
        <f t="shared" si="326"/>
        <v>0.62367291556015014</v>
      </c>
      <c r="BM289">
        <f t="shared" si="327"/>
        <v>0.47476603467087664</v>
      </c>
      <c r="BN289">
        <f t="shared" si="328"/>
        <v>0.53463223692998851</v>
      </c>
      <c r="BO289">
        <f t="shared" si="329"/>
        <v>0.4326483084611954</v>
      </c>
      <c r="BP289">
        <f t="shared" si="330"/>
        <v>0.24640587534346117</v>
      </c>
      <c r="BQ289">
        <f t="shared" si="331"/>
        <v>-1</v>
      </c>
      <c r="BR289">
        <f t="shared" si="332"/>
        <v>-1</v>
      </c>
      <c r="BS289">
        <f t="shared" si="333"/>
        <v>-1</v>
      </c>
      <c r="BT289">
        <f t="shared" si="334"/>
        <v>-1</v>
      </c>
      <c r="BU289">
        <f t="shared" si="335"/>
        <v>-1</v>
      </c>
      <c r="BV289">
        <f t="shared" si="336"/>
        <v>-1</v>
      </c>
      <c r="BW289">
        <f t="shared" si="337"/>
        <v>-1</v>
      </c>
      <c r="BX289">
        <f t="shared" si="338"/>
        <v>-1</v>
      </c>
      <c r="BY289">
        <f t="shared" si="339"/>
        <v>-1</v>
      </c>
      <c r="BZ289">
        <f t="shared" si="340"/>
        <v>-1</v>
      </c>
      <c r="CC289" s="1" t="s">
        <v>551</v>
      </c>
      <c r="CD289" s="2" t="s">
        <v>552</v>
      </c>
      <c r="CE289">
        <f t="shared" si="341"/>
        <v>0.16651257120701482</v>
      </c>
      <c r="CF289">
        <f t="shared" si="342"/>
        <v>0.85438290263527605</v>
      </c>
      <c r="CG289">
        <f t="shared" si="343"/>
        <v>0.79831207344816379</v>
      </c>
      <c r="CH289">
        <f t="shared" si="344"/>
        <v>0.72601906120052984</v>
      </c>
      <c r="CI289">
        <f t="shared" si="345"/>
        <v>0.66449885135601316</v>
      </c>
      <c r="CJ289">
        <f t="shared" si="346"/>
        <v>0.60926410160627564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W289" s="1" t="s">
        <v>551</v>
      </c>
      <c r="CX289" s="2" t="s">
        <v>552</v>
      </c>
      <c r="CY289">
        <f t="shared" si="357"/>
        <v>2</v>
      </c>
      <c r="CZ289">
        <f t="shared" si="358"/>
        <v>1</v>
      </c>
      <c r="DA289">
        <f t="shared" si="359"/>
        <v>1</v>
      </c>
      <c r="DB289">
        <f t="shared" si="360"/>
        <v>1</v>
      </c>
      <c r="DC289">
        <f t="shared" si="361"/>
        <v>1</v>
      </c>
      <c r="DD289">
        <f t="shared" si="362"/>
        <v>1</v>
      </c>
      <c r="DE289">
        <f t="shared" si="363"/>
        <v>2</v>
      </c>
      <c r="DF289">
        <f t="shared" si="364"/>
        <v>2</v>
      </c>
      <c r="DG289">
        <f t="shared" si="365"/>
        <v>2</v>
      </c>
      <c r="DH289">
        <f t="shared" si="366"/>
        <v>2</v>
      </c>
      <c r="DI289">
        <f t="shared" si="367"/>
        <v>2</v>
      </c>
      <c r="DJ289">
        <f t="shared" si="368"/>
        <v>2</v>
      </c>
      <c r="DK289">
        <f t="shared" si="369"/>
        <v>2</v>
      </c>
      <c r="DL289">
        <f t="shared" si="370"/>
        <v>2</v>
      </c>
      <c r="DM289">
        <f t="shared" si="371"/>
        <v>2</v>
      </c>
      <c r="DN289">
        <f t="shared" si="372"/>
        <v>2</v>
      </c>
      <c r="DQ289" s="1" t="s">
        <v>551</v>
      </c>
      <c r="DR289" s="2" t="s">
        <v>552</v>
      </c>
      <c r="DS289">
        <f t="shared" si="373"/>
        <v>5</v>
      </c>
      <c r="DT289">
        <f t="shared" si="374"/>
        <v>5</v>
      </c>
      <c r="DU289">
        <f t="shared" si="375"/>
        <v>5</v>
      </c>
      <c r="DV289">
        <f t="shared" si="376"/>
        <v>5</v>
      </c>
      <c r="DW289">
        <f t="shared" si="377"/>
        <v>5</v>
      </c>
      <c r="DX289">
        <f t="shared" si="378"/>
        <v>5</v>
      </c>
      <c r="DY289">
        <f t="shared" si="379"/>
        <v>5</v>
      </c>
      <c r="DZ289">
        <f t="shared" si="380"/>
        <v>5</v>
      </c>
      <c r="EA289">
        <f t="shared" si="381"/>
        <v>5</v>
      </c>
      <c r="EB289">
        <f t="shared" si="382"/>
        <v>5</v>
      </c>
      <c r="EC289">
        <f t="shared" si="383"/>
        <v>5</v>
      </c>
      <c r="ED289">
        <f t="shared" si="384"/>
        <v>5</v>
      </c>
      <c r="EE289">
        <f t="shared" si="385"/>
        <v>5</v>
      </c>
      <c r="EF289">
        <f t="shared" si="386"/>
        <v>5</v>
      </c>
      <c r="EG289">
        <f t="shared" si="387"/>
        <v>5</v>
      </c>
      <c r="EH289">
        <f t="shared" si="388"/>
        <v>5</v>
      </c>
      <c r="EK289" s="1" t="s">
        <v>551</v>
      </c>
      <c r="EL289" s="2" t="s">
        <v>552</v>
      </c>
      <c r="EM289" t="str">
        <f t="shared" si="389"/>
        <v>C</v>
      </c>
      <c r="EN289" t="str">
        <f t="shared" si="390"/>
        <v>A</v>
      </c>
      <c r="EO289" t="str">
        <f t="shared" si="391"/>
        <v>A</v>
      </c>
      <c r="EP289" t="str">
        <f t="shared" si="392"/>
        <v>A</v>
      </c>
      <c r="EQ289" t="str">
        <f t="shared" si="393"/>
        <v>A</v>
      </c>
      <c r="ER289" t="str">
        <f t="shared" si="394"/>
        <v>A</v>
      </c>
      <c r="ES289" t="str">
        <f t="shared" si="395"/>
        <v>C</v>
      </c>
      <c r="ET289" t="str">
        <f t="shared" si="396"/>
        <v>C</v>
      </c>
      <c r="EU289" t="str">
        <f t="shared" si="397"/>
        <v>C</v>
      </c>
      <c r="EV289" t="str">
        <f t="shared" si="398"/>
        <v>C</v>
      </c>
      <c r="EW289" t="str">
        <f t="shared" si="399"/>
        <v>C</v>
      </c>
      <c r="EX289" t="str">
        <f t="shared" si="400"/>
        <v>C</v>
      </c>
      <c r="EY289" t="str">
        <f t="shared" si="401"/>
        <v>C</v>
      </c>
      <c r="EZ289" t="str">
        <f t="shared" si="402"/>
        <v>C</v>
      </c>
      <c r="FA289" t="str">
        <f t="shared" si="403"/>
        <v>C</v>
      </c>
      <c r="FB289" t="str">
        <f t="shared" si="404"/>
        <v>C</v>
      </c>
    </row>
    <row r="290" spans="1:158" x14ac:dyDescent="0.25">
      <c r="A290" s="1" t="s">
        <v>553</v>
      </c>
      <c r="B290" s="2" t="s">
        <v>554</v>
      </c>
      <c r="C290" s="7">
        <v>265284</v>
      </c>
      <c r="D290" s="7">
        <v>280777</v>
      </c>
      <c r="E290" s="7">
        <v>296094</v>
      </c>
      <c r="F290" s="7">
        <v>316578</v>
      </c>
      <c r="G290" s="7">
        <v>274481</v>
      </c>
      <c r="H290" s="7">
        <v>172061</v>
      </c>
      <c r="I290" s="7">
        <v>142010</v>
      </c>
      <c r="J290" s="7">
        <v>151761</v>
      </c>
      <c r="K290" s="7">
        <v>181082</v>
      </c>
      <c r="L290" s="7">
        <v>150532</v>
      </c>
      <c r="M290" s="7">
        <v>121586</v>
      </c>
      <c r="N290" s="7">
        <v>116740</v>
      </c>
      <c r="O290" s="7">
        <v>87396</v>
      </c>
      <c r="P290" s="7">
        <v>69548</v>
      </c>
      <c r="Q290" s="7">
        <v>50346</v>
      </c>
      <c r="R290" s="8">
        <v>68094</v>
      </c>
      <c r="U290" s="1" t="s">
        <v>553</v>
      </c>
      <c r="V290" s="2" t="s">
        <v>554</v>
      </c>
      <c r="W290" s="3">
        <v>310648</v>
      </c>
      <c r="X290" s="3">
        <v>261221</v>
      </c>
      <c r="Y290" s="3">
        <v>266224</v>
      </c>
      <c r="Z290" s="3">
        <v>294282</v>
      </c>
      <c r="AA290" s="3">
        <v>237077</v>
      </c>
      <c r="AB290" s="3">
        <v>196572</v>
      </c>
      <c r="AC290" s="3">
        <v>158129</v>
      </c>
      <c r="AD290" s="3">
        <v>292294</v>
      </c>
      <c r="AE290" s="3">
        <v>244983</v>
      </c>
      <c r="AF290" s="3">
        <v>213888</v>
      </c>
      <c r="AG290" s="3">
        <v>167174</v>
      </c>
      <c r="AH290" s="3">
        <v>143316</v>
      </c>
      <c r="AI290" s="3">
        <v>85189</v>
      </c>
      <c r="AJ290" s="3">
        <v>71482</v>
      </c>
      <c r="AK290" s="3">
        <v>70566</v>
      </c>
      <c r="AL290" s="4">
        <v>110879</v>
      </c>
      <c r="AO290" s="1" t="s">
        <v>553</v>
      </c>
      <c r="AP290" s="2" t="s">
        <v>554</v>
      </c>
      <c r="AQ290">
        <f>(C290/$C$335)/(World!C290/World!$C$335)</f>
        <v>0.92278088494572397</v>
      </c>
      <c r="AR290">
        <f>(D290/$D$335)/(World!D290/World!$D$335)</f>
        <v>0.79256524565829589</v>
      </c>
      <c r="AS290">
        <f>(E290/$E$335)/(World!E290/World!$E$335)</f>
        <v>0.67969860099491164</v>
      </c>
      <c r="AT290">
        <f>(F290/$F$335)/(World!F290/World!$F$335)</f>
        <v>0.5878772514549484</v>
      </c>
      <c r="AU290">
        <f>(G290/$G$335)/(World!G290/World!$G$335)</f>
        <v>0.5269190769467671</v>
      </c>
      <c r="AV290">
        <f>(H290/$H$335)/(World!H290/World!$H$335)</f>
        <v>0.34046914381107996</v>
      </c>
      <c r="AW290">
        <f>(I290/$I$335)/(World!I290/World!$I$335)</f>
        <v>0.31733325927132555</v>
      </c>
      <c r="AX290">
        <f>(J290/$J$335)/(World!J290/World!$J$335)</f>
        <v>0.28574499649285301</v>
      </c>
      <c r="AY290">
        <f>(K290/$K$335)/(World!K290/World!$K$335)</f>
        <v>0.32384268421573037</v>
      </c>
      <c r="AZ290">
        <f>(L290/$L$335)/(World!L290/World!$L$335)</f>
        <v>0.28255371888422143</v>
      </c>
      <c r="BA290">
        <f>(M290/$M$335)/(World!M290/World!$M$335)</f>
        <v>0.2733426507543481</v>
      </c>
      <c r="BB290">
        <f>(N290/$N$335)/(World!N290/World!$N$335)</f>
        <v>0.35496943662059222</v>
      </c>
      <c r="BC290">
        <f>(O290/$O$335)/(World!O290/World!$O$335)</f>
        <v>0.33404536839545207</v>
      </c>
      <c r="BD290">
        <f>(P290/$P$335)/(World!P290/World!$P$335)</f>
        <v>0.28726800216108728</v>
      </c>
      <c r="BE290">
        <f>(Q290/$Q$335)/(World!Q290/World!$Q$335)</f>
        <v>0.2230583260184637</v>
      </c>
      <c r="BF290">
        <f>(R290/$R$335)/(World!R290/World!$R$335)</f>
        <v>0.38910928019943225</v>
      </c>
      <c r="BI290" s="1" t="s">
        <v>553</v>
      </c>
      <c r="BJ290" s="2" t="s">
        <v>554</v>
      </c>
      <c r="BK290">
        <f t="shared" si="325"/>
        <v>-4.0160122070516509E-2</v>
      </c>
      <c r="BL290">
        <f t="shared" si="326"/>
        <v>-0.11571950022133026</v>
      </c>
      <c r="BM290">
        <f t="shared" si="327"/>
        <v>-0.19068980519205578</v>
      </c>
      <c r="BN290">
        <f t="shared" si="328"/>
        <v>-0.25954320346073956</v>
      </c>
      <c r="BO290">
        <f t="shared" si="329"/>
        <v>-0.30982710884666348</v>
      </c>
      <c r="BP290">
        <f t="shared" si="330"/>
        <v>-0.49201494807542656</v>
      </c>
      <c r="BQ290">
        <f t="shared" si="331"/>
        <v>-0.51821870883779786</v>
      </c>
      <c r="BR290">
        <f t="shared" si="332"/>
        <v>-0.55551840019244236</v>
      </c>
      <c r="BS290">
        <f t="shared" si="333"/>
        <v>-0.51075352369744609</v>
      </c>
      <c r="BT290">
        <f t="shared" si="334"/>
        <v>-0.5593888743622627</v>
      </c>
      <c r="BU290">
        <f t="shared" si="335"/>
        <v>-0.57066913514219342</v>
      </c>
      <c r="BV290">
        <f t="shared" si="336"/>
        <v>-0.47604805388685983</v>
      </c>
      <c r="BW290">
        <f t="shared" si="337"/>
        <v>-0.4991993881029228</v>
      </c>
      <c r="BX290">
        <f t="shared" si="338"/>
        <v>-0.55367801937309569</v>
      </c>
      <c r="BY290">
        <f t="shared" si="339"/>
        <v>-0.63524498991866329</v>
      </c>
      <c r="BZ290">
        <f t="shared" si="340"/>
        <v>-0.43977153454252577</v>
      </c>
      <c r="CC290" s="1" t="s">
        <v>553</v>
      </c>
      <c r="CD290" s="2" t="s">
        <v>554</v>
      </c>
      <c r="CE290">
        <f t="shared" si="341"/>
        <v>-7.8766243237048825E-2</v>
      </c>
      <c r="CF290">
        <f t="shared" si="342"/>
        <v>3.6081313953188018E-2</v>
      </c>
      <c r="CG290">
        <f t="shared" si="343"/>
        <v>5.3119409302209784E-2</v>
      </c>
      <c r="CH290">
        <f t="shared" si="344"/>
        <v>3.6499361555839306E-2</v>
      </c>
      <c r="CI290">
        <f t="shared" si="345"/>
        <v>7.3117808733320563E-2</v>
      </c>
      <c r="CJ290">
        <f t="shared" si="346"/>
        <v>-6.6491605472109111E-2</v>
      </c>
      <c r="CK290">
        <f t="shared" si="347"/>
        <v>-5.3705116629295092E-2</v>
      </c>
      <c r="CL290">
        <f t="shared" si="348"/>
        <v>-0.31647656258796769</v>
      </c>
      <c r="CM290">
        <f t="shared" si="349"/>
        <v>-0.14997946322744182</v>
      </c>
      <c r="CN290">
        <f t="shared" si="350"/>
        <v>-0.17385434388891938</v>
      </c>
      <c r="CO290">
        <f t="shared" si="351"/>
        <v>-0.15787505194625295</v>
      </c>
      <c r="CP290">
        <f t="shared" si="352"/>
        <v>-0.10219337373488788</v>
      </c>
      <c r="CQ290">
        <f t="shared" si="353"/>
        <v>1.2787901613697599E-2</v>
      </c>
      <c r="CR290">
        <f t="shared" si="354"/>
        <v>-1.371339431326668E-2</v>
      </c>
      <c r="CS290">
        <f t="shared" si="355"/>
        <v>-0.16722905915045652</v>
      </c>
      <c r="CT290">
        <f t="shared" si="356"/>
        <v>-0.23905840545780649</v>
      </c>
      <c r="CW290" s="1" t="s">
        <v>553</v>
      </c>
      <c r="CX290" s="2" t="s">
        <v>554</v>
      </c>
      <c r="CY290">
        <f t="shared" si="357"/>
        <v>2</v>
      </c>
      <c r="CZ290">
        <f t="shared" si="358"/>
        <v>2</v>
      </c>
      <c r="DA290">
        <f t="shared" si="359"/>
        <v>2</v>
      </c>
      <c r="DB290">
        <f t="shared" si="360"/>
        <v>2</v>
      </c>
      <c r="DC290">
        <f t="shared" si="361"/>
        <v>2</v>
      </c>
      <c r="DD290">
        <f t="shared" si="362"/>
        <v>2</v>
      </c>
      <c r="DE290">
        <f t="shared" si="363"/>
        <v>2</v>
      </c>
      <c r="DF290">
        <f t="shared" si="364"/>
        <v>2</v>
      </c>
      <c r="DG290">
        <f t="shared" si="365"/>
        <v>2</v>
      </c>
      <c r="DH290">
        <f t="shared" si="366"/>
        <v>2</v>
      </c>
      <c r="DI290">
        <f t="shared" si="367"/>
        <v>2</v>
      </c>
      <c r="DJ290">
        <f t="shared" si="368"/>
        <v>2</v>
      </c>
      <c r="DK290">
        <f t="shared" si="369"/>
        <v>2</v>
      </c>
      <c r="DL290">
        <f t="shared" si="370"/>
        <v>2</v>
      </c>
      <c r="DM290">
        <f t="shared" si="371"/>
        <v>2</v>
      </c>
      <c r="DN290">
        <f t="shared" si="372"/>
        <v>2</v>
      </c>
      <c r="DQ290" s="1" t="s">
        <v>553</v>
      </c>
      <c r="DR290" s="2" t="s">
        <v>554</v>
      </c>
      <c r="DS290">
        <f t="shared" si="373"/>
        <v>3</v>
      </c>
      <c r="DT290">
        <f t="shared" si="374"/>
        <v>5</v>
      </c>
      <c r="DU290">
        <f t="shared" si="375"/>
        <v>5</v>
      </c>
      <c r="DV290">
        <f t="shared" si="376"/>
        <v>5</v>
      </c>
      <c r="DW290">
        <f t="shared" si="377"/>
        <v>5</v>
      </c>
      <c r="DX290">
        <f t="shared" si="378"/>
        <v>3</v>
      </c>
      <c r="DY290">
        <f t="shared" si="379"/>
        <v>3</v>
      </c>
      <c r="DZ290">
        <f t="shared" si="380"/>
        <v>3</v>
      </c>
      <c r="EA290">
        <f t="shared" si="381"/>
        <v>3</v>
      </c>
      <c r="EB290">
        <f t="shared" si="382"/>
        <v>3</v>
      </c>
      <c r="EC290">
        <f t="shared" si="383"/>
        <v>3</v>
      </c>
      <c r="ED290">
        <f t="shared" si="384"/>
        <v>3</v>
      </c>
      <c r="EE290">
        <f t="shared" si="385"/>
        <v>5</v>
      </c>
      <c r="EF290">
        <f t="shared" si="386"/>
        <v>3</v>
      </c>
      <c r="EG290">
        <f t="shared" si="387"/>
        <v>3</v>
      </c>
      <c r="EH290">
        <f t="shared" si="388"/>
        <v>3</v>
      </c>
      <c r="EK290" s="1" t="s">
        <v>553</v>
      </c>
      <c r="EL290" s="2" t="s">
        <v>554</v>
      </c>
      <c r="EM290" t="str">
        <f t="shared" si="389"/>
        <v>D</v>
      </c>
      <c r="EN290" t="str">
        <f t="shared" si="390"/>
        <v>C</v>
      </c>
      <c r="EO290" t="str">
        <f t="shared" si="391"/>
        <v>C</v>
      </c>
      <c r="EP290" t="str">
        <f t="shared" si="392"/>
        <v>C</v>
      </c>
      <c r="EQ290" t="str">
        <f t="shared" si="393"/>
        <v>C</v>
      </c>
      <c r="ER290" t="str">
        <f t="shared" si="394"/>
        <v>D</v>
      </c>
      <c r="ES290" t="str">
        <f t="shared" si="395"/>
        <v>D</v>
      </c>
      <c r="ET290" t="str">
        <f t="shared" si="396"/>
        <v>D</v>
      </c>
      <c r="EU290" t="str">
        <f t="shared" si="397"/>
        <v>D</v>
      </c>
      <c r="EV290" t="str">
        <f t="shared" si="398"/>
        <v>D</v>
      </c>
      <c r="EW290" t="str">
        <f t="shared" si="399"/>
        <v>D</v>
      </c>
      <c r="EX290" t="str">
        <f t="shared" si="400"/>
        <v>D</v>
      </c>
      <c r="EY290" t="str">
        <f t="shared" si="401"/>
        <v>C</v>
      </c>
      <c r="EZ290" t="str">
        <f t="shared" si="402"/>
        <v>D</v>
      </c>
      <c r="FA290" t="str">
        <f t="shared" si="403"/>
        <v>D</v>
      </c>
      <c r="FB290" t="str">
        <f t="shared" si="404"/>
        <v>D</v>
      </c>
    </row>
    <row r="291" spans="1:158" x14ac:dyDescent="0.25">
      <c r="A291" s="1" t="s">
        <v>555</v>
      </c>
      <c r="B291" s="2" t="s">
        <v>556</v>
      </c>
      <c r="C291" s="7">
        <v>657072</v>
      </c>
      <c r="D291" s="7">
        <v>678082</v>
      </c>
      <c r="E291" s="7">
        <v>871763</v>
      </c>
      <c r="F291" s="7">
        <v>782265</v>
      </c>
      <c r="G291" s="7">
        <v>666748</v>
      </c>
      <c r="H291" s="7">
        <v>712357</v>
      </c>
      <c r="I291" s="7">
        <v>629035</v>
      </c>
      <c r="J291" s="7">
        <v>1163681</v>
      </c>
      <c r="K291" s="7">
        <v>1007910</v>
      </c>
      <c r="L291" s="7">
        <v>826095</v>
      </c>
      <c r="M291" s="7">
        <v>574335</v>
      </c>
      <c r="N291" s="7">
        <v>369481</v>
      </c>
      <c r="O291" s="7">
        <v>271665</v>
      </c>
      <c r="P291" s="7">
        <v>206748</v>
      </c>
      <c r="Q291" s="7">
        <v>173709</v>
      </c>
      <c r="R291" s="8">
        <v>161671</v>
      </c>
      <c r="U291" s="1" t="s">
        <v>555</v>
      </c>
      <c r="V291" s="2" t="s">
        <v>556</v>
      </c>
      <c r="W291" s="3">
        <v>528770</v>
      </c>
      <c r="X291" s="3">
        <v>419896</v>
      </c>
      <c r="Y291" s="3">
        <v>468042</v>
      </c>
      <c r="Z291" s="3">
        <v>490313</v>
      </c>
      <c r="AA291" s="3">
        <v>555911</v>
      </c>
      <c r="AB291" s="3">
        <v>442784</v>
      </c>
      <c r="AC291" s="3">
        <v>407504</v>
      </c>
      <c r="AD291" s="3">
        <v>473704</v>
      </c>
      <c r="AE291" s="3">
        <v>420094</v>
      </c>
      <c r="AF291" s="3">
        <v>369841</v>
      </c>
      <c r="AG291" s="3">
        <v>318680</v>
      </c>
      <c r="AH291" s="3">
        <v>251792</v>
      </c>
      <c r="AI291" s="3">
        <v>175436</v>
      </c>
      <c r="AJ291" s="3">
        <v>185006</v>
      </c>
      <c r="AK291" s="3">
        <v>161421</v>
      </c>
      <c r="AL291" s="4">
        <v>91243</v>
      </c>
      <c r="AO291" s="1" t="s">
        <v>555</v>
      </c>
      <c r="AP291" s="2" t="s">
        <v>556</v>
      </c>
      <c r="AQ291">
        <f>(C291/$C$335)/(World!C291/World!$C$335)</f>
        <v>2.1963599626961532</v>
      </c>
      <c r="AR291">
        <f>(D291/$D$335)/(World!D291/World!$D$335)</f>
        <v>1.9072452969424454</v>
      </c>
      <c r="AS291">
        <f>(E291/$E$335)/(World!E291/World!$E$335)</f>
        <v>2.0848279559684282</v>
      </c>
      <c r="AT291">
        <f>(F291/$F$335)/(World!F291/World!$F$335)</f>
        <v>1.7226652631960089</v>
      </c>
      <c r="AU291">
        <f>(G291/$G$335)/(World!G291/World!$G$335)</f>
        <v>1.4608955733524185</v>
      </c>
      <c r="AV291">
        <f>(H291/$H$335)/(World!H291/World!$H$335)</f>
        <v>1.6099741410613391</v>
      </c>
      <c r="AW291">
        <f>(I291/$I$335)/(World!I291/World!$I$335)</f>
        <v>1.4621244795143065</v>
      </c>
      <c r="AX291">
        <f>(J291/$J$335)/(World!J291/World!$J$335)</f>
        <v>2.8752069023709157</v>
      </c>
      <c r="AY291">
        <f>(K291/$K$335)/(World!K291/World!$K$335)</f>
        <v>3.1988894216840493</v>
      </c>
      <c r="AZ291">
        <f>(L291/$L$335)/(World!L291/World!$L$335)</f>
        <v>2.4698643873746042</v>
      </c>
      <c r="BA291">
        <f>(M291/$M$335)/(World!M291/World!$M$335)</f>
        <v>2.2238721835945285</v>
      </c>
      <c r="BB291">
        <f>(N291/$N$335)/(World!N291/World!$N$335)</f>
        <v>1.7841071934208215</v>
      </c>
      <c r="BC291">
        <f>(O291/$O$335)/(World!O291/World!$O$335)</f>
        <v>1.5861192885932396</v>
      </c>
      <c r="BD291">
        <f>(P291/$P$335)/(World!P291/World!$P$335)</f>
        <v>1.3457268824520645</v>
      </c>
      <c r="BE291">
        <f>(Q291/$Q$335)/(World!Q291/World!$Q$335)</f>
        <v>1.2850288638646745</v>
      </c>
      <c r="BF291">
        <f>(R291/$R$335)/(World!R291/World!$R$335)</f>
        <v>1.5484845981256381</v>
      </c>
      <c r="BI291" s="1" t="s">
        <v>555</v>
      </c>
      <c r="BJ291" s="2" t="s">
        <v>556</v>
      </c>
      <c r="BK291">
        <f t="shared" si="325"/>
        <v>0.37428824558514828</v>
      </c>
      <c r="BL291">
        <f t="shared" si="326"/>
        <v>0.31206355304679545</v>
      </c>
      <c r="BM291">
        <f t="shared" si="327"/>
        <v>0.35166562656096823</v>
      </c>
      <c r="BN291">
        <f t="shared" si="328"/>
        <v>0.26542567423352881</v>
      </c>
      <c r="BO291">
        <f t="shared" si="329"/>
        <v>0.18728774123663913</v>
      </c>
      <c r="BP291">
        <f t="shared" si="330"/>
        <v>0.23370888295977321</v>
      </c>
      <c r="BQ291">
        <f t="shared" si="331"/>
        <v>0.18769338567539359</v>
      </c>
      <c r="BR291">
        <f t="shared" si="332"/>
        <v>0.48389852454681404</v>
      </c>
      <c r="BS291">
        <f t="shared" si="333"/>
        <v>0.52368357459676573</v>
      </c>
      <c r="BT291">
        <f t="shared" si="334"/>
        <v>0.42360859770855325</v>
      </c>
      <c r="BU291">
        <f t="shared" si="335"/>
        <v>0.37962801063345658</v>
      </c>
      <c r="BV291">
        <f t="shared" si="336"/>
        <v>0.28163685481426887</v>
      </c>
      <c r="BW291">
        <f t="shared" si="337"/>
        <v>0.22664046905279006</v>
      </c>
      <c r="BX291">
        <f t="shared" si="338"/>
        <v>0.14738582101709344</v>
      </c>
      <c r="BY291">
        <f t="shared" si="339"/>
        <v>0.12473753324174844</v>
      </c>
      <c r="BZ291">
        <f t="shared" si="340"/>
        <v>0.21521989912320369</v>
      </c>
      <c r="CC291" s="1" t="s">
        <v>555</v>
      </c>
      <c r="CD291" s="2" t="s">
        <v>556</v>
      </c>
      <c r="CE291">
        <f t="shared" si="341"/>
        <v>0.10819485226531021</v>
      </c>
      <c r="CF291">
        <f t="shared" si="342"/>
        <v>0.23514678800485983</v>
      </c>
      <c r="CG291">
        <f t="shared" si="343"/>
        <v>0.30132817835431275</v>
      </c>
      <c r="CH291">
        <f t="shared" si="344"/>
        <v>0.22941776456924448</v>
      </c>
      <c r="CI291">
        <f t="shared" si="345"/>
        <v>9.0652422302538976E-2</v>
      </c>
      <c r="CJ291">
        <f t="shared" si="346"/>
        <v>0.23336804771019296</v>
      </c>
      <c r="CK291">
        <f t="shared" si="347"/>
        <v>0.21372181847475108</v>
      </c>
      <c r="CL291">
        <f t="shared" si="348"/>
        <v>0.42138959377299778</v>
      </c>
      <c r="CM291">
        <f t="shared" si="349"/>
        <v>0.41163470130335772</v>
      </c>
      <c r="CN291">
        <f t="shared" si="350"/>
        <v>0.38150369250528454</v>
      </c>
      <c r="CO291">
        <f t="shared" si="351"/>
        <v>0.28628298516822226</v>
      </c>
      <c r="CP291">
        <f t="shared" si="352"/>
        <v>0.18943202102779294</v>
      </c>
      <c r="CQ291">
        <f t="shared" si="353"/>
        <v>0.2152287738117338</v>
      </c>
      <c r="CR291">
        <f t="shared" si="354"/>
        <v>5.5499114240058815E-2</v>
      </c>
      <c r="CS291">
        <f t="shared" si="355"/>
        <v>3.6666368274997765E-2</v>
      </c>
      <c r="CT291">
        <f t="shared" si="356"/>
        <v>0.27846619799615679</v>
      </c>
      <c r="CW291" s="1" t="s">
        <v>555</v>
      </c>
      <c r="CX291" s="2" t="s">
        <v>556</v>
      </c>
      <c r="CY291">
        <f t="shared" si="357"/>
        <v>1</v>
      </c>
      <c r="CZ291">
        <f t="shared" si="358"/>
        <v>1</v>
      </c>
      <c r="DA291">
        <f t="shared" si="359"/>
        <v>1</v>
      </c>
      <c r="DB291">
        <f t="shared" si="360"/>
        <v>1</v>
      </c>
      <c r="DC291">
        <f t="shared" si="361"/>
        <v>1</v>
      </c>
      <c r="DD291">
        <f t="shared" si="362"/>
        <v>1</v>
      </c>
      <c r="DE291">
        <f t="shared" si="363"/>
        <v>1</v>
      </c>
      <c r="DF291">
        <f t="shared" si="364"/>
        <v>1</v>
      </c>
      <c r="DG291">
        <f t="shared" si="365"/>
        <v>1</v>
      </c>
      <c r="DH291">
        <f t="shared" si="366"/>
        <v>1</v>
      </c>
      <c r="DI291">
        <f t="shared" si="367"/>
        <v>1</v>
      </c>
      <c r="DJ291">
        <f t="shared" si="368"/>
        <v>1</v>
      </c>
      <c r="DK291">
        <f t="shared" si="369"/>
        <v>1</v>
      </c>
      <c r="DL291">
        <f t="shared" si="370"/>
        <v>1</v>
      </c>
      <c r="DM291">
        <f t="shared" si="371"/>
        <v>1</v>
      </c>
      <c r="DN291">
        <f t="shared" si="372"/>
        <v>1</v>
      </c>
      <c r="DQ291" s="1" t="s">
        <v>555</v>
      </c>
      <c r="DR291" s="2" t="s">
        <v>556</v>
      </c>
      <c r="DS291">
        <f t="shared" si="373"/>
        <v>5</v>
      </c>
      <c r="DT291">
        <f t="shared" si="374"/>
        <v>5</v>
      </c>
      <c r="DU291">
        <f t="shared" si="375"/>
        <v>5</v>
      </c>
      <c r="DV291">
        <f t="shared" si="376"/>
        <v>5</v>
      </c>
      <c r="DW291">
        <f t="shared" si="377"/>
        <v>5</v>
      </c>
      <c r="DX291">
        <f t="shared" si="378"/>
        <v>5</v>
      </c>
      <c r="DY291">
        <f t="shared" si="379"/>
        <v>5</v>
      </c>
      <c r="DZ291">
        <f t="shared" si="380"/>
        <v>5</v>
      </c>
      <c r="EA291">
        <f t="shared" si="381"/>
        <v>5</v>
      </c>
      <c r="EB291">
        <f t="shared" si="382"/>
        <v>5</v>
      </c>
      <c r="EC291">
        <f t="shared" si="383"/>
        <v>5</v>
      </c>
      <c r="ED291">
        <f t="shared" si="384"/>
        <v>5</v>
      </c>
      <c r="EE291">
        <f t="shared" si="385"/>
        <v>5</v>
      </c>
      <c r="EF291">
        <f t="shared" si="386"/>
        <v>5</v>
      </c>
      <c r="EG291">
        <f t="shared" si="387"/>
        <v>5</v>
      </c>
      <c r="EH291">
        <f t="shared" si="388"/>
        <v>5</v>
      </c>
      <c r="EK291" s="1" t="s">
        <v>555</v>
      </c>
      <c r="EL291" s="2" t="s">
        <v>556</v>
      </c>
      <c r="EM291" t="str">
        <f t="shared" si="389"/>
        <v>A</v>
      </c>
      <c r="EN291" t="str">
        <f t="shared" si="390"/>
        <v>A</v>
      </c>
      <c r="EO291" t="str">
        <f t="shared" si="391"/>
        <v>A</v>
      </c>
      <c r="EP291" t="str">
        <f t="shared" si="392"/>
        <v>A</v>
      </c>
      <c r="EQ291" t="str">
        <f t="shared" si="393"/>
        <v>A</v>
      </c>
      <c r="ER291" t="str">
        <f t="shared" si="394"/>
        <v>A</v>
      </c>
      <c r="ES291" t="str">
        <f t="shared" si="395"/>
        <v>A</v>
      </c>
      <c r="ET291" t="str">
        <f t="shared" si="396"/>
        <v>A</v>
      </c>
      <c r="EU291" t="str">
        <f t="shared" si="397"/>
        <v>A</v>
      </c>
      <c r="EV291" t="str">
        <f t="shared" si="398"/>
        <v>A</v>
      </c>
      <c r="EW291" t="str">
        <f t="shared" si="399"/>
        <v>A</v>
      </c>
      <c r="EX291" t="str">
        <f t="shared" si="400"/>
        <v>A</v>
      </c>
      <c r="EY291" t="str">
        <f t="shared" si="401"/>
        <v>A</v>
      </c>
      <c r="EZ291" t="str">
        <f t="shared" si="402"/>
        <v>A</v>
      </c>
      <c r="FA291" t="str">
        <f t="shared" si="403"/>
        <v>A</v>
      </c>
      <c r="FB291" t="str">
        <f t="shared" si="404"/>
        <v>A</v>
      </c>
    </row>
    <row r="292" spans="1:158" x14ac:dyDescent="0.25">
      <c r="A292" s="5" t="s">
        <v>557</v>
      </c>
      <c r="B292" s="6" t="s">
        <v>558</v>
      </c>
      <c r="C292" s="3">
        <v>561945</v>
      </c>
      <c r="D292" s="3">
        <v>440080</v>
      </c>
      <c r="E292" s="3">
        <v>717422</v>
      </c>
      <c r="F292" s="3">
        <v>897268</v>
      </c>
      <c r="G292" s="3">
        <v>1286065</v>
      </c>
      <c r="H292" s="3">
        <v>1817887</v>
      </c>
      <c r="I292" s="3">
        <v>4837197</v>
      </c>
      <c r="J292" s="3">
        <v>4736752</v>
      </c>
      <c r="K292" s="3">
        <v>4103606</v>
      </c>
      <c r="L292" s="3">
        <v>4988493</v>
      </c>
      <c r="M292" s="3">
        <v>5624980</v>
      </c>
      <c r="N292" s="3">
        <v>5856659</v>
      </c>
      <c r="O292" s="3">
        <v>4566808</v>
      </c>
      <c r="P292" s="3">
        <v>4453112</v>
      </c>
      <c r="Q292" s="3">
        <v>4758484</v>
      </c>
      <c r="R292" s="4">
        <v>4844664</v>
      </c>
      <c r="U292" s="5" t="s">
        <v>557</v>
      </c>
      <c r="V292" s="6" t="s">
        <v>558</v>
      </c>
      <c r="W292" s="7">
        <v>662439</v>
      </c>
      <c r="X292" s="7">
        <v>698220</v>
      </c>
      <c r="Y292" s="7">
        <v>962367</v>
      </c>
      <c r="Z292" s="7">
        <v>1081604</v>
      </c>
      <c r="AA292" s="7">
        <v>1182997</v>
      </c>
      <c r="AB292" s="7">
        <v>1064596</v>
      </c>
      <c r="AC292" s="7">
        <v>1302149</v>
      </c>
      <c r="AD292" s="7">
        <v>1214280</v>
      </c>
      <c r="AE292" s="7">
        <v>918739</v>
      </c>
      <c r="AF292" s="7">
        <v>1110735</v>
      </c>
      <c r="AG292" s="7">
        <v>1319079</v>
      </c>
      <c r="AH292" s="7">
        <v>1470723</v>
      </c>
      <c r="AI292" s="7">
        <v>1651611</v>
      </c>
      <c r="AJ292" s="7">
        <v>1128625</v>
      </c>
      <c r="AK292" s="7">
        <v>1095679</v>
      </c>
      <c r="AL292" s="8">
        <v>1238843</v>
      </c>
      <c r="AO292" s="5" t="s">
        <v>557</v>
      </c>
      <c r="AP292" s="6" t="s">
        <v>558</v>
      </c>
      <c r="AQ292">
        <f>(C292/$C$335)/(World!C292/World!$C$335)</f>
        <v>1.8520011787485315</v>
      </c>
      <c r="AR292">
        <f>(D292/$D$335)/(World!D292/World!$D$335)</f>
        <v>1.4713716005892714</v>
      </c>
      <c r="AS292">
        <f>(E292/$E$335)/(World!E292/World!$E$335)</f>
        <v>1.7882765992658063</v>
      </c>
      <c r="AT292">
        <f>(F292/$F$335)/(World!F292/World!$F$335)</f>
        <v>1.8273772736192124</v>
      </c>
      <c r="AU292">
        <f>(G292/$G$335)/(World!G292/World!$G$335)</f>
        <v>2.1394213608511565</v>
      </c>
      <c r="AV292">
        <f>(H292/$H$335)/(World!H292/World!$H$335)</f>
        <v>2.6661166661879356</v>
      </c>
      <c r="AW292">
        <f>(I292/$I$335)/(World!I292/World!$I$335)</f>
        <v>2.8873947846911818</v>
      </c>
      <c r="AX292">
        <f>(J292/$J$335)/(World!J292/World!$J$335)</f>
        <v>2.8992025145762126</v>
      </c>
      <c r="AY292">
        <f>(K292/$K$335)/(World!K292/World!$K$335)</f>
        <v>2.7616551918860504</v>
      </c>
      <c r="AZ292">
        <f>(L292/$L$335)/(World!L292/World!$L$335)</f>
        <v>2.9169539070596429</v>
      </c>
      <c r="BA292">
        <f>(M292/$M$335)/(World!M292/World!$M$335)</f>
        <v>3.4016078538816941</v>
      </c>
      <c r="BB292">
        <f>(N292/$N$335)/(World!N292/World!$N$335)</f>
        <v>3.9788418154778484</v>
      </c>
      <c r="BC292">
        <f>(O292/$O$335)/(World!O292/World!$O$335)</f>
        <v>3.491089327921264</v>
      </c>
      <c r="BD292">
        <f>(P292/$P$335)/(World!P292/World!$P$335)</f>
        <v>3.3161355864418249</v>
      </c>
      <c r="BE292">
        <f>(Q292/$Q$335)/(World!Q292/World!$Q$335)</f>
        <v>3.5621061875554858</v>
      </c>
      <c r="BF292">
        <f>(R292/$R$335)/(World!R292/World!$R$335)</f>
        <v>3.6983709259593125</v>
      </c>
      <c r="BI292" s="5" t="s">
        <v>557</v>
      </c>
      <c r="BJ292" s="6" t="s">
        <v>558</v>
      </c>
      <c r="BK292">
        <f t="shared" si="325"/>
        <v>0.29873801774597891</v>
      </c>
      <c r="BL292">
        <f t="shared" si="326"/>
        <v>0.1907327900332261</v>
      </c>
      <c r="BM292">
        <f t="shared" si="327"/>
        <v>0.28271104791876489</v>
      </c>
      <c r="BN292">
        <f t="shared" si="328"/>
        <v>0.29263065857501214</v>
      </c>
      <c r="BO292">
        <f t="shared" si="329"/>
        <v>0.36293992742096837</v>
      </c>
      <c r="BP292">
        <f t="shared" si="330"/>
        <v>0.45446362401783036</v>
      </c>
      <c r="BQ292">
        <f t="shared" si="331"/>
        <v>0.48551662211511615</v>
      </c>
      <c r="BR292">
        <f t="shared" si="332"/>
        <v>0.48707460242870426</v>
      </c>
      <c r="BS292">
        <f t="shared" si="333"/>
        <v>0.46831915792972423</v>
      </c>
      <c r="BT292">
        <f t="shared" si="334"/>
        <v>0.48939914855895028</v>
      </c>
      <c r="BU292">
        <f t="shared" si="335"/>
        <v>0.54562058538762415</v>
      </c>
      <c r="BV292">
        <f t="shared" si="336"/>
        <v>0.59830015209911869</v>
      </c>
      <c r="BW292">
        <f t="shared" si="337"/>
        <v>0.55467374305696215</v>
      </c>
      <c r="BX292">
        <f t="shared" si="338"/>
        <v>0.53662252727125792</v>
      </c>
      <c r="BY292">
        <f t="shared" si="339"/>
        <v>0.56160599561325419</v>
      </c>
      <c r="BZ292">
        <f t="shared" si="340"/>
        <v>0.57432053971097641</v>
      </c>
      <c r="CC292" s="5" t="s">
        <v>557</v>
      </c>
      <c r="CD292" s="6" t="s">
        <v>558</v>
      </c>
      <c r="CE292">
        <f t="shared" si="341"/>
        <v>-8.2077191469342947E-2</v>
      </c>
      <c r="CF292">
        <f t="shared" si="342"/>
        <v>-0.22677677237986471</v>
      </c>
      <c r="CG292">
        <f t="shared" si="343"/>
        <v>-0.14581890939873995</v>
      </c>
      <c r="CH292">
        <f t="shared" si="344"/>
        <v>-9.3152058344349711E-2</v>
      </c>
      <c r="CI292">
        <f t="shared" si="345"/>
        <v>4.1743787721815008E-2</v>
      </c>
      <c r="CJ292">
        <f t="shared" si="346"/>
        <v>0.26133406510983759</v>
      </c>
      <c r="CK292">
        <f t="shared" si="347"/>
        <v>0.57580204797058188</v>
      </c>
      <c r="CL292">
        <f t="shared" si="348"/>
        <v>0.59190943688422448</v>
      </c>
      <c r="CM292">
        <f t="shared" si="349"/>
        <v>0.6341394308833822</v>
      </c>
      <c r="CN292">
        <f t="shared" si="350"/>
        <v>0.63577849524562779</v>
      </c>
      <c r="CO292">
        <f t="shared" si="351"/>
        <v>0.62008416115128051</v>
      </c>
      <c r="CP292">
        <f t="shared" si="352"/>
        <v>0.59856794691473703</v>
      </c>
      <c r="CQ292">
        <f t="shared" si="353"/>
        <v>0.46880034941357279</v>
      </c>
      <c r="CR292">
        <f t="shared" si="354"/>
        <v>0.59560079595294435</v>
      </c>
      <c r="CS292">
        <f t="shared" si="355"/>
        <v>0.62567526732685785</v>
      </c>
      <c r="CT292">
        <f t="shared" si="356"/>
        <v>0.59272077766985387</v>
      </c>
      <c r="CW292" s="5" t="s">
        <v>557</v>
      </c>
      <c r="CX292" s="6" t="s">
        <v>558</v>
      </c>
      <c r="CY292">
        <f t="shared" si="357"/>
        <v>1</v>
      </c>
      <c r="CZ292">
        <f t="shared" si="358"/>
        <v>1</v>
      </c>
      <c r="DA292">
        <f t="shared" si="359"/>
        <v>1</v>
      </c>
      <c r="DB292">
        <f t="shared" si="360"/>
        <v>1</v>
      </c>
      <c r="DC292">
        <f t="shared" si="361"/>
        <v>1</v>
      </c>
      <c r="DD292">
        <f t="shared" si="362"/>
        <v>1</v>
      </c>
      <c r="DE292">
        <f t="shared" si="363"/>
        <v>1</v>
      </c>
      <c r="DF292">
        <f t="shared" si="364"/>
        <v>1</v>
      </c>
      <c r="DG292">
        <f t="shared" si="365"/>
        <v>1</v>
      </c>
      <c r="DH292">
        <f t="shared" si="366"/>
        <v>1</v>
      </c>
      <c r="DI292">
        <f t="shared" si="367"/>
        <v>1</v>
      </c>
      <c r="DJ292">
        <f t="shared" si="368"/>
        <v>1</v>
      </c>
      <c r="DK292">
        <f t="shared" si="369"/>
        <v>1</v>
      </c>
      <c r="DL292">
        <f t="shared" si="370"/>
        <v>1</v>
      </c>
      <c r="DM292">
        <f t="shared" si="371"/>
        <v>1</v>
      </c>
      <c r="DN292">
        <f t="shared" si="372"/>
        <v>1</v>
      </c>
      <c r="DQ292" s="5" t="s">
        <v>557</v>
      </c>
      <c r="DR292" s="6" t="s">
        <v>558</v>
      </c>
      <c r="DS292">
        <f t="shared" si="373"/>
        <v>3</v>
      </c>
      <c r="DT292">
        <f t="shared" si="374"/>
        <v>3</v>
      </c>
      <c r="DU292">
        <f t="shared" si="375"/>
        <v>3</v>
      </c>
      <c r="DV292">
        <f t="shared" si="376"/>
        <v>3</v>
      </c>
      <c r="DW292">
        <f t="shared" si="377"/>
        <v>5</v>
      </c>
      <c r="DX292">
        <f t="shared" si="378"/>
        <v>5</v>
      </c>
      <c r="DY292">
        <f t="shared" si="379"/>
        <v>5</v>
      </c>
      <c r="DZ292">
        <f t="shared" si="380"/>
        <v>5</v>
      </c>
      <c r="EA292">
        <f t="shared" si="381"/>
        <v>5</v>
      </c>
      <c r="EB292">
        <f t="shared" si="382"/>
        <v>5</v>
      </c>
      <c r="EC292">
        <f t="shared" si="383"/>
        <v>5</v>
      </c>
      <c r="ED292">
        <f t="shared" si="384"/>
        <v>5</v>
      </c>
      <c r="EE292">
        <f t="shared" si="385"/>
        <v>5</v>
      </c>
      <c r="EF292">
        <f t="shared" si="386"/>
        <v>5</v>
      </c>
      <c r="EG292">
        <f t="shared" si="387"/>
        <v>5</v>
      </c>
      <c r="EH292">
        <f t="shared" si="388"/>
        <v>5</v>
      </c>
      <c r="EK292" s="5" t="s">
        <v>557</v>
      </c>
      <c r="EL292" s="6" t="s">
        <v>558</v>
      </c>
      <c r="EM292" t="str">
        <f t="shared" si="389"/>
        <v>B</v>
      </c>
      <c r="EN292" t="str">
        <f t="shared" si="390"/>
        <v>B</v>
      </c>
      <c r="EO292" t="str">
        <f t="shared" si="391"/>
        <v>B</v>
      </c>
      <c r="EP292" t="str">
        <f t="shared" si="392"/>
        <v>B</v>
      </c>
      <c r="EQ292" t="str">
        <f t="shared" si="393"/>
        <v>A</v>
      </c>
      <c r="ER292" t="str">
        <f t="shared" si="394"/>
        <v>A</v>
      </c>
      <c r="ES292" t="str">
        <f t="shared" si="395"/>
        <v>A</v>
      </c>
      <c r="ET292" t="str">
        <f t="shared" si="396"/>
        <v>A</v>
      </c>
      <c r="EU292" t="str">
        <f t="shared" si="397"/>
        <v>A</v>
      </c>
      <c r="EV292" t="str">
        <f t="shared" si="398"/>
        <v>A</v>
      </c>
      <c r="EW292" t="str">
        <f t="shared" si="399"/>
        <v>A</v>
      </c>
      <c r="EX292" t="str">
        <f t="shared" si="400"/>
        <v>A</v>
      </c>
      <c r="EY292" t="str">
        <f t="shared" si="401"/>
        <v>A</v>
      </c>
      <c r="EZ292" t="str">
        <f t="shared" si="402"/>
        <v>A</v>
      </c>
      <c r="FA292" t="str">
        <f t="shared" si="403"/>
        <v>A</v>
      </c>
      <c r="FB292" t="str">
        <f t="shared" si="404"/>
        <v>A</v>
      </c>
    </row>
    <row r="293" spans="1:158" x14ac:dyDescent="0.25">
      <c r="A293" s="5" t="s">
        <v>559</v>
      </c>
      <c r="B293" s="6" t="s">
        <v>560</v>
      </c>
      <c r="C293" s="7">
        <v>1714451</v>
      </c>
      <c r="D293" s="7">
        <v>1552344</v>
      </c>
      <c r="E293" s="7">
        <v>1710219</v>
      </c>
      <c r="F293" s="7">
        <v>1759919</v>
      </c>
      <c r="G293" s="7">
        <v>1738740</v>
      </c>
      <c r="H293" s="7">
        <v>1911574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8">
        <v>0</v>
      </c>
      <c r="U293" s="5" t="s">
        <v>559</v>
      </c>
      <c r="V293" s="6" t="s">
        <v>560</v>
      </c>
      <c r="W293" s="7">
        <v>219659</v>
      </c>
      <c r="X293" s="7">
        <v>170554</v>
      </c>
      <c r="Y293" s="7">
        <v>190573</v>
      </c>
      <c r="Z293" s="7">
        <v>158147</v>
      </c>
      <c r="AA293" s="7">
        <v>191752</v>
      </c>
      <c r="AB293" s="7">
        <v>215984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8">
        <v>0</v>
      </c>
      <c r="AO293" s="5" t="s">
        <v>559</v>
      </c>
      <c r="AP293" s="6" t="s">
        <v>560</v>
      </c>
      <c r="AQ293">
        <f>(C293/$C$335)/(World!C293/World!$C$335)</f>
        <v>3.3589064866375646</v>
      </c>
      <c r="AR293">
        <f>(D293/$D$335)/(World!D293/World!$D$335)</f>
        <v>3.0069200188793945</v>
      </c>
      <c r="AS293">
        <f>(E293/$E$335)/(World!E293/World!$E$335)</f>
        <v>2.6702478630869955</v>
      </c>
      <c r="AT293">
        <f>(F293/$F$335)/(World!F293/World!$F$335)</f>
        <v>2.5131791502945307</v>
      </c>
      <c r="AU293">
        <f>(G293/$G$335)/(World!G293/World!$G$335)</f>
        <v>2.2888968326628025</v>
      </c>
      <c r="AV293">
        <f>(H293/$H$335)/(World!H293/World!$H$335)</f>
        <v>2.4990251579728606</v>
      </c>
      <c r="AW293">
        <f>(I293/$I$335)/(World!I293/World!$I$335)</f>
        <v>0</v>
      </c>
      <c r="AX293">
        <f>(J293/$J$335)/(World!J293/World!$J$335)</f>
        <v>0</v>
      </c>
      <c r="AY293">
        <f>(K293/$K$335)/(World!K293/World!$K$335)</f>
        <v>0</v>
      </c>
      <c r="AZ293">
        <f>(L293/$L$335)/(World!L293/World!$L$335)</f>
        <v>0</v>
      </c>
      <c r="BA293">
        <f>(M293/$M$335)/(World!M293/World!$M$335)</f>
        <v>0</v>
      </c>
      <c r="BB293">
        <f>(N293/$N$335)/(World!N293/World!$N$335)</f>
        <v>0</v>
      </c>
      <c r="BC293">
        <f>(O293/$O$335)/(World!O293/World!$O$335)</f>
        <v>0</v>
      </c>
      <c r="BD293">
        <f>(P293/$P$335)/(World!P293/World!$P$335)</f>
        <v>0</v>
      </c>
      <c r="BE293">
        <f>(Q293/$Q$335)/(World!Q293/World!$Q$335)</f>
        <v>0</v>
      </c>
      <c r="BF293">
        <f>(R293/$R$335)/(World!R293/World!$R$335)</f>
        <v>0</v>
      </c>
      <c r="BI293" s="5" t="s">
        <v>559</v>
      </c>
      <c r="BJ293" s="6" t="s">
        <v>560</v>
      </c>
      <c r="BK293">
        <f t="shared" si="325"/>
        <v>0.54116932626770142</v>
      </c>
      <c r="BL293">
        <f t="shared" si="326"/>
        <v>0.50086350848616756</v>
      </c>
      <c r="BM293">
        <f t="shared" si="327"/>
        <v>0.45507767469474741</v>
      </c>
      <c r="BN293">
        <f t="shared" si="328"/>
        <v>0.43071505481514427</v>
      </c>
      <c r="BO293">
        <f t="shared" si="329"/>
        <v>0.39189336067415281</v>
      </c>
      <c r="BP293">
        <f t="shared" si="330"/>
        <v>0.42841222634744125</v>
      </c>
      <c r="BQ293">
        <f t="shared" si="331"/>
        <v>-1</v>
      </c>
      <c r="BR293">
        <f t="shared" si="332"/>
        <v>-1</v>
      </c>
      <c r="BS293">
        <f t="shared" si="333"/>
        <v>-1</v>
      </c>
      <c r="BT293">
        <f t="shared" si="334"/>
        <v>-1</v>
      </c>
      <c r="BU293">
        <f t="shared" si="335"/>
        <v>-1</v>
      </c>
      <c r="BV293">
        <f t="shared" si="336"/>
        <v>-1</v>
      </c>
      <c r="BW293">
        <f t="shared" si="337"/>
        <v>-1</v>
      </c>
      <c r="BX293">
        <f t="shared" si="338"/>
        <v>-1</v>
      </c>
      <c r="BY293">
        <f t="shared" si="339"/>
        <v>-1</v>
      </c>
      <c r="BZ293">
        <f t="shared" si="340"/>
        <v>-1</v>
      </c>
      <c r="CC293" s="5" t="s">
        <v>559</v>
      </c>
      <c r="CD293" s="6" t="s">
        <v>560</v>
      </c>
      <c r="CE293">
        <f t="shared" si="341"/>
        <v>0.7728578002285289</v>
      </c>
      <c r="CF293">
        <f t="shared" si="342"/>
        <v>0.80201497709092473</v>
      </c>
      <c r="CG293">
        <f t="shared" si="343"/>
        <v>0.79948042710617473</v>
      </c>
      <c r="CH293">
        <f t="shared" si="344"/>
        <v>0.83509743668883141</v>
      </c>
      <c r="CI293">
        <f t="shared" si="345"/>
        <v>0.80134390611305306</v>
      </c>
      <c r="CJ293">
        <f t="shared" si="346"/>
        <v>0.7969653471256718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W293" s="5" t="s">
        <v>559</v>
      </c>
      <c r="CX293" s="6" t="s">
        <v>560</v>
      </c>
      <c r="CY293">
        <f t="shared" si="357"/>
        <v>1</v>
      </c>
      <c r="CZ293">
        <f t="shared" si="358"/>
        <v>1</v>
      </c>
      <c r="DA293">
        <f t="shared" si="359"/>
        <v>1</v>
      </c>
      <c r="DB293">
        <f t="shared" si="360"/>
        <v>1</v>
      </c>
      <c r="DC293">
        <f t="shared" si="361"/>
        <v>1</v>
      </c>
      <c r="DD293">
        <f t="shared" si="362"/>
        <v>1</v>
      </c>
      <c r="DE293">
        <f t="shared" si="363"/>
        <v>2</v>
      </c>
      <c r="DF293">
        <f t="shared" si="364"/>
        <v>2</v>
      </c>
      <c r="DG293">
        <f t="shared" si="365"/>
        <v>2</v>
      </c>
      <c r="DH293">
        <f t="shared" si="366"/>
        <v>2</v>
      </c>
      <c r="DI293">
        <f t="shared" si="367"/>
        <v>2</v>
      </c>
      <c r="DJ293">
        <f t="shared" si="368"/>
        <v>2</v>
      </c>
      <c r="DK293">
        <f t="shared" si="369"/>
        <v>2</v>
      </c>
      <c r="DL293">
        <f t="shared" si="370"/>
        <v>2</v>
      </c>
      <c r="DM293">
        <f t="shared" si="371"/>
        <v>2</v>
      </c>
      <c r="DN293">
        <f t="shared" si="372"/>
        <v>2</v>
      </c>
      <c r="DQ293" s="5" t="s">
        <v>559</v>
      </c>
      <c r="DR293" s="6" t="s">
        <v>560</v>
      </c>
      <c r="DS293">
        <f t="shared" si="373"/>
        <v>5</v>
      </c>
      <c r="DT293">
        <f t="shared" si="374"/>
        <v>5</v>
      </c>
      <c r="DU293">
        <f t="shared" si="375"/>
        <v>5</v>
      </c>
      <c r="DV293">
        <f t="shared" si="376"/>
        <v>5</v>
      </c>
      <c r="DW293">
        <f t="shared" si="377"/>
        <v>5</v>
      </c>
      <c r="DX293">
        <f t="shared" si="378"/>
        <v>5</v>
      </c>
      <c r="DY293">
        <f t="shared" si="379"/>
        <v>5</v>
      </c>
      <c r="DZ293">
        <f t="shared" si="380"/>
        <v>5</v>
      </c>
      <c r="EA293">
        <f t="shared" si="381"/>
        <v>5</v>
      </c>
      <c r="EB293">
        <f t="shared" si="382"/>
        <v>5</v>
      </c>
      <c r="EC293">
        <f t="shared" si="383"/>
        <v>5</v>
      </c>
      <c r="ED293">
        <f t="shared" si="384"/>
        <v>5</v>
      </c>
      <c r="EE293">
        <f t="shared" si="385"/>
        <v>5</v>
      </c>
      <c r="EF293">
        <f t="shared" si="386"/>
        <v>5</v>
      </c>
      <c r="EG293">
        <f t="shared" si="387"/>
        <v>5</v>
      </c>
      <c r="EH293">
        <f t="shared" si="388"/>
        <v>5</v>
      </c>
      <c r="EK293" s="5" t="s">
        <v>559</v>
      </c>
      <c r="EL293" s="6" t="s">
        <v>560</v>
      </c>
      <c r="EM293" t="str">
        <f t="shared" si="389"/>
        <v>A</v>
      </c>
      <c r="EN293" t="str">
        <f t="shared" si="390"/>
        <v>A</v>
      </c>
      <c r="EO293" t="str">
        <f t="shared" si="391"/>
        <v>A</v>
      </c>
      <c r="EP293" t="str">
        <f t="shared" si="392"/>
        <v>A</v>
      </c>
      <c r="EQ293" t="str">
        <f t="shared" si="393"/>
        <v>A</v>
      </c>
      <c r="ER293" t="str">
        <f t="shared" si="394"/>
        <v>A</v>
      </c>
      <c r="ES293" t="str">
        <f t="shared" si="395"/>
        <v>C</v>
      </c>
      <c r="ET293" t="str">
        <f t="shared" si="396"/>
        <v>C</v>
      </c>
      <c r="EU293" t="str">
        <f t="shared" si="397"/>
        <v>C</v>
      </c>
      <c r="EV293" t="str">
        <f t="shared" si="398"/>
        <v>C</v>
      </c>
      <c r="EW293" t="str">
        <f t="shared" si="399"/>
        <v>C</v>
      </c>
      <c r="EX293" t="str">
        <f t="shared" si="400"/>
        <v>C</v>
      </c>
      <c r="EY293" t="str">
        <f t="shared" si="401"/>
        <v>C</v>
      </c>
      <c r="EZ293" t="str">
        <f t="shared" si="402"/>
        <v>C</v>
      </c>
      <c r="FA293" t="str">
        <f t="shared" si="403"/>
        <v>C</v>
      </c>
      <c r="FB293" t="str">
        <f t="shared" si="404"/>
        <v>C</v>
      </c>
    </row>
    <row r="294" spans="1:158" x14ac:dyDescent="0.25">
      <c r="A294" s="1" t="s">
        <v>561</v>
      </c>
      <c r="B294" s="2" t="s">
        <v>562</v>
      </c>
      <c r="C294" s="3">
        <v>1937116</v>
      </c>
      <c r="D294" s="3">
        <v>2411791</v>
      </c>
      <c r="E294" s="3">
        <v>3946653</v>
      </c>
      <c r="F294" s="3">
        <v>7231962</v>
      </c>
      <c r="G294" s="3">
        <v>7560285</v>
      </c>
      <c r="H294" s="3">
        <v>9742778</v>
      </c>
      <c r="I294" s="3">
        <v>1520407</v>
      </c>
      <c r="J294" s="3">
        <v>1146281</v>
      </c>
      <c r="K294" s="3">
        <v>860162</v>
      </c>
      <c r="L294" s="3">
        <v>1041709</v>
      </c>
      <c r="M294" s="3">
        <v>1196468</v>
      </c>
      <c r="N294" s="3">
        <v>1311187</v>
      </c>
      <c r="O294" s="3">
        <v>1195835</v>
      </c>
      <c r="P294" s="3">
        <v>1075393</v>
      </c>
      <c r="Q294" s="3">
        <v>878111</v>
      </c>
      <c r="R294" s="4">
        <v>809773</v>
      </c>
      <c r="U294" s="1" t="s">
        <v>561</v>
      </c>
      <c r="V294" s="2" t="s">
        <v>562</v>
      </c>
      <c r="W294" s="3">
        <v>2237041</v>
      </c>
      <c r="X294" s="3">
        <v>2692124</v>
      </c>
      <c r="Y294" s="3">
        <v>3829387</v>
      </c>
      <c r="Z294" s="3">
        <v>5954362</v>
      </c>
      <c r="AA294" s="3">
        <v>5926670</v>
      </c>
      <c r="AB294" s="3">
        <v>7530855</v>
      </c>
      <c r="AC294" s="3">
        <v>1016545</v>
      </c>
      <c r="AD294" s="3">
        <v>1264158</v>
      </c>
      <c r="AE294" s="3">
        <v>1053794</v>
      </c>
      <c r="AF294" s="3">
        <v>1256463</v>
      </c>
      <c r="AG294" s="3">
        <v>1362508</v>
      </c>
      <c r="AH294" s="3">
        <v>1508034</v>
      </c>
      <c r="AI294" s="3">
        <v>1289093</v>
      </c>
      <c r="AJ294" s="3">
        <v>1120878</v>
      </c>
      <c r="AK294" s="3">
        <v>912100</v>
      </c>
      <c r="AL294" s="4">
        <v>755743</v>
      </c>
      <c r="AO294" s="1" t="s">
        <v>561</v>
      </c>
      <c r="AP294" s="2" t="s">
        <v>562</v>
      </c>
      <c r="AQ294">
        <f>(C294/$C$335)/(World!C294/World!$C$335)</f>
        <v>0.87585391885985553</v>
      </c>
      <c r="AR294">
        <f>(D294/$D$335)/(World!D294/World!$D$335)</f>
        <v>0.93011031133235467</v>
      </c>
      <c r="AS294">
        <f>(E294/$E$335)/(World!E294/World!$E$335)</f>
        <v>1.1873512832927025</v>
      </c>
      <c r="AT294">
        <f>(F294/$F$335)/(World!F294/World!$F$335)</f>
        <v>1.6005138402703463</v>
      </c>
      <c r="AU294">
        <f>(G294/$G$335)/(World!G294/World!$G$335)</f>
        <v>1.3749107779307232</v>
      </c>
      <c r="AV294">
        <f>(H294/$H$335)/(World!H294/World!$H$335)</f>
        <v>1.4171966778710505</v>
      </c>
      <c r="AW294">
        <f>(I294/$I$335)/(World!I294/World!$I$335)</f>
        <v>0.77491039276652207</v>
      </c>
      <c r="AX294">
        <f>(J294/$J$335)/(World!J294/World!$J$335)</f>
        <v>0.73891811501205096</v>
      </c>
      <c r="AY294">
        <f>(K294/$K$335)/(World!K294/World!$K$335)</f>
        <v>0.69564695794137121</v>
      </c>
      <c r="AZ294">
        <f>(L294/$L$335)/(World!L294/World!$L$335)</f>
        <v>0.71080429487208885</v>
      </c>
      <c r="BA294">
        <f>(M294/$M$335)/(World!M294/World!$M$335)</f>
        <v>0.87176940445174411</v>
      </c>
      <c r="BB294">
        <f>(N294/$N$335)/(World!N294/World!$N$335)</f>
        <v>0.95060966439447836</v>
      </c>
      <c r="BC294">
        <f>(O294/$O$335)/(World!O294/World!$O$335)</f>
        <v>0.93552423072878677</v>
      </c>
      <c r="BD294">
        <f>(P294/$P$335)/(World!P294/World!$P$335)</f>
        <v>0.96232478561055457</v>
      </c>
      <c r="BE294">
        <f>(Q294/$Q$335)/(World!Q294/World!$Q$335)</f>
        <v>0.80012808582094652</v>
      </c>
      <c r="BF294">
        <f>(R294/$R$335)/(World!R294/World!$R$335)</f>
        <v>0.7385868248410139</v>
      </c>
      <c r="BI294" s="1" t="s">
        <v>561</v>
      </c>
      <c r="BJ294" s="2" t="s">
        <v>562</v>
      </c>
      <c r="BK294">
        <f t="shared" si="325"/>
        <v>-6.6181102852401474E-2</v>
      </c>
      <c r="BL294">
        <f t="shared" si="326"/>
        <v>-3.6210204285888975E-2</v>
      </c>
      <c r="BM294">
        <f t="shared" si="327"/>
        <v>8.56521239746528E-2</v>
      </c>
      <c r="BN294">
        <f t="shared" si="328"/>
        <v>0.23092122447920432</v>
      </c>
      <c r="BO294">
        <f t="shared" si="329"/>
        <v>0.15786310012765434</v>
      </c>
      <c r="BP294">
        <f t="shared" si="330"/>
        <v>0.17259525535940132</v>
      </c>
      <c r="BQ294">
        <f t="shared" si="331"/>
        <v>-0.12681744844743101</v>
      </c>
      <c r="BR294">
        <f t="shared" si="332"/>
        <v>-0.15014041359051555</v>
      </c>
      <c r="BS294">
        <f t="shared" si="333"/>
        <v>-0.17949080770217271</v>
      </c>
      <c r="BT294">
        <f t="shared" si="334"/>
        <v>-0.16904078742071041</v>
      </c>
      <c r="BU294">
        <f t="shared" si="335"/>
        <v>-6.8507688630488991E-2</v>
      </c>
      <c r="BV294">
        <f t="shared" si="336"/>
        <v>-2.5320460831846501E-2</v>
      </c>
      <c r="BW294">
        <f t="shared" si="337"/>
        <v>-3.3311786154666762E-2</v>
      </c>
      <c r="BX294">
        <f t="shared" si="338"/>
        <v>-1.9199275607031191E-2</v>
      </c>
      <c r="BY294">
        <f t="shared" si="339"/>
        <v>-0.11103205141533143</v>
      </c>
      <c r="BZ294">
        <f t="shared" si="340"/>
        <v>-0.15035957446812653</v>
      </c>
      <c r="CC294" s="1" t="s">
        <v>561</v>
      </c>
      <c r="CD294" s="2" t="s">
        <v>562</v>
      </c>
      <c r="CE294">
        <f t="shared" si="341"/>
        <v>-7.1852831601686276E-2</v>
      </c>
      <c r="CF294">
        <f t="shared" si="342"/>
        <v>-5.4925091816772027E-2</v>
      </c>
      <c r="CG294">
        <f t="shared" si="343"/>
        <v>1.5080426541015735E-2</v>
      </c>
      <c r="CH294">
        <f t="shared" si="344"/>
        <v>9.6888260898185113E-2</v>
      </c>
      <c r="CI294">
        <f t="shared" si="345"/>
        <v>0.1211255617001762</v>
      </c>
      <c r="CJ294">
        <f t="shared" si="346"/>
        <v>0.12805198535826251</v>
      </c>
      <c r="CK294">
        <f t="shared" si="347"/>
        <v>0.1986091971783463</v>
      </c>
      <c r="CL294">
        <f t="shared" si="348"/>
        <v>-4.8902710253194544E-2</v>
      </c>
      <c r="CM294">
        <f t="shared" si="349"/>
        <v>-0.10116846991257897</v>
      </c>
      <c r="CN294">
        <f t="shared" si="350"/>
        <v>-9.3445573264316156E-2</v>
      </c>
      <c r="CO294">
        <f t="shared" si="351"/>
        <v>-6.4885329131652666E-2</v>
      </c>
      <c r="CP294">
        <f t="shared" si="352"/>
        <v>-6.982318874611107E-2</v>
      </c>
      <c r="CQ294">
        <f t="shared" si="353"/>
        <v>-3.7529457593942363E-2</v>
      </c>
      <c r="CR294">
        <f t="shared" si="354"/>
        <v>-2.071010362564547E-2</v>
      </c>
      <c r="CS294">
        <f t="shared" si="355"/>
        <v>-1.8986030138346821E-2</v>
      </c>
      <c r="CT294">
        <f t="shared" si="356"/>
        <v>3.4512582432884749E-2</v>
      </c>
      <c r="CW294" s="1" t="s">
        <v>561</v>
      </c>
      <c r="CX294" s="2" t="s">
        <v>562</v>
      </c>
      <c r="CY294">
        <f t="shared" si="357"/>
        <v>2</v>
      </c>
      <c r="CZ294">
        <f t="shared" si="358"/>
        <v>2</v>
      </c>
      <c r="DA294">
        <f t="shared" si="359"/>
        <v>1</v>
      </c>
      <c r="DB294">
        <f t="shared" si="360"/>
        <v>1</v>
      </c>
      <c r="DC294">
        <f t="shared" si="361"/>
        <v>1</v>
      </c>
      <c r="DD294">
        <f t="shared" si="362"/>
        <v>1</v>
      </c>
      <c r="DE294">
        <f t="shared" si="363"/>
        <v>2</v>
      </c>
      <c r="DF294">
        <f t="shared" si="364"/>
        <v>2</v>
      </c>
      <c r="DG294">
        <f t="shared" si="365"/>
        <v>2</v>
      </c>
      <c r="DH294">
        <f t="shared" si="366"/>
        <v>2</v>
      </c>
      <c r="DI294">
        <f t="shared" si="367"/>
        <v>2</v>
      </c>
      <c r="DJ294">
        <f t="shared" si="368"/>
        <v>2</v>
      </c>
      <c r="DK294">
        <f t="shared" si="369"/>
        <v>2</v>
      </c>
      <c r="DL294">
        <f t="shared" si="370"/>
        <v>2</v>
      </c>
      <c r="DM294">
        <f t="shared" si="371"/>
        <v>2</v>
      </c>
      <c r="DN294">
        <f t="shared" si="372"/>
        <v>2</v>
      </c>
      <c r="DQ294" s="1" t="s">
        <v>561</v>
      </c>
      <c r="DR294" s="2" t="s">
        <v>562</v>
      </c>
      <c r="DS294">
        <f t="shared" si="373"/>
        <v>3</v>
      </c>
      <c r="DT294">
        <f t="shared" si="374"/>
        <v>3</v>
      </c>
      <c r="DU294">
        <f t="shared" si="375"/>
        <v>5</v>
      </c>
      <c r="DV294">
        <f t="shared" si="376"/>
        <v>5</v>
      </c>
      <c r="DW294">
        <f t="shared" si="377"/>
        <v>5</v>
      </c>
      <c r="DX294">
        <f t="shared" si="378"/>
        <v>5</v>
      </c>
      <c r="DY294">
        <f t="shared" si="379"/>
        <v>5</v>
      </c>
      <c r="DZ294">
        <f t="shared" si="380"/>
        <v>3</v>
      </c>
      <c r="EA294">
        <f t="shared" si="381"/>
        <v>3</v>
      </c>
      <c r="EB294">
        <f t="shared" si="382"/>
        <v>3</v>
      </c>
      <c r="EC294">
        <f t="shared" si="383"/>
        <v>3</v>
      </c>
      <c r="ED294">
        <f t="shared" si="384"/>
        <v>3</v>
      </c>
      <c r="EE294">
        <f t="shared" si="385"/>
        <v>3</v>
      </c>
      <c r="EF294">
        <f t="shared" si="386"/>
        <v>3</v>
      </c>
      <c r="EG294">
        <f t="shared" si="387"/>
        <v>3</v>
      </c>
      <c r="EH294">
        <f t="shared" si="388"/>
        <v>5</v>
      </c>
      <c r="EK294" s="1" t="s">
        <v>561</v>
      </c>
      <c r="EL294" s="2" t="s">
        <v>562</v>
      </c>
      <c r="EM294" t="str">
        <f t="shared" si="389"/>
        <v>D</v>
      </c>
      <c r="EN294" t="str">
        <f t="shared" si="390"/>
        <v>D</v>
      </c>
      <c r="EO294" t="str">
        <f t="shared" si="391"/>
        <v>A</v>
      </c>
      <c r="EP294" t="str">
        <f t="shared" si="392"/>
        <v>A</v>
      </c>
      <c r="EQ294" t="str">
        <f t="shared" si="393"/>
        <v>A</v>
      </c>
      <c r="ER294" t="str">
        <f t="shared" si="394"/>
        <v>A</v>
      </c>
      <c r="ES294" t="str">
        <f t="shared" si="395"/>
        <v>C</v>
      </c>
      <c r="ET294" t="str">
        <f t="shared" si="396"/>
        <v>D</v>
      </c>
      <c r="EU294" t="str">
        <f t="shared" si="397"/>
        <v>D</v>
      </c>
      <c r="EV294" t="str">
        <f t="shared" si="398"/>
        <v>D</v>
      </c>
      <c r="EW294" t="str">
        <f t="shared" si="399"/>
        <v>D</v>
      </c>
      <c r="EX294" t="str">
        <f t="shared" si="400"/>
        <v>D</v>
      </c>
      <c r="EY294" t="str">
        <f t="shared" si="401"/>
        <v>D</v>
      </c>
      <c r="EZ294" t="str">
        <f t="shared" si="402"/>
        <v>D</v>
      </c>
      <c r="FA294" t="str">
        <f t="shared" si="403"/>
        <v>D</v>
      </c>
      <c r="FB294" t="str">
        <f t="shared" si="404"/>
        <v>C</v>
      </c>
    </row>
    <row r="295" spans="1:158" x14ac:dyDescent="0.25">
      <c r="A295" s="1" t="s">
        <v>563</v>
      </c>
      <c r="B295" s="2" t="s">
        <v>564</v>
      </c>
      <c r="C295" s="7">
        <v>42721</v>
      </c>
      <c r="D295" s="7">
        <v>55992</v>
      </c>
      <c r="E295" s="7">
        <v>50435</v>
      </c>
      <c r="F295" s="7">
        <v>58128</v>
      </c>
      <c r="G295" s="7">
        <v>87231</v>
      </c>
      <c r="H295" s="7">
        <v>121370</v>
      </c>
      <c r="I295" s="7">
        <v>129913</v>
      </c>
      <c r="J295" s="7">
        <v>95331</v>
      </c>
      <c r="K295" s="7">
        <v>96862</v>
      </c>
      <c r="L295" s="7">
        <v>105010</v>
      </c>
      <c r="M295" s="7">
        <v>137808</v>
      </c>
      <c r="N295" s="7">
        <v>173822</v>
      </c>
      <c r="O295" s="7">
        <v>222526</v>
      </c>
      <c r="P295" s="7">
        <v>272120</v>
      </c>
      <c r="Q295" s="7">
        <v>359800</v>
      </c>
      <c r="R295" s="8">
        <v>479544</v>
      </c>
      <c r="U295" s="1" t="s">
        <v>563</v>
      </c>
      <c r="V295" s="2" t="s">
        <v>564</v>
      </c>
      <c r="W295" s="3">
        <v>34794</v>
      </c>
      <c r="X295" s="3">
        <v>32177</v>
      </c>
      <c r="Y295" s="3">
        <v>35610</v>
      </c>
      <c r="Z295" s="3">
        <v>39584</v>
      </c>
      <c r="AA295" s="3">
        <v>92947</v>
      </c>
      <c r="AB295" s="3">
        <v>164193</v>
      </c>
      <c r="AC295" s="3">
        <v>111169</v>
      </c>
      <c r="AD295" s="3">
        <v>349029</v>
      </c>
      <c r="AE295" s="3">
        <v>590723</v>
      </c>
      <c r="AF295" s="3">
        <v>591585</v>
      </c>
      <c r="AG295" s="3">
        <v>466708</v>
      </c>
      <c r="AH295" s="3">
        <v>532398</v>
      </c>
      <c r="AI295" s="3">
        <v>352209</v>
      </c>
      <c r="AJ295" s="3">
        <v>310819</v>
      </c>
      <c r="AK295" s="3">
        <v>209534</v>
      </c>
      <c r="AL295" s="4">
        <v>177839</v>
      </c>
      <c r="AO295" s="1" t="s">
        <v>563</v>
      </c>
      <c r="AP295" s="2" t="s">
        <v>564</v>
      </c>
      <c r="AQ295">
        <f>(C295/$C$335)/(World!C295/World!$C$335)</f>
        <v>0.40865620124174018</v>
      </c>
      <c r="AR295">
        <f>(D295/$D$335)/(World!D295/World!$D$335)</f>
        <v>0.49220238007851558</v>
      </c>
      <c r="AS295">
        <f>(E295/$E$335)/(World!E295/World!$E$335)</f>
        <v>0.31425618910978587</v>
      </c>
      <c r="AT295">
        <f>(F295/$F$335)/(World!F295/World!$F$335)</f>
        <v>0.29291083061463746</v>
      </c>
      <c r="AU295">
        <f>(G295/$G$335)/(World!G295/World!$G$335)</f>
        <v>0.32253518761209887</v>
      </c>
      <c r="AV295">
        <f>(H295/$H$335)/(World!H295/World!$H$335)</f>
        <v>0.35679875027463465</v>
      </c>
      <c r="AW295">
        <f>(I295/$I$335)/(World!I295/World!$I$335)</f>
        <v>0.27698946993462542</v>
      </c>
      <c r="AX295">
        <f>(J295/$J$335)/(World!J295/World!$J$335)</f>
        <v>0.22698425631399269</v>
      </c>
      <c r="AY295">
        <f>(K295/$K$335)/(World!K295/World!$K$335)</f>
        <v>0.25939344428868211</v>
      </c>
      <c r="AZ295">
        <f>(L295/$L$335)/(World!L295/World!$L$335)</f>
        <v>0.23564633470240173</v>
      </c>
      <c r="BA295">
        <f>(M295/$M$335)/(World!M295/World!$M$335)</f>
        <v>0.2916841095224762</v>
      </c>
      <c r="BB295">
        <f>(N295/$N$335)/(World!N295/World!$N$335)</f>
        <v>0.37421644503112367</v>
      </c>
      <c r="BC295">
        <f>(O295/$O$335)/(World!O295/World!$O$335)</f>
        <v>0.47947371032391928</v>
      </c>
      <c r="BD295">
        <f>(P295/$P$335)/(World!P295/World!$P$335)</f>
        <v>0.56642142675584273</v>
      </c>
      <c r="BE295">
        <f>(Q295/$Q$335)/(World!Q295/World!$Q$335)</f>
        <v>0.71430162645742357</v>
      </c>
      <c r="BF295">
        <f>(R295/$R$335)/(World!R295/World!$R$335)</f>
        <v>0.86760161158091453</v>
      </c>
      <c r="BI295" s="1" t="s">
        <v>563</v>
      </c>
      <c r="BJ295" s="2" t="s">
        <v>564</v>
      </c>
      <c r="BK295">
        <f t="shared" si="325"/>
        <v>-0.41979284813213197</v>
      </c>
      <c r="BL295">
        <f t="shared" si="326"/>
        <v>-0.34030077066005315</v>
      </c>
      <c r="BM295">
        <f t="shared" si="327"/>
        <v>-0.52177331677981598</v>
      </c>
      <c r="BN295">
        <f t="shared" si="328"/>
        <v>-0.54689708883420751</v>
      </c>
      <c r="BO295">
        <f t="shared" si="329"/>
        <v>-0.51224709840128824</v>
      </c>
      <c r="BP295">
        <f t="shared" si="330"/>
        <v>-0.47405796150326102</v>
      </c>
      <c r="BQ295">
        <f t="shared" si="331"/>
        <v>-0.56618362726388705</v>
      </c>
      <c r="BR295">
        <f t="shared" si="332"/>
        <v>-0.63001276479963886</v>
      </c>
      <c r="BS295">
        <f t="shared" si="333"/>
        <v>-0.58806607186177617</v>
      </c>
      <c r="BT295">
        <f t="shared" si="334"/>
        <v>-0.61858611467632318</v>
      </c>
      <c r="BU295">
        <f t="shared" si="335"/>
        <v>-0.5483661874104665</v>
      </c>
      <c r="BV295">
        <f t="shared" si="336"/>
        <v>-0.45537481175660321</v>
      </c>
      <c r="BW295">
        <f t="shared" si="337"/>
        <v>-0.35183206436437153</v>
      </c>
      <c r="BX295">
        <f t="shared" si="338"/>
        <v>-0.27679560930299951</v>
      </c>
      <c r="BY295">
        <f t="shared" si="339"/>
        <v>-0.16665583765032499</v>
      </c>
      <c r="BZ295">
        <f t="shared" si="340"/>
        <v>-7.0892200776701497E-2</v>
      </c>
      <c r="CC295" s="1" t="s">
        <v>563</v>
      </c>
      <c r="CD295" s="2" t="s">
        <v>564</v>
      </c>
      <c r="CE295">
        <f t="shared" si="341"/>
        <v>0.1022640779204025</v>
      </c>
      <c r="CF295">
        <f t="shared" si="342"/>
        <v>0.27010627317991587</v>
      </c>
      <c r="CG295">
        <f t="shared" si="343"/>
        <v>0.17229356731942588</v>
      </c>
      <c r="CH295">
        <f t="shared" si="344"/>
        <v>0.18978221712788604</v>
      </c>
      <c r="CI295">
        <f t="shared" si="345"/>
        <v>-3.1724183862624739E-2</v>
      </c>
      <c r="CJ295">
        <f t="shared" si="346"/>
        <v>-0.14995990376904572</v>
      </c>
      <c r="CK295">
        <f t="shared" si="347"/>
        <v>7.7749479430235358E-2</v>
      </c>
      <c r="CL295">
        <f t="shared" si="348"/>
        <v>-0.57092897650553609</v>
      </c>
      <c r="CM295">
        <f t="shared" si="349"/>
        <v>-0.71825447035639234</v>
      </c>
      <c r="CN295">
        <f t="shared" si="350"/>
        <v>-0.69850487011821794</v>
      </c>
      <c r="CO295">
        <f t="shared" si="351"/>
        <v>-0.54407162093311012</v>
      </c>
      <c r="CP295">
        <f t="shared" si="352"/>
        <v>-0.50773979779672052</v>
      </c>
      <c r="CQ295">
        <f t="shared" si="353"/>
        <v>-0.22563964261790218</v>
      </c>
      <c r="CR295">
        <f t="shared" si="354"/>
        <v>-6.6386019806532068E-2</v>
      </c>
      <c r="CS295">
        <f t="shared" si="355"/>
        <v>0.26393294621434871</v>
      </c>
      <c r="CT295">
        <f t="shared" si="356"/>
        <v>0.45894858857013338</v>
      </c>
      <c r="CW295" s="1" t="s">
        <v>563</v>
      </c>
      <c r="CX295" s="2" t="s">
        <v>564</v>
      </c>
      <c r="CY295">
        <f t="shared" si="357"/>
        <v>2</v>
      </c>
      <c r="CZ295">
        <f t="shared" si="358"/>
        <v>2</v>
      </c>
      <c r="DA295">
        <f t="shared" si="359"/>
        <v>2</v>
      </c>
      <c r="DB295">
        <f t="shared" si="360"/>
        <v>2</v>
      </c>
      <c r="DC295">
        <f t="shared" si="361"/>
        <v>2</v>
      </c>
      <c r="DD295">
        <f t="shared" si="362"/>
        <v>2</v>
      </c>
      <c r="DE295">
        <f t="shared" si="363"/>
        <v>2</v>
      </c>
      <c r="DF295">
        <f t="shared" si="364"/>
        <v>2</v>
      </c>
      <c r="DG295">
        <f t="shared" si="365"/>
        <v>2</v>
      </c>
      <c r="DH295">
        <f t="shared" si="366"/>
        <v>2</v>
      </c>
      <c r="DI295">
        <f t="shared" si="367"/>
        <v>2</v>
      </c>
      <c r="DJ295">
        <f t="shared" si="368"/>
        <v>2</v>
      </c>
      <c r="DK295">
        <f t="shared" si="369"/>
        <v>2</v>
      </c>
      <c r="DL295">
        <f t="shared" si="370"/>
        <v>2</v>
      </c>
      <c r="DM295">
        <f t="shared" si="371"/>
        <v>2</v>
      </c>
      <c r="DN295">
        <f t="shared" si="372"/>
        <v>2</v>
      </c>
      <c r="DQ295" s="1" t="s">
        <v>563</v>
      </c>
      <c r="DR295" s="2" t="s">
        <v>564</v>
      </c>
      <c r="DS295">
        <f t="shared" si="373"/>
        <v>5</v>
      </c>
      <c r="DT295">
        <f t="shared" si="374"/>
        <v>5</v>
      </c>
      <c r="DU295">
        <f t="shared" si="375"/>
        <v>5</v>
      </c>
      <c r="DV295">
        <f t="shared" si="376"/>
        <v>5</v>
      </c>
      <c r="DW295">
        <f t="shared" si="377"/>
        <v>3</v>
      </c>
      <c r="DX295">
        <f t="shared" si="378"/>
        <v>3</v>
      </c>
      <c r="DY295">
        <f t="shared" si="379"/>
        <v>5</v>
      </c>
      <c r="DZ295">
        <f t="shared" si="380"/>
        <v>3</v>
      </c>
      <c r="EA295">
        <f t="shared" si="381"/>
        <v>3</v>
      </c>
      <c r="EB295">
        <f t="shared" si="382"/>
        <v>3</v>
      </c>
      <c r="EC295">
        <f t="shared" si="383"/>
        <v>3</v>
      </c>
      <c r="ED295">
        <f t="shared" si="384"/>
        <v>3</v>
      </c>
      <c r="EE295">
        <f t="shared" si="385"/>
        <v>3</v>
      </c>
      <c r="EF295">
        <f t="shared" si="386"/>
        <v>3</v>
      </c>
      <c r="EG295">
        <f t="shared" si="387"/>
        <v>5</v>
      </c>
      <c r="EH295">
        <f t="shared" si="388"/>
        <v>5</v>
      </c>
      <c r="EK295" s="1" t="s">
        <v>563</v>
      </c>
      <c r="EL295" s="2" t="s">
        <v>564</v>
      </c>
      <c r="EM295" t="str">
        <f t="shared" si="389"/>
        <v>C</v>
      </c>
      <c r="EN295" t="str">
        <f t="shared" si="390"/>
        <v>C</v>
      </c>
      <c r="EO295" t="str">
        <f t="shared" si="391"/>
        <v>C</v>
      </c>
      <c r="EP295" t="str">
        <f t="shared" si="392"/>
        <v>C</v>
      </c>
      <c r="EQ295" t="str">
        <f t="shared" si="393"/>
        <v>D</v>
      </c>
      <c r="ER295" t="str">
        <f t="shared" si="394"/>
        <v>D</v>
      </c>
      <c r="ES295" t="str">
        <f t="shared" si="395"/>
        <v>C</v>
      </c>
      <c r="ET295" t="str">
        <f t="shared" si="396"/>
        <v>D</v>
      </c>
      <c r="EU295" t="str">
        <f t="shared" si="397"/>
        <v>D</v>
      </c>
      <c r="EV295" t="str">
        <f t="shared" si="398"/>
        <v>D</v>
      </c>
      <c r="EW295" t="str">
        <f t="shared" si="399"/>
        <v>D</v>
      </c>
      <c r="EX295" t="str">
        <f t="shared" si="400"/>
        <v>D</v>
      </c>
      <c r="EY295" t="str">
        <f t="shared" si="401"/>
        <v>D</v>
      </c>
      <c r="EZ295" t="str">
        <f t="shared" si="402"/>
        <v>D</v>
      </c>
      <c r="FA295" t="str">
        <f t="shared" si="403"/>
        <v>C</v>
      </c>
      <c r="FB295" t="str">
        <f t="shared" si="404"/>
        <v>C</v>
      </c>
    </row>
    <row r="296" spans="1:158" x14ac:dyDescent="0.25">
      <c r="A296" s="5" t="s">
        <v>565</v>
      </c>
      <c r="B296" s="6" t="s">
        <v>566</v>
      </c>
      <c r="C296" s="7">
        <v>983718</v>
      </c>
      <c r="D296" s="7">
        <v>586119</v>
      </c>
      <c r="E296" s="7">
        <v>657901</v>
      </c>
      <c r="F296" s="7">
        <v>667106</v>
      </c>
      <c r="G296" s="7">
        <v>670880</v>
      </c>
      <c r="H296" s="7">
        <v>711213</v>
      </c>
      <c r="I296" s="7">
        <v>480281</v>
      </c>
      <c r="J296" s="7">
        <v>421181</v>
      </c>
      <c r="K296" s="7">
        <v>248448</v>
      </c>
      <c r="L296" s="7">
        <v>206515</v>
      </c>
      <c r="M296" s="7">
        <v>170983</v>
      </c>
      <c r="N296" s="7">
        <v>142705</v>
      </c>
      <c r="O296" s="7">
        <v>106251</v>
      </c>
      <c r="P296" s="7">
        <v>146224</v>
      </c>
      <c r="Q296" s="7">
        <v>70219</v>
      </c>
      <c r="R296" s="8">
        <v>62166</v>
      </c>
      <c r="U296" s="5" t="s">
        <v>565</v>
      </c>
      <c r="V296" s="6" t="s">
        <v>566</v>
      </c>
      <c r="W296" s="7">
        <v>496669</v>
      </c>
      <c r="X296" s="7">
        <v>498781</v>
      </c>
      <c r="Y296" s="7">
        <v>482603</v>
      </c>
      <c r="Z296" s="7">
        <v>441693</v>
      </c>
      <c r="AA296" s="7">
        <v>443894</v>
      </c>
      <c r="AB296" s="7">
        <v>436106</v>
      </c>
      <c r="AC296" s="7">
        <v>304246</v>
      </c>
      <c r="AD296" s="7">
        <v>289343</v>
      </c>
      <c r="AE296" s="7">
        <v>186696</v>
      </c>
      <c r="AF296" s="7">
        <v>204064</v>
      </c>
      <c r="AG296" s="7">
        <v>183798</v>
      </c>
      <c r="AH296" s="7">
        <v>162897</v>
      </c>
      <c r="AI296" s="7">
        <v>110522</v>
      </c>
      <c r="AJ296" s="7">
        <v>112925</v>
      </c>
      <c r="AK296" s="7">
        <v>73176</v>
      </c>
      <c r="AL296" s="8">
        <v>72838</v>
      </c>
      <c r="AO296" s="5" t="s">
        <v>565</v>
      </c>
      <c r="AP296" s="6" t="s">
        <v>566</v>
      </c>
      <c r="AQ296">
        <f>(C296/$C$335)/(World!C296/World!$C$335)</f>
        <v>1.9363196689251083</v>
      </c>
      <c r="AR296">
        <f>(D296/$D$335)/(World!D296/World!$D$335)</f>
        <v>1.1917467457866731</v>
      </c>
      <c r="AS296">
        <f>(E296/$E$335)/(World!E296/World!$E$335)</f>
        <v>1.2494440701482941</v>
      </c>
      <c r="AT296">
        <f>(F296/$F$335)/(World!F296/World!$F$335)</f>
        <v>1.1797429652637081</v>
      </c>
      <c r="AU296">
        <f>(G296/$G$335)/(World!G296/World!$G$335)</f>
        <v>1.1350642508526119</v>
      </c>
      <c r="AV296">
        <f>(H296/$H$335)/(World!H296/World!$H$335)</f>
        <v>1.1657657822446379</v>
      </c>
      <c r="AW296">
        <f>(I296/$I$335)/(World!I296/World!$I$335)</f>
        <v>0.8623954428550612</v>
      </c>
      <c r="AX296">
        <f>(J296/$J$335)/(World!J296/World!$J$335)</f>
        <v>0.86722556868960199</v>
      </c>
      <c r="AY296">
        <f>(K296/$K$335)/(World!K296/World!$K$335)</f>
        <v>0.65174213074893395</v>
      </c>
      <c r="AZ296">
        <f>(L296/$L$335)/(World!L296/World!$L$335)</f>
        <v>0.4245351288275756</v>
      </c>
      <c r="BA296">
        <f>(M296/$M$335)/(World!M296/World!$M$335)</f>
        <v>0.36818992412871648</v>
      </c>
      <c r="BB296">
        <f>(N296/$N$335)/(World!N296/World!$N$335)</f>
        <v>0.31266661037759436</v>
      </c>
      <c r="BC296">
        <f>(O296/$O$335)/(World!O296/World!$O$335)</f>
        <v>0.24901995998318371</v>
      </c>
      <c r="BD296">
        <f>(P296/$P$335)/(World!P296/World!$P$335)</f>
        <v>0.33346760904327832</v>
      </c>
      <c r="BE296">
        <f>(Q296/$Q$335)/(World!Q296/World!$Q$335)</f>
        <v>0.16813556912593455</v>
      </c>
      <c r="BF296">
        <f>(R296/$R$335)/(World!R296/World!$R$335)</f>
        <v>0.15433542088570465</v>
      </c>
      <c r="BI296" s="5" t="s">
        <v>565</v>
      </c>
      <c r="BJ296" s="6" t="s">
        <v>566</v>
      </c>
      <c r="BK296">
        <f t="shared" si="325"/>
        <v>0.31887525014191137</v>
      </c>
      <c r="BL296">
        <f t="shared" si="326"/>
        <v>8.7485812927647497E-2</v>
      </c>
      <c r="BM296">
        <f t="shared" si="327"/>
        <v>0.11089143022429072</v>
      </c>
      <c r="BN296">
        <f t="shared" si="328"/>
        <v>8.2460624086456269E-2</v>
      </c>
      <c r="BO296">
        <f t="shared" si="329"/>
        <v>6.326004044078562E-2</v>
      </c>
      <c r="BP296">
        <f t="shared" si="330"/>
        <v>7.6539108523930643E-2</v>
      </c>
      <c r="BQ296">
        <f t="shared" si="331"/>
        <v>-7.3885789225294887E-2</v>
      </c>
      <c r="BR296">
        <f t="shared" si="332"/>
        <v>-7.1107869095632409E-2</v>
      </c>
      <c r="BS296">
        <f t="shared" si="333"/>
        <v>-0.21084275975521599</v>
      </c>
      <c r="BT296">
        <f t="shared" si="334"/>
        <v>-0.40396678153247434</v>
      </c>
      <c r="BU296">
        <f t="shared" si="335"/>
        <v>-0.46178535942195992</v>
      </c>
      <c r="BV296">
        <f t="shared" si="336"/>
        <v>-0.5236161140906076</v>
      </c>
      <c r="BW296">
        <f t="shared" si="337"/>
        <v>-0.60125543552316585</v>
      </c>
      <c r="BX296">
        <f t="shared" si="338"/>
        <v>-0.4998489550375641</v>
      </c>
      <c r="BY296">
        <f t="shared" si="339"/>
        <v>-0.71213004111886924</v>
      </c>
      <c r="BZ296">
        <f t="shared" si="340"/>
        <v>-0.73259865703976179</v>
      </c>
      <c r="CC296" s="5" t="s">
        <v>565</v>
      </c>
      <c r="CD296" s="6" t="s">
        <v>566</v>
      </c>
      <c r="CE296">
        <f t="shared" si="341"/>
        <v>0.32900113281189308</v>
      </c>
      <c r="CF296">
        <f t="shared" si="342"/>
        <v>8.0503272190985339E-2</v>
      </c>
      <c r="CG296">
        <f t="shared" si="343"/>
        <v>0.15370222287690355</v>
      </c>
      <c r="CH296">
        <f t="shared" si="344"/>
        <v>0.20329473601617606</v>
      </c>
      <c r="CI296">
        <f t="shared" si="345"/>
        <v>0.20361615897033838</v>
      </c>
      <c r="CJ296">
        <f t="shared" si="346"/>
        <v>0.23978248420883816</v>
      </c>
      <c r="CK296">
        <f t="shared" si="347"/>
        <v>0.22438360948699024</v>
      </c>
      <c r="CL296">
        <f t="shared" si="348"/>
        <v>0.18555038253458012</v>
      </c>
      <c r="CM296">
        <f t="shared" si="349"/>
        <v>0.14191164304230325</v>
      </c>
      <c r="CN296">
        <f t="shared" si="350"/>
        <v>5.9696185143419418E-3</v>
      </c>
      <c r="CO296">
        <f t="shared" si="351"/>
        <v>-3.6120874567691051E-2</v>
      </c>
      <c r="CP296">
        <f t="shared" si="352"/>
        <v>-6.6072866015274775E-2</v>
      </c>
      <c r="CQ296">
        <f t="shared" si="353"/>
        <v>-1.970263824369271E-2</v>
      </c>
      <c r="CR296">
        <f t="shared" si="354"/>
        <v>0.12849364651223813</v>
      </c>
      <c r="CS296">
        <f t="shared" si="355"/>
        <v>-2.0621360577425991E-2</v>
      </c>
      <c r="CT296">
        <f t="shared" si="356"/>
        <v>-7.9049509644158689E-2</v>
      </c>
      <c r="CW296" s="5" t="s">
        <v>565</v>
      </c>
      <c r="CX296" s="6" t="s">
        <v>566</v>
      </c>
      <c r="CY296">
        <f t="shared" si="357"/>
        <v>1</v>
      </c>
      <c r="CZ296">
        <f t="shared" si="358"/>
        <v>1</v>
      </c>
      <c r="DA296">
        <f t="shared" si="359"/>
        <v>1</v>
      </c>
      <c r="DB296">
        <f t="shared" si="360"/>
        <v>1</v>
      </c>
      <c r="DC296">
        <f t="shared" si="361"/>
        <v>1</v>
      </c>
      <c r="DD296">
        <f t="shared" si="362"/>
        <v>1</v>
      </c>
      <c r="DE296">
        <f t="shared" si="363"/>
        <v>2</v>
      </c>
      <c r="DF296">
        <f t="shared" si="364"/>
        <v>2</v>
      </c>
      <c r="DG296">
        <f t="shared" si="365"/>
        <v>2</v>
      </c>
      <c r="DH296">
        <f t="shared" si="366"/>
        <v>2</v>
      </c>
      <c r="DI296">
        <f t="shared" si="367"/>
        <v>2</v>
      </c>
      <c r="DJ296">
        <f t="shared" si="368"/>
        <v>2</v>
      </c>
      <c r="DK296">
        <f t="shared" si="369"/>
        <v>2</v>
      </c>
      <c r="DL296">
        <f t="shared" si="370"/>
        <v>2</v>
      </c>
      <c r="DM296">
        <f t="shared" si="371"/>
        <v>2</v>
      </c>
      <c r="DN296">
        <f t="shared" si="372"/>
        <v>2</v>
      </c>
      <c r="DQ296" s="5" t="s">
        <v>565</v>
      </c>
      <c r="DR296" s="6" t="s">
        <v>566</v>
      </c>
      <c r="DS296">
        <f t="shared" si="373"/>
        <v>5</v>
      </c>
      <c r="DT296">
        <f t="shared" si="374"/>
        <v>5</v>
      </c>
      <c r="DU296">
        <f t="shared" si="375"/>
        <v>5</v>
      </c>
      <c r="DV296">
        <f t="shared" si="376"/>
        <v>5</v>
      </c>
      <c r="DW296">
        <f t="shared" si="377"/>
        <v>5</v>
      </c>
      <c r="DX296">
        <f t="shared" si="378"/>
        <v>5</v>
      </c>
      <c r="DY296">
        <f t="shared" si="379"/>
        <v>5</v>
      </c>
      <c r="DZ296">
        <f t="shared" si="380"/>
        <v>5</v>
      </c>
      <c r="EA296">
        <f t="shared" si="381"/>
        <v>5</v>
      </c>
      <c r="EB296">
        <f t="shared" si="382"/>
        <v>5</v>
      </c>
      <c r="EC296">
        <f t="shared" si="383"/>
        <v>3</v>
      </c>
      <c r="ED296">
        <f t="shared" si="384"/>
        <v>3</v>
      </c>
      <c r="EE296">
        <f t="shared" si="385"/>
        <v>3</v>
      </c>
      <c r="EF296">
        <f t="shared" si="386"/>
        <v>5</v>
      </c>
      <c r="EG296">
        <f t="shared" si="387"/>
        <v>3</v>
      </c>
      <c r="EH296">
        <f t="shared" si="388"/>
        <v>3</v>
      </c>
      <c r="EK296" s="5" t="s">
        <v>565</v>
      </c>
      <c r="EL296" s="6" t="s">
        <v>566</v>
      </c>
      <c r="EM296" t="str">
        <f t="shared" si="389"/>
        <v>A</v>
      </c>
      <c r="EN296" t="str">
        <f t="shared" si="390"/>
        <v>A</v>
      </c>
      <c r="EO296" t="str">
        <f t="shared" si="391"/>
        <v>A</v>
      </c>
      <c r="EP296" t="str">
        <f t="shared" si="392"/>
        <v>A</v>
      </c>
      <c r="EQ296" t="str">
        <f t="shared" si="393"/>
        <v>A</v>
      </c>
      <c r="ER296" t="str">
        <f t="shared" si="394"/>
        <v>A</v>
      </c>
      <c r="ES296" t="str">
        <f t="shared" si="395"/>
        <v>C</v>
      </c>
      <c r="ET296" t="str">
        <f t="shared" si="396"/>
        <v>C</v>
      </c>
      <c r="EU296" t="str">
        <f t="shared" si="397"/>
        <v>C</v>
      </c>
      <c r="EV296" t="str">
        <f t="shared" si="398"/>
        <v>C</v>
      </c>
      <c r="EW296" t="str">
        <f t="shared" si="399"/>
        <v>D</v>
      </c>
      <c r="EX296" t="str">
        <f t="shared" si="400"/>
        <v>D</v>
      </c>
      <c r="EY296" t="str">
        <f t="shared" si="401"/>
        <v>D</v>
      </c>
      <c r="EZ296" t="str">
        <f t="shared" si="402"/>
        <v>C</v>
      </c>
      <c r="FA296" t="str">
        <f t="shared" si="403"/>
        <v>D</v>
      </c>
      <c r="FB296" t="str">
        <f t="shared" si="404"/>
        <v>D</v>
      </c>
    </row>
    <row r="297" spans="1:158" x14ac:dyDescent="0.25">
      <c r="A297" s="5" t="s">
        <v>567</v>
      </c>
      <c r="B297" s="6" t="s">
        <v>568</v>
      </c>
      <c r="C297" s="3">
        <v>565962</v>
      </c>
      <c r="D297" s="3">
        <v>581177</v>
      </c>
      <c r="E297" s="3">
        <v>694339</v>
      </c>
      <c r="F297" s="3">
        <v>642840</v>
      </c>
      <c r="G297" s="3">
        <v>536279</v>
      </c>
      <c r="H297" s="3">
        <v>456356</v>
      </c>
      <c r="I297" s="3">
        <v>790449</v>
      </c>
      <c r="J297" s="3">
        <v>1049027</v>
      </c>
      <c r="K297" s="3">
        <v>788414</v>
      </c>
      <c r="L297" s="3">
        <v>937066</v>
      </c>
      <c r="M297" s="3">
        <v>758366</v>
      </c>
      <c r="N297" s="3">
        <v>679654</v>
      </c>
      <c r="O297" s="3">
        <v>675173</v>
      </c>
      <c r="P297" s="3">
        <v>676830</v>
      </c>
      <c r="Q297" s="3">
        <v>561492</v>
      </c>
      <c r="R297" s="4">
        <v>520353</v>
      </c>
      <c r="U297" s="5" t="s">
        <v>567</v>
      </c>
      <c r="V297" s="6" t="s">
        <v>568</v>
      </c>
      <c r="W297" s="7">
        <v>528179</v>
      </c>
      <c r="X297" s="7">
        <v>673617</v>
      </c>
      <c r="Y297" s="7">
        <v>622967</v>
      </c>
      <c r="Z297" s="7">
        <v>735362</v>
      </c>
      <c r="AA297" s="7">
        <v>613874</v>
      </c>
      <c r="AB297" s="7">
        <v>678113</v>
      </c>
      <c r="AC297" s="7">
        <v>1086095</v>
      </c>
      <c r="AD297" s="7">
        <v>1184556</v>
      </c>
      <c r="AE297" s="7">
        <v>767386</v>
      </c>
      <c r="AF297" s="7">
        <v>1060044</v>
      </c>
      <c r="AG297" s="7">
        <v>1073151</v>
      </c>
      <c r="AH297" s="7">
        <v>983028</v>
      </c>
      <c r="AI297" s="7">
        <v>932957</v>
      </c>
      <c r="AJ297" s="7">
        <v>992659</v>
      </c>
      <c r="AK297" s="7">
        <v>824513</v>
      </c>
      <c r="AL297" s="8">
        <v>797350</v>
      </c>
      <c r="AO297" s="5" t="s">
        <v>567</v>
      </c>
      <c r="AP297" s="6" t="s">
        <v>568</v>
      </c>
      <c r="AQ297">
        <f>(C297/$C$335)/(World!C297/World!$C$335)</f>
        <v>0.71564284842170311</v>
      </c>
      <c r="AR297">
        <f>(D297/$D$335)/(World!D297/World!$D$335)</f>
        <v>0.66180434793270826</v>
      </c>
      <c r="AS297">
        <f>(E297/$E$335)/(World!E297/World!$E$335)</f>
        <v>0.62313583460762478</v>
      </c>
      <c r="AT297">
        <f>(F297/$F$335)/(World!F297/World!$F$335)</f>
        <v>0.43869538205788211</v>
      </c>
      <c r="AU297">
        <f>(G297/$G$335)/(World!G297/World!$G$335)</f>
        <v>0.31316114235854026</v>
      </c>
      <c r="AV297">
        <f>(H297/$H$335)/(World!H297/World!$H$335)</f>
        <v>0.19636125375399827</v>
      </c>
      <c r="AW297">
        <f>(I297/$I$335)/(World!I297/World!$I$335)</f>
        <v>0.22833501680722096</v>
      </c>
      <c r="AX297">
        <f>(J297/$J$335)/(World!J297/World!$J$335)</f>
        <v>0.31014165190242088</v>
      </c>
      <c r="AY297">
        <f>(K297/$K$335)/(World!K297/World!$K$335)</f>
        <v>0.26440662177828023</v>
      </c>
      <c r="AZ297">
        <f>(L297/$L$335)/(World!L297/World!$L$335)</f>
        <v>0.26027730895598794</v>
      </c>
      <c r="BA297">
        <f>(M297/$M$335)/(World!M297/World!$M$335)</f>
        <v>0.24073875156627278</v>
      </c>
      <c r="BB297">
        <f>(N297/$N$335)/(World!N297/World!$N$335)</f>
        <v>0.24474977159126407</v>
      </c>
      <c r="BC297">
        <f>(O297/$O$335)/(World!O297/World!$O$335)</f>
        <v>0.26710882647701095</v>
      </c>
      <c r="BD297">
        <f>(P297/$P$335)/(World!P297/World!$P$335)</f>
        <v>0.25240556907787254</v>
      </c>
      <c r="BE297">
        <f>(Q297/$Q$335)/(World!Q297/World!$Q$335)</f>
        <v>0.2237665074819164</v>
      </c>
      <c r="BF297">
        <f>(R297/$R$335)/(World!R297/World!$R$335)</f>
        <v>0.22256517591191183</v>
      </c>
      <c r="BI297" s="5" t="s">
        <v>567</v>
      </c>
      <c r="BJ297" s="6" t="s">
        <v>568</v>
      </c>
      <c r="BK297">
        <f t="shared" si="325"/>
        <v>-0.16574379209512621</v>
      </c>
      <c r="BL297">
        <f t="shared" si="326"/>
        <v>-0.2035111127781129</v>
      </c>
      <c r="BM297">
        <f t="shared" si="327"/>
        <v>-0.23218276459497794</v>
      </c>
      <c r="BN297">
        <f t="shared" si="328"/>
        <v>-0.39014834199247839</v>
      </c>
      <c r="BO297">
        <f t="shared" si="329"/>
        <v>-0.52304232548934804</v>
      </c>
      <c r="BP297">
        <f t="shared" si="330"/>
        <v>-0.67173585213020437</v>
      </c>
      <c r="BQ297">
        <f t="shared" si="331"/>
        <v>-0.62822029221193065</v>
      </c>
      <c r="BR297">
        <f t="shared" si="332"/>
        <v>-0.52655248926393161</v>
      </c>
      <c r="BS297">
        <f t="shared" si="333"/>
        <v>-0.58176963450821728</v>
      </c>
      <c r="BT297">
        <f t="shared" si="334"/>
        <v>-0.58695232056252544</v>
      </c>
      <c r="BU297">
        <f t="shared" si="335"/>
        <v>-0.611942882798863</v>
      </c>
      <c r="BV297">
        <f t="shared" si="336"/>
        <v>-0.606748637875417</v>
      </c>
      <c r="BW297">
        <f t="shared" si="337"/>
        <v>-0.57839639201367821</v>
      </c>
      <c r="BX297">
        <f t="shared" si="338"/>
        <v>-0.5969267858434788</v>
      </c>
      <c r="BY297">
        <f t="shared" si="339"/>
        <v>-0.63429868996439587</v>
      </c>
      <c r="BZ297">
        <f t="shared" si="340"/>
        <v>-0.6359046040291465</v>
      </c>
      <c r="CC297" s="5" t="s">
        <v>567</v>
      </c>
      <c r="CD297" s="6" t="s">
        <v>568</v>
      </c>
      <c r="CE297">
        <f t="shared" si="341"/>
        <v>3.4532112405987893E-2</v>
      </c>
      <c r="CF297">
        <f t="shared" si="342"/>
        <v>-7.3669462875978045E-2</v>
      </c>
      <c r="CG297">
        <f t="shared" si="343"/>
        <v>5.4180273983417675E-2</v>
      </c>
      <c r="CH297">
        <f t="shared" si="344"/>
        <v>-6.7132394235387846E-2</v>
      </c>
      <c r="CI297">
        <f t="shared" si="345"/>
        <v>-6.7464937273562731E-2</v>
      </c>
      <c r="CJ297">
        <f t="shared" si="346"/>
        <v>-0.19547206666731307</v>
      </c>
      <c r="CK297">
        <f t="shared" si="347"/>
        <v>-0.15754813103236587</v>
      </c>
      <c r="CL297">
        <f t="shared" si="348"/>
        <v>-6.0677843626137914E-2</v>
      </c>
      <c r="CM297">
        <f t="shared" si="349"/>
        <v>1.3515876076616532E-2</v>
      </c>
      <c r="CN297">
        <f t="shared" si="350"/>
        <v>-6.1577980181362069E-2</v>
      </c>
      <c r="CO297">
        <f t="shared" si="351"/>
        <v>-0.17187118656283287</v>
      </c>
      <c r="CP297">
        <f t="shared" si="352"/>
        <v>-0.18246062686671294</v>
      </c>
      <c r="CQ297">
        <f t="shared" si="353"/>
        <v>-0.1603004732204486</v>
      </c>
      <c r="CR297">
        <f t="shared" si="354"/>
        <v>-0.18917704758761514</v>
      </c>
      <c r="CS297">
        <f t="shared" si="355"/>
        <v>-0.18976915667692396</v>
      </c>
      <c r="CT297">
        <f t="shared" si="356"/>
        <v>-0.21021201287391772</v>
      </c>
      <c r="CW297" s="5" t="s">
        <v>567</v>
      </c>
      <c r="CX297" s="6" t="s">
        <v>568</v>
      </c>
      <c r="CY297">
        <f t="shared" si="357"/>
        <v>2</v>
      </c>
      <c r="CZ297">
        <f t="shared" si="358"/>
        <v>2</v>
      </c>
      <c r="DA297">
        <f t="shared" si="359"/>
        <v>2</v>
      </c>
      <c r="DB297">
        <f t="shared" si="360"/>
        <v>2</v>
      </c>
      <c r="DC297">
        <f t="shared" si="361"/>
        <v>2</v>
      </c>
      <c r="DD297">
        <f t="shared" si="362"/>
        <v>2</v>
      </c>
      <c r="DE297">
        <f t="shared" si="363"/>
        <v>2</v>
      </c>
      <c r="DF297">
        <f t="shared" si="364"/>
        <v>2</v>
      </c>
      <c r="DG297">
        <f t="shared" si="365"/>
        <v>2</v>
      </c>
      <c r="DH297">
        <f t="shared" si="366"/>
        <v>2</v>
      </c>
      <c r="DI297">
        <f t="shared" si="367"/>
        <v>2</v>
      </c>
      <c r="DJ297">
        <f t="shared" si="368"/>
        <v>2</v>
      </c>
      <c r="DK297">
        <f t="shared" si="369"/>
        <v>2</v>
      </c>
      <c r="DL297">
        <f t="shared" si="370"/>
        <v>2</v>
      </c>
      <c r="DM297">
        <f t="shared" si="371"/>
        <v>2</v>
      </c>
      <c r="DN297">
        <f t="shared" si="372"/>
        <v>2</v>
      </c>
      <c r="DQ297" s="5" t="s">
        <v>567</v>
      </c>
      <c r="DR297" s="6" t="s">
        <v>568</v>
      </c>
      <c r="DS297">
        <f t="shared" si="373"/>
        <v>5</v>
      </c>
      <c r="DT297">
        <f t="shared" si="374"/>
        <v>3</v>
      </c>
      <c r="DU297">
        <f t="shared" si="375"/>
        <v>5</v>
      </c>
      <c r="DV297">
        <f t="shared" si="376"/>
        <v>3</v>
      </c>
      <c r="DW297">
        <f t="shared" si="377"/>
        <v>3</v>
      </c>
      <c r="DX297">
        <f t="shared" si="378"/>
        <v>3</v>
      </c>
      <c r="DY297">
        <f t="shared" si="379"/>
        <v>3</v>
      </c>
      <c r="DZ297">
        <f t="shared" si="380"/>
        <v>3</v>
      </c>
      <c r="EA297">
        <f t="shared" si="381"/>
        <v>5</v>
      </c>
      <c r="EB297">
        <f t="shared" si="382"/>
        <v>3</v>
      </c>
      <c r="EC297">
        <f t="shared" si="383"/>
        <v>3</v>
      </c>
      <c r="ED297">
        <f t="shared" si="384"/>
        <v>3</v>
      </c>
      <c r="EE297">
        <f t="shared" si="385"/>
        <v>3</v>
      </c>
      <c r="EF297">
        <f t="shared" si="386"/>
        <v>3</v>
      </c>
      <c r="EG297">
        <f t="shared" si="387"/>
        <v>3</v>
      </c>
      <c r="EH297">
        <f t="shared" si="388"/>
        <v>3</v>
      </c>
      <c r="EK297" s="5" t="s">
        <v>567</v>
      </c>
      <c r="EL297" s="6" t="s">
        <v>568</v>
      </c>
      <c r="EM297" t="str">
        <f t="shared" si="389"/>
        <v>C</v>
      </c>
      <c r="EN297" t="str">
        <f t="shared" si="390"/>
        <v>D</v>
      </c>
      <c r="EO297" t="str">
        <f t="shared" si="391"/>
        <v>C</v>
      </c>
      <c r="EP297" t="str">
        <f t="shared" si="392"/>
        <v>D</v>
      </c>
      <c r="EQ297" t="str">
        <f t="shared" si="393"/>
        <v>D</v>
      </c>
      <c r="ER297" t="str">
        <f t="shared" si="394"/>
        <v>D</v>
      </c>
      <c r="ES297" t="str">
        <f t="shared" si="395"/>
        <v>D</v>
      </c>
      <c r="ET297" t="str">
        <f t="shared" si="396"/>
        <v>D</v>
      </c>
      <c r="EU297" t="str">
        <f t="shared" si="397"/>
        <v>C</v>
      </c>
      <c r="EV297" t="str">
        <f t="shared" si="398"/>
        <v>D</v>
      </c>
      <c r="EW297" t="str">
        <f t="shared" si="399"/>
        <v>D</v>
      </c>
      <c r="EX297" t="str">
        <f t="shared" si="400"/>
        <v>D</v>
      </c>
      <c r="EY297" t="str">
        <f t="shared" si="401"/>
        <v>D</v>
      </c>
      <c r="EZ297" t="str">
        <f t="shared" si="402"/>
        <v>D</v>
      </c>
      <c r="FA297" t="str">
        <f t="shared" si="403"/>
        <v>D</v>
      </c>
      <c r="FB297" t="str">
        <f t="shared" si="404"/>
        <v>D</v>
      </c>
    </row>
    <row r="298" spans="1:158" x14ac:dyDescent="0.25">
      <c r="A298" s="5" t="s">
        <v>569</v>
      </c>
      <c r="B298" s="6" t="s">
        <v>570</v>
      </c>
      <c r="C298" s="3">
        <v>1495430</v>
      </c>
      <c r="D298" s="3">
        <v>1572674</v>
      </c>
      <c r="E298" s="3">
        <v>1971369</v>
      </c>
      <c r="F298" s="3">
        <v>2507093</v>
      </c>
      <c r="G298" s="3">
        <v>2824341</v>
      </c>
      <c r="H298" s="3">
        <v>3430838</v>
      </c>
      <c r="I298" s="3">
        <v>3556237</v>
      </c>
      <c r="J298" s="3">
        <v>2072638</v>
      </c>
      <c r="K298" s="3">
        <v>1038824</v>
      </c>
      <c r="L298" s="3">
        <v>1139619</v>
      </c>
      <c r="M298" s="3">
        <v>1069906</v>
      </c>
      <c r="N298" s="3">
        <v>951013</v>
      </c>
      <c r="O298" s="3">
        <v>1000256</v>
      </c>
      <c r="P298" s="3">
        <v>734693</v>
      </c>
      <c r="Q298" s="3">
        <v>626958</v>
      </c>
      <c r="R298" s="4">
        <v>793788</v>
      </c>
      <c r="U298" s="5" t="s">
        <v>569</v>
      </c>
      <c r="V298" s="6" t="s">
        <v>570</v>
      </c>
      <c r="W298" s="7">
        <v>1054876</v>
      </c>
      <c r="X298" s="7">
        <v>945156</v>
      </c>
      <c r="Y298" s="7">
        <v>1231225</v>
      </c>
      <c r="Z298" s="7">
        <v>2055841</v>
      </c>
      <c r="AA298" s="7">
        <v>2754299</v>
      </c>
      <c r="AB298" s="7">
        <v>3985868</v>
      </c>
      <c r="AC298" s="7">
        <v>2540009</v>
      </c>
      <c r="AD298" s="7">
        <v>1200749</v>
      </c>
      <c r="AE298" s="7">
        <v>837278</v>
      </c>
      <c r="AF298" s="7">
        <v>887299</v>
      </c>
      <c r="AG298" s="7">
        <v>847535</v>
      </c>
      <c r="AH298" s="7">
        <v>637267</v>
      </c>
      <c r="AI298" s="7">
        <v>707794</v>
      </c>
      <c r="AJ298" s="7">
        <v>738848</v>
      </c>
      <c r="AK298" s="7">
        <v>506541</v>
      </c>
      <c r="AL298" s="8">
        <v>486158</v>
      </c>
      <c r="AO298" s="5" t="s">
        <v>569</v>
      </c>
      <c r="AP298" s="6" t="s">
        <v>570</v>
      </c>
      <c r="AQ298">
        <f>(C298/$C$335)/(World!C298/World!$C$335)</f>
        <v>1.5181647469275086</v>
      </c>
      <c r="AR298">
        <f>(D298/$D$335)/(World!D298/World!$D$335)</f>
        <v>1.4459246241791472</v>
      </c>
      <c r="AS298">
        <f>(E298/$E$335)/(World!E298/World!$E$335)</f>
        <v>1.2354107052002425</v>
      </c>
      <c r="AT298">
        <f>(F298/$F$335)/(World!F298/World!$F$335)</f>
        <v>1.0939415320205843</v>
      </c>
      <c r="AU298">
        <f>(G298/$G$335)/(World!G298/World!$G$335)</f>
        <v>1.0696460848421236</v>
      </c>
      <c r="AV298">
        <f>(H298/$H$335)/(World!H298/World!$H$335)</f>
        <v>1.0753417503668401</v>
      </c>
      <c r="AW298">
        <f>(I298/$I$335)/(World!I298/World!$I$335)</f>
        <v>1.8488326134314419</v>
      </c>
      <c r="AX298">
        <f>(J298/$J$335)/(World!J298/World!$J$335)</f>
        <v>1.1277018695128889</v>
      </c>
      <c r="AY298">
        <f>(K298/$K$335)/(World!K298/World!$K$335)</f>
        <v>0.6680132534946901</v>
      </c>
      <c r="AZ298">
        <f>(L298/$L$335)/(World!L298/World!$L$335)</f>
        <v>0.58532745829039801</v>
      </c>
      <c r="BA298">
        <f>(M298/$M$335)/(World!M298/World!$M$335)</f>
        <v>0.58971350306592252</v>
      </c>
      <c r="BB298">
        <f>(N298/$N$335)/(World!N298/World!$N$335)</f>
        <v>0.56010197781084392</v>
      </c>
      <c r="BC298">
        <f>(O298/$O$335)/(World!O298/World!$O$335)</f>
        <v>0.65055080232939311</v>
      </c>
      <c r="BD298">
        <f>(P298/$P$335)/(World!P298/World!$P$335)</f>
        <v>0.48350282217062412</v>
      </c>
      <c r="BE298">
        <f>(Q298/$Q$335)/(World!Q298/World!$Q$335)</f>
        <v>0.43865356753435503</v>
      </c>
      <c r="BF298">
        <f>(R298/$R$335)/(World!R298/World!$R$335)</f>
        <v>0.52459406235070616</v>
      </c>
      <c r="BI298" s="5" t="s">
        <v>569</v>
      </c>
      <c r="BJ298" s="6" t="s">
        <v>570</v>
      </c>
      <c r="BK298">
        <f t="shared" si="325"/>
        <v>0.20577078904775295</v>
      </c>
      <c r="BL298">
        <f t="shared" si="326"/>
        <v>0.18231331406167089</v>
      </c>
      <c r="BM298">
        <f t="shared" si="327"/>
        <v>0.10530982277780361</v>
      </c>
      <c r="BN298">
        <f t="shared" si="328"/>
        <v>4.4863493361218088E-2</v>
      </c>
      <c r="BO298">
        <f t="shared" si="329"/>
        <v>3.3651205079073397E-2</v>
      </c>
      <c r="BP298">
        <f t="shared" si="330"/>
        <v>3.6303298169336494E-2</v>
      </c>
      <c r="BQ298">
        <f t="shared" si="331"/>
        <v>0.29795805110817519</v>
      </c>
      <c r="BR298">
        <f t="shared" si="332"/>
        <v>6.0018685579349813E-2</v>
      </c>
      <c r="BS298">
        <f t="shared" si="333"/>
        <v>-0.1990312401953386</v>
      </c>
      <c r="BT298">
        <f t="shared" si="334"/>
        <v>-0.2615690149950351</v>
      </c>
      <c r="BU298">
        <f t="shared" si="335"/>
        <v>-0.25808832606806115</v>
      </c>
      <c r="BV298">
        <f t="shared" si="336"/>
        <v>-0.28196747933518224</v>
      </c>
      <c r="BW298">
        <f t="shared" si="337"/>
        <v>-0.2117167173391061</v>
      </c>
      <c r="BX298">
        <f t="shared" si="338"/>
        <v>-0.34816056303394838</v>
      </c>
      <c r="BY298">
        <f t="shared" si="339"/>
        <v>-0.39018874670968351</v>
      </c>
      <c r="BZ298">
        <f t="shared" si="340"/>
        <v>-0.31182460261998257</v>
      </c>
      <c r="CC298" s="5" t="s">
        <v>569</v>
      </c>
      <c r="CD298" s="6" t="s">
        <v>570</v>
      </c>
      <c r="CE298">
        <f t="shared" si="341"/>
        <v>0.1727455450443986</v>
      </c>
      <c r="CF298">
        <f t="shared" si="342"/>
        <v>0.24922969382364973</v>
      </c>
      <c r="CG298">
        <f t="shared" si="343"/>
        <v>0.23110765835444644</v>
      </c>
      <c r="CH298">
        <f t="shared" si="344"/>
        <v>9.8895140714286026E-2</v>
      </c>
      <c r="CI298">
        <f t="shared" si="345"/>
        <v>1.2555389844119713E-2</v>
      </c>
      <c r="CJ298">
        <f t="shared" si="346"/>
        <v>-7.4835108739648035E-2</v>
      </c>
      <c r="CK298">
        <f t="shared" si="347"/>
        <v>0.16669734128183147</v>
      </c>
      <c r="CL298">
        <f t="shared" si="348"/>
        <v>0.26635683467918703</v>
      </c>
      <c r="CM298">
        <f t="shared" si="349"/>
        <v>0.1074280609476457</v>
      </c>
      <c r="CN298">
        <f t="shared" si="350"/>
        <v>0.12448456227632297</v>
      </c>
      <c r="CO298">
        <f t="shared" si="351"/>
        <v>0.11597279916305117</v>
      </c>
      <c r="CP298">
        <f t="shared" si="352"/>
        <v>0.19753821744276828</v>
      </c>
      <c r="CQ298">
        <f t="shared" si="353"/>
        <v>0.1712256666959398</v>
      </c>
      <c r="CR298">
        <f t="shared" si="354"/>
        <v>-2.8197383038544568E-3</v>
      </c>
      <c r="CS298">
        <f t="shared" si="355"/>
        <v>0.10623476509463176</v>
      </c>
      <c r="CT298">
        <f t="shared" si="356"/>
        <v>0.24034607710012768</v>
      </c>
      <c r="CW298" s="5" t="s">
        <v>569</v>
      </c>
      <c r="CX298" s="6" t="s">
        <v>570</v>
      </c>
      <c r="CY298">
        <f t="shared" si="357"/>
        <v>1</v>
      </c>
      <c r="CZ298">
        <f t="shared" si="358"/>
        <v>1</v>
      </c>
      <c r="DA298">
        <f t="shared" si="359"/>
        <v>1</v>
      </c>
      <c r="DB298">
        <f t="shared" si="360"/>
        <v>1</v>
      </c>
      <c r="DC298">
        <f t="shared" si="361"/>
        <v>1</v>
      </c>
      <c r="DD298">
        <f t="shared" si="362"/>
        <v>1</v>
      </c>
      <c r="DE298">
        <f t="shared" si="363"/>
        <v>1</v>
      </c>
      <c r="DF298">
        <f t="shared" si="364"/>
        <v>1</v>
      </c>
      <c r="DG298">
        <f t="shared" si="365"/>
        <v>2</v>
      </c>
      <c r="DH298">
        <f t="shared" si="366"/>
        <v>2</v>
      </c>
      <c r="DI298">
        <f t="shared" si="367"/>
        <v>2</v>
      </c>
      <c r="DJ298">
        <f t="shared" si="368"/>
        <v>2</v>
      </c>
      <c r="DK298">
        <f t="shared" si="369"/>
        <v>2</v>
      </c>
      <c r="DL298">
        <f t="shared" si="370"/>
        <v>2</v>
      </c>
      <c r="DM298">
        <f t="shared" si="371"/>
        <v>2</v>
      </c>
      <c r="DN298">
        <f t="shared" si="372"/>
        <v>2</v>
      </c>
      <c r="DQ298" s="5" t="s">
        <v>569</v>
      </c>
      <c r="DR298" s="6" t="s">
        <v>570</v>
      </c>
      <c r="DS298">
        <f t="shared" si="373"/>
        <v>5</v>
      </c>
      <c r="DT298">
        <f t="shared" si="374"/>
        <v>5</v>
      </c>
      <c r="DU298">
        <f t="shared" si="375"/>
        <v>5</v>
      </c>
      <c r="DV298">
        <f t="shared" si="376"/>
        <v>5</v>
      </c>
      <c r="DW298">
        <f t="shared" si="377"/>
        <v>5</v>
      </c>
      <c r="DX298">
        <f t="shared" si="378"/>
        <v>3</v>
      </c>
      <c r="DY298">
        <f t="shared" si="379"/>
        <v>5</v>
      </c>
      <c r="DZ298">
        <f t="shared" si="380"/>
        <v>5</v>
      </c>
      <c r="EA298">
        <f t="shared" si="381"/>
        <v>5</v>
      </c>
      <c r="EB298">
        <f t="shared" si="382"/>
        <v>5</v>
      </c>
      <c r="EC298">
        <f t="shared" si="383"/>
        <v>5</v>
      </c>
      <c r="ED298">
        <f t="shared" si="384"/>
        <v>5</v>
      </c>
      <c r="EE298">
        <f t="shared" si="385"/>
        <v>5</v>
      </c>
      <c r="EF298">
        <f t="shared" si="386"/>
        <v>3</v>
      </c>
      <c r="EG298">
        <f t="shared" si="387"/>
        <v>5</v>
      </c>
      <c r="EH298">
        <f t="shared" si="388"/>
        <v>5</v>
      </c>
      <c r="EK298" s="5" t="s">
        <v>569</v>
      </c>
      <c r="EL298" s="6" t="s">
        <v>570</v>
      </c>
      <c r="EM298" t="str">
        <f t="shared" si="389"/>
        <v>A</v>
      </c>
      <c r="EN298" t="str">
        <f t="shared" si="390"/>
        <v>A</v>
      </c>
      <c r="EO298" t="str">
        <f t="shared" si="391"/>
        <v>A</v>
      </c>
      <c r="EP298" t="str">
        <f t="shared" si="392"/>
        <v>A</v>
      </c>
      <c r="EQ298" t="str">
        <f t="shared" si="393"/>
        <v>A</v>
      </c>
      <c r="ER298" t="str">
        <f t="shared" si="394"/>
        <v>B</v>
      </c>
      <c r="ES298" t="str">
        <f t="shared" si="395"/>
        <v>A</v>
      </c>
      <c r="ET298" t="str">
        <f t="shared" si="396"/>
        <v>A</v>
      </c>
      <c r="EU298" t="str">
        <f t="shared" si="397"/>
        <v>C</v>
      </c>
      <c r="EV298" t="str">
        <f t="shared" si="398"/>
        <v>C</v>
      </c>
      <c r="EW298" t="str">
        <f t="shared" si="399"/>
        <v>C</v>
      </c>
      <c r="EX298" t="str">
        <f t="shared" si="400"/>
        <v>C</v>
      </c>
      <c r="EY298" t="str">
        <f t="shared" si="401"/>
        <v>C</v>
      </c>
      <c r="EZ298" t="str">
        <f t="shared" si="402"/>
        <v>D</v>
      </c>
      <c r="FA298" t="str">
        <f t="shared" si="403"/>
        <v>C</v>
      </c>
      <c r="FB298" t="str">
        <f t="shared" si="404"/>
        <v>C</v>
      </c>
    </row>
    <row r="299" spans="1:158" x14ac:dyDescent="0.25">
      <c r="A299" s="1" t="s">
        <v>571</v>
      </c>
      <c r="B299" s="2" t="s">
        <v>572</v>
      </c>
      <c r="C299" s="7">
        <v>1934</v>
      </c>
      <c r="D299" s="7">
        <v>1756</v>
      </c>
      <c r="E299" s="7">
        <v>4864</v>
      </c>
      <c r="F299" s="7">
        <v>4815</v>
      </c>
      <c r="G299" s="7">
        <v>8802</v>
      </c>
      <c r="H299" s="7">
        <v>5988</v>
      </c>
      <c r="I299" s="7">
        <v>4465</v>
      </c>
      <c r="J299" s="7">
        <v>8236</v>
      </c>
      <c r="K299" s="7">
        <v>10920</v>
      </c>
      <c r="L299" s="7">
        <v>9981</v>
      </c>
      <c r="M299" s="7">
        <v>12862</v>
      </c>
      <c r="N299" s="7">
        <v>12935</v>
      </c>
      <c r="O299" s="7">
        <v>8428</v>
      </c>
      <c r="P299" s="7">
        <v>22265</v>
      </c>
      <c r="Q299" s="7">
        <v>23592</v>
      </c>
      <c r="R299" s="8">
        <v>7275</v>
      </c>
      <c r="U299" s="1" t="s">
        <v>571</v>
      </c>
      <c r="V299" s="2" t="s">
        <v>572</v>
      </c>
      <c r="W299" s="3">
        <v>15745</v>
      </c>
      <c r="X299" s="3">
        <v>11304</v>
      </c>
      <c r="Y299" s="3">
        <v>6372</v>
      </c>
      <c r="Z299" s="3">
        <v>6679</v>
      </c>
      <c r="AA299" s="3">
        <v>11872</v>
      </c>
      <c r="AB299" s="3">
        <v>20231</v>
      </c>
      <c r="AC299" s="3">
        <v>21968</v>
      </c>
      <c r="AD299" s="3">
        <v>14496</v>
      </c>
      <c r="AE299" s="3">
        <v>14553</v>
      </c>
      <c r="AF299" s="3">
        <v>19395</v>
      </c>
      <c r="AG299" s="3">
        <v>23302</v>
      </c>
      <c r="AH299" s="3">
        <v>28616</v>
      </c>
      <c r="AI299" s="3">
        <v>41711</v>
      </c>
      <c r="AJ299" s="3">
        <v>48941</v>
      </c>
      <c r="AK299" s="3">
        <v>40435</v>
      </c>
      <c r="AL299" s="4">
        <v>26847</v>
      </c>
      <c r="AO299" s="1" t="s">
        <v>571</v>
      </c>
      <c r="AP299" s="2" t="s">
        <v>572</v>
      </c>
      <c r="AQ299">
        <f>(C299/$C$335)/(World!C299/World!$C$335)</f>
        <v>8.1517293409301098E-2</v>
      </c>
      <c r="AR299">
        <f>(D299/$D$335)/(World!D299/World!$D$335)</f>
        <v>7.2370296375898716E-2</v>
      </c>
      <c r="AS299">
        <f>(E299/$E$335)/(World!E299/World!$E$335)</f>
        <v>0.14623598033740434</v>
      </c>
      <c r="AT299">
        <f>(F299/$F$335)/(World!F299/World!$F$335)</f>
        <v>0.12648856938601238</v>
      </c>
      <c r="AU299">
        <f>(G299/$G$335)/(World!G299/World!$G$335)</f>
        <v>0.19490354251361786</v>
      </c>
      <c r="AV299">
        <f>(H299/$H$335)/(World!H299/World!$H$335)</f>
        <v>0.11659133855042929</v>
      </c>
      <c r="AW299">
        <f>(I299/$I$335)/(World!I299/World!$I$335)</f>
        <v>7.9755414045827172E-2</v>
      </c>
      <c r="AX299">
        <f>(J299/$J$335)/(World!J299/World!$J$335)</f>
        <v>0.12629336504382507</v>
      </c>
      <c r="AY299">
        <f>(K299/$K$335)/(World!K299/World!$K$335)</f>
        <v>0.17681711773861922</v>
      </c>
      <c r="AZ299">
        <f>(L299/$L$335)/(World!L299/World!$L$335)</f>
        <v>0.14667628431330113</v>
      </c>
      <c r="BA299">
        <f>(M299/$M$335)/(World!M299/World!$M$335)</f>
        <v>0.18339239010969069</v>
      </c>
      <c r="BB299">
        <f>(N299/$N$335)/(World!N299/World!$N$335)</f>
        <v>0.18927456285760672</v>
      </c>
      <c r="BC299">
        <f>(O299/$O$335)/(World!O299/World!$O$335)</f>
        <v>0.12576569162880163</v>
      </c>
      <c r="BD299">
        <f>(P299/$P$335)/(World!P299/World!$P$335)</f>
        <v>0.30424795231531293</v>
      </c>
      <c r="BE299">
        <f>(Q299/$Q$335)/(World!Q299/World!$Q$335)</f>
        <v>0.3340574197385065</v>
      </c>
      <c r="BF299">
        <f>(R299/$R$335)/(World!R299/World!$R$335)</f>
        <v>0.10370712214010502</v>
      </c>
      <c r="BI299" s="1" t="s">
        <v>571</v>
      </c>
      <c r="BJ299" s="2" t="s">
        <v>572</v>
      </c>
      <c r="BK299">
        <f t="shared" si="325"/>
        <v>-0.84925383272914368</v>
      </c>
      <c r="BL299">
        <f t="shared" si="326"/>
        <v>-0.86502741334690836</v>
      </c>
      <c r="BM299">
        <f t="shared" si="327"/>
        <v>-0.74484140640157093</v>
      </c>
      <c r="BN299">
        <f t="shared" si="328"/>
        <v>-0.77542857899578266</v>
      </c>
      <c r="BO299">
        <f t="shared" si="329"/>
        <v>-0.67377527042288998</v>
      </c>
      <c r="BP299">
        <f t="shared" si="330"/>
        <v>-0.79116560459480301</v>
      </c>
      <c r="BQ299">
        <f t="shared" si="331"/>
        <v>-0.85227133291791546</v>
      </c>
      <c r="BR299">
        <f t="shared" si="332"/>
        <v>-0.77573628867304767</v>
      </c>
      <c r="BS299">
        <f t="shared" si="333"/>
        <v>-0.69949941231583657</v>
      </c>
      <c r="BT299">
        <f t="shared" si="334"/>
        <v>-0.74417141730433578</v>
      </c>
      <c r="BU299">
        <f t="shared" si="335"/>
        <v>-0.69005649919264433</v>
      </c>
      <c r="BV299">
        <f t="shared" si="336"/>
        <v>-0.68169745024594663</v>
      </c>
      <c r="BW299">
        <f t="shared" si="337"/>
        <v>-0.77656861891600382</v>
      </c>
      <c r="BX299">
        <f t="shared" si="338"/>
        <v>-0.53345074949098559</v>
      </c>
      <c r="BY299">
        <f t="shared" si="339"/>
        <v>-0.49918584493314194</v>
      </c>
      <c r="BZ299">
        <f t="shared" si="340"/>
        <v>-0.81207492447993745</v>
      </c>
      <c r="CC299" s="1" t="s">
        <v>571</v>
      </c>
      <c r="CD299" s="2" t="s">
        <v>572</v>
      </c>
      <c r="CE299">
        <f t="shared" si="341"/>
        <v>-0.78120934441993328</v>
      </c>
      <c r="CF299">
        <f t="shared" si="342"/>
        <v>-0.73108728943338441</v>
      </c>
      <c r="CG299">
        <f t="shared" si="343"/>
        <v>-0.13421146315414739</v>
      </c>
      <c r="CH299">
        <f t="shared" si="344"/>
        <v>-0.16217156777449104</v>
      </c>
      <c r="CI299">
        <f t="shared" si="345"/>
        <v>-0.14849569507594079</v>
      </c>
      <c r="CJ299">
        <f t="shared" si="346"/>
        <v>-0.54323200732293375</v>
      </c>
      <c r="CK299">
        <f t="shared" si="347"/>
        <v>-0.66216471834449364</v>
      </c>
      <c r="CL299">
        <f t="shared" si="348"/>
        <v>-0.27538272039415801</v>
      </c>
      <c r="CM299">
        <f t="shared" si="349"/>
        <v>-0.14262159934047816</v>
      </c>
      <c r="CN299">
        <f t="shared" si="350"/>
        <v>-0.32046568627450983</v>
      </c>
      <c r="CO299">
        <f t="shared" si="351"/>
        <v>-0.28868487999115144</v>
      </c>
      <c r="CP299">
        <f t="shared" si="352"/>
        <v>-0.37739163919039254</v>
      </c>
      <c r="CQ299">
        <f t="shared" si="353"/>
        <v>-0.66381459542471932</v>
      </c>
      <c r="CR299">
        <f t="shared" si="354"/>
        <v>-0.37463135129062158</v>
      </c>
      <c r="CS299">
        <f t="shared" si="355"/>
        <v>-0.26306089618442219</v>
      </c>
      <c r="CT299">
        <f t="shared" si="356"/>
        <v>-0.57358888693511523</v>
      </c>
      <c r="CW299" s="1" t="s">
        <v>571</v>
      </c>
      <c r="CX299" s="2" t="s">
        <v>572</v>
      </c>
      <c r="CY299">
        <f t="shared" si="357"/>
        <v>2</v>
      </c>
      <c r="CZ299">
        <f t="shared" si="358"/>
        <v>2</v>
      </c>
      <c r="DA299">
        <f t="shared" si="359"/>
        <v>2</v>
      </c>
      <c r="DB299">
        <f t="shared" si="360"/>
        <v>2</v>
      </c>
      <c r="DC299">
        <f t="shared" si="361"/>
        <v>2</v>
      </c>
      <c r="DD299">
        <f t="shared" si="362"/>
        <v>2</v>
      </c>
      <c r="DE299">
        <f t="shared" si="363"/>
        <v>2</v>
      </c>
      <c r="DF299">
        <f t="shared" si="364"/>
        <v>2</v>
      </c>
      <c r="DG299">
        <f t="shared" si="365"/>
        <v>2</v>
      </c>
      <c r="DH299">
        <f t="shared" si="366"/>
        <v>2</v>
      </c>
      <c r="DI299">
        <f t="shared" si="367"/>
        <v>2</v>
      </c>
      <c r="DJ299">
        <f t="shared" si="368"/>
        <v>2</v>
      </c>
      <c r="DK299">
        <f t="shared" si="369"/>
        <v>2</v>
      </c>
      <c r="DL299">
        <f t="shared" si="370"/>
        <v>2</v>
      </c>
      <c r="DM299">
        <f t="shared" si="371"/>
        <v>2</v>
      </c>
      <c r="DN299">
        <f t="shared" si="372"/>
        <v>2</v>
      </c>
      <c r="DQ299" s="1" t="s">
        <v>571</v>
      </c>
      <c r="DR299" s="2" t="s">
        <v>572</v>
      </c>
      <c r="DS299">
        <f t="shared" si="373"/>
        <v>3</v>
      </c>
      <c r="DT299">
        <f t="shared" si="374"/>
        <v>3</v>
      </c>
      <c r="DU299">
        <f t="shared" si="375"/>
        <v>3</v>
      </c>
      <c r="DV299">
        <f t="shared" si="376"/>
        <v>3</v>
      </c>
      <c r="DW299">
        <f t="shared" si="377"/>
        <v>3</v>
      </c>
      <c r="DX299">
        <f t="shared" si="378"/>
        <v>3</v>
      </c>
      <c r="DY299">
        <f t="shared" si="379"/>
        <v>3</v>
      </c>
      <c r="DZ299">
        <f t="shared" si="380"/>
        <v>3</v>
      </c>
      <c r="EA299">
        <f t="shared" si="381"/>
        <v>3</v>
      </c>
      <c r="EB299">
        <f t="shared" si="382"/>
        <v>3</v>
      </c>
      <c r="EC299">
        <f t="shared" si="383"/>
        <v>3</v>
      </c>
      <c r="ED299">
        <f t="shared" si="384"/>
        <v>3</v>
      </c>
      <c r="EE299">
        <f t="shared" si="385"/>
        <v>3</v>
      </c>
      <c r="EF299">
        <f t="shared" si="386"/>
        <v>3</v>
      </c>
      <c r="EG299">
        <f t="shared" si="387"/>
        <v>3</v>
      </c>
      <c r="EH299">
        <f t="shared" si="388"/>
        <v>3</v>
      </c>
      <c r="EK299" s="1" t="s">
        <v>571</v>
      </c>
      <c r="EL299" s="2" t="s">
        <v>572</v>
      </c>
      <c r="EM299" t="str">
        <f t="shared" si="389"/>
        <v>D</v>
      </c>
      <c r="EN299" t="str">
        <f t="shared" si="390"/>
        <v>D</v>
      </c>
      <c r="EO299" t="str">
        <f t="shared" si="391"/>
        <v>D</v>
      </c>
      <c r="EP299" t="str">
        <f t="shared" si="392"/>
        <v>D</v>
      </c>
      <c r="EQ299" t="str">
        <f t="shared" si="393"/>
        <v>D</v>
      </c>
      <c r="ER299" t="str">
        <f t="shared" si="394"/>
        <v>D</v>
      </c>
      <c r="ES299" t="str">
        <f t="shared" si="395"/>
        <v>D</v>
      </c>
      <c r="ET299" t="str">
        <f t="shared" si="396"/>
        <v>D</v>
      </c>
      <c r="EU299" t="str">
        <f t="shared" si="397"/>
        <v>D</v>
      </c>
      <c r="EV299" t="str">
        <f t="shared" si="398"/>
        <v>D</v>
      </c>
      <c r="EW299" t="str">
        <f t="shared" si="399"/>
        <v>D</v>
      </c>
      <c r="EX299" t="str">
        <f t="shared" si="400"/>
        <v>D</v>
      </c>
      <c r="EY299" t="str">
        <f t="shared" si="401"/>
        <v>D</v>
      </c>
      <c r="EZ299" t="str">
        <f t="shared" si="402"/>
        <v>D</v>
      </c>
      <c r="FA299" t="str">
        <f t="shared" si="403"/>
        <v>D</v>
      </c>
      <c r="FB299" t="str">
        <f t="shared" si="404"/>
        <v>D</v>
      </c>
    </row>
    <row r="300" spans="1:158" x14ac:dyDescent="0.25">
      <c r="A300" s="1" t="s">
        <v>573</v>
      </c>
      <c r="B300" s="2" t="s">
        <v>574</v>
      </c>
      <c r="C300" s="7">
        <v>232920</v>
      </c>
      <c r="D300" s="7">
        <v>172069</v>
      </c>
      <c r="E300" s="7">
        <v>414442</v>
      </c>
      <c r="F300" s="7">
        <v>249587</v>
      </c>
      <c r="G300" s="7">
        <v>633014</v>
      </c>
      <c r="H300" s="7">
        <v>656638</v>
      </c>
      <c r="I300" s="7">
        <v>622357</v>
      </c>
      <c r="J300" s="7">
        <v>706980</v>
      </c>
      <c r="K300" s="7">
        <v>531849</v>
      </c>
      <c r="L300" s="7">
        <v>622994</v>
      </c>
      <c r="M300" s="7">
        <v>526458</v>
      </c>
      <c r="N300" s="7">
        <v>576395</v>
      </c>
      <c r="O300" s="7">
        <v>619688</v>
      </c>
      <c r="P300" s="7">
        <v>582523</v>
      </c>
      <c r="Q300" s="7">
        <v>546793</v>
      </c>
      <c r="R300" s="8">
        <v>493947</v>
      </c>
      <c r="U300" s="1" t="s">
        <v>573</v>
      </c>
      <c r="V300" s="2" t="s">
        <v>574</v>
      </c>
      <c r="W300" s="3">
        <v>166661</v>
      </c>
      <c r="X300" s="3">
        <v>184663</v>
      </c>
      <c r="Y300" s="3">
        <v>290199</v>
      </c>
      <c r="Z300" s="3">
        <v>277934</v>
      </c>
      <c r="AA300" s="3">
        <v>281237</v>
      </c>
      <c r="AB300" s="3">
        <v>373473</v>
      </c>
      <c r="AC300" s="3">
        <v>367781</v>
      </c>
      <c r="AD300" s="3">
        <v>430612</v>
      </c>
      <c r="AE300" s="3">
        <v>317326</v>
      </c>
      <c r="AF300" s="3">
        <v>397910</v>
      </c>
      <c r="AG300" s="3">
        <v>400661</v>
      </c>
      <c r="AH300" s="3">
        <v>497541</v>
      </c>
      <c r="AI300" s="3">
        <v>497964</v>
      </c>
      <c r="AJ300" s="3">
        <v>606504</v>
      </c>
      <c r="AK300" s="3">
        <v>637620</v>
      </c>
      <c r="AL300" s="4">
        <v>554201</v>
      </c>
      <c r="AO300" s="1" t="s">
        <v>573</v>
      </c>
      <c r="AP300" s="2" t="s">
        <v>574</v>
      </c>
      <c r="AQ300">
        <f>(C300/$C$335)/(World!C300/World!$C$335)</f>
        <v>1.059338868649468</v>
      </c>
      <c r="AR300">
        <f>(D300/$D$335)/(World!D300/World!$D$335)</f>
        <v>0.63545535493855942</v>
      </c>
      <c r="AS300">
        <f>(E300/$E$335)/(World!E300/World!$E$335)</f>
        <v>1.2542963314526372</v>
      </c>
      <c r="AT300">
        <f>(F300/$F$335)/(World!F300/World!$F$335)</f>
        <v>0.48446272761875381</v>
      </c>
      <c r="AU300">
        <f>(G300/$G$335)/(World!G300/World!$G$335)</f>
        <v>1.0643874979808221</v>
      </c>
      <c r="AV300">
        <f>(H300/$H$335)/(World!H300/World!$H$335)</f>
        <v>1.036811481905882</v>
      </c>
      <c r="AW300">
        <f>(I300/$I$335)/(World!I300/World!$I$335)</f>
        <v>0.97189250290398765</v>
      </c>
      <c r="AX300">
        <f>(J300/$J$335)/(World!J300/World!$J$335)</f>
        <v>1.1573567475514064</v>
      </c>
      <c r="AY300">
        <f>(K300/$K$335)/(World!K300/World!$K$335)</f>
        <v>0.98525179762859871</v>
      </c>
      <c r="AZ300">
        <f>(L300/$L$335)/(World!L300/World!$L$335)</f>
        <v>0.98280622876987977</v>
      </c>
      <c r="BA300">
        <f>(M300/$M$335)/(World!M300/World!$M$335)</f>
        <v>0.90357897946472954</v>
      </c>
      <c r="BB300">
        <f>(N300/$N$335)/(World!N300/World!$N$335)</f>
        <v>0.86052471822800658</v>
      </c>
      <c r="BC300">
        <f>(O300/$O$335)/(World!O300/World!$O$335)</f>
        <v>0.91450243190949621</v>
      </c>
      <c r="BD300">
        <f>(P300/$P$335)/(World!P300/World!$P$335)</f>
        <v>0.89942182107817203</v>
      </c>
      <c r="BE300">
        <f>(Q300/$Q$335)/(World!Q300/World!$Q$335)</f>
        <v>0.8435517026079753</v>
      </c>
      <c r="BF300">
        <f>(R300/$R$335)/(World!R300/World!$R$335)</f>
        <v>0.80612176386633538</v>
      </c>
      <c r="BI300" s="1" t="s">
        <v>573</v>
      </c>
      <c r="BJ300" s="2" t="s">
        <v>574</v>
      </c>
      <c r="BK300">
        <f t="shared" si="325"/>
        <v>2.8814523706039187E-2</v>
      </c>
      <c r="BL300">
        <f t="shared" si="326"/>
        <v>-0.2229010067200127</v>
      </c>
      <c r="BM300">
        <f t="shared" si="327"/>
        <v>0.11280519242506694</v>
      </c>
      <c r="BN300">
        <f t="shared" si="328"/>
        <v>-0.34728879532612195</v>
      </c>
      <c r="BO300">
        <f t="shared" si="329"/>
        <v>3.1189637625590901E-2</v>
      </c>
      <c r="BP300">
        <f t="shared" si="330"/>
        <v>1.8073092297887498E-2</v>
      </c>
      <c r="BQ300">
        <f t="shared" si="331"/>
        <v>-1.4254071687284523E-2</v>
      </c>
      <c r="BR300">
        <f t="shared" si="332"/>
        <v>7.2939604323673315E-2</v>
      </c>
      <c r="BS300">
        <f t="shared" si="333"/>
        <v>-7.4288825170782617E-3</v>
      </c>
      <c r="BT300">
        <f t="shared" si="334"/>
        <v>-8.6714329320960078E-3</v>
      </c>
      <c r="BU300">
        <f t="shared" si="335"/>
        <v>-5.0652492791438179E-2</v>
      </c>
      <c r="BV300">
        <f t="shared" si="336"/>
        <v>-7.4965562352126064E-2</v>
      </c>
      <c r="BW300">
        <f t="shared" si="337"/>
        <v>-4.4657852957245808E-2</v>
      </c>
      <c r="BX300">
        <f t="shared" si="338"/>
        <v>-5.2951997184457221E-2</v>
      </c>
      <c r="BY300">
        <f t="shared" si="339"/>
        <v>-8.48624408909745E-2</v>
      </c>
      <c r="BZ300">
        <f t="shared" si="340"/>
        <v>-0.10734505281561563</v>
      </c>
      <c r="CC300" s="1" t="s">
        <v>573</v>
      </c>
      <c r="CD300" s="2" t="s">
        <v>574</v>
      </c>
      <c r="CE300">
        <f t="shared" si="341"/>
        <v>0.16582119770459555</v>
      </c>
      <c r="CF300">
        <f t="shared" si="342"/>
        <v>-3.5303813507058524E-2</v>
      </c>
      <c r="CG300">
        <f t="shared" si="343"/>
        <v>0.17632099182420552</v>
      </c>
      <c r="CH300">
        <f t="shared" si="344"/>
        <v>-5.3736249362584615E-2</v>
      </c>
      <c r="CI300">
        <f t="shared" si="345"/>
        <v>0.38477070301263</v>
      </c>
      <c r="CJ300">
        <f t="shared" si="346"/>
        <v>0.27488785189168935</v>
      </c>
      <c r="CK300">
        <f t="shared" si="347"/>
        <v>0.25711163494381589</v>
      </c>
      <c r="CL300">
        <f t="shared" si="348"/>
        <v>0.24294123024775138</v>
      </c>
      <c r="CM300">
        <f t="shared" si="349"/>
        <v>0.2526251950422469</v>
      </c>
      <c r="CN300">
        <f t="shared" si="350"/>
        <v>0.22047518669728006</v>
      </c>
      <c r="CO300">
        <f t="shared" si="351"/>
        <v>0.13568592597066828</v>
      </c>
      <c r="CP300">
        <f t="shared" si="352"/>
        <v>7.342523204362271E-2</v>
      </c>
      <c r="CQ300">
        <f t="shared" si="353"/>
        <v>0.10891046586951932</v>
      </c>
      <c r="CR300">
        <f t="shared" si="354"/>
        <v>-2.0168591629962988E-2</v>
      </c>
      <c r="CS300">
        <f t="shared" si="355"/>
        <v>-7.6685244082933909E-2</v>
      </c>
      <c r="CT300">
        <f t="shared" si="356"/>
        <v>-5.7486156535145799E-2</v>
      </c>
      <c r="CW300" s="1" t="s">
        <v>573</v>
      </c>
      <c r="CX300" s="2" t="s">
        <v>574</v>
      </c>
      <c r="CY300">
        <f t="shared" si="357"/>
        <v>1</v>
      </c>
      <c r="CZ300">
        <f t="shared" si="358"/>
        <v>2</v>
      </c>
      <c r="DA300">
        <f t="shared" si="359"/>
        <v>1</v>
      </c>
      <c r="DB300">
        <f t="shared" si="360"/>
        <v>2</v>
      </c>
      <c r="DC300">
        <f t="shared" si="361"/>
        <v>1</v>
      </c>
      <c r="DD300">
        <f t="shared" si="362"/>
        <v>1</v>
      </c>
      <c r="DE300">
        <f t="shared" si="363"/>
        <v>2</v>
      </c>
      <c r="DF300">
        <f t="shared" si="364"/>
        <v>1</v>
      </c>
      <c r="DG300">
        <f t="shared" si="365"/>
        <v>2</v>
      </c>
      <c r="DH300">
        <f t="shared" si="366"/>
        <v>2</v>
      </c>
      <c r="DI300">
        <f t="shared" si="367"/>
        <v>2</v>
      </c>
      <c r="DJ300">
        <f t="shared" si="368"/>
        <v>2</v>
      </c>
      <c r="DK300">
        <f t="shared" si="369"/>
        <v>2</v>
      </c>
      <c r="DL300">
        <f t="shared" si="370"/>
        <v>2</v>
      </c>
      <c r="DM300">
        <f t="shared" si="371"/>
        <v>2</v>
      </c>
      <c r="DN300">
        <f t="shared" si="372"/>
        <v>2</v>
      </c>
      <c r="DQ300" s="1" t="s">
        <v>573</v>
      </c>
      <c r="DR300" s="2" t="s">
        <v>574</v>
      </c>
      <c r="DS300">
        <f t="shared" si="373"/>
        <v>5</v>
      </c>
      <c r="DT300">
        <f t="shared" si="374"/>
        <v>3</v>
      </c>
      <c r="DU300">
        <f t="shared" si="375"/>
        <v>5</v>
      </c>
      <c r="DV300">
        <f t="shared" si="376"/>
        <v>3</v>
      </c>
      <c r="DW300">
        <f t="shared" si="377"/>
        <v>5</v>
      </c>
      <c r="DX300">
        <f t="shared" si="378"/>
        <v>5</v>
      </c>
      <c r="DY300">
        <f t="shared" si="379"/>
        <v>5</v>
      </c>
      <c r="DZ300">
        <f t="shared" si="380"/>
        <v>5</v>
      </c>
      <c r="EA300">
        <f t="shared" si="381"/>
        <v>5</v>
      </c>
      <c r="EB300">
        <f t="shared" si="382"/>
        <v>5</v>
      </c>
      <c r="EC300">
        <f t="shared" si="383"/>
        <v>5</v>
      </c>
      <c r="ED300">
        <f t="shared" si="384"/>
        <v>5</v>
      </c>
      <c r="EE300">
        <f t="shared" si="385"/>
        <v>5</v>
      </c>
      <c r="EF300">
        <f t="shared" si="386"/>
        <v>3</v>
      </c>
      <c r="EG300">
        <f t="shared" si="387"/>
        <v>3</v>
      </c>
      <c r="EH300">
        <f t="shared" si="388"/>
        <v>3</v>
      </c>
      <c r="EK300" s="1" t="s">
        <v>573</v>
      </c>
      <c r="EL300" s="2" t="s">
        <v>574</v>
      </c>
      <c r="EM300" t="str">
        <f t="shared" si="389"/>
        <v>A</v>
      </c>
      <c r="EN300" t="str">
        <f t="shared" si="390"/>
        <v>D</v>
      </c>
      <c r="EO300" t="str">
        <f t="shared" si="391"/>
        <v>A</v>
      </c>
      <c r="EP300" t="str">
        <f t="shared" si="392"/>
        <v>D</v>
      </c>
      <c r="EQ300" t="str">
        <f t="shared" si="393"/>
        <v>A</v>
      </c>
      <c r="ER300" t="str">
        <f t="shared" si="394"/>
        <v>A</v>
      </c>
      <c r="ES300" t="str">
        <f t="shared" si="395"/>
        <v>C</v>
      </c>
      <c r="ET300" t="str">
        <f t="shared" si="396"/>
        <v>A</v>
      </c>
      <c r="EU300" t="str">
        <f t="shared" si="397"/>
        <v>C</v>
      </c>
      <c r="EV300" t="str">
        <f t="shared" si="398"/>
        <v>C</v>
      </c>
      <c r="EW300" t="str">
        <f t="shared" si="399"/>
        <v>C</v>
      </c>
      <c r="EX300" t="str">
        <f t="shared" si="400"/>
        <v>C</v>
      </c>
      <c r="EY300" t="str">
        <f t="shared" si="401"/>
        <v>C</v>
      </c>
      <c r="EZ300" t="str">
        <f t="shared" si="402"/>
        <v>D</v>
      </c>
      <c r="FA300" t="str">
        <f t="shared" si="403"/>
        <v>D</v>
      </c>
      <c r="FB300" t="str">
        <f t="shared" si="404"/>
        <v>D</v>
      </c>
    </row>
    <row r="301" spans="1:158" x14ac:dyDescent="0.25">
      <c r="A301" s="5" t="s">
        <v>575</v>
      </c>
      <c r="B301" s="6" t="s">
        <v>576</v>
      </c>
      <c r="C301" s="3">
        <v>1276453</v>
      </c>
      <c r="D301" s="3">
        <v>1113836</v>
      </c>
      <c r="E301" s="3">
        <v>1100384</v>
      </c>
      <c r="F301" s="3">
        <v>1116621</v>
      </c>
      <c r="G301" s="3">
        <v>1158075</v>
      </c>
      <c r="H301" s="3">
        <v>1411509</v>
      </c>
      <c r="I301" s="3">
        <v>1512206</v>
      </c>
      <c r="J301" s="3">
        <v>1405703</v>
      </c>
      <c r="K301" s="3">
        <v>1054951</v>
      </c>
      <c r="L301" s="3">
        <v>1293588</v>
      </c>
      <c r="M301" s="3">
        <v>1238709</v>
      </c>
      <c r="N301" s="3">
        <v>1284657</v>
      </c>
      <c r="O301" s="3">
        <v>1313497</v>
      </c>
      <c r="P301" s="3">
        <v>1140536</v>
      </c>
      <c r="Q301" s="3">
        <v>918896</v>
      </c>
      <c r="R301" s="4">
        <v>986595</v>
      </c>
      <c r="U301" s="5" t="s">
        <v>575</v>
      </c>
      <c r="V301" s="6" t="s">
        <v>576</v>
      </c>
      <c r="W301" s="7">
        <v>1135229</v>
      </c>
      <c r="X301" s="7">
        <v>988047</v>
      </c>
      <c r="Y301" s="7">
        <v>970725</v>
      </c>
      <c r="Z301" s="7">
        <v>1129267</v>
      </c>
      <c r="AA301" s="7">
        <v>1139982</v>
      </c>
      <c r="AB301" s="7">
        <v>1261769</v>
      </c>
      <c r="AC301" s="7">
        <v>1246565</v>
      </c>
      <c r="AD301" s="7">
        <v>1204160</v>
      </c>
      <c r="AE301" s="7">
        <v>773151</v>
      </c>
      <c r="AF301" s="7">
        <v>1082729</v>
      </c>
      <c r="AG301" s="7">
        <v>1106165</v>
      </c>
      <c r="AH301" s="7">
        <v>1066971</v>
      </c>
      <c r="AI301" s="7">
        <v>1058572</v>
      </c>
      <c r="AJ301" s="7">
        <v>984371</v>
      </c>
      <c r="AK301" s="7">
        <v>876709</v>
      </c>
      <c r="AL301" s="8">
        <v>949286</v>
      </c>
      <c r="AO301" s="5" t="s">
        <v>575</v>
      </c>
      <c r="AP301" s="6" t="s">
        <v>576</v>
      </c>
      <c r="AQ301">
        <f>(C301/$C$335)/(World!C301/World!$C$335)</f>
        <v>3.3152249646753753</v>
      </c>
      <c r="AR301">
        <f>(D301/$D$335)/(World!D301/World!$D$335)</f>
        <v>2.9378245583811671</v>
      </c>
      <c r="AS301">
        <f>(E301/$E$335)/(World!E301/World!$E$335)</f>
        <v>2.4231016290048037</v>
      </c>
      <c r="AT301">
        <f>(F301/$F$335)/(World!F301/World!$F$335)</f>
        <v>2.1523085210207236</v>
      </c>
      <c r="AU301">
        <f>(G301/$G$335)/(World!G301/World!$G$335)</f>
        <v>2.2909051146656978</v>
      </c>
      <c r="AV301">
        <f>(H301/$H$335)/(World!H301/World!$H$335)</f>
        <v>2.3414495996672677</v>
      </c>
      <c r="AW301">
        <f>(I301/$I$335)/(World!I301/World!$I$335)</f>
        <v>2.4159014441176501</v>
      </c>
      <c r="AX301">
        <f>(J301/$J$335)/(World!J301/World!$J$335)</f>
        <v>2.3634390534531806</v>
      </c>
      <c r="AY301">
        <f>(K301/$K$335)/(World!K301/World!$K$335)</f>
        <v>2.0321724979162088</v>
      </c>
      <c r="AZ301">
        <f>(L301/$L$335)/(World!L301/World!$L$335)</f>
        <v>1.7753067993426452</v>
      </c>
      <c r="BA301">
        <f>(M301/$M$335)/(World!M301/World!$M$335)</f>
        <v>1.7361709697031347</v>
      </c>
      <c r="BB301">
        <f>(N301/$N$335)/(World!N301/World!$N$335)</f>
        <v>1.9876229713782381</v>
      </c>
      <c r="BC301">
        <f>(O301/$O$335)/(World!O301/World!$O$335)</f>
        <v>1.8321497559754059</v>
      </c>
      <c r="BD301">
        <f>(P301/$P$335)/(World!P301/World!$P$335)</f>
        <v>1.4753116732202174</v>
      </c>
      <c r="BE301">
        <f>(Q301/$Q$335)/(World!Q301/World!$Q$335)</f>
        <v>1.1911093560363217</v>
      </c>
      <c r="BF301">
        <f>(R301/$R$335)/(World!R301/World!$R$335)</f>
        <v>1.5336827591005577</v>
      </c>
      <c r="BI301" s="5" t="s">
        <v>575</v>
      </c>
      <c r="BJ301" s="6" t="s">
        <v>576</v>
      </c>
      <c r="BK301">
        <f t="shared" si="325"/>
        <v>0.53652474288777774</v>
      </c>
      <c r="BL301">
        <f t="shared" si="326"/>
        <v>0.49210535656210225</v>
      </c>
      <c r="BM301">
        <f t="shared" si="327"/>
        <v>0.41573455399235143</v>
      </c>
      <c r="BN301">
        <f t="shared" si="328"/>
        <v>0.3655443346793999</v>
      </c>
      <c r="BO301">
        <f t="shared" si="329"/>
        <v>0.3922644590732397</v>
      </c>
      <c r="BP301">
        <f t="shared" si="330"/>
        <v>0.40145737939630916</v>
      </c>
      <c r="BQ301">
        <f t="shared" si="331"/>
        <v>0.41450301400115097</v>
      </c>
      <c r="BR301">
        <f t="shared" si="332"/>
        <v>0.40537052456870387</v>
      </c>
      <c r="BS301">
        <f t="shared" si="333"/>
        <v>0.34040691900792114</v>
      </c>
      <c r="BT301">
        <f t="shared" si="334"/>
        <v>0.27935895214405959</v>
      </c>
      <c r="BU301">
        <f t="shared" si="335"/>
        <v>0.26905152413886135</v>
      </c>
      <c r="BV301">
        <f t="shared" si="336"/>
        <v>0.33057148804912012</v>
      </c>
      <c r="BW301">
        <f t="shared" si="337"/>
        <v>0.29382265334652458</v>
      </c>
      <c r="BX301">
        <f t="shared" si="338"/>
        <v>0.1920209395699525</v>
      </c>
      <c r="BY301">
        <f t="shared" si="339"/>
        <v>8.7220364200367981E-2</v>
      </c>
      <c r="BZ301">
        <f t="shared" si="340"/>
        <v>0.21063519384329391</v>
      </c>
      <c r="CC301" s="5" t="s">
        <v>575</v>
      </c>
      <c r="CD301" s="6" t="s">
        <v>576</v>
      </c>
      <c r="CE301">
        <f t="shared" si="341"/>
        <v>5.8558300804169038E-2</v>
      </c>
      <c r="CF301">
        <f t="shared" si="342"/>
        <v>5.984586201991262E-2</v>
      </c>
      <c r="CG301">
        <f t="shared" si="343"/>
        <v>6.2603658233342616E-2</v>
      </c>
      <c r="CH301">
        <f t="shared" si="344"/>
        <v>-5.6307349253391084E-3</v>
      </c>
      <c r="CI301">
        <f t="shared" si="345"/>
        <v>7.8731728586366664E-3</v>
      </c>
      <c r="CJ301">
        <f t="shared" si="346"/>
        <v>5.6013628212254765E-2</v>
      </c>
      <c r="CK301">
        <f t="shared" si="347"/>
        <v>9.6289615919552582E-2</v>
      </c>
      <c r="CL301">
        <f t="shared" si="348"/>
        <v>7.7223593728866224E-2</v>
      </c>
      <c r="CM301">
        <f t="shared" si="349"/>
        <v>0.15414894792522518</v>
      </c>
      <c r="CN301">
        <f t="shared" si="350"/>
        <v>8.8733531763649384E-2</v>
      </c>
      <c r="CO301">
        <f t="shared" si="351"/>
        <v>5.6524998784582885E-2</v>
      </c>
      <c r="CP301">
        <f t="shared" si="352"/>
        <v>9.2568212319295393E-2</v>
      </c>
      <c r="CQ301">
        <f t="shared" si="353"/>
        <v>0.10746947074473803</v>
      </c>
      <c r="CR301">
        <f t="shared" si="354"/>
        <v>7.34926281479613E-2</v>
      </c>
      <c r="CS301">
        <f t="shared" si="355"/>
        <v>2.3494588175016221E-2</v>
      </c>
      <c r="CT301">
        <f t="shared" si="356"/>
        <v>1.9272362299128924E-2</v>
      </c>
      <c r="CW301" s="5" t="s">
        <v>575</v>
      </c>
      <c r="CX301" s="6" t="s">
        <v>576</v>
      </c>
      <c r="CY301">
        <f t="shared" si="357"/>
        <v>1</v>
      </c>
      <c r="CZ301">
        <f t="shared" si="358"/>
        <v>1</v>
      </c>
      <c r="DA301">
        <f t="shared" si="359"/>
        <v>1</v>
      </c>
      <c r="DB301">
        <f t="shared" si="360"/>
        <v>1</v>
      </c>
      <c r="DC301">
        <f t="shared" si="361"/>
        <v>1</v>
      </c>
      <c r="DD301">
        <f t="shared" si="362"/>
        <v>1</v>
      </c>
      <c r="DE301">
        <f t="shared" si="363"/>
        <v>1</v>
      </c>
      <c r="DF301">
        <f t="shared" si="364"/>
        <v>1</v>
      </c>
      <c r="DG301">
        <f t="shared" si="365"/>
        <v>1</v>
      </c>
      <c r="DH301">
        <f t="shared" si="366"/>
        <v>1</v>
      </c>
      <c r="DI301">
        <f t="shared" si="367"/>
        <v>1</v>
      </c>
      <c r="DJ301">
        <f t="shared" si="368"/>
        <v>1</v>
      </c>
      <c r="DK301">
        <f t="shared" si="369"/>
        <v>1</v>
      </c>
      <c r="DL301">
        <f t="shared" si="370"/>
        <v>1</v>
      </c>
      <c r="DM301">
        <f t="shared" si="371"/>
        <v>1</v>
      </c>
      <c r="DN301">
        <f t="shared" si="372"/>
        <v>1</v>
      </c>
      <c r="DQ301" s="5" t="s">
        <v>575</v>
      </c>
      <c r="DR301" s="6" t="s">
        <v>576</v>
      </c>
      <c r="DS301">
        <f t="shared" si="373"/>
        <v>5</v>
      </c>
      <c r="DT301">
        <f t="shared" si="374"/>
        <v>5</v>
      </c>
      <c r="DU301">
        <f t="shared" si="375"/>
        <v>5</v>
      </c>
      <c r="DV301">
        <f t="shared" si="376"/>
        <v>3</v>
      </c>
      <c r="DW301">
        <f t="shared" si="377"/>
        <v>5</v>
      </c>
      <c r="DX301">
        <f t="shared" si="378"/>
        <v>5</v>
      </c>
      <c r="DY301">
        <f t="shared" si="379"/>
        <v>5</v>
      </c>
      <c r="DZ301">
        <f t="shared" si="380"/>
        <v>5</v>
      </c>
      <c r="EA301">
        <f t="shared" si="381"/>
        <v>5</v>
      </c>
      <c r="EB301">
        <f t="shared" si="382"/>
        <v>5</v>
      </c>
      <c r="EC301">
        <f t="shared" si="383"/>
        <v>5</v>
      </c>
      <c r="ED301">
        <f t="shared" si="384"/>
        <v>5</v>
      </c>
      <c r="EE301">
        <f t="shared" si="385"/>
        <v>5</v>
      </c>
      <c r="EF301">
        <f t="shared" si="386"/>
        <v>5</v>
      </c>
      <c r="EG301">
        <f t="shared" si="387"/>
        <v>5</v>
      </c>
      <c r="EH301">
        <f t="shared" si="388"/>
        <v>5</v>
      </c>
      <c r="EK301" s="5" t="s">
        <v>575</v>
      </c>
      <c r="EL301" s="6" t="s">
        <v>576</v>
      </c>
      <c r="EM301" t="str">
        <f t="shared" si="389"/>
        <v>A</v>
      </c>
      <c r="EN301" t="str">
        <f t="shared" si="390"/>
        <v>A</v>
      </c>
      <c r="EO301" t="str">
        <f t="shared" si="391"/>
        <v>A</v>
      </c>
      <c r="EP301" t="str">
        <f t="shared" si="392"/>
        <v>B</v>
      </c>
      <c r="EQ301" t="str">
        <f t="shared" si="393"/>
        <v>A</v>
      </c>
      <c r="ER301" t="str">
        <f t="shared" si="394"/>
        <v>A</v>
      </c>
      <c r="ES301" t="str">
        <f t="shared" si="395"/>
        <v>A</v>
      </c>
      <c r="ET301" t="str">
        <f t="shared" si="396"/>
        <v>A</v>
      </c>
      <c r="EU301" t="str">
        <f t="shared" si="397"/>
        <v>A</v>
      </c>
      <c r="EV301" t="str">
        <f t="shared" si="398"/>
        <v>A</v>
      </c>
      <c r="EW301" t="str">
        <f t="shared" si="399"/>
        <v>A</v>
      </c>
      <c r="EX301" t="str">
        <f t="shared" si="400"/>
        <v>A</v>
      </c>
      <c r="EY301" t="str">
        <f t="shared" si="401"/>
        <v>A</v>
      </c>
      <c r="EZ301" t="str">
        <f t="shared" si="402"/>
        <v>A</v>
      </c>
      <c r="FA301" t="str">
        <f t="shared" si="403"/>
        <v>A</v>
      </c>
      <c r="FB301" t="str">
        <f t="shared" si="404"/>
        <v>A</v>
      </c>
    </row>
    <row r="302" spans="1:158" x14ac:dyDescent="0.25">
      <c r="A302" s="1" t="s">
        <v>577</v>
      </c>
      <c r="B302" s="2" t="s">
        <v>578</v>
      </c>
      <c r="C302" s="3">
        <v>392065</v>
      </c>
      <c r="D302" s="3">
        <v>399820</v>
      </c>
      <c r="E302" s="3">
        <v>420892</v>
      </c>
      <c r="F302" s="3">
        <v>459393</v>
      </c>
      <c r="G302" s="3">
        <v>526394</v>
      </c>
      <c r="H302" s="3">
        <v>610929</v>
      </c>
      <c r="I302" s="3">
        <v>530873</v>
      </c>
      <c r="J302" s="3">
        <v>439454</v>
      </c>
      <c r="K302" s="3">
        <v>371063</v>
      </c>
      <c r="L302" s="3">
        <v>429984</v>
      </c>
      <c r="M302" s="3">
        <v>419069</v>
      </c>
      <c r="N302" s="3">
        <v>385438</v>
      </c>
      <c r="O302" s="3">
        <v>546460</v>
      </c>
      <c r="P302" s="3">
        <v>370601</v>
      </c>
      <c r="Q302" s="3">
        <v>345898</v>
      </c>
      <c r="R302" s="4">
        <v>305975</v>
      </c>
      <c r="U302" s="1" t="s">
        <v>577</v>
      </c>
      <c r="V302" s="2" t="s">
        <v>578</v>
      </c>
      <c r="W302" s="3">
        <v>282882</v>
      </c>
      <c r="X302" s="3">
        <v>282334</v>
      </c>
      <c r="Y302" s="3">
        <v>331131</v>
      </c>
      <c r="Z302" s="3">
        <v>387558</v>
      </c>
      <c r="AA302" s="3">
        <v>437485</v>
      </c>
      <c r="AB302" s="3">
        <v>490217</v>
      </c>
      <c r="AC302" s="3">
        <v>440283</v>
      </c>
      <c r="AD302" s="3">
        <v>384417</v>
      </c>
      <c r="AE302" s="3">
        <v>280642</v>
      </c>
      <c r="AF302" s="3">
        <v>407520</v>
      </c>
      <c r="AG302" s="3">
        <v>375306</v>
      </c>
      <c r="AH302" s="3">
        <v>341398</v>
      </c>
      <c r="AI302" s="3">
        <v>354881</v>
      </c>
      <c r="AJ302" s="3">
        <v>359525</v>
      </c>
      <c r="AK302" s="3">
        <v>384845</v>
      </c>
      <c r="AL302" s="4">
        <v>334362</v>
      </c>
      <c r="AO302" s="1" t="s">
        <v>577</v>
      </c>
      <c r="AP302" s="2" t="s">
        <v>578</v>
      </c>
      <c r="AQ302">
        <f>(C302/$C$335)/(World!C302/World!$C$335)</f>
        <v>2.7638971171888445</v>
      </c>
      <c r="AR302">
        <f>(D302/$D$335)/(World!D302/World!$D$335)</f>
        <v>2.9093285600862404</v>
      </c>
      <c r="AS302">
        <f>(E302/$E$335)/(World!E302/World!$E$335)</f>
        <v>2.5063557018288329</v>
      </c>
      <c r="AT302">
        <f>(F302/$F$335)/(World!F302/World!$F$335)</f>
        <v>2.411597115312285</v>
      </c>
      <c r="AU302">
        <f>(G302/$G$335)/(World!G302/World!$G$335)</f>
        <v>2.7524753473752068</v>
      </c>
      <c r="AV302">
        <f>(H302/$H$335)/(World!H302/World!$H$335)</f>
        <v>2.7848578895612208</v>
      </c>
      <c r="AW302">
        <f>(I302/$I$335)/(World!I302/World!$I$335)</f>
        <v>2.3311432234531786</v>
      </c>
      <c r="AX302">
        <f>(J302/$J$335)/(World!J302/World!$J$335)</f>
        <v>2.0102487013221837</v>
      </c>
      <c r="AY302">
        <f>(K302/$K$335)/(World!K302/World!$K$335)</f>
        <v>2.0310424474710591</v>
      </c>
      <c r="AZ302">
        <f>(L302/$L$335)/(World!L302/World!$L$335)</f>
        <v>1.721363702525794</v>
      </c>
      <c r="BA302">
        <f>(M302/$M$335)/(World!M302/World!$M$335)</f>
        <v>1.676750116304633</v>
      </c>
      <c r="BB302">
        <f>(N302/$N$335)/(World!N302/World!$N$335)</f>
        <v>1.6255091820357108</v>
      </c>
      <c r="BC302">
        <f>(O302/$O$335)/(World!O302/World!$O$335)</f>
        <v>2.2200456063453209</v>
      </c>
      <c r="BD302">
        <f>(P302/$P$335)/(World!P302/World!$P$335)</f>
        <v>1.427222186920039</v>
      </c>
      <c r="BE302">
        <f>(Q302/$Q$335)/(World!Q302/World!$Q$335)</f>
        <v>1.3537072654172591</v>
      </c>
      <c r="BF302">
        <f>(R302/$R$335)/(World!R302/World!$R$335)</f>
        <v>1.2140308124416195</v>
      </c>
      <c r="BI302" s="1" t="s">
        <v>577</v>
      </c>
      <c r="BJ302" s="2" t="s">
        <v>578</v>
      </c>
      <c r="BK302">
        <f t="shared" si="325"/>
        <v>0.46863584797085334</v>
      </c>
      <c r="BL302">
        <f t="shared" si="326"/>
        <v>0.48840319526484627</v>
      </c>
      <c r="BM302">
        <f t="shared" si="327"/>
        <v>0.42960721327934676</v>
      </c>
      <c r="BN302">
        <f t="shared" si="328"/>
        <v>0.41376430674554393</v>
      </c>
      <c r="BO302">
        <f t="shared" si="329"/>
        <v>0.46701848383921662</v>
      </c>
      <c r="BP302">
        <f t="shared" si="330"/>
        <v>0.47157857484792903</v>
      </c>
      <c r="BQ302">
        <f t="shared" si="331"/>
        <v>0.39960552103588909</v>
      </c>
      <c r="BR302">
        <f t="shared" si="332"/>
        <v>0.3356030685698676</v>
      </c>
      <c r="BS302">
        <f t="shared" si="333"/>
        <v>0.34016100577255398</v>
      </c>
      <c r="BT302">
        <f t="shared" si="334"/>
        <v>0.26507434557764942</v>
      </c>
      <c r="BU302">
        <f t="shared" si="335"/>
        <v>0.25282528697109585</v>
      </c>
      <c r="BV302">
        <f t="shared" si="336"/>
        <v>0.23824299923061665</v>
      </c>
      <c r="BW302">
        <f t="shared" si="337"/>
        <v>0.37889078463396209</v>
      </c>
      <c r="BX302">
        <f t="shared" si="338"/>
        <v>0.17601280559409832</v>
      </c>
      <c r="BY302">
        <f t="shared" si="339"/>
        <v>0.15027665955500832</v>
      </c>
      <c r="BZ302">
        <f t="shared" si="340"/>
        <v>9.6670204966834955E-2</v>
      </c>
      <c r="CC302" s="1" t="s">
        <v>577</v>
      </c>
      <c r="CD302" s="2" t="s">
        <v>578</v>
      </c>
      <c r="CE302">
        <f t="shared" si="341"/>
        <v>0.16176529416383806</v>
      </c>
      <c r="CF302">
        <f t="shared" si="342"/>
        <v>0.17222797198286605</v>
      </c>
      <c r="CG302">
        <f t="shared" si="343"/>
        <v>0.11935938129551889</v>
      </c>
      <c r="CH302">
        <f t="shared" si="344"/>
        <v>8.4816004703932107E-2</v>
      </c>
      <c r="CI302">
        <f t="shared" si="345"/>
        <v>9.2240831058670231E-2</v>
      </c>
      <c r="CJ302">
        <f t="shared" si="346"/>
        <v>0.10962397356935411</v>
      </c>
      <c r="CK302">
        <f t="shared" si="347"/>
        <v>9.3280585199494212E-2</v>
      </c>
      <c r="CL302">
        <f t="shared" si="348"/>
        <v>6.6802933954466168E-2</v>
      </c>
      <c r="CM302">
        <f t="shared" si="349"/>
        <v>0.13874529119770448</v>
      </c>
      <c r="CN302">
        <f t="shared" si="350"/>
        <v>2.6822558459422285E-2</v>
      </c>
      <c r="CO302">
        <f t="shared" si="351"/>
        <v>5.5091109362706531E-2</v>
      </c>
      <c r="CP302">
        <f t="shared" si="352"/>
        <v>6.0591385126768628E-2</v>
      </c>
      <c r="CQ302">
        <f t="shared" si="353"/>
        <v>0.21254885775749688</v>
      </c>
      <c r="CR302">
        <f t="shared" si="354"/>
        <v>1.5169984358864087E-2</v>
      </c>
      <c r="CS302">
        <f t="shared" si="355"/>
        <v>-5.329780784762906E-2</v>
      </c>
      <c r="CT302">
        <f t="shared" si="356"/>
        <v>-4.4331344276529391E-2</v>
      </c>
      <c r="CW302" s="1" t="s">
        <v>577</v>
      </c>
      <c r="CX302" s="2" t="s">
        <v>578</v>
      </c>
      <c r="CY302">
        <f t="shared" si="357"/>
        <v>1</v>
      </c>
      <c r="CZ302">
        <f t="shared" si="358"/>
        <v>1</v>
      </c>
      <c r="DA302">
        <f t="shared" si="359"/>
        <v>1</v>
      </c>
      <c r="DB302">
        <f t="shared" si="360"/>
        <v>1</v>
      </c>
      <c r="DC302">
        <f t="shared" si="361"/>
        <v>1</v>
      </c>
      <c r="DD302">
        <f t="shared" si="362"/>
        <v>1</v>
      </c>
      <c r="DE302">
        <f t="shared" si="363"/>
        <v>1</v>
      </c>
      <c r="DF302">
        <f t="shared" si="364"/>
        <v>1</v>
      </c>
      <c r="DG302">
        <f t="shared" si="365"/>
        <v>1</v>
      </c>
      <c r="DH302">
        <f t="shared" si="366"/>
        <v>1</v>
      </c>
      <c r="DI302">
        <f t="shared" si="367"/>
        <v>1</v>
      </c>
      <c r="DJ302">
        <f t="shared" si="368"/>
        <v>1</v>
      </c>
      <c r="DK302">
        <f t="shared" si="369"/>
        <v>1</v>
      </c>
      <c r="DL302">
        <f t="shared" si="370"/>
        <v>1</v>
      </c>
      <c r="DM302">
        <f t="shared" si="371"/>
        <v>1</v>
      </c>
      <c r="DN302">
        <f t="shared" si="372"/>
        <v>1</v>
      </c>
      <c r="DQ302" s="1" t="s">
        <v>577</v>
      </c>
      <c r="DR302" s="2" t="s">
        <v>578</v>
      </c>
      <c r="DS302">
        <f t="shared" si="373"/>
        <v>5</v>
      </c>
      <c r="DT302">
        <f t="shared" si="374"/>
        <v>5</v>
      </c>
      <c r="DU302">
        <f t="shared" si="375"/>
        <v>5</v>
      </c>
      <c r="DV302">
        <f t="shared" si="376"/>
        <v>5</v>
      </c>
      <c r="DW302">
        <f t="shared" si="377"/>
        <v>5</v>
      </c>
      <c r="DX302">
        <f t="shared" si="378"/>
        <v>5</v>
      </c>
      <c r="DY302">
        <f t="shared" si="379"/>
        <v>5</v>
      </c>
      <c r="DZ302">
        <f t="shared" si="380"/>
        <v>5</v>
      </c>
      <c r="EA302">
        <f t="shared" si="381"/>
        <v>5</v>
      </c>
      <c r="EB302">
        <f t="shared" si="382"/>
        <v>5</v>
      </c>
      <c r="EC302">
        <f t="shared" si="383"/>
        <v>5</v>
      </c>
      <c r="ED302">
        <f t="shared" si="384"/>
        <v>5</v>
      </c>
      <c r="EE302">
        <f t="shared" si="385"/>
        <v>5</v>
      </c>
      <c r="EF302">
        <f t="shared" si="386"/>
        <v>5</v>
      </c>
      <c r="EG302">
        <f t="shared" si="387"/>
        <v>3</v>
      </c>
      <c r="EH302">
        <f t="shared" si="388"/>
        <v>3</v>
      </c>
      <c r="EK302" s="1" t="s">
        <v>577</v>
      </c>
      <c r="EL302" s="2" t="s">
        <v>578</v>
      </c>
      <c r="EM302" t="str">
        <f t="shared" si="389"/>
        <v>A</v>
      </c>
      <c r="EN302" t="str">
        <f t="shared" si="390"/>
        <v>A</v>
      </c>
      <c r="EO302" t="str">
        <f t="shared" si="391"/>
        <v>A</v>
      </c>
      <c r="EP302" t="str">
        <f t="shared" si="392"/>
        <v>A</v>
      </c>
      <c r="EQ302" t="str">
        <f t="shared" si="393"/>
        <v>A</v>
      </c>
      <c r="ER302" t="str">
        <f t="shared" si="394"/>
        <v>A</v>
      </c>
      <c r="ES302" t="str">
        <f t="shared" si="395"/>
        <v>A</v>
      </c>
      <c r="ET302" t="str">
        <f t="shared" si="396"/>
        <v>A</v>
      </c>
      <c r="EU302" t="str">
        <f t="shared" si="397"/>
        <v>A</v>
      </c>
      <c r="EV302" t="str">
        <f t="shared" si="398"/>
        <v>A</v>
      </c>
      <c r="EW302" t="str">
        <f t="shared" si="399"/>
        <v>A</v>
      </c>
      <c r="EX302" t="str">
        <f t="shared" si="400"/>
        <v>A</v>
      </c>
      <c r="EY302" t="str">
        <f t="shared" si="401"/>
        <v>A</v>
      </c>
      <c r="EZ302" t="str">
        <f t="shared" si="402"/>
        <v>A</v>
      </c>
      <c r="FA302" t="str">
        <f t="shared" si="403"/>
        <v>B</v>
      </c>
      <c r="FB302" t="str">
        <f t="shared" si="404"/>
        <v>B</v>
      </c>
    </row>
    <row r="303" spans="1:158" x14ac:dyDescent="0.25">
      <c r="A303" s="1" t="s">
        <v>579</v>
      </c>
      <c r="B303" s="2" t="s">
        <v>580</v>
      </c>
      <c r="C303" s="3">
        <v>721709</v>
      </c>
      <c r="D303" s="3">
        <v>762025</v>
      </c>
      <c r="E303" s="3">
        <v>866466</v>
      </c>
      <c r="F303" s="3">
        <v>1079216</v>
      </c>
      <c r="G303" s="3">
        <v>1131257</v>
      </c>
      <c r="H303" s="3">
        <v>1330507</v>
      </c>
      <c r="I303" s="3">
        <v>1239082</v>
      </c>
      <c r="J303" s="3">
        <v>940940</v>
      </c>
      <c r="K303" s="3">
        <v>622392</v>
      </c>
      <c r="L303" s="3">
        <v>590809</v>
      </c>
      <c r="M303" s="3">
        <v>580499</v>
      </c>
      <c r="N303" s="3">
        <v>656601</v>
      </c>
      <c r="O303" s="3">
        <v>743971</v>
      </c>
      <c r="P303" s="3">
        <v>692718</v>
      </c>
      <c r="Q303" s="3">
        <v>740049</v>
      </c>
      <c r="R303" s="4">
        <v>665520</v>
      </c>
      <c r="U303" s="1" t="s">
        <v>579</v>
      </c>
      <c r="V303" s="2" t="s">
        <v>580</v>
      </c>
      <c r="W303" s="3">
        <v>850743</v>
      </c>
      <c r="X303" s="3">
        <v>897320</v>
      </c>
      <c r="Y303" s="3">
        <v>941676</v>
      </c>
      <c r="Z303" s="3">
        <v>1254600</v>
      </c>
      <c r="AA303" s="3">
        <v>1338817</v>
      </c>
      <c r="AB303" s="3">
        <v>1247686</v>
      </c>
      <c r="AC303" s="3">
        <v>1194294</v>
      </c>
      <c r="AD303" s="3">
        <v>969547</v>
      </c>
      <c r="AE303" s="3">
        <v>650075</v>
      </c>
      <c r="AF303" s="3">
        <v>752686</v>
      </c>
      <c r="AG303" s="3">
        <v>740222</v>
      </c>
      <c r="AH303" s="3">
        <v>822763</v>
      </c>
      <c r="AI303" s="3">
        <v>750782</v>
      </c>
      <c r="AJ303" s="3">
        <v>726454</v>
      </c>
      <c r="AK303" s="3">
        <v>636681</v>
      </c>
      <c r="AL303" s="4">
        <v>587576</v>
      </c>
      <c r="AO303" s="1" t="s">
        <v>579</v>
      </c>
      <c r="AP303" s="2" t="s">
        <v>580</v>
      </c>
      <c r="AQ303">
        <f>(C303/$C$335)/(World!C303/World!$C$335)</f>
        <v>1.389127263969191</v>
      </c>
      <c r="AR303">
        <f>(D303/$D$335)/(World!D303/World!$D$335)</f>
        <v>1.5080727085719043</v>
      </c>
      <c r="AS303">
        <f>(E303/$E$335)/(World!E303/World!$E$335)</f>
        <v>1.4073107425015428</v>
      </c>
      <c r="AT303">
        <f>(F303/$F$335)/(World!F303/World!$F$335)</f>
        <v>1.3707731866761947</v>
      </c>
      <c r="AU303">
        <f>(G303/$G$335)/(World!G303/World!$G$335)</f>
        <v>1.264209864881026</v>
      </c>
      <c r="AV303">
        <f>(H303/$H$335)/(World!H303/World!$H$335)</f>
        <v>1.2769177271912833</v>
      </c>
      <c r="AW303">
        <f>(I303/$I$335)/(World!I303/World!$I$335)</f>
        <v>1.1823908153301383</v>
      </c>
      <c r="AX303">
        <f>(J303/$J$335)/(World!J303/World!$J$335)</f>
        <v>0.95040455234556942</v>
      </c>
      <c r="AY303">
        <f>(K303/$K$335)/(World!K303/World!$K$335)</f>
        <v>0.703598129838647</v>
      </c>
      <c r="AZ303">
        <f>(L303/$L$335)/(World!L303/World!$L$335)</f>
        <v>0.48277959436461443</v>
      </c>
      <c r="BA303">
        <f>(M303/$M$335)/(World!M303/World!$M$335)</f>
        <v>0.46024600798396081</v>
      </c>
      <c r="BB303">
        <f>(N303/$N$335)/(World!N303/World!$N$335)</f>
        <v>0.51975128191743214</v>
      </c>
      <c r="BC303">
        <f>(O303/$O$335)/(World!O303/World!$O$335)</f>
        <v>0.60968734681091197</v>
      </c>
      <c r="BD303">
        <f>(P303/$P$335)/(World!P303/World!$P$335)</f>
        <v>0.54595893583624044</v>
      </c>
      <c r="BE303">
        <f>(Q303/$Q$335)/(World!Q303/World!$Q$335)</f>
        <v>0.58601168034520545</v>
      </c>
      <c r="BF303">
        <f>(R303/$R$335)/(World!R303/World!$R$335)</f>
        <v>0.55166101927011191</v>
      </c>
      <c r="BI303" s="1" t="s">
        <v>579</v>
      </c>
      <c r="BJ303" s="2" t="s">
        <v>580</v>
      </c>
      <c r="BK303">
        <f t="shared" si="325"/>
        <v>0.16287423020015773</v>
      </c>
      <c r="BL303">
        <f t="shared" si="326"/>
        <v>0.20257495200815001</v>
      </c>
      <c r="BM303">
        <f t="shared" si="327"/>
        <v>0.16919740991904028</v>
      </c>
      <c r="BN303">
        <f t="shared" si="328"/>
        <v>0.15639336093387146</v>
      </c>
      <c r="BO303">
        <f t="shared" si="329"/>
        <v>0.11668965363107323</v>
      </c>
      <c r="BP303">
        <f t="shared" si="330"/>
        <v>0.12161955782780003</v>
      </c>
      <c r="BQ303">
        <f t="shared" si="331"/>
        <v>8.3573855813972267E-2</v>
      </c>
      <c r="BR303">
        <f t="shared" si="332"/>
        <v>-2.5428287477480896E-2</v>
      </c>
      <c r="BS303">
        <f t="shared" si="333"/>
        <v>-0.17398579217120069</v>
      </c>
      <c r="BT303">
        <f t="shared" si="334"/>
        <v>-0.34881813022050623</v>
      </c>
      <c r="BU303">
        <f t="shared" si="335"/>
        <v>-0.36963223255869904</v>
      </c>
      <c r="BV303">
        <f t="shared" si="336"/>
        <v>-0.31600481196939678</v>
      </c>
      <c r="BW303">
        <f t="shared" si="337"/>
        <v>-0.24247730713816537</v>
      </c>
      <c r="BX303">
        <f t="shared" si="338"/>
        <v>-0.29369542336398446</v>
      </c>
      <c r="BY303">
        <f t="shared" si="339"/>
        <v>-0.26102476090509458</v>
      </c>
      <c r="BZ303">
        <f t="shared" si="340"/>
        <v>-0.28894131847224142</v>
      </c>
      <c r="CC303" s="1" t="s">
        <v>579</v>
      </c>
      <c r="CD303" s="2" t="s">
        <v>580</v>
      </c>
      <c r="CE303">
        <f t="shared" si="341"/>
        <v>-8.2059102598998249E-2</v>
      </c>
      <c r="CF303">
        <f t="shared" si="342"/>
        <v>-8.1535184063591351E-2</v>
      </c>
      <c r="CG303">
        <f t="shared" si="343"/>
        <v>-4.1595184449008983E-2</v>
      </c>
      <c r="CH303">
        <f t="shared" si="344"/>
        <v>-7.5149026315699266E-2</v>
      </c>
      <c r="CI303">
        <f t="shared" si="345"/>
        <v>-8.4029871169851597E-2</v>
      </c>
      <c r="CJ303">
        <f t="shared" si="346"/>
        <v>3.2123661804992876E-2</v>
      </c>
      <c r="CK303">
        <f t="shared" si="347"/>
        <v>1.8405704667096248E-2</v>
      </c>
      <c r="CL303">
        <f t="shared" si="348"/>
        <v>-1.4973669017376198E-2</v>
      </c>
      <c r="CM303">
        <f t="shared" si="349"/>
        <v>-2.1755377546136757E-2</v>
      </c>
      <c r="CN303">
        <f t="shared" si="350"/>
        <v>-0.12048946962958552</v>
      </c>
      <c r="CO303">
        <f t="shared" si="351"/>
        <v>-0.12093621590025448</v>
      </c>
      <c r="CP303">
        <f t="shared" si="352"/>
        <v>-0.11231988881708627</v>
      </c>
      <c r="CQ303">
        <f t="shared" si="353"/>
        <v>-4.5566056733119115E-3</v>
      </c>
      <c r="CR303">
        <f t="shared" si="354"/>
        <v>-2.3771607669824377E-2</v>
      </c>
      <c r="CS303">
        <f t="shared" si="355"/>
        <v>7.5082260138153445E-2</v>
      </c>
      <c r="CT303">
        <f t="shared" si="356"/>
        <v>6.2201140215913227E-2</v>
      </c>
      <c r="CW303" s="1" t="s">
        <v>579</v>
      </c>
      <c r="CX303" s="2" t="s">
        <v>580</v>
      </c>
      <c r="CY303">
        <f t="shared" si="357"/>
        <v>1</v>
      </c>
      <c r="CZ303">
        <f t="shared" si="358"/>
        <v>1</v>
      </c>
      <c r="DA303">
        <f t="shared" si="359"/>
        <v>1</v>
      </c>
      <c r="DB303">
        <f t="shared" si="360"/>
        <v>1</v>
      </c>
      <c r="DC303">
        <f t="shared" si="361"/>
        <v>1</v>
      </c>
      <c r="DD303">
        <f t="shared" si="362"/>
        <v>1</v>
      </c>
      <c r="DE303">
        <f t="shared" si="363"/>
        <v>1</v>
      </c>
      <c r="DF303">
        <f t="shared" si="364"/>
        <v>2</v>
      </c>
      <c r="DG303">
        <f t="shared" si="365"/>
        <v>2</v>
      </c>
      <c r="DH303">
        <f t="shared" si="366"/>
        <v>2</v>
      </c>
      <c r="DI303">
        <f t="shared" si="367"/>
        <v>2</v>
      </c>
      <c r="DJ303">
        <f t="shared" si="368"/>
        <v>2</v>
      </c>
      <c r="DK303">
        <f t="shared" si="369"/>
        <v>2</v>
      </c>
      <c r="DL303">
        <f t="shared" si="370"/>
        <v>2</v>
      </c>
      <c r="DM303">
        <f t="shared" si="371"/>
        <v>2</v>
      </c>
      <c r="DN303">
        <f t="shared" si="372"/>
        <v>2</v>
      </c>
      <c r="DQ303" s="1" t="s">
        <v>579</v>
      </c>
      <c r="DR303" s="2" t="s">
        <v>580</v>
      </c>
      <c r="DS303">
        <f t="shared" si="373"/>
        <v>3</v>
      </c>
      <c r="DT303">
        <f t="shared" si="374"/>
        <v>3</v>
      </c>
      <c r="DU303">
        <f t="shared" si="375"/>
        <v>3</v>
      </c>
      <c r="DV303">
        <f t="shared" si="376"/>
        <v>3</v>
      </c>
      <c r="DW303">
        <f t="shared" si="377"/>
        <v>3</v>
      </c>
      <c r="DX303">
        <f t="shared" si="378"/>
        <v>5</v>
      </c>
      <c r="DY303">
        <f t="shared" si="379"/>
        <v>5</v>
      </c>
      <c r="DZ303">
        <f t="shared" si="380"/>
        <v>3</v>
      </c>
      <c r="EA303">
        <f t="shared" si="381"/>
        <v>3</v>
      </c>
      <c r="EB303">
        <f t="shared" si="382"/>
        <v>3</v>
      </c>
      <c r="EC303">
        <f t="shared" si="383"/>
        <v>3</v>
      </c>
      <c r="ED303">
        <f t="shared" si="384"/>
        <v>3</v>
      </c>
      <c r="EE303">
        <f t="shared" si="385"/>
        <v>3</v>
      </c>
      <c r="EF303">
        <f t="shared" si="386"/>
        <v>3</v>
      </c>
      <c r="EG303">
        <f t="shared" si="387"/>
        <v>5</v>
      </c>
      <c r="EH303">
        <f t="shared" si="388"/>
        <v>5</v>
      </c>
      <c r="EK303" s="1" t="s">
        <v>579</v>
      </c>
      <c r="EL303" s="2" t="s">
        <v>580</v>
      </c>
      <c r="EM303" t="str">
        <f t="shared" si="389"/>
        <v>B</v>
      </c>
      <c r="EN303" t="str">
        <f t="shared" si="390"/>
        <v>B</v>
      </c>
      <c r="EO303" t="str">
        <f t="shared" si="391"/>
        <v>B</v>
      </c>
      <c r="EP303" t="str">
        <f t="shared" si="392"/>
        <v>B</v>
      </c>
      <c r="EQ303" t="str">
        <f t="shared" si="393"/>
        <v>B</v>
      </c>
      <c r="ER303" t="str">
        <f t="shared" si="394"/>
        <v>A</v>
      </c>
      <c r="ES303" t="str">
        <f t="shared" si="395"/>
        <v>A</v>
      </c>
      <c r="ET303" t="str">
        <f t="shared" si="396"/>
        <v>D</v>
      </c>
      <c r="EU303" t="str">
        <f t="shared" si="397"/>
        <v>D</v>
      </c>
      <c r="EV303" t="str">
        <f t="shared" si="398"/>
        <v>D</v>
      </c>
      <c r="EW303" t="str">
        <f t="shared" si="399"/>
        <v>D</v>
      </c>
      <c r="EX303" t="str">
        <f t="shared" si="400"/>
        <v>D</v>
      </c>
      <c r="EY303" t="str">
        <f t="shared" si="401"/>
        <v>D</v>
      </c>
      <c r="EZ303" t="str">
        <f t="shared" si="402"/>
        <v>D</v>
      </c>
      <c r="FA303" t="str">
        <f t="shared" si="403"/>
        <v>C</v>
      </c>
      <c r="FB303" t="str">
        <f t="shared" si="404"/>
        <v>C</v>
      </c>
    </row>
    <row r="304" spans="1:158" x14ac:dyDescent="0.25">
      <c r="A304" s="1" t="s">
        <v>581</v>
      </c>
      <c r="B304" s="2" t="s">
        <v>582</v>
      </c>
      <c r="C304" s="3">
        <v>180732</v>
      </c>
      <c r="D304" s="3">
        <v>235605</v>
      </c>
      <c r="E304" s="3">
        <v>243226</v>
      </c>
      <c r="F304" s="3">
        <v>278454</v>
      </c>
      <c r="G304" s="3">
        <v>344774</v>
      </c>
      <c r="H304" s="3">
        <v>329433</v>
      </c>
      <c r="I304" s="3">
        <v>400723</v>
      </c>
      <c r="J304" s="3">
        <v>615604</v>
      </c>
      <c r="K304" s="3">
        <v>447011</v>
      </c>
      <c r="L304" s="3">
        <v>485037</v>
      </c>
      <c r="M304" s="3">
        <v>562061</v>
      </c>
      <c r="N304" s="3">
        <v>500928</v>
      </c>
      <c r="O304" s="3">
        <v>382702</v>
      </c>
      <c r="P304" s="3">
        <v>294532</v>
      </c>
      <c r="Q304" s="3">
        <v>259726</v>
      </c>
      <c r="R304" s="4">
        <v>237894</v>
      </c>
      <c r="U304" s="1" t="s">
        <v>581</v>
      </c>
      <c r="V304" s="2" t="s">
        <v>582</v>
      </c>
      <c r="W304" s="3">
        <v>87948</v>
      </c>
      <c r="X304" s="3">
        <v>117506</v>
      </c>
      <c r="Y304" s="3">
        <v>150511</v>
      </c>
      <c r="Z304" s="3">
        <v>184620</v>
      </c>
      <c r="AA304" s="3">
        <v>214840</v>
      </c>
      <c r="AB304" s="3">
        <v>214960</v>
      </c>
      <c r="AC304" s="3">
        <v>184437</v>
      </c>
      <c r="AD304" s="3">
        <v>288226</v>
      </c>
      <c r="AE304" s="3">
        <v>222950</v>
      </c>
      <c r="AF304" s="3">
        <v>287714</v>
      </c>
      <c r="AG304" s="3">
        <v>275464</v>
      </c>
      <c r="AH304" s="3">
        <v>267345</v>
      </c>
      <c r="AI304" s="3">
        <v>324902</v>
      </c>
      <c r="AJ304" s="3">
        <v>259066</v>
      </c>
      <c r="AK304" s="3">
        <v>213287</v>
      </c>
      <c r="AL304" s="4">
        <v>218880</v>
      </c>
      <c r="AO304" s="1" t="s">
        <v>581</v>
      </c>
      <c r="AP304" s="2" t="s">
        <v>582</v>
      </c>
      <c r="AQ304">
        <f>(C304/$C$335)/(World!C304/World!$C$335)</f>
        <v>1.8056991313537649</v>
      </c>
      <c r="AR304">
        <f>(D304/$D$335)/(World!D304/World!$D$335)</f>
        <v>2.3011644253658012</v>
      </c>
      <c r="AS304">
        <f>(E304/$E$335)/(World!E304/World!$E$335)</f>
        <v>1.9876963099173526</v>
      </c>
      <c r="AT304">
        <f>(F304/$F$335)/(World!F304/World!$F$335)</f>
        <v>1.7913257071313597</v>
      </c>
      <c r="AU304">
        <f>(G304/$G$335)/(World!G304/World!$G$335)</f>
        <v>2.0013158777098523</v>
      </c>
      <c r="AV304">
        <f>(H304/$H$335)/(World!H304/World!$H$335)</f>
        <v>1.5852996310288083</v>
      </c>
      <c r="AW304">
        <f>(I304/$I$335)/(World!I304/World!$I$335)</f>
        <v>1.7661710817200229</v>
      </c>
      <c r="AX304">
        <f>(J304/$J$335)/(World!J304/World!$J$335)</f>
        <v>2.4306885612212143</v>
      </c>
      <c r="AY304">
        <f>(K304/$K$335)/(World!K304/World!$K$335)</f>
        <v>1.8516770550936263</v>
      </c>
      <c r="AZ304">
        <f>(L304/$L$335)/(World!L304/World!$L$335)</f>
        <v>1.8396348597339534</v>
      </c>
      <c r="BA304">
        <f>(M304/$M$335)/(World!M304/World!$M$335)</f>
        <v>1.9958476144619159</v>
      </c>
      <c r="BB304">
        <f>(N304/$N$335)/(World!N304/World!$N$335)</f>
        <v>1.9217540567773792</v>
      </c>
      <c r="BC304">
        <f>(O304/$O$335)/(World!O304/World!$O$335)</f>
        <v>1.4978820587898605</v>
      </c>
      <c r="BD304">
        <f>(P304/$P$335)/(World!P304/World!$P$335)</f>
        <v>1.155850635414837</v>
      </c>
      <c r="BE304">
        <f>(Q304/$Q$335)/(World!Q304/World!$Q$335)</f>
        <v>1.1280849046218691</v>
      </c>
      <c r="BF304">
        <f>(R304/$R$335)/(World!R304/World!$R$335)</f>
        <v>1.047745275048084</v>
      </c>
      <c r="BI304" s="1" t="s">
        <v>581</v>
      </c>
      <c r="BJ304" s="2" t="s">
        <v>582</v>
      </c>
      <c r="BK304">
        <f t="shared" si="325"/>
        <v>0.28716519257181033</v>
      </c>
      <c r="BL304">
        <f t="shared" si="326"/>
        <v>0.39415317073205752</v>
      </c>
      <c r="BM304">
        <f t="shared" si="327"/>
        <v>0.33058792041172175</v>
      </c>
      <c r="BN304">
        <f t="shared" si="328"/>
        <v>0.28349457933542399</v>
      </c>
      <c r="BO304">
        <f t="shared" si="329"/>
        <v>0.33362562239663501</v>
      </c>
      <c r="BP304">
        <f t="shared" si="330"/>
        <v>0.22639527890849967</v>
      </c>
      <c r="BQ304">
        <f t="shared" si="331"/>
        <v>0.27697892107367883</v>
      </c>
      <c r="BR304">
        <f t="shared" si="332"/>
        <v>0.41702665097409347</v>
      </c>
      <c r="BS304">
        <f t="shared" si="333"/>
        <v>0.29865831180721275</v>
      </c>
      <c r="BT304">
        <f t="shared" si="334"/>
        <v>0.29568409362766418</v>
      </c>
      <c r="BU304">
        <f t="shared" si="335"/>
        <v>0.33240930201344038</v>
      </c>
      <c r="BV304">
        <f t="shared" si="336"/>
        <v>0.31547968749773914</v>
      </c>
      <c r="BW304">
        <f t="shared" si="337"/>
        <v>0.19932168415952653</v>
      </c>
      <c r="BX304">
        <f t="shared" si="338"/>
        <v>7.2291944930984342E-2</v>
      </c>
      <c r="BY304">
        <f t="shared" si="339"/>
        <v>6.0187873305096319E-2</v>
      </c>
      <c r="BZ304">
        <f t="shared" si="340"/>
        <v>2.3316022568755722E-2</v>
      </c>
      <c r="CC304" s="1" t="s">
        <v>581</v>
      </c>
      <c r="CD304" s="2" t="s">
        <v>582</v>
      </c>
      <c r="CE304">
        <f t="shared" si="341"/>
        <v>0.34533273782938811</v>
      </c>
      <c r="CF304">
        <f t="shared" si="342"/>
        <v>0.33445290574351977</v>
      </c>
      <c r="CG304">
        <f t="shared" si="343"/>
        <v>0.23547444106091123</v>
      </c>
      <c r="CH304">
        <f t="shared" si="344"/>
        <v>0.20263284053952499</v>
      </c>
      <c r="CI304">
        <f t="shared" si="345"/>
        <v>0.2321850418324059</v>
      </c>
      <c r="CJ304">
        <f t="shared" si="346"/>
        <v>0.21027639958632827</v>
      </c>
      <c r="CK304">
        <f t="shared" si="347"/>
        <v>0.36961856586232827</v>
      </c>
      <c r="CL304">
        <f t="shared" si="348"/>
        <v>0.36221192038325789</v>
      </c>
      <c r="CM304">
        <f t="shared" si="349"/>
        <v>0.33443887032230235</v>
      </c>
      <c r="CN304">
        <f t="shared" si="350"/>
        <v>0.25535133568251611</v>
      </c>
      <c r="CO304">
        <f t="shared" si="351"/>
        <v>0.34219515835348197</v>
      </c>
      <c r="CP304">
        <f t="shared" si="352"/>
        <v>0.3040364557911055</v>
      </c>
      <c r="CQ304">
        <f t="shared" si="353"/>
        <v>8.1684105799288864E-2</v>
      </c>
      <c r="CR304">
        <f t="shared" si="354"/>
        <v>6.4064537805411145E-2</v>
      </c>
      <c r="CS304">
        <f t="shared" si="355"/>
        <v>9.8177005705974249E-2</v>
      </c>
      <c r="CT304">
        <f t="shared" si="356"/>
        <v>4.1626712553691762E-2</v>
      </c>
      <c r="CW304" s="1" t="s">
        <v>581</v>
      </c>
      <c r="CX304" s="2" t="s">
        <v>582</v>
      </c>
      <c r="CY304">
        <f t="shared" si="357"/>
        <v>1</v>
      </c>
      <c r="CZ304">
        <f t="shared" si="358"/>
        <v>1</v>
      </c>
      <c r="DA304">
        <f t="shared" si="359"/>
        <v>1</v>
      </c>
      <c r="DB304">
        <f t="shared" si="360"/>
        <v>1</v>
      </c>
      <c r="DC304">
        <f t="shared" si="361"/>
        <v>1</v>
      </c>
      <c r="DD304">
        <f t="shared" si="362"/>
        <v>1</v>
      </c>
      <c r="DE304">
        <f t="shared" si="363"/>
        <v>1</v>
      </c>
      <c r="DF304">
        <f t="shared" si="364"/>
        <v>1</v>
      </c>
      <c r="DG304">
        <f t="shared" si="365"/>
        <v>1</v>
      </c>
      <c r="DH304">
        <f t="shared" si="366"/>
        <v>1</v>
      </c>
      <c r="DI304">
        <f t="shared" si="367"/>
        <v>1</v>
      </c>
      <c r="DJ304">
        <f t="shared" si="368"/>
        <v>1</v>
      </c>
      <c r="DK304">
        <f t="shared" si="369"/>
        <v>1</v>
      </c>
      <c r="DL304">
        <f t="shared" si="370"/>
        <v>1</v>
      </c>
      <c r="DM304">
        <f t="shared" si="371"/>
        <v>1</v>
      </c>
      <c r="DN304">
        <f t="shared" si="372"/>
        <v>1</v>
      </c>
      <c r="DQ304" s="1" t="s">
        <v>581</v>
      </c>
      <c r="DR304" s="2" t="s">
        <v>582</v>
      </c>
      <c r="DS304">
        <f t="shared" si="373"/>
        <v>5</v>
      </c>
      <c r="DT304">
        <f t="shared" si="374"/>
        <v>5</v>
      </c>
      <c r="DU304">
        <f t="shared" si="375"/>
        <v>5</v>
      </c>
      <c r="DV304">
        <f t="shared" si="376"/>
        <v>5</v>
      </c>
      <c r="DW304">
        <f t="shared" si="377"/>
        <v>5</v>
      </c>
      <c r="DX304">
        <f t="shared" si="378"/>
        <v>5</v>
      </c>
      <c r="DY304">
        <f t="shared" si="379"/>
        <v>5</v>
      </c>
      <c r="DZ304">
        <f t="shared" si="380"/>
        <v>5</v>
      </c>
      <c r="EA304">
        <f t="shared" si="381"/>
        <v>5</v>
      </c>
      <c r="EB304">
        <f t="shared" si="382"/>
        <v>5</v>
      </c>
      <c r="EC304">
        <f t="shared" si="383"/>
        <v>5</v>
      </c>
      <c r="ED304">
        <f t="shared" si="384"/>
        <v>5</v>
      </c>
      <c r="EE304">
        <f t="shared" si="385"/>
        <v>5</v>
      </c>
      <c r="EF304">
        <f t="shared" si="386"/>
        <v>5</v>
      </c>
      <c r="EG304">
        <f t="shared" si="387"/>
        <v>5</v>
      </c>
      <c r="EH304">
        <f t="shared" si="388"/>
        <v>5</v>
      </c>
      <c r="EK304" s="1" t="s">
        <v>581</v>
      </c>
      <c r="EL304" s="2" t="s">
        <v>582</v>
      </c>
      <c r="EM304" t="str">
        <f t="shared" si="389"/>
        <v>A</v>
      </c>
      <c r="EN304" t="str">
        <f t="shared" si="390"/>
        <v>A</v>
      </c>
      <c r="EO304" t="str">
        <f t="shared" si="391"/>
        <v>A</v>
      </c>
      <c r="EP304" t="str">
        <f t="shared" si="392"/>
        <v>A</v>
      </c>
      <c r="EQ304" t="str">
        <f t="shared" si="393"/>
        <v>A</v>
      </c>
      <c r="ER304" t="str">
        <f t="shared" si="394"/>
        <v>A</v>
      </c>
      <c r="ES304" t="str">
        <f t="shared" si="395"/>
        <v>A</v>
      </c>
      <c r="ET304" t="str">
        <f t="shared" si="396"/>
        <v>A</v>
      </c>
      <c r="EU304" t="str">
        <f t="shared" si="397"/>
        <v>A</v>
      </c>
      <c r="EV304" t="str">
        <f t="shared" si="398"/>
        <v>A</v>
      </c>
      <c r="EW304" t="str">
        <f t="shared" si="399"/>
        <v>A</v>
      </c>
      <c r="EX304" t="str">
        <f t="shared" si="400"/>
        <v>A</v>
      </c>
      <c r="EY304" t="str">
        <f t="shared" si="401"/>
        <v>A</v>
      </c>
      <c r="EZ304" t="str">
        <f t="shared" si="402"/>
        <v>A</v>
      </c>
      <c r="FA304" t="str">
        <f t="shared" si="403"/>
        <v>A</v>
      </c>
      <c r="FB304" t="str">
        <f t="shared" si="404"/>
        <v>A</v>
      </c>
    </row>
    <row r="305" spans="1:158" x14ac:dyDescent="0.25">
      <c r="A305" s="5" t="s">
        <v>583</v>
      </c>
      <c r="B305" s="6" t="s">
        <v>582</v>
      </c>
      <c r="C305" s="7">
        <v>1275641</v>
      </c>
      <c r="D305" s="7">
        <v>1278546</v>
      </c>
      <c r="E305" s="7">
        <v>1700009</v>
      </c>
      <c r="F305" s="7">
        <v>1941263</v>
      </c>
      <c r="G305" s="7">
        <v>2265828</v>
      </c>
      <c r="H305" s="7">
        <v>2888753</v>
      </c>
      <c r="I305" s="7">
        <v>2978050</v>
      </c>
      <c r="J305" s="7">
        <v>2606998</v>
      </c>
      <c r="K305" s="7">
        <v>2055729</v>
      </c>
      <c r="L305" s="7">
        <v>2727734</v>
      </c>
      <c r="M305" s="7">
        <v>2550025</v>
      </c>
      <c r="N305" s="7">
        <v>2582599</v>
      </c>
      <c r="O305" s="7">
        <v>2911856</v>
      </c>
      <c r="P305" s="7">
        <v>2700442</v>
      </c>
      <c r="Q305" s="7">
        <v>2236275</v>
      </c>
      <c r="R305" s="8">
        <v>2268053</v>
      </c>
      <c r="U305" s="5" t="s">
        <v>583</v>
      </c>
      <c r="V305" s="6" t="s">
        <v>582</v>
      </c>
      <c r="W305" s="7">
        <v>1212053</v>
      </c>
      <c r="X305" s="7">
        <v>1171857</v>
      </c>
      <c r="Y305" s="7">
        <v>1343258</v>
      </c>
      <c r="Z305" s="7">
        <v>1632141</v>
      </c>
      <c r="AA305" s="7">
        <v>1847875</v>
      </c>
      <c r="AB305" s="7">
        <v>2213160</v>
      </c>
      <c r="AC305" s="7">
        <v>2268742</v>
      </c>
      <c r="AD305" s="7">
        <v>2193238</v>
      </c>
      <c r="AE305" s="7">
        <v>1670814</v>
      </c>
      <c r="AF305" s="7">
        <v>2432086</v>
      </c>
      <c r="AG305" s="7">
        <v>2488221</v>
      </c>
      <c r="AH305" s="7">
        <v>2445668</v>
      </c>
      <c r="AI305" s="7">
        <v>2370553</v>
      </c>
      <c r="AJ305" s="7">
        <v>2453690</v>
      </c>
      <c r="AK305" s="7">
        <v>2146681</v>
      </c>
      <c r="AL305" s="8">
        <v>2017312</v>
      </c>
      <c r="AO305" s="5" t="s">
        <v>583</v>
      </c>
      <c r="AP305" s="6" t="s">
        <v>582</v>
      </c>
      <c r="AQ305">
        <f>(C305/$C$335)/(World!C305/World!$C$335)</f>
        <v>1.2540899409011714</v>
      </c>
      <c r="AR305">
        <f>(D305/$D$335)/(World!D305/World!$D$335)</f>
        <v>1.2740180068939246</v>
      </c>
      <c r="AS305">
        <f>(E305/$E$335)/(World!E305/World!$E$335)</f>
        <v>1.3036112031810707</v>
      </c>
      <c r="AT305">
        <f>(F305/$F$335)/(World!F305/World!$F$335)</f>
        <v>1.2142092561828544</v>
      </c>
      <c r="AU305">
        <f>(G305/$G$335)/(World!G305/World!$G$335)</f>
        <v>1.3094474775491951</v>
      </c>
      <c r="AV305">
        <f>(H305/$H$335)/(World!H305/World!$H$335)</f>
        <v>1.4199051175069743</v>
      </c>
      <c r="AW305">
        <f>(I305/$I$335)/(World!I305/World!$I$335)</f>
        <v>1.3700129122435669</v>
      </c>
      <c r="AX305">
        <f>(J305/$J$335)/(World!J305/World!$J$335)</f>
        <v>1.1799008921913876</v>
      </c>
      <c r="AY305">
        <f>(K305/$K$335)/(World!K305/World!$K$335)</f>
        <v>1.1019986460256093</v>
      </c>
      <c r="AZ305">
        <f>(L305/$L$335)/(World!L305/World!$L$335)</f>
        <v>1.0972510527603341</v>
      </c>
      <c r="BA305">
        <f>(M305/$M$335)/(World!M305/World!$M$335)</f>
        <v>1.010404565478477</v>
      </c>
      <c r="BB305">
        <f>(N305/$N$335)/(World!N305/World!$N$335)</f>
        <v>1.0562610913152819</v>
      </c>
      <c r="BC305">
        <f>(O305/$O$335)/(World!O305/World!$O$335)</f>
        <v>1.1716564048147917</v>
      </c>
      <c r="BD305">
        <f>(P305/$P$335)/(World!P305/World!$P$335)</f>
        <v>1.0218474304381486</v>
      </c>
      <c r="BE305">
        <f>(Q305/$Q$335)/(World!Q305/World!$Q$335)</f>
        <v>0.89018030467292697</v>
      </c>
      <c r="BF305">
        <f>(R305/$R$335)/(World!R305/World!$R$335)</f>
        <v>0.89073737198705549</v>
      </c>
      <c r="BI305" s="5" t="s">
        <v>583</v>
      </c>
      <c r="BJ305" s="6" t="s">
        <v>582</v>
      </c>
      <c r="BK305">
        <f t="shared" si="325"/>
        <v>0.11272395847682448</v>
      </c>
      <c r="BL305">
        <f t="shared" si="326"/>
        <v>0.1204994885982478</v>
      </c>
      <c r="BM305">
        <f t="shared" si="327"/>
        <v>0.1317979365449396</v>
      </c>
      <c r="BN305">
        <f t="shared" si="328"/>
        <v>9.6743004566847715E-2</v>
      </c>
      <c r="BO305">
        <f t="shared" si="329"/>
        <v>0.13399199616246882</v>
      </c>
      <c r="BP305">
        <f t="shared" si="330"/>
        <v>0.17352131472806151</v>
      </c>
      <c r="BQ305">
        <f t="shared" si="331"/>
        <v>0.15612274107540414</v>
      </c>
      <c r="BR305">
        <f t="shared" si="332"/>
        <v>8.2527096913354983E-2</v>
      </c>
      <c r="BS305">
        <f t="shared" si="333"/>
        <v>4.8524601202034549E-2</v>
      </c>
      <c r="BT305">
        <f t="shared" si="334"/>
        <v>4.6370725446691463E-2</v>
      </c>
      <c r="BU305">
        <f t="shared" si="335"/>
        <v>5.1753590581409782E-3</v>
      </c>
      <c r="BV305">
        <f t="shared" si="336"/>
        <v>2.7360869469788315E-2</v>
      </c>
      <c r="BW305">
        <f t="shared" si="337"/>
        <v>7.9043998136266544E-2</v>
      </c>
      <c r="BX305">
        <f t="shared" si="338"/>
        <v>1.0805677079904165E-2</v>
      </c>
      <c r="BY305">
        <f t="shared" si="339"/>
        <v>-5.8100116192923733E-2</v>
      </c>
      <c r="BZ305">
        <f t="shared" si="340"/>
        <v>-5.7788368512606172E-2</v>
      </c>
      <c r="CC305" s="5" t="s">
        <v>583</v>
      </c>
      <c r="CD305" s="6" t="s">
        <v>582</v>
      </c>
      <c r="CE305">
        <f t="shared" si="341"/>
        <v>2.556102157258891E-2</v>
      </c>
      <c r="CF305">
        <f t="shared" si="342"/>
        <v>4.3539368830351581E-2</v>
      </c>
      <c r="CG305">
        <f t="shared" si="343"/>
        <v>0.11722632289575644</v>
      </c>
      <c r="CH305">
        <f t="shared" si="344"/>
        <v>8.6506311628911814E-2</v>
      </c>
      <c r="CI305">
        <f t="shared" si="345"/>
        <v>0.10160018844335626</v>
      </c>
      <c r="CJ305">
        <f t="shared" si="346"/>
        <v>0.13241954537445072</v>
      </c>
      <c r="CK305">
        <f t="shared" si="347"/>
        <v>0.13518889256520936</v>
      </c>
      <c r="CL305">
        <f t="shared" si="348"/>
        <v>8.6195762041699611E-2</v>
      </c>
      <c r="CM305">
        <f t="shared" si="349"/>
        <v>0.10329010023498991</v>
      </c>
      <c r="CN305">
        <f t="shared" si="350"/>
        <v>5.7298122802733428E-2</v>
      </c>
      <c r="CO305">
        <f t="shared" si="351"/>
        <v>1.2266967512106396E-2</v>
      </c>
      <c r="CP305">
        <f t="shared" si="352"/>
        <v>2.7232245224845856E-2</v>
      </c>
      <c r="CQ305">
        <f t="shared" si="353"/>
        <v>0.10247275438157098</v>
      </c>
      <c r="CR305">
        <f t="shared" si="354"/>
        <v>4.7874598477493396E-2</v>
      </c>
      <c r="CS305">
        <f t="shared" si="355"/>
        <v>2.0441455492594497E-2</v>
      </c>
      <c r="CT305">
        <f t="shared" si="356"/>
        <v>5.8511001979994703E-2</v>
      </c>
      <c r="CW305" s="5" t="s">
        <v>583</v>
      </c>
      <c r="CX305" s="6" t="s">
        <v>582</v>
      </c>
      <c r="CY305">
        <f t="shared" si="357"/>
        <v>1</v>
      </c>
      <c r="CZ305">
        <f t="shared" si="358"/>
        <v>1</v>
      </c>
      <c r="DA305">
        <f t="shared" si="359"/>
        <v>1</v>
      </c>
      <c r="DB305">
        <f t="shared" si="360"/>
        <v>1</v>
      </c>
      <c r="DC305">
        <f t="shared" si="361"/>
        <v>1</v>
      </c>
      <c r="DD305">
        <f t="shared" si="362"/>
        <v>1</v>
      </c>
      <c r="DE305">
        <f t="shared" si="363"/>
        <v>1</v>
      </c>
      <c r="DF305">
        <f t="shared" si="364"/>
        <v>1</v>
      </c>
      <c r="DG305">
        <f t="shared" si="365"/>
        <v>1</v>
      </c>
      <c r="DH305">
        <f t="shared" si="366"/>
        <v>1</v>
      </c>
      <c r="DI305">
        <f t="shared" si="367"/>
        <v>1</v>
      </c>
      <c r="DJ305">
        <f t="shared" si="368"/>
        <v>1</v>
      </c>
      <c r="DK305">
        <f t="shared" si="369"/>
        <v>1</v>
      </c>
      <c r="DL305">
        <f t="shared" si="370"/>
        <v>1</v>
      </c>
      <c r="DM305">
        <f t="shared" si="371"/>
        <v>2</v>
      </c>
      <c r="DN305">
        <f t="shared" si="372"/>
        <v>2</v>
      </c>
      <c r="DQ305" s="5" t="s">
        <v>583</v>
      </c>
      <c r="DR305" s="6" t="s">
        <v>582</v>
      </c>
      <c r="DS305">
        <f t="shared" si="373"/>
        <v>5</v>
      </c>
      <c r="DT305">
        <f t="shared" si="374"/>
        <v>5</v>
      </c>
      <c r="DU305">
        <f t="shared" si="375"/>
        <v>5</v>
      </c>
      <c r="DV305">
        <f t="shared" si="376"/>
        <v>5</v>
      </c>
      <c r="DW305">
        <f t="shared" si="377"/>
        <v>5</v>
      </c>
      <c r="DX305">
        <f t="shared" si="378"/>
        <v>5</v>
      </c>
      <c r="DY305">
        <f t="shared" si="379"/>
        <v>5</v>
      </c>
      <c r="DZ305">
        <f t="shared" si="380"/>
        <v>5</v>
      </c>
      <c r="EA305">
        <f t="shared" si="381"/>
        <v>5</v>
      </c>
      <c r="EB305">
        <f t="shared" si="382"/>
        <v>5</v>
      </c>
      <c r="EC305">
        <f t="shared" si="383"/>
        <v>5</v>
      </c>
      <c r="ED305">
        <f t="shared" si="384"/>
        <v>5</v>
      </c>
      <c r="EE305">
        <f t="shared" si="385"/>
        <v>5</v>
      </c>
      <c r="EF305">
        <f t="shared" si="386"/>
        <v>5</v>
      </c>
      <c r="EG305">
        <f t="shared" si="387"/>
        <v>5</v>
      </c>
      <c r="EH305">
        <f t="shared" si="388"/>
        <v>5</v>
      </c>
      <c r="EK305" s="5" t="s">
        <v>583</v>
      </c>
      <c r="EL305" s="6" t="s">
        <v>582</v>
      </c>
      <c r="EM305" t="str">
        <f t="shared" si="389"/>
        <v>A</v>
      </c>
      <c r="EN305" t="str">
        <f t="shared" si="390"/>
        <v>A</v>
      </c>
      <c r="EO305" t="str">
        <f t="shared" si="391"/>
        <v>A</v>
      </c>
      <c r="EP305" t="str">
        <f t="shared" si="392"/>
        <v>A</v>
      </c>
      <c r="EQ305" t="str">
        <f t="shared" si="393"/>
        <v>A</v>
      </c>
      <c r="ER305" t="str">
        <f t="shared" si="394"/>
        <v>A</v>
      </c>
      <c r="ES305" t="str">
        <f t="shared" si="395"/>
        <v>A</v>
      </c>
      <c r="ET305" t="str">
        <f t="shared" si="396"/>
        <v>A</v>
      </c>
      <c r="EU305" t="str">
        <f t="shared" si="397"/>
        <v>A</v>
      </c>
      <c r="EV305" t="str">
        <f t="shared" si="398"/>
        <v>A</v>
      </c>
      <c r="EW305" t="str">
        <f t="shared" si="399"/>
        <v>A</v>
      </c>
      <c r="EX305" t="str">
        <f t="shared" si="400"/>
        <v>A</v>
      </c>
      <c r="EY305" t="str">
        <f t="shared" si="401"/>
        <v>A</v>
      </c>
      <c r="EZ305" t="str">
        <f t="shared" si="402"/>
        <v>A</v>
      </c>
      <c r="FA305" t="str">
        <f t="shared" si="403"/>
        <v>C</v>
      </c>
      <c r="FB305" t="str">
        <f t="shared" si="404"/>
        <v>C</v>
      </c>
    </row>
    <row r="306" spans="1:158" x14ac:dyDescent="0.25">
      <c r="A306" s="5" t="s">
        <v>584</v>
      </c>
      <c r="B306" s="6" t="s">
        <v>585</v>
      </c>
      <c r="C306" s="7">
        <v>81187</v>
      </c>
      <c r="D306" s="7">
        <v>94610</v>
      </c>
      <c r="E306" s="7">
        <v>197403</v>
      </c>
      <c r="F306" s="7">
        <v>186907</v>
      </c>
      <c r="G306" s="7">
        <v>238526</v>
      </c>
      <c r="H306" s="7">
        <v>387900</v>
      </c>
      <c r="I306" s="7">
        <v>585587</v>
      </c>
      <c r="J306" s="7">
        <v>787640</v>
      </c>
      <c r="K306" s="7">
        <v>586888</v>
      </c>
      <c r="L306" s="7">
        <v>564339</v>
      </c>
      <c r="M306" s="7">
        <v>796600</v>
      </c>
      <c r="N306" s="7">
        <v>969317</v>
      </c>
      <c r="O306" s="7">
        <v>1040523</v>
      </c>
      <c r="P306" s="7">
        <v>1166224</v>
      </c>
      <c r="Q306" s="7">
        <v>1160935</v>
      </c>
      <c r="R306" s="8">
        <v>1190014</v>
      </c>
      <c r="U306" s="5" t="s">
        <v>584</v>
      </c>
      <c r="V306" s="6" t="s">
        <v>585</v>
      </c>
      <c r="W306" s="7">
        <v>146289</v>
      </c>
      <c r="X306" s="7">
        <v>138068</v>
      </c>
      <c r="Y306" s="7">
        <v>178026</v>
      </c>
      <c r="Z306" s="7">
        <v>201045</v>
      </c>
      <c r="AA306" s="7">
        <v>262987</v>
      </c>
      <c r="AB306" s="7">
        <v>361600</v>
      </c>
      <c r="AC306" s="7">
        <v>424819</v>
      </c>
      <c r="AD306" s="7">
        <v>470224</v>
      </c>
      <c r="AE306" s="7">
        <v>574082</v>
      </c>
      <c r="AF306" s="7">
        <v>583922</v>
      </c>
      <c r="AG306" s="7">
        <v>688424</v>
      </c>
      <c r="AH306" s="7">
        <v>793849</v>
      </c>
      <c r="AI306" s="7">
        <v>894313</v>
      </c>
      <c r="AJ306" s="7">
        <v>939906</v>
      </c>
      <c r="AK306" s="7">
        <v>967890</v>
      </c>
      <c r="AL306" s="8">
        <v>909274</v>
      </c>
      <c r="AO306" s="5" t="s">
        <v>584</v>
      </c>
      <c r="AP306" s="6" t="s">
        <v>585</v>
      </c>
      <c r="AQ306">
        <f>(C306/$C$335)/(World!C306/World!$C$335)</f>
        <v>0.2741185926494274</v>
      </c>
      <c r="AR306">
        <f>(D306/$D$335)/(World!D306/World!$D$335)</f>
        <v>0.27843893684577775</v>
      </c>
      <c r="AS306">
        <f>(E306/$E$335)/(World!E306/World!$E$335)</f>
        <v>0.4343064627531612</v>
      </c>
      <c r="AT306">
        <f>(F306/$F$335)/(World!F306/World!$F$335)</f>
        <v>0.32204488297823813</v>
      </c>
      <c r="AU306">
        <f>(G306/$G$335)/(World!G306/World!$G$335)</f>
        <v>0.3493769372604737</v>
      </c>
      <c r="AV306">
        <f>(H306/$H$335)/(World!H306/World!$H$335)</f>
        <v>0.5174435146955878</v>
      </c>
      <c r="AW306">
        <f>(I306/$I$335)/(World!I306/World!$I$335)</f>
        <v>0.70733150657345822</v>
      </c>
      <c r="AX306">
        <f>(J306/$J$335)/(World!J306/World!$J$335)</f>
        <v>0.85874277759982554</v>
      </c>
      <c r="AY306">
        <f>(K306/$K$335)/(World!K306/World!$K$335)</f>
        <v>0.6936511686245812</v>
      </c>
      <c r="AZ306">
        <f>(L306/$L$335)/(World!L306/World!$L$335)</f>
        <v>0.52471267986050174</v>
      </c>
      <c r="BA306">
        <f>(M306/$M$335)/(World!M306/World!$M$335)</f>
        <v>0.65574199905208874</v>
      </c>
      <c r="BB306">
        <f>(N306/$N$335)/(World!N306/World!$N$335)</f>
        <v>0.77209820459968592</v>
      </c>
      <c r="BC306">
        <f>(O306/$O$335)/(World!O306/World!$O$335)</f>
        <v>0.76527265234306407</v>
      </c>
      <c r="BD306">
        <f>(P306/$P$335)/(World!P306/World!$P$335)</f>
        <v>0.79326150290182007</v>
      </c>
      <c r="BE306">
        <f>(Q306/$Q$335)/(World!Q306/World!$Q$335)</f>
        <v>0.8055728264488734</v>
      </c>
      <c r="BF306">
        <f>(R306/$R$335)/(World!R306/World!$R$335)</f>
        <v>0.77948137781521765</v>
      </c>
      <c r="BI306" s="5" t="s">
        <v>584</v>
      </c>
      <c r="BJ306" s="6" t="s">
        <v>585</v>
      </c>
      <c r="BK306">
        <f t="shared" si="325"/>
        <v>-0.56971259311204336</v>
      </c>
      <c r="BL306">
        <f t="shared" si="326"/>
        <v>-0.56440792153475094</v>
      </c>
      <c r="BM306">
        <f t="shared" si="327"/>
        <v>-0.39440213924783279</v>
      </c>
      <c r="BN306">
        <f t="shared" si="328"/>
        <v>-0.51280794302119137</v>
      </c>
      <c r="BO306">
        <f t="shared" si="329"/>
        <v>-0.48216554231350028</v>
      </c>
      <c r="BP306">
        <f t="shared" si="330"/>
        <v>-0.31800622601838141</v>
      </c>
      <c r="BQ306">
        <f t="shared" si="331"/>
        <v>-0.17141866843066406</v>
      </c>
      <c r="BR306">
        <f t="shared" si="332"/>
        <v>-7.5996110974848485E-2</v>
      </c>
      <c r="BS306">
        <f t="shared" si="333"/>
        <v>-0.18088071324876512</v>
      </c>
      <c r="BT306">
        <f t="shared" si="334"/>
        <v>-0.31172254708538466</v>
      </c>
      <c r="BU306">
        <f t="shared" si="335"/>
        <v>-0.20791765936057596</v>
      </c>
      <c r="BV306">
        <f t="shared" si="336"/>
        <v>-0.12860562400479195</v>
      </c>
      <c r="BW306">
        <f t="shared" si="337"/>
        <v>-0.13296945791653203</v>
      </c>
      <c r="BX306">
        <f t="shared" si="338"/>
        <v>-0.11528630752605787</v>
      </c>
      <c r="BY306">
        <f t="shared" si="339"/>
        <v>-0.10768171225389893</v>
      </c>
      <c r="BZ306">
        <f t="shared" si="340"/>
        <v>-0.12392297268967607</v>
      </c>
      <c r="CC306" s="5" t="s">
        <v>584</v>
      </c>
      <c r="CD306" s="6" t="s">
        <v>585</v>
      </c>
      <c r="CE306">
        <f t="shared" si="341"/>
        <v>-0.28619282913362287</v>
      </c>
      <c r="CF306">
        <f t="shared" si="342"/>
        <v>-0.18677313712512572</v>
      </c>
      <c r="CG306">
        <f t="shared" si="343"/>
        <v>5.161295477973199E-2</v>
      </c>
      <c r="CH306">
        <f t="shared" si="344"/>
        <v>-3.6442652699303003E-2</v>
      </c>
      <c r="CI306">
        <f t="shared" si="345"/>
        <v>-4.8774408639457006E-2</v>
      </c>
      <c r="CJ306">
        <f t="shared" si="346"/>
        <v>3.5090060040026683E-2</v>
      </c>
      <c r="CK306">
        <f t="shared" si="347"/>
        <v>0.15911227763888972</v>
      </c>
      <c r="CL306">
        <f t="shared" si="348"/>
        <v>0.25234524559093829</v>
      </c>
      <c r="CM306">
        <f t="shared" si="349"/>
        <v>1.1030431449563727E-2</v>
      </c>
      <c r="CN306">
        <f t="shared" si="350"/>
        <v>-1.7054484999490534E-2</v>
      </c>
      <c r="CO306">
        <f t="shared" si="351"/>
        <v>7.2844613959100996E-2</v>
      </c>
      <c r="CP306">
        <f t="shared" si="352"/>
        <v>9.951870669012447E-2</v>
      </c>
      <c r="CQ306">
        <f t="shared" si="353"/>
        <v>7.5567128170036121E-2</v>
      </c>
      <c r="CR306">
        <f t="shared" si="354"/>
        <v>0.10745680466068097</v>
      </c>
      <c r="CS306">
        <f t="shared" si="355"/>
        <v>9.0681479219757374E-2</v>
      </c>
      <c r="CT306">
        <f t="shared" si="356"/>
        <v>0.13373105548166808</v>
      </c>
      <c r="CW306" s="5" t="s">
        <v>584</v>
      </c>
      <c r="CX306" s="6" t="s">
        <v>585</v>
      </c>
      <c r="CY306">
        <f t="shared" si="357"/>
        <v>2</v>
      </c>
      <c r="CZ306">
        <f t="shared" si="358"/>
        <v>2</v>
      </c>
      <c r="DA306">
        <f t="shared" si="359"/>
        <v>2</v>
      </c>
      <c r="DB306">
        <f t="shared" si="360"/>
        <v>2</v>
      </c>
      <c r="DC306">
        <f t="shared" si="361"/>
        <v>2</v>
      </c>
      <c r="DD306">
        <f t="shared" si="362"/>
        <v>2</v>
      </c>
      <c r="DE306">
        <f t="shared" si="363"/>
        <v>2</v>
      </c>
      <c r="DF306">
        <f t="shared" si="364"/>
        <v>2</v>
      </c>
      <c r="DG306">
        <f t="shared" si="365"/>
        <v>2</v>
      </c>
      <c r="DH306">
        <f t="shared" si="366"/>
        <v>2</v>
      </c>
      <c r="DI306">
        <f t="shared" si="367"/>
        <v>2</v>
      </c>
      <c r="DJ306">
        <f t="shared" si="368"/>
        <v>2</v>
      </c>
      <c r="DK306">
        <f t="shared" si="369"/>
        <v>2</v>
      </c>
      <c r="DL306">
        <f t="shared" si="370"/>
        <v>2</v>
      </c>
      <c r="DM306">
        <f t="shared" si="371"/>
        <v>2</v>
      </c>
      <c r="DN306">
        <f t="shared" si="372"/>
        <v>2</v>
      </c>
      <c r="DQ306" s="5" t="s">
        <v>584</v>
      </c>
      <c r="DR306" s="6" t="s">
        <v>585</v>
      </c>
      <c r="DS306">
        <f t="shared" si="373"/>
        <v>3</v>
      </c>
      <c r="DT306">
        <f t="shared" si="374"/>
        <v>3</v>
      </c>
      <c r="DU306">
        <f t="shared" si="375"/>
        <v>5</v>
      </c>
      <c r="DV306">
        <f t="shared" si="376"/>
        <v>3</v>
      </c>
      <c r="DW306">
        <f t="shared" si="377"/>
        <v>3</v>
      </c>
      <c r="DX306">
        <f t="shared" si="378"/>
        <v>5</v>
      </c>
      <c r="DY306">
        <f t="shared" si="379"/>
        <v>5</v>
      </c>
      <c r="DZ306">
        <f t="shared" si="380"/>
        <v>5</v>
      </c>
      <c r="EA306">
        <f t="shared" si="381"/>
        <v>5</v>
      </c>
      <c r="EB306">
        <f t="shared" si="382"/>
        <v>3</v>
      </c>
      <c r="EC306">
        <f t="shared" si="383"/>
        <v>5</v>
      </c>
      <c r="ED306">
        <f t="shared" si="384"/>
        <v>5</v>
      </c>
      <c r="EE306">
        <f t="shared" si="385"/>
        <v>5</v>
      </c>
      <c r="EF306">
        <f t="shared" si="386"/>
        <v>5</v>
      </c>
      <c r="EG306">
        <f t="shared" si="387"/>
        <v>5</v>
      </c>
      <c r="EH306">
        <f t="shared" si="388"/>
        <v>5</v>
      </c>
      <c r="EK306" s="5" t="s">
        <v>584</v>
      </c>
      <c r="EL306" s="6" t="s">
        <v>585</v>
      </c>
      <c r="EM306" t="str">
        <f t="shared" si="389"/>
        <v>D</v>
      </c>
      <c r="EN306" t="str">
        <f t="shared" si="390"/>
        <v>D</v>
      </c>
      <c r="EO306" t="str">
        <f t="shared" si="391"/>
        <v>C</v>
      </c>
      <c r="EP306" t="str">
        <f t="shared" si="392"/>
        <v>D</v>
      </c>
      <c r="EQ306" t="str">
        <f t="shared" si="393"/>
        <v>D</v>
      </c>
      <c r="ER306" t="str">
        <f t="shared" si="394"/>
        <v>C</v>
      </c>
      <c r="ES306" t="str">
        <f t="shared" si="395"/>
        <v>C</v>
      </c>
      <c r="ET306" t="str">
        <f t="shared" si="396"/>
        <v>C</v>
      </c>
      <c r="EU306" t="str">
        <f t="shared" si="397"/>
        <v>C</v>
      </c>
      <c r="EV306" t="str">
        <f t="shared" si="398"/>
        <v>D</v>
      </c>
      <c r="EW306" t="str">
        <f t="shared" si="399"/>
        <v>C</v>
      </c>
      <c r="EX306" t="str">
        <f t="shared" si="400"/>
        <v>C</v>
      </c>
      <c r="EY306" t="str">
        <f t="shared" si="401"/>
        <v>C</v>
      </c>
      <c r="EZ306" t="str">
        <f t="shared" si="402"/>
        <v>C</v>
      </c>
      <c r="FA306" t="str">
        <f t="shared" si="403"/>
        <v>C</v>
      </c>
      <c r="FB306" t="str">
        <f t="shared" si="404"/>
        <v>C</v>
      </c>
    </row>
    <row r="307" spans="1:158" x14ac:dyDescent="0.25">
      <c r="A307" s="5" t="s">
        <v>586</v>
      </c>
      <c r="B307" s="6" t="s">
        <v>587</v>
      </c>
      <c r="C307" s="7">
        <v>123496</v>
      </c>
      <c r="D307" s="7">
        <v>110502</v>
      </c>
      <c r="E307" s="7">
        <v>224384</v>
      </c>
      <c r="F307" s="7">
        <v>335774</v>
      </c>
      <c r="G307" s="7">
        <v>341604</v>
      </c>
      <c r="H307" s="7">
        <v>260644</v>
      </c>
      <c r="I307" s="7">
        <v>384356</v>
      </c>
      <c r="J307" s="7">
        <v>447720</v>
      </c>
      <c r="K307" s="7">
        <v>457721</v>
      </c>
      <c r="L307" s="7">
        <v>812277</v>
      </c>
      <c r="M307" s="7">
        <v>1870635</v>
      </c>
      <c r="N307" s="7">
        <v>1809670</v>
      </c>
      <c r="O307" s="7">
        <v>905186</v>
      </c>
      <c r="P307" s="7">
        <v>682927</v>
      </c>
      <c r="Q307" s="7">
        <v>625378</v>
      </c>
      <c r="R307" s="8">
        <v>635181</v>
      </c>
      <c r="U307" s="5" t="s">
        <v>586</v>
      </c>
      <c r="V307" s="6" t="s">
        <v>587</v>
      </c>
      <c r="W307" s="7">
        <v>222388</v>
      </c>
      <c r="X307" s="7">
        <v>170164</v>
      </c>
      <c r="Y307" s="7">
        <v>266339</v>
      </c>
      <c r="Z307" s="7">
        <v>317351</v>
      </c>
      <c r="AA307" s="7">
        <v>320032</v>
      </c>
      <c r="AB307" s="7">
        <v>398503</v>
      </c>
      <c r="AC307" s="7">
        <v>341072</v>
      </c>
      <c r="AD307" s="7">
        <v>480007</v>
      </c>
      <c r="AE307" s="7">
        <v>395198</v>
      </c>
      <c r="AF307" s="7">
        <v>510296</v>
      </c>
      <c r="AG307" s="7">
        <v>600635</v>
      </c>
      <c r="AH307" s="7">
        <v>643736</v>
      </c>
      <c r="AI307" s="7">
        <v>756262</v>
      </c>
      <c r="AJ307" s="7">
        <v>679272</v>
      </c>
      <c r="AK307" s="7">
        <v>618479</v>
      </c>
      <c r="AL307" s="8">
        <v>643143</v>
      </c>
      <c r="AO307" s="5" t="s">
        <v>586</v>
      </c>
      <c r="AP307" s="6" t="s">
        <v>587</v>
      </c>
      <c r="AQ307">
        <f>(C307/$C$335)/(World!C307/World!$C$335)</f>
        <v>0.38967602188361322</v>
      </c>
      <c r="AR307">
        <f>(D307/$D$335)/(World!D307/World!$D$335)</f>
        <v>0.33363562997052865</v>
      </c>
      <c r="AS307">
        <f>(E307/$E$335)/(World!E307/World!$E$335)</f>
        <v>0.51766111889443989</v>
      </c>
      <c r="AT307">
        <f>(F307/$F$335)/(World!F307/World!$F$335)</f>
        <v>0.61766958990126086</v>
      </c>
      <c r="AU307">
        <f>(G307/$G$335)/(World!G307/World!$G$335)</f>
        <v>0.58675152013094378</v>
      </c>
      <c r="AV307">
        <f>(H307/$H$335)/(World!H307/World!$H$335)</f>
        <v>0.38589243943033791</v>
      </c>
      <c r="AW307">
        <f>(I307/$I$335)/(World!I307/World!$I$335)</f>
        <v>0.52186237213392661</v>
      </c>
      <c r="AX307">
        <f>(J307/$J$335)/(World!J307/World!$J$335)</f>
        <v>0.58147218506088316</v>
      </c>
      <c r="AY307">
        <f>(K307/$K$335)/(World!K307/World!$K$335)</f>
        <v>0.68641358601045033</v>
      </c>
      <c r="AZ307">
        <f>(L307/$L$335)/(World!L307/World!$L$335)</f>
        <v>0.91466546182756703</v>
      </c>
      <c r="BA307">
        <f>(M307/$M$335)/(World!M307/World!$M$335)</f>
        <v>1.9647812574554808</v>
      </c>
      <c r="BB307">
        <f>(N307/$N$335)/(World!N307/World!$N$335)</f>
        <v>1.9412480577886699</v>
      </c>
      <c r="BC307">
        <f>(O307/$O$335)/(World!O307/World!$O$335)</f>
        <v>0.96646909349994781</v>
      </c>
      <c r="BD307">
        <f>(P307/$P$335)/(World!P307/World!$P$335)</f>
        <v>0.70752279623846481</v>
      </c>
      <c r="BE307">
        <f>(Q307/$Q$335)/(World!Q307/World!$Q$335)</f>
        <v>0.68267237300467265</v>
      </c>
      <c r="BF307">
        <f>(R307/$R$335)/(World!R307/World!$R$335)</f>
        <v>0.71112206832680558</v>
      </c>
      <c r="BI307" s="5" t="s">
        <v>586</v>
      </c>
      <c r="BJ307" s="6" t="s">
        <v>587</v>
      </c>
      <c r="BK307">
        <f t="shared" si="325"/>
        <v>-0.43918436276185668</v>
      </c>
      <c r="BL307">
        <f t="shared" si="326"/>
        <v>-0.49965999337030081</v>
      </c>
      <c r="BM307">
        <f t="shared" si="327"/>
        <v>-0.31781724859428839</v>
      </c>
      <c r="BN307">
        <f t="shared" si="328"/>
        <v>-0.23634641615663662</v>
      </c>
      <c r="BO307">
        <f t="shared" si="329"/>
        <v>-0.26043679468790026</v>
      </c>
      <c r="BP307">
        <f t="shared" si="330"/>
        <v>-0.44311343586092944</v>
      </c>
      <c r="BQ307">
        <f t="shared" si="331"/>
        <v>-0.31417928231948983</v>
      </c>
      <c r="BR307">
        <f t="shared" si="332"/>
        <v>-0.26464443629971551</v>
      </c>
      <c r="BS307">
        <f t="shared" si="333"/>
        <v>-0.18594870000508076</v>
      </c>
      <c r="BT307">
        <f t="shared" si="334"/>
        <v>-4.4568902439479065E-2</v>
      </c>
      <c r="BU307">
        <f t="shared" si="335"/>
        <v>0.32541397616750417</v>
      </c>
      <c r="BV307">
        <f t="shared" si="336"/>
        <v>0.32001655055790573</v>
      </c>
      <c r="BW307">
        <f t="shared" si="337"/>
        <v>-1.7051326466755418E-2</v>
      </c>
      <c r="BX307">
        <f t="shared" si="338"/>
        <v>-0.17128743721948481</v>
      </c>
      <c r="BY307">
        <f t="shared" si="339"/>
        <v>-0.18858550962519793</v>
      </c>
      <c r="BZ307">
        <f t="shared" si="340"/>
        <v>-0.16882368418967869</v>
      </c>
      <c r="CC307" s="5" t="s">
        <v>586</v>
      </c>
      <c r="CD307" s="6" t="s">
        <v>587</v>
      </c>
      <c r="CE307">
        <f t="shared" si="341"/>
        <v>-0.28591088341756193</v>
      </c>
      <c r="CF307">
        <f t="shared" si="342"/>
        <v>-0.21257295147969474</v>
      </c>
      <c r="CG307">
        <f t="shared" si="343"/>
        <v>-8.5496298319010927E-2</v>
      </c>
      <c r="CH307">
        <f t="shared" si="344"/>
        <v>2.8207464114832537E-2</v>
      </c>
      <c r="CI307">
        <f t="shared" si="345"/>
        <v>3.2604030010458925E-2</v>
      </c>
      <c r="CJ307">
        <f t="shared" si="346"/>
        <v>-0.2091475801300772</v>
      </c>
      <c r="CK307">
        <f t="shared" si="347"/>
        <v>5.9666844952221312E-2</v>
      </c>
      <c r="CL307">
        <f t="shared" si="348"/>
        <v>-3.4802264028103096E-2</v>
      </c>
      <c r="CM307">
        <f t="shared" si="349"/>
        <v>7.3304733509278144E-2</v>
      </c>
      <c r="CN307">
        <f t="shared" si="350"/>
        <v>0.22832841741060797</v>
      </c>
      <c r="CO307">
        <f t="shared" si="351"/>
        <v>0.51390580551700138</v>
      </c>
      <c r="CP307">
        <f t="shared" si="352"/>
        <v>0.47523076082800808</v>
      </c>
      <c r="CQ307">
        <f t="shared" si="353"/>
        <v>8.9635065316519089E-2</v>
      </c>
      <c r="CR307">
        <f t="shared" si="354"/>
        <v>2.6831615644997537E-3</v>
      </c>
      <c r="CS307">
        <f t="shared" si="355"/>
        <v>5.5464575107910313E-3</v>
      </c>
      <c r="CT307">
        <f t="shared" si="356"/>
        <v>-6.2284679001567674E-3</v>
      </c>
      <c r="CW307" s="5" t="s">
        <v>586</v>
      </c>
      <c r="CX307" s="6" t="s">
        <v>587</v>
      </c>
      <c r="CY307">
        <f t="shared" si="357"/>
        <v>2</v>
      </c>
      <c r="CZ307">
        <f t="shared" si="358"/>
        <v>2</v>
      </c>
      <c r="DA307">
        <f t="shared" si="359"/>
        <v>2</v>
      </c>
      <c r="DB307">
        <f t="shared" si="360"/>
        <v>2</v>
      </c>
      <c r="DC307">
        <f t="shared" si="361"/>
        <v>2</v>
      </c>
      <c r="DD307">
        <f t="shared" si="362"/>
        <v>2</v>
      </c>
      <c r="DE307">
        <f t="shared" si="363"/>
        <v>2</v>
      </c>
      <c r="DF307">
        <f t="shared" si="364"/>
        <v>2</v>
      </c>
      <c r="DG307">
        <f t="shared" si="365"/>
        <v>2</v>
      </c>
      <c r="DH307">
        <f t="shared" si="366"/>
        <v>2</v>
      </c>
      <c r="DI307">
        <f t="shared" si="367"/>
        <v>1</v>
      </c>
      <c r="DJ307">
        <f t="shared" si="368"/>
        <v>1</v>
      </c>
      <c r="DK307">
        <f t="shared" si="369"/>
        <v>2</v>
      </c>
      <c r="DL307">
        <f t="shared" si="370"/>
        <v>2</v>
      </c>
      <c r="DM307">
        <f t="shared" si="371"/>
        <v>2</v>
      </c>
      <c r="DN307">
        <f t="shared" si="372"/>
        <v>2</v>
      </c>
      <c r="DQ307" s="5" t="s">
        <v>586</v>
      </c>
      <c r="DR307" s="6" t="s">
        <v>587</v>
      </c>
      <c r="DS307">
        <f t="shared" si="373"/>
        <v>3</v>
      </c>
      <c r="DT307">
        <f t="shared" si="374"/>
        <v>3</v>
      </c>
      <c r="DU307">
        <f t="shared" si="375"/>
        <v>3</v>
      </c>
      <c r="DV307">
        <f t="shared" si="376"/>
        <v>5</v>
      </c>
      <c r="DW307">
        <f t="shared" si="377"/>
        <v>5</v>
      </c>
      <c r="DX307">
        <f t="shared" si="378"/>
        <v>3</v>
      </c>
      <c r="DY307">
        <f t="shared" si="379"/>
        <v>5</v>
      </c>
      <c r="DZ307">
        <f t="shared" si="380"/>
        <v>3</v>
      </c>
      <c r="EA307">
        <f t="shared" si="381"/>
        <v>5</v>
      </c>
      <c r="EB307">
        <f t="shared" si="382"/>
        <v>5</v>
      </c>
      <c r="EC307">
        <f t="shared" si="383"/>
        <v>5</v>
      </c>
      <c r="ED307">
        <f t="shared" si="384"/>
        <v>5</v>
      </c>
      <c r="EE307">
        <f t="shared" si="385"/>
        <v>5</v>
      </c>
      <c r="EF307">
        <f t="shared" si="386"/>
        <v>5</v>
      </c>
      <c r="EG307">
        <f t="shared" si="387"/>
        <v>5</v>
      </c>
      <c r="EH307">
        <f t="shared" si="388"/>
        <v>3</v>
      </c>
      <c r="EK307" s="5" t="s">
        <v>586</v>
      </c>
      <c r="EL307" s="6" t="s">
        <v>587</v>
      </c>
      <c r="EM307" t="str">
        <f t="shared" si="389"/>
        <v>D</v>
      </c>
      <c r="EN307" t="str">
        <f t="shared" si="390"/>
        <v>D</v>
      </c>
      <c r="EO307" t="str">
        <f t="shared" si="391"/>
        <v>D</v>
      </c>
      <c r="EP307" t="str">
        <f t="shared" si="392"/>
        <v>C</v>
      </c>
      <c r="EQ307" t="str">
        <f t="shared" si="393"/>
        <v>C</v>
      </c>
      <c r="ER307" t="str">
        <f t="shared" si="394"/>
        <v>D</v>
      </c>
      <c r="ES307" t="str">
        <f t="shared" si="395"/>
        <v>C</v>
      </c>
      <c r="ET307" t="str">
        <f t="shared" si="396"/>
        <v>D</v>
      </c>
      <c r="EU307" t="str">
        <f t="shared" si="397"/>
        <v>C</v>
      </c>
      <c r="EV307" t="str">
        <f t="shared" si="398"/>
        <v>C</v>
      </c>
      <c r="EW307" t="str">
        <f t="shared" si="399"/>
        <v>A</v>
      </c>
      <c r="EX307" t="str">
        <f t="shared" si="400"/>
        <v>A</v>
      </c>
      <c r="EY307" t="str">
        <f t="shared" si="401"/>
        <v>C</v>
      </c>
      <c r="EZ307" t="str">
        <f t="shared" si="402"/>
        <v>C</v>
      </c>
      <c r="FA307" t="str">
        <f t="shared" si="403"/>
        <v>C</v>
      </c>
      <c r="FB307" t="str">
        <f t="shared" si="404"/>
        <v>D</v>
      </c>
    </row>
    <row r="308" spans="1:158" x14ac:dyDescent="0.25">
      <c r="A308" s="1" t="s">
        <v>588</v>
      </c>
      <c r="B308" s="2" t="s">
        <v>589</v>
      </c>
      <c r="C308" s="7">
        <v>76802</v>
      </c>
      <c r="D308" s="7">
        <v>118396</v>
      </c>
      <c r="E308" s="7">
        <v>128418</v>
      </c>
      <c r="F308" s="7">
        <v>131453</v>
      </c>
      <c r="G308" s="7">
        <v>120396</v>
      </c>
      <c r="H308" s="7">
        <v>135609</v>
      </c>
      <c r="I308" s="7">
        <v>129671</v>
      </c>
      <c r="J308" s="7">
        <v>136747</v>
      </c>
      <c r="K308" s="7">
        <v>91511</v>
      </c>
      <c r="L308" s="7">
        <v>86223</v>
      </c>
      <c r="M308" s="7">
        <v>100944</v>
      </c>
      <c r="N308" s="7">
        <v>84229</v>
      </c>
      <c r="O308" s="7">
        <v>76183</v>
      </c>
      <c r="P308" s="7">
        <v>69450</v>
      </c>
      <c r="Q308" s="7">
        <v>53280</v>
      </c>
      <c r="R308" s="8">
        <v>57981</v>
      </c>
      <c r="U308" s="1" t="s">
        <v>588</v>
      </c>
      <c r="V308" s="2" t="s">
        <v>589</v>
      </c>
      <c r="W308" s="3">
        <v>101346</v>
      </c>
      <c r="X308" s="3">
        <v>107604</v>
      </c>
      <c r="Y308" s="3">
        <v>137741</v>
      </c>
      <c r="Z308" s="3">
        <v>143342</v>
      </c>
      <c r="AA308" s="3">
        <v>142425</v>
      </c>
      <c r="AB308" s="3">
        <v>148685</v>
      </c>
      <c r="AC308" s="3">
        <v>161194</v>
      </c>
      <c r="AD308" s="3">
        <v>157280</v>
      </c>
      <c r="AE308" s="3">
        <v>117298</v>
      </c>
      <c r="AF308" s="3">
        <v>139135</v>
      </c>
      <c r="AG308" s="3">
        <v>145739</v>
      </c>
      <c r="AH308" s="3">
        <v>140569</v>
      </c>
      <c r="AI308" s="3">
        <v>134023</v>
      </c>
      <c r="AJ308" s="3">
        <v>124900</v>
      </c>
      <c r="AK308" s="3">
        <v>114346</v>
      </c>
      <c r="AL308" s="4">
        <v>121118</v>
      </c>
      <c r="AO308" s="1" t="s">
        <v>588</v>
      </c>
      <c r="AP308" s="2" t="s">
        <v>589</v>
      </c>
      <c r="AQ308">
        <f>(C308/$C$335)/(World!C308/World!$C$335)</f>
        <v>0.35377401896735983</v>
      </c>
      <c r="AR308">
        <f>(D308/$D$335)/(World!D308/World!$D$335)</f>
        <v>0.54875521668619076</v>
      </c>
      <c r="AS308">
        <f>(E308/$E$335)/(World!E308/World!$E$335)</f>
        <v>0.45362987019704698</v>
      </c>
      <c r="AT308">
        <f>(F308/$F$335)/(World!F308/World!$F$335)</f>
        <v>0.35799316185759134</v>
      </c>
      <c r="AU308">
        <f>(G308/$G$335)/(World!G308/World!$G$335)</f>
        <v>0.30599142979170052</v>
      </c>
      <c r="AV308">
        <f>(H308/$H$335)/(World!H308/World!$H$335)</f>
        <v>0.3010192434618093</v>
      </c>
      <c r="AW308">
        <f>(I308/$I$335)/(World!I308/World!$I$335)</f>
        <v>0.26586126643287222</v>
      </c>
      <c r="AX308">
        <f>(J308/$J$335)/(World!J308/World!$J$335)</f>
        <v>0.27596922740160246</v>
      </c>
      <c r="AY308">
        <f>(K308/$K$335)/(World!K308/World!$K$335)</f>
        <v>0.19967613242109805</v>
      </c>
      <c r="AZ308">
        <f>(L308/$L$335)/(World!L308/World!$L$335)</f>
        <v>0.16374467273124313</v>
      </c>
      <c r="BA308">
        <f>(M308/$M$335)/(World!M308/World!$M$335)</f>
        <v>0.19620233757553601</v>
      </c>
      <c r="BB308">
        <f>(N308/$N$335)/(World!N308/World!$N$335)</f>
        <v>0.18352075609943674</v>
      </c>
      <c r="BC308">
        <f>(O308/$O$335)/(World!O308/World!$O$335)</f>
        <v>0.16433597288764643</v>
      </c>
      <c r="BD308">
        <f>(P308/$P$335)/(World!P308/World!$P$335)</f>
        <v>0.16567520793760956</v>
      </c>
      <c r="BE308">
        <f>(Q308/$Q$335)/(World!Q308/World!$Q$335)</f>
        <v>0.14875280190408105</v>
      </c>
      <c r="BF308">
        <f>(R308/$R$335)/(World!R308/World!$R$335)</f>
        <v>0.18160059677482177</v>
      </c>
      <c r="BI308" s="1" t="s">
        <v>588</v>
      </c>
      <c r="BJ308" s="2" t="s">
        <v>589</v>
      </c>
      <c r="BK308">
        <f t="shared" si="325"/>
        <v>-0.47735144269172231</v>
      </c>
      <c r="BL308">
        <f t="shared" si="326"/>
        <v>-0.2913596535153693</v>
      </c>
      <c r="BM308">
        <f t="shared" si="327"/>
        <v>-0.37586605848219795</v>
      </c>
      <c r="BN308">
        <f t="shared" si="328"/>
        <v>-0.47276146609178138</v>
      </c>
      <c r="BO308">
        <f t="shared" si="329"/>
        <v>-0.53140361749463427</v>
      </c>
      <c r="BP308">
        <f t="shared" si="330"/>
        <v>-0.53725627814567289</v>
      </c>
      <c r="BQ308">
        <f t="shared" si="331"/>
        <v>-0.5799519686986635</v>
      </c>
      <c r="BR308">
        <f t="shared" si="332"/>
        <v>-0.5674359201223228</v>
      </c>
      <c r="BS308">
        <f t="shared" si="333"/>
        <v>-0.66711660418195307</v>
      </c>
      <c r="BT308">
        <f t="shared" si="334"/>
        <v>-0.71859003685586187</v>
      </c>
      <c r="BU308">
        <f t="shared" si="335"/>
        <v>-0.67195794321352187</v>
      </c>
      <c r="BV308">
        <f t="shared" si="336"/>
        <v>-0.68987319376760003</v>
      </c>
      <c r="BW308">
        <f t="shared" si="337"/>
        <v>-0.71771726251817158</v>
      </c>
      <c r="BX308">
        <f t="shared" si="338"/>
        <v>-0.71574379070696159</v>
      </c>
      <c r="BY308">
        <f t="shared" si="339"/>
        <v>-0.74101860442469381</v>
      </c>
      <c r="BZ308">
        <f t="shared" si="340"/>
        <v>-0.69261932116402025</v>
      </c>
      <c r="CC308" s="1" t="s">
        <v>588</v>
      </c>
      <c r="CD308" s="2" t="s">
        <v>589</v>
      </c>
      <c r="CE308">
        <f t="shared" si="341"/>
        <v>-0.13777308754518713</v>
      </c>
      <c r="CF308">
        <f t="shared" si="342"/>
        <v>4.775221238938053E-2</v>
      </c>
      <c r="CG308">
        <f t="shared" si="343"/>
        <v>-3.5027934430171437E-2</v>
      </c>
      <c r="CH308">
        <f t="shared" si="344"/>
        <v>-4.3264979348241417E-2</v>
      </c>
      <c r="CI308">
        <f t="shared" si="345"/>
        <v>-8.381750316755511E-2</v>
      </c>
      <c r="CJ308">
        <f t="shared" si="346"/>
        <v>-4.5994639352219882E-2</v>
      </c>
      <c r="CK308">
        <f t="shared" si="347"/>
        <v>-0.10837673834940609</v>
      </c>
      <c r="CL308">
        <f t="shared" si="348"/>
        <v>-6.9833722753352589E-2</v>
      </c>
      <c r="CM308">
        <f t="shared" si="349"/>
        <v>-0.12349563476670067</v>
      </c>
      <c r="CN308">
        <f t="shared" si="350"/>
        <v>-0.23479086608862343</v>
      </c>
      <c r="CO308">
        <f t="shared" si="351"/>
        <v>-0.18158932719319937</v>
      </c>
      <c r="CP308">
        <f t="shared" si="352"/>
        <v>-0.25062500556054768</v>
      </c>
      <c r="CQ308">
        <f t="shared" si="353"/>
        <v>-0.27515865389189653</v>
      </c>
      <c r="CR308">
        <f t="shared" si="354"/>
        <v>-0.2853100077180345</v>
      </c>
      <c r="CS308">
        <f t="shared" si="355"/>
        <v>-0.36429909441256131</v>
      </c>
      <c r="CT308">
        <f t="shared" si="356"/>
        <v>-0.35252569807759954</v>
      </c>
      <c r="CW308" s="1" t="s">
        <v>588</v>
      </c>
      <c r="CX308" s="2" t="s">
        <v>589</v>
      </c>
      <c r="CY308">
        <f t="shared" si="357"/>
        <v>2</v>
      </c>
      <c r="CZ308">
        <f t="shared" si="358"/>
        <v>2</v>
      </c>
      <c r="DA308">
        <f t="shared" si="359"/>
        <v>2</v>
      </c>
      <c r="DB308">
        <f t="shared" si="360"/>
        <v>2</v>
      </c>
      <c r="DC308">
        <f t="shared" si="361"/>
        <v>2</v>
      </c>
      <c r="DD308">
        <f t="shared" si="362"/>
        <v>2</v>
      </c>
      <c r="DE308">
        <f t="shared" si="363"/>
        <v>2</v>
      </c>
      <c r="DF308">
        <f t="shared" si="364"/>
        <v>2</v>
      </c>
      <c r="DG308">
        <f t="shared" si="365"/>
        <v>2</v>
      </c>
      <c r="DH308">
        <f t="shared" si="366"/>
        <v>2</v>
      </c>
      <c r="DI308">
        <f t="shared" si="367"/>
        <v>2</v>
      </c>
      <c r="DJ308">
        <f t="shared" si="368"/>
        <v>2</v>
      </c>
      <c r="DK308">
        <f t="shared" si="369"/>
        <v>2</v>
      </c>
      <c r="DL308">
        <f t="shared" si="370"/>
        <v>2</v>
      </c>
      <c r="DM308">
        <f t="shared" si="371"/>
        <v>2</v>
      </c>
      <c r="DN308">
        <f t="shared" si="372"/>
        <v>2</v>
      </c>
      <c r="DQ308" s="1" t="s">
        <v>588</v>
      </c>
      <c r="DR308" s="2" t="s">
        <v>589</v>
      </c>
      <c r="DS308">
        <f t="shared" si="373"/>
        <v>3</v>
      </c>
      <c r="DT308">
        <f t="shared" si="374"/>
        <v>5</v>
      </c>
      <c r="DU308">
        <f t="shared" si="375"/>
        <v>3</v>
      </c>
      <c r="DV308">
        <f t="shared" si="376"/>
        <v>3</v>
      </c>
      <c r="DW308">
        <f t="shared" si="377"/>
        <v>3</v>
      </c>
      <c r="DX308">
        <f t="shared" si="378"/>
        <v>3</v>
      </c>
      <c r="DY308">
        <f t="shared" si="379"/>
        <v>3</v>
      </c>
      <c r="DZ308">
        <f t="shared" si="380"/>
        <v>3</v>
      </c>
      <c r="EA308">
        <f t="shared" si="381"/>
        <v>3</v>
      </c>
      <c r="EB308">
        <f t="shared" si="382"/>
        <v>3</v>
      </c>
      <c r="EC308">
        <f t="shared" si="383"/>
        <v>3</v>
      </c>
      <c r="ED308">
        <f t="shared" si="384"/>
        <v>3</v>
      </c>
      <c r="EE308">
        <f t="shared" si="385"/>
        <v>3</v>
      </c>
      <c r="EF308">
        <f t="shared" si="386"/>
        <v>3</v>
      </c>
      <c r="EG308">
        <f t="shared" si="387"/>
        <v>3</v>
      </c>
      <c r="EH308">
        <f t="shared" si="388"/>
        <v>3</v>
      </c>
      <c r="EK308" s="1" t="s">
        <v>588</v>
      </c>
      <c r="EL308" s="2" t="s">
        <v>589</v>
      </c>
      <c r="EM308" t="str">
        <f t="shared" si="389"/>
        <v>D</v>
      </c>
      <c r="EN308" t="str">
        <f t="shared" si="390"/>
        <v>C</v>
      </c>
      <c r="EO308" t="str">
        <f t="shared" si="391"/>
        <v>D</v>
      </c>
      <c r="EP308" t="str">
        <f t="shared" si="392"/>
        <v>D</v>
      </c>
      <c r="EQ308" t="str">
        <f t="shared" si="393"/>
        <v>D</v>
      </c>
      <c r="ER308" t="str">
        <f t="shared" si="394"/>
        <v>D</v>
      </c>
      <c r="ES308" t="str">
        <f t="shared" si="395"/>
        <v>D</v>
      </c>
      <c r="ET308" t="str">
        <f t="shared" si="396"/>
        <v>D</v>
      </c>
      <c r="EU308" t="str">
        <f t="shared" si="397"/>
        <v>D</v>
      </c>
      <c r="EV308" t="str">
        <f t="shared" si="398"/>
        <v>D</v>
      </c>
      <c r="EW308" t="str">
        <f t="shared" si="399"/>
        <v>D</v>
      </c>
      <c r="EX308" t="str">
        <f t="shared" si="400"/>
        <v>D</v>
      </c>
      <c r="EY308" t="str">
        <f t="shared" si="401"/>
        <v>D</v>
      </c>
      <c r="EZ308" t="str">
        <f t="shared" si="402"/>
        <v>D</v>
      </c>
      <c r="FA308" t="str">
        <f t="shared" si="403"/>
        <v>D</v>
      </c>
      <c r="FB308" t="str">
        <f t="shared" si="404"/>
        <v>D</v>
      </c>
    </row>
    <row r="309" spans="1:158" x14ac:dyDescent="0.25">
      <c r="A309" s="5" t="s">
        <v>590</v>
      </c>
      <c r="B309" s="6" t="s">
        <v>591</v>
      </c>
      <c r="C309" s="3">
        <v>742126</v>
      </c>
      <c r="D309" s="3">
        <v>442664</v>
      </c>
      <c r="E309" s="3">
        <v>391027</v>
      </c>
      <c r="F309" s="3">
        <v>465677</v>
      </c>
      <c r="G309" s="3">
        <v>348181</v>
      </c>
      <c r="H309" s="3">
        <v>302958</v>
      </c>
      <c r="I309" s="3">
        <v>235140</v>
      </c>
      <c r="J309" s="3">
        <v>63592</v>
      </c>
      <c r="K309" s="3">
        <v>40243</v>
      </c>
      <c r="L309" s="3">
        <v>59130</v>
      </c>
      <c r="M309" s="3">
        <v>57602</v>
      </c>
      <c r="N309" s="3">
        <v>48341</v>
      </c>
      <c r="O309" s="3">
        <v>42608</v>
      </c>
      <c r="P309" s="3">
        <v>42023</v>
      </c>
      <c r="Q309" s="3">
        <v>31175</v>
      </c>
      <c r="R309" s="4">
        <v>27026</v>
      </c>
      <c r="U309" s="5" t="s">
        <v>590</v>
      </c>
      <c r="V309" s="6" t="s">
        <v>591</v>
      </c>
      <c r="W309" s="7">
        <v>370477</v>
      </c>
      <c r="X309" s="7">
        <v>160567</v>
      </c>
      <c r="Y309" s="7">
        <v>139543</v>
      </c>
      <c r="Z309" s="7">
        <v>186307</v>
      </c>
      <c r="AA309" s="7">
        <v>142951</v>
      </c>
      <c r="AB309" s="7">
        <v>94621</v>
      </c>
      <c r="AC309" s="7">
        <v>66748</v>
      </c>
      <c r="AD309" s="7">
        <v>41179</v>
      </c>
      <c r="AE309" s="7">
        <v>43617</v>
      </c>
      <c r="AF309" s="7">
        <v>45195</v>
      </c>
      <c r="AG309" s="7">
        <v>39851</v>
      </c>
      <c r="AH309" s="7">
        <v>43318</v>
      </c>
      <c r="AI309" s="7">
        <v>42444</v>
      </c>
      <c r="AJ309" s="7">
        <v>39156</v>
      </c>
      <c r="AK309" s="7">
        <v>36878</v>
      </c>
      <c r="AL309" s="8">
        <v>30901</v>
      </c>
      <c r="AO309" s="5" t="s">
        <v>590</v>
      </c>
      <c r="AP309" s="6" t="s">
        <v>591</v>
      </c>
      <c r="AQ309">
        <f>(C309/$C$335)/(World!C309/World!$C$335)</f>
        <v>1.6789678283540841</v>
      </c>
      <c r="AR309">
        <f>(D309/$D$335)/(World!D309/World!$D$335)</f>
        <v>1.0390384481534403</v>
      </c>
      <c r="AS309">
        <f>(E309/$E$335)/(World!E309/World!$E$335)</f>
        <v>0.9072689577494496</v>
      </c>
      <c r="AT309">
        <f>(F309/$F$335)/(World!F309/World!$F$335)</f>
        <v>1.019986917804574</v>
      </c>
      <c r="AU309">
        <f>(G309/$G$335)/(World!G309/World!$G$335)</f>
        <v>1.0287836418775804</v>
      </c>
      <c r="AV309">
        <f>(H309/$H$335)/(World!H309/World!$H$335)</f>
        <v>1.1702469770132755</v>
      </c>
      <c r="AW309">
        <f>(I309/$I$335)/(World!I309/World!$I$335)</f>
        <v>1.473789931781839</v>
      </c>
      <c r="AX309">
        <f>(J309/$J$335)/(World!J309/World!$J$335)</f>
        <v>0.52165162629538675</v>
      </c>
      <c r="AY309">
        <f>(K309/$K$335)/(World!K309/World!$K$335)</f>
        <v>0.44154017883870494</v>
      </c>
      <c r="AZ309">
        <f>(L309/$L$335)/(World!L309/World!$L$335)</f>
        <v>0.57570689000287845</v>
      </c>
      <c r="BA309">
        <f>(M309/$M$335)/(World!M309/World!$M$335)</f>
        <v>0.68535393210682694</v>
      </c>
      <c r="BB309">
        <f>(N309/$N$335)/(World!N309/World!$N$335)</f>
        <v>0.68137383266632434</v>
      </c>
      <c r="BC309">
        <f>(O309/$O$335)/(World!O309/World!$O$335)</f>
        <v>0.75938859582579477</v>
      </c>
      <c r="BD309">
        <f>(P309/$P$335)/(World!P309/World!$P$335)</f>
        <v>0.77132220128680906</v>
      </c>
      <c r="BE309">
        <f>(Q309/$Q$335)/(World!Q309/World!$Q$335)</f>
        <v>0.65201564416905233</v>
      </c>
      <c r="BF309">
        <f>(R309/$R$335)/(World!R309/World!$R$335)</f>
        <v>0.56695536844286909</v>
      </c>
      <c r="BI309" s="5" t="s">
        <v>590</v>
      </c>
      <c r="BJ309" s="6" t="s">
        <v>591</v>
      </c>
      <c r="BK309">
        <f t="shared" si="325"/>
        <v>0.25344381562477786</v>
      </c>
      <c r="BL309">
        <f t="shared" si="326"/>
        <v>1.9145518412756565E-2</v>
      </c>
      <c r="BM309">
        <f t="shared" si="327"/>
        <v>-4.8619803658930053E-2</v>
      </c>
      <c r="BN309">
        <f t="shared" si="328"/>
        <v>9.8945778452351422E-3</v>
      </c>
      <c r="BO309">
        <f t="shared" si="329"/>
        <v>1.418763503580993E-2</v>
      </c>
      <c r="BP309">
        <f t="shared" si="330"/>
        <v>7.8445899852178036E-2</v>
      </c>
      <c r="BQ309">
        <f t="shared" si="331"/>
        <v>0.1915239146601968</v>
      </c>
      <c r="BR309">
        <f t="shared" si="332"/>
        <v>-0.31436129363539028</v>
      </c>
      <c r="BS309">
        <f t="shared" si="333"/>
        <v>-0.38740496405114871</v>
      </c>
      <c r="BT309">
        <f t="shared" si="334"/>
        <v>-0.26927159656980781</v>
      </c>
      <c r="BU309">
        <f t="shared" si="335"/>
        <v>-0.18669435653782251</v>
      </c>
      <c r="BV309">
        <f t="shared" si="336"/>
        <v>-0.18950346504941018</v>
      </c>
      <c r="BW309">
        <f t="shared" si="337"/>
        <v>-0.1367585334729709</v>
      </c>
      <c r="BX309">
        <f t="shared" si="338"/>
        <v>-0.12910005788165688</v>
      </c>
      <c r="BY309">
        <f t="shared" si="339"/>
        <v>-0.21064228844272259</v>
      </c>
      <c r="BZ309">
        <f t="shared" si="340"/>
        <v>-0.27636053985855413</v>
      </c>
      <c r="CC309" s="5" t="s">
        <v>590</v>
      </c>
      <c r="CD309" s="6" t="s">
        <v>591</v>
      </c>
      <c r="CE309">
        <f t="shared" si="341"/>
        <v>0.33403559041275277</v>
      </c>
      <c r="CF309">
        <f t="shared" si="342"/>
        <v>0.4676434069204003</v>
      </c>
      <c r="CG309">
        <f t="shared" si="343"/>
        <v>0.47398835214957497</v>
      </c>
      <c r="CH309">
        <f t="shared" si="344"/>
        <v>0.428492110235834</v>
      </c>
      <c r="CI309">
        <f t="shared" si="345"/>
        <v>0.41787136655725954</v>
      </c>
      <c r="CJ309">
        <f t="shared" si="346"/>
        <v>0.52401409531187515</v>
      </c>
      <c r="CK309">
        <f t="shared" si="347"/>
        <v>0.55779626881492472</v>
      </c>
      <c r="CL309">
        <f t="shared" si="348"/>
        <v>0.21392370026056828</v>
      </c>
      <c r="CM309">
        <f t="shared" si="349"/>
        <v>-4.0233722871452424E-2</v>
      </c>
      <c r="CN309">
        <f t="shared" si="350"/>
        <v>0.13357296908698779</v>
      </c>
      <c r="CO309">
        <f t="shared" si="351"/>
        <v>0.18214934378623543</v>
      </c>
      <c r="CP309">
        <f t="shared" si="352"/>
        <v>5.4800946988293568E-2</v>
      </c>
      <c r="CQ309">
        <f t="shared" si="353"/>
        <v>1.9282321403376757E-3</v>
      </c>
      <c r="CR309">
        <f t="shared" si="354"/>
        <v>3.5317015484300128E-2</v>
      </c>
      <c r="CS309">
        <f t="shared" si="355"/>
        <v>-8.3802330536493622E-2</v>
      </c>
      <c r="CT309">
        <f t="shared" si="356"/>
        <v>-6.6894539679251477E-2</v>
      </c>
      <c r="CW309" s="5" t="s">
        <v>590</v>
      </c>
      <c r="CX309" s="6" t="s">
        <v>591</v>
      </c>
      <c r="CY309">
        <f t="shared" si="357"/>
        <v>1</v>
      </c>
      <c r="CZ309">
        <f t="shared" si="358"/>
        <v>1</v>
      </c>
      <c r="DA309">
        <f t="shared" si="359"/>
        <v>2</v>
      </c>
      <c r="DB309">
        <f t="shared" si="360"/>
        <v>1</v>
      </c>
      <c r="DC309">
        <f t="shared" si="361"/>
        <v>1</v>
      </c>
      <c r="DD309">
        <f t="shared" si="362"/>
        <v>1</v>
      </c>
      <c r="DE309">
        <f t="shared" si="363"/>
        <v>1</v>
      </c>
      <c r="DF309">
        <f t="shared" si="364"/>
        <v>2</v>
      </c>
      <c r="DG309">
        <f t="shared" si="365"/>
        <v>2</v>
      </c>
      <c r="DH309">
        <f t="shared" si="366"/>
        <v>2</v>
      </c>
      <c r="DI309">
        <f t="shared" si="367"/>
        <v>2</v>
      </c>
      <c r="DJ309">
        <f t="shared" si="368"/>
        <v>2</v>
      </c>
      <c r="DK309">
        <f t="shared" si="369"/>
        <v>2</v>
      </c>
      <c r="DL309">
        <f t="shared" si="370"/>
        <v>2</v>
      </c>
      <c r="DM309">
        <f t="shared" si="371"/>
        <v>2</v>
      </c>
      <c r="DN309">
        <f t="shared" si="372"/>
        <v>2</v>
      </c>
      <c r="DQ309" s="5" t="s">
        <v>590</v>
      </c>
      <c r="DR309" s="6" t="s">
        <v>591</v>
      </c>
      <c r="DS309">
        <f t="shared" si="373"/>
        <v>5</v>
      </c>
      <c r="DT309">
        <f t="shared" si="374"/>
        <v>5</v>
      </c>
      <c r="DU309">
        <f t="shared" si="375"/>
        <v>5</v>
      </c>
      <c r="DV309">
        <f t="shared" si="376"/>
        <v>5</v>
      </c>
      <c r="DW309">
        <f t="shared" si="377"/>
        <v>5</v>
      </c>
      <c r="DX309">
        <f t="shared" si="378"/>
        <v>5</v>
      </c>
      <c r="DY309">
        <f t="shared" si="379"/>
        <v>5</v>
      </c>
      <c r="DZ309">
        <f t="shared" si="380"/>
        <v>5</v>
      </c>
      <c r="EA309">
        <f t="shared" si="381"/>
        <v>3</v>
      </c>
      <c r="EB309">
        <f t="shared" si="382"/>
        <v>5</v>
      </c>
      <c r="EC309">
        <f t="shared" si="383"/>
        <v>5</v>
      </c>
      <c r="ED309">
        <f t="shared" si="384"/>
        <v>5</v>
      </c>
      <c r="EE309">
        <f t="shared" si="385"/>
        <v>5</v>
      </c>
      <c r="EF309">
        <f t="shared" si="386"/>
        <v>5</v>
      </c>
      <c r="EG309">
        <f t="shared" si="387"/>
        <v>3</v>
      </c>
      <c r="EH309">
        <f t="shared" si="388"/>
        <v>3</v>
      </c>
      <c r="EK309" s="5" t="s">
        <v>590</v>
      </c>
      <c r="EL309" s="6" t="s">
        <v>591</v>
      </c>
      <c r="EM309" t="str">
        <f t="shared" si="389"/>
        <v>A</v>
      </c>
      <c r="EN309" t="str">
        <f t="shared" si="390"/>
        <v>A</v>
      </c>
      <c r="EO309" t="str">
        <f t="shared" si="391"/>
        <v>C</v>
      </c>
      <c r="EP309" t="str">
        <f t="shared" si="392"/>
        <v>A</v>
      </c>
      <c r="EQ309" t="str">
        <f t="shared" si="393"/>
        <v>A</v>
      </c>
      <c r="ER309" t="str">
        <f t="shared" si="394"/>
        <v>A</v>
      </c>
      <c r="ES309" t="str">
        <f t="shared" si="395"/>
        <v>A</v>
      </c>
      <c r="ET309" t="str">
        <f t="shared" si="396"/>
        <v>C</v>
      </c>
      <c r="EU309" t="str">
        <f t="shared" si="397"/>
        <v>D</v>
      </c>
      <c r="EV309" t="str">
        <f t="shared" si="398"/>
        <v>C</v>
      </c>
      <c r="EW309" t="str">
        <f t="shared" si="399"/>
        <v>C</v>
      </c>
      <c r="EX309" t="str">
        <f t="shared" si="400"/>
        <v>C</v>
      </c>
      <c r="EY309" t="str">
        <f t="shared" si="401"/>
        <v>C</v>
      </c>
      <c r="EZ309" t="str">
        <f t="shared" si="402"/>
        <v>C</v>
      </c>
      <c r="FA309" t="str">
        <f t="shared" si="403"/>
        <v>D</v>
      </c>
      <c r="FB309" t="str">
        <f t="shared" si="404"/>
        <v>D</v>
      </c>
    </row>
    <row r="310" spans="1:158" x14ac:dyDescent="0.25">
      <c r="A310" s="5" t="s">
        <v>592</v>
      </c>
      <c r="B310" s="6" t="s">
        <v>593</v>
      </c>
      <c r="C310" s="3">
        <v>2999185</v>
      </c>
      <c r="D310" s="3">
        <v>3506898</v>
      </c>
      <c r="E310" s="3">
        <v>4105759</v>
      </c>
      <c r="F310" s="3">
        <v>4985855</v>
      </c>
      <c r="G310" s="3">
        <v>4945637</v>
      </c>
      <c r="H310" s="3">
        <v>6334509</v>
      </c>
      <c r="I310" s="3">
        <v>6923121</v>
      </c>
      <c r="J310" s="3">
        <v>9119156</v>
      </c>
      <c r="K310" s="3">
        <v>6617093</v>
      </c>
      <c r="L310" s="3">
        <v>9037068</v>
      </c>
      <c r="M310" s="3">
        <v>7470976</v>
      </c>
      <c r="N310" s="3">
        <v>6626788</v>
      </c>
      <c r="O310" s="3">
        <v>6830913</v>
      </c>
      <c r="P310" s="3">
        <v>7962523</v>
      </c>
      <c r="Q310" s="3">
        <v>8478783</v>
      </c>
      <c r="R310" s="4">
        <v>8989389</v>
      </c>
      <c r="U310" s="5" t="s">
        <v>592</v>
      </c>
      <c r="V310" s="6" t="s">
        <v>593</v>
      </c>
      <c r="W310" s="7">
        <v>2750138</v>
      </c>
      <c r="X310" s="7">
        <v>3209767</v>
      </c>
      <c r="Y310" s="7">
        <v>3892632</v>
      </c>
      <c r="Z310" s="7">
        <v>4635338</v>
      </c>
      <c r="AA310" s="7">
        <v>4556419</v>
      </c>
      <c r="AB310" s="7">
        <v>4613699</v>
      </c>
      <c r="AC310" s="7">
        <v>4853415</v>
      </c>
      <c r="AD310" s="7">
        <v>5425872</v>
      </c>
      <c r="AE310" s="7">
        <v>3801634</v>
      </c>
      <c r="AF310" s="7">
        <v>4984425</v>
      </c>
      <c r="AG310" s="7">
        <v>5022718</v>
      </c>
      <c r="AH310" s="7">
        <v>4404372</v>
      </c>
      <c r="AI310" s="7">
        <v>4681074</v>
      </c>
      <c r="AJ310" s="7">
        <v>4936614</v>
      </c>
      <c r="AK310" s="7">
        <v>5096494</v>
      </c>
      <c r="AL310" s="8">
        <v>5142274</v>
      </c>
      <c r="AO310" s="5" t="s">
        <v>592</v>
      </c>
      <c r="AP310" s="6" t="s">
        <v>593</v>
      </c>
      <c r="AQ310">
        <f>(C310/$C$335)/(World!C310/World!$C$335)</f>
        <v>3.7129600932431441</v>
      </c>
      <c r="AR310">
        <f>(D310/$D$335)/(World!D310/World!$D$335)</f>
        <v>4.0338124652309038</v>
      </c>
      <c r="AS310">
        <f>(E310/$E$335)/(World!E310/World!$E$335)</f>
        <v>3.5480151061680827</v>
      </c>
      <c r="AT310">
        <f>(F310/$F$335)/(World!F310/World!$F$335)</f>
        <v>3.4461401152573101</v>
      </c>
      <c r="AU310">
        <f>(G310/$G$335)/(World!G310/World!$G$335)</f>
        <v>3.0162516352561992</v>
      </c>
      <c r="AV310">
        <f>(H310/$H$335)/(World!H310/World!$H$335)</f>
        <v>3.1300804103750841</v>
      </c>
      <c r="AW310">
        <f>(I310/$I$335)/(World!I310/World!$I$335)</f>
        <v>3.3045172614226921</v>
      </c>
      <c r="AX310">
        <f>(J310/$J$335)/(World!J310/World!$J$335)</f>
        <v>3.6830192469783798</v>
      </c>
      <c r="AY310">
        <f>(K310/$K$335)/(World!K310/World!$K$335)</f>
        <v>2.8755162856140353</v>
      </c>
      <c r="AZ310">
        <f>(L310/$L$335)/(World!L310/World!$L$335)</f>
        <v>2.3473957183443677</v>
      </c>
      <c r="BA310">
        <f>(M310/$M$335)/(World!M310/World!$M$335)</f>
        <v>2.094175338975012</v>
      </c>
      <c r="BB310">
        <f>(N310/$N$335)/(World!N310/World!$N$335)</f>
        <v>2.3633431888318066</v>
      </c>
      <c r="BC310">
        <f>(O310/$O$335)/(World!O310/World!$O$335)</f>
        <v>2.5504060164255988</v>
      </c>
      <c r="BD310">
        <f>(P310/$P$335)/(World!P310/World!$P$335)</f>
        <v>2.709574731241541</v>
      </c>
      <c r="BE310">
        <f>(Q310/$Q$335)/(World!Q310/World!$Q$335)</f>
        <v>2.8287755235308922</v>
      </c>
      <c r="BF310">
        <f>(R310/$R$335)/(World!R310/World!$R$335)</f>
        <v>3.0974363227013257</v>
      </c>
      <c r="BI310" s="5" t="s">
        <v>592</v>
      </c>
      <c r="BJ310" s="6" t="s">
        <v>593</v>
      </c>
      <c r="BK310">
        <f t="shared" si="325"/>
        <v>0.57563824848265721</v>
      </c>
      <c r="BL310">
        <f t="shared" si="326"/>
        <v>0.60268682756574266</v>
      </c>
      <c r="BM310">
        <f t="shared" si="327"/>
        <v>0.56024772272907108</v>
      </c>
      <c r="BN310">
        <f t="shared" si="328"/>
        <v>0.55017162119186735</v>
      </c>
      <c r="BO310">
        <f t="shared" si="329"/>
        <v>0.50202323419099737</v>
      </c>
      <c r="BP310">
        <f t="shared" si="330"/>
        <v>0.51574792709220763</v>
      </c>
      <c r="BQ310">
        <f t="shared" si="331"/>
        <v>0.53537182486777224</v>
      </c>
      <c r="BR310">
        <f t="shared" si="332"/>
        <v>0.57292509500351552</v>
      </c>
      <c r="BS310">
        <f t="shared" si="333"/>
        <v>0.48393972503121069</v>
      </c>
      <c r="BT310">
        <f t="shared" si="334"/>
        <v>0.40252059562614062</v>
      </c>
      <c r="BU310">
        <f t="shared" si="335"/>
        <v>0.35362421941397559</v>
      </c>
      <c r="BV310">
        <f t="shared" si="336"/>
        <v>0.40535357597728167</v>
      </c>
      <c r="BW310">
        <f t="shared" si="337"/>
        <v>0.4366841452084072</v>
      </c>
      <c r="BX310">
        <f t="shared" si="338"/>
        <v>0.46085464105729745</v>
      </c>
      <c r="BY310">
        <f t="shared" si="339"/>
        <v>0.47763978647784439</v>
      </c>
      <c r="BZ310">
        <f t="shared" si="340"/>
        <v>0.51188991298796915</v>
      </c>
      <c r="CC310" s="5" t="s">
        <v>592</v>
      </c>
      <c r="CD310" s="6" t="s">
        <v>593</v>
      </c>
      <c r="CE310">
        <f t="shared" si="341"/>
        <v>4.3317621918267595E-2</v>
      </c>
      <c r="CF310">
        <f t="shared" si="342"/>
        <v>4.423787698210347E-2</v>
      </c>
      <c r="CG310">
        <f t="shared" si="343"/>
        <v>2.6646234223858273E-2</v>
      </c>
      <c r="CH310">
        <f t="shared" si="344"/>
        <v>3.6431760593514752E-2</v>
      </c>
      <c r="CI310">
        <f t="shared" si="345"/>
        <v>4.0961450869159262E-2</v>
      </c>
      <c r="CJ310">
        <f t="shared" si="346"/>
        <v>0.15717732070855797</v>
      </c>
      <c r="CK310">
        <f t="shared" si="347"/>
        <v>0.1757482845549829</v>
      </c>
      <c r="CL310">
        <f t="shared" si="348"/>
        <v>0.25392072122514991</v>
      </c>
      <c r="CM310">
        <f t="shared" si="349"/>
        <v>0.27023061454628766</v>
      </c>
      <c r="CN310">
        <f t="shared" si="350"/>
        <v>0.28903077582394399</v>
      </c>
      <c r="CO310">
        <f t="shared" si="351"/>
        <v>0.19595949764737314</v>
      </c>
      <c r="CP310">
        <f t="shared" si="352"/>
        <v>0.20146711678554205</v>
      </c>
      <c r="CQ310">
        <f t="shared" si="353"/>
        <v>0.18674786550749231</v>
      </c>
      <c r="CR310">
        <f t="shared" si="354"/>
        <v>0.23458228252014068</v>
      </c>
      <c r="CS310">
        <f t="shared" si="355"/>
        <v>0.24915064348226559</v>
      </c>
      <c r="CT310">
        <f t="shared" si="356"/>
        <v>0.27223370667698488</v>
      </c>
      <c r="CW310" s="5" t="s">
        <v>592</v>
      </c>
      <c r="CX310" s="6" t="s">
        <v>593</v>
      </c>
      <c r="CY310">
        <f t="shared" si="357"/>
        <v>1</v>
      </c>
      <c r="CZ310">
        <f t="shared" si="358"/>
        <v>1</v>
      </c>
      <c r="DA310">
        <f t="shared" si="359"/>
        <v>1</v>
      </c>
      <c r="DB310">
        <f t="shared" si="360"/>
        <v>1</v>
      </c>
      <c r="DC310">
        <f t="shared" si="361"/>
        <v>1</v>
      </c>
      <c r="DD310">
        <f t="shared" si="362"/>
        <v>1</v>
      </c>
      <c r="DE310">
        <f t="shared" si="363"/>
        <v>1</v>
      </c>
      <c r="DF310">
        <f t="shared" si="364"/>
        <v>1</v>
      </c>
      <c r="DG310">
        <f t="shared" si="365"/>
        <v>1</v>
      </c>
      <c r="DH310">
        <f t="shared" si="366"/>
        <v>1</v>
      </c>
      <c r="DI310">
        <f t="shared" si="367"/>
        <v>1</v>
      </c>
      <c r="DJ310">
        <f t="shared" si="368"/>
        <v>1</v>
      </c>
      <c r="DK310">
        <f t="shared" si="369"/>
        <v>1</v>
      </c>
      <c r="DL310">
        <f t="shared" si="370"/>
        <v>1</v>
      </c>
      <c r="DM310">
        <f t="shared" si="371"/>
        <v>1</v>
      </c>
      <c r="DN310">
        <f t="shared" si="372"/>
        <v>1</v>
      </c>
      <c r="DQ310" s="5" t="s">
        <v>592</v>
      </c>
      <c r="DR310" s="6" t="s">
        <v>593</v>
      </c>
      <c r="DS310">
        <f t="shared" si="373"/>
        <v>5</v>
      </c>
      <c r="DT310">
        <f t="shared" si="374"/>
        <v>5</v>
      </c>
      <c r="DU310">
        <f t="shared" si="375"/>
        <v>5</v>
      </c>
      <c r="DV310">
        <f t="shared" si="376"/>
        <v>5</v>
      </c>
      <c r="DW310">
        <f t="shared" si="377"/>
        <v>5</v>
      </c>
      <c r="DX310">
        <f t="shared" si="378"/>
        <v>5</v>
      </c>
      <c r="DY310">
        <f t="shared" si="379"/>
        <v>5</v>
      </c>
      <c r="DZ310">
        <f t="shared" si="380"/>
        <v>5</v>
      </c>
      <c r="EA310">
        <f t="shared" si="381"/>
        <v>5</v>
      </c>
      <c r="EB310">
        <f t="shared" si="382"/>
        <v>5</v>
      </c>
      <c r="EC310">
        <f t="shared" si="383"/>
        <v>5</v>
      </c>
      <c r="ED310">
        <f t="shared" si="384"/>
        <v>5</v>
      </c>
      <c r="EE310">
        <f t="shared" si="385"/>
        <v>5</v>
      </c>
      <c r="EF310">
        <f t="shared" si="386"/>
        <v>5</v>
      </c>
      <c r="EG310">
        <f t="shared" si="387"/>
        <v>5</v>
      </c>
      <c r="EH310">
        <f t="shared" si="388"/>
        <v>5</v>
      </c>
      <c r="EK310" s="5" t="s">
        <v>592</v>
      </c>
      <c r="EL310" s="6" t="s">
        <v>593</v>
      </c>
      <c r="EM310" t="str">
        <f t="shared" si="389"/>
        <v>A</v>
      </c>
      <c r="EN310" t="str">
        <f t="shared" si="390"/>
        <v>A</v>
      </c>
      <c r="EO310" t="str">
        <f t="shared" si="391"/>
        <v>A</v>
      </c>
      <c r="EP310" t="str">
        <f t="shared" si="392"/>
        <v>A</v>
      </c>
      <c r="EQ310" t="str">
        <f t="shared" si="393"/>
        <v>A</v>
      </c>
      <c r="ER310" t="str">
        <f t="shared" si="394"/>
        <v>A</v>
      </c>
      <c r="ES310" t="str">
        <f t="shared" si="395"/>
        <v>A</v>
      </c>
      <c r="ET310" t="str">
        <f t="shared" si="396"/>
        <v>A</v>
      </c>
      <c r="EU310" t="str">
        <f t="shared" si="397"/>
        <v>A</v>
      </c>
      <c r="EV310" t="str">
        <f t="shared" si="398"/>
        <v>A</v>
      </c>
      <c r="EW310" t="str">
        <f t="shared" si="399"/>
        <v>A</v>
      </c>
      <c r="EX310" t="str">
        <f t="shared" si="400"/>
        <v>A</v>
      </c>
      <c r="EY310" t="str">
        <f t="shared" si="401"/>
        <v>A</v>
      </c>
      <c r="EZ310" t="str">
        <f t="shared" si="402"/>
        <v>A</v>
      </c>
      <c r="FA310" t="str">
        <f t="shared" si="403"/>
        <v>A</v>
      </c>
      <c r="FB310" t="str">
        <f t="shared" si="404"/>
        <v>A</v>
      </c>
    </row>
    <row r="311" spans="1:158" x14ac:dyDescent="0.25">
      <c r="A311" s="1" t="s">
        <v>594</v>
      </c>
      <c r="B311" s="2" t="s">
        <v>595</v>
      </c>
      <c r="C311" s="3">
        <v>23533854</v>
      </c>
      <c r="D311" s="3">
        <v>25454812</v>
      </c>
      <c r="E311" s="3">
        <v>32541881</v>
      </c>
      <c r="F311" s="3">
        <v>43007154</v>
      </c>
      <c r="G311" s="3">
        <v>48572383</v>
      </c>
      <c r="H311" s="3">
        <v>61225108</v>
      </c>
      <c r="I311" s="3">
        <v>62775876</v>
      </c>
      <c r="J311" s="3">
        <v>63041927</v>
      </c>
      <c r="K311" s="3">
        <v>54906248</v>
      </c>
      <c r="L311" s="3">
        <v>77027228</v>
      </c>
      <c r="M311" s="3">
        <v>75633325</v>
      </c>
      <c r="N311" s="3">
        <v>74842354</v>
      </c>
      <c r="O311" s="3">
        <v>83052359</v>
      </c>
      <c r="P311" s="3">
        <v>83704750</v>
      </c>
      <c r="Q311" s="3">
        <v>75750887</v>
      </c>
      <c r="R311" s="4">
        <v>71819777</v>
      </c>
      <c r="U311" s="1" t="s">
        <v>594</v>
      </c>
      <c r="V311" s="2" t="s">
        <v>595</v>
      </c>
      <c r="W311" s="3">
        <v>20071363</v>
      </c>
      <c r="X311" s="3">
        <v>20747275</v>
      </c>
      <c r="Y311" s="3">
        <v>24412123</v>
      </c>
      <c r="Z311" s="3">
        <v>32453545</v>
      </c>
      <c r="AA311" s="3">
        <v>37025284</v>
      </c>
      <c r="AB311" s="3">
        <v>44938922</v>
      </c>
      <c r="AC311" s="3">
        <v>46773068</v>
      </c>
      <c r="AD311" s="3">
        <v>46576197</v>
      </c>
      <c r="AE311" s="3">
        <v>38014269</v>
      </c>
      <c r="AF311" s="3">
        <v>52563972</v>
      </c>
      <c r="AG311" s="3">
        <v>50716701</v>
      </c>
      <c r="AH311" s="3">
        <v>54069014</v>
      </c>
      <c r="AI311" s="3">
        <v>59380075</v>
      </c>
      <c r="AJ311" s="3">
        <v>58342360</v>
      </c>
      <c r="AK311" s="3">
        <v>53054483</v>
      </c>
      <c r="AL311" s="4">
        <v>53368300</v>
      </c>
      <c r="AO311" s="1" t="s">
        <v>594</v>
      </c>
      <c r="AP311" s="2" t="s">
        <v>595</v>
      </c>
      <c r="AQ311">
        <f>(C311/$C$335)/(World!C311/World!$C$335)</f>
        <v>4.4248178023504332</v>
      </c>
      <c r="AR311">
        <f>(D311/$D$335)/(World!D311/World!$D$335)</f>
        <v>4.5909298972445498</v>
      </c>
      <c r="AS311">
        <f>(E311/$E$335)/(World!E311/World!$E$335)</f>
        <v>4.6076345308730158</v>
      </c>
      <c r="AT311">
        <f>(F311/$F$335)/(World!F311/World!$F$335)</f>
        <v>5.0304790202090492</v>
      </c>
      <c r="AU311">
        <f>(G311/$G$335)/(World!G311/World!$G$335)</f>
        <v>5.4337346610370458</v>
      </c>
      <c r="AV311">
        <f>(H311/$H$335)/(World!H311/World!$H$335)</f>
        <v>5.860674378410339</v>
      </c>
      <c r="AW311">
        <f>(I311/$I$335)/(World!I311/World!$I$335)</f>
        <v>5.9847059185336171</v>
      </c>
      <c r="AX311">
        <f>(J311/$J$335)/(World!J311/World!$J$335)</f>
        <v>6.7754777170169227</v>
      </c>
      <c r="AY311">
        <f>(K311/$K$335)/(World!K311/World!$K$335)</f>
        <v>6.0288915579001445</v>
      </c>
      <c r="AZ311">
        <f>(L311/$L$335)/(World!L311/World!$L$335)</f>
        <v>6.3760590408366511</v>
      </c>
      <c r="BA311">
        <f>(M311/$M$335)/(World!M311/World!$M$335)</f>
        <v>6.5135442964391865</v>
      </c>
      <c r="BB311">
        <f>(N311/$N$335)/(World!N311/World!$N$335)</f>
        <v>6.3330662016557886</v>
      </c>
      <c r="BC311">
        <f>(O311/$O$335)/(World!O311/World!$O$335)</f>
        <v>6.3467278803520548</v>
      </c>
      <c r="BD311">
        <f>(P311/$P$335)/(World!P311/World!$P$335)</f>
        <v>6.2953117745070113</v>
      </c>
      <c r="BE311">
        <f>(Q311/$Q$335)/(World!Q311/World!$Q$335)</f>
        <v>5.5306985159367379</v>
      </c>
      <c r="BF311">
        <f>(R311/$R$335)/(World!R311/World!$R$335)</f>
        <v>4.9778309504536447</v>
      </c>
      <c r="BI311" s="1" t="s">
        <v>594</v>
      </c>
      <c r="BJ311" s="2" t="s">
        <v>595</v>
      </c>
      <c r="BK311">
        <f t="shared" si="325"/>
        <v>0.6313240236135762</v>
      </c>
      <c r="BL311">
        <f t="shared" si="326"/>
        <v>0.64227775401267584</v>
      </c>
      <c r="BM311">
        <f t="shared" si="327"/>
        <v>0.64334337607257852</v>
      </c>
      <c r="BN311">
        <f t="shared" si="328"/>
        <v>0.66835138746064837</v>
      </c>
      <c r="BO311">
        <f t="shared" si="329"/>
        <v>0.68913856331190038</v>
      </c>
      <c r="BP311">
        <f t="shared" si="330"/>
        <v>0.7084834682879364</v>
      </c>
      <c r="BQ311">
        <f t="shared" si="331"/>
        <v>0.71366009917567386</v>
      </c>
      <c r="BR311">
        <f t="shared" si="332"/>
        <v>0.74278107753779221</v>
      </c>
      <c r="BS311">
        <f t="shared" si="333"/>
        <v>0.71546011436865975</v>
      </c>
      <c r="BT311">
        <f t="shared" si="334"/>
        <v>0.72885249576674427</v>
      </c>
      <c r="BU311">
        <f t="shared" si="335"/>
        <v>0.73381404020631935</v>
      </c>
      <c r="BV311">
        <f t="shared" si="336"/>
        <v>0.72726279226165924</v>
      </c>
      <c r="BW311">
        <f t="shared" si="337"/>
        <v>0.72776996336712552</v>
      </c>
      <c r="BX311">
        <f t="shared" si="338"/>
        <v>0.72585133277115466</v>
      </c>
      <c r="BY311">
        <f t="shared" si="339"/>
        <v>0.69375404558648079</v>
      </c>
      <c r="BZ311">
        <f t="shared" si="340"/>
        <v>0.66543048530868465</v>
      </c>
      <c r="CC311" s="1" t="s">
        <v>594</v>
      </c>
      <c r="CD311" s="2" t="s">
        <v>595</v>
      </c>
      <c r="CE311">
        <f t="shared" si="341"/>
        <v>7.9405429859459253E-2</v>
      </c>
      <c r="CF311">
        <f t="shared" si="342"/>
        <v>0.10189013756023618</v>
      </c>
      <c r="CG311">
        <f t="shared" si="343"/>
        <v>0.14274251903342916</v>
      </c>
      <c r="CH311">
        <f t="shared" si="344"/>
        <v>0.13985570157520008</v>
      </c>
      <c r="CI311">
        <f t="shared" si="345"/>
        <v>0.13489969300214688</v>
      </c>
      <c r="CJ311">
        <f t="shared" si="346"/>
        <v>0.15340587579427797</v>
      </c>
      <c r="CK311">
        <f t="shared" si="347"/>
        <v>0.14607907128707695</v>
      </c>
      <c r="CL311">
        <f t="shared" si="348"/>
        <v>0.15020992331523572</v>
      </c>
      <c r="CM311">
        <f t="shared" si="349"/>
        <v>0.18178955030997082</v>
      </c>
      <c r="CN311">
        <f t="shared" si="350"/>
        <v>0.18877250924445488</v>
      </c>
      <c r="CO311">
        <f t="shared" si="351"/>
        <v>0.19720315688735987</v>
      </c>
      <c r="CP311">
        <f t="shared" si="352"/>
        <v>0.16114436082937231</v>
      </c>
      <c r="CQ311">
        <f t="shared" si="353"/>
        <v>0.16620009456553975</v>
      </c>
      <c r="CR311">
        <f t="shared" si="354"/>
        <v>0.17854914471684782</v>
      </c>
      <c r="CS311">
        <f t="shared" si="355"/>
        <v>0.17620697025287066</v>
      </c>
      <c r="CT311">
        <f t="shared" si="356"/>
        <v>0.14739005057166907</v>
      </c>
      <c r="CW311" s="1" t="s">
        <v>594</v>
      </c>
      <c r="CX311" s="2" t="s">
        <v>595</v>
      </c>
      <c r="CY311">
        <f t="shared" si="357"/>
        <v>1</v>
      </c>
      <c r="CZ311">
        <f t="shared" si="358"/>
        <v>1</v>
      </c>
      <c r="DA311">
        <f t="shared" si="359"/>
        <v>1</v>
      </c>
      <c r="DB311">
        <f t="shared" si="360"/>
        <v>1</v>
      </c>
      <c r="DC311">
        <f t="shared" si="361"/>
        <v>1</v>
      </c>
      <c r="DD311">
        <f t="shared" si="362"/>
        <v>1</v>
      </c>
      <c r="DE311">
        <f t="shared" si="363"/>
        <v>1</v>
      </c>
      <c r="DF311">
        <f t="shared" si="364"/>
        <v>1</v>
      </c>
      <c r="DG311">
        <f t="shared" si="365"/>
        <v>1</v>
      </c>
      <c r="DH311">
        <f t="shared" si="366"/>
        <v>1</v>
      </c>
      <c r="DI311">
        <f t="shared" si="367"/>
        <v>1</v>
      </c>
      <c r="DJ311">
        <f t="shared" si="368"/>
        <v>1</v>
      </c>
      <c r="DK311">
        <f t="shared" si="369"/>
        <v>1</v>
      </c>
      <c r="DL311">
        <f t="shared" si="370"/>
        <v>1</v>
      </c>
      <c r="DM311">
        <f t="shared" si="371"/>
        <v>1</v>
      </c>
      <c r="DN311">
        <f t="shared" si="372"/>
        <v>1</v>
      </c>
      <c r="DQ311" s="1" t="s">
        <v>594</v>
      </c>
      <c r="DR311" s="2" t="s">
        <v>595</v>
      </c>
      <c r="DS311">
        <f t="shared" si="373"/>
        <v>5</v>
      </c>
      <c r="DT311">
        <f t="shared" si="374"/>
        <v>5</v>
      </c>
      <c r="DU311">
        <f t="shared" si="375"/>
        <v>5</v>
      </c>
      <c r="DV311">
        <f t="shared" si="376"/>
        <v>5</v>
      </c>
      <c r="DW311">
        <f t="shared" si="377"/>
        <v>5</v>
      </c>
      <c r="DX311">
        <f t="shared" si="378"/>
        <v>5</v>
      </c>
      <c r="DY311">
        <f t="shared" si="379"/>
        <v>5</v>
      </c>
      <c r="DZ311">
        <f t="shared" si="380"/>
        <v>5</v>
      </c>
      <c r="EA311">
        <f t="shared" si="381"/>
        <v>5</v>
      </c>
      <c r="EB311">
        <f t="shared" si="382"/>
        <v>5</v>
      </c>
      <c r="EC311">
        <f t="shared" si="383"/>
        <v>5</v>
      </c>
      <c r="ED311">
        <f t="shared" si="384"/>
        <v>5</v>
      </c>
      <c r="EE311">
        <f t="shared" si="385"/>
        <v>5</v>
      </c>
      <c r="EF311">
        <f t="shared" si="386"/>
        <v>5</v>
      </c>
      <c r="EG311">
        <f t="shared" si="387"/>
        <v>5</v>
      </c>
      <c r="EH311">
        <f t="shared" si="388"/>
        <v>5</v>
      </c>
      <c r="EK311" s="1" t="s">
        <v>594</v>
      </c>
      <c r="EL311" s="2" t="s">
        <v>595</v>
      </c>
      <c r="EM311" t="str">
        <f t="shared" si="389"/>
        <v>A</v>
      </c>
      <c r="EN311" t="str">
        <f t="shared" si="390"/>
        <v>A</v>
      </c>
      <c r="EO311" t="str">
        <f t="shared" si="391"/>
        <v>A</v>
      </c>
      <c r="EP311" t="str">
        <f t="shared" si="392"/>
        <v>A</v>
      </c>
      <c r="EQ311" t="str">
        <f t="shared" si="393"/>
        <v>A</v>
      </c>
      <c r="ER311" t="str">
        <f t="shared" si="394"/>
        <v>A</v>
      </c>
      <c r="ES311" t="str">
        <f t="shared" si="395"/>
        <v>A</v>
      </c>
      <c r="ET311" t="str">
        <f t="shared" si="396"/>
        <v>A</v>
      </c>
      <c r="EU311" t="str">
        <f t="shared" si="397"/>
        <v>A</v>
      </c>
      <c r="EV311" t="str">
        <f t="shared" si="398"/>
        <v>A</v>
      </c>
      <c r="EW311" t="str">
        <f t="shared" si="399"/>
        <v>A</v>
      </c>
      <c r="EX311" t="str">
        <f t="shared" si="400"/>
        <v>A</v>
      </c>
      <c r="EY311" t="str">
        <f t="shared" si="401"/>
        <v>A</v>
      </c>
      <c r="EZ311" t="str">
        <f t="shared" si="402"/>
        <v>A</v>
      </c>
      <c r="FA311" t="str">
        <f t="shared" si="403"/>
        <v>A</v>
      </c>
      <c r="FB311" t="str">
        <f t="shared" si="404"/>
        <v>A</v>
      </c>
    </row>
    <row r="312" spans="1:158" x14ac:dyDescent="0.25">
      <c r="A312" s="1" t="s">
        <v>596</v>
      </c>
      <c r="B312" s="2" t="s">
        <v>597</v>
      </c>
      <c r="C312" s="3">
        <v>599760</v>
      </c>
      <c r="D312" s="3">
        <v>437570</v>
      </c>
      <c r="E312" s="3">
        <v>728370</v>
      </c>
      <c r="F312" s="3">
        <v>1006025</v>
      </c>
      <c r="G312" s="3">
        <v>1405214</v>
      </c>
      <c r="H312" s="3">
        <v>1653251</v>
      </c>
      <c r="I312" s="3">
        <v>1581611</v>
      </c>
      <c r="J312" s="3">
        <v>1533357</v>
      </c>
      <c r="K312" s="3">
        <v>1372980</v>
      </c>
      <c r="L312" s="3">
        <v>2652736</v>
      </c>
      <c r="M312" s="3">
        <v>3193042</v>
      </c>
      <c r="N312" s="3">
        <v>3155135</v>
      </c>
      <c r="O312" s="3">
        <v>2790198</v>
      </c>
      <c r="P312" s="3">
        <v>2913130</v>
      </c>
      <c r="Q312" s="3">
        <v>3371018</v>
      </c>
      <c r="R312" s="4">
        <v>3518738</v>
      </c>
      <c r="U312" s="1" t="s">
        <v>596</v>
      </c>
      <c r="V312" s="2" t="s">
        <v>597</v>
      </c>
      <c r="W312" s="3">
        <v>474171</v>
      </c>
      <c r="X312" s="3">
        <v>499102</v>
      </c>
      <c r="Y312" s="3">
        <v>876543</v>
      </c>
      <c r="Z312" s="3">
        <v>1028384</v>
      </c>
      <c r="AA312" s="3">
        <v>991036</v>
      </c>
      <c r="AB312" s="3">
        <v>1525244</v>
      </c>
      <c r="AC312" s="3">
        <v>1131213</v>
      </c>
      <c r="AD312" s="3">
        <v>1215215</v>
      </c>
      <c r="AE312" s="3">
        <v>984291</v>
      </c>
      <c r="AF312" s="3">
        <v>1602686</v>
      </c>
      <c r="AG312" s="3">
        <v>1803874</v>
      </c>
      <c r="AH312" s="3">
        <v>1645025</v>
      </c>
      <c r="AI312" s="3">
        <v>1522870</v>
      </c>
      <c r="AJ312" s="3">
        <v>1443389</v>
      </c>
      <c r="AK312" s="3">
        <v>1433997</v>
      </c>
      <c r="AL312" s="4">
        <v>1413420</v>
      </c>
      <c r="AO312" s="1" t="s">
        <v>596</v>
      </c>
      <c r="AP312" s="2" t="s">
        <v>597</v>
      </c>
      <c r="AQ312">
        <f>(C312/$C$335)/(World!C312/World!$C$335)</f>
        <v>1.4955931643315468</v>
      </c>
      <c r="AR312">
        <f>(D312/$D$335)/(World!D312/World!$D$335)</f>
        <v>1.0624400001129164</v>
      </c>
      <c r="AS312">
        <f>(E312/$E$335)/(World!E312/World!$E$335)</f>
        <v>1.4206989914363681</v>
      </c>
      <c r="AT312">
        <f>(F312/$F$335)/(World!F312/World!$F$335)</f>
        <v>1.4374476982691444</v>
      </c>
      <c r="AU312">
        <f>(G312/$G$335)/(World!G312/World!$G$335)</f>
        <v>1.7840588349621527</v>
      </c>
      <c r="AV312">
        <f>(H312/$H$335)/(World!H312/World!$H$335)</f>
        <v>1.6997635702369422</v>
      </c>
      <c r="AW312">
        <f>(I312/$I$335)/(World!I312/World!$I$335)</f>
        <v>2.1387739555221215</v>
      </c>
      <c r="AX312">
        <f>(J312/$J$335)/(World!J312/World!$J$335)</f>
        <v>1.9389892683309291</v>
      </c>
      <c r="AY312">
        <f>(K312/$K$335)/(World!K312/World!$K$335)</f>
        <v>1.8965727057528279</v>
      </c>
      <c r="AZ312">
        <f>(L312/$L$335)/(World!L312/World!$L$335)</f>
        <v>2.5392904424306098</v>
      </c>
      <c r="BA312">
        <f>(M312/$M$335)/(World!M312/World!$M$335)</f>
        <v>2.7258881049942429</v>
      </c>
      <c r="BB312">
        <f>(N312/$N$335)/(World!N312/World!$N$335)</f>
        <v>2.8979291673338281</v>
      </c>
      <c r="BC312">
        <f>(O312/$O$335)/(World!O312/World!$O$335)</f>
        <v>2.5064411005845435</v>
      </c>
      <c r="BD312">
        <f>(P312/$P$335)/(World!P312/World!$P$335)</f>
        <v>2.6047047464210338</v>
      </c>
      <c r="BE312">
        <f>(Q312/$Q$335)/(World!Q312/World!$Q$335)</f>
        <v>2.9493945450251853</v>
      </c>
      <c r="BF312">
        <f>(R312/$R$335)/(World!R312/World!$R$335)</f>
        <v>3.140067531066514</v>
      </c>
      <c r="BI312" s="1" t="s">
        <v>596</v>
      </c>
      <c r="BJ312" s="2" t="s">
        <v>597</v>
      </c>
      <c r="BK312">
        <f t="shared" si="325"/>
        <v>0.19858732241089988</v>
      </c>
      <c r="BL312">
        <f t="shared" si="326"/>
        <v>3.0274820169070554E-2</v>
      </c>
      <c r="BM312">
        <f t="shared" si="327"/>
        <v>0.17379236035734386</v>
      </c>
      <c r="BN312">
        <f t="shared" si="328"/>
        <v>0.17946957326706142</v>
      </c>
      <c r="BO312">
        <f t="shared" si="329"/>
        <v>0.28162437701242454</v>
      </c>
      <c r="BP312">
        <f t="shared" si="330"/>
        <v>0.25919438944630557</v>
      </c>
      <c r="BQ312">
        <f t="shared" si="331"/>
        <v>0.36280852704242966</v>
      </c>
      <c r="BR312">
        <f t="shared" si="332"/>
        <v>0.31949394250908136</v>
      </c>
      <c r="BS312">
        <f t="shared" si="333"/>
        <v>0.30952881105734442</v>
      </c>
      <c r="BT312">
        <f t="shared" si="334"/>
        <v>0.43491498295163966</v>
      </c>
      <c r="BU312">
        <f t="shared" si="335"/>
        <v>0.463215227177873</v>
      </c>
      <c r="BV312">
        <f t="shared" si="336"/>
        <v>0.48690704367827342</v>
      </c>
      <c r="BW312">
        <f t="shared" si="337"/>
        <v>0.42962110509525209</v>
      </c>
      <c r="BX312">
        <f t="shared" si="338"/>
        <v>0.44516953795294345</v>
      </c>
      <c r="BY312">
        <f t="shared" si="339"/>
        <v>0.49359326418291644</v>
      </c>
      <c r="BZ312">
        <f t="shared" si="340"/>
        <v>0.51691609255349902</v>
      </c>
      <c r="CC312" s="1" t="s">
        <v>596</v>
      </c>
      <c r="CD312" s="2" t="s">
        <v>597</v>
      </c>
      <c r="CE312">
        <f t="shared" si="341"/>
        <v>0.11694326730488272</v>
      </c>
      <c r="CF312">
        <f t="shared" si="342"/>
        <v>-6.5692152642547227E-2</v>
      </c>
      <c r="CG312">
        <f t="shared" si="343"/>
        <v>-9.2324630680915412E-2</v>
      </c>
      <c r="CH312">
        <f t="shared" si="344"/>
        <v>-1.0990415398280287E-2</v>
      </c>
      <c r="CI312">
        <f t="shared" si="345"/>
        <v>0.17284423578508085</v>
      </c>
      <c r="CJ312">
        <f t="shared" si="346"/>
        <v>4.027283352655895E-2</v>
      </c>
      <c r="CK312">
        <f t="shared" si="347"/>
        <v>0.16602551437173957</v>
      </c>
      <c r="CL312">
        <f t="shared" si="348"/>
        <v>0.11574810483407384</v>
      </c>
      <c r="CM312">
        <f t="shared" si="349"/>
        <v>0.1648893996490009</v>
      </c>
      <c r="CN312">
        <f t="shared" si="350"/>
        <v>0.24675578591265449</v>
      </c>
      <c r="CO312">
        <f t="shared" si="351"/>
        <v>0.27800507352935289</v>
      </c>
      <c r="CP312">
        <f t="shared" si="352"/>
        <v>0.31459576347455087</v>
      </c>
      <c r="CQ312">
        <f t="shared" si="353"/>
        <v>0.29383445844118389</v>
      </c>
      <c r="CR312">
        <f t="shared" si="354"/>
        <v>0.33736591071908556</v>
      </c>
      <c r="CS312">
        <f t="shared" si="355"/>
        <v>0.40312486017213267</v>
      </c>
      <c r="CT312">
        <f t="shared" si="356"/>
        <v>0.42685534405021086</v>
      </c>
      <c r="CW312" s="1" t="s">
        <v>596</v>
      </c>
      <c r="CX312" s="2" t="s">
        <v>597</v>
      </c>
      <c r="CY312">
        <f t="shared" si="357"/>
        <v>1</v>
      </c>
      <c r="CZ312">
        <f t="shared" si="358"/>
        <v>1</v>
      </c>
      <c r="DA312">
        <f t="shared" si="359"/>
        <v>1</v>
      </c>
      <c r="DB312">
        <f t="shared" si="360"/>
        <v>1</v>
      </c>
      <c r="DC312">
        <f t="shared" si="361"/>
        <v>1</v>
      </c>
      <c r="DD312">
        <f t="shared" si="362"/>
        <v>1</v>
      </c>
      <c r="DE312">
        <f t="shared" si="363"/>
        <v>1</v>
      </c>
      <c r="DF312">
        <f t="shared" si="364"/>
        <v>1</v>
      </c>
      <c r="DG312">
        <f t="shared" si="365"/>
        <v>1</v>
      </c>
      <c r="DH312">
        <f t="shared" si="366"/>
        <v>1</v>
      </c>
      <c r="DI312">
        <f t="shared" si="367"/>
        <v>1</v>
      </c>
      <c r="DJ312">
        <f t="shared" si="368"/>
        <v>1</v>
      </c>
      <c r="DK312">
        <f t="shared" si="369"/>
        <v>1</v>
      </c>
      <c r="DL312">
        <f t="shared" si="370"/>
        <v>1</v>
      </c>
      <c r="DM312">
        <f t="shared" si="371"/>
        <v>1</v>
      </c>
      <c r="DN312">
        <f t="shared" si="372"/>
        <v>1</v>
      </c>
      <c r="DQ312" s="1" t="s">
        <v>596</v>
      </c>
      <c r="DR312" s="2" t="s">
        <v>597</v>
      </c>
      <c r="DS312">
        <f t="shared" si="373"/>
        <v>5</v>
      </c>
      <c r="DT312">
        <f t="shared" si="374"/>
        <v>3</v>
      </c>
      <c r="DU312">
        <f t="shared" si="375"/>
        <v>3</v>
      </c>
      <c r="DV312">
        <f t="shared" si="376"/>
        <v>3</v>
      </c>
      <c r="DW312">
        <f t="shared" si="377"/>
        <v>5</v>
      </c>
      <c r="DX312">
        <f t="shared" si="378"/>
        <v>5</v>
      </c>
      <c r="DY312">
        <f t="shared" si="379"/>
        <v>5</v>
      </c>
      <c r="DZ312">
        <f t="shared" si="380"/>
        <v>5</v>
      </c>
      <c r="EA312">
        <f t="shared" si="381"/>
        <v>5</v>
      </c>
      <c r="EB312">
        <f t="shared" si="382"/>
        <v>5</v>
      </c>
      <c r="EC312">
        <f t="shared" si="383"/>
        <v>5</v>
      </c>
      <c r="ED312">
        <f t="shared" si="384"/>
        <v>5</v>
      </c>
      <c r="EE312">
        <f t="shared" si="385"/>
        <v>5</v>
      </c>
      <c r="EF312">
        <f t="shared" si="386"/>
        <v>5</v>
      </c>
      <c r="EG312">
        <f t="shared" si="387"/>
        <v>5</v>
      </c>
      <c r="EH312">
        <f t="shared" si="388"/>
        <v>5</v>
      </c>
      <c r="EK312" s="1" t="s">
        <v>596</v>
      </c>
      <c r="EL312" s="2" t="s">
        <v>597</v>
      </c>
      <c r="EM312" t="str">
        <f t="shared" si="389"/>
        <v>A</v>
      </c>
      <c r="EN312" t="str">
        <f t="shared" si="390"/>
        <v>B</v>
      </c>
      <c r="EO312" t="str">
        <f t="shared" si="391"/>
        <v>B</v>
      </c>
      <c r="EP312" t="str">
        <f t="shared" si="392"/>
        <v>B</v>
      </c>
      <c r="EQ312" t="str">
        <f t="shared" si="393"/>
        <v>A</v>
      </c>
      <c r="ER312" t="str">
        <f t="shared" si="394"/>
        <v>A</v>
      </c>
      <c r="ES312" t="str">
        <f t="shared" si="395"/>
        <v>A</v>
      </c>
      <c r="ET312" t="str">
        <f t="shared" si="396"/>
        <v>A</v>
      </c>
      <c r="EU312" t="str">
        <f t="shared" si="397"/>
        <v>A</v>
      </c>
      <c r="EV312" t="str">
        <f t="shared" si="398"/>
        <v>A</v>
      </c>
      <c r="EW312" t="str">
        <f t="shared" si="399"/>
        <v>A</v>
      </c>
      <c r="EX312" t="str">
        <f t="shared" si="400"/>
        <v>A</v>
      </c>
      <c r="EY312" t="str">
        <f t="shared" si="401"/>
        <v>A</v>
      </c>
      <c r="EZ312" t="str">
        <f t="shared" si="402"/>
        <v>A</v>
      </c>
      <c r="FA312" t="str">
        <f t="shared" si="403"/>
        <v>A</v>
      </c>
      <c r="FB312" t="str">
        <f t="shared" si="404"/>
        <v>A</v>
      </c>
    </row>
    <row r="313" spans="1:158" x14ac:dyDescent="0.25">
      <c r="A313" s="5" t="s">
        <v>598</v>
      </c>
      <c r="B313" s="6" t="s">
        <v>599</v>
      </c>
      <c r="C313" s="7">
        <v>390046</v>
      </c>
      <c r="D313" s="7">
        <v>333871</v>
      </c>
      <c r="E313" s="7">
        <v>386598</v>
      </c>
      <c r="F313" s="7">
        <v>420872</v>
      </c>
      <c r="G313" s="7">
        <v>462216</v>
      </c>
      <c r="H313" s="7">
        <v>568524</v>
      </c>
      <c r="I313" s="7">
        <v>651404</v>
      </c>
      <c r="J313" s="7">
        <v>756702</v>
      </c>
      <c r="K313" s="7">
        <v>538036</v>
      </c>
      <c r="L313" s="7">
        <v>676504</v>
      </c>
      <c r="M313" s="7">
        <v>788533</v>
      </c>
      <c r="N313" s="7">
        <v>777017</v>
      </c>
      <c r="O313" s="7">
        <v>691591</v>
      </c>
      <c r="P313" s="7">
        <v>736317</v>
      </c>
      <c r="Q313" s="7">
        <v>727012</v>
      </c>
      <c r="R313" s="8">
        <v>738744</v>
      </c>
      <c r="U313" s="5" t="s">
        <v>598</v>
      </c>
      <c r="V313" s="6" t="s">
        <v>599</v>
      </c>
      <c r="W313" s="7">
        <v>617457</v>
      </c>
      <c r="X313" s="7">
        <v>485868</v>
      </c>
      <c r="Y313" s="7">
        <v>496949</v>
      </c>
      <c r="Z313" s="7">
        <v>570380</v>
      </c>
      <c r="AA313" s="7">
        <v>727868</v>
      </c>
      <c r="AB313" s="7">
        <v>908176</v>
      </c>
      <c r="AC313" s="7">
        <v>1117688</v>
      </c>
      <c r="AD313" s="7">
        <v>1304942</v>
      </c>
      <c r="AE313" s="7">
        <v>960456</v>
      </c>
      <c r="AF313" s="7">
        <v>1103187</v>
      </c>
      <c r="AG313" s="7">
        <v>1260073</v>
      </c>
      <c r="AH313" s="7">
        <v>1399529</v>
      </c>
      <c r="AI313" s="7">
        <v>1451830</v>
      </c>
      <c r="AJ313" s="7">
        <v>1511589</v>
      </c>
      <c r="AK313" s="7">
        <v>1258663</v>
      </c>
      <c r="AL313" s="8">
        <v>1267921</v>
      </c>
      <c r="AO313" s="5" t="s">
        <v>598</v>
      </c>
      <c r="AP313" s="6" t="s">
        <v>599</v>
      </c>
      <c r="AQ313">
        <f>(C313/$C$335)/(World!C313/World!$C$335)</f>
        <v>0.3702671242404178</v>
      </c>
      <c r="AR313">
        <f>(D313/$D$335)/(World!D313/World!$D$335)</f>
        <v>0.33822000919769196</v>
      </c>
      <c r="AS313">
        <f>(E313/$E$335)/(World!E313/World!$E$335)</f>
        <v>0.31835963175361659</v>
      </c>
      <c r="AT313">
        <f>(F313/$F$335)/(World!F313/World!$F$335)</f>
        <v>0.28190590066752763</v>
      </c>
      <c r="AU313">
        <f>(G313/$G$335)/(World!G313/World!$G$335)</f>
        <v>0.27348320236604912</v>
      </c>
      <c r="AV313">
        <f>(H313/$H$335)/(World!H313/World!$H$335)</f>
        <v>0.2627980359426853</v>
      </c>
      <c r="AW313">
        <f>(I313/$I$335)/(World!I313/World!$I$335)</f>
        <v>0.27031804430799489</v>
      </c>
      <c r="AX313">
        <f>(J313/$J$335)/(World!J313/World!$J$335)</f>
        <v>0.2978381232358896</v>
      </c>
      <c r="AY313">
        <f>(K313/$K$335)/(World!K313/World!$K$335)</f>
        <v>0.2729068826087116</v>
      </c>
      <c r="AZ313">
        <f>(L313/$L$335)/(World!L313/World!$L$335)</f>
        <v>0.25744542132884157</v>
      </c>
      <c r="BA313">
        <f>(M313/$M$335)/(World!M313/World!$M$335)</f>
        <v>0.26924468621884412</v>
      </c>
      <c r="BB313">
        <f>(N313/$N$335)/(World!N313/World!$N$335)</f>
        <v>0.27115089680506615</v>
      </c>
      <c r="BC313">
        <f>(O313/$O$335)/(World!O313/World!$O$335)</f>
        <v>0.23448836548805796</v>
      </c>
      <c r="BD313">
        <f>(P313/$P$335)/(World!P313/World!$P$335)</f>
        <v>0.23115591145349643</v>
      </c>
      <c r="BE313">
        <f>(Q313/$Q$335)/(World!Q313/World!$Q$335)</f>
        <v>0.2403775698691743</v>
      </c>
      <c r="BF313">
        <f>(R313/$R$335)/(World!R313/World!$R$335)</f>
        <v>0.24659092181631351</v>
      </c>
      <c r="BI313" s="5" t="s">
        <v>598</v>
      </c>
      <c r="BJ313" s="6" t="s">
        <v>599</v>
      </c>
      <c r="BK313">
        <f t="shared" si="325"/>
        <v>-0.45956942600419087</v>
      </c>
      <c r="BL313">
        <f t="shared" si="326"/>
        <v>-0.49452256449151999</v>
      </c>
      <c r="BM313">
        <f t="shared" si="327"/>
        <v>-0.51703674159053181</v>
      </c>
      <c r="BN313">
        <f t="shared" si="328"/>
        <v>-0.56017692013004916</v>
      </c>
      <c r="BO313">
        <f t="shared" si="329"/>
        <v>-0.57049578375602428</v>
      </c>
      <c r="BP313">
        <f t="shared" si="330"/>
        <v>-0.58378453487773241</v>
      </c>
      <c r="BQ313">
        <f t="shared" si="331"/>
        <v>-0.57440887261386497</v>
      </c>
      <c r="BR313">
        <f t="shared" si="332"/>
        <v>-0.54102423421914581</v>
      </c>
      <c r="BS313">
        <f t="shared" si="333"/>
        <v>-0.57120683949887563</v>
      </c>
      <c r="BT313">
        <f t="shared" si="334"/>
        <v>-0.59052628931317164</v>
      </c>
      <c r="BU313">
        <f t="shared" si="335"/>
        <v>-0.57574029792326309</v>
      </c>
      <c r="BV313">
        <f t="shared" si="336"/>
        <v>-0.57337732681999942</v>
      </c>
      <c r="BW313">
        <f t="shared" si="337"/>
        <v>-0.62010437353072601</v>
      </c>
      <c r="BX313">
        <f t="shared" si="338"/>
        <v>-0.62448962100893468</v>
      </c>
      <c r="BY313">
        <f t="shared" si="339"/>
        <v>-0.61241225944689159</v>
      </c>
      <c r="BZ313">
        <f t="shared" si="340"/>
        <v>-0.60437555335791393</v>
      </c>
      <c r="CC313" s="5" t="s">
        <v>598</v>
      </c>
      <c r="CD313" s="6" t="s">
        <v>599</v>
      </c>
      <c r="CE313">
        <f t="shared" si="341"/>
        <v>-0.22571744203243066</v>
      </c>
      <c r="CF313">
        <f t="shared" si="342"/>
        <v>-0.18542121333741593</v>
      </c>
      <c r="CG313">
        <f t="shared" si="343"/>
        <v>-0.12489544981761015</v>
      </c>
      <c r="CH313">
        <f t="shared" si="344"/>
        <v>-0.15082743843139787</v>
      </c>
      <c r="CI313">
        <f t="shared" si="345"/>
        <v>-0.22322121799805728</v>
      </c>
      <c r="CJ313">
        <f t="shared" si="346"/>
        <v>-0.23000744904178236</v>
      </c>
      <c r="CK313">
        <f t="shared" si="347"/>
        <v>-0.2635724993386438</v>
      </c>
      <c r="CL313">
        <f t="shared" si="348"/>
        <v>-0.26592369972701396</v>
      </c>
      <c r="CM313">
        <f t="shared" si="349"/>
        <v>-0.28189673351609484</v>
      </c>
      <c r="CN313">
        <f t="shared" si="350"/>
        <v>-0.23975117028742629</v>
      </c>
      <c r="CO313">
        <f t="shared" si="351"/>
        <v>-0.23017603189681179</v>
      </c>
      <c r="CP313">
        <f t="shared" si="352"/>
        <v>-0.28600911719761496</v>
      </c>
      <c r="CQ313">
        <f t="shared" si="353"/>
        <v>-0.35468487058771936</v>
      </c>
      <c r="CR313">
        <f t="shared" si="354"/>
        <v>-0.34488630752353522</v>
      </c>
      <c r="CS313">
        <f t="shared" si="355"/>
        <v>-0.26774321074697521</v>
      </c>
      <c r="CT313">
        <f t="shared" si="356"/>
        <v>-0.26370968746651785</v>
      </c>
      <c r="CW313" s="5" t="s">
        <v>598</v>
      </c>
      <c r="CX313" s="6" t="s">
        <v>599</v>
      </c>
      <c r="CY313">
        <f t="shared" si="357"/>
        <v>2</v>
      </c>
      <c r="CZ313">
        <f t="shared" si="358"/>
        <v>2</v>
      </c>
      <c r="DA313">
        <f t="shared" si="359"/>
        <v>2</v>
      </c>
      <c r="DB313">
        <f t="shared" si="360"/>
        <v>2</v>
      </c>
      <c r="DC313">
        <f t="shared" si="361"/>
        <v>2</v>
      </c>
      <c r="DD313">
        <f t="shared" si="362"/>
        <v>2</v>
      </c>
      <c r="DE313">
        <f t="shared" si="363"/>
        <v>2</v>
      </c>
      <c r="DF313">
        <f t="shared" si="364"/>
        <v>2</v>
      </c>
      <c r="DG313">
        <f t="shared" si="365"/>
        <v>2</v>
      </c>
      <c r="DH313">
        <f t="shared" si="366"/>
        <v>2</v>
      </c>
      <c r="DI313">
        <f t="shared" si="367"/>
        <v>2</v>
      </c>
      <c r="DJ313">
        <f t="shared" si="368"/>
        <v>2</v>
      </c>
      <c r="DK313">
        <f t="shared" si="369"/>
        <v>2</v>
      </c>
      <c r="DL313">
        <f t="shared" si="370"/>
        <v>2</v>
      </c>
      <c r="DM313">
        <f t="shared" si="371"/>
        <v>2</v>
      </c>
      <c r="DN313">
        <f t="shared" si="372"/>
        <v>2</v>
      </c>
      <c r="DQ313" s="5" t="s">
        <v>598</v>
      </c>
      <c r="DR313" s="6" t="s">
        <v>599</v>
      </c>
      <c r="DS313">
        <f t="shared" si="373"/>
        <v>3</v>
      </c>
      <c r="DT313">
        <f t="shared" si="374"/>
        <v>3</v>
      </c>
      <c r="DU313">
        <f t="shared" si="375"/>
        <v>3</v>
      </c>
      <c r="DV313">
        <f t="shared" si="376"/>
        <v>3</v>
      </c>
      <c r="DW313">
        <f t="shared" si="377"/>
        <v>3</v>
      </c>
      <c r="DX313">
        <f t="shared" si="378"/>
        <v>3</v>
      </c>
      <c r="DY313">
        <f t="shared" si="379"/>
        <v>3</v>
      </c>
      <c r="DZ313">
        <f t="shared" si="380"/>
        <v>3</v>
      </c>
      <c r="EA313">
        <f t="shared" si="381"/>
        <v>3</v>
      </c>
      <c r="EB313">
        <f t="shared" si="382"/>
        <v>3</v>
      </c>
      <c r="EC313">
        <f t="shared" si="383"/>
        <v>3</v>
      </c>
      <c r="ED313">
        <f t="shared" si="384"/>
        <v>3</v>
      </c>
      <c r="EE313">
        <f t="shared" si="385"/>
        <v>3</v>
      </c>
      <c r="EF313">
        <f t="shared" si="386"/>
        <v>3</v>
      </c>
      <c r="EG313">
        <f t="shared" si="387"/>
        <v>3</v>
      </c>
      <c r="EH313">
        <f t="shared" si="388"/>
        <v>3</v>
      </c>
      <c r="EK313" s="5" t="s">
        <v>598</v>
      </c>
      <c r="EL313" s="6" t="s">
        <v>599</v>
      </c>
      <c r="EM313" t="str">
        <f t="shared" si="389"/>
        <v>D</v>
      </c>
      <c r="EN313" t="str">
        <f t="shared" si="390"/>
        <v>D</v>
      </c>
      <c r="EO313" t="str">
        <f t="shared" si="391"/>
        <v>D</v>
      </c>
      <c r="EP313" t="str">
        <f t="shared" si="392"/>
        <v>D</v>
      </c>
      <c r="EQ313" t="str">
        <f t="shared" si="393"/>
        <v>D</v>
      </c>
      <c r="ER313" t="str">
        <f t="shared" si="394"/>
        <v>D</v>
      </c>
      <c r="ES313" t="str">
        <f t="shared" si="395"/>
        <v>D</v>
      </c>
      <c r="ET313" t="str">
        <f t="shared" si="396"/>
        <v>D</v>
      </c>
      <c r="EU313" t="str">
        <f t="shared" si="397"/>
        <v>D</v>
      </c>
      <c r="EV313" t="str">
        <f t="shared" si="398"/>
        <v>D</v>
      </c>
      <c r="EW313" t="str">
        <f t="shared" si="399"/>
        <v>D</v>
      </c>
      <c r="EX313" t="str">
        <f t="shared" si="400"/>
        <v>D</v>
      </c>
      <c r="EY313" t="str">
        <f t="shared" si="401"/>
        <v>D</v>
      </c>
      <c r="EZ313" t="str">
        <f t="shared" si="402"/>
        <v>D</v>
      </c>
      <c r="FA313" t="str">
        <f t="shared" si="403"/>
        <v>D</v>
      </c>
      <c r="FB313" t="str">
        <f t="shared" si="404"/>
        <v>D</v>
      </c>
    </row>
    <row r="314" spans="1:158" x14ac:dyDescent="0.25">
      <c r="A314" s="1" t="s">
        <v>600</v>
      </c>
      <c r="B314" s="2" t="s">
        <v>601</v>
      </c>
      <c r="C314" s="3">
        <v>10521</v>
      </c>
      <c r="D314" s="3">
        <v>12132</v>
      </c>
      <c r="E314" s="3">
        <v>8408</v>
      </c>
      <c r="F314" s="3">
        <v>11560</v>
      </c>
      <c r="G314" s="3">
        <v>10296</v>
      </c>
      <c r="H314" s="3">
        <v>16330</v>
      </c>
      <c r="I314" s="3">
        <v>27107</v>
      </c>
      <c r="J314" s="3">
        <v>26020</v>
      </c>
      <c r="K314" s="3">
        <v>12526</v>
      </c>
      <c r="L314" s="3">
        <v>13710</v>
      </c>
      <c r="M314" s="3">
        <v>11410</v>
      </c>
      <c r="N314" s="3">
        <v>9041</v>
      </c>
      <c r="O314" s="3">
        <v>9970</v>
      </c>
      <c r="P314" s="3">
        <v>9192</v>
      </c>
      <c r="Q314" s="3">
        <v>8534</v>
      </c>
      <c r="R314" s="4">
        <v>9075</v>
      </c>
      <c r="U314" s="1" t="s">
        <v>600</v>
      </c>
      <c r="V314" s="2" t="s">
        <v>601</v>
      </c>
      <c r="W314" s="3">
        <v>8923</v>
      </c>
      <c r="X314" s="3">
        <v>8759</v>
      </c>
      <c r="Y314" s="3">
        <v>7888</v>
      </c>
      <c r="Z314" s="3">
        <v>11704</v>
      </c>
      <c r="AA314" s="3">
        <v>13606</v>
      </c>
      <c r="AB314" s="3">
        <v>13703</v>
      </c>
      <c r="AC314" s="3">
        <v>17592</v>
      </c>
      <c r="AD314" s="3">
        <v>16739</v>
      </c>
      <c r="AE314" s="3">
        <v>14649</v>
      </c>
      <c r="AF314" s="3">
        <v>18555</v>
      </c>
      <c r="AG314" s="3">
        <v>13366</v>
      </c>
      <c r="AH314" s="3">
        <v>17901</v>
      </c>
      <c r="AI314" s="3">
        <v>13079</v>
      </c>
      <c r="AJ314" s="3">
        <v>18660</v>
      </c>
      <c r="AK314" s="3">
        <v>20957</v>
      </c>
      <c r="AL314" s="4">
        <v>27851</v>
      </c>
      <c r="AO314" s="1" t="s">
        <v>600</v>
      </c>
      <c r="AP314" s="2" t="s">
        <v>601</v>
      </c>
      <c r="AQ314">
        <f>(C314/$C$335)/(World!C314/World!$C$335)</f>
        <v>0.19613738294848268</v>
      </c>
      <c r="AR314">
        <f>(D314/$D$335)/(World!D314/World!$D$335)</f>
        <v>0.22297610980798616</v>
      </c>
      <c r="AS314">
        <f>(E314/$E$335)/(World!E314/World!$E$335)</f>
        <v>0.11708567828950239</v>
      </c>
      <c r="AT314">
        <f>(F314/$F$335)/(World!F314/World!$F$335)</f>
        <v>0.13935979258091799</v>
      </c>
      <c r="AU314">
        <f>(G314/$G$335)/(World!G314/World!$G$335)</f>
        <v>0.11461336858644409</v>
      </c>
      <c r="AV314">
        <f>(H314/$H$335)/(World!H314/World!$H$335)</f>
        <v>0.15080663173931297</v>
      </c>
      <c r="AW314">
        <f>(I314/$I$335)/(World!I314/World!$I$335)</f>
        <v>0.19977988731472515</v>
      </c>
      <c r="AX314">
        <f>(J314/$J$335)/(World!J314/World!$J$335)</f>
        <v>0.14659494138869164</v>
      </c>
      <c r="AY314">
        <f>(K314/$K$335)/(World!K314/World!$K$335)</f>
        <v>9.8273388383065666E-2</v>
      </c>
      <c r="AZ314">
        <f>(L314/$L$335)/(World!L314/World!$L$335)</f>
        <v>7.958621848241576E-2</v>
      </c>
      <c r="BA314">
        <f>(M314/$M$335)/(World!M314/World!$M$335)</f>
        <v>6.1305326420261014E-2</v>
      </c>
      <c r="BB314">
        <f>(N314/$N$335)/(World!N314/World!$N$335)</f>
        <v>5.244740615016763E-2</v>
      </c>
      <c r="BC314">
        <f>(O314/$O$335)/(World!O314/World!$O$335)</f>
        <v>6.220058145602745E-2</v>
      </c>
      <c r="BD314">
        <f>(P314/$P$335)/(World!P314/World!$P$335)</f>
        <v>6.336924375764702E-2</v>
      </c>
      <c r="BE314">
        <f>(Q314/$Q$335)/(World!Q314/World!$Q$335)</f>
        <v>7.1123697553035353E-2</v>
      </c>
      <c r="BF314">
        <f>(R314/$R$335)/(World!R314/World!$R$335)</f>
        <v>8.8597180860633257E-2</v>
      </c>
      <c r="BI314" s="1" t="s">
        <v>600</v>
      </c>
      <c r="BJ314" s="2" t="s">
        <v>601</v>
      </c>
      <c r="BK314">
        <f t="shared" si="325"/>
        <v>-0.6720487366342428</v>
      </c>
      <c r="BL314">
        <f t="shared" si="326"/>
        <v>-0.63535492145795958</v>
      </c>
      <c r="BM314">
        <f t="shared" si="327"/>
        <v>-0.790372966791973</v>
      </c>
      <c r="BN314">
        <f t="shared" si="328"/>
        <v>-0.75537175615924568</v>
      </c>
      <c r="BO314">
        <f t="shared" si="329"/>
        <v>-0.79434417024479598</v>
      </c>
      <c r="BP314">
        <f t="shared" si="330"/>
        <v>-0.73791143085196509</v>
      </c>
      <c r="BQ314">
        <f t="shared" si="331"/>
        <v>-0.6669724348157553</v>
      </c>
      <c r="BR314">
        <f t="shared" si="332"/>
        <v>-0.74429515411755776</v>
      </c>
      <c r="BS314">
        <f t="shared" si="333"/>
        <v>-0.82104020834421054</v>
      </c>
      <c r="BT314">
        <f t="shared" si="334"/>
        <v>-0.85256162570453931</v>
      </c>
      <c r="BU314">
        <f t="shared" si="335"/>
        <v>-0.88447183879300539</v>
      </c>
      <c r="BV314">
        <f t="shared" si="336"/>
        <v>-0.90033249007279281</v>
      </c>
      <c r="BW314">
        <f t="shared" si="337"/>
        <v>-0.88288354847110884</v>
      </c>
      <c r="BX314">
        <f t="shared" si="338"/>
        <v>-0.8808142249183023</v>
      </c>
      <c r="BY314">
        <f t="shared" si="339"/>
        <v>-0.86719797589108283</v>
      </c>
      <c r="BZ314">
        <f t="shared" si="340"/>
        <v>-0.83722687800718121</v>
      </c>
      <c r="CC314" s="1" t="s">
        <v>600</v>
      </c>
      <c r="CD314" s="2" t="s">
        <v>601</v>
      </c>
      <c r="CE314">
        <f t="shared" si="341"/>
        <v>8.2184735651100599E-2</v>
      </c>
      <c r="CF314">
        <f t="shared" si="342"/>
        <v>0.16145708678378248</v>
      </c>
      <c r="CG314">
        <f t="shared" si="343"/>
        <v>3.1909671084928815E-2</v>
      </c>
      <c r="CH314">
        <f t="shared" si="344"/>
        <v>-6.1898211829436037E-3</v>
      </c>
      <c r="CI314">
        <f t="shared" si="345"/>
        <v>-0.13848213538616017</v>
      </c>
      <c r="CJ314">
        <f t="shared" si="346"/>
        <v>8.7470449172576833E-2</v>
      </c>
      <c r="CK314">
        <f t="shared" si="347"/>
        <v>0.21286829682990671</v>
      </c>
      <c r="CL314">
        <f t="shared" si="348"/>
        <v>0.21705371968474474</v>
      </c>
      <c r="CM314">
        <f t="shared" si="349"/>
        <v>-7.8123275068997244E-2</v>
      </c>
      <c r="CN314">
        <f t="shared" si="350"/>
        <v>-0.15016271501627151</v>
      </c>
      <c r="CO314">
        <f t="shared" si="351"/>
        <v>-7.8947368421052627E-2</v>
      </c>
      <c r="CP314">
        <f t="shared" si="352"/>
        <v>-0.32885457649766164</v>
      </c>
      <c r="CQ314">
        <f t="shared" si="353"/>
        <v>-0.13488654605405875</v>
      </c>
      <c r="CR314">
        <f t="shared" si="354"/>
        <v>-0.33993968117190865</v>
      </c>
      <c r="CS314">
        <f t="shared" si="355"/>
        <v>-0.42124716015055441</v>
      </c>
      <c r="CT314">
        <f t="shared" si="356"/>
        <v>-0.50847641228402751</v>
      </c>
      <c r="CW314" s="1" t="s">
        <v>600</v>
      </c>
      <c r="CX314" s="2" t="s">
        <v>601</v>
      </c>
      <c r="CY314">
        <f t="shared" si="357"/>
        <v>2</v>
      </c>
      <c r="CZ314">
        <f t="shared" si="358"/>
        <v>2</v>
      </c>
      <c r="DA314">
        <f t="shared" si="359"/>
        <v>2</v>
      </c>
      <c r="DB314">
        <f t="shared" si="360"/>
        <v>2</v>
      </c>
      <c r="DC314">
        <f t="shared" si="361"/>
        <v>2</v>
      </c>
      <c r="DD314">
        <f t="shared" si="362"/>
        <v>2</v>
      </c>
      <c r="DE314">
        <f t="shared" si="363"/>
        <v>2</v>
      </c>
      <c r="DF314">
        <f t="shared" si="364"/>
        <v>2</v>
      </c>
      <c r="DG314">
        <f t="shared" si="365"/>
        <v>2</v>
      </c>
      <c r="DH314">
        <f t="shared" si="366"/>
        <v>2</v>
      </c>
      <c r="DI314">
        <f t="shared" si="367"/>
        <v>2</v>
      </c>
      <c r="DJ314">
        <f t="shared" si="368"/>
        <v>2</v>
      </c>
      <c r="DK314">
        <f t="shared" si="369"/>
        <v>2</v>
      </c>
      <c r="DL314">
        <f t="shared" si="370"/>
        <v>2</v>
      </c>
      <c r="DM314">
        <f t="shared" si="371"/>
        <v>2</v>
      </c>
      <c r="DN314">
        <f t="shared" si="372"/>
        <v>2</v>
      </c>
      <c r="DQ314" s="1" t="s">
        <v>600</v>
      </c>
      <c r="DR314" s="2" t="s">
        <v>601</v>
      </c>
      <c r="DS314">
        <f t="shared" si="373"/>
        <v>5</v>
      </c>
      <c r="DT314">
        <f t="shared" si="374"/>
        <v>5</v>
      </c>
      <c r="DU314">
        <f t="shared" si="375"/>
        <v>5</v>
      </c>
      <c r="DV314">
        <f t="shared" si="376"/>
        <v>3</v>
      </c>
      <c r="DW314">
        <f t="shared" si="377"/>
        <v>3</v>
      </c>
      <c r="DX314">
        <f t="shared" si="378"/>
        <v>5</v>
      </c>
      <c r="DY314">
        <f t="shared" si="379"/>
        <v>5</v>
      </c>
      <c r="DZ314">
        <f t="shared" si="380"/>
        <v>5</v>
      </c>
      <c r="EA314">
        <f t="shared" si="381"/>
        <v>3</v>
      </c>
      <c r="EB314">
        <f t="shared" si="382"/>
        <v>3</v>
      </c>
      <c r="EC314">
        <f t="shared" si="383"/>
        <v>3</v>
      </c>
      <c r="ED314">
        <f t="shared" si="384"/>
        <v>3</v>
      </c>
      <c r="EE314">
        <f t="shared" si="385"/>
        <v>3</v>
      </c>
      <c r="EF314">
        <f t="shared" si="386"/>
        <v>3</v>
      </c>
      <c r="EG314">
        <f t="shared" si="387"/>
        <v>3</v>
      </c>
      <c r="EH314">
        <f t="shared" si="388"/>
        <v>3</v>
      </c>
      <c r="EK314" s="1" t="s">
        <v>600</v>
      </c>
      <c r="EL314" s="2" t="s">
        <v>601</v>
      </c>
      <c r="EM314" t="str">
        <f t="shared" si="389"/>
        <v>C</v>
      </c>
      <c r="EN314" t="str">
        <f t="shared" si="390"/>
        <v>C</v>
      </c>
      <c r="EO314" t="str">
        <f t="shared" si="391"/>
        <v>C</v>
      </c>
      <c r="EP314" t="str">
        <f t="shared" si="392"/>
        <v>D</v>
      </c>
      <c r="EQ314" t="str">
        <f t="shared" si="393"/>
        <v>D</v>
      </c>
      <c r="ER314" t="str">
        <f t="shared" si="394"/>
        <v>C</v>
      </c>
      <c r="ES314" t="str">
        <f t="shared" si="395"/>
        <v>C</v>
      </c>
      <c r="ET314" t="str">
        <f t="shared" si="396"/>
        <v>C</v>
      </c>
      <c r="EU314" t="str">
        <f t="shared" si="397"/>
        <v>D</v>
      </c>
      <c r="EV314" t="str">
        <f t="shared" si="398"/>
        <v>D</v>
      </c>
      <c r="EW314" t="str">
        <f t="shared" si="399"/>
        <v>D</v>
      </c>
      <c r="EX314" t="str">
        <f t="shared" si="400"/>
        <v>D</v>
      </c>
      <c r="EY314" t="str">
        <f t="shared" si="401"/>
        <v>D</v>
      </c>
      <c r="EZ314" t="str">
        <f t="shared" si="402"/>
        <v>D</v>
      </c>
      <c r="FA314" t="str">
        <f t="shared" si="403"/>
        <v>D</v>
      </c>
      <c r="FB314" t="str">
        <f t="shared" si="404"/>
        <v>D</v>
      </c>
    </row>
    <row r="315" spans="1:158" x14ac:dyDescent="0.25">
      <c r="A315" s="5" t="s">
        <v>602</v>
      </c>
      <c r="B315" s="6" t="s">
        <v>603</v>
      </c>
      <c r="C315" s="7">
        <v>15179</v>
      </c>
      <c r="D315" s="7">
        <v>10795</v>
      </c>
      <c r="E315" s="7">
        <v>10036</v>
      </c>
      <c r="F315" s="7">
        <v>14670</v>
      </c>
      <c r="G315" s="7">
        <v>19977</v>
      </c>
      <c r="H315" s="7">
        <v>28013</v>
      </c>
      <c r="I315" s="7">
        <v>36934</v>
      </c>
      <c r="J315" s="7">
        <v>26040</v>
      </c>
      <c r="K315" s="7">
        <v>16496</v>
      </c>
      <c r="L315" s="7">
        <v>22842</v>
      </c>
      <c r="M315" s="7">
        <v>21410</v>
      </c>
      <c r="N315" s="7">
        <v>35590</v>
      </c>
      <c r="O315" s="7">
        <v>37303</v>
      </c>
      <c r="P315" s="7">
        <v>29836</v>
      </c>
      <c r="Q315" s="7">
        <v>24409</v>
      </c>
      <c r="R315" s="8">
        <v>29417</v>
      </c>
      <c r="U315" s="5" t="s">
        <v>602</v>
      </c>
      <c r="V315" s="6" t="s">
        <v>603</v>
      </c>
      <c r="W315" s="7">
        <v>21943</v>
      </c>
      <c r="X315" s="7">
        <v>14706</v>
      </c>
      <c r="Y315" s="7">
        <v>15587</v>
      </c>
      <c r="Z315" s="7">
        <v>18494</v>
      </c>
      <c r="AA315" s="7">
        <v>29774</v>
      </c>
      <c r="AB315" s="7">
        <v>20424</v>
      </c>
      <c r="AC315" s="7">
        <v>23849</v>
      </c>
      <c r="AD315" s="7">
        <v>23169</v>
      </c>
      <c r="AE315" s="7">
        <v>20348</v>
      </c>
      <c r="AF315" s="7">
        <v>20021</v>
      </c>
      <c r="AG315" s="7">
        <v>20387</v>
      </c>
      <c r="AH315" s="7">
        <v>31116</v>
      </c>
      <c r="AI315" s="7">
        <v>32757</v>
      </c>
      <c r="AJ315" s="7">
        <v>33008</v>
      </c>
      <c r="AK315" s="7">
        <v>28970</v>
      </c>
      <c r="AL315" s="8">
        <v>29051</v>
      </c>
      <c r="AO315" s="5" t="s">
        <v>602</v>
      </c>
      <c r="AP315" s="6" t="s">
        <v>603</v>
      </c>
      <c r="AQ315">
        <f>(C315/$C$335)/(World!C315/World!$C$335)</f>
        <v>0.45428378534823771</v>
      </c>
      <c r="AR315">
        <f>(D315/$D$335)/(World!D315/World!$D$335)</f>
        <v>0.32085685536010283</v>
      </c>
      <c r="AS315">
        <f>(E315/$E$335)/(World!E315/World!$E$335)</f>
        <v>0.26231366069593648</v>
      </c>
      <c r="AT315">
        <f>(F315/$F$335)/(World!F315/World!$F$335)</f>
        <v>0.32368409222300742</v>
      </c>
      <c r="AU315">
        <f>(G315/$G$335)/(World!G315/World!$G$335)</f>
        <v>0.41636464331097672</v>
      </c>
      <c r="AV315">
        <f>(H315/$H$335)/(World!H315/World!$H$335)</f>
        <v>0.52878041774088114</v>
      </c>
      <c r="AW315">
        <f>(I315/$I$335)/(World!I315/World!$I$335)</f>
        <v>0.63120771143102528</v>
      </c>
      <c r="AX315">
        <f>(J315/$J$335)/(World!J315/World!$J$335)</f>
        <v>0.43001635914697939</v>
      </c>
      <c r="AY315">
        <f>(K315/$K$335)/(World!K315/World!$K$335)</f>
        <v>0.29053857437117292</v>
      </c>
      <c r="AZ315">
        <f>(L315/$L$335)/(World!L315/World!$L$335)</f>
        <v>0.35367389204239114</v>
      </c>
      <c r="BA315">
        <f>(M315/$M$335)/(World!M315/World!$M$335)</f>
        <v>0.32739733419421291</v>
      </c>
      <c r="BB315">
        <f>(N315/$N$335)/(World!N315/World!$N$335)</f>
        <v>0.5344756824739425</v>
      </c>
      <c r="BC315">
        <f>(O315/$O$335)/(World!O315/World!$O$335)</f>
        <v>0.57585365918490661</v>
      </c>
      <c r="BD315">
        <f>(P315/$P$335)/(World!P315/World!$P$335)</f>
        <v>0.46242851758099734</v>
      </c>
      <c r="BE315">
        <f>(Q315/$Q$335)/(World!Q315/World!$Q$335)</f>
        <v>0.39222719346884016</v>
      </c>
      <c r="BF315">
        <f>(R315/$R$335)/(World!R315/World!$R$335)</f>
        <v>0.46433847725586813</v>
      </c>
      <c r="BI315" s="5" t="s">
        <v>602</v>
      </c>
      <c r="BJ315" s="6" t="s">
        <v>603</v>
      </c>
      <c r="BK315">
        <f t="shared" si="325"/>
        <v>-0.37524740367031384</v>
      </c>
      <c r="BL315">
        <f t="shared" si="326"/>
        <v>-0.51416861856294316</v>
      </c>
      <c r="BM315">
        <f t="shared" si="327"/>
        <v>-0.58439226499170083</v>
      </c>
      <c r="BN315">
        <f t="shared" si="328"/>
        <v>-0.51093452867683953</v>
      </c>
      <c r="BO315">
        <f t="shared" si="329"/>
        <v>-0.41206574835466331</v>
      </c>
      <c r="BP315">
        <f t="shared" si="330"/>
        <v>-0.30823235095819213</v>
      </c>
      <c r="BQ315">
        <f t="shared" si="331"/>
        <v>-0.22608542491835129</v>
      </c>
      <c r="BR315">
        <f t="shared" si="332"/>
        <v>-0.39858539883629168</v>
      </c>
      <c r="BS315">
        <f t="shared" si="333"/>
        <v>-0.54974058096211409</v>
      </c>
      <c r="BT315">
        <f t="shared" si="334"/>
        <v>-0.47746071764924658</v>
      </c>
      <c r="BU315">
        <f t="shared" si="335"/>
        <v>-0.50670786243072108</v>
      </c>
      <c r="BV315">
        <f t="shared" si="336"/>
        <v>-0.30337679693660624</v>
      </c>
      <c r="BW315">
        <f t="shared" si="337"/>
        <v>-0.26915338130729632</v>
      </c>
      <c r="BX315">
        <f t="shared" si="338"/>
        <v>-0.36758821094941418</v>
      </c>
      <c r="BY315">
        <f t="shared" si="339"/>
        <v>-0.43654714502224856</v>
      </c>
      <c r="BZ315">
        <f t="shared" si="340"/>
        <v>-0.36580444416645225</v>
      </c>
      <c r="CC315" s="5" t="s">
        <v>602</v>
      </c>
      <c r="CD315" s="6" t="s">
        <v>603</v>
      </c>
      <c r="CE315">
        <f t="shared" si="341"/>
        <v>-0.18221001023651742</v>
      </c>
      <c r="CF315">
        <f t="shared" si="342"/>
        <v>-0.15336653464570016</v>
      </c>
      <c r="CG315">
        <f t="shared" si="343"/>
        <v>-0.21664129883307964</v>
      </c>
      <c r="CH315">
        <f t="shared" si="344"/>
        <v>-0.11530575322639006</v>
      </c>
      <c r="CI315">
        <f t="shared" si="345"/>
        <v>-0.19692066491125806</v>
      </c>
      <c r="CJ315">
        <f t="shared" si="346"/>
        <v>0.15667774635093007</v>
      </c>
      <c r="CK315">
        <f t="shared" si="347"/>
        <v>0.21527400753500156</v>
      </c>
      <c r="CL315">
        <f t="shared" si="348"/>
        <v>5.8342986039139184E-2</v>
      </c>
      <c r="CM315">
        <f t="shared" si="349"/>
        <v>-0.10454890891325588</v>
      </c>
      <c r="CN315">
        <f t="shared" si="350"/>
        <v>6.5814338707043368E-2</v>
      </c>
      <c r="CO315">
        <f t="shared" si="351"/>
        <v>2.4475440821111562E-2</v>
      </c>
      <c r="CP315">
        <f t="shared" si="352"/>
        <v>6.707042844721614E-2</v>
      </c>
      <c r="CQ315">
        <f t="shared" si="353"/>
        <v>6.4887239508992292E-2</v>
      </c>
      <c r="CR315">
        <f t="shared" si="354"/>
        <v>-5.0474190057921205E-2</v>
      </c>
      <c r="CS315">
        <f t="shared" si="355"/>
        <v>-8.5445587215946348E-2</v>
      </c>
      <c r="CT315">
        <f t="shared" si="356"/>
        <v>6.2598344393514404E-3</v>
      </c>
      <c r="CW315" s="5" t="s">
        <v>602</v>
      </c>
      <c r="CX315" s="6" t="s">
        <v>603</v>
      </c>
      <c r="CY315">
        <f t="shared" si="357"/>
        <v>2</v>
      </c>
      <c r="CZ315">
        <f t="shared" si="358"/>
        <v>2</v>
      </c>
      <c r="DA315">
        <f t="shared" si="359"/>
        <v>2</v>
      </c>
      <c r="DB315">
        <f t="shared" si="360"/>
        <v>2</v>
      </c>
      <c r="DC315">
        <f t="shared" si="361"/>
        <v>2</v>
      </c>
      <c r="DD315">
        <f t="shared" si="362"/>
        <v>2</v>
      </c>
      <c r="DE315">
        <f t="shared" si="363"/>
        <v>2</v>
      </c>
      <c r="DF315">
        <f t="shared" si="364"/>
        <v>2</v>
      </c>
      <c r="DG315">
        <f t="shared" si="365"/>
        <v>2</v>
      </c>
      <c r="DH315">
        <f t="shared" si="366"/>
        <v>2</v>
      </c>
      <c r="DI315">
        <f t="shared" si="367"/>
        <v>2</v>
      </c>
      <c r="DJ315">
        <f t="shared" si="368"/>
        <v>2</v>
      </c>
      <c r="DK315">
        <f t="shared" si="369"/>
        <v>2</v>
      </c>
      <c r="DL315">
        <f t="shared" si="370"/>
        <v>2</v>
      </c>
      <c r="DM315">
        <f t="shared" si="371"/>
        <v>2</v>
      </c>
      <c r="DN315">
        <f t="shared" si="372"/>
        <v>2</v>
      </c>
      <c r="DQ315" s="5" t="s">
        <v>602</v>
      </c>
      <c r="DR315" s="6" t="s">
        <v>603</v>
      </c>
      <c r="DS315">
        <f t="shared" si="373"/>
        <v>3</v>
      </c>
      <c r="DT315">
        <f t="shared" si="374"/>
        <v>3</v>
      </c>
      <c r="DU315">
        <f t="shared" si="375"/>
        <v>3</v>
      </c>
      <c r="DV315">
        <f t="shared" si="376"/>
        <v>3</v>
      </c>
      <c r="DW315">
        <f t="shared" si="377"/>
        <v>3</v>
      </c>
      <c r="DX315">
        <f t="shared" si="378"/>
        <v>5</v>
      </c>
      <c r="DY315">
        <f t="shared" si="379"/>
        <v>5</v>
      </c>
      <c r="DZ315">
        <f t="shared" si="380"/>
        <v>5</v>
      </c>
      <c r="EA315">
        <f t="shared" si="381"/>
        <v>3</v>
      </c>
      <c r="EB315">
        <f t="shared" si="382"/>
        <v>5</v>
      </c>
      <c r="EC315">
        <f t="shared" si="383"/>
        <v>5</v>
      </c>
      <c r="ED315">
        <f t="shared" si="384"/>
        <v>5</v>
      </c>
      <c r="EE315">
        <f t="shared" si="385"/>
        <v>5</v>
      </c>
      <c r="EF315">
        <f t="shared" si="386"/>
        <v>3</v>
      </c>
      <c r="EG315">
        <f t="shared" si="387"/>
        <v>3</v>
      </c>
      <c r="EH315">
        <f t="shared" si="388"/>
        <v>5</v>
      </c>
      <c r="EK315" s="5" t="s">
        <v>602</v>
      </c>
      <c r="EL315" s="6" t="s">
        <v>603</v>
      </c>
      <c r="EM315" t="str">
        <f t="shared" si="389"/>
        <v>D</v>
      </c>
      <c r="EN315" t="str">
        <f t="shared" si="390"/>
        <v>D</v>
      </c>
      <c r="EO315" t="str">
        <f t="shared" si="391"/>
        <v>D</v>
      </c>
      <c r="EP315" t="str">
        <f t="shared" si="392"/>
        <v>D</v>
      </c>
      <c r="EQ315" t="str">
        <f t="shared" si="393"/>
        <v>D</v>
      </c>
      <c r="ER315" t="str">
        <f t="shared" si="394"/>
        <v>C</v>
      </c>
      <c r="ES315" t="str">
        <f t="shared" si="395"/>
        <v>C</v>
      </c>
      <c r="ET315" t="str">
        <f t="shared" si="396"/>
        <v>C</v>
      </c>
      <c r="EU315" t="str">
        <f t="shared" si="397"/>
        <v>D</v>
      </c>
      <c r="EV315" t="str">
        <f t="shared" si="398"/>
        <v>C</v>
      </c>
      <c r="EW315" t="str">
        <f t="shared" si="399"/>
        <v>C</v>
      </c>
      <c r="EX315" t="str">
        <f t="shared" si="400"/>
        <v>C</v>
      </c>
      <c r="EY315" t="str">
        <f t="shared" si="401"/>
        <v>C</v>
      </c>
      <c r="EZ315" t="str">
        <f t="shared" si="402"/>
        <v>D</v>
      </c>
      <c r="FA315" t="str">
        <f t="shared" si="403"/>
        <v>D</v>
      </c>
      <c r="FB315" t="str">
        <f t="shared" si="404"/>
        <v>C</v>
      </c>
    </row>
    <row r="316" spans="1:158" x14ac:dyDescent="0.25">
      <c r="A316" s="1" t="s">
        <v>604</v>
      </c>
      <c r="B316" s="2" t="s">
        <v>605</v>
      </c>
      <c r="C316" s="3">
        <v>19734</v>
      </c>
      <c r="D316" s="3">
        <v>15293</v>
      </c>
      <c r="E316" s="3">
        <v>49288</v>
      </c>
      <c r="F316" s="3">
        <v>61942</v>
      </c>
      <c r="G316" s="3">
        <v>65030</v>
      </c>
      <c r="H316" s="3">
        <v>63419</v>
      </c>
      <c r="I316" s="3">
        <v>83440</v>
      </c>
      <c r="J316" s="3">
        <v>37701</v>
      </c>
      <c r="K316" s="3">
        <v>20436</v>
      </c>
      <c r="L316" s="3">
        <v>45914</v>
      </c>
      <c r="M316" s="3">
        <v>52392</v>
      </c>
      <c r="N316" s="3">
        <v>50774</v>
      </c>
      <c r="O316" s="3">
        <v>44853</v>
      </c>
      <c r="P316" s="3">
        <v>38148</v>
      </c>
      <c r="Q316" s="3">
        <v>33354</v>
      </c>
      <c r="R316" s="4">
        <v>41111</v>
      </c>
      <c r="U316" s="1" t="s">
        <v>604</v>
      </c>
      <c r="V316" s="2" t="s">
        <v>605</v>
      </c>
      <c r="W316" s="3">
        <v>41539</v>
      </c>
      <c r="X316" s="3">
        <v>31680</v>
      </c>
      <c r="Y316" s="3">
        <v>38668</v>
      </c>
      <c r="Z316" s="3">
        <v>39124</v>
      </c>
      <c r="AA316" s="3">
        <v>38268</v>
      </c>
      <c r="AB316" s="3">
        <v>48722</v>
      </c>
      <c r="AC316" s="3">
        <v>45238</v>
      </c>
      <c r="AD316" s="3">
        <v>44131</v>
      </c>
      <c r="AE316" s="3">
        <v>39685</v>
      </c>
      <c r="AF316" s="3">
        <v>37097</v>
      </c>
      <c r="AG316" s="3">
        <v>54567</v>
      </c>
      <c r="AH316" s="3">
        <v>41703</v>
      </c>
      <c r="AI316" s="3">
        <v>51354</v>
      </c>
      <c r="AJ316" s="3">
        <v>45791</v>
      </c>
      <c r="AK316" s="3">
        <v>41000</v>
      </c>
      <c r="AL316" s="4">
        <v>40940</v>
      </c>
      <c r="AO316" s="1" t="s">
        <v>604</v>
      </c>
      <c r="AP316" s="2" t="s">
        <v>605</v>
      </c>
      <c r="AQ316">
        <f>(C316/$C$335)/(World!C316/World!$C$335)</f>
        <v>0.35073030787336396</v>
      </c>
      <c r="AR316">
        <f>(D316/$D$335)/(World!D316/World!$D$335)</f>
        <v>0.24720045333936133</v>
      </c>
      <c r="AS316">
        <f>(E316/$E$335)/(World!E316/World!$E$335)</f>
        <v>0.61256365821170944</v>
      </c>
      <c r="AT316">
        <f>(F316/$F$335)/(World!F316/World!$F$335)</f>
        <v>0.67513791774286758</v>
      </c>
      <c r="AU316">
        <f>(G316/$G$335)/(World!G316/World!$G$335)</f>
        <v>0.66537687252454936</v>
      </c>
      <c r="AV316">
        <f>(H316/$H$335)/(World!H316/World!$H$335)</f>
        <v>0.5790365810680359</v>
      </c>
      <c r="AW316">
        <f>(I316/$I$335)/(World!I316/World!$I$335)</f>
        <v>0.69924411791129149</v>
      </c>
      <c r="AX316">
        <f>(J316/$J$335)/(World!J316/World!$J$335)</f>
        <v>0.30648453851342172</v>
      </c>
      <c r="AY316">
        <f>(K316/$K$335)/(World!K316/World!$K$335)</f>
        <v>0.21025690779409675</v>
      </c>
      <c r="AZ316">
        <f>(L316/$L$335)/(World!L316/World!$L$335)</f>
        <v>0.36870665846367584</v>
      </c>
      <c r="BA316">
        <f>(M316/$M$335)/(World!M316/World!$M$335)</f>
        <v>0.42549094765075651</v>
      </c>
      <c r="BB316">
        <f>(N316/$N$335)/(World!N316/World!$N$335)</f>
        <v>0.44947738098930951</v>
      </c>
      <c r="BC316">
        <f>(O316/$O$335)/(World!O316/World!$O$335)</f>
        <v>0.38224173834325631</v>
      </c>
      <c r="BD316">
        <f>(P316/$P$335)/(World!P316/World!$P$335)</f>
        <v>0.30426117558296806</v>
      </c>
      <c r="BE316">
        <f>(Q316/$Q$335)/(World!Q316/World!$Q$335)</f>
        <v>0.24332958397113358</v>
      </c>
      <c r="BF316">
        <f>(R316/$R$335)/(World!R316/World!$R$335)</f>
        <v>0.28139660195626409</v>
      </c>
      <c r="BI316" s="1" t="s">
        <v>604</v>
      </c>
      <c r="BJ316" s="2" t="s">
        <v>605</v>
      </c>
      <c r="BK316">
        <f t="shared" si="325"/>
        <v>-0.48068047954655624</v>
      </c>
      <c r="BL316">
        <f t="shared" si="326"/>
        <v>-0.6035914633008902</v>
      </c>
      <c r="BM316">
        <f t="shared" si="327"/>
        <v>-0.24026111453978025</v>
      </c>
      <c r="BN316">
        <f t="shared" si="328"/>
        <v>-0.19393154367543755</v>
      </c>
      <c r="BO316">
        <f t="shared" si="329"/>
        <v>-0.200929371000688</v>
      </c>
      <c r="BP316">
        <f t="shared" si="330"/>
        <v>-0.26659510234223388</v>
      </c>
      <c r="BQ316">
        <f t="shared" si="331"/>
        <v>-0.17699392272041359</v>
      </c>
      <c r="BR316">
        <f t="shared" si="332"/>
        <v>-0.53082561717545629</v>
      </c>
      <c r="BS316">
        <f t="shared" si="333"/>
        <v>-0.65254169351972302</v>
      </c>
      <c r="BT316">
        <f t="shared" si="334"/>
        <v>-0.4612334846423034</v>
      </c>
      <c r="BU316">
        <f t="shared" si="335"/>
        <v>-0.40302539507251756</v>
      </c>
      <c r="BV316">
        <f t="shared" si="336"/>
        <v>-0.37980766463216081</v>
      </c>
      <c r="BW316">
        <f t="shared" si="337"/>
        <v>-0.44692490793772705</v>
      </c>
      <c r="BX316">
        <f t="shared" si="338"/>
        <v>-0.533435202582072</v>
      </c>
      <c r="BY316">
        <f t="shared" si="339"/>
        <v>-0.60858393927384746</v>
      </c>
      <c r="BZ316">
        <f t="shared" si="340"/>
        <v>-0.56079702173914681</v>
      </c>
      <c r="CC316" s="1" t="s">
        <v>604</v>
      </c>
      <c r="CD316" s="2" t="s">
        <v>605</v>
      </c>
      <c r="CE316">
        <f t="shared" si="341"/>
        <v>-0.35586636854732101</v>
      </c>
      <c r="CF316">
        <f t="shared" si="342"/>
        <v>-0.34885998339471613</v>
      </c>
      <c r="CG316">
        <f t="shared" si="343"/>
        <v>0.12074218927645641</v>
      </c>
      <c r="CH316">
        <f t="shared" si="344"/>
        <v>0.22577325707953219</v>
      </c>
      <c r="CI316">
        <f t="shared" si="345"/>
        <v>0.25907568394354197</v>
      </c>
      <c r="CJ316">
        <f t="shared" si="346"/>
        <v>0.13105822134634076</v>
      </c>
      <c r="CK316">
        <f t="shared" si="347"/>
        <v>0.29688058564789632</v>
      </c>
      <c r="CL316">
        <f t="shared" si="348"/>
        <v>-7.8575618340013684E-2</v>
      </c>
      <c r="CM316">
        <f t="shared" si="349"/>
        <v>-0.32017098850651188</v>
      </c>
      <c r="CN316">
        <f t="shared" si="350"/>
        <v>0.10621483899724132</v>
      </c>
      <c r="CO316">
        <f t="shared" si="351"/>
        <v>-2.0334894679269626E-2</v>
      </c>
      <c r="CP316">
        <f t="shared" si="352"/>
        <v>9.8089254625474437E-2</v>
      </c>
      <c r="CQ316">
        <f t="shared" si="353"/>
        <v>-6.757304562038105E-2</v>
      </c>
      <c r="CR316">
        <f t="shared" si="354"/>
        <v>-9.1054217943983135E-2</v>
      </c>
      <c r="CS316">
        <f t="shared" si="355"/>
        <v>-0.10283239637410227</v>
      </c>
      <c r="CT316">
        <f t="shared" si="356"/>
        <v>2.0840696639894698E-3</v>
      </c>
      <c r="CW316" s="1" t="s">
        <v>604</v>
      </c>
      <c r="CX316" s="2" t="s">
        <v>605</v>
      </c>
      <c r="CY316">
        <f t="shared" si="357"/>
        <v>2</v>
      </c>
      <c r="CZ316">
        <f t="shared" si="358"/>
        <v>2</v>
      </c>
      <c r="DA316">
        <f t="shared" si="359"/>
        <v>2</v>
      </c>
      <c r="DB316">
        <f t="shared" si="360"/>
        <v>2</v>
      </c>
      <c r="DC316">
        <f t="shared" si="361"/>
        <v>2</v>
      </c>
      <c r="DD316">
        <f t="shared" si="362"/>
        <v>2</v>
      </c>
      <c r="DE316">
        <f t="shared" si="363"/>
        <v>2</v>
      </c>
      <c r="DF316">
        <f t="shared" si="364"/>
        <v>2</v>
      </c>
      <c r="DG316">
        <f t="shared" si="365"/>
        <v>2</v>
      </c>
      <c r="DH316">
        <f t="shared" si="366"/>
        <v>2</v>
      </c>
      <c r="DI316">
        <f t="shared" si="367"/>
        <v>2</v>
      </c>
      <c r="DJ316">
        <f t="shared" si="368"/>
        <v>2</v>
      </c>
      <c r="DK316">
        <f t="shared" si="369"/>
        <v>2</v>
      </c>
      <c r="DL316">
        <f t="shared" si="370"/>
        <v>2</v>
      </c>
      <c r="DM316">
        <f t="shared" si="371"/>
        <v>2</v>
      </c>
      <c r="DN316">
        <f t="shared" si="372"/>
        <v>2</v>
      </c>
      <c r="DQ316" s="1" t="s">
        <v>604</v>
      </c>
      <c r="DR316" s="2" t="s">
        <v>605</v>
      </c>
      <c r="DS316">
        <f t="shared" si="373"/>
        <v>3</v>
      </c>
      <c r="DT316">
        <f t="shared" si="374"/>
        <v>3</v>
      </c>
      <c r="DU316">
        <f t="shared" si="375"/>
        <v>5</v>
      </c>
      <c r="DV316">
        <f t="shared" si="376"/>
        <v>5</v>
      </c>
      <c r="DW316">
        <f t="shared" si="377"/>
        <v>5</v>
      </c>
      <c r="DX316">
        <f t="shared" si="378"/>
        <v>5</v>
      </c>
      <c r="DY316">
        <f t="shared" si="379"/>
        <v>5</v>
      </c>
      <c r="DZ316">
        <f t="shared" si="380"/>
        <v>3</v>
      </c>
      <c r="EA316">
        <f t="shared" si="381"/>
        <v>3</v>
      </c>
      <c r="EB316">
        <f t="shared" si="382"/>
        <v>5</v>
      </c>
      <c r="EC316">
        <f t="shared" si="383"/>
        <v>3</v>
      </c>
      <c r="ED316">
        <f t="shared" si="384"/>
        <v>5</v>
      </c>
      <c r="EE316">
        <f t="shared" si="385"/>
        <v>3</v>
      </c>
      <c r="EF316">
        <f t="shared" si="386"/>
        <v>3</v>
      </c>
      <c r="EG316">
        <f t="shared" si="387"/>
        <v>3</v>
      </c>
      <c r="EH316">
        <f t="shared" si="388"/>
        <v>5</v>
      </c>
      <c r="EK316" s="1" t="s">
        <v>604</v>
      </c>
      <c r="EL316" s="2" t="s">
        <v>605</v>
      </c>
      <c r="EM316" t="str">
        <f t="shared" si="389"/>
        <v>D</v>
      </c>
      <c r="EN316" t="str">
        <f t="shared" si="390"/>
        <v>D</v>
      </c>
      <c r="EO316" t="str">
        <f t="shared" si="391"/>
        <v>C</v>
      </c>
      <c r="EP316" t="str">
        <f t="shared" si="392"/>
        <v>C</v>
      </c>
      <c r="EQ316" t="str">
        <f t="shared" si="393"/>
        <v>C</v>
      </c>
      <c r="ER316" t="str">
        <f t="shared" si="394"/>
        <v>C</v>
      </c>
      <c r="ES316" t="str">
        <f t="shared" si="395"/>
        <v>C</v>
      </c>
      <c r="ET316" t="str">
        <f t="shared" si="396"/>
        <v>D</v>
      </c>
      <c r="EU316" t="str">
        <f t="shared" si="397"/>
        <v>D</v>
      </c>
      <c r="EV316" t="str">
        <f t="shared" si="398"/>
        <v>C</v>
      </c>
      <c r="EW316" t="str">
        <f t="shared" si="399"/>
        <v>D</v>
      </c>
      <c r="EX316" t="str">
        <f t="shared" si="400"/>
        <v>C</v>
      </c>
      <c r="EY316" t="str">
        <f t="shared" si="401"/>
        <v>D</v>
      </c>
      <c r="EZ316" t="str">
        <f t="shared" si="402"/>
        <v>D</v>
      </c>
      <c r="FA316" t="str">
        <f t="shared" si="403"/>
        <v>D</v>
      </c>
      <c r="FB316" t="str">
        <f t="shared" si="404"/>
        <v>C</v>
      </c>
    </row>
    <row r="317" spans="1:158" x14ac:dyDescent="0.25">
      <c r="A317" s="13" t="s">
        <v>606</v>
      </c>
      <c r="B317" s="14" t="s">
        <v>607</v>
      </c>
      <c r="C317" s="15">
        <v>67567</v>
      </c>
      <c r="D317" s="15">
        <v>13720</v>
      </c>
      <c r="E317" s="15">
        <v>113643</v>
      </c>
      <c r="F317" s="15">
        <v>328433</v>
      </c>
      <c r="G317" s="15">
        <v>324576</v>
      </c>
      <c r="H317" s="15">
        <v>394437</v>
      </c>
      <c r="I317" s="15">
        <v>339887</v>
      </c>
      <c r="J317" s="15">
        <v>260581</v>
      </c>
      <c r="K317" s="15">
        <v>189351</v>
      </c>
      <c r="L317" s="15">
        <v>269518</v>
      </c>
      <c r="M317" s="15">
        <v>241222</v>
      </c>
      <c r="N317" s="15">
        <v>117000</v>
      </c>
      <c r="O317" s="15">
        <v>108044</v>
      </c>
      <c r="P317" s="15">
        <v>269379</v>
      </c>
      <c r="Q317" s="15">
        <v>285161</v>
      </c>
      <c r="R317" s="16">
        <v>155940</v>
      </c>
      <c r="U317" s="13" t="s">
        <v>606</v>
      </c>
      <c r="V317" s="14" t="s">
        <v>607</v>
      </c>
      <c r="W317" s="15">
        <v>62192</v>
      </c>
      <c r="X317" s="15">
        <v>55149</v>
      </c>
      <c r="Y317" s="15">
        <v>119984</v>
      </c>
      <c r="Z317" s="15">
        <v>243909</v>
      </c>
      <c r="AA317" s="15">
        <v>241132</v>
      </c>
      <c r="AB317" s="15">
        <v>237023</v>
      </c>
      <c r="AC317" s="15">
        <v>208482</v>
      </c>
      <c r="AD317" s="15">
        <v>147860</v>
      </c>
      <c r="AE317" s="15">
        <v>121771</v>
      </c>
      <c r="AF317" s="15">
        <v>117667</v>
      </c>
      <c r="AG317" s="15">
        <v>116375</v>
      </c>
      <c r="AH317" s="15">
        <v>68064</v>
      </c>
      <c r="AI317" s="15">
        <v>81048</v>
      </c>
      <c r="AJ317" s="15">
        <v>91801</v>
      </c>
      <c r="AK317" s="15">
        <v>92244</v>
      </c>
      <c r="AL317" s="16">
        <v>73214</v>
      </c>
      <c r="AO317" s="13" t="s">
        <v>606</v>
      </c>
      <c r="AP317" s="14" t="s">
        <v>607</v>
      </c>
      <c r="AQ317">
        <f>(C317/$C$335)/(World!C317/World!$C$335)</f>
        <v>0.69209160549177451</v>
      </c>
      <c r="AR317">
        <f>(D317/$D$335)/(World!D317/World!$D$335)</f>
        <v>0.15575858504815041</v>
      </c>
      <c r="AS317">
        <f>(E317/$E$335)/(World!E317/World!$E$335)</f>
        <v>0.95711182585637855</v>
      </c>
      <c r="AT317">
        <f>(F317/$F$335)/(World!F317/World!$F$335)</f>
        <v>2.0036685606216058</v>
      </c>
      <c r="AU317">
        <f>(G317/$G$335)/(World!G317/World!$G$335)</f>
        <v>2.0123395841245615</v>
      </c>
      <c r="AV317">
        <f>(H317/$H$335)/(World!H317/World!$H$335)</f>
        <v>2.1754697813422155</v>
      </c>
      <c r="AW317">
        <f>(I317/$I$335)/(World!I317/World!$I$335)</f>
        <v>2.0160233079008214</v>
      </c>
      <c r="AX317">
        <f>(J317/$J$335)/(World!J317/World!$J$335)</f>
        <v>1.8816574149058245</v>
      </c>
      <c r="AY317">
        <f>(K317/$K$335)/(World!K317/World!$K$335)</f>
        <v>1.7079903889881276</v>
      </c>
      <c r="AZ317">
        <f>(L317/$L$335)/(World!L317/World!$L$335)</f>
        <v>1.480835832287817</v>
      </c>
      <c r="BA317">
        <f>(M317/$M$335)/(World!M317/World!$M$335)</f>
        <v>1.4345458969367806</v>
      </c>
      <c r="BB317">
        <f>(N317/$N$335)/(World!N317/World!$N$335)</f>
        <v>0.82708338749126187</v>
      </c>
      <c r="BC317">
        <f>(O317/$O$335)/(World!O317/World!$O$335)</f>
        <v>0.76765551524853282</v>
      </c>
      <c r="BD317">
        <f>(P317/$P$335)/(World!P317/World!$P$335)</f>
        <v>1.5811932597761649</v>
      </c>
      <c r="BE317">
        <f>(Q317/$Q$335)/(World!Q317/World!$Q$335)</f>
        <v>1.7398204454498958</v>
      </c>
      <c r="BF317">
        <f>(R317/$R$335)/(World!R317/World!$R$335)</f>
        <v>1.0440384164757139</v>
      </c>
      <c r="BI317" s="13" t="s">
        <v>606</v>
      </c>
      <c r="BJ317" s="14" t="s">
        <v>607</v>
      </c>
      <c r="BK317">
        <f t="shared" si="325"/>
        <v>-0.18196910469202271</v>
      </c>
      <c r="BL317">
        <f t="shared" si="326"/>
        <v>-0.73046519045902425</v>
      </c>
      <c r="BM317">
        <f t="shared" si="327"/>
        <v>-2.1914013076311956E-2</v>
      </c>
      <c r="BN317">
        <f t="shared" si="328"/>
        <v>0.33414757333075984</v>
      </c>
      <c r="BO317">
        <f t="shared" si="329"/>
        <v>0.33606423042731587</v>
      </c>
      <c r="BP317">
        <f t="shared" si="330"/>
        <v>0.37017193117339792</v>
      </c>
      <c r="BQ317">
        <f t="shared" si="331"/>
        <v>0.33687515120961797</v>
      </c>
      <c r="BR317">
        <f t="shared" si="332"/>
        <v>0.30595497242153541</v>
      </c>
      <c r="BS317">
        <f t="shared" si="333"/>
        <v>0.26144494155781567</v>
      </c>
      <c r="BT317">
        <f t="shared" si="334"/>
        <v>0.19382009322414215</v>
      </c>
      <c r="BU317">
        <f t="shared" si="335"/>
        <v>0.17849156078081721</v>
      </c>
      <c r="BV317">
        <f t="shared" si="336"/>
        <v>-9.4640788533558451E-2</v>
      </c>
      <c r="BW317">
        <f t="shared" si="337"/>
        <v>-0.13144217453410287</v>
      </c>
      <c r="BX317">
        <f t="shared" si="338"/>
        <v>0.22516456587468564</v>
      </c>
      <c r="BY317">
        <f t="shared" si="339"/>
        <v>0.27002515682315548</v>
      </c>
      <c r="BZ317">
        <f t="shared" si="340"/>
        <v>2.1544808610615061E-2</v>
      </c>
      <c r="CC317" s="13" t="s">
        <v>606</v>
      </c>
      <c r="CD317" s="14" t="s">
        <v>607</v>
      </c>
      <c r="CE317">
        <f t="shared" si="341"/>
        <v>4.1422945614562383E-2</v>
      </c>
      <c r="CF317">
        <f t="shared" si="342"/>
        <v>-0.60156238655999072</v>
      </c>
      <c r="CG317">
        <f t="shared" si="343"/>
        <v>-2.71415547004413E-2</v>
      </c>
      <c r="CH317">
        <f t="shared" si="344"/>
        <v>0.14768093203014981</v>
      </c>
      <c r="CI317">
        <f t="shared" si="345"/>
        <v>0.1475036591315661</v>
      </c>
      <c r="CJ317">
        <f t="shared" si="346"/>
        <v>0.24928578215563932</v>
      </c>
      <c r="CK317">
        <f t="shared" si="347"/>
        <v>0.23962879010301458</v>
      </c>
      <c r="CL317">
        <f t="shared" si="348"/>
        <v>0.27597866032058488</v>
      </c>
      <c r="CM317">
        <f t="shared" si="349"/>
        <v>0.21721382608751552</v>
      </c>
      <c r="CN317">
        <f t="shared" si="350"/>
        <v>0.39219236282397302</v>
      </c>
      <c r="CO317">
        <f t="shared" si="351"/>
        <v>0.34912764928117407</v>
      </c>
      <c r="CP317">
        <f t="shared" si="352"/>
        <v>0.26442744131759821</v>
      </c>
      <c r="CQ317">
        <f t="shared" si="353"/>
        <v>0.14276648403951517</v>
      </c>
      <c r="CR317">
        <f t="shared" si="354"/>
        <v>0.49166066781106371</v>
      </c>
      <c r="CS317">
        <f t="shared" si="355"/>
        <v>0.51116704866125251</v>
      </c>
      <c r="CT317">
        <f t="shared" si="356"/>
        <v>0.36100613561185929</v>
      </c>
      <c r="CW317" s="13" t="s">
        <v>606</v>
      </c>
      <c r="CX317" s="14" t="s">
        <v>607</v>
      </c>
      <c r="CY317">
        <f t="shared" si="357"/>
        <v>2</v>
      </c>
      <c r="CZ317">
        <f t="shared" si="358"/>
        <v>2</v>
      </c>
      <c r="DA317">
        <f t="shared" si="359"/>
        <v>2</v>
      </c>
      <c r="DB317">
        <f t="shared" si="360"/>
        <v>1</v>
      </c>
      <c r="DC317">
        <f t="shared" si="361"/>
        <v>1</v>
      </c>
      <c r="DD317">
        <f t="shared" si="362"/>
        <v>1</v>
      </c>
      <c r="DE317">
        <f t="shared" si="363"/>
        <v>1</v>
      </c>
      <c r="DF317">
        <f t="shared" si="364"/>
        <v>1</v>
      </c>
      <c r="DG317">
        <f t="shared" si="365"/>
        <v>1</v>
      </c>
      <c r="DH317">
        <f t="shared" si="366"/>
        <v>1</v>
      </c>
      <c r="DI317">
        <f t="shared" si="367"/>
        <v>1</v>
      </c>
      <c r="DJ317">
        <f t="shared" si="368"/>
        <v>2</v>
      </c>
      <c r="DK317">
        <f t="shared" si="369"/>
        <v>2</v>
      </c>
      <c r="DL317">
        <f t="shared" si="370"/>
        <v>1</v>
      </c>
      <c r="DM317">
        <f t="shared" si="371"/>
        <v>1</v>
      </c>
      <c r="DN317">
        <f t="shared" si="372"/>
        <v>1</v>
      </c>
      <c r="DQ317" s="13" t="s">
        <v>606</v>
      </c>
      <c r="DR317" s="14" t="s">
        <v>607</v>
      </c>
      <c r="DS317">
        <f t="shared" si="373"/>
        <v>5</v>
      </c>
      <c r="DT317">
        <f t="shared" si="374"/>
        <v>3</v>
      </c>
      <c r="DU317">
        <f t="shared" si="375"/>
        <v>3</v>
      </c>
      <c r="DV317">
        <f t="shared" si="376"/>
        <v>5</v>
      </c>
      <c r="DW317">
        <f t="shared" si="377"/>
        <v>5</v>
      </c>
      <c r="DX317">
        <f t="shared" si="378"/>
        <v>5</v>
      </c>
      <c r="DY317">
        <f t="shared" si="379"/>
        <v>5</v>
      </c>
      <c r="DZ317">
        <f t="shared" si="380"/>
        <v>5</v>
      </c>
      <c r="EA317">
        <f t="shared" si="381"/>
        <v>5</v>
      </c>
      <c r="EB317">
        <f t="shared" si="382"/>
        <v>5</v>
      </c>
      <c r="EC317">
        <f t="shared" si="383"/>
        <v>5</v>
      </c>
      <c r="ED317">
        <f t="shared" si="384"/>
        <v>5</v>
      </c>
      <c r="EE317">
        <f t="shared" si="385"/>
        <v>5</v>
      </c>
      <c r="EF317">
        <f t="shared" si="386"/>
        <v>5</v>
      </c>
      <c r="EG317">
        <f t="shared" si="387"/>
        <v>5</v>
      </c>
      <c r="EH317">
        <f t="shared" si="388"/>
        <v>5</v>
      </c>
      <c r="EK317" s="13" t="s">
        <v>606</v>
      </c>
      <c r="EL317" s="14" t="s">
        <v>607</v>
      </c>
      <c r="EM317" t="str">
        <f t="shared" si="389"/>
        <v>C</v>
      </c>
      <c r="EN317" t="str">
        <f t="shared" si="390"/>
        <v>D</v>
      </c>
      <c r="EO317" t="str">
        <f t="shared" si="391"/>
        <v>D</v>
      </c>
      <c r="EP317" t="str">
        <f t="shared" si="392"/>
        <v>A</v>
      </c>
      <c r="EQ317" t="str">
        <f t="shared" si="393"/>
        <v>A</v>
      </c>
      <c r="ER317" t="str">
        <f t="shared" si="394"/>
        <v>A</v>
      </c>
      <c r="ES317" t="str">
        <f t="shared" si="395"/>
        <v>A</v>
      </c>
      <c r="ET317" t="str">
        <f t="shared" si="396"/>
        <v>A</v>
      </c>
      <c r="EU317" t="str">
        <f t="shared" si="397"/>
        <v>A</v>
      </c>
      <c r="EV317" t="str">
        <f t="shared" si="398"/>
        <v>A</v>
      </c>
      <c r="EW317" t="str">
        <f t="shared" si="399"/>
        <v>A</v>
      </c>
      <c r="EX317" t="str">
        <f t="shared" si="400"/>
        <v>C</v>
      </c>
      <c r="EY317" t="str">
        <f t="shared" si="401"/>
        <v>C</v>
      </c>
      <c r="EZ317" t="str">
        <f t="shared" si="402"/>
        <v>A</v>
      </c>
      <c r="FA317" t="str">
        <f t="shared" si="403"/>
        <v>A</v>
      </c>
      <c r="FB317" t="str">
        <f t="shared" si="404"/>
        <v>A</v>
      </c>
    </row>
    <row r="318" spans="1:158" x14ac:dyDescent="0.25">
      <c r="A318" s="18">
        <v>87</v>
      </c>
      <c r="B318" s="17" t="s">
        <v>651</v>
      </c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20"/>
      <c r="U318" s="18">
        <v>87</v>
      </c>
      <c r="V318" s="17" t="s">
        <v>651</v>
      </c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20"/>
      <c r="AO318" s="52">
        <v>87</v>
      </c>
      <c r="AP318" s="51" t="s">
        <v>651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I318" s="54">
        <v>87</v>
      </c>
      <c r="BJ318" s="53" t="s">
        <v>651</v>
      </c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C318" s="56">
        <v>87</v>
      </c>
      <c r="CD318" s="55" t="s">
        <v>651</v>
      </c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W318" s="58">
        <v>87</v>
      </c>
      <c r="CX318" s="57" t="s">
        <v>651</v>
      </c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Q318" s="58">
        <v>87</v>
      </c>
      <c r="DR318" s="57" t="s">
        <v>651</v>
      </c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K318" s="58">
        <v>87</v>
      </c>
      <c r="EL318" s="57" t="s">
        <v>651</v>
      </c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</row>
    <row r="319" spans="1:158" x14ac:dyDescent="0.25">
      <c r="A319" s="1" t="s">
        <v>608</v>
      </c>
      <c r="B319" s="2" t="s">
        <v>609</v>
      </c>
      <c r="C319" s="7">
        <v>7767</v>
      </c>
      <c r="D319" s="7">
        <v>6019</v>
      </c>
      <c r="E319" s="7">
        <v>26557</v>
      </c>
      <c r="F319" s="7">
        <v>32831</v>
      </c>
      <c r="G319" s="7">
        <v>44402</v>
      </c>
      <c r="H319" s="7">
        <v>37873</v>
      </c>
      <c r="I319" s="7">
        <v>52117</v>
      </c>
      <c r="J319" s="7">
        <v>40997</v>
      </c>
      <c r="K319" s="7">
        <v>55359</v>
      </c>
      <c r="L319" s="7">
        <v>50674</v>
      </c>
      <c r="M319" s="7">
        <v>129945</v>
      </c>
      <c r="N319" s="7">
        <v>143167</v>
      </c>
      <c r="O319" s="7">
        <v>48364</v>
      </c>
      <c r="P319" s="7">
        <v>61713</v>
      </c>
      <c r="Q319" s="7">
        <v>36037</v>
      </c>
      <c r="R319" s="8">
        <v>37792</v>
      </c>
      <c r="U319" s="1" t="s">
        <v>608</v>
      </c>
      <c r="V319" s="2" t="s">
        <v>609</v>
      </c>
      <c r="W319" s="7">
        <v>27487</v>
      </c>
      <c r="X319" s="7">
        <v>31157</v>
      </c>
      <c r="Y319" s="7">
        <v>27212</v>
      </c>
      <c r="Z319" s="7">
        <v>39031</v>
      </c>
      <c r="AA319" s="7">
        <v>57711</v>
      </c>
      <c r="AB319" s="7">
        <v>51206</v>
      </c>
      <c r="AC319" s="7">
        <v>69523</v>
      </c>
      <c r="AD319" s="7">
        <v>76620</v>
      </c>
      <c r="AE319" s="7">
        <v>65718</v>
      </c>
      <c r="AF319" s="7">
        <v>79830</v>
      </c>
      <c r="AG319" s="7">
        <v>193347</v>
      </c>
      <c r="AH319" s="7">
        <v>216090</v>
      </c>
      <c r="AI319" s="7">
        <v>155987</v>
      </c>
      <c r="AJ319" s="7">
        <v>140785</v>
      </c>
      <c r="AK319" s="7">
        <v>76325</v>
      </c>
      <c r="AL319" s="8">
        <v>67150</v>
      </c>
      <c r="AO319" s="1" t="s">
        <v>608</v>
      </c>
      <c r="AP319" s="2" t="s">
        <v>609</v>
      </c>
      <c r="AQ319">
        <f>(C319/$C$335)/(World!C319/World!$C$335)</f>
        <v>1.7377436955276999E-2</v>
      </c>
      <c r="AR319">
        <f>(D319/$D$335)/(World!D319/World!$D$335)</f>
        <v>1.1508347896505422E-2</v>
      </c>
      <c r="AS319">
        <f>(E319/$E$335)/(World!E319/World!$E$335)</f>
        <v>3.7826948089011554E-2</v>
      </c>
      <c r="AT319">
        <f>(F319/$F$335)/(World!F319/World!$F$335)</f>
        <v>3.4362535672729996E-2</v>
      </c>
      <c r="AU319">
        <f>(G319/$G$335)/(World!G319/World!$G$335)</f>
        <v>4.2829558809818237E-2</v>
      </c>
      <c r="AV319">
        <f>(H319/$H$335)/(World!H319/World!$H$335)</f>
        <v>3.2155086515328571E-2</v>
      </c>
      <c r="AW319">
        <f>(I319/$I$335)/(World!I319/World!$I$335)</f>
        <v>3.9100609191190301E-2</v>
      </c>
      <c r="AX319">
        <f>(J319/$J$335)/(World!J319/World!$J$335)</f>
        <v>2.6827648339554706E-2</v>
      </c>
      <c r="AY319">
        <f>(K319/$K$335)/(World!K319/World!$K$335)</f>
        <v>6.6026342439197666E-2</v>
      </c>
      <c r="AZ319">
        <f>(L319/$L$335)/(World!L319/World!$L$335)</f>
        <v>4.5614997051274135E-2</v>
      </c>
      <c r="BA319">
        <f>(M319/$M$335)/(World!M319/World!$M$335)</f>
        <v>8.5693440180460309E-2</v>
      </c>
      <c r="BB319">
        <f>(N319/$N$335)/(World!N319/World!$N$335)</f>
        <v>9.7715537258573057E-2</v>
      </c>
      <c r="BC319">
        <f>(O319/$O$335)/(World!O319/World!$O$335)</f>
        <v>3.4143783929456148E-2</v>
      </c>
      <c r="BD319">
        <f>(P319/$P$335)/(World!P319/World!$P$335)</f>
        <v>4.1620591271399374E-2</v>
      </c>
      <c r="BE319">
        <f>(Q319/$Q$335)/(World!Q319/World!$Q$335)</f>
        <v>2.5344622545155907E-2</v>
      </c>
      <c r="BF319">
        <f>(R319/$R$335)/(World!R319/World!$R$335)</f>
        <v>3.0796475103224676E-2</v>
      </c>
      <c r="BI319" s="1" t="s">
        <v>608</v>
      </c>
      <c r="BJ319" s="2" t="s">
        <v>609</v>
      </c>
      <c r="BK319">
        <f t="shared" si="325"/>
        <v>-0.96583876086876308</v>
      </c>
      <c r="BL319">
        <f t="shared" si="326"/>
        <v>-0.97724517465340199</v>
      </c>
      <c r="BM319">
        <f t="shared" si="327"/>
        <v>-0.92710355390431187</v>
      </c>
      <c r="BN319">
        <f t="shared" si="328"/>
        <v>-0.93355804277968901</v>
      </c>
      <c r="BO319">
        <f t="shared" si="329"/>
        <v>-0.91785894742243479</v>
      </c>
      <c r="BP319">
        <f t="shared" si="330"/>
        <v>-0.93769330416442009</v>
      </c>
      <c r="BQ319">
        <f t="shared" si="331"/>
        <v>-0.92474143726732061</v>
      </c>
      <c r="BR319">
        <f t="shared" si="332"/>
        <v>-0.94774654075017029</v>
      </c>
      <c r="BS319">
        <f t="shared" si="333"/>
        <v>-0.87612624602104794</v>
      </c>
      <c r="BT319">
        <f t="shared" si="334"/>
        <v>-0.91274991812490758</v>
      </c>
      <c r="BU319">
        <f t="shared" si="335"/>
        <v>-0.84214063195183964</v>
      </c>
      <c r="BV319">
        <f t="shared" si="336"/>
        <v>-0.82196564785334625</v>
      </c>
      <c r="BW319">
        <f t="shared" si="337"/>
        <v>-0.93396704701986544</v>
      </c>
      <c r="BX319">
        <f t="shared" si="338"/>
        <v>-0.92008492992520929</v>
      </c>
      <c r="BY319">
        <f t="shared" si="339"/>
        <v>-0.95056369929118201</v>
      </c>
      <c r="BZ319">
        <f t="shared" si="340"/>
        <v>-0.9402472246519068</v>
      </c>
      <c r="CC319" s="1" t="s">
        <v>608</v>
      </c>
      <c r="CD319" s="2" t="s">
        <v>609</v>
      </c>
      <c r="CE319">
        <f t="shared" si="341"/>
        <v>-0.55936914960004536</v>
      </c>
      <c r="CF319">
        <f t="shared" si="342"/>
        <v>-0.67618893910049493</v>
      </c>
      <c r="CG319">
        <f t="shared" si="343"/>
        <v>-1.2181740408041809E-2</v>
      </c>
      <c r="CH319">
        <f t="shared" si="344"/>
        <v>-8.6276474353622221E-2</v>
      </c>
      <c r="CI319">
        <f t="shared" si="345"/>
        <v>-0.1303360003133783</v>
      </c>
      <c r="CJ319">
        <f t="shared" si="346"/>
        <v>-0.14967613017658482</v>
      </c>
      <c r="CK319">
        <f t="shared" si="347"/>
        <v>-0.14309437684972048</v>
      </c>
      <c r="CL319">
        <f t="shared" si="348"/>
        <v>-0.30287288402186757</v>
      </c>
      <c r="CM319">
        <f t="shared" si="349"/>
        <v>-8.5557124804876233E-2</v>
      </c>
      <c r="CN319">
        <f t="shared" si="350"/>
        <v>-0.22341077668117451</v>
      </c>
      <c r="CO319">
        <f t="shared" si="351"/>
        <v>-0.19611373000259827</v>
      </c>
      <c r="CP319">
        <f t="shared" si="352"/>
        <v>-0.20298282288166966</v>
      </c>
      <c r="CQ319">
        <f t="shared" si="353"/>
        <v>-0.52665756468037839</v>
      </c>
      <c r="CR319">
        <f t="shared" si="354"/>
        <v>-0.39048286896660706</v>
      </c>
      <c r="CS319">
        <f t="shared" si="355"/>
        <v>-0.35855538349263988</v>
      </c>
      <c r="CT319">
        <f t="shared" si="356"/>
        <v>-0.2797545310743077</v>
      </c>
      <c r="CW319" s="1" t="s">
        <v>608</v>
      </c>
      <c r="CX319" s="2" t="s">
        <v>609</v>
      </c>
      <c r="CY319">
        <f t="shared" si="357"/>
        <v>2</v>
      </c>
      <c r="CZ319">
        <f t="shared" si="358"/>
        <v>2</v>
      </c>
      <c r="DA319">
        <f t="shared" si="359"/>
        <v>2</v>
      </c>
      <c r="DB319">
        <f t="shared" si="360"/>
        <v>2</v>
      </c>
      <c r="DC319">
        <f t="shared" si="361"/>
        <v>2</v>
      </c>
      <c r="DD319">
        <f t="shared" si="362"/>
        <v>2</v>
      </c>
      <c r="DE319">
        <f t="shared" si="363"/>
        <v>2</v>
      </c>
      <c r="DF319">
        <f t="shared" si="364"/>
        <v>2</v>
      </c>
      <c r="DG319">
        <f t="shared" si="365"/>
        <v>2</v>
      </c>
      <c r="DH319">
        <f t="shared" si="366"/>
        <v>2</v>
      </c>
      <c r="DI319">
        <f t="shared" si="367"/>
        <v>2</v>
      </c>
      <c r="DJ319">
        <f t="shared" si="368"/>
        <v>2</v>
      </c>
      <c r="DK319">
        <f t="shared" si="369"/>
        <v>2</v>
      </c>
      <c r="DL319">
        <f t="shared" si="370"/>
        <v>2</v>
      </c>
      <c r="DM319">
        <f t="shared" si="371"/>
        <v>2</v>
      </c>
      <c r="DN319">
        <f t="shared" si="372"/>
        <v>2</v>
      </c>
      <c r="DQ319" s="1" t="s">
        <v>608</v>
      </c>
      <c r="DR319" s="2" t="s">
        <v>609</v>
      </c>
      <c r="DS319">
        <f t="shared" si="373"/>
        <v>3</v>
      </c>
      <c r="DT319">
        <f t="shared" si="374"/>
        <v>3</v>
      </c>
      <c r="DU319">
        <f t="shared" si="375"/>
        <v>3</v>
      </c>
      <c r="DV319">
        <f t="shared" si="376"/>
        <v>3</v>
      </c>
      <c r="DW319">
        <f t="shared" si="377"/>
        <v>3</v>
      </c>
      <c r="DX319">
        <f t="shared" si="378"/>
        <v>3</v>
      </c>
      <c r="DY319">
        <f t="shared" si="379"/>
        <v>3</v>
      </c>
      <c r="DZ319">
        <f t="shared" si="380"/>
        <v>3</v>
      </c>
      <c r="EA319">
        <f t="shared" si="381"/>
        <v>3</v>
      </c>
      <c r="EB319">
        <f t="shared" si="382"/>
        <v>3</v>
      </c>
      <c r="EC319">
        <f t="shared" si="383"/>
        <v>3</v>
      </c>
      <c r="ED319">
        <f t="shared" si="384"/>
        <v>3</v>
      </c>
      <c r="EE319">
        <f t="shared" si="385"/>
        <v>3</v>
      </c>
      <c r="EF319">
        <f t="shared" si="386"/>
        <v>3</v>
      </c>
      <c r="EG319">
        <f t="shared" si="387"/>
        <v>3</v>
      </c>
      <c r="EH319">
        <f t="shared" si="388"/>
        <v>3</v>
      </c>
      <c r="EK319" s="1" t="s">
        <v>608</v>
      </c>
      <c r="EL319" s="2" t="s">
        <v>609</v>
      </c>
      <c r="EM319" t="str">
        <f t="shared" si="389"/>
        <v>D</v>
      </c>
      <c r="EN319" t="str">
        <f t="shared" si="390"/>
        <v>D</v>
      </c>
      <c r="EO319" t="str">
        <f t="shared" si="391"/>
        <v>D</v>
      </c>
      <c r="EP319" t="str">
        <f t="shared" si="392"/>
        <v>D</v>
      </c>
      <c r="EQ319" t="str">
        <f t="shared" si="393"/>
        <v>D</v>
      </c>
      <c r="ER319" t="str">
        <f t="shared" si="394"/>
        <v>D</v>
      </c>
      <c r="ES319" t="str">
        <f t="shared" si="395"/>
        <v>D</v>
      </c>
      <c r="ET319" t="str">
        <f t="shared" si="396"/>
        <v>D</v>
      </c>
      <c r="EU319" t="str">
        <f t="shared" si="397"/>
        <v>D</v>
      </c>
      <c r="EV319" t="str">
        <f t="shared" si="398"/>
        <v>D</v>
      </c>
      <c r="EW319" t="str">
        <f t="shared" si="399"/>
        <v>D</v>
      </c>
      <c r="EX319" t="str">
        <f t="shared" si="400"/>
        <v>D</v>
      </c>
      <c r="EY319" t="str">
        <f t="shared" si="401"/>
        <v>D</v>
      </c>
      <c r="EZ319" t="str">
        <f t="shared" si="402"/>
        <v>D</v>
      </c>
      <c r="FA319" t="str">
        <f t="shared" si="403"/>
        <v>D</v>
      </c>
      <c r="FB319" t="str">
        <f t="shared" si="404"/>
        <v>D</v>
      </c>
    </row>
    <row r="320" spans="1:158" x14ac:dyDescent="0.25">
      <c r="A320" s="5" t="s">
        <v>610</v>
      </c>
      <c r="B320" s="6" t="s">
        <v>611</v>
      </c>
      <c r="C320" s="7">
        <v>2539</v>
      </c>
      <c r="D320" s="7">
        <v>2486</v>
      </c>
      <c r="E320" s="7">
        <v>3952</v>
      </c>
      <c r="F320" s="7">
        <v>12471</v>
      </c>
      <c r="G320" s="7">
        <v>15876</v>
      </c>
      <c r="H320" s="7">
        <v>13042</v>
      </c>
      <c r="I320" s="7">
        <v>25151</v>
      </c>
      <c r="J320" s="7">
        <v>27931</v>
      </c>
      <c r="K320" s="7">
        <v>24237</v>
      </c>
      <c r="L320" s="7">
        <v>38076</v>
      </c>
      <c r="M320" s="7">
        <v>16549</v>
      </c>
      <c r="N320" s="7">
        <v>44079</v>
      </c>
      <c r="O320" s="7">
        <v>39355</v>
      </c>
      <c r="P320" s="7">
        <v>41598</v>
      </c>
      <c r="Q320" s="7">
        <v>37777</v>
      </c>
      <c r="R320" s="8">
        <v>40229</v>
      </c>
      <c r="U320" s="5" t="s">
        <v>610</v>
      </c>
      <c r="V320" s="6" t="s">
        <v>611</v>
      </c>
      <c r="W320" s="3">
        <v>42890</v>
      </c>
      <c r="X320" s="3">
        <v>20154</v>
      </c>
      <c r="Y320" s="3">
        <v>12410</v>
      </c>
      <c r="Z320" s="3">
        <v>20016</v>
      </c>
      <c r="AA320" s="3">
        <v>28763</v>
      </c>
      <c r="AB320" s="3">
        <v>26518</v>
      </c>
      <c r="AC320" s="3">
        <v>43118</v>
      </c>
      <c r="AD320" s="3">
        <v>86452</v>
      </c>
      <c r="AE320" s="3">
        <v>66207</v>
      </c>
      <c r="AF320" s="3">
        <v>83973</v>
      </c>
      <c r="AG320" s="3">
        <v>163509</v>
      </c>
      <c r="AH320" s="3">
        <v>165995</v>
      </c>
      <c r="AI320" s="3">
        <v>158344</v>
      </c>
      <c r="AJ320" s="3">
        <v>164695</v>
      </c>
      <c r="AK320" s="3">
        <v>132021</v>
      </c>
      <c r="AL320" s="4">
        <v>95036</v>
      </c>
      <c r="AO320" s="5" t="s">
        <v>610</v>
      </c>
      <c r="AP320" s="6" t="s">
        <v>611</v>
      </c>
      <c r="AQ320">
        <f>(C320/$C$335)/(World!C320/World!$C$335)</f>
        <v>1.5400411991851416E-2</v>
      </c>
      <c r="AR320">
        <f>(D320/$D$335)/(World!D320/World!$D$335)</f>
        <v>1.5406075461942583E-2</v>
      </c>
      <c r="AS320">
        <f>(E320/$E$335)/(World!E320/World!$E$335)</f>
        <v>1.7980775943140615E-2</v>
      </c>
      <c r="AT320">
        <f>(F320/$F$335)/(World!F320/World!$F$335)</f>
        <v>4.6789352785595373E-2</v>
      </c>
      <c r="AU320">
        <f>(G320/$G$335)/(World!G320/World!$G$335)</f>
        <v>5.479261083852234E-2</v>
      </c>
      <c r="AV320">
        <f>(H320/$H$335)/(World!H320/World!$H$335)</f>
        <v>4.0990034154247103E-2</v>
      </c>
      <c r="AW320">
        <f>(I320/$I$335)/(World!I320/World!$I$335)</f>
        <v>6.7495899845843338E-2</v>
      </c>
      <c r="AX320">
        <f>(J320/$J$335)/(World!J320/World!$J$335)</f>
        <v>6.1688173974815207E-2</v>
      </c>
      <c r="AY320">
        <f>(K320/$K$335)/(World!K320/World!$K$335)</f>
        <v>6.9296129794054737E-2</v>
      </c>
      <c r="AZ320">
        <f>(L320/$L$335)/(World!L320/World!$L$335)</f>
        <v>9.8448633813943559E-2</v>
      </c>
      <c r="BA320">
        <f>(M320/$M$335)/(World!M320/World!$M$335)</f>
        <v>4.0383186732159917E-2</v>
      </c>
      <c r="BB320">
        <f>(N320/$N$335)/(World!N320/World!$N$335)</f>
        <v>0.10517935623421355</v>
      </c>
      <c r="BC320">
        <f>(O320/$O$335)/(World!O320/World!$O$335)</f>
        <v>9.4297532573497822E-2</v>
      </c>
      <c r="BD320">
        <f>(P320/$P$335)/(World!P320/World!$P$335)</f>
        <v>9.1558594936254137E-2</v>
      </c>
      <c r="BE320">
        <f>(Q320/$Q$335)/(World!Q320/World!$Q$335)</f>
        <v>8.8589724872297576E-2</v>
      </c>
      <c r="BF320">
        <f>(R320/$R$335)/(World!R320/World!$R$335)</f>
        <v>9.605338719120228E-2</v>
      </c>
      <c r="BI320" s="5" t="s">
        <v>610</v>
      </c>
      <c r="BJ320" s="6" t="s">
        <v>611</v>
      </c>
      <c r="BK320">
        <f t="shared" si="325"/>
        <v>-0.96966632707654454</v>
      </c>
      <c r="BL320">
        <f t="shared" si="326"/>
        <v>-0.96965534117976626</v>
      </c>
      <c r="BM320">
        <f t="shared" si="327"/>
        <v>-0.96467364341633721</v>
      </c>
      <c r="BN320">
        <f t="shared" si="328"/>
        <v>-0.91060407203973759</v>
      </c>
      <c r="BO320">
        <f t="shared" si="329"/>
        <v>-0.89610732901330392</v>
      </c>
      <c r="BP320">
        <f t="shared" si="330"/>
        <v>-0.92124797969358185</v>
      </c>
      <c r="BQ320">
        <f t="shared" si="331"/>
        <v>-0.87354349584744939</v>
      </c>
      <c r="BR320">
        <f t="shared" si="332"/>
        <v>-0.88379229327974318</v>
      </c>
      <c r="BS320">
        <f t="shared" si="333"/>
        <v>-0.87038926287444607</v>
      </c>
      <c r="BT320">
        <f t="shared" si="334"/>
        <v>-0.82074968135356807</v>
      </c>
      <c r="BU320">
        <f t="shared" si="335"/>
        <v>-0.92236862869919423</v>
      </c>
      <c r="BV320">
        <f t="shared" si="336"/>
        <v>-0.80966101901757992</v>
      </c>
      <c r="BW320">
        <f t="shared" si="337"/>
        <v>-0.82765650151520487</v>
      </c>
      <c r="BX320">
        <f t="shared" si="338"/>
        <v>-0.83224245521771356</v>
      </c>
      <c r="BY320">
        <f t="shared" si="339"/>
        <v>-0.83723946157457985</v>
      </c>
      <c r="BZ320">
        <f t="shared" si="340"/>
        <v>-0.82472863399956597</v>
      </c>
      <c r="CC320" s="5" t="s">
        <v>610</v>
      </c>
      <c r="CD320" s="6" t="s">
        <v>611</v>
      </c>
      <c r="CE320">
        <f t="shared" si="341"/>
        <v>-0.88822118030333053</v>
      </c>
      <c r="CF320">
        <f t="shared" si="342"/>
        <v>-0.78038869257950527</v>
      </c>
      <c r="CG320">
        <f t="shared" si="343"/>
        <v>-0.51692947072485029</v>
      </c>
      <c r="CH320">
        <f t="shared" si="344"/>
        <v>-0.23224674485178687</v>
      </c>
      <c r="CI320">
        <f t="shared" si="345"/>
        <v>-0.28869374313940727</v>
      </c>
      <c r="CJ320">
        <f t="shared" si="346"/>
        <v>-0.34064711830131444</v>
      </c>
      <c r="CK320">
        <f t="shared" si="347"/>
        <v>-0.26317948117007717</v>
      </c>
      <c r="CL320">
        <f t="shared" si="348"/>
        <v>-0.5116232307248455</v>
      </c>
      <c r="CM320">
        <f t="shared" si="349"/>
        <v>-0.46404404935650789</v>
      </c>
      <c r="CN320">
        <f t="shared" si="350"/>
        <v>-0.37605387999901679</v>
      </c>
      <c r="CO320">
        <f t="shared" si="351"/>
        <v>-0.81618145264303721</v>
      </c>
      <c r="CP320">
        <f t="shared" si="352"/>
        <v>-0.58034787741462535</v>
      </c>
      <c r="CQ320">
        <f t="shared" si="353"/>
        <v>-0.6018695086975655</v>
      </c>
      <c r="CR320">
        <f t="shared" si="354"/>
        <v>-0.59670953449705033</v>
      </c>
      <c r="CS320">
        <f t="shared" si="355"/>
        <v>-0.55503598393385079</v>
      </c>
      <c r="CT320">
        <f t="shared" si="356"/>
        <v>-0.40518241969467345</v>
      </c>
      <c r="CW320" s="5" t="s">
        <v>610</v>
      </c>
      <c r="CX320" s="6" t="s">
        <v>611</v>
      </c>
      <c r="CY320">
        <f t="shared" si="357"/>
        <v>2</v>
      </c>
      <c r="CZ320">
        <f t="shared" si="358"/>
        <v>2</v>
      </c>
      <c r="DA320">
        <f t="shared" si="359"/>
        <v>2</v>
      </c>
      <c r="DB320">
        <f t="shared" si="360"/>
        <v>2</v>
      </c>
      <c r="DC320">
        <f t="shared" si="361"/>
        <v>2</v>
      </c>
      <c r="DD320">
        <f t="shared" si="362"/>
        <v>2</v>
      </c>
      <c r="DE320">
        <f t="shared" si="363"/>
        <v>2</v>
      </c>
      <c r="DF320">
        <f t="shared" si="364"/>
        <v>2</v>
      </c>
      <c r="DG320">
        <f t="shared" si="365"/>
        <v>2</v>
      </c>
      <c r="DH320">
        <f t="shared" si="366"/>
        <v>2</v>
      </c>
      <c r="DI320">
        <f t="shared" si="367"/>
        <v>2</v>
      </c>
      <c r="DJ320">
        <f t="shared" si="368"/>
        <v>2</v>
      </c>
      <c r="DK320">
        <f t="shared" si="369"/>
        <v>2</v>
      </c>
      <c r="DL320">
        <f t="shared" si="370"/>
        <v>2</v>
      </c>
      <c r="DM320">
        <f t="shared" si="371"/>
        <v>2</v>
      </c>
      <c r="DN320">
        <f t="shared" si="372"/>
        <v>2</v>
      </c>
      <c r="DQ320" s="5" t="s">
        <v>610</v>
      </c>
      <c r="DR320" s="6" t="s">
        <v>611</v>
      </c>
      <c r="DS320">
        <f t="shared" si="373"/>
        <v>3</v>
      </c>
      <c r="DT320">
        <f t="shared" si="374"/>
        <v>3</v>
      </c>
      <c r="DU320">
        <f t="shared" si="375"/>
        <v>3</v>
      </c>
      <c r="DV320">
        <f t="shared" si="376"/>
        <v>3</v>
      </c>
      <c r="DW320">
        <f t="shared" si="377"/>
        <v>3</v>
      </c>
      <c r="DX320">
        <f t="shared" si="378"/>
        <v>3</v>
      </c>
      <c r="DY320">
        <f t="shared" si="379"/>
        <v>3</v>
      </c>
      <c r="DZ320">
        <f t="shared" si="380"/>
        <v>3</v>
      </c>
      <c r="EA320">
        <f t="shared" si="381"/>
        <v>3</v>
      </c>
      <c r="EB320">
        <f t="shared" si="382"/>
        <v>3</v>
      </c>
      <c r="EC320">
        <f t="shared" si="383"/>
        <v>3</v>
      </c>
      <c r="ED320">
        <f t="shared" si="384"/>
        <v>3</v>
      </c>
      <c r="EE320">
        <f t="shared" si="385"/>
        <v>3</v>
      </c>
      <c r="EF320">
        <f t="shared" si="386"/>
        <v>3</v>
      </c>
      <c r="EG320">
        <f t="shared" si="387"/>
        <v>3</v>
      </c>
      <c r="EH320">
        <f t="shared" si="388"/>
        <v>3</v>
      </c>
      <c r="EK320" s="5" t="s">
        <v>610</v>
      </c>
      <c r="EL320" s="6" t="s">
        <v>611</v>
      </c>
      <c r="EM320" t="str">
        <f t="shared" si="389"/>
        <v>D</v>
      </c>
      <c r="EN320" t="str">
        <f t="shared" si="390"/>
        <v>D</v>
      </c>
      <c r="EO320" t="str">
        <f t="shared" si="391"/>
        <v>D</v>
      </c>
      <c r="EP320" t="str">
        <f t="shared" si="392"/>
        <v>D</v>
      </c>
      <c r="EQ320" t="str">
        <f t="shared" si="393"/>
        <v>D</v>
      </c>
      <c r="ER320" t="str">
        <f t="shared" si="394"/>
        <v>D</v>
      </c>
      <c r="ES320" t="str">
        <f t="shared" si="395"/>
        <v>D</v>
      </c>
      <c r="ET320" t="str">
        <f t="shared" si="396"/>
        <v>D</v>
      </c>
      <c r="EU320" t="str">
        <f t="shared" si="397"/>
        <v>D</v>
      </c>
      <c r="EV320" t="str">
        <f t="shared" si="398"/>
        <v>D</v>
      </c>
      <c r="EW320" t="str">
        <f t="shared" si="399"/>
        <v>D</v>
      </c>
      <c r="EX320" t="str">
        <f t="shared" si="400"/>
        <v>D</v>
      </c>
      <c r="EY320" t="str">
        <f t="shared" si="401"/>
        <v>D</v>
      </c>
      <c r="EZ320" t="str">
        <f t="shared" si="402"/>
        <v>D</v>
      </c>
      <c r="FA320" t="str">
        <f t="shared" si="403"/>
        <v>D</v>
      </c>
      <c r="FB320" t="str">
        <f t="shared" si="404"/>
        <v>D</v>
      </c>
    </row>
    <row r="321" spans="1:158" x14ac:dyDescent="0.25">
      <c r="A321" s="1" t="s">
        <v>612</v>
      </c>
      <c r="B321" s="2" t="s">
        <v>613</v>
      </c>
      <c r="C321" s="7">
        <v>76150</v>
      </c>
      <c r="D321" s="7">
        <v>90712</v>
      </c>
      <c r="E321" s="7">
        <v>217526</v>
      </c>
      <c r="F321" s="7">
        <v>310546</v>
      </c>
      <c r="G321" s="7">
        <v>358437</v>
      </c>
      <c r="H321" s="7">
        <v>443002</v>
      </c>
      <c r="I321" s="7">
        <v>437787</v>
      </c>
      <c r="J321" s="7">
        <v>409538</v>
      </c>
      <c r="K321" s="7">
        <v>253227</v>
      </c>
      <c r="L321" s="7">
        <v>244055</v>
      </c>
      <c r="M321" s="7">
        <v>291935</v>
      </c>
      <c r="N321" s="7">
        <v>334221</v>
      </c>
      <c r="O321" s="7">
        <v>338292</v>
      </c>
      <c r="P321" s="7">
        <v>333960</v>
      </c>
      <c r="Q321" s="7">
        <v>259728</v>
      </c>
      <c r="R321" s="8">
        <v>278974</v>
      </c>
      <c r="U321" s="1" t="s">
        <v>612</v>
      </c>
      <c r="V321" s="2" t="s">
        <v>613</v>
      </c>
      <c r="W321" s="7">
        <v>963411</v>
      </c>
      <c r="X321" s="7">
        <v>838911</v>
      </c>
      <c r="Y321" s="7">
        <v>1176449</v>
      </c>
      <c r="Z321" s="7">
        <v>1465559</v>
      </c>
      <c r="AA321" s="7">
        <v>1634481</v>
      </c>
      <c r="AB321" s="7">
        <v>1758123</v>
      </c>
      <c r="AC321" s="7">
        <v>1741568</v>
      </c>
      <c r="AD321" s="7">
        <v>2141461</v>
      </c>
      <c r="AE321" s="7">
        <v>1325592</v>
      </c>
      <c r="AF321" s="7">
        <v>1197412</v>
      </c>
      <c r="AG321" s="7">
        <v>1256815</v>
      </c>
      <c r="AH321" s="7">
        <v>1248535</v>
      </c>
      <c r="AI321" s="7">
        <v>1158717</v>
      </c>
      <c r="AJ321" s="7">
        <v>1356581</v>
      </c>
      <c r="AK321" s="7">
        <v>1558263</v>
      </c>
      <c r="AL321" s="8">
        <v>2082023</v>
      </c>
      <c r="AO321" s="1" t="s">
        <v>612</v>
      </c>
      <c r="AP321" s="2" t="s">
        <v>613</v>
      </c>
      <c r="AQ321">
        <f>(C321/$C$335)/(World!C321/World!$C$335)</f>
        <v>8.9626363172364901E-3</v>
      </c>
      <c r="AR321">
        <f>(D321/$D$335)/(World!D321/World!$D$335)</f>
        <v>9.7307986470311029E-3</v>
      </c>
      <c r="AS321">
        <f>(E321/$E$335)/(World!E321/World!$E$335)</f>
        <v>1.8628083890621636E-2</v>
      </c>
      <c r="AT321">
        <f>(F321/$F$335)/(World!F321/World!$F$335)</f>
        <v>2.2690997358838949E-2</v>
      </c>
      <c r="AU321">
        <f>(G321/$G$335)/(World!G321/World!$G$335)</f>
        <v>2.4641879860845789E-2</v>
      </c>
      <c r="AV321">
        <f>(H321/$H$335)/(World!H321/World!$H$335)</f>
        <v>2.7545807759358158E-2</v>
      </c>
      <c r="AW321">
        <f>(I321/$I$335)/(World!I321/World!$I$335)</f>
        <v>2.4893810780201968E-2</v>
      </c>
      <c r="AX321">
        <f>(J321/$J$335)/(World!J321/World!$J$335)</f>
        <v>2.4007575077668326E-2</v>
      </c>
      <c r="AY321">
        <f>(K321/$K$335)/(World!K321/World!$K$335)</f>
        <v>2.0068625102436743E-2</v>
      </c>
      <c r="AZ321">
        <f>(L321/$L$335)/(World!L321/World!$L$335)</f>
        <v>1.4545899922306774E-2</v>
      </c>
      <c r="BA321">
        <f>(M321/$M$335)/(World!M321/World!$M$335)</f>
        <v>1.6395234972240144E-2</v>
      </c>
      <c r="BB321">
        <f>(N321/$N$335)/(World!N321/World!$N$335)</f>
        <v>1.9149155621141979E-2</v>
      </c>
      <c r="BC321">
        <f>(O321/$O$335)/(World!O321/World!$O$335)</f>
        <v>1.9192138309839641E-2</v>
      </c>
      <c r="BD321">
        <f>(P321/$P$335)/(World!P321/World!$P$335)</f>
        <v>1.7865633588226563E-2</v>
      </c>
      <c r="BE321">
        <f>(Q321/$Q$335)/(World!Q321/World!$Q$335)</f>
        <v>1.4132060083270939E-2</v>
      </c>
      <c r="BF321">
        <f>(R321/$R$335)/(World!R321/World!$R$335)</f>
        <v>1.4695431487134474E-2</v>
      </c>
      <c r="BI321" s="1" t="s">
        <v>612</v>
      </c>
      <c r="BJ321" s="2" t="s">
        <v>613</v>
      </c>
      <c r="BK321">
        <f t="shared" si="325"/>
        <v>-0.98223395793931356</v>
      </c>
      <c r="BL321">
        <f t="shared" si="326"/>
        <v>-0.98072595456121625</v>
      </c>
      <c r="BM321">
        <f t="shared" si="327"/>
        <v>-0.96342515156371455</v>
      </c>
      <c r="BN321">
        <f t="shared" si="328"/>
        <v>-0.95562492010306177</v>
      </c>
      <c r="BO321">
        <f t="shared" si="329"/>
        <v>-0.95190147827220883</v>
      </c>
      <c r="BP321">
        <f t="shared" si="330"/>
        <v>-0.94638524618299225</v>
      </c>
      <c r="BQ321">
        <f t="shared" si="331"/>
        <v>-0.95142167799559363</v>
      </c>
      <c r="BR321">
        <f t="shared" si="332"/>
        <v>-0.95311055179284698</v>
      </c>
      <c r="BS321">
        <f t="shared" si="333"/>
        <v>-0.96065240198830459</v>
      </c>
      <c r="BT321">
        <f t="shared" si="334"/>
        <v>-0.97132529947946034</v>
      </c>
      <c r="BU321">
        <f t="shared" si="335"/>
        <v>-0.96773846549430564</v>
      </c>
      <c r="BV321">
        <f t="shared" si="336"/>
        <v>-0.96242128933625792</v>
      </c>
      <c r="BW321">
        <f t="shared" si="337"/>
        <v>-0.96233852756818428</v>
      </c>
      <c r="BX321">
        <f t="shared" si="338"/>
        <v>-0.96489588999041886</v>
      </c>
      <c r="BY321">
        <f t="shared" si="339"/>
        <v>-0.97212974396626317</v>
      </c>
      <c r="BZ321">
        <f t="shared" si="340"/>
        <v>-0.97103479323722419</v>
      </c>
      <c r="CC321" s="1" t="s">
        <v>612</v>
      </c>
      <c r="CD321" s="2" t="s">
        <v>613</v>
      </c>
      <c r="CE321">
        <f t="shared" si="341"/>
        <v>-0.85349585065234268</v>
      </c>
      <c r="CF321">
        <f t="shared" si="342"/>
        <v>-0.80484131739425557</v>
      </c>
      <c r="CG321">
        <f t="shared" si="343"/>
        <v>-0.68790545024121663</v>
      </c>
      <c r="CH321">
        <f t="shared" si="344"/>
        <v>-0.65030671047038324</v>
      </c>
      <c r="CI321">
        <f t="shared" si="345"/>
        <v>-0.64028926428483257</v>
      </c>
      <c r="CJ321">
        <f t="shared" si="346"/>
        <v>-0.59747674484638535</v>
      </c>
      <c r="CK321">
        <f t="shared" si="347"/>
        <v>-0.59824168159845459</v>
      </c>
      <c r="CL321">
        <f t="shared" si="348"/>
        <v>-0.67891951349255719</v>
      </c>
      <c r="CM321">
        <f t="shared" si="349"/>
        <v>-0.67921972056328184</v>
      </c>
      <c r="CN321">
        <f t="shared" si="350"/>
        <v>-0.66137969166134225</v>
      </c>
      <c r="CO321">
        <f t="shared" si="351"/>
        <v>-0.62300564971751415</v>
      </c>
      <c r="CP321">
        <f t="shared" si="352"/>
        <v>-0.57767211117822326</v>
      </c>
      <c r="CQ321">
        <f t="shared" si="353"/>
        <v>-0.54804279733789174</v>
      </c>
      <c r="CR321">
        <f t="shared" si="354"/>
        <v>-0.60490754143200309</v>
      </c>
      <c r="CS321">
        <f t="shared" si="355"/>
        <v>-0.71426921255385756</v>
      </c>
      <c r="CT321">
        <f t="shared" si="356"/>
        <v>-0.76368119061565942</v>
      </c>
      <c r="CW321" s="1" t="s">
        <v>612</v>
      </c>
      <c r="CX321" s="2" t="s">
        <v>613</v>
      </c>
      <c r="CY321">
        <f t="shared" si="357"/>
        <v>2</v>
      </c>
      <c r="CZ321">
        <f t="shared" si="358"/>
        <v>2</v>
      </c>
      <c r="DA321">
        <f t="shared" si="359"/>
        <v>2</v>
      </c>
      <c r="DB321">
        <f t="shared" si="360"/>
        <v>2</v>
      </c>
      <c r="DC321">
        <f t="shared" si="361"/>
        <v>2</v>
      </c>
      <c r="DD321">
        <f t="shared" si="362"/>
        <v>2</v>
      </c>
      <c r="DE321">
        <f t="shared" si="363"/>
        <v>2</v>
      </c>
      <c r="DF321">
        <f t="shared" si="364"/>
        <v>2</v>
      </c>
      <c r="DG321">
        <f t="shared" si="365"/>
        <v>2</v>
      </c>
      <c r="DH321">
        <f t="shared" si="366"/>
        <v>2</v>
      </c>
      <c r="DI321">
        <f t="shared" si="367"/>
        <v>2</v>
      </c>
      <c r="DJ321">
        <f t="shared" si="368"/>
        <v>2</v>
      </c>
      <c r="DK321">
        <f t="shared" si="369"/>
        <v>2</v>
      </c>
      <c r="DL321">
        <f t="shared" si="370"/>
        <v>2</v>
      </c>
      <c r="DM321">
        <f t="shared" si="371"/>
        <v>2</v>
      </c>
      <c r="DN321">
        <f t="shared" si="372"/>
        <v>2</v>
      </c>
      <c r="DQ321" s="1" t="s">
        <v>612</v>
      </c>
      <c r="DR321" s="2" t="s">
        <v>613</v>
      </c>
      <c r="DS321">
        <f t="shared" si="373"/>
        <v>3</v>
      </c>
      <c r="DT321">
        <f t="shared" si="374"/>
        <v>3</v>
      </c>
      <c r="DU321">
        <f t="shared" si="375"/>
        <v>3</v>
      </c>
      <c r="DV321">
        <f t="shared" si="376"/>
        <v>3</v>
      </c>
      <c r="DW321">
        <f t="shared" si="377"/>
        <v>3</v>
      </c>
      <c r="DX321">
        <f t="shared" si="378"/>
        <v>3</v>
      </c>
      <c r="DY321">
        <f t="shared" si="379"/>
        <v>3</v>
      </c>
      <c r="DZ321">
        <f t="shared" si="380"/>
        <v>3</v>
      </c>
      <c r="EA321">
        <f t="shared" si="381"/>
        <v>3</v>
      </c>
      <c r="EB321">
        <f t="shared" si="382"/>
        <v>3</v>
      </c>
      <c r="EC321">
        <f t="shared" si="383"/>
        <v>3</v>
      </c>
      <c r="ED321">
        <f t="shared" si="384"/>
        <v>3</v>
      </c>
      <c r="EE321">
        <f t="shared" si="385"/>
        <v>3</v>
      </c>
      <c r="EF321">
        <f t="shared" si="386"/>
        <v>3</v>
      </c>
      <c r="EG321">
        <f t="shared" si="387"/>
        <v>3</v>
      </c>
      <c r="EH321">
        <f t="shared" si="388"/>
        <v>3</v>
      </c>
      <c r="EK321" s="1" t="s">
        <v>612</v>
      </c>
      <c r="EL321" s="2" t="s">
        <v>613</v>
      </c>
      <c r="EM321" t="str">
        <f t="shared" si="389"/>
        <v>D</v>
      </c>
      <c r="EN321" t="str">
        <f t="shared" si="390"/>
        <v>D</v>
      </c>
      <c r="EO321" t="str">
        <f t="shared" si="391"/>
        <v>D</v>
      </c>
      <c r="EP321" t="str">
        <f t="shared" si="392"/>
        <v>D</v>
      </c>
      <c r="EQ321" t="str">
        <f t="shared" si="393"/>
        <v>D</v>
      </c>
      <c r="ER321" t="str">
        <f t="shared" si="394"/>
        <v>D</v>
      </c>
      <c r="ES321" t="str">
        <f t="shared" si="395"/>
        <v>D</v>
      </c>
      <c r="ET321" t="str">
        <f t="shared" si="396"/>
        <v>D</v>
      </c>
      <c r="EU321" t="str">
        <f t="shared" si="397"/>
        <v>D</v>
      </c>
      <c r="EV321" t="str">
        <f t="shared" si="398"/>
        <v>D</v>
      </c>
      <c r="EW321" t="str">
        <f t="shared" si="399"/>
        <v>D</v>
      </c>
      <c r="EX321" t="str">
        <f t="shared" si="400"/>
        <v>D</v>
      </c>
      <c r="EY321" t="str">
        <f t="shared" si="401"/>
        <v>D</v>
      </c>
      <c r="EZ321" t="str">
        <f t="shared" si="402"/>
        <v>D</v>
      </c>
      <c r="FA321" t="str">
        <f t="shared" si="403"/>
        <v>D</v>
      </c>
      <c r="FB321" t="str">
        <f t="shared" si="404"/>
        <v>D</v>
      </c>
    </row>
    <row r="322" spans="1:158" x14ac:dyDescent="0.25">
      <c r="A322" s="5" t="s">
        <v>614</v>
      </c>
      <c r="B322" s="6" t="s">
        <v>615</v>
      </c>
      <c r="C322" s="3">
        <v>18154</v>
      </c>
      <c r="D322" s="3">
        <v>29659</v>
      </c>
      <c r="E322" s="3">
        <v>140941</v>
      </c>
      <c r="F322" s="3">
        <v>174633</v>
      </c>
      <c r="G322" s="3">
        <v>278457</v>
      </c>
      <c r="H322" s="3">
        <v>209987</v>
      </c>
      <c r="I322" s="3">
        <v>180213</v>
      </c>
      <c r="J322" s="3">
        <v>343970</v>
      </c>
      <c r="K322" s="3">
        <v>291253</v>
      </c>
      <c r="L322" s="3">
        <v>371860</v>
      </c>
      <c r="M322" s="3">
        <v>679532</v>
      </c>
      <c r="N322" s="3">
        <v>701722</v>
      </c>
      <c r="O322" s="3">
        <v>144864</v>
      </c>
      <c r="P322" s="3">
        <v>193509</v>
      </c>
      <c r="Q322" s="3">
        <v>185177</v>
      </c>
      <c r="R322" s="4">
        <v>86629</v>
      </c>
      <c r="U322" s="5" t="s">
        <v>614</v>
      </c>
      <c r="V322" s="6" t="s">
        <v>615</v>
      </c>
      <c r="W322" s="3">
        <v>318381</v>
      </c>
      <c r="X322" s="3">
        <v>240478</v>
      </c>
      <c r="Y322" s="3">
        <v>334858</v>
      </c>
      <c r="Z322" s="3">
        <v>461696</v>
      </c>
      <c r="AA322" s="3">
        <v>483326</v>
      </c>
      <c r="AB322" s="3">
        <v>350955</v>
      </c>
      <c r="AC322" s="3">
        <v>404270</v>
      </c>
      <c r="AD322" s="3">
        <v>577102</v>
      </c>
      <c r="AE322" s="3">
        <v>363155</v>
      </c>
      <c r="AF322" s="3">
        <v>476020</v>
      </c>
      <c r="AG322" s="3">
        <v>845777</v>
      </c>
      <c r="AH322" s="3">
        <v>910782</v>
      </c>
      <c r="AI322" s="3">
        <v>285733</v>
      </c>
      <c r="AJ322" s="3">
        <v>410796</v>
      </c>
      <c r="AK322" s="3">
        <v>388932</v>
      </c>
      <c r="AL322" s="4">
        <v>444318</v>
      </c>
      <c r="AO322" s="5" t="s">
        <v>614</v>
      </c>
      <c r="AP322" s="6" t="s">
        <v>615</v>
      </c>
      <c r="AQ322">
        <f>(C322/$C$335)/(World!C322/World!$C$335)</f>
        <v>1.2678914305038255E-2</v>
      </c>
      <c r="AR322">
        <f>(D322/$D$335)/(World!D322/World!$D$335)</f>
        <v>1.957152817257608E-2</v>
      </c>
      <c r="AS322">
        <f>(E322/$E$335)/(World!E322/World!$E$335)</f>
        <v>7.5171653458692866E-2</v>
      </c>
      <c r="AT322">
        <f>(F322/$F$335)/(World!F322/World!$F$335)</f>
        <v>7.8095769346449365E-2</v>
      </c>
      <c r="AU322">
        <f>(G322/$G$335)/(World!G322/World!$G$335)</f>
        <v>0.11296303961991613</v>
      </c>
      <c r="AV322">
        <f>(H322/$H$335)/(World!H322/World!$H$335)</f>
        <v>7.4814917044727466E-2</v>
      </c>
      <c r="AW322">
        <f>(I322/$I$335)/(World!I322/World!$I$335)</f>
        <v>5.5425018220104282E-2</v>
      </c>
      <c r="AX322">
        <f>(J322/$J$335)/(World!J322/World!$J$335)</f>
        <v>0.10918686338361329</v>
      </c>
      <c r="AY322">
        <f>(K322/$K$335)/(World!K322/World!$K$335)</f>
        <v>0.14939605005745552</v>
      </c>
      <c r="AZ322">
        <f>(L322/$L$335)/(World!L322/World!$L$335)</f>
        <v>0.1324206522323961</v>
      </c>
      <c r="BA322">
        <f>(M322/$M$335)/(World!M322/World!$M$335)</f>
        <v>0.21293864909097213</v>
      </c>
      <c r="BB322">
        <f>(N322/$N$335)/(World!N322/World!$N$335)</f>
        <v>0.21038185772371587</v>
      </c>
      <c r="BC322">
        <f>(O322/$O$335)/(World!O322/World!$O$335)</f>
        <v>4.5258204954237616E-2</v>
      </c>
      <c r="BD322">
        <f>(P322/$P$335)/(World!P322/World!$P$335)</f>
        <v>5.8540299070687495E-2</v>
      </c>
      <c r="BE322">
        <f>(Q322/$Q$335)/(World!Q322/World!$Q$335)</f>
        <v>5.9653082342799944E-2</v>
      </c>
      <c r="BF322">
        <f>(R322/$R$335)/(World!R322/World!$R$335)</f>
        <v>2.7114491289572898E-2</v>
      </c>
      <c r="BI322" s="5" t="s">
        <v>614</v>
      </c>
      <c r="BJ322" s="6" t="s">
        <v>615</v>
      </c>
      <c r="BK322">
        <f t="shared" si="325"/>
        <v>-0.974959655768602</v>
      </c>
      <c r="BL322">
        <f t="shared" si="326"/>
        <v>-0.96160832735756152</v>
      </c>
      <c r="BM322">
        <f t="shared" si="327"/>
        <v>-0.86016808903606234</v>
      </c>
      <c r="BN322">
        <f t="shared" si="328"/>
        <v>-0.85512276076587945</v>
      </c>
      <c r="BO322">
        <f t="shared" si="329"/>
        <v>-0.79700486790919178</v>
      </c>
      <c r="BP322">
        <f t="shared" si="330"/>
        <v>-0.86078548807187039</v>
      </c>
      <c r="BQ322">
        <f t="shared" si="331"/>
        <v>-0.89497118741116355</v>
      </c>
      <c r="BR322">
        <f t="shared" si="332"/>
        <v>-0.80312268926349351</v>
      </c>
      <c r="BS322">
        <f t="shared" si="333"/>
        <v>-0.74004426054885508</v>
      </c>
      <c r="BT322">
        <f t="shared" si="334"/>
        <v>-0.76612815746277885</v>
      </c>
      <c r="BU322">
        <f t="shared" si="335"/>
        <v>-0.64888801383226191</v>
      </c>
      <c r="BV322">
        <f t="shared" si="336"/>
        <v>-0.65237109862276521</v>
      </c>
      <c r="BW322">
        <f t="shared" si="337"/>
        <v>-0.91340282288199015</v>
      </c>
      <c r="BX322">
        <f t="shared" si="338"/>
        <v>-0.88939429302392903</v>
      </c>
      <c r="BY322">
        <f t="shared" si="339"/>
        <v>-0.88741016595561217</v>
      </c>
      <c r="BZ322">
        <f t="shared" si="340"/>
        <v>-0.9472025922727858</v>
      </c>
      <c r="CC322" s="5" t="s">
        <v>614</v>
      </c>
      <c r="CD322" s="6" t="s">
        <v>615</v>
      </c>
      <c r="CE322">
        <f t="shared" si="341"/>
        <v>-0.89211226172612057</v>
      </c>
      <c r="CF322">
        <f t="shared" si="342"/>
        <v>-0.78041512269700186</v>
      </c>
      <c r="CG322">
        <f t="shared" si="343"/>
        <v>-0.40756075569725869</v>
      </c>
      <c r="CH322">
        <f t="shared" si="344"/>
        <v>-0.45112355401058257</v>
      </c>
      <c r="CI322">
        <f t="shared" si="345"/>
        <v>-0.26893354144159165</v>
      </c>
      <c r="CJ322">
        <f t="shared" si="346"/>
        <v>-0.2513058391063604</v>
      </c>
      <c r="CK322">
        <f t="shared" si="347"/>
        <v>-0.38334220156959226</v>
      </c>
      <c r="CL322">
        <f t="shared" si="348"/>
        <v>-0.25310942032761824</v>
      </c>
      <c r="CM322">
        <f t="shared" si="349"/>
        <v>-0.1098733511815259</v>
      </c>
      <c r="CN322">
        <f t="shared" si="350"/>
        <v>-0.12284757276973157</v>
      </c>
      <c r="CO322">
        <f t="shared" si="351"/>
        <v>-0.10899103066985116</v>
      </c>
      <c r="CP322">
        <f t="shared" si="352"/>
        <v>-0.12964929079245696</v>
      </c>
      <c r="CQ322">
        <f t="shared" si="353"/>
        <v>-0.32714812225816714</v>
      </c>
      <c r="CR322">
        <f t="shared" si="354"/>
        <v>-0.35956512026211929</v>
      </c>
      <c r="CS322">
        <f t="shared" si="355"/>
        <v>-0.35490647246428814</v>
      </c>
      <c r="CT322">
        <f t="shared" si="356"/>
        <v>-0.67368117721731169</v>
      </c>
      <c r="CW322" s="5" t="s">
        <v>614</v>
      </c>
      <c r="CX322" s="6" t="s">
        <v>615</v>
      </c>
      <c r="CY322">
        <f t="shared" si="357"/>
        <v>2</v>
      </c>
      <c r="CZ322">
        <f t="shared" si="358"/>
        <v>2</v>
      </c>
      <c r="DA322">
        <f t="shared" si="359"/>
        <v>2</v>
      </c>
      <c r="DB322">
        <f t="shared" si="360"/>
        <v>2</v>
      </c>
      <c r="DC322">
        <f t="shared" si="361"/>
        <v>2</v>
      </c>
      <c r="DD322">
        <f t="shared" si="362"/>
        <v>2</v>
      </c>
      <c r="DE322">
        <f t="shared" si="363"/>
        <v>2</v>
      </c>
      <c r="DF322">
        <f t="shared" si="364"/>
        <v>2</v>
      </c>
      <c r="DG322">
        <f t="shared" si="365"/>
        <v>2</v>
      </c>
      <c r="DH322">
        <f t="shared" si="366"/>
        <v>2</v>
      </c>
      <c r="DI322">
        <f t="shared" si="367"/>
        <v>2</v>
      </c>
      <c r="DJ322">
        <f t="shared" si="368"/>
        <v>2</v>
      </c>
      <c r="DK322">
        <f t="shared" si="369"/>
        <v>2</v>
      </c>
      <c r="DL322">
        <f t="shared" si="370"/>
        <v>2</v>
      </c>
      <c r="DM322">
        <f t="shared" si="371"/>
        <v>2</v>
      </c>
      <c r="DN322">
        <f t="shared" si="372"/>
        <v>2</v>
      </c>
      <c r="DQ322" s="5" t="s">
        <v>614</v>
      </c>
      <c r="DR322" s="6" t="s">
        <v>615</v>
      </c>
      <c r="DS322">
        <f t="shared" si="373"/>
        <v>3</v>
      </c>
      <c r="DT322">
        <f t="shared" si="374"/>
        <v>3</v>
      </c>
      <c r="DU322">
        <f t="shared" si="375"/>
        <v>3</v>
      </c>
      <c r="DV322">
        <f t="shared" si="376"/>
        <v>3</v>
      </c>
      <c r="DW322">
        <f t="shared" si="377"/>
        <v>3</v>
      </c>
      <c r="DX322">
        <f t="shared" si="378"/>
        <v>3</v>
      </c>
      <c r="DY322">
        <f t="shared" si="379"/>
        <v>3</v>
      </c>
      <c r="DZ322">
        <f t="shared" si="380"/>
        <v>3</v>
      </c>
      <c r="EA322">
        <f t="shared" si="381"/>
        <v>3</v>
      </c>
      <c r="EB322">
        <f t="shared" si="382"/>
        <v>3</v>
      </c>
      <c r="EC322">
        <f t="shared" si="383"/>
        <v>3</v>
      </c>
      <c r="ED322">
        <f t="shared" si="384"/>
        <v>3</v>
      </c>
      <c r="EE322">
        <f t="shared" si="385"/>
        <v>3</v>
      </c>
      <c r="EF322">
        <f t="shared" si="386"/>
        <v>3</v>
      </c>
      <c r="EG322">
        <f t="shared" si="387"/>
        <v>3</v>
      </c>
      <c r="EH322">
        <f t="shared" si="388"/>
        <v>3</v>
      </c>
      <c r="EK322" s="5" t="s">
        <v>614</v>
      </c>
      <c r="EL322" s="6" t="s">
        <v>615</v>
      </c>
      <c r="EM322" t="str">
        <f t="shared" si="389"/>
        <v>D</v>
      </c>
      <c r="EN322" t="str">
        <f t="shared" si="390"/>
        <v>D</v>
      </c>
      <c r="EO322" t="str">
        <f t="shared" si="391"/>
        <v>D</v>
      </c>
      <c r="EP322" t="str">
        <f t="shared" si="392"/>
        <v>D</v>
      </c>
      <c r="EQ322" t="str">
        <f t="shared" si="393"/>
        <v>D</v>
      </c>
      <c r="ER322" t="str">
        <f t="shared" si="394"/>
        <v>D</v>
      </c>
      <c r="ES322" t="str">
        <f t="shared" si="395"/>
        <v>D</v>
      </c>
      <c r="ET322" t="str">
        <f t="shared" si="396"/>
        <v>D</v>
      </c>
      <c r="EU322" t="str">
        <f t="shared" si="397"/>
        <v>D</v>
      </c>
      <c r="EV322" t="str">
        <f t="shared" si="398"/>
        <v>D</v>
      </c>
      <c r="EW322" t="str">
        <f t="shared" si="399"/>
        <v>D</v>
      </c>
      <c r="EX322" t="str">
        <f t="shared" si="400"/>
        <v>D</v>
      </c>
      <c r="EY322" t="str">
        <f t="shared" si="401"/>
        <v>D</v>
      </c>
      <c r="EZ322" t="str">
        <f t="shared" si="402"/>
        <v>D</v>
      </c>
      <c r="FA322" t="str">
        <f t="shared" si="403"/>
        <v>D</v>
      </c>
      <c r="FB322" t="str">
        <f t="shared" si="404"/>
        <v>D</v>
      </c>
    </row>
    <row r="323" spans="1:158" x14ac:dyDescent="0.25">
      <c r="A323" s="5" t="s">
        <v>616</v>
      </c>
      <c r="B323" s="6" t="s">
        <v>617</v>
      </c>
      <c r="C323" s="3">
        <v>20663</v>
      </c>
      <c r="D323" s="3">
        <v>16917</v>
      </c>
      <c r="E323" s="3">
        <v>37075</v>
      </c>
      <c r="F323" s="3">
        <v>47528</v>
      </c>
      <c r="G323" s="3">
        <v>50489</v>
      </c>
      <c r="H323" s="3">
        <v>56991</v>
      </c>
      <c r="I323" s="3">
        <v>71970</v>
      </c>
      <c r="J323" s="3">
        <v>102216</v>
      </c>
      <c r="K323" s="3">
        <v>59937</v>
      </c>
      <c r="L323" s="3">
        <v>78360</v>
      </c>
      <c r="M323" s="3">
        <v>77152</v>
      </c>
      <c r="N323" s="3">
        <v>103446</v>
      </c>
      <c r="O323" s="3">
        <v>65356</v>
      </c>
      <c r="P323" s="3">
        <v>55800</v>
      </c>
      <c r="Q323" s="3">
        <v>48559</v>
      </c>
      <c r="R323" s="4">
        <v>28819</v>
      </c>
      <c r="U323" s="5" t="s">
        <v>616</v>
      </c>
      <c r="V323" s="6" t="s">
        <v>617</v>
      </c>
      <c r="W323" s="3">
        <v>41841</v>
      </c>
      <c r="X323" s="3">
        <v>26120</v>
      </c>
      <c r="Y323" s="3">
        <v>23196</v>
      </c>
      <c r="Z323" s="3">
        <v>43550</v>
      </c>
      <c r="AA323" s="3">
        <v>38113</v>
      </c>
      <c r="AB323" s="3">
        <v>56921</v>
      </c>
      <c r="AC323" s="3">
        <v>61966</v>
      </c>
      <c r="AD323" s="3">
        <v>99283</v>
      </c>
      <c r="AE323" s="3">
        <v>82032</v>
      </c>
      <c r="AF323" s="3">
        <v>85039</v>
      </c>
      <c r="AG323" s="3">
        <v>68526</v>
      </c>
      <c r="AH323" s="3">
        <v>97471</v>
      </c>
      <c r="AI323" s="3">
        <v>89910</v>
      </c>
      <c r="AJ323" s="3">
        <v>79603</v>
      </c>
      <c r="AK323" s="3">
        <v>44001</v>
      </c>
      <c r="AL323" s="4">
        <v>63046</v>
      </c>
      <c r="AO323" s="5" t="s">
        <v>616</v>
      </c>
      <c r="AP323" s="6" t="s">
        <v>617</v>
      </c>
      <c r="AQ323">
        <f>(C323/$C$335)/(World!C323/World!$C$335)</f>
        <v>0.17962683485969194</v>
      </c>
      <c r="AR323">
        <f>(D323/$D$335)/(World!D323/World!$D$335)</f>
        <v>0.15003657145156821</v>
      </c>
      <c r="AS323">
        <f>(E323/$E$335)/(World!E323/World!$E$335)</f>
        <v>0.25318137082390652</v>
      </c>
      <c r="AT323">
        <f>(F323/$F$335)/(World!F323/World!$F$335)</f>
        <v>0.26123106262438917</v>
      </c>
      <c r="AU323">
        <f>(G323/$G$335)/(World!G323/World!$G$335)</f>
        <v>0.23072214619546347</v>
      </c>
      <c r="AV323">
        <f>(H323/$H$335)/(World!H323/World!$H$335)</f>
        <v>0.19995396920094044</v>
      </c>
      <c r="AW323">
        <f>(I323/$I$335)/(World!I323/World!$I$335)</f>
        <v>0.19958653360805007</v>
      </c>
      <c r="AX323">
        <f>(J323/$J$335)/(World!J323/World!$J$335)</f>
        <v>0.22695862872374103</v>
      </c>
      <c r="AY323">
        <f>(K323/$K$335)/(World!K323/World!$K$335)</f>
        <v>0.17240148351304849</v>
      </c>
      <c r="AZ323">
        <f>(L323/$L$335)/(World!L323/World!$L$335)</f>
        <v>0.22425566507637029</v>
      </c>
      <c r="BA323">
        <f>(M323/$M$335)/(World!M323/World!$M$335)</f>
        <v>0.20071740625683782</v>
      </c>
      <c r="BB323">
        <f>(N323/$N$335)/(World!N323/World!$N$335)</f>
        <v>0.2681282082383511</v>
      </c>
      <c r="BC323">
        <f>(O323/$O$335)/(World!O323/World!$O$335)</f>
        <v>0.17347313256913865</v>
      </c>
      <c r="BD323">
        <f>(P323/$P$335)/(World!P323/World!$P$335)</f>
        <v>0.15258821457555899</v>
      </c>
      <c r="BE323">
        <f>(Q323/$Q$335)/(World!Q323/World!$Q$335)</f>
        <v>0.14338180446194215</v>
      </c>
      <c r="BF323">
        <f>(R323/$R$335)/(World!R323/World!$R$335)</f>
        <v>9.3262989491292345E-2</v>
      </c>
      <c r="BI323" s="5" t="s">
        <v>616</v>
      </c>
      <c r="BJ323" s="6" t="s">
        <v>617</v>
      </c>
      <c r="BK323">
        <f t="shared" si="325"/>
        <v>-0.69545142658431092</v>
      </c>
      <c r="BL323">
        <f t="shared" si="326"/>
        <v>-0.73907512999835634</v>
      </c>
      <c r="BM323">
        <f t="shared" si="327"/>
        <v>-0.59593818306211821</v>
      </c>
      <c r="BN323">
        <f t="shared" si="328"/>
        <v>-0.58575225370549378</v>
      </c>
      <c r="BO323">
        <f t="shared" si="329"/>
        <v>-0.62506216872964249</v>
      </c>
      <c r="BP323">
        <f t="shared" si="330"/>
        <v>-0.66673060078447599</v>
      </c>
      <c r="BQ323">
        <f t="shared" si="331"/>
        <v>-0.66724112347652875</v>
      </c>
      <c r="BR323">
        <f t="shared" si="332"/>
        <v>-0.63004681101624571</v>
      </c>
      <c r="BS323">
        <f t="shared" si="333"/>
        <v>-0.70590026379622928</v>
      </c>
      <c r="BT323">
        <f t="shared" si="334"/>
        <v>-0.63364569758820599</v>
      </c>
      <c r="BU323">
        <f t="shared" si="335"/>
        <v>-0.66567086441669587</v>
      </c>
      <c r="BV323">
        <f t="shared" si="336"/>
        <v>-0.57712760193099488</v>
      </c>
      <c r="BW323">
        <f t="shared" si="337"/>
        <v>-0.704342387133575</v>
      </c>
      <c r="BX323">
        <f t="shared" si="338"/>
        <v>-0.73522510009049558</v>
      </c>
      <c r="BY323">
        <f t="shared" si="339"/>
        <v>-0.74919698056693251</v>
      </c>
      <c r="BZ323">
        <f t="shared" si="340"/>
        <v>-0.8293859933286708</v>
      </c>
      <c r="CC323" s="5" t="s">
        <v>616</v>
      </c>
      <c r="CD323" s="6" t="s">
        <v>617</v>
      </c>
      <c r="CE323">
        <f t="shared" si="341"/>
        <v>-0.33882631511583261</v>
      </c>
      <c r="CF323">
        <f t="shared" si="342"/>
        <v>-0.21383925459488348</v>
      </c>
      <c r="CG323">
        <f t="shared" si="343"/>
        <v>0.23027658409517016</v>
      </c>
      <c r="CH323">
        <f t="shared" si="344"/>
        <v>4.3676848415643732E-2</v>
      </c>
      <c r="CI323">
        <f t="shared" si="345"/>
        <v>0.13968081984605313</v>
      </c>
      <c r="CJ323">
        <f t="shared" si="346"/>
        <v>6.1450944588805397E-4</v>
      </c>
      <c r="CK323">
        <f t="shared" si="347"/>
        <v>7.4692390395412728E-2</v>
      </c>
      <c r="CL323">
        <f t="shared" si="348"/>
        <v>1.4555903503243192E-2</v>
      </c>
      <c r="CM323">
        <f t="shared" si="349"/>
        <v>-0.15563256767322445</v>
      </c>
      <c r="CN323">
        <f t="shared" si="350"/>
        <v>-4.0875403154242068E-2</v>
      </c>
      <c r="CO323">
        <f t="shared" si="351"/>
        <v>5.9212784360026909E-2</v>
      </c>
      <c r="CP323">
        <f t="shared" si="352"/>
        <v>2.9738648297555709E-2</v>
      </c>
      <c r="CQ323">
        <f t="shared" si="353"/>
        <v>-0.1581415119858823</v>
      </c>
      <c r="CR323">
        <f t="shared" si="354"/>
        <v>-0.17579374164531067</v>
      </c>
      <c r="CS323">
        <f t="shared" si="355"/>
        <v>4.9243733794295592E-2</v>
      </c>
      <c r="CT323">
        <f t="shared" si="356"/>
        <v>-0.3725793283622707</v>
      </c>
      <c r="CW323" s="5" t="s">
        <v>616</v>
      </c>
      <c r="CX323" s="6" t="s">
        <v>617</v>
      </c>
      <c r="CY323">
        <f t="shared" si="357"/>
        <v>2</v>
      </c>
      <c r="CZ323">
        <f t="shared" si="358"/>
        <v>2</v>
      </c>
      <c r="DA323">
        <f t="shared" si="359"/>
        <v>2</v>
      </c>
      <c r="DB323">
        <f t="shared" si="360"/>
        <v>2</v>
      </c>
      <c r="DC323">
        <f t="shared" si="361"/>
        <v>2</v>
      </c>
      <c r="DD323">
        <f t="shared" si="362"/>
        <v>2</v>
      </c>
      <c r="DE323">
        <f t="shared" si="363"/>
        <v>2</v>
      </c>
      <c r="DF323">
        <f t="shared" si="364"/>
        <v>2</v>
      </c>
      <c r="DG323">
        <f t="shared" si="365"/>
        <v>2</v>
      </c>
      <c r="DH323">
        <f t="shared" si="366"/>
        <v>2</v>
      </c>
      <c r="DI323">
        <f t="shared" si="367"/>
        <v>2</v>
      </c>
      <c r="DJ323">
        <f t="shared" si="368"/>
        <v>2</v>
      </c>
      <c r="DK323">
        <f t="shared" si="369"/>
        <v>2</v>
      </c>
      <c r="DL323">
        <f t="shared" si="370"/>
        <v>2</v>
      </c>
      <c r="DM323">
        <f t="shared" si="371"/>
        <v>2</v>
      </c>
      <c r="DN323">
        <f t="shared" si="372"/>
        <v>2</v>
      </c>
      <c r="DQ323" s="5" t="s">
        <v>616</v>
      </c>
      <c r="DR323" s="6" t="s">
        <v>617</v>
      </c>
      <c r="DS323">
        <f t="shared" si="373"/>
        <v>3</v>
      </c>
      <c r="DT323">
        <f t="shared" si="374"/>
        <v>3</v>
      </c>
      <c r="DU323">
        <f t="shared" si="375"/>
        <v>5</v>
      </c>
      <c r="DV323">
        <f t="shared" si="376"/>
        <v>5</v>
      </c>
      <c r="DW323">
        <f t="shared" si="377"/>
        <v>5</v>
      </c>
      <c r="DX323">
        <f t="shared" si="378"/>
        <v>5</v>
      </c>
      <c r="DY323">
        <f t="shared" si="379"/>
        <v>5</v>
      </c>
      <c r="DZ323">
        <f t="shared" si="380"/>
        <v>5</v>
      </c>
      <c r="EA323">
        <f t="shared" si="381"/>
        <v>3</v>
      </c>
      <c r="EB323">
        <f t="shared" si="382"/>
        <v>3</v>
      </c>
      <c r="EC323">
        <f t="shared" si="383"/>
        <v>5</v>
      </c>
      <c r="ED323">
        <f t="shared" si="384"/>
        <v>5</v>
      </c>
      <c r="EE323">
        <f t="shared" si="385"/>
        <v>3</v>
      </c>
      <c r="EF323">
        <f t="shared" si="386"/>
        <v>3</v>
      </c>
      <c r="EG323">
        <f t="shared" si="387"/>
        <v>5</v>
      </c>
      <c r="EH323">
        <f t="shared" si="388"/>
        <v>3</v>
      </c>
      <c r="EK323" s="5" t="s">
        <v>616</v>
      </c>
      <c r="EL323" s="6" t="s">
        <v>617</v>
      </c>
      <c r="EM323" t="str">
        <f t="shared" si="389"/>
        <v>D</v>
      </c>
      <c r="EN323" t="str">
        <f t="shared" si="390"/>
        <v>D</v>
      </c>
      <c r="EO323" t="str">
        <f t="shared" si="391"/>
        <v>C</v>
      </c>
      <c r="EP323" t="str">
        <f t="shared" si="392"/>
        <v>C</v>
      </c>
      <c r="EQ323" t="str">
        <f t="shared" si="393"/>
        <v>C</v>
      </c>
      <c r="ER323" t="str">
        <f t="shared" si="394"/>
        <v>C</v>
      </c>
      <c r="ES323" t="str">
        <f t="shared" si="395"/>
        <v>C</v>
      </c>
      <c r="ET323" t="str">
        <f t="shared" si="396"/>
        <v>C</v>
      </c>
      <c r="EU323" t="str">
        <f t="shared" si="397"/>
        <v>D</v>
      </c>
      <c r="EV323" t="str">
        <f t="shared" si="398"/>
        <v>D</v>
      </c>
      <c r="EW323" t="str">
        <f t="shared" si="399"/>
        <v>C</v>
      </c>
      <c r="EX323" t="str">
        <f t="shared" si="400"/>
        <v>C</v>
      </c>
      <c r="EY323" t="str">
        <f t="shared" si="401"/>
        <v>D</v>
      </c>
      <c r="EZ323" t="str">
        <f t="shared" si="402"/>
        <v>D</v>
      </c>
      <c r="FA323" t="str">
        <f t="shared" si="403"/>
        <v>C</v>
      </c>
      <c r="FB323" t="str">
        <f t="shared" si="404"/>
        <v>D</v>
      </c>
    </row>
    <row r="324" spans="1:158" x14ac:dyDescent="0.25">
      <c r="A324" s="1" t="s">
        <v>618</v>
      </c>
      <c r="B324" s="2" t="s">
        <v>619</v>
      </c>
      <c r="C324" s="7">
        <v>5173</v>
      </c>
      <c r="D324" s="7">
        <v>8459</v>
      </c>
      <c r="E324" s="7">
        <v>16142</v>
      </c>
      <c r="F324" s="7">
        <v>15223</v>
      </c>
      <c r="G324" s="7">
        <v>28430</v>
      </c>
      <c r="H324" s="7">
        <v>22012</v>
      </c>
      <c r="I324" s="7">
        <v>33980</v>
      </c>
      <c r="J324" s="7">
        <v>49849</v>
      </c>
      <c r="K324" s="7">
        <v>23597</v>
      </c>
      <c r="L324" s="7">
        <v>28379</v>
      </c>
      <c r="M324" s="7">
        <v>38104</v>
      </c>
      <c r="N324" s="7">
        <v>39920</v>
      </c>
      <c r="O324" s="7">
        <v>54683</v>
      </c>
      <c r="P324" s="7">
        <v>120679</v>
      </c>
      <c r="Q324" s="7">
        <v>136564</v>
      </c>
      <c r="R324" s="8">
        <v>137581</v>
      </c>
      <c r="U324" s="1" t="s">
        <v>618</v>
      </c>
      <c r="V324" s="2" t="s">
        <v>619</v>
      </c>
      <c r="W324" s="7">
        <v>21055</v>
      </c>
      <c r="X324" s="7">
        <v>13444</v>
      </c>
      <c r="Y324" s="7">
        <v>20509</v>
      </c>
      <c r="Z324" s="7">
        <v>18386</v>
      </c>
      <c r="AA324" s="7">
        <v>39055</v>
      </c>
      <c r="AB324" s="7">
        <v>42898</v>
      </c>
      <c r="AC324" s="7">
        <v>45981</v>
      </c>
      <c r="AD324" s="7">
        <v>88393</v>
      </c>
      <c r="AE324" s="7">
        <v>81246</v>
      </c>
      <c r="AF324" s="7">
        <v>53155</v>
      </c>
      <c r="AG324" s="7">
        <v>88293</v>
      </c>
      <c r="AH324" s="7">
        <v>89406</v>
      </c>
      <c r="AI324" s="7">
        <v>180618</v>
      </c>
      <c r="AJ324" s="7">
        <v>174187</v>
      </c>
      <c r="AK324" s="7">
        <v>180244</v>
      </c>
      <c r="AL324" s="8">
        <v>187229</v>
      </c>
      <c r="AO324" s="1" t="s">
        <v>618</v>
      </c>
      <c r="AP324" s="2" t="s">
        <v>619</v>
      </c>
      <c r="AQ324">
        <f>(C324/$C$335)/(World!C324/World!$C$335)</f>
        <v>0.10280827071708008</v>
      </c>
      <c r="AR324">
        <f>(D324/$D$335)/(World!D324/World!$D$335)</f>
        <v>0.18070866953157946</v>
      </c>
      <c r="AS324">
        <f>(E324/$E$335)/(World!E324/World!$E$335)</f>
        <v>0.23799772778386374</v>
      </c>
      <c r="AT324">
        <f>(F324/$F$335)/(World!F324/World!$F$335)</f>
        <v>0.1882105884429974</v>
      </c>
      <c r="AU324">
        <f>(G324/$G$335)/(World!G324/World!$G$335)</f>
        <v>0.318611300970019</v>
      </c>
      <c r="AV324">
        <f>(H324/$H$335)/(World!H324/World!$H$335)</f>
        <v>0.24749802164174325</v>
      </c>
      <c r="AW324">
        <f>(I324/$I$335)/(World!I324/World!$I$335)</f>
        <v>0.33845927311888774</v>
      </c>
      <c r="AX324">
        <f>(J324/$J$335)/(World!J324/World!$J$335)</f>
        <v>0.457765742135394</v>
      </c>
      <c r="AY324">
        <f>(K324/$K$335)/(World!K324/World!$K$335)</f>
        <v>0.28115425921716586</v>
      </c>
      <c r="AZ324">
        <f>(L324/$L$335)/(World!L324/World!$L$335)</f>
        <v>0.26424787694917917</v>
      </c>
      <c r="BA324">
        <f>(M324/$M$335)/(World!M324/World!$M$335)</f>
        <v>0.33819151409506748</v>
      </c>
      <c r="BB324">
        <f>(N324/$N$335)/(World!N324/World!$N$335)</f>
        <v>0.35024103238197235</v>
      </c>
      <c r="BC324">
        <f>(O324/$O$335)/(World!O324/World!$O$335)</f>
        <v>0.51724711813675994</v>
      </c>
      <c r="BD324">
        <f>(P324/$P$335)/(World!P324/World!$P$335)</f>
        <v>1.3495717446017099</v>
      </c>
      <c r="BE324">
        <f>(Q324/$Q$335)/(World!Q324/World!$Q$335)</f>
        <v>1.554549239344428</v>
      </c>
      <c r="BF324">
        <f>(R324/$R$335)/(World!R324/World!$R$335)</f>
        <v>1.4318051216477563</v>
      </c>
      <c r="BI324" s="1" t="s">
        <v>618</v>
      </c>
      <c r="BJ324" s="2" t="s">
        <v>619</v>
      </c>
      <c r="BK324">
        <f t="shared" si="325"/>
        <v>-0.81355186853970374</v>
      </c>
      <c r="BL324">
        <f t="shared" si="326"/>
        <v>-0.69389795434758395</v>
      </c>
      <c r="BM324">
        <f t="shared" si="327"/>
        <v>-0.61551185039749168</v>
      </c>
      <c r="BN324">
        <f t="shared" si="328"/>
        <v>-0.68320331383408384</v>
      </c>
      <c r="BO324">
        <f t="shared" si="329"/>
        <v>-0.5167472010354579</v>
      </c>
      <c r="BP324">
        <f t="shared" si="330"/>
        <v>-0.60320895528791496</v>
      </c>
      <c r="BQ324">
        <f t="shared" si="331"/>
        <v>-0.49425540258657635</v>
      </c>
      <c r="BR324">
        <f t="shared" si="332"/>
        <v>-0.37196254665054718</v>
      </c>
      <c r="BS324">
        <f t="shared" si="333"/>
        <v>-0.56109226161576853</v>
      </c>
      <c r="BT324">
        <f t="shared" si="334"/>
        <v>-0.58196824884238818</v>
      </c>
      <c r="BU324">
        <f t="shared" si="335"/>
        <v>-0.49455438846693839</v>
      </c>
      <c r="BV324">
        <f t="shared" si="336"/>
        <v>-0.48121702128380889</v>
      </c>
      <c r="BW324">
        <f t="shared" si="337"/>
        <v>-0.31817683229880173</v>
      </c>
      <c r="BX324">
        <f t="shared" si="338"/>
        <v>0.14878104718652374</v>
      </c>
      <c r="BY324">
        <f t="shared" si="339"/>
        <v>0.21708301049884698</v>
      </c>
      <c r="BZ324">
        <f t="shared" si="340"/>
        <v>0.17756567654367439</v>
      </c>
      <c r="CC324" s="1" t="s">
        <v>618</v>
      </c>
      <c r="CD324" s="2" t="s">
        <v>619</v>
      </c>
      <c r="CE324">
        <f t="shared" si="341"/>
        <v>-0.60553606832392859</v>
      </c>
      <c r="CF324">
        <f t="shared" si="342"/>
        <v>-0.22759439346208282</v>
      </c>
      <c r="CG324">
        <f t="shared" si="343"/>
        <v>-0.11915090993424463</v>
      </c>
      <c r="CH324">
        <f t="shared" si="344"/>
        <v>-9.4111696271831954E-2</v>
      </c>
      <c r="CI324">
        <f t="shared" si="345"/>
        <v>-0.15744239460620879</v>
      </c>
      <c r="CJ324">
        <f t="shared" si="346"/>
        <v>-0.32176860268063473</v>
      </c>
      <c r="CK324">
        <f t="shared" si="347"/>
        <v>-0.15008566676254675</v>
      </c>
      <c r="CL324">
        <f t="shared" si="348"/>
        <v>-0.27881541065667453</v>
      </c>
      <c r="CM324">
        <f t="shared" si="349"/>
        <v>-0.5498602672567553</v>
      </c>
      <c r="CN324">
        <f t="shared" si="350"/>
        <v>-0.30387323079942108</v>
      </c>
      <c r="CO324">
        <f t="shared" si="351"/>
        <v>-0.39707429764946955</v>
      </c>
      <c r="CP324">
        <f t="shared" si="352"/>
        <v>-0.38264540772930422</v>
      </c>
      <c r="CQ324">
        <f t="shared" si="353"/>
        <v>-0.53520809516321644</v>
      </c>
      <c r="CR324">
        <f t="shared" si="354"/>
        <v>-0.18146547923463541</v>
      </c>
      <c r="CS324">
        <f t="shared" si="355"/>
        <v>-0.1378753061791369</v>
      </c>
      <c r="CT324">
        <f t="shared" si="356"/>
        <v>-0.15285243680921154</v>
      </c>
      <c r="CW324" s="1" t="s">
        <v>618</v>
      </c>
      <c r="CX324" s="2" t="s">
        <v>619</v>
      </c>
      <c r="CY324">
        <f t="shared" si="357"/>
        <v>2</v>
      </c>
      <c r="CZ324">
        <f t="shared" si="358"/>
        <v>2</v>
      </c>
      <c r="DA324">
        <f t="shared" si="359"/>
        <v>2</v>
      </c>
      <c r="DB324">
        <f t="shared" si="360"/>
        <v>2</v>
      </c>
      <c r="DC324">
        <f t="shared" si="361"/>
        <v>2</v>
      </c>
      <c r="DD324">
        <f t="shared" si="362"/>
        <v>2</v>
      </c>
      <c r="DE324">
        <f t="shared" si="363"/>
        <v>2</v>
      </c>
      <c r="DF324">
        <f t="shared" si="364"/>
        <v>2</v>
      </c>
      <c r="DG324">
        <f t="shared" si="365"/>
        <v>2</v>
      </c>
      <c r="DH324">
        <f t="shared" si="366"/>
        <v>2</v>
      </c>
      <c r="DI324">
        <f t="shared" si="367"/>
        <v>2</v>
      </c>
      <c r="DJ324">
        <f t="shared" si="368"/>
        <v>2</v>
      </c>
      <c r="DK324">
        <f t="shared" si="369"/>
        <v>2</v>
      </c>
      <c r="DL324">
        <f t="shared" si="370"/>
        <v>1</v>
      </c>
      <c r="DM324">
        <f t="shared" si="371"/>
        <v>1</v>
      </c>
      <c r="DN324">
        <f t="shared" si="372"/>
        <v>1</v>
      </c>
      <c r="DQ324" s="1" t="s">
        <v>618</v>
      </c>
      <c r="DR324" s="2" t="s">
        <v>619</v>
      </c>
      <c r="DS324">
        <f t="shared" si="373"/>
        <v>3</v>
      </c>
      <c r="DT324">
        <f t="shared" si="374"/>
        <v>3</v>
      </c>
      <c r="DU324">
        <f t="shared" si="375"/>
        <v>3</v>
      </c>
      <c r="DV324">
        <f t="shared" si="376"/>
        <v>3</v>
      </c>
      <c r="DW324">
        <f t="shared" si="377"/>
        <v>3</v>
      </c>
      <c r="DX324">
        <f t="shared" si="378"/>
        <v>3</v>
      </c>
      <c r="DY324">
        <f t="shared" si="379"/>
        <v>3</v>
      </c>
      <c r="DZ324">
        <f t="shared" si="380"/>
        <v>3</v>
      </c>
      <c r="EA324">
        <f t="shared" si="381"/>
        <v>3</v>
      </c>
      <c r="EB324">
        <f t="shared" si="382"/>
        <v>3</v>
      </c>
      <c r="EC324">
        <f t="shared" si="383"/>
        <v>3</v>
      </c>
      <c r="ED324">
        <f t="shared" si="384"/>
        <v>3</v>
      </c>
      <c r="EE324">
        <f t="shared" si="385"/>
        <v>3</v>
      </c>
      <c r="EF324">
        <f t="shared" si="386"/>
        <v>3</v>
      </c>
      <c r="EG324">
        <f t="shared" si="387"/>
        <v>3</v>
      </c>
      <c r="EH324">
        <f t="shared" si="388"/>
        <v>3</v>
      </c>
      <c r="EK324" s="1" t="s">
        <v>618</v>
      </c>
      <c r="EL324" s="2" t="s">
        <v>619</v>
      </c>
      <c r="EM324" t="str">
        <f t="shared" si="389"/>
        <v>D</v>
      </c>
      <c r="EN324" t="str">
        <f t="shared" si="390"/>
        <v>D</v>
      </c>
      <c r="EO324" t="str">
        <f t="shared" si="391"/>
        <v>D</v>
      </c>
      <c r="EP324" t="str">
        <f t="shared" si="392"/>
        <v>D</v>
      </c>
      <c r="EQ324" t="str">
        <f t="shared" si="393"/>
        <v>D</v>
      </c>
      <c r="ER324" t="str">
        <f t="shared" si="394"/>
        <v>D</v>
      </c>
      <c r="ES324" t="str">
        <f t="shared" si="395"/>
        <v>D</v>
      </c>
      <c r="ET324" t="str">
        <f t="shared" si="396"/>
        <v>D</v>
      </c>
      <c r="EU324" t="str">
        <f t="shared" si="397"/>
        <v>D</v>
      </c>
      <c r="EV324" t="str">
        <f t="shared" si="398"/>
        <v>D</v>
      </c>
      <c r="EW324" t="str">
        <f t="shared" si="399"/>
        <v>D</v>
      </c>
      <c r="EX324" t="str">
        <f t="shared" si="400"/>
        <v>D</v>
      </c>
      <c r="EY324" t="str">
        <f t="shared" si="401"/>
        <v>D</v>
      </c>
      <c r="EZ324" t="str">
        <f t="shared" si="402"/>
        <v>B</v>
      </c>
      <c r="FA324" t="str">
        <f t="shared" si="403"/>
        <v>B</v>
      </c>
      <c r="FB324" t="str">
        <f t="shared" si="404"/>
        <v>B</v>
      </c>
    </row>
    <row r="325" spans="1:158" x14ac:dyDescent="0.25">
      <c r="A325" s="1" t="s">
        <v>620</v>
      </c>
      <c r="B325" s="2" t="s">
        <v>621</v>
      </c>
      <c r="C325" s="3">
        <v>818</v>
      </c>
      <c r="D325" s="3">
        <v>628</v>
      </c>
      <c r="E325" s="3">
        <v>2402</v>
      </c>
      <c r="F325" s="3">
        <v>2712</v>
      </c>
      <c r="G325" s="3">
        <v>19737</v>
      </c>
      <c r="H325" s="3">
        <v>3006</v>
      </c>
      <c r="I325" s="3">
        <v>3654</v>
      </c>
      <c r="J325" s="3">
        <v>5772</v>
      </c>
      <c r="K325" s="3">
        <v>10993</v>
      </c>
      <c r="L325" s="3">
        <v>2234</v>
      </c>
      <c r="M325" s="3">
        <v>1831</v>
      </c>
      <c r="N325" s="3">
        <v>27069</v>
      </c>
      <c r="O325" s="3">
        <v>29805</v>
      </c>
      <c r="P325" s="3">
        <v>10392</v>
      </c>
      <c r="Q325" s="3">
        <v>7579</v>
      </c>
      <c r="R325" s="4">
        <v>14480</v>
      </c>
      <c r="U325" s="1" t="s">
        <v>620</v>
      </c>
      <c r="V325" s="2" t="s">
        <v>621</v>
      </c>
      <c r="W325" s="7">
        <v>6223</v>
      </c>
      <c r="X325" s="7">
        <v>4593</v>
      </c>
      <c r="Y325" s="7">
        <v>1827</v>
      </c>
      <c r="Z325" s="7">
        <v>6373</v>
      </c>
      <c r="AA325" s="7">
        <v>18845</v>
      </c>
      <c r="AB325" s="7">
        <v>8686</v>
      </c>
      <c r="AC325" s="7">
        <v>4003</v>
      </c>
      <c r="AD325" s="7">
        <v>21845</v>
      </c>
      <c r="AE325" s="7">
        <v>15626</v>
      </c>
      <c r="AF325" s="7">
        <v>14026</v>
      </c>
      <c r="AG325" s="7">
        <v>45632</v>
      </c>
      <c r="AH325" s="7">
        <v>41324</v>
      </c>
      <c r="AI325" s="7">
        <v>20056</v>
      </c>
      <c r="AJ325" s="7">
        <v>10429</v>
      </c>
      <c r="AK325" s="7">
        <v>21923</v>
      </c>
      <c r="AL325" s="8">
        <v>11105</v>
      </c>
      <c r="AO325" s="1" t="s">
        <v>620</v>
      </c>
      <c r="AP325" s="2" t="s">
        <v>621</v>
      </c>
      <c r="AQ325">
        <f>(C325/$C$335)/(World!C325/World!$C$335)</f>
        <v>1.0227683447636415E-2</v>
      </c>
      <c r="AR325">
        <f>(D325/$D$335)/(World!D325/World!$D$335)</f>
        <v>7.8684833823276217E-3</v>
      </c>
      <c r="AS325">
        <f>(E325/$E$335)/(World!E325/World!$E$335)</f>
        <v>1.9609593882373676E-2</v>
      </c>
      <c r="AT325">
        <f>(F325/$F$335)/(World!F325/World!$F$335)</f>
        <v>1.7124453131336724E-2</v>
      </c>
      <c r="AU325">
        <f>(G325/$G$335)/(World!G325/World!$G$335)</f>
        <v>0.11597676415759166</v>
      </c>
      <c r="AV325">
        <f>(H325/$H$335)/(World!H325/World!$H$335)</f>
        <v>1.5977067731857968E-2</v>
      </c>
      <c r="AW325">
        <f>(I325/$I$335)/(World!I325/World!$I$335)</f>
        <v>1.6218255816254152E-2</v>
      </c>
      <c r="AX325">
        <f>(J325/$J$335)/(World!J325/World!$J$335)</f>
        <v>2.1640002182391805E-2</v>
      </c>
      <c r="AY325">
        <f>(K325/$K$335)/(World!K325/World!$K$335)</f>
        <v>7.8232343913713309E-2</v>
      </c>
      <c r="AZ325">
        <f>(L325/$L$335)/(World!L325/World!$L$335)</f>
        <v>1.1288167781383395E-2</v>
      </c>
      <c r="BA325">
        <f>(M325/$M$335)/(World!M325/World!$M$335)</f>
        <v>7.6230235877390341E-3</v>
      </c>
      <c r="BB325">
        <f>(N325/$N$335)/(World!N325/World!$N$335)</f>
        <v>0.10644720261882161</v>
      </c>
      <c r="BC325">
        <f>(O325/$O$335)/(World!O325/World!$O$335)</f>
        <v>0.11999691715835475</v>
      </c>
      <c r="BD325">
        <f>(P325/$P$335)/(World!P325/World!$P$335)</f>
        <v>4.6921423821967068E-2</v>
      </c>
      <c r="BE325">
        <f>(Q325/$Q$335)/(World!Q325/World!$Q$335)</f>
        <v>3.6912259120173457E-2</v>
      </c>
      <c r="BF325">
        <f>(R325/$R$335)/(World!R325/World!$R$335)</f>
        <v>6.758056095941764E-2</v>
      </c>
      <c r="BI325" s="1" t="s">
        <v>620</v>
      </c>
      <c r="BJ325" s="2" t="s">
        <v>621</v>
      </c>
      <c r="BK325">
        <f t="shared" si="325"/>
        <v>-0.97975172604113936</v>
      </c>
      <c r="BL325">
        <f t="shared" si="326"/>
        <v>-0.984385892580108</v>
      </c>
      <c r="BM325">
        <f t="shared" si="327"/>
        <v>-0.9615350934317789</v>
      </c>
      <c r="BN325">
        <f t="shared" si="328"/>
        <v>-0.96632771323387789</v>
      </c>
      <c r="BO325">
        <f t="shared" si="329"/>
        <v>-0.79215200910542594</v>
      </c>
      <c r="BP325">
        <f t="shared" si="330"/>
        <v>-0.96854836936915056</v>
      </c>
      <c r="BQ325">
        <f t="shared" si="331"/>
        <v>-0.96808115633933922</v>
      </c>
      <c r="BR325">
        <f t="shared" si="332"/>
        <v>-0.95763673674451832</v>
      </c>
      <c r="BS325">
        <f t="shared" si="333"/>
        <v>-0.85488778118128128</v>
      </c>
      <c r="BT325">
        <f t="shared" si="334"/>
        <v>-0.97767566527323668</v>
      </c>
      <c r="BU325">
        <f t="shared" si="335"/>
        <v>-0.98486929454907346</v>
      </c>
      <c r="BV325">
        <f t="shared" si="336"/>
        <v>-0.80758737991858187</v>
      </c>
      <c r="BW325">
        <f t="shared" si="337"/>
        <v>-0.78571920097278514</v>
      </c>
      <c r="BX325">
        <f t="shared" si="338"/>
        <v>-0.91036304587086903</v>
      </c>
      <c r="BY325">
        <f t="shared" si="339"/>
        <v>-0.9288035052232988</v>
      </c>
      <c r="BZ325">
        <f t="shared" si="340"/>
        <v>-0.87339492038205713</v>
      </c>
      <c r="CC325" s="1" t="s">
        <v>620</v>
      </c>
      <c r="CD325" s="2" t="s">
        <v>621</v>
      </c>
      <c r="CE325">
        <f t="shared" si="341"/>
        <v>-0.76764664110211622</v>
      </c>
      <c r="CF325">
        <f t="shared" si="342"/>
        <v>-0.75943305880099599</v>
      </c>
      <c r="CG325">
        <f t="shared" si="343"/>
        <v>0.13596594939702059</v>
      </c>
      <c r="CH325">
        <f t="shared" si="344"/>
        <v>-0.40297193175564117</v>
      </c>
      <c r="CI325">
        <f t="shared" si="345"/>
        <v>2.3119589445855581E-2</v>
      </c>
      <c r="CJ325">
        <f t="shared" si="346"/>
        <v>-0.48580225795415671</v>
      </c>
      <c r="CK325">
        <f t="shared" si="347"/>
        <v>-4.5579208567324017E-2</v>
      </c>
      <c r="CL325">
        <f t="shared" si="348"/>
        <v>-0.58199659629938083</v>
      </c>
      <c r="CM325">
        <f t="shared" si="349"/>
        <v>-0.17404861189376009</v>
      </c>
      <c r="CN325">
        <f t="shared" si="350"/>
        <v>-0.72521525215252147</v>
      </c>
      <c r="CO325">
        <f t="shared" si="351"/>
        <v>-0.9228451636011209</v>
      </c>
      <c r="CP325">
        <f t="shared" si="352"/>
        <v>-0.2084277630751685</v>
      </c>
      <c r="CQ325">
        <f t="shared" si="353"/>
        <v>0.19552355548424621</v>
      </c>
      <c r="CR325">
        <f t="shared" si="354"/>
        <v>-1.7770520147927574E-3</v>
      </c>
      <c r="CS325">
        <f t="shared" si="355"/>
        <v>-0.4862043251304996</v>
      </c>
      <c r="CT325">
        <f t="shared" si="356"/>
        <v>0.13191323040844244</v>
      </c>
      <c r="CW325" s="1" t="s">
        <v>620</v>
      </c>
      <c r="CX325" s="2" t="s">
        <v>621</v>
      </c>
      <c r="CY325">
        <f t="shared" si="357"/>
        <v>2</v>
      </c>
      <c r="CZ325">
        <f t="shared" si="358"/>
        <v>2</v>
      </c>
      <c r="DA325">
        <f t="shared" si="359"/>
        <v>2</v>
      </c>
      <c r="DB325">
        <f t="shared" si="360"/>
        <v>2</v>
      </c>
      <c r="DC325">
        <f t="shared" si="361"/>
        <v>2</v>
      </c>
      <c r="DD325">
        <f t="shared" si="362"/>
        <v>2</v>
      </c>
      <c r="DE325">
        <f t="shared" si="363"/>
        <v>2</v>
      </c>
      <c r="DF325">
        <f t="shared" si="364"/>
        <v>2</v>
      </c>
      <c r="DG325">
        <f t="shared" si="365"/>
        <v>2</v>
      </c>
      <c r="DH325">
        <f t="shared" si="366"/>
        <v>2</v>
      </c>
      <c r="DI325">
        <f t="shared" si="367"/>
        <v>2</v>
      </c>
      <c r="DJ325">
        <f t="shared" si="368"/>
        <v>2</v>
      </c>
      <c r="DK325">
        <f t="shared" si="369"/>
        <v>2</v>
      </c>
      <c r="DL325">
        <f t="shared" si="370"/>
        <v>2</v>
      </c>
      <c r="DM325">
        <f t="shared" si="371"/>
        <v>2</v>
      </c>
      <c r="DN325">
        <f t="shared" si="372"/>
        <v>2</v>
      </c>
      <c r="DQ325" s="1" t="s">
        <v>620</v>
      </c>
      <c r="DR325" s="2" t="s">
        <v>621</v>
      </c>
      <c r="DS325">
        <f t="shared" si="373"/>
        <v>3</v>
      </c>
      <c r="DT325">
        <f t="shared" si="374"/>
        <v>3</v>
      </c>
      <c r="DU325">
        <f t="shared" si="375"/>
        <v>5</v>
      </c>
      <c r="DV325">
        <f t="shared" si="376"/>
        <v>3</v>
      </c>
      <c r="DW325">
        <f t="shared" si="377"/>
        <v>5</v>
      </c>
      <c r="DX325">
        <f t="shared" si="378"/>
        <v>3</v>
      </c>
      <c r="DY325">
        <f t="shared" si="379"/>
        <v>3</v>
      </c>
      <c r="DZ325">
        <f t="shared" si="380"/>
        <v>3</v>
      </c>
      <c r="EA325">
        <f t="shared" si="381"/>
        <v>3</v>
      </c>
      <c r="EB325">
        <f t="shared" si="382"/>
        <v>3</v>
      </c>
      <c r="EC325">
        <f t="shared" si="383"/>
        <v>3</v>
      </c>
      <c r="ED325">
        <f t="shared" si="384"/>
        <v>3</v>
      </c>
      <c r="EE325">
        <f t="shared" si="385"/>
        <v>5</v>
      </c>
      <c r="EF325">
        <f t="shared" si="386"/>
        <v>3</v>
      </c>
      <c r="EG325">
        <f t="shared" si="387"/>
        <v>3</v>
      </c>
      <c r="EH325">
        <f t="shared" si="388"/>
        <v>5</v>
      </c>
      <c r="EK325" s="1" t="s">
        <v>620</v>
      </c>
      <c r="EL325" s="2" t="s">
        <v>621</v>
      </c>
      <c r="EM325" t="str">
        <f t="shared" si="389"/>
        <v>D</v>
      </c>
      <c r="EN325" t="str">
        <f t="shared" si="390"/>
        <v>D</v>
      </c>
      <c r="EO325" t="str">
        <f t="shared" si="391"/>
        <v>C</v>
      </c>
      <c r="EP325" t="str">
        <f t="shared" si="392"/>
        <v>D</v>
      </c>
      <c r="EQ325" t="str">
        <f t="shared" si="393"/>
        <v>C</v>
      </c>
      <c r="ER325" t="str">
        <f t="shared" si="394"/>
        <v>D</v>
      </c>
      <c r="ES325" t="str">
        <f t="shared" si="395"/>
        <v>D</v>
      </c>
      <c r="ET325" t="str">
        <f t="shared" si="396"/>
        <v>D</v>
      </c>
      <c r="EU325" t="str">
        <f t="shared" si="397"/>
        <v>D</v>
      </c>
      <c r="EV325" t="str">
        <f t="shared" si="398"/>
        <v>D</v>
      </c>
      <c r="EW325" t="str">
        <f t="shared" si="399"/>
        <v>D</v>
      </c>
      <c r="EX325" t="str">
        <f t="shared" si="400"/>
        <v>D</v>
      </c>
      <c r="EY325" t="str">
        <f t="shared" si="401"/>
        <v>C</v>
      </c>
      <c r="EZ325" t="str">
        <f t="shared" si="402"/>
        <v>D</v>
      </c>
      <c r="FA325" t="str">
        <f t="shared" si="403"/>
        <v>D</v>
      </c>
      <c r="FB325" t="str">
        <f t="shared" si="404"/>
        <v>C</v>
      </c>
    </row>
    <row r="326" spans="1:158" x14ac:dyDescent="0.25">
      <c r="A326" s="5" t="s">
        <v>622</v>
      </c>
      <c r="B326" s="6" t="s">
        <v>623</v>
      </c>
      <c r="C326" s="3">
        <v>428999</v>
      </c>
      <c r="D326" s="3">
        <v>515407</v>
      </c>
      <c r="E326" s="3">
        <v>907457</v>
      </c>
      <c r="F326" s="3">
        <v>1238465</v>
      </c>
      <c r="G326" s="3">
        <v>1428578</v>
      </c>
      <c r="H326" s="3">
        <v>1501311</v>
      </c>
      <c r="I326" s="3">
        <v>1919767</v>
      </c>
      <c r="J326" s="3">
        <v>2252087</v>
      </c>
      <c r="K326" s="3">
        <v>2097452</v>
      </c>
      <c r="L326" s="3">
        <v>2446807</v>
      </c>
      <c r="M326" s="3">
        <v>2677501</v>
      </c>
      <c r="N326" s="3">
        <v>2789280</v>
      </c>
      <c r="O326" s="3">
        <v>2272429</v>
      </c>
      <c r="P326" s="3">
        <v>2056425</v>
      </c>
      <c r="Q326" s="3">
        <v>1841315</v>
      </c>
      <c r="R326" s="4">
        <v>1844508</v>
      </c>
      <c r="U326" s="5" t="s">
        <v>622</v>
      </c>
      <c r="V326" s="6" t="s">
        <v>623</v>
      </c>
      <c r="W326" s="3">
        <v>627074</v>
      </c>
      <c r="X326" s="3">
        <v>735362</v>
      </c>
      <c r="Y326" s="3">
        <v>936376</v>
      </c>
      <c r="Z326" s="3">
        <v>1138384</v>
      </c>
      <c r="AA326" s="3">
        <v>1218377</v>
      </c>
      <c r="AB326" s="3">
        <v>1299911</v>
      </c>
      <c r="AC326" s="3">
        <v>1515751</v>
      </c>
      <c r="AD326" s="3">
        <v>1695150</v>
      </c>
      <c r="AE326" s="3">
        <v>1468913</v>
      </c>
      <c r="AF326" s="3">
        <v>1735656</v>
      </c>
      <c r="AG326" s="3">
        <v>2028974</v>
      </c>
      <c r="AH326" s="3">
        <v>1933301</v>
      </c>
      <c r="AI326" s="3">
        <v>1938344</v>
      </c>
      <c r="AJ326" s="3">
        <v>2169855</v>
      </c>
      <c r="AK326" s="3">
        <v>1822298</v>
      </c>
      <c r="AL326" s="4">
        <v>1702882</v>
      </c>
      <c r="AO326" s="5" t="s">
        <v>622</v>
      </c>
      <c r="AP326" s="6" t="s">
        <v>623</v>
      </c>
      <c r="AQ326">
        <f>(C326/$C$335)/(World!C326/World!$C$335)</f>
        <v>0.11749185895368999</v>
      </c>
      <c r="AR326">
        <f>(D326/$D$335)/(World!D326/World!$D$335)</f>
        <v>0.12851722440526847</v>
      </c>
      <c r="AS326">
        <f>(E326/$E$335)/(World!E326/World!$E$335)</f>
        <v>0.17682420249119021</v>
      </c>
      <c r="AT326">
        <f>(F326/$F$335)/(World!F326/World!$F$335)</f>
        <v>0.20023078600727773</v>
      </c>
      <c r="AU326">
        <f>(G326/$G$335)/(World!G326/World!$G$335)</f>
        <v>0.21191553382235825</v>
      </c>
      <c r="AV326">
        <f>(H326/$H$335)/(World!H326/World!$H$335)</f>
        <v>0.20118304241679982</v>
      </c>
      <c r="AW326">
        <f>(I326/$I$335)/(World!I326/World!$I$335)</f>
        <v>0.23883452074185674</v>
      </c>
      <c r="AX326">
        <f>(J326/$J$335)/(World!J326/World!$J$335)</f>
        <v>0.28417312306796089</v>
      </c>
      <c r="AY326">
        <f>(K326/$K$335)/(World!K326/World!$K$335)</f>
        <v>0.33038427274902077</v>
      </c>
      <c r="AZ326">
        <f>(L326/$L$335)/(World!L326/World!$L$335)</f>
        <v>0.27900008778593904</v>
      </c>
      <c r="BA326">
        <f>(M326/$M$335)/(World!M326/World!$M$335)</f>
        <v>0.28052515628000824</v>
      </c>
      <c r="BB326">
        <f>(N326/$N$335)/(World!N326/World!$N$335)</f>
        <v>0.29936998577702895</v>
      </c>
      <c r="BC326">
        <f>(O326/$O$335)/(World!O326/World!$O$335)</f>
        <v>0.23984928655967322</v>
      </c>
      <c r="BD326">
        <f>(P326/$P$335)/(World!P326/World!$P$335)</f>
        <v>0.20835116417083205</v>
      </c>
      <c r="BE326">
        <f>(Q326/$Q$335)/(World!Q326/World!$Q$335)</f>
        <v>0.19271373884184501</v>
      </c>
      <c r="BF326">
        <f>(R326/$R$335)/(World!R326/World!$R$335)</f>
        <v>0.18787654145269533</v>
      </c>
      <c r="BI326" s="5" t="s">
        <v>622</v>
      </c>
      <c r="BJ326" s="6" t="s">
        <v>623</v>
      </c>
      <c r="BK326">
        <f t="shared" si="325"/>
        <v>-0.78972221047999791</v>
      </c>
      <c r="BL326">
        <f t="shared" si="326"/>
        <v>-0.77223701752005169</v>
      </c>
      <c r="BM326">
        <f t="shared" si="327"/>
        <v>-0.69948918093819723</v>
      </c>
      <c r="BN326">
        <f t="shared" si="328"/>
        <v>-0.66634619217963698</v>
      </c>
      <c r="BO326">
        <f t="shared" si="329"/>
        <v>-0.6502800271006004</v>
      </c>
      <c r="BP326">
        <f t="shared" si="330"/>
        <v>-0.6650251704985507</v>
      </c>
      <c r="BQ326">
        <f t="shared" si="331"/>
        <v>-0.61442062399288899</v>
      </c>
      <c r="BR326">
        <f t="shared" si="332"/>
        <v>-0.55742240985536973</v>
      </c>
      <c r="BS326">
        <f t="shared" si="333"/>
        <v>-0.50332504748220475</v>
      </c>
      <c r="BT326">
        <f t="shared" si="334"/>
        <v>-0.5637215502167594</v>
      </c>
      <c r="BU326">
        <f t="shared" si="335"/>
        <v>-0.56185920299301539</v>
      </c>
      <c r="BV326">
        <f t="shared" si="336"/>
        <v>-0.53920747892602072</v>
      </c>
      <c r="BW326">
        <f t="shared" si="337"/>
        <v>-0.61309928688960946</v>
      </c>
      <c r="BX326">
        <f t="shared" si="338"/>
        <v>-0.65514798951047959</v>
      </c>
      <c r="BY326">
        <f t="shared" si="339"/>
        <v>-0.67684829550303527</v>
      </c>
      <c r="BZ326">
        <f t="shared" si="340"/>
        <v>-0.68367665342909367</v>
      </c>
      <c r="CC326" s="5" t="s">
        <v>622</v>
      </c>
      <c r="CD326" s="6" t="s">
        <v>623</v>
      </c>
      <c r="CE326">
        <f t="shared" si="341"/>
        <v>-0.18755805706613085</v>
      </c>
      <c r="CF326">
        <f t="shared" si="342"/>
        <v>-0.17585581350353263</v>
      </c>
      <c r="CG326">
        <f t="shared" si="343"/>
        <v>-1.5684175302210123E-2</v>
      </c>
      <c r="CH326">
        <f t="shared" si="344"/>
        <v>4.2106587334744448E-2</v>
      </c>
      <c r="CI326">
        <f t="shared" si="345"/>
        <v>7.9412381396737008E-2</v>
      </c>
      <c r="CJ326">
        <f t="shared" si="346"/>
        <v>7.1897193439149062E-2</v>
      </c>
      <c r="CK326">
        <f t="shared" si="347"/>
        <v>0.11759973314067922</v>
      </c>
      <c r="CL326">
        <f t="shared" si="348"/>
        <v>0.1410954042029906</v>
      </c>
      <c r="CM326">
        <f t="shared" si="349"/>
        <v>0.17624079419801394</v>
      </c>
      <c r="CN326">
        <f t="shared" si="350"/>
        <v>0.17003162968805702</v>
      </c>
      <c r="CO326">
        <f t="shared" si="351"/>
        <v>0.13779463398828209</v>
      </c>
      <c r="CP326">
        <f t="shared" si="352"/>
        <v>0.18125237026109239</v>
      </c>
      <c r="CQ326">
        <f t="shared" si="353"/>
        <v>7.934053913616336E-2</v>
      </c>
      <c r="CR326">
        <f t="shared" si="354"/>
        <v>-2.683920611033817E-2</v>
      </c>
      <c r="CS326">
        <f t="shared" si="355"/>
        <v>5.1907775193504339E-3</v>
      </c>
      <c r="CT326">
        <f t="shared" si="356"/>
        <v>3.9924000462311725E-2</v>
      </c>
      <c r="CW326" s="5" t="s">
        <v>622</v>
      </c>
      <c r="CX326" s="6" t="s">
        <v>623</v>
      </c>
      <c r="CY326">
        <f t="shared" si="357"/>
        <v>2</v>
      </c>
      <c r="CZ326">
        <f t="shared" si="358"/>
        <v>2</v>
      </c>
      <c r="DA326">
        <f t="shared" si="359"/>
        <v>2</v>
      </c>
      <c r="DB326">
        <f t="shared" si="360"/>
        <v>2</v>
      </c>
      <c r="DC326">
        <f t="shared" si="361"/>
        <v>2</v>
      </c>
      <c r="DD326">
        <f t="shared" si="362"/>
        <v>2</v>
      </c>
      <c r="DE326">
        <f t="shared" si="363"/>
        <v>2</v>
      </c>
      <c r="DF326">
        <f t="shared" si="364"/>
        <v>2</v>
      </c>
      <c r="DG326">
        <f t="shared" si="365"/>
        <v>2</v>
      </c>
      <c r="DH326">
        <f t="shared" si="366"/>
        <v>2</v>
      </c>
      <c r="DI326">
        <f t="shared" si="367"/>
        <v>2</v>
      </c>
      <c r="DJ326">
        <f t="shared" si="368"/>
        <v>2</v>
      </c>
      <c r="DK326">
        <f t="shared" si="369"/>
        <v>2</v>
      </c>
      <c r="DL326">
        <f t="shared" si="370"/>
        <v>2</v>
      </c>
      <c r="DM326">
        <f t="shared" si="371"/>
        <v>2</v>
      </c>
      <c r="DN326">
        <f t="shared" si="372"/>
        <v>2</v>
      </c>
      <c r="DQ326" s="5" t="s">
        <v>622</v>
      </c>
      <c r="DR326" s="6" t="s">
        <v>623</v>
      </c>
      <c r="DS326">
        <f t="shared" si="373"/>
        <v>3</v>
      </c>
      <c r="DT326">
        <f t="shared" si="374"/>
        <v>3</v>
      </c>
      <c r="DU326">
        <f t="shared" si="375"/>
        <v>3</v>
      </c>
      <c r="DV326">
        <f t="shared" si="376"/>
        <v>5</v>
      </c>
      <c r="DW326">
        <f t="shared" si="377"/>
        <v>5</v>
      </c>
      <c r="DX326">
        <f t="shared" si="378"/>
        <v>5</v>
      </c>
      <c r="DY326">
        <f t="shared" si="379"/>
        <v>5</v>
      </c>
      <c r="DZ326">
        <f t="shared" si="380"/>
        <v>5</v>
      </c>
      <c r="EA326">
        <f t="shared" si="381"/>
        <v>5</v>
      </c>
      <c r="EB326">
        <f t="shared" si="382"/>
        <v>5</v>
      </c>
      <c r="EC326">
        <f t="shared" si="383"/>
        <v>5</v>
      </c>
      <c r="ED326">
        <f t="shared" si="384"/>
        <v>5</v>
      </c>
      <c r="EE326">
        <f t="shared" si="385"/>
        <v>5</v>
      </c>
      <c r="EF326">
        <f t="shared" si="386"/>
        <v>3</v>
      </c>
      <c r="EG326">
        <f t="shared" si="387"/>
        <v>5</v>
      </c>
      <c r="EH326">
        <f t="shared" si="388"/>
        <v>5</v>
      </c>
      <c r="EK326" s="5" t="s">
        <v>622</v>
      </c>
      <c r="EL326" s="6" t="s">
        <v>623</v>
      </c>
      <c r="EM326" t="str">
        <f t="shared" si="389"/>
        <v>D</v>
      </c>
      <c r="EN326" t="str">
        <f t="shared" si="390"/>
        <v>D</v>
      </c>
      <c r="EO326" t="str">
        <f t="shared" si="391"/>
        <v>D</v>
      </c>
      <c r="EP326" t="str">
        <f t="shared" si="392"/>
        <v>C</v>
      </c>
      <c r="EQ326" t="str">
        <f t="shared" si="393"/>
        <v>C</v>
      </c>
      <c r="ER326" t="str">
        <f t="shared" si="394"/>
        <v>C</v>
      </c>
      <c r="ES326" t="str">
        <f t="shared" si="395"/>
        <v>C</v>
      </c>
      <c r="ET326" t="str">
        <f t="shared" si="396"/>
        <v>C</v>
      </c>
      <c r="EU326" t="str">
        <f t="shared" si="397"/>
        <v>C</v>
      </c>
      <c r="EV326" t="str">
        <f t="shared" si="398"/>
        <v>C</v>
      </c>
      <c r="EW326" t="str">
        <f t="shared" si="399"/>
        <v>C</v>
      </c>
      <c r="EX326" t="str">
        <f t="shared" si="400"/>
        <v>C</v>
      </c>
      <c r="EY326" t="str">
        <f t="shared" si="401"/>
        <v>C</v>
      </c>
      <c r="EZ326" t="str">
        <f t="shared" si="402"/>
        <v>D</v>
      </c>
      <c r="FA326" t="str">
        <f t="shared" si="403"/>
        <v>C</v>
      </c>
      <c r="FB326" t="str">
        <f t="shared" si="404"/>
        <v>C</v>
      </c>
    </row>
    <row r="327" spans="1:158" x14ac:dyDescent="0.25">
      <c r="A327" s="5" t="s">
        <v>624</v>
      </c>
      <c r="B327" s="6" t="s">
        <v>625</v>
      </c>
      <c r="C327" s="7">
        <v>33169</v>
      </c>
      <c r="D327" s="7">
        <v>18481</v>
      </c>
      <c r="E327" s="7">
        <v>35512</v>
      </c>
      <c r="F327" s="7">
        <v>48628</v>
      </c>
      <c r="G327" s="7">
        <v>47859</v>
      </c>
      <c r="H327" s="7">
        <v>67524</v>
      </c>
      <c r="I327" s="7">
        <v>28393</v>
      </c>
      <c r="J327" s="7">
        <v>61545</v>
      </c>
      <c r="K327" s="7">
        <v>44040</v>
      </c>
      <c r="L327" s="7">
        <v>47046</v>
      </c>
      <c r="M327" s="7">
        <v>48816</v>
      </c>
      <c r="N327" s="7">
        <v>41804</v>
      </c>
      <c r="O327" s="7">
        <v>26905</v>
      </c>
      <c r="P327" s="7">
        <v>34786</v>
      </c>
      <c r="Q327" s="7">
        <v>18216</v>
      </c>
      <c r="R327" s="8">
        <v>23153</v>
      </c>
      <c r="U327" s="5" t="s">
        <v>624</v>
      </c>
      <c r="V327" s="6" t="s">
        <v>625</v>
      </c>
      <c r="W327" s="3">
        <v>36705</v>
      </c>
      <c r="X327" s="3">
        <v>17054</v>
      </c>
      <c r="Y327" s="3">
        <v>20133</v>
      </c>
      <c r="Z327" s="3">
        <v>31219</v>
      </c>
      <c r="AA327" s="3">
        <v>67513</v>
      </c>
      <c r="AB327" s="3">
        <v>62435</v>
      </c>
      <c r="AC327" s="3">
        <v>56264</v>
      </c>
      <c r="AD327" s="3">
        <v>70007</v>
      </c>
      <c r="AE327" s="3">
        <v>28800</v>
      </c>
      <c r="AF327" s="3">
        <v>23430</v>
      </c>
      <c r="AG327" s="3">
        <v>33970</v>
      </c>
      <c r="AH327" s="3">
        <v>22472</v>
      </c>
      <c r="AI327" s="3">
        <v>26916</v>
      </c>
      <c r="AJ327" s="3">
        <v>34889</v>
      </c>
      <c r="AK327" s="3">
        <v>16899</v>
      </c>
      <c r="AL327" s="4">
        <v>16242</v>
      </c>
      <c r="AO327" s="5" t="s">
        <v>624</v>
      </c>
      <c r="AP327" s="6" t="s">
        <v>625</v>
      </c>
      <c r="AQ327">
        <f>(C327/$C$335)/(World!C327/World!$C$335)</f>
        <v>2.0037482356267331</v>
      </c>
      <c r="AR327">
        <f>(D327/$D$335)/(World!D327/World!$D$335)</f>
        <v>1.3636277147947056</v>
      </c>
      <c r="AS327">
        <f>(E327/$E$335)/(World!E327/World!$E$335)</f>
        <v>2.2596925808439132</v>
      </c>
      <c r="AT327">
        <f>(F327/$F$335)/(World!F327/World!$F$335)</f>
        <v>2.1404629704370799</v>
      </c>
      <c r="AU327">
        <f>(G327/$G$335)/(World!G327/World!$G$335)</f>
        <v>1.7835608426339393</v>
      </c>
      <c r="AV327">
        <f>(H327/$H$335)/(World!H327/World!$H$335)</f>
        <v>2.4934797436462377</v>
      </c>
      <c r="AW327">
        <f>(I327/$I$335)/(World!I327/World!$I$335)</f>
        <v>0.86602618114574503</v>
      </c>
      <c r="AX327">
        <f>(J327/$J$335)/(World!J327/World!$J$335)</f>
        <v>1.4690001545454177</v>
      </c>
      <c r="AY327">
        <f>(K327/$K$335)/(World!K327/World!$K$335)</f>
        <v>1.294767720958941</v>
      </c>
      <c r="AZ327">
        <f>(L327/$L$335)/(World!L327/World!$L$335)</f>
        <v>1.2745721005230795</v>
      </c>
      <c r="BA327">
        <f>(M327/$M$335)/(World!M327/World!$M$335)</f>
        <v>1.3278617584080832</v>
      </c>
      <c r="BB327">
        <f>(N327/$N$335)/(World!N327/World!$N$335)</f>
        <v>0.98399495223811961</v>
      </c>
      <c r="BC327">
        <f>(O327/$O$335)/(World!O327/World!$O$335)</f>
        <v>0.72441663216996921</v>
      </c>
      <c r="BD327">
        <f>(P327/$P$335)/(World!P327/World!$P$335)</f>
        <v>0.87125600264708092</v>
      </c>
      <c r="BE327">
        <f>(Q327/$Q$335)/(World!Q327/World!$Q$335)</f>
        <v>0.48633646241971618</v>
      </c>
      <c r="BF327">
        <f>(R327/$R$335)/(World!R327/World!$R$335)</f>
        <v>0.61380588804664193</v>
      </c>
      <c r="BI327" s="5" t="s">
        <v>624</v>
      </c>
      <c r="BJ327" s="6" t="s">
        <v>625</v>
      </c>
      <c r="BK327">
        <f t="shared" ref="BK327:BK334" si="405">(AQ327-1)/(AQ327+1)</f>
        <v>0.33416523519565239</v>
      </c>
      <c r="BL327">
        <f t="shared" ref="BL327:BL334" si="406">(AR327-1)/(AR327+1)</f>
        <v>0.15384305765186407</v>
      </c>
      <c r="BM327">
        <f t="shared" ref="BM327:BM334" si="407">(AS327-1)/(AS327+1)</f>
        <v>0.38644520905029239</v>
      </c>
      <c r="BN327">
        <f t="shared" ref="BN327:BN334" si="408">(AT327-1)/(AT327+1)</f>
        <v>0.3631512236166739</v>
      </c>
      <c r="BO327">
        <f t="shared" ref="BO327:BO334" si="409">(AU327-1)/(AU327+1)</f>
        <v>0.28149585618272183</v>
      </c>
      <c r="BP327">
        <f t="shared" ref="BP327:BP334" si="410">(AV327-1)/(AV327+1)</f>
        <v>0.42750491007211427</v>
      </c>
      <c r="BQ327">
        <f t="shared" ref="BQ327:BQ334" si="411">(AW327-1)/(AW327+1)</f>
        <v>-7.1796323228431172E-2</v>
      </c>
      <c r="BR327">
        <f t="shared" ref="BR327:BR334" si="412">(AX327-1)/(AX327+1)</f>
        <v>0.18995549825381364</v>
      </c>
      <c r="BS327">
        <f t="shared" ref="BS327:BS334" si="413">(AY327-1)/(AY327+1)</f>
        <v>0.12845209485331396</v>
      </c>
      <c r="BT327">
        <f t="shared" ref="BT327:BT334" si="414">(AZ327-1)/(AZ327+1)</f>
        <v>0.12071373796413688</v>
      </c>
      <c r="BU327">
        <f t="shared" ref="BU327:BU334" si="415">(BA327-1)/(BA327+1)</f>
        <v>0.14084245218766453</v>
      </c>
      <c r="BV327">
        <f t="shared" ref="BV327:BV334" si="416">(BB327-1)/(BB327+1)</f>
        <v>-8.0670808883990842E-3</v>
      </c>
      <c r="BW327">
        <f t="shared" ref="BW327:BW334" si="417">(BC327-1)/(BC327+1)</f>
        <v>-0.15981252018153091</v>
      </c>
      <c r="BX327">
        <f t="shared" ref="BX327:BX334" si="418">(BD327-1)/(BD327+1)</f>
        <v>-6.8800846688426204E-2</v>
      </c>
      <c r="BY327">
        <f t="shared" ref="BY327:BY334" si="419">(BE327-1)/(BE327+1)</f>
        <v>-0.34559034953906281</v>
      </c>
      <c r="BZ327">
        <f t="shared" ref="BZ327:BZ334" si="420">(BF327-1)/(BF327+1)</f>
        <v>-0.23930642143139605</v>
      </c>
      <c r="CC327" s="5" t="s">
        <v>624</v>
      </c>
      <c r="CD327" s="6" t="s">
        <v>625</v>
      </c>
      <c r="CE327">
        <f t="shared" ref="CE327:CE334" si="421">(C327-W327)/(C327+W327)</f>
        <v>-5.0605375389987689E-2</v>
      </c>
      <c r="CF327">
        <f t="shared" ref="CF327:CF334" si="422">(D327-X327)/(D327+X327)</f>
        <v>4.0157591107358941E-2</v>
      </c>
      <c r="CG327">
        <f t="shared" ref="CG327:CG334" si="423">(E327-Y327)/(E327+Y327)</f>
        <v>0.27637703297690719</v>
      </c>
      <c r="CH327">
        <f t="shared" ref="CH327:CH334" si="424">(F327-Z327)/(F327+Z327)</f>
        <v>0.21802948138314526</v>
      </c>
      <c r="CI327">
        <f t="shared" ref="CI327:CI334" si="425">(G327-AA327)/(G327+AA327)</f>
        <v>-0.17035329195992094</v>
      </c>
      <c r="CJ327">
        <f t="shared" ref="CJ327:CJ334" si="426">(H327-AB327)/(H327+AB327)</f>
        <v>3.9158503835825142E-2</v>
      </c>
      <c r="CK327">
        <f t="shared" ref="CK327:CK334" si="427">(I327-AC327)/(I327+AC327)</f>
        <v>-0.32922262778033712</v>
      </c>
      <c r="CL327">
        <f t="shared" ref="CL327:CL334" si="428">(J327-AD327)/(J327+AD327)</f>
        <v>-6.4324373631719778E-2</v>
      </c>
      <c r="CM327">
        <f t="shared" ref="CM327:CM334" si="429">(K327-AE327)/(K327+AE327)</f>
        <v>0.20922570016474465</v>
      </c>
      <c r="CN327">
        <f t="shared" ref="CN327:CN334" si="430">(L327-AF327)/(L327+AF327)</f>
        <v>0.33509279754810151</v>
      </c>
      <c r="CO327">
        <f t="shared" ref="CO327:CO334" si="431">(M327-AG327)/(M327+AG327)</f>
        <v>0.1793298383784698</v>
      </c>
      <c r="CP327">
        <f t="shared" ref="CP327:CP334" si="432">(N327-AH327)/(N327+AH327)</f>
        <v>0.30076544900118241</v>
      </c>
      <c r="CQ327">
        <f t="shared" ref="CQ327:CQ334" si="433">(O327-AI327)/(O327+AI327)</f>
        <v>-2.0438118949852289E-4</v>
      </c>
      <c r="CR327">
        <f t="shared" ref="CR327:CR334" si="434">(P327-AJ327)/(P327+AJ327)</f>
        <v>-1.4782920703265161E-3</v>
      </c>
      <c r="CS327">
        <f t="shared" ref="CS327:CS334" si="435">(Q327-AK327)/(Q327+AK327)</f>
        <v>3.7505339598462195E-2</v>
      </c>
      <c r="CT327">
        <f t="shared" ref="CT327:CT334" si="436">(R327-AL327)/(R327+AL327)</f>
        <v>0.17542835385201166</v>
      </c>
      <c r="CW327" s="5" t="s">
        <v>624</v>
      </c>
      <c r="CX327" s="6" t="s">
        <v>625</v>
      </c>
      <c r="CY327">
        <f t="shared" ref="CY327:CY334" si="437">IF(BK327&gt;0,1,2)</f>
        <v>1</v>
      </c>
      <c r="CZ327">
        <f t="shared" ref="CZ327:CZ334" si="438">IF(BL327&gt;0,1,2)</f>
        <v>1</v>
      </c>
      <c r="DA327">
        <f t="shared" ref="DA327:DA334" si="439">IF(BM327&gt;0,1,2)</f>
        <v>1</v>
      </c>
      <c r="DB327">
        <f t="shared" ref="DB327:DB334" si="440">IF(BN327&gt;0,1,2)</f>
        <v>1</v>
      </c>
      <c r="DC327">
        <f t="shared" ref="DC327:DC334" si="441">IF(BO327&gt;0,1,2)</f>
        <v>1</v>
      </c>
      <c r="DD327">
        <f t="shared" ref="DD327:DD334" si="442">IF(BP327&gt;0,1,2)</f>
        <v>1</v>
      </c>
      <c r="DE327">
        <f t="shared" ref="DE327:DE334" si="443">IF(BQ327&gt;0,1,2)</f>
        <v>2</v>
      </c>
      <c r="DF327">
        <f t="shared" ref="DF327:DF334" si="444">IF(BR327&gt;0,1,2)</f>
        <v>1</v>
      </c>
      <c r="DG327">
        <f t="shared" ref="DG327:DG334" si="445">IF(BS327&gt;0,1,2)</f>
        <v>1</v>
      </c>
      <c r="DH327">
        <f t="shared" ref="DH327:DH334" si="446">IF(BT327&gt;0,1,2)</f>
        <v>1</v>
      </c>
      <c r="DI327">
        <f t="shared" ref="DI327:DI334" si="447">IF(BU327&gt;0,1,2)</f>
        <v>1</v>
      </c>
      <c r="DJ327">
        <f t="shared" ref="DJ327:DJ334" si="448">IF(BV327&gt;0,1,2)</f>
        <v>2</v>
      </c>
      <c r="DK327">
        <f t="shared" ref="DK327:DK334" si="449">IF(BW327&gt;0,1,2)</f>
        <v>2</v>
      </c>
      <c r="DL327">
        <f t="shared" ref="DL327:DL334" si="450">IF(BX327&gt;0,1,2)</f>
        <v>2</v>
      </c>
      <c r="DM327">
        <f t="shared" ref="DM327:DM334" si="451">IF(BY327&gt;0,1,2)</f>
        <v>2</v>
      </c>
      <c r="DN327">
        <f t="shared" ref="DN327:DN334" si="452">IF(BZ327&gt;0,1,2)</f>
        <v>2</v>
      </c>
      <c r="DQ327" s="5" t="s">
        <v>624</v>
      </c>
      <c r="DR327" s="6" t="s">
        <v>625</v>
      </c>
      <c r="DS327">
        <f t="shared" ref="DS327:DS334" si="453">IF(CE327&lt;0,3,5)</f>
        <v>3</v>
      </c>
      <c r="DT327">
        <f t="shared" ref="DT327:DT334" si="454">IF(CF327&lt;0,3,5)</f>
        <v>5</v>
      </c>
      <c r="DU327">
        <f t="shared" ref="DU327:DU334" si="455">IF(CG327&lt;0,3,5)</f>
        <v>5</v>
      </c>
      <c r="DV327">
        <f t="shared" ref="DV327:DV334" si="456">IF(CH327&lt;0,3,5)</f>
        <v>5</v>
      </c>
      <c r="DW327">
        <f t="shared" ref="DW327:DW334" si="457">IF(CI327&lt;0,3,5)</f>
        <v>3</v>
      </c>
      <c r="DX327">
        <f t="shared" ref="DX327:DX334" si="458">IF(CJ327&lt;0,3,5)</f>
        <v>5</v>
      </c>
      <c r="DY327">
        <f t="shared" ref="DY327:DY334" si="459">IF(CK327&lt;0,3,5)</f>
        <v>3</v>
      </c>
      <c r="DZ327">
        <f t="shared" ref="DZ327:DZ334" si="460">IF(CL327&lt;0,3,5)</f>
        <v>3</v>
      </c>
      <c r="EA327">
        <f t="shared" ref="EA327:EA334" si="461">IF(CM327&lt;0,3,5)</f>
        <v>5</v>
      </c>
      <c r="EB327">
        <f t="shared" ref="EB327:EB334" si="462">IF(CN327&lt;0,3,5)</f>
        <v>5</v>
      </c>
      <c r="EC327">
        <f t="shared" ref="EC327:EC334" si="463">IF(CO327&lt;0,3,5)</f>
        <v>5</v>
      </c>
      <c r="ED327">
        <f t="shared" ref="ED327:ED334" si="464">IF(CP327&lt;0,3,5)</f>
        <v>5</v>
      </c>
      <c r="EE327">
        <f t="shared" ref="EE327:EE334" si="465">IF(CQ327&lt;0,3,5)</f>
        <v>3</v>
      </c>
      <c r="EF327">
        <f t="shared" ref="EF327:EF334" si="466">IF(CR327&lt;0,3,5)</f>
        <v>3</v>
      </c>
      <c r="EG327">
        <f t="shared" ref="EG327:EG334" si="467">IF(CS327&lt;0,3,5)</f>
        <v>5</v>
      </c>
      <c r="EH327">
        <f t="shared" ref="EH327:EH334" si="468">IF(CT327&lt;0,3,5)</f>
        <v>5</v>
      </c>
      <c r="EK327" s="5" t="s">
        <v>624</v>
      </c>
      <c r="EL327" s="6" t="s">
        <v>625</v>
      </c>
      <c r="EM327" t="str">
        <f t="shared" ref="EM327:EM334" si="469">IF(CY327+DS327=6,"A",IF(CY327+DS327=4,"B",IF(CY327+DS327=7,"C","D")))</f>
        <v>B</v>
      </c>
      <c r="EN327" t="str">
        <f t="shared" ref="EN327:EN334" si="470">IF(CZ327+DT327=6,"A",IF(CZ327+DT327=4,"B",IF(CZ327+DT327=7,"C","D")))</f>
        <v>A</v>
      </c>
      <c r="EO327" t="str">
        <f t="shared" ref="EO327:EO334" si="471">IF(DA327+DU327=6,"A",IF(DA327+DU327=4,"B",IF(DA327+DU327=7,"C","D")))</f>
        <v>A</v>
      </c>
      <c r="EP327" t="str">
        <f t="shared" ref="EP327:EP334" si="472">IF(DB327+DV327=6,"A",IF(DB327+DV327=4,"B",IF(DB327+DV327=7,"C","D")))</f>
        <v>A</v>
      </c>
      <c r="EQ327" t="str">
        <f t="shared" ref="EQ327:EQ334" si="473">IF(DC327+DW327=6,"A",IF(DC327+DW327=4,"B",IF(DC327+DW327=7,"C","D")))</f>
        <v>B</v>
      </c>
      <c r="ER327" t="str">
        <f t="shared" ref="ER327:ER334" si="474">IF(DD327+DX327=6,"A",IF(DD327+DX327=4,"B",IF(DD327+DX327=7,"C","D")))</f>
        <v>A</v>
      </c>
      <c r="ES327" t="str">
        <f t="shared" ref="ES327:ES334" si="475">IF(DE327+DY327=6,"A",IF(DE327+DY327=4,"B",IF(DE327+DY327=7,"C","D")))</f>
        <v>D</v>
      </c>
      <c r="ET327" t="str">
        <f t="shared" ref="ET327:ET334" si="476">IF(DF327+DZ327=6,"A",IF(DF327+DZ327=4,"B",IF(DF327+DZ327=7,"C","D")))</f>
        <v>B</v>
      </c>
      <c r="EU327" t="str">
        <f t="shared" ref="EU327:EU334" si="477">IF(DG327+EA327=6,"A",IF(DG327+EA327=4,"B",IF(DG327+EA327=7,"C","D")))</f>
        <v>A</v>
      </c>
      <c r="EV327" t="str">
        <f t="shared" ref="EV327:EV334" si="478">IF(DH327+EB327=6,"A",IF(DH327+EB327=4,"B",IF(DH327+EB327=7,"C","D")))</f>
        <v>A</v>
      </c>
      <c r="EW327" t="str">
        <f t="shared" ref="EW327:EW334" si="479">IF(DI327+EC327=6,"A",IF(DI327+EC327=4,"B",IF(DI327+EC327=7,"C","D")))</f>
        <v>A</v>
      </c>
      <c r="EX327" t="str">
        <f t="shared" ref="EX327:EX334" si="480">IF(DJ327+ED327=6,"A",IF(DJ327+ED327=4,"B",IF(DJ327+ED327=7,"C","D")))</f>
        <v>C</v>
      </c>
      <c r="EY327" t="str">
        <f t="shared" ref="EY327:EY334" si="481">IF(DK327+EE327=6,"A",IF(DK327+EE327=4,"B",IF(DK327+EE327=7,"C","D")))</f>
        <v>D</v>
      </c>
      <c r="EZ327" t="str">
        <f t="shared" ref="EZ327:EZ334" si="482">IF(DL327+EF327=6,"A",IF(DL327+EF327=4,"B",IF(DL327+EF327=7,"C","D")))</f>
        <v>D</v>
      </c>
      <c r="FA327" t="str">
        <f t="shared" ref="FA327:FA334" si="483">IF(DM327+EG327=6,"A",IF(DM327+EG327=4,"B",IF(DM327+EG327=7,"C","D")))</f>
        <v>C</v>
      </c>
      <c r="FB327" t="str">
        <f t="shared" ref="FB327:FB334" si="484">IF(DN327+EH327=6,"A",IF(DN327+EH327=4,"B",IF(DN327+EH327=7,"C","D")))</f>
        <v>C</v>
      </c>
    </row>
    <row r="328" spans="1:158" x14ac:dyDescent="0.25">
      <c r="A328" s="1" t="s">
        <v>626</v>
      </c>
      <c r="B328" s="2" t="s">
        <v>627</v>
      </c>
      <c r="C328" s="37">
        <v>0</v>
      </c>
      <c r="D328" s="37">
        <v>0</v>
      </c>
      <c r="E328" s="37">
        <v>0</v>
      </c>
      <c r="F328" s="37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8">
        <v>0</v>
      </c>
      <c r="U328" s="1" t="s">
        <v>626</v>
      </c>
      <c r="V328" s="2" t="s">
        <v>627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8">
        <v>0</v>
      </c>
      <c r="AO328" s="1" t="s">
        <v>626</v>
      </c>
      <c r="AP328" s="2" t="s">
        <v>627</v>
      </c>
      <c r="AQ328">
        <f>(C328/$C$335)/(World!C328/World!$C$335)</f>
        <v>0</v>
      </c>
      <c r="AR328">
        <f>(D328/$D$335)/(World!D328/World!$D$335)</f>
        <v>0</v>
      </c>
      <c r="AS328">
        <f>(E328/$E$335)/(World!E328/World!$E$335)</f>
        <v>0</v>
      </c>
      <c r="AT328">
        <f>(F328/$F$335)/(World!F328/World!$F$335)</f>
        <v>0</v>
      </c>
      <c r="AU328">
        <f>(G328/$G$335)/(World!G328/World!$G$335)</f>
        <v>0</v>
      </c>
      <c r="AV328">
        <f>(H328/$H$335)/(World!H328/World!$H$335)</f>
        <v>0</v>
      </c>
      <c r="AW328">
        <f>(I328/$I$335)/(World!I328/World!$I$335)</f>
        <v>0</v>
      </c>
      <c r="AX328">
        <f>(J328/$J$335)/(World!J328/World!$J$335)</f>
        <v>0</v>
      </c>
      <c r="AY328">
        <f>(K328/$K$335)/(World!K328/World!$K$335)</f>
        <v>0</v>
      </c>
      <c r="AZ328">
        <f>(L328/$L$335)/(World!L328/World!$L$335)</f>
        <v>0</v>
      </c>
      <c r="BA328">
        <f>(M328/$M$335)/(World!M328/World!$M$335)</f>
        <v>0</v>
      </c>
      <c r="BB328">
        <f>(N328/$N$335)/(World!N328/World!$N$335)</f>
        <v>0</v>
      </c>
      <c r="BC328">
        <f>(O328/$O$335)/(World!O328/World!$O$335)</f>
        <v>0</v>
      </c>
      <c r="BD328">
        <f>(P328/$P$335)/(World!P328/World!$P$335)</f>
        <v>0</v>
      </c>
      <c r="BE328">
        <f>(Q328/$Q$335)/(World!Q328/World!$Q$335)</f>
        <v>0</v>
      </c>
      <c r="BF328">
        <f>(R328/$R$335)/(World!R328/World!$R$335)</f>
        <v>0</v>
      </c>
      <c r="BI328" s="1" t="s">
        <v>626</v>
      </c>
      <c r="BJ328" s="2" t="s">
        <v>627</v>
      </c>
      <c r="BK328">
        <f t="shared" si="405"/>
        <v>-1</v>
      </c>
      <c r="BL328">
        <f t="shared" si="406"/>
        <v>-1</v>
      </c>
      <c r="BM328">
        <f t="shared" si="407"/>
        <v>-1</v>
      </c>
      <c r="BN328">
        <f t="shared" si="408"/>
        <v>-1</v>
      </c>
      <c r="BO328">
        <f t="shared" si="409"/>
        <v>-1</v>
      </c>
      <c r="BP328">
        <f t="shared" si="410"/>
        <v>-1</v>
      </c>
      <c r="BQ328">
        <f t="shared" si="411"/>
        <v>-1</v>
      </c>
      <c r="BR328">
        <f t="shared" si="412"/>
        <v>-1</v>
      </c>
      <c r="BS328">
        <f t="shared" si="413"/>
        <v>-1</v>
      </c>
      <c r="BT328">
        <f t="shared" si="414"/>
        <v>-1</v>
      </c>
      <c r="BU328">
        <f t="shared" si="415"/>
        <v>-1</v>
      </c>
      <c r="BV328">
        <f t="shared" si="416"/>
        <v>-1</v>
      </c>
      <c r="BW328">
        <f t="shared" si="417"/>
        <v>-1</v>
      </c>
      <c r="BX328">
        <f t="shared" si="418"/>
        <v>-1</v>
      </c>
      <c r="BY328">
        <f t="shared" si="419"/>
        <v>-1</v>
      </c>
      <c r="BZ328">
        <f t="shared" si="420"/>
        <v>-1</v>
      </c>
      <c r="CC328" s="1" t="s">
        <v>626</v>
      </c>
      <c r="CD328" s="2" t="s">
        <v>627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W328" s="1" t="s">
        <v>626</v>
      </c>
      <c r="CX328" s="2" t="s">
        <v>627</v>
      </c>
      <c r="CY328">
        <f t="shared" si="437"/>
        <v>2</v>
      </c>
      <c r="CZ328">
        <f t="shared" si="438"/>
        <v>2</v>
      </c>
      <c r="DA328">
        <f t="shared" si="439"/>
        <v>2</v>
      </c>
      <c r="DB328">
        <f t="shared" si="440"/>
        <v>2</v>
      </c>
      <c r="DC328">
        <f t="shared" si="441"/>
        <v>2</v>
      </c>
      <c r="DD328">
        <f t="shared" si="442"/>
        <v>2</v>
      </c>
      <c r="DE328">
        <f t="shared" si="443"/>
        <v>2</v>
      </c>
      <c r="DF328">
        <f t="shared" si="444"/>
        <v>2</v>
      </c>
      <c r="DG328">
        <f t="shared" si="445"/>
        <v>2</v>
      </c>
      <c r="DH328">
        <f t="shared" si="446"/>
        <v>2</v>
      </c>
      <c r="DI328">
        <f t="shared" si="447"/>
        <v>2</v>
      </c>
      <c r="DJ328">
        <f t="shared" si="448"/>
        <v>2</v>
      </c>
      <c r="DK328">
        <f t="shared" si="449"/>
        <v>2</v>
      </c>
      <c r="DL328">
        <f t="shared" si="450"/>
        <v>2</v>
      </c>
      <c r="DM328">
        <f t="shared" si="451"/>
        <v>2</v>
      </c>
      <c r="DN328">
        <f t="shared" si="452"/>
        <v>2</v>
      </c>
      <c r="DQ328" s="1" t="s">
        <v>626</v>
      </c>
      <c r="DR328" s="2" t="s">
        <v>627</v>
      </c>
      <c r="DS328">
        <f t="shared" si="453"/>
        <v>5</v>
      </c>
      <c r="DT328">
        <f t="shared" si="454"/>
        <v>5</v>
      </c>
      <c r="DU328">
        <f t="shared" si="455"/>
        <v>5</v>
      </c>
      <c r="DV328">
        <f t="shared" si="456"/>
        <v>5</v>
      </c>
      <c r="DW328">
        <f t="shared" si="457"/>
        <v>5</v>
      </c>
      <c r="DX328">
        <f t="shared" si="458"/>
        <v>5</v>
      </c>
      <c r="DY328">
        <f t="shared" si="459"/>
        <v>5</v>
      </c>
      <c r="DZ328">
        <f t="shared" si="460"/>
        <v>5</v>
      </c>
      <c r="EA328">
        <f t="shared" si="461"/>
        <v>5</v>
      </c>
      <c r="EB328">
        <f t="shared" si="462"/>
        <v>5</v>
      </c>
      <c r="EC328">
        <f t="shared" si="463"/>
        <v>5</v>
      </c>
      <c r="ED328">
        <f t="shared" si="464"/>
        <v>5</v>
      </c>
      <c r="EE328">
        <f t="shared" si="465"/>
        <v>5</v>
      </c>
      <c r="EF328">
        <f t="shared" si="466"/>
        <v>5</v>
      </c>
      <c r="EG328">
        <f t="shared" si="467"/>
        <v>5</v>
      </c>
      <c r="EH328">
        <f t="shared" si="468"/>
        <v>5</v>
      </c>
      <c r="EK328" s="1" t="s">
        <v>626</v>
      </c>
      <c r="EL328" s="2" t="s">
        <v>627</v>
      </c>
      <c r="EM328" t="str">
        <f t="shared" si="469"/>
        <v>C</v>
      </c>
      <c r="EN328" t="str">
        <f t="shared" si="470"/>
        <v>C</v>
      </c>
      <c r="EO328" t="str">
        <f t="shared" si="471"/>
        <v>C</v>
      </c>
      <c r="EP328" t="str">
        <f t="shared" si="472"/>
        <v>C</v>
      </c>
      <c r="EQ328" t="str">
        <f t="shared" si="473"/>
        <v>C</v>
      </c>
      <c r="ER328" t="str">
        <f t="shared" si="474"/>
        <v>C</v>
      </c>
      <c r="ES328" t="str">
        <f t="shared" si="475"/>
        <v>C</v>
      </c>
      <c r="ET328" t="str">
        <f t="shared" si="476"/>
        <v>C</v>
      </c>
      <c r="EU328" t="str">
        <f t="shared" si="477"/>
        <v>C</v>
      </c>
      <c r="EV328" t="str">
        <f t="shared" si="478"/>
        <v>C</v>
      </c>
      <c r="EW328" t="str">
        <f t="shared" si="479"/>
        <v>C</v>
      </c>
      <c r="EX328" t="str">
        <f t="shared" si="480"/>
        <v>C</v>
      </c>
      <c r="EY328" t="str">
        <f t="shared" si="481"/>
        <v>C</v>
      </c>
      <c r="EZ328" t="str">
        <f t="shared" si="482"/>
        <v>C</v>
      </c>
      <c r="FA328" t="str">
        <f t="shared" si="483"/>
        <v>C</v>
      </c>
      <c r="FB328" t="str">
        <f t="shared" si="484"/>
        <v>C</v>
      </c>
    </row>
    <row r="329" spans="1:158" x14ac:dyDescent="0.25">
      <c r="A329" s="5" t="s">
        <v>628</v>
      </c>
      <c r="B329" s="6" t="s">
        <v>629</v>
      </c>
      <c r="C329" s="3">
        <v>9370</v>
      </c>
      <c r="D329" s="3">
        <v>15178</v>
      </c>
      <c r="E329" s="3">
        <v>24571</v>
      </c>
      <c r="F329" s="3">
        <v>33270</v>
      </c>
      <c r="G329" s="3">
        <v>40705</v>
      </c>
      <c r="H329" s="3">
        <v>49085</v>
      </c>
      <c r="I329" s="3">
        <v>56947</v>
      </c>
      <c r="J329" s="3">
        <v>53585</v>
      </c>
      <c r="K329" s="3">
        <v>21614</v>
      </c>
      <c r="L329" s="3">
        <v>24519</v>
      </c>
      <c r="M329" s="3">
        <v>29988</v>
      </c>
      <c r="N329" s="3">
        <v>44323</v>
      </c>
      <c r="O329" s="3">
        <v>94576</v>
      </c>
      <c r="P329" s="3">
        <v>120303</v>
      </c>
      <c r="Q329" s="3">
        <v>128829</v>
      </c>
      <c r="R329" s="4">
        <v>152611</v>
      </c>
      <c r="U329" s="5" t="s">
        <v>628</v>
      </c>
      <c r="V329" s="6" t="s">
        <v>629</v>
      </c>
      <c r="W329" s="3">
        <v>50809</v>
      </c>
      <c r="X329" s="3">
        <v>52973</v>
      </c>
      <c r="Y329" s="3">
        <v>51243</v>
      </c>
      <c r="Z329" s="3">
        <v>63548</v>
      </c>
      <c r="AA329" s="3">
        <v>62286</v>
      </c>
      <c r="AB329" s="3">
        <v>74752</v>
      </c>
      <c r="AC329" s="3">
        <v>89602</v>
      </c>
      <c r="AD329" s="3">
        <v>92348</v>
      </c>
      <c r="AE329" s="3">
        <v>42456</v>
      </c>
      <c r="AF329" s="3">
        <v>56764</v>
      </c>
      <c r="AG329" s="3">
        <v>72023</v>
      </c>
      <c r="AH329" s="3">
        <v>102203</v>
      </c>
      <c r="AI329" s="3">
        <v>134441</v>
      </c>
      <c r="AJ329" s="3">
        <v>165753</v>
      </c>
      <c r="AK329" s="3">
        <v>154813</v>
      </c>
      <c r="AL329" s="4">
        <v>149743</v>
      </c>
      <c r="AO329" s="5" t="s">
        <v>628</v>
      </c>
      <c r="AP329" s="6" t="s">
        <v>629</v>
      </c>
      <c r="AQ329">
        <f>(C329/$C$335)/(World!C329/World!$C$335)</f>
        <v>3.4355223582943788E-2</v>
      </c>
      <c r="AR329">
        <f>(D329/$D$335)/(World!D329/World!$D$335)</f>
        <v>5.4740415803377913E-2</v>
      </c>
      <c r="AS329">
        <f>(E329/$E$335)/(World!E329/World!$E$335)</f>
        <v>6.855066829961208E-2</v>
      </c>
      <c r="AT329">
        <f>(F329/$F$335)/(World!F329/World!$F$335)</f>
        <v>7.4994001285531728E-2</v>
      </c>
      <c r="AU329">
        <f>(G329/$G$335)/(World!G329/World!$G$335)</f>
        <v>8.2798155339136162E-2</v>
      </c>
      <c r="AV329">
        <f>(H329/$H$335)/(World!H329/World!$H$335)</f>
        <v>8.8674238944006986E-2</v>
      </c>
      <c r="AW329">
        <f>(I329/$I$335)/(World!I329/World!$I$335)</f>
        <v>9.8529643526124727E-2</v>
      </c>
      <c r="AX329">
        <f>(J329/$J$335)/(World!J329/World!$J$335)</f>
        <v>8.8339701447790075E-2</v>
      </c>
      <c r="AY329">
        <f>(K329/$K$335)/(World!K329/World!$K$335)</f>
        <v>4.8439198453109511E-2</v>
      </c>
      <c r="AZ329">
        <f>(L329/$L$335)/(World!L329/World!$L$335)</f>
        <v>4.8140737578270275E-2</v>
      </c>
      <c r="BA329">
        <f>(M329/$M$335)/(World!M329/World!$M$335)</f>
        <v>5.3439216356750641E-2</v>
      </c>
      <c r="BB329">
        <f>(N329/$N$335)/(World!N329/World!$N$335)</f>
        <v>8.3546941568671207E-2</v>
      </c>
      <c r="BC329">
        <f>(O329/$O$335)/(World!O329/World!$O$335)</f>
        <v>0.17449869155015213</v>
      </c>
      <c r="BD329">
        <f>(P329/$P$335)/(World!P329/World!$P$335)</f>
        <v>0.20928916441893486</v>
      </c>
      <c r="BE329">
        <f>(Q329/$Q$335)/(World!Q329/World!$Q$335)</f>
        <v>0.22554412581124442</v>
      </c>
      <c r="BF329">
        <f>(R329/$R$335)/(World!R329/World!$R$335)</f>
        <v>0.260800457296546</v>
      </c>
      <c r="BI329" s="5" t="s">
        <v>628</v>
      </c>
      <c r="BJ329" s="6" t="s">
        <v>629</v>
      </c>
      <c r="BK329">
        <f t="shared" si="405"/>
        <v>-0.93357171153650798</v>
      </c>
      <c r="BL329">
        <f t="shared" si="406"/>
        <v>-0.89620116005191075</v>
      </c>
      <c r="BM329">
        <f t="shared" si="407"/>
        <v>-0.87169411739979175</v>
      </c>
      <c r="BN329">
        <f t="shared" si="408"/>
        <v>-0.86047549810352408</v>
      </c>
      <c r="BO329">
        <f t="shared" si="409"/>
        <v>-0.84706631622732409</v>
      </c>
      <c r="BP329">
        <f t="shared" si="410"/>
        <v>-0.83709683618486419</v>
      </c>
      <c r="BQ329">
        <f t="shared" si="411"/>
        <v>-0.82061541241643965</v>
      </c>
      <c r="BR329">
        <f t="shared" si="412"/>
        <v>-0.83766152915257253</v>
      </c>
      <c r="BS329">
        <f t="shared" si="413"/>
        <v>-0.9075975058456841</v>
      </c>
      <c r="BT329">
        <f t="shared" si="414"/>
        <v>-0.9081406993310851</v>
      </c>
      <c r="BU329">
        <f t="shared" si="415"/>
        <v>-0.89854333211256998</v>
      </c>
      <c r="BV329">
        <f t="shared" si="416"/>
        <v>-0.84578989914785108</v>
      </c>
      <c r="BW329">
        <f t="shared" si="417"/>
        <v>-0.70285417462689304</v>
      </c>
      <c r="BX329">
        <f t="shared" si="418"/>
        <v>-0.65386415329455361</v>
      </c>
      <c r="BY329">
        <f t="shared" si="419"/>
        <v>-0.63192818428802577</v>
      </c>
      <c r="BZ329">
        <f t="shared" si="420"/>
        <v>-0.58629384088936043</v>
      </c>
      <c r="CC329" s="5" t="s">
        <v>628</v>
      </c>
      <c r="CD329" s="6" t="s">
        <v>629</v>
      </c>
      <c r="CE329">
        <f t="shared" si="421"/>
        <v>-0.68859568952624672</v>
      </c>
      <c r="CF329">
        <f t="shared" si="422"/>
        <v>-0.554577335622368</v>
      </c>
      <c r="CG329">
        <f t="shared" si="423"/>
        <v>-0.35180837312369745</v>
      </c>
      <c r="CH329">
        <f t="shared" si="424"/>
        <v>-0.3127311037203826</v>
      </c>
      <c r="CI329">
        <f t="shared" si="425"/>
        <v>-0.20954258139060694</v>
      </c>
      <c r="CJ329">
        <f t="shared" si="426"/>
        <v>-0.20726438786469312</v>
      </c>
      <c r="CK329">
        <f t="shared" si="427"/>
        <v>-0.22282649489249329</v>
      </c>
      <c r="CL329">
        <f t="shared" si="428"/>
        <v>-0.2656218949792028</v>
      </c>
      <c r="CM329">
        <f t="shared" si="429"/>
        <v>-0.32530045262993601</v>
      </c>
      <c r="CN329">
        <f t="shared" si="430"/>
        <v>-0.39670041706137815</v>
      </c>
      <c r="CO329">
        <f t="shared" si="431"/>
        <v>-0.41206340492691962</v>
      </c>
      <c r="CP329">
        <f t="shared" si="432"/>
        <v>-0.39501521914199528</v>
      </c>
      <c r="CQ329">
        <f t="shared" si="433"/>
        <v>-0.17407004720173611</v>
      </c>
      <c r="CR329">
        <f t="shared" si="434"/>
        <v>-0.15888497357160836</v>
      </c>
      <c r="CS329">
        <f t="shared" si="435"/>
        <v>-9.1608435986207964E-2</v>
      </c>
      <c r="CT329">
        <f t="shared" si="436"/>
        <v>9.4855698948914189E-3</v>
      </c>
      <c r="CW329" s="5" t="s">
        <v>628</v>
      </c>
      <c r="CX329" s="6" t="s">
        <v>629</v>
      </c>
      <c r="CY329">
        <f t="shared" si="437"/>
        <v>2</v>
      </c>
      <c r="CZ329">
        <f t="shared" si="438"/>
        <v>2</v>
      </c>
      <c r="DA329">
        <f t="shared" si="439"/>
        <v>2</v>
      </c>
      <c r="DB329">
        <f t="shared" si="440"/>
        <v>2</v>
      </c>
      <c r="DC329">
        <f t="shared" si="441"/>
        <v>2</v>
      </c>
      <c r="DD329">
        <f t="shared" si="442"/>
        <v>2</v>
      </c>
      <c r="DE329">
        <f t="shared" si="443"/>
        <v>2</v>
      </c>
      <c r="DF329">
        <f t="shared" si="444"/>
        <v>2</v>
      </c>
      <c r="DG329">
        <f t="shared" si="445"/>
        <v>2</v>
      </c>
      <c r="DH329">
        <f t="shared" si="446"/>
        <v>2</v>
      </c>
      <c r="DI329">
        <f t="shared" si="447"/>
        <v>2</v>
      </c>
      <c r="DJ329">
        <f t="shared" si="448"/>
        <v>2</v>
      </c>
      <c r="DK329">
        <f t="shared" si="449"/>
        <v>2</v>
      </c>
      <c r="DL329">
        <f t="shared" si="450"/>
        <v>2</v>
      </c>
      <c r="DM329">
        <f t="shared" si="451"/>
        <v>2</v>
      </c>
      <c r="DN329">
        <f t="shared" si="452"/>
        <v>2</v>
      </c>
      <c r="DQ329" s="5" t="s">
        <v>628</v>
      </c>
      <c r="DR329" s="6" t="s">
        <v>629</v>
      </c>
      <c r="DS329">
        <f t="shared" si="453"/>
        <v>3</v>
      </c>
      <c r="DT329">
        <f t="shared" si="454"/>
        <v>3</v>
      </c>
      <c r="DU329">
        <f t="shared" si="455"/>
        <v>3</v>
      </c>
      <c r="DV329">
        <f t="shared" si="456"/>
        <v>3</v>
      </c>
      <c r="DW329">
        <f t="shared" si="457"/>
        <v>3</v>
      </c>
      <c r="DX329">
        <f t="shared" si="458"/>
        <v>3</v>
      </c>
      <c r="DY329">
        <f t="shared" si="459"/>
        <v>3</v>
      </c>
      <c r="DZ329">
        <f t="shared" si="460"/>
        <v>3</v>
      </c>
      <c r="EA329">
        <f t="shared" si="461"/>
        <v>3</v>
      </c>
      <c r="EB329">
        <f t="shared" si="462"/>
        <v>3</v>
      </c>
      <c r="EC329">
        <f t="shared" si="463"/>
        <v>3</v>
      </c>
      <c r="ED329">
        <f t="shared" si="464"/>
        <v>3</v>
      </c>
      <c r="EE329">
        <f t="shared" si="465"/>
        <v>3</v>
      </c>
      <c r="EF329">
        <f t="shared" si="466"/>
        <v>3</v>
      </c>
      <c r="EG329">
        <f t="shared" si="467"/>
        <v>3</v>
      </c>
      <c r="EH329">
        <f t="shared" si="468"/>
        <v>5</v>
      </c>
      <c r="EK329" s="5" t="s">
        <v>628</v>
      </c>
      <c r="EL329" s="6" t="s">
        <v>629</v>
      </c>
      <c r="EM329" t="str">
        <f t="shared" si="469"/>
        <v>D</v>
      </c>
      <c r="EN329" t="str">
        <f t="shared" si="470"/>
        <v>D</v>
      </c>
      <c r="EO329" t="str">
        <f t="shared" si="471"/>
        <v>D</v>
      </c>
      <c r="EP329" t="str">
        <f t="shared" si="472"/>
        <v>D</v>
      </c>
      <c r="EQ329" t="str">
        <f t="shared" si="473"/>
        <v>D</v>
      </c>
      <c r="ER329" t="str">
        <f t="shared" si="474"/>
        <v>D</v>
      </c>
      <c r="ES329" t="str">
        <f t="shared" si="475"/>
        <v>D</v>
      </c>
      <c r="ET329" t="str">
        <f t="shared" si="476"/>
        <v>D</v>
      </c>
      <c r="EU329" t="str">
        <f t="shared" si="477"/>
        <v>D</v>
      </c>
      <c r="EV329" t="str">
        <f t="shared" si="478"/>
        <v>D</v>
      </c>
      <c r="EW329" t="str">
        <f t="shared" si="479"/>
        <v>D</v>
      </c>
      <c r="EX329" t="str">
        <f t="shared" si="480"/>
        <v>D</v>
      </c>
      <c r="EY329" t="str">
        <f t="shared" si="481"/>
        <v>D</v>
      </c>
      <c r="EZ329" t="str">
        <f t="shared" si="482"/>
        <v>D</v>
      </c>
      <c r="FA329" t="str">
        <f t="shared" si="483"/>
        <v>D</v>
      </c>
      <c r="FB329" t="str">
        <f t="shared" si="484"/>
        <v>C</v>
      </c>
    </row>
    <row r="330" spans="1:158" x14ac:dyDescent="0.25">
      <c r="A330" s="1" t="s">
        <v>630</v>
      </c>
      <c r="B330" s="2" t="s">
        <v>631</v>
      </c>
      <c r="C330" s="3">
        <v>1358</v>
      </c>
      <c r="D330" s="3">
        <v>811</v>
      </c>
      <c r="E330" s="3">
        <v>4417</v>
      </c>
      <c r="F330" s="3">
        <v>3989</v>
      </c>
      <c r="G330" s="3">
        <v>2853</v>
      </c>
      <c r="H330" s="3">
        <v>3115</v>
      </c>
      <c r="I330" s="3">
        <v>3057</v>
      </c>
      <c r="J330" s="3">
        <v>3455</v>
      </c>
      <c r="K330" s="3">
        <v>4125</v>
      </c>
      <c r="L330" s="3">
        <v>7843</v>
      </c>
      <c r="M330" s="3">
        <v>14187</v>
      </c>
      <c r="N330" s="3">
        <v>12900</v>
      </c>
      <c r="O330" s="3">
        <v>13005</v>
      </c>
      <c r="P330" s="3">
        <v>12881</v>
      </c>
      <c r="Q330" s="3">
        <v>12558</v>
      </c>
      <c r="R330" s="4">
        <v>8725</v>
      </c>
      <c r="U330" s="1" t="s">
        <v>630</v>
      </c>
      <c r="V330" s="2" t="s">
        <v>631</v>
      </c>
      <c r="W330" s="7">
        <v>12343</v>
      </c>
      <c r="X330" s="7">
        <v>10787</v>
      </c>
      <c r="Y330" s="7">
        <v>10383</v>
      </c>
      <c r="Z330" s="7">
        <v>9825</v>
      </c>
      <c r="AA330" s="7">
        <v>9378</v>
      </c>
      <c r="AB330" s="7">
        <v>10426</v>
      </c>
      <c r="AC330" s="7">
        <v>11530</v>
      </c>
      <c r="AD330" s="7">
        <v>15487</v>
      </c>
      <c r="AE330" s="7">
        <v>16544</v>
      </c>
      <c r="AF330" s="7">
        <v>18770</v>
      </c>
      <c r="AG330" s="7">
        <v>29242</v>
      </c>
      <c r="AH330" s="7">
        <v>33430</v>
      </c>
      <c r="AI330" s="7">
        <v>33827</v>
      </c>
      <c r="AJ330" s="7">
        <v>35892</v>
      </c>
      <c r="AK330" s="7">
        <v>33980</v>
      </c>
      <c r="AL330" s="8">
        <v>30869</v>
      </c>
      <c r="AO330" s="1" t="s">
        <v>630</v>
      </c>
      <c r="AP330" s="2" t="s">
        <v>631</v>
      </c>
      <c r="AQ330">
        <f>(C330/$C$335)/(World!C330/World!$C$335)</f>
        <v>1.7233402277121029E-2</v>
      </c>
      <c r="AR330">
        <f>(D330/$D$335)/(World!D330/World!$D$335)</f>
        <v>9.7229007861937347E-3</v>
      </c>
      <c r="AS330">
        <f>(E330/$E$335)/(World!E330/World!$E$335)</f>
        <v>4.0427828292184741E-2</v>
      </c>
      <c r="AT330">
        <f>(F330/$F$335)/(World!F330/World!$F$335)</f>
        <v>3.0155720592145982E-2</v>
      </c>
      <c r="AU330">
        <f>(G330/$G$335)/(World!G330/World!$G$335)</f>
        <v>1.9630083487676218E-2</v>
      </c>
      <c r="AV330">
        <f>(H330/$H$335)/(World!H330/World!$H$335)</f>
        <v>2.0547526187198285E-2</v>
      </c>
      <c r="AW330">
        <f>(I330/$I$335)/(World!I330/World!$I$335)</f>
        <v>1.8277674727997191E-2</v>
      </c>
      <c r="AX330">
        <f>(J330/$J$335)/(World!J330/World!$J$335)</f>
        <v>1.7402538585914541E-2</v>
      </c>
      <c r="AY330">
        <f>(K330/$K$335)/(World!K330/World!$K$335)</f>
        <v>2.165137383783711E-2</v>
      </c>
      <c r="AZ330">
        <f>(L330/$L$335)/(World!L330/World!$L$335)</f>
        <v>3.3992126520619066E-2</v>
      </c>
      <c r="BA330">
        <f>(M330/$M$335)/(World!M330/World!$M$335)</f>
        <v>5.8870671736807142E-2</v>
      </c>
      <c r="BB330">
        <f>(N330/$N$335)/(World!N330/World!$N$335)</f>
        <v>5.2686576963760584E-2</v>
      </c>
      <c r="BC330">
        <f>(O330/$O$335)/(World!O330/World!$O$335)</f>
        <v>5.3760368697252002E-2</v>
      </c>
      <c r="BD330">
        <f>(P330/$P$335)/(World!P330/World!$P$335)</f>
        <v>5.1109823234690939E-2</v>
      </c>
      <c r="BE330">
        <f>(Q330/$Q$335)/(World!Q330/World!$Q$335)</f>
        <v>4.835958377371561E-2</v>
      </c>
      <c r="BF330">
        <f>(R330/$R$335)/(World!R330/World!$R$335)</f>
        <v>3.5920919848838204E-2</v>
      </c>
      <c r="BI330" s="1" t="s">
        <v>630</v>
      </c>
      <c r="BJ330" s="2" t="s">
        <v>631</v>
      </c>
      <c r="BK330">
        <f t="shared" si="405"/>
        <v>-0.96611711286997992</v>
      </c>
      <c r="BL330">
        <f t="shared" si="406"/>
        <v>-0.98074144742359859</v>
      </c>
      <c r="BM330">
        <f t="shared" si="407"/>
        <v>-0.92228614577035062</v>
      </c>
      <c r="BN330">
        <f t="shared" si="408"/>
        <v>-0.94145405400493809</v>
      </c>
      <c r="BO330">
        <f t="shared" si="409"/>
        <v>-0.9614956761171054</v>
      </c>
      <c r="BP330">
        <f t="shared" si="410"/>
        <v>-0.95973234825434428</v>
      </c>
      <c r="BQ330">
        <f t="shared" si="411"/>
        <v>-0.96410080436482215</v>
      </c>
      <c r="BR330">
        <f t="shared" si="412"/>
        <v>-0.96579025916309924</v>
      </c>
      <c r="BS330">
        <f t="shared" si="413"/>
        <v>-0.95761494695298321</v>
      </c>
      <c r="BT330">
        <f t="shared" si="414"/>
        <v>-0.93425070530275212</v>
      </c>
      <c r="BU330">
        <f t="shared" si="415"/>
        <v>-0.88880479305325399</v>
      </c>
      <c r="BV330">
        <f t="shared" si="416"/>
        <v>-0.89990073376688584</v>
      </c>
      <c r="BW330">
        <f t="shared" si="417"/>
        <v>-0.89796471703767877</v>
      </c>
      <c r="BX330">
        <f t="shared" si="418"/>
        <v>-0.9027507457262548</v>
      </c>
      <c r="BY330">
        <f t="shared" si="419"/>
        <v>-0.90774237289911808</v>
      </c>
      <c r="BZ330">
        <f t="shared" si="420"/>
        <v>-0.93064930119553957</v>
      </c>
      <c r="CC330" s="1" t="s">
        <v>630</v>
      </c>
      <c r="CD330" s="2" t="s">
        <v>631</v>
      </c>
      <c r="CE330">
        <f t="shared" si="421"/>
        <v>-0.8017662944310634</v>
      </c>
      <c r="CF330">
        <f t="shared" si="422"/>
        <v>-0.86014830143128129</v>
      </c>
      <c r="CG330">
        <f t="shared" si="423"/>
        <v>-0.4031081081081081</v>
      </c>
      <c r="CH330">
        <f t="shared" si="424"/>
        <v>-0.42246995801360937</v>
      </c>
      <c r="CI330">
        <f t="shared" si="425"/>
        <v>-0.53348050036791761</v>
      </c>
      <c r="CJ330">
        <f t="shared" si="426"/>
        <v>-0.53991581123993793</v>
      </c>
      <c r="CK330">
        <f t="shared" si="427"/>
        <v>-0.58085966956879409</v>
      </c>
      <c r="CL330">
        <f t="shared" si="428"/>
        <v>-0.63520219617780593</v>
      </c>
      <c r="CM330">
        <f t="shared" si="429"/>
        <v>-0.60085151676423632</v>
      </c>
      <c r="CN330">
        <f t="shared" si="430"/>
        <v>-0.4105888099800849</v>
      </c>
      <c r="CO330">
        <f t="shared" si="431"/>
        <v>-0.34665776324575742</v>
      </c>
      <c r="CP330">
        <f t="shared" si="432"/>
        <v>-0.44312540470537448</v>
      </c>
      <c r="CQ330">
        <f t="shared" si="433"/>
        <v>-0.44461052271950802</v>
      </c>
      <c r="CR330">
        <f t="shared" si="434"/>
        <v>-0.47179792098087059</v>
      </c>
      <c r="CS330">
        <f t="shared" si="435"/>
        <v>-0.46031200309424558</v>
      </c>
      <c r="CT330">
        <f t="shared" si="436"/>
        <v>-0.55927665807950699</v>
      </c>
      <c r="CW330" s="1" t="s">
        <v>630</v>
      </c>
      <c r="CX330" s="2" t="s">
        <v>631</v>
      </c>
      <c r="CY330">
        <f t="shared" si="437"/>
        <v>2</v>
      </c>
      <c r="CZ330">
        <f t="shared" si="438"/>
        <v>2</v>
      </c>
      <c r="DA330">
        <f t="shared" si="439"/>
        <v>2</v>
      </c>
      <c r="DB330">
        <f t="shared" si="440"/>
        <v>2</v>
      </c>
      <c r="DC330">
        <f t="shared" si="441"/>
        <v>2</v>
      </c>
      <c r="DD330">
        <f t="shared" si="442"/>
        <v>2</v>
      </c>
      <c r="DE330">
        <f t="shared" si="443"/>
        <v>2</v>
      </c>
      <c r="DF330">
        <f t="shared" si="444"/>
        <v>2</v>
      </c>
      <c r="DG330">
        <f t="shared" si="445"/>
        <v>2</v>
      </c>
      <c r="DH330">
        <f t="shared" si="446"/>
        <v>2</v>
      </c>
      <c r="DI330">
        <f t="shared" si="447"/>
        <v>2</v>
      </c>
      <c r="DJ330">
        <f t="shared" si="448"/>
        <v>2</v>
      </c>
      <c r="DK330">
        <f t="shared" si="449"/>
        <v>2</v>
      </c>
      <c r="DL330">
        <f t="shared" si="450"/>
        <v>2</v>
      </c>
      <c r="DM330">
        <f t="shared" si="451"/>
        <v>2</v>
      </c>
      <c r="DN330">
        <f t="shared" si="452"/>
        <v>2</v>
      </c>
      <c r="DQ330" s="1" t="s">
        <v>630</v>
      </c>
      <c r="DR330" s="2" t="s">
        <v>631</v>
      </c>
      <c r="DS330">
        <f t="shared" si="453"/>
        <v>3</v>
      </c>
      <c r="DT330">
        <f t="shared" si="454"/>
        <v>3</v>
      </c>
      <c r="DU330">
        <f t="shared" si="455"/>
        <v>3</v>
      </c>
      <c r="DV330">
        <f t="shared" si="456"/>
        <v>3</v>
      </c>
      <c r="DW330">
        <f t="shared" si="457"/>
        <v>3</v>
      </c>
      <c r="DX330">
        <f t="shared" si="458"/>
        <v>3</v>
      </c>
      <c r="DY330">
        <f t="shared" si="459"/>
        <v>3</v>
      </c>
      <c r="DZ330">
        <f t="shared" si="460"/>
        <v>3</v>
      </c>
      <c r="EA330">
        <f t="shared" si="461"/>
        <v>3</v>
      </c>
      <c r="EB330">
        <f t="shared" si="462"/>
        <v>3</v>
      </c>
      <c r="EC330">
        <f t="shared" si="463"/>
        <v>3</v>
      </c>
      <c r="ED330">
        <f t="shared" si="464"/>
        <v>3</v>
      </c>
      <c r="EE330">
        <f t="shared" si="465"/>
        <v>3</v>
      </c>
      <c r="EF330">
        <f t="shared" si="466"/>
        <v>3</v>
      </c>
      <c r="EG330">
        <f t="shared" si="467"/>
        <v>3</v>
      </c>
      <c r="EH330">
        <f t="shared" si="468"/>
        <v>3</v>
      </c>
      <c r="EK330" s="1" t="s">
        <v>630</v>
      </c>
      <c r="EL330" s="2" t="s">
        <v>631</v>
      </c>
      <c r="EM330" t="str">
        <f t="shared" si="469"/>
        <v>D</v>
      </c>
      <c r="EN330" t="str">
        <f t="shared" si="470"/>
        <v>D</v>
      </c>
      <c r="EO330" t="str">
        <f t="shared" si="471"/>
        <v>D</v>
      </c>
      <c r="EP330" t="str">
        <f t="shared" si="472"/>
        <v>D</v>
      </c>
      <c r="EQ330" t="str">
        <f t="shared" si="473"/>
        <v>D</v>
      </c>
      <c r="ER330" t="str">
        <f t="shared" si="474"/>
        <v>D</v>
      </c>
      <c r="ES330" t="str">
        <f t="shared" si="475"/>
        <v>D</v>
      </c>
      <c r="ET330" t="str">
        <f t="shared" si="476"/>
        <v>D</v>
      </c>
      <c r="EU330" t="str">
        <f t="shared" si="477"/>
        <v>D</v>
      </c>
      <c r="EV330" t="str">
        <f t="shared" si="478"/>
        <v>D</v>
      </c>
      <c r="EW330" t="str">
        <f t="shared" si="479"/>
        <v>D</v>
      </c>
      <c r="EX330" t="str">
        <f t="shared" si="480"/>
        <v>D</v>
      </c>
      <c r="EY330" t="str">
        <f t="shared" si="481"/>
        <v>D</v>
      </c>
      <c r="EZ330" t="str">
        <f t="shared" si="482"/>
        <v>D</v>
      </c>
      <c r="FA330" t="str">
        <f t="shared" si="483"/>
        <v>D</v>
      </c>
      <c r="FB330" t="str">
        <f t="shared" si="484"/>
        <v>D</v>
      </c>
    </row>
    <row r="331" spans="1:158" x14ac:dyDescent="0.25">
      <c r="A331" s="1" t="s">
        <v>632</v>
      </c>
      <c r="B331" s="2" t="s">
        <v>633</v>
      </c>
      <c r="C331" s="7">
        <v>133</v>
      </c>
      <c r="D331" s="7">
        <v>191</v>
      </c>
      <c r="E331" s="7">
        <v>330</v>
      </c>
      <c r="F331" s="7">
        <v>123</v>
      </c>
      <c r="G331" s="7">
        <v>110</v>
      </c>
      <c r="H331" s="7">
        <v>132</v>
      </c>
      <c r="I331" s="7">
        <v>187</v>
      </c>
      <c r="J331" s="7">
        <v>245</v>
      </c>
      <c r="K331" s="7">
        <v>180</v>
      </c>
      <c r="L331" s="7">
        <v>298</v>
      </c>
      <c r="M331" s="7">
        <v>234</v>
      </c>
      <c r="N331" s="7">
        <v>450</v>
      </c>
      <c r="O331" s="7">
        <v>291</v>
      </c>
      <c r="P331" s="7">
        <v>383</v>
      </c>
      <c r="Q331" s="7">
        <v>462</v>
      </c>
      <c r="R331" s="8">
        <v>494</v>
      </c>
      <c r="U331" s="1" t="s">
        <v>632</v>
      </c>
      <c r="V331" s="2" t="s">
        <v>633</v>
      </c>
      <c r="W331" s="7">
        <v>1154</v>
      </c>
      <c r="X331" s="7">
        <v>1014</v>
      </c>
      <c r="Y331" s="7">
        <v>958</v>
      </c>
      <c r="Z331" s="7">
        <v>1100</v>
      </c>
      <c r="AA331" s="7">
        <v>1180</v>
      </c>
      <c r="AB331" s="7">
        <v>1417</v>
      </c>
      <c r="AC331" s="7">
        <v>1474</v>
      </c>
      <c r="AD331" s="7">
        <v>1433</v>
      </c>
      <c r="AE331" s="7">
        <v>1852</v>
      </c>
      <c r="AF331" s="7">
        <v>3000</v>
      </c>
      <c r="AG331" s="7">
        <v>2982</v>
      </c>
      <c r="AH331" s="7">
        <v>3687</v>
      </c>
      <c r="AI331" s="7">
        <v>4306</v>
      </c>
      <c r="AJ331" s="7">
        <v>5233</v>
      </c>
      <c r="AK331" s="7">
        <v>5325</v>
      </c>
      <c r="AL331" s="8">
        <v>5508</v>
      </c>
      <c r="AO331" s="1" t="s">
        <v>632</v>
      </c>
      <c r="AP331" s="2" t="s">
        <v>633</v>
      </c>
      <c r="AQ331">
        <f>(C331/$C$335)/(World!C331/World!$C$335)</f>
        <v>9.4728111525835129E-3</v>
      </c>
      <c r="AR331">
        <f>(D331/$D$335)/(World!D331/World!$D$335)</f>
        <v>1.1353798808577308E-2</v>
      </c>
      <c r="AS331">
        <f>(E331/$E$335)/(World!E331/World!$E$335)</f>
        <v>1.3618869259382578E-2</v>
      </c>
      <c r="AT331">
        <f>(F331/$F$335)/(World!F331/World!$F$335)</f>
        <v>5.3925102369434116E-3</v>
      </c>
      <c r="AU331">
        <f>(G331/$G$335)/(World!G331/World!$G$335)</f>
        <v>4.1589638443733914E-3</v>
      </c>
      <c r="AV331">
        <f>(H331/$H$335)/(World!H331/World!$H$335)</f>
        <v>4.8682498855332733E-3</v>
      </c>
      <c r="AW331">
        <f>(I331/$I$335)/(World!I331/World!$I$335)</f>
        <v>6.4891024457121582E-3</v>
      </c>
      <c r="AX331">
        <f>(J331/$J$335)/(World!J331/World!$J$335)</f>
        <v>7.9020019614251241E-3</v>
      </c>
      <c r="AY331">
        <f>(K331/$K$335)/(World!K331/World!$K$335)</f>
        <v>5.9707116151852752E-3</v>
      </c>
      <c r="AZ331">
        <f>(L331/$L$335)/(World!L331/World!$L$335)</f>
        <v>8.9084307506554997E-3</v>
      </c>
      <c r="BA331">
        <f>(M331/$M$335)/(World!M331/World!$M$335)</f>
        <v>6.9713614583926066E-3</v>
      </c>
      <c r="BB331">
        <f>(N331/$N$335)/(World!N331/World!$N$335)</f>
        <v>1.3690277346783925E-2</v>
      </c>
      <c r="BC331">
        <f>(O331/$O$335)/(World!O331/World!$O$335)</f>
        <v>8.7743853085238289E-3</v>
      </c>
      <c r="BD331">
        <f>(P331/$P$335)/(World!P331/World!$P$335)</f>
        <v>1.031295759395943E-2</v>
      </c>
      <c r="BE331">
        <f>(Q331/$Q$335)/(World!Q331/World!$Q$335)</f>
        <v>1.2462315800278618E-2</v>
      </c>
      <c r="BF331">
        <f>(R331/$R$335)/(World!R331/World!$R$335)</f>
        <v>1.322209936314667E-2</v>
      </c>
      <c r="BI331" s="1" t="s">
        <v>632</v>
      </c>
      <c r="BJ331" s="2" t="s">
        <v>633</v>
      </c>
      <c r="BK331">
        <f t="shared" si="405"/>
        <v>-0.98123216188107587</v>
      </c>
      <c r="BL331">
        <f t="shared" si="406"/>
        <v>-0.9775473255314755</v>
      </c>
      <c r="BM331">
        <f t="shared" si="407"/>
        <v>-0.97312822467613802</v>
      </c>
      <c r="BN331">
        <f t="shared" si="408"/>
        <v>-0.9892728259221415</v>
      </c>
      <c r="BO331">
        <f t="shared" si="409"/>
        <v>-0.99171652299263258</v>
      </c>
      <c r="BP331">
        <f t="shared" si="410"/>
        <v>-0.99031067030710185</v>
      </c>
      <c r="BQ331">
        <f t="shared" si="411"/>
        <v>-0.98710546904095842</v>
      </c>
      <c r="BR331">
        <f t="shared" si="412"/>
        <v>-0.98431990025608163</v>
      </c>
      <c r="BS331">
        <f t="shared" si="413"/>
        <v>-0.98812945238614613</v>
      </c>
      <c r="BT331">
        <f t="shared" si="414"/>
        <v>-0.98234045731181496</v>
      </c>
      <c r="BU331">
        <f t="shared" si="415"/>
        <v>-0.9861538039209059</v>
      </c>
      <c r="BV331">
        <f t="shared" si="416"/>
        <v>-0.97298923023585338</v>
      </c>
      <c r="BW331">
        <f t="shared" si="417"/>
        <v>-0.98260386973279412</v>
      </c>
      <c r="BX331">
        <f t="shared" si="418"/>
        <v>-0.97958462768107124</v>
      </c>
      <c r="BY331">
        <f t="shared" si="419"/>
        <v>-0.9753821636503518</v>
      </c>
      <c r="BZ331">
        <f t="shared" si="420"/>
        <v>-0.97390088634770733</v>
      </c>
      <c r="CC331" s="1" t="s">
        <v>632</v>
      </c>
      <c r="CD331" s="2" t="s">
        <v>633</v>
      </c>
      <c r="CE331">
        <f t="shared" si="421"/>
        <v>-0.79331779331779329</v>
      </c>
      <c r="CF331">
        <f t="shared" si="422"/>
        <v>-0.68298755186721993</v>
      </c>
      <c r="CG331">
        <f t="shared" si="423"/>
        <v>-0.48757763975155277</v>
      </c>
      <c r="CH331">
        <f t="shared" si="424"/>
        <v>-0.7988552739165985</v>
      </c>
      <c r="CI331">
        <f t="shared" si="425"/>
        <v>-0.8294573643410853</v>
      </c>
      <c r="CJ331">
        <f t="shared" si="426"/>
        <v>-0.82956746287927696</v>
      </c>
      <c r="CK331">
        <f t="shared" si="427"/>
        <v>-0.77483443708609268</v>
      </c>
      <c r="CL331">
        <f t="shared" si="428"/>
        <v>-0.70798569725864124</v>
      </c>
      <c r="CM331">
        <f t="shared" si="429"/>
        <v>-0.82283464566929132</v>
      </c>
      <c r="CN331">
        <f t="shared" si="430"/>
        <v>-0.81928441479684655</v>
      </c>
      <c r="CO331">
        <f t="shared" si="431"/>
        <v>-0.85447761194029848</v>
      </c>
      <c r="CP331">
        <f t="shared" si="432"/>
        <v>-0.78245105148658445</v>
      </c>
      <c r="CQ331">
        <f t="shared" si="433"/>
        <v>-0.87339569284315854</v>
      </c>
      <c r="CR331">
        <f t="shared" si="434"/>
        <v>-0.86360398860398857</v>
      </c>
      <c r="CS331">
        <f t="shared" si="435"/>
        <v>-0.84033177812338</v>
      </c>
      <c r="CT331">
        <f t="shared" si="436"/>
        <v>-0.83538820393202262</v>
      </c>
      <c r="CW331" s="1" t="s">
        <v>632</v>
      </c>
      <c r="CX331" s="2" t="s">
        <v>633</v>
      </c>
      <c r="CY331">
        <f t="shared" si="437"/>
        <v>2</v>
      </c>
      <c r="CZ331">
        <f t="shared" si="438"/>
        <v>2</v>
      </c>
      <c r="DA331">
        <f t="shared" si="439"/>
        <v>2</v>
      </c>
      <c r="DB331">
        <f t="shared" si="440"/>
        <v>2</v>
      </c>
      <c r="DC331">
        <f t="shared" si="441"/>
        <v>2</v>
      </c>
      <c r="DD331">
        <f t="shared" si="442"/>
        <v>2</v>
      </c>
      <c r="DE331">
        <f t="shared" si="443"/>
        <v>2</v>
      </c>
      <c r="DF331">
        <f t="shared" si="444"/>
        <v>2</v>
      </c>
      <c r="DG331">
        <f t="shared" si="445"/>
        <v>2</v>
      </c>
      <c r="DH331">
        <f t="shared" si="446"/>
        <v>2</v>
      </c>
      <c r="DI331">
        <f t="shared" si="447"/>
        <v>2</v>
      </c>
      <c r="DJ331">
        <f t="shared" si="448"/>
        <v>2</v>
      </c>
      <c r="DK331">
        <f t="shared" si="449"/>
        <v>2</v>
      </c>
      <c r="DL331">
        <f t="shared" si="450"/>
        <v>2</v>
      </c>
      <c r="DM331">
        <f t="shared" si="451"/>
        <v>2</v>
      </c>
      <c r="DN331">
        <f t="shared" si="452"/>
        <v>2</v>
      </c>
      <c r="DQ331" s="1" t="s">
        <v>632</v>
      </c>
      <c r="DR331" s="2" t="s">
        <v>633</v>
      </c>
      <c r="DS331">
        <f t="shared" si="453"/>
        <v>3</v>
      </c>
      <c r="DT331">
        <f t="shared" si="454"/>
        <v>3</v>
      </c>
      <c r="DU331">
        <f t="shared" si="455"/>
        <v>3</v>
      </c>
      <c r="DV331">
        <f t="shared" si="456"/>
        <v>3</v>
      </c>
      <c r="DW331">
        <f t="shared" si="457"/>
        <v>3</v>
      </c>
      <c r="DX331">
        <f t="shared" si="458"/>
        <v>3</v>
      </c>
      <c r="DY331">
        <f t="shared" si="459"/>
        <v>3</v>
      </c>
      <c r="DZ331">
        <f t="shared" si="460"/>
        <v>3</v>
      </c>
      <c r="EA331">
        <f t="shared" si="461"/>
        <v>3</v>
      </c>
      <c r="EB331">
        <f t="shared" si="462"/>
        <v>3</v>
      </c>
      <c r="EC331">
        <f t="shared" si="463"/>
        <v>3</v>
      </c>
      <c r="ED331">
        <f t="shared" si="464"/>
        <v>3</v>
      </c>
      <c r="EE331">
        <f t="shared" si="465"/>
        <v>3</v>
      </c>
      <c r="EF331">
        <f t="shared" si="466"/>
        <v>3</v>
      </c>
      <c r="EG331">
        <f t="shared" si="467"/>
        <v>3</v>
      </c>
      <c r="EH331">
        <f t="shared" si="468"/>
        <v>3</v>
      </c>
      <c r="EK331" s="1" t="s">
        <v>632</v>
      </c>
      <c r="EL331" s="2" t="s">
        <v>633</v>
      </c>
      <c r="EM331" t="str">
        <f t="shared" si="469"/>
        <v>D</v>
      </c>
      <c r="EN331" t="str">
        <f t="shared" si="470"/>
        <v>D</v>
      </c>
      <c r="EO331" t="str">
        <f t="shared" si="471"/>
        <v>D</v>
      </c>
      <c r="EP331" t="str">
        <f t="shared" si="472"/>
        <v>D</v>
      </c>
      <c r="EQ331" t="str">
        <f t="shared" si="473"/>
        <v>D</v>
      </c>
      <c r="ER331" t="str">
        <f t="shared" si="474"/>
        <v>D</v>
      </c>
      <c r="ES331" t="str">
        <f t="shared" si="475"/>
        <v>D</v>
      </c>
      <c r="ET331" t="str">
        <f t="shared" si="476"/>
        <v>D</v>
      </c>
      <c r="EU331" t="str">
        <f t="shared" si="477"/>
        <v>D</v>
      </c>
      <c r="EV331" t="str">
        <f t="shared" si="478"/>
        <v>D</v>
      </c>
      <c r="EW331" t="str">
        <f t="shared" si="479"/>
        <v>D</v>
      </c>
      <c r="EX331" t="str">
        <f t="shared" si="480"/>
        <v>D</v>
      </c>
      <c r="EY331" t="str">
        <f t="shared" si="481"/>
        <v>D</v>
      </c>
      <c r="EZ331" t="str">
        <f t="shared" si="482"/>
        <v>D</v>
      </c>
      <c r="FA331" t="str">
        <f t="shared" si="483"/>
        <v>D</v>
      </c>
      <c r="FB331" t="str">
        <f t="shared" si="484"/>
        <v>D</v>
      </c>
    </row>
    <row r="332" spans="1:158" x14ac:dyDescent="0.25">
      <c r="A332" s="5" t="s">
        <v>634</v>
      </c>
      <c r="B332" s="6" t="s">
        <v>635</v>
      </c>
      <c r="C332" s="3">
        <v>199954</v>
      </c>
      <c r="D332" s="3">
        <v>227175</v>
      </c>
      <c r="E332" s="3">
        <v>286712</v>
      </c>
      <c r="F332" s="3">
        <v>379423</v>
      </c>
      <c r="G332" s="3">
        <v>364696</v>
      </c>
      <c r="H332" s="3">
        <v>452448</v>
      </c>
      <c r="I332" s="3">
        <v>568967</v>
      </c>
      <c r="J332" s="3">
        <v>783587</v>
      </c>
      <c r="K332" s="3">
        <v>545313</v>
      </c>
      <c r="L332" s="3">
        <v>743499</v>
      </c>
      <c r="M332" s="3">
        <v>814211</v>
      </c>
      <c r="N332" s="3">
        <v>1134732</v>
      </c>
      <c r="O332" s="3">
        <v>1141356</v>
      </c>
      <c r="P332" s="3">
        <v>1094635</v>
      </c>
      <c r="Q332" s="3">
        <v>983020</v>
      </c>
      <c r="R332" s="4">
        <v>801149</v>
      </c>
      <c r="U332" s="5" t="s">
        <v>634</v>
      </c>
      <c r="V332" s="6" t="s">
        <v>635</v>
      </c>
      <c r="W332" s="3">
        <v>130709</v>
      </c>
      <c r="X332" s="3">
        <v>145771</v>
      </c>
      <c r="Y332" s="3">
        <v>213346</v>
      </c>
      <c r="Z332" s="3">
        <v>295506</v>
      </c>
      <c r="AA332" s="3">
        <v>278692</v>
      </c>
      <c r="AB332" s="3">
        <v>324309</v>
      </c>
      <c r="AC332" s="3">
        <v>439140</v>
      </c>
      <c r="AD332" s="3">
        <v>551615</v>
      </c>
      <c r="AE332" s="3">
        <v>410873</v>
      </c>
      <c r="AF332" s="3">
        <v>549646</v>
      </c>
      <c r="AG332" s="3">
        <v>671704</v>
      </c>
      <c r="AH332" s="3">
        <v>848844</v>
      </c>
      <c r="AI332" s="3">
        <v>789096</v>
      </c>
      <c r="AJ332" s="3">
        <v>866984</v>
      </c>
      <c r="AK332" s="3">
        <v>760185</v>
      </c>
      <c r="AL332" s="4">
        <v>594068</v>
      </c>
      <c r="AO332" s="5" t="s">
        <v>634</v>
      </c>
      <c r="AP332" s="6" t="s">
        <v>635</v>
      </c>
      <c r="AQ332">
        <f>(C332/$C$335)/(World!C332/World!$C$335)</f>
        <v>1.0957420036891654</v>
      </c>
      <c r="AR332">
        <f>(D332/$D$335)/(World!D332/World!$D$335)</f>
        <v>1.1778820134485946</v>
      </c>
      <c r="AS332">
        <f>(E332/$E$335)/(World!E332/World!$E$335)</f>
        <v>1.1525364835573402</v>
      </c>
      <c r="AT332">
        <f>(F332/$F$335)/(World!F332/World!$F$335)</f>
        <v>1.2955393362266976</v>
      </c>
      <c r="AU332">
        <f>(G332/$G$335)/(World!G332/World!$G$335)</f>
        <v>1.1843737944747292</v>
      </c>
      <c r="AV332">
        <f>(H332/$H$335)/(World!H332/World!$H$335)</f>
        <v>1.3642072647967802</v>
      </c>
      <c r="AW332">
        <f>(I332/$I$335)/(World!I332/World!$I$335)</f>
        <v>1.5486804635695839</v>
      </c>
      <c r="AX332">
        <f>(J332/$J$335)/(World!J332/World!$J$335)</f>
        <v>1.9079009234519582</v>
      </c>
      <c r="AY332">
        <f>(K332/$K$335)/(World!K332/World!$K$335)</f>
        <v>1.5438751491756872</v>
      </c>
      <c r="AZ332">
        <f>(L332/$L$335)/(World!L332/World!$L$335)</f>
        <v>1.7112126769594038</v>
      </c>
      <c r="BA332">
        <f>(M332/$M$335)/(World!M332/World!$M$335)</f>
        <v>1.730757313009992</v>
      </c>
      <c r="BB332">
        <f>(N332/$N$335)/(World!N332/World!$N$335)</f>
        <v>2.3719804138294425</v>
      </c>
      <c r="BC332">
        <f>(O332/$O$335)/(World!O332/World!$O$335)</f>
        <v>2.4148404009315381</v>
      </c>
      <c r="BD332">
        <f>(P332/$P$335)/(World!P332/World!$P$335)</f>
        <v>2.0712509485745461</v>
      </c>
      <c r="BE332">
        <f>(Q332/$Q$335)/(World!Q332/World!$Q$335)</f>
        <v>1.9364968374580365</v>
      </c>
      <c r="BF332">
        <f>(R332/$R$335)/(World!R332/World!$R$335)</f>
        <v>1.6393531487825941</v>
      </c>
      <c r="BI332" s="5" t="s">
        <v>634</v>
      </c>
      <c r="BJ332" s="6" t="s">
        <v>635</v>
      </c>
      <c r="BK332">
        <f t="shared" si="405"/>
        <v>4.5684060118387354E-2</v>
      </c>
      <c r="BL332">
        <f t="shared" si="406"/>
        <v>8.1676607066020562E-2</v>
      </c>
      <c r="BM332">
        <f t="shared" si="407"/>
        <v>7.0863599628868651E-2</v>
      </c>
      <c r="BN332">
        <f t="shared" si="408"/>
        <v>0.12874505418517096</v>
      </c>
      <c r="BO332">
        <f t="shared" si="409"/>
        <v>8.4405789403395173E-2</v>
      </c>
      <c r="BP332">
        <f t="shared" si="410"/>
        <v>0.15405048035333158</v>
      </c>
      <c r="BQ332">
        <f t="shared" si="411"/>
        <v>0.2152802092739092</v>
      </c>
      <c r="BR332">
        <f t="shared" si="412"/>
        <v>0.31221865784003139</v>
      </c>
      <c r="BS332">
        <f t="shared" si="413"/>
        <v>0.21379789387538284</v>
      </c>
      <c r="BT332">
        <f t="shared" si="414"/>
        <v>0.26232271743322672</v>
      </c>
      <c r="BU332">
        <f t="shared" si="415"/>
        <v>0.26760243743685552</v>
      </c>
      <c r="BV332">
        <f t="shared" si="416"/>
        <v>0.406876744657995</v>
      </c>
      <c r="BW332">
        <f t="shared" si="417"/>
        <v>0.4143210911249563</v>
      </c>
      <c r="BX332">
        <f t="shared" si="418"/>
        <v>0.34879954992663292</v>
      </c>
      <c r="BY332">
        <f t="shared" si="419"/>
        <v>0.31891634464306462</v>
      </c>
      <c r="BZ332">
        <f t="shared" si="420"/>
        <v>0.24223857617443001</v>
      </c>
      <c r="CC332" s="5" t="s">
        <v>634</v>
      </c>
      <c r="CD332" s="6" t="s">
        <v>635</v>
      </c>
      <c r="CE332">
        <f t="shared" si="421"/>
        <v>0.20941260437363721</v>
      </c>
      <c r="CF332">
        <f t="shared" si="422"/>
        <v>0.21827288669137088</v>
      </c>
      <c r="CG332">
        <f t="shared" si="423"/>
        <v>0.1467149810621968</v>
      </c>
      <c r="CH332">
        <f t="shared" si="424"/>
        <v>0.12433455963516163</v>
      </c>
      <c r="CI332">
        <f t="shared" si="425"/>
        <v>0.13367361529901087</v>
      </c>
      <c r="CJ332">
        <f t="shared" si="426"/>
        <v>0.16496664980167544</v>
      </c>
      <c r="CK332">
        <f t="shared" si="427"/>
        <v>0.12878295657107827</v>
      </c>
      <c r="CL332">
        <f t="shared" si="428"/>
        <v>0.17373550968317902</v>
      </c>
      <c r="CM332">
        <f t="shared" si="429"/>
        <v>0.14060025978209262</v>
      </c>
      <c r="CN332">
        <f t="shared" si="430"/>
        <v>0.14990816961748296</v>
      </c>
      <c r="CO332">
        <f t="shared" si="431"/>
        <v>9.590521665101974E-2</v>
      </c>
      <c r="CP332">
        <f t="shared" si="432"/>
        <v>0.14412757565124804</v>
      </c>
      <c r="CQ332">
        <f t="shared" si="433"/>
        <v>0.18247539954373379</v>
      </c>
      <c r="CR332">
        <f t="shared" si="434"/>
        <v>0.11605260756548545</v>
      </c>
      <c r="CS332">
        <f t="shared" si="435"/>
        <v>0.12783063380382687</v>
      </c>
      <c r="CT332">
        <f t="shared" si="436"/>
        <v>0.14842207341223623</v>
      </c>
      <c r="CW332" s="5" t="s">
        <v>634</v>
      </c>
      <c r="CX332" s="6" t="s">
        <v>635</v>
      </c>
      <c r="CY332">
        <f t="shared" si="437"/>
        <v>1</v>
      </c>
      <c r="CZ332">
        <f t="shared" si="438"/>
        <v>1</v>
      </c>
      <c r="DA332">
        <f t="shared" si="439"/>
        <v>1</v>
      </c>
      <c r="DB332">
        <f t="shared" si="440"/>
        <v>1</v>
      </c>
      <c r="DC332">
        <f t="shared" si="441"/>
        <v>1</v>
      </c>
      <c r="DD332">
        <f t="shared" si="442"/>
        <v>1</v>
      </c>
      <c r="DE332">
        <f t="shared" si="443"/>
        <v>1</v>
      </c>
      <c r="DF332">
        <f t="shared" si="444"/>
        <v>1</v>
      </c>
      <c r="DG332">
        <f t="shared" si="445"/>
        <v>1</v>
      </c>
      <c r="DH332">
        <f t="shared" si="446"/>
        <v>1</v>
      </c>
      <c r="DI332">
        <f t="shared" si="447"/>
        <v>1</v>
      </c>
      <c r="DJ332">
        <f t="shared" si="448"/>
        <v>1</v>
      </c>
      <c r="DK332">
        <f t="shared" si="449"/>
        <v>1</v>
      </c>
      <c r="DL332">
        <f t="shared" si="450"/>
        <v>1</v>
      </c>
      <c r="DM332">
        <f t="shared" si="451"/>
        <v>1</v>
      </c>
      <c r="DN332">
        <f t="shared" si="452"/>
        <v>1</v>
      </c>
      <c r="DQ332" s="5" t="s">
        <v>634</v>
      </c>
      <c r="DR332" s="6" t="s">
        <v>635</v>
      </c>
      <c r="DS332">
        <f t="shared" si="453"/>
        <v>5</v>
      </c>
      <c r="DT332">
        <f t="shared" si="454"/>
        <v>5</v>
      </c>
      <c r="DU332">
        <f t="shared" si="455"/>
        <v>5</v>
      </c>
      <c r="DV332">
        <f t="shared" si="456"/>
        <v>5</v>
      </c>
      <c r="DW332">
        <f t="shared" si="457"/>
        <v>5</v>
      </c>
      <c r="DX332">
        <f t="shared" si="458"/>
        <v>5</v>
      </c>
      <c r="DY332">
        <f t="shared" si="459"/>
        <v>5</v>
      </c>
      <c r="DZ332">
        <f t="shared" si="460"/>
        <v>5</v>
      </c>
      <c r="EA332">
        <f t="shared" si="461"/>
        <v>5</v>
      </c>
      <c r="EB332">
        <f t="shared" si="462"/>
        <v>5</v>
      </c>
      <c r="EC332">
        <f t="shared" si="463"/>
        <v>5</v>
      </c>
      <c r="ED332">
        <f t="shared" si="464"/>
        <v>5</v>
      </c>
      <c r="EE332">
        <f t="shared" si="465"/>
        <v>5</v>
      </c>
      <c r="EF332">
        <f t="shared" si="466"/>
        <v>5</v>
      </c>
      <c r="EG332">
        <f t="shared" si="467"/>
        <v>5</v>
      </c>
      <c r="EH332">
        <f t="shared" si="468"/>
        <v>5</v>
      </c>
      <c r="EK332" s="5" t="s">
        <v>634</v>
      </c>
      <c r="EL332" s="6" t="s">
        <v>635</v>
      </c>
      <c r="EM332" t="str">
        <f t="shared" si="469"/>
        <v>A</v>
      </c>
      <c r="EN332" t="str">
        <f t="shared" si="470"/>
        <v>A</v>
      </c>
      <c r="EO332" t="str">
        <f t="shared" si="471"/>
        <v>A</v>
      </c>
      <c r="EP332" t="str">
        <f t="shared" si="472"/>
        <v>A</v>
      </c>
      <c r="EQ332" t="str">
        <f t="shared" si="473"/>
        <v>A</v>
      </c>
      <c r="ER332" t="str">
        <f t="shared" si="474"/>
        <v>A</v>
      </c>
      <c r="ES332" t="str">
        <f t="shared" si="475"/>
        <v>A</v>
      </c>
      <c r="ET332" t="str">
        <f t="shared" si="476"/>
        <v>A</v>
      </c>
      <c r="EU332" t="str">
        <f t="shared" si="477"/>
        <v>A</v>
      </c>
      <c r="EV332" t="str">
        <f t="shared" si="478"/>
        <v>A</v>
      </c>
      <c r="EW332" t="str">
        <f t="shared" si="479"/>
        <v>A</v>
      </c>
      <c r="EX332" t="str">
        <f t="shared" si="480"/>
        <v>A</v>
      </c>
      <c r="EY332" t="str">
        <f t="shared" si="481"/>
        <v>A</v>
      </c>
      <c r="EZ332" t="str">
        <f t="shared" si="482"/>
        <v>A</v>
      </c>
      <c r="FA332" t="str">
        <f t="shared" si="483"/>
        <v>A</v>
      </c>
      <c r="FB332" t="str">
        <f t="shared" si="484"/>
        <v>A</v>
      </c>
    </row>
    <row r="333" spans="1:158" x14ac:dyDescent="0.25">
      <c r="A333" s="5" t="s">
        <v>636</v>
      </c>
      <c r="B333" s="6" t="s">
        <v>637</v>
      </c>
      <c r="C333" s="3">
        <v>361</v>
      </c>
      <c r="D333" s="3">
        <v>480</v>
      </c>
      <c r="E333" s="3">
        <v>292</v>
      </c>
      <c r="F333" s="3">
        <v>706</v>
      </c>
      <c r="G333" s="3">
        <v>1551</v>
      </c>
      <c r="H333" s="3">
        <v>2935</v>
      </c>
      <c r="I333" s="3">
        <v>4784</v>
      </c>
      <c r="J333" s="3">
        <v>4063</v>
      </c>
      <c r="K333" s="3">
        <v>3985</v>
      </c>
      <c r="L333" s="3">
        <v>4221</v>
      </c>
      <c r="M333" s="3">
        <v>5322</v>
      </c>
      <c r="N333" s="3">
        <v>4481</v>
      </c>
      <c r="O333" s="3">
        <v>9348</v>
      </c>
      <c r="P333" s="3">
        <v>5998</v>
      </c>
      <c r="Q333" s="3">
        <v>3089</v>
      </c>
      <c r="R333" s="4">
        <v>3008</v>
      </c>
      <c r="U333" s="5" t="s">
        <v>636</v>
      </c>
      <c r="V333" s="6" t="s">
        <v>637</v>
      </c>
      <c r="W333" s="3">
        <v>3372</v>
      </c>
      <c r="X333" s="3">
        <v>2851</v>
      </c>
      <c r="Y333" s="3">
        <v>2419</v>
      </c>
      <c r="Z333" s="3">
        <v>2868</v>
      </c>
      <c r="AA333" s="3">
        <v>4664</v>
      </c>
      <c r="AB333" s="3">
        <v>5175</v>
      </c>
      <c r="AC333" s="3">
        <v>8872</v>
      </c>
      <c r="AD333" s="3">
        <v>9618</v>
      </c>
      <c r="AE333" s="3">
        <v>7349</v>
      </c>
      <c r="AF333" s="3">
        <v>8906</v>
      </c>
      <c r="AG333" s="3">
        <v>10949</v>
      </c>
      <c r="AH333" s="3">
        <v>9997</v>
      </c>
      <c r="AI333" s="3">
        <v>13768</v>
      </c>
      <c r="AJ333" s="3">
        <v>13428</v>
      </c>
      <c r="AK333" s="3">
        <v>10637</v>
      </c>
      <c r="AL333" s="4">
        <v>9360</v>
      </c>
      <c r="AO333" s="5" t="s">
        <v>636</v>
      </c>
      <c r="AP333" s="6" t="s">
        <v>637</v>
      </c>
      <c r="AQ333">
        <f>(C333/$C$335)/(World!C333/World!$C$335)</f>
        <v>1.8395764437571738E-2</v>
      </c>
      <c r="AR333">
        <f>(D333/$D$335)/(World!D333/World!$D$335)</f>
        <v>2.3356342096233048E-2</v>
      </c>
      <c r="AS333">
        <f>(E333/$E$335)/(World!E333/World!$E$335)</f>
        <v>1.0245436737068262E-2</v>
      </c>
      <c r="AT333">
        <f>(F333/$F$335)/(World!F333/World!$F$335)</f>
        <v>2.2985049649411518E-2</v>
      </c>
      <c r="AU333">
        <f>(G333/$G$335)/(World!G333/World!$G$335)</f>
        <v>4.4630416489127245E-2</v>
      </c>
      <c r="AV333">
        <f>(H333/$H$335)/(World!H333/World!$H$335)</f>
        <v>7.5294443568477434E-2</v>
      </c>
      <c r="AW333">
        <f>(I333/$I$335)/(World!I333/World!$I$335)</f>
        <v>0.10969052687969477</v>
      </c>
      <c r="AX333">
        <f>(J333/$J$335)/(World!J333/World!$J$335)</f>
        <v>7.587773118689789E-2</v>
      </c>
      <c r="AY333">
        <f>(K333/$K$335)/(World!K333/World!$K$335)</f>
        <v>8.7234546492512458E-2</v>
      </c>
      <c r="AZ333">
        <f>(L333/$L$335)/(World!L333/World!$L$335)</f>
        <v>7.7743398122758531E-2</v>
      </c>
      <c r="BA333">
        <f>(M333/$M$335)/(World!M333/World!$M$335)</f>
        <v>0.10169919233406814</v>
      </c>
      <c r="BB333">
        <f>(N333/$N$335)/(World!N333/World!$N$335)</f>
        <v>8.3081527948169448E-2</v>
      </c>
      <c r="BC333">
        <f>(O333/$O$335)/(World!O333/World!$O$335)</f>
        <v>0.17107828566528657</v>
      </c>
      <c r="BD333">
        <f>(P333/$P$335)/(World!P333/World!$P$335)</f>
        <v>0.10271848838617391</v>
      </c>
      <c r="BE333">
        <f>(Q333/$Q$335)/(World!Q333/World!$Q$335)</f>
        <v>5.4909454803200385E-2</v>
      </c>
      <c r="BF333">
        <f>(R333/$R$335)/(World!R333/World!$R$335)</f>
        <v>5.338479733923264E-2</v>
      </c>
      <c r="BI333" s="5" t="s">
        <v>636</v>
      </c>
      <c r="BJ333" s="6" t="s">
        <v>637</v>
      </c>
      <c r="BK333">
        <f t="shared" si="405"/>
        <v>-0.96387305391488698</v>
      </c>
      <c r="BL333">
        <f t="shared" si="406"/>
        <v>-0.95435345219361201</v>
      </c>
      <c r="BM333">
        <f t="shared" si="407"/>
        <v>-0.97971693538124871</v>
      </c>
      <c r="BN333">
        <f t="shared" si="408"/>
        <v>-0.95506278482312379</v>
      </c>
      <c r="BO333">
        <f t="shared" si="409"/>
        <v>-0.91455271494175983</v>
      </c>
      <c r="BP333">
        <f t="shared" si="410"/>
        <v>-0.85995567257168193</v>
      </c>
      <c r="BQ333">
        <f t="shared" si="411"/>
        <v>-0.80230429255239244</v>
      </c>
      <c r="BR333">
        <f t="shared" si="412"/>
        <v>-0.85894729672824377</v>
      </c>
      <c r="BS333">
        <f t="shared" si="413"/>
        <v>-0.83952948004837291</v>
      </c>
      <c r="BT333">
        <f t="shared" si="414"/>
        <v>-0.85572929835028644</v>
      </c>
      <c r="BU333">
        <f t="shared" si="415"/>
        <v>-0.81537756759427682</v>
      </c>
      <c r="BV333">
        <f t="shared" si="416"/>
        <v>-0.84658305805369571</v>
      </c>
      <c r="BW333">
        <f t="shared" si="417"/>
        <v>-0.70782775539536635</v>
      </c>
      <c r="BX333">
        <f t="shared" si="418"/>
        <v>-0.81369952627437636</v>
      </c>
      <c r="BY333">
        <f t="shared" si="419"/>
        <v>-0.89589731222298308</v>
      </c>
      <c r="BZ333">
        <f t="shared" si="420"/>
        <v>-0.89864141294980049</v>
      </c>
      <c r="CC333" s="5" t="s">
        <v>636</v>
      </c>
      <c r="CD333" s="6" t="s">
        <v>637</v>
      </c>
      <c r="CE333">
        <f t="shared" si="421"/>
        <v>-0.80658987409590144</v>
      </c>
      <c r="CF333">
        <f t="shared" si="422"/>
        <v>-0.71179825878114678</v>
      </c>
      <c r="CG333">
        <f t="shared" si="423"/>
        <v>-0.78458133530062713</v>
      </c>
      <c r="CH333">
        <f t="shared" si="424"/>
        <v>-0.60492445439283715</v>
      </c>
      <c r="CI333">
        <f t="shared" si="425"/>
        <v>-0.50088495575221237</v>
      </c>
      <c r="CJ333">
        <f t="shared" si="426"/>
        <v>-0.27620221948212081</v>
      </c>
      <c r="CK333">
        <f t="shared" si="427"/>
        <v>-0.29935559461042766</v>
      </c>
      <c r="CL333">
        <f t="shared" si="428"/>
        <v>-0.40603757035304439</v>
      </c>
      <c r="CM333">
        <f t="shared" si="429"/>
        <v>-0.2968060702311629</v>
      </c>
      <c r="CN333">
        <f t="shared" si="430"/>
        <v>-0.35689799649577209</v>
      </c>
      <c r="CO333">
        <f t="shared" si="431"/>
        <v>-0.34583000430213262</v>
      </c>
      <c r="CP333">
        <f t="shared" si="432"/>
        <v>-0.38099184970299765</v>
      </c>
      <c r="CQ333">
        <f t="shared" si="433"/>
        <v>-0.19120955182557536</v>
      </c>
      <c r="CR333">
        <f t="shared" si="434"/>
        <v>-0.38247709255636775</v>
      </c>
      <c r="CS333">
        <f t="shared" si="435"/>
        <v>-0.54990528923211424</v>
      </c>
      <c r="CT333">
        <f t="shared" si="436"/>
        <v>-0.51358344113842169</v>
      </c>
      <c r="CW333" s="5" t="s">
        <v>636</v>
      </c>
      <c r="CX333" s="6" t="s">
        <v>637</v>
      </c>
      <c r="CY333">
        <f t="shared" si="437"/>
        <v>2</v>
      </c>
      <c r="CZ333">
        <f t="shared" si="438"/>
        <v>2</v>
      </c>
      <c r="DA333">
        <f t="shared" si="439"/>
        <v>2</v>
      </c>
      <c r="DB333">
        <f t="shared" si="440"/>
        <v>2</v>
      </c>
      <c r="DC333">
        <f t="shared" si="441"/>
        <v>2</v>
      </c>
      <c r="DD333">
        <f t="shared" si="442"/>
        <v>2</v>
      </c>
      <c r="DE333">
        <f t="shared" si="443"/>
        <v>2</v>
      </c>
      <c r="DF333">
        <f t="shared" si="444"/>
        <v>2</v>
      </c>
      <c r="DG333">
        <f t="shared" si="445"/>
        <v>2</v>
      </c>
      <c r="DH333">
        <f t="shared" si="446"/>
        <v>2</v>
      </c>
      <c r="DI333">
        <f t="shared" si="447"/>
        <v>2</v>
      </c>
      <c r="DJ333">
        <f t="shared" si="448"/>
        <v>2</v>
      </c>
      <c r="DK333">
        <f t="shared" si="449"/>
        <v>2</v>
      </c>
      <c r="DL333">
        <f t="shared" si="450"/>
        <v>2</v>
      </c>
      <c r="DM333">
        <f t="shared" si="451"/>
        <v>2</v>
      </c>
      <c r="DN333">
        <f t="shared" si="452"/>
        <v>2</v>
      </c>
      <c r="DQ333" s="5" t="s">
        <v>636</v>
      </c>
      <c r="DR333" s="6" t="s">
        <v>637</v>
      </c>
      <c r="DS333">
        <f t="shared" si="453"/>
        <v>3</v>
      </c>
      <c r="DT333">
        <f t="shared" si="454"/>
        <v>3</v>
      </c>
      <c r="DU333">
        <f t="shared" si="455"/>
        <v>3</v>
      </c>
      <c r="DV333">
        <f t="shared" si="456"/>
        <v>3</v>
      </c>
      <c r="DW333">
        <f t="shared" si="457"/>
        <v>3</v>
      </c>
      <c r="DX333">
        <f t="shared" si="458"/>
        <v>3</v>
      </c>
      <c r="DY333">
        <f t="shared" si="459"/>
        <v>3</v>
      </c>
      <c r="DZ333">
        <f t="shared" si="460"/>
        <v>3</v>
      </c>
      <c r="EA333">
        <f t="shared" si="461"/>
        <v>3</v>
      </c>
      <c r="EB333">
        <f t="shared" si="462"/>
        <v>3</v>
      </c>
      <c r="EC333">
        <f t="shared" si="463"/>
        <v>3</v>
      </c>
      <c r="ED333">
        <f t="shared" si="464"/>
        <v>3</v>
      </c>
      <c r="EE333">
        <f t="shared" si="465"/>
        <v>3</v>
      </c>
      <c r="EF333">
        <f t="shared" si="466"/>
        <v>3</v>
      </c>
      <c r="EG333">
        <f t="shared" si="467"/>
        <v>3</v>
      </c>
      <c r="EH333">
        <f t="shared" si="468"/>
        <v>3</v>
      </c>
      <c r="EK333" s="5" t="s">
        <v>636</v>
      </c>
      <c r="EL333" s="6" t="s">
        <v>637</v>
      </c>
      <c r="EM333" t="str">
        <f t="shared" si="469"/>
        <v>D</v>
      </c>
      <c r="EN333" t="str">
        <f t="shared" si="470"/>
        <v>D</v>
      </c>
      <c r="EO333" t="str">
        <f t="shared" si="471"/>
        <v>D</v>
      </c>
      <c r="EP333" t="str">
        <f t="shared" si="472"/>
        <v>D</v>
      </c>
      <c r="EQ333" t="str">
        <f t="shared" si="473"/>
        <v>D</v>
      </c>
      <c r="ER333" t="str">
        <f t="shared" si="474"/>
        <v>D</v>
      </c>
      <c r="ES333" t="str">
        <f t="shared" si="475"/>
        <v>D</v>
      </c>
      <c r="ET333" t="str">
        <f t="shared" si="476"/>
        <v>D</v>
      </c>
      <c r="EU333" t="str">
        <f t="shared" si="477"/>
        <v>D</v>
      </c>
      <c r="EV333" t="str">
        <f t="shared" si="478"/>
        <v>D</v>
      </c>
      <c r="EW333" t="str">
        <f t="shared" si="479"/>
        <v>D</v>
      </c>
      <c r="EX333" t="str">
        <f t="shared" si="480"/>
        <v>D</v>
      </c>
      <c r="EY333" t="str">
        <f t="shared" si="481"/>
        <v>D</v>
      </c>
      <c r="EZ333" t="str">
        <f t="shared" si="482"/>
        <v>D</v>
      </c>
      <c r="FA333" t="str">
        <f t="shared" si="483"/>
        <v>D</v>
      </c>
      <c r="FB333" t="str">
        <f t="shared" si="484"/>
        <v>D</v>
      </c>
    </row>
    <row r="334" spans="1:158" x14ac:dyDescent="0.25">
      <c r="A334" s="9" t="s">
        <v>638</v>
      </c>
      <c r="B334" s="10" t="s">
        <v>639</v>
      </c>
      <c r="C334" s="15">
        <v>38175</v>
      </c>
      <c r="D334" s="15">
        <v>33025</v>
      </c>
      <c r="E334" s="15">
        <v>40831</v>
      </c>
      <c r="F334" s="15">
        <v>45364</v>
      </c>
      <c r="G334" s="15">
        <v>51516</v>
      </c>
      <c r="H334" s="15">
        <v>67591</v>
      </c>
      <c r="I334" s="15">
        <v>76740</v>
      </c>
      <c r="J334" s="15">
        <v>122007</v>
      </c>
      <c r="K334" s="15">
        <v>65101</v>
      </c>
      <c r="L334" s="15">
        <v>73437</v>
      </c>
      <c r="M334" s="15">
        <v>105725</v>
      </c>
      <c r="N334" s="15">
        <v>98097</v>
      </c>
      <c r="O334" s="15">
        <v>110441</v>
      </c>
      <c r="P334" s="15">
        <v>106678</v>
      </c>
      <c r="Q334" s="15">
        <v>93647</v>
      </c>
      <c r="R334" s="16">
        <v>80991</v>
      </c>
      <c r="U334" s="9" t="s">
        <v>638</v>
      </c>
      <c r="V334" s="10" t="s">
        <v>639</v>
      </c>
      <c r="W334" s="15">
        <v>37723</v>
      </c>
      <c r="X334" s="15">
        <v>25669</v>
      </c>
      <c r="Y334" s="15">
        <v>27211</v>
      </c>
      <c r="Z334" s="15">
        <v>36789</v>
      </c>
      <c r="AA334" s="15">
        <v>61780</v>
      </c>
      <c r="AB334" s="15">
        <v>83274</v>
      </c>
      <c r="AC334" s="15">
        <v>97182</v>
      </c>
      <c r="AD334" s="15">
        <v>158070</v>
      </c>
      <c r="AE334" s="15">
        <v>64988</v>
      </c>
      <c r="AF334" s="15">
        <v>72087</v>
      </c>
      <c r="AG334" s="15">
        <v>94585</v>
      </c>
      <c r="AH334" s="15">
        <v>77011</v>
      </c>
      <c r="AI334" s="15">
        <v>114470</v>
      </c>
      <c r="AJ334" s="15">
        <v>103371</v>
      </c>
      <c r="AK334" s="15">
        <v>108329</v>
      </c>
      <c r="AL334" s="16">
        <v>89748</v>
      </c>
      <c r="AO334" s="9" t="s">
        <v>638</v>
      </c>
      <c r="AP334" s="10" t="s">
        <v>639</v>
      </c>
      <c r="AQ334">
        <f>(C334/$C$335)/(World!C334/World!$C$335)</f>
        <v>0.18693226240511199</v>
      </c>
      <c r="AR334">
        <f>(D334/$D$335)/(World!D334/World!$D$335)</f>
        <v>0.14837655868248445</v>
      </c>
      <c r="AS334">
        <f>(E334/$E$335)/(World!E334/World!$E$335)</f>
        <v>0.13632271320237038</v>
      </c>
      <c r="AT334">
        <f>(F334/$F$335)/(World!F334/World!$F$335)</f>
        <v>0.111144067748146</v>
      </c>
      <c r="AU334">
        <f>(G334/$G$335)/(World!G334/World!$G$335)</f>
        <v>0.10891542404549039</v>
      </c>
      <c r="AV334">
        <f>(H334/$H$335)/(World!H334/World!$H$335)</f>
        <v>0.11738139234917568</v>
      </c>
      <c r="AW334">
        <f>(I334/$I$335)/(World!I334/World!$I$335)</f>
        <v>0.11203614455886181</v>
      </c>
      <c r="AX334">
        <f>(J334/$J$335)/(World!J334/World!$J$335)</f>
        <v>0.17617628132476992</v>
      </c>
      <c r="AY334">
        <f>(K334/$K$335)/(World!K334/World!$K$335)</f>
        <v>0.16158104621114106</v>
      </c>
      <c r="AZ334">
        <f>(L334/$L$335)/(World!L334/World!$L$335)</f>
        <v>0.14494262100668268</v>
      </c>
      <c r="BA334">
        <f>(M334/$M$335)/(World!M334/World!$M$335)</f>
        <v>0.1658936151359581</v>
      </c>
      <c r="BB334">
        <f>(N334/$N$335)/(World!N334/World!$N$335)</f>
        <v>0.16146520321684446</v>
      </c>
      <c r="BC334">
        <f>(O334/$O$335)/(World!O334/World!$O$335)</f>
        <v>0.18027195084260414</v>
      </c>
      <c r="BD334">
        <f>(P334/$P$335)/(World!P334/World!$P$335)</f>
        <v>0.16303897298508582</v>
      </c>
      <c r="BE334">
        <f>(Q334/$Q$335)/(World!Q334/World!$Q$335)</f>
        <v>0.1504140024980247</v>
      </c>
      <c r="BF334">
        <f>(R334/$R$335)/(World!R334/World!$R$335)</f>
        <v>0.13019196815783277</v>
      </c>
      <c r="BI334" s="9" t="s">
        <v>638</v>
      </c>
      <c r="BJ334" s="10" t="s">
        <v>639</v>
      </c>
      <c r="BK334">
        <f t="shared" si="405"/>
        <v>-0.68501612379071031</v>
      </c>
      <c r="BL334">
        <f t="shared" si="406"/>
        <v>-0.74158901527437182</v>
      </c>
      <c r="BM334">
        <f t="shared" si="407"/>
        <v>-0.76006338407478036</v>
      </c>
      <c r="BN334">
        <f t="shared" si="408"/>
        <v>-0.79994661183154847</v>
      </c>
      <c r="BO334">
        <f t="shared" si="409"/>
        <v>-0.80356405604288461</v>
      </c>
      <c r="BP334">
        <f t="shared" si="410"/>
        <v>-0.78989914606973399</v>
      </c>
      <c r="BQ334">
        <f t="shared" si="411"/>
        <v>-0.79850269236832072</v>
      </c>
      <c r="BR334">
        <f t="shared" si="412"/>
        <v>-0.70042537989911469</v>
      </c>
      <c r="BS334">
        <f t="shared" si="413"/>
        <v>-0.72179117980929852</v>
      </c>
      <c r="BT334">
        <f t="shared" si="414"/>
        <v>-0.74681242824335969</v>
      </c>
      <c r="BU334">
        <f t="shared" si="415"/>
        <v>-0.71542237991137336</v>
      </c>
      <c r="BV334">
        <f t="shared" si="416"/>
        <v>-0.72196290897111093</v>
      </c>
      <c r="BW334">
        <f t="shared" si="417"/>
        <v>-0.69452472252025177</v>
      </c>
      <c r="BX334">
        <f t="shared" si="418"/>
        <v>-0.71963282955750685</v>
      </c>
      <c r="BY334">
        <f t="shared" si="419"/>
        <v>-0.73850456936126696</v>
      </c>
      <c r="BZ334">
        <f t="shared" si="420"/>
        <v>-0.76961087704411779</v>
      </c>
      <c r="CC334" s="9" t="s">
        <v>638</v>
      </c>
      <c r="CD334" s="10" t="s">
        <v>639</v>
      </c>
      <c r="CE334">
        <f t="shared" si="421"/>
        <v>5.9553611425861028E-3</v>
      </c>
      <c r="CF334">
        <f t="shared" si="422"/>
        <v>0.1253279721947729</v>
      </c>
      <c r="CG334">
        <f t="shared" si="423"/>
        <v>0.20017048293700948</v>
      </c>
      <c r="CH334">
        <f t="shared" si="424"/>
        <v>0.10437841588256058</v>
      </c>
      <c r="CI334">
        <f t="shared" si="425"/>
        <v>-9.0594548792543431E-2</v>
      </c>
      <c r="CJ334">
        <f t="shared" si="426"/>
        <v>-0.1039538660391741</v>
      </c>
      <c r="CK334">
        <f t="shared" si="427"/>
        <v>-0.11753544692448339</v>
      </c>
      <c r="CL334">
        <f t="shared" si="428"/>
        <v>-0.12876101929112352</v>
      </c>
      <c r="CM334">
        <f t="shared" si="429"/>
        <v>8.686360876015651E-4</v>
      </c>
      <c r="CN334">
        <f t="shared" si="430"/>
        <v>9.2768203182980128E-3</v>
      </c>
      <c r="CO334">
        <f t="shared" si="431"/>
        <v>5.5613798612151169E-2</v>
      </c>
      <c r="CP334">
        <f t="shared" si="432"/>
        <v>0.12041711400963977</v>
      </c>
      <c r="CQ334">
        <f t="shared" si="433"/>
        <v>-1.7913752551009066E-2</v>
      </c>
      <c r="CR334">
        <f t="shared" si="434"/>
        <v>1.5743945460344966E-2</v>
      </c>
      <c r="CS334">
        <f t="shared" si="435"/>
        <v>-7.269180496692676E-2</v>
      </c>
      <c r="CT334">
        <f t="shared" si="436"/>
        <v>-5.1288809235148385E-2</v>
      </c>
      <c r="CW334" s="9" t="s">
        <v>638</v>
      </c>
      <c r="CX334" s="10" t="s">
        <v>639</v>
      </c>
      <c r="CY334">
        <f t="shared" si="437"/>
        <v>2</v>
      </c>
      <c r="CZ334">
        <f t="shared" si="438"/>
        <v>2</v>
      </c>
      <c r="DA334">
        <f t="shared" si="439"/>
        <v>2</v>
      </c>
      <c r="DB334">
        <f t="shared" si="440"/>
        <v>2</v>
      </c>
      <c r="DC334">
        <f t="shared" si="441"/>
        <v>2</v>
      </c>
      <c r="DD334">
        <f t="shared" si="442"/>
        <v>2</v>
      </c>
      <c r="DE334">
        <f t="shared" si="443"/>
        <v>2</v>
      </c>
      <c r="DF334">
        <f t="shared" si="444"/>
        <v>2</v>
      </c>
      <c r="DG334">
        <f t="shared" si="445"/>
        <v>2</v>
      </c>
      <c r="DH334">
        <f t="shared" si="446"/>
        <v>2</v>
      </c>
      <c r="DI334">
        <f t="shared" si="447"/>
        <v>2</v>
      </c>
      <c r="DJ334">
        <f t="shared" si="448"/>
        <v>2</v>
      </c>
      <c r="DK334">
        <f t="shared" si="449"/>
        <v>2</v>
      </c>
      <c r="DL334">
        <f t="shared" si="450"/>
        <v>2</v>
      </c>
      <c r="DM334">
        <f t="shared" si="451"/>
        <v>2</v>
      </c>
      <c r="DN334">
        <f t="shared" si="452"/>
        <v>2</v>
      </c>
      <c r="DQ334" s="9" t="s">
        <v>638</v>
      </c>
      <c r="DR334" s="10" t="s">
        <v>639</v>
      </c>
      <c r="DS334">
        <f t="shared" si="453"/>
        <v>5</v>
      </c>
      <c r="DT334">
        <f t="shared" si="454"/>
        <v>5</v>
      </c>
      <c r="DU334">
        <f t="shared" si="455"/>
        <v>5</v>
      </c>
      <c r="DV334">
        <f t="shared" si="456"/>
        <v>5</v>
      </c>
      <c r="DW334">
        <f t="shared" si="457"/>
        <v>3</v>
      </c>
      <c r="DX334">
        <f t="shared" si="458"/>
        <v>3</v>
      </c>
      <c r="DY334">
        <f t="shared" si="459"/>
        <v>3</v>
      </c>
      <c r="DZ334">
        <f t="shared" si="460"/>
        <v>3</v>
      </c>
      <c r="EA334">
        <f t="shared" si="461"/>
        <v>5</v>
      </c>
      <c r="EB334">
        <f t="shared" si="462"/>
        <v>5</v>
      </c>
      <c r="EC334">
        <f t="shared" si="463"/>
        <v>5</v>
      </c>
      <c r="ED334">
        <f t="shared" si="464"/>
        <v>5</v>
      </c>
      <c r="EE334">
        <f t="shared" si="465"/>
        <v>3</v>
      </c>
      <c r="EF334">
        <f t="shared" si="466"/>
        <v>5</v>
      </c>
      <c r="EG334">
        <f t="shared" si="467"/>
        <v>3</v>
      </c>
      <c r="EH334">
        <f t="shared" si="468"/>
        <v>3</v>
      </c>
      <c r="EK334" s="9" t="s">
        <v>638</v>
      </c>
      <c r="EL334" s="10" t="s">
        <v>639</v>
      </c>
      <c r="EM334" t="str">
        <f t="shared" si="469"/>
        <v>C</v>
      </c>
      <c r="EN334" t="str">
        <f t="shared" si="470"/>
        <v>C</v>
      </c>
      <c r="EO334" t="str">
        <f t="shared" si="471"/>
        <v>C</v>
      </c>
      <c r="EP334" t="str">
        <f t="shared" si="472"/>
        <v>C</v>
      </c>
      <c r="EQ334" t="str">
        <f t="shared" si="473"/>
        <v>D</v>
      </c>
      <c r="ER334" t="str">
        <f t="shared" si="474"/>
        <v>D</v>
      </c>
      <c r="ES334" t="str">
        <f t="shared" si="475"/>
        <v>D</v>
      </c>
      <c r="ET334" t="str">
        <f t="shared" si="476"/>
        <v>D</v>
      </c>
      <c r="EU334" t="str">
        <f t="shared" si="477"/>
        <v>C</v>
      </c>
      <c r="EV334" t="str">
        <f t="shared" si="478"/>
        <v>C</v>
      </c>
      <c r="EW334" t="str">
        <f t="shared" si="479"/>
        <v>C</v>
      </c>
      <c r="EX334" t="str">
        <f t="shared" si="480"/>
        <v>C</v>
      </c>
      <c r="EY334" t="str">
        <f t="shared" si="481"/>
        <v>D</v>
      </c>
      <c r="EZ334" t="str">
        <f t="shared" si="482"/>
        <v>C</v>
      </c>
      <c r="FA334" t="str">
        <f t="shared" si="483"/>
        <v>D</v>
      </c>
      <c r="FB334" t="str">
        <f t="shared" si="484"/>
        <v>D</v>
      </c>
    </row>
    <row r="335" spans="1:158" x14ac:dyDescent="0.25">
      <c r="B335" s="48" t="s">
        <v>653</v>
      </c>
      <c r="C335">
        <f>SUM(C6:C334)</f>
        <v>97641807</v>
      </c>
      <c r="D335">
        <f t="shared" ref="D335:R335" si="485">SUM(D6:D334)</f>
        <v>100693155</v>
      </c>
      <c r="E335">
        <f t="shared" si="485"/>
        <v>129878308</v>
      </c>
      <c r="F335">
        <f t="shared" si="485"/>
        <v>163308730</v>
      </c>
      <c r="G335">
        <f t="shared" si="485"/>
        <v>188010731</v>
      </c>
      <c r="H335">
        <f t="shared" si="485"/>
        <v>219840216</v>
      </c>
      <c r="I335">
        <f t="shared" si="485"/>
        <v>234786445</v>
      </c>
      <c r="J335">
        <f t="shared" si="485"/>
        <v>262148047</v>
      </c>
      <c r="K335">
        <f t="shared" si="485"/>
        <v>205830408</v>
      </c>
      <c r="L335">
        <f t="shared" si="485"/>
        <v>271411072</v>
      </c>
      <c r="M335">
        <f t="shared" si="485"/>
        <v>307908825</v>
      </c>
      <c r="N335">
        <f t="shared" si="485"/>
        <v>303862663</v>
      </c>
      <c r="O335">
        <f t="shared" si="485"/>
        <v>300357112</v>
      </c>
      <c r="P335">
        <f t="shared" si="485"/>
        <v>298740262</v>
      </c>
      <c r="Q335">
        <f t="shared" si="485"/>
        <v>255938160</v>
      </c>
      <c r="R335">
        <f t="shared" si="485"/>
        <v>245624437</v>
      </c>
      <c r="V335" s="48" t="s">
        <v>654</v>
      </c>
      <c r="W335">
        <f>SUM(W6:W334)</f>
        <v>87480319</v>
      </c>
      <c r="X335">
        <f t="shared" ref="X335:AL335" si="486">SUM(X6:X334)</f>
        <v>88189261</v>
      </c>
      <c r="Y335">
        <f t="shared" si="486"/>
        <v>104151633</v>
      </c>
      <c r="Z335">
        <f t="shared" si="486"/>
        <v>135928392</v>
      </c>
      <c r="AA335">
        <f t="shared" si="486"/>
        <v>159083236</v>
      </c>
      <c r="AB335">
        <f t="shared" si="486"/>
        <v>185429637</v>
      </c>
      <c r="AC335">
        <f t="shared" si="486"/>
        <v>201442222</v>
      </c>
      <c r="AD335">
        <f t="shared" si="486"/>
        <v>247093440</v>
      </c>
      <c r="AE335">
        <f t="shared" si="486"/>
        <v>185119242</v>
      </c>
      <c r="AF335">
        <f t="shared" si="486"/>
        <v>243871730</v>
      </c>
      <c r="AG335">
        <f t="shared" si="486"/>
        <v>290858848</v>
      </c>
      <c r="AH335">
        <f t="shared" si="486"/>
        <v>301312956</v>
      </c>
      <c r="AI335">
        <f t="shared" si="486"/>
        <v>295435674</v>
      </c>
      <c r="AJ335">
        <f t="shared" si="486"/>
        <v>289329164</v>
      </c>
      <c r="AK335">
        <f t="shared" si="486"/>
        <v>224362399</v>
      </c>
      <c r="AL335">
        <f t="shared" si="486"/>
        <v>211440614</v>
      </c>
    </row>
    <row r="337" spans="142:158" x14ac:dyDescent="0.25">
      <c r="EL337" s="59" t="s">
        <v>661</v>
      </c>
      <c r="EM337" s="60">
        <f>COUNTIF(EM6:EM334,"A")</f>
        <v>45</v>
      </c>
      <c r="EN337" s="60">
        <f t="shared" ref="EN337:FB337" si="487">COUNTIF(EN6:EN334,"A")</f>
        <v>51</v>
      </c>
      <c r="EO337" s="60">
        <f t="shared" si="487"/>
        <v>57</v>
      </c>
      <c r="EP337" s="60">
        <f t="shared" si="487"/>
        <v>53</v>
      </c>
      <c r="EQ337" s="60">
        <f t="shared" si="487"/>
        <v>54</v>
      </c>
      <c r="ER337" s="60">
        <f t="shared" si="487"/>
        <v>52</v>
      </c>
      <c r="ES337" s="60">
        <f t="shared" si="487"/>
        <v>46</v>
      </c>
      <c r="ET337" s="60">
        <f t="shared" si="487"/>
        <v>50</v>
      </c>
      <c r="EU337" s="60">
        <f t="shared" si="487"/>
        <v>45</v>
      </c>
      <c r="EV337" s="60">
        <f t="shared" si="487"/>
        <v>46</v>
      </c>
      <c r="EW337" s="60">
        <f t="shared" si="487"/>
        <v>49</v>
      </c>
      <c r="EX337" s="60">
        <f t="shared" si="487"/>
        <v>49</v>
      </c>
      <c r="EY337" s="60">
        <f t="shared" si="487"/>
        <v>54</v>
      </c>
      <c r="EZ337" s="60">
        <f t="shared" si="487"/>
        <v>60</v>
      </c>
      <c r="FA337" s="60">
        <f t="shared" si="487"/>
        <v>50</v>
      </c>
      <c r="FB337" s="60">
        <f t="shared" si="487"/>
        <v>52</v>
      </c>
    </row>
    <row r="338" spans="142:158" x14ac:dyDescent="0.25">
      <c r="EL338" s="59" t="s">
        <v>662</v>
      </c>
      <c r="EM338" s="60">
        <f>COUNTIF(EM6:EM334,"B")</f>
        <v>7</v>
      </c>
      <c r="EN338" s="60">
        <f t="shared" ref="EN338:FB338" si="488">COUNTIF(EN6:EN334,"B")</f>
        <v>7</v>
      </c>
      <c r="EO338" s="60">
        <f t="shared" si="488"/>
        <v>7</v>
      </c>
      <c r="EP338" s="60">
        <f t="shared" si="488"/>
        <v>7</v>
      </c>
      <c r="EQ338" s="60">
        <f t="shared" si="488"/>
        <v>6</v>
      </c>
      <c r="ER338" s="60">
        <f t="shared" si="488"/>
        <v>5</v>
      </c>
      <c r="ES338" s="60">
        <f t="shared" si="488"/>
        <v>4</v>
      </c>
      <c r="ET338" s="60">
        <f t="shared" si="488"/>
        <v>8</v>
      </c>
      <c r="EU338" s="60">
        <f t="shared" si="488"/>
        <v>5</v>
      </c>
      <c r="EV338" s="60">
        <f t="shared" si="488"/>
        <v>8</v>
      </c>
      <c r="EW338" s="60">
        <f t="shared" si="488"/>
        <v>7</v>
      </c>
      <c r="EX338" s="60">
        <f t="shared" si="488"/>
        <v>9</v>
      </c>
      <c r="EY338" s="60">
        <f t="shared" si="488"/>
        <v>6</v>
      </c>
      <c r="EZ338" s="60">
        <f t="shared" si="488"/>
        <v>5</v>
      </c>
      <c r="FA338" s="60">
        <f t="shared" si="488"/>
        <v>6</v>
      </c>
      <c r="FB338" s="60">
        <f t="shared" si="488"/>
        <v>7</v>
      </c>
    </row>
    <row r="339" spans="142:158" x14ac:dyDescent="0.25">
      <c r="EL339" s="59" t="s">
        <v>663</v>
      </c>
      <c r="EM339" s="60">
        <f>COUNTIF(EM6:EM334,"C")</f>
        <v>65</v>
      </c>
      <c r="EN339" s="60">
        <f t="shared" ref="EN339:FB339" si="489">COUNTIF(EN6:EN334,"C")</f>
        <v>72</v>
      </c>
      <c r="EO339" s="60">
        <f t="shared" si="489"/>
        <v>98</v>
      </c>
      <c r="EP339" s="60">
        <f t="shared" si="489"/>
        <v>82</v>
      </c>
      <c r="EQ339" s="60">
        <f t="shared" si="489"/>
        <v>79</v>
      </c>
      <c r="ER339" s="60">
        <f t="shared" si="489"/>
        <v>86</v>
      </c>
      <c r="ES339" s="60">
        <f t="shared" si="489"/>
        <v>93</v>
      </c>
      <c r="ET339" s="60">
        <f t="shared" si="489"/>
        <v>91</v>
      </c>
      <c r="EU339" s="60">
        <f t="shared" si="489"/>
        <v>92</v>
      </c>
      <c r="EV339" s="60">
        <f t="shared" si="489"/>
        <v>86</v>
      </c>
      <c r="EW339" s="60">
        <f t="shared" si="489"/>
        <v>87</v>
      </c>
      <c r="EX339" s="60">
        <f t="shared" si="489"/>
        <v>75</v>
      </c>
      <c r="EY339" s="60">
        <f t="shared" si="489"/>
        <v>81</v>
      </c>
      <c r="EZ339" s="60">
        <f t="shared" si="489"/>
        <v>75</v>
      </c>
      <c r="FA339" s="60">
        <f t="shared" si="489"/>
        <v>79</v>
      </c>
      <c r="FB339" s="60">
        <f t="shared" si="489"/>
        <v>86</v>
      </c>
    </row>
    <row r="340" spans="142:158" x14ac:dyDescent="0.25">
      <c r="EL340" s="59" t="s">
        <v>664</v>
      </c>
      <c r="EM340" s="60">
        <f>COUNTIF(EM6:EM334,"D")</f>
        <v>203</v>
      </c>
      <c r="EN340" s="60">
        <f t="shared" ref="EN340:FB340" si="490">COUNTIF(EN6:EN334,"D")</f>
        <v>190</v>
      </c>
      <c r="EO340" s="60">
        <f t="shared" si="490"/>
        <v>158</v>
      </c>
      <c r="EP340" s="60">
        <f t="shared" si="490"/>
        <v>178</v>
      </c>
      <c r="EQ340" s="60">
        <f t="shared" si="490"/>
        <v>181</v>
      </c>
      <c r="ER340" s="60">
        <f t="shared" si="490"/>
        <v>177</v>
      </c>
      <c r="ES340" s="60">
        <f t="shared" si="490"/>
        <v>177</v>
      </c>
      <c r="ET340" s="60">
        <f t="shared" si="490"/>
        <v>171</v>
      </c>
      <c r="EU340" s="60">
        <f t="shared" si="490"/>
        <v>178</v>
      </c>
      <c r="EV340" s="60">
        <f t="shared" si="490"/>
        <v>180</v>
      </c>
      <c r="EW340" s="60">
        <f t="shared" si="490"/>
        <v>177</v>
      </c>
      <c r="EX340" s="60">
        <f t="shared" si="490"/>
        <v>187</v>
      </c>
      <c r="EY340" s="60">
        <f t="shared" si="490"/>
        <v>179</v>
      </c>
      <c r="EZ340" s="60">
        <f t="shared" si="490"/>
        <v>180</v>
      </c>
      <c r="FA340" s="60">
        <f t="shared" si="490"/>
        <v>185</v>
      </c>
      <c r="FB340" s="60">
        <f t="shared" si="490"/>
        <v>175</v>
      </c>
    </row>
    <row r="341" spans="142:158" x14ac:dyDescent="0.25">
      <c r="EL341" s="59" t="s">
        <v>665</v>
      </c>
      <c r="EM341">
        <f>SUM(EM337:EM340)</f>
        <v>320</v>
      </c>
      <c r="EN341">
        <f t="shared" ref="EN341:FB341" si="491">SUM(EN337:EN340)</f>
        <v>320</v>
      </c>
      <c r="EO341">
        <f t="shared" si="491"/>
        <v>320</v>
      </c>
      <c r="EP341">
        <f t="shared" si="491"/>
        <v>320</v>
      </c>
      <c r="EQ341">
        <f t="shared" si="491"/>
        <v>320</v>
      </c>
      <c r="ER341">
        <f t="shared" si="491"/>
        <v>320</v>
      </c>
      <c r="ES341">
        <f t="shared" si="491"/>
        <v>320</v>
      </c>
      <c r="ET341">
        <f t="shared" si="491"/>
        <v>320</v>
      </c>
      <c r="EU341">
        <f t="shared" si="491"/>
        <v>320</v>
      </c>
      <c r="EV341">
        <f t="shared" si="491"/>
        <v>320</v>
      </c>
      <c r="EW341">
        <f t="shared" si="491"/>
        <v>320</v>
      </c>
      <c r="EX341">
        <f t="shared" si="491"/>
        <v>320</v>
      </c>
      <c r="EY341">
        <f t="shared" si="491"/>
        <v>320</v>
      </c>
      <c r="EZ341">
        <f t="shared" si="491"/>
        <v>320</v>
      </c>
      <c r="FA341">
        <f t="shared" si="491"/>
        <v>320</v>
      </c>
      <c r="FB341">
        <f t="shared" si="491"/>
        <v>320</v>
      </c>
    </row>
  </sheetData>
  <mergeCells count="15">
    <mergeCell ref="C4:R4"/>
    <mergeCell ref="C2:R2"/>
    <mergeCell ref="W4:AL4"/>
    <mergeCell ref="AQ2:BF2"/>
    <mergeCell ref="AQ4:BF4"/>
    <mergeCell ref="DS2:EH2"/>
    <mergeCell ref="DS4:EH4"/>
    <mergeCell ref="EM2:FB2"/>
    <mergeCell ref="EM4:FB4"/>
    <mergeCell ref="BK2:BZ2"/>
    <mergeCell ref="BK4:BZ4"/>
    <mergeCell ref="CE2:CT2"/>
    <mergeCell ref="CE4:CT4"/>
    <mergeCell ref="CY2:DN2"/>
    <mergeCell ref="CY4:DN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B341"/>
  <sheetViews>
    <sheetView topLeftCell="EM328" workbookViewId="0">
      <selection activeCell="EM341" sqref="EM341:FB341"/>
    </sheetView>
  </sheetViews>
  <sheetFormatPr defaultRowHeight="15" x14ac:dyDescent="0.25"/>
  <cols>
    <col min="2" max="2" width="100.28515625" customWidth="1"/>
    <col min="22" max="22" width="100" customWidth="1"/>
    <col min="42" max="42" width="100.5703125" customWidth="1"/>
    <col min="62" max="62" width="100.42578125" customWidth="1"/>
    <col min="82" max="82" width="100.7109375" customWidth="1"/>
    <col min="102" max="102" width="100.42578125" customWidth="1"/>
    <col min="122" max="122" width="100.42578125" customWidth="1"/>
    <col min="142" max="142" width="100.5703125" customWidth="1"/>
  </cols>
  <sheetData>
    <row r="2" spans="1:158" x14ac:dyDescent="0.25"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W2" s="61" t="s">
        <v>652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Q2" s="65" t="s">
        <v>655</v>
      </c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K2" s="63" t="s">
        <v>656</v>
      </c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E2" s="64" t="s">
        <v>657</v>
      </c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Y2" s="66" t="s">
        <v>658</v>
      </c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S2" s="66" t="s">
        <v>659</v>
      </c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M2" s="66" t="s">
        <v>660</v>
      </c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</row>
    <row r="4" spans="1:15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U4" t="s">
        <v>0</v>
      </c>
      <c r="V4" t="s">
        <v>1</v>
      </c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O4" t="s">
        <v>0</v>
      </c>
      <c r="AP4" t="s">
        <v>1</v>
      </c>
      <c r="AQ4" s="62" t="s">
        <v>641</v>
      </c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I4" t="s">
        <v>0</v>
      </c>
      <c r="BJ4" t="s">
        <v>1</v>
      </c>
      <c r="BK4" s="62" t="s">
        <v>641</v>
      </c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C4" t="s">
        <v>0</v>
      </c>
      <c r="CD4" t="s">
        <v>1</v>
      </c>
      <c r="CE4" s="62" t="s">
        <v>641</v>
      </c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W4" t="s">
        <v>0</v>
      </c>
      <c r="CX4" t="s">
        <v>1</v>
      </c>
      <c r="CY4" s="62" t="s">
        <v>641</v>
      </c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Q4" t="s">
        <v>0</v>
      </c>
      <c r="DR4" t="s">
        <v>1</v>
      </c>
      <c r="DS4" s="62" t="s">
        <v>641</v>
      </c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K4" t="s">
        <v>0</v>
      </c>
      <c r="EL4" t="s">
        <v>1</v>
      </c>
      <c r="EM4" s="62" t="s">
        <v>641</v>
      </c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  <c r="AO5" s="51">
        <v>15</v>
      </c>
      <c r="AP5" s="51" t="s">
        <v>642</v>
      </c>
      <c r="AQ5" s="51">
        <v>2001</v>
      </c>
      <c r="AR5" s="51">
        <v>2002</v>
      </c>
      <c r="AS5" s="51">
        <v>2003</v>
      </c>
      <c r="AT5" s="51">
        <v>2004</v>
      </c>
      <c r="AU5" s="51">
        <v>2005</v>
      </c>
      <c r="AV5" s="51">
        <v>2006</v>
      </c>
      <c r="AW5" s="51">
        <v>2007</v>
      </c>
      <c r="AX5" s="51">
        <v>2008</v>
      </c>
      <c r="AY5" s="51">
        <v>2009</v>
      </c>
      <c r="AZ5" s="51">
        <v>2010</v>
      </c>
      <c r="BA5" s="51">
        <v>2011</v>
      </c>
      <c r="BB5" s="51">
        <v>2012</v>
      </c>
      <c r="BC5" s="51">
        <v>2013</v>
      </c>
      <c r="BD5" s="51">
        <v>2014</v>
      </c>
      <c r="BE5" s="51">
        <v>2015</v>
      </c>
      <c r="BF5" s="51">
        <v>2016</v>
      </c>
      <c r="BI5" s="53">
        <v>15</v>
      </c>
      <c r="BJ5" s="53" t="s">
        <v>642</v>
      </c>
      <c r="BK5" s="53">
        <v>2001</v>
      </c>
      <c r="BL5" s="53">
        <v>2002</v>
      </c>
      <c r="BM5" s="53">
        <v>2003</v>
      </c>
      <c r="BN5" s="53">
        <v>2004</v>
      </c>
      <c r="BO5" s="53">
        <v>2005</v>
      </c>
      <c r="BP5" s="53">
        <v>2006</v>
      </c>
      <c r="BQ5" s="53">
        <v>2007</v>
      </c>
      <c r="BR5" s="53">
        <v>2008</v>
      </c>
      <c r="BS5" s="53">
        <v>2009</v>
      </c>
      <c r="BT5" s="53">
        <v>2010</v>
      </c>
      <c r="BU5" s="53">
        <v>2011</v>
      </c>
      <c r="BV5" s="53">
        <v>2012</v>
      </c>
      <c r="BW5" s="53">
        <v>2013</v>
      </c>
      <c r="BX5" s="53">
        <v>2014</v>
      </c>
      <c r="BY5" s="53">
        <v>2015</v>
      </c>
      <c r="BZ5" s="53">
        <v>2016</v>
      </c>
      <c r="CC5" s="55">
        <v>15</v>
      </c>
      <c r="CD5" s="55" t="s">
        <v>642</v>
      </c>
      <c r="CE5" s="55">
        <v>2001</v>
      </c>
      <c r="CF5" s="55">
        <v>2002</v>
      </c>
      <c r="CG5" s="55">
        <v>2003</v>
      </c>
      <c r="CH5" s="55">
        <v>2004</v>
      </c>
      <c r="CI5" s="55">
        <v>2005</v>
      </c>
      <c r="CJ5" s="55">
        <v>2006</v>
      </c>
      <c r="CK5" s="55">
        <v>2007</v>
      </c>
      <c r="CL5" s="55">
        <v>2008</v>
      </c>
      <c r="CM5" s="55">
        <v>2009</v>
      </c>
      <c r="CN5" s="55">
        <v>2010</v>
      </c>
      <c r="CO5" s="55">
        <v>2011</v>
      </c>
      <c r="CP5" s="55">
        <v>2012</v>
      </c>
      <c r="CQ5" s="55">
        <v>2013</v>
      </c>
      <c r="CR5" s="55">
        <v>2014</v>
      </c>
      <c r="CS5" s="55">
        <v>2015</v>
      </c>
      <c r="CT5" s="55">
        <v>2016</v>
      </c>
      <c r="CW5" s="57">
        <v>15</v>
      </c>
      <c r="CX5" s="57" t="s">
        <v>642</v>
      </c>
      <c r="CY5" s="57">
        <v>2001</v>
      </c>
      <c r="CZ5" s="57">
        <v>2002</v>
      </c>
      <c r="DA5" s="57">
        <v>2003</v>
      </c>
      <c r="DB5" s="57">
        <v>2004</v>
      </c>
      <c r="DC5" s="57">
        <v>2005</v>
      </c>
      <c r="DD5" s="57">
        <v>2006</v>
      </c>
      <c r="DE5" s="57">
        <v>2007</v>
      </c>
      <c r="DF5" s="57">
        <v>2008</v>
      </c>
      <c r="DG5" s="57">
        <v>2009</v>
      </c>
      <c r="DH5" s="57">
        <v>2010</v>
      </c>
      <c r="DI5" s="57">
        <v>2011</v>
      </c>
      <c r="DJ5" s="57">
        <v>2012</v>
      </c>
      <c r="DK5" s="57">
        <v>2013</v>
      </c>
      <c r="DL5" s="57">
        <v>2014</v>
      </c>
      <c r="DM5" s="57">
        <v>2015</v>
      </c>
      <c r="DN5" s="57">
        <v>2016</v>
      </c>
      <c r="DQ5" s="57">
        <v>15</v>
      </c>
      <c r="DR5" s="57" t="s">
        <v>642</v>
      </c>
      <c r="DS5" s="57">
        <v>2001</v>
      </c>
      <c r="DT5" s="57">
        <v>2002</v>
      </c>
      <c r="DU5" s="57">
        <v>2003</v>
      </c>
      <c r="DV5" s="57">
        <v>2004</v>
      </c>
      <c r="DW5" s="57">
        <v>2005</v>
      </c>
      <c r="DX5" s="57">
        <v>2006</v>
      </c>
      <c r="DY5" s="57">
        <v>2007</v>
      </c>
      <c r="DZ5" s="57">
        <v>2008</v>
      </c>
      <c r="EA5" s="57">
        <v>2009</v>
      </c>
      <c r="EB5" s="57">
        <v>2010</v>
      </c>
      <c r="EC5" s="57">
        <v>2011</v>
      </c>
      <c r="ED5" s="57">
        <v>2012</v>
      </c>
      <c r="EE5" s="57">
        <v>2013</v>
      </c>
      <c r="EF5" s="57">
        <v>2014</v>
      </c>
      <c r="EG5" s="57">
        <v>2015</v>
      </c>
      <c r="EH5" s="57">
        <v>2016</v>
      </c>
      <c r="EK5" s="57">
        <v>15</v>
      </c>
      <c r="EL5" s="57" t="s">
        <v>642</v>
      </c>
      <c r="EM5" s="57">
        <v>2001</v>
      </c>
      <c r="EN5" s="57">
        <v>2002</v>
      </c>
      <c r="EO5" s="57">
        <v>2003</v>
      </c>
      <c r="EP5" s="57">
        <v>2004</v>
      </c>
      <c r="EQ5" s="57">
        <v>2005</v>
      </c>
      <c r="ER5" s="57">
        <v>2006</v>
      </c>
      <c r="ES5" s="57">
        <v>2007</v>
      </c>
      <c r="ET5" s="57">
        <v>2008</v>
      </c>
      <c r="EU5" s="57">
        <v>2009</v>
      </c>
      <c r="EV5" s="57">
        <v>2010</v>
      </c>
      <c r="EW5" s="57">
        <v>2011</v>
      </c>
      <c r="EX5" s="57">
        <v>2012</v>
      </c>
      <c r="EY5" s="57">
        <v>2013</v>
      </c>
      <c r="EZ5" s="57">
        <v>2014</v>
      </c>
      <c r="FA5" s="57">
        <v>2015</v>
      </c>
      <c r="FB5" s="57">
        <v>2016</v>
      </c>
    </row>
    <row r="6" spans="1:158" x14ac:dyDescent="0.25">
      <c r="A6" s="1" t="s">
        <v>2</v>
      </c>
      <c r="B6" s="24" t="s">
        <v>3</v>
      </c>
      <c r="C6" s="3">
        <v>22</v>
      </c>
      <c r="D6" s="3">
        <v>24</v>
      </c>
      <c r="E6" s="3">
        <v>4</v>
      </c>
      <c r="F6" s="3">
        <v>72</v>
      </c>
      <c r="G6" s="3">
        <v>30</v>
      </c>
      <c r="H6" s="3">
        <v>0</v>
      </c>
      <c r="I6" s="3">
        <v>1</v>
      </c>
      <c r="J6" s="3">
        <v>16</v>
      </c>
      <c r="K6" s="3">
        <v>13</v>
      </c>
      <c r="L6" s="3">
        <v>18</v>
      </c>
      <c r="M6" s="3">
        <v>35</v>
      </c>
      <c r="N6" s="3">
        <v>19</v>
      </c>
      <c r="O6" s="3">
        <v>75</v>
      </c>
      <c r="P6" s="3">
        <v>84</v>
      </c>
      <c r="Q6" s="3">
        <v>109</v>
      </c>
      <c r="R6" s="4">
        <v>257</v>
      </c>
      <c r="U6" s="1" t="s">
        <v>2</v>
      </c>
      <c r="V6" s="24" t="s">
        <v>3</v>
      </c>
      <c r="W6" s="7">
        <v>44</v>
      </c>
      <c r="X6" s="7">
        <v>42</v>
      </c>
      <c r="Y6" s="7">
        <v>40</v>
      </c>
      <c r="Z6" s="7">
        <v>68</v>
      </c>
      <c r="AA6" s="7">
        <v>148</v>
      </c>
      <c r="AB6" s="7">
        <v>87</v>
      </c>
      <c r="AC6" s="7">
        <v>91</v>
      </c>
      <c r="AD6" s="7">
        <v>139</v>
      </c>
      <c r="AE6" s="7">
        <v>83</v>
      </c>
      <c r="AF6" s="7">
        <v>77</v>
      </c>
      <c r="AG6" s="7">
        <v>38</v>
      </c>
      <c r="AH6" s="7">
        <v>46</v>
      </c>
      <c r="AI6" s="7">
        <v>14</v>
      </c>
      <c r="AJ6" s="7">
        <v>15</v>
      </c>
      <c r="AK6" s="7">
        <v>48</v>
      </c>
      <c r="AL6" s="8">
        <v>126</v>
      </c>
      <c r="AO6" s="1" t="s">
        <v>2</v>
      </c>
      <c r="AP6" s="2" t="s">
        <v>3</v>
      </c>
      <c r="AQ6">
        <f>(C6/$C$335)/(World!C6/World!$C$335)</f>
        <v>1.3565223094848767E-2</v>
      </c>
      <c r="AR6">
        <f>(D6/$D$335)/(World!D6/World!$D$335)</f>
        <v>1.0836929566078776E-2</v>
      </c>
      <c r="AS6">
        <f>(E6/$E$335)/(World!E6/World!$E$335)</f>
        <v>1.2719436366076034E-3</v>
      </c>
      <c r="AT6">
        <f>(F6/$F$335)/(World!F6/World!$F$335)</f>
        <v>1.7885533491866033E-2</v>
      </c>
      <c r="AU6">
        <f>(G6/$G$335)/(World!G6/World!$G$335)</f>
        <v>9.0175563198556831E-3</v>
      </c>
      <c r="AV6">
        <f>(H6/$H$335)/(World!H6/World!$H$335)</f>
        <v>0</v>
      </c>
      <c r="AW6">
        <f>(I6/$I$335)/(World!I6/World!$I$335)</f>
        <v>1.84321215881903E-4</v>
      </c>
      <c r="AX6">
        <f>(J6/$J$335)/(World!J6/World!$J$335)</f>
        <v>2.0133646493023963E-3</v>
      </c>
      <c r="AY6">
        <f>(K6/$K$335)/(World!K6/World!$K$335)</f>
        <v>2.0455155279324928E-3</v>
      </c>
      <c r="AZ6">
        <f>(L6/$L$335)/(World!L6/World!$L$335)</f>
        <v>1.9828284387289285E-3</v>
      </c>
      <c r="BA6">
        <f>(M6/$M$335)/(World!M6/World!$M$335)</f>
        <v>2.727946507987715E-3</v>
      </c>
      <c r="BB6">
        <f>(N6/$N$335)/(World!N6/World!$N$335)</f>
        <v>1.9350727659798144E-3</v>
      </c>
      <c r="BC6">
        <f>(O6/$O$335)/(World!O6/World!$O$335)</f>
        <v>8.67911222878146E-3</v>
      </c>
      <c r="BD6">
        <f>(P6/$P$335)/(World!P6/World!$P$335)</f>
        <v>1.1413556611626576E-2</v>
      </c>
      <c r="BE6">
        <f>(Q6/$Q$335)/(World!Q6/World!$Q$335)</f>
        <v>1.6541811326900524E-2</v>
      </c>
      <c r="BF6">
        <f>(R6/$R$335)/(World!R6/World!$R$335)</f>
        <v>3.4630877298828605E-2</v>
      </c>
      <c r="BI6" s="1" t="s">
        <v>2</v>
      </c>
      <c r="BJ6" s="2" t="s">
        <v>3</v>
      </c>
      <c r="BK6">
        <f>(AQ6-1)/(AQ6+1)</f>
        <v>-0.97323265876580023</v>
      </c>
      <c r="BL6">
        <f t="shared" ref="BL6:BZ6" si="0">(AR6-1)/(AR6+1)</f>
        <v>-0.97855850088355845</v>
      </c>
      <c r="BM6">
        <f t="shared" si="0"/>
        <v>-0.99745934429763827</v>
      </c>
      <c r="BN6">
        <f t="shared" si="0"/>
        <v>-0.96485747580966297</v>
      </c>
      <c r="BO6">
        <f t="shared" si="0"/>
        <v>-0.98212606656172552</v>
      </c>
      <c r="BP6">
        <f t="shared" si="0"/>
        <v>-1</v>
      </c>
      <c r="BQ6">
        <f t="shared" si="0"/>
        <v>-0.99963142550433548</v>
      </c>
      <c r="BR6">
        <f t="shared" si="0"/>
        <v>-0.9959813616857156</v>
      </c>
      <c r="BS6">
        <f t="shared" si="0"/>
        <v>-0.99591732012920631</v>
      </c>
      <c r="BT6">
        <f t="shared" si="0"/>
        <v>-0.99604219077922029</v>
      </c>
      <c r="BU6">
        <f t="shared" si="0"/>
        <v>-0.99455894987770554</v>
      </c>
      <c r="BV6">
        <f t="shared" si="0"/>
        <v>-0.99613732901746277</v>
      </c>
      <c r="BW6">
        <f t="shared" si="0"/>
        <v>-0.98279113322847722</v>
      </c>
      <c r="BX6">
        <f t="shared" si="0"/>
        <v>-0.97743048521148246</v>
      </c>
      <c r="BY6">
        <f t="shared" si="0"/>
        <v>-0.9674547349797481</v>
      </c>
      <c r="BZ6">
        <f t="shared" si="0"/>
        <v>-0.93305655561094114</v>
      </c>
      <c r="CC6" s="1" t="s">
        <v>2</v>
      </c>
      <c r="CD6" s="2" t="s">
        <v>3</v>
      </c>
      <c r="CE6">
        <f t="shared" ref="CE6:CT6" si="1">(C6-W6)/(C6+W6)</f>
        <v>-0.33333333333333331</v>
      </c>
      <c r="CF6">
        <f t="shared" si="1"/>
        <v>-0.27272727272727271</v>
      </c>
      <c r="CG6">
        <f t="shared" si="1"/>
        <v>-0.81818181818181823</v>
      </c>
      <c r="CH6">
        <f t="shared" si="1"/>
        <v>2.8571428571428571E-2</v>
      </c>
      <c r="CI6">
        <f t="shared" si="1"/>
        <v>-0.6629213483146067</v>
      </c>
      <c r="CJ6">
        <f t="shared" si="1"/>
        <v>-1</v>
      </c>
      <c r="CK6">
        <f t="shared" si="1"/>
        <v>-0.97826086956521741</v>
      </c>
      <c r="CL6">
        <f t="shared" si="1"/>
        <v>-0.79354838709677422</v>
      </c>
      <c r="CM6">
        <f t="shared" si="1"/>
        <v>-0.72916666666666663</v>
      </c>
      <c r="CN6">
        <f t="shared" si="1"/>
        <v>-0.62105263157894741</v>
      </c>
      <c r="CO6">
        <f t="shared" si="1"/>
        <v>-4.1095890410958902E-2</v>
      </c>
      <c r="CP6">
        <f t="shared" si="1"/>
        <v>-0.41538461538461541</v>
      </c>
      <c r="CQ6">
        <f t="shared" si="1"/>
        <v>0.6853932584269663</v>
      </c>
      <c r="CR6">
        <f t="shared" si="1"/>
        <v>0.69696969696969702</v>
      </c>
      <c r="CS6">
        <f t="shared" si="1"/>
        <v>0.38853503184713378</v>
      </c>
      <c r="CT6">
        <f t="shared" si="1"/>
        <v>0.34203655352480417</v>
      </c>
      <c r="CW6" s="1" t="s">
        <v>2</v>
      </c>
      <c r="CX6" s="2" t="s">
        <v>3</v>
      </c>
      <c r="CY6">
        <f>IF(BK6&gt;0,1,2)</f>
        <v>2</v>
      </c>
      <c r="CZ6">
        <f t="shared" ref="CZ6:DN6" si="2">IF(BL6&gt;0,1,2)</f>
        <v>2</v>
      </c>
      <c r="DA6">
        <f t="shared" si="2"/>
        <v>2</v>
      </c>
      <c r="DB6">
        <f t="shared" si="2"/>
        <v>2</v>
      </c>
      <c r="DC6">
        <f t="shared" si="2"/>
        <v>2</v>
      </c>
      <c r="DD6">
        <f t="shared" si="2"/>
        <v>2</v>
      </c>
      <c r="DE6">
        <f t="shared" si="2"/>
        <v>2</v>
      </c>
      <c r="DF6">
        <f t="shared" si="2"/>
        <v>2</v>
      </c>
      <c r="DG6">
        <f t="shared" si="2"/>
        <v>2</v>
      </c>
      <c r="DH6">
        <f t="shared" si="2"/>
        <v>2</v>
      </c>
      <c r="DI6">
        <f t="shared" si="2"/>
        <v>2</v>
      </c>
      <c r="DJ6">
        <f t="shared" si="2"/>
        <v>2</v>
      </c>
      <c r="DK6">
        <f t="shared" si="2"/>
        <v>2</v>
      </c>
      <c r="DL6">
        <f t="shared" si="2"/>
        <v>2</v>
      </c>
      <c r="DM6">
        <f t="shared" si="2"/>
        <v>2</v>
      </c>
      <c r="DN6">
        <f t="shared" si="2"/>
        <v>2</v>
      </c>
      <c r="DQ6" s="1" t="s">
        <v>2</v>
      </c>
      <c r="DR6" s="2" t="s">
        <v>3</v>
      </c>
      <c r="DS6">
        <f>IF(CE6&lt;0,3,5)</f>
        <v>3</v>
      </c>
      <c r="DT6">
        <f t="shared" ref="DT6:EH6" si="3">IF(CF6&lt;0,3,5)</f>
        <v>3</v>
      </c>
      <c r="DU6">
        <f t="shared" si="3"/>
        <v>3</v>
      </c>
      <c r="DV6">
        <f t="shared" si="3"/>
        <v>5</v>
      </c>
      <c r="DW6">
        <f t="shared" si="3"/>
        <v>3</v>
      </c>
      <c r="DX6">
        <f t="shared" si="3"/>
        <v>3</v>
      </c>
      <c r="DY6">
        <f t="shared" si="3"/>
        <v>3</v>
      </c>
      <c r="DZ6">
        <f t="shared" si="3"/>
        <v>3</v>
      </c>
      <c r="EA6">
        <f t="shared" si="3"/>
        <v>3</v>
      </c>
      <c r="EB6">
        <f t="shared" si="3"/>
        <v>3</v>
      </c>
      <c r="EC6">
        <f t="shared" si="3"/>
        <v>3</v>
      </c>
      <c r="ED6">
        <f t="shared" si="3"/>
        <v>3</v>
      </c>
      <c r="EE6">
        <f t="shared" si="3"/>
        <v>5</v>
      </c>
      <c r="EF6">
        <f t="shared" si="3"/>
        <v>5</v>
      </c>
      <c r="EG6">
        <f t="shared" si="3"/>
        <v>5</v>
      </c>
      <c r="EH6">
        <f t="shared" si="3"/>
        <v>5</v>
      </c>
      <c r="EK6" s="1" t="s">
        <v>2</v>
      </c>
      <c r="EL6" s="2" t="s">
        <v>3</v>
      </c>
      <c r="EM6" t="str">
        <f>IF(CY6+DS6=6,"A",IF(CY6+DS6=4,"B",IF(CY6+DS6=7,"C","D")))</f>
        <v>D</v>
      </c>
      <c r="EN6" t="str">
        <f t="shared" ref="EN6:FB6" si="4">IF(CZ6+DT6=6,"A",IF(CZ6+DT6=4,"B",IF(CZ6+DT6=7,"C","D")))</f>
        <v>D</v>
      </c>
      <c r="EO6" t="str">
        <f t="shared" si="4"/>
        <v>D</v>
      </c>
      <c r="EP6" t="str">
        <f t="shared" si="4"/>
        <v>C</v>
      </c>
      <c r="EQ6" t="str">
        <f t="shared" si="4"/>
        <v>D</v>
      </c>
      <c r="ER6" t="str">
        <f t="shared" si="4"/>
        <v>D</v>
      </c>
      <c r="ES6" t="str">
        <f t="shared" si="4"/>
        <v>D</v>
      </c>
      <c r="ET6" t="str">
        <f t="shared" si="4"/>
        <v>D</v>
      </c>
      <c r="EU6" t="str">
        <f t="shared" si="4"/>
        <v>D</v>
      </c>
      <c r="EV6" t="str">
        <f t="shared" si="4"/>
        <v>D</v>
      </c>
      <c r="EW6" t="str">
        <f t="shared" si="4"/>
        <v>D</v>
      </c>
      <c r="EX6" t="str">
        <f t="shared" si="4"/>
        <v>D</v>
      </c>
      <c r="EY6" t="str">
        <f t="shared" si="4"/>
        <v>C</v>
      </c>
      <c r="EZ6" t="str">
        <f t="shared" si="4"/>
        <v>C</v>
      </c>
      <c r="FA6" t="str">
        <f t="shared" si="4"/>
        <v>C</v>
      </c>
      <c r="FB6" t="str">
        <f t="shared" si="4"/>
        <v>C</v>
      </c>
    </row>
    <row r="7" spans="1:158" x14ac:dyDescent="0.25">
      <c r="A7" s="5" t="s">
        <v>4</v>
      </c>
      <c r="B7" s="6" t="s">
        <v>5</v>
      </c>
      <c r="C7" s="7">
        <v>7</v>
      </c>
      <c r="D7" s="7">
        <v>0</v>
      </c>
      <c r="E7" s="7">
        <v>0</v>
      </c>
      <c r="F7" s="7">
        <v>26</v>
      </c>
      <c r="G7" s="7">
        <v>42</v>
      </c>
      <c r="H7" s="7">
        <v>378</v>
      </c>
      <c r="I7" s="7">
        <v>1038</v>
      </c>
      <c r="J7" s="7">
        <v>29</v>
      </c>
      <c r="K7" s="7">
        <v>210</v>
      </c>
      <c r="L7" s="7">
        <v>870</v>
      </c>
      <c r="M7" s="7">
        <v>1830</v>
      </c>
      <c r="N7" s="7">
        <v>1650</v>
      </c>
      <c r="O7" s="7">
        <v>515</v>
      </c>
      <c r="P7" s="7">
        <v>172</v>
      </c>
      <c r="Q7" s="7">
        <v>0</v>
      </c>
      <c r="R7" s="8">
        <v>0</v>
      </c>
      <c r="U7" s="5" t="s">
        <v>4</v>
      </c>
      <c r="V7" s="6" t="s">
        <v>5</v>
      </c>
      <c r="W7" s="3">
        <v>537</v>
      </c>
      <c r="X7" s="3">
        <v>834</v>
      </c>
      <c r="Y7" s="3">
        <v>921</v>
      </c>
      <c r="Z7" s="3">
        <v>857</v>
      </c>
      <c r="AA7" s="3">
        <v>433</v>
      </c>
      <c r="AB7" s="3">
        <v>575</v>
      </c>
      <c r="AC7" s="3">
        <v>1111</v>
      </c>
      <c r="AD7" s="3">
        <v>1677</v>
      </c>
      <c r="AE7" s="3">
        <v>455</v>
      </c>
      <c r="AF7" s="3">
        <v>620</v>
      </c>
      <c r="AG7" s="3">
        <v>1297</v>
      </c>
      <c r="AH7" s="3">
        <v>2385</v>
      </c>
      <c r="AI7" s="3">
        <v>1867</v>
      </c>
      <c r="AJ7" s="3">
        <v>1245</v>
      </c>
      <c r="AK7" s="3">
        <v>1008</v>
      </c>
      <c r="AL7" s="4">
        <v>797</v>
      </c>
      <c r="AO7" s="5" t="s">
        <v>4</v>
      </c>
      <c r="AP7" s="6" t="s">
        <v>5</v>
      </c>
      <c r="AQ7">
        <f>(C7/$C$335)/(World!C7/World!$C$335)</f>
        <v>1.2568226376142408E-3</v>
      </c>
      <c r="AR7">
        <f>(D7/$D$335)/(World!D7/World!$D$335)</f>
        <v>0</v>
      </c>
      <c r="AS7">
        <f>(E7/$E$335)/(World!E7/World!$E$335)</f>
        <v>0</v>
      </c>
      <c r="AT7">
        <f>(F7/$F$335)/(World!F7/World!$F$335)</f>
        <v>2.4442212534960114E-3</v>
      </c>
      <c r="AU7">
        <f>(G7/$G$335)/(World!G7/World!$G$335)</f>
        <v>4.3503002515499593E-3</v>
      </c>
      <c r="AV7">
        <f>(H7/$H$335)/(World!H7/World!$H$335)</f>
        <v>3.5838171153270364E-2</v>
      </c>
      <c r="AW7">
        <f>(I7/$I$335)/(World!I7/World!$I$335)</f>
        <v>6.3217842918211545E-2</v>
      </c>
      <c r="AX7">
        <f>(J7/$J$335)/(World!J7/World!$J$335)</f>
        <v>1.3472815439751762E-3</v>
      </c>
      <c r="AY7">
        <f>(K7/$K$335)/(World!K7/World!$K$335)</f>
        <v>1.2798861778919916E-2</v>
      </c>
      <c r="AZ7">
        <f>(L7/$L$335)/(World!L7/World!$L$335)</f>
        <v>3.7363041574492994E-2</v>
      </c>
      <c r="BA7">
        <f>(M7/$M$335)/(World!M7/World!$M$335)</f>
        <v>6.6431063110300309E-2</v>
      </c>
      <c r="BB7">
        <f>(N7/$N$335)/(World!N7/World!$N$335)</f>
        <v>6.8293053108916341E-2</v>
      </c>
      <c r="BC7">
        <f>(O7/$O$335)/(World!O7/World!$O$335)</f>
        <v>2.5151157613824054E-2</v>
      </c>
      <c r="BD7">
        <f>(P7/$P$335)/(World!P7/World!$P$335)</f>
        <v>9.0606318893698724E-3</v>
      </c>
      <c r="BE7">
        <f>(Q7/$Q$335)/(World!Q7/World!$Q$335)</f>
        <v>0</v>
      </c>
      <c r="BF7">
        <f>(R7/$R$335)/(World!R7/World!$R$335)</f>
        <v>0</v>
      </c>
      <c r="BI7" s="5" t="s">
        <v>4</v>
      </c>
      <c r="BJ7" s="6" t="s">
        <v>5</v>
      </c>
      <c r="BK7">
        <f t="shared" ref="BK7:BK70" si="5">(AQ7-1)/(AQ7+1)</f>
        <v>-0.99748950996547847</v>
      </c>
      <c r="BL7">
        <f t="shared" ref="BL7:BL70" si="6">(AR7-1)/(AR7+1)</f>
        <v>-1</v>
      </c>
      <c r="BM7">
        <f t="shared" ref="BM7:BM70" si="7">(AS7-1)/(AS7+1)</f>
        <v>-1</v>
      </c>
      <c r="BN7">
        <f t="shared" ref="BN7:BN70" si="8">(AT7-1)/(AT7+1)</f>
        <v>-0.99512347679466961</v>
      </c>
      <c r="BO7">
        <f t="shared" ref="BO7:BO70" si="9">(AU7-1)/(AU7+1)</f>
        <v>-0.99133708577483304</v>
      </c>
      <c r="BP7">
        <f t="shared" ref="BP7:BP70" si="10">(AV7-1)/(AV7+1)</f>
        <v>-0.9308035325375793</v>
      </c>
      <c r="BQ7">
        <f t="shared" ref="BQ7:BQ70" si="11">(AW7-1)/(AW7+1)</f>
        <v>-0.88108205042026444</v>
      </c>
      <c r="BR7">
        <f t="shared" ref="BR7:BR70" si="12">(AX7-1)/(AX7+1)</f>
        <v>-0.99730906236266426</v>
      </c>
      <c r="BS7">
        <f t="shared" ref="BS7:BS70" si="13">(AY7-1)/(AY7+1)</f>
        <v>-0.97472575797243799</v>
      </c>
      <c r="BT7">
        <f t="shared" ref="BT7:BT70" si="14">(AZ7-1)/(AZ7+1)</f>
        <v>-0.92796535045670425</v>
      </c>
      <c r="BU7">
        <f t="shared" ref="BU7:BU70" si="15">(BA7-1)/(BA7+1)</f>
        <v>-0.87541423837270693</v>
      </c>
      <c r="BV7">
        <f t="shared" ref="BV7:BV70" si="16">(BB7-1)/(BB7+1)</f>
        <v>-0.87214546999033304</v>
      </c>
      <c r="BW7">
        <f t="shared" ref="BW7:BW70" si="17">(BC7-1)/(BC7+1)</f>
        <v>-0.95093180663743915</v>
      </c>
      <c r="BX7">
        <f t="shared" ref="BX7:BX70" si="18">(BD7-1)/(BD7+1)</f>
        <v>-0.98204145201383053</v>
      </c>
      <c r="BY7">
        <f t="shared" ref="BY7:BY70" si="19">(BE7-1)/(BE7+1)</f>
        <v>-1</v>
      </c>
      <c r="BZ7">
        <f t="shared" ref="BZ7:BZ70" si="20">(BF7-1)/(BF7+1)</f>
        <v>-1</v>
      </c>
      <c r="CC7" s="5" t="s">
        <v>4</v>
      </c>
      <c r="CD7" s="6" t="s">
        <v>5</v>
      </c>
      <c r="CE7">
        <f t="shared" ref="CE7:CE70" si="21">(C7-W7)/(C7+W7)</f>
        <v>-0.97426470588235292</v>
      </c>
      <c r="CF7">
        <f t="shared" ref="CF7:CF70" si="22">(D7-X7)/(D7+X7)</f>
        <v>-1</v>
      </c>
      <c r="CG7">
        <f t="shared" ref="CG7:CG70" si="23">(E7-Y7)/(E7+Y7)</f>
        <v>-1</v>
      </c>
      <c r="CH7">
        <f t="shared" ref="CH7:CH70" si="24">(F7-Z7)/(F7+Z7)</f>
        <v>-0.94110985277463188</v>
      </c>
      <c r="CI7">
        <f t="shared" ref="CI7:CI70" si="25">(G7-AA7)/(G7+AA7)</f>
        <v>-0.82315789473684209</v>
      </c>
      <c r="CJ7">
        <f t="shared" ref="CJ7:CJ70" si="26">(H7-AB7)/(H7+AB7)</f>
        <v>-0.20671563483735572</v>
      </c>
      <c r="CK7">
        <f t="shared" ref="CK7:CK70" si="27">(I7-AC7)/(I7+AC7)</f>
        <v>-3.3969288040949279E-2</v>
      </c>
      <c r="CL7">
        <f t="shared" ref="CL7:CL70" si="28">(J7-AD7)/(J7+AD7)</f>
        <v>-0.96600234466588508</v>
      </c>
      <c r="CM7">
        <f t="shared" ref="CM7:CM70" si="29">(K7-AE7)/(K7+AE7)</f>
        <v>-0.36842105263157893</v>
      </c>
      <c r="CN7">
        <f t="shared" ref="CN7:CN70" si="30">(L7-AF7)/(L7+AF7)</f>
        <v>0.16778523489932887</v>
      </c>
      <c r="CO7">
        <f t="shared" ref="CO7:CO70" si="31">(M7-AG7)/(M7+AG7)</f>
        <v>0.17045091141669333</v>
      </c>
      <c r="CP7">
        <f t="shared" ref="CP7:CP70" si="32">(N7-AH7)/(N7+AH7)</f>
        <v>-0.18215613382899629</v>
      </c>
      <c r="CQ7">
        <f t="shared" ref="CQ7:CQ70" si="33">(O7-AI7)/(O7+AI7)</f>
        <v>-0.56759026028547443</v>
      </c>
      <c r="CR7">
        <f t="shared" ref="CR7:CR70" si="34">(P7-AJ7)/(P7+AJ7)</f>
        <v>-0.7572335920959774</v>
      </c>
      <c r="CS7">
        <f t="shared" ref="CS7:CS70" si="35">(Q7-AK7)/(Q7+AK7)</f>
        <v>-1</v>
      </c>
      <c r="CT7">
        <f t="shared" ref="CT7:CT70" si="36">(R7-AL7)/(R7+AL7)</f>
        <v>-1</v>
      </c>
      <c r="CW7" s="5" t="s">
        <v>4</v>
      </c>
      <c r="CX7" s="6" t="s">
        <v>5</v>
      </c>
      <c r="CY7">
        <f t="shared" ref="CY7:CY70" si="37">IF(BK7&gt;0,1,2)</f>
        <v>2</v>
      </c>
      <c r="CZ7">
        <f t="shared" ref="CZ7:CZ70" si="38">IF(BL7&gt;0,1,2)</f>
        <v>2</v>
      </c>
      <c r="DA7">
        <f t="shared" ref="DA7:DA70" si="39">IF(BM7&gt;0,1,2)</f>
        <v>2</v>
      </c>
      <c r="DB7">
        <f t="shared" ref="DB7:DB70" si="40">IF(BN7&gt;0,1,2)</f>
        <v>2</v>
      </c>
      <c r="DC7">
        <f t="shared" ref="DC7:DC70" si="41">IF(BO7&gt;0,1,2)</f>
        <v>2</v>
      </c>
      <c r="DD7">
        <f t="shared" ref="DD7:DD70" si="42">IF(BP7&gt;0,1,2)</f>
        <v>2</v>
      </c>
      <c r="DE7">
        <f t="shared" ref="DE7:DE70" si="43">IF(BQ7&gt;0,1,2)</f>
        <v>2</v>
      </c>
      <c r="DF7">
        <f t="shared" ref="DF7:DF70" si="44">IF(BR7&gt;0,1,2)</f>
        <v>2</v>
      </c>
      <c r="DG7">
        <f t="shared" ref="DG7:DG70" si="45">IF(BS7&gt;0,1,2)</f>
        <v>2</v>
      </c>
      <c r="DH7">
        <f t="shared" ref="DH7:DH70" si="46">IF(BT7&gt;0,1,2)</f>
        <v>2</v>
      </c>
      <c r="DI7">
        <f t="shared" ref="DI7:DI70" si="47">IF(BU7&gt;0,1,2)</f>
        <v>2</v>
      </c>
      <c r="DJ7">
        <f t="shared" ref="DJ7:DJ70" si="48">IF(BV7&gt;0,1,2)</f>
        <v>2</v>
      </c>
      <c r="DK7">
        <f t="shared" ref="DK7:DK70" si="49">IF(BW7&gt;0,1,2)</f>
        <v>2</v>
      </c>
      <c r="DL7">
        <f t="shared" ref="DL7:DL70" si="50">IF(BX7&gt;0,1,2)</f>
        <v>2</v>
      </c>
      <c r="DM7">
        <f t="shared" ref="DM7:DM70" si="51">IF(BY7&gt;0,1,2)</f>
        <v>2</v>
      </c>
      <c r="DN7">
        <f t="shared" ref="DN7:DN70" si="52">IF(BZ7&gt;0,1,2)</f>
        <v>2</v>
      </c>
      <c r="DQ7" s="5" t="s">
        <v>4</v>
      </c>
      <c r="DR7" s="6" t="s">
        <v>5</v>
      </c>
      <c r="DS7">
        <f t="shared" ref="DS7:DS70" si="53">IF(CE7&lt;0,3,5)</f>
        <v>3</v>
      </c>
      <c r="DT7">
        <f t="shared" ref="DT7:DT70" si="54">IF(CF7&lt;0,3,5)</f>
        <v>3</v>
      </c>
      <c r="DU7">
        <f t="shared" ref="DU7:DU70" si="55">IF(CG7&lt;0,3,5)</f>
        <v>3</v>
      </c>
      <c r="DV7">
        <f t="shared" ref="DV7:DV70" si="56">IF(CH7&lt;0,3,5)</f>
        <v>3</v>
      </c>
      <c r="DW7">
        <f t="shared" ref="DW7:DW70" si="57">IF(CI7&lt;0,3,5)</f>
        <v>3</v>
      </c>
      <c r="DX7">
        <f t="shared" ref="DX7:DX70" si="58">IF(CJ7&lt;0,3,5)</f>
        <v>3</v>
      </c>
      <c r="DY7">
        <f t="shared" ref="DY7:DY70" si="59">IF(CK7&lt;0,3,5)</f>
        <v>3</v>
      </c>
      <c r="DZ7">
        <f t="shared" ref="DZ7:DZ70" si="60">IF(CL7&lt;0,3,5)</f>
        <v>3</v>
      </c>
      <c r="EA7">
        <f t="shared" ref="EA7:EA70" si="61">IF(CM7&lt;0,3,5)</f>
        <v>3</v>
      </c>
      <c r="EB7">
        <f t="shared" ref="EB7:EB70" si="62">IF(CN7&lt;0,3,5)</f>
        <v>5</v>
      </c>
      <c r="EC7">
        <f t="shared" ref="EC7:EC70" si="63">IF(CO7&lt;0,3,5)</f>
        <v>5</v>
      </c>
      <c r="ED7">
        <f t="shared" ref="ED7:ED70" si="64">IF(CP7&lt;0,3,5)</f>
        <v>3</v>
      </c>
      <c r="EE7">
        <f t="shared" ref="EE7:EE70" si="65">IF(CQ7&lt;0,3,5)</f>
        <v>3</v>
      </c>
      <c r="EF7">
        <f t="shared" ref="EF7:EF70" si="66">IF(CR7&lt;0,3,5)</f>
        <v>3</v>
      </c>
      <c r="EG7">
        <f t="shared" ref="EG7:EG70" si="67">IF(CS7&lt;0,3,5)</f>
        <v>3</v>
      </c>
      <c r="EH7">
        <f t="shared" ref="EH7:EH70" si="68">IF(CT7&lt;0,3,5)</f>
        <v>3</v>
      </c>
      <c r="EK7" s="5" t="s">
        <v>4</v>
      </c>
      <c r="EL7" s="6" t="s">
        <v>5</v>
      </c>
      <c r="EM7" t="str">
        <f t="shared" ref="EM7:EM70" si="69">IF(CY7+DS7=6,"A",IF(CY7+DS7=4,"B",IF(CY7+DS7=7,"C","D")))</f>
        <v>D</v>
      </c>
      <c r="EN7" t="str">
        <f t="shared" ref="EN7:EN70" si="70">IF(CZ7+DT7=6,"A",IF(CZ7+DT7=4,"B",IF(CZ7+DT7=7,"C","D")))</f>
        <v>D</v>
      </c>
      <c r="EO7" t="str">
        <f t="shared" ref="EO7:EO70" si="71">IF(DA7+DU7=6,"A",IF(DA7+DU7=4,"B",IF(DA7+DU7=7,"C","D")))</f>
        <v>D</v>
      </c>
      <c r="EP7" t="str">
        <f t="shared" ref="EP7:EP70" si="72">IF(DB7+DV7=6,"A",IF(DB7+DV7=4,"B",IF(DB7+DV7=7,"C","D")))</f>
        <v>D</v>
      </c>
      <c r="EQ7" t="str">
        <f t="shared" ref="EQ7:EQ70" si="73">IF(DC7+DW7=6,"A",IF(DC7+DW7=4,"B",IF(DC7+DW7=7,"C","D")))</f>
        <v>D</v>
      </c>
      <c r="ER7" t="str">
        <f t="shared" ref="ER7:ER70" si="74">IF(DD7+DX7=6,"A",IF(DD7+DX7=4,"B",IF(DD7+DX7=7,"C","D")))</f>
        <v>D</v>
      </c>
      <c r="ES7" t="str">
        <f t="shared" ref="ES7:ES70" si="75">IF(DE7+DY7=6,"A",IF(DE7+DY7=4,"B",IF(DE7+DY7=7,"C","D")))</f>
        <v>D</v>
      </c>
      <c r="ET7" t="str">
        <f t="shared" ref="ET7:ET70" si="76">IF(DF7+DZ7=6,"A",IF(DF7+DZ7=4,"B",IF(DF7+DZ7=7,"C","D")))</f>
        <v>D</v>
      </c>
      <c r="EU7" t="str">
        <f t="shared" ref="EU7:EU70" si="77">IF(DG7+EA7=6,"A",IF(DG7+EA7=4,"B",IF(DG7+EA7=7,"C","D")))</f>
        <v>D</v>
      </c>
      <c r="EV7" t="str">
        <f t="shared" ref="EV7:EV70" si="78">IF(DH7+EB7=6,"A",IF(DH7+EB7=4,"B",IF(DH7+EB7=7,"C","D")))</f>
        <v>C</v>
      </c>
      <c r="EW7" t="str">
        <f t="shared" ref="EW7:EW70" si="79">IF(DI7+EC7=6,"A",IF(DI7+EC7=4,"B",IF(DI7+EC7=7,"C","D")))</f>
        <v>C</v>
      </c>
      <c r="EX7" t="str">
        <f t="shared" ref="EX7:EX70" si="80">IF(DJ7+ED7=6,"A",IF(DJ7+ED7=4,"B",IF(DJ7+ED7=7,"C","D")))</f>
        <v>D</v>
      </c>
      <c r="EY7" t="str">
        <f t="shared" ref="EY7:EY70" si="81">IF(DK7+EE7=6,"A",IF(DK7+EE7=4,"B",IF(DK7+EE7=7,"C","D")))</f>
        <v>D</v>
      </c>
      <c r="EZ7" t="str">
        <f t="shared" ref="EZ7:EZ70" si="82">IF(DL7+EF7=6,"A",IF(DL7+EF7=4,"B",IF(DL7+EF7=7,"C","D")))</f>
        <v>D</v>
      </c>
      <c r="FA7" t="str">
        <f t="shared" ref="FA7:FA70" si="83">IF(DM7+EG7=6,"A",IF(DM7+EG7=4,"B",IF(DM7+EG7=7,"C","D")))</f>
        <v>D</v>
      </c>
      <c r="FB7" t="str">
        <f t="shared" ref="FB7:FB70" si="84">IF(DN7+EH7=6,"A",IF(DN7+EH7=4,"B",IF(DN7+EH7=7,"C","D")))</f>
        <v>D</v>
      </c>
    </row>
    <row r="8" spans="1:158" x14ac:dyDescent="0.25">
      <c r="A8" s="5" t="s">
        <v>6</v>
      </c>
      <c r="B8" s="6" t="s">
        <v>7</v>
      </c>
      <c r="C8" s="7">
        <v>15</v>
      </c>
      <c r="D8" s="7">
        <v>156</v>
      </c>
      <c r="E8" s="7">
        <v>17</v>
      </c>
      <c r="F8" s="7">
        <v>0</v>
      </c>
      <c r="G8" s="7">
        <v>0</v>
      </c>
      <c r="H8" s="7">
        <v>0</v>
      </c>
      <c r="I8" s="7">
        <v>2</v>
      </c>
      <c r="J8" s="7">
        <v>0</v>
      </c>
      <c r="K8" s="7">
        <v>7</v>
      </c>
      <c r="L8" s="7">
        <v>1</v>
      </c>
      <c r="M8" s="7">
        <v>0</v>
      </c>
      <c r="N8" s="7">
        <v>0</v>
      </c>
      <c r="O8" s="7">
        <v>4</v>
      </c>
      <c r="P8" s="7">
        <v>8</v>
      </c>
      <c r="Q8" s="7">
        <v>3</v>
      </c>
      <c r="R8" s="8">
        <v>6</v>
      </c>
      <c r="U8" s="5" t="s">
        <v>6</v>
      </c>
      <c r="V8" s="6" t="s">
        <v>7</v>
      </c>
      <c r="W8" s="3">
        <v>22</v>
      </c>
      <c r="X8" s="3">
        <v>53</v>
      </c>
      <c r="Y8" s="3">
        <v>125</v>
      </c>
      <c r="Z8" s="3">
        <v>131</v>
      </c>
      <c r="AA8" s="3">
        <v>52</v>
      </c>
      <c r="AB8" s="3">
        <v>145</v>
      </c>
      <c r="AC8" s="3">
        <v>61</v>
      </c>
      <c r="AD8" s="3">
        <v>55</v>
      </c>
      <c r="AE8" s="3">
        <v>35</v>
      </c>
      <c r="AF8" s="3">
        <v>79</v>
      </c>
      <c r="AG8" s="3">
        <v>31</v>
      </c>
      <c r="AH8" s="3">
        <v>32</v>
      </c>
      <c r="AI8" s="3">
        <v>30</v>
      </c>
      <c r="AJ8" s="3">
        <v>29</v>
      </c>
      <c r="AK8" s="3">
        <v>28</v>
      </c>
      <c r="AL8" s="4">
        <v>54</v>
      </c>
      <c r="AO8" s="5" t="s">
        <v>6</v>
      </c>
      <c r="AP8" s="6" t="s">
        <v>7</v>
      </c>
      <c r="AQ8">
        <f>(C8/$C$335)/(World!C8/World!$C$335)</f>
        <v>7.2321641897683697E-2</v>
      </c>
      <c r="AR8">
        <f>(D8/$D$335)/(World!D8/World!$D$335)</f>
        <v>0.44112722628027917</v>
      </c>
      <c r="AS8">
        <f>(E8/$E$335)/(World!E8/World!$E$335)</f>
        <v>3.9335218496457131E-2</v>
      </c>
      <c r="AT8">
        <f>(F8/$F$335)/(World!F8/World!$F$335)</f>
        <v>0</v>
      </c>
      <c r="AU8">
        <f>(G8/$G$335)/(World!G8/World!$G$335)</f>
        <v>0</v>
      </c>
      <c r="AV8">
        <f>(H8/$H$335)/(World!H8/World!$H$335)</f>
        <v>0</v>
      </c>
      <c r="AW8">
        <f>(I8/$I$335)/(World!I8/World!$I$335)</f>
        <v>4.6549745652913355E-3</v>
      </c>
      <c r="AX8">
        <f>(J8/$J$335)/(World!J8/World!$J$335)</f>
        <v>0</v>
      </c>
      <c r="AY8">
        <f>(K8/$K$335)/(World!K8/World!$K$335)</f>
        <v>1.1190856288857565E-2</v>
      </c>
      <c r="AZ8">
        <f>(L8/$L$335)/(World!L8/World!$L$335)</f>
        <v>7.2613231424763051E-4</v>
      </c>
      <c r="BA8">
        <f>(M8/$M$335)/(World!M8/World!$M$335)</f>
        <v>0</v>
      </c>
      <c r="BB8">
        <f>(N8/$N$335)/(World!N8/World!$N$335)</f>
        <v>0</v>
      </c>
      <c r="BC8">
        <f>(O8/$O$335)/(World!O8/World!$O$335)</f>
        <v>3.6977397529685189E-3</v>
      </c>
      <c r="BD8">
        <f>(P8/$P$335)/(World!P8/World!$P$335)</f>
        <v>6.6890408214687475E-3</v>
      </c>
      <c r="BE8">
        <f>(Q8/$Q$335)/(World!Q8/World!$Q$335)</f>
        <v>3.8463234620648074E-3</v>
      </c>
      <c r="BF8">
        <f>(R8/$R$335)/(World!R8/World!$R$335)</f>
        <v>7.5838564059381858E-3</v>
      </c>
      <c r="BI8" s="5" t="s">
        <v>6</v>
      </c>
      <c r="BJ8" s="6" t="s">
        <v>7</v>
      </c>
      <c r="BK8">
        <f t="shared" si="5"/>
        <v>-0.8651120352850542</v>
      </c>
      <c r="BL8">
        <f t="shared" si="6"/>
        <v>-0.38780252258659903</v>
      </c>
      <c r="BM8">
        <f t="shared" si="7"/>
        <v>-0.9243069650745388</v>
      </c>
      <c r="BN8">
        <f t="shared" si="8"/>
        <v>-1</v>
      </c>
      <c r="BO8">
        <f t="shared" si="9"/>
        <v>-1</v>
      </c>
      <c r="BP8">
        <f t="shared" si="10"/>
        <v>-1</v>
      </c>
      <c r="BQ8">
        <f t="shared" si="11"/>
        <v>-0.99073318764523022</v>
      </c>
      <c r="BR8">
        <f t="shared" si="12"/>
        <v>-1</v>
      </c>
      <c r="BS8">
        <f t="shared" si="13"/>
        <v>-0.97786598599214236</v>
      </c>
      <c r="BT8">
        <f t="shared" si="14"/>
        <v>-0.99854878914260314</v>
      </c>
      <c r="BU8">
        <f t="shared" si="15"/>
        <v>-1</v>
      </c>
      <c r="BV8">
        <f t="shared" si="16"/>
        <v>-1</v>
      </c>
      <c r="BW8">
        <f t="shared" si="17"/>
        <v>-0.99263176630470729</v>
      </c>
      <c r="BX8">
        <f t="shared" si="18"/>
        <v>-0.98671081028952012</v>
      </c>
      <c r="BY8">
        <f t="shared" si="19"/>
        <v>-0.99233682811369062</v>
      </c>
      <c r="BZ8">
        <f t="shared" si="20"/>
        <v>-0.98494645114106949</v>
      </c>
      <c r="CC8" s="5" t="s">
        <v>6</v>
      </c>
      <c r="CD8" s="6" t="s">
        <v>7</v>
      </c>
      <c r="CE8">
        <f t="shared" si="21"/>
        <v>-0.1891891891891892</v>
      </c>
      <c r="CF8">
        <f t="shared" si="22"/>
        <v>0.49282296650717705</v>
      </c>
      <c r="CG8">
        <f t="shared" si="23"/>
        <v>-0.76056338028169013</v>
      </c>
      <c r="CH8">
        <f t="shared" si="24"/>
        <v>-1</v>
      </c>
      <c r="CI8">
        <f t="shared" si="25"/>
        <v>-1</v>
      </c>
      <c r="CJ8">
        <f t="shared" si="26"/>
        <v>-1</v>
      </c>
      <c r="CK8">
        <f t="shared" si="27"/>
        <v>-0.93650793650793651</v>
      </c>
      <c r="CL8">
        <f t="shared" si="28"/>
        <v>-1</v>
      </c>
      <c r="CM8">
        <f t="shared" si="29"/>
        <v>-0.66666666666666663</v>
      </c>
      <c r="CN8">
        <f t="shared" si="30"/>
        <v>-0.97499999999999998</v>
      </c>
      <c r="CO8">
        <f t="shared" si="31"/>
        <v>-1</v>
      </c>
      <c r="CP8">
        <f t="shared" si="32"/>
        <v>-1</v>
      </c>
      <c r="CQ8">
        <f t="shared" si="33"/>
        <v>-0.76470588235294112</v>
      </c>
      <c r="CR8">
        <f t="shared" si="34"/>
        <v>-0.56756756756756754</v>
      </c>
      <c r="CS8">
        <f t="shared" si="35"/>
        <v>-0.80645161290322576</v>
      </c>
      <c r="CT8">
        <f t="shared" si="36"/>
        <v>-0.8</v>
      </c>
      <c r="CW8" s="5" t="s">
        <v>6</v>
      </c>
      <c r="CX8" s="6" t="s">
        <v>7</v>
      </c>
      <c r="CY8">
        <f t="shared" si="37"/>
        <v>2</v>
      </c>
      <c r="CZ8">
        <f t="shared" si="38"/>
        <v>2</v>
      </c>
      <c r="DA8">
        <f t="shared" si="39"/>
        <v>2</v>
      </c>
      <c r="DB8">
        <f t="shared" si="40"/>
        <v>2</v>
      </c>
      <c r="DC8">
        <f t="shared" si="41"/>
        <v>2</v>
      </c>
      <c r="DD8">
        <f t="shared" si="42"/>
        <v>2</v>
      </c>
      <c r="DE8">
        <f t="shared" si="43"/>
        <v>2</v>
      </c>
      <c r="DF8">
        <f t="shared" si="44"/>
        <v>2</v>
      </c>
      <c r="DG8">
        <f t="shared" si="45"/>
        <v>2</v>
      </c>
      <c r="DH8">
        <f t="shared" si="46"/>
        <v>2</v>
      </c>
      <c r="DI8">
        <f t="shared" si="47"/>
        <v>2</v>
      </c>
      <c r="DJ8">
        <f t="shared" si="48"/>
        <v>2</v>
      </c>
      <c r="DK8">
        <f t="shared" si="49"/>
        <v>2</v>
      </c>
      <c r="DL8">
        <f t="shared" si="50"/>
        <v>2</v>
      </c>
      <c r="DM8">
        <f t="shared" si="51"/>
        <v>2</v>
      </c>
      <c r="DN8">
        <f t="shared" si="52"/>
        <v>2</v>
      </c>
      <c r="DQ8" s="5" t="s">
        <v>6</v>
      </c>
      <c r="DR8" s="6" t="s">
        <v>7</v>
      </c>
      <c r="DS8">
        <f t="shared" si="53"/>
        <v>3</v>
      </c>
      <c r="DT8">
        <f t="shared" si="54"/>
        <v>5</v>
      </c>
      <c r="DU8">
        <f t="shared" si="55"/>
        <v>3</v>
      </c>
      <c r="DV8">
        <f t="shared" si="56"/>
        <v>3</v>
      </c>
      <c r="DW8">
        <f t="shared" si="57"/>
        <v>3</v>
      </c>
      <c r="DX8">
        <f t="shared" si="58"/>
        <v>3</v>
      </c>
      <c r="DY8">
        <f t="shared" si="59"/>
        <v>3</v>
      </c>
      <c r="DZ8">
        <f t="shared" si="60"/>
        <v>3</v>
      </c>
      <c r="EA8">
        <f t="shared" si="61"/>
        <v>3</v>
      </c>
      <c r="EB8">
        <f t="shared" si="62"/>
        <v>3</v>
      </c>
      <c r="EC8">
        <f t="shared" si="63"/>
        <v>3</v>
      </c>
      <c r="ED8">
        <f t="shared" si="64"/>
        <v>3</v>
      </c>
      <c r="EE8">
        <f t="shared" si="65"/>
        <v>3</v>
      </c>
      <c r="EF8">
        <f t="shared" si="66"/>
        <v>3</v>
      </c>
      <c r="EG8">
        <f t="shared" si="67"/>
        <v>3</v>
      </c>
      <c r="EH8">
        <f t="shared" si="68"/>
        <v>3</v>
      </c>
      <c r="EK8" s="5" t="s">
        <v>6</v>
      </c>
      <c r="EL8" s="6" t="s">
        <v>7</v>
      </c>
      <c r="EM8" t="str">
        <f t="shared" si="69"/>
        <v>D</v>
      </c>
      <c r="EN8" t="str">
        <f t="shared" si="70"/>
        <v>C</v>
      </c>
      <c r="EO8" t="str">
        <f t="shared" si="71"/>
        <v>D</v>
      </c>
      <c r="EP8" t="str">
        <f t="shared" si="72"/>
        <v>D</v>
      </c>
      <c r="EQ8" t="str">
        <f t="shared" si="73"/>
        <v>D</v>
      </c>
      <c r="ER8" t="str">
        <f t="shared" si="74"/>
        <v>D</v>
      </c>
      <c r="ES8" t="str">
        <f t="shared" si="75"/>
        <v>D</v>
      </c>
      <c r="ET8" t="str">
        <f t="shared" si="76"/>
        <v>D</v>
      </c>
      <c r="EU8" t="str">
        <f t="shared" si="77"/>
        <v>D</v>
      </c>
      <c r="EV8" t="str">
        <f t="shared" si="78"/>
        <v>D</v>
      </c>
      <c r="EW8" t="str">
        <f t="shared" si="79"/>
        <v>D</v>
      </c>
      <c r="EX8" t="str">
        <f t="shared" si="80"/>
        <v>D</v>
      </c>
      <c r="EY8" t="str">
        <f t="shared" si="81"/>
        <v>D</v>
      </c>
      <c r="EZ8" t="str">
        <f t="shared" si="82"/>
        <v>D</v>
      </c>
      <c r="FA8" t="str">
        <f t="shared" si="83"/>
        <v>D</v>
      </c>
      <c r="FB8" t="str">
        <f t="shared" si="84"/>
        <v>D</v>
      </c>
    </row>
    <row r="9" spans="1:158" x14ac:dyDescent="0.25">
      <c r="A9" s="5" t="s">
        <v>8</v>
      </c>
      <c r="B9" s="6" t="s">
        <v>9</v>
      </c>
      <c r="C9" s="7">
        <v>504</v>
      </c>
      <c r="D9" s="7">
        <v>891</v>
      </c>
      <c r="E9" s="7">
        <v>1551</v>
      </c>
      <c r="F9" s="7">
        <v>1336</v>
      </c>
      <c r="G9" s="7">
        <v>2142</v>
      </c>
      <c r="H9" s="7">
        <v>1644</v>
      </c>
      <c r="I9" s="7">
        <v>4693</v>
      </c>
      <c r="J9" s="7">
        <v>5312</v>
      </c>
      <c r="K9" s="7">
        <v>4167</v>
      </c>
      <c r="L9" s="7">
        <v>8043</v>
      </c>
      <c r="M9" s="7">
        <v>13629</v>
      </c>
      <c r="N9" s="7">
        <v>13947</v>
      </c>
      <c r="O9" s="7">
        <v>13911</v>
      </c>
      <c r="P9" s="7">
        <v>10689</v>
      </c>
      <c r="Q9" s="7">
        <v>11308</v>
      </c>
      <c r="R9" s="8">
        <v>12996</v>
      </c>
      <c r="U9" s="5" t="s">
        <v>8</v>
      </c>
      <c r="V9" s="6" t="s">
        <v>9</v>
      </c>
      <c r="W9" s="3">
        <v>3779</v>
      </c>
      <c r="X9" s="3">
        <v>3243</v>
      </c>
      <c r="Y9" s="3">
        <v>3756</v>
      </c>
      <c r="Z9" s="3">
        <v>4394</v>
      </c>
      <c r="AA9" s="3">
        <v>7818</v>
      </c>
      <c r="AB9" s="3">
        <v>9625</v>
      </c>
      <c r="AC9" s="3">
        <v>8814</v>
      </c>
      <c r="AD9" s="3">
        <v>9226</v>
      </c>
      <c r="AE9" s="3">
        <v>11209</v>
      </c>
      <c r="AF9" s="3">
        <v>8430</v>
      </c>
      <c r="AG9" s="3">
        <v>12337</v>
      </c>
      <c r="AH9" s="3">
        <v>16152</v>
      </c>
      <c r="AI9" s="3">
        <v>9262</v>
      </c>
      <c r="AJ9" s="3">
        <v>8137</v>
      </c>
      <c r="AK9" s="3">
        <v>10201</v>
      </c>
      <c r="AL9" s="4">
        <v>13643</v>
      </c>
      <c r="AO9" s="5" t="s">
        <v>8</v>
      </c>
      <c r="AP9" s="6" t="s">
        <v>9</v>
      </c>
      <c r="AQ9">
        <f>(C9/$C$335)/(World!C9/World!$C$335)</f>
        <v>0.13964614669444722</v>
      </c>
      <c r="AR9">
        <f>(D9/$D$335)/(World!D9/World!$D$335)</f>
        <v>0.21244279162118992</v>
      </c>
      <c r="AS9">
        <f>(E9/$E$335)/(World!E9/World!$E$335)</f>
        <v>0.30086569598873764</v>
      </c>
      <c r="AT9">
        <f>(F9/$F$335)/(World!F9/World!$F$335)</f>
        <v>0.20168830976682189</v>
      </c>
      <c r="AU9">
        <f>(G9/$G$335)/(World!G9/World!$G$335)</f>
        <v>0.3048942762675444</v>
      </c>
      <c r="AV9">
        <f>(H9/$H$335)/(World!H9/World!$H$335)</f>
        <v>0.17293991346549584</v>
      </c>
      <c r="AW9">
        <f>(I9/$I$335)/(World!I9/World!$I$335)</f>
        <v>0.37957230542318038</v>
      </c>
      <c r="AX9">
        <f>(J9/$J$335)/(World!J9/World!$J$335)</f>
        <v>0.27785636756467458</v>
      </c>
      <c r="AY9">
        <f>(K9/$K$335)/(World!K9/World!$K$335)</f>
        <v>0.26884534035769775</v>
      </c>
      <c r="AZ9">
        <f>(L9/$L$335)/(World!L9/World!$L$335)</f>
        <v>0.43860888020676514</v>
      </c>
      <c r="BA9">
        <f>(M9/$M$335)/(World!M9/World!$M$335)</f>
        <v>0.59248735567749033</v>
      </c>
      <c r="BB9">
        <f>(N9/$N$335)/(World!N9/World!$N$335)</f>
        <v>0.50439672808584934</v>
      </c>
      <c r="BC9">
        <f>(O9/$O$335)/(World!O9/World!$O$335)</f>
        <v>0.54047916279248764</v>
      </c>
      <c r="BD9">
        <f>(P9/$P$335)/(World!P9/World!$P$335)</f>
        <v>0.40202204668242936</v>
      </c>
      <c r="BE9">
        <f>(Q9/$Q$335)/(World!Q9/World!$Q$335)</f>
        <v>0.42164830775326667</v>
      </c>
      <c r="BF9">
        <f>(R9/$R$335)/(World!R9/World!$R$335)</f>
        <v>0.46150230128198366</v>
      </c>
      <c r="BI9" s="5" t="s">
        <v>8</v>
      </c>
      <c r="BJ9" s="6" t="s">
        <v>9</v>
      </c>
      <c r="BK9">
        <f t="shared" si="5"/>
        <v>-0.75493069125097823</v>
      </c>
      <c r="BL9">
        <f t="shared" si="6"/>
        <v>-0.64956236601130357</v>
      </c>
      <c r="BM9">
        <f t="shared" si="7"/>
        <v>-0.53743772794306588</v>
      </c>
      <c r="BN9">
        <f t="shared" si="8"/>
        <v>-0.66432508641786181</v>
      </c>
      <c r="BO9">
        <f t="shared" si="9"/>
        <v>-0.5326912197980529</v>
      </c>
      <c r="BP9">
        <f t="shared" si="10"/>
        <v>-0.705117182082178</v>
      </c>
      <c r="BQ9">
        <f t="shared" si="11"/>
        <v>-0.44972466621566826</v>
      </c>
      <c r="BR9">
        <f t="shared" si="12"/>
        <v>-0.56512112845012408</v>
      </c>
      <c r="BS9">
        <f t="shared" si="13"/>
        <v>-0.57623623335857765</v>
      </c>
      <c r="BT9">
        <f t="shared" si="14"/>
        <v>-0.3902319299687268</v>
      </c>
      <c r="BU9">
        <f t="shared" si="15"/>
        <v>-0.25589694189386009</v>
      </c>
      <c r="BV9">
        <f t="shared" si="16"/>
        <v>-0.32943655264708127</v>
      </c>
      <c r="BW9">
        <f t="shared" si="17"/>
        <v>-0.29829734040317735</v>
      </c>
      <c r="BX9">
        <f t="shared" si="18"/>
        <v>-0.42651109141439775</v>
      </c>
      <c r="BY9">
        <f t="shared" si="19"/>
        <v>-0.40681769822576175</v>
      </c>
      <c r="BZ9">
        <f t="shared" si="20"/>
        <v>-0.36845490988667151</v>
      </c>
      <c r="CC9" s="5" t="s">
        <v>8</v>
      </c>
      <c r="CD9" s="6" t="s">
        <v>9</v>
      </c>
      <c r="CE9">
        <f t="shared" si="21"/>
        <v>-0.76465094559887925</v>
      </c>
      <c r="CF9">
        <f t="shared" si="22"/>
        <v>-0.56894049346879538</v>
      </c>
      <c r="CG9">
        <f t="shared" si="23"/>
        <v>-0.4154889768230639</v>
      </c>
      <c r="CH9">
        <f t="shared" si="24"/>
        <v>-0.53368237347294933</v>
      </c>
      <c r="CI9">
        <f t="shared" si="25"/>
        <v>-0.5698795180722892</v>
      </c>
      <c r="CJ9">
        <f t="shared" si="26"/>
        <v>-0.70822610701925637</v>
      </c>
      <c r="CK9">
        <f t="shared" si="27"/>
        <v>-0.30510105871029836</v>
      </c>
      <c r="CL9">
        <f t="shared" si="28"/>
        <v>-0.26922547805750446</v>
      </c>
      <c r="CM9">
        <f t="shared" si="29"/>
        <v>-0.45798647242455776</v>
      </c>
      <c r="CN9">
        <f t="shared" si="30"/>
        <v>-2.3492988526680022E-2</v>
      </c>
      <c r="CO9">
        <f t="shared" si="31"/>
        <v>4.9757375028883923E-2</v>
      </c>
      <c r="CP9">
        <f t="shared" si="32"/>
        <v>-7.3258247782318348E-2</v>
      </c>
      <c r="CQ9">
        <f t="shared" si="33"/>
        <v>0.200621412851163</v>
      </c>
      <c r="CR9">
        <f t="shared" si="34"/>
        <v>0.13555720811643471</v>
      </c>
      <c r="CS9">
        <f t="shared" si="35"/>
        <v>5.1466827839509045E-2</v>
      </c>
      <c r="CT9">
        <f t="shared" si="36"/>
        <v>-2.4287698487180449E-2</v>
      </c>
      <c r="CW9" s="5" t="s">
        <v>8</v>
      </c>
      <c r="CX9" s="6" t="s">
        <v>9</v>
      </c>
      <c r="CY9">
        <f t="shared" si="37"/>
        <v>2</v>
      </c>
      <c r="CZ9">
        <f t="shared" si="38"/>
        <v>2</v>
      </c>
      <c r="DA9">
        <f t="shared" si="39"/>
        <v>2</v>
      </c>
      <c r="DB9">
        <f t="shared" si="40"/>
        <v>2</v>
      </c>
      <c r="DC9">
        <f t="shared" si="41"/>
        <v>2</v>
      </c>
      <c r="DD9">
        <f t="shared" si="42"/>
        <v>2</v>
      </c>
      <c r="DE9">
        <f t="shared" si="43"/>
        <v>2</v>
      </c>
      <c r="DF9">
        <f t="shared" si="44"/>
        <v>2</v>
      </c>
      <c r="DG9">
        <f t="shared" si="45"/>
        <v>2</v>
      </c>
      <c r="DH9">
        <f t="shared" si="46"/>
        <v>2</v>
      </c>
      <c r="DI9">
        <f t="shared" si="47"/>
        <v>2</v>
      </c>
      <c r="DJ9">
        <f t="shared" si="48"/>
        <v>2</v>
      </c>
      <c r="DK9">
        <f t="shared" si="49"/>
        <v>2</v>
      </c>
      <c r="DL9">
        <f t="shared" si="50"/>
        <v>2</v>
      </c>
      <c r="DM9">
        <f t="shared" si="51"/>
        <v>2</v>
      </c>
      <c r="DN9">
        <f t="shared" si="52"/>
        <v>2</v>
      </c>
      <c r="DQ9" s="5" t="s">
        <v>8</v>
      </c>
      <c r="DR9" s="6" t="s">
        <v>9</v>
      </c>
      <c r="DS9">
        <f t="shared" si="53"/>
        <v>3</v>
      </c>
      <c r="DT9">
        <f t="shared" si="54"/>
        <v>3</v>
      </c>
      <c r="DU9">
        <f t="shared" si="55"/>
        <v>3</v>
      </c>
      <c r="DV9">
        <f t="shared" si="56"/>
        <v>3</v>
      </c>
      <c r="DW9">
        <f t="shared" si="57"/>
        <v>3</v>
      </c>
      <c r="DX9">
        <f t="shared" si="58"/>
        <v>3</v>
      </c>
      <c r="DY9">
        <f t="shared" si="59"/>
        <v>3</v>
      </c>
      <c r="DZ9">
        <f t="shared" si="60"/>
        <v>3</v>
      </c>
      <c r="EA9">
        <f t="shared" si="61"/>
        <v>3</v>
      </c>
      <c r="EB9">
        <f t="shared" si="62"/>
        <v>3</v>
      </c>
      <c r="EC9">
        <f t="shared" si="63"/>
        <v>5</v>
      </c>
      <c r="ED9">
        <f t="shared" si="64"/>
        <v>3</v>
      </c>
      <c r="EE9">
        <f t="shared" si="65"/>
        <v>5</v>
      </c>
      <c r="EF9">
        <f t="shared" si="66"/>
        <v>5</v>
      </c>
      <c r="EG9">
        <f t="shared" si="67"/>
        <v>5</v>
      </c>
      <c r="EH9">
        <f t="shared" si="68"/>
        <v>3</v>
      </c>
      <c r="EK9" s="5" t="s">
        <v>8</v>
      </c>
      <c r="EL9" s="6" t="s">
        <v>9</v>
      </c>
      <c r="EM9" t="str">
        <f t="shared" si="69"/>
        <v>D</v>
      </c>
      <c r="EN9" t="str">
        <f t="shared" si="70"/>
        <v>D</v>
      </c>
      <c r="EO9" t="str">
        <f t="shared" si="71"/>
        <v>D</v>
      </c>
      <c r="EP9" t="str">
        <f t="shared" si="72"/>
        <v>D</v>
      </c>
      <c r="EQ9" t="str">
        <f t="shared" si="73"/>
        <v>D</v>
      </c>
      <c r="ER9" t="str">
        <f t="shared" si="74"/>
        <v>D</v>
      </c>
      <c r="ES9" t="str">
        <f t="shared" si="75"/>
        <v>D</v>
      </c>
      <c r="ET9" t="str">
        <f t="shared" si="76"/>
        <v>D</v>
      </c>
      <c r="EU9" t="str">
        <f t="shared" si="77"/>
        <v>D</v>
      </c>
      <c r="EV9" t="str">
        <f t="shared" si="78"/>
        <v>D</v>
      </c>
      <c r="EW9" t="str">
        <f t="shared" si="79"/>
        <v>C</v>
      </c>
      <c r="EX9" t="str">
        <f t="shared" si="80"/>
        <v>D</v>
      </c>
      <c r="EY9" t="str">
        <f t="shared" si="81"/>
        <v>C</v>
      </c>
      <c r="EZ9" t="str">
        <f t="shared" si="82"/>
        <v>C</v>
      </c>
      <c r="FA9" t="str">
        <f t="shared" si="83"/>
        <v>C</v>
      </c>
      <c r="FB9" t="str">
        <f t="shared" si="84"/>
        <v>D</v>
      </c>
    </row>
    <row r="10" spans="1:158" x14ac:dyDescent="0.25">
      <c r="A10" s="5" t="s">
        <v>10</v>
      </c>
      <c r="B10" s="6" t="s">
        <v>11</v>
      </c>
      <c r="C10" s="7">
        <v>15</v>
      </c>
      <c r="D10" s="7">
        <v>0</v>
      </c>
      <c r="E10" s="7">
        <v>1</v>
      </c>
      <c r="F10" s="7">
        <v>6</v>
      </c>
      <c r="G10" s="7">
        <v>0</v>
      </c>
      <c r="H10" s="7">
        <v>0</v>
      </c>
      <c r="I10" s="7">
        <v>0</v>
      </c>
      <c r="J10" s="7">
        <v>1</v>
      </c>
      <c r="K10" s="7">
        <v>127</v>
      </c>
      <c r="L10" s="7">
        <v>24</v>
      </c>
      <c r="M10" s="7">
        <v>21</v>
      </c>
      <c r="N10" s="7">
        <v>9</v>
      </c>
      <c r="O10" s="7">
        <v>6</v>
      </c>
      <c r="P10" s="7">
        <v>1</v>
      </c>
      <c r="Q10" s="7">
        <v>2</v>
      </c>
      <c r="R10" s="8">
        <v>40</v>
      </c>
      <c r="U10" s="5" t="s">
        <v>10</v>
      </c>
      <c r="V10" s="6" t="s">
        <v>11</v>
      </c>
      <c r="W10" s="3">
        <v>1125</v>
      </c>
      <c r="X10" s="3">
        <v>1080</v>
      </c>
      <c r="Y10" s="3">
        <v>1100</v>
      </c>
      <c r="Z10" s="3">
        <v>1370</v>
      </c>
      <c r="AA10" s="3">
        <v>966</v>
      </c>
      <c r="AB10" s="3">
        <v>1413</v>
      </c>
      <c r="AC10" s="3">
        <v>1596</v>
      </c>
      <c r="AD10" s="3">
        <v>1718</v>
      </c>
      <c r="AE10" s="3">
        <v>1468</v>
      </c>
      <c r="AF10" s="3">
        <v>2228</v>
      </c>
      <c r="AG10" s="3">
        <v>2335</v>
      </c>
      <c r="AH10" s="3">
        <v>2967</v>
      </c>
      <c r="AI10" s="3">
        <v>3488</v>
      </c>
      <c r="AJ10" s="3">
        <v>3835</v>
      </c>
      <c r="AK10" s="3">
        <v>3204</v>
      </c>
      <c r="AL10" s="4">
        <v>2983</v>
      </c>
      <c r="AO10" s="5" t="s">
        <v>10</v>
      </c>
      <c r="AP10" s="6" t="s">
        <v>11</v>
      </c>
      <c r="AQ10">
        <f>(C10/$C$335)/(World!C10/World!$C$335)</f>
        <v>1.4412614190221607E-2</v>
      </c>
      <c r="AR10">
        <f>(D10/$D$335)/(World!D10/World!$D$335)</f>
        <v>0</v>
      </c>
      <c r="AS10">
        <f>(E10/$E$335)/(World!E10/World!$E$335)</f>
        <v>8.0188295757097842E-4</v>
      </c>
      <c r="AT10">
        <f>(F10/$F$335)/(World!F10/World!$F$335)</f>
        <v>3.6980228360346495E-3</v>
      </c>
      <c r="AU10">
        <f>(G10/$G$335)/(World!G10/World!$G$335)</f>
        <v>0</v>
      </c>
      <c r="AV10">
        <f>(H10/$H$335)/(World!H10/World!$H$335)</f>
        <v>0</v>
      </c>
      <c r="AW10">
        <f>(I10/$I$335)/(World!I10/World!$I$335)</f>
        <v>0</v>
      </c>
      <c r="AX10">
        <f>(J10/$J$335)/(World!J10/World!$J$335)</f>
        <v>5.9267790102909856E-4</v>
      </c>
      <c r="AY10">
        <f>(K10/$K$335)/(World!K10/World!$K$335)</f>
        <v>5.5372604161220591E-2</v>
      </c>
      <c r="AZ10">
        <f>(L10/$L$335)/(World!L10/World!$L$335)</f>
        <v>8.3480085254631579E-3</v>
      </c>
      <c r="BA10">
        <f>(M10/$M$335)/(World!M10/World!$M$335)</f>
        <v>6.7057137410388903E-3</v>
      </c>
      <c r="BB10">
        <f>(N10/$N$335)/(World!N10/World!$N$335)</f>
        <v>2.1723121002851105E-3</v>
      </c>
      <c r="BC10">
        <f>(O10/$O$335)/(World!O10/World!$O$335)</f>
        <v>1.4279935360171241E-3</v>
      </c>
      <c r="BD10">
        <f>(P10/$P$335)/(World!P10/World!$P$335)</f>
        <v>2.7793485033953622E-4</v>
      </c>
      <c r="BE10">
        <f>(Q10/$Q$335)/(World!Q10/World!$Q$335)</f>
        <v>5.7084005668560768E-4</v>
      </c>
      <c r="BF10">
        <f>(R10/$R$335)/(World!R10/World!$R$335)</f>
        <v>1.3610993651807762E-2</v>
      </c>
      <c r="BI10" s="5" t="s">
        <v>10</v>
      </c>
      <c r="BJ10" s="6" t="s">
        <v>11</v>
      </c>
      <c r="BK10">
        <f t="shared" si="5"/>
        <v>-0.97158431591127858</v>
      </c>
      <c r="BL10">
        <f t="shared" si="6"/>
        <v>-1</v>
      </c>
      <c r="BM10">
        <f t="shared" si="7"/>
        <v>-0.99839751908699204</v>
      </c>
      <c r="BN10">
        <f t="shared" si="8"/>
        <v>-0.99263120430269347</v>
      </c>
      <c r="BO10">
        <f t="shared" si="9"/>
        <v>-1</v>
      </c>
      <c r="BP10">
        <f t="shared" si="10"/>
        <v>-1</v>
      </c>
      <c r="BQ10">
        <f t="shared" si="11"/>
        <v>-1</v>
      </c>
      <c r="BR10">
        <f t="shared" si="12"/>
        <v>-0.99881534631600077</v>
      </c>
      <c r="BS10">
        <f t="shared" si="13"/>
        <v>-0.89506529932103152</v>
      </c>
      <c r="BT10">
        <f t="shared" si="14"/>
        <v>-0.98344220754167855</v>
      </c>
      <c r="BU10">
        <f t="shared" si="15"/>
        <v>-0.98667790666227639</v>
      </c>
      <c r="BV10">
        <f t="shared" si="16"/>
        <v>-0.99566479322157186</v>
      </c>
      <c r="BW10">
        <f t="shared" si="17"/>
        <v>-0.99714808544351774</v>
      </c>
      <c r="BX10">
        <f t="shared" si="18"/>
        <v>-0.99944428475195535</v>
      </c>
      <c r="BY10">
        <f t="shared" si="19"/>
        <v>-0.99885897123155576</v>
      </c>
      <c r="BZ10">
        <f t="shared" si="20"/>
        <v>-0.97314355559074883</v>
      </c>
      <c r="CC10" s="5" t="s">
        <v>10</v>
      </c>
      <c r="CD10" s="6" t="s">
        <v>11</v>
      </c>
      <c r="CE10">
        <f t="shared" si="21"/>
        <v>-0.97368421052631582</v>
      </c>
      <c r="CF10">
        <f t="shared" si="22"/>
        <v>-1</v>
      </c>
      <c r="CG10">
        <f t="shared" si="23"/>
        <v>-0.99818346957311532</v>
      </c>
      <c r="CH10">
        <f t="shared" si="24"/>
        <v>-0.99127906976744184</v>
      </c>
      <c r="CI10">
        <f t="shared" si="25"/>
        <v>-1</v>
      </c>
      <c r="CJ10">
        <f t="shared" si="26"/>
        <v>-1</v>
      </c>
      <c r="CK10">
        <f t="shared" si="27"/>
        <v>-1</v>
      </c>
      <c r="CL10">
        <f t="shared" si="28"/>
        <v>-0.99883653286794649</v>
      </c>
      <c r="CM10">
        <f t="shared" si="29"/>
        <v>-0.84075235109717872</v>
      </c>
      <c r="CN10">
        <f t="shared" si="30"/>
        <v>-0.97868561278863231</v>
      </c>
      <c r="CO10">
        <f t="shared" si="31"/>
        <v>-0.98217317487266553</v>
      </c>
      <c r="CP10">
        <f t="shared" si="32"/>
        <v>-0.99395161290322576</v>
      </c>
      <c r="CQ10">
        <f t="shared" si="33"/>
        <v>-0.99656554092730398</v>
      </c>
      <c r="CR10">
        <f t="shared" si="34"/>
        <v>-0.99947862356621475</v>
      </c>
      <c r="CS10">
        <f t="shared" si="35"/>
        <v>-0.99875233936369312</v>
      </c>
      <c r="CT10">
        <f t="shared" si="36"/>
        <v>-0.97353622229573267</v>
      </c>
      <c r="CW10" s="5" t="s">
        <v>10</v>
      </c>
      <c r="CX10" s="6" t="s">
        <v>11</v>
      </c>
      <c r="CY10">
        <f t="shared" si="37"/>
        <v>2</v>
      </c>
      <c r="CZ10">
        <f t="shared" si="38"/>
        <v>2</v>
      </c>
      <c r="DA10">
        <f t="shared" si="39"/>
        <v>2</v>
      </c>
      <c r="DB10">
        <f t="shared" si="40"/>
        <v>2</v>
      </c>
      <c r="DC10">
        <f t="shared" si="41"/>
        <v>2</v>
      </c>
      <c r="DD10">
        <f t="shared" si="42"/>
        <v>2</v>
      </c>
      <c r="DE10">
        <f t="shared" si="43"/>
        <v>2</v>
      </c>
      <c r="DF10">
        <f t="shared" si="44"/>
        <v>2</v>
      </c>
      <c r="DG10">
        <f t="shared" si="45"/>
        <v>2</v>
      </c>
      <c r="DH10">
        <f t="shared" si="46"/>
        <v>2</v>
      </c>
      <c r="DI10">
        <f t="shared" si="47"/>
        <v>2</v>
      </c>
      <c r="DJ10">
        <f t="shared" si="48"/>
        <v>2</v>
      </c>
      <c r="DK10">
        <f t="shared" si="49"/>
        <v>2</v>
      </c>
      <c r="DL10">
        <f t="shared" si="50"/>
        <v>2</v>
      </c>
      <c r="DM10">
        <f t="shared" si="51"/>
        <v>2</v>
      </c>
      <c r="DN10">
        <f t="shared" si="52"/>
        <v>2</v>
      </c>
      <c r="DQ10" s="5" t="s">
        <v>10</v>
      </c>
      <c r="DR10" s="6" t="s">
        <v>11</v>
      </c>
      <c r="DS10">
        <f t="shared" si="53"/>
        <v>3</v>
      </c>
      <c r="DT10">
        <f t="shared" si="54"/>
        <v>3</v>
      </c>
      <c r="DU10">
        <f t="shared" si="55"/>
        <v>3</v>
      </c>
      <c r="DV10">
        <f t="shared" si="56"/>
        <v>3</v>
      </c>
      <c r="DW10">
        <f t="shared" si="57"/>
        <v>3</v>
      </c>
      <c r="DX10">
        <f t="shared" si="58"/>
        <v>3</v>
      </c>
      <c r="DY10">
        <f t="shared" si="59"/>
        <v>3</v>
      </c>
      <c r="DZ10">
        <f t="shared" si="60"/>
        <v>3</v>
      </c>
      <c r="EA10">
        <f t="shared" si="61"/>
        <v>3</v>
      </c>
      <c r="EB10">
        <f t="shared" si="62"/>
        <v>3</v>
      </c>
      <c r="EC10">
        <f t="shared" si="63"/>
        <v>3</v>
      </c>
      <c r="ED10">
        <f t="shared" si="64"/>
        <v>3</v>
      </c>
      <c r="EE10">
        <f t="shared" si="65"/>
        <v>3</v>
      </c>
      <c r="EF10">
        <f t="shared" si="66"/>
        <v>3</v>
      </c>
      <c r="EG10">
        <f t="shared" si="67"/>
        <v>3</v>
      </c>
      <c r="EH10">
        <f t="shared" si="68"/>
        <v>3</v>
      </c>
      <c r="EK10" s="5" t="s">
        <v>10</v>
      </c>
      <c r="EL10" s="6" t="s">
        <v>11</v>
      </c>
      <c r="EM10" t="str">
        <f t="shared" si="69"/>
        <v>D</v>
      </c>
      <c r="EN10" t="str">
        <f t="shared" si="70"/>
        <v>D</v>
      </c>
      <c r="EO10" t="str">
        <f t="shared" si="71"/>
        <v>D</v>
      </c>
      <c r="EP10" t="str">
        <f t="shared" si="72"/>
        <v>D</v>
      </c>
      <c r="EQ10" t="str">
        <f t="shared" si="73"/>
        <v>D</v>
      </c>
      <c r="ER10" t="str">
        <f t="shared" si="74"/>
        <v>D</v>
      </c>
      <c r="ES10" t="str">
        <f t="shared" si="75"/>
        <v>D</v>
      </c>
      <c r="ET10" t="str">
        <f t="shared" si="76"/>
        <v>D</v>
      </c>
      <c r="EU10" t="str">
        <f t="shared" si="77"/>
        <v>D</v>
      </c>
      <c r="EV10" t="str">
        <f t="shared" si="78"/>
        <v>D</v>
      </c>
      <c r="EW10" t="str">
        <f t="shared" si="79"/>
        <v>D</v>
      </c>
      <c r="EX10" t="str">
        <f t="shared" si="80"/>
        <v>D</v>
      </c>
      <c r="EY10" t="str">
        <f t="shared" si="81"/>
        <v>D</v>
      </c>
      <c r="EZ10" t="str">
        <f t="shared" si="82"/>
        <v>D</v>
      </c>
      <c r="FA10" t="str">
        <f t="shared" si="83"/>
        <v>D</v>
      </c>
      <c r="FB10" t="str">
        <f t="shared" si="84"/>
        <v>D</v>
      </c>
    </row>
    <row r="11" spans="1:158" x14ac:dyDescent="0.25">
      <c r="A11" s="1" t="s">
        <v>12</v>
      </c>
      <c r="B11" s="2" t="s">
        <v>13</v>
      </c>
      <c r="C11" s="3">
        <v>73</v>
      </c>
      <c r="D11" s="3">
        <v>33</v>
      </c>
      <c r="E11" s="3">
        <v>101</v>
      </c>
      <c r="F11" s="3">
        <v>647</v>
      </c>
      <c r="G11" s="3">
        <v>710</v>
      </c>
      <c r="H11" s="3">
        <v>434</v>
      </c>
      <c r="I11" s="3">
        <v>282</v>
      </c>
      <c r="J11" s="3">
        <v>157</v>
      </c>
      <c r="K11" s="3">
        <v>91</v>
      </c>
      <c r="L11" s="3">
        <v>48</v>
      </c>
      <c r="M11" s="3">
        <v>62</v>
      </c>
      <c r="N11" s="3">
        <v>31</v>
      </c>
      <c r="O11" s="3">
        <v>68</v>
      </c>
      <c r="P11" s="3">
        <v>61</v>
      </c>
      <c r="Q11" s="3">
        <v>53</v>
      </c>
      <c r="R11" s="4">
        <v>45</v>
      </c>
      <c r="U11" s="1" t="s">
        <v>12</v>
      </c>
      <c r="V11" s="2" t="s">
        <v>13</v>
      </c>
      <c r="W11" s="7">
        <v>163</v>
      </c>
      <c r="X11" s="7">
        <v>175</v>
      </c>
      <c r="Y11" s="7">
        <v>85</v>
      </c>
      <c r="Z11" s="7">
        <v>95</v>
      </c>
      <c r="AA11" s="7">
        <v>328</v>
      </c>
      <c r="AB11" s="7">
        <v>190</v>
      </c>
      <c r="AC11" s="7">
        <v>227</v>
      </c>
      <c r="AD11" s="7">
        <v>177</v>
      </c>
      <c r="AE11" s="7">
        <v>88</v>
      </c>
      <c r="AF11" s="7">
        <v>164</v>
      </c>
      <c r="AG11" s="7">
        <v>208</v>
      </c>
      <c r="AH11" s="7">
        <v>372</v>
      </c>
      <c r="AI11" s="7">
        <v>476</v>
      </c>
      <c r="AJ11" s="7">
        <v>786</v>
      </c>
      <c r="AK11" s="7">
        <v>751</v>
      </c>
      <c r="AL11" s="8">
        <v>523</v>
      </c>
      <c r="AO11" s="1" t="s">
        <v>12</v>
      </c>
      <c r="AP11" s="2" t="s">
        <v>13</v>
      </c>
      <c r="AQ11">
        <f>(C11/$C$335)/(World!C11/World!$C$335)</f>
        <v>0.1507092008161281</v>
      </c>
      <c r="AR11">
        <f>(D11/$D$335)/(World!D11/World!$D$335)</f>
        <v>5.8883575210384162E-2</v>
      </c>
      <c r="AS11">
        <f>(E11/$E$335)/(World!E11/World!$E$335)</f>
        <v>0.12230009826759097</v>
      </c>
      <c r="AT11">
        <f>(F11/$F$335)/(World!F11/World!$F$335)</f>
        <v>0.65057193287163717</v>
      </c>
      <c r="AU11">
        <f>(G11/$G$335)/(World!G11/World!$G$335)</f>
        <v>1.0321234328590898</v>
      </c>
      <c r="AV11">
        <f>(H11/$H$335)/(World!H11/World!$H$335)</f>
        <v>0.50063964403431815</v>
      </c>
      <c r="AW11">
        <f>(I11/$I$335)/(World!I11/World!$I$335)</f>
        <v>0.25378892006311399</v>
      </c>
      <c r="AX11">
        <f>(J11/$J$335)/(World!J11/World!$J$335)</f>
        <v>9.7921946753744715E-2</v>
      </c>
      <c r="AY11">
        <f>(K11/$K$335)/(World!K11/World!$K$335)</f>
        <v>5.7774491622425407E-2</v>
      </c>
      <c r="AZ11">
        <f>(L11/$L$335)/(World!L11/World!$L$335)</f>
        <v>1.7518155168774096E-2</v>
      </c>
      <c r="BA11">
        <f>(M11/$M$335)/(World!M11/World!$M$335)</f>
        <v>1.6060139335950688E-2</v>
      </c>
      <c r="BB11">
        <f>(N11/$N$335)/(World!N11/World!$N$335)</f>
        <v>6.4891883384621801E-3</v>
      </c>
      <c r="BC11">
        <f>(O11/$O$335)/(World!O11/World!$O$335)</f>
        <v>1.0637965163708548E-2</v>
      </c>
      <c r="BD11">
        <f>(P11/$P$335)/(World!P11/World!$P$335)</f>
        <v>1.1207985159248719E-2</v>
      </c>
      <c r="BE11">
        <f>(Q11/$Q$335)/(World!Q11/World!$Q$335)</f>
        <v>1.2901474020797802E-2</v>
      </c>
      <c r="BF11">
        <f>(R11/$R$335)/(World!R11/World!$R$335)</f>
        <v>9.9540054226208013E-3</v>
      </c>
      <c r="BI11" s="1" t="s">
        <v>12</v>
      </c>
      <c r="BJ11" s="2" t="s">
        <v>13</v>
      </c>
      <c r="BK11">
        <f t="shared" si="5"/>
        <v>-0.73805858037940553</v>
      </c>
      <c r="BL11">
        <f t="shared" si="6"/>
        <v>-0.88878177622372712</v>
      </c>
      <c r="BM11">
        <f t="shared" si="7"/>
        <v>-0.78205455304445515</v>
      </c>
      <c r="BN11">
        <f t="shared" si="8"/>
        <v>-0.21170120500015641</v>
      </c>
      <c r="BO11">
        <f t="shared" si="9"/>
        <v>1.5807815775193263E-2</v>
      </c>
      <c r="BP11">
        <f t="shared" si="10"/>
        <v>-0.33276500321103203</v>
      </c>
      <c r="BQ11">
        <f t="shared" si="11"/>
        <v>-0.5951648383519953</v>
      </c>
      <c r="BR11">
        <f t="shared" si="12"/>
        <v>-0.82162311803079791</v>
      </c>
      <c r="BS11">
        <f t="shared" si="13"/>
        <v>-0.89076217647523281</v>
      </c>
      <c r="BT11">
        <f t="shared" si="14"/>
        <v>-0.96556689415361152</v>
      </c>
      <c r="BU11">
        <f t="shared" si="15"/>
        <v>-0.96838742370811459</v>
      </c>
      <c r="BV11">
        <f t="shared" si="16"/>
        <v>-0.98710529946342562</v>
      </c>
      <c r="BW11">
        <f t="shared" si="17"/>
        <v>-0.97894801990347691</v>
      </c>
      <c r="BX11">
        <f t="shared" si="18"/>
        <v>-0.97783248288435209</v>
      </c>
      <c r="BY11">
        <f t="shared" si="19"/>
        <v>-0.97452570787643489</v>
      </c>
      <c r="BZ11">
        <f t="shared" si="20"/>
        <v>-0.98028820051373422</v>
      </c>
      <c r="CC11" s="1" t="s">
        <v>12</v>
      </c>
      <c r="CD11" s="2" t="s">
        <v>13</v>
      </c>
      <c r="CE11">
        <f t="shared" si="21"/>
        <v>-0.38135593220338981</v>
      </c>
      <c r="CF11">
        <f t="shared" si="22"/>
        <v>-0.68269230769230771</v>
      </c>
      <c r="CG11">
        <f t="shared" si="23"/>
        <v>8.6021505376344093E-2</v>
      </c>
      <c r="CH11">
        <f t="shared" si="24"/>
        <v>0.7439353099730458</v>
      </c>
      <c r="CI11">
        <f t="shared" si="25"/>
        <v>0.36801541425818884</v>
      </c>
      <c r="CJ11">
        <f t="shared" si="26"/>
        <v>0.39102564102564102</v>
      </c>
      <c r="CK11">
        <f t="shared" si="27"/>
        <v>0.10805500982318271</v>
      </c>
      <c r="CL11">
        <f t="shared" si="28"/>
        <v>-5.9880239520958084E-2</v>
      </c>
      <c r="CM11">
        <f t="shared" si="29"/>
        <v>1.6759776536312849E-2</v>
      </c>
      <c r="CN11">
        <f t="shared" si="30"/>
        <v>-0.54716981132075471</v>
      </c>
      <c r="CO11">
        <f t="shared" si="31"/>
        <v>-0.54074074074074074</v>
      </c>
      <c r="CP11">
        <f t="shared" si="32"/>
        <v>-0.84615384615384615</v>
      </c>
      <c r="CQ11">
        <f t="shared" si="33"/>
        <v>-0.75</v>
      </c>
      <c r="CR11">
        <f t="shared" si="34"/>
        <v>-0.85596221959858321</v>
      </c>
      <c r="CS11">
        <f t="shared" si="35"/>
        <v>-0.86815920398009949</v>
      </c>
      <c r="CT11">
        <f t="shared" si="36"/>
        <v>-0.84154929577464788</v>
      </c>
      <c r="CW11" s="1" t="s">
        <v>12</v>
      </c>
      <c r="CX11" s="2" t="s">
        <v>13</v>
      </c>
      <c r="CY11">
        <f t="shared" si="37"/>
        <v>2</v>
      </c>
      <c r="CZ11">
        <f t="shared" si="38"/>
        <v>2</v>
      </c>
      <c r="DA11">
        <f t="shared" si="39"/>
        <v>2</v>
      </c>
      <c r="DB11">
        <f t="shared" si="40"/>
        <v>2</v>
      </c>
      <c r="DC11">
        <f t="shared" si="41"/>
        <v>1</v>
      </c>
      <c r="DD11">
        <f t="shared" si="42"/>
        <v>2</v>
      </c>
      <c r="DE11">
        <f t="shared" si="43"/>
        <v>2</v>
      </c>
      <c r="DF11">
        <f t="shared" si="44"/>
        <v>2</v>
      </c>
      <c r="DG11">
        <f t="shared" si="45"/>
        <v>2</v>
      </c>
      <c r="DH11">
        <f t="shared" si="46"/>
        <v>2</v>
      </c>
      <c r="DI11">
        <f t="shared" si="47"/>
        <v>2</v>
      </c>
      <c r="DJ11">
        <f t="shared" si="48"/>
        <v>2</v>
      </c>
      <c r="DK11">
        <f t="shared" si="49"/>
        <v>2</v>
      </c>
      <c r="DL11">
        <f t="shared" si="50"/>
        <v>2</v>
      </c>
      <c r="DM11">
        <f t="shared" si="51"/>
        <v>2</v>
      </c>
      <c r="DN11">
        <f t="shared" si="52"/>
        <v>2</v>
      </c>
      <c r="DQ11" s="1" t="s">
        <v>12</v>
      </c>
      <c r="DR11" s="2" t="s">
        <v>13</v>
      </c>
      <c r="DS11">
        <f t="shared" si="53"/>
        <v>3</v>
      </c>
      <c r="DT11">
        <f t="shared" si="54"/>
        <v>3</v>
      </c>
      <c r="DU11">
        <f t="shared" si="55"/>
        <v>5</v>
      </c>
      <c r="DV11">
        <f t="shared" si="56"/>
        <v>5</v>
      </c>
      <c r="DW11">
        <f t="shared" si="57"/>
        <v>5</v>
      </c>
      <c r="DX11">
        <f t="shared" si="58"/>
        <v>5</v>
      </c>
      <c r="DY11">
        <f t="shared" si="59"/>
        <v>5</v>
      </c>
      <c r="DZ11">
        <f t="shared" si="60"/>
        <v>3</v>
      </c>
      <c r="EA11">
        <f t="shared" si="61"/>
        <v>5</v>
      </c>
      <c r="EB11">
        <f t="shared" si="62"/>
        <v>3</v>
      </c>
      <c r="EC11">
        <f t="shared" si="63"/>
        <v>3</v>
      </c>
      <c r="ED11">
        <f t="shared" si="64"/>
        <v>3</v>
      </c>
      <c r="EE11">
        <f t="shared" si="65"/>
        <v>3</v>
      </c>
      <c r="EF11">
        <f t="shared" si="66"/>
        <v>3</v>
      </c>
      <c r="EG11">
        <f t="shared" si="67"/>
        <v>3</v>
      </c>
      <c r="EH11">
        <f t="shared" si="68"/>
        <v>3</v>
      </c>
      <c r="EK11" s="1" t="s">
        <v>12</v>
      </c>
      <c r="EL11" s="2" t="s">
        <v>13</v>
      </c>
      <c r="EM11" t="str">
        <f t="shared" si="69"/>
        <v>D</v>
      </c>
      <c r="EN11" t="str">
        <f t="shared" si="70"/>
        <v>D</v>
      </c>
      <c r="EO11" t="str">
        <f t="shared" si="71"/>
        <v>C</v>
      </c>
      <c r="EP11" t="str">
        <f t="shared" si="72"/>
        <v>C</v>
      </c>
      <c r="EQ11" t="str">
        <f t="shared" si="73"/>
        <v>A</v>
      </c>
      <c r="ER11" t="str">
        <f t="shared" si="74"/>
        <v>C</v>
      </c>
      <c r="ES11" t="str">
        <f t="shared" si="75"/>
        <v>C</v>
      </c>
      <c r="ET11" t="str">
        <f t="shared" si="76"/>
        <v>D</v>
      </c>
      <c r="EU11" t="str">
        <f t="shared" si="77"/>
        <v>C</v>
      </c>
      <c r="EV11" t="str">
        <f t="shared" si="78"/>
        <v>D</v>
      </c>
      <c r="EW11" t="str">
        <f t="shared" si="79"/>
        <v>D</v>
      </c>
      <c r="EX11" t="str">
        <f t="shared" si="80"/>
        <v>D</v>
      </c>
      <c r="EY11" t="str">
        <f t="shared" si="81"/>
        <v>D</v>
      </c>
      <c r="EZ11" t="str">
        <f t="shared" si="82"/>
        <v>D</v>
      </c>
      <c r="FA11" t="str">
        <f t="shared" si="83"/>
        <v>D</v>
      </c>
      <c r="FB11" t="str">
        <f t="shared" si="84"/>
        <v>D</v>
      </c>
    </row>
    <row r="12" spans="1:158" x14ac:dyDescent="0.25">
      <c r="A12" s="5" t="s">
        <v>14</v>
      </c>
      <c r="B12" s="6" t="s">
        <v>15</v>
      </c>
      <c r="C12" s="7">
        <v>14438</v>
      </c>
      <c r="D12" s="7">
        <v>13679</v>
      </c>
      <c r="E12" s="7">
        <v>16452</v>
      </c>
      <c r="F12" s="7">
        <v>12467</v>
      </c>
      <c r="G12" s="7">
        <v>6813</v>
      </c>
      <c r="H12" s="7">
        <v>3073</v>
      </c>
      <c r="I12" s="7">
        <v>4179</v>
      </c>
      <c r="J12" s="7">
        <v>6843</v>
      </c>
      <c r="K12" s="7">
        <v>3313</v>
      </c>
      <c r="L12" s="7">
        <v>20978</v>
      </c>
      <c r="M12" s="7">
        <v>50887</v>
      </c>
      <c r="N12" s="7">
        <v>73534</v>
      </c>
      <c r="O12" s="7">
        <v>63898</v>
      </c>
      <c r="P12" s="7">
        <v>32264</v>
      </c>
      <c r="Q12" s="7">
        <v>36139</v>
      </c>
      <c r="R12" s="8">
        <v>38295</v>
      </c>
      <c r="U12" s="5" t="s">
        <v>14</v>
      </c>
      <c r="V12" s="6" t="s">
        <v>15</v>
      </c>
      <c r="W12" s="7">
        <v>3</v>
      </c>
      <c r="X12" s="7">
        <v>5</v>
      </c>
      <c r="Y12" s="7">
        <v>2</v>
      </c>
      <c r="Z12" s="7">
        <v>11</v>
      </c>
      <c r="AA12" s="7">
        <v>13</v>
      </c>
      <c r="AB12" s="7">
        <v>762</v>
      </c>
      <c r="AC12" s="7">
        <v>597</v>
      </c>
      <c r="AD12" s="7">
        <v>1407</v>
      </c>
      <c r="AE12" s="7">
        <v>25</v>
      </c>
      <c r="AF12" s="7">
        <v>60</v>
      </c>
      <c r="AG12" s="7">
        <v>1136</v>
      </c>
      <c r="AH12" s="7">
        <v>99</v>
      </c>
      <c r="AI12" s="7">
        <v>2445</v>
      </c>
      <c r="AJ12" s="7">
        <v>8719</v>
      </c>
      <c r="AK12" s="7">
        <v>2660</v>
      </c>
      <c r="AL12" s="8">
        <v>9799</v>
      </c>
      <c r="AO12" s="5" t="s">
        <v>14</v>
      </c>
      <c r="AP12" s="6" t="s">
        <v>15</v>
      </c>
      <c r="AQ12">
        <f>(C12/$C$335)/(World!C12/World!$C$335)</f>
        <v>0.47523262638851743</v>
      </c>
      <c r="AR12">
        <f>(D12/$D$335)/(World!D12/World!$D$335)</f>
        <v>0.32545037299299717</v>
      </c>
      <c r="AS12">
        <f>(E12/$E$335)/(World!E12/World!$E$335)</f>
        <v>0.27867405647907251</v>
      </c>
      <c r="AT12">
        <f>(F12/$F$335)/(World!F12/World!$F$335)</f>
        <v>0.20135813425757496</v>
      </c>
      <c r="AU12">
        <f>(G12/$G$335)/(World!G12/World!$G$335)</f>
        <v>0.11564661737126691</v>
      </c>
      <c r="AV12">
        <f>(H12/$H$335)/(World!H12/World!$H$335)</f>
        <v>4.4019492050425338E-2</v>
      </c>
      <c r="AW12">
        <f>(I12/$I$335)/(World!I12/World!$I$335)</f>
        <v>3.7829561486244528E-2</v>
      </c>
      <c r="AX12">
        <f>(J12/$J$335)/(World!J12/World!$J$335)</f>
        <v>4.5208669514957882E-2</v>
      </c>
      <c r="AY12">
        <f>(K12/$K$335)/(World!K12/World!$K$335)</f>
        <v>3.073312100969227E-2</v>
      </c>
      <c r="AZ12">
        <f>(L12/$L$335)/(World!L12/World!$L$335)</f>
        <v>0.14649457756182149</v>
      </c>
      <c r="BA12">
        <f>(M12/$M$335)/(World!M12/World!$M$335)</f>
        <v>0.29165705558033184</v>
      </c>
      <c r="BB12">
        <f>(N12/$N$335)/(World!N12/World!$N$335)</f>
        <v>0.45294908992401062</v>
      </c>
      <c r="BC12">
        <f>(O12/$O$335)/(World!O12/World!$O$335)</f>
        <v>0.44964560968581707</v>
      </c>
      <c r="BD12">
        <f>(P12/$P$335)/(World!P12/World!$P$335)</f>
        <v>0.26241744097608544</v>
      </c>
      <c r="BE12">
        <f>(Q12/$Q$335)/(World!Q12/World!$Q$335)</f>
        <v>0.2591550893437663</v>
      </c>
      <c r="BF12">
        <f>(R12/$R$335)/(World!R12/World!$R$335)</f>
        <v>0.26198262678701512</v>
      </c>
      <c r="BI12" s="5" t="s">
        <v>14</v>
      </c>
      <c r="BJ12" s="6" t="s">
        <v>15</v>
      </c>
      <c r="BK12">
        <f t="shared" si="5"/>
        <v>-0.3557183892388236</v>
      </c>
      <c r="BL12">
        <f t="shared" si="6"/>
        <v>-0.50892107373571704</v>
      </c>
      <c r="BM12">
        <f t="shared" si="7"/>
        <v>-0.56412026181805386</v>
      </c>
      <c r="BN12">
        <f t="shared" si="8"/>
        <v>-0.66478250154436769</v>
      </c>
      <c r="BO12">
        <f t="shared" si="9"/>
        <v>-0.79268235018045718</v>
      </c>
      <c r="BP12">
        <f t="shared" si="10"/>
        <v>-0.91567304559808116</v>
      </c>
      <c r="BQ12">
        <f t="shared" si="11"/>
        <v>-0.92709870119315174</v>
      </c>
      <c r="BR12">
        <f t="shared" si="12"/>
        <v>-0.91349350453448208</v>
      </c>
      <c r="BS12">
        <f t="shared" si="13"/>
        <v>-0.94036648210239626</v>
      </c>
      <c r="BT12">
        <f t="shared" si="14"/>
        <v>-0.74444784924606899</v>
      </c>
      <c r="BU12">
        <f t="shared" si="15"/>
        <v>-0.54839861816216773</v>
      </c>
      <c r="BV12">
        <f t="shared" si="16"/>
        <v>-0.37651072144902209</v>
      </c>
      <c r="BW12">
        <f t="shared" si="17"/>
        <v>-0.37964754050023425</v>
      </c>
      <c r="BX12">
        <f t="shared" si="18"/>
        <v>-0.5842620159411176</v>
      </c>
      <c r="BY12">
        <f t="shared" si="19"/>
        <v>-0.58836668884238852</v>
      </c>
      <c r="BZ12">
        <f t="shared" si="20"/>
        <v>-0.58480787100212606</v>
      </c>
      <c r="CC12" s="5" t="s">
        <v>14</v>
      </c>
      <c r="CD12" s="6" t="s">
        <v>15</v>
      </c>
      <c r="CE12">
        <f t="shared" si="21"/>
        <v>0.99958451630773493</v>
      </c>
      <c r="CF12">
        <f t="shared" si="22"/>
        <v>0.9992692195264542</v>
      </c>
      <c r="CG12">
        <f t="shared" si="23"/>
        <v>0.99975689801871881</v>
      </c>
      <c r="CH12">
        <f t="shared" si="24"/>
        <v>0.99823689693861195</v>
      </c>
      <c r="CI12">
        <f t="shared" si="25"/>
        <v>0.99619103428069145</v>
      </c>
      <c r="CJ12">
        <f t="shared" si="26"/>
        <v>0.60260756192959586</v>
      </c>
      <c r="CK12">
        <f t="shared" si="27"/>
        <v>0.75</v>
      </c>
      <c r="CL12">
        <f t="shared" si="28"/>
        <v>0.65890909090909089</v>
      </c>
      <c r="CM12">
        <f t="shared" si="29"/>
        <v>0.9850209706411025</v>
      </c>
      <c r="CN12">
        <f t="shared" si="30"/>
        <v>0.99429603574484271</v>
      </c>
      <c r="CO12">
        <f t="shared" si="31"/>
        <v>0.95632700920746594</v>
      </c>
      <c r="CP12">
        <f t="shared" si="32"/>
        <v>0.99731098827971154</v>
      </c>
      <c r="CQ12">
        <f t="shared" si="33"/>
        <v>0.92629214838038676</v>
      </c>
      <c r="CR12">
        <f t="shared" si="34"/>
        <v>0.57450650269623993</v>
      </c>
      <c r="CS12">
        <f t="shared" si="35"/>
        <v>0.86288306399649473</v>
      </c>
      <c r="CT12">
        <f t="shared" si="36"/>
        <v>0.59250634174741135</v>
      </c>
      <c r="CW12" s="5" t="s">
        <v>14</v>
      </c>
      <c r="CX12" s="6" t="s">
        <v>15</v>
      </c>
      <c r="CY12">
        <f t="shared" si="37"/>
        <v>2</v>
      </c>
      <c r="CZ12">
        <f t="shared" si="38"/>
        <v>2</v>
      </c>
      <c r="DA12">
        <f t="shared" si="39"/>
        <v>2</v>
      </c>
      <c r="DB12">
        <f t="shared" si="40"/>
        <v>2</v>
      </c>
      <c r="DC12">
        <f t="shared" si="41"/>
        <v>2</v>
      </c>
      <c r="DD12">
        <f t="shared" si="42"/>
        <v>2</v>
      </c>
      <c r="DE12">
        <f t="shared" si="43"/>
        <v>2</v>
      </c>
      <c r="DF12">
        <f t="shared" si="44"/>
        <v>2</v>
      </c>
      <c r="DG12">
        <f t="shared" si="45"/>
        <v>2</v>
      </c>
      <c r="DH12">
        <f t="shared" si="46"/>
        <v>2</v>
      </c>
      <c r="DI12">
        <f t="shared" si="47"/>
        <v>2</v>
      </c>
      <c r="DJ12">
        <f t="shared" si="48"/>
        <v>2</v>
      </c>
      <c r="DK12">
        <f t="shared" si="49"/>
        <v>2</v>
      </c>
      <c r="DL12">
        <f t="shared" si="50"/>
        <v>2</v>
      </c>
      <c r="DM12">
        <f t="shared" si="51"/>
        <v>2</v>
      </c>
      <c r="DN12">
        <f t="shared" si="52"/>
        <v>2</v>
      </c>
      <c r="DQ12" s="5" t="s">
        <v>14</v>
      </c>
      <c r="DR12" s="6" t="s">
        <v>15</v>
      </c>
      <c r="DS12">
        <f t="shared" si="53"/>
        <v>5</v>
      </c>
      <c r="DT12">
        <f t="shared" si="54"/>
        <v>5</v>
      </c>
      <c r="DU12">
        <f t="shared" si="55"/>
        <v>5</v>
      </c>
      <c r="DV12">
        <f t="shared" si="56"/>
        <v>5</v>
      </c>
      <c r="DW12">
        <f t="shared" si="57"/>
        <v>5</v>
      </c>
      <c r="DX12">
        <f t="shared" si="58"/>
        <v>5</v>
      </c>
      <c r="DY12">
        <f t="shared" si="59"/>
        <v>5</v>
      </c>
      <c r="DZ12">
        <f t="shared" si="60"/>
        <v>5</v>
      </c>
      <c r="EA12">
        <f t="shared" si="61"/>
        <v>5</v>
      </c>
      <c r="EB12">
        <f t="shared" si="62"/>
        <v>5</v>
      </c>
      <c r="EC12">
        <f t="shared" si="63"/>
        <v>5</v>
      </c>
      <c r="ED12">
        <f t="shared" si="64"/>
        <v>5</v>
      </c>
      <c r="EE12">
        <f t="shared" si="65"/>
        <v>5</v>
      </c>
      <c r="EF12">
        <f t="shared" si="66"/>
        <v>5</v>
      </c>
      <c r="EG12">
        <f t="shared" si="67"/>
        <v>5</v>
      </c>
      <c r="EH12">
        <f t="shared" si="68"/>
        <v>5</v>
      </c>
      <c r="EK12" s="5" t="s">
        <v>14</v>
      </c>
      <c r="EL12" s="6" t="s">
        <v>15</v>
      </c>
      <c r="EM12" t="str">
        <f t="shared" si="69"/>
        <v>C</v>
      </c>
      <c r="EN12" t="str">
        <f t="shared" si="70"/>
        <v>C</v>
      </c>
      <c r="EO12" t="str">
        <f t="shared" si="71"/>
        <v>C</v>
      </c>
      <c r="EP12" t="str">
        <f t="shared" si="72"/>
        <v>C</v>
      </c>
      <c r="EQ12" t="str">
        <f t="shared" si="73"/>
        <v>C</v>
      </c>
      <c r="ER12" t="str">
        <f t="shared" si="74"/>
        <v>C</v>
      </c>
      <c r="ES12" t="str">
        <f t="shared" si="75"/>
        <v>C</v>
      </c>
      <c r="ET12" t="str">
        <f t="shared" si="76"/>
        <v>C</v>
      </c>
      <c r="EU12" t="str">
        <f t="shared" si="77"/>
        <v>C</v>
      </c>
      <c r="EV12" t="str">
        <f t="shared" si="78"/>
        <v>C</v>
      </c>
      <c r="EW12" t="str">
        <f t="shared" si="79"/>
        <v>C</v>
      </c>
      <c r="EX12" t="str">
        <f t="shared" si="80"/>
        <v>C</v>
      </c>
      <c r="EY12" t="str">
        <f t="shared" si="81"/>
        <v>C</v>
      </c>
      <c r="EZ12" t="str">
        <f t="shared" si="82"/>
        <v>C</v>
      </c>
      <c r="FA12" t="str">
        <f t="shared" si="83"/>
        <v>C</v>
      </c>
      <c r="FB12" t="str">
        <f t="shared" si="84"/>
        <v>C</v>
      </c>
    </row>
    <row r="13" spans="1:158" x14ac:dyDescent="0.25">
      <c r="A13" s="1" t="s">
        <v>16</v>
      </c>
      <c r="B13" s="2" t="s">
        <v>17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3</v>
      </c>
      <c r="I13" s="3">
        <v>3</v>
      </c>
      <c r="J13" s="3">
        <v>19</v>
      </c>
      <c r="K13" s="3">
        <v>1</v>
      </c>
      <c r="L13" s="3">
        <v>10</v>
      </c>
      <c r="M13" s="3">
        <v>2</v>
      </c>
      <c r="N13" s="3">
        <v>3</v>
      </c>
      <c r="O13" s="3">
        <v>3</v>
      </c>
      <c r="P13" s="3">
        <v>9</v>
      </c>
      <c r="Q13" s="3">
        <v>1</v>
      </c>
      <c r="R13" s="4">
        <v>47</v>
      </c>
      <c r="U13" s="1" t="s">
        <v>16</v>
      </c>
      <c r="V13" s="2" t="s">
        <v>17</v>
      </c>
      <c r="W13" s="7">
        <v>0</v>
      </c>
      <c r="X13" s="7">
        <v>0</v>
      </c>
      <c r="Y13" s="7">
        <v>0</v>
      </c>
      <c r="Z13" s="7">
        <v>0</v>
      </c>
      <c r="AA13" s="7">
        <v>1</v>
      </c>
      <c r="AB13" s="7">
        <v>1</v>
      </c>
      <c r="AC13" s="7">
        <v>119</v>
      </c>
      <c r="AD13" s="7">
        <v>42</v>
      </c>
      <c r="AE13" s="7">
        <v>59</v>
      </c>
      <c r="AF13" s="7">
        <v>25</v>
      </c>
      <c r="AG13" s="7">
        <v>108</v>
      </c>
      <c r="AH13" s="7">
        <v>118</v>
      </c>
      <c r="AI13" s="7">
        <v>93</v>
      </c>
      <c r="AJ13" s="7">
        <v>109</v>
      </c>
      <c r="AK13" s="7">
        <v>83</v>
      </c>
      <c r="AL13" s="8">
        <v>142</v>
      </c>
      <c r="AO13" s="1" t="s">
        <v>16</v>
      </c>
      <c r="AP13" s="2" t="s">
        <v>17</v>
      </c>
      <c r="AQ13">
        <f>(C13/$C$335)/(World!C13/World!$C$335)</f>
        <v>0</v>
      </c>
      <c r="AR13">
        <f>(D13/$D$335)/(World!D13/World!$D$335)</f>
        <v>0</v>
      </c>
      <c r="AS13">
        <f>(E13/$E$335)/(World!E13/World!$E$335)</f>
        <v>0</v>
      </c>
      <c r="AT13">
        <f>(F13/$F$335)/(World!F13/World!$F$335)</f>
        <v>0</v>
      </c>
      <c r="AU13">
        <f>(G13/$G$335)/(World!G13/World!$G$335)</f>
        <v>0</v>
      </c>
      <c r="AV13">
        <f>(H13/$H$335)/(World!H13/World!$H$335)</f>
        <v>1.1637154748818566E-3</v>
      </c>
      <c r="AW13">
        <f>(I13/$I$335)/(World!I13/World!$I$335)</f>
        <v>9.2217776524074809E-4</v>
      </c>
      <c r="AX13">
        <f>(J13/$J$335)/(World!J13/World!$J$335)</f>
        <v>4.906092992115002E-3</v>
      </c>
      <c r="AY13">
        <f>(K13/$K$335)/(World!K13/World!$K$335)</f>
        <v>2.6327267192512475E-4</v>
      </c>
      <c r="AZ13">
        <f>(L13/$L$335)/(World!L13/World!$L$335)</f>
        <v>2.4638293025679658E-3</v>
      </c>
      <c r="BA13">
        <f>(M13/$M$335)/(World!M13/World!$M$335)</f>
        <v>4.607044595922354E-4</v>
      </c>
      <c r="BB13">
        <f>(N13/$N$335)/(World!N13/World!$N$335)</f>
        <v>4.9637630278611452E-4</v>
      </c>
      <c r="BC13">
        <f>(O13/$O$335)/(World!O13/World!$O$335)</f>
        <v>6.2917660297990272E-4</v>
      </c>
      <c r="BD13">
        <f>(P13/$P$335)/(World!P13/World!$P$335)</f>
        <v>2.0334198504464887E-3</v>
      </c>
      <c r="BE13">
        <f>(Q13/$Q$335)/(World!Q13/World!$Q$335)</f>
        <v>1.9203416076504166E-4</v>
      </c>
      <c r="BF13">
        <f>(R13/$R$335)/(World!R13/World!$R$335)</f>
        <v>8.4271936867908927E-3</v>
      </c>
      <c r="BI13" s="1" t="s">
        <v>16</v>
      </c>
      <c r="BJ13" s="2" t="s">
        <v>17</v>
      </c>
      <c r="BK13">
        <f t="shared" si="5"/>
        <v>-1</v>
      </c>
      <c r="BL13">
        <f t="shared" si="6"/>
        <v>-1</v>
      </c>
      <c r="BM13">
        <f t="shared" si="7"/>
        <v>-1</v>
      </c>
      <c r="BN13">
        <f t="shared" si="8"/>
        <v>-1</v>
      </c>
      <c r="BO13">
        <f t="shared" si="9"/>
        <v>-1</v>
      </c>
      <c r="BP13">
        <f t="shared" si="10"/>
        <v>-0.99767527436942749</v>
      </c>
      <c r="BQ13">
        <f t="shared" si="11"/>
        <v>-0.99815734372616316</v>
      </c>
      <c r="BR13">
        <f t="shared" si="12"/>
        <v>-0.99023571848886482</v>
      </c>
      <c r="BS13">
        <f t="shared" si="13"/>
        <v>-0.99947359324466267</v>
      </c>
      <c r="BT13">
        <f t="shared" si="14"/>
        <v>-0.99508445246491906</v>
      </c>
      <c r="BU13">
        <f t="shared" si="15"/>
        <v>-0.99907901538253596</v>
      </c>
      <c r="BV13">
        <f t="shared" si="16"/>
        <v>-0.99900773992881331</v>
      </c>
      <c r="BW13">
        <f t="shared" si="17"/>
        <v>-0.99874243802261309</v>
      </c>
      <c r="BX13">
        <f t="shared" si="18"/>
        <v>-0.9959414131102533</v>
      </c>
      <c r="BY13">
        <f t="shared" si="19"/>
        <v>-0.999616005418547</v>
      </c>
      <c r="BZ13">
        <f t="shared" si="20"/>
        <v>-0.98328646085796001</v>
      </c>
      <c r="CC13" s="1" t="s">
        <v>16</v>
      </c>
      <c r="CD13" s="2" t="s">
        <v>17</v>
      </c>
      <c r="CE13">
        <v>0</v>
      </c>
      <c r="CF13">
        <v>0</v>
      </c>
      <c r="CG13">
        <v>0</v>
      </c>
      <c r="CH13">
        <v>0</v>
      </c>
      <c r="CI13">
        <f t="shared" si="25"/>
        <v>-1</v>
      </c>
      <c r="CJ13">
        <f t="shared" si="26"/>
        <v>0.5</v>
      </c>
      <c r="CK13">
        <f t="shared" si="27"/>
        <v>-0.95081967213114749</v>
      </c>
      <c r="CL13">
        <f t="shared" si="28"/>
        <v>-0.37704918032786883</v>
      </c>
      <c r="CM13">
        <f t="shared" si="29"/>
        <v>-0.96666666666666667</v>
      </c>
      <c r="CN13">
        <f t="shared" si="30"/>
        <v>-0.42857142857142855</v>
      </c>
      <c r="CO13">
        <f t="shared" si="31"/>
        <v>-0.96363636363636362</v>
      </c>
      <c r="CP13">
        <f t="shared" si="32"/>
        <v>-0.95041322314049592</v>
      </c>
      <c r="CQ13">
        <f t="shared" si="33"/>
        <v>-0.9375</v>
      </c>
      <c r="CR13">
        <f t="shared" si="34"/>
        <v>-0.84745762711864403</v>
      </c>
      <c r="CS13">
        <f t="shared" si="35"/>
        <v>-0.97619047619047616</v>
      </c>
      <c r="CT13">
        <f t="shared" si="36"/>
        <v>-0.50264550264550267</v>
      </c>
      <c r="CW13" s="1" t="s">
        <v>16</v>
      </c>
      <c r="CX13" s="2" t="s">
        <v>17</v>
      </c>
      <c r="CY13">
        <f t="shared" si="37"/>
        <v>2</v>
      </c>
      <c r="CZ13">
        <f t="shared" si="38"/>
        <v>2</v>
      </c>
      <c r="DA13">
        <f t="shared" si="39"/>
        <v>2</v>
      </c>
      <c r="DB13">
        <f t="shared" si="40"/>
        <v>2</v>
      </c>
      <c r="DC13">
        <f t="shared" si="41"/>
        <v>2</v>
      </c>
      <c r="DD13">
        <f t="shared" si="42"/>
        <v>2</v>
      </c>
      <c r="DE13">
        <f t="shared" si="43"/>
        <v>2</v>
      </c>
      <c r="DF13">
        <f t="shared" si="44"/>
        <v>2</v>
      </c>
      <c r="DG13">
        <f t="shared" si="45"/>
        <v>2</v>
      </c>
      <c r="DH13">
        <f t="shared" si="46"/>
        <v>2</v>
      </c>
      <c r="DI13">
        <f t="shared" si="47"/>
        <v>2</v>
      </c>
      <c r="DJ13">
        <f t="shared" si="48"/>
        <v>2</v>
      </c>
      <c r="DK13">
        <f t="shared" si="49"/>
        <v>2</v>
      </c>
      <c r="DL13">
        <f t="shared" si="50"/>
        <v>2</v>
      </c>
      <c r="DM13">
        <f t="shared" si="51"/>
        <v>2</v>
      </c>
      <c r="DN13">
        <f t="shared" si="52"/>
        <v>2</v>
      </c>
      <c r="DQ13" s="1" t="s">
        <v>16</v>
      </c>
      <c r="DR13" s="2" t="s">
        <v>17</v>
      </c>
      <c r="DS13">
        <f t="shared" si="53"/>
        <v>5</v>
      </c>
      <c r="DT13">
        <f t="shared" si="54"/>
        <v>5</v>
      </c>
      <c r="DU13">
        <f t="shared" si="55"/>
        <v>5</v>
      </c>
      <c r="DV13">
        <f t="shared" si="56"/>
        <v>5</v>
      </c>
      <c r="DW13">
        <f t="shared" si="57"/>
        <v>3</v>
      </c>
      <c r="DX13">
        <f t="shared" si="58"/>
        <v>5</v>
      </c>
      <c r="DY13">
        <f t="shared" si="59"/>
        <v>3</v>
      </c>
      <c r="DZ13">
        <f t="shared" si="60"/>
        <v>3</v>
      </c>
      <c r="EA13">
        <f t="shared" si="61"/>
        <v>3</v>
      </c>
      <c r="EB13">
        <f t="shared" si="62"/>
        <v>3</v>
      </c>
      <c r="EC13">
        <f t="shared" si="63"/>
        <v>3</v>
      </c>
      <c r="ED13">
        <f t="shared" si="64"/>
        <v>3</v>
      </c>
      <c r="EE13">
        <f t="shared" si="65"/>
        <v>3</v>
      </c>
      <c r="EF13">
        <f t="shared" si="66"/>
        <v>3</v>
      </c>
      <c r="EG13">
        <f t="shared" si="67"/>
        <v>3</v>
      </c>
      <c r="EH13">
        <f t="shared" si="68"/>
        <v>3</v>
      </c>
      <c r="EK13" s="1" t="s">
        <v>16</v>
      </c>
      <c r="EL13" s="2" t="s">
        <v>17</v>
      </c>
      <c r="EM13" t="str">
        <f t="shared" si="69"/>
        <v>C</v>
      </c>
      <c r="EN13" t="str">
        <f t="shared" si="70"/>
        <v>C</v>
      </c>
      <c r="EO13" t="str">
        <f t="shared" si="71"/>
        <v>C</v>
      </c>
      <c r="EP13" t="str">
        <f t="shared" si="72"/>
        <v>C</v>
      </c>
      <c r="EQ13" t="str">
        <f t="shared" si="73"/>
        <v>D</v>
      </c>
      <c r="ER13" t="str">
        <f t="shared" si="74"/>
        <v>C</v>
      </c>
      <c r="ES13" t="str">
        <f t="shared" si="75"/>
        <v>D</v>
      </c>
      <c r="ET13" t="str">
        <f t="shared" si="76"/>
        <v>D</v>
      </c>
      <c r="EU13" t="str">
        <f t="shared" si="77"/>
        <v>D</v>
      </c>
      <c r="EV13" t="str">
        <f t="shared" si="78"/>
        <v>D</v>
      </c>
      <c r="EW13" t="str">
        <f t="shared" si="79"/>
        <v>D</v>
      </c>
      <c r="EX13" t="str">
        <f t="shared" si="80"/>
        <v>D</v>
      </c>
      <c r="EY13" t="str">
        <f t="shared" si="81"/>
        <v>D</v>
      </c>
      <c r="EZ13" t="str">
        <f t="shared" si="82"/>
        <v>D</v>
      </c>
      <c r="FA13" t="str">
        <f t="shared" si="83"/>
        <v>D</v>
      </c>
      <c r="FB13" t="str">
        <f t="shared" si="84"/>
        <v>D</v>
      </c>
    </row>
    <row r="14" spans="1:158" x14ac:dyDescent="0.25">
      <c r="A14" s="1" t="s">
        <v>18</v>
      </c>
      <c r="B14" s="2" t="s">
        <v>19</v>
      </c>
      <c r="C14" s="3">
        <v>25</v>
      </c>
      <c r="D14" s="3">
        <v>8</v>
      </c>
      <c r="E14" s="3">
        <v>26</v>
      </c>
      <c r="F14" s="3">
        <v>15</v>
      </c>
      <c r="G14" s="3">
        <v>33</v>
      </c>
      <c r="H14" s="3">
        <v>16</v>
      </c>
      <c r="I14" s="3">
        <v>385</v>
      </c>
      <c r="J14" s="3">
        <v>20</v>
      </c>
      <c r="K14" s="3">
        <v>19</v>
      </c>
      <c r="L14" s="3">
        <v>23</v>
      </c>
      <c r="M14" s="3">
        <v>23</v>
      </c>
      <c r="N14" s="3">
        <v>53</v>
      </c>
      <c r="O14" s="3">
        <v>37</v>
      </c>
      <c r="P14" s="3">
        <v>51</v>
      </c>
      <c r="Q14" s="3">
        <v>17</v>
      </c>
      <c r="R14" s="4">
        <v>81</v>
      </c>
      <c r="U14" s="1" t="s">
        <v>18</v>
      </c>
      <c r="V14" s="2" t="s">
        <v>19</v>
      </c>
      <c r="W14" s="7">
        <v>1772</v>
      </c>
      <c r="X14" s="7">
        <v>2940</v>
      </c>
      <c r="Y14" s="7">
        <v>4885</v>
      </c>
      <c r="Z14" s="7">
        <v>5502</v>
      </c>
      <c r="AA14" s="7">
        <v>9139</v>
      </c>
      <c r="AB14" s="7">
        <v>14130</v>
      </c>
      <c r="AC14" s="7">
        <v>9354</v>
      </c>
      <c r="AD14" s="7">
        <v>15783</v>
      </c>
      <c r="AE14" s="7">
        <v>10291</v>
      </c>
      <c r="AF14" s="7">
        <v>14347</v>
      </c>
      <c r="AG14" s="7">
        <v>14921</v>
      </c>
      <c r="AH14" s="7">
        <v>14988</v>
      </c>
      <c r="AI14" s="7">
        <v>19799</v>
      </c>
      <c r="AJ14" s="7">
        <v>20451</v>
      </c>
      <c r="AK14" s="7">
        <v>18375</v>
      </c>
      <c r="AL14" s="8">
        <v>19567</v>
      </c>
      <c r="AO14" s="1" t="s">
        <v>18</v>
      </c>
      <c r="AP14" s="2" t="s">
        <v>19</v>
      </c>
      <c r="AQ14">
        <f>(C14/$C$335)/(World!C14/World!$C$335)</f>
        <v>1.1232203751658596E-3</v>
      </c>
      <c r="AR14">
        <f>(D14/$D$335)/(World!D14/World!$D$335)</f>
        <v>2.943304452898216E-4</v>
      </c>
      <c r="AS14">
        <f>(E14/$E$335)/(World!E14/World!$E$335)</f>
        <v>7.1104273762830029E-4</v>
      </c>
      <c r="AT14">
        <f>(F14/$F$335)/(World!F14/World!$F$335)</f>
        <v>2.9912323199775877E-4</v>
      </c>
      <c r="AU14">
        <f>(G14/$G$335)/(World!G14/World!$G$335)</f>
        <v>5.7883144997220796E-4</v>
      </c>
      <c r="AV14">
        <f>(H14/$H$335)/(World!H14/World!$H$335)</f>
        <v>2.3584862583485007E-4</v>
      </c>
      <c r="AW14">
        <f>(I14/$I$335)/(World!I14/World!$I$335)</f>
        <v>5.4131582420807534E-3</v>
      </c>
      <c r="AX14">
        <f>(J14/$J$335)/(World!J14/World!$J$335)</f>
        <v>2.7334968344488921E-4</v>
      </c>
      <c r="AY14">
        <f>(K14/$K$335)/(World!K14/World!$K$335)</f>
        <v>2.7738140330068912E-4</v>
      </c>
      <c r="AZ14">
        <f>(L14/$L$335)/(World!L14/World!$L$335)</f>
        <v>2.984867679533379E-4</v>
      </c>
      <c r="BA14">
        <f>(M14/$M$335)/(World!M14/World!$M$335)</f>
        <v>2.9519376960586289E-4</v>
      </c>
      <c r="BB14">
        <f>(N14/$N$335)/(World!N14/World!$N$335)</f>
        <v>6.8744475566236509E-4</v>
      </c>
      <c r="BC14">
        <f>(O14/$O$335)/(World!O14/World!$O$335)</f>
        <v>4.0781493472892723E-4</v>
      </c>
      <c r="BD14">
        <f>(P14/$P$335)/(World!P14/World!$P$335)</f>
        <v>5.3679433985401542E-4</v>
      </c>
      <c r="BE14">
        <f>(Q14/$Q$335)/(World!Q14/World!$Q$335)</f>
        <v>1.5474821635630821E-4</v>
      </c>
      <c r="BF14">
        <f>(R14/$R$335)/(World!R14/World!$R$335)</f>
        <v>6.9914259352519235E-4</v>
      </c>
      <c r="BI14" s="1" t="s">
        <v>18</v>
      </c>
      <c r="BJ14" s="2" t="s">
        <v>19</v>
      </c>
      <c r="BK14">
        <f t="shared" si="5"/>
        <v>-0.99775607966670687</v>
      </c>
      <c r="BL14">
        <f t="shared" si="6"/>
        <v>-0.99941151231926151</v>
      </c>
      <c r="BM14">
        <f t="shared" si="7"/>
        <v>-0.99857892496982326</v>
      </c>
      <c r="BN14">
        <f t="shared" si="8"/>
        <v>-0.99940193243190834</v>
      </c>
      <c r="BO14">
        <f t="shared" si="9"/>
        <v>-0.99884300680410487</v>
      </c>
      <c r="BP14">
        <f t="shared" si="10"/>
        <v>-0.99952841397124714</v>
      </c>
      <c r="BQ14">
        <f t="shared" si="11"/>
        <v>-0.98923197255236761</v>
      </c>
      <c r="BR14">
        <f t="shared" si="12"/>
        <v>-0.99945345003237096</v>
      </c>
      <c r="BS14">
        <f t="shared" si="13"/>
        <v>-0.99944539103161267</v>
      </c>
      <c r="BT14">
        <f t="shared" si="14"/>
        <v>-0.99940320459962351</v>
      </c>
      <c r="BU14">
        <f t="shared" si="15"/>
        <v>-0.99940978668808067</v>
      </c>
      <c r="BV14">
        <f t="shared" si="16"/>
        <v>-0.99862605499996004</v>
      </c>
      <c r="BW14">
        <f t="shared" si="17"/>
        <v>-0.99918470262098957</v>
      </c>
      <c r="BX14">
        <f t="shared" si="18"/>
        <v>-0.99892698730743201</v>
      </c>
      <c r="BY14">
        <f t="shared" si="19"/>
        <v>-0.99969055145389785</v>
      </c>
      <c r="BZ14">
        <f t="shared" si="20"/>
        <v>-0.99860269173067695</v>
      </c>
      <c r="CC14" s="1" t="s">
        <v>18</v>
      </c>
      <c r="CD14" s="2" t="s">
        <v>19</v>
      </c>
      <c r="CE14">
        <f t="shared" si="21"/>
        <v>-0.97217584863661655</v>
      </c>
      <c r="CF14">
        <f t="shared" si="22"/>
        <v>-0.99457259158751699</v>
      </c>
      <c r="CG14">
        <f t="shared" si="23"/>
        <v>-0.98941152514762776</v>
      </c>
      <c r="CH14">
        <f t="shared" si="24"/>
        <v>-0.99456226209896681</v>
      </c>
      <c r="CI14">
        <f t="shared" si="25"/>
        <v>-0.99280418665503711</v>
      </c>
      <c r="CJ14">
        <f t="shared" si="26"/>
        <v>-0.99773787643150003</v>
      </c>
      <c r="CK14">
        <f t="shared" si="27"/>
        <v>-0.92093644111305062</v>
      </c>
      <c r="CL14">
        <f t="shared" si="28"/>
        <v>-0.99746883503132322</v>
      </c>
      <c r="CM14">
        <f t="shared" si="29"/>
        <v>-0.99631425800193985</v>
      </c>
      <c r="CN14">
        <f t="shared" si="30"/>
        <v>-0.99679888656924143</v>
      </c>
      <c r="CO14">
        <f t="shared" si="31"/>
        <v>-0.99692184154175589</v>
      </c>
      <c r="CP14">
        <f t="shared" si="32"/>
        <v>-0.99295259623695231</v>
      </c>
      <c r="CQ14">
        <f t="shared" si="33"/>
        <v>-0.99626940915507156</v>
      </c>
      <c r="CR14">
        <f t="shared" si="34"/>
        <v>-0.99502487562189057</v>
      </c>
      <c r="CS14">
        <f t="shared" si="35"/>
        <v>-0.99815137016093958</v>
      </c>
      <c r="CT14">
        <f t="shared" si="36"/>
        <v>-0.99175488599348538</v>
      </c>
      <c r="CW14" s="1" t="s">
        <v>18</v>
      </c>
      <c r="CX14" s="2" t="s">
        <v>19</v>
      </c>
      <c r="CY14">
        <f t="shared" si="37"/>
        <v>2</v>
      </c>
      <c r="CZ14">
        <f t="shared" si="38"/>
        <v>2</v>
      </c>
      <c r="DA14">
        <f t="shared" si="39"/>
        <v>2</v>
      </c>
      <c r="DB14">
        <f t="shared" si="40"/>
        <v>2</v>
      </c>
      <c r="DC14">
        <f t="shared" si="41"/>
        <v>2</v>
      </c>
      <c r="DD14">
        <f t="shared" si="42"/>
        <v>2</v>
      </c>
      <c r="DE14">
        <f t="shared" si="43"/>
        <v>2</v>
      </c>
      <c r="DF14">
        <f t="shared" si="44"/>
        <v>2</v>
      </c>
      <c r="DG14">
        <f t="shared" si="45"/>
        <v>2</v>
      </c>
      <c r="DH14">
        <f t="shared" si="46"/>
        <v>2</v>
      </c>
      <c r="DI14">
        <f t="shared" si="47"/>
        <v>2</v>
      </c>
      <c r="DJ14">
        <f t="shared" si="48"/>
        <v>2</v>
      </c>
      <c r="DK14">
        <f t="shared" si="49"/>
        <v>2</v>
      </c>
      <c r="DL14">
        <f t="shared" si="50"/>
        <v>2</v>
      </c>
      <c r="DM14">
        <f t="shared" si="51"/>
        <v>2</v>
      </c>
      <c r="DN14">
        <f t="shared" si="52"/>
        <v>2</v>
      </c>
      <c r="DQ14" s="1" t="s">
        <v>18</v>
      </c>
      <c r="DR14" s="2" t="s">
        <v>19</v>
      </c>
      <c r="DS14">
        <f t="shared" si="53"/>
        <v>3</v>
      </c>
      <c r="DT14">
        <f t="shared" si="54"/>
        <v>3</v>
      </c>
      <c r="DU14">
        <f t="shared" si="55"/>
        <v>3</v>
      </c>
      <c r="DV14">
        <f t="shared" si="56"/>
        <v>3</v>
      </c>
      <c r="DW14">
        <f t="shared" si="57"/>
        <v>3</v>
      </c>
      <c r="DX14">
        <f t="shared" si="58"/>
        <v>3</v>
      </c>
      <c r="DY14">
        <f t="shared" si="59"/>
        <v>3</v>
      </c>
      <c r="DZ14">
        <f t="shared" si="60"/>
        <v>3</v>
      </c>
      <c r="EA14">
        <f t="shared" si="61"/>
        <v>3</v>
      </c>
      <c r="EB14">
        <f t="shared" si="62"/>
        <v>3</v>
      </c>
      <c r="EC14">
        <f t="shared" si="63"/>
        <v>3</v>
      </c>
      <c r="ED14">
        <f t="shared" si="64"/>
        <v>3</v>
      </c>
      <c r="EE14">
        <f t="shared" si="65"/>
        <v>3</v>
      </c>
      <c r="EF14">
        <f t="shared" si="66"/>
        <v>3</v>
      </c>
      <c r="EG14">
        <f t="shared" si="67"/>
        <v>3</v>
      </c>
      <c r="EH14">
        <f t="shared" si="68"/>
        <v>3</v>
      </c>
      <c r="EK14" s="1" t="s">
        <v>18</v>
      </c>
      <c r="EL14" s="2" t="s">
        <v>19</v>
      </c>
      <c r="EM14" t="str">
        <f t="shared" si="69"/>
        <v>D</v>
      </c>
      <c r="EN14" t="str">
        <f t="shared" si="70"/>
        <v>D</v>
      </c>
      <c r="EO14" t="str">
        <f t="shared" si="71"/>
        <v>D</v>
      </c>
      <c r="EP14" t="str">
        <f t="shared" si="72"/>
        <v>D</v>
      </c>
      <c r="EQ14" t="str">
        <f t="shared" si="73"/>
        <v>D</v>
      </c>
      <c r="ER14" t="str">
        <f t="shared" si="74"/>
        <v>D</v>
      </c>
      <c r="ES14" t="str">
        <f t="shared" si="75"/>
        <v>D</v>
      </c>
      <c r="ET14" t="str">
        <f t="shared" si="76"/>
        <v>D</v>
      </c>
      <c r="EU14" t="str">
        <f t="shared" si="77"/>
        <v>D</v>
      </c>
      <c r="EV14" t="str">
        <f t="shared" si="78"/>
        <v>D</v>
      </c>
      <c r="EW14" t="str">
        <f t="shared" si="79"/>
        <v>D</v>
      </c>
      <c r="EX14" t="str">
        <f t="shared" si="80"/>
        <v>D</v>
      </c>
      <c r="EY14" t="str">
        <f t="shared" si="81"/>
        <v>D</v>
      </c>
      <c r="EZ14" t="str">
        <f t="shared" si="82"/>
        <v>D</v>
      </c>
      <c r="FA14" t="str">
        <f t="shared" si="83"/>
        <v>D</v>
      </c>
      <c r="FB14" t="str">
        <f t="shared" si="84"/>
        <v>D</v>
      </c>
    </row>
    <row r="15" spans="1:158" x14ac:dyDescent="0.25">
      <c r="A15" s="5" t="s">
        <v>20</v>
      </c>
      <c r="B15" s="6" t="s">
        <v>21</v>
      </c>
      <c r="C15" s="7">
        <v>1</v>
      </c>
      <c r="D15" s="7">
        <v>3</v>
      </c>
      <c r="E15" s="7">
        <v>4</v>
      </c>
      <c r="F15" s="7">
        <v>0</v>
      </c>
      <c r="G15" s="7">
        <v>27</v>
      </c>
      <c r="H15" s="7">
        <v>14</v>
      </c>
      <c r="I15" s="7">
        <v>203</v>
      </c>
      <c r="J15" s="7">
        <v>21</v>
      </c>
      <c r="K15" s="7">
        <v>31</v>
      </c>
      <c r="L15" s="7">
        <v>47</v>
      </c>
      <c r="M15" s="7">
        <v>169</v>
      </c>
      <c r="N15" s="7">
        <v>89</v>
      </c>
      <c r="O15" s="7">
        <v>40</v>
      </c>
      <c r="P15" s="7">
        <v>61</v>
      </c>
      <c r="Q15" s="7">
        <v>12</v>
      </c>
      <c r="R15" s="8">
        <v>57</v>
      </c>
      <c r="U15" s="5" t="s">
        <v>20</v>
      </c>
      <c r="V15" s="6" t="s">
        <v>21</v>
      </c>
      <c r="W15" s="3">
        <v>12</v>
      </c>
      <c r="X15" s="3">
        <v>7</v>
      </c>
      <c r="Y15" s="3">
        <v>4</v>
      </c>
      <c r="Z15" s="3">
        <v>0</v>
      </c>
      <c r="AA15" s="3">
        <v>21</v>
      </c>
      <c r="AB15" s="3">
        <v>1</v>
      </c>
      <c r="AC15" s="3">
        <v>78</v>
      </c>
      <c r="AD15" s="3">
        <v>38</v>
      </c>
      <c r="AE15" s="3">
        <v>46</v>
      </c>
      <c r="AF15" s="3">
        <v>86</v>
      </c>
      <c r="AG15" s="3">
        <v>120</v>
      </c>
      <c r="AH15" s="3">
        <v>136</v>
      </c>
      <c r="AI15" s="3">
        <v>334</v>
      </c>
      <c r="AJ15" s="3">
        <v>465</v>
      </c>
      <c r="AK15" s="3">
        <v>651</v>
      </c>
      <c r="AL15" s="4">
        <v>541</v>
      </c>
      <c r="AO15" s="5" t="s">
        <v>20</v>
      </c>
      <c r="AP15" s="6" t="s">
        <v>21</v>
      </c>
      <c r="AQ15">
        <f>(C15/$C$335)/(World!C15/World!$C$335)</f>
        <v>1.1093599988606817E-3</v>
      </c>
      <c r="AR15">
        <f>(D15/$D$335)/(World!D15/World!$D$335)</f>
        <v>2.6702431605022219E-3</v>
      </c>
      <c r="AS15">
        <f>(E15/$E$335)/(World!E15/World!$E$335)</f>
        <v>2.5754768824940277E-3</v>
      </c>
      <c r="AT15">
        <f>(F15/$F$335)/(World!F15/World!$F$335)</f>
        <v>0</v>
      </c>
      <c r="AU15">
        <f>(G15/$G$335)/(World!G15/World!$G$335)</f>
        <v>9.3163810654635967E-3</v>
      </c>
      <c r="AV15">
        <f>(H15/$H$335)/(World!H15/World!$H$335)</f>
        <v>3.6731636463491501E-3</v>
      </c>
      <c r="AW15">
        <f>(I15/$I$335)/(World!I15/World!$I$335)</f>
        <v>5.5416287646430792E-2</v>
      </c>
      <c r="AX15">
        <f>(J15/$J$335)/(World!J15/World!$J$335)</f>
        <v>5.0277014766037711E-3</v>
      </c>
      <c r="AY15">
        <f>(K15/$K$335)/(World!K15/World!$K$335)</f>
        <v>7.64818895924382E-3</v>
      </c>
      <c r="AZ15">
        <f>(L15/$L$335)/(World!L15/World!$L$335)</f>
        <v>1.1299315850771836E-2</v>
      </c>
      <c r="BA15">
        <f>(M15/$M$335)/(World!M15/World!$M$335)</f>
        <v>3.6651739058699971E-2</v>
      </c>
      <c r="BB15">
        <f>(N15/$N$335)/(World!N15/World!$N$335)</f>
        <v>1.6946610741066667E-2</v>
      </c>
      <c r="BC15">
        <f>(O15/$O$335)/(World!O15/World!$O$335)</f>
        <v>6.9126831609585149E-3</v>
      </c>
      <c r="BD15">
        <f>(P15/$P$335)/(World!P15/World!$P$335)</f>
        <v>1.1017911659998185E-2</v>
      </c>
      <c r="BE15">
        <f>(Q15/$Q$335)/(World!Q15/World!$Q$335)</f>
        <v>1.8458024079279537E-3</v>
      </c>
      <c r="BF15">
        <f>(R15/$R$335)/(World!R15/World!$R$335)</f>
        <v>8.4222415855519685E-3</v>
      </c>
      <c r="BI15" s="5" t="s">
        <v>20</v>
      </c>
      <c r="BJ15" s="6" t="s">
        <v>21</v>
      </c>
      <c r="BK15">
        <f t="shared" si="5"/>
        <v>-0.99778373863398506</v>
      </c>
      <c r="BL15">
        <f t="shared" si="6"/>
        <v>-0.99467373609874898</v>
      </c>
      <c r="BM15">
        <f t="shared" si="7"/>
        <v>-0.99486227831843155</v>
      </c>
      <c r="BN15">
        <f t="shared" si="8"/>
        <v>-1</v>
      </c>
      <c r="BO15">
        <f t="shared" si="9"/>
        <v>-0.98153922547927153</v>
      </c>
      <c r="BP15">
        <f t="shared" si="10"/>
        <v>-0.99268055821477874</v>
      </c>
      <c r="BQ15">
        <f t="shared" si="11"/>
        <v>-0.89498686291831131</v>
      </c>
      <c r="BR15">
        <f t="shared" si="12"/>
        <v>-0.98999489970432253</v>
      </c>
      <c r="BS15">
        <f t="shared" si="13"/>
        <v>-0.98481972370308468</v>
      </c>
      <c r="BT15">
        <f t="shared" si="14"/>
        <v>-0.97765386434328572</v>
      </c>
      <c r="BU15">
        <f t="shared" si="15"/>
        <v>-0.92928823118170722</v>
      </c>
      <c r="BV15">
        <f t="shared" si="16"/>
        <v>-0.96667158224025662</v>
      </c>
      <c r="BW15">
        <f t="shared" si="17"/>
        <v>-0.98626954794281108</v>
      </c>
      <c r="BX15">
        <f t="shared" si="18"/>
        <v>-0.97820431956164289</v>
      </c>
      <c r="BY15">
        <f t="shared" si="19"/>
        <v>-0.99631519660312673</v>
      </c>
      <c r="BZ15">
        <f t="shared" si="20"/>
        <v>-0.98329620026565545</v>
      </c>
      <c r="CC15" s="5" t="s">
        <v>20</v>
      </c>
      <c r="CD15" s="6" t="s">
        <v>21</v>
      </c>
      <c r="CE15">
        <f t="shared" si="21"/>
        <v>-0.84615384615384615</v>
      </c>
      <c r="CF15">
        <f t="shared" si="22"/>
        <v>-0.4</v>
      </c>
      <c r="CG15">
        <f t="shared" si="23"/>
        <v>0</v>
      </c>
      <c r="CH15">
        <v>0</v>
      </c>
      <c r="CI15">
        <f t="shared" si="25"/>
        <v>0.125</v>
      </c>
      <c r="CJ15">
        <f t="shared" si="26"/>
        <v>0.8666666666666667</v>
      </c>
      <c r="CK15">
        <f t="shared" si="27"/>
        <v>0.44483985765124556</v>
      </c>
      <c r="CL15">
        <f t="shared" si="28"/>
        <v>-0.28813559322033899</v>
      </c>
      <c r="CM15">
        <f t="shared" si="29"/>
        <v>-0.19480519480519481</v>
      </c>
      <c r="CN15">
        <f t="shared" si="30"/>
        <v>-0.2932330827067669</v>
      </c>
      <c r="CO15">
        <f t="shared" si="31"/>
        <v>0.16955017301038061</v>
      </c>
      <c r="CP15">
        <f t="shared" si="32"/>
        <v>-0.2088888888888889</v>
      </c>
      <c r="CQ15">
        <f t="shared" si="33"/>
        <v>-0.78609625668449201</v>
      </c>
      <c r="CR15">
        <f t="shared" si="34"/>
        <v>-0.76806083650190116</v>
      </c>
      <c r="CS15">
        <f t="shared" si="35"/>
        <v>-0.96380090497737558</v>
      </c>
      <c r="CT15">
        <f t="shared" si="36"/>
        <v>-0.80936454849498329</v>
      </c>
      <c r="CW15" s="5" t="s">
        <v>20</v>
      </c>
      <c r="CX15" s="6" t="s">
        <v>21</v>
      </c>
      <c r="CY15">
        <f t="shared" si="37"/>
        <v>2</v>
      </c>
      <c r="CZ15">
        <f t="shared" si="38"/>
        <v>2</v>
      </c>
      <c r="DA15">
        <f t="shared" si="39"/>
        <v>2</v>
      </c>
      <c r="DB15">
        <f t="shared" si="40"/>
        <v>2</v>
      </c>
      <c r="DC15">
        <f t="shared" si="41"/>
        <v>2</v>
      </c>
      <c r="DD15">
        <f t="shared" si="42"/>
        <v>2</v>
      </c>
      <c r="DE15">
        <f t="shared" si="43"/>
        <v>2</v>
      </c>
      <c r="DF15">
        <f t="shared" si="44"/>
        <v>2</v>
      </c>
      <c r="DG15">
        <f t="shared" si="45"/>
        <v>2</v>
      </c>
      <c r="DH15">
        <f t="shared" si="46"/>
        <v>2</v>
      </c>
      <c r="DI15">
        <f t="shared" si="47"/>
        <v>2</v>
      </c>
      <c r="DJ15">
        <f t="shared" si="48"/>
        <v>2</v>
      </c>
      <c r="DK15">
        <f t="shared" si="49"/>
        <v>2</v>
      </c>
      <c r="DL15">
        <f t="shared" si="50"/>
        <v>2</v>
      </c>
      <c r="DM15">
        <f t="shared" si="51"/>
        <v>2</v>
      </c>
      <c r="DN15">
        <f t="shared" si="52"/>
        <v>2</v>
      </c>
      <c r="DQ15" s="5" t="s">
        <v>20</v>
      </c>
      <c r="DR15" s="6" t="s">
        <v>21</v>
      </c>
      <c r="DS15">
        <f t="shared" si="53"/>
        <v>3</v>
      </c>
      <c r="DT15">
        <f t="shared" si="54"/>
        <v>3</v>
      </c>
      <c r="DU15">
        <f t="shared" si="55"/>
        <v>5</v>
      </c>
      <c r="DV15">
        <f t="shared" si="56"/>
        <v>5</v>
      </c>
      <c r="DW15">
        <f t="shared" si="57"/>
        <v>5</v>
      </c>
      <c r="DX15">
        <f t="shared" si="58"/>
        <v>5</v>
      </c>
      <c r="DY15">
        <f t="shared" si="59"/>
        <v>5</v>
      </c>
      <c r="DZ15">
        <f t="shared" si="60"/>
        <v>3</v>
      </c>
      <c r="EA15">
        <f t="shared" si="61"/>
        <v>3</v>
      </c>
      <c r="EB15">
        <f t="shared" si="62"/>
        <v>3</v>
      </c>
      <c r="EC15">
        <f t="shared" si="63"/>
        <v>5</v>
      </c>
      <c r="ED15">
        <f t="shared" si="64"/>
        <v>3</v>
      </c>
      <c r="EE15">
        <f t="shared" si="65"/>
        <v>3</v>
      </c>
      <c r="EF15">
        <f t="shared" si="66"/>
        <v>3</v>
      </c>
      <c r="EG15">
        <f t="shared" si="67"/>
        <v>3</v>
      </c>
      <c r="EH15">
        <f t="shared" si="68"/>
        <v>3</v>
      </c>
      <c r="EK15" s="5" t="s">
        <v>20</v>
      </c>
      <c r="EL15" s="6" t="s">
        <v>21</v>
      </c>
      <c r="EM15" t="str">
        <f t="shared" si="69"/>
        <v>D</v>
      </c>
      <c r="EN15" t="str">
        <f t="shared" si="70"/>
        <v>D</v>
      </c>
      <c r="EO15" t="str">
        <f t="shared" si="71"/>
        <v>C</v>
      </c>
      <c r="EP15" t="str">
        <f t="shared" si="72"/>
        <v>C</v>
      </c>
      <c r="EQ15" t="str">
        <f t="shared" si="73"/>
        <v>C</v>
      </c>
      <c r="ER15" t="str">
        <f t="shared" si="74"/>
        <v>C</v>
      </c>
      <c r="ES15" t="str">
        <f t="shared" si="75"/>
        <v>C</v>
      </c>
      <c r="ET15" t="str">
        <f t="shared" si="76"/>
        <v>D</v>
      </c>
      <c r="EU15" t="str">
        <f t="shared" si="77"/>
        <v>D</v>
      </c>
      <c r="EV15" t="str">
        <f t="shared" si="78"/>
        <v>D</v>
      </c>
      <c r="EW15" t="str">
        <f t="shared" si="79"/>
        <v>C</v>
      </c>
      <c r="EX15" t="str">
        <f t="shared" si="80"/>
        <v>D</v>
      </c>
      <c r="EY15" t="str">
        <f t="shared" si="81"/>
        <v>D</v>
      </c>
      <c r="EZ15" t="str">
        <f t="shared" si="82"/>
        <v>D</v>
      </c>
      <c r="FA15" t="str">
        <f t="shared" si="83"/>
        <v>D</v>
      </c>
      <c r="FB15" t="str">
        <f t="shared" si="84"/>
        <v>D</v>
      </c>
    </row>
    <row r="16" spans="1:158" x14ac:dyDescent="0.25">
      <c r="A16" s="1" t="s">
        <v>22</v>
      </c>
      <c r="B16" s="2" t="s">
        <v>23</v>
      </c>
      <c r="C16" s="3">
        <v>42765</v>
      </c>
      <c r="D16" s="3">
        <v>31120</v>
      </c>
      <c r="E16" s="3">
        <v>60908</v>
      </c>
      <c r="F16" s="3">
        <v>75119</v>
      </c>
      <c r="G16" s="3">
        <v>45030</v>
      </c>
      <c r="H16" s="3">
        <v>86675</v>
      </c>
      <c r="I16" s="3">
        <v>198606</v>
      </c>
      <c r="J16" s="3">
        <v>350830</v>
      </c>
      <c r="K16" s="3">
        <v>88840</v>
      </c>
      <c r="L16" s="3">
        <v>114000</v>
      </c>
      <c r="M16" s="3">
        <v>398531</v>
      </c>
      <c r="N16" s="3">
        <v>306231</v>
      </c>
      <c r="O16" s="3">
        <v>433744</v>
      </c>
      <c r="P16" s="3">
        <v>201080</v>
      </c>
      <c r="Q16" s="3">
        <v>48394</v>
      </c>
      <c r="R16" s="4">
        <v>40989</v>
      </c>
      <c r="U16" s="1" t="s">
        <v>22</v>
      </c>
      <c r="V16" s="2" t="s">
        <v>23</v>
      </c>
      <c r="W16" s="7">
        <v>45</v>
      </c>
      <c r="X16" s="7">
        <v>1224</v>
      </c>
      <c r="Y16" s="7">
        <v>5057</v>
      </c>
      <c r="Z16" s="7">
        <v>39316</v>
      </c>
      <c r="AA16" s="7">
        <v>8864</v>
      </c>
      <c r="AB16" s="7">
        <v>959</v>
      </c>
      <c r="AC16" s="7">
        <v>1190</v>
      </c>
      <c r="AD16" s="7">
        <v>32540</v>
      </c>
      <c r="AE16" s="7">
        <v>852</v>
      </c>
      <c r="AF16" s="7">
        <v>1287</v>
      </c>
      <c r="AG16" s="7">
        <v>84338</v>
      </c>
      <c r="AH16" s="7">
        <v>44065</v>
      </c>
      <c r="AI16" s="7">
        <v>147</v>
      </c>
      <c r="AJ16" s="7">
        <v>20554</v>
      </c>
      <c r="AK16" s="7">
        <v>50851</v>
      </c>
      <c r="AL16" s="8">
        <v>18543</v>
      </c>
      <c r="AO16" s="1" t="s">
        <v>22</v>
      </c>
      <c r="AP16" s="2" t="s">
        <v>23</v>
      </c>
      <c r="AQ16">
        <f>(C16/$C$335)/(World!C16/World!$C$335)</f>
        <v>0.97349260189690645</v>
      </c>
      <c r="AR16">
        <f>(D16/$D$335)/(World!D16/World!$D$335)</f>
        <v>0.45073174267378774</v>
      </c>
      <c r="AS16">
        <f>(E16/$E$335)/(World!E16/World!$E$335)</f>
        <v>0.65028974480091972</v>
      </c>
      <c r="AT16">
        <f>(F16/$F$335)/(World!F16/World!$F$335)</f>
        <v>0.67633275894436762</v>
      </c>
      <c r="AU16">
        <f>(G16/$G$335)/(World!G16/World!$G$335)</f>
        <v>0.41096884362161101</v>
      </c>
      <c r="AV16">
        <f>(H16/$H$335)/(World!H16/World!$H$335)</f>
        <v>0.60877703893099055</v>
      </c>
      <c r="AW16">
        <f>(I16/$I$335)/(World!I16/World!$I$335)</f>
        <v>0.8271258414124083</v>
      </c>
      <c r="AX16">
        <f>(J16/$J$335)/(World!J16/World!$J$335)</f>
        <v>0.96358693334425638</v>
      </c>
      <c r="AY16">
        <f>(K16/$K$335)/(World!K16/World!$K$335)</f>
        <v>0.27667154711719061</v>
      </c>
      <c r="AZ16">
        <f>(L16/$L$335)/(World!L16/World!$L$335)</f>
        <v>0.26027912310479218</v>
      </c>
      <c r="BA16">
        <f>(M16/$M$335)/(World!M16/World!$M$335)</f>
        <v>0.7121128106405451</v>
      </c>
      <c r="BB16">
        <f>(N16/$N$335)/(World!N16/World!$N$335)</f>
        <v>0.57260301415154169</v>
      </c>
      <c r="BC16">
        <f>(O16/$O$335)/(World!O16/World!$O$335)</f>
        <v>0.95476832682580914</v>
      </c>
      <c r="BD16">
        <f>(P16/$P$335)/(World!P16/World!$P$335)</f>
        <v>0.42847581572624233</v>
      </c>
      <c r="BE16">
        <f>(Q16/$Q$335)/(World!Q16/World!$Q$335)</f>
        <v>0.1103652767458819</v>
      </c>
      <c r="BF16">
        <f>(R16/$R$335)/(World!R16/World!$R$335)</f>
        <v>9.3152192737232103E-2</v>
      </c>
      <c r="BI16" s="1" t="s">
        <v>22</v>
      </c>
      <c r="BJ16" s="2" t="s">
        <v>23</v>
      </c>
      <c r="BK16">
        <f t="shared" si="5"/>
        <v>-1.3431719013091226E-2</v>
      </c>
      <c r="BL16">
        <f t="shared" si="6"/>
        <v>-0.37861462679094415</v>
      </c>
      <c r="BM16">
        <f t="shared" si="7"/>
        <v>-0.21190839748038734</v>
      </c>
      <c r="BN16">
        <f t="shared" si="8"/>
        <v>-0.19308054402006344</v>
      </c>
      <c r="BO16">
        <f t="shared" si="9"/>
        <v>-0.4174657428058372</v>
      </c>
      <c r="BP16">
        <f t="shared" si="10"/>
        <v>-0.24318034855157525</v>
      </c>
      <c r="BQ16">
        <f t="shared" si="11"/>
        <v>-9.4615354164087673E-2</v>
      </c>
      <c r="BR16">
        <f t="shared" si="12"/>
        <v>-1.8544158161476049E-2</v>
      </c>
      <c r="BS16">
        <f t="shared" si="13"/>
        <v>-0.56657364575574143</v>
      </c>
      <c r="BT16">
        <f t="shared" si="14"/>
        <v>-0.58695003617361352</v>
      </c>
      <c r="BU16">
        <f t="shared" si="15"/>
        <v>-0.16814732508878835</v>
      </c>
      <c r="BV16">
        <f t="shared" si="16"/>
        <v>-0.27177678155414803</v>
      </c>
      <c r="BW16">
        <f t="shared" si="17"/>
        <v>-2.3139147771868662E-2</v>
      </c>
      <c r="BX16">
        <f t="shared" si="18"/>
        <v>-0.40009370685998824</v>
      </c>
      <c r="BY16">
        <f t="shared" si="19"/>
        <v>-0.80120906325650521</v>
      </c>
      <c r="BZ16">
        <f t="shared" si="20"/>
        <v>-0.82957141127077505</v>
      </c>
      <c r="CC16" s="1" t="s">
        <v>22</v>
      </c>
      <c r="CD16" s="2" t="s">
        <v>23</v>
      </c>
      <c r="CE16">
        <f t="shared" si="21"/>
        <v>0.99789768745620178</v>
      </c>
      <c r="CF16">
        <f t="shared" si="22"/>
        <v>0.92431362849369281</v>
      </c>
      <c r="CG16">
        <f t="shared" si="23"/>
        <v>0.84667626771772908</v>
      </c>
      <c r="CH16">
        <f t="shared" si="24"/>
        <v>0.31286756674094462</v>
      </c>
      <c r="CI16">
        <f t="shared" si="25"/>
        <v>0.67105800274613125</v>
      </c>
      <c r="CJ16">
        <f t="shared" si="26"/>
        <v>0.97811351758449916</v>
      </c>
      <c r="CK16">
        <f t="shared" si="27"/>
        <v>0.98808784960659868</v>
      </c>
      <c r="CL16">
        <f t="shared" si="28"/>
        <v>0.83024232464720771</v>
      </c>
      <c r="CM16">
        <f t="shared" si="29"/>
        <v>0.98100165009142404</v>
      </c>
      <c r="CN16">
        <f t="shared" si="30"/>
        <v>0.97767311145228863</v>
      </c>
      <c r="CO16">
        <f t="shared" si="31"/>
        <v>0.65067958390370884</v>
      </c>
      <c r="CP16">
        <f t="shared" si="32"/>
        <v>0.74841277091374148</v>
      </c>
      <c r="CQ16">
        <f t="shared" si="33"/>
        <v>0.99932241046714498</v>
      </c>
      <c r="CR16">
        <f t="shared" si="34"/>
        <v>0.81452304249348029</v>
      </c>
      <c r="CS16">
        <f t="shared" si="35"/>
        <v>-2.4756914706030531E-2</v>
      </c>
      <c r="CT16">
        <f t="shared" si="36"/>
        <v>0.37704091916952226</v>
      </c>
      <c r="CW16" s="1" t="s">
        <v>22</v>
      </c>
      <c r="CX16" s="2" t="s">
        <v>23</v>
      </c>
      <c r="CY16">
        <f t="shared" si="37"/>
        <v>2</v>
      </c>
      <c r="CZ16">
        <f t="shared" si="38"/>
        <v>2</v>
      </c>
      <c r="DA16">
        <f t="shared" si="39"/>
        <v>2</v>
      </c>
      <c r="DB16">
        <f t="shared" si="40"/>
        <v>2</v>
      </c>
      <c r="DC16">
        <f t="shared" si="41"/>
        <v>2</v>
      </c>
      <c r="DD16">
        <f t="shared" si="42"/>
        <v>2</v>
      </c>
      <c r="DE16">
        <f t="shared" si="43"/>
        <v>2</v>
      </c>
      <c r="DF16">
        <f t="shared" si="44"/>
        <v>2</v>
      </c>
      <c r="DG16">
        <f t="shared" si="45"/>
        <v>2</v>
      </c>
      <c r="DH16">
        <f t="shared" si="46"/>
        <v>2</v>
      </c>
      <c r="DI16">
        <f t="shared" si="47"/>
        <v>2</v>
      </c>
      <c r="DJ16">
        <f t="shared" si="48"/>
        <v>2</v>
      </c>
      <c r="DK16">
        <f t="shared" si="49"/>
        <v>2</v>
      </c>
      <c r="DL16">
        <f t="shared" si="50"/>
        <v>2</v>
      </c>
      <c r="DM16">
        <f t="shared" si="51"/>
        <v>2</v>
      </c>
      <c r="DN16">
        <f t="shared" si="52"/>
        <v>2</v>
      </c>
      <c r="DQ16" s="1" t="s">
        <v>22</v>
      </c>
      <c r="DR16" s="2" t="s">
        <v>23</v>
      </c>
      <c r="DS16">
        <f t="shared" si="53"/>
        <v>5</v>
      </c>
      <c r="DT16">
        <f t="shared" si="54"/>
        <v>5</v>
      </c>
      <c r="DU16">
        <f t="shared" si="55"/>
        <v>5</v>
      </c>
      <c r="DV16">
        <f t="shared" si="56"/>
        <v>5</v>
      </c>
      <c r="DW16">
        <f t="shared" si="57"/>
        <v>5</v>
      </c>
      <c r="DX16">
        <f t="shared" si="58"/>
        <v>5</v>
      </c>
      <c r="DY16">
        <f t="shared" si="59"/>
        <v>5</v>
      </c>
      <c r="DZ16">
        <f t="shared" si="60"/>
        <v>5</v>
      </c>
      <c r="EA16">
        <f t="shared" si="61"/>
        <v>5</v>
      </c>
      <c r="EB16">
        <f t="shared" si="62"/>
        <v>5</v>
      </c>
      <c r="EC16">
        <f t="shared" si="63"/>
        <v>5</v>
      </c>
      <c r="ED16">
        <f t="shared" si="64"/>
        <v>5</v>
      </c>
      <c r="EE16">
        <f t="shared" si="65"/>
        <v>5</v>
      </c>
      <c r="EF16">
        <f t="shared" si="66"/>
        <v>5</v>
      </c>
      <c r="EG16">
        <f t="shared" si="67"/>
        <v>3</v>
      </c>
      <c r="EH16">
        <f t="shared" si="68"/>
        <v>5</v>
      </c>
      <c r="EK16" s="1" t="s">
        <v>22</v>
      </c>
      <c r="EL16" s="2" t="s">
        <v>23</v>
      </c>
      <c r="EM16" t="str">
        <f t="shared" si="69"/>
        <v>C</v>
      </c>
      <c r="EN16" t="str">
        <f t="shared" si="70"/>
        <v>C</v>
      </c>
      <c r="EO16" t="str">
        <f t="shared" si="71"/>
        <v>C</v>
      </c>
      <c r="EP16" t="str">
        <f t="shared" si="72"/>
        <v>C</v>
      </c>
      <c r="EQ16" t="str">
        <f t="shared" si="73"/>
        <v>C</v>
      </c>
      <c r="ER16" t="str">
        <f t="shared" si="74"/>
        <v>C</v>
      </c>
      <c r="ES16" t="str">
        <f t="shared" si="75"/>
        <v>C</v>
      </c>
      <c r="ET16" t="str">
        <f t="shared" si="76"/>
        <v>C</v>
      </c>
      <c r="EU16" t="str">
        <f t="shared" si="77"/>
        <v>C</v>
      </c>
      <c r="EV16" t="str">
        <f t="shared" si="78"/>
        <v>C</v>
      </c>
      <c r="EW16" t="str">
        <f t="shared" si="79"/>
        <v>C</v>
      </c>
      <c r="EX16" t="str">
        <f t="shared" si="80"/>
        <v>C</v>
      </c>
      <c r="EY16" t="str">
        <f t="shared" si="81"/>
        <v>C</v>
      </c>
      <c r="EZ16" t="str">
        <f t="shared" si="82"/>
        <v>C</v>
      </c>
      <c r="FA16" t="str">
        <f t="shared" si="83"/>
        <v>D</v>
      </c>
      <c r="FB16" t="str">
        <f t="shared" si="84"/>
        <v>C</v>
      </c>
    </row>
    <row r="17" spans="1:158" x14ac:dyDescent="0.25">
      <c r="A17" s="1" t="s">
        <v>24</v>
      </c>
      <c r="B17" s="2" t="s">
        <v>25</v>
      </c>
      <c r="C17" s="3">
        <v>127</v>
      </c>
      <c r="D17" s="3">
        <v>53</v>
      </c>
      <c r="E17" s="3">
        <v>125</v>
      </c>
      <c r="F17" s="3">
        <v>64</v>
      </c>
      <c r="G17" s="3">
        <v>69</v>
      </c>
      <c r="H17" s="3">
        <v>122</v>
      </c>
      <c r="I17" s="3">
        <v>340</v>
      </c>
      <c r="J17" s="3">
        <v>2792</v>
      </c>
      <c r="K17" s="3">
        <v>1451</v>
      </c>
      <c r="L17" s="3">
        <v>2752</v>
      </c>
      <c r="M17" s="3">
        <v>1124</v>
      </c>
      <c r="N17" s="3">
        <v>1886</v>
      </c>
      <c r="O17" s="3">
        <v>866</v>
      </c>
      <c r="P17" s="3">
        <v>795</v>
      </c>
      <c r="Q17" s="3">
        <v>2667</v>
      </c>
      <c r="R17" s="4">
        <v>4344</v>
      </c>
      <c r="U17" s="1" t="s">
        <v>24</v>
      </c>
      <c r="V17" s="2" t="s">
        <v>25</v>
      </c>
      <c r="W17" s="3">
        <v>7302</v>
      </c>
      <c r="X17" s="3">
        <v>9965</v>
      </c>
      <c r="Y17" s="3">
        <v>10393</v>
      </c>
      <c r="Z17" s="3">
        <v>6361</v>
      </c>
      <c r="AA17" s="3">
        <v>15207</v>
      </c>
      <c r="AB17" s="3">
        <v>9745</v>
      </c>
      <c r="AC17" s="3">
        <v>9771</v>
      </c>
      <c r="AD17" s="3">
        <v>20763</v>
      </c>
      <c r="AE17" s="3">
        <v>11986</v>
      </c>
      <c r="AF17" s="3">
        <v>11913</v>
      </c>
      <c r="AG17" s="3">
        <v>22126</v>
      </c>
      <c r="AH17" s="3">
        <v>27276</v>
      </c>
      <c r="AI17" s="3">
        <v>28284</v>
      </c>
      <c r="AJ17" s="3">
        <v>29042</v>
      </c>
      <c r="AK17" s="3">
        <v>12473</v>
      </c>
      <c r="AL17" s="4">
        <v>25079</v>
      </c>
      <c r="AO17" s="1" t="s">
        <v>24</v>
      </c>
      <c r="AP17" s="2" t="s">
        <v>25</v>
      </c>
      <c r="AQ17">
        <f>(C17/$C$335)/(World!C17/World!$C$335)</f>
        <v>7.5569440142090692E-3</v>
      </c>
      <c r="AR17">
        <f>(D17/$D$335)/(World!D17/World!$D$335)</f>
        <v>2.5272091212237874E-3</v>
      </c>
      <c r="AS17">
        <f>(E17/$E$335)/(World!E17/World!$E$335)</f>
        <v>4.8344649409314345E-3</v>
      </c>
      <c r="AT17">
        <f>(F17/$F$335)/(World!F17/World!$F$335)</f>
        <v>2.2088156333457468E-3</v>
      </c>
      <c r="AU17">
        <f>(G17/$G$335)/(World!G17/World!$G$335)</f>
        <v>2.0794145943997182E-3</v>
      </c>
      <c r="AV17">
        <f>(H17/$H$335)/(World!H17/World!$H$335)</f>
        <v>2.7294469598124179E-3</v>
      </c>
      <c r="AW17">
        <f>(I17/$I$335)/(World!I17/World!$I$335)</f>
        <v>5.7275505518544819E-3</v>
      </c>
      <c r="AX17">
        <f>(J17/$J$335)/(World!J17/World!$J$335)</f>
        <v>3.0582800870810795E-2</v>
      </c>
      <c r="AY17">
        <f>(K17/$K$335)/(World!K17/World!$K$335)</f>
        <v>1.7779527788641745E-2</v>
      </c>
      <c r="AZ17">
        <f>(L17/$L$335)/(World!L17/World!$L$335)</f>
        <v>2.8834362157943164E-2</v>
      </c>
      <c r="BA17">
        <f>(M17/$M$335)/(World!M17/World!$M$335)</f>
        <v>8.3363089823093144E-3</v>
      </c>
      <c r="BB17">
        <f>(N17/$N$335)/(World!N17/World!$N$335)</f>
        <v>1.2037858686255587E-2</v>
      </c>
      <c r="BC17">
        <f>(O17/$O$335)/(World!O17/World!$O$335)</f>
        <v>6.2314180028100958E-3</v>
      </c>
      <c r="BD17">
        <f>(P17/$P$335)/(World!P17/World!$P$335)</f>
        <v>5.8623998958977682E-3</v>
      </c>
      <c r="BE17">
        <f>(Q17/$Q$335)/(World!Q17/World!$Q$335)</f>
        <v>2.0696845694075181E-2</v>
      </c>
      <c r="BF17">
        <f>(R17/$R$335)/(World!R17/World!$R$335)</f>
        <v>2.8367681889541859E-2</v>
      </c>
      <c r="BI17" s="1" t="s">
        <v>24</v>
      </c>
      <c r="BJ17" s="2" t="s">
        <v>25</v>
      </c>
      <c r="BK17">
        <f t="shared" si="5"/>
        <v>-0.98499947013594791</v>
      </c>
      <c r="BL17">
        <f t="shared" si="6"/>
        <v>-0.99495832312932619</v>
      </c>
      <c r="BM17">
        <f t="shared" si="7"/>
        <v>-0.9903775893251916</v>
      </c>
      <c r="BN17">
        <f t="shared" si="8"/>
        <v>-0.99559210496078132</v>
      </c>
      <c r="BO17">
        <f t="shared" si="9"/>
        <v>-0.99584980079599505</v>
      </c>
      <c r="BP17">
        <f t="shared" si="10"/>
        <v>-0.99455596528437884</v>
      </c>
      <c r="BQ17">
        <f t="shared" si="11"/>
        <v>-0.98861013492429084</v>
      </c>
      <c r="BR17">
        <f t="shared" si="12"/>
        <v>-0.94064950269892078</v>
      </c>
      <c r="BS17">
        <f t="shared" si="13"/>
        <v>-0.96506212337111597</v>
      </c>
      <c r="BT17">
        <f t="shared" si="14"/>
        <v>-0.94394751338307914</v>
      </c>
      <c r="BU17">
        <f t="shared" si="15"/>
        <v>-0.9834652210615662</v>
      </c>
      <c r="BV17">
        <f t="shared" si="16"/>
        <v>-0.97621065539606966</v>
      </c>
      <c r="BW17">
        <f t="shared" si="17"/>
        <v>-0.98761434419295246</v>
      </c>
      <c r="BX17">
        <f t="shared" si="18"/>
        <v>-0.98834353506701411</v>
      </c>
      <c r="BY17">
        <f t="shared" si="19"/>
        <v>-0.95944565561971273</v>
      </c>
      <c r="BZ17">
        <f t="shared" si="20"/>
        <v>-0.94482969002406125</v>
      </c>
      <c r="CC17" s="1" t="s">
        <v>24</v>
      </c>
      <c r="CD17" s="2" t="s">
        <v>25</v>
      </c>
      <c r="CE17">
        <f t="shared" si="21"/>
        <v>-0.96580966482702924</v>
      </c>
      <c r="CF17">
        <f t="shared" si="22"/>
        <v>-0.98941904571770811</v>
      </c>
      <c r="CG17">
        <f t="shared" si="23"/>
        <v>-0.97623122266590612</v>
      </c>
      <c r="CH17">
        <f t="shared" si="24"/>
        <v>-0.98007782101167318</v>
      </c>
      <c r="CI17">
        <f t="shared" si="25"/>
        <v>-0.99096622152395919</v>
      </c>
      <c r="CJ17">
        <f t="shared" si="26"/>
        <v>-0.97527110570588826</v>
      </c>
      <c r="CK17">
        <f t="shared" si="27"/>
        <v>-0.93274651369795269</v>
      </c>
      <c r="CL17">
        <f t="shared" si="28"/>
        <v>-0.76293780513691356</v>
      </c>
      <c r="CM17">
        <f t="shared" si="29"/>
        <v>-0.78402917317853693</v>
      </c>
      <c r="CN17">
        <f t="shared" si="30"/>
        <v>-0.62468462325264229</v>
      </c>
      <c r="CO17">
        <f t="shared" si="31"/>
        <v>-0.90331182795698928</v>
      </c>
      <c r="CP17">
        <f t="shared" si="32"/>
        <v>-0.8706535902887319</v>
      </c>
      <c r="CQ17">
        <f t="shared" si="33"/>
        <v>-0.9405831903945111</v>
      </c>
      <c r="CR17">
        <f t="shared" si="34"/>
        <v>-0.94671046016690685</v>
      </c>
      <c r="CS17">
        <f t="shared" si="35"/>
        <v>-0.64768824306472916</v>
      </c>
      <c r="CT17">
        <f t="shared" si="36"/>
        <v>-0.70472079665567755</v>
      </c>
      <c r="CW17" s="1" t="s">
        <v>24</v>
      </c>
      <c r="CX17" s="2" t="s">
        <v>25</v>
      </c>
      <c r="CY17">
        <f t="shared" si="37"/>
        <v>2</v>
      </c>
      <c r="CZ17">
        <f t="shared" si="38"/>
        <v>2</v>
      </c>
      <c r="DA17">
        <f t="shared" si="39"/>
        <v>2</v>
      </c>
      <c r="DB17">
        <f t="shared" si="40"/>
        <v>2</v>
      </c>
      <c r="DC17">
        <f t="shared" si="41"/>
        <v>2</v>
      </c>
      <c r="DD17">
        <f t="shared" si="42"/>
        <v>2</v>
      </c>
      <c r="DE17">
        <f t="shared" si="43"/>
        <v>2</v>
      </c>
      <c r="DF17">
        <f t="shared" si="44"/>
        <v>2</v>
      </c>
      <c r="DG17">
        <f t="shared" si="45"/>
        <v>2</v>
      </c>
      <c r="DH17">
        <f t="shared" si="46"/>
        <v>2</v>
      </c>
      <c r="DI17">
        <f t="shared" si="47"/>
        <v>2</v>
      </c>
      <c r="DJ17">
        <f t="shared" si="48"/>
        <v>2</v>
      </c>
      <c r="DK17">
        <f t="shared" si="49"/>
        <v>2</v>
      </c>
      <c r="DL17">
        <f t="shared" si="50"/>
        <v>2</v>
      </c>
      <c r="DM17">
        <f t="shared" si="51"/>
        <v>2</v>
      </c>
      <c r="DN17">
        <f t="shared" si="52"/>
        <v>2</v>
      </c>
      <c r="DQ17" s="1" t="s">
        <v>24</v>
      </c>
      <c r="DR17" s="2" t="s">
        <v>25</v>
      </c>
      <c r="DS17">
        <f t="shared" si="53"/>
        <v>3</v>
      </c>
      <c r="DT17">
        <f t="shared" si="54"/>
        <v>3</v>
      </c>
      <c r="DU17">
        <f t="shared" si="55"/>
        <v>3</v>
      </c>
      <c r="DV17">
        <f t="shared" si="56"/>
        <v>3</v>
      </c>
      <c r="DW17">
        <f t="shared" si="57"/>
        <v>3</v>
      </c>
      <c r="DX17">
        <f t="shared" si="58"/>
        <v>3</v>
      </c>
      <c r="DY17">
        <f t="shared" si="59"/>
        <v>3</v>
      </c>
      <c r="DZ17">
        <f t="shared" si="60"/>
        <v>3</v>
      </c>
      <c r="EA17">
        <f t="shared" si="61"/>
        <v>3</v>
      </c>
      <c r="EB17">
        <f t="shared" si="62"/>
        <v>3</v>
      </c>
      <c r="EC17">
        <f t="shared" si="63"/>
        <v>3</v>
      </c>
      <c r="ED17">
        <f t="shared" si="64"/>
        <v>3</v>
      </c>
      <c r="EE17">
        <f t="shared" si="65"/>
        <v>3</v>
      </c>
      <c r="EF17">
        <f t="shared" si="66"/>
        <v>3</v>
      </c>
      <c r="EG17">
        <f t="shared" si="67"/>
        <v>3</v>
      </c>
      <c r="EH17">
        <f t="shared" si="68"/>
        <v>3</v>
      </c>
      <c r="EK17" s="1" t="s">
        <v>24</v>
      </c>
      <c r="EL17" s="2" t="s">
        <v>25</v>
      </c>
      <c r="EM17" t="str">
        <f t="shared" si="69"/>
        <v>D</v>
      </c>
      <c r="EN17" t="str">
        <f t="shared" si="70"/>
        <v>D</v>
      </c>
      <c r="EO17" t="str">
        <f t="shared" si="71"/>
        <v>D</v>
      </c>
      <c r="EP17" t="str">
        <f t="shared" si="72"/>
        <v>D</v>
      </c>
      <c r="EQ17" t="str">
        <f t="shared" si="73"/>
        <v>D</v>
      </c>
      <c r="ER17" t="str">
        <f t="shared" si="74"/>
        <v>D</v>
      </c>
      <c r="ES17" t="str">
        <f t="shared" si="75"/>
        <v>D</v>
      </c>
      <c r="ET17" t="str">
        <f t="shared" si="76"/>
        <v>D</v>
      </c>
      <c r="EU17" t="str">
        <f t="shared" si="77"/>
        <v>D</v>
      </c>
      <c r="EV17" t="str">
        <f t="shared" si="78"/>
        <v>D</v>
      </c>
      <c r="EW17" t="str">
        <f t="shared" si="79"/>
        <v>D</v>
      </c>
      <c r="EX17" t="str">
        <f t="shared" si="80"/>
        <v>D</v>
      </c>
      <c r="EY17" t="str">
        <f t="shared" si="81"/>
        <v>D</v>
      </c>
      <c r="EZ17" t="str">
        <f t="shared" si="82"/>
        <v>D</v>
      </c>
      <c r="FA17" t="str">
        <f t="shared" si="83"/>
        <v>D</v>
      </c>
      <c r="FB17" t="str">
        <f t="shared" si="84"/>
        <v>D</v>
      </c>
    </row>
    <row r="18" spans="1:158" x14ac:dyDescent="0.25">
      <c r="A18" s="5" t="s">
        <v>26</v>
      </c>
      <c r="B18" s="6" t="s">
        <v>27</v>
      </c>
      <c r="C18" s="7">
        <v>19173</v>
      </c>
      <c r="D18" s="7">
        <v>19488</v>
      </c>
      <c r="E18" s="7">
        <v>17777</v>
      </c>
      <c r="F18" s="7">
        <v>35744</v>
      </c>
      <c r="G18" s="7">
        <v>33515</v>
      </c>
      <c r="H18" s="7">
        <v>33023</v>
      </c>
      <c r="I18" s="7">
        <v>69429</v>
      </c>
      <c r="J18" s="7">
        <v>105311</v>
      </c>
      <c r="K18" s="7">
        <v>20685</v>
      </c>
      <c r="L18" s="7">
        <v>59179</v>
      </c>
      <c r="M18" s="7">
        <v>105567</v>
      </c>
      <c r="N18" s="7">
        <v>79772</v>
      </c>
      <c r="O18" s="7">
        <v>86796</v>
      </c>
      <c r="P18" s="7">
        <v>116583</v>
      </c>
      <c r="Q18" s="7">
        <v>76004</v>
      </c>
      <c r="R18" s="8">
        <v>94807</v>
      </c>
      <c r="U18" s="5" t="s">
        <v>26</v>
      </c>
      <c r="V18" s="6" t="s">
        <v>27</v>
      </c>
      <c r="W18" s="7">
        <v>25</v>
      </c>
      <c r="X18" s="7">
        <v>19</v>
      </c>
      <c r="Y18" s="7">
        <v>676</v>
      </c>
      <c r="Z18" s="7">
        <v>1208</v>
      </c>
      <c r="AA18" s="7">
        <v>24</v>
      </c>
      <c r="AB18" s="7">
        <v>1184</v>
      </c>
      <c r="AC18" s="7">
        <v>2789</v>
      </c>
      <c r="AD18" s="7">
        <v>3322</v>
      </c>
      <c r="AE18" s="7">
        <v>6726</v>
      </c>
      <c r="AF18" s="7">
        <v>36556</v>
      </c>
      <c r="AG18" s="7">
        <v>36734</v>
      </c>
      <c r="AH18" s="7">
        <v>50255</v>
      </c>
      <c r="AI18" s="7">
        <v>60142</v>
      </c>
      <c r="AJ18" s="7">
        <v>61839</v>
      </c>
      <c r="AK18" s="7">
        <v>31760</v>
      </c>
      <c r="AL18" s="8">
        <v>55994</v>
      </c>
      <c r="AO18" s="5" t="s">
        <v>26</v>
      </c>
      <c r="AP18" s="6" t="s">
        <v>27</v>
      </c>
      <c r="AQ18">
        <f>(C18/$C$335)/(World!C18/World!$C$335)</f>
        <v>1.7955951494681532</v>
      </c>
      <c r="AR18">
        <f>(D18/$D$335)/(World!D18/World!$D$335)</f>
        <v>1.474159652110212</v>
      </c>
      <c r="AS18">
        <f>(E18/$E$335)/(World!E18/World!$E$335)</f>
        <v>1.0286962141701665</v>
      </c>
      <c r="AT18">
        <f>(F18/$F$335)/(World!F18/World!$F$335)</f>
        <v>1.4540209585124959</v>
      </c>
      <c r="AU18">
        <f>(G18/$G$335)/(World!G18/World!$G$335)</f>
        <v>1.1517663855905036</v>
      </c>
      <c r="AV18">
        <f>(H18/$H$335)/(World!H18/World!$H$335)</f>
        <v>1.2472101101325255</v>
      </c>
      <c r="AW18">
        <f>(I18/$I$335)/(World!I18/World!$I$335)</f>
        <v>1.6247382201077314</v>
      </c>
      <c r="AX18">
        <f>(J18/$J$335)/(World!J18/World!$J$335)</f>
        <v>1.7201697446173998</v>
      </c>
      <c r="AY18">
        <f>(K18/$K$335)/(World!K18/World!$K$335)</f>
        <v>0.46443150795052257</v>
      </c>
      <c r="AZ18">
        <f>(L18/$L$335)/(World!L18/World!$L$335)</f>
        <v>0.76300200207825231</v>
      </c>
      <c r="BA18">
        <f>(M18/$M$335)/(World!M18/World!$M$335)</f>
        <v>1.0540948324156953</v>
      </c>
      <c r="BB18">
        <f>(N18/$N$335)/(World!N18/World!$N$335)</f>
        <v>1.0352797939445055</v>
      </c>
      <c r="BC18">
        <f>(O18/$O$335)/(World!O18/World!$O$335)</f>
        <v>1.340897755630956</v>
      </c>
      <c r="BD18">
        <f>(P18/$P$335)/(World!P18/World!$P$335)</f>
        <v>1.4440345904045713</v>
      </c>
      <c r="BE18">
        <f>(Q18/$Q$335)/(World!Q18/World!$Q$335)</f>
        <v>0.91070133380436347</v>
      </c>
      <c r="BF18">
        <f>(R18/$R$335)/(World!R18/World!$R$335)</f>
        <v>0.96478363189549943</v>
      </c>
      <c r="BI18" s="5" t="s">
        <v>26</v>
      </c>
      <c r="BJ18" s="6" t="s">
        <v>27</v>
      </c>
      <c r="BK18">
        <f t="shared" si="5"/>
        <v>0.28458882882934999</v>
      </c>
      <c r="BL18">
        <f t="shared" si="6"/>
        <v>0.19164472741514518</v>
      </c>
      <c r="BM18">
        <f t="shared" si="7"/>
        <v>1.4145150944595548E-2</v>
      </c>
      <c r="BN18">
        <f t="shared" si="8"/>
        <v>0.18501103543455497</v>
      </c>
      <c r="BO18">
        <f t="shared" si="9"/>
        <v>7.0531070011512764E-2</v>
      </c>
      <c r="BP18">
        <f t="shared" si="10"/>
        <v>0.11000756405369977</v>
      </c>
      <c r="BQ18">
        <f t="shared" si="11"/>
        <v>0.23801924905184993</v>
      </c>
      <c r="BR18">
        <f t="shared" si="12"/>
        <v>0.26475176633460196</v>
      </c>
      <c r="BS18">
        <f t="shared" si="13"/>
        <v>-0.36571767893672785</v>
      </c>
      <c r="BT18">
        <f t="shared" si="14"/>
        <v>-0.13442866068352219</v>
      </c>
      <c r="BU18">
        <f t="shared" si="15"/>
        <v>2.6335119275908852E-2</v>
      </c>
      <c r="BV18">
        <f t="shared" si="16"/>
        <v>1.7334124796734202E-2</v>
      </c>
      <c r="BW18">
        <f t="shared" si="17"/>
        <v>0.14562693086912368</v>
      </c>
      <c r="BX18">
        <f t="shared" si="18"/>
        <v>0.18168097626272481</v>
      </c>
      <c r="BY18">
        <f t="shared" si="19"/>
        <v>-4.6736067335984711E-2</v>
      </c>
      <c r="BZ18">
        <f t="shared" si="20"/>
        <v>-1.7923789435545144E-2</v>
      </c>
      <c r="CC18" s="5" t="s">
        <v>26</v>
      </c>
      <c r="CD18" s="6" t="s">
        <v>27</v>
      </c>
      <c r="CE18">
        <f t="shared" si="21"/>
        <v>0.99739556203771229</v>
      </c>
      <c r="CF18">
        <f t="shared" si="22"/>
        <v>0.99805198134003181</v>
      </c>
      <c r="CG18">
        <f t="shared" si="23"/>
        <v>0.92673278057768382</v>
      </c>
      <c r="CH18">
        <f t="shared" si="24"/>
        <v>0.93461788265858414</v>
      </c>
      <c r="CI18">
        <f t="shared" si="25"/>
        <v>0.99856883031694443</v>
      </c>
      <c r="CJ18">
        <f t="shared" si="26"/>
        <v>0.93077440289999125</v>
      </c>
      <c r="CK18">
        <f t="shared" si="27"/>
        <v>0.92276163837270486</v>
      </c>
      <c r="CL18">
        <f t="shared" si="28"/>
        <v>0.93883994734565002</v>
      </c>
      <c r="CM18">
        <f t="shared" si="29"/>
        <v>0.50924811207179599</v>
      </c>
      <c r="CN18">
        <f t="shared" si="30"/>
        <v>0.2363085600877422</v>
      </c>
      <c r="CO18">
        <f t="shared" si="31"/>
        <v>0.48371409898735779</v>
      </c>
      <c r="CP18">
        <f t="shared" si="32"/>
        <v>0.2270066986087505</v>
      </c>
      <c r="CQ18">
        <f t="shared" si="33"/>
        <v>0.18139623514679662</v>
      </c>
      <c r="CR18">
        <f t="shared" si="34"/>
        <v>0.30682314961159496</v>
      </c>
      <c r="CS18">
        <f t="shared" si="35"/>
        <v>0.41056382465387325</v>
      </c>
      <c r="CT18">
        <f t="shared" si="36"/>
        <v>0.2573789298479453</v>
      </c>
      <c r="CW18" s="5" t="s">
        <v>26</v>
      </c>
      <c r="CX18" s="6" t="s">
        <v>27</v>
      </c>
      <c r="CY18">
        <f t="shared" si="37"/>
        <v>1</v>
      </c>
      <c r="CZ18">
        <f t="shared" si="38"/>
        <v>1</v>
      </c>
      <c r="DA18">
        <f t="shared" si="39"/>
        <v>1</v>
      </c>
      <c r="DB18">
        <f t="shared" si="40"/>
        <v>1</v>
      </c>
      <c r="DC18">
        <f t="shared" si="41"/>
        <v>1</v>
      </c>
      <c r="DD18">
        <f t="shared" si="42"/>
        <v>1</v>
      </c>
      <c r="DE18">
        <f t="shared" si="43"/>
        <v>1</v>
      </c>
      <c r="DF18">
        <f t="shared" si="44"/>
        <v>1</v>
      </c>
      <c r="DG18">
        <f t="shared" si="45"/>
        <v>2</v>
      </c>
      <c r="DH18">
        <f t="shared" si="46"/>
        <v>2</v>
      </c>
      <c r="DI18">
        <f t="shared" si="47"/>
        <v>1</v>
      </c>
      <c r="DJ18">
        <f t="shared" si="48"/>
        <v>1</v>
      </c>
      <c r="DK18">
        <f t="shared" si="49"/>
        <v>1</v>
      </c>
      <c r="DL18">
        <f t="shared" si="50"/>
        <v>1</v>
      </c>
      <c r="DM18">
        <f t="shared" si="51"/>
        <v>2</v>
      </c>
      <c r="DN18">
        <f t="shared" si="52"/>
        <v>2</v>
      </c>
      <c r="DQ18" s="5" t="s">
        <v>26</v>
      </c>
      <c r="DR18" s="6" t="s">
        <v>27</v>
      </c>
      <c r="DS18">
        <f t="shared" si="53"/>
        <v>5</v>
      </c>
      <c r="DT18">
        <f t="shared" si="54"/>
        <v>5</v>
      </c>
      <c r="DU18">
        <f t="shared" si="55"/>
        <v>5</v>
      </c>
      <c r="DV18">
        <f t="shared" si="56"/>
        <v>5</v>
      </c>
      <c r="DW18">
        <f t="shared" si="57"/>
        <v>5</v>
      </c>
      <c r="DX18">
        <f t="shared" si="58"/>
        <v>5</v>
      </c>
      <c r="DY18">
        <f t="shared" si="59"/>
        <v>5</v>
      </c>
      <c r="DZ18">
        <f t="shared" si="60"/>
        <v>5</v>
      </c>
      <c r="EA18">
        <f t="shared" si="61"/>
        <v>5</v>
      </c>
      <c r="EB18">
        <f t="shared" si="62"/>
        <v>5</v>
      </c>
      <c r="EC18">
        <f t="shared" si="63"/>
        <v>5</v>
      </c>
      <c r="ED18">
        <f t="shared" si="64"/>
        <v>5</v>
      </c>
      <c r="EE18">
        <f t="shared" si="65"/>
        <v>5</v>
      </c>
      <c r="EF18">
        <f t="shared" si="66"/>
        <v>5</v>
      </c>
      <c r="EG18">
        <f t="shared" si="67"/>
        <v>5</v>
      </c>
      <c r="EH18">
        <f t="shared" si="68"/>
        <v>5</v>
      </c>
      <c r="EK18" s="5" t="s">
        <v>26</v>
      </c>
      <c r="EL18" s="6" t="s">
        <v>27</v>
      </c>
      <c r="EM18" t="str">
        <f t="shared" si="69"/>
        <v>A</v>
      </c>
      <c r="EN18" t="str">
        <f t="shared" si="70"/>
        <v>A</v>
      </c>
      <c r="EO18" t="str">
        <f t="shared" si="71"/>
        <v>A</v>
      </c>
      <c r="EP18" t="str">
        <f t="shared" si="72"/>
        <v>A</v>
      </c>
      <c r="EQ18" t="str">
        <f t="shared" si="73"/>
        <v>A</v>
      </c>
      <c r="ER18" t="str">
        <f t="shared" si="74"/>
        <v>A</v>
      </c>
      <c r="ES18" t="str">
        <f t="shared" si="75"/>
        <v>A</v>
      </c>
      <c r="ET18" t="str">
        <f t="shared" si="76"/>
        <v>A</v>
      </c>
      <c r="EU18" t="str">
        <f t="shared" si="77"/>
        <v>C</v>
      </c>
      <c r="EV18" t="str">
        <f t="shared" si="78"/>
        <v>C</v>
      </c>
      <c r="EW18" t="str">
        <f t="shared" si="79"/>
        <v>A</v>
      </c>
      <c r="EX18" t="str">
        <f t="shared" si="80"/>
        <v>A</v>
      </c>
      <c r="EY18" t="str">
        <f t="shared" si="81"/>
        <v>A</v>
      </c>
      <c r="EZ18" t="str">
        <f t="shared" si="82"/>
        <v>A</v>
      </c>
      <c r="FA18" t="str">
        <f t="shared" si="83"/>
        <v>C</v>
      </c>
      <c r="FB18" t="str">
        <f t="shared" si="84"/>
        <v>C</v>
      </c>
    </row>
    <row r="19" spans="1:158" x14ac:dyDescent="0.25">
      <c r="A19" s="5" t="s">
        <v>28</v>
      </c>
      <c r="B19" s="6" t="s">
        <v>29</v>
      </c>
      <c r="C19" s="7">
        <v>18</v>
      </c>
      <c r="D19" s="7">
        <v>44</v>
      </c>
      <c r="E19" s="7">
        <v>38</v>
      </c>
      <c r="F19" s="7">
        <v>90</v>
      </c>
      <c r="G19" s="7">
        <v>150</v>
      </c>
      <c r="H19" s="7">
        <v>120</v>
      </c>
      <c r="I19" s="7">
        <v>105</v>
      </c>
      <c r="J19" s="7">
        <v>150</v>
      </c>
      <c r="K19" s="7">
        <v>106</v>
      </c>
      <c r="L19" s="7">
        <v>163</v>
      </c>
      <c r="M19" s="7">
        <v>124</v>
      </c>
      <c r="N19" s="7">
        <v>157</v>
      </c>
      <c r="O19" s="7">
        <v>97</v>
      </c>
      <c r="P19" s="7">
        <v>77</v>
      </c>
      <c r="Q19" s="7">
        <v>101</v>
      </c>
      <c r="R19" s="8">
        <v>71</v>
      </c>
      <c r="U19" s="5" t="s">
        <v>28</v>
      </c>
      <c r="V19" s="6" t="s">
        <v>29</v>
      </c>
      <c r="W19" s="3">
        <v>79</v>
      </c>
      <c r="X19" s="3">
        <v>155</v>
      </c>
      <c r="Y19" s="3">
        <v>390</v>
      </c>
      <c r="Z19" s="3">
        <v>872</v>
      </c>
      <c r="AA19" s="3">
        <v>976</v>
      </c>
      <c r="AB19" s="3">
        <v>300</v>
      </c>
      <c r="AC19" s="3">
        <v>498</v>
      </c>
      <c r="AD19" s="3">
        <v>870</v>
      </c>
      <c r="AE19" s="3">
        <v>402</v>
      </c>
      <c r="AF19" s="3">
        <v>571</v>
      </c>
      <c r="AG19" s="3">
        <v>1498</v>
      </c>
      <c r="AH19" s="3">
        <v>933</v>
      </c>
      <c r="AI19" s="3">
        <v>1280</v>
      </c>
      <c r="AJ19" s="3">
        <v>1259</v>
      </c>
      <c r="AK19" s="3">
        <v>3049</v>
      </c>
      <c r="AL19" s="4">
        <v>5565</v>
      </c>
      <c r="AO19" s="5" t="s">
        <v>28</v>
      </c>
      <c r="AP19" s="6" t="s">
        <v>29</v>
      </c>
      <c r="AQ19">
        <f>(C19/$C$335)/(World!C19/World!$C$335)</f>
        <v>1.4818589910102818E-3</v>
      </c>
      <c r="AR19">
        <f>(D19/$D$335)/(World!D19/World!$D$335)</f>
        <v>2.8800603263210889E-3</v>
      </c>
      <c r="AS19">
        <f>(E19/$E$335)/(World!E19/World!$E$335)</f>
        <v>2.1645837270979833E-3</v>
      </c>
      <c r="AT19">
        <f>(F19/$F$335)/(World!F19/World!$F$335)</f>
        <v>3.8914471009944408E-3</v>
      </c>
      <c r="AU19">
        <f>(G19/$G$335)/(World!G19/World!$G$335)</f>
        <v>5.9511388278199531E-3</v>
      </c>
      <c r="AV19">
        <f>(H19/$H$335)/(World!H19/World!$H$335)</f>
        <v>3.241494765767578E-3</v>
      </c>
      <c r="AW19">
        <f>(I19/$I$335)/(World!I19/World!$I$335)</f>
        <v>2.2860039576187E-3</v>
      </c>
      <c r="AX19">
        <f>(J19/$J$335)/(World!J19/World!$J$335)</f>
        <v>2.0820771984532836E-3</v>
      </c>
      <c r="AY19">
        <f>(K19/$K$335)/(World!K19/World!$K$335)</f>
        <v>1.6072609053557226E-3</v>
      </c>
      <c r="AZ19">
        <f>(L19/$L$335)/(World!L19/World!$L$335)</f>
        <v>1.8770701075364134E-3</v>
      </c>
      <c r="BA19">
        <f>(M19/$M$335)/(World!M19/World!$M$335)</f>
        <v>1.0916178971512001E-3</v>
      </c>
      <c r="BB19">
        <f>(N19/$N$335)/(World!N19/World!$N$335)</f>
        <v>1.3525842347957024E-3</v>
      </c>
      <c r="BC19">
        <f>(O19/$O$335)/(World!O19/World!$O$335)</f>
        <v>8.4025793204399164E-4</v>
      </c>
      <c r="BD19">
        <f>(P19/$P$335)/(World!P19/World!$P$335)</f>
        <v>8.12987138526813E-4</v>
      </c>
      <c r="BE19">
        <f>(Q19/$Q$335)/(World!Q19/World!$Q$335)</f>
        <v>1.1131301262216923E-3</v>
      </c>
      <c r="BF19">
        <f>(R19/$R$335)/(World!R19/World!$R$335)</f>
        <v>7.1782746619749932E-4</v>
      </c>
      <c r="BI19" s="5" t="s">
        <v>28</v>
      </c>
      <c r="BJ19" s="6" t="s">
        <v>29</v>
      </c>
      <c r="BK19">
        <f t="shared" si="5"/>
        <v>-0.99704066733170127</v>
      </c>
      <c r="BL19">
        <f t="shared" si="6"/>
        <v>-0.99425642120078861</v>
      </c>
      <c r="BM19">
        <f t="shared" si="7"/>
        <v>-0.99568018315105933</v>
      </c>
      <c r="BN19">
        <f t="shared" si="8"/>
        <v>-0.99224727511678268</v>
      </c>
      <c r="BO19">
        <f t="shared" si="9"/>
        <v>-0.98816813541310866</v>
      </c>
      <c r="BP19">
        <f t="shared" si="10"/>
        <v>-0.99353795714655047</v>
      </c>
      <c r="BQ19">
        <f t="shared" si="11"/>
        <v>-0.99543841987498138</v>
      </c>
      <c r="BR19">
        <f t="shared" si="12"/>
        <v>-0.9958444976797225</v>
      </c>
      <c r="BS19">
        <f t="shared" si="13"/>
        <v>-0.99679063647381538</v>
      </c>
      <c r="BT19">
        <f t="shared" si="14"/>
        <v>-0.99625289336677814</v>
      </c>
      <c r="BU19">
        <f t="shared" si="15"/>
        <v>-0.99781914486619283</v>
      </c>
      <c r="BV19">
        <f t="shared" si="16"/>
        <v>-0.99729848555625533</v>
      </c>
      <c r="BW19">
        <f t="shared" si="17"/>
        <v>-0.99832089501719268</v>
      </c>
      <c r="BX19">
        <f t="shared" si="18"/>
        <v>-0.99837534654530968</v>
      </c>
      <c r="BY19">
        <f t="shared" si="19"/>
        <v>-0.99777621510951242</v>
      </c>
      <c r="BZ19">
        <f t="shared" si="20"/>
        <v>-0.99856537488091923</v>
      </c>
      <c r="CC19" s="5" t="s">
        <v>28</v>
      </c>
      <c r="CD19" s="6" t="s">
        <v>29</v>
      </c>
      <c r="CE19">
        <f t="shared" si="21"/>
        <v>-0.62886597938144329</v>
      </c>
      <c r="CF19">
        <f t="shared" si="22"/>
        <v>-0.55778894472361806</v>
      </c>
      <c r="CG19">
        <f t="shared" si="23"/>
        <v>-0.82242990654205606</v>
      </c>
      <c r="CH19">
        <f t="shared" si="24"/>
        <v>-0.81288981288981288</v>
      </c>
      <c r="CI19">
        <f t="shared" si="25"/>
        <v>-0.73357015985790408</v>
      </c>
      <c r="CJ19">
        <f t="shared" si="26"/>
        <v>-0.42857142857142855</v>
      </c>
      <c r="CK19">
        <f t="shared" si="27"/>
        <v>-0.65174129353233834</v>
      </c>
      <c r="CL19">
        <f t="shared" si="28"/>
        <v>-0.70588235294117652</v>
      </c>
      <c r="CM19">
        <f t="shared" si="29"/>
        <v>-0.58267716535433067</v>
      </c>
      <c r="CN19">
        <f t="shared" si="30"/>
        <v>-0.55585831062670299</v>
      </c>
      <c r="CO19">
        <f t="shared" si="31"/>
        <v>-0.84710234278668306</v>
      </c>
      <c r="CP19">
        <f t="shared" si="32"/>
        <v>-0.7119266055045872</v>
      </c>
      <c r="CQ19">
        <f t="shared" si="33"/>
        <v>-0.85911401597676107</v>
      </c>
      <c r="CR19">
        <f t="shared" si="34"/>
        <v>-0.8847305389221557</v>
      </c>
      <c r="CS19">
        <f t="shared" si="35"/>
        <v>-0.93587301587301586</v>
      </c>
      <c r="CT19">
        <f t="shared" si="36"/>
        <v>-0.97480482611781405</v>
      </c>
      <c r="CW19" s="5" t="s">
        <v>28</v>
      </c>
      <c r="CX19" s="6" t="s">
        <v>29</v>
      </c>
      <c r="CY19">
        <f t="shared" si="37"/>
        <v>2</v>
      </c>
      <c r="CZ19">
        <f t="shared" si="38"/>
        <v>2</v>
      </c>
      <c r="DA19">
        <f t="shared" si="39"/>
        <v>2</v>
      </c>
      <c r="DB19">
        <f t="shared" si="40"/>
        <v>2</v>
      </c>
      <c r="DC19">
        <f t="shared" si="41"/>
        <v>2</v>
      </c>
      <c r="DD19">
        <f t="shared" si="42"/>
        <v>2</v>
      </c>
      <c r="DE19">
        <f t="shared" si="43"/>
        <v>2</v>
      </c>
      <c r="DF19">
        <f t="shared" si="44"/>
        <v>2</v>
      </c>
      <c r="DG19">
        <f t="shared" si="45"/>
        <v>2</v>
      </c>
      <c r="DH19">
        <f t="shared" si="46"/>
        <v>2</v>
      </c>
      <c r="DI19">
        <f t="shared" si="47"/>
        <v>2</v>
      </c>
      <c r="DJ19">
        <f t="shared" si="48"/>
        <v>2</v>
      </c>
      <c r="DK19">
        <f t="shared" si="49"/>
        <v>2</v>
      </c>
      <c r="DL19">
        <f t="shared" si="50"/>
        <v>2</v>
      </c>
      <c r="DM19">
        <f t="shared" si="51"/>
        <v>2</v>
      </c>
      <c r="DN19">
        <f t="shared" si="52"/>
        <v>2</v>
      </c>
      <c r="DQ19" s="5" t="s">
        <v>28</v>
      </c>
      <c r="DR19" s="6" t="s">
        <v>29</v>
      </c>
      <c r="DS19">
        <f t="shared" si="53"/>
        <v>3</v>
      </c>
      <c r="DT19">
        <f t="shared" si="54"/>
        <v>3</v>
      </c>
      <c r="DU19">
        <f t="shared" si="55"/>
        <v>3</v>
      </c>
      <c r="DV19">
        <f t="shared" si="56"/>
        <v>3</v>
      </c>
      <c r="DW19">
        <f t="shared" si="57"/>
        <v>3</v>
      </c>
      <c r="DX19">
        <f t="shared" si="58"/>
        <v>3</v>
      </c>
      <c r="DY19">
        <f t="shared" si="59"/>
        <v>3</v>
      </c>
      <c r="DZ19">
        <f t="shared" si="60"/>
        <v>3</v>
      </c>
      <c r="EA19">
        <f t="shared" si="61"/>
        <v>3</v>
      </c>
      <c r="EB19">
        <f t="shared" si="62"/>
        <v>3</v>
      </c>
      <c r="EC19">
        <f t="shared" si="63"/>
        <v>3</v>
      </c>
      <c r="ED19">
        <f t="shared" si="64"/>
        <v>3</v>
      </c>
      <c r="EE19">
        <f t="shared" si="65"/>
        <v>3</v>
      </c>
      <c r="EF19">
        <f t="shared" si="66"/>
        <v>3</v>
      </c>
      <c r="EG19">
        <f t="shared" si="67"/>
        <v>3</v>
      </c>
      <c r="EH19">
        <f t="shared" si="68"/>
        <v>3</v>
      </c>
      <c r="EK19" s="5" t="s">
        <v>28</v>
      </c>
      <c r="EL19" s="6" t="s">
        <v>29</v>
      </c>
      <c r="EM19" t="str">
        <f t="shared" si="69"/>
        <v>D</v>
      </c>
      <c r="EN19" t="str">
        <f t="shared" si="70"/>
        <v>D</v>
      </c>
      <c r="EO19" t="str">
        <f t="shared" si="71"/>
        <v>D</v>
      </c>
      <c r="EP19" t="str">
        <f t="shared" si="72"/>
        <v>D</v>
      </c>
      <c r="EQ19" t="str">
        <f t="shared" si="73"/>
        <v>D</v>
      </c>
      <c r="ER19" t="str">
        <f t="shared" si="74"/>
        <v>D</v>
      </c>
      <c r="ES19" t="str">
        <f t="shared" si="75"/>
        <v>D</v>
      </c>
      <c r="ET19" t="str">
        <f t="shared" si="76"/>
        <v>D</v>
      </c>
      <c r="EU19" t="str">
        <f t="shared" si="77"/>
        <v>D</v>
      </c>
      <c r="EV19" t="str">
        <f t="shared" si="78"/>
        <v>D</v>
      </c>
      <c r="EW19" t="str">
        <f t="shared" si="79"/>
        <v>D</v>
      </c>
      <c r="EX19" t="str">
        <f t="shared" si="80"/>
        <v>D</v>
      </c>
      <c r="EY19" t="str">
        <f t="shared" si="81"/>
        <v>D</v>
      </c>
      <c r="EZ19" t="str">
        <f t="shared" si="82"/>
        <v>D</v>
      </c>
      <c r="FA19" t="str">
        <f t="shared" si="83"/>
        <v>D</v>
      </c>
      <c r="FB19" t="str">
        <f t="shared" si="84"/>
        <v>D</v>
      </c>
    </row>
    <row r="20" spans="1:158" x14ac:dyDescent="0.25">
      <c r="A20" s="1" t="s">
        <v>30</v>
      </c>
      <c r="B20" s="2" t="s">
        <v>31</v>
      </c>
      <c r="C20" s="3">
        <v>5398</v>
      </c>
      <c r="D20" s="3">
        <v>8651</v>
      </c>
      <c r="E20" s="3">
        <v>12401</v>
      </c>
      <c r="F20" s="3">
        <v>19553</v>
      </c>
      <c r="G20" s="3">
        <v>19185</v>
      </c>
      <c r="H20" s="3">
        <v>15530</v>
      </c>
      <c r="I20" s="3">
        <v>26226</v>
      </c>
      <c r="J20" s="3">
        <v>43722</v>
      </c>
      <c r="K20" s="3">
        <v>46026</v>
      </c>
      <c r="L20" s="3">
        <v>56486</v>
      </c>
      <c r="M20" s="3">
        <v>70098</v>
      </c>
      <c r="N20" s="3">
        <v>63698</v>
      </c>
      <c r="O20" s="3">
        <v>64958</v>
      </c>
      <c r="P20" s="3">
        <v>83902</v>
      </c>
      <c r="Q20" s="3">
        <v>78003</v>
      </c>
      <c r="R20" s="4">
        <v>61889</v>
      </c>
      <c r="U20" s="1" t="s">
        <v>30</v>
      </c>
      <c r="V20" s="2" t="s">
        <v>31</v>
      </c>
      <c r="W20" s="3">
        <v>12953</v>
      </c>
      <c r="X20" s="3">
        <v>14752</v>
      </c>
      <c r="Y20" s="3">
        <v>19365</v>
      </c>
      <c r="Z20" s="3">
        <v>19641</v>
      </c>
      <c r="AA20" s="3">
        <v>20171</v>
      </c>
      <c r="AB20" s="3">
        <v>13982</v>
      </c>
      <c r="AC20" s="3">
        <v>16803</v>
      </c>
      <c r="AD20" s="3">
        <v>32920</v>
      </c>
      <c r="AE20" s="3">
        <v>19206</v>
      </c>
      <c r="AF20" s="3">
        <v>33245</v>
      </c>
      <c r="AG20" s="3">
        <v>49863</v>
      </c>
      <c r="AH20" s="3">
        <v>40065</v>
      </c>
      <c r="AI20" s="3">
        <v>38041</v>
      </c>
      <c r="AJ20" s="3">
        <v>39898</v>
      </c>
      <c r="AK20" s="3">
        <v>42062</v>
      </c>
      <c r="AL20" s="4">
        <v>40097</v>
      </c>
      <c r="AO20" s="1" t="s">
        <v>30</v>
      </c>
      <c r="AP20" s="2" t="s">
        <v>31</v>
      </c>
      <c r="AQ20">
        <f>(C20/$C$335)/(World!C20/World!$C$335)</f>
        <v>0.45916158691640219</v>
      </c>
      <c r="AR20">
        <f>(D20/$D$335)/(World!D20/World!$D$335)</f>
        <v>0.66044896990886559</v>
      </c>
      <c r="AS20">
        <f>(E20/$E$335)/(World!E20/World!$E$335)</f>
        <v>0.75082377620489094</v>
      </c>
      <c r="AT20">
        <f>(F20/$F$335)/(World!F20/World!$F$335)</f>
        <v>0.95503726143796419</v>
      </c>
      <c r="AU20">
        <f>(G20/$G$335)/(World!G20/World!$G$335)</f>
        <v>0.79845084940498234</v>
      </c>
      <c r="AV20">
        <f>(H20/$H$335)/(World!H20/World!$H$335)</f>
        <v>0.62349951258418213</v>
      </c>
      <c r="AW20">
        <f>(I20/$I$335)/(World!I20/World!$I$335)</f>
        <v>0.88991954381924965</v>
      </c>
      <c r="AX20">
        <f>(J20/$J$335)/(World!J20/World!$J$335)</f>
        <v>1.0457537144221467</v>
      </c>
      <c r="AY20">
        <f>(K20/$K$335)/(World!K20/World!$K$335)</f>
        <v>1.2980036095284406</v>
      </c>
      <c r="AZ20">
        <f>(L20/$L$335)/(World!L20/World!$L$335)</f>
        <v>1.3291298315394702</v>
      </c>
      <c r="BA20">
        <f>(M20/$M$335)/(World!M20/World!$M$335)</f>
        <v>1.2152737185611819</v>
      </c>
      <c r="BB20">
        <f>(N20/$N$335)/(World!N20/World!$N$335)</f>
        <v>1.103559482506578</v>
      </c>
      <c r="BC20">
        <f>(O20/$O$335)/(World!O20/World!$O$335)</f>
        <v>1.2031264792316261</v>
      </c>
      <c r="BD20">
        <f>(P20/$P$335)/(World!P20/World!$P$335)</f>
        <v>1.6596196098862315</v>
      </c>
      <c r="BE20">
        <f>(Q20/$Q$335)/(World!Q20/World!$Q$335)</f>
        <v>1.3109115171705905</v>
      </c>
      <c r="BF20">
        <f>(R20/$R$335)/(World!R20/World!$R$335)</f>
        <v>1.0374579410138025</v>
      </c>
      <c r="BI20" s="1" t="s">
        <v>30</v>
      </c>
      <c r="BJ20" s="2" t="s">
        <v>31</v>
      </c>
      <c r="BK20">
        <f t="shared" si="5"/>
        <v>-0.37065011711727813</v>
      </c>
      <c r="BL20">
        <f t="shared" si="6"/>
        <v>-0.20449350521730927</v>
      </c>
      <c r="BM20">
        <f t="shared" si="7"/>
        <v>-0.14231941968210346</v>
      </c>
      <c r="BN20">
        <f t="shared" si="8"/>
        <v>-2.2998404914781487E-2</v>
      </c>
      <c r="BO20">
        <f t="shared" si="9"/>
        <v>-0.11206820061927199</v>
      </c>
      <c r="BP20">
        <f t="shared" si="10"/>
        <v>-0.2319067449650962</v>
      </c>
      <c r="BQ20">
        <f t="shared" si="11"/>
        <v>-5.8246107111149255E-2</v>
      </c>
      <c r="BR20">
        <f t="shared" si="12"/>
        <v>2.2365211461962575E-2</v>
      </c>
      <c r="BS20">
        <f t="shared" si="13"/>
        <v>0.12967934788822727</v>
      </c>
      <c r="BT20">
        <f t="shared" si="14"/>
        <v>0.14131021254488305</v>
      </c>
      <c r="BU20">
        <f t="shared" si="15"/>
        <v>9.7177029076570276E-2</v>
      </c>
      <c r="BV20">
        <f t="shared" si="16"/>
        <v>4.9230593842384554E-2</v>
      </c>
      <c r="BW20">
        <f t="shared" si="17"/>
        <v>9.2199191079791992E-2</v>
      </c>
      <c r="BX20">
        <f t="shared" si="18"/>
        <v>0.24801276371790909</v>
      </c>
      <c r="BY20">
        <f t="shared" si="19"/>
        <v>0.13454064115412825</v>
      </c>
      <c r="BZ20">
        <f t="shared" si="20"/>
        <v>1.8384645032311245E-2</v>
      </c>
      <c r="CC20" s="1" t="s">
        <v>30</v>
      </c>
      <c r="CD20" s="2" t="s">
        <v>31</v>
      </c>
      <c r="CE20">
        <f t="shared" si="21"/>
        <v>-0.41169418560296439</v>
      </c>
      <c r="CF20">
        <f t="shared" si="22"/>
        <v>-0.26069307353758064</v>
      </c>
      <c r="CG20">
        <f t="shared" si="23"/>
        <v>-0.21922810552162689</v>
      </c>
      <c r="CH20">
        <f t="shared" si="24"/>
        <v>-2.2452416186150943E-3</v>
      </c>
      <c r="CI20">
        <f t="shared" si="25"/>
        <v>-2.5053359081207441E-2</v>
      </c>
      <c r="CJ20">
        <f t="shared" si="26"/>
        <v>5.245323936026023E-2</v>
      </c>
      <c r="CK20">
        <f t="shared" si="27"/>
        <v>0.21899184271072997</v>
      </c>
      <c r="CL20">
        <f t="shared" si="28"/>
        <v>0.1409409984081835</v>
      </c>
      <c r="CM20">
        <f t="shared" si="29"/>
        <v>0.41114790286975716</v>
      </c>
      <c r="CN20">
        <f t="shared" si="30"/>
        <v>0.25900747790618628</v>
      </c>
      <c r="CO20">
        <f t="shared" si="31"/>
        <v>0.16867982094180609</v>
      </c>
      <c r="CP20">
        <f t="shared" si="32"/>
        <v>0.22775941327833621</v>
      </c>
      <c r="CQ20">
        <f t="shared" si="33"/>
        <v>0.26133263429742037</v>
      </c>
      <c r="CR20">
        <f t="shared" si="34"/>
        <v>0.35544426494345721</v>
      </c>
      <c r="CS20">
        <f t="shared" si="35"/>
        <v>0.29934618748178071</v>
      </c>
      <c r="CT20">
        <f t="shared" si="36"/>
        <v>0.21367638695507227</v>
      </c>
      <c r="CW20" s="1" t="s">
        <v>30</v>
      </c>
      <c r="CX20" s="2" t="s">
        <v>31</v>
      </c>
      <c r="CY20">
        <f t="shared" si="37"/>
        <v>2</v>
      </c>
      <c r="CZ20">
        <f t="shared" si="38"/>
        <v>2</v>
      </c>
      <c r="DA20">
        <f t="shared" si="39"/>
        <v>2</v>
      </c>
      <c r="DB20">
        <f t="shared" si="40"/>
        <v>2</v>
      </c>
      <c r="DC20">
        <f t="shared" si="41"/>
        <v>2</v>
      </c>
      <c r="DD20">
        <f t="shared" si="42"/>
        <v>2</v>
      </c>
      <c r="DE20">
        <f t="shared" si="43"/>
        <v>2</v>
      </c>
      <c r="DF20">
        <f t="shared" si="44"/>
        <v>1</v>
      </c>
      <c r="DG20">
        <f t="shared" si="45"/>
        <v>1</v>
      </c>
      <c r="DH20">
        <f t="shared" si="46"/>
        <v>1</v>
      </c>
      <c r="DI20">
        <f t="shared" si="47"/>
        <v>1</v>
      </c>
      <c r="DJ20">
        <f t="shared" si="48"/>
        <v>1</v>
      </c>
      <c r="DK20">
        <f t="shared" si="49"/>
        <v>1</v>
      </c>
      <c r="DL20">
        <f t="shared" si="50"/>
        <v>1</v>
      </c>
      <c r="DM20">
        <f t="shared" si="51"/>
        <v>1</v>
      </c>
      <c r="DN20">
        <f t="shared" si="52"/>
        <v>1</v>
      </c>
      <c r="DQ20" s="1" t="s">
        <v>30</v>
      </c>
      <c r="DR20" s="2" t="s">
        <v>31</v>
      </c>
      <c r="DS20">
        <f t="shared" si="53"/>
        <v>3</v>
      </c>
      <c r="DT20">
        <f t="shared" si="54"/>
        <v>3</v>
      </c>
      <c r="DU20">
        <f t="shared" si="55"/>
        <v>3</v>
      </c>
      <c r="DV20">
        <f t="shared" si="56"/>
        <v>3</v>
      </c>
      <c r="DW20">
        <f t="shared" si="57"/>
        <v>3</v>
      </c>
      <c r="DX20">
        <f t="shared" si="58"/>
        <v>5</v>
      </c>
      <c r="DY20">
        <f t="shared" si="59"/>
        <v>5</v>
      </c>
      <c r="DZ20">
        <f t="shared" si="60"/>
        <v>5</v>
      </c>
      <c r="EA20">
        <f t="shared" si="61"/>
        <v>5</v>
      </c>
      <c r="EB20">
        <f t="shared" si="62"/>
        <v>5</v>
      </c>
      <c r="EC20">
        <f t="shared" si="63"/>
        <v>5</v>
      </c>
      <c r="ED20">
        <f t="shared" si="64"/>
        <v>5</v>
      </c>
      <c r="EE20">
        <f t="shared" si="65"/>
        <v>5</v>
      </c>
      <c r="EF20">
        <f t="shared" si="66"/>
        <v>5</v>
      </c>
      <c r="EG20">
        <f t="shared" si="67"/>
        <v>5</v>
      </c>
      <c r="EH20">
        <f t="shared" si="68"/>
        <v>5</v>
      </c>
      <c r="EK20" s="1" t="s">
        <v>30</v>
      </c>
      <c r="EL20" s="2" t="s">
        <v>31</v>
      </c>
      <c r="EM20" t="str">
        <f t="shared" si="69"/>
        <v>D</v>
      </c>
      <c r="EN20" t="str">
        <f t="shared" si="70"/>
        <v>D</v>
      </c>
      <c r="EO20" t="str">
        <f t="shared" si="71"/>
        <v>D</v>
      </c>
      <c r="EP20" t="str">
        <f t="shared" si="72"/>
        <v>D</v>
      </c>
      <c r="EQ20" t="str">
        <f t="shared" si="73"/>
        <v>D</v>
      </c>
      <c r="ER20" t="str">
        <f t="shared" si="74"/>
        <v>C</v>
      </c>
      <c r="ES20" t="str">
        <f t="shared" si="75"/>
        <v>C</v>
      </c>
      <c r="ET20" t="str">
        <f t="shared" si="76"/>
        <v>A</v>
      </c>
      <c r="EU20" t="str">
        <f t="shared" si="77"/>
        <v>A</v>
      </c>
      <c r="EV20" t="str">
        <f t="shared" si="78"/>
        <v>A</v>
      </c>
      <c r="EW20" t="str">
        <f t="shared" si="79"/>
        <v>A</v>
      </c>
      <c r="EX20" t="str">
        <f t="shared" si="80"/>
        <v>A</v>
      </c>
      <c r="EY20" t="str">
        <f t="shared" si="81"/>
        <v>A</v>
      </c>
      <c r="EZ20" t="str">
        <f t="shared" si="82"/>
        <v>A</v>
      </c>
      <c r="FA20" t="str">
        <f t="shared" si="83"/>
        <v>A</v>
      </c>
      <c r="FB20" t="str">
        <f t="shared" si="84"/>
        <v>A</v>
      </c>
    </row>
    <row r="21" spans="1:158" x14ac:dyDescent="0.25">
      <c r="A21" s="5" t="s">
        <v>32</v>
      </c>
      <c r="B21" s="6" t="s">
        <v>33</v>
      </c>
      <c r="C21" s="7">
        <v>10882</v>
      </c>
      <c r="D21" s="7">
        <v>11533</v>
      </c>
      <c r="E21" s="7">
        <v>32161</v>
      </c>
      <c r="F21" s="7">
        <v>47481</v>
      </c>
      <c r="G21" s="7">
        <v>42717</v>
      </c>
      <c r="H21" s="7">
        <v>49167</v>
      </c>
      <c r="I21" s="7">
        <v>59777</v>
      </c>
      <c r="J21" s="7">
        <v>99838</v>
      </c>
      <c r="K21" s="7">
        <v>75188</v>
      </c>
      <c r="L21" s="7">
        <v>54223</v>
      </c>
      <c r="M21" s="7">
        <v>56016</v>
      </c>
      <c r="N21" s="7">
        <v>42548</v>
      </c>
      <c r="O21" s="7">
        <v>39604</v>
      </c>
      <c r="P21" s="7">
        <v>42753</v>
      </c>
      <c r="Q21" s="7">
        <v>35071</v>
      </c>
      <c r="R21" s="8">
        <v>24978</v>
      </c>
      <c r="U21" s="5" t="s">
        <v>32</v>
      </c>
      <c r="V21" s="6" t="s">
        <v>33</v>
      </c>
      <c r="W21" s="3">
        <v>19103</v>
      </c>
      <c r="X21" s="3">
        <v>18166</v>
      </c>
      <c r="Y21" s="3">
        <v>25474</v>
      </c>
      <c r="Z21" s="3">
        <v>28341</v>
      </c>
      <c r="AA21" s="3">
        <v>27064</v>
      </c>
      <c r="AB21" s="3">
        <v>34232</v>
      </c>
      <c r="AC21" s="3">
        <v>46018</v>
      </c>
      <c r="AD21" s="3">
        <v>69431</v>
      </c>
      <c r="AE21" s="3">
        <v>46842</v>
      </c>
      <c r="AF21" s="3">
        <v>61572</v>
      </c>
      <c r="AG21" s="3">
        <v>119349</v>
      </c>
      <c r="AH21" s="3">
        <v>111306</v>
      </c>
      <c r="AI21" s="3">
        <v>59903</v>
      </c>
      <c r="AJ21" s="3">
        <v>84352</v>
      </c>
      <c r="AK21" s="3">
        <v>70397</v>
      </c>
      <c r="AL21" s="4">
        <v>72704</v>
      </c>
      <c r="AO21" s="5" t="s">
        <v>32</v>
      </c>
      <c r="AP21" s="6" t="s">
        <v>33</v>
      </c>
      <c r="AQ21">
        <f>(C21/$C$335)/(World!C21/World!$C$335)</f>
        <v>0.78356765558514363</v>
      </c>
      <c r="AR21">
        <f>(D21/$D$335)/(World!D21/World!$D$335)</f>
        <v>0.60794151962740839</v>
      </c>
      <c r="AS21">
        <f>(E21/$E$335)/(World!E21/World!$E$335)</f>
        <v>1.2540308418204908</v>
      </c>
      <c r="AT21">
        <f>(F21/$F$335)/(World!F21/World!$F$335)</f>
        <v>1.5139425962552819</v>
      </c>
      <c r="AU21">
        <f>(G21/$G$335)/(World!G21/World!$G$335)</f>
        <v>1.3225815105578604</v>
      </c>
      <c r="AV21">
        <f>(H21/$H$335)/(World!H21/World!$H$335)</f>
        <v>1.3843102810544594</v>
      </c>
      <c r="AW21">
        <f>(I21/$I$335)/(World!I21/World!$I$335)</f>
        <v>1.2701456799622715</v>
      </c>
      <c r="AX21">
        <f>(J21/$J$335)/(World!J21/World!$J$335)</f>
        <v>1.5846968525711695</v>
      </c>
      <c r="AY21">
        <f>(K21/$K$335)/(World!K21/World!$K$335)</f>
        <v>1.4956572529102106</v>
      </c>
      <c r="AZ21">
        <f>(L21/$L$335)/(World!L21/World!$L$335)</f>
        <v>0.83696741329947821</v>
      </c>
      <c r="BA21">
        <f>(M21/$M$335)/(World!M21/World!$M$335)</f>
        <v>0.65204986555138023</v>
      </c>
      <c r="BB21">
        <f>(N21/$N$335)/(World!N21/World!$N$335)</f>
        <v>0.53226149087401997</v>
      </c>
      <c r="BC21">
        <f>(O21/$O$335)/(World!O21/World!$O$335)</f>
        <v>0.53396564939306679</v>
      </c>
      <c r="BD21">
        <f>(P21/$P$335)/(World!P21/World!$P$335)</f>
        <v>0.75286094449757546</v>
      </c>
      <c r="BE21">
        <f>(Q21/$Q$335)/(World!Q21/World!$Q$335)</f>
        <v>0.67532854341093129</v>
      </c>
      <c r="BF21">
        <f>(R21/$R$335)/(World!R21/World!$R$335)</f>
        <v>0.43411080812460412</v>
      </c>
      <c r="BI21" s="5" t="s">
        <v>32</v>
      </c>
      <c r="BJ21" s="6" t="s">
        <v>33</v>
      </c>
      <c r="BK21">
        <f t="shared" si="5"/>
        <v>-0.12134798684934123</v>
      </c>
      <c r="BL21">
        <f t="shared" si="6"/>
        <v>-0.24382633048958099</v>
      </c>
      <c r="BM21">
        <f t="shared" si="7"/>
        <v>0.11270069473198524</v>
      </c>
      <c r="BN21">
        <f t="shared" si="8"/>
        <v>0.20443688611698632</v>
      </c>
      <c r="BO21">
        <f t="shared" si="9"/>
        <v>0.13888920973988966</v>
      </c>
      <c r="BP21">
        <f t="shared" si="10"/>
        <v>0.16118299875152931</v>
      </c>
      <c r="BQ21">
        <f t="shared" si="11"/>
        <v>0.11899927055199432</v>
      </c>
      <c r="BR21">
        <f t="shared" si="12"/>
        <v>0.2262148661610095</v>
      </c>
      <c r="BS21">
        <f t="shared" si="13"/>
        <v>0.19860790272070403</v>
      </c>
      <c r="BT21">
        <f t="shared" si="14"/>
        <v>-8.8750941100087341E-2</v>
      </c>
      <c r="BU21">
        <f t="shared" si="15"/>
        <v>-0.21061721059641841</v>
      </c>
      <c r="BV21">
        <f t="shared" si="16"/>
        <v>-0.30526023913788791</v>
      </c>
      <c r="BW21">
        <f t="shared" si="17"/>
        <v>-0.30381016080205298</v>
      </c>
      <c r="BX21">
        <f t="shared" si="18"/>
        <v>-0.14099182041691408</v>
      </c>
      <c r="BY21">
        <f t="shared" si="19"/>
        <v>-0.19379569330803909</v>
      </c>
      <c r="BZ21">
        <f t="shared" si="20"/>
        <v>-0.39459237645340167</v>
      </c>
      <c r="CC21" s="5" t="s">
        <v>32</v>
      </c>
      <c r="CD21" s="6" t="s">
        <v>33</v>
      </c>
      <c r="CE21">
        <f t="shared" si="21"/>
        <v>-0.27417041854260465</v>
      </c>
      <c r="CF21">
        <f t="shared" si="22"/>
        <v>-0.2233408532273814</v>
      </c>
      <c r="CG21">
        <f t="shared" si="23"/>
        <v>0.11602324976142969</v>
      </c>
      <c r="CH21">
        <f t="shared" si="24"/>
        <v>0.2524333306955765</v>
      </c>
      <c r="CI21">
        <f t="shared" si="25"/>
        <v>0.22431607457617403</v>
      </c>
      <c r="CJ21">
        <f t="shared" si="26"/>
        <v>0.17907888583795969</v>
      </c>
      <c r="CK21">
        <f t="shared" si="27"/>
        <v>0.13005340517037667</v>
      </c>
      <c r="CL21">
        <f t="shared" si="28"/>
        <v>0.17963714560846936</v>
      </c>
      <c r="CM21">
        <f t="shared" si="29"/>
        <v>0.23228714250594115</v>
      </c>
      <c r="CN21">
        <f t="shared" si="30"/>
        <v>-6.3465607323286849E-2</v>
      </c>
      <c r="CO21">
        <f t="shared" si="31"/>
        <v>-0.3611496022581473</v>
      </c>
      <c r="CP21">
        <f t="shared" si="32"/>
        <v>-0.44690420788539786</v>
      </c>
      <c r="CQ21">
        <f t="shared" si="33"/>
        <v>-0.20399569879505963</v>
      </c>
      <c r="CR21">
        <f t="shared" si="34"/>
        <v>-0.32728059478384014</v>
      </c>
      <c r="CS21">
        <f t="shared" si="35"/>
        <v>-0.33494519664732431</v>
      </c>
      <c r="CT21">
        <f t="shared" si="36"/>
        <v>-0.48858540979914417</v>
      </c>
      <c r="CW21" s="5" t="s">
        <v>32</v>
      </c>
      <c r="CX21" s="6" t="s">
        <v>33</v>
      </c>
      <c r="CY21">
        <f t="shared" si="37"/>
        <v>2</v>
      </c>
      <c r="CZ21">
        <f t="shared" si="38"/>
        <v>2</v>
      </c>
      <c r="DA21">
        <f t="shared" si="39"/>
        <v>1</v>
      </c>
      <c r="DB21">
        <f t="shared" si="40"/>
        <v>1</v>
      </c>
      <c r="DC21">
        <f t="shared" si="41"/>
        <v>1</v>
      </c>
      <c r="DD21">
        <f t="shared" si="42"/>
        <v>1</v>
      </c>
      <c r="DE21">
        <f t="shared" si="43"/>
        <v>1</v>
      </c>
      <c r="DF21">
        <f t="shared" si="44"/>
        <v>1</v>
      </c>
      <c r="DG21">
        <f t="shared" si="45"/>
        <v>1</v>
      </c>
      <c r="DH21">
        <f t="shared" si="46"/>
        <v>2</v>
      </c>
      <c r="DI21">
        <f t="shared" si="47"/>
        <v>2</v>
      </c>
      <c r="DJ21">
        <f t="shared" si="48"/>
        <v>2</v>
      </c>
      <c r="DK21">
        <f t="shared" si="49"/>
        <v>2</v>
      </c>
      <c r="DL21">
        <f t="shared" si="50"/>
        <v>2</v>
      </c>
      <c r="DM21">
        <f t="shared" si="51"/>
        <v>2</v>
      </c>
      <c r="DN21">
        <f t="shared" si="52"/>
        <v>2</v>
      </c>
      <c r="DQ21" s="5" t="s">
        <v>32</v>
      </c>
      <c r="DR21" s="6" t="s">
        <v>33</v>
      </c>
      <c r="DS21">
        <f t="shared" si="53"/>
        <v>3</v>
      </c>
      <c r="DT21">
        <f t="shared" si="54"/>
        <v>3</v>
      </c>
      <c r="DU21">
        <f t="shared" si="55"/>
        <v>5</v>
      </c>
      <c r="DV21">
        <f t="shared" si="56"/>
        <v>5</v>
      </c>
      <c r="DW21">
        <f t="shared" si="57"/>
        <v>5</v>
      </c>
      <c r="DX21">
        <f t="shared" si="58"/>
        <v>5</v>
      </c>
      <c r="DY21">
        <f t="shared" si="59"/>
        <v>5</v>
      </c>
      <c r="DZ21">
        <f t="shared" si="60"/>
        <v>5</v>
      </c>
      <c r="EA21">
        <f t="shared" si="61"/>
        <v>5</v>
      </c>
      <c r="EB21">
        <f t="shared" si="62"/>
        <v>3</v>
      </c>
      <c r="EC21">
        <f t="shared" si="63"/>
        <v>3</v>
      </c>
      <c r="ED21">
        <f t="shared" si="64"/>
        <v>3</v>
      </c>
      <c r="EE21">
        <f t="shared" si="65"/>
        <v>3</v>
      </c>
      <c r="EF21">
        <f t="shared" si="66"/>
        <v>3</v>
      </c>
      <c r="EG21">
        <f t="shared" si="67"/>
        <v>3</v>
      </c>
      <c r="EH21">
        <f t="shared" si="68"/>
        <v>3</v>
      </c>
      <c r="EK21" s="5" t="s">
        <v>32</v>
      </c>
      <c r="EL21" s="6" t="s">
        <v>33</v>
      </c>
      <c r="EM21" t="str">
        <f t="shared" si="69"/>
        <v>D</v>
      </c>
      <c r="EN21" t="str">
        <f t="shared" si="70"/>
        <v>D</v>
      </c>
      <c r="EO21" t="str">
        <f t="shared" si="71"/>
        <v>A</v>
      </c>
      <c r="EP21" t="str">
        <f t="shared" si="72"/>
        <v>A</v>
      </c>
      <c r="EQ21" t="str">
        <f t="shared" si="73"/>
        <v>A</v>
      </c>
      <c r="ER21" t="str">
        <f t="shared" si="74"/>
        <v>A</v>
      </c>
      <c r="ES21" t="str">
        <f t="shared" si="75"/>
        <v>A</v>
      </c>
      <c r="ET21" t="str">
        <f t="shared" si="76"/>
        <v>A</v>
      </c>
      <c r="EU21" t="str">
        <f t="shared" si="77"/>
        <v>A</v>
      </c>
      <c r="EV21" t="str">
        <f t="shared" si="78"/>
        <v>D</v>
      </c>
      <c r="EW21" t="str">
        <f t="shared" si="79"/>
        <v>D</v>
      </c>
      <c r="EX21" t="str">
        <f t="shared" si="80"/>
        <v>D</v>
      </c>
      <c r="EY21" t="str">
        <f t="shared" si="81"/>
        <v>D</v>
      </c>
      <c r="EZ21" t="str">
        <f t="shared" si="82"/>
        <v>D</v>
      </c>
      <c r="FA21" t="str">
        <f t="shared" si="83"/>
        <v>D</v>
      </c>
      <c r="FB21" t="str">
        <f t="shared" si="84"/>
        <v>D</v>
      </c>
    </row>
    <row r="22" spans="1:158" x14ac:dyDescent="0.25">
      <c r="A22" s="5" t="s">
        <v>34</v>
      </c>
      <c r="B22" s="6" t="s">
        <v>35</v>
      </c>
      <c r="C22" s="7">
        <v>197</v>
      </c>
      <c r="D22" s="7">
        <v>2470</v>
      </c>
      <c r="E22" s="7">
        <v>4991</v>
      </c>
      <c r="F22" s="7">
        <v>8665</v>
      </c>
      <c r="G22" s="7">
        <v>3819</v>
      </c>
      <c r="H22" s="7">
        <v>2208</v>
      </c>
      <c r="I22" s="7">
        <v>1676</v>
      </c>
      <c r="J22" s="7">
        <v>4628</v>
      </c>
      <c r="K22" s="7">
        <v>2117</v>
      </c>
      <c r="L22" s="7">
        <v>2751</v>
      </c>
      <c r="M22" s="7">
        <v>3794</v>
      </c>
      <c r="N22" s="7">
        <v>50477</v>
      </c>
      <c r="O22" s="7">
        <v>52785</v>
      </c>
      <c r="P22" s="7">
        <v>28455</v>
      </c>
      <c r="Q22" s="7">
        <v>10690</v>
      </c>
      <c r="R22" s="8">
        <v>9560</v>
      </c>
      <c r="U22" s="5" t="s">
        <v>34</v>
      </c>
      <c r="V22" s="6" t="s">
        <v>35</v>
      </c>
      <c r="W22" s="7">
        <v>760</v>
      </c>
      <c r="X22" s="7">
        <v>1514</v>
      </c>
      <c r="Y22" s="7">
        <v>2615</v>
      </c>
      <c r="Z22" s="7">
        <v>4317</v>
      </c>
      <c r="AA22" s="7">
        <v>5379</v>
      </c>
      <c r="AB22" s="7">
        <v>8907</v>
      </c>
      <c r="AC22" s="7">
        <v>14080</v>
      </c>
      <c r="AD22" s="7">
        <v>18836</v>
      </c>
      <c r="AE22" s="7">
        <v>21166</v>
      </c>
      <c r="AF22" s="7">
        <v>34745</v>
      </c>
      <c r="AG22" s="7">
        <v>61566</v>
      </c>
      <c r="AH22" s="7">
        <v>44577</v>
      </c>
      <c r="AI22" s="7">
        <v>35692</v>
      </c>
      <c r="AJ22" s="7">
        <v>35881</v>
      </c>
      <c r="AK22" s="7">
        <v>39332</v>
      </c>
      <c r="AL22" s="8">
        <v>58255</v>
      </c>
      <c r="AO22" s="5" t="s">
        <v>34</v>
      </c>
      <c r="AP22" s="6" t="s">
        <v>35</v>
      </c>
      <c r="AQ22">
        <f>(C22/$C$335)/(World!C22/World!$C$335)</f>
        <v>1.3082828049503586E-2</v>
      </c>
      <c r="AR22">
        <f>(D22/$D$335)/(World!D22/World!$D$335)</f>
        <v>0.14180493082826046</v>
      </c>
      <c r="AS22">
        <f>(E22/$E$335)/(World!E22/World!$E$335)</f>
        <v>0.22143996496623417</v>
      </c>
      <c r="AT22">
        <f>(F22/$F$335)/(World!F22/World!$F$335)</f>
        <v>0.31109383231062193</v>
      </c>
      <c r="AU22">
        <f>(G22/$G$335)/(World!G22/World!$G$335)</f>
        <v>0.12647163258665545</v>
      </c>
      <c r="AV22">
        <f>(H22/$H$335)/(World!H22/World!$H$335)</f>
        <v>6.2140981158625513E-2</v>
      </c>
      <c r="AW22">
        <f>(I22/$I$335)/(World!I22/World!$I$335)</f>
        <v>3.4023389105227578E-2</v>
      </c>
      <c r="AX22">
        <f>(J22/$J$335)/(World!J22/World!$J$335)</f>
        <v>6.455657742728392E-2</v>
      </c>
      <c r="AY22">
        <f>(K22/$K$335)/(World!K22/World!$K$335)</f>
        <v>3.1789357970498186E-2</v>
      </c>
      <c r="AZ22">
        <f>(L22/$L$335)/(World!L22/World!$L$335)</f>
        <v>3.8161678143885006E-2</v>
      </c>
      <c r="BA22">
        <f>(M22/$M$335)/(World!M22/World!$M$335)</f>
        <v>4.0861145362516386E-2</v>
      </c>
      <c r="BB22">
        <f>(N22/$N$335)/(World!N22/World!$N$335)</f>
        <v>0.58523231607268378</v>
      </c>
      <c r="BC22">
        <f>(O22/$O$335)/(World!O22/World!$O$335)</f>
        <v>0.62769111444416847</v>
      </c>
      <c r="BD22">
        <f>(P22/$P$335)/(World!P22/World!$P$335)</f>
        <v>0.34059224520436931</v>
      </c>
      <c r="BE22">
        <f>(Q22/$Q$335)/(World!Q22/World!$Q$335)</f>
        <v>0.1381378088312378</v>
      </c>
      <c r="BF22">
        <f>(R22/$R$335)/(World!R22/World!$R$335)</f>
        <v>0.11651052358518875</v>
      </c>
      <c r="BI22" s="5" t="s">
        <v>34</v>
      </c>
      <c r="BJ22" s="6" t="s">
        <v>35</v>
      </c>
      <c r="BK22">
        <f t="shared" si="5"/>
        <v>-0.97417224399175317</v>
      </c>
      <c r="BL22">
        <f t="shared" si="6"/>
        <v>-0.75161268444445095</v>
      </c>
      <c r="BM22">
        <f t="shared" si="7"/>
        <v>-0.63741162673950047</v>
      </c>
      <c r="BN22">
        <f t="shared" si="8"/>
        <v>-0.52544383225056901</v>
      </c>
      <c r="BO22">
        <f t="shared" si="9"/>
        <v>-0.77545527303471362</v>
      </c>
      <c r="BP22">
        <f t="shared" si="10"/>
        <v>-0.88298920339023224</v>
      </c>
      <c r="BQ22">
        <f t="shared" si="11"/>
        <v>-0.93419222531384116</v>
      </c>
      <c r="BR22">
        <f t="shared" si="12"/>
        <v>-0.87871649324022238</v>
      </c>
      <c r="BS22">
        <f t="shared" si="13"/>
        <v>-0.93838013985136071</v>
      </c>
      <c r="BT22">
        <f t="shared" si="14"/>
        <v>-0.92648220610085752</v>
      </c>
      <c r="BU22">
        <f t="shared" si="15"/>
        <v>-0.92148588590405112</v>
      </c>
      <c r="BV22">
        <f t="shared" si="16"/>
        <v>-0.2616447316408978</v>
      </c>
      <c r="BW22">
        <f t="shared" si="17"/>
        <v>-0.22873436013255458</v>
      </c>
      <c r="BX22">
        <f t="shared" si="18"/>
        <v>-0.49187794212184632</v>
      </c>
      <c r="BY22">
        <f t="shared" si="19"/>
        <v>-0.75725644511697132</v>
      </c>
      <c r="BZ22">
        <f t="shared" si="20"/>
        <v>-0.79129525226315689</v>
      </c>
      <c r="CC22" s="5" t="s">
        <v>34</v>
      </c>
      <c r="CD22" s="6" t="s">
        <v>35</v>
      </c>
      <c r="CE22">
        <f t="shared" si="21"/>
        <v>-0.58829676071055381</v>
      </c>
      <c r="CF22">
        <f t="shared" si="22"/>
        <v>0.23995983935742971</v>
      </c>
      <c r="CG22">
        <f t="shared" si="23"/>
        <v>0.31238495924270315</v>
      </c>
      <c r="CH22">
        <f t="shared" si="24"/>
        <v>0.33492528115852721</v>
      </c>
      <c r="CI22">
        <f t="shared" si="25"/>
        <v>-0.16960208741030658</v>
      </c>
      <c r="CJ22">
        <f t="shared" si="26"/>
        <v>-0.60269905533063428</v>
      </c>
      <c r="CK22">
        <f t="shared" si="27"/>
        <v>-0.78725564864178721</v>
      </c>
      <c r="CL22">
        <f t="shared" si="28"/>
        <v>-0.60552335492669618</v>
      </c>
      <c r="CM22">
        <f t="shared" si="29"/>
        <v>-0.81815058196967749</v>
      </c>
      <c r="CN22">
        <f t="shared" si="30"/>
        <v>-0.85326434819714103</v>
      </c>
      <c r="CO22">
        <f t="shared" si="31"/>
        <v>-0.8839045287637699</v>
      </c>
      <c r="CP22">
        <f t="shared" si="32"/>
        <v>6.2069981273802262E-2</v>
      </c>
      <c r="CQ22">
        <f t="shared" si="33"/>
        <v>0.19319145088554088</v>
      </c>
      <c r="CR22">
        <f t="shared" si="34"/>
        <v>-0.11542526734643124</v>
      </c>
      <c r="CS22">
        <f t="shared" si="35"/>
        <v>-0.57258806125304862</v>
      </c>
      <c r="CT22">
        <f t="shared" si="36"/>
        <v>-0.71805647718056476</v>
      </c>
      <c r="CW22" s="5" t="s">
        <v>34</v>
      </c>
      <c r="CX22" s="6" t="s">
        <v>35</v>
      </c>
      <c r="CY22">
        <f t="shared" si="37"/>
        <v>2</v>
      </c>
      <c r="CZ22">
        <f t="shared" si="38"/>
        <v>2</v>
      </c>
      <c r="DA22">
        <f t="shared" si="39"/>
        <v>2</v>
      </c>
      <c r="DB22">
        <f t="shared" si="40"/>
        <v>2</v>
      </c>
      <c r="DC22">
        <f t="shared" si="41"/>
        <v>2</v>
      </c>
      <c r="DD22">
        <f t="shared" si="42"/>
        <v>2</v>
      </c>
      <c r="DE22">
        <f t="shared" si="43"/>
        <v>2</v>
      </c>
      <c r="DF22">
        <f t="shared" si="44"/>
        <v>2</v>
      </c>
      <c r="DG22">
        <f t="shared" si="45"/>
        <v>2</v>
      </c>
      <c r="DH22">
        <f t="shared" si="46"/>
        <v>2</v>
      </c>
      <c r="DI22">
        <f t="shared" si="47"/>
        <v>2</v>
      </c>
      <c r="DJ22">
        <f t="shared" si="48"/>
        <v>2</v>
      </c>
      <c r="DK22">
        <f t="shared" si="49"/>
        <v>2</v>
      </c>
      <c r="DL22">
        <f t="shared" si="50"/>
        <v>2</v>
      </c>
      <c r="DM22">
        <f t="shared" si="51"/>
        <v>2</v>
      </c>
      <c r="DN22">
        <f t="shared" si="52"/>
        <v>2</v>
      </c>
      <c r="DQ22" s="5" t="s">
        <v>34</v>
      </c>
      <c r="DR22" s="6" t="s">
        <v>35</v>
      </c>
      <c r="DS22">
        <f t="shared" si="53"/>
        <v>3</v>
      </c>
      <c r="DT22">
        <f t="shared" si="54"/>
        <v>5</v>
      </c>
      <c r="DU22">
        <f t="shared" si="55"/>
        <v>5</v>
      </c>
      <c r="DV22">
        <f t="shared" si="56"/>
        <v>5</v>
      </c>
      <c r="DW22">
        <f t="shared" si="57"/>
        <v>3</v>
      </c>
      <c r="DX22">
        <f t="shared" si="58"/>
        <v>3</v>
      </c>
      <c r="DY22">
        <f t="shared" si="59"/>
        <v>3</v>
      </c>
      <c r="DZ22">
        <f t="shared" si="60"/>
        <v>3</v>
      </c>
      <c r="EA22">
        <f t="shared" si="61"/>
        <v>3</v>
      </c>
      <c r="EB22">
        <f t="shared" si="62"/>
        <v>3</v>
      </c>
      <c r="EC22">
        <f t="shared" si="63"/>
        <v>3</v>
      </c>
      <c r="ED22">
        <f t="shared" si="64"/>
        <v>5</v>
      </c>
      <c r="EE22">
        <f t="shared" si="65"/>
        <v>5</v>
      </c>
      <c r="EF22">
        <f t="shared" si="66"/>
        <v>3</v>
      </c>
      <c r="EG22">
        <f t="shared" si="67"/>
        <v>3</v>
      </c>
      <c r="EH22">
        <f t="shared" si="68"/>
        <v>3</v>
      </c>
      <c r="EK22" s="5" t="s">
        <v>34</v>
      </c>
      <c r="EL22" s="6" t="s">
        <v>35</v>
      </c>
      <c r="EM22" t="str">
        <f t="shared" si="69"/>
        <v>D</v>
      </c>
      <c r="EN22" t="str">
        <f t="shared" si="70"/>
        <v>C</v>
      </c>
      <c r="EO22" t="str">
        <f t="shared" si="71"/>
        <v>C</v>
      </c>
      <c r="EP22" t="str">
        <f t="shared" si="72"/>
        <v>C</v>
      </c>
      <c r="EQ22" t="str">
        <f t="shared" si="73"/>
        <v>D</v>
      </c>
      <c r="ER22" t="str">
        <f t="shared" si="74"/>
        <v>D</v>
      </c>
      <c r="ES22" t="str">
        <f t="shared" si="75"/>
        <v>D</v>
      </c>
      <c r="ET22" t="str">
        <f t="shared" si="76"/>
        <v>D</v>
      </c>
      <c r="EU22" t="str">
        <f t="shared" si="77"/>
        <v>D</v>
      </c>
      <c r="EV22" t="str">
        <f t="shared" si="78"/>
        <v>D</v>
      </c>
      <c r="EW22" t="str">
        <f t="shared" si="79"/>
        <v>D</v>
      </c>
      <c r="EX22" t="str">
        <f t="shared" si="80"/>
        <v>C</v>
      </c>
      <c r="EY22" t="str">
        <f t="shared" si="81"/>
        <v>C</v>
      </c>
      <c r="EZ22" t="str">
        <f t="shared" si="82"/>
        <v>D</v>
      </c>
      <c r="FA22" t="str">
        <f t="shared" si="83"/>
        <v>D</v>
      </c>
      <c r="FB22" t="str">
        <f t="shared" si="84"/>
        <v>D</v>
      </c>
    </row>
    <row r="23" spans="1:158" x14ac:dyDescent="0.25">
      <c r="A23" s="1" t="s">
        <v>36</v>
      </c>
      <c r="B23" s="2" t="s">
        <v>37</v>
      </c>
      <c r="C23" s="3">
        <v>9638</v>
      </c>
      <c r="D23" s="3">
        <v>10551</v>
      </c>
      <c r="E23" s="3">
        <v>14508</v>
      </c>
      <c r="F23" s="3">
        <v>17987</v>
      </c>
      <c r="G23" s="3">
        <v>11146</v>
      </c>
      <c r="H23" s="3">
        <v>7360</v>
      </c>
      <c r="I23" s="3">
        <v>10039</v>
      </c>
      <c r="J23" s="3">
        <v>11630</v>
      </c>
      <c r="K23" s="3">
        <v>9747</v>
      </c>
      <c r="L23" s="3">
        <v>12537</v>
      </c>
      <c r="M23" s="3">
        <v>11344</v>
      </c>
      <c r="N23" s="3">
        <v>14122</v>
      </c>
      <c r="O23" s="3">
        <v>29764</v>
      </c>
      <c r="P23" s="3">
        <v>16604</v>
      </c>
      <c r="Q23" s="3">
        <v>8809</v>
      </c>
      <c r="R23" s="4">
        <v>7546</v>
      </c>
      <c r="U23" s="1" t="s">
        <v>36</v>
      </c>
      <c r="V23" s="2" t="s">
        <v>37</v>
      </c>
      <c r="W23" s="3">
        <v>4055</v>
      </c>
      <c r="X23" s="3">
        <v>4332</v>
      </c>
      <c r="Y23" s="3">
        <v>5143</v>
      </c>
      <c r="Z23" s="3">
        <v>7438</v>
      </c>
      <c r="AA23" s="3">
        <v>7968</v>
      </c>
      <c r="AB23" s="3">
        <v>8184</v>
      </c>
      <c r="AC23" s="3">
        <v>12683</v>
      </c>
      <c r="AD23" s="3">
        <v>13734</v>
      </c>
      <c r="AE23" s="3">
        <v>10352</v>
      </c>
      <c r="AF23" s="3">
        <v>14171</v>
      </c>
      <c r="AG23" s="3">
        <v>16771</v>
      </c>
      <c r="AH23" s="3">
        <v>19777</v>
      </c>
      <c r="AI23" s="3">
        <v>15998</v>
      </c>
      <c r="AJ23" s="3">
        <v>15090</v>
      </c>
      <c r="AK23" s="3">
        <v>14929</v>
      </c>
      <c r="AL23" s="4">
        <v>12618</v>
      </c>
      <c r="AO23" s="1" t="s">
        <v>36</v>
      </c>
      <c r="AP23" s="2" t="s">
        <v>37</v>
      </c>
      <c r="AQ23">
        <f>(C23/$C$335)/(World!C23/World!$C$335)</f>
        <v>2.4554104632691636</v>
      </c>
      <c r="AR23">
        <f>(D23/$D$335)/(World!D23/World!$D$335)</f>
        <v>2.2084861637845465</v>
      </c>
      <c r="AS23">
        <f>(E23/$E$335)/(World!E23/World!$E$335)</f>
        <v>3.1007013484820662</v>
      </c>
      <c r="AT23">
        <f>(F23/$F$335)/(World!F23/World!$F$335)</f>
        <v>2.8631016193254735</v>
      </c>
      <c r="AU23">
        <f>(G23/$G$335)/(World!G23/World!$G$335)</f>
        <v>1.8831049880724806</v>
      </c>
      <c r="AV23">
        <f>(H23/$H$335)/(World!H23/World!$H$335)</f>
        <v>0.9819063658076862</v>
      </c>
      <c r="AW23">
        <f>(I23/$I$335)/(World!I23/World!$I$335)</f>
        <v>0.78809890449457931</v>
      </c>
      <c r="AX23">
        <f>(J23/$J$335)/(World!J23/World!$J$335)</f>
        <v>0.57772335849688927</v>
      </c>
      <c r="AY23">
        <f>(K23/$K$335)/(World!K23/World!$K$335)</f>
        <v>0.68414445672577218</v>
      </c>
      <c r="AZ23">
        <f>(L23/$L$335)/(World!L23/World!$L$335)</f>
        <v>0.67170995175908021</v>
      </c>
      <c r="BA23">
        <f>(M23/$M$335)/(World!M23/World!$M$335)</f>
        <v>0.45373752620900504</v>
      </c>
      <c r="BB23">
        <f>(N23/$N$335)/(World!N23/World!$N$335)</f>
        <v>0.48450309769872579</v>
      </c>
      <c r="BC23">
        <f>(O23/$O$335)/(World!O23/World!$O$335)</f>
        <v>1.1293190223965814</v>
      </c>
      <c r="BD23">
        <f>(P23/$P$335)/(World!P23/World!$P$335)</f>
        <v>0.6231556951429531</v>
      </c>
      <c r="BE23">
        <f>(Q23/$Q$335)/(World!Q23/World!$Q$335)</f>
        <v>0.35601631093978897</v>
      </c>
      <c r="BF23">
        <f>(R23/$R$335)/(World!R23/World!$R$335)</f>
        <v>0.23736339245132176</v>
      </c>
      <c r="BI23" s="1" t="s">
        <v>36</v>
      </c>
      <c r="BJ23" s="2" t="s">
        <v>37</v>
      </c>
      <c r="BK23">
        <f t="shared" si="5"/>
        <v>0.42119756212470338</v>
      </c>
      <c r="BL23">
        <f t="shared" si="6"/>
        <v>0.3766530700444366</v>
      </c>
      <c r="BM23">
        <f t="shared" si="7"/>
        <v>0.51227855187739313</v>
      </c>
      <c r="BN23">
        <f t="shared" si="8"/>
        <v>0.4822812866234632</v>
      </c>
      <c r="BO23">
        <f t="shared" si="9"/>
        <v>0.30630344428174516</v>
      </c>
      <c r="BP23">
        <f t="shared" si="10"/>
        <v>-9.1294091913066248E-3</v>
      </c>
      <c r="BQ23">
        <f t="shared" si="11"/>
        <v>-0.1185063616854663</v>
      </c>
      <c r="BR23">
        <f t="shared" si="12"/>
        <v>-0.26764935641532073</v>
      </c>
      <c r="BS23">
        <f t="shared" si="13"/>
        <v>-0.18754658605016464</v>
      </c>
      <c r="BT23">
        <f t="shared" si="14"/>
        <v>-0.19637978938599485</v>
      </c>
      <c r="BU23">
        <f t="shared" si="15"/>
        <v>-0.3757641692138986</v>
      </c>
      <c r="BV23">
        <f t="shared" si="16"/>
        <v>-0.34725215669835696</v>
      </c>
      <c r="BW23">
        <f t="shared" si="17"/>
        <v>6.0732572731647741E-2</v>
      </c>
      <c r="BX23">
        <f t="shared" si="18"/>
        <v>-0.23216768790861914</v>
      </c>
      <c r="BY23">
        <f t="shared" si="19"/>
        <v>-0.47490851243072241</v>
      </c>
      <c r="BZ23">
        <f t="shared" si="20"/>
        <v>-0.61634004383936913</v>
      </c>
      <c r="CC23" s="1" t="s">
        <v>36</v>
      </c>
      <c r="CD23" s="2" t="s">
        <v>37</v>
      </c>
      <c r="CE23">
        <f t="shared" si="21"/>
        <v>0.40772657562258086</v>
      </c>
      <c r="CF23">
        <f t="shared" si="22"/>
        <v>0.41785930255996773</v>
      </c>
      <c r="CG23">
        <f t="shared" si="23"/>
        <v>0.47656607806218515</v>
      </c>
      <c r="CH23">
        <f t="shared" si="24"/>
        <v>0.41490658800393315</v>
      </c>
      <c r="CI23">
        <f t="shared" si="25"/>
        <v>0.1662655645076907</v>
      </c>
      <c r="CJ23">
        <f t="shared" si="26"/>
        <v>-5.301080802882141E-2</v>
      </c>
      <c r="CK23">
        <f t="shared" si="27"/>
        <v>-0.1163629962151219</v>
      </c>
      <c r="CL23">
        <f t="shared" si="28"/>
        <v>-8.2952215738842455E-2</v>
      </c>
      <c r="CM23">
        <f t="shared" si="29"/>
        <v>-3.0101000049753718E-2</v>
      </c>
      <c r="CN23">
        <f t="shared" si="30"/>
        <v>-6.1180170735360188E-2</v>
      </c>
      <c r="CO23">
        <f t="shared" si="31"/>
        <v>-0.19302863240263204</v>
      </c>
      <c r="CP23">
        <f t="shared" si="32"/>
        <v>-0.16681908020885572</v>
      </c>
      <c r="CQ23">
        <f t="shared" si="33"/>
        <v>0.30081727197237884</v>
      </c>
      <c r="CR23">
        <f t="shared" si="34"/>
        <v>4.7769293872657284E-2</v>
      </c>
      <c r="CS23">
        <f t="shared" si="35"/>
        <v>-0.25781447468194457</v>
      </c>
      <c r="CT23">
        <f t="shared" si="36"/>
        <v>-0.25153739337433051</v>
      </c>
      <c r="CW23" s="1" t="s">
        <v>36</v>
      </c>
      <c r="CX23" s="2" t="s">
        <v>37</v>
      </c>
      <c r="CY23">
        <f t="shared" si="37"/>
        <v>1</v>
      </c>
      <c r="CZ23">
        <f t="shared" si="38"/>
        <v>1</v>
      </c>
      <c r="DA23">
        <f t="shared" si="39"/>
        <v>1</v>
      </c>
      <c r="DB23">
        <f t="shared" si="40"/>
        <v>1</v>
      </c>
      <c r="DC23">
        <f t="shared" si="41"/>
        <v>1</v>
      </c>
      <c r="DD23">
        <f t="shared" si="42"/>
        <v>2</v>
      </c>
      <c r="DE23">
        <f t="shared" si="43"/>
        <v>2</v>
      </c>
      <c r="DF23">
        <f t="shared" si="44"/>
        <v>2</v>
      </c>
      <c r="DG23">
        <f t="shared" si="45"/>
        <v>2</v>
      </c>
      <c r="DH23">
        <f t="shared" si="46"/>
        <v>2</v>
      </c>
      <c r="DI23">
        <f t="shared" si="47"/>
        <v>2</v>
      </c>
      <c r="DJ23">
        <f t="shared" si="48"/>
        <v>2</v>
      </c>
      <c r="DK23">
        <f t="shared" si="49"/>
        <v>1</v>
      </c>
      <c r="DL23">
        <f t="shared" si="50"/>
        <v>2</v>
      </c>
      <c r="DM23">
        <f t="shared" si="51"/>
        <v>2</v>
      </c>
      <c r="DN23">
        <f t="shared" si="52"/>
        <v>2</v>
      </c>
      <c r="DQ23" s="1" t="s">
        <v>36</v>
      </c>
      <c r="DR23" s="2" t="s">
        <v>37</v>
      </c>
      <c r="DS23">
        <f t="shared" si="53"/>
        <v>5</v>
      </c>
      <c r="DT23">
        <f t="shared" si="54"/>
        <v>5</v>
      </c>
      <c r="DU23">
        <f t="shared" si="55"/>
        <v>5</v>
      </c>
      <c r="DV23">
        <f t="shared" si="56"/>
        <v>5</v>
      </c>
      <c r="DW23">
        <f t="shared" si="57"/>
        <v>5</v>
      </c>
      <c r="DX23">
        <f t="shared" si="58"/>
        <v>3</v>
      </c>
      <c r="DY23">
        <f t="shared" si="59"/>
        <v>3</v>
      </c>
      <c r="DZ23">
        <f t="shared" si="60"/>
        <v>3</v>
      </c>
      <c r="EA23">
        <f t="shared" si="61"/>
        <v>3</v>
      </c>
      <c r="EB23">
        <f t="shared" si="62"/>
        <v>3</v>
      </c>
      <c r="EC23">
        <f t="shared" si="63"/>
        <v>3</v>
      </c>
      <c r="ED23">
        <f t="shared" si="64"/>
        <v>3</v>
      </c>
      <c r="EE23">
        <f t="shared" si="65"/>
        <v>5</v>
      </c>
      <c r="EF23">
        <f t="shared" si="66"/>
        <v>5</v>
      </c>
      <c r="EG23">
        <f t="shared" si="67"/>
        <v>3</v>
      </c>
      <c r="EH23">
        <f t="shared" si="68"/>
        <v>3</v>
      </c>
      <c r="EK23" s="1" t="s">
        <v>36</v>
      </c>
      <c r="EL23" s="2" t="s">
        <v>37</v>
      </c>
      <c r="EM23" t="str">
        <f t="shared" si="69"/>
        <v>A</v>
      </c>
      <c r="EN23" t="str">
        <f t="shared" si="70"/>
        <v>A</v>
      </c>
      <c r="EO23" t="str">
        <f t="shared" si="71"/>
        <v>A</v>
      </c>
      <c r="EP23" t="str">
        <f t="shared" si="72"/>
        <v>A</v>
      </c>
      <c r="EQ23" t="str">
        <f t="shared" si="73"/>
        <v>A</v>
      </c>
      <c r="ER23" t="str">
        <f t="shared" si="74"/>
        <v>D</v>
      </c>
      <c r="ES23" t="str">
        <f t="shared" si="75"/>
        <v>D</v>
      </c>
      <c r="ET23" t="str">
        <f t="shared" si="76"/>
        <v>D</v>
      </c>
      <c r="EU23" t="str">
        <f t="shared" si="77"/>
        <v>D</v>
      </c>
      <c r="EV23" t="str">
        <f t="shared" si="78"/>
        <v>D</v>
      </c>
      <c r="EW23" t="str">
        <f t="shared" si="79"/>
        <v>D</v>
      </c>
      <c r="EX23" t="str">
        <f t="shared" si="80"/>
        <v>D</v>
      </c>
      <c r="EY23" t="str">
        <f t="shared" si="81"/>
        <v>A</v>
      </c>
      <c r="EZ23" t="str">
        <f t="shared" si="82"/>
        <v>C</v>
      </c>
      <c r="FA23" t="str">
        <f t="shared" si="83"/>
        <v>D</v>
      </c>
      <c r="FB23" t="str">
        <f t="shared" si="84"/>
        <v>D</v>
      </c>
    </row>
    <row r="24" spans="1:158" x14ac:dyDescent="0.25">
      <c r="A24" s="1" t="s">
        <v>38</v>
      </c>
      <c r="B24" s="2" t="s">
        <v>39</v>
      </c>
      <c r="C24" s="3">
        <v>248</v>
      </c>
      <c r="D24" s="3">
        <v>414</v>
      </c>
      <c r="E24" s="3">
        <v>328</v>
      </c>
      <c r="F24" s="3">
        <v>348</v>
      </c>
      <c r="G24" s="3">
        <v>201</v>
      </c>
      <c r="H24" s="3">
        <v>188</v>
      </c>
      <c r="I24" s="3">
        <v>806</v>
      </c>
      <c r="J24" s="3">
        <v>9634</v>
      </c>
      <c r="K24" s="3">
        <v>6180</v>
      </c>
      <c r="L24" s="3">
        <v>8685</v>
      </c>
      <c r="M24" s="3">
        <v>18034</v>
      </c>
      <c r="N24" s="3">
        <v>23827</v>
      </c>
      <c r="O24" s="3">
        <v>28740</v>
      </c>
      <c r="P24" s="3">
        <v>14109</v>
      </c>
      <c r="Q24" s="3">
        <v>6977</v>
      </c>
      <c r="R24" s="4">
        <v>5365</v>
      </c>
      <c r="U24" s="1" t="s">
        <v>38</v>
      </c>
      <c r="V24" s="2" t="s">
        <v>39</v>
      </c>
      <c r="W24" s="3">
        <v>910</v>
      </c>
      <c r="X24" s="3">
        <v>178</v>
      </c>
      <c r="Y24" s="3">
        <v>154</v>
      </c>
      <c r="Z24" s="3">
        <v>100</v>
      </c>
      <c r="AA24" s="3">
        <v>60</v>
      </c>
      <c r="AB24" s="3">
        <v>21</v>
      </c>
      <c r="AC24" s="3">
        <v>50</v>
      </c>
      <c r="AD24" s="3">
        <v>72</v>
      </c>
      <c r="AE24" s="3">
        <v>55</v>
      </c>
      <c r="AF24" s="3">
        <v>191</v>
      </c>
      <c r="AG24" s="3">
        <v>444</v>
      </c>
      <c r="AH24" s="3">
        <v>1228</v>
      </c>
      <c r="AI24" s="3">
        <v>672</v>
      </c>
      <c r="AJ24" s="3">
        <v>554</v>
      </c>
      <c r="AK24" s="3">
        <v>620</v>
      </c>
      <c r="AL24" s="4">
        <v>352</v>
      </c>
      <c r="AO24" s="1" t="s">
        <v>38</v>
      </c>
      <c r="AP24" s="2" t="s">
        <v>39</v>
      </c>
      <c r="AQ24">
        <f>(C24/$C$335)/(World!C24/World!$C$335)</f>
        <v>0.1649537502778893</v>
      </c>
      <c r="AR24">
        <f>(D24/$D$335)/(World!D24/World!$D$335)</f>
        <v>0.29187799462487746</v>
      </c>
      <c r="AS24">
        <f>(E24/$E$335)/(World!E24/World!$E$335)</f>
        <v>0.18638022096118881</v>
      </c>
      <c r="AT24">
        <f>(F24/$F$335)/(World!F24/World!$F$335)</f>
        <v>0.20205280947402376</v>
      </c>
      <c r="AU24">
        <f>(G24/$G$335)/(World!G24/World!$G$335)</f>
        <v>0.14053260102357468</v>
      </c>
      <c r="AV24">
        <f>(H24/$H$335)/(World!H24/World!$H$335)</f>
        <v>0.19086622568323952</v>
      </c>
      <c r="AW24">
        <f>(I24/$I$335)/(World!I24/World!$I$335)</f>
        <v>0.50864409056826254</v>
      </c>
      <c r="AX24">
        <f>(J24/$J$335)/(World!J24/World!$J$335)</f>
        <v>2.3539524251773543</v>
      </c>
      <c r="AY24">
        <f>(K24/$K$335)/(World!K24/World!$K$335)</f>
        <v>3.1607740080829076</v>
      </c>
      <c r="AZ24">
        <f>(L24/$L$335)/(World!L24/World!$L$335)</f>
        <v>3.3879455708795505</v>
      </c>
      <c r="BA24">
        <f>(M24/$M$335)/(World!M24/World!$M$335)</f>
        <v>4.2879470312659071</v>
      </c>
      <c r="BB24">
        <f>(N24/$N$335)/(World!N24/World!$N$335)</f>
        <v>3.7201872425221074</v>
      </c>
      <c r="BC24">
        <f>(O24/$O$335)/(World!O24/World!$O$335)</f>
        <v>4.1226102828289433</v>
      </c>
      <c r="BD24">
        <f>(P24/$P$335)/(World!P24/World!$P$335)</f>
        <v>2.187952808296513</v>
      </c>
      <c r="BE24">
        <f>(Q24/$Q$335)/(World!Q24/World!$Q$335)</f>
        <v>1.3401773167206501</v>
      </c>
      <c r="BF24">
        <f>(R24/$R$335)/(World!R24/World!$R$335)</f>
        <v>0.98141897434802827</v>
      </c>
      <c r="BI24" s="1" t="s">
        <v>38</v>
      </c>
      <c r="BJ24" s="2" t="s">
        <v>39</v>
      </c>
      <c r="BK24">
        <f t="shared" si="5"/>
        <v>-0.71680635349078703</v>
      </c>
      <c r="BL24">
        <f t="shared" si="6"/>
        <v>-0.54813380854957572</v>
      </c>
      <c r="BM24">
        <f t="shared" si="7"/>
        <v>-0.68580018839122903</v>
      </c>
      <c r="BN24">
        <f t="shared" si="8"/>
        <v>-0.66382041141364667</v>
      </c>
      <c r="BO24">
        <f t="shared" si="9"/>
        <v>-0.75356670927695835</v>
      </c>
      <c r="BP24">
        <f t="shared" si="10"/>
        <v>-0.67944976258986067</v>
      </c>
      <c r="BQ24">
        <f t="shared" si="11"/>
        <v>-0.3256937222659706</v>
      </c>
      <c r="BR24">
        <f t="shared" si="12"/>
        <v>0.40368861973519449</v>
      </c>
      <c r="BS24">
        <f t="shared" si="13"/>
        <v>0.51932020433825299</v>
      </c>
      <c r="BT24">
        <f t="shared" si="14"/>
        <v>0.54420583216142637</v>
      </c>
      <c r="BU24">
        <f t="shared" si="15"/>
        <v>0.62178138544606221</v>
      </c>
      <c r="BV24">
        <f t="shared" si="16"/>
        <v>0.57628799510687356</v>
      </c>
      <c r="BW24">
        <f t="shared" si="17"/>
        <v>0.60957404729693643</v>
      </c>
      <c r="BX24">
        <f t="shared" si="18"/>
        <v>0.37263814106812237</v>
      </c>
      <c r="BY24">
        <f t="shared" si="19"/>
        <v>0.14536390652540346</v>
      </c>
      <c r="BZ24">
        <f t="shared" si="20"/>
        <v>-9.3776358723352202E-3</v>
      </c>
      <c r="CC24" s="1" t="s">
        <v>38</v>
      </c>
      <c r="CD24" s="2" t="s">
        <v>39</v>
      </c>
      <c r="CE24">
        <f t="shared" si="21"/>
        <v>-0.57167530224525043</v>
      </c>
      <c r="CF24">
        <f t="shared" si="22"/>
        <v>0.39864864864864863</v>
      </c>
      <c r="CG24">
        <f t="shared" si="23"/>
        <v>0.36099585062240663</v>
      </c>
      <c r="CH24">
        <f t="shared" si="24"/>
        <v>0.5535714285714286</v>
      </c>
      <c r="CI24">
        <f t="shared" si="25"/>
        <v>0.54022988505747127</v>
      </c>
      <c r="CJ24">
        <f t="shared" si="26"/>
        <v>0.79904306220095689</v>
      </c>
      <c r="CK24">
        <f t="shared" si="27"/>
        <v>0.88317757009345799</v>
      </c>
      <c r="CL24">
        <f t="shared" si="28"/>
        <v>0.98516381619616733</v>
      </c>
      <c r="CM24">
        <f t="shared" si="29"/>
        <v>0.98235765838011224</v>
      </c>
      <c r="CN24">
        <f t="shared" si="30"/>
        <v>0.95696259576385756</v>
      </c>
      <c r="CO24">
        <f t="shared" si="31"/>
        <v>0.95194285095789588</v>
      </c>
      <c r="CP24">
        <f t="shared" si="32"/>
        <v>0.90197565356216325</v>
      </c>
      <c r="CQ24">
        <f t="shared" si="33"/>
        <v>0.95430436556507547</v>
      </c>
      <c r="CR24">
        <f t="shared" si="34"/>
        <v>0.92443565436813746</v>
      </c>
      <c r="CS24">
        <f t="shared" si="35"/>
        <v>0.83677767539818348</v>
      </c>
      <c r="CT24">
        <f t="shared" si="36"/>
        <v>0.87685849221619727</v>
      </c>
      <c r="CW24" s="1" t="s">
        <v>38</v>
      </c>
      <c r="CX24" s="2" t="s">
        <v>39</v>
      </c>
      <c r="CY24">
        <f t="shared" si="37"/>
        <v>2</v>
      </c>
      <c r="CZ24">
        <f t="shared" si="38"/>
        <v>2</v>
      </c>
      <c r="DA24">
        <f t="shared" si="39"/>
        <v>2</v>
      </c>
      <c r="DB24">
        <f t="shared" si="40"/>
        <v>2</v>
      </c>
      <c r="DC24">
        <f t="shared" si="41"/>
        <v>2</v>
      </c>
      <c r="DD24">
        <f t="shared" si="42"/>
        <v>2</v>
      </c>
      <c r="DE24">
        <f t="shared" si="43"/>
        <v>2</v>
      </c>
      <c r="DF24">
        <f t="shared" si="44"/>
        <v>1</v>
      </c>
      <c r="DG24">
        <f t="shared" si="45"/>
        <v>1</v>
      </c>
      <c r="DH24">
        <f t="shared" si="46"/>
        <v>1</v>
      </c>
      <c r="DI24">
        <f t="shared" si="47"/>
        <v>1</v>
      </c>
      <c r="DJ24">
        <f t="shared" si="48"/>
        <v>1</v>
      </c>
      <c r="DK24">
        <f t="shared" si="49"/>
        <v>1</v>
      </c>
      <c r="DL24">
        <f t="shared" si="50"/>
        <v>1</v>
      </c>
      <c r="DM24">
        <f t="shared" si="51"/>
        <v>1</v>
      </c>
      <c r="DN24">
        <f t="shared" si="52"/>
        <v>2</v>
      </c>
      <c r="DQ24" s="1" t="s">
        <v>38</v>
      </c>
      <c r="DR24" s="2" t="s">
        <v>39</v>
      </c>
      <c r="DS24">
        <f t="shared" si="53"/>
        <v>3</v>
      </c>
      <c r="DT24">
        <f t="shared" si="54"/>
        <v>5</v>
      </c>
      <c r="DU24">
        <f t="shared" si="55"/>
        <v>5</v>
      </c>
      <c r="DV24">
        <f t="shared" si="56"/>
        <v>5</v>
      </c>
      <c r="DW24">
        <f t="shared" si="57"/>
        <v>5</v>
      </c>
      <c r="DX24">
        <f t="shared" si="58"/>
        <v>5</v>
      </c>
      <c r="DY24">
        <f t="shared" si="59"/>
        <v>5</v>
      </c>
      <c r="DZ24">
        <f t="shared" si="60"/>
        <v>5</v>
      </c>
      <c r="EA24">
        <f t="shared" si="61"/>
        <v>5</v>
      </c>
      <c r="EB24">
        <f t="shared" si="62"/>
        <v>5</v>
      </c>
      <c r="EC24">
        <f t="shared" si="63"/>
        <v>5</v>
      </c>
      <c r="ED24">
        <f t="shared" si="64"/>
        <v>5</v>
      </c>
      <c r="EE24">
        <f t="shared" si="65"/>
        <v>5</v>
      </c>
      <c r="EF24">
        <f t="shared" si="66"/>
        <v>5</v>
      </c>
      <c r="EG24">
        <f t="shared" si="67"/>
        <v>5</v>
      </c>
      <c r="EH24">
        <f t="shared" si="68"/>
        <v>5</v>
      </c>
      <c r="EK24" s="1" t="s">
        <v>38</v>
      </c>
      <c r="EL24" s="2" t="s">
        <v>39</v>
      </c>
      <c r="EM24" t="str">
        <f t="shared" si="69"/>
        <v>D</v>
      </c>
      <c r="EN24" t="str">
        <f t="shared" si="70"/>
        <v>C</v>
      </c>
      <c r="EO24" t="str">
        <f t="shared" si="71"/>
        <v>C</v>
      </c>
      <c r="EP24" t="str">
        <f t="shared" si="72"/>
        <v>C</v>
      </c>
      <c r="EQ24" t="str">
        <f t="shared" si="73"/>
        <v>C</v>
      </c>
      <c r="ER24" t="str">
        <f t="shared" si="74"/>
        <v>C</v>
      </c>
      <c r="ES24" t="str">
        <f t="shared" si="75"/>
        <v>C</v>
      </c>
      <c r="ET24" t="str">
        <f t="shared" si="76"/>
        <v>A</v>
      </c>
      <c r="EU24" t="str">
        <f t="shared" si="77"/>
        <v>A</v>
      </c>
      <c r="EV24" t="str">
        <f t="shared" si="78"/>
        <v>A</v>
      </c>
      <c r="EW24" t="str">
        <f t="shared" si="79"/>
        <v>A</v>
      </c>
      <c r="EX24" t="str">
        <f t="shared" si="80"/>
        <v>A</v>
      </c>
      <c r="EY24" t="str">
        <f t="shared" si="81"/>
        <v>A</v>
      </c>
      <c r="EZ24" t="str">
        <f t="shared" si="82"/>
        <v>A</v>
      </c>
      <c r="FA24" t="str">
        <f t="shared" si="83"/>
        <v>A</v>
      </c>
      <c r="FB24" t="str">
        <f t="shared" si="84"/>
        <v>C</v>
      </c>
    </row>
    <row r="25" spans="1:158" x14ac:dyDescent="0.25">
      <c r="A25" s="1" t="s">
        <v>40</v>
      </c>
      <c r="B25" s="2" t="s">
        <v>41</v>
      </c>
      <c r="C25" s="3">
        <v>273</v>
      </c>
      <c r="D25" s="3">
        <v>137</v>
      </c>
      <c r="E25" s="3">
        <v>80</v>
      </c>
      <c r="F25" s="3">
        <v>243</v>
      </c>
      <c r="G25" s="3">
        <v>170</v>
      </c>
      <c r="H25" s="3">
        <v>390</v>
      </c>
      <c r="I25" s="3">
        <v>361</v>
      </c>
      <c r="J25" s="3">
        <v>336</v>
      </c>
      <c r="K25" s="3">
        <v>251</v>
      </c>
      <c r="L25" s="3">
        <v>410</v>
      </c>
      <c r="M25" s="3">
        <v>270</v>
      </c>
      <c r="N25" s="3">
        <v>252</v>
      </c>
      <c r="O25" s="3">
        <v>1097</v>
      </c>
      <c r="P25" s="3">
        <v>1054</v>
      </c>
      <c r="Q25" s="3">
        <v>721</v>
      </c>
      <c r="R25" s="4">
        <v>476</v>
      </c>
      <c r="U25" s="1" t="s">
        <v>40</v>
      </c>
      <c r="V25" s="2" t="s">
        <v>41</v>
      </c>
      <c r="W25" s="7">
        <v>554</v>
      </c>
      <c r="X25" s="7">
        <v>566</v>
      </c>
      <c r="Y25" s="7">
        <v>641</v>
      </c>
      <c r="Z25" s="7">
        <v>839</v>
      </c>
      <c r="AA25" s="7">
        <v>712</v>
      </c>
      <c r="AB25" s="7">
        <v>1306</v>
      </c>
      <c r="AC25" s="7">
        <v>1299</v>
      </c>
      <c r="AD25" s="7">
        <v>2757</v>
      </c>
      <c r="AE25" s="7">
        <v>2558</v>
      </c>
      <c r="AF25" s="7">
        <v>4581</v>
      </c>
      <c r="AG25" s="7">
        <v>4732</v>
      </c>
      <c r="AH25" s="7">
        <v>2910</v>
      </c>
      <c r="AI25" s="7">
        <v>2853</v>
      </c>
      <c r="AJ25" s="7">
        <v>2432</v>
      </c>
      <c r="AK25" s="7">
        <v>2726</v>
      </c>
      <c r="AL25" s="8">
        <v>2670</v>
      </c>
      <c r="AO25" s="1" t="s">
        <v>40</v>
      </c>
      <c r="AP25" s="2" t="s">
        <v>41</v>
      </c>
      <c r="AQ25">
        <f>(C25/$C$335)/(World!C25/World!$C$335)</f>
        <v>0.2702783672000304</v>
      </c>
      <c r="AR25">
        <f>(D25/$D$335)/(World!D25/World!$D$335)</f>
        <v>0.14000650280275653</v>
      </c>
      <c r="AS25">
        <f>(E25/$E$335)/(World!E25/World!$E$335)</f>
        <v>7.3977006889168168E-2</v>
      </c>
      <c r="AT25">
        <f>(F25/$F$335)/(World!F25/World!$F$335)</f>
        <v>0.18910112999226922</v>
      </c>
      <c r="AU25">
        <f>(G25/$G$335)/(World!G25/World!$G$335)</f>
        <v>0.11550344376175944</v>
      </c>
      <c r="AV25">
        <f>(H25/$H$335)/(World!H25/World!$H$335)</f>
        <v>0.22397555715694786</v>
      </c>
      <c r="AW25">
        <f>(I25/$I$335)/(World!I25/World!$I$335)</f>
        <v>0.14902924407542562</v>
      </c>
      <c r="AX25">
        <f>(J25/$J$335)/(World!J25/World!$J$335)</f>
        <v>0.11567308092570959</v>
      </c>
      <c r="AY25">
        <f>(K25/$K$335)/(World!K25/World!$K$335)</f>
        <v>9.2990559738790182E-2</v>
      </c>
      <c r="AZ25">
        <f>(L25/$L$335)/(World!L25/World!$L$335)</f>
        <v>0.10398651820452125</v>
      </c>
      <c r="BA25">
        <f>(M25/$M$335)/(World!M25/World!$M$335)</f>
        <v>5.9119186301701834E-2</v>
      </c>
      <c r="BB25">
        <f>(N25/$N$335)/(World!N25/World!$N$335)</f>
        <v>4.7002547441431598E-2</v>
      </c>
      <c r="BC25">
        <f>(O25/$O$335)/(World!O25/World!$O$335)</f>
        <v>0.2221350866702872</v>
      </c>
      <c r="BD25">
        <f>(P25/$P$335)/(World!P25/World!$P$335)</f>
        <v>0.20683090337479088</v>
      </c>
      <c r="BE25">
        <f>(Q25/$Q$335)/(World!Q25/World!$Q$335)</f>
        <v>0.14074815985370501</v>
      </c>
      <c r="BF25">
        <f>(R25/$R$335)/(World!R25/World!$R$335)</f>
        <v>9.5986056789214097E-2</v>
      </c>
      <c r="BI25" s="1" t="s">
        <v>40</v>
      </c>
      <c r="BJ25" s="2" t="s">
        <v>41</v>
      </c>
      <c r="BK25">
        <f t="shared" si="5"/>
        <v>-0.57445804922934696</v>
      </c>
      <c r="BL25">
        <f t="shared" si="6"/>
        <v>-0.75437595757823428</v>
      </c>
      <c r="BM25">
        <f t="shared" si="7"/>
        <v>-0.86223726129212674</v>
      </c>
      <c r="BN25">
        <f t="shared" si="8"/>
        <v>-0.68194272930596134</v>
      </c>
      <c r="BO25">
        <f t="shared" si="9"/>
        <v>-0.79291243893922425</v>
      </c>
      <c r="BP25">
        <f t="shared" si="10"/>
        <v>-0.63401955889184813</v>
      </c>
      <c r="BQ25">
        <f t="shared" si="11"/>
        <v>-0.74059973696258175</v>
      </c>
      <c r="BR25">
        <f t="shared" si="12"/>
        <v>-0.79263982809420852</v>
      </c>
      <c r="BS25">
        <f t="shared" si="13"/>
        <v>-0.82984197089311795</v>
      </c>
      <c r="BT25">
        <f t="shared" si="14"/>
        <v>-0.8116163259427468</v>
      </c>
      <c r="BU25">
        <f t="shared" si="15"/>
        <v>-0.88836159883357813</v>
      </c>
      <c r="BV25">
        <f t="shared" si="16"/>
        <v>-0.9102150275445039</v>
      </c>
      <c r="BW25">
        <f t="shared" si="17"/>
        <v>-0.63648030550289614</v>
      </c>
      <c r="BX25">
        <f t="shared" si="18"/>
        <v>-0.6572330012491272</v>
      </c>
      <c r="BY25">
        <f t="shared" si="19"/>
        <v>-0.75323535061103186</v>
      </c>
      <c r="BZ25">
        <f t="shared" si="20"/>
        <v>-0.82484073370346778</v>
      </c>
      <c r="CC25" s="1" t="s">
        <v>40</v>
      </c>
      <c r="CD25" s="2" t="s">
        <v>41</v>
      </c>
      <c r="CE25">
        <f t="shared" si="21"/>
        <v>-0.33978234582829503</v>
      </c>
      <c r="CF25">
        <f t="shared" si="22"/>
        <v>-0.6102418207681366</v>
      </c>
      <c r="CG25">
        <f t="shared" si="23"/>
        <v>-0.77808599167822468</v>
      </c>
      <c r="CH25">
        <f t="shared" si="24"/>
        <v>-0.5508317929759704</v>
      </c>
      <c r="CI25">
        <f t="shared" si="25"/>
        <v>-0.61451247165532885</v>
      </c>
      <c r="CJ25">
        <f t="shared" si="26"/>
        <v>-0.54009433962264153</v>
      </c>
      <c r="CK25">
        <f t="shared" si="27"/>
        <v>-0.56506024096385543</v>
      </c>
      <c r="CL25">
        <f t="shared" si="28"/>
        <v>-0.78273520853540257</v>
      </c>
      <c r="CM25">
        <f t="shared" si="29"/>
        <v>-0.82128871484514065</v>
      </c>
      <c r="CN25">
        <f t="shared" si="30"/>
        <v>-0.83570426768182726</v>
      </c>
      <c r="CO25">
        <f t="shared" si="31"/>
        <v>-0.89204318272690919</v>
      </c>
      <c r="CP25">
        <f t="shared" si="32"/>
        <v>-0.84060721062618593</v>
      </c>
      <c r="CQ25">
        <f t="shared" si="33"/>
        <v>-0.44455696202531647</v>
      </c>
      <c r="CR25">
        <f t="shared" si="34"/>
        <v>-0.39529546758462419</v>
      </c>
      <c r="CS25">
        <f t="shared" si="35"/>
        <v>-0.58166521612996813</v>
      </c>
      <c r="CT25">
        <f t="shared" si="36"/>
        <v>-0.6973935155753338</v>
      </c>
      <c r="CW25" s="1" t="s">
        <v>40</v>
      </c>
      <c r="CX25" s="2" t="s">
        <v>41</v>
      </c>
      <c r="CY25">
        <f t="shared" si="37"/>
        <v>2</v>
      </c>
      <c r="CZ25">
        <f t="shared" si="38"/>
        <v>2</v>
      </c>
      <c r="DA25">
        <f t="shared" si="39"/>
        <v>2</v>
      </c>
      <c r="DB25">
        <f t="shared" si="40"/>
        <v>2</v>
      </c>
      <c r="DC25">
        <f t="shared" si="41"/>
        <v>2</v>
      </c>
      <c r="DD25">
        <f t="shared" si="42"/>
        <v>2</v>
      </c>
      <c r="DE25">
        <f t="shared" si="43"/>
        <v>2</v>
      </c>
      <c r="DF25">
        <f t="shared" si="44"/>
        <v>2</v>
      </c>
      <c r="DG25">
        <f t="shared" si="45"/>
        <v>2</v>
      </c>
      <c r="DH25">
        <f t="shared" si="46"/>
        <v>2</v>
      </c>
      <c r="DI25">
        <f t="shared" si="47"/>
        <v>2</v>
      </c>
      <c r="DJ25">
        <f t="shared" si="48"/>
        <v>2</v>
      </c>
      <c r="DK25">
        <f t="shared" si="49"/>
        <v>2</v>
      </c>
      <c r="DL25">
        <f t="shared" si="50"/>
        <v>2</v>
      </c>
      <c r="DM25">
        <f t="shared" si="51"/>
        <v>2</v>
      </c>
      <c r="DN25">
        <f t="shared" si="52"/>
        <v>2</v>
      </c>
      <c r="DQ25" s="1" t="s">
        <v>40</v>
      </c>
      <c r="DR25" s="2" t="s">
        <v>41</v>
      </c>
      <c r="DS25">
        <f t="shared" si="53"/>
        <v>3</v>
      </c>
      <c r="DT25">
        <f t="shared" si="54"/>
        <v>3</v>
      </c>
      <c r="DU25">
        <f t="shared" si="55"/>
        <v>3</v>
      </c>
      <c r="DV25">
        <f t="shared" si="56"/>
        <v>3</v>
      </c>
      <c r="DW25">
        <f t="shared" si="57"/>
        <v>3</v>
      </c>
      <c r="DX25">
        <f t="shared" si="58"/>
        <v>3</v>
      </c>
      <c r="DY25">
        <f t="shared" si="59"/>
        <v>3</v>
      </c>
      <c r="DZ25">
        <f t="shared" si="60"/>
        <v>3</v>
      </c>
      <c r="EA25">
        <f t="shared" si="61"/>
        <v>3</v>
      </c>
      <c r="EB25">
        <f t="shared" si="62"/>
        <v>3</v>
      </c>
      <c r="EC25">
        <f t="shared" si="63"/>
        <v>3</v>
      </c>
      <c r="ED25">
        <f t="shared" si="64"/>
        <v>3</v>
      </c>
      <c r="EE25">
        <f t="shared" si="65"/>
        <v>3</v>
      </c>
      <c r="EF25">
        <f t="shared" si="66"/>
        <v>3</v>
      </c>
      <c r="EG25">
        <f t="shared" si="67"/>
        <v>3</v>
      </c>
      <c r="EH25">
        <f t="shared" si="68"/>
        <v>3</v>
      </c>
      <c r="EK25" s="1" t="s">
        <v>40</v>
      </c>
      <c r="EL25" s="2" t="s">
        <v>41</v>
      </c>
      <c r="EM25" t="str">
        <f t="shared" si="69"/>
        <v>D</v>
      </c>
      <c r="EN25" t="str">
        <f t="shared" si="70"/>
        <v>D</v>
      </c>
      <c r="EO25" t="str">
        <f t="shared" si="71"/>
        <v>D</v>
      </c>
      <c r="EP25" t="str">
        <f t="shared" si="72"/>
        <v>D</v>
      </c>
      <c r="EQ25" t="str">
        <f t="shared" si="73"/>
        <v>D</v>
      </c>
      <c r="ER25" t="str">
        <f t="shared" si="74"/>
        <v>D</v>
      </c>
      <c r="ES25" t="str">
        <f t="shared" si="75"/>
        <v>D</v>
      </c>
      <c r="ET25" t="str">
        <f t="shared" si="76"/>
        <v>D</v>
      </c>
      <c r="EU25" t="str">
        <f t="shared" si="77"/>
        <v>D</v>
      </c>
      <c r="EV25" t="str">
        <f t="shared" si="78"/>
        <v>D</v>
      </c>
      <c r="EW25" t="str">
        <f t="shared" si="79"/>
        <v>D</v>
      </c>
      <c r="EX25" t="str">
        <f t="shared" si="80"/>
        <v>D</v>
      </c>
      <c r="EY25" t="str">
        <f t="shared" si="81"/>
        <v>D</v>
      </c>
      <c r="EZ25" t="str">
        <f t="shared" si="82"/>
        <v>D</v>
      </c>
      <c r="FA25" t="str">
        <f t="shared" si="83"/>
        <v>D</v>
      </c>
      <c r="FB25" t="str">
        <f t="shared" si="84"/>
        <v>D</v>
      </c>
    </row>
    <row r="26" spans="1:158" x14ac:dyDescent="0.25">
      <c r="A26" s="9" t="s">
        <v>42</v>
      </c>
      <c r="B26" s="10" t="s">
        <v>43</v>
      </c>
      <c r="C26" s="11">
        <v>399</v>
      </c>
      <c r="D26" s="11">
        <v>278</v>
      </c>
      <c r="E26" s="11">
        <v>104</v>
      </c>
      <c r="F26" s="11">
        <v>140</v>
      </c>
      <c r="G26" s="11">
        <v>278</v>
      </c>
      <c r="H26" s="11">
        <v>39</v>
      </c>
      <c r="I26" s="11">
        <v>60</v>
      </c>
      <c r="J26" s="11">
        <v>1804</v>
      </c>
      <c r="K26" s="11">
        <v>3190</v>
      </c>
      <c r="L26" s="11">
        <v>2120</v>
      </c>
      <c r="M26" s="11">
        <v>2577</v>
      </c>
      <c r="N26" s="11">
        <v>2765</v>
      </c>
      <c r="O26" s="11">
        <v>2923</v>
      </c>
      <c r="P26" s="11">
        <v>1211</v>
      </c>
      <c r="Q26" s="11">
        <v>1456</v>
      </c>
      <c r="R26" s="12">
        <v>1074</v>
      </c>
      <c r="U26" s="9" t="s">
        <v>42</v>
      </c>
      <c r="V26" s="10" t="s">
        <v>43</v>
      </c>
      <c r="W26" s="15">
        <v>22</v>
      </c>
      <c r="X26" s="15">
        <v>2</v>
      </c>
      <c r="Y26" s="15">
        <v>0</v>
      </c>
      <c r="Z26" s="15">
        <v>0</v>
      </c>
      <c r="AA26" s="15">
        <v>263</v>
      </c>
      <c r="AB26" s="15">
        <v>336</v>
      </c>
      <c r="AC26" s="15">
        <v>280</v>
      </c>
      <c r="AD26" s="15">
        <v>581</v>
      </c>
      <c r="AE26" s="15">
        <v>614</v>
      </c>
      <c r="AF26" s="15">
        <v>446</v>
      </c>
      <c r="AG26" s="15">
        <v>652</v>
      </c>
      <c r="AH26" s="15">
        <v>535</v>
      </c>
      <c r="AI26" s="15">
        <v>167</v>
      </c>
      <c r="AJ26" s="15">
        <v>1689</v>
      </c>
      <c r="AK26" s="15">
        <v>924</v>
      </c>
      <c r="AL26" s="16">
        <v>9</v>
      </c>
      <c r="AO26" s="9" t="s">
        <v>42</v>
      </c>
      <c r="AP26" s="10" t="s">
        <v>43</v>
      </c>
      <c r="AQ26">
        <f>(C26/$C$335)/(World!C26/World!$C$335)</f>
        <v>1.2573347620851805</v>
      </c>
      <c r="AR26">
        <f>(D26/$D$335)/(World!D26/World!$D$335)</f>
        <v>0.56457446414628731</v>
      </c>
      <c r="AS26">
        <f>(E26/$E$335)/(World!E26/World!$E$335)</f>
        <v>0.15216131024386606</v>
      </c>
      <c r="AT26">
        <f>(F26/$F$335)/(World!F26/World!$F$335)</f>
        <v>0.17478648859936669</v>
      </c>
      <c r="AU26">
        <f>(G26/$G$335)/(World!G26/World!$G$335)</f>
        <v>0.38160608471615165</v>
      </c>
      <c r="AV26">
        <f>(H26/$H$335)/(World!H26/World!$H$335)</f>
        <v>4.0227338652594542E-2</v>
      </c>
      <c r="AW26">
        <f>(I26/$I$335)/(World!I26/World!$I$335)</f>
        <v>5.4627927256518403E-2</v>
      </c>
      <c r="AX26">
        <f>(J26/$J$335)/(World!J26/World!$J$335)</f>
        <v>1.3363838329679054</v>
      </c>
      <c r="AY26">
        <f>(K26/$K$335)/(World!K26/World!$K$335)</f>
        <v>2.40686562316345</v>
      </c>
      <c r="AZ26">
        <f>(L26/$L$335)/(World!L26/World!$L$335)</f>
        <v>1.3676364936461085</v>
      </c>
      <c r="BA26">
        <f>(M26/$M$335)/(World!M26/World!$M$335)</f>
        <v>1.257077662913286</v>
      </c>
      <c r="BB26">
        <f>(N26/$N$335)/(World!N26/World!$N$335)</f>
        <v>1.1208209027084677</v>
      </c>
      <c r="BC26">
        <f>(O26/$O$335)/(World!O26/World!$O$335)</f>
        <v>1.3940086583117943</v>
      </c>
      <c r="BD26">
        <f>(P26/$P$335)/(World!P26/World!$P$335)</f>
        <v>0.48285471986789119</v>
      </c>
      <c r="BE26">
        <f>(Q26/$Q$335)/(World!Q26/World!$Q$335)</f>
        <v>1.0780935968254834</v>
      </c>
      <c r="BF26">
        <f>(R26/$R$335)/(World!R26/World!$R$335)</f>
        <v>0.69576173063968161</v>
      </c>
      <c r="BI26" s="9" t="s">
        <v>42</v>
      </c>
      <c r="BJ26" s="10" t="s">
        <v>43</v>
      </c>
      <c r="BK26">
        <f t="shared" si="5"/>
        <v>0.11399937944847453</v>
      </c>
      <c r="BL26">
        <f t="shared" si="6"/>
        <v>-0.278302852201607</v>
      </c>
      <c r="BM26">
        <f t="shared" si="7"/>
        <v>-0.73586804401258765</v>
      </c>
      <c r="BN26">
        <f t="shared" si="8"/>
        <v>-0.70243701252002833</v>
      </c>
      <c r="BO26">
        <f t="shared" si="9"/>
        <v>-0.44759061365229602</v>
      </c>
      <c r="BP26">
        <f t="shared" si="10"/>
        <v>-0.92265664022116356</v>
      </c>
      <c r="BQ26">
        <f t="shared" si="11"/>
        <v>-0.89640341234159027</v>
      </c>
      <c r="BR26">
        <f t="shared" si="12"/>
        <v>0.14397627145904252</v>
      </c>
      <c r="BS26">
        <f t="shared" si="13"/>
        <v>0.41295013621849369</v>
      </c>
      <c r="BT26">
        <f t="shared" si="14"/>
        <v>0.15527573368323797</v>
      </c>
      <c r="BU26">
        <f t="shared" si="15"/>
        <v>0.11389845690177416</v>
      </c>
      <c r="BV26">
        <f t="shared" si="16"/>
        <v>5.6968932432799567E-2</v>
      </c>
      <c r="BW26">
        <f t="shared" si="17"/>
        <v>0.16458113338221639</v>
      </c>
      <c r="BX26">
        <f t="shared" si="18"/>
        <v>-0.34874979537994238</v>
      </c>
      <c r="BY26">
        <f t="shared" si="19"/>
        <v>3.7579441534673901E-2</v>
      </c>
      <c r="BZ26">
        <f t="shared" si="20"/>
        <v>-0.1794109772990056</v>
      </c>
      <c r="CC26" s="9" t="s">
        <v>42</v>
      </c>
      <c r="CD26" s="10" t="s">
        <v>43</v>
      </c>
      <c r="CE26">
        <f t="shared" si="21"/>
        <v>0.89548693586698336</v>
      </c>
      <c r="CF26">
        <f t="shared" si="22"/>
        <v>0.98571428571428577</v>
      </c>
      <c r="CG26">
        <f t="shared" si="23"/>
        <v>1</v>
      </c>
      <c r="CH26">
        <f t="shared" si="24"/>
        <v>1</v>
      </c>
      <c r="CI26">
        <f t="shared" si="25"/>
        <v>2.7726432532347505E-2</v>
      </c>
      <c r="CJ26">
        <f t="shared" si="26"/>
        <v>-0.79200000000000004</v>
      </c>
      <c r="CK26">
        <f t="shared" si="27"/>
        <v>-0.6470588235294118</v>
      </c>
      <c r="CL26">
        <f t="shared" si="28"/>
        <v>0.51278825995807131</v>
      </c>
      <c r="CM26">
        <f t="shared" si="29"/>
        <v>0.67718191377497372</v>
      </c>
      <c r="CN26">
        <f t="shared" si="30"/>
        <v>0.65237724084177706</v>
      </c>
      <c r="CO26">
        <f t="shared" si="31"/>
        <v>0.59615980179622174</v>
      </c>
      <c r="CP26">
        <f t="shared" si="32"/>
        <v>0.67575757575757578</v>
      </c>
      <c r="CQ26">
        <f t="shared" si="33"/>
        <v>0.89190938511326856</v>
      </c>
      <c r="CR26">
        <f t="shared" si="34"/>
        <v>-0.16482758620689655</v>
      </c>
      <c r="CS26">
        <f t="shared" si="35"/>
        <v>0.22352941176470589</v>
      </c>
      <c r="CT26">
        <f t="shared" si="36"/>
        <v>0.9833795013850416</v>
      </c>
      <c r="CW26" s="9" t="s">
        <v>42</v>
      </c>
      <c r="CX26" s="10" t="s">
        <v>43</v>
      </c>
      <c r="CY26">
        <f t="shared" si="37"/>
        <v>1</v>
      </c>
      <c r="CZ26">
        <f t="shared" si="38"/>
        <v>2</v>
      </c>
      <c r="DA26">
        <f t="shared" si="39"/>
        <v>2</v>
      </c>
      <c r="DB26">
        <f t="shared" si="40"/>
        <v>2</v>
      </c>
      <c r="DC26">
        <f t="shared" si="41"/>
        <v>2</v>
      </c>
      <c r="DD26">
        <f t="shared" si="42"/>
        <v>2</v>
      </c>
      <c r="DE26">
        <f t="shared" si="43"/>
        <v>2</v>
      </c>
      <c r="DF26">
        <f t="shared" si="44"/>
        <v>1</v>
      </c>
      <c r="DG26">
        <f t="shared" si="45"/>
        <v>1</v>
      </c>
      <c r="DH26">
        <f t="shared" si="46"/>
        <v>1</v>
      </c>
      <c r="DI26">
        <f t="shared" si="47"/>
        <v>1</v>
      </c>
      <c r="DJ26">
        <f t="shared" si="48"/>
        <v>1</v>
      </c>
      <c r="DK26">
        <f t="shared" si="49"/>
        <v>1</v>
      </c>
      <c r="DL26">
        <f t="shared" si="50"/>
        <v>2</v>
      </c>
      <c r="DM26">
        <f t="shared" si="51"/>
        <v>1</v>
      </c>
      <c r="DN26">
        <f t="shared" si="52"/>
        <v>2</v>
      </c>
      <c r="DQ26" s="9" t="s">
        <v>42</v>
      </c>
      <c r="DR26" s="10" t="s">
        <v>43</v>
      </c>
      <c r="DS26">
        <f t="shared" si="53"/>
        <v>5</v>
      </c>
      <c r="DT26">
        <f t="shared" si="54"/>
        <v>5</v>
      </c>
      <c r="DU26">
        <f t="shared" si="55"/>
        <v>5</v>
      </c>
      <c r="DV26">
        <f t="shared" si="56"/>
        <v>5</v>
      </c>
      <c r="DW26">
        <f t="shared" si="57"/>
        <v>5</v>
      </c>
      <c r="DX26">
        <f t="shared" si="58"/>
        <v>3</v>
      </c>
      <c r="DY26">
        <f t="shared" si="59"/>
        <v>3</v>
      </c>
      <c r="DZ26">
        <f t="shared" si="60"/>
        <v>5</v>
      </c>
      <c r="EA26">
        <f t="shared" si="61"/>
        <v>5</v>
      </c>
      <c r="EB26">
        <f t="shared" si="62"/>
        <v>5</v>
      </c>
      <c r="EC26">
        <f t="shared" si="63"/>
        <v>5</v>
      </c>
      <c r="ED26">
        <f t="shared" si="64"/>
        <v>5</v>
      </c>
      <c r="EE26">
        <f t="shared" si="65"/>
        <v>5</v>
      </c>
      <c r="EF26">
        <f t="shared" si="66"/>
        <v>3</v>
      </c>
      <c r="EG26">
        <f t="shared" si="67"/>
        <v>5</v>
      </c>
      <c r="EH26">
        <f t="shared" si="68"/>
        <v>5</v>
      </c>
      <c r="EK26" s="9" t="s">
        <v>42</v>
      </c>
      <c r="EL26" s="10" t="s">
        <v>43</v>
      </c>
      <c r="EM26" t="str">
        <f t="shared" si="69"/>
        <v>A</v>
      </c>
      <c r="EN26" t="str">
        <f t="shared" si="70"/>
        <v>C</v>
      </c>
      <c r="EO26" t="str">
        <f t="shared" si="71"/>
        <v>C</v>
      </c>
      <c r="EP26" t="str">
        <f t="shared" si="72"/>
        <v>C</v>
      </c>
      <c r="EQ26" t="str">
        <f t="shared" si="73"/>
        <v>C</v>
      </c>
      <c r="ER26" t="str">
        <f t="shared" si="74"/>
        <v>D</v>
      </c>
      <c r="ES26" t="str">
        <f t="shared" si="75"/>
        <v>D</v>
      </c>
      <c r="ET26" t="str">
        <f t="shared" si="76"/>
        <v>A</v>
      </c>
      <c r="EU26" t="str">
        <f t="shared" si="77"/>
        <v>A</v>
      </c>
      <c r="EV26" t="str">
        <f t="shared" si="78"/>
        <v>A</v>
      </c>
      <c r="EW26" t="str">
        <f t="shared" si="79"/>
        <v>A</v>
      </c>
      <c r="EX26" t="str">
        <f t="shared" si="80"/>
        <v>A</v>
      </c>
      <c r="EY26" t="str">
        <f t="shared" si="81"/>
        <v>A</v>
      </c>
      <c r="EZ26" t="str">
        <f t="shared" si="82"/>
        <v>D</v>
      </c>
      <c r="FA26" t="str">
        <f t="shared" si="83"/>
        <v>A</v>
      </c>
      <c r="FB26" t="str">
        <f t="shared" si="84"/>
        <v>C</v>
      </c>
    </row>
    <row r="27" spans="1:158" x14ac:dyDescent="0.25">
      <c r="A27" s="18">
        <v>27</v>
      </c>
      <c r="B27" s="17" t="s">
        <v>643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6"/>
      <c r="U27" s="18">
        <v>27</v>
      </c>
      <c r="V27" s="17" t="s">
        <v>643</v>
      </c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20"/>
      <c r="AO27" s="52">
        <v>27</v>
      </c>
      <c r="AP27" s="51" t="s">
        <v>643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I27" s="54">
        <v>27</v>
      </c>
      <c r="BJ27" s="53" t="s">
        <v>643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C27" s="56">
        <v>27</v>
      </c>
      <c r="CD27" s="55" t="s">
        <v>643</v>
      </c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W27" s="58">
        <v>27</v>
      </c>
      <c r="CX27" s="57" t="s">
        <v>643</v>
      </c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Q27" s="58">
        <v>27</v>
      </c>
      <c r="DR27" s="57" t="s">
        <v>643</v>
      </c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K27" s="58">
        <v>27</v>
      </c>
      <c r="EL27" s="57" t="s">
        <v>643</v>
      </c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</row>
    <row r="28" spans="1:158" x14ac:dyDescent="0.25">
      <c r="A28" s="1" t="s">
        <v>44</v>
      </c>
      <c r="B28" s="2" t="s">
        <v>45</v>
      </c>
      <c r="C28" s="3">
        <v>2</v>
      </c>
      <c r="D28" s="3">
        <v>44</v>
      </c>
      <c r="E28" s="3">
        <v>0</v>
      </c>
      <c r="F28" s="3">
        <v>130</v>
      </c>
      <c r="G28" s="3">
        <v>1657</v>
      </c>
      <c r="H28" s="3">
        <v>9</v>
      </c>
      <c r="I28" s="3">
        <v>202</v>
      </c>
      <c r="J28" s="3">
        <v>16410</v>
      </c>
      <c r="K28" s="3">
        <v>2765</v>
      </c>
      <c r="L28" s="3">
        <v>1844</v>
      </c>
      <c r="M28" s="3">
        <v>1612</v>
      </c>
      <c r="N28" s="3">
        <v>896</v>
      </c>
      <c r="O28" s="3">
        <v>1015</v>
      </c>
      <c r="P28" s="3">
        <v>4614</v>
      </c>
      <c r="Q28" s="3">
        <v>4109</v>
      </c>
      <c r="R28" s="4">
        <v>5417</v>
      </c>
      <c r="U28" s="1" t="s">
        <v>44</v>
      </c>
      <c r="V28" s="2" t="s">
        <v>45</v>
      </c>
      <c r="W28" s="7">
        <v>161273</v>
      </c>
      <c r="X28" s="7">
        <v>170375</v>
      </c>
      <c r="Y28" s="7">
        <v>214908</v>
      </c>
      <c r="Z28" s="7">
        <v>278981</v>
      </c>
      <c r="AA28" s="7">
        <v>362164</v>
      </c>
      <c r="AB28" s="7">
        <v>481926</v>
      </c>
      <c r="AC28" s="7">
        <v>739745</v>
      </c>
      <c r="AD28" s="7">
        <v>1062880</v>
      </c>
      <c r="AE28" s="7">
        <v>1031852</v>
      </c>
      <c r="AF28" s="7">
        <v>1138655</v>
      </c>
      <c r="AG28" s="7">
        <v>1325669</v>
      </c>
      <c r="AH28" s="7">
        <v>1469911</v>
      </c>
      <c r="AI28" s="7">
        <v>1342206</v>
      </c>
      <c r="AJ28" s="7">
        <v>1454326</v>
      </c>
      <c r="AK28" s="7">
        <v>1311639</v>
      </c>
      <c r="AL28" s="8">
        <v>1180374</v>
      </c>
      <c r="AO28" s="1" t="s">
        <v>44</v>
      </c>
      <c r="AP28" s="2" t="s">
        <v>45</v>
      </c>
      <c r="AQ28">
        <f>(C28/$C$335)/(World!C28/World!$C$335)</f>
        <v>9.2345885935603234E-6</v>
      </c>
      <c r="AR28">
        <f>(D28/$D$335)/(World!D28/World!$D$335)</f>
        <v>1.9947256073081892E-4</v>
      </c>
      <c r="AS28">
        <f>(E28/$E$335)/(World!E28/World!$E$335)</f>
        <v>0</v>
      </c>
      <c r="AT28">
        <f>(F28/$F$335)/(World!F28/World!$F$335)</f>
        <v>3.6428974032585103E-4</v>
      </c>
      <c r="AU28">
        <f>(G28/$G$335)/(World!G28/World!$G$335)</f>
        <v>3.1443293687233973E-3</v>
      </c>
      <c r="AV28">
        <f>(H28/$H$335)/(World!H28/World!$H$335)</f>
        <v>1.5238570717026065E-5</v>
      </c>
      <c r="AW28">
        <f>(I28/$I$335)/(World!I28/World!$I$335)</f>
        <v>3.0739632134340938E-4</v>
      </c>
      <c r="AX28">
        <f>(J28/$J$335)/(World!J28/World!$J$335)</f>
        <v>1.4393910550554015E-2</v>
      </c>
      <c r="AY28">
        <f>(K28/$K$335)/(World!K28/World!$K$335)</f>
        <v>2.4641714387739835E-3</v>
      </c>
      <c r="AZ28">
        <f>(L28/$L$335)/(World!L28/World!$L$335)</f>
        <v>1.2013369056795788E-3</v>
      </c>
      <c r="BA28">
        <f>(M28/$M$335)/(World!M28/World!$M$335)</f>
        <v>8.3550941177134479E-4</v>
      </c>
      <c r="BB28">
        <f>(N28/$N$335)/(World!N28/World!$N$335)</f>
        <v>5.0445957692312187E-4</v>
      </c>
      <c r="BC28">
        <f>(O28/$O$335)/(World!O28/World!$O$335)</f>
        <v>6.6781218071604634E-4</v>
      </c>
      <c r="BD28">
        <f>(P28/$P$335)/(World!P28/World!$P$335)</f>
        <v>3.526694413131934E-3</v>
      </c>
      <c r="BE28">
        <f>(Q28/$Q$335)/(World!Q28/World!$Q$335)</f>
        <v>3.644647549663837E-3</v>
      </c>
      <c r="BF28">
        <f>(R28/$R$335)/(World!R28/World!$R$335)</f>
        <v>4.6709972311081748E-3</v>
      </c>
      <c r="BI28" s="1" t="s">
        <v>44</v>
      </c>
      <c r="BJ28" s="2" t="s">
        <v>45</v>
      </c>
      <c r="BK28">
        <f t="shared" si="5"/>
        <v>-0.99998153099336651</v>
      </c>
      <c r="BL28">
        <f t="shared" si="6"/>
        <v>-0.99960113444127274</v>
      </c>
      <c r="BM28">
        <f t="shared" si="7"/>
        <v>-1</v>
      </c>
      <c r="BN28">
        <f t="shared" si="8"/>
        <v>-0.99927168583672576</v>
      </c>
      <c r="BO28">
        <f t="shared" si="9"/>
        <v>-0.99373105289703989</v>
      </c>
      <c r="BP28">
        <f t="shared" si="10"/>
        <v>-0.99996952332298683</v>
      </c>
      <c r="BQ28">
        <f t="shared" si="11"/>
        <v>-0.99938539628423462</v>
      </c>
      <c r="BR28">
        <f t="shared" si="12"/>
        <v>-0.97162066845858364</v>
      </c>
      <c r="BS28">
        <f t="shared" si="13"/>
        <v>-0.99508377155217953</v>
      </c>
      <c r="BT28">
        <f t="shared" si="14"/>
        <v>-0.9976002091459597</v>
      </c>
      <c r="BU28">
        <f t="shared" si="15"/>
        <v>-0.99833037616288733</v>
      </c>
      <c r="BV28">
        <f t="shared" si="16"/>
        <v>-0.99899158954846357</v>
      </c>
      <c r="BW28">
        <f t="shared" si="17"/>
        <v>-0.99866526698953029</v>
      </c>
      <c r="BX28">
        <f t="shared" si="18"/>
        <v>-0.99297139890196062</v>
      </c>
      <c r="BY28">
        <f t="shared" si="19"/>
        <v>-0.99273717533678474</v>
      </c>
      <c r="BZ28">
        <f t="shared" si="20"/>
        <v>-0.99070143909004738</v>
      </c>
      <c r="CC28" s="1" t="s">
        <v>44</v>
      </c>
      <c r="CD28" s="2" t="s">
        <v>45</v>
      </c>
      <c r="CE28">
        <f t="shared" si="21"/>
        <v>-0.99997519764377618</v>
      </c>
      <c r="CF28">
        <f t="shared" si="22"/>
        <v>-0.99948362565206927</v>
      </c>
      <c r="CG28">
        <f t="shared" si="23"/>
        <v>-1</v>
      </c>
      <c r="CH28">
        <f t="shared" si="24"/>
        <v>-0.999068470966748</v>
      </c>
      <c r="CI28">
        <f t="shared" si="25"/>
        <v>-0.99089112503126542</v>
      </c>
      <c r="CJ28">
        <f t="shared" si="26"/>
        <v>-0.99996265056491018</v>
      </c>
      <c r="CK28">
        <f t="shared" si="27"/>
        <v>-0.99945401494971942</v>
      </c>
      <c r="CL28">
        <f t="shared" si="28"/>
        <v>-0.96959112008820614</v>
      </c>
      <c r="CM28">
        <f t="shared" si="29"/>
        <v>-0.99465502693267172</v>
      </c>
      <c r="CN28">
        <f t="shared" si="30"/>
        <v>-0.99676632772146223</v>
      </c>
      <c r="CO28">
        <f t="shared" si="31"/>
        <v>-0.99757097404392892</v>
      </c>
      <c r="CP28">
        <f t="shared" si="32"/>
        <v>-0.99878162124602343</v>
      </c>
      <c r="CQ28">
        <f t="shared" si="33"/>
        <v>-0.99848870736833328</v>
      </c>
      <c r="CR28">
        <f t="shared" si="34"/>
        <v>-0.99367485982973935</v>
      </c>
      <c r="CS28">
        <f t="shared" si="35"/>
        <v>-0.99375412312996103</v>
      </c>
      <c r="CT28">
        <f t="shared" si="36"/>
        <v>-0.99086348268792734</v>
      </c>
      <c r="CW28" s="1" t="s">
        <v>44</v>
      </c>
      <c r="CX28" s="2" t="s">
        <v>45</v>
      </c>
      <c r="CY28">
        <f t="shared" si="37"/>
        <v>2</v>
      </c>
      <c r="CZ28">
        <f t="shared" si="38"/>
        <v>2</v>
      </c>
      <c r="DA28">
        <f t="shared" si="39"/>
        <v>2</v>
      </c>
      <c r="DB28">
        <f t="shared" si="40"/>
        <v>2</v>
      </c>
      <c r="DC28">
        <f t="shared" si="41"/>
        <v>2</v>
      </c>
      <c r="DD28">
        <f t="shared" si="42"/>
        <v>2</v>
      </c>
      <c r="DE28">
        <f t="shared" si="43"/>
        <v>2</v>
      </c>
      <c r="DF28">
        <f t="shared" si="44"/>
        <v>2</v>
      </c>
      <c r="DG28">
        <f t="shared" si="45"/>
        <v>2</v>
      </c>
      <c r="DH28">
        <f t="shared" si="46"/>
        <v>2</v>
      </c>
      <c r="DI28">
        <f t="shared" si="47"/>
        <v>2</v>
      </c>
      <c r="DJ28">
        <f t="shared" si="48"/>
        <v>2</v>
      </c>
      <c r="DK28">
        <f t="shared" si="49"/>
        <v>2</v>
      </c>
      <c r="DL28">
        <f t="shared" si="50"/>
        <v>2</v>
      </c>
      <c r="DM28">
        <f t="shared" si="51"/>
        <v>2</v>
      </c>
      <c r="DN28">
        <f t="shared" si="52"/>
        <v>2</v>
      </c>
      <c r="DQ28" s="1" t="s">
        <v>44</v>
      </c>
      <c r="DR28" s="2" t="s">
        <v>45</v>
      </c>
      <c r="DS28">
        <f t="shared" si="53"/>
        <v>3</v>
      </c>
      <c r="DT28">
        <f t="shared" si="54"/>
        <v>3</v>
      </c>
      <c r="DU28">
        <f t="shared" si="55"/>
        <v>3</v>
      </c>
      <c r="DV28">
        <f t="shared" si="56"/>
        <v>3</v>
      </c>
      <c r="DW28">
        <f t="shared" si="57"/>
        <v>3</v>
      </c>
      <c r="DX28">
        <f t="shared" si="58"/>
        <v>3</v>
      </c>
      <c r="DY28">
        <f t="shared" si="59"/>
        <v>3</v>
      </c>
      <c r="DZ28">
        <f t="shared" si="60"/>
        <v>3</v>
      </c>
      <c r="EA28">
        <f t="shared" si="61"/>
        <v>3</v>
      </c>
      <c r="EB28">
        <f t="shared" si="62"/>
        <v>3</v>
      </c>
      <c r="EC28">
        <f t="shared" si="63"/>
        <v>3</v>
      </c>
      <c r="ED28">
        <f t="shared" si="64"/>
        <v>3</v>
      </c>
      <c r="EE28">
        <f t="shared" si="65"/>
        <v>3</v>
      </c>
      <c r="EF28">
        <f t="shared" si="66"/>
        <v>3</v>
      </c>
      <c r="EG28">
        <f t="shared" si="67"/>
        <v>3</v>
      </c>
      <c r="EH28">
        <f t="shared" si="68"/>
        <v>3</v>
      </c>
      <c r="EK28" s="1" t="s">
        <v>44</v>
      </c>
      <c r="EL28" s="2" t="s">
        <v>45</v>
      </c>
      <c r="EM28" t="str">
        <f t="shared" si="69"/>
        <v>D</v>
      </c>
      <c r="EN28" t="str">
        <f t="shared" si="70"/>
        <v>D</v>
      </c>
      <c r="EO28" t="str">
        <f t="shared" si="71"/>
        <v>D</v>
      </c>
      <c r="EP28" t="str">
        <f t="shared" si="72"/>
        <v>D</v>
      </c>
      <c r="EQ28" t="str">
        <f t="shared" si="73"/>
        <v>D</v>
      </c>
      <c r="ER28" t="str">
        <f t="shared" si="74"/>
        <v>D</v>
      </c>
      <c r="ES28" t="str">
        <f t="shared" si="75"/>
        <v>D</v>
      </c>
      <c r="ET28" t="str">
        <f t="shared" si="76"/>
        <v>D</v>
      </c>
      <c r="EU28" t="str">
        <f t="shared" si="77"/>
        <v>D</v>
      </c>
      <c r="EV28" t="str">
        <f t="shared" si="78"/>
        <v>D</v>
      </c>
      <c r="EW28" t="str">
        <f t="shared" si="79"/>
        <v>D</v>
      </c>
      <c r="EX28" t="str">
        <f t="shared" si="80"/>
        <v>D</v>
      </c>
      <c r="EY28" t="str">
        <f t="shared" si="81"/>
        <v>D</v>
      </c>
      <c r="EZ28" t="str">
        <f t="shared" si="82"/>
        <v>D</v>
      </c>
      <c r="FA28" t="str">
        <f t="shared" si="83"/>
        <v>D</v>
      </c>
      <c r="FB28" t="str">
        <f t="shared" si="84"/>
        <v>D</v>
      </c>
    </row>
    <row r="29" spans="1:158" x14ac:dyDescent="0.25">
      <c r="A29" s="1" t="s">
        <v>46</v>
      </c>
      <c r="B29" s="2" t="s">
        <v>47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1</v>
      </c>
      <c r="J29" s="3">
        <v>1</v>
      </c>
      <c r="K29" s="3">
        <v>1</v>
      </c>
      <c r="L29" s="3">
        <v>19</v>
      </c>
      <c r="M29" s="3">
        <v>3</v>
      </c>
      <c r="N29" s="3">
        <v>59</v>
      </c>
      <c r="O29" s="3">
        <v>21</v>
      </c>
      <c r="P29" s="3">
        <v>0</v>
      </c>
      <c r="Q29" s="3">
        <v>3</v>
      </c>
      <c r="R29" s="4">
        <v>0</v>
      </c>
      <c r="U29" s="1" t="s">
        <v>46</v>
      </c>
      <c r="V29" s="2" t="s">
        <v>47</v>
      </c>
      <c r="W29" s="7">
        <v>0</v>
      </c>
      <c r="X29" s="7">
        <v>0</v>
      </c>
      <c r="Y29" s="7">
        <v>0</v>
      </c>
      <c r="Z29" s="7">
        <v>234</v>
      </c>
      <c r="AA29" s="7">
        <v>2</v>
      </c>
      <c r="AB29" s="7">
        <v>1</v>
      </c>
      <c r="AC29" s="7">
        <v>21</v>
      </c>
      <c r="AD29" s="7">
        <v>2</v>
      </c>
      <c r="AE29" s="7">
        <v>14</v>
      </c>
      <c r="AF29" s="7">
        <v>38</v>
      </c>
      <c r="AG29" s="7">
        <v>9</v>
      </c>
      <c r="AH29" s="7">
        <v>512</v>
      </c>
      <c r="AI29" s="7">
        <v>831</v>
      </c>
      <c r="AJ29" s="7">
        <v>1547</v>
      </c>
      <c r="AK29" s="7">
        <v>1387</v>
      </c>
      <c r="AL29" s="8">
        <v>3417</v>
      </c>
      <c r="AO29" s="1" t="s">
        <v>46</v>
      </c>
      <c r="AP29" s="2" t="s">
        <v>47</v>
      </c>
      <c r="AQ29">
        <f>(C29/$C$335)/(World!C29/World!$C$335)</f>
        <v>0</v>
      </c>
      <c r="AR29">
        <f>(D29/$D$335)/(World!D29/World!$D$335)</f>
        <v>0</v>
      </c>
      <c r="AS29">
        <f>(E29/$E$335)/(World!E29/World!$E$335)</f>
        <v>0</v>
      </c>
      <c r="AT29">
        <f>(F29/$F$335)/(World!F29/World!$F$335)</f>
        <v>0</v>
      </c>
      <c r="AU29">
        <f>(G29/$G$335)/(World!G29/World!$G$335)</f>
        <v>0</v>
      </c>
      <c r="AV29">
        <f>(H29/$H$335)/(World!H29/World!$H$335)</f>
        <v>0</v>
      </c>
      <c r="AW29">
        <f>(I29/$I$335)/(World!I29/World!$I$335)</f>
        <v>4.7558644480330509E-4</v>
      </c>
      <c r="AX29">
        <f>(J29/$J$335)/(World!J29/World!$J$335)</f>
        <v>2.5333609506361567E-4</v>
      </c>
      <c r="AY29">
        <f>(K29/$K$335)/(World!K29/World!$K$335)</f>
        <v>1.9794381411762364E-4</v>
      </c>
      <c r="AZ29">
        <f>(L29/$L$335)/(World!L29/World!$L$335)</f>
        <v>1.8903962605804881E-3</v>
      </c>
      <c r="BA29">
        <f>(M29/$M$335)/(World!M29/World!$M$335)</f>
        <v>9.8534619346927032E-5</v>
      </c>
      <c r="BB29">
        <f>(N29/$N$335)/(World!N29/World!$N$335)</f>
        <v>1.7180080159069505E-3</v>
      </c>
      <c r="BC29">
        <f>(O29/$O$335)/(World!O29/World!$O$335)</f>
        <v>6.7987595453451385E-4</v>
      </c>
      <c r="BD29">
        <f>(P29/$P$335)/(World!P29/World!$P$335)</f>
        <v>0</v>
      </c>
      <c r="BE29">
        <f>(Q29/$Q$335)/(World!Q29/World!$Q$335)</f>
        <v>1.0955249171131935E-4</v>
      </c>
      <c r="BF29">
        <f>(R29/$R$335)/(World!R29/World!$R$335)</f>
        <v>0</v>
      </c>
      <c r="BI29" s="1" t="s">
        <v>46</v>
      </c>
      <c r="BJ29" s="2" t="s">
        <v>47</v>
      </c>
      <c r="BK29">
        <f t="shared" si="5"/>
        <v>-1</v>
      </c>
      <c r="BL29">
        <f t="shared" si="6"/>
        <v>-1</v>
      </c>
      <c r="BM29">
        <f t="shared" si="7"/>
        <v>-1</v>
      </c>
      <c r="BN29">
        <f t="shared" si="8"/>
        <v>-1</v>
      </c>
      <c r="BO29">
        <f t="shared" si="9"/>
        <v>-1</v>
      </c>
      <c r="BP29">
        <f t="shared" si="10"/>
        <v>-1</v>
      </c>
      <c r="BQ29">
        <f t="shared" si="11"/>
        <v>-0.99904927926028997</v>
      </c>
      <c r="BR29">
        <f t="shared" si="12"/>
        <v>-0.99949345613571727</v>
      </c>
      <c r="BS29">
        <f t="shared" si="13"/>
        <v>-0.99960419071976347</v>
      </c>
      <c r="BT29">
        <f t="shared" si="14"/>
        <v>-0.99622634118934339</v>
      </c>
      <c r="BU29">
        <f t="shared" si="15"/>
        <v>-0.9998029501775354</v>
      </c>
      <c r="BV29">
        <f t="shared" si="16"/>
        <v>-0.99656987694708654</v>
      </c>
      <c r="BW29">
        <f t="shared" si="17"/>
        <v>-0.99864117192546509</v>
      </c>
      <c r="BX29">
        <f t="shared" si="18"/>
        <v>-1</v>
      </c>
      <c r="BY29">
        <f t="shared" si="19"/>
        <v>-0.99978091901744481</v>
      </c>
      <c r="BZ29">
        <f t="shared" si="20"/>
        <v>-1</v>
      </c>
      <c r="CC29" s="1" t="s">
        <v>46</v>
      </c>
      <c r="CD29" s="2" t="s">
        <v>47</v>
      </c>
      <c r="CE29">
        <v>0</v>
      </c>
      <c r="CF29">
        <v>0</v>
      </c>
      <c r="CG29">
        <v>0</v>
      </c>
      <c r="CH29">
        <f t="shared" si="24"/>
        <v>-1</v>
      </c>
      <c r="CI29">
        <f t="shared" si="25"/>
        <v>-1</v>
      </c>
      <c r="CJ29">
        <f t="shared" si="26"/>
        <v>-1</v>
      </c>
      <c r="CK29">
        <f t="shared" si="27"/>
        <v>-0.90909090909090906</v>
      </c>
      <c r="CL29">
        <f t="shared" si="28"/>
        <v>-0.33333333333333331</v>
      </c>
      <c r="CM29">
        <f t="shared" si="29"/>
        <v>-0.8666666666666667</v>
      </c>
      <c r="CN29">
        <f t="shared" si="30"/>
        <v>-0.33333333333333331</v>
      </c>
      <c r="CO29">
        <f t="shared" si="31"/>
        <v>-0.5</v>
      </c>
      <c r="CP29">
        <f t="shared" si="32"/>
        <v>-0.79334500875656744</v>
      </c>
      <c r="CQ29">
        <f t="shared" si="33"/>
        <v>-0.95070422535211263</v>
      </c>
      <c r="CR29">
        <f t="shared" si="34"/>
        <v>-1</v>
      </c>
      <c r="CS29">
        <f t="shared" si="35"/>
        <v>-0.99568345323741003</v>
      </c>
      <c r="CT29">
        <f t="shared" si="36"/>
        <v>-1</v>
      </c>
      <c r="CW29" s="1" t="s">
        <v>46</v>
      </c>
      <c r="CX29" s="2" t="s">
        <v>47</v>
      </c>
      <c r="CY29">
        <f t="shared" si="37"/>
        <v>2</v>
      </c>
      <c r="CZ29">
        <f t="shared" si="38"/>
        <v>2</v>
      </c>
      <c r="DA29">
        <f t="shared" si="39"/>
        <v>2</v>
      </c>
      <c r="DB29">
        <f t="shared" si="40"/>
        <v>2</v>
      </c>
      <c r="DC29">
        <f t="shared" si="41"/>
        <v>2</v>
      </c>
      <c r="DD29">
        <f t="shared" si="42"/>
        <v>2</v>
      </c>
      <c r="DE29">
        <f t="shared" si="43"/>
        <v>2</v>
      </c>
      <c r="DF29">
        <f t="shared" si="44"/>
        <v>2</v>
      </c>
      <c r="DG29">
        <f t="shared" si="45"/>
        <v>2</v>
      </c>
      <c r="DH29">
        <f t="shared" si="46"/>
        <v>2</v>
      </c>
      <c r="DI29">
        <f t="shared" si="47"/>
        <v>2</v>
      </c>
      <c r="DJ29">
        <f t="shared" si="48"/>
        <v>2</v>
      </c>
      <c r="DK29">
        <f t="shared" si="49"/>
        <v>2</v>
      </c>
      <c r="DL29">
        <f t="shared" si="50"/>
        <v>2</v>
      </c>
      <c r="DM29">
        <f t="shared" si="51"/>
        <v>2</v>
      </c>
      <c r="DN29">
        <f t="shared" si="52"/>
        <v>2</v>
      </c>
      <c r="DQ29" s="1" t="s">
        <v>46</v>
      </c>
      <c r="DR29" s="2" t="s">
        <v>47</v>
      </c>
      <c r="DS29">
        <f t="shared" si="53"/>
        <v>5</v>
      </c>
      <c r="DT29">
        <f t="shared" si="54"/>
        <v>5</v>
      </c>
      <c r="DU29">
        <f t="shared" si="55"/>
        <v>5</v>
      </c>
      <c r="DV29">
        <f t="shared" si="56"/>
        <v>3</v>
      </c>
      <c r="DW29">
        <f t="shared" si="57"/>
        <v>3</v>
      </c>
      <c r="DX29">
        <f t="shared" si="58"/>
        <v>3</v>
      </c>
      <c r="DY29">
        <f t="shared" si="59"/>
        <v>3</v>
      </c>
      <c r="DZ29">
        <f t="shared" si="60"/>
        <v>3</v>
      </c>
      <c r="EA29">
        <f t="shared" si="61"/>
        <v>3</v>
      </c>
      <c r="EB29">
        <f t="shared" si="62"/>
        <v>3</v>
      </c>
      <c r="EC29">
        <f t="shared" si="63"/>
        <v>3</v>
      </c>
      <c r="ED29">
        <f t="shared" si="64"/>
        <v>3</v>
      </c>
      <c r="EE29">
        <f t="shared" si="65"/>
        <v>3</v>
      </c>
      <c r="EF29">
        <f t="shared" si="66"/>
        <v>3</v>
      </c>
      <c r="EG29">
        <f t="shared" si="67"/>
        <v>3</v>
      </c>
      <c r="EH29">
        <f t="shared" si="68"/>
        <v>3</v>
      </c>
      <c r="EK29" s="1" t="s">
        <v>46</v>
      </c>
      <c r="EL29" s="2" t="s">
        <v>47</v>
      </c>
      <c r="EM29" t="str">
        <f t="shared" si="69"/>
        <v>C</v>
      </c>
      <c r="EN29" t="str">
        <f t="shared" si="70"/>
        <v>C</v>
      </c>
      <c r="EO29" t="str">
        <f t="shared" si="71"/>
        <v>C</v>
      </c>
      <c r="EP29" t="str">
        <f t="shared" si="72"/>
        <v>D</v>
      </c>
      <c r="EQ29" t="str">
        <f t="shared" si="73"/>
        <v>D</v>
      </c>
      <c r="ER29" t="str">
        <f t="shared" si="74"/>
        <v>D</v>
      </c>
      <c r="ES29" t="str">
        <f t="shared" si="75"/>
        <v>D</v>
      </c>
      <c r="ET29" t="str">
        <f t="shared" si="76"/>
        <v>D</v>
      </c>
      <c r="EU29" t="str">
        <f t="shared" si="77"/>
        <v>D</v>
      </c>
      <c r="EV29" t="str">
        <f t="shared" si="78"/>
        <v>D</v>
      </c>
      <c r="EW29" t="str">
        <f t="shared" si="79"/>
        <v>D</v>
      </c>
      <c r="EX29" t="str">
        <f t="shared" si="80"/>
        <v>D</v>
      </c>
      <c r="EY29" t="str">
        <f t="shared" si="81"/>
        <v>D</v>
      </c>
      <c r="EZ29" t="str">
        <f t="shared" si="82"/>
        <v>D</v>
      </c>
      <c r="FA29" t="str">
        <f t="shared" si="83"/>
        <v>D</v>
      </c>
      <c r="FB29" t="str">
        <f t="shared" si="84"/>
        <v>D</v>
      </c>
    </row>
    <row r="30" spans="1:158" x14ac:dyDescent="0.25">
      <c r="A30" s="5" t="s">
        <v>48</v>
      </c>
      <c r="B30" s="6" t="s">
        <v>49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4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14</v>
      </c>
      <c r="P30" s="7">
        <v>19</v>
      </c>
      <c r="Q30" s="7">
        <v>46</v>
      </c>
      <c r="R30" s="8">
        <v>94</v>
      </c>
      <c r="U30" s="5" t="s">
        <v>48</v>
      </c>
      <c r="V30" s="6" t="s">
        <v>49</v>
      </c>
      <c r="W30" s="3">
        <v>300</v>
      </c>
      <c r="X30" s="3">
        <v>437</v>
      </c>
      <c r="Y30" s="3">
        <v>687</v>
      </c>
      <c r="Z30" s="3">
        <v>790</v>
      </c>
      <c r="AA30" s="3">
        <v>638</v>
      </c>
      <c r="AB30" s="3">
        <v>776</v>
      </c>
      <c r="AC30" s="3">
        <v>92961</v>
      </c>
      <c r="AD30" s="3">
        <v>1353</v>
      </c>
      <c r="AE30" s="3">
        <v>1539</v>
      </c>
      <c r="AF30" s="3">
        <v>2028</v>
      </c>
      <c r="AG30" s="3">
        <v>2685</v>
      </c>
      <c r="AH30" s="3">
        <v>2229</v>
      </c>
      <c r="AI30" s="3">
        <v>2614</v>
      </c>
      <c r="AJ30" s="3">
        <v>2979</v>
      </c>
      <c r="AK30" s="3">
        <v>3067</v>
      </c>
      <c r="AL30" s="4">
        <v>3795</v>
      </c>
      <c r="AO30" s="5" t="s">
        <v>48</v>
      </c>
      <c r="AP30" s="6" t="s">
        <v>49</v>
      </c>
      <c r="AQ30">
        <f>(C30/$C$335)/(World!C30/World!$C$335)</f>
        <v>0</v>
      </c>
      <c r="AR30">
        <f>(D30/$D$335)/(World!D30/World!$D$335)</f>
        <v>0</v>
      </c>
      <c r="AS30">
        <f>(E30/$E$335)/(World!E30/World!$E$335)</f>
        <v>0</v>
      </c>
      <c r="AT30">
        <f>(F30/$F$335)/(World!F30/World!$F$335)</f>
        <v>0</v>
      </c>
      <c r="AU30">
        <f>(G30/$G$335)/(World!G30/World!$G$335)</f>
        <v>0</v>
      </c>
      <c r="AV30">
        <f>(H30/$H$335)/(World!H30/World!$H$335)</f>
        <v>0</v>
      </c>
      <c r="AW30">
        <f>(I30/$I$335)/(World!I30/World!$I$335)</f>
        <v>3.1870832994813615E-4</v>
      </c>
      <c r="AX30">
        <f>(J30/$J$335)/(World!J30/World!$J$335)</f>
        <v>0</v>
      </c>
      <c r="AY30">
        <f>(K30/$K$335)/(World!K30/World!$K$335)</f>
        <v>0</v>
      </c>
      <c r="AZ30">
        <f>(L30/$L$335)/(World!L30/World!$L$335)</f>
        <v>0</v>
      </c>
      <c r="BA30">
        <f>(M30/$M$335)/(World!M30/World!$M$335)</f>
        <v>0</v>
      </c>
      <c r="BB30">
        <f>(N30/$N$335)/(World!N30/World!$N$335)</f>
        <v>0</v>
      </c>
      <c r="BC30">
        <f>(O30/$O$335)/(World!O30/World!$O$335)</f>
        <v>6.5911303370819185E-4</v>
      </c>
      <c r="BD30">
        <f>(P30/$P$335)/(World!P30/World!$P$335)</f>
        <v>7.9942212820766263E-4</v>
      </c>
      <c r="BE30">
        <f>(Q30/$Q$335)/(World!Q30/World!$Q$335)</f>
        <v>1.3632195623790404E-3</v>
      </c>
      <c r="BF30">
        <f>(R30/$R$335)/(World!R30/World!$R$335)</f>
        <v>3.3363415239530468E-3</v>
      </c>
      <c r="BI30" s="5" t="s">
        <v>48</v>
      </c>
      <c r="BJ30" s="6" t="s">
        <v>49</v>
      </c>
      <c r="BK30">
        <f t="shared" si="5"/>
        <v>-1</v>
      </c>
      <c r="BL30">
        <f t="shared" si="6"/>
        <v>-1</v>
      </c>
      <c r="BM30">
        <f t="shared" si="7"/>
        <v>-1</v>
      </c>
      <c r="BN30">
        <f t="shared" si="8"/>
        <v>-1</v>
      </c>
      <c r="BO30">
        <f t="shared" si="9"/>
        <v>-1</v>
      </c>
      <c r="BP30">
        <f t="shared" si="10"/>
        <v>-1</v>
      </c>
      <c r="BQ30">
        <f t="shared" si="11"/>
        <v>-0.9993627864253779</v>
      </c>
      <c r="BR30">
        <f t="shared" si="12"/>
        <v>-1</v>
      </c>
      <c r="BS30">
        <f t="shared" si="13"/>
        <v>-1</v>
      </c>
      <c r="BT30">
        <f t="shared" si="14"/>
        <v>-1</v>
      </c>
      <c r="BU30">
        <f t="shared" si="15"/>
        <v>-1</v>
      </c>
      <c r="BV30">
        <f t="shared" si="16"/>
        <v>-1</v>
      </c>
      <c r="BW30">
        <f t="shared" si="17"/>
        <v>-0.99868264222026637</v>
      </c>
      <c r="BX30">
        <f t="shared" si="18"/>
        <v>-0.99840243287409636</v>
      </c>
      <c r="BY30">
        <f t="shared" si="19"/>
        <v>-0.99727727255056409</v>
      </c>
      <c r="BZ30">
        <f t="shared" si="20"/>
        <v>-0.99334950527380372</v>
      </c>
      <c r="CC30" s="5" t="s">
        <v>48</v>
      </c>
      <c r="CD30" s="6" t="s">
        <v>49</v>
      </c>
      <c r="CE30">
        <f t="shared" si="21"/>
        <v>-1</v>
      </c>
      <c r="CF30">
        <f t="shared" si="22"/>
        <v>-1</v>
      </c>
      <c r="CG30">
        <f t="shared" si="23"/>
        <v>-1</v>
      </c>
      <c r="CH30">
        <f t="shared" si="24"/>
        <v>-1</v>
      </c>
      <c r="CI30">
        <f t="shared" si="25"/>
        <v>-1</v>
      </c>
      <c r="CJ30">
        <f t="shared" si="26"/>
        <v>-1</v>
      </c>
      <c r="CK30">
        <f t="shared" si="27"/>
        <v>-0.99991394610875062</v>
      </c>
      <c r="CL30">
        <f t="shared" si="28"/>
        <v>-1</v>
      </c>
      <c r="CM30">
        <f t="shared" si="29"/>
        <v>-1</v>
      </c>
      <c r="CN30">
        <f t="shared" si="30"/>
        <v>-1</v>
      </c>
      <c r="CO30">
        <f t="shared" si="31"/>
        <v>-1</v>
      </c>
      <c r="CP30">
        <f t="shared" si="32"/>
        <v>-1</v>
      </c>
      <c r="CQ30">
        <f t="shared" si="33"/>
        <v>-0.98934550989345504</v>
      </c>
      <c r="CR30">
        <f t="shared" si="34"/>
        <v>-0.98732488325550372</v>
      </c>
      <c r="CS30">
        <f t="shared" si="35"/>
        <v>-0.97044651461612597</v>
      </c>
      <c r="CT30">
        <f t="shared" si="36"/>
        <v>-0.95165852404217022</v>
      </c>
      <c r="CW30" s="5" t="s">
        <v>48</v>
      </c>
      <c r="CX30" s="6" t="s">
        <v>49</v>
      </c>
      <c r="CY30">
        <f t="shared" si="37"/>
        <v>2</v>
      </c>
      <c r="CZ30">
        <f t="shared" si="38"/>
        <v>2</v>
      </c>
      <c r="DA30">
        <f t="shared" si="39"/>
        <v>2</v>
      </c>
      <c r="DB30">
        <f t="shared" si="40"/>
        <v>2</v>
      </c>
      <c r="DC30">
        <f t="shared" si="41"/>
        <v>2</v>
      </c>
      <c r="DD30">
        <f t="shared" si="42"/>
        <v>2</v>
      </c>
      <c r="DE30">
        <f t="shared" si="43"/>
        <v>2</v>
      </c>
      <c r="DF30">
        <f t="shared" si="44"/>
        <v>2</v>
      </c>
      <c r="DG30">
        <f t="shared" si="45"/>
        <v>2</v>
      </c>
      <c r="DH30">
        <f t="shared" si="46"/>
        <v>2</v>
      </c>
      <c r="DI30">
        <f t="shared" si="47"/>
        <v>2</v>
      </c>
      <c r="DJ30">
        <f t="shared" si="48"/>
        <v>2</v>
      </c>
      <c r="DK30">
        <f t="shared" si="49"/>
        <v>2</v>
      </c>
      <c r="DL30">
        <f t="shared" si="50"/>
        <v>2</v>
      </c>
      <c r="DM30">
        <f t="shared" si="51"/>
        <v>2</v>
      </c>
      <c r="DN30">
        <f t="shared" si="52"/>
        <v>2</v>
      </c>
      <c r="DQ30" s="5" t="s">
        <v>48</v>
      </c>
      <c r="DR30" s="6" t="s">
        <v>49</v>
      </c>
      <c r="DS30">
        <f t="shared" si="53"/>
        <v>3</v>
      </c>
      <c r="DT30">
        <f t="shared" si="54"/>
        <v>3</v>
      </c>
      <c r="DU30">
        <f t="shared" si="55"/>
        <v>3</v>
      </c>
      <c r="DV30">
        <f t="shared" si="56"/>
        <v>3</v>
      </c>
      <c r="DW30">
        <f t="shared" si="57"/>
        <v>3</v>
      </c>
      <c r="DX30">
        <f t="shared" si="58"/>
        <v>3</v>
      </c>
      <c r="DY30">
        <f t="shared" si="59"/>
        <v>3</v>
      </c>
      <c r="DZ30">
        <f t="shared" si="60"/>
        <v>3</v>
      </c>
      <c r="EA30">
        <f t="shared" si="61"/>
        <v>3</v>
      </c>
      <c r="EB30">
        <f t="shared" si="62"/>
        <v>3</v>
      </c>
      <c r="EC30">
        <f t="shared" si="63"/>
        <v>3</v>
      </c>
      <c r="ED30">
        <f t="shared" si="64"/>
        <v>3</v>
      </c>
      <c r="EE30">
        <f t="shared" si="65"/>
        <v>3</v>
      </c>
      <c r="EF30">
        <f t="shared" si="66"/>
        <v>3</v>
      </c>
      <c r="EG30">
        <f t="shared" si="67"/>
        <v>3</v>
      </c>
      <c r="EH30">
        <f t="shared" si="68"/>
        <v>3</v>
      </c>
      <c r="EK30" s="5" t="s">
        <v>48</v>
      </c>
      <c r="EL30" s="6" t="s">
        <v>49</v>
      </c>
      <c r="EM30" t="str">
        <f t="shared" si="69"/>
        <v>D</v>
      </c>
      <c r="EN30" t="str">
        <f t="shared" si="70"/>
        <v>D</v>
      </c>
      <c r="EO30" t="str">
        <f t="shared" si="71"/>
        <v>D</v>
      </c>
      <c r="EP30" t="str">
        <f t="shared" si="72"/>
        <v>D</v>
      </c>
      <c r="EQ30" t="str">
        <f t="shared" si="73"/>
        <v>D</v>
      </c>
      <c r="ER30" t="str">
        <f t="shared" si="74"/>
        <v>D</v>
      </c>
      <c r="ES30" t="str">
        <f t="shared" si="75"/>
        <v>D</v>
      </c>
      <c r="ET30" t="str">
        <f t="shared" si="76"/>
        <v>D</v>
      </c>
      <c r="EU30" t="str">
        <f t="shared" si="77"/>
        <v>D</v>
      </c>
      <c r="EV30" t="str">
        <f t="shared" si="78"/>
        <v>D</v>
      </c>
      <c r="EW30" t="str">
        <f t="shared" si="79"/>
        <v>D</v>
      </c>
      <c r="EX30" t="str">
        <f t="shared" si="80"/>
        <v>D</v>
      </c>
      <c r="EY30" t="str">
        <f t="shared" si="81"/>
        <v>D</v>
      </c>
      <c r="EZ30" t="str">
        <f t="shared" si="82"/>
        <v>D</v>
      </c>
      <c r="FA30" t="str">
        <f t="shared" si="83"/>
        <v>D</v>
      </c>
      <c r="FB30" t="str">
        <f t="shared" si="84"/>
        <v>D</v>
      </c>
    </row>
    <row r="31" spans="1:158" x14ac:dyDescent="0.25">
      <c r="A31" s="5" t="s">
        <v>50</v>
      </c>
      <c r="B31" s="6" t="s">
        <v>51</v>
      </c>
      <c r="C31" s="3">
        <v>0</v>
      </c>
      <c r="D31" s="3">
        <v>0</v>
      </c>
      <c r="E31" s="3">
        <v>0</v>
      </c>
      <c r="F31" s="3">
        <v>106</v>
      </c>
      <c r="G31" s="3">
        <v>1</v>
      </c>
      <c r="H31" s="3">
        <v>0</v>
      </c>
      <c r="I31" s="3">
        <v>0</v>
      </c>
      <c r="J31" s="3">
        <v>221</v>
      </c>
      <c r="K31" s="3">
        <v>9</v>
      </c>
      <c r="L31" s="3">
        <v>10</v>
      </c>
      <c r="M31" s="3">
        <v>27</v>
      </c>
      <c r="N31" s="3">
        <v>2161</v>
      </c>
      <c r="O31" s="3">
        <v>71</v>
      </c>
      <c r="P31" s="3">
        <v>123</v>
      </c>
      <c r="Q31" s="3">
        <v>51</v>
      </c>
      <c r="R31" s="4">
        <v>30</v>
      </c>
      <c r="U31" s="5" t="s">
        <v>50</v>
      </c>
      <c r="V31" s="6" t="s">
        <v>51</v>
      </c>
      <c r="W31" s="3">
        <v>7027</v>
      </c>
      <c r="X31" s="3">
        <v>7366</v>
      </c>
      <c r="Y31" s="3">
        <v>9787</v>
      </c>
      <c r="Z31" s="3">
        <v>24876</v>
      </c>
      <c r="AA31" s="3">
        <v>20452</v>
      </c>
      <c r="AB31" s="3">
        <v>12656</v>
      </c>
      <c r="AC31" s="3">
        <v>19080</v>
      </c>
      <c r="AD31" s="3">
        <v>31263</v>
      </c>
      <c r="AE31" s="3">
        <v>35771</v>
      </c>
      <c r="AF31" s="3">
        <v>90878</v>
      </c>
      <c r="AG31" s="3">
        <v>54781</v>
      </c>
      <c r="AH31" s="3">
        <v>20725</v>
      </c>
      <c r="AI31" s="3">
        <v>16935</v>
      </c>
      <c r="AJ31" s="3">
        <v>15528</v>
      </c>
      <c r="AK31" s="3">
        <v>8371</v>
      </c>
      <c r="AL31" s="4">
        <v>9592</v>
      </c>
      <c r="AO31" s="5" t="s">
        <v>50</v>
      </c>
      <c r="AP31" s="6" t="s">
        <v>51</v>
      </c>
      <c r="AQ31">
        <f>(C31/$C$335)/(World!C31/World!$C$335)</f>
        <v>0</v>
      </c>
      <c r="AR31">
        <f>(D31/$D$335)/(World!D31/World!$D$335)</f>
        <v>0</v>
      </c>
      <c r="AS31">
        <f>(E31/$E$335)/(World!E31/World!$E$335)</f>
        <v>0</v>
      </c>
      <c r="AT31">
        <f>(F31/$F$335)/(World!F31/World!$F$335)</f>
        <v>1.1268843882134582E-3</v>
      </c>
      <c r="AU31">
        <f>(G31/$G$335)/(World!G31/World!$G$335)</f>
        <v>1.4423230935711589E-5</v>
      </c>
      <c r="AV31">
        <f>(H31/$H$335)/(World!H31/World!$H$335)</f>
        <v>0</v>
      </c>
      <c r="AW31">
        <f>(I31/$I$335)/(World!I31/World!$I$335)</f>
        <v>0</v>
      </c>
      <c r="AX31">
        <f>(J31/$J$335)/(World!J31/World!$J$335)</f>
        <v>1.3571959372377486E-3</v>
      </c>
      <c r="AY31">
        <f>(K31/$K$335)/(World!K31/World!$K$335)</f>
        <v>1.6793642015877907E-4</v>
      </c>
      <c r="AZ31">
        <f>(L31/$L$335)/(World!L31/World!$L$335)</f>
        <v>8.4017496453615107E-5</v>
      </c>
      <c r="BA31">
        <f>(M31/$M$335)/(World!M31/World!$M$335)</f>
        <v>2.0885151838503723E-4</v>
      </c>
      <c r="BB31">
        <f>(N31/$N$335)/(World!N31/World!$N$335)</f>
        <v>2.0957884939431994E-2</v>
      </c>
      <c r="BC31">
        <f>(O31/$O$335)/(World!O31/World!$O$335)</f>
        <v>8.046573377607578E-4</v>
      </c>
      <c r="BD31">
        <f>(P31/$P$335)/(World!P31/World!$P$335)</f>
        <v>1.4217904857295237E-3</v>
      </c>
      <c r="BE31">
        <f>(Q31/$Q$335)/(World!Q31/World!$Q$335)</f>
        <v>6.7742307077560632E-4</v>
      </c>
      <c r="BF31">
        <f>(R31/$R$335)/(World!R31/World!$R$335)</f>
        <v>4.1729867998034024E-4</v>
      </c>
      <c r="BI31" s="5" t="s">
        <v>50</v>
      </c>
      <c r="BJ31" s="6" t="s">
        <v>51</v>
      </c>
      <c r="BK31">
        <f t="shared" si="5"/>
        <v>-1</v>
      </c>
      <c r="BL31">
        <f t="shared" si="6"/>
        <v>-1</v>
      </c>
      <c r="BM31">
        <f t="shared" si="7"/>
        <v>-1</v>
      </c>
      <c r="BN31">
        <f t="shared" si="8"/>
        <v>-0.99774876810165347</v>
      </c>
      <c r="BO31">
        <f t="shared" si="9"/>
        <v>-0.99997115395418168</v>
      </c>
      <c r="BP31">
        <f t="shared" si="10"/>
        <v>-1</v>
      </c>
      <c r="BQ31">
        <f t="shared" si="11"/>
        <v>-1</v>
      </c>
      <c r="BR31">
        <f t="shared" si="12"/>
        <v>-0.99728928709406739</v>
      </c>
      <c r="BS31">
        <f t="shared" si="13"/>
        <v>-0.99966418355549402</v>
      </c>
      <c r="BT31">
        <f t="shared" si="14"/>
        <v>-0.99983197912378619</v>
      </c>
      <c r="BU31">
        <f t="shared" si="15"/>
        <v>-0.99958238418292733</v>
      </c>
      <c r="BV31">
        <f t="shared" si="16"/>
        <v>-0.95894466314704974</v>
      </c>
      <c r="BW31">
        <f t="shared" si="17"/>
        <v>-0.99839197923019019</v>
      </c>
      <c r="BX31">
        <f t="shared" si="18"/>
        <v>-0.99716045626480754</v>
      </c>
      <c r="BY31">
        <f t="shared" si="19"/>
        <v>-0.99864607104116176</v>
      </c>
      <c r="BZ31">
        <f t="shared" si="20"/>
        <v>-0.99916575077114123</v>
      </c>
      <c r="CC31" s="5" t="s">
        <v>50</v>
      </c>
      <c r="CD31" s="6" t="s">
        <v>51</v>
      </c>
      <c r="CE31">
        <f t="shared" si="21"/>
        <v>-1</v>
      </c>
      <c r="CF31">
        <f t="shared" si="22"/>
        <v>-1</v>
      </c>
      <c r="CG31">
        <f t="shared" si="23"/>
        <v>-1</v>
      </c>
      <c r="CH31">
        <f t="shared" si="24"/>
        <v>-0.99151389000080059</v>
      </c>
      <c r="CI31">
        <f t="shared" si="25"/>
        <v>-0.99990221483400965</v>
      </c>
      <c r="CJ31">
        <f t="shared" si="26"/>
        <v>-1</v>
      </c>
      <c r="CK31">
        <f t="shared" si="27"/>
        <v>-1</v>
      </c>
      <c r="CL31">
        <f t="shared" si="28"/>
        <v>-0.98596112311015116</v>
      </c>
      <c r="CM31">
        <f t="shared" si="29"/>
        <v>-0.99949692565679149</v>
      </c>
      <c r="CN31">
        <f t="shared" si="30"/>
        <v>-0.99977994894815603</v>
      </c>
      <c r="CO31">
        <f t="shared" si="31"/>
        <v>-0.99901474237337617</v>
      </c>
      <c r="CP31">
        <f t="shared" si="32"/>
        <v>-0.81115092196102423</v>
      </c>
      <c r="CQ31">
        <f t="shared" si="33"/>
        <v>-0.99165000588027752</v>
      </c>
      <c r="CR31">
        <f t="shared" si="34"/>
        <v>-0.9842821544949204</v>
      </c>
      <c r="CS31">
        <f t="shared" si="35"/>
        <v>-0.98788886250296837</v>
      </c>
      <c r="CT31">
        <f t="shared" si="36"/>
        <v>-0.99376429016836421</v>
      </c>
      <c r="CW31" s="5" t="s">
        <v>50</v>
      </c>
      <c r="CX31" s="6" t="s">
        <v>51</v>
      </c>
      <c r="CY31">
        <f t="shared" si="37"/>
        <v>2</v>
      </c>
      <c r="CZ31">
        <f t="shared" si="38"/>
        <v>2</v>
      </c>
      <c r="DA31">
        <f t="shared" si="39"/>
        <v>2</v>
      </c>
      <c r="DB31">
        <f t="shared" si="40"/>
        <v>2</v>
      </c>
      <c r="DC31">
        <f t="shared" si="41"/>
        <v>2</v>
      </c>
      <c r="DD31">
        <f t="shared" si="42"/>
        <v>2</v>
      </c>
      <c r="DE31">
        <f t="shared" si="43"/>
        <v>2</v>
      </c>
      <c r="DF31">
        <f t="shared" si="44"/>
        <v>2</v>
      </c>
      <c r="DG31">
        <f t="shared" si="45"/>
        <v>2</v>
      </c>
      <c r="DH31">
        <f t="shared" si="46"/>
        <v>2</v>
      </c>
      <c r="DI31">
        <f t="shared" si="47"/>
        <v>2</v>
      </c>
      <c r="DJ31">
        <f t="shared" si="48"/>
        <v>2</v>
      </c>
      <c r="DK31">
        <f t="shared" si="49"/>
        <v>2</v>
      </c>
      <c r="DL31">
        <f t="shared" si="50"/>
        <v>2</v>
      </c>
      <c r="DM31">
        <f t="shared" si="51"/>
        <v>2</v>
      </c>
      <c r="DN31">
        <f t="shared" si="52"/>
        <v>2</v>
      </c>
      <c r="DQ31" s="5" t="s">
        <v>50</v>
      </c>
      <c r="DR31" s="6" t="s">
        <v>51</v>
      </c>
      <c r="DS31">
        <f t="shared" si="53"/>
        <v>3</v>
      </c>
      <c r="DT31">
        <f t="shared" si="54"/>
        <v>3</v>
      </c>
      <c r="DU31">
        <f t="shared" si="55"/>
        <v>3</v>
      </c>
      <c r="DV31">
        <f t="shared" si="56"/>
        <v>3</v>
      </c>
      <c r="DW31">
        <f t="shared" si="57"/>
        <v>3</v>
      </c>
      <c r="DX31">
        <f t="shared" si="58"/>
        <v>3</v>
      </c>
      <c r="DY31">
        <f t="shared" si="59"/>
        <v>3</v>
      </c>
      <c r="DZ31">
        <f t="shared" si="60"/>
        <v>3</v>
      </c>
      <c r="EA31">
        <f t="shared" si="61"/>
        <v>3</v>
      </c>
      <c r="EB31">
        <f t="shared" si="62"/>
        <v>3</v>
      </c>
      <c r="EC31">
        <f t="shared" si="63"/>
        <v>3</v>
      </c>
      <c r="ED31">
        <f t="shared" si="64"/>
        <v>3</v>
      </c>
      <c r="EE31">
        <f t="shared" si="65"/>
        <v>3</v>
      </c>
      <c r="EF31">
        <f t="shared" si="66"/>
        <v>3</v>
      </c>
      <c r="EG31">
        <f t="shared" si="67"/>
        <v>3</v>
      </c>
      <c r="EH31">
        <f t="shared" si="68"/>
        <v>3</v>
      </c>
      <c r="EK31" s="5" t="s">
        <v>50</v>
      </c>
      <c r="EL31" s="6" t="s">
        <v>51</v>
      </c>
      <c r="EM31" t="str">
        <f t="shared" si="69"/>
        <v>D</v>
      </c>
      <c r="EN31" t="str">
        <f t="shared" si="70"/>
        <v>D</v>
      </c>
      <c r="EO31" t="str">
        <f t="shared" si="71"/>
        <v>D</v>
      </c>
      <c r="EP31" t="str">
        <f t="shared" si="72"/>
        <v>D</v>
      </c>
      <c r="EQ31" t="str">
        <f t="shared" si="73"/>
        <v>D</v>
      </c>
      <c r="ER31" t="str">
        <f t="shared" si="74"/>
        <v>D</v>
      </c>
      <c r="ES31" t="str">
        <f t="shared" si="75"/>
        <v>D</v>
      </c>
      <c r="ET31" t="str">
        <f t="shared" si="76"/>
        <v>D</v>
      </c>
      <c r="EU31" t="str">
        <f t="shared" si="77"/>
        <v>D</v>
      </c>
      <c r="EV31" t="str">
        <f t="shared" si="78"/>
        <v>D</v>
      </c>
      <c r="EW31" t="str">
        <f t="shared" si="79"/>
        <v>D</v>
      </c>
      <c r="EX31" t="str">
        <f t="shared" si="80"/>
        <v>D</v>
      </c>
      <c r="EY31" t="str">
        <f t="shared" si="81"/>
        <v>D</v>
      </c>
      <c r="EZ31" t="str">
        <f t="shared" si="82"/>
        <v>D</v>
      </c>
      <c r="FA31" t="str">
        <f t="shared" si="83"/>
        <v>D</v>
      </c>
      <c r="FB31" t="str">
        <f t="shared" si="84"/>
        <v>D</v>
      </c>
    </row>
    <row r="32" spans="1:158" x14ac:dyDescent="0.25">
      <c r="A32" s="1" t="s">
        <v>52</v>
      </c>
      <c r="B32" s="2" t="s">
        <v>53</v>
      </c>
      <c r="C32" s="7">
        <v>0</v>
      </c>
      <c r="D32" s="7">
        <v>0</v>
      </c>
      <c r="E32" s="7">
        <v>0</v>
      </c>
      <c r="F32" s="7">
        <v>1</v>
      </c>
      <c r="G32" s="7">
        <v>0</v>
      </c>
      <c r="H32" s="7">
        <v>0</v>
      </c>
      <c r="I32" s="7">
        <v>3</v>
      </c>
      <c r="J32" s="7">
        <v>0</v>
      </c>
      <c r="K32" s="7">
        <v>1</v>
      </c>
      <c r="L32" s="7">
        <v>0</v>
      </c>
      <c r="M32" s="7">
        <v>1</v>
      </c>
      <c r="N32" s="7">
        <v>2</v>
      </c>
      <c r="O32" s="7">
        <v>4</v>
      </c>
      <c r="P32" s="7">
        <v>2</v>
      </c>
      <c r="Q32" s="7">
        <v>0</v>
      </c>
      <c r="R32" s="8">
        <v>15</v>
      </c>
      <c r="U32" s="1" t="s">
        <v>52</v>
      </c>
      <c r="V32" s="2" t="s">
        <v>53</v>
      </c>
      <c r="W32" s="7">
        <v>0</v>
      </c>
      <c r="X32" s="7">
        <v>3</v>
      </c>
      <c r="Y32" s="7">
        <v>0</v>
      </c>
      <c r="Z32" s="7">
        <v>0</v>
      </c>
      <c r="AA32" s="7">
        <v>0</v>
      </c>
      <c r="AB32" s="7">
        <v>0</v>
      </c>
      <c r="AC32" s="7">
        <v>9</v>
      </c>
      <c r="AD32" s="7">
        <v>3</v>
      </c>
      <c r="AE32" s="7">
        <v>4</v>
      </c>
      <c r="AF32" s="7">
        <v>2</v>
      </c>
      <c r="AG32" s="7">
        <v>0</v>
      </c>
      <c r="AH32" s="7">
        <v>0</v>
      </c>
      <c r="AI32" s="7">
        <v>1</v>
      </c>
      <c r="AJ32" s="7">
        <v>0</v>
      </c>
      <c r="AK32" s="7">
        <v>0</v>
      </c>
      <c r="AL32" s="8">
        <v>0</v>
      </c>
      <c r="AO32" s="1" t="s">
        <v>52</v>
      </c>
      <c r="AP32" s="2" t="s">
        <v>53</v>
      </c>
      <c r="AQ32">
        <f>(C32/$C$335)/(World!C32/World!$C$335)</f>
        <v>0</v>
      </c>
      <c r="AR32">
        <f>(D32/$D$335)/(World!D32/World!$D$335)</f>
        <v>0</v>
      </c>
      <c r="AS32">
        <f>(E32/$E$335)/(World!E32/World!$E$335)</f>
        <v>0</v>
      </c>
      <c r="AT32">
        <f>(F32/$F$335)/(World!F32/World!$F$335)</f>
        <v>5.4994804264145479E-3</v>
      </c>
      <c r="AU32">
        <f>(G32/$G$335)/(World!G32/World!$G$335)</f>
        <v>0</v>
      </c>
      <c r="AV32">
        <f>(H32/$H$335)/(World!H32/World!$H$335)</f>
        <v>0</v>
      </c>
      <c r="AW32">
        <f>(I32/$I$335)/(World!I32/World!$I$335)</f>
        <v>1.9481451218063436E-2</v>
      </c>
      <c r="AX32">
        <f>(J32/$J$335)/(World!J32/World!$J$335)</f>
        <v>0</v>
      </c>
      <c r="AY32">
        <f>(K32/$K$335)/(World!K32/World!$K$335)</f>
        <v>1.9280297877445143E-3</v>
      </c>
      <c r="AZ32">
        <f>(L32/$L$335)/(World!L32/World!$L$335)</f>
        <v>0</v>
      </c>
      <c r="BA32">
        <f>(M32/$M$335)/(World!M32/World!$M$335)</f>
        <v>1.218248044445162E-2</v>
      </c>
      <c r="BB32">
        <f>(N32/$N$335)/(World!N32/World!$N$335)</f>
        <v>1.6793939373170273E-2</v>
      </c>
      <c r="BC32">
        <f>(O32/$O$335)/(World!O32/World!$O$335)</f>
        <v>2.9528633271979167E-2</v>
      </c>
      <c r="BD32">
        <f>(P32/$P$335)/(World!P32/World!$P$335)</f>
        <v>1.0725556063722823E-2</v>
      </c>
      <c r="BE32">
        <f>(Q32/$Q$335)/(World!Q32/World!$Q$335)</f>
        <v>0</v>
      </c>
      <c r="BF32">
        <f>(R32/$R$335)/(World!R32/World!$R$335)</f>
        <v>4.4797018220348817E-2</v>
      </c>
      <c r="BI32" s="1" t="s">
        <v>52</v>
      </c>
      <c r="BJ32" s="2" t="s">
        <v>53</v>
      </c>
      <c r="BK32">
        <f t="shared" si="5"/>
        <v>-1</v>
      </c>
      <c r="BL32">
        <f t="shared" si="6"/>
        <v>-1</v>
      </c>
      <c r="BM32">
        <f t="shared" si="7"/>
        <v>-1</v>
      </c>
      <c r="BN32">
        <f t="shared" si="8"/>
        <v>-0.98906119688081318</v>
      </c>
      <c r="BO32">
        <f t="shared" si="9"/>
        <v>-1</v>
      </c>
      <c r="BP32">
        <f t="shared" si="10"/>
        <v>-1</v>
      </c>
      <c r="BQ32">
        <f t="shared" si="11"/>
        <v>-0.96178164655220111</v>
      </c>
      <c r="BR32">
        <f t="shared" si="12"/>
        <v>-1</v>
      </c>
      <c r="BS32">
        <f t="shared" si="13"/>
        <v>-0.99615136071569343</v>
      </c>
      <c r="BT32">
        <f t="shared" si="14"/>
        <v>-1</v>
      </c>
      <c r="BU32">
        <f t="shared" si="15"/>
        <v>-0.97592829222038646</v>
      </c>
      <c r="BV32">
        <f t="shared" si="16"/>
        <v>-0.96696687751006205</v>
      </c>
      <c r="BW32">
        <f t="shared" si="17"/>
        <v>-0.94263659636520603</v>
      </c>
      <c r="BX32">
        <f t="shared" si="18"/>
        <v>-0.97877652148127425</v>
      </c>
      <c r="BY32">
        <f t="shared" si="19"/>
        <v>-1</v>
      </c>
      <c r="BZ32">
        <f t="shared" si="20"/>
        <v>-0.91424742330016673</v>
      </c>
      <c r="CC32" s="1" t="s">
        <v>52</v>
      </c>
      <c r="CD32" s="2" t="s">
        <v>53</v>
      </c>
      <c r="CE32">
        <v>0</v>
      </c>
      <c r="CF32">
        <f t="shared" si="22"/>
        <v>-1</v>
      </c>
      <c r="CG32">
        <v>0</v>
      </c>
      <c r="CH32">
        <f t="shared" si="24"/>
        <v>1</v>
      </c>
      <c r="CI32">
        <v>0</v>
      </c>
      <c r="CJ32">
        <v>0</v>
      </c>
      <c r="CK32">
        <f t="shared" si="27"/>
        <v>-0.5</v>
      </c>
      <c r="CL32">
        <f t="shared" si="28"/>
        <v>-1</v>
      </c>
      <c r="CM32">
        <f t="shared" si="29"/>
        <v>-0.6</v>
      </c>
      <c r="CN32">
        <f t="shared" si="30"/>
        <v>-1</v>
      </c>
      <c r="CO32">
        <f t="shared" si="31"/>
        <v>1</v>
      </c>
      <c r="CP32">
        <f t="shared" si="32"/>
        <v>1</v>
      </c>
      <c r="CQ32">
        <f t="shared" si="33"/>
        <v>0.6</v>
      </c>
      <c r="CR32">
        <f t="shared" si="34"/>
        <v>1</v>
      </c>
      <c r="CS32">
        <v>0</v>
      </c>
      <c r="CT32">
        <f t="shared" si="36"/>
        <v>1</v>
      </c>
      <c r="CW32" s="1" t="s">
        <v>52</v>
      </c>
      <c r="CX32" s="2" t="s">
        <v>53</v>
      </c>
      <c r="CY32">
        <f t="shared" si="37"/>
        <v>2</v>
      </c>
      <c r="CZ32">
        <f t="shared" si="38"/>
        <v>2</v>
      </c>
      <c r="DA32">
        <f t="shared" si="39"/>
        <v>2</v>
      </c>
      <c r="DB32">
        <f t="shared" si="40"/>
        <v>2</v>
      </c>
      <c r="DC32">
        <f t="shared" si="41"/>
        <v>2</v>
      </c>
      <c r="DD32">
        <f t="shared" si="42"/>
        <v>2</v>
      </c>
      <c r="DE32">
        <f t="shared" si="43"/>
        <v>2</v>
      </c>
      <c r="DF32">
        <f t="shared" si="44"/>
        <v>2</v>
      </c>
      <c r="DG32">
        <f t="shared" si="45"/>
        <v>2</v>
      </c>
      <c r="DH32">
        <f t="shared" si="46"/>
        <v>2</v>
      </c>
      <c r="DI32">
        <f t="shared" si="47"/>
        <v>2</v>
      </c>
      <c r="DJ32">
        <f t="shared" si="48"/>
        <v>2</v>
      </c>
      <c r="DK32">
        <f t="shared" si="49"/>
        <v>2</v>
      </c>
      <c r="DL32">
        <f t="shared" si="50"/>
        <v>2</v>
      </c>
      <c r="DM32">
        <f t="shared" si="51"/>
        <v>2</v>
      </c>
      <c r="DN32">
        <f t="shared" si="52"/>
        <v>2</v>
      </c>
      <c r="DQ32" s="1" t="s">
        <v>52</v>
      </c>
      <c r="DR32" s="2" t="s">
        <v>53</v>
      </c>
      <c r="DS32">
        <f t="shared" si="53"/>
        <v>5</v>
      </c>
      <c r="DT32">
        <f t="shared" si="54"/>
        <v>3</v>
      </c>
      <c r="DU32">
        <f t="shared" si="55"/>
        <v>5</v>
      </c>
      <c r="DV32">
        <f t="shared" si="56"/>
        <v>5</v>
      </c>
      <c r="DW32">
        <f t="shared" si="57"/>
        <v>5</v>
      </c>
      <c r="DX32">
        <f t="shared" si="58"/>
        <v>5</v>
      </c>
      <c r="DY32">
        <f t="shared" si="59"/>
        <v>3</v>
      </c>
      <c r="DZ32">
        <f t="shared" si="60"/>
        <v>3</v>
      </c>
      <c r="EA32">
        <f t="shared" si="61"/>
        <v>3</v>
      </c>
      <c r="EB32">
        <f t="shared" si="62"/>
        <v>3</v>
      </c>
      <c r="EC32">
        <f t="shared" si="63"/>
        <v>5</v>
      </c>
      <c r="ED32">
        <f t="shared" si="64"/>
        <v>5</v>
      </c>
      <c r="EE32">
        <f t="shared" si="65"/>
        <v>5</v>
      </c>
      <c r="EF32">
        <f t="shared" si="66"/>
        <v>5</v>
      </c>
      <c r="EG32">
        <f t="shared" si="67"/>
        <v>5</v>
      </c>
      <c r="EH32">
        <f t="shared" si="68"/>
        <v>5</v>
      </c>
      <c r="EK32" s="1" t="s">
        <v>52</v>
      </c>
      <c r="EL32" s="2" t="s">
        <v>53</v>
      </c>
      <c r="EM32" t="str">
        <f t="shared" si="69"/>
        <v>C</v>
      </c>
      <c r="EN32" t="str">
        <f t="shared" si="70"/>
        <v>D</v>
      </c>
      <c r="EO32" t="str">
        <f t="shared" si="71"/>
        <v>C</v>
      </c>
      <c r="EP32" t="str">
        <f t="shared" si="72"/>
        <v>C</v>
      </c>
      <c r="EQ32" t="str">
        <f t="shared" si="73"/>
        <v>C</v>
      </c>
      <c r="ER32" t="str">
        <f t="shared" si="74"/>
        <v>C</v>
      </c>
      <c r="ES32" t="str">
        <f t="shared" si="75"/>
        <v>D</v>
      </c>
      <c r="ET32" t="str">
        <f t="shared" si="76"/>
        <v>D</v>
      </c>
      <c r="EU32" t="str">
        <f t="shared" si="77"/>
        <v>D</v>
      </c>
      <c r="EV32" t="str">
        <f t="shared" si="78"/>
        <v>D</v>
      </c>
      <c r="EW32" t="str">
        <f t="shared" si="79"/>
        <v>C</v>
      </c>
      <c r="EX32" t="str">
        <f t="shared" si="80"/>
        <v>C</v>
      </c>
      <c r="EY32" t="str">
        <f t="shared" si="81"/>
        <v>C</v>
      </c>
      <c r="EZ32" t="str">
        <f t="shared" si="82"/>
        <v>C</v>
      </c>
      <c r="FA32" t="str">
        <f t="shared" si="83"/>
        <v>C</v>
      </c>
      <c r="FB32" t="str">
        <f t="shared" si="84"/>
        <v>C</v>
      </c>
    </row>
    <row r="33" spans="1:158" x14ac:dyDescent="0.25">
      <c r="A33" s="1" t="s">
        <v>54</v>
      </c>
      <c r="B33" s="2" t="s">
        <v>55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1</v>
      </c>
      <c r="I33" s="7">
        <v>0</v>
      </c>
      <c r="J33" s="7">
        <v>4</v>
      </c>
      <c r="K33" s="7">
        <v>0</v>
      </c>
      <c r="L33" s="7">
        <v>0</v>
      </c>
      <c r="M33" s="7">
        <v>0</v>
      </c>
      <c r="N33" s="7">
        <v>0</v>
      </c>
      <c r="O33" s="7">
        <v>24</v>
      </c>
      <c r="P33" s="7">
        <v>0</v>
      </c>
      <c r="Q33" s="7">
        <v>0</v>
      </c>
      <c r="R33" s="8">
        <v>0</v>
      </c>
      <c r="U33" s="1" t="s">
        <v>54</v>
      </c>
      <c r="V33" s="2" t="s">
        <v>55</v>
      </c>
      <c r="W33" s="7">
        <v>4</v>
      </c>
      <c r="X33" s="7">
        <v>13</v>
      </c>
      <c r="Y33" s="7">
        <v>22</v>
      </c>
      <c r="Z33" s="7">
        <v>19</v>
      </c>
      <c r="AA33" s="7">
        <v>64</v>
      </c>
      <c r="AB33" s="7">
        <v>75</v>
      </c>
      <c r="AC33" s="7">
        <v>65</v>
      </c>
      <c r="AD33" s="7">
        <v>100</v>
      </c>
      <c r="AE33" s="7">
        <v>163</v>
      </c>
      <c r="AF33" s="7">
        <v>315</v>
      </c>
      <c r="AG33" s="7">
        <v>81</v>
      </c>
      <c r="AH33" s="7">
        <v>40</v>
      </c>
      <c r="AI33" s="7">
        <v>5899</v>
      </c>
      <c r="AJ33" s="7">
        <v>134</v>
      </c>
      <c r="AK33" s="7">
        <v>563</v>
      </c>
      <c r="AL33" s="8">
        <v>648</v>
      </c>
      <c r="AO33" s="1" t="s">
        <v>54</v>
      </c>
      <c r="AP33" s="2" t="s">
        <v>55</v>
      </c>
      <c r="AQ33">
        <f>(C33/$C$335)/(World!C33/World!$C$335)</f>
        <v>0</v>
      </c>
      <c r="AR33">
        <f>(D33/$D$335)/(World!D33/World!$D$335)</f>
        <v>0</v>
      </c>
      <c r="AS33">
        <f>(E33/$E$335)/(World!E33/World!$E$335)</f>
        <v>0</v>
      </c>
      <c r="AT33">
        <f>(F33/$F$335)/(World!F33/World!$F$335)</f>
        <v>0</v>
      </c>
      <c r="AU33">
        <f>(G33/$G$335)/(World!G33/World!$G$335)</f>
        <v>0</v>
      </c>
      <c r="AV33">
        <f>(H33/$H$335)/(World!H33/World!$H$335)</f>
        <v>2.6266255184255899E-4</v>
      </c>
      <c r="AW33">
        <f>(I33/$I$335)/(World!I33/World!$I$335)</f>
        <v>0</v>
      </c>
      <c r="AX33">
        <f>(J33/$J$335)/(World!J33/World!$J$335)</f>
        <v>9.6576180065893876E-4</v>
      </c>
      <c r="AY33">
        <f>(K33/$K$335)/(World!K33/World!$K$335)</f>
        <v>0</v>
      </c>
      <c r="AZ33">
        <f>(L33/$L$335)/(World!L33/World!$L$335)</f>
        <v>0</v>
      </c>
      <c r="BA33">
        <f>(M33/$M$335)/(World!M33/World!$M$335)</f>
        <v>0</v>
      </c>
      <c r="BB33">
        <f>(N33/$N$335)/(World!N33/World!$N$335)</f>
        <v>0</v>
      </c>
      <c r="BC33">
        <f>(O33/$O$335)/(World!O33/World!$O$335)</f>
        <v>2.3765121595207012E-3</v>
      </c>
      <c r="BD33">
        <f>(P33/$P$335)/(World!P33/World!$P$335)</f>
        <v>0</v>
      </c>
      <c r="BE33">
        <f>(Q33/$Q$335)/(World!Q33/World!$Q$335)</f>
        <v>0</v>
      </c>
      <c r="BF33">
        <f>(R33/$R$335)/(World!R33/World!$R$335)</f>
        <v>0</v>
      </c>
      <c r="BI33" s="1" t="s">
        <v>54</v>
      </c>
      <c r="BJ33" s="2" t="s">
        <v>55</v>
      </c>
      <c r="BK33">
        <f t="shared" si="5"/>
        <v>-1</v>
      </c>
      <c r="BL33">
        <f t="shared" si="6"/>
        <v>-1</v>
      </c>
      <c r="BM33">
        <f t="shared" si="7"/>
        <v>-1</v>
      </c>
      <c r="BN33">
        <f t="shared" si="8"/>
        <v>-1</v>
      </c>
      <c r="BO33">
        <f t="shared" si="9"/>
        <v>-1</v>
      </c>
      <c r="BP33">
        <f t="shared" si="10"/>
        <v>-0.99947481284331374</v>
      </c>
      <c r="BQ33">
        <f t="shared" si="11"/>
        <v>-1</v>
      </c>
      <c r="BR33">
        <f t="shared" si="12"/>
        <v>-0.99807033999060746</v>
      </c>
      <c r="BS33">
        <f t="shared" si="13"/>
        <v>-1</v>
      </c>
      <c r="BT33">
        <f t="shared" si="14"/>
        <v>-1</v>
      </c>
      <c r="BU33">
        <f t="shared" si="15"/>
        <v>-1</v>
      </c>
      <c r="BV33">
        <f t="shared" si="16"/>
        <v>-1</v>
      </c>
      <c r="BW33">
        <f t="shared" si="17"/>
        <v>-0.99525824452051304</v>
      </c>
      <c r="BX33">
        <f t="shared" si="18"/>
        <v>-1</v>
      </c>
      <c r="BY33">
        <f t="shared" si="19"/>
        <v>-1</v>
      </c>
      <c r="BZ33">
        <f t="shared" si="20"/>
        <v>-1</v>
      </c>
      <c r="CC33" s="1" t="s">
        <v>54</v>
      </c>
      <c r="CD33" s="2" t="s">
        <v>55</v>
      </c>
      <c r="CE33">
        <f t="shared" si="21"/>
        <v>-1</v>
      </c>
      <c r="CF33">
        <f t="shared" si="22"/>
        <v>-1</v>
      </c>
      <c r="CG33">
        <f t="shared" si="23"/>
        <v>-1</v>
      </c>
      <c r="CH33">
        <f t="shared" si="24"/>
        <v>-1</v>
      </c>
      <c r="CI33">
        <f t="shared" si="25"/>
        <v>-1</v>
      </c>
      <c r="CJ33">
        <f t="shared" si="26"/>
        <v>-0.97368421052631582</v>
      </c>
      <c r="CK33">
        <f t="shared" si="27"/>
        <v>-1</v>
      </c>
      <c r="CL33">
        <f t="shared" si="28"/>
        <v>-0.92307692307692313</v>
      </c>
      <c r="CM33">
        <f t="shared" si="29"/>
        <v>-1</v>
      </c>
      <c r="CN33">
        <f t="shared" si="30"/>
        <v>-1</v>
      </c>
      <c r="CO33">
        <f t="shared" si="31"/>
        <v>-1</v>
      </c>
      <c r="CP33">
        <f t="shared" si="32"/>
        <v>-1</v>
      </c>
      <c r="CQ33">
        <f t="shared" si="33"/>
        <v>-0.99189599864933309</v>
      </c>
      <c r="CR33">
        <f t="shared" si="34"/>
        <v>-1</v>
      </c>
      <c r="CS33">
        <f t="shared" si="35"/>
        <v>-1</v>
      </c>
      <c r="CT33">
        <f t="shared" si="36"/>
        <v>-1</v>
      </c>
      <c r="CW33" s="1" t="s">
        <v>54</v>
      </c>
      <c r="CX33" s="2" t="s">
        <v>55</v>
      </c>
      <c r="CY33">
        <f t="shared" si="37"/>
        <v>2</v>
      </c>
      <c r="CZ33">
        <f t="shared" si="38"/>
        <v>2</v>
      </c>
      <c r="DA33">
        <f t="shared" si="39"/>
        <v>2</v>
      </c>
      <c r="DB33">
        <f t="shared" si="40"/>
        <v>2</v>
      </c>
      <c r="DC33">
        <f t="shared" si="41"/>
        <v>2</v>
      </c>
      <c r="DD33">
        <f t="shared" si="42"/>
        <v>2</v>
      </c>
      <c r="DE33">
        <f t="shared" si="43"/>
        <v>2</v>
      </c>
      <c r="DF33">
        <f t="shared" si="44"/>
        <v>2</v>
      </c>
      <c r="DG33">
        <f t="shared" si="45"/>
        <v>2</v>
      </c>
      <c r="DH33">
        <f t="shared" si="46"/>
        <v>2</v>
      </c>
      <c r="DI33">
        <f t="shared" si="47"/>
        <v>2</v>
      </c>
      <c r="DJ33">
        <f t="shared" si="48"/>
        <v>2</v>
      </c>
      <c r="DK33">
        <f t="shared" si="49"/>
        <v>2</v>
      </c>
      <c r="DL33">
        <f t="shared" si="50"/>
        <v>2</v>
      </c>
      <c r="DM33">
        <f t="shared" si="51"/>
        <v>2</v>
      </c>
      <c r="DN33">
        <f t="shared" si="52"/>
        <v>2</v>
      </c>
      <c r="DQ33" s="1" t="s">
        <v>54</v>
      </c>
      <c r="DR33" s="2" t="s">
        <v>55</v>
      </c>
      <c r="DS33">
        <f t="shared" si="53"/>
        <v>3</v>
      </c>
      <c r="DT33">
        <f t="shared" si="54"/>
        <v>3</v>
      </c>
      <c r="DU33">
        <f t="shared" si="55"/>
        <v>3</v>
      </c>
      <c r="DV33">
        <f t="shared" si="56"/>
        <v>3</v>
      </c>
      <c r="DW33">
        <f t="shared" si="57"/>
        <v>3</v>
      </c>
      <c r="DX33">
        <f t="shared" si="58"/>
        <v>3</v>
      </c>
      <c r="DY33">
        <f t="shared" si="59"/>
        <v>3</v>
      </c>
      <c r="DZ33">
        <f t="shared" si="60"/>
        <v>3</v>
      </c>
      <c r="EA33">
        <f t="shared" si="61"/>
        <v>3</v>
      </c>
      <c r="EB33">
        <f t="shared" si="62"/>
        <v>3</v>
      </c>
      <c r="EC33">
        <f t="shared" si="63"/>
        <v>3</v>
      </c>
      <c r="ED33">
        <f t="shared" si="64"/>
        <v>3</v>
      </c>
      <c r="EE33">
        <f t="shared" si="65"/>
        <v>3</v>
      </c>
      <c r="EF33">
        <f t="shared" si="66"/>
        <v>3</v>
      </c>
      <c r="EG33">
        <f t="shared" si="67"/>
        <v>3</v>
      </c>
      <c r="EH33">
        <f t="shared" si="68"/>
        <v>3</v>
      </c>
      <c r="EK33" s="1" t="s">
        <v>54</v>
      </c>
      <c r="EL33" s="2" t="s">
        <v>55</v>
      </c>
      <c r="EM33" t="str">
        <f t="shared" si="69"/>
        <v>D</v>
      </c>
      <c r="EN33" t="str">
        <f t="shared" si="70"/>
        <v>D</v>
      </c>
      <c r="EO33" t="str">
        <f t="shared" si="71"/>
        <v>D</v>
      </c>
      <c r="EP33" t="str">
        <f t="shared" si="72"/>
        <v>D</v>
      </c>
      <c r="EQ33" t="str">
        <f t="shared" si="73"/>
        <v>D</v>
      </c>
      <c r="ER33" t="str">
        <f t="shared" si="74"/>
        <v>D</v>
      </c>
      <c r="ES33" t="str">
        <f t="shared" si="75"/>
        <v>D</v>
      </c>
      <c r="ET33" t="str">
        <f t="shared" si="76"/>
        <v>D</v>
      </c>
      <c r="EU33" t="str">
        <f t="shared" si="77"/>
        <v>D</v>
      </c>
      <c r="EV33" t="str">
        <f t="shared" si="78"/>
        <v>D</v>
      </c>
      <c r="EW33" t="str">
        <f t="shared" si="79"/>
        <v>D</v>
      </c>
      <c r="EX33" t="str">
        <f t="shared" si="80"/>
        <v>D</v>
      </c>
      <c r="EY33" t="str">
        <f t="shared" si="81"/>
        <v>D</v>
      </c>
      <c r="EZ33" t="str">
        <f t="shared" si="82"/>
        <v>D</v>
      </c>
      <c r="FA33" t="str">
        <f t="shared" si="83"/>
        <v>D</v>
      </c>
      <c r="FB33" t="str">
        <f t="shared" si="84"/>
        <v>D</v>
      </c>
    </row>
    <row r="34" spans="1:158" x14ac:dyDescent="0.25">
      <c r="A34" s="5" t="s">
        <v>56</v>
      </c>
      <c r="B34" s="6" t="s">
        <v>57</v>
      </c>
      <c r="C34" s="3">
        <v>163049</v>
      </c>
      <c r="D34" s="3">
        <v>157606</v>
      </c>
      <c r="E34" s="3">
        <v>140992</v>
      </c>
      <c r="F34" s="3">
        <v>337611</v>
      </c>
      <c r="G34" s="3">
        <v>240075</v>
      </c>
      <c r="H34" s="3">
        <v>432701</v>
      </c>
      <c r="I34" s="3">
        <v>364039</v>
      </c>
      <c r="J34" s="3">
        <v>255176</v>
      </c>
      <c r="K34" s="3">
        <v>100576</v>
      </c>
      <c r="L34" s="3">
        <v>534382</v>
      </c>
      <c r="M34" s="3">
        <v>864969</v>
      </c>
      <c r="N34" s="3">
        <v>1240246</v>
      </c>
      <c r="O34" s="3">
        <v>926520</v>
      </c>
      <c r="P34" s="3">
        <v>1227552</v>
      </c>
      <c r="Q34" s="3">
        <v>930452</v>
      </c>
      <c r="R34" s="4">
        <v>637179</v>
      </c>
      <c r="U34" s="5" t="s">
        <v>56</v>
      </c>
      <c r="V34" s="6" t="s">
        <v>57</v>
      </c>
      <c r="W34" s="3">
        <v>71520</v>
      </c>
      <c r="X34" s="3">
        <v>68756</v>
      </c>
      <c r="Y34" s="3">
        <v>82849</v>
      </c>
      <c r="Z34" s="3">
        <v>135703</v>
      </c>
      <c r="AA34" s="3">
        <v>156697</v>
      </c>
      <c r="AB34" s="3">
        <v>361312</v>
      </c>
      <c r="AC34" s="3">
        <v>458059</v>
      </c>
      <c r="AD34" s="3">
        <v>831261</v>
      </c>
      <c r="AE34" s="3">
        <v>506148</v>
      </c>
      <c r="AF34" s="3">
        <v>655523</v>
      </c>
      <c r="AG34" s="3">
        <v>678703</v>
      </c>
      <c r="AH34" s="3">
        <v>674293</v>
      </c>
      <c r="AI34" s="3">
        <v>593144</v>
      </c>
      <c r="AJ34" s="3">
        <v>493425</v>
      </c>
      <c r="AK34" s="3">
        <v>289035</v>
      </c>
      <c r="AL34" s="4">
        <v>208126</v>
      </c>
      <c r="AO34" s="5" t="s">
        <v>56</v>
      </c>
      <c r="AP34" s="6" t="s">
        <v>57</v>
      </c>
      <c r="AQ34">
        <f>(C34/$C$335)/(World!C34/World!$C$335)</f>
        <v>4.2183469504266107</v>
      </c>
      <c r="AR34">
        <f>(D34/$D$335)/(World!D34/World!$D$335)</f>
        <v>4.2112556333184941</v>
      </c>
      <c r="AS34">
        <f>(E34/$E$335)/(World!E34/World!$E$335)</f>
        <v>2.4393518133918226</v>
      </c>
      <c r="AT34">
        <f>(F34/$F$335)/(World!F34/World!$F$335)</f>
        <v>3.9171860954165587</v>
      </c>
      <c r="AU34">
        <f>(G34/$G$335)/(World!G34/World!$G$335)</f>
        <v>2.4959802711030132</v>
      </c>
      <c r="AV34">
        <f>(H34/$H$335)/(World!H34/World!$H$335)</f>
        <v>3.3325585854505331</v>
      </c>
      <c r="AW34">
        <f>(I34/$I$335)/(World!I34/World!$I$335)</f>
        <v>2.24564051437829</v>
      </c>
      <c r="AX34">
        <f>(J34/$J$335)/(World!J34/World!$J$335)</f>
        <v>1.4643398189976438</v>
      </c>
      <c r="AY34">
        <f>(K34/$K$335)/(World!K34/World!$K$335)</f>
        <v>0.67271523863124838</v>
      </c>
      <c r="AZ34">
        <f>(L34/$L$335)/(World!L34/World!$L$335)</f>
        <v>2.4084898835375319</v>
      </c>
      <c r="BA34">
        <f>(M34/$M$335)/(World!M34/World!$M$335)</f>
        <v>2.9091744958065435</v>
      </c>
      <c r="BB34">
        <f>(N34/$N$335)/(World!N34/World!$N$335)</f>
        <v>4.0697855497536741</v>
      </c>
      <c r="BC34">
        <f>(O34/$O$335)/(World!O34/World!$O$335)</f>
        <v>2.9568730844904736</v>
      </c>
      <c r="BD34">
        <f>(P34/$P$335)/(World!P34/World!$P$335)</f>
        <v>3.8961158734587165</v>
      </c>
      <c r="BE34">
        <f>(Q34/$Q$335)/(World!Q34/World!$Q$335)</f>
        <v>3.8949771965179738</v>
      </c>
      <c r="BF34">
        <f>(R34/$R$335)/(World!R34/World!$R$335)</f>
        <v>2.7931399318348218</v>
      </c>
      <c r="BI34" s="5" t="s">
        <v>56</v>
      </c>
      <c r="BJ34" s="6" t="s">
        <v>57</v>
      </c>
      <c r="BK34">
        <f t="shared" si="5"/>
        <v>0.61673686724940824</v>
      </c>
      <c r="BL34">
        <f t="shared" si="6"/>
        <v>0.61621533451307342</v>
      </c>
      <c r="BM34">
        <f t="shared" si="7"/>
        <v>0.41849508031932375</v>
      </c>
      <c r="BN34">
        <f t="shared" si="8"/>
        <v>0.59326330930117654</v>
      </c>
      <c r="BO34">
        <f t="shared" si="9"/>
        <v>0.42791439169964707</v>
      </c>
      <c r="BP34">
        <f t="shared" si="10"/>
        <v>0.53837900617978041</v>
      </c>
      <c r="BQ34">
        <f t="shared" si="11"/>
        <v>0.38378881113298385</v>
      </c>
      <c r="BR34">
        <f t="shared" si="12"/>
        <v>0.18842361569538382</v>
      </c>
      <c r="BS34">
        <f t="shared" si="13"/>
        <v>-0.19566077585122177</v>
      </c>
      <c r="BT34">
        <f t="shared" si="14"/>
        <v>0.4132298852756805</v>
      </c>
      <c r="BU34">
        <f t="shared" si="15"/>
        <v>0.48838303274887229</v>
      </c>
      <c r="BV34">
        <f t="shared" si="16"/>
        <v>0.60550599618613565</v>
      </c>
      <c r="BW34">
        <f t="shared" si="17"/>
        <v>0.49455037922765727</v>
      </c>
      <c r="BX34">
        <f t="shared" si="18"/>
        <v>0.5915129356227512</v>
      </c>
      <c r="BY34">
        <f t="shared" si="19"/>
        <v>0.59141791274886968</v>
      </c>
      <c r="BZ34">
        <f t="shared" si="20"/>
        <v>0.47273234419470578</v>
      </c>
      <c r="CC34" s="5" t="s">
        <v>56</v>
      </c>
      <c r="CD34" s="6" t="s">
        <v>57</v>
      </c>
      <c r="CE34">
        <f t="shared" si="21"/>
        <v>0.39020075116490244</v>
      </c>
      <c r="CF34">
        <f t="shared" si="22"/>
        <v>0.39251287760313125</v>
      </c>
      <c r="CG34">
        <f t="shared" si="23"/>
        <v>0.25975134135390748</v>
      </c>
      <c r="CH34">
        <f t="shared" si="24"/>
        <v>0.42658362102114028</v>
      </c>
      <c r="CI34">
        <f t="shared" si="25"/>
        <v>0.2101408365509663</v>
      </c>
      <c r="CJ34">
        <f t="shared" si="26"/>
        <v>8.9909107281618814E-2</v>
      </c>
      <c r="CK34">
        <f t="shared" si="27"/>
        <v>-0.11436592717656532</v>
      </c>
      <c r="CL34">
        <f t="shared" si="28"/>
        <v>-0.53025163907341155</v>
      </c>
      <c r="CM34">
        <f t="shared" si="29"/>
        <v>-0.66846210138382522</v>
      </c>
      <c r="CN34">
        <f t="shared" si="30"/>
        <v>-0.10180728713636802</v>
      </c>
      <c r="CO34">
        <f t="shared" si="31"/>
        <v>0.12066423437103219</v>
      </c>
      <c r="CP34">
        <f t="shared" si="32"/>
        <v>0.29560797664607513</v>
      </c>
      <c r="CQ34">
        <f t="shared" si="33"/>
        <v>0.21937480916834248</v>
      </c>
      <c r="CR34">
        <f t="shared" si="34"/>
        <v>0.4265757183274384</v>
      </c>
      <c r="CS34">
        <f t="shared" si="35"/>
        <v>0.52597280659818435</v>
      </c>
      <c r="CT34">
        <f t="shared" si="36"/>
        <v>0.50757182318808003</v>
      </c>
      <c r="CW34" s="5" t="s">
        <v>56</v>
      </c>
      <c r="CX34" s="6" t="s">
        <v>57</v>
      </c>
      <c r="CY34">
        <f t="shared" si="37"/>
        <v>1</v>
      </c>
      <c r="CZ34">
        <f t="shared" si="38"/>
        <v>1</v>
      </c>
      <c r="DA34">
        <f t="shared" si="39"/>
        <v>1</v>
      </c>
      <c r="DB34">
        <f t="shared" si="40"/>
        <v>1</v>
      </c>
      <c r="DC34">
        <f t="shared" si="41"/>
        <v>1</v>
      </c>
      <c r="DD34">
        <f t="shared" si="42"/>
        <v>1</v>
      </c>
      <c r="DE34">
        <f t="shared" si="43"/>
        <v>1</v>
      </c>
      <c r="DF34">
        <f t="shared" si="44"/>
        <v>1</v>
      </c>
      <c r="DG34">
        <f t="shared" si="45"/>
        <v>2</v>
      </c>
      <c r="DH34">
        <f t="shared" si="46"/>
        <v>1</v>
      </c>
      <c r="DI34">
        <f t="shared" si="47"/>
        <v>1</v>
      </c>
      <c r="DJ34">
        <f t="shared" si="48"/>
        <v>1</v>
      </c>
      <c r="DK34">
        <f t="shared" si="49"/>
        <v>1</v>
      </c>
      <c r="DL34">
        <f t="shared" si="50"/>
        <v>1</v>
      </c>
      <c r="DM34">
        <f t="shared" si="51"/>
        <v>1</v>
      </c>
      <c r="DN34">
        <f t="shared" si="52"/>
        <v>1</v>
      </c>
      <c r="DQ34" s="5" t="s">
        <v>56</v>
      </c>
      <c r="DR34" s="6" t="s">
        <v>57</v>
      </c>
      <c r="DS34">
        <f t="shared" si="53"/>
        <v>5</v>
      </c>
      <c r="DT34">
        <f t="shared" si="54"/>
        <v>5</v>
      </c>
      <c r="DU34">
        <f t="shared" si="55"/>
        <v>5</v>
      </c>
      <c r="DV34">
        <f t="shared" si="56"/>
        <v>5</v>
      </c>
      <c r="DW34">
        <f t="shared" si="57"/>
        <v>5</v>
      </c>
      <c r="DX34">
        <f t="shared" si="58"/>
        <v>5</v>
      </c>
      <c r="DY34">
        <f t="shared" si="59"/>
        <v>3</v>
      </c>
      <c r="DZ34">
        <f t="shared" si="60"/>
        <v>3</v>
      </c>
      <c r="EA34">
        <f t="shared" si="61"/>
        <v>3</v>
      </c>
      <c r="EB34">
        <f t="shared" si="62"/>
        <v>3</v>
      </c>
      <c r="EC34">
        <f t="shared" si="63"/>
        <v>5</v>
      </c>
      <c r="ED34">
        <f t="shared" si="64"/>
        <v>5</v>
      </c>
      <c r="EE34">
        <f t="shared" si="65"/>
        <v>5</v>
      </c>
      <c r="EF34">
        <f t="shared" si="66"/>
        <v>5</v>
      </c>
      <c r="EG34">
        <f t="shared" si="67"/>
        <v>5</v>
      </c>
      <c r="EH34">
        <f t="shared" si="68"/>
        <v>5</v>
      </c>
      <c r="EK34" s="5" t="s">
        <v>56</v>
      </c>
      <c r="EL34" s="6" t="s">
        <v>57</v>
      </c>
      <c r="EM34" t="str">
        <f t="shared" si="69"/>
        <v>A</v>
      </c>
      <c r="EN34" t="str">
        <f t="shared" si="70"/>
        <v>A</v>
      </c>
      <c r="EO34" t="str">
        <f t="shared" si="71"/>
        <v>A</v>
      </c>
      <c r="EP34" t="str">
        <f t="shared" si="72"/>
        <v>A</v>
      </c>
      <c r="EQ34" t="str">
        <f t="shared" si="73"/>
        <v>A</v>
      </c>
      <c r="ER34" t="str">
        <f t="shared" si="74"/>
        <v>A</v>
      </c>
      <c r="ES34" t="str">
        <f t="shared" si="75"/>
        <v>B</v>
      </c>
      <c r="ET34" t="str">
        <f t="shared" si="76"/>
        <v>B</v>
      </c>
      <c r="EU34" t="str">
        <f t="shared" si="77"/>
        <v>D</v>
      </c>
      <c r="EV34" t="str">
        <f t="shared" si="78"/>
        <v>B</v>
      </c>
      <c r="EW34" t="str">
        <f t="shared" si="79"/>
        <v>A</v>
      </c>
      <c r="EX34" t="str">
        <f t="shared" si="80"/>
        <v>A</v>
      </c>
      <c r="EY34" t="str">
        <f t="shared" si="81"/>
        <v>A</v>
      </c>
      <c r="EZ34" t="str">
        <f t="shared" si="82"/>
        <v>A</v>
      </c>
      <c r="FA34" t="str">
        <f t="shared" si="83"/>
        <v>A</v>
      </c>
      <c r="FB34" t="str">
        <f t="shared" si="84"/>
        <v>A</v>
      </c>
    </row>
    <row r="35" spans="1:158" x14ac:dyDescent="0.25">
      <c r="A35" s="1" t="s">
        <v>58</v>
      </c>
      <c r="B35" s="2" t="s">
        <v>59</v>
      </c>
      <c r="C35" s="3">
        <v>3</v>
      </c>
      <c r="D35" s="3">
        <v>0</v>
      </c>
      <c r="E35" s="3">
        <v>0</v>
      </c>
      <c r="F35" s="3">
        <v>0</v>
      </c>
      <c r="G35" s="3">
        <v>0</v>
      </c>
      <c r="H35" s="3">
        <v>6</v>
      </c>
      <c r="I35" s="3">
        <v>0</v>
      </c>
      <c r="J35" s="3">
        <v>0</v>
      </c>
      <c r="K35" s="3">
        <v>0</v>
      </c>
      <c r="L35" s="3">
        <v>10</v>
      </c>
      <c r="M35" s="3">
        <v>4</v>
      </c>
      <c r="N35" s="3">
        <v>16</v>
      </c>
      <c r="O35" s="3">
        <v>0</v>
      </c>
      <c r="P35" s="3">
        <v>3</v>
      </c>
      <c r="Q35" s="3">
        <v>0</v>
      </c>
      <c r="R35" s="4">
        <v>0</v>
      </c>
      <c r="U35" s="1" t="s">
        <v>58</v>
      </c>
      <c r="V35" s="2" t="s">
        <v>59</v>
      </c>
      <c r="W35" s="7">
        <v>759</v>
      </c>
      <c r="X35" s="7">
        <v>896</v>
      </c>
      <c r="Y35" s="7">
        <v>1016</v>
      </c>
      <c r="Z35" s="7">
        <v>1769</v>
      </c>
      <c r="AA35" s="7">
        <v>2442</v>
      </c>
      <c r="AB35" s="7">
        <v>1968</v>
      </c>
      <c r="AC35" s="7">
        <v>2771</v>
      </c>
      <c r="AD35" s="7">
        <v>4384</v>
      </c>
      <c r="AE35" s="7">
        <v>2139</v>
      </c>
      <c r="AF35" s="7">
        <v>3125</v>
      </c>
      <c r="AG35" s="7">
        <v>4334</v>
      </c>
      <c r="AH35" s="7">
        <v>4052</v>
      </c>
      <c r="AI35" s="7">
        <v>3406</v>
      </c>
      <c r="AJ35" s="7">
        <v>2490</v>
      </c>
      <c r="AK35" s="7">
        <v>1839</v>
      </c>
      <c r="AL35" s="8">
        <v>2317</v>
      </c>
      <c r="AO35" s="1" t="s">
        <v>58</v>
      </c>
      <c r="AP35" s="2" t="s">
        <v>59</v>
      </c>
      <c r="AQ35">
        <f>(C35/$C$335)/(World!C35/World!$C$335)</f>
        <v>9.7452072423794597E-4</v>
      </c>
      <c r="AR35">
        <f>(D35/$D$335)/(World!D35/World!$D$335)</f>
        <v>0</v>
      </c>
      <c r="AS35">
        <f>(E35/$E$335)/(World!E35/World!$E$335)</f>
        <v>0</v>
      </c>
      <c r="AT35">
        <f>(F35/$F$335)/(World!F35/World!$F$335)</f>
        <v>0</v>
      </c>
      <c r="AU35">
        <f>(G35/$G$335)/(World!G35/World!$G$335)</f>
        <v>0</v>
      </c>
      <c r="AV35">
        <f>(H35/$H$335)/(World!H35/World!$H$335)</f>
        <v>7.7182341121717971E-4</v>
      </c>
      <c r="AW35">
        <f>(I35/$I$335)/(World!I35/World!$I$335)</f>
        <v>0</v>
      </c>
      <c r="AX35">
        <f>(J35/$J$335)/(World!J35/World!$J$335)</f>
        <v>0</v>
      </c>
      <c r="AY35">
        <f>(K35/$K$335)/(World!K35/World!$K$335)</f>
        <v>0</v>
      </c>
      <c r="AZ35">
        <f>(L35/$L$335)/(World!L35/World!$L$335)</f>
        <v>9.5662950679394618E-4</v>
      </c>
      <c r="BA35">
        <f>(M35/$M$335)/(World!M35/World!$M$335)</f>
        <v>3.3808522683332189E-4</v>
      </c>
      <c r="BB35">
        <f>(N35/$N$335)/(World!N35/World!$N$335)</f>
        <v>1.2354417564682547E-3</v>
      </c>
      <c r="BC35">
        <f>(O35/$O$335)/(World!O35/World!$O$335)</f>
        <v>0</v>
      </c>
      <c r="BD35">
        <f>(P35/$P$335)/(World!P35/World!$P$335)</f>
        <v>3.5899093605413135E-4</v>
      </c>
      <c r="BE35">
        <f>(Q35/$Q$335)/(World!Q35/World!$Q$335)</f>
        <v>0</v>
      </c>
      <c r="BF35">
        <f>(R35/$R$335)/(World!R35/World!$R$335)</f>
        <v>0</v>
      </c>
      <c r="BI35" s="1" t="s">
        <v>58</v>
      </c>
      <c r="BJ35" s="2" t="s">
        <v>59</v>
      </c>
      <c r="BK35">
        <f t="shared" si="5"/>
        <v>-0.9980528560836236</v>
      </c>
      <c r="BL35">
        <f t="shared" si="6"/>
        <v>-1</v>
      </c>
      <c r="BM35">
        <f t="shared" si="7"/>
        <v>-1</v>
      </c>
      <c r="BN35">
        <f t="shared" si="8"/>
        <v>-1</v>
      </c>
      <c r="BO35">
        <f t="shared" si="9"/>
        <v>-1</v>
      </c>
      <c r="BP35">
        <f t="shared" si="10"/>
        <v>-0.998457543681463</v>
      </c>
      <c r="BQ35">
        <f t="shared" si="11"/>
        <v>-1</v>
      </c>
      <c r="BR35">
        <f t="shared" si="12"/>
        <v>-1</v>
      </c>
      <c r="BS35">
        <f t="shared" si="13"/>
        <v>-1</v>
      </c>
      <c r="BT35">
        <f t="shared" si="14"/>
        <v>-0.99808856951721203</v>
      </c>
      <c r="BU35">
        <f t="shared" si="15"/>
        <v>-0.99932405807231328</v>
      </c>
      <c r="BV35">
        <f t="shared" si="16"/>
        <v>-0.99753216535303446</v>
      </c>
      <c r="BW35">
        <f t="shared" si="17"/>
        <v>-1</v>
      </c>
      <c r="BX35">
        <f t="shared" si="18"/>
        <v>-0.99928227578437967</v>
      </c>
      <c r="BY35">
        <f t="shared" si="19"/>
        <v>-1</v>
      </c>
      <c r="BZ35">
        <f t="shared" si="20"/>
        <v>-1</v>
      </c>
      <c r="CC35" s="1" t="s">
        <v>58</v>
      </c>
      <c r="CD35" s="2" t="s">
        <v>59</v>
      </c>
      <c r="CE35">
        <f t="shared" si="21"/>
        <v>-0.99212598425196852</v>
      </c>
      <c r="CF35">
        <f t="shared" si="22"/>
        <v>-1</v>
      </c>
      <c r="CG35">
        <f t="shared" si="23"/>
        <v>-1</v>
      </c>
      <c r="CH35">
        <f t="shared" si="24"/>
        <v>-1</v>
      </c>
      <c r="CI35">
        <f t="shared" si="25"/>
        <v>-1</v>
      </c>
      <c r="CJ35">
        <f t="shared" si="26"/>
        <v>-0.99392097264437695</v>
      </c>
      <c r="CK35">
        <f t="shared" si="27"/>
        <v>-1</v>
      </c>
      <c r="CL35">
        <f t="shared" si="28"/>
        <v>-1</v>
      </c>
      <c r="CM35">
        <f t="shared" si="29"/>
        <v>-1</v>
      </c>
      <c r="CN35">
        <f t="shared" si="30"/>
        <v>-0.99362041467304629</v>
      </c>
      <c r="CO35">
        <f t="shared" si="31"/>
        <v>-0.99815583218072845</v>
      </c>
      <c r="CP35">
        <f t="shared" si="32"/>
        <v>-0.99213372664700095</v>
      </c>
      <c r="CQ35">
        <f t="shared" si="33"/>
        <v>-1</v>
      </c>
      <c r="CR35">
        <f t="shared" si="34"/>
        <v>-0.99759326113116731</v>
      </c>
      <c r="CS35">
        <f t="shared" si="35"/>
        <v>-1</v>
      </c>
      <c r="CT35">
        <f t="shared" si="36"/>
        <v>-1</v>
      </c>
      <c r="CW35" s="1" t="s">
        <v>58</v>
      </c>
      <c r="CX35" s="2" t="s">
        <v>59</v>
      </c>
      <c r="CY35">
        <f t="shared" si="37"/>
        <v>2</v>
      </c>
      <c r="CZ35">
        <f t="shared" si="38"/>
        <v>2</v>
      </c>
      <c r="DA35">
        <f t="shared" si="39"/>
        <v>2</v>
      </c>
      <c r="DB35">
        <f t="shared" si="40"/>
        <v>2</v>
      </c>
      <c r="DC35">
        <f t="shared" si="41"/>
        <v>2</v>
      </c>
      <c r="DD35">
        <f t="shared" si="42"/>
        <v>2</v>
      </c>
      <c r="DE35">
        <f t="shared" si="43"/>
        <v>2</v>
      </c>
      <c r="DF35">
        <f t="shared" si="44"/>
        <v>2</v>
      </c>
      <c r="DG35">
        <f t="shared" si="45"/>
        <v>2</v>
      </c>
      <c r="DH35">
        <f t="shared" si="46"/>
        <v>2</v>
      </c>
      <c r="DI35">
        <f t="shared" si="47"/>
        <v>2</v>
      </c>
      <c r="DJ35">
        <f t="shared" si="48"/>
        <v>2</v>
      </c>
      <c r="DK35">
        <f t="shared" si="49"/>
        <v>2</v>
      </c>
      <c r="DL35">
        <f t="shared" si="50"/>
        <v>2</v>
      </c>
      <c r="DM35">
        <f t="shared" si="51"/>
        <v>2</v>
      </c>
      <c r="DN35">
        <f t="shared" si="52"/>
        <v>2</v>
      </c>
      <c r="DQ35" s="1" t="s">
        <v>58</v>
      </c>
      <c r="DR35" s="2" t="s">
        <v>59</v>
      </c>
      <c r="DS35">
        <f t="shared" si="53"/>
        <v>3</v>
      </c>
      <c r="DT35">
        <f t="shared" si="54"/>
        <v>3</v>
      </c>
      <c r="DU35">
        <f t="shared" si="55"/>
        <v>3</v>
      </c>
      <c r="DV35">
        <f t="shared" si="56"/>
        <v>3</v>
      </c>
      <c r="DW35">
        <f t="shared" si="57"/>
        <v>3</v>
      </c>
      <c r="DX35">
        <f t="shared" si="58"/>
        <v>3</v>
      </c>
      <c r="DY35">
        <f t="shared" si="59"/>
        <v>3</v>
      </c>
      <c r="DZ35">
        <f t="shared" si="60"/>
        <v>3</v>
      </c>
      <c r="EA35">
        <f t="shared" si="61"/>
        <v>3</v>
      </c>
      <c r="EB35">
        <f t="shared" si="62"/>
        <v>3</v>
      </c>
      <c r="EC35">
        <f t="shared" si="63"/>
        <v>3</v>
      </c>
      <c r="ED35">
        <f t="shared" si="64"/>
        <v>3</v>
      </c>
      <c r="EE35">
        <f t="shared" si="65"/>
        <v>3</v>
      </c>
      <c r="EF35">
        <f t="shared" si="66"/>
        <v>3</v>
      </c>
      <c r="EG35">
        <f t="shared" si="67"/>
        <v>3</v>
      </c>
      <c r="EH35">
        <f t="shared" si="68"/>
        <v>3</v>
      </c>
      <c r="EK35" s="1" t="s">
        <v>58</v>
      </c>
      <c r="EL35" s="2" t="s">
        <v>59</v>
      </c>
      <c r="EM35" t="str">
        <f t="shared" si="69"/>
        <v>D</v>
      </c>
      <c r="EN35" t="str">
        <f t="shared" si="70"/>
        <v>D</v>
      </c>
      <c r="EO35" t="str">
        <f t="shared" si="71"/>
        <v>D</v>
      </c>
      <c r="EP35" t="str">
        <f t="shared" si="72"/>
        <v>D</v>
      </c>
      <c r="EQ35" t="str">
        <f t="shared" si="73"/>
        <v>D</v>
      </c>
      <c r="ER35" t="str">
        <f t="shared" si="74"/>
        <v>D</v>
      </c>
      <c r="ES35" t="str">
        <f t="shared" si="75"/>
        <v>D</v>
      </c>
      <c r="ET35" t="str">
        <f t="shared" si="76"/>
        <v>D</v>
      </c>
      <c r="EU35" t="str">
        <f t="shared" si="77"/>
        <v>D</v>
      </c>
      <c r="EV35" t="str">
        <f t="shared" si="78"/>
        <v>D</v>
      </c>
      <c r="EW35" t="str">
        <f t="shared" si="79"/>
        <v>D</v>
      </c>
      <c r="EX35" t="str">
        <f t="shared" si="80"/>
        <v>D</v>
      </c>
      <c r="EY35" t="str">
        <f t="shared" si="81"/>
        <v>D</v>
      </c>
      <c r="EZ35" t="str">
        <f t="shared" si="82"/>
        <v>D</v>
      </c>
      <c r="FA35" t="str">
        <f t="shared" si="83"/>
        <v>D</v>
      </c>
      <c r="FB35" t="str">
        <f t="shared" si="84"/>
        <v>D</v>
      </c>
    </row>
    <row r="36" spans="1:158" x14ac:dyDescent="0.25">
      <c r="A36" s="5" t="s">
        <v>60</v>
      </c>
      <c r="B36" s="6" t="s">
        <v>61</v>
      </c>
      <c r="C36" s="7">
        <v>311953</v>
      </c>
      <c r="D36" s="7">
        <v>457429</v>
      </c>
      <c r="E36" s="7">
        <v>652632</v>
      </c>
      <c r="F36" s="7">
        <v>833997</v>
      </c>
      <c r="G36" s="7">
        <v>1397466</v>
      </c>
      <c r="H36" s="7">
        <v>1574091</v>
      </c>
      <c r="I36" s="7">
        <v>1159167</v>
      </c>
      <c r="J36" s="7">
        <v>1717271</v>
      </c>
      <c r="K36" s="7">
        <v>1038375</v>
      </c>
      <c r="L36" s="7">
        <v>837418</v>
      </c>
      <c r="M36" s="7">
        <v>1378847</v>
      </c>
      <c r="N36" s="7">
        <v>1662199</v>
      </c>
      <c r="O36" s="7">
        <v>1163529</v>
      </c>
      <c r="P36" s="7">
        <v>420968</v>
      </c>
      <c r="Q36" s="7">
        <v>63053</v>
      </c>
      <c r="R36" s="8">
        <v>497312</v>
      </c>
      <c r="U36" s="5" t="s">
        <v>60</v>
      </c>
      <c r="V36" s="6" t="s">
        <v>61</v>
      </c>
      <c r="W36" s="3">
        <v>5773670</v>
      </c>
      <c r="X36" s="3">
        <v>5784227</v>
      </c>
      <c r="Y36" s="3">
        <v>7216187</v>
      </c>
      <c r="Z36" s="3">
        <v>10550713</v>
      </c>
      <c r="AA36" s="3">
        <v>16899010</v>
      </c>
      <c r="AB36" s="3">
        <v>20119845</v>
      </c>
      <c r="AC36" s="3">
        <v>20134175</v>
      </c>
      <c r="AD36" s="3">
        <v>29928559</v>
      </c>
      <c r="AE36" s="3">
        <v>19008298</v>
      </c>
      <c r="AF36" s="3">
        <v>23893851</v>
      </c>
      <c r="AG36" s="3">
        <v>32897397</v>
      </c>
      <c r="AH36" s="3">
        <v>35843174</v>
      </c>
      <c r="AI36" s="3">
        <v>38916858</v>
      </c>
      <c r="AJ36" s="3">
        <v>33216456</v>
      </c>
      <c r="AK36" s="3">
        <v>19445802</v>
      </c>
      <c r="AL36" s="4">
        <v>15240703</v>
      </c>
      <c r="AO36" s="5" t="s">
        <v>60</v>
      </c>
      <c r="AP36" s="6" t="s">
        <v>61</v>
      </c>
      <c r="AQ36">
        <f>(C36/$C$335)/(World!C36/World!$C$335)</f>
        <v>9.1156550113926232E-2</v>
      </c>
      <c r="AR36">
        <f>(D36/$D$335)/(World!D36/World!$D$335)</f>
        <v>0.12629854601223531</v>
      </c>
      <c r="AS36">
        <f>(E36/$E$335)/(World!E36/World!$E$335)</f>
        <v>0.14168113158201606</v>
      </c>
      <c r="AT36">
        <f>(F36/$F$335)/(World!F36/World!$F$335)</f>
        <v>0.13948093376473988</v>
      </c>
      <c r="AU36">
        <f>(G36/$G$335)/(World!G36/World!$G$335)</f>
        <v>0.16689910845379588</v>
      </c>
      <c r="AV36">
        <f>(H36/$H$335)/(World!H36/World!$H$335)</f>
        <v>0.14358162195277288</v>
      </c>
      <c r="AW36">
        <f>(I36/$I$335)/(World!I36/World!$I$335)</f>
        <v>9.3292107169486591E-2</v>
      </c>
      <c r="AX36">
        <f>(J36/$J$335)/(World!J36/World!$J$335)</f>
        <v>9.7443384308474115E-2</v>
      </c>
      <c r="AY36">
        <f>(K36/$K$335)/(World!K36/World!$K$335)</f>
        <v>8.7168669185324593E-2</v>
      </c>
      <c r="AZ36">
        <f>(L36/$L$335)/(World!L36/World!$L$335)</f>
        <v>5.086924935152827E-2</v>
      </c>
      <c r="BA36">
        <f>(M36/$M$335)/(World!M36/World!$M$335)</f>
        <v>6.4053543755743056E-2</v>
      </c>
      <c r="BB36">
        <f>(N36/$N$335)/(World!N36/World!$N$335)</f>
        <v>7.2523761694986352E-2</v>
      </c>
      <c r="BC36">
        <f>(O36/$O$335)/(World!O36/World!$O$335)</f>
        <v>5.5215293189982854E-2</v>
      </c>
      <c r="BD36">
        <f>(P36/$P$335)/(World!P36/World!$P$335)</f>
        <v>2.2182682421381685E-2</v>
      </c>
      <c r="BE36">
        <f>(Q36/$Q$335)/(World!Q36/World!$Q$335)</f>
        <v>5.5583250736231391E-3</v>
      </c>
      <c r="BF36">
        <f>(R36/$R$335)/(World!R36/World!$R$335)</f>
        <v>4.8012786926502786E-2</v>
      </c>
      <c r="BI36" s="5" t="s">
        <v>60</v>
      </c>
      <c r="BJ36" s="6" t="s">
        <v>61</v>
      </c>
      <c r="BK36">
        <f t="shared" si="5"/>
        <v>-0.83291755870519468</v>
      </c>
      <c r="BL36">
        <f t="shared" si="6"/>
        <v>-0.77572812029384741</v>
      </c>
      <c r="BM36">
        <f t="shared" si="7"/>
        <v>-0.75180262218104632</v>
      </c>
      <c r="BN36">
        <f t="shared" si="8"/>
        <v>-0.75518513801910181</v>
      </c>
      <c r="BO36">
        <f t="shared" si="9"/>
        <v>-0.71394423520479644</v>
      </c>
      <c r="BP36">
        <f t="shared" si="10"/>
        <v>-0.74889134418303471</v>
      </c>
      <c r="BQ36">
        <f t="shared" si="11"/>
        <v>-0.82933727124214196</v>
      </c>
      <c r="BR36">
        <f t="shared" si="12"/>
        <v>-0.82241747373624097</v>
      </c>
      <c r="BS36">
        <f t="shared" si="13"/>
        <v>-0.83964094688150848</v>
      </c>
      <c r="BT36">
        <f t="shared" si="14"/>
        <v>-0.90318633953192795</v>
      </c>
      <c r="BU36">
        <f t="shared" si="15"/>
        <v>-0.87960466062702813</v>
      </c>
      <c r="BV36">
        <f t="shared" si="16"/>
        <v>-0.86476055023644083</v>
      </c>
      <c r="BW36">
        <f t="shared" si="17"/>
        <v>-0.89534781471359559</v>
      </c>
      <c r="BX36">
        <f t="shared" si="18"/>
        <v>-0.95659742078816168</v>
      </c>
      <c r="BY36">
        <f t="shared" si="19"/>
        <v>-0.98894479825779136</v>
      </c>
      <c r="BZ36">
        <f t="shared" si="20"/>
        <v>-0.90837366199069114</v>
      </c>
      <c r="CC36" s="5" t="s">
        <v>60</v>
      </c>
      <c r="CD36" s="6" t="s">
        <v>61</v>
      </c>
      <c r="CE36">
        <f t="shared" si="21"/>
        <v>-0.89747869692223792</v>
      </c>
      <c r="CF36">
        <f t="shared" si="22"/>
        <v>-0.85342703923445962</v>
      </c>
      <c r="CG36">
        <f t="shared" si="23"/>
        <v>-0.83412199467289816</v>
      </c>
      <c r="CH36">
        <f t="shared" si="24"/>
        <v>-0.85348823114510597</v>
      </c>
      <c r="CI36">
        <f t="shared" si="25"/>
        <v>-0.84724205907192185</v>
      </c>
      <c r="CJ36">
        <f t="shared" si="26"/>
        <v>-0.85488193567087134</v>
      </c>
      <c r="CK36">
        <f t="shared" si="27"/>
        <v>-0.89112399547238752</v>
      </c>
      <c r="CL36">
        <f t="shared" si="28"/>
        <v>-0.89146936579005831</v>
      </c>
      <c r="CM36">
        <f t="shared" si="29"/>
        <v>-0.89640425620750142</v>
      </c>
      <c r="CN36">
        <f t="shared" si="30"/>
        <v>-0.93227860648800509</v>
      </c>
      <c r="CO36">
        <f t="shared" si="31"/>
        <v>-0.91954503533117571</v>
      </c>
      <c r="CP36">
        <f t="shared" si="32"/>
        <v>-0.91136208670688335</v>
      </c>
      <c r="CQ36">
        <f t="shared" si="33"/>
        <v>-0.94194023126573101</v>
      </c>
      <c r="CR36">
        <f t="shared" si="34"/>
        <v>-0.9749702593159334</v>
      </c>
      <c r="CS36">
        <f t="shared" si="35"/>
        <v>-0.99353596097772012</v>
      </c>
      <c r="CT36">
        <f t="shared" si="36"/>
        <v>-0.93680117854761225</v>
      </c>
      <c r="CW36" s="5" t="s">
        <v>60</v>
      </c>
      <c r="CX36" s="6" t="s">
        <v>61</v>
      </c>
      <c r="CY36">
        <f t="shared" si="37"/>
        <v>2</v>
      </c>
      <c r="CZ36">
        <f t="shared" si="38"/>
        <v>2</v>
      </c>
      <c r="DA36">
        <f t="shared" si="39"/>
        <v>2</v>
      </c>
      <c r="DB36">
        <f t="shared" si="40"/>
        <v>2</v>
      </c>
      <c r="DC36">
        <f t="shared" si="41"/>
        <v>2</v>
      </c>
      <c r="DD36">
        <f t="shared" si="42"/>
        <v>2</v>
      </c>
      <c r="DE36">
        <f t="shared" si="43"/>
        <v>2</v>
      </c>
      <c r="DF36">
        <f t="shared" si="44"/>
        <v>2</v>
      </c>
      <c r="DG36">
        <f t="shared" si="45"/>
        <v>2</v>
      </c>
      <c r="DH36">
        <f t="shared" si="46"/>
        <v>2</v>
      </c>
      <c r="DI36">
        <f t="shared" si="47"/>
        <v>2</v>
      </c>
      <c r="DJ36">
        <f t="shared" si="48"/>
        <v>2</v>
      </c>
      <c r="DK36">
        <f t="shared" si="49"/>
        <v>2</v>
      </c>
      <c r="DL36">
        <f t="shared" si="50"/>
        <v>2</v>
      </c>
      <c r="DM36">
        <f t="shared" si="51"/>
        <v>2</v>
      </c>
      <c r="DN36">
        <f t="shared" si="52"/>
        <v>2</v>
      </c>
      <c r="DQ36" s="5" t="s">
        <v>60</v>
      </c>
      <c r="DR36" s="6" t="s">
        <v>61</v>
      </c>
      <c r="DS36">
        <f t="shared" si="53"/>
        <v>3</v>
      </c>
      <c r="DT36">
        <f t="shared" si="54"/>
        <v>3</v>
      </c>
      <c r="DU36">
        <f t="shared" si="55"/>
        <v>3</v>
      </c>
      <c r="DV36">
        <f t="shared" si="56"/>
        <v>3</v>
      </c>
      <c r="DW36">
        <f t="shared" si="57"/>
        <v>3</v>
      </c>
      <c r="DX36">
        <f t="shared" si="58"/>
        <v>3</v>
      </c>
      <c r="DY36">
        <f t="shared" si="59"/>
        <v>3</v>
      </c>
      <c r="DZ36">
        <f t="shared" si="60"/>
        <v>3</v>
      </c>
      <c r="EA36">
        <f t="shared" si="61"/>
        <v>3</v>
      </c>
      <c r="EB36">
        <f t="shared" si="62"/>
        <v>3</v>
      </c>
      <c r="EC36">
        <f t="shared" si="63"/>
        <v>3</v>
      </c>
      <c r="ED36">
        <f t="shared" si="64"/>
        <v>3</v>
      </c>
      <c r="EE36">
        <f t="shared" si="65"/>
        <v>3</v>
      </c>
      <c r="EF36">
        <f t="shared" si="66"/>
        <v>3</v>
      </c>
      <c r="EG36">
        <f t="shared" si="67"/>
        <v>3</v>
      </c>
      <c r="EH36">
        <f t="shared" si="68"/>
        <v>3</v>
      </c>
      <c r="EK36" s="5" t="s">
        <v>60</v>
      </c>
      <c r="EL36" s="6" t="s">
        <v>61</v>
      </c>
      <c r="EM36" t="str">
        <f t="shared" si="69"/>
        <v>D</v>
      </c>
      <c r="EN36" t="str">
        <f t="shared" si="70"/>
        <v>D</v>
      </c>
      <c r="EO36" t="str">
        <f t="shared" si="71"/>
        <v>D</v>
      </c>
      <c r="EP36" t="str">
        <f t="shared" si="72"/>
        <v>D</v>
      </c>
      <c r="EQ36" t="str">
        <f t="shared" si="73"/>
        <v>D</v>
      </c>
      <c r="ER36" t="str">
        <f t="shared" si="74"/>
        <v>D</v>
      </c>
      <c r="ES36" t="str">
        <f t="shared" si="75"/>
        <v>D</v>
      </c>
      <c r="ET36" t="str">
        <f t="shared" si="76"/>
        <v>D</v>
      </c>
      <c r="EU36" t="str">
        <f t="shared" si="77"/>
        <v>D</v>
      </c>
      <c r="EV36" t="str">
        <f t="shared" si="78"/>
        <v>D</v>
      </c>
      <c r="EW36" t="str">
        <f t="shared" si="79"/>
        <v>D</v>
      </c>
      <c r="EX36" t="str">
        <f t="shared" si="80"/>
        <v>D</v>
      </c>
      <c r="EY36" t="str">
        <f t="shared" si="81"/>
        <v>D</v>
      </c>
      <c r="EZ36" t="str">
        <f t="shared" si="82"/>
        <v>D</v>
      </c>
      <c r="FA36" t="str">
        <f t="shared" si="83"/>
        <v>D</v>
      </c>
      <c r="FB36" t="str">
        <f t="shared" si="84"/>
        <v>D</v>
      </c>
    </row>
    <row r="37" spans="1:158" x14ac:dyDescent="0.25">
      <c r="A37" s="1" t="s">
        <v>62</v>
      </c>
      <c r="B37" s="2" t="s">
        <v>63</v>
      </c>
      <c r="C37" s="3">
        <v>1079654</v>
      </c>
      <c r="D37" s="3">
        <v>974897</v>
      </c>
      <c r="E37" s="3">
        <v>1022177</v>
      </c>
      <c r="F37" s="3">
        <v>1856525</v>
      </c>
      <c r="G37" s="3">
        <v>2620318</v>
      </c>
      <c r="H37" s="3">
        <v>3990407</v>
      </c>
      <c r="I37" s="3">
        <v>4896012</v>
      </c>
      <c r="J37" s="3">
        <v>8883091</v>
      </c>
      <c r="K37" s="3">
        <v>6302520</v>
      </c>
      <c r="L37" s="3">
        <v>7797861</v>
      </c>
      <c r="M37" s="3">
        <v>10093155</v>
      </c>
      <c r="N37" s="3">
        <v>11388545</v>
      </c>
      <c r="O37" s="3">
        <v>11472555</v>
      </c>
      <c r="P37" s="3">
        <v>9811122</v>
      </c>
      <c r="Q37" s="3">
        <v>6807496</v>
      </c>
      <c r="R37" s="4">
        <v>4800205</v>
      </c>
      <c r="U37" s="1" t="s">
        <v>62</v>
      </c>
      <c r="V37" s="2" t="s">
        <v>63</v>
      </c>
      <c r="W37" s="7">
        <v>777954</v>
      </c>
      <c r="X37" s="7">
        <v>676537</v>
      </c>
      <c r="Y37" s="7">
        <v>754992</v>
      </c>
      <c r="Z37" s="7">
        <v>1086184</v>
      </c>
      <c r="AA37" s="7">
        <v>1854112</v>
      </c>
      <c r="AB37" s="7">
        <v>2318049</v>
      </c>
      <c r="AC37" s="7">
        <v>2139819</v>
      </c>
      <c r="AD37" s="7">
        <v>1566101</v>
      </c>
      <c r="AE37" s="7">
        <v>1075468</v>
      </c>
      <c r="AF37" s="7">
        <v>1682110</v>
      </c>
      <c r="AG37" s="7">
        <v>2997124</v>
      </c>
      <c r="AH37" s="7">
        <v>3441579</v>
      </c>
      <c r="AI37" s="7">
        <v>3676189</v>
      </c>
      <c r="AJ37" s="7">
        <v>5573108</v>
      </c>
      <c r="AK37" s="7">
        <v>2982565</v>
      </c>
      <c r="AL37" s="8">
        <v>3576470</v>
      </c>
      <c r="AO37" s="1" t="s">
        <v>62</v>
      </c>
      <c r="AP37" s="2" t="s">
        <v>63</v>
      </c>
      <c r="AQ37">
        <f>(C37/$C$335)/(World!C37/World!$C$335)</f>
        <v>0.69533258381669727</v>
      </c>
      <c r="AR37">
        <f>(D37/$D$335)/(World!D37/World!$D$335)</f>
        <v>0.62840242120651357</v>
      </c>
      <c r="AS37">
        <f>(E37/$E$335)/(World!E37/World!$E$335)</f>
        <v>0.49820028260326921</v>
      </c>
      <c r="AT37">
        <f>(F37/$F$335)/(World!F37/World!$F$335)</f>
        <v>0.62549564722391726</v>
      </c>
      <c r="AU37">
        <f>(G37/$G$335)/(World!G37/World!$G$335)</f>
        <v>0.60708228407233766</v>
      </c>
      <c r="AV37">
        <f>(H37/$H$335)/(World!H37/World!$H$335)</f>
        <v>0.72619426077400895</v>
      </c>
      <c r="AW37">
        <f>(I37/$I$335)/(World!I37/World!$I$335)</f>
        <v>0.7382277039012296</v>
      </c>
      <c r="AX37">
        <f>(J37/$J$335)/(World!J37/World!$J$335)</f>
        <v>0.93980751075500524</v>
      </c>
      <c r="AY37">
        <f>(K37/$K$335)/(World!K37/World!$K$335)</f>
        <v>0.90331912553534877</v>
      </c>
      <c r="AZ37">
        <f>(L37/$L$335)/(World!L37/World!$L$335)</f>
        <v>0.76149786801066233</v>
      </c>
      <c r="BA37">
        <f>(M37/$M$335)/(World!M37/World!$M$335)</f>
        <v>0.77419889633940753</v>
      </c>
      <c r="BB37">
        <f>(N37/$N$335)/(World!N37/World!$N$335)</f>
        <v>0.80626862986308567</v>
      </c>
      <c r="BC37">
        <f>(O37/$O$335)/(World!O37/World!$O$335)</f>
        <v>0.81889440946098135</v>
      </c>
      <c r="BD37">
        <f>(P37/$P$335)/(World!P37/World!$P$335)</f>
        <v>0.74735392670093281</v>
      </c>
      <c r="BE37">
        <f>(Q37/$Q$335)/(World!Q37/World!$Q$335)</f>
        <v>0.75942279431934834</v>
      </c>
      <c r="BF37">
        <f>(R37/$R$335)/(World!R37/World!$R$335)</f>
        <v>0.60840222885253148</v>
      </c>
      <c r="BI37" s="1" t="s">
        <v>62</v>
      </c>
      <c r="BJ37" s="2" t="s">
        <v>63</v>
      </c>
      <c r="BK37">
        <f t="shared" si="5"/>
        <v>-0.17970952666845219</v>
      </c>
      <c r="BL37">
        <f t="shared" si="6"/>
        <v>-0.22819763343152172</v>
      </c>
      <c r="BM37">
        <f t="shared" si="7"/>
        <v>-0.33493500383326907</v>
      </c>
      <c r="BN37">
        <f t="shared" si="8"/>
        <v>-0.23039394378919156</v>
      </c>
      <c r="BO37">
        <f t="shared" si="9"/>
        <v>-0.24449134921207083</v>
      </c>
      <c r="BP37">
        <f t="shared" si="10"/>
        <v>-0.15861814944467442</v>
      </c>
      <c r="BQ37">
        <f t="shared" si="11"/>
        <v>-0.15059724080525008</v>
      </c>
      <c r="BR37">
        <f t="shared" si="12"/>
        <v>-3.1030135160971126E-2</v>
      </c>
      <c r="BS37">
        <f t="shared" si="13"/>
        <v>-5.0795934936795052E-2</v>
      </c>
      <c r="BT37">
        <f t="shared" si="14"/>
        <v>-0.1353973435452912</v>
      </c>
      <c r="BU37">
        <f t="shared" si="15"/>
        <v>-0.12726932934434443</v>
      </c>
      <c r="BV37">
        <f t="shared" si="16"/>
        <v>-0.10725501563496626</v>
      </c>
      <c r="BW37">
        <f t="shared" si="17"/>
        <v>-9.9569051175811912E-2</v>
      </c>
      <c r="BX37">
        <f t="shared" si="18"/>
        <v>-0.14458780756344655</v>
      </c>
      <c r="BY37">
        <f t="shared" si="19"/>
        <v>-0.13673643791441359</v>
      </c>
      <c r="BZ37">
        <f t="shared" si="20"/>
        <v>-0.24347005004267044</v>
      </c>
      <c r="CC37" s="1" t="s">
        <v>62</v>
      </c>
      <c r="CD37" s="2" t="s">
        <v>63</v>
      </c>
      <c r="CE37">
        <f t="shared" si="21"/>
        <v>0.16241316790194701</v>
      </c>
      <c r="CF37">
        <f t="shared" si="22"/>
        <v>0.18066722618039838</v>
      </c>
      <c r="CG37">
        <f t="shared" si="23"/>
        <v>0.15034304559667652</v>
      </c>
      <c r="CH37">
        <f t="shared" si="24"/>
        <v>0.26177953715437036</v>
      </c>
      <c r="CI37">
        <f t="shared" si="25"/>
        <v>0.17124102958365647</v>
      </c>
      <c r="CJ37">
        <f t="shared" si="26"/>
        <v>0.26509783059436415</v>
      </c>
      <c r="CK37">
        <f t="shared" si="27"/>
        <v>0.39173666905870819</v>
      </c>
      <c r="CL37">
        <f t="shared" si="28"/>
        <v>0.70024457393452044</v>
      </c>
      <c r="CM37">
        <f t="shared" si="29"/>
        <v>0.70846577684864764</v>
      </c>
      <c r="CN37">
        <f t="shared" si="30"/>
        <v>0.64512338698082516</v>
      </c>
      <c r="CO37">
        <f t="shared" si="31"/>
        <v>0.54208401516881344</v>
      </c>
      <c r="CP37">
        <f t="shared" si="32"/>
        <v>0.53586645667966093</v>
      </c>
      <c r="CQ37">
        <f t="shared" si="33"/>
        <v>0.51465428420996484</v>
      </c>
      <c r="CR37">
        <f t="shared" si="34"/>
        <v>0.2754778107191585</v>
      </c>
      <c r="CS37">
        <f t="shared" si="35"/>
        <v>0.39069531844592181</v>
      </c>
      <c r="CT37">
        <f t="shared" si="36"/>
        <v>0.14608839426144621</v>
      </c>
      <c r="CW37" s="1" t="s">
        <v>62</v>
      </c>
      <c r="CX37" s="2" t="s">
        <v>63</v>
      </c>
      <c r="CY37">
        <f t="shared" si="37"/>
        <v>2</v>
      </c>
      <c r="CZ37">
        <f t="shared" si="38"/>
        <v>2</v>
      </c>
      <c r="DA37">
        <f t="shared" si="39"/>
        <v>2</v>
      </c>
      <c r="DB37">
        <f t="shared" si="40"/>
        <v>2</v>
      </c>
      <c r="DC37">
        <f t="shared" si="41"/>
        <v>2</v>
      </c>
      <c r="DD37">
        <f t="shared" si="42"/>
        <v>2</v>
      </c>
      <c r="DE37">
        <f t="shared" si="43"/>
        <v>2</v>
      </c>
      <c r="DF37">
        <f t="shared" si="44"/>
        <v>2</v>
      </c>
      <c r="DG37">
        <f t="shared" si="45"/>
        <v>2</v>
      </c>
      <c r="DH37">
        <f t="shared" si="46"/>
        <v>2</v>
      </c>
      <c r="DI37">
        <f t="shared" si="47"/>
        <v>2</v>
      </c>
      <c r="DJ37">
        <f t="shared" si="48"/>
        <v>2</v>
      </c>
      <c r="DK37">
        <f t="shared" si="49"/>
        <v>2</v>
      </c>
      <c r="DL37">
        <f t="shared" si="50"/>
        <v>2</v>
      </c>
      <c r="DM37">
        <f t="shared" si="51"/>
        <v>2</v>
      </c>
      <c r="DN37">
        <f t="shared" si="52"/>
        <v>2</v>
      </c>
      <c r="DQ37" s="1" t="s">
        <v>62</v>
      </c>
      <c r="DR37" s="2" t="s">
        <v>63</v>
      </c>
      <c r="DS37">
        <f t="shared" si="53"/>
        <v>5</v>
      </c>
      <c r="DT37">
        <f t="shared" si="54"/>
        <v>5</v>
      </c>
      <c r="DU37">
        <f t="shared" si="55"/>
        <v>5</v>
      </c>
      <c r="DV37">
        <f t="shared" si="56"/>
        <v>5</v>
      </c>
      <c r="DW37">
        <f t="shared" si="57"/>
        <v>5</v>
      </c>
      <c r="DX37">
        <f t="shared" si="58"/>
        <v>5</v>
      </c>
      <c r="DY37">
        <f t="shared" si="59"/>
        <v>5</v>
      </c>
      <c r="DZ37">
        <f t="shared" si="60"/>
        <v>5</v>
      </c>
      <c r="EA37">
        <f t="shared" si="61"/>
        <v>5</v>
      </c>
      <c r="EB37">
        <f t="shared" si="62"/>
        <v>5</v>
      </c>
      <c r="EC37">
        <f t="shared" si="63"/>
        <v>5</v>
      </c>
      <c r="ED37">
        <f t="shared" si="64"/>
        <v>5</v>
      </c>
      <c r="EE37">
        <f t="shared" si="65"/>
        <v>5</v>
      </c>
      <c r="EF37">
        <f t="shared" si="66"/>
        <v>5</v>
      </c>
      <c r="EG37">
        <f t="shared" si="67"/>
        <v>5</v>
      </c>
      <c r="EH37">
        <f t="shared" si="68"/>
        <v>5</v>
      </c>
      <c r="EK37" s="1" t="s">
        <v>62</v>
      </c>
      <c r="EL37" s="2" t="s">
        <v>63</v>
      </c>
      <c r="EM37" t="str">
        <f t="shared" si="69"/>
        <v>C</v>
      </c>
      <c r="EN37" t="str">
        <f t="shared" si="70"/>
        <v>C</v>
      </c>
      <c r="EO37" t="str">
        <f t="shared" si="71"/>
        <v>C</v>
      </c>
      <c r="EP37" t="str">
        <f t="shared" si="72"/>
        <v>C</v>
      </c>
      <c r="EQ37" t="str">
        <f t="shared" si="73"/>
        <v>C</v>
      </c>
      <c r="ER37" t="str">
        <f t="shared" si="74"/>
        <v>C</v>
      </c>
      <c r="ES37" t="str">
        <f t="shared" si="75"/>
        <v>C</v>
      </c>
      <c r="ET37" t="str">
        <f t="shared" si="76"/>
        <v>C</v>
      </c>
      <c r="EU37" t="str">
        <f t="shared" si="77"/>
        <v>C</v>
      </c>
      <c r="EV37" t="str">
        <f t="shared" si="78"/>
        <v>C</v>
      </c>
      <c r="EW37" t="str">
        <f t="shared" si="79"/>
        <v>C</v>
      </c>
      <c r="EX37" t="str">
        <f t="shared" si="80"/>
        <v>C</v>
      </c>
      <c r="EY37" t="str">
        <f t="shared" si="81"/>
        <v>C</v>
      </c>
      <c r="EZ37" t="str">
        <f t="shared" si="82"/>
        <v>C</v>
      </c>
      <c r="FA37" t="str">
        <f t="shared" si="83"/>
        <v>C</v>
      </c>
      <c r="FB37" t="str">
        <f t="shared" si="84"/>
        <v>C</v>
      </c>
    </row>
    <row r="38" spans="1:158" x14ac:dyDescent="0.25">
      <c r="A38" s="5" t="s">
        <v>64</v>
      </c>
      <c r="B38" s="6" t="s">
        <v>65</v>
      </c>
      <c r="C38" s="7">
        <v>188755</v>
      </c>
      <c r="D38" s="7">
        <v>175079</v>
      </c>
      <c r="E38" s="7">
        <v>230615</v>
      </c>
      <c r="F38" s="7">
        <v>313878</v>
      </c>
      <c r="G38" s="7">
        <v>399022</v>
      </c>
      <c r="H38" s="7">
        <v>296567</v>
      </c>
      <c r="I38" s="7">
        <v>160843</v>
      </c>
      <c r="J38" s="7">
        <v>19529</v>
      </c>
      <c r="K38" s="7">
        <v>9927</v>
      </c>
      <c r="L38" s="7">
        <v>18953</v>
      </c>
      <c r="M38" s="7">
        <v>15532</v>
      </c>
      <c r="N38" s="7">
        <v>143119</v>
      </c>
      <c r="O38" s="7">
        <v>121479</v>
      </c>
      <c r="P38" s="7">
        <v>17870</v>
      </c>
      <c r="Q38" s="7">
        <v>36851</v>
      </c>
      <c r="R38" s="8">
        <v>91816</v>
      </c>
      <c r="U38" s="5" t="s">
        <v>64</v>
      </c>
      <c r="V38" s="6" t="s">
        <v>65</v>
      </c>
      <c r="W38" s="3">
        <v>650856</v>
      </c>
      <c r="X38" s="3">
        <v>739693</v>
      </c>
      <c r="Y38" s="3">
        <v>710511</v>
      </c>
      <c r="Z38" s="3">
        <v>1080208</v>
      </c>
      <c r="AA38" s="3">
        <v>1493655</v>
      </c>
      <c r="AB38" s="3">
        <v>2019683</v>
      </c>
      <c r="AC38" s="3">
        <v>2071783</v>
      </c>
      <c r="AD38" s="3">
        <v>3532690</v>
      </c>
      <c r="AE38" s="3">
        <v>3029933</v>
      </c>
      <c r="AF38" s="3">
        <v>3768985</v>
      </c>
      <c r="AG38" s="3">
        <v>4944004</v>
      </c>
      <c r="AH38" s="3">
        <v>5729378</v>
      </c>
      <c r="AI38" s="3">
        <v>6890669</v>
      </c>
      <c r="AJ38" s="3">
        <v>6585914</v>
      </c>
      <c r="AK38" s="3">
        <v>5368554</v>
      </c>
      <c r="AL38" s="4">
        <v>3235791</v>
      </c>
      <c r="AO38" s="5" t="s">
        <v>64</v>
      </c>
      <c r="AP38" s="6" t="s">
        <v>65</v>
      </c>
      <c r="AQ38">
        <f>(C38/$C$335)/(World!C38/World!$C$335)</f>
        <v>0.20139773883127265</v>
      </c>
      <c r="AR38">
        <f>(D38/$D$335)/(World!D38/World!$D$335)</f>
        <v>0.19185614955999372</v>
      </c>
      <c r="AS38">
        <f>(E38/$E$335)/(World!E38/World!$E$335)</f>
        <v>0.18511980764349154</v>
      </c>
      <c r="AT38">
        <f>(F38/$F$335)/(World!F38/World!$F$335)</f>
        <v>0.20751297370863395</v>
      </c>
      <c r="AU38">
        <f>(G38/$G$335)/(World!G38/World!$G$335)</f>
        <v>0.19261955127634722</v>
      </c>
      <c r="AV38">
        <f>(H38/$H$335)/(World!H38/World!$H$335)</f>
        <v>0.11257966563573714</v>
      </c>
      <c r="AW38">
        <f>(I38/$I$335)/(World!I38/World!$I$335)</f>
        <v>5.5727816533629959E-2</v>
      </c>
      <c r="AX38">
        <f>(J38/$J$335)/(World!J38/World!$J$335)</f>
        <v>4.7116029910209637E-3</v>
      </c>
      <c r="AY38">
        <f>(K38/$K$335)/(World!K38/World!$K$335)</f>
        <v>3.2018654169883119E-3</v>
      </c>
      <c r="AZ38">
        <f>(L38/$L$335)/(World!L38/World!$L$335)</f>
        <v>4.4139676456625178E-3</v>
      </c>
      <c r="BA38">
        <f>(M38/$M$335)/(World!M38/World!$M$335)</f>
        <v>2.7823359173205597E-3</v>
      </c>
      <c r="BB38">
        <f>(N38/$N$335)/(World!N38/World!$N$335)</f>
        <v>2.4583946433694687E-2</v>
      </c>
      <c r="BC38">
        <f>(O38/$O$335)/(World!O38/World!$O$335)</f>
        <v>1.9816105639934835E-2</v>
      </c>
      <c r="BD38">
        <f>(P38/$P$335)/(World!P38/World!$P$335)</f>
        <v>3.0176841613871064E-3</v>
      </c>
      <c r="BE38">
        <f>(Q38/$Q$335)/(World!Q38/World!$Q$335)</f>
        <v>8.3153884900333385E-3</v>
      </c>
      <c r="BF38">
        <f>(R38/$R$335)/(World!R38/World!$R$335)</f>
        <v>3.1691295175457275E-2</v>
      </c>
      <c r="BI38" s="5" t="s">
        <v>64</v>
      </c>
      <c r="BJ38" s="6" t="s">
        <v>65</v>
      </c>
      <c r="BK38">
        <f t="shared" si="5"/>
        <v>-0.66472762130018048</v>
      </c>
      <c r="BL38">
        <f t="shared" si="6"/>
        <v>-0.67805485648444619</v>
      </c>
      <c r="BM38">
        <f t="shared" si="7"/>
        <v>-0.68759309151774906</v>
      </c>
      <c r="BN38">
        <f t="shared" si="8"/>
        <v>-0.65629690408824437</v>
      </c>
      <c r="BO38">
        <f t="shared" si="9"/>
        <v>-0.67698072521081032</v>
      </c>
      <c r="BP38">
        <f t="shared" si="10"/>
        <v>-0.79762408191882916</v>
      </c>
      <c r="BQ38">
        <f t="shared" si="11"/>
        <v>-0.89442768171704279</v>
      </c>
      <c r="BR38">
        <f t="shared" si="12"/>
        <v>-0.99062098421677514</v>
      </c>
      <c r="BS38">
        <f t="shared" si="13"/>
        <v>-0.99361670760917609</v>
      </c>
      <c r="BT38">
        <f t="shared" si="14"/>
        <v>-0.99121085968963818</v>
      </c>
      <c r="BU38">
        <f t="shared" si="15"/>
        <v>-0.9944507679928859</v>
      </c>
      <c r="BV38">
        <f t="shared" si="16"/>
        <v>-0.95201184535583461</v>
      </c>
      <c r="BW38">
        <f t="shared" si="17"/>
        <v>-0.96113788450614779</v>
      </c>
      <c r="BX38">
        <f t="shared" si="18"/>
        <v>-0.99398278971739129</v>
      </c>
      <c r="BY38">
        <f t="shared" si="19"/>
        <v>-0.98350637392832863</v>
      </c>
      <c r="BZ38">
        <f t="shared" si="20"/>
        <v>-0.93856438389340557</v>
      </c>
      <c r="CC38" s="5" t="s">
        <v>64</v>
      </c>
      <c r="CD38" s="6" t="s">
        <v>65</v>
      </c>
      <c r="CE38">
        <f t="shared" si="21"/>
        <v>-0.55037511418978546</v>
      </c>
      <c r="CF38">
        <f t="shared" si="22"/>
        <v>-0.61721827952757624</v>
      </c>
      <c r="CG38">
        <f t="shared" si="23"/>
        <v>-0.50991684429077511</v>
      </c>
      <c r="CH38">
        <f t="shared" si="24"/>
        <v>-0.54970066409102447</v>
      </c>
      <c r="CI38">
        <f t="shared" si="25"/>
        <v>-0.5783517208694352</v>
      </c>
      <c r="CJ38">
        <f t="shared" si="26"/>
        <v>-0.74392487857528333</v>
      </c>
      <c r="CK38">
        <f t="shared" si="27"/>
        <v>-0.85591585872421083</v>
      </c>
      <c r="CL38">
        <f t="shared" si="28"/>
        <v>-0.98900461936609196</v>
      </c>
      <c r="CM38">
        <f t="shared" si="29"/>
        <v>-0.99346877816741563</v>
      </c>
      <c r="CN38">
        <f t="shared" si="30"/>
        <v>-0.98999297242985496</v>
      </c>
      <c r="CO38">
        <f t="shared" si="31"/>
        <v>-0.99373651083488457</v>
      </c>
      <c r="CP38">
        <f t="shared" si="32"/>
        <v>-0.9512578720772441</v>
      </c>
      <c r="CQ38">
        <f t="shared" si="33"/>
        <v>-0.9653518436861287</v>
      </c>
      <c r="CR38">
        <f t="shared" si="34"/>
        <v>-0.99458795139271661</v>
      </c>
      <c r="CS38">
        <f t="shared" si="35"/>
        <v>-0.98636512897738471</v>
      </c>
      <c r="CT38">
        <f t="shared" si="36"/>
        <v>-0.94481559871703602</v>
      </c>
      <c r="CW38" s="5" t="s">
        <v>64</v>
      </c>
      <c r="CX38" s="6" t="s">
        <v>65</v>
      </c>
      <c r="CY38">
        <f t="shared" si="37"/>
        <v>2</v>
      </c>
      <c r="CZ38">
        <f t="shared" si="38"/>
        <v>2</v>
      </c>
      <c r="DA38">
        <f t="shared" si="39"/>
        <v>2</v>
      </c>
      <c r="DB38">
        <f t="shared" si="40"/>
        <v>2</v>
      </c>
      <c r="DC38">
        <f t="shared" si="41"/>
        <v>2</v>
      </c>
      <c r="DD38">
        <f t="shared" si="42"/>
        <v>2</v>
      </c>
      <c r="DE38">
        <f t="shared" si="43"/>
        <v>2</v>
      </c>
      <c r="DF38">
        <f t="shared" si="44"/>
        <v>2</v>
      </c>
      <c r="DG38">
        <f t="shared" si="45"/>
        <v>2</v>
      </c>
      <c r="DH38">
        <f t="shared" si="46"/>
        <v>2</v>
      </c>
      <c r="DI38">
        <f t="shared" si="47"/>
        <v>2</v>
      </c>
      <c r="DJ38">
        <f t="shared" si="48"/>
        <v>2</v>
      </c>
      <c r="DK38">
        <f t="shared" si="49"/>
        <v>2</v>
      </c>
      <c r="DL38">
        <f t="shared" si="50"/>
        <v>2</v>
      </c>
      <c r="DM38">
        <f t="shared" si="51"/>
        <v>2</v>
      </c>
      <c r="DN38">
        <f t="shared" si="52"/>
        <v>2</v>
      </c>
      <c r="DQ38" s="5" t="s">
        <v>64</v>
      </c>
      <c r="DR38" s="6" t="s">
        <v>65</v>
      </c>
      <c r="DS38">
        <f t="shared" si="53"/>
        <v>3</v>
      </c>
      <c r="DT38">
        <f t="shared" si="54"/>
        <v>3</v>
      </c>
      <c r="DU38">
        <f t="shared" si="55"/>
        <v>3</v>
      </c>
      <c r="DV38">
        <f t="shared" si="56"/>
        <v>3</v>
      </c>
      <c r="DW38">
        <f t="shared" si="57"/>
        <v>3</v>
      </c>
      <c r="DX38">
        <f t="shared" si="58"/>
        <v>3</v>
      </c>
      <c r="DY38">
        <f t="shared" si="59"/>
        <v>3</v>
      </c>
      <c r="DZ38">
        <f t="shared" si="60"/>
        <v>3</v>
      </c>
      <c r="EA38">
        <f t="shared" si="61"/>
        <v>3</v>
      </c>
      <c r="EB38">
        <f t="shared" si="62"/>
        <v>3</v>
      </c>
      <c r="EC38">
        <f t="shared" si="63"/>
        <v>3</v>
      </c>
      <c r="ED38">
        <f t="shared" si="64"/>
        <v>3</v>
      </c>
      <c r="EE38">
        <f t="shared" si="65"/>
        <v>3</v>
      </c>
      <c r="EF38">
        <f t="shared" si="66"/>
        <v>3</v>
      </c>
      <c r="EG38">
        <f t="shared" si="67"/>
        <v>3</v>
      </c>
      <c r="EH38">
        <f t="shared" si="68"/>
        <v>3</v>
      </c>
      <c r="EK38" s="5" t="s">
        <v>64</v>
      </c>
      <c r="EL38" s="6" t="s">
        <v>65</v>
      </c>
      <c r="EM38" t="str">
        <f t="shared" si="69"/>
        <v>D</v>
      </c>
      <c r="EN38" t="str">
        <f t="shared" si="70"/>
        <v>D</v>
      </c>
      <c r="EO38" t="str">
        <f t="shared" si="71"/>
        <v>D</v>
      </c>
      <c r="EP38" t="str">
        <f t="shared" si="72"/>
        <v>D</v>
      </c>
      <c r="EQ38" t="str">
        <f t="shared" si="73"/>
        <v>D</v>
      </c>
      <c r="ER38" t="str">
        <f t="shared" si="74"/>
        <v>D</v>
      </c>
      <c r="ES38" t="str">
        <f t="shared" si="75"/>
        <v>D</v>
      </c>
      <c r="ET38" t="str">
        <f t="shared" si="76"/>
        <v>D</v>
      </c>
      <c r="EU38" t="str">
        <f t="shared" si="77"/>
        <v>D</v>
      </c>
      <c r="EV38" t="str">
        <f t="shared" si="78"/>
        <v>D</v>
      </c>
      <c r="EW38" t="str">
        <f t="shared" si="79"/>
        <v>D</v>
      </c>
      <c r="EX38" t="str">
        <f t="shared" si="80"/>
        <v>D</v>
      </c>
      <c r="EY38" t="str">
        <f t="shared" si="81"/>
        <v>D</v>
      </c>
      <c r="EZ38" t="str">
        <f t="shared" si="82"/>
        <v>D</v>
      </c>
      <c r="FA38" t="str">
        <f t="shared" si="83"/>
        <v>D</v>
      </c>
      <c r="FB38" t="str">
        <f t="shared" si="84"/>
        <v>D</v>
      </c>
    </row>
    <row r="39" spans="1:158" x14ac:dyDescent="0.25">
      <c r="A39" s="5" t="s">
        <v>66</v>
      </c>
      <c r="B39" s="6" t="s">
        <v>67</v>
      </c>
      <c r="C39" s="7">
        <v>7721</v>
      </c>
      <c r="D39" s="7">
        <v>7815</v>
      </c>
      <c r="E39" s="7">
        <v>9916</v>
      </c>
      <c r="F39" s="7">
        <v>13798</v>
      </c>
      <c r="G39" s="7">
        <v>11833</v>
      </c>
      <c r="H39" s="7">
        <v>12950</v>
      </c>
      <c r="I39" s="7">
        <v>14151</v>
      </c>
      <c r="J39" s="7">
        <v>16998</v>
      </c>
      <c r="K39" s="7">
        <v>24370</v>
      </c>
      <c r="L39" s="7">
        <v>41980</v>
      </c>
      <c r="M39" s="7">
        <v>49823</v>
      </c>
      <c r="N39" s="7">
        <v>46626</v>
      </c>
      <c r="O39" s="7">
        <v>51688</v>
      </c>
      <c r="P39" s="7">
        <v>53740</v>
      </c>
      <c r="Q39" s="7">
        <v>58972</v>
      </c>
      <c r="R39" s="8">
        <v>45887</v>
      </c>
      <c r="U39" s="5" t="s">
        <v>66</v>
      </c>
      <c r="V39" s="6" t="s">
        <v>67</v>
      </c>
      <c r="W39" s="3">
        <v>15898</v>
      </c>
      <c r="X39" s="3">
        <v>18566</v>
      </c>
      <c r="Y39" s="3">
        <v>22212</v>
      </c>
      <c r="Z39" s="3">
        <v>25207</v>
      </c>
      <c r="AA39" s="3">
        <v>26969</v>
      </c>
      <c r="AB39" s="3">
        <v>30055</v>
      </c>
      <c r="AC39" s="3">
        <v>39135</v>
      </c>
      <c r="AD39" s="3">
        <v>46190</v>
      </c>
      <c r="AE39" s="3">
        <v>37917</v>
      </c>
      <c r="AF39" s="3">
        <v>49938</v>
      </c>
      <c r="AG39" s="3">
        <v>44723</v>
      </c>
      <c r="AH39" s="3">
        <v>48143</v>
      </c>
      <c r="AI39" s="3">
        <v>45347</v>
      </c>
      <c r="AJ39" s="3">
        <v>44789</v>
      </c>
      <c r="AK39" s="3">
        <v>41980</v>
      </c>
      <c r="AL39" s="4">
        <v>45276</v>
      </c>
      <c r="AO39" s="5" t="s">
        <v>66</v>
      </c>
      <c r="AP39" s="6" t="s">
        <v>67</v>
      </c>
      <c r="AQ39">
        <f>(C39/$C$335)/(World!C39/World!$C$335)</f>
        <v>0.57716703035891292</v>
      </c>
      <c r="AR39">
        <f>(D39/$D$335)/(World!D39/World!$D$335)</f>
        <v>0.5753949440012418</v>
      </c>
      <c r="AS39">
        <f>(E39/$E$335)/(World!E39/World!$E$335)</f>
        <v>0.60633673939537958</v>
      </c>
      <c r="AT39">
        <f>(F39/$F$335)/(World!F39/World!$F$335)</f>
        <v>0.69899583652461672</v>
      </c>
      <c r="AU39">
        <f>(G39/$G$335)/(World!G39/World!$G$335)</f>
        <v>0.48159908865968493</v>
      </c>
      <c r="AV39">
        <f>(H39/$H$335)/(World!H39/World!$H$335)</f>
        <v>0.40581042763283881</v>
      </c>
      <c r="AW39">
        <f>(I39/$I$335)/(World!I39/World!$I$335)</f>
        <v>0.37531955857428223</v>
      </c>
      <c r="AX39">
        <f>(J39/$J$335)/(World!J39/World!$J$335)</f>
        <v>0.28703624781941506</v>
      </c>
      <c r="AY39">
        <f>(K39/$K$335)/(World!K39/World!$K$335)</f>
        <v>0.60240343815920738</v>
      </c>
      <c r="AZ39">
        <f>(L39/$L$335)/(World!L39/World!$L$335)</f>
        <v>0.68012028837005256</v>
      </c>
      <c r="BA39">
        <f>(M39/$M$335)/(World!M39/World!$M$335)</f>
        <v>0.73928193714565393</v>
      </c>
      <c r="BB39">
        <f>(N39/$N$335)/(World!N39/World!$N$335)</f>
        <v>0.77410244662351746</v>
      </c>
      <c r="BC39">
        <f>(O39/$O$335)/(World!O39/World!$O$335)</f>
        <v>0.90138692057247949</v>
      </c>
      <c r="BD39">
        <f>(P39/$P$335)/(World!P39/World!$P$335)</f>
        <v>0.88841209745140437</v>
      </c>
      <c r="BE39">
        <f>(Q39/$Q$335)/(World!Q39/World!$Q$335)</f>
        <v>1.0096371984002519</v>
      </c>
      <c r="BF39">
        <f>(R39/$R$335)/(World!R39/World!$R$335)</f>
        <v>0.92787906820280852</v>
      </c>
      <c r="BI39" s="5" t="s">
        <v>66</v>
      </c>
      <c r="BJ39" s="6" t="s">
        <v>67</v>
      </c>
      <c r="BK39">
        <f t="shared" si="5"/>
        <v>-0.26809650563444998</v>
      </c>
      <c r="BL39">
        <f t="shared" si="6"/>
        <v>-0.26952292668931116</v>
      </c>
      <c r="BM39">
        <f t="shared" si="7"/>
        <v>-0.24506895157785791</v>
      </c>
      <c r="BN39">
        <f t="shared" si="8"/>
        <v>-0.17716592177830334</v>
      </c>
      <c r="BO39">
        <f t="shared" si="9"/>
        <v>-0.34989283896582418</v>
      </c>
      <c r="BP39">
        <f t="shared" si="10"/>
        <v>-0.42266692627090696</v>
      </c>
      <c r="BQ39">
        <f t="shared" si="11"/>
        <v>-0.45420748765711549</v>
      </c>
      <c r="BR39">
        <f t="shared" si="12"/>
        <v>-0.55395778742715052</v>
      </c>
      <c r="BS39">
        <f t="shared" si="13"/>
        <v>-0.24812513027152483</v>
      </c>
      <c r="BT39">
        <f t="shared" si="14"/>
        <v>-0.19039095822137514</v>
      </c>
      <c r="BU39">
        <f t="shared" si="15"/>
        <v>-0.14989982778882419</v>
      </c>
      <c r="BV39">
        <f t="shared" si="16"/>
        <v>-0.12733061374579138</v>
      </c>
      <c r="BW39">
        <f t="shared" si="17"/>
        <v>-5.1863762372904916E-2</v>
      </c>
      <c r="BX39">
        <f t="shared" si="18"/>
        <v>-5.9090864064678651E-2</v>
      </c>
      <c r="BY39">
        <f t="shared" si="19"/>
        <v>4.795491647907134E-3</v>
      </c>
      <c r="BZ39">
        <f t="shared" si="20"/>
        <v>-3.7409468771515554E-2</v>
      </c>
      <c r="CC39" s="5" t="s">
        <v>66</v>
      </c>
      <c r="CD39" s="6" t="s">
        <v>67</v>
      </c>
      <c r="CE39">
        <f t="shared" si="21"/>
        <v>-0.34620432702485288</v>
      </c>
      <c r="CF39">
        <f t="shared" si="22"/>
        <v>-0.40752814525605552</v>
      </c>
      <c r="CG39">
        <f t="shared" si="23"/>
        <v>-0.38271912350597609</v>
      </c>
      <c r="CH39">
        <f t="shared" si="24"/>
        <v>-0.29250096141520315</v>
      </c>
      <c r="CI39">
        <f t="shared" si="25"/>
        <v>-0.39008298541312303</v>
      </c>
      <c r="CJ39">
        <f t="shared" si="26"/>
        <v>-0.39774444831996281</v>
      </c>
      <c r="CK39">
        <f t="shared" si="27"/>
        <v>-0.46886611868032879</v>
      </c>
      <c r="CL39">
        <f t="shared" si="28"/>
        <v>-0.46198645312401088</v>
      </c>
      <c r="CM39">
        <f t="shared" si="29"/>
        <v>-0.21749321688313775</v>
      </c>
      <c r="CN39">
        <f t="shared" si="30"/>
        <v>-8.6577166605017519E-2</v>
      </c>
      <c r="CO39">
        <f t="shared" si="31"/>
        <v>5.3941996488481796E-2</v>
      </c>
      <c r="CP39">
        <f t="shared" si="32"/>
        <v>-1.6007344173727695E-2</v>
      </c>
      <c r="CQ39">
        <f t="shared" si="33"/>
        <v>6.5347555005925692E-2</v>
      </c>
      <c r="CR39">
        <f t="shared" si="34"/>
        <v>9.0846349805640977E-2</v>
      </c>
      <c r="CS39">
        <f t="shared" si="35"/>
        <v>0.16831761629289166</v>
      </c>
      <c r="CT39">
        <f t="shared" si="36"/>
        <v>6.7022805304783736E-3</v>
      </c>
      <c r="CW39" s="5" t="s">
        <v>66</v>
      </c>
      <c r="CX39" s="6" t="s">
        <v>67</v>
      </c>
      <c r="CY39">
        <f t="shared" si="37"/>
        <v>2</v>
      </c>
      <c r="CZ39">
        <f t="shared" si="38"/>
        <v>2</v>
      </c>
      <c r="DA39">
        <f t="shared" si="39"/>
        <v>2</v>
      </c>
      <c r="DB39">
        <f t="shared" si="40"/>
        <v>2</v>
      </c>
      <c r="DC39">
        <f t="shared" si="41"/>
        <v>2</v>
      </c>
      <c r="DD39">
        <f t="shared" si="42"/>
        <v>2</v>
      </c>
      <c r="DE39">
        <f t="shared" si="43"/>
        <v>2</v>
      </c>
      <c r="DF39">
        <f t="shared" si="44"/>
        <v>2</v>
      </c>
      <c r="DG39">
        <f t="shared" si="45"/>
        <v>2</v>
      </c>
      <c r="DH39">
        <f t="shared" si="46"/>
        <v>2</v>
      </c>
      <c r="DI39">
        <f t="shared" si="47"/>
        <v>2</v>
      </c>
      <c r="DJ39">
        <f t="shared" si="48"/>
        <v>2</v>
      </c>
      <c r="DK39">
        <f t="shared" si="49"/>
        <v>2</v>
      </c>
      <c r="DL39">
        <f t="shared" si="50"/>
        <v>2</v>
      </c>
      <c r="DM39">
        <f t="shared" si="51"/>
        <v>1</v>
      </c>
      <c r="DN39">
        <f t="shared" si="52"/>
        <v>2</v>
      </c>
      <c r="DQ39" s="5" t="s">
        <v>66</v>
      </c>
      <c r="DR39" s="6" t="s">
        <v>67</v>
      </c>
      <c r="DS39">
        <f t="shared" si="53"/>
        <v>3</v>
      </c>
      <c r="DT39">
        <f t="shared" si="54"/>
        <v>3</v>
      </c>
      <c r="DU39">
        <f t="shared" si="55"/>
        <v>3</v>
      </c>
      <c r="DV39">
        <f t="shared" si="56"/>
        <v>3</v>
      </c>
      <c r="DW39">
        <f t="shared" si="57"/>
        <v>3</v>
      </c>
      <c r="DX39">
        <f t="shared" si="58"/>
        <v>3</v>
      </c>
      <c r="DY39">
        <f t="shared" si="59"/>
        <v>3</v>
      </c>
      <c r="DZ39">
        <f t="shared" si="60"/>
        <v>3</v>
      </c>
      <c r="EA39">
        <f t="shared" si="61"/>
        <v>3</v>
      </c>
      <c r="EB39">
        <f t="shared" si="62"/>
        <v>3</v>
      </c>
      <c r="EC39">
        <f t="shared" si="63"/>
        <v>5</v>
      </c>
      <c r="ED39">
        <f t="shared" si="64"/>
        <v>3</v>
      </c>
      <c r="EE39">
        <f t="shared" si="65"/>
        <v>5</v>
      </c>
      <c r="EF39">
        <f t="shared" si="66"/>
        <v>5</v>
      </c>
      <c r="EG39">
        <f t="shared" si="67"/>
        <v>5</v>
      </c>
      <c r="EH39">
        <f t="shared" si="68"/>
        <v>5</v>
      </c>
      <c r="EK39" s="5" t="s">
        <v>66</v>
      </c>
      <c r="EL39" s="6" t="s">
        <v>67</v>
      </c>
      <c r="EM39" t="str">
        <f t="shared" si="69"/>
        <v>D</v>
      </c>
      <c r="EN39" t="str">
        <f t="shared" si="70"/>
        <v>D</v>
      </c>
      <c r="EO39" t="str">
        <f t="shared" si="71"/>
        <v>D</v>
      </c>
      <c r="EP39" t="str">
        <f t="shared" si="72"/>
        <v>D</v>
      </c>
      <c r="EQ39" t="str">
        <f t="shared" si="73"/>
        <v>D</v>
      </c>
      <c r="ER39" t="str">
        <f t="shared" si="74"/>
        <v>D</v>
      </c>
      <c r="ES39" t="str">
        <f t="shared" si="75"/>
        <v>D</v>
      </c>
      <c r="ET39" t="str">
        <f t="shared" si="76"/>
        <v>D</v>
      </c>
      <c r="EU39" t="str">
        <f t="shared" si="77"/>
        <v>D</v>
      </c>
      <c r="EV39" t="str">
        <f t="shared" si="78"/>
        <v>D</v>
      </c>
      <c r="EW39" t="str">
        <f t="shared" si="79"/>
        <v>C</v>
      </c>
      <c r="EX39" t="str">
        <f t="shared" si="80"/>
        <v>D</v>
      </c>
      <c r="EY39" t="str">
        <f t="shared" si="81"/>
        <v>C</v>
      </c>
      <c r="EZ39" t="str">
        <f t="shared" si="82"/>
        <v>C</v>
      </c>
      <c r="FA39" t="str">
        <f t="shared" si="83"/>
        <v>A</v>
      </c>
      <c r="FB39" t="str">
        <f t="shared" si="84"/>
        <v>C</v>
      </c>
    </row>
    <row r="40" spans="1:158" x14ac:dyDescent="0.25">
      <c r="A40" s="1" t="s">
        <v>68</v>
      </c>
      <c r="B40" s="2" t="s">
        <v>69</v>
      </c>
      <c r="C40" s="3">
        <v>57102</v>
      </c>
      <c r="D40" s="3">
        <v>44635</v>
      </c>
      <c r="E40" s="3">
        <v>65907</v>
      </c>
      <c r="F40" s="3">
        <v>56344</v>
      </c>
      <c r="G40" s="3">
        <v>86735</v>
      </c>
      <c r="H40" s="3">
        <v>165643</v>
      </c>
      <c r="I40" s="3">
        <v>197708</v>
      </c>
      <c r="J40" s="3">
        <v>311919</v>
      </c>
      <c r="K40" s="3">
        <v>225267</v>
      </c>
      <c r="L40" s="3">
        <v>260476</v>
      </c>
      <c r="M40" s="3">
        <v>280704</v>
      </c>
      <c r="N40" s="3">
        <v>273060</v>
      </c>
      <c r="O40" s="3">
        <v>330095</v>
      </c>
      <c r="P40" s="3">
        <v>271000</v>
      </c>
      <c r="Q40" s="3">
        <v>179686</v>
      </c>
      <c r="R40" s="4">
        <v>63511</v>
      </c>
      <c r="U40" s="1" t="s">
        <v>68</v>
      </c>
      <c r="V40" s="2" t="s">
        <v>69</v>
      </c>
      <c r="W40" s="7">
        <v>13852</v>
      </c>
      <c r="X40" s="7">
        <v>11345</v>
      </c>
      <c r="Y40" s="7">
        <v>15602</v>
      </c>
      <c r="Z40" s="7">
        <v>20526</v>
      </c>
      <c r="AA40" s="7">
        <v>31305</v>
      </c>
      <c r="AB40" s="7">
        <v>31913</v>
      </c>
      <c r="AC40" s="7">
        <v>40494</v>
      </c>
      <c r="AD40" s="7">
        <v>38238</v>
      </c>
      <c r="AE40" s="7">
        <v>47631</v>
      </c>
      <c r="AF40" s="7">
        <v>95024</v>
      </c>
      <c r="AG40" s="7">
        <v>85348</v>
      </c>
      <c r="AH40" s="7">
        <v>118498</v>
      </c>
      <c r="AI40" s="7">
        <v>88843</v>
      </c>
      <c r="AJ40" s="7">
        <v>105205</v>
      </c>
      <c r="AK40" s="7">
        <v>136295</v>
      </c>
      <c r="AL40" s="8">
        <v>86557</v>
      </c>
      <c r="AO40" s="1" t="s">
        <v>68</v>
      </c>
      <c r="AP40" s="2" t="s">
        <v>69</v>
      </c>
      <c r="AQ40">
        <f>(C40/$C$335)/(World!C40/World!$C$335)</f>
        <v>1.5790775649311553</v>
      </c>
      <c r="AR40">
        <f>(D40/$D$335)/(World!D40/World!$D$335)</f>
        <v>1.0691355098723794</v>
      </c>
      <c r="AS40">
        <f>(E40/$E$335)/(World!E40/World!$E$335)</f>
        <v>1.4583083227143239</v>
      </c>
      <c r="AT40">
        <f>(F40/$F$335)/(World!F40/World!$F$335)</f>
        <v>1.1069395701663751</v>
      </c>
      <c r="AU40">
        <f>(G40/$G$335)/(World!G40/World!$G$335)</f>
        <v>1.3188684940838691</v>
      </c>
      <c r="AV40">
        <f>(H40/$H$335)/(World!H40/World!$H$335)</f>
        <v>1.9077101101245029</v>
      </c>
      <c r="AW40">
        <f>(I40/$I$335)/(World!I40/World!$I$335)</f>
        <v>1.6768326383564927</v>
      </c>
      <c r="AX40">
        <f>(J40/$J$335)/(World!J40/World!$J$335)</f>
        <v>1.5911503053850653</v>
      </c>
      <c r="AY40">
        <f>(K40/$K$335)/(World!K40/World!$K$335)</f>
        <v>1.3716537146401639</v>
      </c>
      <c r="AZ40">
        <f>(L40/$L$335)/(World!L40/World!$L$335)</f>
        <v>1.0837245539135185</v>
      </c>
      <c r="BA40">
        <f>(M40/$M$335)/(World!M40/World!$M$335)</f>
        <v>0.86216353587576544</v>
      </c>
      <c r="BB40">
        <f>(N40/$N$335)/(World!N40/World!$N$335)</f>
        <v>0.94981714241722726</v>
      </c>
      <c r="BC40">
        <f>(O40/$O$335)/(World!O40/World!$O$335)</f>
        <v>1.141582114255032</v>
      </c>
      <c r="BD40">
        <f>(P40/$P$335)/(World!P40/World!$P$335)</f>
        <v>0.94474491979424313</v>
      </c>
      <c r="BE40">
        <f>(Q40/$Q$335)/(World!Q40/World!$Q$335)</f>
        <v>0.83025278140233871</v>
      </c>
      <c r="BF40">
        <f>(R40/$R$335)/(World!R40/World!$R$335)</f>
        <v>0.38544370181328103</v>
      </c>
      <c r="BI40" s="1" t="s">
        <v>68</v>
      </c>
      <c r="BJ40" s="2" t="s">
        <v>69</v>
      </c>
      <c r="BK40">
        <f t="shared" si="5"/>
        <v>0.22452894507909574</v>
      </c>
      <c r="BL40">
        <f t="shared" si="6"/>
        <v>3.3412751142936764E-2</v>
      </c>
      <c r="BM40">
        <f t="shared" si="7"/>
        <v>0.18643240088301291</v>
      </c>
      <c r="BN40">
        <f t="shared" si="8"/>
        <v>5.075587913417498E-2</v>
      </c>
      <c r="BO40">
        <f t="shared" si="9"/>
        <v>0.13751038271355123</v>
      </c>
      <c r="BP40">
        <f t="shared" si="10"/>
        <v>0.31217352340726851</v>
      </c>
      <c r="BQ40">
        <f t="shared" si="11"/>
        <v>0.25284832105605626</v>
      </c>
      <c r="BR40">
        <f t="shared" si="12"/>
        <v>0.22814203566520455</v>
      </c>
      <c r="BS40">
        <f t="shared" si="13"/>
        <v>0.15670656822535012</v>
      </c>
      <c r="BT40">
        <f t="shared" si="14"/>
        <v>4.0180240596710534E-2</v>
      </c>
      <c r="BU40">
        <f t="shared" si="15"/>
        <v>-7.4019527001107782E-2</v>
      </c>
      <c r="BV40">
        <f t="shared" si="16"/>
        <v>-2.5737212219069966E-2</v>
      </c>
      <c r="BW40">
        <f t="shared" si="17"/>
        <v>6.6110990240634576E-2</v>
      </c>
      <c r="BX40">
        <f t="shared" si="18"/>
        <v>-2.8412507801590214E-2</v>
      </c>
      <c r="BY40">
        <f t="shared" si="19"/>
        <v>-9.2745231873162928E-2</v>
      </c>
      <c r="BZ40">
        <f t="shared" si="20"/>
        <v>-0.44358085238857575</v>
      </c>
      <c r="CC40" s="1" t="s">
        <v>68</v>
      </c>
      <c r="CD40" s="2" t="s">
        <v>69</v>
      </c>
      <c r="CE40">
        <f t="shared" si="21"/>
        <v>0.60954984919807198</v>
      </c>
      <c r="CF40">
        <f t="shared" si="22"/>
        <v>0.59467667023937121</v>
      </c>
      <c r="CG40">
        <f t="shared" si="23"/>
        <v>0.61717110993877977</v>
      </c>
      <c r="CH40">
        <f t="shared" si="24"/>
        <v>0.46595550930141799</v>
      </c>
      <c r="CI40">
        <f t="shared" si="25"/>
        <v>0.46958658082006099</v>
      </c>
      <c r="CJ40">
        <f t="shared" si="26"/>
        <v>0.67692198667719528</v>
      </c>
      <c r="CK40">
        <f t="shared" si="27"/>
        <v>0.66000285471994358</v>
      </c>
      <c r="CL40">
        <f t="shared" si="28"/>
        <v>0.7815951130492893</v>
      </c>
      <c r="CM40">
        <f t="shared" si="29"/>
        <v>0.65092452124969769</v>
      </c>
      <c r="CN40">
        <f t="shared" si="30"/>
        <v>0.46540646976090017</v>
      </c>
      <c r="CO40">
        <f t="shared" si="31"/>
        <v>0.53368373892233889</v>
      </c>
      <c r="CP40">
        <f t="shared" si="32"/>
        <v>0.39473590119471447</v>
      </c>
      <c r="CQ40">
        <f t="shared" si="33"/>
        <v>0.57586564121660011</v>
      </c>
      <c r="CR40">
        <f t="shared" si="34"/>
        <v>0.44070387155938917</v>
      </c>
      <c r="CS40">
        <f t="shared" si="35"/>
        <v>0.13732154781458378</v>
      </c>
      <c r="CT40">
        <f t="shared" si="36"/>
        <v>-0.1535703814270864</v>
      </c>
      <c r="CW40" s="1" t="s">
        <v>68</v>
      </c>
      <c r="CX40" s="2" t="s">
        <v>69</v>
      </c>
      <c r="CY40">
        <f t="shared" si="37"/>
        <v>1</v>
      </c>
      <c r="CZ40">
        <f t="shared" si="38"/>
        <v>1</v>
      </c>
      <c r="DA40">
        <f t="shared" si="39"/>
        <v>1</v>
      </c>
      <c r="DB40">
        <f t="shared" si="40"/>
        <v>1</v>
      </c>
      <c r="DC40">
        <f t="shared" si="41"/>
        <v>1</v>
      </c>
      <c r="DD40">
        <f t="shared" si="42"/>
        <v>1</v>
      </c>
      <c r="DE40">
        <f t="shared" si="43"/>
        <v>1</v>
      </c>
      <c r="DF40">
        <f t="shared" si="44"/>
        <v>1</v>
      </c>
      <c r="DG40">
        <f t="shared" si="45"/>
        <v>1</v>
      </c>
      <c r="DH40">
        <f t="shared" si="46"/>
        <v>1</v>
      </c>
      <c r="DI40">
        <f t="shared" si="47"/>
        <v>2</v>
      </c>
      <c r="DJ40">
        <f t="shared" si="48"/>
        <v>2</v>
      </c>
      <c r="DK40">
        <f t="shared" si="49"/>
        <v>1</v>
      </c>
      <c r="DL40">
        <f t="shared" si="50"/>
        <v>2</v>
      </c>
      <c r="DM40">
        <f t="shared" si="51"/>
        <v>2</v>
      </c>
      <c r="DN40">
        <f t="shared" si="52"/>
        <v>2</v>
      </c>
      <c r="DQ40" s="1" t="s">
        <v>68</v>
      </c>
      <c r="DR40" s="2" t="s">
        <v>69</v>
      </c>
      <c r="DS40">
        <f t="shared" si="53"/>
        <v>5</v>
      </c>
      <c r="DT40">
        <f t="shared" si="54"/>
        <v>5</v>
      </c>
      <c r="DU40">
        <f t="shared" si="55"/>
        <v>5</v>
      </c>
      <c r="DV40">
        <f t="shared" si="56"/>
        <v>5</v>
      </c>
      <c r="DW40">
        <f t="shared" si="57"/>
        <v>5</v>
      </c>
      <c r="DX40">
        <f t="shared" si="58"/>
        <v>5</v>
      </c>
      <c r="DY40">
        <f t="shared" si="59"/>
        <v>5</v>
      </c>
      <c r="DZ40">
        <f t="shared" si="60"/>
        <v>5</v>
      </c>
      <c r="EA40">
        <f t="shared" si="61"/>
        <v>5</v>
      </c>
      <c r="EB40">
        <f t="shared" si="62"/>
        <v>5</v>
      </c>
      <c r="EC40">
        <f t="shared" si="63"/>
        <v>5</v>
      </c>
      <c r="ED40">
        <f t="shared" si="64"/>
        <v>5</v>
      </c>
      <c r="EE40">
        <f t="shared" si="65"/>
        <v>5</v>
      </c>
      <c r="EF40">
        <f t="shared" si="66"/>
        <v>5</v>
      </c>
      <c r="EG40">
        <f t="shared" si="67"/>
        <v>5</v>
      </c>
      <c r="EH40">
        <f t="shared" si="68"/>
        <v>3</v>
      </c>
      <c r="EK40" s="1" t="s">
        <v>68</v>
      </c>
      <c r="EL40" s="2" t="s">
        <v>69</v>
      </c>
      <c r="EM40" t="str">
        <f t="shared" si="69"/>
        <v>A</v>
      </c>
      <c r="EN40" t="str">
        <f t="shared" si="70"/>
        <v>A</v>
      </c>
      <c r="EO40" t="str">
        <f t="shared" si="71"/>
        <v>A</v>
      </c>
      <c r="EP40" t="str">
        <f t="shared" si="72"/>
        <v>A</v>
      </c>
      <c r="EQ40" t="str">
        <f t="shared" si="73"/>
        <v>A</v>
      </c>
      <c r="ER40" t="str">
        <f t="shared" si="74"/>
        <v>A</v>
      </c>
      <c r="ES40" t="str">
        <f t="shared" si="75"/>
        <v>A</v>
      </c>
      <c r="ET40" t="str">
        <f t="shared" si="76"/>
        <v>A</v>
      </c>
      <c r="EU40" t="str">
        <f t="shared" si="77"/>
        <v>A</v>
      </c>
      <c r="EV40" t="str">
        <f t="shared" si="78"/>
        <v>A</v>
      </c>
      <c r="EW40" t="str">
        <f t="shared" si="79"/>
        <v>C</v>
      </c>
      <c r="EX40" t="str">
        <f t="shared" si="80"/>
        <v>C</v>
      </c>
      <c r="EY40" t="str">
        <f t="shared" si="81"/>
        <v>A</v>
      </c>
      <c r="EZ40" t="str">
        <f t="shared" si="82"/>
        <v>C</v>
      </c>
      <c r="FA40" t="str">
        <f t="shared" si="83"/>
        <v>C</v>
      </c>
      <c r="FB40" t="str">
        <f t="shared" si="84"/>
        <v>D</v>
      </c>
    </row>
    <row r="41" spans="1:158" x14ac:dyDescent="0.25">
      <c r="A41" s="5" t="s">
        <v>70</v>
      </c>
      <c r="B41" s="6" t="s">
        <v>71</v>
      </c>
      <c r="C41" s="7">
        <v>587</v>
      </c>
      <c r="D41" s="7">
        <v>479</v>
      </c>
      <c r="E41" s="7">
        <v>742</v>
      </c>
      <c r="F41" s="7">
        <v>254</v>
      </c>
      <c r="G41" s="7">
        <v>282</v>
      </c>
      <c r="H41" s="7">
        <v>1132</v>
      </c>
      <c r="I41" s="7">
        <v>1240</v>
      </c>
      <c r="J41" s="7">
        <v>706</v>
      </c>
      <c r="K41" s="7">
        <v>389</v>
      </c>
      <c r="L41" s="7">
        <v>487</v>
      </c>
      <c r="M41" s="7">
        <v>484</v>
      </c>
      <c r="N41" s="7">
        <v>1425</v>
      </c>
      <c r="O41" s="7">
        <v>1154</v>
      </c>
      <c r="P41" s="7">
        <v>752</v>
      </c>
      <c r="Q41" s="7">
        <v>754</v>
      </c>
      <c r="R41" s="8">
        <v>518</v>
      </c>
      <c r="U41" s="5" t="s">
        <v>70</v>
      </c>
      <c r="V41" s="6" t="s">
        <v>71</v>
      </c>
      <c r="W41" s="3">
        <v>30</v>
      </c>
      <c r="X41" s="3">
        <v>40</v>
      </c>
      <c r="Y41" s="3">
        <v>55</v>
      </c>
      <c r="Z41" s="3">
        <v>38</v>
      </c>
      <c r="AA41" s="3">
        <v>19</v>
      </c>
      <c r="AB41" s="3">
        <v>36</v>
      </c>
      <c r="AC41" s="3">
        <v>258</v>
      </c>
      <c r="AD41" s="3">
        <v>225</v>
      </c>
      <c r="AE41" s="3">
        <v>367</v>
      </c>
      <c r="AF41" s="3">
        <v>572</v>
      </c>
      <c r="AG41" s="3">
        <v>464</v>
      </c>
      <c r="AH41" s="3">
        <v>1013</v>
      </c>
      <c r="AI41" s="3">
        <v>2591</v>
      </c>
      <c r="AJ41" s="3">
        <v>4756</v>
      </c>
      <c r="AK41" s="3">
        <v>6160</v>
      </c>
      <c r="AL41" s="4">
        <v>4423</v>
      </c>
      <c r="AO41" s="5" t="s">
        <v>70</v>
      </c>
      <c r="AP41" s="6" t="s">
        <v>71</v>
      </c>
      <c r="AQ41">
        <f>(C41/$C$335)/(World!C41/World!$C$335)</f>
        <v>0.3589550238571344</v>
      </c>
      <c r="AR41">
        <f>(D41/$D$335)/(World!D41/World!$D$335)</f>
        <v>0.25999789932268469</v>
      </c>
      <c r="AS41">
        <f>(E41/$E$335)/(World!E41/World!$E$335)</f>
        <v>0.32972263175624777</v>
      </c>
      <c r="AT41">
        <f>(F41/$F$335)/(World!F41/World!$F$335)</f>
        <v>0.10307333019776964</v>
      </c>
      <c r="AU41">
        <f>(G41/$G$335)/(World!G41/World!$G$335)</f>
        <v>0.10170213386809478</v>
      </c>
      <c r="AV41">
        <f>(H41/$H$335)/(World!H41/World!$H$335)</f>
        <v>0.25287249476711859</v>
      </c>
      <c r="AW41">
        <f>(I41/$I$335)/(World!I41/World!$I$335)</f>
        <v>0.19840690017238413</v>
      </c>
      <c r="AX41">
        <f>(J41/$J$335)/(World!J41/World!$J$335)</f>
        <v>8.3913161025447464E-2</v>
      </c>
      <c r="AY41">
        <f>(K41/$K$335)/(World!K41/World!$K$335)</f>
        <v>3.4048540385632639E-2</v>
      </c>
      <c r="AZ41">
        <f>(L41/$L$335)/(World!L41/World!$L$335)</f>
        <v>2.6917388980015243E-2</v>
      </c>
      <c r="BA41">
        <f>(M41/$M$335)/(World!M41/World!$M$335)</f>
        <v>5.0426292148023258E-2</v>
      </c>
      <c r="BB41">
        <f>(N41/$N$335)/(World!N41/World!$N$335)</f>
        <v>0.15031276083625744</v>
      </c>
      <c r="BC41">
        <f>(O41/$O$335)/(World!O41/World!$O$335)</f>
        <v>0.12678979776710475</v>
      </c>
      <c r="BD41">
        <f>(P41/$P$335)/(World!P41/World!$P$335)</f>
        <v>5.0088411062430296E-2</v>
      </c>
      <c r="BE41">
        <f>(Q41/$Q$335)/(World!Q41/World!$Q$335)</f>
        <v>5.3323526964606724E-2</v>
      </c>
      <c r="BF41">
        <f>(R41/$R$335)/(World!R41/World!$R$335)</f>
        <v>6.8891200578631934E-2</v>
      </c>
      <c r="BI41" s="5" t="s">
        <v>70</v>
      </c>
      <c r="BJ41" s="6" t="s">
        <v>71</v>
      </c>
      <c r="BK41">
        <f t="shared" si="5"/>
        <v>-0.47171905242557755</v>
      </c>
      <c r="BL41">
        <f t="shared" si="6"/>
        <v>-0.58730423366190176</v>
      </c>
      <c r="BM41">
        <f t="shared" si="7"/>
        <v>-0.50407306925240114</v>
      </c>
      <c r="BN41">
        <f t="shared" si="8"/>
        <v>-0.81311608688918324</v>
      </c>
      <c r="BO41">
        <f t="shared" si="9"/>
        <v>-0.81537272055375465</v>
      </c>
      <c r="BP41">
        <f t="shared" si="10"/>
        <v>-0.59633163658186616</v>
      </c>
      <c r="BQ41">
        <f t="shared" si="11"/>
        <v>-0.66888224668291818</v>
      </c>
      <c r="BR41">
        <f t="shared" si="12"/>
        <v>-0.8451662660022311</v>
      </c>
      <c r="BS41">
        <f t="shared" si="13"/>
        <v>-0.93414517973607947</v>
      </c>
      <c r="BT41">
        <f t="shared" si="14"/>
        <v>-0.94757633034775879</v>
      </c>
      <c r="BU41">
        <f t="shared" si="15"/>
        <v>-0.90398889950687311</v>
      </c>
      <c r="BV41">
        <f t="shared" si="16"/>
        <v>-0.73865757913181329</v>
      </c>
      <c r="BW41">
        <f t="shared" si="17"/>
        <v>-0.77495394789985328</v>
      </c>
      <c r="BX41">
        <f t="shared" si="18"/>
        <v>-0.90460153538547639</v>
      </c>
      <c r="BY41">
        <f t="shared" si="19"/>
        <v>-0.89875185429823135</v>
      </c>
      <c r="BZ41">
        <f t="shared" si="20"/>
        <v>-0.87109782447205386</v>
      </c>
      <c r="CC41" s="5" t="s">
        <v>70</v>
      </c>
      <c r="CD41" s="6" t="s">
        <v>71</v>
      </c>
      <c r="CE41">
        <f t="shared" si="21"/>
        <v>0.9027552674230146</v>
      </c>
      <c r="CF41">
        <f t="shared" si="22"/>
        <v>0.84585741811175341</v>
      </c>
      <c r="CG41">
        <f t="shared" si="23"/>
        <v>0.86198243412797992</v>
      </c>
      <c r="CH41">
        <f t="shared" si="24"/>
        <v>0.73972602739726023</v>
      </c>
      <c r="CI41">
        <f t="shared" si="25"/>
        <v>0.87375415282392022</v>
      </c>
      <c r="CJ41">
        <f t="shared" si="26"/>
        <v>0.93835616438356162</v>
      </c>
      <c r="CK41">
        <f t="shared" si="27"/>
        <v>0.65554072096128169</v>
      </c>
      <c r="CL41">
        <f t="shared" si="28"/>
        <v>0.51664876476906552</v>
      </c>
      <c r="CM41">
        <f t="shared" si="29"/>
        <v>2.9100529100529099E-2</v>
      </c>
      <c r="CN41">
        <f t="shared" si="30"/>
        <v>-8.0264400377714831E-2</v>
      </c>
      <c r="CO41">
        <f t="shared" si="31"/>
        <v>2.1097046413502109E-2</v>
      </c>
      <c r="CP41">
        <f t="shared" si="32"/>
        <v>0.16899097621000819</v>
      </c>
      <c r="CQ41">
        <f t="shared" si="33"/>
        <v>-0.38371161548731642</v>
      </c>
      <c r="CR41">
        <f t="shared" si="34"/>
        <v>-0.72694262890341321</v>
      </c>
      <c r="CS41">
        <f t="shared" si="35"/>
        <v>-0.78189181371131034</v>
      </c>
      <c r="CT41">
        <f t="shared" si="36"/>
        <v>-0.79032584497065372</v>
      </c>
      <c r="CW41" s="5" t="s">
        <v>70</v>
      </c>
      <c r="CX41" s="6" t="s">
        <v>71</v>
      </c>
      <c r="CY41">
        <f t="shared" si="37"/>
        <v>2</v>
      </c>
      <c r="CZ41">
        <f t="shared" si="38"/>
        <v>2</v>
      </c>
      <c r="DA41">
        <f t="shared" si="39"/>
        <v>2</v>
      </c>
      <c r="DB41">
        <f t="shared" si="40"/>
        <v>2</v>
      </c>
      <c r="DC41">
        <f t="shared" si="41"/>
        <v>2</v>
      </c>
      <c r="DD41">
        <f t="shared" si="42"/>
        <v>2</v>
      </c>
      <c r="DE41">
        <f t="shared" si="43"/>
        <v>2</v>
      </c>
      <c r="DF41">
        <f t="shared" si="44"/>
        <v>2</v>
      </c>
      <c r="DG41">
        <f t="shared" si="45"/>
        <v>2</v>
      </c>
      <c r="DH41">
        <f t="shared" si="46"/>
        <v>2</v>
      </c>
      <c r="DI41">
        <f t="shared" si="47"/>
        <v>2</v>
      </c>
      <c r="DJ41">
        <f t="shared" si="48"/>
        <v>2</v>
      </c>
      <c r="DK41">
        <f t="shared" si="49"/>
        <v>2</v>
      </c>
      <c r="DL41">
        <f t="shared" si="50"/>
        <v>2</v>
      </c>
      <c r="DM41">
        <f t="shared" si="51"/>
        <v>2</v>
      </c>
      <c r="DN41">
        <f t="shared" si="52"/>
        <v>2</v>
      </c>
      <c r="DQ41" s="5" t="s">
        <v>70</v>
      </c>
      <c r="DR41" s="6" t="s">
        <v>71</v>
      </c>
      <c r="DS41">
        <f t="shared" si="53"/>
        <v>5</v>
      </c>
      <c r="DT41">
        <f t="shared" si="54"/>
        <v>5</v>
      </c>
      <c r="DU41">
        <f t="shared" si="55"/>
        <v>5</v>
      </c>
      <c r="DV41">
        <f t="shared" si="56"/>
        <v>5</v>
      </c>
      <c r="DW41">
        <f t="shared" si="57"/>
        <v>5</v>
      </c>
      <c r="DX41">
        <f t="shared" si="58"/>
        <v>5</v>
      </c>
      <c r="DY41">
        <f t="shared" si="59"/>
        <v>5</v>
      </c>
      <c r="DZ41">
        <f t="shared" si="60"/>
        <v>5</v>
      </c>
      <c r="EA41">
        <f t="shared" si="61"/>
        <v>5</v>
      </c>
      <c r="EB41">
        <f t="shared" si="62"/>
        <v>3</v>
      </c>
      <c r="EC41">
        <f t="shared" si="63"/>
        <v>5</v>
      </c>
      <c r="ED41">
        <f t="shared" si="64"/>
        <v>5</v>
      </c>
      <c r="EE41">
        <f t="shared" si="65"/>
        <v>3</v>
      </c>
      <c r="EF41">
        <f t="shared" si="66"/>
        <v>3</v>
      </c>
      <c r="EG41">
        <f t="shared" si="67"/>
        <v>3</v>
      </c>
      <c r="EH41">
        <f t="shared" si="68"/>
        <v>3</v>
      </c>
      <c r="EK41" s="5" t="s">
        <v>70</v>
      </c>
      <c r="EL41" s="6" t="s">
        <v>71</v>
      </c>
      <c r="EM41" t="str">
        <f t="shared" si="69"/>
        <v>C</v>
      </c>
      <c r="EN41" t="str">
        <f t="shared" si="70"/>
        <v>C</v>
      </c>
      <c r="EO41" t="str">
        <f t="shared" si="71"/>
        <v>C</v>
      </c>
      <c r="EP41" t="str">
        <f t="shared" si="72"/>
        <v>C</v>
      </c>
      <c r="EQ41" t="str">
        <f t="shared" si="73"/>
        <v>C</v>
      </c>
      <c r="ER41" t="str">
        <f t="shared" si="74"/>
        <v>C</v>
      </c>
      <c r="ES41" t="str">
        <f t="shared" si="75"/>
        <v>C</v>
      </c>
      <c r="ET41" t="str">
        <f t="shared" si="76"/>
        <v>C</v>
      </c>
      <c r="EU41" t="str">
        <f t="shared" si="77"/>
        <v>C</v>
      </c>
      <c r="EV41" t="str">
        <f t="shared" si="78"/>
        <v>D</v>
      </c>
      <c r="EW41" t="str">
        <f t="shared" si="79"/>
        <v>C</v>
      </c>
      <c r="EX41" t="str">
        <f t="shared" si="80"/>
        <v>C</v>
      </c>
      <c r="EY41" t="str">
        <f t="shared" si="81"/>
        <v>D</v>
      </c>
      <c r="EZ41" t="str">
        <f t="shared" si="82"/>
        <v>D</v>
      </c>
      <c r="FA41" t="str">
        <f t="shared" si="83"/>
        <v>D</v>
      </c>
      <c r="FB41" t="str">
        <f t="shared" si="84"/>
        <v>D</v>
      </c>
    </row>
    <row r="42" spans="1:158" x14ac:dyDescent="0.25">
      <c r="A42" s="5" t="s">
        <v>72</v>
      </c>
      <c r="B42" s="6" t="s">
        <v>73</v>
      </c>
      <c r="C42" s="3">
        <v>1119</v>
      </c>
      <c r="D42" s="3">
        <v>1799</v>
      </c>
      <c r="E42" s="3">
        <v>3793</v>
      </c>
      <c r="F42" s="3">
        <v>2599</v>
      </c>
      <c r="G42" s="3">
        <v>1884</v>
      </c>
      <c r="H42" s="3">
        <v>5178</v>
      </c>
      <c r="I42" s="3">
        <v>5118</v>
      </c>
      <c r="J42" s="3">
        <v>8417</v>
      </c>
      <c r="K42" s="3">
        <v>6583</v>
      </c>
      <c r="L42" s="3">
        <v>7130</v>
      </c>
      <c r="M42" s="3">
        <v>32511</v>
      </c>
      <c r="N42" s="3">
        <v>25002</v>
      </c>
      <c r="O42" s="3">
        <v>23902</v>
      </c>
      <c r="P42" s="3">
        <v>17421</v>
      </c>
      <c r="Q42" s="3">
        <v>19304</v>
      </c>
      <c r="R42" s="4">
        <v>11899</v>
      </c>
      <c r="U42" s="5" t="s">
        <v>72</v>
      </c>
      <c r="V42" s="6" t="s">
        <v>73</v>
      </c>
      <c r="W42" s="3">
        <v>639</v>
      </c>
      <c r="X42" s="3">
        <v>659</v>
      </c>
      <c r="Y42" s="3">
        <v>653</v>
      </c>
      <c r="Z42" s="3">
        <v>801</v>
      </c>
      <c r="AA42" s="3">
        <v>1172</v>
      </c>
      <c r="AB42" s="3">
        <v>1223</v>
      </c>
      <c r="AC42" s="3">
        <v>1481</v>
      </c>
      <c r="AD42" s="3">
        <v>2573</v>
      </c>
      <c r="AE42" s="3">
        <v>1145</v>
      </c>
      <c r="AF42" s="3">
        <v>2563</v>
      </c>
      <c r="AG42" s="3">
        <v>4642</v>
      </c>
      <c r="AH42" s="3">
        <v>5133</v>
      </c>
      <c r="AI42" s="3">
        <v>6903</v>
      </c>
      <c r="AJ42" s="3">
        <v>5650</v>
      </c>
      <c r="AK42" s="3">
        <v>5578</v>
      </c>
      <c r="AL42" s="4">
        <v>4849</v>
      </c>
      <c r="AO42" s="5" t="s">
        <v>72</v>
      </c>
      <c r="AP42" s="6" t="s">
        <v>73</v>
      </c>
      <c r="AQ42">
        <f>(C42/$C$335)/(World!C42/World!$C$335)</f>
        <v>0.51162546079757243</v>
      </c>
      <c r="AR42">
        <f>(D42/$D$335)/(World!D42/World!$D$335)</f>
        <v>0.65193964454778131</v>
      </c>
      <c r="AS42">
        <f>(E42/$E$335)/(World!E42/World!$E$335)</f>
        <v>0.99310813087093586</v>
      </c>
      <c r="AT42">
        <f>(F42/$F$335)/(World!F42/World!$F$335)</f>
        <v>0.50766512173596579</v>
      </c>
      <c r="AU42">
        <f>(G42/$G$335)/(World!G42/World!$G$335)</f>
        <v>0.29379505318377092</v>
      </c>
      <c r="AV42">
        <f>(H42/$H$335)/(World!H42/World!$H$335)</f>
        <v>0.74134911734387599</v>
      </c>
      <c r="AW42">
        <f>(I42/$I$335)/(World!I42/World!$I$335)</f>
        <v>0.48566136724490355</v>
      </c>
      <c r="AX42">
        <f>(J42/$J$335)/(World!J42/World!$J$335)</f>
        <v>0.61570879114623989</v>
      </c>
      <c r="AY42">
        <f>(K42/$K$335)/(World!K42/World!$K$335)</f>
        <v>0.5608511477773378</v>
      </c>
      <c r="AZ42">
        <f>(L42/$L$335)/(World!L42/World!$L$335)</f>
        <v>0.52325888960711342</v>
      </c>
      <c r="BA42">
        <f>(M42/$M$335)/(World!M42/World!$M$335)</f>
        <v>2.1577111342786406</v>
      </c>
      <c r="BB42">
        <f>(N42/$N$335)/(World!N42/World!$N$335)</f>
        <v>1.9068652692712416</v>
      </c>
      <c r="BC42">
        <f>(O42/$O$335)/(World!O42/World!$O$335)</f>
        <v>2.1732224025210982</v>
      </c>
      <c r="BD42">
        <f>(P42/$P$335)/(World!P42/World!$P$335)</f>
        <v>0.55433566153147185</v>
      </c>
      <c r="BE42">
        <f>(Q42/$Q$335)/(World!Q42/World!$Q$335)</f>
        <v>0.54940929351830847</v>
      </c>
      <c r="BF42">
        <f>(R42/$R$335)/(World!R42/World!$R$335)</f>
        <v>0.48094642289142348</v>
      </c>
      <c r="BI42" s="5" t="s">
        <v>72</v>
      </c>
      <c r="BJ42" s="6" t="s">
        <v>73</v>
      </c>
      <c r="BK42">
        <f t="shared" si="5"/>
        <v>-0.32307906413851256</v>
      </c>
      <c r="BL42">
        <f t="shared" si="6"/>
        <v>-0.2106979856080034</v>
      </c>
      <c r="BM42">
        <f t="shared" si="7"/>
        <v>-3.4578500896750536E-3</v>
      </c>
      <c r="BN42">
        <f t="shared" si="8"/>
        <v>-0.3265545320151379</v>
      </c>
      <c r="BO42">
        <f t="shared" si="9"/>
        <v>-0.54583988791609606</v>
      </c>
      <c r="BP42">
        <f t="shared" si="10"/>
        <v>-0.14853476541835034</v>
      </c>
      <c r="BQ42">
        <f t="shared" si="11"/>
        <v>-0.34620179543937113</v>
      </c>
      <c r="BR42">
        <f t="shared" si="12"/>
        <v>-0.23784682670515805</v>
      </c>
      <c r="BS42">
        <f t="shared" si="13"/>
        <v>-0.28135216663550078</v>
      </c>
      <c r="BT42">
        <f t="shared" si="14"/>
        <v>-0.312974448168722</v>
      </c>
      <c r="BU42">
        <f t="shared" si="15"/>
        <v>0.36662984201153426</v>
      </c>
      <c r="BV42">
        <f t="shared" si="16"/>
        <v>0.31197361599720613</v>
      </c>
      <c r="BW42">
        <f t="shared" si="17"/>
        <v>0.36972586654782941</v>
      </c>
      <c r="BX42">
        <f t="shared" si="18"/>
        <v>-0.28672335680017752</v>
      </c>
      <c r="BY42">
        <f t="shared" si="19"/>
        <v>-0.29081451128934199</v>
      </c>
      <c r="BZ42">
        <f t="shared" si="20"/>
        <v>-0.35048774829758389</v>
      </c>
      <c r="CC42" s="5" t="s">
        <v>72</v>
      </c>
      <c r="CD42" s="6" t="s">
        <v>73</v>
      </c>
      <c r="CE42">
        <f t="shared" si="21"/>
        <v>0.27303754266211605</v>
      </c>
      <c r="CF42">
        <f t="shared" si="22"/>
        <v>0.46379170056956875</v>
      </c>
      <c r="CG42">
        <f t="shared" si="23"/>
        <v>0.70625281151596941</v>
      </c>
      <c r="CH42">
        <f t="shared" si="24"/>
        <v>0.52882352941176469</v>
      </c>
      <c r="CI42">
        <f t="shared" si="25"/>
        <v>0.23298429319371727</v>
      </c>
      <c r="CJ42">
        <f t="shared" si="26"/>
        <v>0.6178722074675832</v>
      </c>
      <c r="CK42">
        <f t="shared" si="27"/>
        <v>0.55114411274435515</v>
      </c>
      <c r="CL42">
        <f t="shared" si="28"/>
        <v>0.53175614194722476</v>
      </c>
      <c r="CM42">
        <f t="shared" si="29"/>
        <v>0.70367494824016563</v>
      </c>
      <c r="CN42">
        <f t="shared" si="30"/>
        <v>0.47116475807283609</v>
      </c>
      <c r="CO42">
        <f t="shared" si="31"/>
        <v>0.75011439183915163</v>
      </c>
      <c r="CP42">
        <f t="shared" si="32"/>
        <v>0.65933300149328022</v>
      </c>
      <c r="CQ42">
        <f t="shared" si="33"/>
        <v>0.55182600227235834</v>
      </c>
      <c r="CR42">
        <f t="shared" si="34"/>
        <v>0.51020761995578867</v>
      </c>
      <c r="CS42">
        <f t="shared" si="35"/>
        <v>0.55164375854031023</v>
      </c>
      <c r="CT42">
        <f t="shared" si="36"/>
        <v>0.42094578457129211</v>
      </c>
      <c r="CW42" s="5" t="s">
        <v>72</v>
      </c>
      <c r="CX42" s="6" t="s">
        <v>73</v>
      </c>
      <c r="CY42">
        <f t="shared" si="37"/>
        <v>2</v>
      </c>
      <c r="CZ42">
        <f t="shared" si="38"/>
        <v>2</v>
      </c>
      <c r="DA42">
        <f t="shared" si="39"/>
        <v>2</v>
      </c>
      <c r="DB42">
        <f t="shared" si="40"/>
        <v>2</v>
      </c>
      <c r="DC42">
        <f t="shared" si="41"/>
        <v>2</v>
      </c>
      <c r="DD42">
        <f t="shared" si="42"/>
        <v>2</v>
      </c>
      <c r="DE42">
        <f t="shared" si="43"/>
        <v>2</v>
      </c>
      <c r="DF42">
        <f t="shared" si="44"/>
        <v>2</v>
      </c>
      <c r="DG42">
        <f t="shared" si="45"/>
        <v>2</v>
      </c>
      <c r="DH42">
        <f t="shared" si="46"/>
        <v>2</v>
      </c>
      <c r="DI42">
        <f t="shared" si="47"/>
        <v>1</v>
      </c>
      <c r="DJ42">
        <f t="shared" si="48"/>
        <v>1</v>
      </c>
      <c r="DK42">
        <f t="shared" si="49"/>
        <v>1</v>
      </c>
      <c r="DL42">
        <f t="shared" si="50"/>
        <v>2</v>
      </c>
      <c r="DM42">
        <f t="shared" si="51"/>
        <v>2</v>
      </c>
      <c r="DN42">
        <f t="shared" si="52"/>
        <v>2</v>
      </c>
      <c r="DQ42" s="5" t="s">
        <v>72</v>
      </c>
      <c r="DR42" s="6" t="s">
        <v>73</v>
      </c>
      <c r="DS42">
        <f t="shared" si="53"/>
        <v>5</v>
      </c>
      <c r="DT42">
        <f t="shared" si="54"/>
        <v>5</v>
      </c>
      <c r="DU42">
        <f t="shared" si="55"/>
        <v>5</v>
      </c>
      <c r="DV42">
        <f t="shared" si="56"/>
        <v>5</v>
      </c>
      <c r="DW42">
        <f t="shared" si="57"/>
        <v>5</v>
      </c>
      <c r="DX42">
        <f t="shared" si="58"/>
        <v>5</v>
      </c>
      <c r="DY42">
        <f t="shared" si="59"/>
        <v>5</v>
      </c>
      <c r="DZ42">
        <f t="shared" si="60"/>
        <v>5</v>
      </c>
      <c r="EA42">
        <f t="shared" si="61"/>
        <v>5</v>
      </c>
      <c r="EB42">
        <f t="shared" si="62"/>
        <v>5</v>
      </c>
      <c r="EC42">
        <f t="shared" si="63"/>
        <v>5</v>
      </c>
      <c r="ED42">
        <f t="shared" si="64"/>
        <v>5</v>
      </c>
      <c r="EE42">
        <f t="shared" si="65"/>
        <v>5</v>
      </c>
      <c r="EF42">
        <f t="shared" si="66"/>
        <v>5</v>
      </c>
      <c r="EG42">
        <f t="shared" si="67"/>
        <v>5</v>
      </c>
      <c r="EH42">
        <f t="shared" si="68"/>
        <v>5</v>
      </c>
      <c r="EK42" s="5" t="s">
        <v>72</v>
      </c>
      <c r="EL42" s="6" t="s">
        <v>73</v>
      </c>
      <c r="EM42" t="str">
        <f t="shared" si="69"/>
        <v>C</v>
      </c>
      <c r="EN42" t="str">
        <f t="shared" si="70"/>
        <v>C</v>
      </c>
      <c r="EO42" t="str">
        <f t="shared" si="71"/>
        <v>C</v>
      </c>
      <c r="EP42" t="str">
        <f t="shared" si="72"/>
        <v>C</v>
      </c>
      <c r="EQ42" t="str">
        <f t="shared" si="73"/>
        <v>C</v>
      </c>
      <c r="ER42" t="str">
        <f t="shared" si="74"/>
        <v>C</v>
      </c>
      <c r="ES42" t="str">
        <f t="shared" si="75"/>
        <v>C</v>
      </c>
      <c r="ET42" t="str">
        <f t="shared" si="76"/>
        <v>C</v>
      </c>
      <c r="EU42" t="str">
        <f t="shared" si="77"/>
        <v>C</v>
      </c>
      <c r="EV42" t="str">
        <f t="shared" si="78"/>
        <v>C</v>
      </c>
      <c r="EW42" t="str">
        <f t="shared" si="79"/>
        <v>A</v>
      </c>
      <c r="EX42" t="str">
        <f t="shared" si="80"/>
        <v>A</v>
      </c>
      <c r="EY42" t="str">
        <f t="shared" si="81"/>
        <v>A</v>
      </c>
      <c r="EZ42" t="str">
        <f t="shared" si="82"/>
        <v>C</v>
      </c>
      <c r="FA42" t="str">
        <f t="shared" si="83"/>
        <v>C</v>
      </c>
      <c r="FB42" t="str">
        <f t="shared" si="84"/>
        <v>C</v>
      </c>
    </row>
    <row r="43" spans="1:158" x14ac:dyDescent="0.25">
      <c r="A43" s="9" t="s">
        <v>74</v>
      </c>
      <c r="B43" s="10" t="s">
        <v>75</v>
      </c>
      <c r="C43" s="15">
        <v>0</v>
      </c>
      <c r="D43" s="15">
        <v>0</v>
      </c>
      <c r="E43" s="15">
        <v>0</v>
      </c>
      <c r="F43" s="15">
        <v>0</v>
      </c>
      <c r="G43" s="15">
        <v>8762</v>
      </c>
      <c r="H43" s="15">
        <v>29194</v>
      </c>
      <c r="I43" s="15">
        <v>42896</v>
      </c>
      <c r="J43" s="15">
        <v>69984</v>
      </c>
      <c r="K43" s="15">
        <v>77858</v>
      </c>
      <c r="L43" s="15">
        <v>143590</v>
      </c>
      <c r="M43" s="15">
        <v>154027</v>
      </c>
      <c r="N43" s="15">
        <v>156565</v>
      </c>
      <c r="O43" s="15">
        <v>224607</v>
      </c>
      <c r="P43" s="15">
        <v>159745</v>
      </c>
      <c r="Q43" s="15">
        <v>190748</v>
      </c>
      <c r="R43" s="16">
        <v>98597</v>
      </c>
      <c r="U43" s="9" t="s">
        <v>74</v>
      </c>
      <c r="V43" s="10" t="s">
        <v>75</v>
      </c>
      <c r="W43" s="15">
        <v>0</v>
      </c>
      <c r="X43" s="15">
        <v>0</v>
      </c>
      <c r="Y43" s="15">
        <v>0</v>
      </c>
      <c r="Z43" s="15">
        <v>5</v>
      </c>
      <c r="AA43" s="15">
        <v>94149</v>
      </c>
      <c r="AB43" s="15">
        <v>243219</v>
      </c>
      <c r="AC43" s="15">
        <v>155587</v>
      </c>
      <c r="AD43" s="15">
        <v>163847</v>
      </c>
      <c r="AE43" s="15">
        <v>99689</v>
      </c>
      <c r="AF43" s="15">
        <v>281879</v>
      </c>
      <c r="AG43" s="15">
        <v>456301</v>
      </c>
      <c r="AH43" s="15">
        <v>500584</v>
      </c>
      <c r="AI43" s="15">
        <v>592708</v>
      </c>
      <c r="AJ43" s="15">
        <v>577781</v>
      </c>
      <c r="AK43" s="15">
        <v>574853</v>
      </c>
      <c r="AL43" s="16">
        <v>1015604</v>
      </c>
      <c r="AO43" s="9" t="s">
        <v>74</v>
      </c>
      <c r="AP43" s="10" t="s">
        <v>75</v>
      </c>
      <c r="AQ43">
        <f>(C43/$C$335)/(World!C43/World!$C$335)</f>
        <v>0</v>
      </c>
      <c r="AR43">
        <f>(D43/$D$335)/(World!D43/World!$D$335)</f>
        <v>0</v>
      </c>
      <c r="AS43">
        <f>(E43/$E$335)/(World!E43/World!$E$335)</f>
        <v>0</v>
      </c>
      <c r="AT43">
        <f>(F43/$F$335)/(World!F43/World!$F$335)</f>
        <v>0</v>
      </c>
      <c r="AU43">
        <f>(G43/$G$335)/(World!G43/World!$G$335)</f>
        <v>3.0396202202934496E-2</v>
      </c>
      <c r="AV43">
        <f>(H43/$H$335)/(World!H43/World!$H$335)</f>
        <v>7.7035303242625683E-2</v>
      </c>
      <c r="AW43">
        <f>(I43/$I$335)/(World!I43/World!$I$335)</f>
        <v>0.11762844548765607</v>
      </c>
      <c r="AX43">
        <f>(J43/$J$335)/(World!J43/World!$J$335)</f>
        <v>0.14294501720433972</v>
      </c>
      <c r="AY43">
        <f>(K43/$K$335)/(World!K43/World!$K$335)</f>
        <v>0.17146517251509116</v>
      </c>
      <c r="AZ43">
        <f>(L43/$L$335)/(World!L43/World!$L$335)</f>
        <v>0.29433091418321344</v>
      </c>
      <c r="BA43">
        <f>(M43/$M$335)/(World!M43/World!$M$335)</f>
        <v>0.27934285857269808</v>
      </c>
      <c r="BB43">
        <f>(N43/$N$335)/(World!N43/World!$N$335)</f>
        <v>0.2896391495746713</v>
      </c>
      <c r="BC43">
        <f>(O43/$O$335)/(World!O43/World!$O$335)</f>
        <v>0.48316914232788932</v>
      </c>
      <c r="BD43">
        <f>(P43/$P$335)/(World!P43/World!$P$335)</f>
        <v>0.35609566705429796</v>
      </c>
      <c r="BE43">
        <f>(Q43/$Q$335)/(World!Q43/World!$Q$335)</f>
        <v>0.43806311309189694</v>
      </c>
      <c r="BF43">
        <f>(R43/$R$335)/(World!R43/World!$R$335)</f>
        <v>0.25051904439591627</v>
      </c>
      <c r="BI43" s="9" t="s">
        <v>74</v>
      </c>
      <c r="BJ43" s="10" t="s">
        <v>75</v>
      </c>
      <c r="BK43">
        <f t="shared" si="5"/>
        <v>-1</v>
      </c>
      <c r="BL43">
        <f t="shared" si="6"/>
        <v>-1</v>
      </c>
      <c r="BM43">
        <f t="shared" si="7"/>
        <v>-1</v>
      </c>
      <c r="BN43">
        <f t="shared" si="8"/>
        <v>-1</v>
      </c>
      <c r="BO43">
        <f t="shared" si="9"/>
        <v>-0.94100094286460112</v>
      </c>
      <c r="BP43">
        <f t="shared" si="10"/>
        <v>-0.85694934416597901</v>
      </c>
      <c r="BQ43">
        <f t="shared" si="11"/>
        <v>-0.78950348666844972</v>
      </c>
      <c r="BR43">
        <f t="shared" si="12"/>
        <v>-0.74986545275119998</v>
      </c>
      <c r="BS43">
        <f t="shared" si="13"/>
        <v>-0.7072637300057979</v>
      </c>
      <c r="BT43">
        <f t="shared" si="14"/>
        <v>-0.5451999006468129</v>
      </c>
      <c r="BU43">
        <f t="shared" si="15"/>
        <v>-0.5633025866352237</v>
      </c>
      <c r="BV43">
        <f t="shared" si="16"/>
        <v>-0.55082140663891044</v>
      </c>
      <c r="BW43">
        <f t="shared" si="17"/>
        <v>-0.3484638689697423</v>
      </c>
      <c r="BX43">
        <f t="shared" si="18"/>
        <v>-0.47482220361664218</v>
      </c>
      <c r="BY43">
        <f t="shared" si="19"/>
        <v>-0.39075954441242489</v>
      </c>
      <c r="BZ43">
        <f t="shared" si="20"/>
        <v>-0.59933589893157757</v>
      </c>
      <c r="CC43" s="9" t="s">
        <v>74</v>
      </c>
      <c r="CD43" s="10" t="s">
        <v>75</v>
      </c>
      <c r="CE43">
        <v>0</v>
      </c>
      <c r="CF43">
        <v>0</v>
      </c>
      <c r="CG43">
        <v>0</v>
      </c>
      <c r="CH43">
        <f t="shared" si="24"/>
        <v>-1</v>
      </c>
      <c r="CI43">
        <f t="shared" si="25"/>
        <v>-0.82971693988009054</v>
      </c>
      <c r="CJ43">
        <f t="shared" si="26"/>
        <v>-0.78566367978033358</v>
      </c>
      <c r="CK43">
        <f t="shared" si="27"/>
        <v>-0.56776147075568184</v>
      </c>
      <c r="CL43">
        <f t="shared" si="28"/>
        <v>-0.40141384162065763</v>
      </c>
      <c r="CM43">
        <f t="shared" si="29"/>
        <v>-0.1229589911403741</v>
      </c>
      <c r="CN43">
        <f t="shared" si="30"/>
        <v>-0.3250272052722995</v>
      </c>
      <c r="CO43">
        <f t="shared" si="31"/>
        <v>-0.49526484120014158</v>
      </c>
      <c r="CP43">
        <f t="shared" si="32"/>
        <v>-0.52350228030477108</v>
      </c>
      <c r="CQ43">
        <f t="shared" si="33"/>
        <v>-0.45037837308748768</v>
      </c>
      <c r="CR43">
        <f t="shared" si="34"/>
        <v>-0.56680849217519114</v>
      </c>
      <c r="CS43">
        <f t="shared" si="35"/>
        <v>-0.50170389014643402</v>
      </c>
      <c r="CT43">
        <f t="shared" si="36"/>
        <v>-0.82301757043836798</v>
      </c>
      <c r="CW43" s="9" t="s">
        <v>74</v>
      </c>
      <c r="CX43" s="10" t="s">
        <v>75</v>
      </c>
      <c r="CY43">
        <f t="shared" si="37"/>
        <v>2</v>
      </c>
      <c r="CZ43">
        <f t="shared" si="38"/>
        <v>2</v>
      </c>
      <c r="DA43">
        <f t="shared" si="39"/>
        <v>2</v>
      </c>
      <c r="DB43">
        <f t="shared" si="40"/>
        <v>2</v>
      </c>
      <c r="DC43">
        <f t="shared" si="41"/>
        <v>2</v>
      </c>
      <c r="DD43">
        <f t="shared" si="42"/>
        <v>2</v>
      </c>
      <c r="DE43">
        <f t="shared" si="43"/>
        <v>2</v>
      </c>
      <c r="DF43">
        <f t="shared" si="44"/>
        <v>2</v>
      </c>
      <c r="DG43">
        <f t="shared" si="45"/>
        <v>2</v>
      </c>
      <c r="DH43">
        <f t="shared" si="46"/>
        <v>2</v>
      </c>
      <c r="DI43">
        <f t="shared" si="47"/>
        <v>2</v>
      </c>
      <c r="DJ43">
        <f t="shared" si="48"/>
        <v>2</v>
      </c>
      <c r="DK43">
        <f t="shared" si="49"/>
        <v>2</v>
      </c>
      <c r="DL43">
        <f t="shared" si="50"/>
        <v>2</v>
      </c>
      <c r="DM43">
        <f t="shared" si="51"/>
        <v>2</v>
      </c>
      <c r="DN43">
        <f t="shared" si="52"/>
        <v>2</v>
      </c>
      <c r="DQ43" s="9" t="s">
        <v>74</v>
      </c>
      <c r="DR43" s="10" t="s">
        <v>75</v>
      </c>
      <c r="DS43">
        <f t="shared" si="53"/>
        <v>5</v>
      </c>
      <c r="DT43">
        <f t="shared" si="54"/>
        <v>5</v>
      </c>
      <c r="DU43">
        <f t="shared" si="55"/>
        <v>5</v>
      </c>
      <c r="DV43">
        <f t="shared" si="56"/>
        <v>3</v>
      </c>
      <c r="DW43">
        <f t="shared" si="57"/>
        <v>3</v>
      </c>
      <c r="DX43">
        <f t="shared" si="58"/>
        <v>3</v>
      </c>
      <c r="DY43">
        <f t="shared" si="59"/>
        <v>3</v>
      </c>
      <c r="DZ43">
        <f t="shared" si="60"/>
        <v>3</v>
      </c>
      <c r="EA43">
        <f t="shared" si="61"/>
        <v>3</v>
      </c>
      <c r="EB43">
        <f t="shared" si="62"/>
        <v>3</v>
      </c>
      <c r="EC43">
        <f t="shared" si="63"/>
        <v>3</v>
      </c>
      <c r="ED43">
        <f t="shared" si="64"/>
        <v>3</v>
      </c>
      <c r="EE43">
        <f t="shared" si="65"/>
        <v>3</v>
      </c>
      <c r="EF43">
        <f t="shared" si="66"/>
        <v>3</v>
      </c>
      <c r="EG43">
        <f t="shared" si="67"/>
        <v>3</v>
      </c>
      <c r="EH43">
        <f t="shared" si="68"/>
        <v>3</v>
      </c>
      <c r="EK43" s="9" t="s">
        <v>74</v>
      </c>
      <c r="EL43" s="10" t="s">
        <v>75</v>
      </c>
      <c r="EM43" t="str">
        <f t="shared" si="69"/>
        <v>C</v>
      </c>
      <c r="EN43" t="str">
        <f t="shared" si="70"/>
        <v>C</v>
      </c>
      <c r="EO43" t="str">
        <f t="shared" si="71"/>
        <v>C</v>
      </c>
      <c r="EP43" t="str">
        <f t="shared" si="72"/>
        <v>D</v>
      </c>
      <c r="EQ43" t="str">
        <f t="shared" si="73"/>
        <v>D</v>
      </c>
      <c r="ER43" t="str">
        <f t="shared" si="74"/>
        <v>D</v>
      </c>
      <c r="ES43" t="str">
        <f t="shared" si="75"/>
        <v>D</v>
      </c>
      <c r="ET43" t="str">
        <f t="shared" si="76"/>
        <v>D</v>
      </c>
      <c r="EU43" t="str">
        <f t="shared" si="77"/>
        <v>D</v>
      </c>
      <c r="EV43" t="str">
        <f t="shared" si="78"/>
        <v>D</v>
      </c>
      <c r="EW43" t="str">
        <f t="shared" si="79"/>
        <v>D</v>
      </c>
      <c r="EX43" t="str">
        <f t="shared" si="80"/>
        <v>D</v>
      </c>
      <c r="EY43" t="str">
        <f t="shared" si="81"/>
        <v>D</v>
      </c>
      <c r="EZ43" t="str">
        <f t="shared" si="82"/>
        <v>D</v>
      </c>
      <c r="FA43" t="str">
        <f t="shared" si="83"/>
        <v>D</v>
      </c>
      <c r="FB43" t="str">
        <f t="shared" si="84"/>
        <v>D</v>
      </c>
    </row>
    <row r="44" spans="1:158" x14ac:dyDescent="0.25">
      <c r="A44" s="18">
        <v>29</v>
      </c>
      <c r="B44" s="17" t="s">
        <v>644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4"/>
      <c r="U44" s="18">
        <v>29</v>
      </c>
      <c r="V44" s="17" t="s">
        <v>644</v>
      </c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20"/>
      <c r="AO44" s="52">
        <v>29</v>
      </c>
      <c r="AP44" s="51" t="s">
        <v>644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I44" s="54">
        <v>29</v>
      </c>
      <c r="BJ44" s="53" t="s">
        <v>644</v>
      </c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C44" s="56">
        <v>29</v>
      </c>
      <c r="CD44" s="55" t="s">
        <v>644</v>
      </c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W44" s="58">
        <v>29</v>
      </c>
      <c r="CX44" s="57" t="s">
        <v>644</v>
      </c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Q44" s="58">
        <v>29</v>
      </c>
      <c r="DR44" s="57" t="s">
        <v>644</v>
      </c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K44" s="58">
        <v>29</v>
      </c>
      <c r="EL44" s="57" t="s">
        <v>644</v>
      </c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</row>
    <row r="45" spans="1:158" x14ac:dyDescent="0.25">
      <c r="A45" s="1" t="s">
        <v>76</v>
      </c>
      <c r="B45" s="2" t="s">
        <v>77</v>
      </c>
      <c r="C45" s="3">
        <v>93922</v>
      </c>
      <c r="D45" s="3">
        <v>80253</v>
      </c>
      <c r="E45" s="3">
        <v>124482</v>
      </c>
      <c r="F45" s="3">
        <v>169800</v>
      </c>
      <c r="G45" s="3">
        <v>306453</v>
      </c>
      <c r="H45" s="3">
        <v>300764</v>
      </c>
      <c r="I45" s="3">
        <v>156161</v>
      </c>
      <c r="J45" s="3">
        <v>116460</v>
      </c>
      <c r="K45" s="3">
        <v>113114</v>
      </c>
      <c r="L45" s="3">
        <v>248445</v>
      </c>
      <c r="M45" s="3">
        <v>537323</v>
      </c>
      <c r="N45" s="3">
        <v>391346</v>
      </c>
      <c r="O45" s="3">
        <v>469430</v>
      </c>
      <c r="P45" s="3">
        <v>497245</v>
      </c>
      <c r="Q45" s="3">
        <v>328187</v>
      </c>
      <c r="R45" s="4">
        <v>248598</v>
      </c>
      <c r="U45" s="1" t="s">
        <v>76</v>
      </c>
      <c r="V45" s="2" t="s">
        <v>77</v>
      </c>
      <c r="W45" s="3">
        <v>23025</v>
      </c>
      <c r="X45" s="3">
        <v>51300</v>
      </c>
      <c r="Y45" s="3">
        <v>63863</v>
      </c>
      <c r="Z45" s="3">
        <v>93147</v>
      </c>
      <c r="AA45" s="3">
        <v>160374</v>
      </c>
      <c r="AB45" s="3">
        <v>135716</v>
      </c>
      <c r="AC45" s="3">
        <v>271008</v>
      </c>
      <c r="AD45" s="3">
        <v>409403</v>
      </c>
      <c r="AE45" s="3">
        <v>257006</v>
      </c>
      <c r="AF45" s="3">
        <v>338267</v>
      </c>
      <c r="AG45" s="3">
        <v>524251</v>
      </c>
      <c r="AH45" s="3">
        <v>510714</v>
      </c>
      <c r="AI45" s="3">
        <v>450917</v>
      </c>
      <c r="AJ45" s="3">
        <v>357910</v>
      </c>
      <c r="AK45" s="3">
        <v>250735</v>
      </c>
      <c r="AL45" s="4">
        <v>298577</v>
      </c>
      <c r="AO45" s="1" t="s">
        <v>76</v>
      </c>
      <c r="AP45" s="2" t="s">
        <v>77</v>
      </c>
      <c r="AQ45">
        <f>(C45/$C$335)/(World!C45/World!$C$335)</f>
        <v>1.7129148757838866</v>
      </c>
      <c r="AR45">
        <f>(D45/$D$335)/(World!D45/World!$D$335)</f>
        <v>1.3457851033226726</v>
      </c>
      <c r="AS45">
        <f>(E45/$E$335)/(World!E45/World!$E$335)</f>
        <v>1.4995658009699664</v>
      </c>
      <c r="AT45">
        <f>(F45/$F$335)/(World!F45/World!$F$335)</f>
        <v>1.4471024109128288</v>
      </c>
      <c r="AU45">
        <f>(G45/$G$335)/(World!G45/World!$G$335)</f>
        <v>2.142077202482406</v>
      </c>
      <c r="AV45">
        <f>(H45/$H$335)/(World!H45/World!$H$335)</f>
        <v>1.5941177803577178</v>
      </c>
      <c r="AW45">
        <f>(I45/$I$335)/(World!I45/World!$I$335)</f>
        <v>0.66689082272554767</v>
      </c>
      <c r="AX45">
        <f>(J45/$J$335)/(World!J45/World!$J$335)</f>
        <v>0.43280049560652006</v>
      </c>
      <c r="AY45">
        <f>(K45/$K$335)/(World!K45/World!$K$335)</f>
        <v>0.56049955450143862</v>
      </c>
      <c r="AZ45">
        <f>(L45/$L$335)/(World!L45/World!$L$335)</f>
        <v>0.76985423396494068</v>
      </c>
      <c r="BA45">
        <f>(M45/$M$335)/(World!M45/World!$M$335)</f>
        <v>1.3817259788266076</v>
      </c>
      <c r="BB45">
        <f>(N45/$N$335)/(World!N45/World!$N$335)</f>
        <v>0.99836275293737597</v>
      </c>
      <c r="BC45">
        <f>(O45/$O$335)/(World!O45/World!$O$335)</f>
        <v>1.2874863200049358</v>
      </c>
      <c r="BD45">
        <f>(P45/$P$335)/(World!P45/World!$P$335)</f>
        <v>1.349709744149564</v>
      </c>
      <c r="BE45">
        <f>(Q45/$Q$335)/(World!Q45/World!$Q$335)</f>
        <v>1.1899471683954095</v>
      </c>
      <c r="BF45">
        <f>(R45/$R$335)/(World!R45/World!$R$335)</f>
        <v>0.90525354023996585</v>
      </c>
      <c r="BI45" s="1" t="s">
        <v>76</v>
      </c>
      <c r="BJ45" s="2" t="s">
        <v>77</v>
      </c>
      <c r="BK45">
        <f t="shared" si="5"/>
        <v>0.26278556771077916</v>
      </c>
      <c r="BL45">
        <f t="shared" si="6"/>
        <v>0.14740698235012556</v>
      </c>
      <c r="BM45">
        <f t="shared" si="7"/>
        <v>0.19986103217451123</v>
      </c>
      <c r="BN45">
        <f t="shared" si="8"/>
        <v>0.18270686544174858</v>
      </c>
      <c r="BO45">
        <f t="shared" si="9"/>
        <v>0.36347840262489572</v>
      </c>
      <c r="BP45">
        <f t="shared" si="10"/>
        <v>0.22902498292725609</v>
      </c>
      <c r="BQ45">
        <f t="shared" si="11"/>
        <v>-0.19983862934093224</v>
      </c>
      <c r="BR45">
        <f t="shared" si="12"/>
        <v>-0.39586774720745621</v>
      </c>
      <c r="BS45">
        <f t="shared" si="13"/>
        <v>-0.28164086572839597</v>
      </c>
      <c r="BT45">
        <f t="shared" si="14"/>
        <v>-0.13003656550826337</v>
      </c>
      <c r="BU45">
        <f t="shared" si="15"/>
        <v>0.16027283668235864</v>
      </c>
      <c r="BV45">
        <f t="shared" si="16"/>
        <v>-8.192942248435377E-4</v>
      </c>
      <c r="BW45">
        <f t="shared" si="17"/>
        <v>0.1256778313779448</v>
      </c>
      <c r="BX45">
        <f t="shared" si="18"/>
        <v>0.14883103967215119</v>
      </c>
      <c r="BY45">
        <f t="shared" si="19"/>
        <v>8.6735959267266322E-2</v>
      </c>
      <c r="BZ45">
        <f t="shared" si="20"/>
        <v>-4.9729055875734458E-2</v>
      </c>
      <c r="CC45" s="1" t="s">
        <v>76</v>
      </c>
      <c r="CD45" s="2" t="s">
        <v>77</v>
      </c>
      <c r="CE45">
        <f t="shared" si="21"/>
        <v>0.60623188281871276</v>
      </c>
      <c r="CF45">
        <f t="shared" si="22"/>
        <v>0.22008620099883697</v>
      </c>
      <c r="CG45">
        <f t="shared" si="23"/>
        <v>0.32185085879635777</v>
      </c>
      <c r="CH45">
        <f t="shared" si="24"/>
        <v>0.29151502013713793</v>
      </c>
      <c r="CI45">
        <f t="shared" si="25"/>
        <v>0.31291891857154791</v>
      </c>
      <c r="CJ45">
        <f t="shared" si="26"/>
        <v>0.37813416422287388</v>
      </c>
      <c r="CK45">
        <f t="shared" si="27"/>
        <v>-0.26885612017726007</v>
      </c>
      <c r="CL45">
        <f t="shared" si="28"/>
        <v>-0.55707094813668201</v>
      </c>
      <c r="CM45">
        <f t="shared" si="29"/>
        <v>-0.38877120933751214</v>
      </c>
      <c r="CN45">
        <f t="shared" si="30"/>
        <v>-0.15309385183872154</v>
      </c>
      <c r="CO45">
        <f t="shared" si="31"/>
        <v>1.2313790654254909E-2</v>
      </c>
      <c r="CP45">
        <f t="shared" si="32"/>
        <v>-0.13232822650378023</v>
      </c>
      <c r="CQ45">
        <f t="shared" si="33"/>
        <v>2.0115239143496964E-2</v>
      </c>
      <c r="CR45">
        <f t="shared" si="34"/>
        <v>0.16293537428887162</v>
      </c>
      <c r="CS45">
        <f t="shared" si="35"/>
        <v>0.13378658955783335</v>
      </c>
      <c r="CT45">
        <f t="shared" si="36"/>
        <v>-9.1340064878695115E-2</v>
      </c>
      <c r="CW45" s="1" t="s">
        <v>76</v>
      </c>
      <c r="CX45" s="2" t="s">
        <v>77</v>
      </c>
      <c r="CY45">
        <f t="shared" si="37"/>
        <v>1</v>
      </c>
      <c r="CZ45">
        <f t="shared" si="38"/>
        <v>1</v>
      </c>
      <c r="DA45">
        <f t="shared" si="39"/>
        <v>1</v>
      </c>
      <c r="DB45">
        <f t="shared" si="40"/>
        <v>1</v>
      </c>
      <c r="DC45">
        <f t="shared" si="41"/>
        <v>1</v>
      </c>
      <c r="DD45">
        <f t="shared" si="42"/>
        <v>1</v>
      </c>
      <c r="DE45">
        <f t="shared" si="43"/>
        <v>2</v>
      </c>
      <c r="DF45">
        <f t="shared" si="44"/>
        <v>2</v>
      </c>
      <c r="DG45">
        <f t="shared" si="45"/>
        <v>2</v>
      </c>
      <c r="DH45">
        <f t="shared" si="46"/>
        <v>2</v>
      </c>
      <c r="DI45">
        <f t="shared" si="47"/>
        <v>1</v>
      </c>
      <c r="DJ45">
        <f t="shared" si="48"/>
        <v>2</v>
      </c>
      <c r="DK45">
        <f t="shared" si="49"/>
        <v>1</v>
      </c>
      <c r="DL45">
        <f t="shared" si="50"/>
        <v>1</v>
      </c>
      <c r="DM45">
        <f t="shared" si="51"/>
        <v>1</v>
      </c>
      <c r="DN45">
        <f t="shared" si="52"/>
        <v>2</v>
      </c>
      <c r="DQ45" s="1" t="s">
        <v>76</v>
      </c>
      <c r="DR45" s="2" t="s">
        <v>77</v>
      </c>
      <c r="DS45">
        <f t="shared" si="53"/>
        <v>5</v>
      </c>
      <c r="DT45">
        <f t="shared" si="54"/>
        <v>5</v>
      </c>
      <c r="DU45">
        <f t="shared" si="55"/>
        <v>5</v>
      </c>
      <c r="DV45">
        <f t="shared" si="56"/>
        <v>5</v>
      </c>
      <c r="DW45">
        <f t="shared" si="57"/>
        <v>5</v>
      </c>
      <c r="DX45">
        <f t="shared" si="58"/>
        <v>5</v>
      </c>
      <c r="DY45">
        <f t="shared" si="59"/>
        <v>3</v>
      </c>
      <c r="DZ45">
        <f t="shared" si="60"/>
        <v>3</v>
      </c>
      <c r="EA45">
        <f t="shared" si="61"/>
        <v>3</v>
      </c>
      <c r="EB45">
        <f t="shared" si="62"/>
        <v>3</v>
      </c>
      <c r="EC45">
        <f t="shared" si="63"/>
        <v>5</v>
      </c>
      <c r="ED45">
        <f t="shared" si="64"/>
        <v>3</v>
      </c>
      <c r="EE45">
        <f t="shared" si="65"/>
        <v>5</v>
      </c>
      <c r="EF45">
        <f t="shared" si="66"/>
        <v>5</v>
      </c>
      <c r="EG45">
        <f t="shared" si="67"/>
        <v>5</v>
      </c>
      <c r="EH45">
        <f t="shared" si="68"/>
        <v>3</v>
      </c>
      <c r="EK45" s="1" t="s">
        <v>76</v>
      </c>
      <c r="EL45" s="2" t="s">
        <v>77</v>
      </c>
      <c r="EM45" t="str">
        <f t="shared" si="69"/>
        <v>A</v>
      </c>
      <c r="EN45" t="str">
        <f t="shared" si="70"/>
        <v>A</v>
      </c>
      <c r="EO45" t="str">
        <f t="shared" si="71"/>
        <v>A</v>
      </c>
      <c r="EP45" t="str">
        <f t="shared" si="72"/>
        <v>A</v>
      </c>
      <c r="EQ45" t="str">
        <f t="shared" si="73"/>
        <v>A</v>
      </c>
      <c r="ER45" t="str">
        <f t="shared" si="74"/>
        <v>A</v>
      </c>
      <c r="ES45" t="str">
        <f t="shared" si="75"/>
        <v>D</v>
      </c>
      <c r="ET45" t="str">
        <f t="shared" si="76"/>
        <v>D</v>
      </c>
      <c r="EU45" t="str">
        <f t="shared" si="77"/>
        <v>D</v>
      </c>
      <c r="EV45" t="str">
        <f t="shared" si="78"/>
        <v>D</v>
      </c>
      <c r="EW45" t="str">
        <f t="shared" si="79"/>
        <v>A</v>
      </c>
      <c r="EX45" t="str">
        <f t="shared" si="80"/>
        <v>D</v>
      </c>
      <c r="EY45" t="str">
        <f t="shared" si="81"/>
        <v>A</v>
      </c>
      <c r="EZ45" t="str">
        <f t="shared" si="82"/>
        <v>A</v>
      </c>
      <c r="FA45" t="str">
        <f t="shared" si="83"/>
        <v>A</v>
      </c>
      <c r="FB45" t="str">
        <f t="shared" si="84"/>
        <v>D</v>
      </c>
    </row>
    <row r="46" spans="1:158" x14ac:dyDescent="0.25">
      <c r="A46" s="1" t="s">
        <v>78</v>
      </c>
      <c r="B46" s="2" t="s">
        <v>79</v>
      </c>
      <c r="C46" s="3">
        <v>206958</v>
      </c>
      <c r="D46" s="3">
        <v>281203</v>
      </c>
      <c r="E46" s="3">
        <v>445967</v>
      </c>
      <c r="F46" s="3">
        <v>672119</v>
      </c>
      <c r="G46" s="3">
        <v>782296</v>
      </c>
      <c r="H46" s="3">
        <v>606462</v>
      </c>
      <c r="I46" s="3">
        <v>632314</v>
      </c>
      <c r="J46" s="3">
        <v>806636</v>
      </c>
      <c r="K46" s="3">
        <v>879383</v>
      </c>
      <c r="L46" s="3">
        <v>1185834</v>
      </c>
      <c r="M46" s="3">
        <v>1838956</v>
      </c>
      <c r="N46" s="3">
        <v>1915733</v>
      </c>
      <c r="O46" s="3">
        <v>2531542</v>
      </c>
      <c r="P46" s="3">
        <v>1944259</v>
      </c>
      <c r="Q46" s="3">
        <v>1080608</v>
      </c>
      <c r="R46" s="4">
        <v>978627</v>
      </c>
      <c r="U46" s="1" t="s">
        <v>78</v>
      </c>
      <c r="V46" s="2" t="s">
        <v>79</v>
      </c>
      <c r="W46" s="3">
        <v>92224</v>
      </c>
      <c r="X46" s="3">
        <v>147464</v>
      </c>
      <c r="Y46" s="3">
        <v>223018</v>
      </c>
      <c r="Z46" s="3">
        <v>359389</v>
      </c>
      <c r="AA46" s="3">
        <v>385005</v>
      </c>
      <c r="AB46" s="3">
        <v>683681</v>
      </c>
      <c r="AC46" s="3">
        <v>705793</v>
      </c>
      <c r="AD46" s="3">
        <v>523605</v>
      </c>
      <c r="AE46" s="3">
        <v>184198</v>
      </c>
      <c r="AF46" s="3">
        <v>392728</v>
      </c>
      <c r="AG46" s="3">
        <v>544920</v>
      </c>
      <c r="AH46" s="3">
        <v>377910</v>
      </c>
      <c r="AI46" s="3">
        <v>316100</v>
      </c>
      <c r="AJ46" s="3">
        <v>314209</v>
      </c>
      <c r="AK46" s="3">
        <v>225243</v>
      </c>
      <c r="AL46" s="4">
        <v>162513</v>
      </c>
      <c r="AO46" s="1" t="s">
        <v>78</v>
      </c>
      <c r="AP46" s="2" t="s">
        <v>79</v>
      </c>
      <c r="AQ46">
        <f>(C46/$C$335)/(World!C46/World!$C$335)</f>
        <v>1.9872861454139823</v>
      </c>
      <c r="AR46">
        <f>(D46/$D$335)/(World!D46/World!$D$335)</f>
        <v>2.2190743067889875</v>
      </c>
      <c r="AS46">
        <f>(E46/$E$335)/(World!E46/World!$E$335)</f>
        <v>2.4287082077768454</v>
      </c>
      <c r="AT46">
        <f>(F46/$F$335)/(World!F46/World!$F$335)</f>
        <v>2.3094949917361567</v>
      </c>
      <c r="AU46">
        <f>(G46/$G$335)/(World!G46/World!$G$335)</f>
        <v>2.4188226025372974</v>
      </c>
      <c r="AV46">
        <f>(H46/$H$335)/(World!H46/World!$H$335)</f>
        <v>1.5176835646739626</v>
      </c>
      <c r="AW46">
        <f>(I46/$I$335)/(World!I46/World!$I$335)</f>
        <v>1.2252579979479197</v>
      </c>
      <c r="AX46">
        <f>(J46/$J$335)/(World!J46/World!$J$335)</f>
        <v>1.6704082806399603</v>
      </c>
      <c r="AY46">
        <f>(K46/$K$335)/(World!K46/World!$K$335)</f>
        <v>2.1066538585364478</v>
      </c>
      <c r="AZ46">
        <f>(L46/$L$335)/(World!L46/World!$L$335)</f>
        <v>2.0090475236734502</v>
      </c>
      <c r="BA46">
        <f>(M46/$M$335)/(World!M46/World!$M$335)</f>
        <v>2.5113316579720095</v>
      </c>
      <c r="BB46">
        <f>(N46/$N$335)/(World!N46/World!$N$335)</f>
        <v>2.5093845688921137</v>
      </c>
      <c r="BC46">
        <f>(O46/$O$335)/(World!O46/World!$O$335)</f>
        <v>2.9577458060986017</v>
      </c>
      <c r="BD46">
        <f>(P46/$P$335)/(World!P46/World!$P$335)</f>
        <v>2.4777773187841672</v>
      </c>
      <c r="BE46">
        <f>(Q46/$Q$335)/(World!Q46/World!$Q$335)</f>
        <v>1.8468882816081593</v>
      </c>
      <c r="BF46">
        <f>(R46/$R$335)/(World!R46/World!$R$335)</f>
        <v>1.7384111647360998</v>
      </c>
      <c r="BI46" s="1" t="s">
        <v>78</v>
      </c>
      <c r="BJ46" s="2" t="s">
        <v>79</v>
      </c>
      <c r="BK46">
        <f t="shared" si="5"/>
        <v>0.33049600786641842</v>
      </c>
      <c r="BL46">
        <f t="shared" si="6"/>
        <v>0.37870337575556273</v>
      </c>
      <c r="BM46">
        <f t="shared" si="7"/>
        <v>0.41668993720034625</v>
      </c>
      <c r="BN46">
        <f t="shared" si="8"/>
        <v>0.39567819108534058</v>
      </c>
      <c r="BO46">
        <f t="shared" si="9"/>
        <v>0.41500328255824409</v>
      </c>
      <c r="BP46">
        <f t="shared" si="10"/>
        <v>0.20561899515001286</v>
      </c>
      <c r="BQ46">
        <f t="shared" si="11"/>
        <v>0.10122781185626442</v>
      </c>
      <c r="BR46">
        <f t="shared" si="12"/>
        <v>0.25105085447057468</v>
      </c>
      <c r="BS46">
        <f t="shared" si="13"/>
        <v>0.35622052179890912</v>
      </c>
      <c r="BT46">
        <f t="shared" si="14"/>
        <v>0.33533784884912793</v>
      </c>
      <c r="BU46">
        <f t="shared" si="15"/>
        <v>0.43041552470292371</v>
      </c>
      <c r="BV46">
        <f t="shared" si="16"/>
        <v>0.43009950584259138</v>
      </c>
      <c r="BW46">
        <f t="shared" si="17"/>
        <v>0.49466183580609352</v>
      </c>
      <c r="BX46">
        <f t="shared" si="18"/>
        <v>0.42492005189705445</v>
      </c>
      <c r="BY46">
        <f t="shared" si="19"/>
        <v>0.29747857935955474</v>
      </c>
      <c r="BZ46">
        <f t="shared" si="20"/>
        <v>0.26964948662384686</v>
      </c>
      <c r="CC46" s="1" t="s">
        <v>78</v>
      </c>
      <c r="CD46" s="2" t="s">
        <v>79</v>
      </c>
      <c r="CE46">
        <f t="shared" si="21"/>
        <v>0.38349232239907483</v>
      </c>
      <c r="CF46">
        <f t="shared" si="22"/>
        <v>0.3119880933218559</v>
      </c>
      <c r="CG46">
        <f t="shared" si="23"/>
        <v>0.33326457244930752</v>
      </c>
      <c r="CH46">
        <f t="shared" si="24"/>
        <v>0.30317748383919463</v>
      </c>
      <c r="CI46">
        <f t="shared" si="25"/>
        <v>0.34035008965125535</v>
      </c>
      <c r="CJ46">
        <f t="shared" si="26"/>
        <v>-5.9853055048936434E-2</v>
      </c>
      <c r="CK46">
        <f t="shared" si="27"/>
        <v>-5.4912648988459066E-2</v>
      </c>
      <c r="CL46">
        <f t="shared" si="28"/>
        <v>0.21276670919028959</v>
      </c>
      <c r="CM46">
        <f t="shared" si="29"/>
        <v>0.65362675715342788</v>
      </c>
      <c r="CN46">
        <f t="shared" si="30"/>
        <v>0.50242309139583996</v>
      </c>
      <c r="CO46">
        <f t="shared" si="31"/>
        <v>0.54282856994239637</v>
      </c>
      <c r="CP46">
        <f t="shared" si="32"/>
        <v>0.67047182146480511</v>
      </c>
      <c r="CQ46">
        <f t="shared" si="33"/>
        <v>0.77799175598618087</v>
      </c>
      <c r="CR46">
        <f t="shared" si="34"/>
        <v>0.72175031924295585</v>
      </c>
      <c r="CS46">
        <f t="shared" si="35"/>
        <v>0.65502496073441763</v>
      </c>
      <c r="CT46">
        <f t="shared" si="36"/>
        <v>0.71517429938482568</v>
      </c>
      <c r="CW46" s="1" t="s">
        <v>78</v>
      </c>
      <c r="CX46" s="2" t="s">
        <v>79</v>
      </c>
      <c r="CY46">
        <f t="shared" si="37"/>
        <v>1</v>
      </c>
      <c r="CZ46">
        <f t="shared" si="38"/>
        <v>1</v>
      </c>
      <c r="DA46">
        <f t="shared" si="39"/>
        <v>1</v>
      </c>
      <c r="DB46">
        <f t="shared" si="40"/>
        <v>1</v>
      </c>
      <c r="DC46">
        <f t="shared" si="41"/>
        <v>1</v>
      </c>
      <c r="DD46">
        <f t="shared" si="42"/>
        <v>1</v>
      </c>
      <c r="DE46">
        <f t="shared" si="43"/>
        <v>1</v>
      </c>
      <c r="DF46">
        <f t="shared" si="44"/>
        <v>1</v>
      </c>
      <c r="DG46">
        <f t="shared" si="45"/>
        <v>1</v>
      </c>
      <c r="DH46">
        <f t="shared" si="46"/>
        <v>1</v>
      </c>
      <c r="DI46">
        <f t="shared" si="47"/>
        <v>1</v>
      </c>
      <c r="DJ46">
        <f t="shared" si="48"/>
        <v>1</v>
      </c>
      <c r="DK46">
        <f t="shared" si="49"/>
        <v>1</v>
      </c>
      <c r="DL46">
        <f t="shared" si="50"/>
        <v>1</v>
      </c>
      <c r="DM46">
        <f t="shared" si="51"/>
        <v>1</v>
      </c>
      <c r="DN46">
        <f t="shared" si="52"/>
        <v>1</v>
      </c>
      <c r="DQ46" s="1" t="s">
        <v>78</v>
      </c>
      <c r="DR46" s="2" t="s">
        <v>79</v>
      </c>
      <c r="DS46">
        <f t="shared" si="53"/>
        <v>5</v>
      </c>
      <c r="DT46">
        <f t="shared" si="54"/>
        <v>5</v>
      </c>
      <c r="DU46">
        <f t="shared" si="55"/>
        <v>5</v>
      </c>
      <c r="DV46">
        <f t="shared" si="56"/>
        <v>5</v>
      </c>
      <c r="DW46">
        <f t="shared" si="57"/>
        <v>5</v>
      </c>
      <c r="DX46">
        <f t="shared" si="58"/>
        <v>3</v>
      </c>
      <c r="DY46">
        <f t="shared" si="59"/>
        <v>3</v>
      </c>
      <c r="DZ46">
        <f t="shared" si="60"/>
        <v>5</v>
      </c>
      <c r="EA46">
        <f t="shared" si="61"/>
        <v>5</v>
      </c>
      <c r="EB46">
        <f t="shared" si="62"/>
        <v>5</v>
      </c>
      <c r="EC46">
        <f t="shared" si="63"/>
        <v>5</v>
      </c>
      <c r="ED46">
        <f t="shared" si="64"/>
        <v>5</v>
      </c>
      <c r="EE46">
        <f t="shared" si="65"/>
        <v>5</v>
      </c>
      <c r="EF46">
        <f t="shared" si="66"/>
        <v>5</v>
      </c>
      <c r="EG46">
        <f t="shared" si="67"/>
        <v>5</v>
      </c>
      <c r="EH46">
        <f t="shared" si="68"/>
        <v>5</v>
      </c>
      <c r="EK46" s="1" t="s">
        <v>78</v>
      </c>
      <c r="EL46" s="2" t="s">
        <v>79</v>
      </c>
      <c r="EM46" t="str">
        <f t="shared" si="69"/>
        <v>A</v>
      </c>
      <c r="EN46" t="str">
        <f t="shared" si="70"/>
        <v>A</v>
      </c>
      <c r="EO46" t="str">
        <f t="shared" si="71"/>
        <v>A</v>
      </c>
      <c r="EP46" t="str">
        <f t="shared" si="72"/>
        <v>A</v>
      </c>
      <c r="EQ46" t="str">
        <f t="shared" si="73"/>
        <v>A</v>
      </c>
      <c r="ER46" t="str">
        <f t="shared" si="74"/>
        <v>B</v>
      </c>
      <c r="ES46" t="str">
        <f t="shared" si="75"/>
        <v>B</v>
      </c>
      <c r="ET46" t="str">
        <f t="shared" si="76"/>
        <v>A</v>
      </c>
      <c r="EU46" t="str">
        <f t="shared" si="77"/>
        <v>A</v>
      </c>
      <c r="EV46" t="str">
        <f t="shared" si="78"/>
        <v>A</v>
      </c>
      <c r="EW46" t="str">
        <f t="shared" si="79"/>
        <v>A</v>
      </c>
      <c r="EX46" t="str">
        <f t="shared" si="80"/>
        <v>A</v>
      </c>
      <c r="EY46" t="str">
        <f t="shared" si="81"/>
        <v>A</v>
      </c>
      <c r="EZ46" t="str">
        <f t="shared" si="82"/>
        <v>A</v>
      </c>
      <c r="FA46" t="str">
        <f t="shared" si="83"/>
        <v>A</v>
      </c>
      <c r="FB46" t="str">
        <f t="shared" si="84"/>
        <v>A</v>
      </c>
    </row>
    <row r="47" spans="1:158" x14ac:dyDescent="0.25">
      <c r="A47" s="1" t="s">
        <v>80</v>
      </c>
      <c r="B47" s="2" t="s">
        <v>81</v>
      </c>
      <c r="C47" s="3">
        <v>1326</v>
      </c>
      <c r="D47" s="3">
        <v>413</v>
      </c>
      <c r="E47" s="3">
        <v>309</v>
      </c>
      <c r="F47" s="3">
        <v>5111</v>
      </c>
      <c r="G47" s="3">
        <v>4491</v>
      </c>
      <c r="H47" s="3">
        <v>2093</v>
      </c>
      <c r="I47" s="3">
        <v>6704</v>
      </c>
      <c r="J47" s="3">
        <v>48018</v>
      </c>
      <c r="K47" s="3">
        <v>56846</v>
      </c>
      <c r="L47" s="3">
        <v>55498</v>
      </c>
      <c r="M47" s="3">
        <v>54648</v>
      </c>
      <c r="N47" s="3">
        <v>64168</v>
      </c>
      <c r="O47" s="3">
        <v>94572</v>
      </c>
      <c r="P47" s="3">
        <v>64014</v>
      </c>
      <c r="Q47" s="3">
        <v>59821</v>
      </c>
      <c r="R47" s="4">
        <v>68116</v>
      </c>
      <c r="U47" s="1" t="s">
        <v>80</v>
      </c>
      <c r="V47" s="2" t="s">
        <v>81</v>
      </c>
      <c r="W47" s="7">
        <v>145313</v>
      </c>
      <c r="X47" s="7">
        <v>174844</v>
      </c>
      <c r="Y47" s="7">
        <v>187359</v>
      </c>
      <c r="Z47" s="7">
        <v>251971</v>
      </c>
      <c r="AA47" s="7">
        <v>260854</v>
      </c>
      <c r="AB47" s="7">
        <v>195464</v>
      </c>
      <c r="AC47" s="7">
        <v>181821</v>
      </c>
      <c r="AD47" s="7">
        <v>250750</v>
      </c>
      <c r="AE47" s="7">
        <v>166924</v>
      </c>
      <c r="AF47" s="7">
        <v>260545</v>
      </c>
      <c r="AG47" s="7">
        <v>252532</v>
      </c>
      <c r="AH47" s="7">
        <v>190899</v>
      </c>
      <c r="AI47" s="7">
        <v>229074</v>
      </c>
      <c r="AJ47" s="7">
        <v>231005</v>
      </c>
      <c r="AK47" s="7">
        <v>211810</v>
      </c>
      <c r="AL47" s="8">
        <v>203336</v>
      </c>
      <c r="AO47" s="1" t="s">
        <v>80</v>
      </c>
      <c r="AP47" s="2" t="s">
        <v>81</v>
      </c>
      <c r="AQ47">
        <f>(C47/$C$335)/(World!C47/World!$C$335)</f>
        <v>3.2159829337526674E-2</v>
      </c>
      <c r="AR47">
        <f>(D47/$D$335)/(World!D47/World!$D$335)</f>
        <v>9.3874643208141963E-3</v>
      </c>
      <c r="AS47">
        <f>(E47/$E$335)/(World!E47/World!$E$335)</f>
        <v>5.5137890028904559E-3</v>
      </c>
      <c r="AT47">
        <f>(F47/$F$335)/(World!F47/World!$F$335)</f>
        <v>6.8410114618359552E-2</v>
      </c>
      <c r="AU47">
        <f>(G47/$G$335)/(World!G47/World!$G$335)</f>
        <v>5.88250632891896E-2</v>
      </c>
      <c r="AV47">
        <f>(H47/$H$335)/(World!H47/World!$H$335)</f>
        <v>2.647612141334299E-2</v>
      </c>
      <c r="AW47">
        <f>(I47/$I$335)/(World!I47/World!$I$335)</f>
        <v>7.3190329913068994E-2</v>
      </c>
      <c r="AX47">
        <f>(J47/$J$335)/(World!J47/World!$J$335)</f>
        <v>0.52192906708279296</v>
      </c>
      <c r="AY47">
        <f>(K47/$K$335)/(World!K47/World!$K$335)</f>
        <v>0.65468028624326313</v>
      </c>
      <c r="AZ47">
        <f>(L47/$L$335)/(World!L47/World!$L$335)</f>
        <v>0.45692426749968484</v>
      </c>
      <c r="BA47">
        <f>(M47/$M$335)/(World!M47/World!$M$335)</f>
        <v>0.38132427151135639</v>
      </c>
      <c r="BB47">
        <f>(N47/$N$335)/(World!N47/World!$N$335)</f>
        <v>0.51983644050069444</v>
      </c>
      <c r="BC47">
        <f>(O47/$O$335)/(World!O47/World!$O$335)</f>
        <v>0.89708402575343449</v>
      </c>
      <c r="BD47">
        <f>(P47/$P$335)/(World!P47/World!$P$335)</f>
        <v>0.58181242153501012</v>
      </c>
      <c r="BE47">
        <f>(Q47/$Q$335)/(World!Q47/World!$Q$335)</f>
        <v>0.5243102433075989</v>
      </c>
      <c r="BF47">
        <f>(R47/$R$335)/(World!R47/World!$R$335)</f>
        <v>0.59088939417096498</v>
      </c>
      <c r="BI47" s="1" t="s">
        <v>80</v>
      </c>
      <c r="BJ47" s="2" t="s">
        <v>81</v>
      </c>
      <c r="BK47">
        <f t="shared" si="5"/>
        <v>-0.93768440037398493</v>
      </c>
      <c r="BL47">
        <f t="shared" si="6"/>
        <v>-0.98139968118757892</v>
      </c>
      <c r="BM47">
        <f t="shared" si="7"/>
        <v>-0.98903289231198277</v>
      </c>
      <c r="BN47">
        <f t="shared" si="8"/>
        <v>-0.87194034634762718</v>
      </c>
      <c r="BO47">
        <f t="shared" si="9"/>
        <v>-0.88888615253127401</v>
      </c>
      <c r="BP47">
        <f t="shared" si="10"/>
        <v>-0.94841356586670833</v>
      </c>
      <c r="BQ47">
        <f t="shared" si="11"/>
        <v>-0.86360233059685221</v>
      </c>
      <c r="BR47">
        <f t="shared" si="12"/>
        <v>-0.31412169151454938</v>
      </c>
      <c r="BS47">
        <f t="shared" si="13"/>
        <v>-0.20869271038500159</v>
      </c>
      <c r="BT47">
        <f t="shared" si="14"/>
        <v>-0.37275495001007841</v>
      </c>
      <c r="BU47">
        <f t="shared" si="15"/>
        <v>-0.44788594629683032</v>
      </c>
      <c r="BV47">
        <f t="shared" si="16"/>
        <v>-0.31593107436029144</v>
      </c>
      <c r="BW47">
        <f t="shared" si="17"/>
        <v>-5.4249560298570337E-2</v>
      </c>
      <c r="BX47">
        <f t="shared" si="18"/>
        <v>-0.26437242037786979</v>
      </c>
      <c r="BY47">
        <f t="shared" si="19"/>
        <v>-0.31206885788565097</v>
      </c>
      <c r="BZ47">
        <f t="shared" si="20"/>
        <v>-0.25715842177842185</v>
      </c>
      <c r="CC47" s="1" t="s">
        <v>80</v>
      </c>
      <c r="CD47" s="2" t="s">
        <v>81</v>
      </c>
      <c r="CE47">
        <f t="shared" si="21"/>
        <v>-0.9819147702862131</v>
      </c>
      <c r="CF47">
        <f t="shared" si="22"/>
        <v>-0.9952869214924368</v>
      </c>
      <c r="CG47">
        <f t="shared" si="23"/>
        <v>-0.9967069505722872</v>
      </c>
      <c r="CH47">
        <f t="shared" si="24"/>
        <v>-0.96023836752475866</v>
      </c>
      <c r="CI47">
        <f t="shared" si="25"/>
        <v>-0.96614972959731671</v>
      </c>
      <c r="CJ47">
        <f t="shared" si="26"/>
        <v>-0.97881117854593869</v>
      </c>
      <c r="CK47">
        <f t="shared" si="27"/>
        <v>-0.92887945895769797</v>
      </c>
      <c r="CL47">
        <f t="shared" si="28"/>
        <v>-0.67855995287313231</v>
      </c>
      <c r="CM47">
        <f t="shared" si="29"/>
        <v>-0.49192474415694687</v>
      </c>
      <c r="CN47">
        <f t="shared" si="30"/>
        <v>-0.64879462604772131</v>
      </c>
      <c r="CO47">
        <f t="shared" si="31"/>
        <v>-0.64419558565010748</v>
      </c>
      <c r="CP47">
        <f t="shared" si="32"/>
        <v>-0.49685376783354962</v>
      </c>
      <c r="CQ47">
        <f t="shared" si="33"/>
        <v>-0.41558369329452549</v>
      </c>
      <c r="CR47">
        <f t="shared" si="34"/>
        <v>-0.56603472996654458</v>
      </c>
      <c r="CS47">
        <f t="shared" si="35"/>
        <v>-0.55954217302148868</v>
      </c>
      <c r="CT47">
        <f t="shared" si="36"/>
        <v>-0.4981359503705996</v>
      </c>
      <c r="CW47" s="1" t="s">
        <v>80</v>
      </c>
      <c r="CX47" s="2" t="s">
        <v>81</v>
      </c>
      <c r="CY47">
        <f t="shared" si="37"/>
        <v>2</v>
      </c>
      <c r="CZ47">
        <f t="shared" si="38"/>
        <v>2</v>
      </c>
      <c r="DA47">
        <f t="shared" si="39"/>
        <v>2</v>
      </c>
      <c r="DB47">
        <f t="shared" si="40"/>
        <v>2</v>
      </c>
      <c r="DC47">
        <f t="shared" si="41"/>
        <v>2</v>
      </c>
      <c r="DD47">
        <f t="shared" si="42"/>
        <v>2</v>
      </c>
      <c r="DE47">
        <f t="shared" si="43"/>
        <v>2</v>
      </c>
      <c r="DF47">
        <f t="shared" si="44"/>
        <v>2</v>
      </c>
      <c r="DG47">
        <f t="shared" si="45"/>
        <v>2</v>
      </c>
      <c r="DH47">
        <f t="shared" si="46"/>
        <v>2</v>
      </c>
      <c r="DI47">
        <f t="shared" si="47"/>
        <v>2</v>
      </c>
      <c r="DJ47">
        <f t="shared" si="48"/>
        <v>2</v>
      </c>
      <c r="DK47">
        <f t="shared" si="49"/>
        <v>2</v>
      </c>
      <c r="DL47">
        <f t="shared" si="50"/>
        <v>2</v>
      </c>
      <c r="DM47">
        <f t="shared" si="51"/>
        <v>2</v>
      </c>
      <c r="DN47">
        <f t="shared" si="52"/>
        <v>2</v>
      </c>
      <c r="DQ47" s="1" t="s">
        <v>80</v>
      </c>
      <c r="DR47" s="2" t="s">
        <v>81</v>
      </c>
      <c r="DS47">
        <f t="shared" si="53"/>
        <v>3</v>
      </c>
      <c r="DT47">
        <f t="shared" si="54"/>
        <v>3</v>
      </c>
      <c r="DU47">
        <f t="shared" si="55"/>
        <v>3</v>
      </c>
      <c r="DV47">
        <f t="shared" si="56"/>
        <v>3</v>
      </c>
      <c r="DW47">
        <f t="shared" si="57"/>
        <v>3</v>
      </c>
      <c r="DX47">
        <f t="shared" si="58"/>
        <v>3</v>
      </c>
      <c r="DY47">
        <f t="shared" si="59"/>
        <v>3</v>
      </c>
      <c r="DZ47">
        <f t="shared" si="60"/>
        <v>3</v>
      </c>
      <c r="EA47">
        <f t="shared" si="61"/>
        <v>3</v>
      </c>
      <c r="EB47">
        <f t="shared" si="62"/>
        <v>3</v>
      </c>
      <c r="EC47">
        <f t="shared" si="63"/>
        <v>3</v>
      </c>
      <c r="ED47">
        <f t="shared" si="64"/>
        <v>3</v>
      </c>
      <c r="EE47">
        <f t="shared" si="65"/>
        <v>3</v>
      </c>
      <c r="EF47">
        <f t="shared" si="66"/>
        <v>3</v>
      </c>
      <c r="EG47">
        <f t="shared" si="67"/>
        <v>3</v>
      </c>
      <c r="EH47">
        <f t="shared" si="68"/>
        <v>3</v>
      </c>
      <c r="EK47" s="1" t="s">
        <v>80</v>
      </c>
      <c r="EL47" s="2" t="s">
        <v>81</v>
      </c>
      <c r="EM47" t="str">
        <f t="shared" si="69"/>
        <v>D</v>
      </c>
      <c r="EN47" t="str">
        <f t="shared" si="70"/>
        <v>D</v>
      </c>
      <c r="EO47" t="str">
        <f t="shared" si="71"/>
        <v>D</v>
      </c>
      <c r="EP47" t="str">
        <f t="shared" si="72"/>
        <v>D</v>
      </c>
      <c r="EQ47" t="str">
        <f t="shared" si="73"/>
        <v>D</v>
      </c>
      <c r="ER47" t="str">
        <f t="shared" si="74"/>
        <v>D</v>
      </c>
      <c r="ES47" t="str">
        <f t="shared" si="75"/>
        <v>D</v>
      </c>
      <c r="ET47" t="str">
        <f t="shared" si="76"/>
        <v>D</v>
      </c>
      <c r="EU47" t="str">
        <f t="shared" si="77"/>
        <v>D</v>
      </c>
      <c r="EV47" t="str">
        <f t="shared" si="78"/>
        <v>D</v>
      </c>
      <c r="EW47" t="str">
        <f t="shared" si="79"/>
        <v>D</v>
      </c>
      <c r="EX47" t="str">
        <f t="shared" si="80"/>
        <v>D</v>
      </c>
      <c r="EY47" t="str">
        <f t="shared" si="81"/>
        <v>D</v>
      </c>
      <c r="EZ47" t="str">
        <f t="shared" si="82"/>
        <v>D</v>
      </c>
      <c r="FA47" t="str">
        <f t="shared" si="83"/>
        <v>D</v>
      </c>
      <c r="FB47" t="str">
        <f t="shared" si="84"/>
        <v>D</v>
      </c>
    </row>
    <row r="48" spans="1:158" x14ac:dyDescent="0.25">
      <c r="A48" s="1" t="s">
        <v>82</v>
      </c>
      <c r="B48" s="2" t="s">
        <v>83</v>
      </c>
      <c r="C48" s="7">
        <v>11</v>
      </c>
      <c r="D48" s="7">
        <v>1</v>
      </c>
      <c r="E48" s="7">
        <v>0</v>
      </c>
      <c r="F48" s="7">
        <v>25</v>
      </c>
      <c r="G48" s="7">
        <v>9</v>
      </c>
      <c r="H48" s="7">
        <v>58</v>
      </c>
      <c r="I48" s="7">
        <v>5</v>
      </c>
      <c r="J48" s="7">
        <v>69</v>
      </c>
      <c r="K48" s="7">
        <v>304</v>
      </c>
      <c r="L48" s="7">
        <v>145</v>
      </c>
      <c r="M48" s="7">
        <v>3884</v>
      </c>
      <c r="N48" s="7">
        <v>5508</v>
      </c>
      <c r="O48" s="7">
        <v>5127</v>
      </c>
      <c r="P48" s="7">
        <v>2191</v>
      </c>
      <c r="Q48" s="7">
        <v>586</v>
      </c>
      <c r="R48" s="8">
        <v>3209</v>
      </c>
      <c r="U48" s="1" t="s">
        <v>82</v>
      </c>
      <c r="V48" s="2" t="s">
        <v>83</v>
      </c>
      <c r="W48" s="7">
        <v>1682</v>
      </c>
      <c r="X48" s="7">
        <v>2238</v>
      </c>
      <c r="Y48" s="7">
        <v>2223</v>
      </c>
      <c r="Z48" s="7">
        <v>2514</v>
      </c>
      <c r="AA48" s="7">
        <v>2663</v>
      </c>
      <c r="AB48" s="7">
        <v>2706</v>
      </c>
      <c r="AC48" s="7">
        <v>2822</v>
      </c>
      <c r="AD48" s="7">
        <v>3803</v>
      </c>
      <c r="AE48" s="7">
        <v>2615</v>
      </c>
      <c r="AF48" s="7">
        <v>4799</v>
      </c>
      <c r="AG48" s="7">
        <v>8840</v>
      </c>
      <c r="AH48" s="7">
        <v>7783</v>
      </c>
      <c r="AI48" s="7">
        <v>6974</v>
      </c>
      <c r="AJ48" s="7">
        <v>6176</v>
      </c>
      <c r="AK48" s="7">
        <v>6429</v>
      </c>
      <c r="AL48" s="8">
        <v>6023</v>
      </c>
      <c r="AO48" s="1" t="s">
        <v>82</v>
      </c>
      <c r="AP48" s="2" t="s">
        <v>83</v>
      </c>
      <c r="AQ48">
        <f>(C48/$C$335)/(World!C48/World!$C$335)</f>
        <v>1.7514530290710501E-3</v>
      </c>
      <c r="AR48">
        <f>(D48/$D$335)/(World!D48/World!$D$335)</f>
        <v>1.666218909313003E-4</v>
      </c>
      <c r="AS48">
        <f>(E48/$E$335)/(World!E48/World!$E$335)</f>
        <v>0</v>
      </c>
      <c r="AT48">
        <f>(F48/$F$335)/(World!F48/World!$F$335)</f>
        <v>3.3008234101187936E-3</v>
      </c>
      <c r="AU48">
        <f>(G48/$G$335)/(World!G48/World!$G$335)</f>
        <v>1.0284754428090549E-3</v>
      </c>
      <c r="AV48">
        <f>(H48/$H$335)/(World!H48/World!$H$335)</f>
        <v>6.1139233695474337E-3</v>
      </c>
      <c r="AW48">
        <f>(I48/$I$335)/(World!I48/World!$I$335)</f>
        <v>4.1335283889125054E-4</v>
      </c>
      <c r="AX48">
        <f>(J48/$J$335)/(World!J48/World!$J$335)</f>
        <v>4.5624750996758594E-3</v>
      </c>
      <c r="AY48">
        <f>(K48/$K$335)/(World!K48/World!$K$335)</f>
        <v>2.2077165359202108E-2</v>
      </c>
      <c r="AZ48">
        <f>(L48/$L$335)/(World!L48/World!$L$335)</f>
        <v>8.9757954330779172E-3</v>
      </c>
      <c r="BA48">
        <f>(M48/$M$335)/(World!M48/World!$M$335)</f>
        <v>0.23777840954843502</v>
      </c>
      <c r="BB48">
        <f>(N48/$N$335)/(World!N48/World!$N$335)</f>
        <v>0.34335697396911524</v>
      </c>
      <c r="BC48">
        <f>(O48/$O$335)/(World!O48/World!$O$335)</f>
        <v>0.26088088121577463</v>
      </c>
      <c r="BD48">
        <f>(P48/$P$335)/(World!P48/World!$P$335)</f>
        <v>0.13816028817808806</v>
      </c>
      <c r="BE48">
        <f>(Q48/$Q$335)/(World!Q48/World!$Q$335)</f>
        <v>2.5707647279306439E-2</v>
      </c>
      <c r="BF48">
        <f>(R48/$R$335)/(World!R48/World!$R$335)</f>
        <v>0.16668791343895728</v>
      </c>
      <c r="BI48" s="1" t="s">
        <v>82</v>
      </c>
      <c r="BJ48" s="2" t="s">
        <v>83</v>
      </c>
      <c r="BK48">
        <f t="shared" si="5"/>
        <v>-0.99650321839059974</v>
      </c>
      <c r="BL48">
        <f t="shared" si="6"/>
        <v>-0.99966681173459615</v>
      </c>
      <c r="BM48">
        <f t="shared" si="7"/>
        <v>-1</v>
      </c>
      <c r="BN48">
        <f t="shared" si="8"/>
        <v>-0.9934200723589568</v>
      </c>
      <c r="BO48">
        <f t="shared" si="9"/>
        <v>-0.99794516246432619</v>
      </c>
      <c r="BP48">
        <f t="shared" si="10"/>
        <v>-0.98784645907876611</v>
      </c>
      <c r="BQ48">
        <f t="shared" si="11"/>
        <v>-0.99917363590216335</v>
      </c>
      <c r="BR48">
        <f t="shared" si="12"/>
        <v>-0.99091649307481222</v>
      </c>
      <c r="BS48">
        <f t="shared" si="13"/>
        <v>-0.95679941572426541</v>
      </c>
      <c r="BT48">
        <f t="shared" si="14"/>
        <v>-0.98220810553889382</v>
      </c>
      <c r="BU48">
        <f t="shared" si="15"/>
        <v>-0.61579809808577768</v>
      </c>
      <c r="BV48">
        <f t="shared" si="16"/>
        <v>-0.48880754613626737</v>
      </c>
      <c r="BW48">
        <f t="shared" si="17"/>
        <v>-0.58619266085750088</v>
      </c>
      <c r="BX48">
        <f t="shared" si="18"/>
        <v>-0.75722173825050876</v>
      </c>
      <c r="BY48">
        <f t="shared" si="19"/>
        <v>-0.94987334383730859</v>
      </c>
      <c r="BZ48">
        <f t="shared" si="20"/>
        <v>-0.71425449510722361</v>
      </c>
      <c r="CC48" s="1" t="s">
        <v>82</v>
      </c>
      <c r="CD48" s="2" t="s">
        <v>83</v>
      </c>
      <c r="CE48">
        <f t="shared" si="21"/>
        <v>-0.98700531600708796</v>
      </c>
      <c r="CF48">
        <f t="shared" si="22"/>
        <v>-0.99910674408217959</v>
      </c>
      <c r="CG48">
        <f t="shared" si="23"/>
        <v>-1</v>
      </c>
      <c r="CH48">
        <f t="shared" si="24"/>
        <v>-0.98030720756203227</v>
      </c>
      <c r="CI48">
        <f t="shared" si="25"/>
        <v>-0.99326347305389218</v>
      </c>
      <c r="CJ48">
        <f t="shared" si="26"/>
        <v>-0.95803183791606372</v>
      </c>
      <c r="CK48">
        <f t="shared" si="27"/>
        <v>-0.99646268128758397</v>
      </c>
      <c r="CL48">
        <f t="shared" si="28"/>
        <v>-0.96435950413223137</v>
      </c>
      <c r="CM48">
        <f t="shared" si="29"/>
        <v>-0.79170948955121612</v>
      </c>
      <c r="CN48">
        <f t="shared" si="30"/>
        <v>-0.94134304207119746</v>
      </c>
      <c r="CO48">
        <f t="shared" si="31"/>
        <v>-0.38950015718327569</v>
      </c>
      <c r="CP48">
        <f t="shared" si="32"/>
        <v>-0.17116845986005569</v>
      </c>
      <c r="CQ48">
        <f t="shared" si="33"/>
        <v>-0.15263201388315015</v>
      </c>
      <c r="CR48">
        <f t="shared" si="34"/>
        <v>-0.47627584558384128</v>
      </c>
      <c r="CS48">
        <f t="shared" si="35"/>
        <v>-0.83292943692088384</v>
      </c>
      <c r="CT48">
        <f t="shared" si="36"/>
        <v>-0.30480935875216636</v>
      </c>
      <c r="CW48" s="1" t="s">
        <v>82</v>
      </c>
      <c r="CX48" s="2" t="s">
        <v>83</v>
      </c>
      <c r="CY48">
        <f t="shared" si="37"/>
        <v>2</v>
      </c>
      <c r="CZ48">
        <f t="shared" si="38"/>
        <v>2</v>
      </c>
      <c r="DA48">
        <f t="shared" si="39"/>
        <v>2</v>
      </c>
      <c r="DB48">
        <f t="shared" si="40"/>
        <v>2</v>
      </c>
      <c r="DC48">
        <f t="shared" si="41"/>
        <v>2</v>
      </c>
      <c r="DD48">
        <f t="shared" si="42"/>
        <v>2</v>
      </c>
      <c r="DE48">
        <f t="shared" si="43"/>
        <v>2</v>
      </c>
      <c r="DF48">
        <f t="shared" si="44"/>
        <v>2</v>
      </c>
      <c r="DG48">
        <f t="shared" si="45"/>
        <v>2</v>
      </c>
      <c r="DH48">
        <f t="shared" si="46"/>
        <v>2</v>
      </c>
      <c r="DI48">
        <f t="shared" si="47"/>
        <v>2</v>
      </c>
      <c r="DJ48">
        <f t="shared" si="48"/>
        <v>2</v>
      </c>
      <c r="DK48">
        <f t="shared" si="49"/>
        <v>2</v>
      </c>
      <c r="DL48">
        <f t="shared" si="50"/>
        <v>2</v>
      </c>
      <c r="DM48">
        <f t="shared" si="51"/>
        <v>2</v>
      </c>
      <c r="DN48">
        <f t="shared" si="52"/>
        <v>2</v>
      </c>
      <c r="DQ48" s="1" t="s">
        <v>82</v>
      </c>
      <c r="DR48" s="2" t="s">
        <v>83</v>
      </c>
      <c r="DS48">
        <f t="shared" si="53"/>
        <v>3</v>
      </c>
      <c r="DT48">
        <f t="shared" si="54"/>
        <v>3</v>
      </c>
      <c r="DU48">
        <f t="shared" si="55"/>
        <v>3</v>
      </c>
      <c r="DV48">
        <f t="shared" si="56"/>
        <v>3</v>
      </c>
      <c r="DW48">
        <f t="shared" si="57"/>
        <v>3</v>
      </c>
      <c r="DX48">
        <f t="shared" si="58"/>
        <v>3</v>
      </c>
      <c r="DY48">
        <f t="shared" si="59"/>
        <v>3</v>
      </c>
      <c r="DZ48">
        <f t="shared" si="60"/>
        <v>3</v>
      </c>
      <c r="EA48">
        <f t="shared" si="61"/>
        <v>3</v>
      </c>
      <c r="EB48">
        <f t="shared" si="62"/>
        <v>3</v>
      </c>
      <c r="EC48">
        <f t="shared" si="63"/>
        <v>3</v>
      </c>
      <c r="ED48">
        <f t="shared" si="64"/>
        <v>3</v>
      </c>
      <c r="EE48">
        <f t="shared" si="65"/>
        <v>3</v>
      </c>
      <c r="EF48">
        <f t="shared" si="66"/>
        <v>3</v>
      </c>
      <c r="EG48">
        <f t="shared" si="67"/>
        <v>3</v>
      </c>
      <c r="EH48">
        <f t="shared" si="68"/>
        <v>3</v>
      </c>
      <c r="EK48" s="1" t="s">
        <v>82</v>
      </c>
      <c r="EL48" s="2" t="s">
        <v>83</v>
      </c>
      <c r="EM48" t="str">
        <f t="shared" si="69"/>
        <v>D</v>
      </c>
      <c r="EN48" t="str">
        <f t="shared" si="70"/>
        <v>D</v>
      </c>
      <c r="EO48" t="str">
        <f t="shared" si="71"/>
        <v>D</v>
      </c>
      <c r="EP48" t="str">
        <f t="shared" si="72"/>
        <v>D</v>
      </c>
      <c r="EQ48" t="str">
        <f t="shared" si="73"/>
        <v>D</v>
      </c>
      <c r="ER48" t="str">
        <f t="shared" si="74"/>
        <v>D</v>
      </c>
      <c r="ES48" t="str">
        <f t="shared" si="75"/>
        <v>D</v>
      </c>
      <c r="ET48" t="str">
        <f t="shared" si="76"/>
        <v>D</v>
      </c>
      <c r="EU48" t="str">
        <f t="shared" si="77"/>
        <v>D</v>
      </c>
      <c r="EV48" t="str">
        <f t="shared" si="78"/>
        <v>D</v>
      </c>
      <c r="EW48" t="str">
        <f t="shared" si="79"/>
        <v>D</v>
      </c>
      <c r="EX48" t="str">
        <f t="shared" si="80"/>
        <v>D</v>
      </c>
      <c r="EY48" t="str">
        <f t="shared" si="81"/>
        <v>D</v>
      </c>
      <c r="EZ48" t="str">
        <f t="shared" si="82"/>
        <v>D</v>
      </c>
      <c r="FA48" t="str">
        <f t="shared" si="83"/>
        <v>D</v>
      </c>
      <c r="FB48" t="str">
        <f t="shared" si="84"/>
        <v>D</v>
      </c>
    </row>
    <row r="49" spans="1:158" x14ac:dyDescent="0.25">
      <c r="A49" s="1" t="s">
        <v>84</v>
      </c>
      <c r="B49" s="2" t="s">
        <v>85</v>
      </c>
      <c r="C49" s="3">
        <v>7146</v>
      </c>
      <c r="D49" s="3">
        <v>9063</v>
      </c>
      <c r="E49" s="3">
        <v>7872</v>
      </c>
      <c r="F49" s="3">
        <v>8133</v>
      </c>
      <c r="G49" s="3">
        <v>6418</v>
      </c>
      <c r="H49" s="3">
        <v>83583</v>
      </c>
      <c r="I49" s="3">
        <v>136746</v>
      </c>
      <c r="J49" s="3">
        <v>84525</v>
      </c>
      <c r="K49" s="3">
        <v>63556</v>
      </c>
      <c r="L49" s="3">
        <v>43613</v>
      </c>
      <c r="M49" s="3">
        <v>99663</v>
      </c>
      <c r="N49" s="3">
        <v>142277</v>
      </c>
      <c r="O49" s="3">
        <v>225517</v>
      </c>
      <c r="P49" s="3">
        <v>305879</v>
      </c>
      <c r="Q49" s="3">
        <v>275552</v>
      </c>
      <c r="R49" s="4">
        <v>198008</v>
      </c>
      <c r="U49" s="1" t="s">
        <v>84</v>
      </c>
      <c r="V49" s="2" t="s">
        <v>85</v>
      </c>
      <c r="W49" s="3">
        <v>281883</v>
      </c>
      <c r="X49" s="3">
        <v>283781</v>
      </c>
      <c r="Y49" s="3">
        <v>431462</v>
      </c>
      <c r="Z49" s="3">
        <v>610132</v>
      </c>
      <c r="AA49" s="3">
        <v>674249</v>
      </c>
      <c r="AB49" s="3">
        <v>651929</v>
      </c>
      <c r="AC49" s="3">
        <v>561971</v>
      </c>
      <c r="AD49" s="3">
        <v>610790</v>
      </c>
      <c r="AE49" s="3">
        <v>347924</v>
      </c>
      <c r="AF49" s="3">
        <v>569585</v>
      </c>
      <c r="AG49" s="3">
        <v>764202</v>
      </c>
      <c r="AH49" s="3">
        <v>664813</v>
      </c>
      <c r="AI49" s="3">
        <v>701869</v>
      </c>
      <c r="AJ49" s="3">
        <v>744707</v>
      </c>
      <c r="AK49" s="3">
        <v>553518</v>
      </c>
      <c r="AL49" s="4">
        <v>440519</v>
      </c>
      <c r="AO49" s="1" t="s">
        <v>84</v>
      </c>
      <c r="AP49" s="2" t="s">
        <v>85</v>
      </c>
      <c r="AQ49">
        <f>(C49/$C$335)/(World!C49/World!$C$335)</f>
        <v>7.6215350256278791E-2</v>
      </c>
      <c r="AR49">
        <f>(D49/$D$335)/(World!D49/World!$D$335)</f>
        <v>9.139233959497578E-2</v>
      </c>
      <c r="AS49">
        <f>(E49/$E$335)/(World!E49/World!$E$335)</f>
        <v>5.9151713872751546E-2</v>
      </c>
      <c r="AT49">
        <f>(F49/$F$335)/(World!F49/World!$F$335)</f>
        <v>4.502939393605019E-2</v>
      </c>
      <c r="AU49">
        <f>(G49/$G$335)/(World!G49/World!$G$335)</f>
        <v>3.0509775120592816E-2</v>
      </c>
      <c r="AV49">
        <f>(H49/$H$335)/(World!H49/World!$H$335)</f>
        <v>0.36037235994401301</v>
      </c>
      <c r="AW49">
        <f>(I49/$I$335)/(World!I49/World!$I$335)</f>
        <v>0.44598191368880008</v>
      </c>
      <c r="AX49">
        <f>(J49/$J$335)/(World!J49/World!$J$335)</f>
        <v>0.24996108853474838</v>
      </c>
      <c r="AY49">
        <f>(K49/$K$335)/(World!K49/World!$K$335)</f>
        <v>0.25402004748397417</v>
      </c>
      <c r="AZ49">
        <f>(L49/$L$335)/(World!L49/World!$L$335)</f>
        <v>0.11311004342664653</v>
      </c>
      <c r="BA49">
        <f>(M49/$M$335)/(World!M49/World!$M$335)</f>
        <v>0.20243404042909671</v>
      </c>
      <c r="BB49">
        <f>(N49/$N$335)/(World!N49/World!$N$335)</f>
        <v>0.29989757981488169</v>
      </c>
      <c r="BC49">
        <f>(O49/$O$335)/(World!O49/World!$O$335)</f>
        <v>0.49125746898306111</v>
      </c>
      <c r="BD49">
        <f>(P49/$P$335)/(World!P49/World!$P$335)</f>
        <v>0.68071407944543461</v>
      </c>
      <c r="BE49">
        <f>(Q49/$Q$335)/(World!Q49/World!$Q$335)</f>
        <v>0.72927276030273924</v>
      </c>
      <c r="BF49">
        <f>(R49/$R$335)/(World!R49/World!$R$335)</f>
        <v>0.60740420186614086</v>
      </c>
      <c r="BI49" s="1" t="s">
        <v>84</v>
      </c>
      <c r="BJ49" s="2" t="s">
        <v>85</v>
      </c>
      <c r="BK49">
        <f t="shared" si="5"/>
        <v>-0.8583641271458734</v>
      </c>
      <c r="BL49">
        <f t="shared" si="6"/>
        <v>-0.83252156666429922</v>
      </c>
      <c r="BM49">
        <f t="shared" si="7"/>
        <v>-0.88830360542690279</v>
      </c>
      <c r="BN49">
        <f t="shared" si="8"/>
        <v>-0.91382176578507657</v>
      </c>
      <c r="BO49">
        <f t="shared" si="9"/>
        <v>-0.94078702433070571</v>
      </c>
      <c r="BP49">
        <f t="shared" si="10"/>
        <v>-0.47018570715617258</v>
      </c>
      <c r="BQ49">
        <f t="shared" si="11"/>
        <v>-0.38314316456273045</v>
      </c>
      <c r="BR49">
        <f t="shared" si="12"/>
        <v>-0.60004980822601095</v>
      </c>
      <c r="BS49">
        <f t="shared" si="13"/>
        <v>-0.59487083481060465</v>
      </c>
      <c r="BT49">
        <f t="shared" si="14"/>
        <v>-0.79676754496178359</v>
      </c>
      <c r="BU49">
        <f t="shared" si="15"/>
        <v>-0.66329289820029247</v>
      </c>
      <c r="BV49">
        <f t="shared" si="16"/>
        <v>-0.53858275533124678</v>
      </c>
      <c r="BW49">
        <f t="shared" si="17"/>
        <v>-0.34115003049330417</v>
      </c>
      <c r="BX49">
        <f t="shared" si="18"/>
        <v>-0.18997039678510719</v>
      </c>
      <c r="BY49">
        <f t="shared" si="19"/>
        <v>-0.15655554514712025</v>
      </c>
      <c r="BZ49">
        <f t="shared" si="20"/>
        <v>-0.24424211264227685</v>
      </c>
      <c r="CC49" s="1" t="s">
        <v>84</v>
      </c>
      <c r="CD49" s="2" t="s">
        <v>85</v>
      </c>
      <c r="CE49">
        <f t="shared" si="21"/>
        <v>-0.95055167474544078</v>
      </c>
      <c r="CF49">
        <f t="shared" si="22"/>
        <v>-0.93810356367212577</v>
      </c>
      <c r="CG49">
        <f t="shared" si="23"/>
        <v>-0.9641639390532033</v>
      </c>
      <c r="CH49">
        <f t="shared" si="24"/>
        <v>-0.97369089306365397</v>
      </c>
      <c r="CI49">
        <f t="shared" si="25"/>
        <v>-0.98114202686482521</v>
      </c>
      <c r="CJ49">
        <f t="shared" si="26"/>
        <v>-0.77272158713929884</v>
      </c>
      <c r="CK49">
        <f t="shared" si="27"/>
        <v>-0.60857972541100336</v>
      </c>
      <c r="CL49">
        <f t="shared" si="28"/>
        <v>-0.75687278427762961</v>
      </c>
      <c r="CM49">
        <f t="shared" si="29"/>
        <v>-0.69108583649266064</v>
      </c>
      <c r="CN49">
        <f t="shared" si="30"/>
        <v>-0.857752308389786</v>
      </c>
      <c r="CO49">
        <f t="shared" si="31"/>
        <v>-0.76926255838585889</v>
      </c>
      <c r="CP49">
        <f t="shared" si="32"/>
        <v>-0.6474321327237359</v>
      </c>
      <c r="CQ49">
        <f t="shared" si="33"/>
        <v>-0.51365019528006672</v>
      </c>
      <c r="CR49">
        <f t="shared" si="34"/>
        <v>-0.41769831313190925</v>
      </c>
      <c r="CS49">
        <f t="shared" si="35"/>
        <v>-0.3352744641586356</v>
      </c>
      <c r="CT49">
        <f t="shared" si="36"/>
        <v>-0.37979756533396397</v>
      </c>
      <c r="CW49" s="1" t="s">
        <v>84</v>
      </c>
      <c r="CX49" s="2" t="s">
        <v>85</v>
      </c>
      <c r="CY49">
        <f t="shared" si="37"/>
        <v>2</v>
      </c>
      <c r="CZ49">
        <f t="shared" si="38"/>
        <v>2</v>
      </c>
      <c r="DA49">
        <f t="shared" si="39"/>
        <v>2</v>
      </c>
      <c r="DB49">
        <f t="shared" si="40"/>
        <v>2</v>
      </c>
      <c r="DC49">
        <f t="shared" si="41"/>
        <v>2</v>
      </c>
      <c r="DD49">
        <f t="shared" si="42"/>
        <v>2</v>
      </c>
      <c r="DE49">
        <f t="shared" si="43"/>
        <v>2</v>
      </c>
      <c r="DF49">
        <f t="shared" si="44"/>
        <v>2</v>
      </c>
      <c r="DG49">
        <f t="shared" si="45"/>
        <v>2</v>
      </c>
      <c r="DH49">
        <f t="shared" si="46"/>
        <v>2</v>
      </c>
      <c r="DI49">
        <f t="shared" si="47"/>
        <v>2</v>
      </c>
      <c r="DJ49">
        <f t="shared" si="48"/>
        <v>2</v>
      </c>
      <c r="DK49">
        <f t="shared" si="49"/>
        <v>2</v>
      </c>
      <c r="DL49">
        <f t="shared" si="50"/>
        <v>2</v>
      </c>
      <c r="DM49">
        <f t="shared" si="51"/>
        <v>2</v>
      </c>
      <c r="DN49">
        <f t="shared" si="52"/>
        <v>2</v>
      </c>
      <c r="DQ49" s="1" t="s">
        <v>84</v>
      </c>
      <c r="DR49" s="2" t="s">
        <v>85</v>
      </c>
      <c r="DS49">
        <f t="shared" si="53"/>
        <v>3</v>
      </c>
      <c r="DT49">
        <f t="shared" si="54"/>
        <v>3</v>
      </c>
      <c r="DU49">
        <f t="shared" si="55"/>
        <v>3</v>
      </c>
      <c r="DV49">
        <f t="shared" si="56"/>
        <v>3</v>
      </c>
      <c r="DW49">
        <f t="shared" si="57"/>
        <v>3</v>
      </c>
      <c r="DX49">
        <f t="shared" si="58"/>
        <v>3</v>
      </c>
      <c r="DY49">
        <f t="shared" si="59"/>
        <v>3</v>
      </c>
      <c r="DZ49">
        <f t="shared" si="60"/>
        <v>3</v>
      </c>
      <c r="EA49">
        <f t="shared" si="61"/>
        <v>3</v>
      </c>
      <c r="EB49">
        <f t="shared" si="62"/>
        <v>3</v>
      </c>
      <c r="EC49">
        <f t="shared" si="63"/>
        <v>3</v>
      </c>
      <c r="ED49">
        <f t="shared" si="64"/>
        <v>3</v>
      </c>
      <c r="EE49">
        <f t="shared" si="65"/>
        <v>3</v>
      </c>
      <c r="EF49">
        <f t="shared" si="66"/>
        <v>3</v>
      </c>
      <c r="EG49">
        <f t="shared" si="67"/>
        <v>3</v>
      </c>
      <c r="EH49">
        <f t="shared" si="68"/>
        <v>3</v>
      </c>
      <c r="EK49" s="1" t="s">
        <v>84</v>
      </c>
      <c r="EL49" s="2" t="s">
        <v>85</v>
      </c>
      <c r="EM49" t="str">
        <f t="shared" si="69"/>
        <v>D</v>
      </c>
      <c r="EN49" t="str">
        <f t="shared" si="70"/>
        <v>D</v>
      </c>
      <c r="EO49" t="str">
        <f t="shared" si="71"/>
        <v>D</v>
      </c>
      <c r="EP49" t="str">
        <f t="shared" si="72"/>
        <v>D</v>
      </c>
      <c r="EQ49" t="str">
        <f t="shared" si="73"/>
        <v>D</v>
      </c>
      <c r="ER49" t="str">
        <f t="shared" si="74"/>
        <v>D</v>
      </c>
      <c r="ES49" t="str">
        <f t="shared" si="75"/>
        <v>D</v>
      </c>
      <c r="ET49" t="str">
        <f t="shared" si="76"/>
        <v>D</v>
      </c>
      <c r="EU49" t="str">
        <f t="shared" si="77"/>
        <v>D</v>
      </c>
      <c r="EV49" t="str">
        <f t="shared" si="78"/>
        <v>D</v>
      </c>
      <c r="EW49" t="str">
        <f t="shared" si="79"/>
        <v>D</v>
      </c>
      <c r="EX49" t="str">
        <f t="shared" si="80"/>
        <v>D</v>
      </c>
      <c r="EY49" t="str">
        <f t="shared" si="81"/>
        <v>D</v>
      </c>
      <c r="EZ49" t="str">
        <f t="shared" si="82"/>
        <v>D</v>
      </c>
      <c r="FA49" t="str">
        <f t="shared" si="83"/>
        <v>D</v>
      </c>
      <c r="FB49" t="str">
        <f t="shared" si="84"/>
        <v>D</v>
      </c>
    </row>
    <row r="50" spans="1:158" x14ac:dyDescent="0.25">
      <c r="A50" s="1" t="s">
        <v>86</v>
      </c>
      <c r="B50" s="2" t="s">
        <v>87</v>
      </c>
      <c r="C50" s="7">
        <v>41</v>
      </c>
      <c r="D50" s="7">
        <v>50</v>
      </c>
      <c r="E50" s="7">
        <v>88</v>
      </c>
      <c r="F50" s="7">
        <v>84</v>
      </c>
      <c r="G50" s="7">
        <v>125</v>
      </c>
      <c r="H50" s="7">
        <v>119</v>
      </c>
      <c r="I50" s="7">
        <v>193</v>
      </c>
      <c r="J50" s="7">
        <v>289</v>
      </c>
      <c r="K50" s="7">
        <v>458</v>
      </c>
      <c r="L50" s="7">
        <v>436</v>
      </c>
      <c r="M50" s="7">
        <v>460</v>
      </c>
      <c r="N50" s="7">
        <v>474</v>
      </c>
      <c r="O50" s="7">
        <v>445</v>
      </c>
      <c r="P50" s="7">
        <v>527</v>
      </c>
      <c r="Q50" s="7">
        <v>997</v>
      </c>
      <c r="R50" s="8">
        <v>985</v>
      </c>
      <c r="U50" s="1" t="s">
        <v>86</v>
      </c>
      <c r="V50" s="2" t="s">
        <v>87</v>
      </c>
      <c r="W50" s="3">
        <v>12342</v>
      </c>
      <c r="X50" s="3">
        <v>11469</v>
      </c>
      <c r="Y50" s="3">
        <v>10748</v>
      </c>
      <c r="Z50" s="3">
        <v>10973</v>
      </c>
      <c r="AA50" s="3">
        <v>16170</v>
      </c>
      <c r="AB50" s="3">
        <v>17161</v>
      </c>
      <c r="AC50" s="3">
        <v>28914</v>
      </c>
      <c r="AD50" s="3">
        <v>28907</v>
      </c>
      <c r="AE50" s="3">
        <v>23079</v>
      </c>
      <c r="AF50" s="3">
        <v>33553</v>
      </c>
      <c r="AG50" s="3">
        <v>46572</v>
      </c>
      <c r="AH50" s="3">
        <v>51778</v>
      </c>
      <c r="AI50" s="3">
        <v>47540</v>
      </c>
      <c r="AJ50" s="3">
        <v>38449</v>
      </c>
      <c r="AK50" s="3">
        <v>34283</v>
      </c>
      <c r="AL50" s="4">
        <v>40392</v>
      </c>
      <c r="AO50" s="1" t="s">
        <v>86</v>
      </c>
      <c r="AP50" s="2" t="s">
        <v>87</v>
      </c>
      <c r="AQ50">
        <f>(C50/$C$335)/(World!C50/World!$C$335)</f>
        <v>7.0607048033259883E-3</v>
      </c>
      <c r="AR50">
        <f>(D50/$D$335)/(World!D50/World!$D$335)</f>
        <v>7.8145236826589783E-3</v>
      </c>
      <c r="AS50">
        <f>(E50/$E$335)/(World!E50/World!$E$335)</f>
        <v>1.1726436537415119E-2</v>
      </c>
      <c r="AT50">
        <f>(F50/$F$335)/(World!F50/World!$F$335)</f>
        <v>8.8940084322020104E-3</v>
      </c>
      <c r="AU50">
        <f>(G50/$G$335)/(World!G50/World!$G$335)</f>
        <v>1.0123577113391936E-2</v>
      </c>
      <c r="AV50">
        <f>(H50/$H$335)/(World!H50/World!$H$335)</f>
        <v>7.7546570873670119E-3</v>
      </c>
      <c r="AW50">
        <f>(I50/$I$335)/(World!I50/World!$I$335)</f>
        <v>9.9759051151622445E-3</v>
      </c>
      <c r="AX50">
        <f>(J50/$J$335)/(World!J50/World!$J$335)</f>
        <v>1.3947081406500098E-2</v>
      </c>
      <c r="AY50">
        <f>(K50/$K$335)/(World!K50/World!$K$335)</f>
        <v>2.4311578140942539E-2</v>
      </c>
      <c r="AZ50">
        <f>(L50/$L$335)/(World!L50/World!$L$335)</f>
        <v>1.7432626463324646E-2</v>
      </c>
      <c r="BA50">
        <f>(M50/$M$335)/(World!M50/World!$M$335)</f>
        <v>1.603528640330857E-2</v>
      </c>
      <c r="BB50">
        <f>(N50/$N$335)/(World!N50/World!$N$335)</f>
        <v>1.559154854851263E-2</v>
      </c>
      <c r="BC50">
        <f>(O50/$O$335)/(World!O50/World!$O$335)</f>
        <v>1.4766624499590108E-2</v>
      </c>
      <c r="BD50">
        <f>(P50/$P$335)/(World!P50/World!$P$335)</f>
        <v>1.9145823461743285E-2</v>
      </c>
      <c r="BE50">
        <f>(Q50/$Q$335)/(World!Q50/World!$Q$335)</f>
        <v>3.7516008342451501E-2</v>
      </c>
      <c r="BF50">
        <f>(R50/$R$335)/(World!R50/World!$R$335)</f>
        <v>3.7996119398628549E-2</v>
      </c>
      <c r="BI50" s="1" t="s">
        <v>86</v>
      </c>
      <c r="BJ50" s="2" t="s">
        <v>87</v>
      </c>
      <c r="BK50">
        <f t="shared" si="5"/>
        <v>-0.98597759843145716</v>
      </c>
      <c r="BL50">
        <f t="shared" si="6"/>
        <v>-0.98449213918032474</v>
      </c>
      <c r="BM50">
        <f t="shared" si="7"/>
        <v>-0.97681895794371409</v>
      </c>
      <c r="BN50">
        <f t="shared" si="8"/>
        <v>-0.98236879521958287</v>
      </c>
      <c r="BO50">
        <f t="shared" si="9"/>
        <v>-0.97995576513059557</v>
      </c>
      <c r="BP50">
        <f t="shared" si="10"/>
        <v>-0.98461002976700762</v>
      </c>
      <c r="BQ50">
        <f t="shared" si="11"/>
        <v>-0.98024526116982025</v>
      </c>
      <c r="BR50">
        <f t="shared" si="12"/>
        <v>-0.97248952797979671</v>
      </c>
      <c r="BS50">
        <f t="shared" si="13"/>
        <v>-0.95253089263119239</v>
      </c>
      <c r="BT50">
        <f t="shared" si="14"/>
        <v>-0.96573212611842052</v>
      </c>
      <c r="BU50">
        <f t="shared" si="15"/>
        <v>-0.96843557183909956</v>
      </c>
      <c r="BV50">
        <f t="shared" si="16"/>
        <v>-0.96929563155424825</v>
      </c>
      <c r="BW50">
        <f t="shared" si="17"/>
        <v>-0.97089651129022514</v>
      </c>
      <c r="BX50">
        <f t="shared" si="18"/>
        <v>-0.96242770559229607</v>
      </c>
      <c r="BY50">
        <f t="shared" si="19"/>
        <v>-0.92768109977910118</v>
      </c>
      <c r="BZ50">
        <f t="shared" si="20"/>
        <v>-0.92678947697676972</v>
      </c>
      <c r="CC50" s="1" t="s">
        <v>86</v>
      </c>
      <c r="CD50" s="2" t="s">
        <v>87</v>
      </c>
      <c r="CE50">
        <f t="shared" si="21"/>
        <v>-0.99337801825082772</v>
      </c>
      <c r="CF50">
        <f t="shared" si="22"/>
        <v>-0.99131869085858149</v>
      </c>
      <c r="CG50">
        <f t="shared" si="23"/>
        <v>-0.98375784422296053</v>
      </c>
      <c r="CH50">
        <f t="shared" si="24"/>
        <v>-0.98480600524554585</v>
      </c>
      <c r="CI50">
        <f t="shared" si="25"/>
        <v>-0.98465787051242715</v>
      </c>
      <c r="CJ50">
        <f t="shared" si="26"/>
        <v>-0.98622685185185188</v>
      </c>
      <c r="CK50">
        <f t="shared" si="27"/>
        <v>-0.9867385852200502</v>
      </c>
      <c r="CL50">
        <f t="shared" si="28"/>
        <v>-0.98020276750239754</v>
      </c>
      <c r="CM50">
        <f t="shared" si="29"/>
        <v>-0.96108255087734207</v>
      </c>
      <c r="CN50">
        <f t="shared" si="30"/>
        <v>-0.97434464091323658</v>
      </c>
      <c r="CO50">
        <f t="shared" si="31"/>
        <v>-0.98043885014458243</v>
      </c>
      <c r="CP50">
        <f t="shared" si="32"/>
        <v>-0.98185715379315619</v>
      </c>
      <c r="CQ50">
        <f t="shared" si="33"/>
        <v>-0.98145253725122439</v>
      </c>
      <c r="CR50">
        <f t="shared" si="34"/>
        <v>-0.97295771756978655</v>
      </c>
      <c r="CS50">
        <f t="shared" si="35"/>
        <v>-0.94348072562358276</v>
      </c>
      <c r="CT50">
        <f t="shared" si="36"/>
        <v>-0.95238900838630158</v>
      </c>
      <c r="CW50" s="1" t="s">
        <v>86</v>
      </c>
      <c r="CX50" s="2" t="s">
        <v>87</v>
      </c>
      <c r="CY50">
        <f t="shared" si="37"/>
        <v>2</v>
      </c>
      <c r="CZ50">
        <f t="shared" si="38"/>
        <v>2</v>
      </c>
      <c r="DA50">
        <f t="shared" si="39"/>
        <v>2</v>
      </c>
      <c r="DB50">
        <f t="shared" si="40"/>
        <v>2</v>
      </c>
      <c r="DC50">
        <f t="shared" si="41"/>
        <v>2</v>
      </c>
      <c r="DD50">
        <f t="shared" si="42"/>
        <v>2</v>
      </c>
      <c r="DE50">
        <f t="shared" si="43"/>
        <v>2</v>
      </c>
      <c r="DF50">
        <f t="shared" si="44"/>
        <v>2</v>
      </c>
      <c r="DG50">
        <f t="shared" si="45"/>
        <v>2</v>
      </c>
      <c r="DH50">
        <f t="shared" si="46"/>
        <v>2</v>
      </c>
      <c r="DI50">
        <f t="shared" si="47"/>
        <v>2</v>
      </c>
      <c r="DJ50">
        <f t="shared" si="48"/>
        <v>2</v>
      </c>
      <c r="DK50">
        <f t="shared" si="49"/>
        <v>2</v>
      </c>
      <c r="DL50">
        <f t="shared" si="50"/>
        <v>2</v>
      </c>
      <c r="DM50">
        <f t="shared" si="51"/>
        <v>2</v>
      </c>
      <c r="DN50">
        <f t="shared" si="52"/>
        <v>2</v>
      </c>
      <c r="DQ50" s="1" t="s">
        <v>86</v>
      </c>
      <c r="DR50" s="2" t="s">
        <v>87</v>
      </c>
      <c r="DS50">
        <f t="shared" si="53"/>
        <v>3</v>
      </c>
      <c r="DT50">
        <f t="shared" si="54"/>
        <v>3</v>
      </c>
      <c r="DU50">
        <f t="shared" si="55"/>
        <v>3</v>
      </c>
      <c r="DV50">
        <f t="shared" si="56"/>
        <v>3</v>
      </c>
      <c r="DW50">
        <f t="shared" si="57"/>
        <v>3</v>
      </c>
      <c r="DX50">
        <f t="shared" si="58"/>
        <v>3</v>
      </c>
      <c r="DY50">
        <f t="shared" si="59"/>
        <v>3</v>
      </c>
      <c r="DZ50">
        <f t="shared" si="60"/>
        <v>3</v>
      </c>
      <c r="EA50">
        <f t="shared" si="61"/>
        <v>3</v>
      </c>
      <c r="EB50">
        <f t="shared" si="62"/>
        <v>3</v>
      </c>
      <c r="EC50">
        <f t="shared" si="63"/>
        <v>3</v>
      </c>
      <c r="ED50">
        <f t="shared" si="64"/>
        <v>3</v>
      </c>
      <c r="EE50">
        <f t="shared" si="65"/>
        <v>3</v>
      </c>
      <c r="EF50">
        <f t="shared" si="66"/>
        <v>3</v>
      </c>
      <c r="EG50">
        <f t="shared" si="67"/>
        <v>3</v>
      </c>
      <c r="EH50">
        <f t="shared" si="68"/>
        <v>3</v>
      </c>
      <c r="EK50" s="1" t="s">
        <v>86</v>
      </c>
      <c r="EL50" s="2" t="s">
        <v>87</v>
      </c>
      <c r="EM50" t="str">
        <f t="shared" si="69"/>
        <v>D</v>
      </c>
      <c r="EN50" t="str">
        <f t="shared" si="70"/>
        <v>D</v>
      </c>
      <c r="EO50" t="str">
        <f t="shared" si="71"/>
        <v>D</v>
      </c>
      <c r="EP50" t="str">
        <f t="shared" si="72"/>
        <v>D</v>
      </c>
      <c r="EQ50" t="str">
        <f t="shared" si="73"/>
        <v>D</v>
      </c>
      <c r="ER50" t="str">
        <f t="shared" si="74"/>
        <v>D</v>
      </c>
      <c r="ES50" t="str">
        <f t="shared" si="75"/>
        <v>D</v>
      </c>
      <c r="ET50" t="str">
        <f t="shared" si="76"/>
        <v>D</v>
      </c>
      <c r="EU50" t="str">
        <f t="shared" si="77"/>
        <v>D</v>
      </c>
      <c r="EV50" t="str">
        <f t="shared" si="78"/>
        <v>D</v>
      </c>
      <c r="EW50" t="str">
        <f t="shared" si="79"/>
        <v>D</v>
      </c>
      <c r="EX50" t="str">
        <f t="shared" si="80"/>
        <v>D</v>
      </c>
      <c r="EY50" t="str">
        <f t="shared" si="81"/>
        <v>D</v>
      </c>
      <c r="EZ50" t="str">
        <f t="shared" si="82"/>
        <v>D</v>
      </c>
      <c r="FA50" t="str">
        <f t="shared" si="83"/>
        <v>D</v>
      </c>
      <c r="FB50" t="str">
        <f t="shared" si="84"/>
        <v>D</v>
      </c>
    </row>
    <row r="51" spans="1:158" x14ac:dyDescent="0.25">
      <c r="A51" s="5" t="s">
        <v>88</v>
      </c>
      <c r="B51" s="6" t="s">
        <v>89</v>
      </c>
      <c r="C51" s="3">
        <v>207</v>
      </c>
      <c r="D51" s="3">
        <v>3356</v>
      </c>
      <c r="E51" s="3">
        <v>18765</v>
      </c>
      <c r="F51" s="3">
        <v>17160</v>
      </c>
      <c r="G51" s="3">
        <v>22933</v>
      </c>
      <c r="H51" s="3">
        <v>6798</v>
      </c>
      <c r="I51" s="3">
        <v>8827</v>
      </c>
      <c r="J51" s="3">
        <v>18118</v>
      </c>
      <c r="K51" s="3">
        <v>146751</v>
      </c>
      <c r="L51" s="3">
        <v>273929</v>
      </c>
      <c r="M51" s="3">
        <v>425974</v>
      </c>
      <c r="N51" s="3">
        <v>360371</v>
      </c>
      <c r="O51" s="3">
        <v>393817</v>
      </c>
      <c r="P51" s="3">
        <v>335681</v>
      </c>
      <c r="Q51" s="3">
        <v>214893</v>
      </c>
      <c r="R51" s="4">
        <v>247988</v>
      </c>
      <c r="U51" s="5" t="s">
        <v>88</v>
      </c>
      <c r="V51" s="6" t="s">
        <v>89</v>
      </c>
      <c r="W51" s="3">
        <v>115764</v>
      </c>
      <c r="X51" s="3">
        <v>123512</v>
      </c>
      <c r="Y51" s="3">
        <v>190522</v>
      </c>
      <c r="Z51" s="3">
        <v>341017</v>
      </c>
      <c r="AA51" s="3">
        <v>385871</v>
      </c>
      <c r="AB51" s="3">
        <v>421812</v>
      </c>
      <c r="AC51" s="3">
        <v>534085</v>
      </c>
      <c r="AD51" s="3">
        <v>541073</v>
      </c>
      <c r="AE51" s="3">
        <v>299463</v>
      </c>
      <c r="AF51" s="3">
        <v>564188</v>
      </c>
      <c r="AG51" s="3">
        <v>693678</v>
      </c>
      <c r="AH51" s="3">
        <v>582981</v>
      </c>
      <c r="AI51" s="3">
        <v>488121</v>
      </c>
      <c r="AJ51" s="3">
        <v>521145</v>
      </c>
      <c r="AK51" s="3">
        <v>317281</v>
      </c>
      <c r="AL51" s="4">
        <v>258796</v>
      </c>
      <c r="AO51" s="5" t="s">
        <v>88</v>
      </c>
      <c r="AP51" s="6" t="s">
        <v>89</v>
      </c>
      <c r="AQ51">
        <f>(C51/$C$335)/(World!C51/World!$C$335)</f>
        <v>8.0326529267186024E-3</v>
      </c>
      <c r="AR51">
        <f>(D51/$D$335)/(World!D51/World!$D$335)</f>
        <v>0.11707067267191454</v>
      </c>
      <c r="AS51">
        <f>(E51/$E$335)/(World!E51/World!$E$335)</f>
        <v>0.48675009365644228</v>
      </c>
      <c r="AT51">
        <f>(F51/$F$335)/(World!F51/World!$F$335)</f>
        <v>0.32824084134717979</v>
      </c>
      <c r="AU51">
        <f>(G51/$G$335)/(World!G51/World!$G$335)</f>
        <v>0.36432451271518973</v>
      </c>
      <c r="AV51">
        <f>(H51/$H$335)/(World!H51/World!$H$335)</f>
        <v>0.10098414094407143</v>
      </c>
      <c r="AW51">
        <f>(I51/$I$335)/(World!I51/World!$I$335)</f>
        <v>0.10180919473317809</v>
      </c>
      <c r="AX51">
        <f>(J51/$J$335)/(World!J51/World!$J$335)</f>
        <v>0.22432953316014989</v>
      </c>
      <c r="AY51">
        <f>(K51/$K$335)/(World!K51/World!$K$335)</f>
        <v>2.3759358571425246</v>
      </c>
      <c r="AZ51">
        <f>(L51/$L$335)/(World!L51/World!$L$335)</f>
        <v>2.7238133624081087</v>
      </c>
      <c r="BA51">
        <f>(M51/$M$335)/(World!M51/World!$M$335)</f>
        <v>3.8863499232243579</v>
      </c>
      <c r="BB51">
        <f>(N51/$N$335)/(World!N51/World!$N$335)</f>
        <v>3.6078907684322452</v>
      </c>
      <c r="BC51">
        <f>(O51/$O$335)/(World!O51/World!$O$335)</f>
        <v>4.103634400975392</v>
      </c>
      <c r="BD51">
        <f>(P51/$P$335)/(World!P51/World!$P$335)</f>
        <v>3.5863197246877174</v>
      </c>
      <c r="BE51">
        <f>(Q51/$Q$335)/(World!Q51/World!$Q$335)</f>
        <v>3.0124808578531419</v>
      </c>
      <c r="BF51">
        <f>(R51/$R$335)/(World!R51/World!$R$335)</f>
        <v>3.3648580580099519</v>
      </c>
      <c r="BI51" s="5" t="s">
        <v>88</v>
      </c>
      <c r="BJ51" s="6" t="s">
        <v>89</v>
      </c>
      <c r="BK51">
        <f t="shared" si="5"/>
        <v>-0.98406271284288938</v>
      </c>
      <c r="BL51">
        <f t="shared" si="6"/>
        <v>-0.79039701688364272</v>
      </c>
      <c r="BM51">
        <f t="shared" si="7"/>
        <v>-0.34521599059146202</v>
      </c>
      <c r="BN51">
        <f t="shared" si="8"/>
        <v>-0.50575101874708406</v>
      </c>
      <c r="BO51">
        <f t="shared" si="9"/>
        <v>-0.46592689742100313</v>
      </c>
      <c r="BP51">
        <f t="shared" si="10"/>
        <v>-0.81655659298147631</v>
      </c>
      <c r="BQ51">
        <f t="shared" si="11"/>
        <v>-0.81519632397362063</v>
      </c>
      <c r="BR51">
        <f t="shared" si="12"/>
        <v>-0.63354713402832508</v>
      </c>
      <c r="BS51">
        <f t="shared" si="13"/>
        <v>0.40757168245108505</v>
      </c>
      <c r="BT51">
        <f t="shared" si="14"/>
        <v>0.46291615466285246</v>
      </c>
      <c r="BU51">
        <f t="shared" si="15"/>
        <v>0.59069652574528286</v>
      </c>
      <c r="BV51">
        <f t="shared" si="16"/>
        <v>0.56596193345085188</v>
      </c>
      <c r="BW51">
        <f t="shared" si="17"/>
        <v>0.60812240006498786</v>
      </c>
      <c r="BX51">
        <f t="shared" si="18"/>
        <v>0.56392050269975891</v>
      </c>
      <c r="BY51">
        <f t="shared" si="19"/>
        <v>0.50155525450404514</v>
      </c>
      <c r="BZ51">
        <f t="shared" si="20"/>
        <v>0.54179495107984099</v>
      </c>
      <c r="CC51" s="5" t="s">
        <v>88</v>
      </c>
      <c r="CD51" s="6" t="s">
        <v>89</v>
      </c>
      <c r="CE51">
        <f t="shared" si="21"/>
        <v>-0.99643014201826319</v>
      </c>
      <c r="CF51">
        <f t="shared" si="22"/>
        <v>-0.94709461802818673</v>
      </c>
      <c r="CG51">
        <f t="shared" si="23"/>
        <v>-0.82067686956189345</v>
      </c>
      <c r="CH51">
        <f t="shared" si="24"/>
        <v>-0.90418145218704715</v>
      </c>
      <c r="CI51">
        <f t="shared" si="25"/>
        <v>-0.88780442461424058</v>
      </c>
      <c r="CJ51">
        <f t="shared" si="26"/>
        <v>-0.96827885490305876</v>
      </c>
      <c r="CK51">
        <f t="shared" si="27"/>
        <v>-0.96748275963692087</v>
      </c>
      <c r="CL51">
        <f t="shared" si="28"/>
        <v>-0.93519924319239756</v>
      </c>
      <c r="CM51">
        <f t="shared" si="29"/>
        <v>-0.342239373932687</v>
      </c>
      <c r="CN51">
        <f t="shared" si="30"/>
        <v>-0.34632276877810614</v>
      </c>
      <c r="CO51">
        <f t="shared" si="31"/>
        <v>-0.23909571902698337</v>
      </c>
      <c r="CP51">
        <f t="shared" si="32"/>
        <v>-0.23597766263282421</v>
      </c>
      <c r="CQ51">
        <f t="shared" si="33"/>
        <v>-0.10692815141200401</v>
      </c>
      <c r="CR51">
        <f t="shared" si="34"/>
        <v>-0.21645468274772242</v>
      </c>
      <c r="CS51">
        <f t="shared" si="35"/>
        <v>-0.19239572019677775</v>
      </c>
      <c r="CT51">
        <f t="shared" si="36"/>
        <v>-2.1326640146492392E-2</v>
      </c>
      <c r="CW51" s="5" t="s">
        <v>88</v>
      </c>
      <c r="CX51" s="6" t="s">
        <v>89</v>
      </c>
      <c r="CY51">
        <f t="shared" si="37"/>
        <v>2</v>
      </c>
      <c r="CZ51">
        <f t="shared" si="38"/>
        <v>2</v>
      </c>
      <c r="DA51">
        <f t="shared" si="39"/>
        <v>2</v>
      </c>
      <c r="DB51">
        <f t="shared" si="40"/>
        <v>2</v>
      </c>
      <c r="DC51">
        <f t="shared" si="41"/>
        <v>2</v>
      </c>
      <c r="DD51">
        <f t="shared" si="42"/>
        <v>2</v>
      </c>
      <c r="DE51">
        <f t="shared" si="43"/>
        <v>2</v>
      </c>
      <c r="DF51">
        <f t="shared" si="44"/>
        <v>2</v>
      </c>
      <c r="DG51">
        <f t="shared" si="45"/>
        <v>1</v>
      </c>
      <c r="DH51">
        <f t="shared" si="46"/>
        <v>1</v>
      </c>
      <c r="DI51">
        <f t="shared" si="47"/>
        <v>1</v>
      </c>
      <c r="DJ51">
        <f t="shared" si="48"/>
        <v>1</v>
      </c>
      <c r="DK51">
        <f t="shared" si="49"/>
        <v>1</v>
      </c>
      <c r="DL51">
        <f t="shared" si="50"/>
        <v>1</v>
      </c>
      <c r="DM51">
        <f t="shared" si="51"/>
        <v>1</v>
      </c>
      <c r="DN51">
        <f t="shared" si="52"/>
        <v>1</v>
      </c>
      <c r="DQ51" s="5" t="s">
        <v>88</v>
      </c>
      <c r="DR51" s="6" t="s">
        <v>89</v>
      </c>
      <c r="DS51">
        <f t="shared" si="53"/>
        <v>3</v>
      </c>
      <c r="DT51">
        <f t="shared" si="54"/>
        <v>3</v>
      </c>
      <c r="DU51">
        <f t="shared" si="55"/>
        <v>3</v>
      </c>
      <c r="DV51">
        <f t="shared" si="56"/>
        <v>3</v>
      </c>
      <c r="DW51">
        <f t="shared" si="57"/>
        <v>3</v>
      </c>
      <c r="DX51">
        <f t="shared" si="58"/>
        <v>3</v>
      </c>
      <c r="DY51">
        <f t="shared" si="59"/>
        <v>3</v>
      </c>
      <c r="DZ51">
        <f t="shared" si="60"/>
        <v>3</v>
      </c>
      <c r="EA51">
        <f t="shared" si="61"/>
        <v>3</v>
      </c>
      <c r="EB51">
        <f t="shared" si="62"/>
        <v>3</v>
      </c>
      <c r="EC51">
        <f t="shared" si="63"/>
        <v>3</v>
      </c>
      <c r="ED51">
        <f t="shared" si="64"/>
        <v>3</v>
      </c>
      <c r="EE51">
        <f t="shared" si="65"/>
        <v>3</v>
      </c>
      <c r="EF51">
        <f t="shared" si="66"/>
        <v>3</v>
      </c>
      <c r="EG51">
        <f t="shared" si="67"/>
        <v>3</v>
      </c>
      <c r="EH51">
        <f t="shared" si="68"/>
        <v>3</v>
      </c>
      <c r="EK51" s="5" t="s">
        <v>88</v>
      </c>
      <c r="EL51" s="6" t="s">
        <v>89</v>
      </c>
      <c r="EM51" t="str">
        <f t="shared" si="69"/>
        <v>D</v>
      </c>
      <c r="EN51" t="str">
        <f t="shared" si="70"/>
        <v>D</v>
      </c>
      <c r="EO51" t="str">
        <f t="shared" si="71"/>
        <v>D</v>
      </c>
      <c r="EP51" t="str">
        <f t="shared" si="72"/>
        <v>D</v>
      </c>
      <c r="EQ51" t="str">
        <f t="shared" si="73"/>
        <v>D</v>
      </c>
      <c r="ER51" t="str">
        <f t="shared" si="74"/>
        <v>D</v>
      </c>
      <c r="ES51" t="str">
        <f t="shared" si="75"/>
        <v>D</v>
      </c>
      <c r="ET51" t="str">
        <f t="shared" si="76"/>
        <v>D</v>
      </c>
      <c r="EU51" t="str">
        <f t="shared" si="77"/>
        <v>B</v>
      </c>
      <c r="EV51" t="str">
        <f t="shared" si="78"/>
        <v>B</v>
      </c>
      <c r="EW51" t="str">
        <f t="shared" si="79"/>
        <v>B</v>
      </c>
      <c r="EX51" t="str">
        <f t="shared" si="80"/>
        <v>B</v>
      </c>
      <c r="EY51" t="str">
        <f t="shared" si="81"/>
        <v>B</v>
      </c>
      <c r="EZ51" t="str">
        <f t="shared" si="82"/>
        <v>B</v>
      </c>
      <c r="FA51" t="str">
        <f t="shared" si="83"/>
        <v>B</v>
      </c>
      <c r="FB51" t="str">
        <f t="shared" si="84"/>
        <v>B</v>
      </c>
    </row>
    <row r="52" spans="1:158" x14ac:dyDescent="0.25">
      <c r="A52" s="5" t="s">
        <v>90</v>
      </c>
      <c r="B52" s="6" t="s">
        <v>91</v>
      </c>
      <c r="C52" s="7">
        <v>20</v>
      </c>
      <c r="D52" s="7">
        <v>0</v>
      </c>
      <c r="E52" s="7">
        <v>33</v>
      </c>
      <c r="F52" s="7">
        <v>31</v>
      </c>
      <c r="G52" s="7">
        <v>0</v>
      </c>
      <c r="H52" s="7">
        <v>8</v>
      </c>
      <c r="I52" s="7">
        <v>3</v>
      </c>
      <c r="J52" s="7">
        <v>0</v>
      </c>
      <c r="K52" s="7">
        <v>2</v>
      </c>
      <c r="L52" s="7">
        <v>48</v>
      </c>
      <c r="M52" s="7">
        <v>49</v>
      </c>
      <c r="N52" s="7">
        <v>0</v>
      </c>
      <c r="O52" s="7">
        <v>91</v>
      </c>
      <c r="P52" s="7">
        <v>1721</v>
      </c>
      <c r="Q52" s="7">
        <v>540</v>
      </c>
      <c r="R52" s="8">
        <v>409</v>
      </c>
      <c r="U52" s="5" t="s">
        <v>90</v>
      </c>
      <c r="V52" s="6" t="s">
        <v>91</v>
      </c>
      <c r="W52" s="7">
        <v>475</v>
      </c>
      <c r="X52" s="7">
        <v>436</v>
      </c>
      <c r="Y52" s="7">
        <v>555</v>
      </c>
      <c r="Z52" s="7">
        <v>977</v>
      </c>
      <c r="AA52" s="7">
        <v>1299</v>
      </c>
      <c r="AB52" s="7">
        <v>1610</v>
      </c>
      <c r="AC52" s="7">
        <v>1947</v>
      </c>
      <c r="AD52" s="7">
        <v>1500</v>
      </c>
      <c r="AE52" s="7">
        <v>1362</v>
      </c>
      <c r="AF52" s="7">
        <v>2330</v>
      </c>
      <c r="AG52" s="7">
        <v>2910</v>
      </c>
      <c r="AH52" s="7">
        <v>19404</v>
      </c>
      <c r="AI52" s="7">
        <v>68040</v>
      </c>
      <c r="AJ52" s="7">
        <v>71053</v>
      </c>
      <c r="AK52" s="7">
        <v>42838</v>
      </c>
      <c r="AL52" s="8">
        <v>8225</v>
      </c>
      <c r="AO52" s="5" t="s">
        <v>90</v>
      </c>
      <c r="AP52" s="6" t="s">
        <v>91</v>
      </c>
      <c r="AQ52">
        <f>(C52/$C$335)/(World!C52/World!$C$335)</f>
        <v>5.1892738805996812E-3</v>
      </c>
      <c r="AR52">
        <f>(D52/$D$335)/(World!D52/World!$D$335)</f>
        <v>0</v>
      </c>
      <c r="AS52">
        <f>(E52/$E$335)/(World!E52/World!$E$335)</f>
        <v>6.7250194436937047E-3</v>
      </c>
      <c r="AT52">
        <f>(F52/$F$335)/(World!F52/World!$F$335)</f>
        <v>4.8024966853500205E-3</v>
      </c>
      <c r="AU52">
        <f>(G52/$G$335)/(World!G52/World!$G$335)</f>
        <v>0</v>
      </c>
      <c r="AV52">
        <f>(H52/$H$335)/(World!H52/World!$H$335)</f>
        <v>9.7885700259352725E-4</v>
      </c>
      <c r="AW52">
        <f>(I52/$I$335)/(World!I52/World!$I$335)</f>
        <v>5.9723145176637847E-4</v>
      </c>
      <c r="AX52">
        <f>(J52/$J$335)/(World!J52/World!$J$335)</f>
        <v>0</v>
      </c>
      <c r="AY52">
        <f>(K52/$K$335)/(World!K52/World!$K$335)</f>
        <v>4.0625699340355757E-4</v>
      </c>
      <c r="AZ52">
        <f>(L52/$L$335)/(World!L52/World!$L$335)</f>
        <v>5.9582498575103974E-3</v>
      </c>
      <c r="BA52">
        <f>(M52/$M$335)/(World!M52/World!$M$335)</f>
        <v>5.9019449420147719E-3</v>
      </c>
      <c r="BB52">
        <f>(N52/$N$335)/(World!N52/World!$N$335)</f>
        <v>0</v>
      </c>
      <c r="BC52">
        <f>(O52/$O$335)/(World!O52/World!$O$335)</f>
        <v>1.4489101728244315E-2</v>
      </c>
      <c r="BD52">
        <f>(P52/$P$335)/(World!P52/World!$P$335)</f>
        <v>0.27569101363510146</v>
      </c>
      <c r="BE52">
        <f>(Q52/$Q$335)/(World!Q52/World!$Q$335)</f>
        <v>9.6676813645699439E-2</v>
      </c>
      <c r="BF52">
        <f>(R52/$R$335)/(World!R52/World!$R$335)</f>
        <v>5.9654485427338422E-2</v>
      </c>
      <c r="BI52" s="5" t="s">
        <v>90</v>
      </c>
      <c r="BJ52" s="6" t="s">
        <v>91</v>
      </c>
      <c r="BK52">
        <f t="shared" si="5"/>
        <v>-0.98967503132904289</v>
      </c>
      <c r="BL52">
        <f t="shared" si="6"/>
        <v>-1</v>
      </c>
      <c r="BM52">
        <f t="shared" si="7"/>
        <v>-0.98663980865915124</v>
      </c>
      <c r="BN52">
        <f t="shared" si="8"/>
        <v>-0.99044091410761315</v>
      </c>
      <c r="BO52">
        <f t="shared" si="9"/>
        <v>-1</v>
      </c>
      <c r="BP52">
        <f t="shared" si="10"/>
        <v>-0.9980442004429052</v>
      </c>
      <c r="BQ52">
        <f t="shared" si="11"/>
        <v>-0.99880625004148804</v>
      </c>
      <c r="BR52">
        <f t="shared" si="12"/>
        <v>-1</v>
      </c>
      <c r="BS52">
        <f t="shared" si="13"/>
        <v>-0.99918781596863548</v>
      </c>
      <c r="BT52">
        <f t="shared" si="14"/>
        <v>-0.98815408122880977</v>
      </c>
      <c r="BU52">
        <f t="shared" si="15"/>
        <v>-0.98826536727224434</v>
      </c>
      <c r="BV52">
        <f t="shared" si="16"/>
        <v>-1</v>
      </c>
      <c r="BW52">
        <f t="shared" si="17"/>
        <v>-0.97143566805486381</v>
      </c>
      <c r="BX52">
        <f t="shared" si="18"/>
        <v>-0.56777776014974723</v>
      </c>
      <c r="BY52">
        <f t="shared" si="19"/>
        <v>-0.82369133286530372</v>
      </c>
      <c r="BZ52">
        <f t="shared" si="20"/>
        <v>-0.88740766684287486</v>
      </c>
      <c r="CC52" s="5" t="s">
        <v>90</v>
      </c>
      <c r="CD52" s="6" t="s">
        <v>91</v>
      </c>
      <c r="CE52">
        <f t="shared" si="21"/>
        <v>-0.91919191919191923</v>
      </c>
      <c r="CF52">
        <f t="shared" si="22"/>
        <v>-1</v>
      </c>
      <c r="CG52">
        <f t="shared" si="23"/>
        <v>-0.88775510204081631</v>
      </c>
      <c r="CH52">
        <f t="shared" si="24"/>
        <v>-0.93849206349206349</v>
      </c>
      <c r="CI52">
        <f t="shared" si="25"/>
        <v>-1</v>
      </c>
      <c r="CJ52">
        <f t="shared" si="26"/>
        <v>-0.99011124845488252</v>
      </c>
      <c r="CK52">
        <f t="shared" si="27"/>
        <v>-0.99692307692307691</v>
      </c>
      <c r="CL52">
        <f t="shared" si="28"/>
        <v>-1</v>
      </c>
      <c r="CM52">
        <f t="shared" si="29"/>
        <v>-0.99706744868035191</v>
      </c>
      <c r="CN52">
        <f t="shared" si="30"/>
        <v>-0.95962994112699751</v>
      </c>
      <c r="CO52">
        <f t="shared" si="31"/>
        <v>-0.96688070294018247</v>
      </c>
      <c r="CP52">
        <f t="shared" si="32"/>
        <v>-1</v>
      </c>
      <c r="CQ52">
        <f t="shared" si="33"/>
        <v>-0.99732867563957672</v>
      </c>
      <c r="CR52">
        <f t="shared" si="34"/>
        <v>-0.95270288839420669</v>
      </c>
      <c r="CS52">
        <f t="shared" si="35"/>
        <v>-0.97510258656461801</v>
      </c>
      <c r="CT52">
        <f t="shared" si="36"/>
        <v>-0.90525828121380592</v>
      </c>
      <c r="CW52" s="5" t="s">
        <v>90</v>
      </c>
      <c r="CX52" s="6" t="s">
        <v>91</v>
      </c>
      <c r="CY52">
        <f t="shared" si="37"/>
        <v>2</v>
      </c>
      <c r="CZ52">
        <f t="shared" si="38"/>
        <v>2</v>
      </c>
      <c r="DA52">
        <f t="shared" si="39"/>
        <v>2</v>
      </c>
      <c r="DB52">
        <f t="shared" si="40"/>
        <v>2</v>
      </c>
      <c r="DC52">
        <f t="shared" si="41"/>
        <v>2</v>
      </c>
      <c r="DD52">
        <f t="shared" si="42"/>
        <v>2</v>
      </c>
      <c r="DE52">
        <f t="shared" si="43"/>
        <v>2</v>
      </c>
      <c r="DF52">
        <f t="shared" si="44"/>
        <v>2</v>
      </c>
      <c r="DG52">
        <f t="shared" si="45"/>
        <v>2</v>
      </c>
      <c r="DH52">
        <f t="shared" si="46"/>
        <v>2</v>
      </c>
      <c r="DI52">
        <f t="shared" si="47"/>
        <v>2</v>
      </c>
      <c r="DJ52">
        <f t="shared" si="48"/>
        <v>2</v>
      </c>
      <c r="DK52">
        <f t="shared" si="49"/>
        <v>2</v>
      </c>
      <c r="DL52">
        <f t="shared" si="50"/>
        <v>2</v>
      </c>
      <c r="DM52">
        <f t="shared" si="51"/>
        <v>2</v>
      </c>
      <c r="DN52">
        <f t="shared" si="52"/>
        <v>2</v>
      </c>
      <c r="DQ52" s="5" t="s">
        <v>90</v>
      </c>
      <c r="DR52" s="6" t="s">
        <v>91</v>
      </c>
      <c r="DS52">
        <f t="shared" si="53"/>
        <v>3</v>
      </c>
      <c r="DT52">
        <f t="shared" si="54"/>
        <v>3</v>
      </c>
      <c r="DU52">
        <f t="shared" si="55"/>
        <v>3</v>
      </c>
      <c r="DV52">
        <f t="shared" si="56"/>
        <v>3</v>
      </c>
      <c r="DW52">
        <f t="shared" si="57"/>
        <v>3</v>
      </c>
      <c r="DX52">
        <f t="shared" si="58"/>
        <v>3</v>
      </c>
      <c r="DY52">
        <f t="shared" si="59"/>
        <v>3</v>
      </c>
      <c r="DZ52">
        <f t="shared" si="60"/>
        <v>3</v>
      </c>
      <c r="EA52">
        <f t="shared" si="61"/>
        <v>3</v>
      </c>
      <c r="EB52">
        <f t="shared" si="62"/>
        <v>3</v>
      </c>
      <c r="EC52">
        <f t="shared" si="63"/>
        <v>3</v>
      </c>
      <c r="ED52">
        <f t="shared" si="64"/>
        <v>3</v>
      </c>
      <c r="EE52">
        <f t="shared" si="65"/>
        <v>3</v>
      </c>
      <c r="EF52">
        <f t="shared" si="66"/>
        <v>3</v>
      </c>
      <c r="EG52">
        <f t="shared" si="67"/>
        <v>3</v>
      </c>
      <c r="EH52">
        <f t="shared" si="68"/>
        <v>3</v>
      </c>
      <c r="EK52" s="5" t="s">
        <v>90</v>
      </c>
      <c r="EL52" s="6" t="s">
        <v>91</v>
      </c>
      <c r="EM52" t="str">
        <f t="shared" si="69"/>
        <v>D</v>
      </c>
      <c r="EN52" t="str">
        <f t="shared" si="70"/>
        <v>D</v>
      </c>
      <c r="EO52" t="str">
        <f t="shared" si="71"/>
        <v>D</v>
      </c>
      <c r="EP52" t="str">
        <f t="shared" si="72"/>
        <v>D</v>
      </c>
      <c r="EQ52" t="str">
        <f t="shared" si="73"/>
        <v>D</v>
      </c>
      <c r="ER52" t="str">
        <f t="shared" si="74"/>
        <v>D</v>
      </c>
      <c r="ES52" t="str">
        <f t="shared" si="75"/>
        <v>D</v>
      </c>
      <c r="ET52" t="str">
        <f t="shared" si="76"/>
        <v>D</v>
      </c>
      <c r="EU52" t="str">
        <f t="shared" si="77"/>
        <v>D</v>
      </c>
      <c r="EV52" t="str">
        <f t="shared" si="78"/>
        <v>D</v>
      </c>
      <c r="EW52" t="str">
        <f t="shared" si="79"/>
        <v>D</v>
      </c>
      <c r="EX52" t="str">
        <f t="shared" si="80"/>
        <v>D</v>
      </c>
      <c r="EY52" t="str">
        <f t="shared" si="81"/>
        <v>D</v>
      </c>
      <c r="EZ52" t="str">
        <f t="shared" si="82"/>
        <v>D</v>
      </c>
      <c r="FA52" t="str">
        <f t="shared" si="83"/>
        <v>D</v>
      </c>
      <c r="FB52" t="str">
        <f t="shared" si="84"/>
        <v>D</v>
      </c>
    </row>
    <row r="53" spans="1:158" x14ac:dyDescent="0.25">
      <c r="A53" s="5" t="s">
        <v>92</v>
      </c>
      <c r="B53" s="6" t="s">
        <v>93</v>
      </c>
      <c r="C53" s="3">
        <v>180</v>
      </c>
      <c r="D53" s="3">
        <v>299</v>
      </c>
      <c r="E53" s="3">
        <v>138</v>
      </c>
      <c r="F53" s="3">
        <v>881</v>
      </c>
      <c r="G53" s="3">
        <v>2368</v>
      </c>
      <c r="H53" s="3">
        <v>26204</v>
      </c>
      <c r="I53" s="3">
        <v>50084</v>
      </c>
      <c r="J53" s="3">
        <v>72868</v>
      </c>
      <c r="K53" s="3">
        <v>60473</v>
      </c>
      <c r="L53" s="3">
        <v>75995</v>
      </c>
      <c r="M53" s="3">
        <v>94027</v>
      </c>
      <c r="N53" s="3">
        <v>51893</v>
      </c>
      <c r="O53" s="3">
        <v>83944</v>
      </c>
      <c r="P53" s="3">
        <v>115639</v>
      </c>
      <c r="Q53" s="3">
        <v>95934</v>
      </c>
      <c r="R53" s="4">
        <v>85486</v>
      </c>
      <c r="U53" s="5" t="s">
        <v>92</v>
      </c>
      <c r="V53" s="6" t="s">
        <v>93</v>
      </c>
      <c r="W53" s="7">
        <v>75966</v>
      </c>
      <c r="X53" s="7">
        <v>72696</v>
      </c>
      <c r="Y53" s="7">
        <v>75392</v>
      </c>
      <c r="Z53" s="7">
        <v>94834</v>
      </c>
      <c r="AA53" s="7">
        <v>171008</v>
      </c>
      <c r="AB53" s="7">
        <v>105002</v>
      </c>
      <c r="AC53" s="7">
        <v>141077</v>
      </c>
      <c r="AD53" s="7">
        <v>107101</v>
      </c>
      <c r="AE53" s="7">
        <v>76247</v>
      </c>
      <c r="AF53" s="7">
        <v>78218</v>
      </c>
      <c r="AG53" s="7">
        <v>78830</v>
      </c>
      <c r="AH53" s="7">
        <v>97324</v>
      </c>
      <c r="AI53" s="7">
        <v>108794</v>
      </c>
      <c r="AJ53" s="7">
        <v>95144</v>
      </c>
      <c r="AK53" s="7">
        <v>75990</v>
      </c>
      <c r="AL53" s="8">
        <v>69182</v>
      </c>
      <c r="AO53" s="5" t="s">
        <v>92</v>
      </c>
      <c r="AP53" s="6" t="s">
        <v>93</v>
      </c>
      <c r="AQ53">
        <f>(C53/$C$335)/(World!C53/World!$C$335)</f>
        <v>3.7226410341811124E-3</v>
      </c>
      <c r="AR53">
        <f>(D53/$D$335)/(World!D53/World!$D$335)</f>
        <v>5.9603736997429725E-3</v>
      </c>
      <c r="AS53">
        <f>(E53/$E$335)/(World!E53/World!$E$335)</f>
        <v>2.5092344522562844E-3</v>
      </c>
      <c r="AT53">
        <f>(F53/$F$335)/(World!F53/World!$F$335)</f>
        <v>1.3022433099353088E-2</v>
      </c>
      <c r="AU53">
        <f>(G53/$G$335)/(World!G53/World!$G$335)</f>
        <v>2.6471384317624903E-2</v>
      </c>
      <c r="AV53">
        <f>(H53/$H$335)/(World!H53/World!$H$335)</f>
        <v>0.22822090664087996</v>
      </c>
      <c r="AW53">
        <f>(I53/$I$335)/(World!I53/World!$I$335)</f>
        <v>0.37574870370797842</v>
      </c>
      <c r="AX53">
        <f>(J53/$J$335)/(World!J53/World!$J$335)</f>
        <v>0.51973357895059624</v>
      </c>
      <c r="AY53">
        <f>(K53/$K$335)/(World!K53/World!$K$335)</f>
        <v>0.45334172141117668</v>
      </c>
      <c r="AZ53">
        <f>(L53/$L$335)/(World!L53/World!$L$335)</f>
        <v>0.41339403274602221</v>
      </c>
      <c r="BA53">
        <f>(M53/$M$335)/(World!M53/World!$M$335)</f>
        <v>0.45495074079286468</v>
      </c>
      <c r="BB53">
        <f>(N53/$N$335)/(World!N53/World!$N$335)</f>
        <v>0.20105111579873536</v>
      </c>
      <c r="BC53">
        <f>(O53/$O$335)/(World!O53/World!$O$335)</f>
        <v>0.3211813983744532</v>
      </c>
      <c r="BD53">
        <f>(P53/$P$335)/(World!P53/World!$P$335)</f>
        <v>0.43827363310200829</v>
      </c>
      <c r="BE53">
        <f>(Q53/$Q$335)/(World!Q53/World!$Q$335)</f>
        <v>0.41717915114099174</v>
      </c>
      <c r="BF53">
        <f>(R53/$R$335)/(World!R53/World!$R$335)</f>
        <v>0.41804186065627685</v>
      </c>
      <c r="BI53" s="5" t="s">
        <v>92</v>
      </c>
      <c r="BJ53" s="6" t="s">
        <v>93</v>
      </c>
      <c r="BK53">
        <f t="shared" si="5"/>
        <v>-0.99258233124970563</v>
      </c>
      <c r="BL53">
        <f t="shared" si="6"/>
        <v>-0.98814988372191692</v>
      </c>
      <c r="BM53">
        <f t="shared" si="7"/>
        <v>-0.99499409209207479</v>
      </c>
      <c r="BN53">
        <f t="shared" si="8"/>
        <v>-0.9742899413204289</v>
      </c>
      <c r="BO53">
        <f t="shared" si="9"/>
        <v>-0.94842255766297379</v>
      </c>
      <c r="BP53">
        <f t="shared" si="10"/>
        <v>-0.62837156507121794</v>
      </c>
      <c r="BQ53">
        <f t="shared" si="11"/>
        <v>-0.45375386842779653</v>
      </c>
      <c r="BR53">
        <f t="shared" si="12"/>
        <v>-0.31602014175473864</v>
      </c>
      <c r="BS53">
        <f t="shared" si="13"/>
        <v>-0.37613884644970147</v>
      </c>
      <c r="BT53">
        <f t="shared" si="14"/>
        <v>-0.41503356718882312</v>
      </c>
      <c r="BU53">
        <f t="shared" si="15"/>
        <v>-0.37461698456548076</v>
      </c>
      <c r="BV53">
        <f t="shared" si="16"/>
        <v>-0.66520806124886656</v>
      </c>
      <c r="BW53">
        <f t="shared" si="17"/>
        <v>-0.51379666899696541</v>
      </c>
      <c r="BX53">
        <f t="shared" si="18"/>
        <v>-0.39055597903611972</v>
      </c>
      <c r="BY53">
        <f t="shared" si="19"/>
        <v>-0.41125417939557657</v>
      </c>
      <c r="BZ53">
        <f t="shared" si="20"/>
        <v>-0.41039559937559961</v>
      </c>
      <c r="CC53" s="5" t="s">
        <v>92</v>
      </c>
      <c r="CD53" s="6" t="s">
        <v>93</v>
      </c>
      <c r="CE53">
        <f t="shared" si="21"/>
        <v>-0.99527224017019933</v>
      </c>
      <c r="CF53">
        <f t="shared" si="22"/>
        <v>-0.99180765805877114</v>
      </c>
      <c r="CG53">
        <f t="shared" si="23"/>
        <v>-0.99634582285184692</v>
      </c>
      <c r="CH53">
        <f t="shared" si="24"/>
        <v>-0.98159118215535701</v>
      </c>
      <c r="CI53">
        <f t="shared" si="25"/>
        <v>-0.97268364710225175</v>
      </c>
      <c r="CJ53">
        <f t="shared" si="26"/>
        <v>-0.60056704723869336</v>
      </c>
      <c r="CK53">
        <f t="shared" si="27"/>
        <v>-0.47600190415408999</v>
      </c>
      <c r="CL53">
        <f t="shared" si="28"/>
        <v>-0.19021609277153287</v>
      </c>
      <c r="CM53">
        <f t="shared" si="29"/>
        <v>-0.1153744880046811</v>
      </c>
      <c r="CN53">
        <f t="shared" si="30"/>
        <v>-1.4415127129360042E-2</v>
      </c>
      <c r="CO53">
        <f t="shared" si="31"/>
        <v>8.7916601583968246E-2</v>
      </c>
      <c r="CP53">
        <f t="shared" si="32"/>
        <v>-0.30446262825281301</v>
      </c>
      <c r="CQ53">
        <f t="shared" si="33"/>
        <v>-0.12893150286917993</v>
      </c>
      <c r="CR53">
        <f t="shared" si="34"/>
        <v>9.7232699031705588E-2</v>
      </c>
      <c r="CS53">
        <f t="shared" si="35"/>
        <v>0.11600474628324144</v>
      </c>
      <c r="CT53">
        <f t="shared" si="36"/>
        <v>0.10541288437168646</v>
      </c>
      <c r="CW53" s="5" t="s">
        <v>92</v>
      </c>
      <c r="CX53" s="6" t="s">
        <v>93</v>
      </c>
      <c r="CY53">
        <f t="shared" si="37"/>
        <v>2</v>
      </c>
      <c r="CZ53">
        <f t="shared" si="38"/>
        <v>2</v>
      </c>
      <c r="DA53">
        <f t="shared" si="39"/>
        <v>2</v>
      </c>
      <c r="DB53">
        <f t="shared" si="40"/>
        <v>2</v>
      </c>
      <c r="DC53">
        <f t="shared" si="41"/>
        <v>2</v>
      </c>
      <c r="DD53">
        <f t="shared" si="42"/>
        <v>2</v>
      </c>
      <c r="DE53">
        <f t="shared" si="43"/>
        <v>2</v>
      </c>
      <c r="DF53">
        <f t="shared" si="44"/>
        <v>2</v>
      </c>
      <c r="DG53">
        <f t="shared" si="45"/>
        <v>2</v>
      </c>
      <c r="DH53">
        <f t="shared" si="46"/>
        <v>2</v>
      </c>
      <c r="DI53">
        <f t="shared" si="47"/>
        <v>2</v>
      </c>
      <c r="DJ53">
        <f t="shared" si="48"/>
        <v>2</v>
      </c>
      <c r="DK53">
        <f t="shared" si="49"/>
        <v>2</v>
      </c>
      <c r="DL53">
        <f t="shared" si="50"/>
        <v>2</v>
      </c>
      <c r="DM53">
        <f t="shared" si="51"/>
        <v>2</v>
      </c>
      <c r="DN53">
        <f t="shared" si="52"/>
        <v>2</v>
      </c>
      <c r="DQ53" s="5" t="s">
        <v>92</v>
      </c>
      <c r="DR53" s="6" t="s">
        <v>93</v>
      </c>
      <c r="DS53">
        <f t="shared" si="53"/>
        <v>3</v>
      </c>
      <c r="DT53">
        <f t="shared" si="54"/>
        <v>3</v>
      </c>
      <c r="DU53">
        <f t="shared" si="55"/>
        <v>3</v>
      </c>
      <c r="DV53">
        <f t="shared" si="56"/>
        <v>3</v>
      </c>
      <c r="DW53">
        <f t="shared" si="57"/>
        <v>3</v>
      </c>
      <c r="DX53">
        <f t="shared" si="58"/>
        <v>3</v>
      </c>
      <c r="DY53">
        <f t="shared" si="59"/>
        <v>3</v>
      </c>
      <c r="DZ53">
        <f t="shared" si="60"/>
        <v>3</v>
      </c>
      <c r="EA53">
        <f t="shared" si="61"/>
        <v>3</v>
      </c>
      <c r="EB53">
        <f t="shared" si="62"/>
        <v>3</v>
      </c>
      <c r="EC53">
        <f t="shared" si="63"/>
        <v>5</v>
      </c>
      <c r="ED53">
        <f t="shared" si="64"/>
        <v>3</v>
      </c>
      <c r="EE53">
        <f t="shared" si="65"/>
        <v>3</v>
      </c>
      <c r="EF53">
        <f t="shared" si="66"/>
        <v>5</v>
      </c>
      <c r="EG53">
        <f t="shared" si="67"/>
        <v>5</v>
      </c>
      <c r="EH53">
        <f t="shared" si="68"/>
        <v>5</v>
      </c>
      <c r="EK53" s="5" t="s">
        <v>92</v>
      </c>
      <c r="EL53" s="6" t="s">
        <v>93</v>
      </c>
      <c r="EM53" t="str">
        <f t="shared" si="69"/>
        <v>D</v>
      </c>
      <c r="EN53" t="str">
        <f t="shared" si="70"/>
        <v>D</v>
      </c>
      <c r="EO53" t="str">
        <f t="shared" si="71"/>
        <v>D</v>
      </c>
      <c r="EP53" t="str">
        <f t="shared" si="72"/>
        <v>D</v>
      </c>
      <c r="EQ53" t="str">
        <f t="shared" si="73"/>
        <v>D</v>
      </c>
      <c r="ER53" t="str">
        <f t="shared" si="74"/>
        <v>D</v>
      </c>
      <c r="ES53" t="str">
        <f t="shared" si="75"/>
        <v>D</v>
      </c>
      <c r="ET53" t="str">
        <f t="shared" si="76"/>
        <v>D</v>
      </c>
      <c r="EU53" t="str">
        <f t="shared" si="77"/>
        <v>D</v>
      </c>
      <c r="EV53" t="str">
        <f t="shared" si="78"/>
        <v>D</v>
      </c>
      <c r="EW53" t="str">
        <f t="shared" si="79"/>
        <v>C</v>
      </c>
      <c r="EX53" t="str">
        <f t="shared" si="80"/>
        <v>D</v>
      </c>
      <c r="EY53" t="str">
        <f t="shared" si="81"/>
        <v>D</v>
      </c>
      <c r="EZ53" t="str">
        <f t="shared" si="82"/>
        <v>C</v>
      </c>
      <c r="FA53" t="str">
        <f t="shared" si="83"/>
        <v>C</v>
      </c>
      <c r="FB53" t="str">
        <f t="shared" si="84"/>
        <v>C</v>
      </c>
    </row>
    <row r="54" spans="1:158" x14ac:dyDescent="0.25">
      <c r="A54" s="5" t="s">
        <v>94</v>
      </c>
      <c r="B54" s="6" t="s">
        <v>95</v>
      </c>
      <c r="C54" s="7">
        <v>81</v>
      </c>
      <c r="D54" s="7">
        <v>372</v>
      </c>
      <c r="E54" s="7">
        <v>1447</v>
      </c>
      <c r="F54" s="7">
        <v>2912</v>
      </c>
      <c r="G54" s="7">
        <v>3122</v>
      </c>
      <c r="H54" s="7">
        <v>3572</v>
      </c>
      <c r="I54" s="7">
        <v>6325</v>
      </c>
      <c r="J54" s="7">
        <v>8899</v>
      </c>
      <c r="K54" s="7">
        <v>5385</v>
      </c>
      <c r="L54" s="7">
        <v>12337</v>
      </c>
      <c r="M54" s="7">
        <v>207380</v>
      </c>
      <c r="N54" s="7">
        <v>700411</v>
      </c>
      <c r="O54" s="7">
        <v>688231</v>
      </c>
      <c r="P54" s="7">
        <v>656141</v>
      </c>
      <c r="Q54" s="7">
        <v>329806</v>
      </c>
      <c r="R54" s="8">
        <v>231455</v>
      </c>
      <c r="U54" s="5" t="s">
        <v>94</v>
      </c>
      <c r="V54" s="6" t="s">
        <v>95</v>
      </c>
      <c r="W54" s="7">
        <v>20579</v>
      </c>
      <c r="X54" s="7">
        <v>22883</v>
      </c>
      <c r="Y54" s="7">
        <v>44514</v>
      </c>
      <c r="Z54" s="7">
        <v>34174</v>
      </c>
      <c r="AA54" s="7">
        <v>45549</v>
      </c>
      <c r="AB54" s="7">
        <v>52532</v>
      </c>
      <c r="AC54" s="7">
        <v>52549</v>
      </c>
      <c r="AD54" s="7">
        <v>65875</v>
      </c>
      <c r="AE54" s="7">
        <v>53308</v>
      </c>
      <c r="AF54" s="7">
        <v>84354</v>
      </c>
      <c r="AG54" s="7">
        <v>77917</v>
      </c>
      <c r="AH54" s="7">
        <v>28242</v>
      </c>
      <c r="AI54" s="7">
        <v>19156</v>
      </c>
      <c r="AJ54" s="7">
        <v>26600</v>
      </c>
      <c r="AK54" s="7">
        <v>19698</v>
      </c>
      <c r="AL54" s="8">
        <v>17296</v>
      </c>
      <c r="AO54" s="5" t="s">
        <v>94</v>
      </c>
      <c r="AP54" s="6" t="s">
        <v>95</v>
      </c>
      <c r="AQ54">
        <f>(C54/$C$335)/(World!C54/World!$C$335)</f>
        <v>5.9527422496693542E-3</v>
      </c>
      <c r="AR54">
        <f>(D54/$D$335)/(World!D54/World!$D$335)</f>
        <v>2.733628978124614E-2</v>
      </c>
      <c r="AS54">
        <f>(E54/$E$335)/(World!E54/World!$E$335)</f>
        <v>8.0091860889799291E-2</v>
      </c>
      <c r="AT54">
        <f>(F54/$F$335)/(World!F54/World!$F$335)</f>
        <v>0.12065782271592063</v>
      </c>
      <c r="AU54">
        <f>(G54/$G$335)/(World!G54/World!$G$335)</f>
        <v>0.10535373879231125</v>
      </c>
      <c r="AV54">
        <f>(H54/$H$335)/(World!H54/World!$H$335)</f>
        <v>9.9572530159303133E-2</v>
      </c>
      <c r="AW54">
        <f>(I54/$I$335)/(World!I54/World!$I$335)</f>
        <v>0.16795744834605544</v>
      </c>
      <c r="AX54">
        <f>(J54/$J$335)/(World!J54/World!$J$335)</f>
        <v>0.23801236884654234</v>
      </c>
      <c r="AY54">
        <f>(K54/$K$335)/(World!K54/World!$K$335)</f>
        <v>0.12984966527813732</v>
      </c>
      <c r="AZ54">
        <f>(L54/$L$335)/(World!L54/World!$L$335)</f>
        <v>0.22448882383960039</v>
      </c>
      <c r="BA54">
        <f>(M54/$M$335)/(World!M54/World!$M$335)</f>
        <v>3.6144359950032121</v>
      </c>
      <c r="BB54">
        <f>(N54/$N$335)/(World!N54/World!$N$335)</f>
        <v>11.449595558273623</v>
      </c>
      <c r="BC54">
        <f>(O54/$O$335)/(World!O54/World!$O$335)</f>
        <v>11.350194719320776</v>
      </c>
      <c r="BD54">
        <f>(P54/$P$335)/(World!P54/World!$P$335)</f>
        <v>11.008754552610093</v>
      </c>
      <c r="BE54">
        <f>(Q54/$Q$335)/(World!Q54/World!$Q$335)</f>
        <v>6.7348631787691735</v>
      </c>
      <c r="BF54">
        <f>(R54/$R$335)/(World!R54/World!$R$335)</f>
        <v>5.4862797701716337</v>
      </c>
      <c r="BI54" s="5" t="s">
        <v>94</v>
      </c>
      <c r="BJ54" s="6" t="s">
        <v>95</v>
      </c>
      <c r="BK54">
        <f t="shared" si="5"/>
        <v>-0.98816496640516738</v>
      </c>
      <c r="BL54">
        <f t="shared" si="6"/>
        <v>-0.94678219770262972</v>
      </c>
      <c r="BM54">
        <f t="shared" si="7"/>
        <v>-0.85169435343431221</v>
      </c>
      <c r="BN54">
        <f t="shared" si="8"/>
        <v>-0.78466607688775913</v>
      </c>
      <c r="BO54">
        <f t="shared" si="9"/>
        <v>-0.80937552369901278</v>
      </c>
      <c r="BP54">
        <f t="shared" si="10"/>
        <v>-0.81888865458492799</v>
      </c>
      <c r="BQ54">
        <f t="shared" si="11"/>
        <v>-0.71239115160590827</v>
      </c>
      <c r="BR54">
        <f t="shared" si="12"/>
        <v>-0.61549274492580597</v>
      </c>
      <c r="BS54">
        <f t="shared" si="13"/>
        <v>-0.77014700403319236</v>
      </c>
      <c r="BT54">
        <f t="shared" si="14"/>
        <v>-0.63333462997942913</v>
      </c>
      <c r="BU54">
        <f t="shared" si="15"/>
        <v>0.56657758344341103</v>
      </c>
      <c r="BV54">
        <f t="shared" si="16"/>
        <v>0.83935221103059365</v>
      </c>
      <c r="BW54">
        <f t="shared" si="17"/>
        <v>0.83805923344097732</v>
      </c>
      <c r="BX54">
        <f t="shared" si="18"/>
        <v>0.83345483570023493</v>
      </c>
      <c r="BY54">
        <f t="shared" si="19"/>
        <v>0.741430461822564</v>
      </c>
      <c r="BZ54">
        <f t="shared" si="20"/>
        <v>0.69165684015090245</v>
      </c>
      <c r="CC54" s="5" t="s">
        <v>94</v>
      </c>
      <c r="CD54" s="6" t="s">
        <v>95</v>
      </c>
      <c r="CE54">
        <f t="shared" si="21"/>
        <v>-0.99215876089060984</v>
      </c>
      <c r="CF54">
        <f t="shared" si="22"/>
        <v>-0.96800688024080839</v>
      </c>
      <c r="CG54">
        <f t="shared" si="23"/>
        <v>-0.93703357194142856</v>
      </c>
      <c r="CH54">
        <f t="shared" si="24"/>
        <v>-0.84295960739901854</v>
      </c>
      <c r="CI54">
        <f t="shared" si="25"/>
        <v>-0.87171005321443984</v>
      </c>
      <c r="CJ54">
        <f t="shared" si="26"/>
        <v>-0.87266505062027666</v>
      </c>
      <c r="CK54">
        <f t="shared" si="27"/>
        <v>-0.78513435472364712</v>
      </c>
      <c r="CL54">
        <f t="shared" si="28"/>
        <v>-0.7619760879450076</v>
      </c>
      <c r="CM54">
        <f t="shared" si="29"/>
        <v>-0.81650281975704087</v>
      </c>
      <c r="CN54">
        <f t="shared" si="30"/>
        <v>-0.74481596012038354</v>
      </c>
      <c r="CO54">
        <f t="shared" si="31"/>
        <v>0.45378325043726364</v>
      </c>
      <c r="CP54">
        <f t="shared" si="32"/>
        <v>0.92248162019507229</v>
      </c>
      <c r="CQ54">
        <f t="shared" si="33"/>
        <v>0.94584011297917547</v>
      </c>
      <c r="CR54">
        <f t="shared" si="34"/>
        <v>0.92207879708410656</v>
      </c>
      <c r="CS54">
        <f t="shared" si="35"/>
        <v>0.88728026002563631</v>
      </c>
      <c r="CT54">
        <f t="shared" si="36"/>
        <v>0.86093724246334691</v>
      </c>
      <c r="CW54" s="5" t="s">
        <v>94</v>
      </c>
      <c r="CX54" s="6" t="s">
        <v>95</v>
      </c>
      <c r="CY54">
        <f t="shared" si="37"/>
        <v>2</v>
      </c>
      <c r="CZ54">
        <f t="shared" si="38"/>
        <v>2</v>
      </c>
      <c r="DA54">
        <f t="shared" si="39"/>
        <v>2</v>
      </c>
      <c r="DB54">
        <f t="shared" si="40"/>
        <v>2</v>
      </c>
      <c r="DC54">
        <f t="shared" si="41"/>
        <v>2</v>
      </c>
      <c r="DD54">
        <f t="shared" si="42"/>
        <v>2</v>
      </c>
      <c r="DE54">
        <f t="shared" si="43"/>
        <v>2</v>
      </c>
      <c r="DF54">
        <f t="shared" si="44"/>
        <v>2</v>
      </c>
      <c r="DG54">
        <f t="shared" si="45"/>
        <v>2</v>
      </c>
      <c r="DH54">
        <f t="shared" si="46"/>
        <v>2</v>
      </c>
      <c r="DI54">
        <f t="shared" si="47"/>
        <v>1</v>
      </c>
      <c r="DJ54">
        <f t="shared" si="48"/>
        <v>1</v>
      </c>
      <c r="DK54">
        <f t="shared" si="49"/>
        <v>1</v>
      </c>
      <c r="DL54">
        <f t="shared" si="50"/>
        <v>1</v>
      </c>
      <c r="DM54">
        <f t="shared" si="51"/>
        <v>1</v>
      </c>
      <c r="DN54">
        <f t="shared" si="52"/>
        <v>1</v>
      </c>
      <c r="DQ54" s="5" t="s">
        <v>94</v>
      </c>
      <c r="DR54" s="6" t="s">
        <v>95</v>
      </c>
      <c r="DS54">
        <f t="shared" si="53"/>
        <v>3</v>
      </c>
      <c r="DT54">
        <f t="shared" si="54"/>
        <v>3</v>
      </c>
      <c r="DU54">
        <f t="shared" si="55"/>
        <v>3</v>
      </c>
      <c r="DV54">
        <f t="shared" si="56"/>
        <v>3</v>
      </c>
      <c r="DW54">
        <f t="shared" si="57"/>
        <v>3</v>
      </c>
      <c r="DX54">
        <f t="shared" si="58"/>
        <v>3</v>
      </c>
      <c r="DY54">
        <f t="shared" si="59"/>
        <v>3</v>
      </c>
      <c r="DZ54">
        <f t="shared" si="60"/>
        <v>3</v>
      </c>
      <c r="EA54">
        <f t="shared" si="61"/>
        <v>3</v>
      </c>
      <c r="EB54">
        <f t="shared" si="62"/>
        <v>3</v>
      </c>
      <c r="EC54">
        <f t="shared" si="63"/>
        <v>5</v>
      </c>
      <c r="ED54">
        <f t="shared" si="64"/>
        <v>5</v>
      </c>
      <c r="EE54">
        <f t="shared" si="65"/>
        <v>5</v>
      </c>
      <c r="EF54">
        <f t="shared" si="66"/>
        <v>5</v>
      </c>
      <c r="EG54">
        <f t="shared" si="67"/>
        <v>5</v>
      </c>
      <c r="EH54">
        <f t="shared" si="68"/>
        <v>5</v>
      </c>
      <c r="EK54" s="5" t="s">
        <v>94</v>
      </c>
      <c r="EL54" s="6" t="s">
        <v>95</v>
      </c>
      <c r="EM54" t="str">
        <f t="shared" si="69"/>
        <v>D</v>
      </c>
      <c r="EN54" t="str">
        <f t="shared" si="70"/>
        <v>D</v>
      </c>
      <c r="EO54" t="str">
        <f t="shared" si="71"/>
        <v>D</v>
      </c>
      <c r="EP54" t="str">
        <f t="shared" si="72"/>
        <v>D</v>
      </c>
      <c r="EQ54" t="str">
        <f t="shared" si="73"/>
        <v>D</v>
      </c>
      <c r="ER54" t="str">
        <f t="shared" si="74"/>
        <v>D</v>
      </c>
      <c r="ES54" t="str">
        <f t="shared" si="75"/>
        <v>D</v>
      </c>
      <c r="ET54" t="str">
        <f t="shared" si="76"/>
        <v>D</v>
      </c>
      <c r="EU54" t="str">
        <f t="shared" si="77"/>
        <v>D</v>
      </c>
      <c r="EV54" t="str">
        <f t="shared" si="78"/>
        <v>D</v>
      </c>
      <c r="EW54" t="str">
        <f t="shared" si="79"/>
        <v>A</v>
      </c>
      <c r="EX54" t="str">
        <f t="shared" si="80"/>
        <v>A</v>
      </c>
      <c r="EY54" t="str">
        <f t="shared" si="81"/>
        <v>A</v>
      </c>
      <c r="EZ54" t="str">
        <f t="shared" si="82"/>
        <v>A</v>
      </c>
      <c r="FA54" t="str">
        <f t="shared" si="83"/>
        <v>A</v>
      </c>
      <c r="FB54" t="str">
        <f t="shared" si="84"/>
        <v>A</v>
      </c>
    </row>
    <row r="55" spans="1:158" x14ac:dyDescent="0.25">
      <c r="A55" s="1" t="s">
        <v>96</v>
      </c>
      <c r="B55" s="2" t="s">
        <v>97</v>
      </c>
      <c r="C55" s="7">
        <v>0</v>
      </c>
      <c r="D55" s="7">
        <v>0</v>
      </c>
      <c r="E55" s="7">
        <v>0</v>
      </c>
      <c r="F55" s="7">
        <v>0</v>
      </c>
      <c r="G55" s="7">
        <v>25</v>
      </c>
      <c r="H55" s="7">
        <v>7</v>
      </c>
      <c r="I55" s="7">
        <v>54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15</v>
      </c>
      <c r="P55" s="7">
        <v>0</v>
      </c>
      <c r="Q55" s="7">
        <v>0</v>
      </c>
      <c r="R55" s="8">
        <v>0</v>
      </c>
      <c r="U55" s="1" t="s">
        <v>96</v>
      </c>
      <c r="V55" s="2" t="s">
        <v>97</v>
      </c>
      <c r="W55" s="3">
        <v>555</v>
      </c>
      <c r="X55" s="3">
        <v>933</v>
      </c>
      <c r="Y55" s="3">
        <v>1124</v>
      </c>
      <c r="Z55" s="3">
        <v>807</v>
      </c>
      <c r="AA55" s="3">
        <v>1332</v>
      </c>
      <c r="AB55" s="3">
        <v>1519</v>
      </c>
      <c r="AC55" s="3">
        <v>1519</v>
      </c>
      <c r="AD55" s="3">
        <v>1650</v>
      </c>
      <c r="AE55" s="3">
        <v>273</v>
      </c>
      <c r="AF55" s="3">
        <v>500</v>
      </c>
      <c r="AG55" s="3">
        <v>405</v>
      </c>
      <c r="AH55" s="3">
        <v>33</v>
      </c>
      <c r="AI55" s="3">
        <v>22</v>
      </c>
      <c r="AJ55" s="3">
        <v>175</v>
      </c>
      <c r="AK55" s="3">
        <v>86</v>
      </c>
      <c r="AL55" s="4">
        <v>93</v>
      </c>
      <c r="AO55" s="1" t="s">
        <v>96</v>
      </c>
      <c r="AP55" s="2" t="s">
        <v>97</v>
      </c>
      <c r="AQ55">
        <f>(C55/$C$335)/(World!C55/World!$C$335)</f>
        <v>0</v>
      </c>
      <c r="AR55">
        <f>(D55/$D$335)/(World!D55/World!$D$335)</f>
        <v>0</v>
      </c>
      <c r="AS55">
        <f>(E55/$E$335)/(World!E55/World!$E$335)</f>
        <v>0</v>
      </c>
      <c r="AT55">
        <f>(F55/$F$335)/(World!F55/World!$F$335)</f>
        <v>0</v>
      </c>
      <c r="AU55">
        <f>(G55/$G$335)/(World!G55/World!$G$335)</f>
        <v>3.451489634284112E-2</v>
      </c>
      <c r="AV55">
        <f>(H55/$H$335)/(World!H55/World!$H$335)</f>
        <v>1.2678282985248477E-2</v>
      </c>
      <c r="AW55">
        <f>(I55/$I$335)/(World!I55/World!$I$335)</f>
        <v>6.9218346179560297E-2</v>
      </c>
      <c r="AX55">
        <f>(J55/$J$335)/(World!J55/World!$J$335)</f>
        <v>0</v>
      </c>
      <c r="AY55">
        <f>(K55/$K$335)/(World!K55/World!$K$335)</f>
        <v>0</v>
      </c>
      <c r="AZ55">
        <f>(L55/$L$335)/(World!L55/World!$L$335)</f>
        <v>0</v>
      </c>
      <c r="BA55">
        <f>(M55/$M$335)/(World!M55/World!$M$335)</f>
        <v>0</v>
      </c>
      <c r="BB55">
        <f>(N55/$N$335)/(World!N55/World!$N$335)</f>
        <v>0</v>
      </c>
      <c r="BC55">
        <f>(O55/$O$335)/(World!O55/World!$O$335)</f>
        <v>1.2141595851035577E-2</v>
      </c>
      <c r="BD55">
        <f>(P55/$P$335)/(World!P55/World!$P$335)</f>
        <v>0</v>
      </c>
      <c r="BE55">
        <f>(Q55/$Q$335)/(World!Q55/World!$Q$335)</f>
        <v>0</v>
      </c>
      <c r="BF55">
        <f>(R55/$R$335)/(World!R55/World!$R$335)</f>
        <v>0</v>
      </c>
      <c r="BI55" s="1" t="s">
        <v>96</v>
      </c>
      <c r="BJ55" s="2" t="s">
        <v>97</v>
      </c>
      <c r="BK55">
        <f t="shared" si="5"/>
        <v>-1</v>
      </c>
      <c r="BL55">
        <f t="shared" si="6"/>
        <v>-1</v>
      </c>
      <c r="BM55">
        <f t="shared" si="7"/>
        <v>-1</v>
      </c>
      <c r="BN55">
        <f t="shared" si="8"/>
        <v>-1</v>
      </c>
      <c r="BO55">
        <f t="shared" si="9"/>
        <v>-0.93327327336734101</v>
      </c>
      <c r="BP55">
        <f t="shared" si="10"/>
        <v>-0.9749608869899441</v>
      </c>
      <c r="BQ55">
        <f t="shared" si="11"/>
        <v>-0.87052533015939082</v>
      </c>
      <c r="BR55">
        <f t="shared" si="12"/>
        <v>-1</v>
      </c>
      <c r="BS55">
        <f t="shared" si="13"/>
        <v>-1</v>
      </c>
      <c r="BT55">
        <f t="shared" si="14"/>
        <v>-1</v>
      </c>
      <c r="BU55">
        <f t="shared" si="15"/>
        <v>-1</v>
      </c>
      <c r="BV55">
        <f t="shared" si="16"/>
        <v>-1</v>
      </c>
      <c r="BW55">
        <f t="shared" si="17"/>
        <v>-0.97600810815244365</v>
      </c>
      <c r="BX55">
        <f t="shared" si="18"/>
        <v>-1</v>
      </c>
      <c r="BY55">
        <f t="shared" si="19"/>
        <v>-1</v>
      </c>
      <c r="BZ55">
        <f t="shared" si="20"/>
        <v>-1</v>
      </c>
      <c r="CC55" s="1" t="s">
        <v>96</v>
      </c>
      <c r="CD55" s="2" t="s">
        <v>97</v>
      </c>
      <c r="CE55">
        <f t="shared" si="21"/>
        <v>-1</v>
      </c>
      <c r="CF55">
        <f t="shared" si="22"/>
        <v>-1</v>
      </c>
      <c r="CG55">
        <f t="shared" si="23"/>
        <v>-1</v>
      </c>
      <c r="CH55">
        <f t="shared" si="24"/>
        <v>-1</v>
      </c>
      <c r="CI55">
        <f t="shared" si="25"/>
        <v>-0.96315401621223284</v>
      </c>
      <c r="CJ55">
        <f t="shared" si="26"/>
        <v>-0.99082568807339455</v>
      </c>
      <c r="CK55">
        <f t="shared" si="27"/>
        <v>-0.93134138588684046</v>
      </c>
      <c r="CL55">
        <f t="shared" si="28"/>
        <v>-1</v>
      </c>
      <c r="CM55">
        <f t="shared" si="29"/>
        <v>-1</v>
      </c>
      <c r="CN55">
        <f t="shared" si="30"/>
        <v>-1</v>
      </c>
      <c r="CO55">
        <f t="shared" si="31"/>
        <v>-1</v>
      </c>
      <c r="CP55">
        <f t="shared" si="32"/>
        <v>-1</v>
      </c>
      <c r="CQ55">
        <f t="shared" si="33"/>
        <v>-0.1891891891891892</v>
      </c>
      <c r="CR55">
        <f t="shared" si="34"/>
        <v>-1</v>
      </c>
      <c r="CS55">
        <f t="shared" si="35"/>
        <v>-1</v>
      </c>
      <c r="CT55">
        <f t="shared" si="36"/>
        <v>-1</v>
      </c>
      <c r="CW55" s="1" t="s">
        <v>96</v>
      </c>
      <c r="CX55" s="2" t="s">
        <v>97</v>
      </c>
      <c r="CY55">
        <f t="shared" si="37"/>
        <v>2</v>
      </c>
      <c r="CZ55">
        <f t="shared" si="38"/>
        <v>2</v>
      </c>
      <c r="DA55">
        <f t="shared" si="39"/>
        <v>2</v>
      </c>
      <c r="DB55">
        <f t="shared" si="40"/>
        <v>2</v>
      </c>
      <c r="DC55">
        <f t="shared" si="41"/>
        <v>2</v>
      </c>
      <c r="DD55">
        <f t="shared" si="42"/>
        <v>2</v>
      </c>
      <c r="DE55">
        <f t="shared" si="43"/>
        <v>2</v>
      </c>
      <c r="DF55">
        <f t="shared" si="44"/>
        <v>2</v>
      </c>
      <c r="DG55">
        <f t="shared" si="45"/>
        <v>2</v>
      </c>
      <c r="DH55">
        <f t="shared" si="46"/>
        <v>2</v>
      </c>
      <c r="DI55">
        <f t="shared" si="47"/>
        <v>2</v>
      </c>
      <c r="DJ55">
        <f t="shared" si="48"/>
        <v>2</v>
      </c>
      <c r="DK55">
        <f t="shared" si="49"/>
        <v>2</v>
      </c>
      <c r="DL55">
        <f t="shared" si="50"/>
        <v>2</v>
      </c>
      <c r="DM55">
        <f t="shared" si="51"/>
        <v>2</v>
      </c>
      <c r="DN55">
        <f t="shared" si="52"/>
        <v>2</v>
      </c>
      <c r="DQ55" s="1" t="s">
        <v>96</v>
      </c>
      <c r="DR55" s="2" t="s">
        <v>97</v>
      </c>
      <c r="DS55">
        <f t="shared" si="53"/>
        <v>3</v>
      </c>
      <c r="DT55">
        <f t="shared" si="54"/>
        <v>3</v>
      </c>
      <c r="DU55">
        <f t="shared" si="55"/>
        <v>3</v>
      </c>
      <c r="DV55">
        <f t="shared" si="56"/>
        <v>3</v>
      </c>
      <c r="DW55">
        <f t="shared" si="57"/>
        <v>3</v>
      </c>
      <c r="DX55">
        <f t="shared" si="58"/>
        <v>3</v>
      </c>
      <c r="DY55">
        <f t="shared" si="59"/>
        <v>3</v>
      </c>
      <c r="DZ55">
        <f t="shared" si="60"/>
        <v>3</v>
      </c>
      <c r="EA55">
        <f t="shared" si="61"/>
        <v>3</v>
      </c>
      <c r="EB55">
        <f t="shared" si="62"/>
        <v>3</v>
      </c>
      <c r="EC55">
        <f t="shared" si="63"/>
        <v>3</v>
      </c>
      <c r="ED55">
        <f t="shared" si="64"/>
        <v>3</v>
      </c>
      <c r="EE55">
        <f t="shared" si="65"/>
        <v>3</v>
      </c>
      <c r="EF55">
        <f t="shared" si="66"/>
        <v>3</v>
      </c>
      <c r="EG55">
        <f t="shared" si="67"/>
        <v>3</v>
      </c>
      <c r="EH55">
        <f t="shared" si="68"/>
        <v>3</v>
      </c>
      <c r="EK55" s="1" t="s">
        <v>96</v>
      </c>
      <c r="EL55" s="2" t="s">
        <v>97</v>
      </c>
      <c r="EM55" t="str">
        <f t="shared" si="69"/>
        <v>D</v>
      </c>
      <c r="EN55" t="str">
        <f t="shared" si="70"/>
        <v>D</v>
      </c>
      <c r="EO55" t="str">
        <f t="shared" si="71"/>
        <v>D</v>
      </c>
      <c r="EP55" t="str">
        <f t="shared" si="72"/>
        <v>D</v>
      </c>
      <c r="EQ55" t="str">
        <f t="shared" si="73"/>
        <v>D</v>
      </c>
      <c r="ER55" t="str">
        <f t="shared" si="74"/>
        <v>D</v>
      </c>
      <c r="ES55" t="str">
        <f t="shared" si="75"/>
        <v>D</v>
      </c>
      <c r="ET55" t="str">
        <f t="shared" si="76"/>
        <v>D</v>
      </c>
      <c r="EU55" t="str">
        <f t="shared" si="77"/>
        <v>D</v>
      </c>
      <c r="EV55" t="str">
        <f t="shared" si="78"/>
        <v>D</v>
      </c>
      <c r="EW55" t="str">
        <f t="shared" si="79"/>
        <v>D</v>
      </c>
      <c r="EX55" t="str">
        <f t="shared" si="80"/>
        <v>D</v>
      </c>
      <c r="EY55" t="str">
        <f t="shared" si="81"/>
        <v>D</v>
      </c>
      <c r="EZ55" t="str">
        <f t="shared" si="82"/>
        <v>D</v>
      </c>
      <c r="FA55" t="str">
        <f t="shared" si="83"/>
        <v>D</v>
      </c>
      <c r="FB55" t="str">
        <f t="shared" si="84"/>
        <v>D</v>
      </c>
    </row>
    <row r="56" spans="1:158" x14ac:dyDescent="0.25">
      <c r="A56" s="1" t="s">
        <v>98</v>
      </c>
      <c r="B56" s="2" t="s">
        <v>99</v>
      </c>
      <c r="C56" s="7">
        <v>51</v>
      </c>
      <c r="D56" s="7">
        <v>36</v>
      </c>
      <c r="E56" s="7">
        <v>359</v>
      </c>
      <c r="F56" s="7">
        <v>55</v>
      </c>
      <c r="G56" s="7">
        <v>92</v>
      </c>
      <c r="H56" s="7">
        <v>83</v>
      </c>
      <c r="I56" s="7">
        <v>1133</v>
      </c>
      <c r="J56" s="7">
        <v>22290</v>
      </c>
      <c r="K56" s="7">
        <v>146</v>
      </c>
      <c r="L56" s="7">
        <v>3760</v>
      </c>
      <c r="M56" s="7">
        <v>173</v>
      </c>
      <c r="N56" s="7">
        <v>162</v>
      </c>
      <c r="O56" s="7">
        <v>482</v>
      </c>
      <c r="P56" s="7">
        <v>192</v>
      </c>
      <c r="Q56" s="7">
        <v>110</v>
      </c>
      <c r="R56" s="8">
        <v>981</v>
      </c>
      <c r="U56" s="1" t="s">
        <v>98</v>
      </c>
      <c r="V56" s="2" t="s">
        <v>99</v>
      </c>
      <c r="W56" s="7">
        <v>4397</v>
      </c>
      <c r="X56" s="7">
        <v>4914</v>
      </c>
      <c r="Y56" s="7">
        <v>4643</v>
      </c>
      <c r="Z56" s="7">
        <v>6599</v>
      </c>
      <c r="AA56" s="7">
        <v>6829</v>
      </c>
      <c r="AB56" s="7">
        <v>7695</v>
      </c>
      <c r="AC56" s="7">
        <v>8800</v>
      </c>
      <c r="AD56" s="7">
        <v>10489</v>
      </c>
      <c r="AE56" s="7">
        <v>7936</v>
      </c>
      <c r="AF56" s="7">
        <v>10306</v>
      </c>
      <c r="AG56" s="7">
        <v>13187</v>
      </c>
      <c r="AH56" s="7">
        <v>13619</v>
      </c>
      <c r="AI56" s="7">
        <v>13385</v>
      </c>
      <c r="AJ56" s="7">
        <v>15413</v>
      </c>
      <c r="AK56" s="7">
        <v>14061</v>
      </c>
      <c r="AL56" s="8">
        <v>13042</v>
      </c>
      <c r="AO56" s="1" t="s">
        <v>98</v>
      </c>
      <c r="AP56" s="2" t="s">
        <v>99</v>
      </c>
      <c r="AQ56">
        <f>(C56/$C$335)/(World!C56/World!$C$335)</f>
        <v>5.8283530019008732E-3</v>
      </c>
      <c r="AR56">
        <f>(D56/$D$335)/(World!D56/World!$D$335)</f>
        <v>3.7607023509359074E-3</v>
      </c>
      <c r="AS56">
        <f>(E56/$E$335)/(World!E56/World!$E$335)</f>
        <v>3.3503898413278554E-2</v>
      </c>
      <c r="AT56">
        <f>(F56/$F$335)/(World!F56/World!$F$335)</f>
        <v>4.7328890157156238E-3</v>
      </c>
      <c r="AU56">
        <f>(G56/$G$335)/(World!G56/World!$G$335)</f>
        <v>7.0790286970570972E-3</v>
      </c>
      <c r="AV56">
        <f>(H56/$H$335)/(World!H56/World!$H$335)</f>
        <v>5.2271439141995122E-3</v>
      </c>
      <c r="AW56">
        <f>(I56/$I$335)/(World!I56/World!$I$335)</f>
        <v>6.0447173675473753E-2</v>
      </c>
      <c r="AX56">
        <f>(J56/$J$335)/(World!J56/World!$J$335)</f>
        <v>1.1483997618258441</v>
      </c>
      <c r="AY56">
        <f>(K56/$K$335)/(World!K56/World!$K$335)</f>
        <v>8.2779200252025304E-3</v>
      </c>
      <c r="AZ56">
        <f>(L56/$L$335)/(World!L56/World!$L$335)</f>
        <v>0.15252097369076872</v>
      </c>
      <c r="BA56">
        <f>(M56/$M$335)/(World!M56/World!$M$335)</f>
        <v>7.0793294158359079E-3</v>
      </c>
      <c r="BB56">
        <f>(N56/$N$335)/(World!N56/World!$N$335)</f>
        <v>6.4342018633861157E-3</v>
      </c>
      <c r="BC56">
        <f>(O56/$O$335)/(World!O56/World!$O$335)</f>
        <v>1.7949362957873596E-2</v>
      </c>
      <c r="BD56">
        <f>(P56/$P$335)/(World!P56/World!$P$335)</f>
        <v>6.7972363147074336E-3</v>
      </c>
      <c r="BE56">
        <f>(Q56/$Q$335)/(World!Q56/World!$Q$335)</f>
        <v>3.9551867525353945E-3</v>
      </c>
      <c r="BF56">
        <f>(R56/$R$335)/(World!R56/World!$R$335)</f>
        <v>3.6488980884463382E-2</v>
      </c>
      <c r="BI56" s="1" t="s">
        <v>98</v>
      </c>
      <c r="BJ56" s="2" t="s">
        <v>99</v>
      </c>
      <c r="BK56">
        <f t="shared" si="5"/>
        <v>-0.98841083971334465</v>
      </c>
      <c r="BL56">
        <f t="shared" si="6"/>
        <v>-0.99250677508667584</v>
      </c>
      <c r="BM56">
        <f t="shared" si="7"/>
        <v>-0.9351644469561915</v>
      </c>
      <c r="BN56">
        <f t="shared" si="8"/>
        <v>-0.99057881140856807</v>
      </c>
      <c r="BO56">
        <f t="shared" si="9"/>
        <v>-0.98594146338998678</v>
      </c>
      <c r="BP56">
        <f t="shared" si="10"/>
        <v>-0.9896000740810762</v>
      </c>
      <c r="BQ56">
        <f t="shared" si="11"/>
        <v>-0.88599682251787071</v>
      </c>
      <c r="BR56">
        <f t="shared" si="12"/>
        <v>6.907455700875928E-2</v>
      </c>
      <c r="BS56">
        <f t="shared" si="13"/>
        <v>-0.9835800827117277</v>
      </c>
      <c r="BT56">
        <f t="shared" si="14"/>
        <v>-0.73532633735532982</v>
      </c>
      <c r="BU56">
        <f t="shared" si="15"/>
        <v>-0.98594087037822065</v>
      </c>
      <c r="BV56">
        <f t="shared" si="16"/>
        <v>-0.98721386484784923</v>
      </c>
      <c r="BW56">
        <f t="shared" si="17"/>
        <v>-0.96473427144604162</v>
      </c>
      <c r="BX56">
        <f t="shared" si="18"/>
        <v>-0.98649730835657012</v>
      </c>
      <c r="BY56">
        <f t="shared" si="19"/>
        <v>-0.99212079024098854</v>
      </c>
      <c r="BZ56">
        <f t="shared" si="20"/>
        <v>-0.92959118416613296</v>
      </c>
      <c r="CC56" s="1" t="s">
        <v>98</v>
      </c>
      <c r="CD56" s="2" t="s">
        <v>99</v>
      </c>
      <c r="CE56">
        <f t="shared" si="21"/>
        <v>-0.97706834532374098</v>
      </c>
      <c r="CF56">
        <f t="shared" si="22"/>
        <v>-0.98545454545454547</v>
      </c>
      <c r="CG56">
        <f t="shared" si="23"/>
        <v>-0.85645741703318667</v>
      </c>
      <c r="CH56">
        <f t="shared" si="24"/>
        <v>-0.98346859032161105</v>
      </c>
      <c r="CI56">
        <f t="shared" si="25"/>
        <v>-0.97341424649617103</v>
      </c>
      <c r="CJ56">
        <f t="shared" si="26"/>
        <v>-0.97865775263563903</v>
      </c>
      <c r="CK56">
        <f t="shared" si="27"/>
        <v>-0.7718715393133998</v>
      </c>
      <c r="CL56">
        <f t="shared" si="28"/>
        <v>0.36001708410872812</v>
      </c>
      <c r="CM56">
        <f t="shared" si="29"/>
        <v>-0.96387032912645387</v>
      </c>
      <c r="CN56">
        <f t="shared" si="30"/>
        <v>-0.46537750604294043</v>
      </c>
      <c r="CO56">
        <f t="shared" si="31"/>
        <v>-0.97410179640718564</v>
      </c>
      <c r="CP56">
        <f t="shared" si="32"/>
        <v>-0.97648936942166753</v>
      </c>
      <c r="CQ56">
        <f t="shared" si="33"/>
        <v>-0.93048244032595373</v>
      </c>
      <c r="CR56">
        <f t="shared" si="34"/>
        <v>-0.97539250240307596</v>
      </c>
      <c r="CS56">
        <f t="shared" si="35"/>
        <v>-0.98447533695575473</v>
      </c>
      <c r="CT56">
        <f t="shared" si="36"/>
        <v>-0.86008699992868853</v>
      </c>
      <c r="CW56" s="1" t="s">
        <v>98</v>
      </c>
      <c r="CX56" s="2" t="s">
        <v>99</v>
      </c>
      <c r="CY56">
        <f t="shared" si="37"/>
        <v>2</v>
      </c>
      <c r="CZ56">
        <f t="shared" si="38"/>
        <v>2</v>
      </c>
      <c r="DA56">
        <f t="shared" si="39"/>
        <v>2</v>
      </c>
      <c r="DB56">
        <f t="shared" si="40"/>
        <v>2</v>
      </c>
      <c r="DC56">
        <f t="shared" si="41"/>
        <v>2</v>
      </c>
      <c r="DD56">
        <f t="shared" si="42"/>
        <v>2</v>
      </c>
      <c r="DE56">
        <f t="shared" si="43"/>
        <v>2</v>
      </c>
      <c r="DF56">
        <f t="shared" si="44"/>
        <v>1</v>
      </c>
      <c r="DG56">
        <f t="shared" si="45"/>
        <v>2</v>
      </c>
      <c r="DH56">
        <f t="shared" si="46"/>
        <v>2</v>
      </c>
      <c r="DI56">
        <f t="shared" si="47"/>
        <v>2</v>
      </c>
      <c r="DJ56">
        <f t="shared" si="48"/>
        <v>2</v>
      </c>
      <c r="DK56">
        <f t="shared" si="49"/>
        <v>2</v>
      </c>
      <c r="DL56">
        <f t="shared" si="50"/>
        <v>2</v>
      </c>
      <c r="DM56">
        <f t="shared" si="51"/>
        <v>2</v>
      </c>
      <c r="DN56">
        <f t="shared" si="52"/>
        <v>2</v>
      </c>
      <c r="DQ56" s="1" t="s">
        <v>98</v>
      </c>
      <c r="DR56" s="2" t="s">
        <v>99</v>
      </c>
      <c r="DS56">
        <f t="shared" si="53"/>
        <v>3</v>
      </c>
      <c r="DT56">
        <f t="shared" si="54"/>
        <v>3</v>
      </c>
      <c r="DU56">
        <f t="shared" si="55"/>
        <v>3</v>
      </c>
      <c r="DV56">
        <f t="shared" si="56"/>
        <v>3</v>
      </c>
      <c r="DW56">
        <f t="shared" si="57"/>
        <v>3</v>
      </c>
      <c r="DX56">
        <f t="shared" si="58"/>
        <v>3</v>
      </c>
      <c r="DY56">
        <f t="shared" si="59"/>
        <v>3</v>
      </c>
      <c r="DZ56">
        <f t="shared" si="60"/>
        <v>5</v>
      </c>
      <c r="EA56">
        <f t="shared" si="61"/>
        <v>3</v>
      </c>
      <c r="EB56">
        <f t="shared" si="62"/>
        <v>3</v>
      </c>
      <c r="EC56">
        <f t="shared" si="63"/>
        <v>3</v>
      </c>
      <c r="ED56">
        <f t="shared" si="64"/>
        <v>3</v>
      </c>
      <c r="EE56">
        <f t="shared" si="65"/>
        <v>3</v>
      </c>
      <c r="EF56">
        <f t="shared" si="66"/>
        <v>3</v>
      </c>
      <c r="EG56">
        <f t="shared" si="67"/>
        <v>3</v>
      </c>
      <c r="EH56">
        <f t="shared" si="68"/>
        <v>3</v>
      </c>
      <c r="EK56" s="1" t="s">
        <v>98</v>
      </c>
      <c r="EL56" s="2" t="s">
        <v>99</v>
      </c>
      <c r="EM56" t="str">
        <f t="shared" si="69"/>
        <v>D</v>
      </c>
      <c r="EN56" t="str">
        <f t="shared" si="70"/>
        <v>D</v>
      </c>
      <c r="EO56" t="str">
        <f t="shared" si="71"/>
        <v>D</v>
      </c>
      <c r="EP56" t="str">
        <f t="shared" si="72"/>
        <v>D</v>
      </c>
      <c r="EQ56" t="str">
        <f t="shared" si="73"/>
        <v>D</v>
      </c>
      <c r="ER56" t="str">
        <f t="shared" si="74"/>
        <v>D</v>
      </c>
      <c r="ES56" t="str">
        <f t="shared" si="75"/>
        <v>D</v>
      </c>
      <c r="ET56" t="str">
        <f t="shared" si="76"/>
        <v>A</v>
      </c>
      <c r="EU56" t="str">
        <f t="shared" si="77"/>
        <v>D</v>
      </c>
      <c r="EV56" t="str">
        <f t="shared" si="78"/>
        <v>D</v>
      </c>
      <c r="EW56" t="str">
        <f t="shared" si="79"/>
        <v>D</v>
      </c>
      <c r="EX56" t="str">
        <f t="shared" si="80"/>
        <v>D</v>
      </c>
      <c r="EY56" t="str">
        <f t="shared" si="81"/>
        <v>D</v>
      </c>
      <c r="EZ56" t="str">
        <f t="shared" si="82"/>
        <v>D</v>
      </c>
      <c r="FA56" t="str">
        <f t="shared" si="83"/>
        <v>D</v>
      </c>
      <c r="FB56" t="str">
        <f t="shared" si="84"/>
        <v>D</v>
      </c>
    </row>
    <row r="57" spans="1:158" x14ac:dyDescent="0.25">
      <c r="A57" s="5" t="s">
        <v>100</v>
      </c>
      <c r="B57" s="6" t="s">
        <v>101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1</v>
      </c>
      <c r="P57" s="7">
        <v>0</v>
      </c>
      <c r="Q57" s="7">
        <v>0</v>
      </c>
      <c r="R57" s="8">
        <v>0</v>
      </c>
      <c r="U57" s="5" t="s">
        <v>100</v>
      </c>
      <c r="V57" s="6" t="s">
        <v>101</v>
      </c>
      <c r="W57" s="3">
        <v>2</v>
      </c>
      <c r="X57" s="3">
        <v>3</v>
      </c>
      <c r="Y57" s="3">
        <v>3</v>
      </c>
      <c r="Z57" s="3">
        <v>3</v>
      </c>
      <c r="AA57" s="3">
        <v>3</v>
      </c>
      <c r="AB57" s="3">
        <v>444</v>
      </c>
      <c r="AC57" s="3">
        <v>695</v>
      </c>
      <c r="AD57" s="3">
        <v>578</v>
      </c>
      <c r="AE57" s="3">
        <v>18</v>
      </c>
      <c r="AF57" s="3">
        <v>35</v>
      </c>
      <c r="AG57" s="3">
        <v>39</v>
      </c>
      <c r="AH57" s="3">
        <v>7</v>
      </c>
      <c r="AI57" s="3">
        <v>9</v>
      </c>
      <c r="AJ57" s="3">
        <v>8</v>
      </c>
      <c r="AK57" s="3">
        <v>6</v>
      </c>
      <c r="AL57" s="4">
        <v>12</v>
      </c>
      <c r="AO57" s="5" t="s">
        <v>100</v>
      </c>
      <c r="AP57" s="6" t="s">
        <v>101</v>
      </c>
      <c r="AQ57">
        <f>(C57/$C$335)/(World!C57/World!$C$335)</f>
        <v>0</v>
      </c>
      <c r="AR57">
        <f>(D57/$D$335)/(World!D57/World!$D$335)</f>
        <v>0</v>
      </c>
      <c r="AS57">
        <f>(E57/$E$335)/(World!E57/World!$E$335)</f>
        <v>0</v>
      </c>
      <c r="AT57">
        <f>(F57/$F$335)/(World!F57/World!$F$335)</f>
        <v>0</v>
      </c>
      <c r="AU57">
        <f>(G57/$G$335)/(World!G57/World!$G$335)</f>
        <v>0</v>
      </c>
      <c r="AV57">
        <f>(H57/$H$335)/(World!H57/World!$H$335)</f>
        <v>0</v>
      </c>
      <c r="AW57">
        <f>(I57/$I$335)/(World!I57/World!$I$335)</f>
        <v>0</v>
      </c>
      <c r="AX57">
        <f>(J57/$J$335)/(World!J57/World!$J$335)</f>
        <v>0</v>
      </c>
      <c r="AY57">
        <f>(K57/$K$335)/(World!K57/World!$K$335)</f>
        <v>0</v>
      </c>
      <c r="AZ57">
        <f>(L57/$L$335)/(World!L57/World!$L$335)</f>
        <v>0</v>
      </c>
      <c r="BA57">
        <f>(M57/$M$335)/(World!M57/World!$M$335)</f>
        <v>0</v>
      </c>
      <c r="BB57">
        <f>(N57/$N$335)/(World!N57/World!$N$335)</f>
        <v>0</v>
      </c>
      <c r="BC57">
        <f>(O57/$O$335)/(World!O57/World!$O$335)</f>
        <v>1.0430085407719992E-3</v>
      </c>
      <c r="BD57">
        <f>(P57/$P$335)/(World!P57/World!$P$335)</f>
        <v>0</v>
      </c>
      <c r="BE57">
        <f>(Q57/$Q$335)/(World!Q57/World!$Q$335)</f>
        <v>0</v>
      </c>
      <c r="BF57">
        <f>(R57/$R$335)/(World!R57/World!$R$335)</f>
        <v>0</v>
      </c>
      <c r="BI57" s="5" t="s">
        <v>100</v>
      </c>
      <c r="BJ57" s="6" t="s">
        <v>101</v>
      </c>
      <c r="BK57">
        <f t="shared" si="5"/>
        <v>-1</v>
      </c>
      <c r="BL57">
        <f t="shared" si="6"/>
        <v>-1</v>
      </c>
      <c r="BM57">
        <f t="shared" si="7"/>
        <v>-1</v>
      </c>
      <c r="BN57">
        <f t="shared" si="8"/>
        <v>-1</v>
      </c>
      <c r="BO57">
        <f t="shared" si="9"/>
        <v>-1</v>
      </c>
      <c r="BP57">
        <f t="shared" si="10"/>
        <v>-1</v>
      </c>
      <c r="BQ57">
        <f t="shared" si="11"/>
        <v>-1</v>
      </c>
      <c r="BR57">
        <f t="shared" si="12"/>
        <v>-1</v>
      </c>
      <c r="BS57">
        <f t="shared" si="13"/>
        <v>-1</v>
      </c>
      <c r="BT57">
        <f t="shared" si="14"/>
        <v>-1</v>
      </c>
      <c r="BU57">
        <f t="shared" si="15"/>
        <v>-1</v>
      </c>
      <c r="BV57">
        <f t="shared" si="16"/>
        <v>-1</v>
      </c>
      <c r="BW57">
        <f t="shared" si="17"/>
        <v>-0.99791615638514397</v>
      </c>
      <c r="BX57">
        <f t="shared" si="18"/>
        <v>-1</v>
      </c>
      <c r="BY57">
        <f t="shared" si="19"/>
        <v>-1</v>
      </c>
      <c r="BZ57">
        <f t="shared" si="20"/>
        <v>-1</v>
      </c>
      <c r="CC57" s="5" t="s">
        <v>100</v>
      </c>
      <c r="CD57" s="6" t="s">
        <v>101</v>
      </c>
      <c r="CE57">
        <f t="shared" si="21"/>
        <v>-1</v>
      </c>
      <c r="CF57">
        <f t="shared" si="22"/>
        <v>-1</v>
      </c>
      <c r="CG57">
        <f t="shared" si="23"/>
        <v>-1</v>
      </c>
      <c r="CH57">
        <f t="shared" si="24"/>
        <v>-1</v>
      </c>
      <c r="CI57">
        <f t="shared" si="25"/>
        <v>-1</v>
      </c>
      <c r="CJ57">
        <f t="shared" si="26"/>
        <v>-1</v>
      </c>
      <c r="CK57">
        <f t="shared" si="27"/>
        <v>-1</v>
      </c>
      <c r="CL57">
        <f t="shared" si="28"/>
        <v>-1</v>
      </c>
      <c r="CM57">
        <f t="shared" si="29"/>
        <v>-1</v>
      </c>
      <c r="CN57">
        <f t="shared" si="30"/>
        <v>-1</v>
      </c>
      <c r="CO57">
        <f t="shared" si="31"/>
        <v>-1</v>
      </c>
      <c r="CP57">
        <f t="shared" si="32"/>
        <v>-1</v>
      </c>
      <c r="CQ57">
        <f t="shared" si="33"/>
        <v>-0.8</v>
      </c>
      <c r="CR57">
        <f t="shared" si="34"/>
        <v>-1</v>
      </c>
      <c r="CS57">
        <f t="shared" si="35"/>
        <v>-1</v>
      </c>
      <c r="CT57">
        <f t="shared" si="36"/>
        <v>-1</v>
      </c>
      <c r="CW57" s="5" t="s">
        <v>100</v>
      </c>
      <c r="CX57" s="6" t="s">
        <v>101</v>
      </c>
      <c r="CY57">
        <f t="shared" si="37"/>
        <v>2</v>
      </c>
      <c r="CZ57">
        <f t="shared" si="38"/>
        <v>2</v>
      </c>
      <c r="DA57">
        <f t="shared" si="39"/>
        <v>2</v>
      </c>
      <c r="DB57">
        <f t="shared" si="40"/>
        <v>2</v>
      </c>
      <c r="DC57">
        <f t="shared" si="41"/>
        <v>2</v>
      </c>
      <c r="DD57">
        <f t="shared" si="42"/>
        <v>2</v>
      </c>
      <c r="DE57">
        <f t="shared" si="43"/>
        <v>2</v>
      </c>
      <c r="DF57">
        <f t="shared" si="44"/>
        <v>2</v>
      </c>
      <c r="DG57">
        <f t="shared" si="45"/>
        <v>2</v>
      </c>
      <c r="DH57">
        <f t="shared" si="46"/>
        <v>2</v>
      </c>
      <c r="DI57">
        <f t="shared" si="47"/>
        <v>2</v>
      </c>
      <c r="DJ57">
        <f t="shared" si="48"/>
        <v>2</v>
      </c>
      <c r="DK57">
        <f t="shared" si="49"/>
        <v>2</v>
      </c>
      <c r="DL57">
        <f t="shared" si="50"/>
        <v>2</v>
      </c>
      <c r="DM57">
        <f t="shared" si="51"/>
        <v>2</v>
      </c>
      <c r="DN57">
        <f t="shared" si="52"/>
        <v>2</v>
      </c>
      <c r="DQ57" s="5" t="s">
        <v>100</v>
      </c>
      <c r="DR57" s="6" t="s">
        <v>101</v>
      </c>
      <c r="DS57">
        <f t="shared" si="53"/>
        <v>3</v>
      </c>
      <c r="DT57">
        <f t="shared" si="54"/>
        <v>3</v>
      </c>
      <c r="DU57">
        <f t="shared" si="55"/>
        <v>3</v>
      </c>
      <c r="DV57">
        <f t="shared" si="56"/>
        <v>3</v>
      </c>
      <c r="DW57">
        <f t="shared" si="57"/>
        <v>3</v>
      </c>
      <c r="DX57">
        <f t="shared" si="58"/>
        <v>3</v>
      </c>
      <c r="DY57">
        <f t="shared" si="59"/>
        <v>3</v>
      </c>
      <c r="DZ57">
        <f t="shared" si="60"/>
        <v>3</v>
      </c>
      <c r="EA57">
        <f t="shared" si="61"/>
        <v>3</v>
      </c>
      <c r="EB57">
        <f t="shared" si="62"/>
        <v>3</v>
      </c>
      <c r="EC57">
        <f t="shared" si="63"/>
        <v>3</v>
      </c>
      <c r="ED57">
        <f t="shared" si="64"/>
        <v>3</v>
      </c>
      <c r="EE57">
        <f t="shared" si="65"/>
        <v>3</v>
      </c>
      <c r="EF57">
        <f t="shared" si="66"/>
        <v>3</v>
      </c>
      <c r="EG57">
        <f t="shared" si="67"/>
        <v>3</v>
      </c>
      <c r="EH57">
        <f t="shared" si="68"/>
        <v>3</v>
      </c>
      <c r="EK57" s="5" t="s">
        <v>100</v>
      </c>
      <c r="EL57" s="6" t="s">
        <v>101</v>
      </c>
      <c r="EM57" t="str">
        <f t="shared" si="69"/>
        <v>D</v>
      </c>
      <c r="EN57" t="str">
        <f t="shared" si="70"/>
        <v>D</v>
      </c>
      <c r="EO57" t="str">
        <f t="shared" si="71"/>
        <v>D</v>
      </c>
      <c r="EP57" t="str">
        <f t="shared" si="72"/>
        <v>D</v>
      </c>
      <c r="EQ57" t="str">
        <f t="shared" si="73"/>
        <v>D</v>
      </c>
      <c r="ER57" t="str">
        <f t="shared" si="74"/>
        <v>D</v>
      </c>
      <c r="ES57" t="str">
        <f t="shared" si="75"/>
        <v>D</v>
      </c>
      <c r="ET57" t="str">
        <f t="shared" si="76"/>
        <v>D</v>
      </c>
      <c r="EU57" t="str">
        <f t="shared" si="77"/>
        <v>D</v>
      </c>
      <c r="EV57" t="str">
        <f t="shared" si="78"/>
        <v>D</v>
      </c>
      <c r="EW57" t="str">
        <f t="shared" si="79"/>
        <v>D</v>
      </c>
      <c r="EX57" t="str">
        <f t="shared" si="80"/>
        <v>D</v>
      </c>
      <c r="EY57" t="str">
        <f t="shared" si="81"/>
        <v>D</v>
      </c>
      <c r="EZ57" t="str">
        <f t="shared" si="82"/>
        <v>D</v>
      </c>
      <c r="FA57" t="str">
        <f t="shared" si="83"/>
        <v>D</v>
      </c>
      <c r="FB57" t="str">
        <f t="shared" si="84"/>
        <v>D</v>
      </c>
    </row>
    <row r="58" spans="1:158" x14ac:dyDescent="0.25">
      <c r="A58" s="1" t="s">
        <v>102</v>
      </c>
      <c r="B58" s="2" t="s">
        <v>103</v>
      </c>
      <c r="C58" s="3">
        <v>423</v>
      </c>
      <c r="D58" s="3">
        <v>105</v>
      </c>
      <c r="E58" s="3">
        <v>65</v>
      </c>
      <c r="F58" s="3">
        <v>50</v>
      </c>
      <c r="G58" s="3">
        <v>116</v>
      </c>
      <c r="H58" s="3">
        <v>405</v>
      </c>
      <c r="I58" s="3">
        <v>223</v>
      </c>
      <c r="J58" s="3">
        <v>3347</v>
      </c>
      <c r="K58" s="3">
        <v>66840</v>
      </c>
      <c r="L58" s="3">
        <v>92062</v>
      </c>
      <c r="M58" s="3">
        <v>89640</v>
      </c>
      <c r="N58" s="3">
        <v>78393</v>
      </c>
      <c r="O58" s="3">
        <v>85948</v>
      </c>
      <c r="P58" s="3">
        <v>46237</v>
      </c>
      <c r="Q58" s="3">
        <v>25721</v>
      </c>
      <c r="R58" s="4">
        <v>69323</v>
      </c>
      <c r="U58" s="1" t="s">
        <v>102</v>
      </c>
      <c r="V58" s="2" t="s">
        <v>103</v>
      </c>
      <c r="W58" s="3">
        <v>33408</v>
      </c>
      <c r="X58" s="3">
        <v>48511</v>
      </c>
      <c r="Y58" s="3">
        <v>58388</v>
      </c>
      <c r="Z58" s="3">
        <v>91542</v>
      </c>
      <c r="AA58" s="3">
        <v>98125</v>
      </c>
      <c r="AB58" s="3">
        <v>99687</v>
      </c>
      <c r="AC58" s="3">
        <v>133768</v>
      </c>
      <c r="AD58" s="3">
        <v>149909</v>
      </c>
      <c r="AE58" s="3">
        <v>86831</v>
      </c>
      <c r="AF58" s="3">
        <v>131489</v>
      </c>
      <c r="AG58" s="3">
        <v>169859</v>
      </c>
      <c r="AH58" s="3">
        <v>170801</v>
      </c>
      <c r="AI58" s="3">
        <v>162444</v>
      </c>
      <c r="AJ58" s="3">
        <v>204507</v>
      </c>
      <c r="AK58" s="3">
        <v>119063</v>
      </c>
      <c r="AL58" s="4">
        <v>116497</v>
      </c>
      <c r="AO58" s="1" t="s">
        <v>102</v>
      </c>
      <c r="AP58" s="2" t="s">
        <v>103</v>
      </c>
      <c r="AQ58">
        <f>(C58/$C$335)/(World!C58/World!$C$335)</f>
        <v>1.5647850290621653E-2</v>
      </c>
      <c r="AR58">
        <f>(D58/$D$335)/(World!D58/World!$D$335)</f>
        <v>3.4351793997965739E-3</v>
      </c>
      <c r="AS58">
        <f>(E58/$E$335)/(World!E58/World!$E$335)</f>
        <v>1.6374284087029498E-3</v>
      </c>
      <c r="AT58">
        <f>(F58/$F$335)/(World!F58/World!$F$335)</f>
        <v>1.1056675964890555E-3</v>
      </c>
      <c r="AU58">
        <f>(G58/$G$335)/(World!G58/World!$G$335)</f>
        <v>2.1603226947229004E-3</v>
      </c>
      <c r="AV58">
        <f>(H58/$H$335)/(World!H58/World!$H$335)</f>
        <v>7.2951178558680486E-3</v>
      </c>
      <c r="AW58">
        <f>(I58/$I$335)/(World!I58/World!$I$335)</f>
        <v>3.4274149390882539E-3</v>
      </c>
      <c r="AX58">
        <f>(J58/$J$335)/(World!J58/World!$J$335)</f>
        <v>4.9668903818501135E-2</v>
      </c>
      <c r="AY58">
        <f>(K58/$K$335)/(World!K58/World!$K$335)</f>
        <v>1.1627607945342793</v>
      </c>
      <c r="AZ58">
        <f>(L58/$L$335)/(World!L58/World!$L$335)</f>
        <v>1.0856812738615333</v>
      </c>
      <c r="BA58">
        <f>(M58/$M$335)/(World!M58/World!$M$335)</f>
        <v>0.95457841447864189</v>
      </c>
      <c r="BB58">
        <f>(N58/$N$335)/(World!N58/World!$N$335)</f>
        <v>0.89018351965717246</v>
      </c>
      <c r="BC58">
        <f>(O58/$O$335)/(World!O58/World!$O$335)</f>
        <v>0.99361616892923355</v>
      </c>
      <c r="BD58">
        <f>(P58/$P$335)/(World!P58/World!$P$335)</f>
        <v>0.49905016214774228</v>
      </c>
      <c r="BE58">
        <f>(Q58/$Q$335)/(World!Q58/World!$Q$335)</f>
        <v>0.33557783465384822</v>
      </c>
      <c r="BF58">
        <f>(R58/$R$335)/(World!R58/World!$R$335)</f>
        <v>0.93196708937545492</v>
      </c>
      <c r="BI58" s="1" t="s">
        <v>102</v>
      </c>
      <c r="BJ58" s="2" t="s">
        <v>103</v>
      </c>
      <c r="BK58">
        <f t="shared" si="5"/>
        <v>-0.96918646500134054</v>
      </c>
      <c r="BL58">
        <f t="shared" si="6"/>
        <v>-0.99315316131959541</v>
      </c>
      <c r="BM58">
        <f t="shared" si="7"/>
        <v>-0.99673049676008163</v>
      </c>
      <c r="BN58">
        <f t="shared" si="8"/>
        <v>-0.99779110710831631</v>
      </c>
      <c r="BO58">
        <f t="shared" si="9"/>
        <v>-0.99568866847788595</v>
      </c>
      <c r="BP58">
        <f t="shared" si="10"/>
        <v>-0.98551543092674487</v>
      </c>
      <c r="BQ58">
        <f t="shared" si="11"/>
        <v>-0.99316858421832865</v>
      </c>
      <c r="BR58">
        <f t="shared" si="12"/>
        <v>-0.90536272221113756</v>
      </c>
      <c r="BS58">
        <f t="shared" si="13"/>
        <v>7.5256031524895281E-2</v>
      </c>
      <c r="BT58">
        <f t="shared" si="14"/>
        <v>4.1080713019443667E-2</v>
      </c>
      <c r="BU58">
        <f t="shared" si="15"/>
        <v>-2.3238558854889291E-2</v>
      </c>
      <c r="BV58">
        <f t="shared" si="16"/>
        <v>-5.8098316486615675E-2</v>
      </c>
      <c r="BW58">
        <f t="shared" si="17"/>
        <v>-3.2021364845747592E-3</v>
      </c>
      <c r="BX58">
        <f t="shared" si="18"/>
        <v>-0.33417816861747246</v>
      </c>
      <c r="BY58">
        <f t="shared" si="19"/>
        <v>-0.4974791795031212</v>
      </c>
      <c r="BZ58">
        <f t="shared" si="20"/>
        <v>-3.5214321713180952E-2</v>
      </c>
      <c r="CC58" s="1" t="s">
        <v>102</v>
      </c>
      <c r="CD58" s="2" t="s">
        <v>103</v>
      </c>
      <c r="CE58">
        <f t="shared" si="21"/>
        <v>-0.97499334929502524</v>
      </c>
      <c r="CF58">
        <f t="shared" si="22"/>
        <v>-0.99568043442488074</v>
      </c>
      <c r="CG58">
        <f t="shared" si="23"/>
        <v>-0.99777599096710179</v>
      </c>
      <c r="CH58">
        <f t="shared" si="24"/>
        <v>-0.99890820158965854</v>
      </c>
      <c r="CI58">
        <f t="shared" si="25"/>
        <v>-0.9976384605205566</v>
      </c>
      <c r="CJ58">
        <f t="shared" si="26"/>
        <v>-0.99190744515046159</v>
      </c>
      <c r="CK58">
        <f t="shared" si="27"/>
        <v>-0.99667141822958261</v>
      </c>
      <c r="CL58">
        <f t="shared" si="28"/>
        <v>-0.95632144907866579</v>
      </c>
      <c r="CM58">
        <f t="shared" si="29"/>
        <v>-0.13008960701758954</v>
      </c>
      <c r="CN58">
        <f t="shared" si="30"/>
        <v>-0.1763669140375127</v>
      </c>
      <c r="CO58">
        <f t="shared" si="31"/>
        <v>-0.30913028566584072</v>
      </c>
      <c r="CP58">
        <f t="shared" si="32"/>
        <v>-0.37082754801479972</v>
      </c>
      <c r="CQ58">
        <f t="shared" si="33"/>
        <v>-0.30796482978517825</v>
      </c>
      <c r="CR58">
        <f t="shared" si="34"/>
        <v>-0.63120154420444752</v>
      </c>
      <c r="CS58">
        <f t="shared" si="35"/>
        <v>-0.64469830920543703</v>
      </c>
      <c r="CT58">
        <f t="shared" si="36"/>
        <v>-0.25386933591647831</v>
      </c>
      <c r="CW58" s="1" t="s">
        <v>102</v>
      </c>
      <c r="CX58" s="2" t="s">
        <v>103</v>
      </c>
      <c r="CY58">
        <f t="shared" si="37"/>
        <v>2</v>
      </c>
      <c r="CZ58">
        <f t="shared" si="38"/>
        <v>2</v>
      </c>
      <c r="DA58">
        <f t="shared" si="39"/>
        <v>2</v>
      </c>
      <c r="DB58">
        <f t="shared" si="40"/>
        <v>2</v>
      </c>
      <c r="DC58">
        <f t="shared" si="41"/>
        <v>2</v>
      </c>
      <c r="DD58">
        <f t="shared" si="42"/>
        <v>2</v>
      </c>
      <c r="DE58">
        <f t="shared" si="43"/>
        <v>2</v>
      </c>
      <c r="DF58">
        <f t="shared" si="44"/>
        <v>2</v>
      </c>
      <c r="DG58">
        <f t="shared" si="45"/>
        <v>1</v>
      </c>
      <c r="DH58">
        <f t="shared" si="46"/>
        <v>1</v>
      </c>
      <c r="DI58">
        <f t="shared" si="47"/>
        <v>2</v>
      </c>
      <c r="DJ58">
        <f t="shared" si="48"/>
        <v>2</v>
      </c>
      <c r="DK58">
        <f t="shared" si="49"/>
        <v>2</v>
      </c>
      <c r="DL58">
        <f t="shared" si="50"/>
        <v>2</v>
      </c>
      <c r="DM58">
        <f t="shared" si="51"/>
        <v>2</v>
      </c>
      <c r="DN58">
        <f t="shared" si="52"/>
        <v>2</v>
      </c>
      <c r="DQ58" s="1" t="s">
        <v>102</v>
      </c>
      <c r="DR58" s="2" t="s">
        <v>103</v>
      </c>
      <c r="DS58">
        <f t="shared" si="53"/>
        <v>3</v>
      </c>
      <c r="DT58">
        <f t="shared" si="54"/>
        <v>3</v>
      </c>
      <c r="DU58">
        <f t="shared" si="55"/>
        <v>3</v>
      </c>
      <c r="DV58">
        <f t="shared" si="56"/>
        <v>3</v>
      </c>
      <c r="DW58">
        <f t="shared" si="57"/>
        <v>3</v>
      </c>
      <c r="DX58">
        <f t="shared" si="58"/>
        <v>3</v>
      </c>
      <c r="DY58">
        <f t="shared" si="59"/>
        <v>3</v>
      </c>
      <c r="DZ58">
        <f t="shared" si="60"/>
        <v>3</v>
      </c>
      <c r="EA58">
        <f t="shared" si="61"/>
        <v>3</v>
      </c>
      <c r="EB58">
        <f t="shared" si="62"/>
        <v>3</v>
      </c>
      <c r="EC58">
        <f t="shared" si="63"/>
        <v>3</v>
      </c>
      <c r="ED58">
        <f t="shared" si="64"/>
        <v>3</v>
      </c>
      <c r="EE58">
        <f t="shared" si="65"/>
        <v>3</v>
      </c>
      <c r="EF58">
        <f t="shared" si="66"/>
        <v>3</v>
      </c>
      <c r="EG58">
        <f t="shared" si="67"/>
        <v>3</v>
      </c>
      <c r="EH58">
        <f t="shared" si="68"/>
        <v>3</v>
      </c>
      <c r="EK58" s="1" t="s">
        <v>102</v>
      </c>
      <c r="EL58" s="2" t="s">
        <v>103</v>
      </c>
      <c r="EM58" t="str">
        <f t="shared" si="69"/>
        <v>D</v>
      </c>
      <c r="EN58" t="str">
        <f t="shared" si="70"/>
        <v>D</v>
      </c>
      <c r="EO58" t="str">
        <f t="shared" si="71"/>
        <v>D</v>
      </c>
      <c r="EP58" t="str">
        <f t="shared" si="72"/>
        <v>D</v>
      </c>
      <c r="EQ58" t="str">
        <f t="shared" si="73"/>
        <v>D</v>
      </c>
      <c r="ER58" t="str">
        <f t="shared" si="74"/>
        <v>D</v>
      </c>
      <c r="ES58" t="str">
        <f t="shared" si="75"/>
        <v>D</v>
      </c>
      <c r="ET58" t="str">
        <f t="shared" si="76"/>
        <v>D</v>
      </c>
      <c r="EU58" t="str">
        <f t="shared" si="77"/>
        <v>B</v>
      </c>
      <c r="EV58" t="str">
        <f t="shared" si="78"/>
        <v>B</v>
      </c>
      <c r="EW58" t="str">
        <f t="shared" si="79"/>
        <v>D</v>
      </c>
      <c r="EX58" t="str">
        <f t="shared" si="80"/>
        <v>D</v>
      </c>
      <c r="EY58" t="str">
        <f t="shared" si="81"/>
        <v>D</v>
      </c>
      <c r="EZ58" t="str">
        <f t="shared" si="82"/>
        <v>D</v>
      </c>
      <c r="FA58" t="str">
        <f t="shared" si="83"/>
        <v>D</v>
      </c>
      <c r="FB58" t="str">
        <f t="shared" si="84"/>
        <v>D</v>
      </c>
    </row>
    <row r="59" spans="1:158" x14ac:dyDescent="0.25">
      <c r="A59" s="5" t="s">
        <v>104</v>
      </c>
      <c r="B59" s="6" t="s">
        <v>105</v>
      </c>
      <c r="C59" s="7">
        <v>3726</v>
      </c>
      <c r="D59" s="7">
        <v>3274</v>
      </c>
      <c r="E59" s="7">
        <v>2576</v>
      </c>
      <c r="F59" s="7">
        <v>3128</v>
      </c>
      <c r="G59" s="7">
        <v>5140</v>
      </c>
      <c r="H59" s="7">
        <v>4981</v>
      </c>
      <c r="I59" s="7">
        <v>3971</v>
      </c>
      <c r="J59" s="7">
        <v>6037</v>
      </c>
      <c r="K59" s="7">
        <v>4864</v>
      </c>
      <c r="L59" s="7">
        <v>5137</v>
      </c>
      <c r="M59" s="7">
        <v>4567</v>
      </c>
      <c r="N59" s="7">
        <v>9042</v>
      </c>
      <c r="O59" s="7">
        <v>9194</v>
      </c>
      <c r="P59" s="7">
        <v>11733</v>
      </c>
      <c r="Q59" s="7">
        <v>11716</v>
      </c>
      <c r="R59" s="8">
        <v>8061</v>
      </c>
      <c r="U59" s="5" t="s">
        <v>104</v>
      </c>
      <c r="V59" s="6" t="s">
        <v>105</v>
      </c>
      <c r="W59" s="7">
        <v>85908</v>
      </c>
      <c r="X59" s="7">
        <v>93550</v>
      </c>
      <c r="Y59" s="7">
        <v>105778</v>
      </c>
      <c r="Z59" s="7">
        <v>147492</v>
      </c>
      <c r="AA59" s="7">
        <v>180004</v>
      </c>
      <c r="AB59" s="7">
        <v>196079</v>
      </c>
      <c r="AC59" s="7">
        <v>233096</v>
      </c>
      <c r="AD59" s="7">
        <v>236095</v>
      </c>
      <c r="AE59" s="7">
        <v>195712</v>
      </c>
      <c r="AF59" s="7">
        <v>246759</v>
      </c>
      <c r="AG59" s="7">
        <v>303860</v>
      </c>
      <c r="AH59" s="7">
        <v>306463</v>
      </c>
      <c r="AI59" s="7">
        <v>279775</v>
      </c>
      <c r="AJ59" s="7">
        <v>314910</v>
      </c>
      <c r="AK59" s="7">
        <v>253958</v>
      </c>
      <c r="AL59" s="8">
        <v>230325</v>
      </c>
      <c r="AO59" s="5" t="s">
        <v>104</v>
      </c>
      <c r="AP59" s="6" t="s">
        <v>105</v>
      </c>
      <c r="AQ59">
        <f>(C59/$C$335)/(World!C59/World!$C$335)</f>
        <v>8.2205516080691293E-2</v>
      </c>
      <c r="AR59">
        <f>(D59/$D$335)/(World!D59/World!$D$335)</f>
        <v>6.5428676180875348E-2</v>
      </c>
      <c r="AS59">
        <f>(E59/$E$335)/(World!E59/World!$E$335)</f>
        <v>4.180024339435999E-2</v>
      </c>
      <c r="AT59">
        <f>(F59/$F$335)/(World!F59/World!$F$335)</f>
        <v>4.1908513628308455E-2</v>
      </c>
      <c r="AU59">
        <f>(G59/$G$335)/(World!G59/World!$G$335)</f>
        <v>5.9675824914862383E-2</v>
      </c>
      <c r="AV59">
        <f>(H59/$H$335)/(World!H59/World!$H$335)</f>
        <v>4.8501072091762298E-2</v>
      </c>
      <c r="AW59">
        <f>(I59/$I$335)/(World!I59/World!$I$335)</f>
        <v>3.1495496112801655E-2</v>
      </c>
      <c r="AX59">
        <f>(J59/$J$335)/(World!J59/World!$J$335)</f>
        <v>4.4691176538906224E-2</v>
      </c>
      <c r="AY59">
        <f>(K59/$K$335)/(World!K59/World!$K$335)</f>
        <v>4.118933055493907E-2</v>
      </c>
      <c r="AZ59">
        <f>(L59/$L$335)/(World!L59/World!$L$335)</f>
        <v>3.1716053891650657E-2</v>
      </c>
      <c r="BA59">
        <f>(M59/$M$335)/(World!M59/World!$M$335)</f>
        <v>2.5124684227743846E-2</v>
      </c>
      <c r="BB59">
        <f>(N59/$N$335)/(World!N59/World!$N$335)</f>
        <v>5.0867719181692445E-2</v>
      </c>
      <c r="BC59">
        <f>(O59/$O$335)/(World!O59/World!$O$335)</f>
        <v>5.1623798321741632E-2</v>
      </c>
      <c r="BD59">
        <f>(P59/$P$335)/(World!P59/World!$P$335)</f>
        <v>6.0185260400045112E-2</v>
      </c>
      <c r="BE59">
        <f>(Q59/$Q$335)/(World!Q59/World!$Q$335)</f>
        <v>6.4891911257303134E-2</v>
      </c>
      <c r="BF59">
        <f>(R59/$R$335)/(World!R59/World!$R$335)</f>
        <v>4.5470491437415453E-2</v>
      </c>
      <c r="BI59" s="5" t="s">
        <v>104</v>
      </c>
      <c r="BJ59" s="6" t="s">
        <v>105</v>
      </c>
      <c r="BK59">
        <f t="shared" si="5"/>
        <v>-0.84807780988142378</v>
      </c>
      <c r="BL59">
        <f t="shared" si="6"/>
        <v>-0.87717868376621833</v>
      </c>
      <c r="BM59">
        <f t="shared" si="7"/>
        <v>-0.91975382294370023</v>
      </c>
      <c r="BN59">
        <f t="shared" si="8"/>
        <v>-0.9195543311526122</v>
      </c>
      <c r="BO59">
        <f t="shared" si="9"/>
        <v>-0.88736965869791951</v>
      </c>
      <c r="BP59">
        <f t="shared" si="10"/>
        <v>-0.90748493562337995</v>
      </c>
      <c r="BQ59">
        <f t="shared" si="11"/>
        <v>-0.93893236328904461</v>
      </c>
      <c r="BR59">
        <f t="shared" si="12"/>
        <v>-0.91444136306966917</v>
      </c>
      <c r="BS59">
        <f t="shared" si="13"/>
        <v>-0.92088022927974922</v>
      </c>
      <c r="BT59">
        <f t="shared" si="14"/>
        <v>-0.93851786298755924</v>
      </c>
      <c r="BU59">
        <f t="shared" si="15"/>
        <v>-0.95098218857802441</v>
      </c>
      <c r="BV59">
        <f t="shared" si="16"/>
        <v>-0.90318911076400188</v>
      </c>
      <c r="BW59">
        <f t="shared" si="17"/>
        <v>-0.90182078723565096</v>
      </c>
      <c r="BX59">
        <f t="shared" si="18"/>
        <v>-0.88646274826093119</v>
      </c>
      <c r="BY59">
        <f t="shared" si="19"/>
        <v>-0.87812488653296994</v>
      </c>
      <c r="BZ59">
        <f t="shared" si="20"/>
        <v>-0.91301429966732361</v>
      </c>
      <c r="CC59" s="5" t="s">
        <v>104</v>
      </c>
      <c r="CD59" s="6" t="s">
        <v>105</v>
      </c>
      <c r="CE59">
        <f t="shared" si="21"/>
        <v>-0.91686190508066134</v>
      </c>
      <c r="CF59">
        <f t="shared" si="22"/>
        <v>-0.93237213913905648</v>
      </c>
      <c r="CG59">
        <f t="shared" si="23"/>
        <v>-0.95245214759030583</v>
      </c>
      <c r="CH59">
        <f t="shared" si="24"/>
        <v>-0.95846501128668171</v>
      </c>
      <c r="CI59">
        <f t="shared" si="25"/>
        <v>-0.944475651384868</v>
      </c>
      <c r="CJ59">
        <f t="shared" si="26"/>
        <v>-0.95045260121356812</v>
      </c>
      <c r="CK59">
        <f t="shared" si="27"/>
        <v>-0.96649892224560985</v>
      </c>
      <c r="CL59">
        <f t="shared" si="28"/>
        <v>-0.95013463730527148</v>
      </c>
      <c r="CM59">
        <f t="shared" si="29"/>
        <v>-0.95149968091895343</v>
      </c>
      <c r="CN59">
        <f t="shared" si="30"/>
        <v>-0.9592133261345952</v>
      </c>
      <c r="CO59">
        <f t="shared" si="31"/>
        <v>-0.97038521270835565</v>
      </c>
      <c r="CP59">
        <f t="shared" si="32"/>
        <v>-0.94268236636503389</v>
      </c>
      <c r="CQ59">
        <f t="shared" si="33"/>
        <v>-0.93636687672380081</v>
      </c>
      <c r="CR59">
        <f t="shared" si="34"/>
        <v>-0.92816010139510108</v>
      </c>
      <c r="CS59">
        <f t="shared" si="35"/>
        <v>-0.91180168176035292</v>
      </c>
      <c r="CT59">
        <f t="shared" si="36"/>
        <v>-0.93237018952455264</v>
      </c>
      <c r="CW59" s="5" t="s">
        <v>104</v>
      </c>
      <c r="CX59" s="6" t="s">
        <v>105</v>
      </c>
      <c r="CY59">
        <f t="shared" si="37"/>
        <v>2</v>
      </c>
      <c r="CZ59">
        <f t="shared" si="38"/>
        <v>2</v>
      </c>
      <c r="DA59">
        <f t="shared" si="39"/>
        <v>2</v>
      </c>
      <c r="DB59">
        <f t="shared" si="40"/>
        <v>2</v>
      </c>
      <c r="DC59">
        <f t="shared" si="41"/>
        <v>2</v>
      </c>
      <c r="DD59">
        <f t="shared" si="42"/>
        <v>2</v>
      </c>
      <c r="DE59">
        <f t="shared" si="43"/>
        <v>2</v>
      </c>
      <c r="DF59">
        <f t="shared" si="44"/>
        <v>2</v>
      </c>
      <c r="DG59">
        <f t="shared" si="45"/>
        <v>2</v>
      </c>
      <c r="DH59">
        <f t="shared" si="46"/>
        <v>2</v>
      </c>
      <c r="DI59">
        <f t="shared" si="47"/>
        <v>2</v>
      </c>
      <c r="DJ59">
        <f t="shared" si="48"/>
        <v>2</v>
      </c>
      <c r="DK59">
        <f t="shared" si="49"/>
        <v>2</v>
      </c>
      <c r="DL59">
        <f t="shared" si="50"/>
        <v>2</v>
      </c>
      <c r="DM59">
        <f t="shared" si="51"/>
        <v>2</v>
      </c>
      <c r="DN59">
        <f t="shared" si="52"/>
        <v>2</v>
      </c>
      <c r="DQ59" s="5" t="s">
        <v>104</v>
      </c>
      <c r="DR59" s="6" t="s">
        <v>105</v>
      </c>
      <c r="DS59">
        <f t="shared" si="53"/>
        <v>3</v>
      </c>
      <c r="DT59">
        <f t="shared" si="54"/>
        <v>3</v>
      </c>
      <c r="DU59">
        <f t="shared" si="55"/>
        <v>3</v>
      </c>
      <c r="DV59">
        <f t="shared" si="56"/>
        <v>3</v>
      </c>
      <c r="DW59">
        <f t="shared" si="57"/>
        <v>3</v>
      </c>
      <c r="DX59">
        <f t="shared" si="58"/>
        <v>3</v>
      </c>
      <c r="DY59">
        <f t="shared" si="59"/>
        <v>3</v>
      </c>
      <c r="DZ59">
        <f t="shared" si="60"/>
        <v>3</v>
      </c>
      <c r="EA59">
        <f t="shared" si="61"/>
        <v>3</v>
      </c>
      <c r="EB59">
        <f t="shared" si="62"/>
        <v>3</v>
      </c>
      <c r="EC59">
        <f t="shared" si="63"/>
        <v>3</v>
      </c>
      <c r="ED59">
        <f t="shared" si="64"/>
        <v>3</v>
      </c>
      <c r="EE59">
        <f t="shared" si="65"/>
        <v>3</v>
      </c>
      <c r="EF59">
        <f t="shared" si="66"/>
        <v>3</v>
      </c>
      <c r="EG59">
        <f t="shared" si="67"/>
        <v>3</v>
      </c>
      <c r="EH59">
        <f t="shared" si="68"/>
        <v>3</v>
      </c>
      <c r="EK59" s="5" t="s">
        <v>104</v>
      </c>
      <c r="EL59" s="6" t="s">
        <v>105</v>
      </c>
      <c r="EM59" t="str">
        <f t="shared" si="69"/>
        <v>D</v>
      </c>
      <c r="EN59" t="str">
        <f t="shared" si="70"/>
        <v>D</v>
      </c>
      <c r="EO59" t="str">
        <f t="shared" si="71"/>
        <v>D</v>
      </c>
      <c r="EP59" t="str">
        <f t="shared" si="72"/>
        <v>D</v>
      </c>
      <c r="EQ59" t="str">
        <f t="shared" si="73"/>
        <v>D</v>
      </c>
      <c r="ER59" t="str">
        <f t="shared" si="74"/>
        <v>D</v>
      </c>
      <c r="ES59" t="str">
        <f t="shared" si="75"/>
        <v>D</v>
      </c>
      <c r="ET59" t="str">
        <f t="shared" si="76"/>
        <v>D</v>
      </c>
      <c r="EU59" t="str">
        <f t="shared" si="77"/>
        <v>D</v>
      </c>
      <c r="EV59" t="str">
        <f t="shared" si="78"/>
        <v>D</v>
      </c>
      <c r="EW59" t="str">
        <f t="shared" si="79"/>
        <v>D</v>
      </c>
      <c r="EX59" t="str">
        <f t="shared" si="80"/>
        <v>D</v>
      </c>
      <c r="EY59" t="str">
        <f t="shared" si="81"/>
        <v>D</v>
      </c>
      <c r="EZ59" t="str">
        <f t="shared" si="82"/>
        <v>D</v>
      </c>
      <c r="FA59" t="str">
        <f t="shared" si="83"/>
        <v>D</v>
      </c>
      <c r="FB59" t="str">
        <f t="shared" si="84"/>
        <v>D</v>
      </c>
    </row>
    <row r="60" spans="1:158" x14ac:dyDescent="0.25">
      <c r="A60" s="5" t="s">
        <v>106</v>
      </c>
      <c r="B60" s="6" t="s">
        <v>107</v>
      </c>
      <c r="C60" s="3">
        <v>31388</v>
      </c>
      <c r="D60" s="3">
        <v>29265</v>
      </c>
      <c r="E60" s="3">
        <v>38261</v>
      </c>
      <c r="F60" s="3">
        <v>33267</v>
      </c>
      <c r="G60" s="3">
        <v>70758</v>
      </c>
      <c r="H60" s="3">
        <v>60543</v>
      </c>
      <c r="I60" s="3">
        <v>67539</v>
      </c>
      <c r="J60" s="3">
        <v>71426</v>
      </c>
      <c r="K60" s="3">
        <v>64374</v>
      </c>
      <c r="L60" s="3">
        <v>85508</v>
      </c>
      <c r="M60" s="3">
        <v>198192</v>
      </c>
      <c r="N60" s="3">
        <v>229697</v>
      </c>
      <c r="O60" s="3">
        <v>259456</v>
      </c>
      <c r="P60" s="3">
        <v>299796</v>
      </c>
      <c r="Q60" s="3">
        <v>287473</v>
      </c>
      <c r="R60" s="4">
        <v>223899</v>
      </c>
      <c r="U60" s="5" t="s">
        <v>106</v>
      </c>
      <c r="V60" s="6" t="s">
        <v>107</v>
      </c>
      <c r="W60" s="3">
        <v>70973</v>
      </c>
      <c r="X60" s="3">
        <v>66307</v>
      </c>
      <c r="Y60" s="3">
        <v>78074</v>
      </c>
      <c r="Z60" s="3">
        <v>114504</v>
      </c>
      <c r="AA60" s="3">
        <v>141823</v>
      </c>
      <c r="AB60" s="3">
        <v>132772</v>
      </c>
      <c r="AC60" s="3">
        <v>135005</v>
      </c>
      <c r="AD60" s="3">
        <v>163790</v>
      </c>
      <c r="AE60" s="3">
        <v>143295</v>
      </c>
      <c r="AF60" s="3">
        <v>223435</v>
      </c>
      <c r="AG60" s="3">
        <v>240397</v>
      </c>
      <c r="AH60" s="3">
        <v>198858</v>
      </c>
      <c r="AI60" s="3">
        <v>201387</v>
      </c>
      <c r="AJ60" s="3">
        <v>190339</v>
      </c>
      <c r="AK60" s="3">
        <v>144854</v>
      </c>
      <c r="AL60" s="4">
        <v>129783</v>
      </c>
      <c r="AO60" s="5" t="s">
        <v>106</v>
      </c>
      <c r="AP60" s="6" t="s">
        <v>107</v>
      </c>
      <c r="AQ60">
        <f>(C60/$C$335)/(World!C60/World!$C$335)</f>
        <v>0.91508670000758841</v>
      </c>
      <c r="AR60">
        <f>(D60/$D$335)/(World!D60/World!$D$335)</f>
        <v>0.81100991456887128</v>
      </c>
      <c r="AS60">
        <f>(E60/$E$335)/(World!E60/World!$E$335)</f>
        <v>0.80667528038615777</v>
      </c>
      <c r="AT60">
        <f>(F60/$F$335)/(World!F60/World!$F$335)</f>
        <v>0.55465937041366475</v>
      </c>
      <c r="AU60">
        <f>(G60/$G$335)/(World!G60/World!$G$335)</f>
        <v>0.95958016332821583</v>
      </c>
      <c r="AV60">
        <f>(H60/$H$335)/(World!H60/World!$H$335)</f>
        <v>0.76965231115706445</v>
      </c>
      <c r="AW60">
        <f>(I60/$I$335)/(World!I60/World!$I$335)</f>
        <v>0.75534766174451562</v>
      </c>
      <c r="AX60">
        <f>(J60/$J$335)/(World!J60/World!$J$335)</f>
        <v>0.76170797657826117</v>
      </c>
      <c r="AY60">
        <f>(K60/$K$335)/(World!K60/World!$K$335)</f>
        <v>0.77692667303699015</v>
      </c>
      <c r="AZ60">
        <f>(L60/$L$335)/(World!L60/World!$L$335)</f>
        <v>0.6688931546715372</v>
      </c>
      <c r="BA60">
        <f>(M60/$M$335)/(World!M60/World!$M$335)</f>
        <v>1.4340023983835046</v>
      </c>
      <c r="BB60">
        <f>(N60/$N$335)/(World!N60/World!$N$335)</f>
        <v>1.7414702936522575</v>
      </c>
      <c r="BC60">
        <f>(O60/$O$335)/(World!O60/World!$O$335)</f>
        <v>1.900978452217539</v>
      </c>
      <c r="BD60">
        <f>(P60/$P$335)/(World!P60/World!$P$335)</f>
        <v>2.192022325874595</v>
      </c>
      <c r="BE60">
        <f>(Q60/$Q$335)/(World!Q60/World!$Q$335)</f>
        <v>2.4383388130651</v>
      </c>
      <c r="BF60">
        <f>(R60/$R$335)/(World!R60/World!$R$335)</f>
        <v>2.0332045164828503</v>
      </c>
      <c r="BI60" s="5" t="s">
        <v>106</v>
      </c>
      <c r="BJ60" s="6" t="s">
        <v>107</v>
      </c>
      <c r="BK60">
        <f t="shared" si="5"/>
        <v>-4.4339141403924497E-2</v>
      </c>
      <c r="BL60">
        <f t="shared" si="6"/>
        <v>-0.10435618486170446</v>
      </c>
      <c r="BM60">
        <f t="shared" si="7"/>
        <v>-0.10700579219333821</v>
      </c>
      <c r="BN60">
        <f t="shared" si="8"/>
        <v>-0.28645543715974181</v>
      </c>
      <c r="BO60">
        <f t="shared" si="9"/>
        <v>-2.0626783955157917E-2</v>
      </c>
      <c r="BP60">
        <f t="shared" si="10"/>
        <v>-0.13016550617919159</v>
      </c>
      <c r="BQ60">
        <f t="shared" si="11"/>
        <v>-0.13937543176623016</v>
      </c>
      <c r="BR60">
        <f t="shared" si="12"/>
        <v>-0.13526193136990264</v>
      </c>
      <c r="BS60">
        <f t="shared" si="13"/>
        <v>-0.12553884769018048</v>
      </c>
      <c r="BT60">
        <f t="shared" si="14"/>
        <v>-0.1983990673109505</v>
      </c>
      <c r="BU60">
        <f t="shared" si="15"/>
        <v>0.17830812273305027</v>
      </c>
      <c r="BV60">
        <f t="shared" si="16"/>
        <v>0.2704644640392771</v>
      </c>
      <c r="BW60">
        <f t="shared" si="17"/>
        <v>0.31057743690885448</v>
      </c>
      <c r="BX60">
        <f t="shared" si="18"/>
        <v>0.37343796633627491</v>
      </c>
      <c r="BY60">
        <f t="shared" si="19"/>
        <v>0.41832375785645626</v>
      </c>
      <c r="BZ60">
        <f t="shared" si="20"/>
        <v>0.34063133918872762</v>
      </c>
      <c r="CC60" s="5" t="s">
        <v>106</v>
      </c>
      <c r="CD60" s="6" t="s">
        <v>107</v>
      </c>
      <c r="CE60">
        <f t="shared" si="21"/>
        <v>-0.38671955139164332</v>
      </c>
      <c r="CF60">
        <f t="shared" si="22"/>
        <v>-0.38758213702758132</v>
      </c>
      <c r="CG60">
        <f t="shared" si="23"/>
        <v>-0.34222718872222463</v>
      </c>
      <c r="CH60">
        <f t="shared" si="24"/>
        <v>-0.54974927421483244</v>
      </c>
      <c r="CI60">
        <f t="shared" si="25"/>
        <v>-0.33429610360286199</v>
      </c>
      <c r="CJ60">
        <f t="shared" si="26"/>
        <v>-0.37363370664459561</v>
      </c>
      <c r="CK60">
        <f t="shared" si="27"/>
        <v>-0.33309305632356428</v>
      </c>
      <c r="CL60">
        <f t="shared" si="28"/>
        <v>-0.39267736888647031</v>
      </c>
      <c r="CM60">
        <f t="shared" si="29"/>
        <v>-0.38003264810828769</v>
      </c>
      <c r="CN60">
        <f t="shared" si="30"/>
        <v>-0.44644805028759349</v>
      </c>
      <c r="CO60">
        <f t="shared" si="31"/>
        <v>-9.622904359206455E-2</v>
      </c>
      <c r="CP60">
        <f t="shared" si="32"/>
        <v>7.1960425149630733E-2</v>
      </c>
      <c r="CQ60">
        <f t="shared" si="33"/>
        <v>0.12600603676306246</v>
      </c>
      <c r="CR60">
        <f t="shared" si="34"/>
        <v>0.22332010568516839</v>
      </c>
      <c r="CS60">
        <f t="shared" si="35"/>
        <v>0.3298868680420145</v>
      </c>
      <c r="CT60">
        <f t="shared" si="36"/>
        <v>0.26610344886084109</v>
      </c>
      <c r="CW60" s="5" t="s">
        <v>106</v>
      </c>
      <c r="CX60" s="6" t="s">
        <v>107</v>
      </c>
      <c r="CY60">
        <f t="shared" si="37"/>
        <v>2</v>
      </c>
      <c r="CZ60">
        <f t="shared" si="38"/>
        <v>2</v>
      </c>
      <c r="DA60">
        <f t="shared" si="39"/>
        <v>2</v>
      </c>
      <c r="DB60">
        <f t="shared" si="40"/>
        <v>2</v>
      </c>
      <c r="DC60">
        <f t="shared" si="41"/>
        <v>2</v>
      </c>
      <c r="DD60">
        <f t="shared" si="42"/>
        <v>2</v>
      </c>
      <c r="DE60">
        <f t="shared" si="43"/>
        <v>2</v>
      </c>
      <c r="DF60">
        <f t="shared" si="44"/>
        <v>2</v>
      </c>
      <c r="DG60">
        <f t="shared" si="45"/>
        <v>2</v>
      </c>
      <c r="DH60">
        <f t="shared" si="46"/>
        <v>2</v>
      </c>
      <c r="DI60">
        <f t="shared" si="47"/>
        <v>1</v>
      </c>
      <c r="DJ60">
        <f t="shared" si="48"/>
        <v>1</v>
      </c>
      <c r="DK60">
        <f t="shared" si="49"/>
        <v>1</v>
      </c>
      <c r="DL60">
        <f t="shared" si="50"/>
        <v>1</v>
      </c>
      <c r="DM60">
        <f t="shared" si="51"/>
        <v>1</v>
      </c>
      <c r="DN60">
        <f t="shared" si="52"/>
        <v>1</v>
      </c>
      <c r="DQ60" s="5" t="s">
        <v>106</v>
      </c>
      <c r="DR60" s="6" t="s">
        <v>107</v>
      </c>
      <c r="DS60">
        <f t="shared" si="53"/>
        <v>3</v>
      </c>
      <c r="DT60">
        <f t="shared" si="54"/>
        <v>3</v>
      </c>
      <c r="DU60">
        <f t="shared" si="55"/>
        <v>3</v>
      </c>
      <c r="DV60">
        <f t="shared" si="56"/>
        <v>3</v>
      </c>
      <c r="DW60">
        <f t="shared" si="57"/>
        <v>3</v>
      </c>
      <c r="DX60">
        <f t="shared" si="58"/>
        <v>3</v>
      </c>
      <c r="DY60">
        <f t="shared" si="59"/>
        <v>3</v>
      </c>
      <c r="DZ60">
        <f t="shared" si="60"/>
        <v>3</v>
      </c>
      <c r="EA60">
        <f t="shared" si="61"/>
        <v>3</v>
      </c>
      <c r="EB60">
        <f t="shared" si="62"/>
        <v>3</v>
      </c>
      <c r="EC60">
        <f t="shared" si="63"/>
        <v>3</v>
      </c>
      <c r="ED60">
        <f t="shared" si="64"/>
        <v>5</v>
      </c>
      <c r="EE60">
        <f t="shared" si="65"/>
        <v>5</v>
      </c>
      <c r="EF60">
        <f t="shared" si="66"/>
        <v>5</v>
      </c>
      <c r="EG60">
        <f t="shared" si="67"/>
        <v>5</v>
      </c>
      <c r="EH60">
        <f t="shared" si="68"/>
        <v>5</v>
      </c>
      <c r="EK60" s="5" t="s">
        <v>106</v>
      </c>
      <c r="EL60" s="6" t="s">
        <v>107</v>
      </c>
      <c r="EM60" t="str">
        <f t="shared" si="69"/>
        <v>D</v>
      </c>
      <c r="EN60" t="str">
        <f t="shared" si="70"/>
        <v>D</v>
      </c>
      <c r="EO60" t="str">
        <f t="shared" si="71"/>
        <v>D</v>
      </c>
      <c r="EP60" t="str">
        <f t="shared" si="72"/>
        <v>D</v>
      </c>
      <c r="EQ60" t="str">
        <f t="shared" si="73"/>
        <v>D</v>
      </c>
      <c r="ER60" t="str">
        <f t="shared" si="74"/>
        <v>D</v>
      </c>
      <c r="ES60" t="str">
        <f t="shared" si="75"/>
        <v>D</v>
      </c>
      <c r="ET60" t="str">
        <f t="shared" si="76"/>
        <v>D</v>
      </c>
      <c r="EU60" t="str">
        <f t="shared" si="77"/>
        <v>D</v>
      </c>
      <c r="EV60" t="str">
        <f t="shared" si="78"/>
        <v>D</v>
      </c>
      <c r="EW60" t="str">
        <f t="shared" si="79"/>
        <v>B</v>
      </c>
      <c r="EX60" t="str">
        <f t="shared" si="80"/>
        <v>A</v>
      </c>
      <c r="EY60" t="str">
        <f t="shared" si="81"/>
        <v>A</v>
      </c>
      <c r="EZ60" t="str">
        <f t="shared" si="82"/>
        <v>A</v>
      </c>
      <c r="FA60" t="str">
        <f t="shared" si="83"/>
        <v>A</v>
      </c>
      <c r="FB60" t="str">
        <f t="shared" si="84"/>
        <v>A</v>
      </c>
    </row>
    <row r="61" spans="1:158" x14ac:dyDescent="0.25">
      <c r="A61" s="5" t="s">
        <v>108</v>
      </c>
      <c r="B61" s="6" t="s">
        <v>109</v>
      </c>
      <c r="C61" s="3">
        <v>97383</v>
      </c>
      <c r="D61" s="3">
        <v>179986</v>
      </c>
      <c r="E61" s="3">
        <v>239282</v>
      </c>
      <c r="F61" s="3">
        <v>258916</v>
      </c>
      <c r="G61" s="3">
        <v>406914</v>
      </c>
      <c r="H61" s="3">
        <v>1116782</v>
      </c>
      <c r="I61" s="3">
        <v>1339108</v>
      </c>
      <c r="J61" s="3">
        <v>1083261</v>
      </c>
      <c r="K61" s="3">
        <v>1087691</v>
      </c>
      <c r="L61" s="3">
        <v>1355837</v>
      </c>
      <c r="M61" s="3">
        <v>1903081</v>
      </c>
      <c r="N61" s="3">
        <v>1528839</v>
      </c>
      <c r="O61" s="3">
        <v>1098650</v>
      </c>
      <c r="P61" s="3">
        <v>840474</v>
      </c>
      <c r="Q61" s="3">
        <v>560617</v>
      </c>
      <c r="R61" s="4">
        <v>589724</v>
      </c>
      <c r="U61" s="5" t="s">
        <v>108</v>
      </c>
      <c r="V61" s="6" t="s">
        <v>109</v>
      </c>
      <c r="W61" s="7">
        <v>101301</v>
      </c>
      <c r="X61" s="7">
        <v>113407</v>
      </c>
      <c r="Y61" s="7">
        <v>127586</v>
      </c>
      <c r="Z61" s="7">
        <v>130160</v>
      </c>
      <c r="AA61" s="7">
        <v>131995</v>
      </c>
      <c r="AB61" s="7">
        <v>124047</v>
      </c>
      <c r="AC61" s="7">
        <v>98138</v>
      </c>
      <c r="AD61" s="7">
        <v>99745</v>
      </c>
      <c r="AE61" s="7">
        <v>76634</v>
      </c>
      <c r="AF61" s="7">
        <v>114152</v>
      </c>
      <c r="AG61" s="7">
        <v>129701</v>
      </c>
      <c r="AH61" s="7">
        <v>151682</v>
      </c>
      <c r="AI61" s="7">
        <v>141585</v>
      </c>
      <c r="AJ61" s="7">
        <v>138099</v>
      </c>
      <c r="AK61" s="7">
        <v>114686</v>
      </c>
      <c r="AL61" s="8">
        <v>119252</v>
      </c>
      <c r="AO61" s="5" t="s">
        <v>108</v>
      </c>
      <c r="AP61" s="6" t="s">
        <v>109</v>
      </c>
      <c r="AQ61">
        <f>(C61/$C$335)/(World!C61/World!$C$335)</f>
        <v>1.7566758897773487</v>
      </c>
      <c r="AR61">
        <f>(D61/$D$335)/(World!D61/World!$D$335)</f>
        <v>2.6658856071624304</v>
      </c>
      <c r="AS61">
        <f>(E61/$E$335)/(World!E61/World!$E$335)</f>
        <v>2.7176882928857329</v>
      </c>
      <c r="AT61">
        <f>(F61/$F$335)/(World!F61/World!$F$335)</f>
        <v>2.0969628486751088</v>
      </c>
      <c r="AU61">
        <f>(G61/$G$335)/(World!G61/World!$G$335)</f>
        <v>2.6889976891074578</v>
      </c>
      <c r="AV61">
        <f>(H61/$H$335)/(World!H61/World!$H$335)</f>
        <v>5.9678203543696764</v>
      </c>
      <c r="AW61">
        <f>(I61/$I$335)/(World!I61/World!$I$335)</f>
        <v>6.0634944789965228</v>
      </c>
      <c r="AX61">
        <f>(J61/$J$335)/(World!J61/World!$J$335)</f>
        <v>5.6332305250195276</v>
      </c>
      <c r="AY61">
        <f>(K61/$K$335)/(World!K61/World!$K$335)</f>
        <v>6.2904224928414596</v>
      </c>
      <c r="AZ61">
        <f>(L61/$L$335)/(World!L61/World!$L$335)</f>
        <v>5.6385670105090906</v>
      </c>
      <c r="BA61">
        <f>(M61/$M$335)/(World!M61/World!$M$335)</f>
        <v>6.2124499564192268</v>
      </c>
      <c r="BB61">
        <f>(N61/$N$335)/(World!N61/World!$N$335)</f>
        <v>5.6644990218542146</v>
      </c>
      <c r="BC61">
        <f>(O61/$O$335)/(World!O61/World!$O$335)</f>
        <v>4.8374528752283892</v>
      </c>
      <c r="BD61">
        <f>(P61/$P$335)/(World!P61/World!$P$335)</f>
        <v>4.6239365955792948</v>
      </c>
      <c r="BE61">
        <f>(Q61/$Q$335)/(World!Q61/World!$Q$335)</f>
        <v>3.6387247101785518</v>
      </c>
      <c r="BF61">
        <f>(R61/$R$335)/(World!R61/World!$R$335)</f>
        <v>3.9347854934017996</v>
      </c>
      <c r="BI61" s="5" t="s">
        <v>108</v>
      </c>
      <c r="BJ61" s="6" t="s">
        <v>109</v>
      </c>
      <c r="BK61">
        <f t="shared" si="5"/>
        <v>0.2744885216950419</v>
      </c>
      <c r="BL61">
        <f t="shared" si="6"/>
        <v>0.45442923911963118</v>
      </c>
      <c r="BM61">
        <f t="shared" si="7"/>
        <v>0.46203128330386034</v>
      </c>
      <c r="BN61">
        <f t="shared" si="8"/>
        <v>0.35420600836215821</v>
      </c>
      <c r="BO61">
        <f t="shared" si="9"/>
        <v>0.45784731557153829</v>
      </c>
      <c r="BP61">
        <f t="shared" si="10"/>
        <v>0.71296619340282574</v>
      </c>
      <c r="BQ61">
        <f t="shared" si="11"/>
        <v>0.71685402941178056</v>
      </c>
      <c r="BR61">
        <f t="shared" si="12"/>
        <v>0.69848778925196298</v>
      </c>
      <c r="BS61">
        <f t="shared" si="13"/>
        <v>0.72566747647837693</v>
      </c>
      <c r="BT61">
        <f t="shared" si="14"/>
        <v>0.6987301631761903</v>
      </c>
      <c r="BU61">
        <f t="shared" si="15"/>
        <v>0.72270171549405904</v>
      </c>
      <c r="BV61">
        <f t="shared" si="16"/>
        <v>0.69990242425700666</v>
      </c>
      <c r="BW61">
        <f t="shared" si="17"/>
        <v>0.65738481444755981</v>
      </c>
      <c r="BX61">
        <f t="shared" si="18"/>
        <v>0.64437721407241622</v>
      </c>
      <c r="BY61">
        <f t="shared" si="19"/>
        <v>0.56884701616125499</v>
      </c>
      <c r="BZ61">
        <f t="shared" si="20"/>
        <v>0.59471389330414492</v>
      </c>
      <c r="CC61" s="5" t="s">
        <v>108</v>
      </c>
      <c r="CD61" s="6" t="s">
        <v>109</v>
      </c>
      <c r="CE61">
        <f t="shared" si="21"/>
        <v>-1.9719755994443439E-2</v>
      </c>
      <c r="CF61">
        <f t="shared" si="22"/>
        <v>0.22692770447829361</v>
      </c>
      <c r="CG61">
        <f t="shared" si="23"/>
        <v>0.30445827927210878</v>
      </c>
      <c r="CH61">
        <f t="shared" si="24"/>
        <v>0.3309276336756829</v>
      </c>
      <c r="CI61">
        <f t="shared" si="25"/>
        <v>0.51013993086031217</v>
      </c>
      <c r="CJ61">
        <f t="shared" si="26"/>
        <v>0.80005786454056116</v>
      </c>
      <c r="CK61">
        <f t="shared" si="27"/>
        <v>0.8634360436557138</v>
      </c>
      <c r="CL61">
        <f t="shared" si="28"/>
        <v>0.83137025509591667</v>
      </c>
      <c r="CM61">
        <f t="shared" si="29"/>
        <v>0.86836321473815303</v>
      </c>
      <c r="CN61">
        <f t="shared" si="30"/>
        <v>0.84468999427886871</v>
      </c>
      <c r="CO61">
        <f t="shared" si="31"/>
        <v>0.87239064493880802</v>
      </c>
      <c r="CP61">
        <f t="shared" si="32"/>
        <v>0.8194821724929352</v>
      </c>
      <c r="CQ61">
        <f t="shared" si="33"/>
        <v>0.77168036702721665</v>
      </c>
      <c r="CR61">
        <f t="shared" si="34"/>
        <v>0.71775432185437371</v>
      </c>
      <c r="CS61">
        <f t="shared" si="35"/>
        <v>0.6603420982877316</v>
      </c>
      <c r="CT61">
        <f t="shared" si="36"/>
        <v>0.66359369005438829</v>
      </c>
      <c r="CW61" s="5" t="s">
        <v>108</v>
      </c>
      <c r="CX61" s="6" t="s">
        <v>109</v>
      </c>
      <c r="CY61">
        <f t="shared" si="37"/>
        <v>1</v>
      </c>
      <c r="CZ61">
        <f t="shared" si="38"/>
        <v>1</v>
      </c>
      <c r="DA61">
        <f t="shared" si="39"/>
        <v>1</v>
      </c>
      <c r="DB61">
        <f t="shared" si="40"/>
        <v>1</v>
      </c>
      <c r="DC61">
        <f t="shared" si="41"/>
        <v>1</v>
      </c>
      <c r="DD61">
        <f t="shared" si="42"/>
        <v>1</v>
      </c>
      <c r="DE61">
        <f t="shared" si="43"/>
        <v>1</v>
      </c>
      <c r="DF61">
        <f t="shared" si="44"/>
        <v>1</v>
      </c>
      <c r="DG61">
        <f t="shared" si="45"/>
        <v>1</v>
      </c>
      <c r="DH61">
        <f t="shared" si="46"/>
        <v>1</v>
      </c>
      <c r="DI61">
        <f t="shared" si="47"/>
        <v>1</v>
      </c>
      <c r="DJ61">
        <f t="shared" si="48"/>
        <v>1</v>
      </c>
      <c r="DK61">
        <f t="shared" si="49"/>
        <v>1</v>
      </c>
      <c r="DL61">
        <f t="shared" si="50"/>
        <v>1</v>
      </c>
      <c r="DM61">
        <f t="shared" si="51"/>
        <v>1</v>
      </c>
      <c r="DN61">
        <f t="shared" si="52"/>
        <v>1</v>
      </c>
      <c r="DQ61" s="5" t="s">
        <v>108</v>
      </c>
      <c r="DR61" s="6" t="s">
        <v>109</v>
      </c>
      <c r="DS61">
        <f t="shared" si="53"/>
        <v>3</v>
      </c>
      <c r="DT61">
        <f t="shared" si="54"/>
        <v>5</v>
      </c>
      <c r="DU61">
        <f t="shared" si="55"/>
        <v>5</v>
      </c>
      <c r="DV61">
        <f t="shared" si="56"/>
        <v>5</v>
      </c>
      <c r="DW61">
        <f t="shared" si="57"/>
        <v>5</v>
      </c>
      <c r="DX61">
        <f t="shared" si="58"/>
        <v>5</v>
      </c>
      <c r="DY61">
        <f t="shared" si="59"/>
        <v>5</v>
      </c>
      <c r="DZ61">
        <f t="shared" si="60"/>
        <v>5</v>
      </c>
      <c r="EA61">
        <f t="shared" si="61"/>
        <v>5</v>
      </c>
      <c r="EB61">
        <f t="shared" si="62"/>
        <v>5</v>
      </c>
      <c r="EC61">
        <f t="shared" si="63"/>
        <v>5</v>
      </c>
      <c r="ED61">
        <f t="shared" si="64"/>
        <v>5</v>
      </c>
      <c r="EE61">
        <f t="shared" si="65"/>
        <v>5</v>
      </c>
      <c r="EF61">
        <f t="shared" si="66"/>
        <v>5</v>
      </c>
      <c r="EG61">
        <f t="shared" si="67"/>
        <v>5</v>
      </c>
      <c r="EH61">
        <f t="shared" si="68"/>
        <v>5</v>
      </c>
      <c r="EK61" s="5" t="s">
        <v>108</v>
      </c>
      <c r="EL61" s="6" t="s">
        <v>109</v>
      </c>
      <c r="EM61" t="str">
        <f t="shared" si="69"/>
        <v>B</v>
      </c>
      <c r="EN61" t="str">
        <f t="shared" si="70"/>
        <v>A</v>
      </c>
      <c r="EO61" t="str">
        <f t="shared" si="71"/>
        <v>A</v>
      </c>
      <c r="EP61" t="str">
        <f t="shared" si="72"/>
        <v>A</v>
      </c>
      <c r="EQ61" t="str">
        <f t="shared" si="73"/>
        <v>A</v>
      </c>
      <c r="ER61" t="str">
        <f t="shared" si="74"/>
        <v>A</v>
      </c>
      <c r="ES61" t="str">
        <f t="shared" si="75"/>
        <v>A</v>
      </c>
      <c r="ET61" t="str">
        <f t="shared" si="76"/>
        <v>A</v>
      </c>
      <c r="EU61" t="str">
        <f t="shared" si="77"/>
        <v>A</v>
      </c>
      <c r="EV61" t="str">
        <f t="shared" si="78"/>
        <v>A</v>
      </c>
      <c r="EW61" t="str">
        <f t="shared" si="79"/>
        <v>A</v>
      </c>
      <c r="EX61" t="str">
        <f t="shared" si="80"/>
        <v>A</v>
      </c>
      <c r="EY61" t="str">
        <f t="shared" si="81"/>
        <v>A</v>
      </c>
      <c r="EZ61" t="str">
        <f t="shared" si="82"/>
        <v>A</v>
      </c>
      <c r="FA61" t="str">
        <f t="shared" si="83"/>
        <v>A</v>
      </c>
      <c r="FB61" t="str">
        <f t="shared" si="84"/>
        <v>A</v>
      </c>
    </row>
    <row r="62" spans="1:158" x14ac:dyDescent="0.25">
      <c r="A62" s="1" t="s">
        <v>110</v>
      </c>
      <c r="B62" s="2" t="s">
        <v>111</v>
      </c>
      <c r="C62" s="7">
        <v>4511</v>
      </c>
      <c r="D62" s="7">
        <v>8858</v>
      </c>
      <c r="E62" s="7">
        <v>11479</v>
      </c>
      <c r="F62" s="7">
        <v>16302</v>
      </c>
      <c r="G62" s="7">
        <v>14288</v>
      </c>
      <c r="H62" s="7">
        <v>15611</v>
      </c>
      <c r="I62" s="7">
        <v>19433</v>
      </c>
      <c r="J62" s="7">
        <v>86015</v>
      </c>
      <c r="K62" s="7">
        <v>142767</v>
      </c>
      <c r="L62" s="7">
        <v>133253</v>
      </c>
      <c r="M62" s="7">
        <v>180999</v>
      </c>
      <c r="N62" s="7">
        <v>193866</v>
      </c>
      <c r="O62" s="7">
        <v>235292</v>
      </c>
      <c r="P62" s="7">
        <v>207142</v>
      </c>
      <c r="Q62" s="7">
        <v>190310</v>
      </c>
      <c r="R62" s="8">
        <v>195736</v>
      </c>
      <c r="U62" s="1" t="s">
        <v>110</v>
      </c>
      <c r="V62" s="2" t="s">
        <v>111</v>
      </c>
      <c r="W62" s="7">
        <v>25973</v>
      </c>
      <c r="X62" s="7">
        <v>28518</v>
      </c>
      <c r="Y62" s="7">
        <v>31086</v>
      </c>
      <c r="Z62" s="7">
        <v>38324</v>
      </c>
      <c r="AA62" s="7">
        <v>41258</v>
      </c>
      <c r="AB62" s="7">
        <v>43486</v>
      </c>
      <c r="AC62" s="7">
        <v>49848</v>
      </c>
      <c r="AD62" s="7">
        <v>64789</v>
      </c>
      <c r="AE62" s="7">
        <v>65478</v>
      </c>
      <c r="AF62" s="7">
        <v>95011</v>
      </c>
      <c r="AG62" s="7">
        <v>95784</v>
      </c>
      <c r="AH62" s="7">
        <v>86841</v>
      </c>
      <c r="AI62" s="7">
        <v>91892</v>
      </c>
      <c r="AJ62" s="7">
        <v>79766</v>
      </c>
      <c r="AK62" s="7">
        <v>69852</v>
      </c>
      <c r="AL62" s="8">
        <v>73296</v>
      </c>
      <c r="AO62" s="1" t="s">
        <v>110</v>
      </c>
      <c r="AP62" s="2" t="s">
        <v>111</v>
      </c>
      <c r="AQ62">
        <f>(C62/$C$335)/(World!C62/World!$C$335)</f>
        <v>0.12468345896296304</v>
      </c>
      <c r="AR62">
        <f>(D62/$D$335)/(World!D62/World!$D$335)</f>
        <v>0.22401832637819974</v>
      </c>
      <c r="AS62">
        <f>(E62/$E$335)/(World!E62/World!$E$335)</f>
        <v>0.23091337753922514</v>
      </c>
      <c r="AT62">
        <f>(F62/$F$335)/(World!F62/World!$F$335)</f>
        <v>0.26999967123331153</v>
      </c>
      <c r="AU62">
        <f>(G62/$G$335)/(World!G62/World!$G$335)</f>
        <v>0.23623384094992861</v>
      </c>
      <c r="AV62">
        <f>(H62/$H$335)/(World!H62/World!$H$335)</f>
        <v>0.23508978871187039</v>
      </c>
      <c r="AW62">
        <f>(I62/$I$335)/(World!I62/World!$I$335)</f>
        <v>0.30474215952217154</v>
      </c>
      <c r="AX62">
        <f>(J62/$J$335)/(World!J62/World!$J$335)</f>
        <v>1.1501191692804251</v>
      </c>
      <c r="AY62">
        <f>(K62/$K$335)/(World!K62/World!$K$335)</f>
        <v>1.7355127016197065</v>
      </c>
      <c r="AZ62">
        <f>(L62/$L$335)/(World!L62/World!$L$335)</f>
        <v>1.4335237915807295</v>
      </c>
      <c r="BA62">
        <f>(M62/$M$335)/(World!M62/World!$M$335)</f>
        <v>1.9668624847780074</v>
      </c>
      <c r="BB62">
        <f>(N62/$N$335)/(World!N62/World!$N$335)</f>
        <v>2.165505267792224</v>
      </c>
      <c r="BC62">
        <f>(O62/$O$335)/(World!O62/World!$O$335)</f>
        <v>2.5292887582239887</v>
      </c>
      <c r="BD62">
        <f>(P62/$P$335)/(World!P62/World!$P$335)</f>
        <v>2.2535100315892</v>
      </c>
      <c r="BE62">
        <f>(Q62/$Q$335)/(World!Q62/World!$Q$335)</f>
        <v>1.9638721438878288</v>
      </c>
      <c r="BF62">
        <f>(R62/$R$335)/(World!R62/World!$R$335)</f>
        <v>2.041484225174599</v>
      </c>
      <c r="BI62" s="1" t="s">
        <v>110</v>
      </c>
      <c r="BJ62" s="2" t="s">
        <v>111</v>
      </c>
      <c r="BK62">
        <f t="shared" si="5"/>
        <v>-0.77827813155902559</v>
      </c>
      <c r="BL62">
        <f t="shared" si="6"/>
        <v>-0.63396246355059549</v>
      </c>
      <c r="BM62">
        <f t="shared" si="7"/>
        <v>-0.62480970350512466</v>
      </c>
      <c r="BN62">
        <f t="shared" si="8"/>
        <v>-0.57480355727791388</v>
      </c>
      <c r="BO62">
        <f t="shared" si="9"/>
        <v>-0.61781689980529042</v>
      </c>
      <c r="BP62">
        <f t="shared" si="10"/>
        <v>-0.61931546862344988</v>
      </c>
      <c r="BQ62">
        <f t="shared" si="11"/>
        <v>-0.53286991257525462</v>
      </c>
      <c r="BR62">
        <f t="shared" si="12"/>
        <v>6.9818999535111864E-2</v>
      </c>
      <c r="BS62">
        <f t="shared" si="13"/>
        <v>0.26887563021886424</v>
      </c>
      <c r="BT62">
        <f t="shared" si="14"/>
        <v>0.17814651867411085</v>
      </c>
      <c r="BU62">
        <f t="shared" si="15"/>
        <v>0.32588719218995144</v>
      </c>
      <c r="BV62">
        <f t="shared" si="16"/>
        <v>0.36818933130542647</v>
      </c>
      <c r="BW62">
        <f t="shared" si="17"/>
        <v>0.43331358327097003</v>
      </c>
      <c r="BX62">
        <f t="shared" si="18"/>
        <v>0.3852792889582437</v>
      </c>
      <c r="BY62">
        <f t="shared" si="19"/>
        <v>0.32520705924361482</v>
      </c>
      <c r="BZ62">
        <f t="shared" si="20"/>
        <v>0.34242631165210524</v>
      </c>
      <c r="CC62" s="1" t="s">
        <v>110</v>
      </c>
      <c r="CD62" s="2" t="s">
        <v>111</v>
      </c>
      <c r="CE62">
        <f t="shared" si="21"/>
        <v>-0.70404146437475401</v>
      </c>
      <c r="CF62">
        <f t="shared" si="22"/>
        <v>-0.52600599315068497</v>
      </c>
      <c r="CG62">
        <f t="shared" si="23"/>
        <v>-0.46063667332315283</v>
      </c>
      <c r="CH62">
        <f t="shared" si="24"/>
        <v>-0.40314136125654448</v>
      </c>
      <c r="CI62">
        <f t="shared" si="25"/>
        <v>-0.48554351348431929</v>
      </c>
      <c r="CJ62">
        <f t="shared" si="26"/>
        <v>-0.47168214968610928</v>
      </c>
      <c r="CK62">
        <f t="shared" si="27"/>
        <v>-0.43900925217592124</v>
      </c>
      <c r="CL62">
        <f t="shared" si="28"/>
        <v>0.14075223468873505</v>
      </c>
      <c r="CM62">
        <f t="shared" si="29"/>
        <v>0.37114456529568535</v>
      </c>
      <c r="CN62">
        <f t="shared" si="30"/>
        <v>0.16753408334209513</v>
      </c>
      <c r="CO62">
        <f t="shared" si="31"/>
        <v>0.30787656756375936</v>
      </c>
      <c r="CP62">
        <f t="shared" si="32"/>
        <v>0.38126943752738623</v>
      </c>
      <c r="CQ62">
        <f t="shared" si="33"/>
        <v>0.43828549073304318</v>
      </c>
      <c r="CR62">
        <f t="shared" si="34"/>
        <v>0.44396113039720048</v>
      </c>
      <c r="CS62">
        <f t="shared" si="35"/>
        <v>0.46301150821411274</v>
      </c>
      <c r="CT62">
        <f t="shared" si="36"/>
        <v>0.45511314639150735</v>
      </c>
      <c r="CW62" s="1" t="s">
        <v>110</v>
      </c>
      <c r="CX62" s="2" t="s">
        <v>111</v>
      </c>
      <c r="CY62">
        <f t="shared" si="37"/>
        <v>2</v>
      </c>
      <c r="CZ62">
        <f t="shared" si="38"/>
        <v>2</v>
      </c>
      <c r="DA62">
        <f t="shared" si="39"/>
        <v>2</v>
      </c>
      <c r="DB62">
        <f t="shared" si="40"/>
        <v>2</v>
      </c>
      <c r="DC62">
        <f t="shared" si="41"/>
        <v>2</v>
      </c>
      <c r="DD62">
        <f t="shared" si="42"/>
        <v>2</v>
      </c>
      <c r="DE62">
        <f t="shared" si="43"/>
        <v>2</v>
      </c>
      <c r="DF62">
        <f t="shared" si="44"/>
        <v>1</v>
      </c>
      <c r="DG62">
        <f t="shared" si="45"/>
        <v>1</v>
      </c>
      <c r="DH62">
        <f t="shared" si="46"/>
        <v>1</v>
      </c>
      <c r="DI62">
        <f t="shared" si="47"/>
        <v>1</v>
      </c>
      <c r="DJ62">
        <f t="shared" si="48"/>
        <v>1</v>
      </c>
      <c r="DK62">
        <f t="shared" si="49"/>
        <v>1</v>
      </c>
      <c r="DL62">
        <f t="shared" si="50"/>
        <v>1</v>
      </c>
      <c r="DM62">
        <f t="shared" si="51"/>
        <v>1</v>
      </c>
      <c r="DN62">
        <f t="shared" si="52"/>
        <v>1</v>
      </c>
      <c r="DQ62" s="1" t="s">
        <v>110</v>
      </c>
      <c r="DR62" s="2" t="s">
        <v>111</v>
      </c>
      <c r="DS62">
        <f t="shared" si="53"/>
        <v>3</v>
      </c>
      <c r="DT62">
        <f t="shared" si="54"/>
        <v>3</v>
      </c>
      <c r="DU62">
        <f t="shared" si="55"/>
        <v>3</v>
      </c>
      <c r="DV62">
        <f t="shared" si="56"/>
        <v>3</v>
      </c>
      <c r="DW62">
        <f t="shared" si="57"/>
        <v>3</v>
      </c>
      <c r="DX62">
        <f t="shared" si="58"/>
        <v>3</v>
      </c>
      <c r="DY62">
        <f t="shared" si="59"/>
        <v>3</v>
      </c>
      <c r="DZ62">
        <f t="shared" si="60"/>
        <v>5</v>
      </c>
      <c r="EA62">
        <f t="shared" si="61"/>
        <v>5</v>
      </c>
      <c r="EB62">
        <f t="shared" si="62"/>
        <v>5</v>
      </c>
      <c r="EC62">
        <f t="shared" si="63"/>
        <v>5</v>
      </c>
      <c r="ED62">
        <f t="shared" si="64"/>
        <v>5</v>
      </c>
      <c r="EE62">
        <f t="shared" si="65"/>
        <v>5</v>
      </c>
      <c r="EF62">
        <f t="shared" si="66"/>
        <v>5</v>
      </c>
      <c r="EG62">
        <f t="shared" si="67"/>
        <v>5</v>
      </c>
      <c r="EH62">
        <f t="shared" si="68"/>
        <v>5</v>
      </c>
      <c r="EK62" s="1" t="s">
        <v>110</v>
      </c>
      <c r="EL62" s="2" t="s">
        <v>111</v>
      </c>
      <c r="EM62" t="str">
        <f t="shared" si="69"/>
        <v>D</v>
      </c>
      <c r="EN62" t="str">
        <f t="shared" si="70"/>
        <v>D</v>
      </c>
      <c r="EO62" t="str">
        <f t="shared" si="71"/>
        <v>D</v>
      </c>
      <c r="EP62" t="str">
        <f t="shared" si="72"/>
        <v>D</v>
      </c>
      <c r="EQ62" t="str">
        <f t="shared" si="73"/>
        <v>D</v>
      </c>
      <c r="ER62" t="str">
        <f t="shared" si="74"/>
        <v>D</v>
      </c>
      <c r="ES62" t="str">
        <f t="shared" si="75"/>
        <v>D</v>
      </c>
      <c r="ET62" t="str">
        <f t="shared" si="76"/>
        <v>A</v>
      </c>
      <c r="EU62" t="str">
        <f t="shared" si="77"/>
        <v>A</v>
      </c>
      <c r="EV62" t="str">
        <f t="shared" si="78"/>
        <v>A</v>
      </c>
      <c r="EW62" t="str">
        <f t="shared" si="79"/>
        <v>A</v>
      </c>
      <c r="EX62" t="str">
        <f t="shared" si="80"/>
        <v>A</v>
      </c>
      <c r="EY62" t="str">
        <f t="shared" si="81"/>
        <v>A</v>
      </c>
      <c r="EZ62" t="str">
        <f t="shared" si="82"/>
        <v>A</v>
      </c>
      <c r="FA62" t="str">
        <f t="shared" si="83"/>
        <v>A</v>
      </c>
      <c r="FB62" t="str">
        <f t="shared" si="84"/>
        <v>A</v>
      </c>
    </row>
    <row r="63" spans="1:158" x14ac:dyDescent="0.25">
      <c r="A63" s="5" t="s">
        <v>112</v>
      </c>
      <c r="B63" s="6" t="s">
        <v>113</v>
      </c>
      <c r="C63" s="3">
        <v>1</v>
      </c>
      <c r="D63" s="3">
        <v>1</v>
      </c>
      <c r="E63" s="3">
        <v>0</v>
      </c>
      <c r="F63" s="3">
        <v>11</v>
      </c>
      <c r="G63" s="3">
        <v>11</v>
      </c>
      <c r="H63" s="3">
        <v>25</v>
      </c>
      <c r="I63" s="3">
        <v>8</v>
      </c>
      <c r="J63" s="3">
        <v>0</v>
      </c>
      <c r="K63" s="3">
        <v>76</v>
      </c>
      <c r="L63" s="3">
        <v>46</v>
      </c>
      <c r="M63" s="3">
        <v>122</v>
      </c>
      <c r="N63" s="3">
        <v>45</v>
      </c>
      <c r="O63" s="3">
        <v>101</v>
      </c>
      <c r="P63" s="3">
        <v>181</v>
      </c>
      <c r="Q63" s="3">
        <v>104</v>
      </c>
      <c r="R63" s="4">
        <v>35</v>
      </c>
      <c r="U63" s="5" t="s">
        <v>112</v>
      </c>
      <c r="V63" s="6" t="s">
        <v>113</v>
      </c>
      <c r="W63" s="3">
        <v>1725</v>
      </c>
      <c r="X63" s="3">
        <v>1618</v>
      </c>
      <c r="Y63" s="3">
        <v>1969</v>
      </c>
      <c r="Z63" s="3">
        <v>3212</v>
      </c>
      <c r="AA63" s="3">
        <v>2739</v>
      </c>
      <c r="AB63" s="3">
        <v>2435</v>
      </c>
      <c r="AC63" s="3">
        <v>2569</v>
      </c>
      <c r="AD63" s="3">
        <v>11969</v>
      </c>
      <c r="AE63" s="3">
        <v>56390</v>
      </c>
      <c r="AF63" s="3">
        <v>16185</v>
      </c>
      <c r="AG63" s="3">
        <v>18121</v>
      </c>
      <c r="AH63" s="3">
        <v>7114</v>
      </c>
      <c r="AI63" s="3">
        <v>4198</v>
      </c>
      <c r="AJ63" s="3">
        <v>5636</v>
      </c>
      <c r="AK63" s="3">
        <v>7566</v>
      </c>
      <c r="AL63" s="4">
        <v>8868</v>
      </c>
      <c r="AO63" s="5" t="s">
        <v>112</v>
      </c>
      <c r="AP63" s="6" t="s">
        <v>113</v>
      </c>
      <c r="AQ63">
        <f>(C63/$C$335)/(World!C63/World!$C$335)</f>
        <v>3.3444379036311639E-4</v>
      </c>
      <c r="AR63">
        <f>(D63/$D$335)/(World!D63/World!$D$335)</f>
        <v>2.8877940573729448E-4</v>
      </c>
      <c r="AS63">
        <f>(E63/$E$335)/(World!E63/World!$E$335)</f>
        <v>0</v>
      </c>
      <c r="AT63">
        <f>(F63/$F$335)/(World!F63/World!$F$335)</f>
        <v>1.7808588826904955E-3</v>
      </c>
      <c r="AU63">
        <f>(G63/$G$335)/(World!G63/World!$G$335)</f>
        <v>1.6616251207647163E-3</v>
      </c>
      <c r="AV63">
        <f>(H63/$H$335)/(World!H63/World!$H$335)</f>
        <v>3.4632873946150279E-3</v>
      </c>
      <c r="AW63">
        <f>(I63/$I$335)/(World!I63/World!$I$335)</f>
        <v>9.955600861548486E-4</v>
      </c>
      <c r="AX63">
        <f>(J63/$J$335)/(World!J63/World!$J$335)</f>
        <v>0</v>
      </c>
      <c r="AY63">
        <f>(K63/$K$335)/(World!K63/World!$K$335)</f>
        <v>9.2776550409988823E-3</v>
      </c>
      <c r="AZ63">
        <f>(L63/$L$335)/(World!L63/World!$L$335)</f>
        <v>3.9732095913423094E-3</v>
      </c>
      <c r="BA63">
        <f>(M63/$M$335)/(World!M63/World!$M$335)</f>
        <v>9.9906206344410366E-3</v>
      </c>
      <c r="BB63">
        <f>(N63/$N$335)/(World!N63/World!$N$335)</f>
        <v>3.4932703798963493E-3</v>
      </c>
      <c r="BC63">
        <f>(O63/$O$335)/(World!O63/World!$O$335)</f>
        <v>8.015026603130939E-3</v>
      </c>
      <c r="BD63">
        <f>(P63/$P$335)/(World!P63/World!$P$335)</f>
        <v>1.3741966947049492E-2</v>
      </c>
      <c r="BE63">
        <f>(Q63/$Q$335)/(World!Q63/World!$Q$335)</f>
        <v>8.0482923063209012E-3</v>
      </c>
      <c r="BF63">
        <f>(R63/$R$335)/(World!R63/World!$R$335)</f>
        <v>2.9100734254065711E-3</v>
      </c>
      <c r="BI63" s="5" t="s">
        <v>112</v>
      </c>
      <c r="BJ63" s="6" t="s">
        <v>113</v>
      </c>
      <c r="BK63">
        <f t="shared" si="5"/>
        <v>-0.99933133604977975</v>
      </c>
      <c r="BL63">
        <f t="shared" si="6"/>
        <v>-0.99942260792746485</v>
      </c>
      <c r="BM63">
        <f t="shared" si="7"/>
        <v>-1</v>
      </c>
      <c r="BN63">
        <f t="shared" si="8"/>
        <v>-0.99644461387558014</v>
      </c>
      <c r="BO63">
        <f t="shared" si="9"/>
        <v>-0.99668226259428805</v>
      </c>
      <c r="BP63">
        <f t="shared" si="10"/>
        <v>-0.99309733113683307</v>
      </c>
      <c r="BQ63">
        <f t="shared" si="11"/>
        <v>-0.99801086013594464</v>
      </c>
      <c r="BR63">
        <f t="shared" si="12"/>
        <v>-1</v>
      </c>
      <c r="BS63">
        <f t="shared" si="13"/>
        <v>-0.9816152572195368</v>
      </c>
      <c r="BT63">
        <f t="shared" si="14"/>
        <v>-0.99208502865736914</v>
      </c>
      <c r="BU63">
        <f t="shared" si="15"/>
        <v>-0.98021640908275898</v>
      </c>
      <c r="BV63">
        <f t="shared" si="16"/>
        <v>-0.99303778015656463</v>
      </c>
      <c r="BW63">
        <f t="shared" si="17"/>
        <v>-0.98409740650367006</v>
      </c>
      <c r="BX63">
        <f t="shared" si="18"/>
        <v>-0.97288862966098877</v>
      </c>
      <c r="BY63">
        <f t="shared" si="19"/>
        <v>-0.98403193107364495</v>
      </c>
      <c r="BZ63">
        <f t="shared" si="20"/>
        <v>-0.99419674105881228</v>
      </c>
      <c r="CC63" s="5" t="s">
        <v>112</v>
      </c>
      <c r="CD63" s="6" t="s">
        <v>113</v>
      </c>
      <c r="CE63">
        <f t="shared" si="21"/>
        <v>-0.99884125144843572</v>
      </c>
      <c r="CF63">
        <f t="shared" si="22"/>
        <v>-0.99876466954910437</v>
      </c>
      <c r="CG63">
        <f t="shared" si="23"/>
        <v>-1</v>
      </c>
      <c r="CH63">
        <f t="shared" si="24"/>
        <v>-0.99317406143344711</v>
      </c>
      <c r="CI63">
        <f t="shared" si="25"/>
        <v>-0.99199999999999999</v>
      </c>
      <c r="CJ63">
        <f t="shared" si="26"/>
        <v>-0.97967479674796742</v>
      </c>
      <c r="CK63">
        <f t="shared" si="27"/>
        <v>-0.99379123011253401</v>
      </c>
      <c r="CL63">
        <f t="shared" si="28"/>
        <v>-1</v>
      </c>
      <c r="CM63">
        <f t="shared" si="29"/>
        <v>-0.99730811461764601</v>
      </c>
      <c r="CN63">
        <f t="shared" si="30"/>
        <v>-0.99433183414453818</v>
      </c>
      <c r="CO63">
        <f t="shared" si="31"/>
        <v>-0.98662500685194321</v>
      </c>
      <c r="CP63">
        <f t="shared" si="32"/>
        <v>-0.98742841178935603</v>
      </c>
      <c r="CQ63">
        <f t="shared" si="33"/>
        <v>-0.95301232844847639</v>
      </c>
      <c r="CR63">
        <f t="shared" si="34"/>
        <v>-0.9377686092487536</v>
      </c>
      <c r="CS63">
        <f t="shared" si="35"/>
        <v>-0.97288135593220337</v>
      </c>
      <c r="CT63">
        <f t="shared" si="36"/>
        <v>-0.99213748174772554</v>
      </c>
      <c r="CW63" s="5" t="s">
        <v>112</v>
      </c>
      <c r="CX63" s="6" t="s">
        <v>113</v>
      </c>
      <c r="CY63">
        <f t="shared" si="37"/>
        <v>2</v>
      </c>
      <c r="CZ63">
        <f t="shared" si="38"/>
        <v>2</v>
      </c>
      <c r="DA63">
        <f t="shared" si="39"/>
        <v>2</v>
      </c>
      <c r="DB63">
        <f t="shared" si="40"/>
        <v>2</v>
      </c>
      <c r="DC63">
        <f t="shared" si="41"/>
        <v>2</v>
      </c>
      <c r="DD63">
        <f t="shared" si="42"/>
        <v>2</v>
      </c>
      <c r="DE63">
        <f t="shared" si="43"/>
        <v>2</v>
      </c>
      <c r="DF63">
        <f t="shared" si="44"/>
        <v>2</v>
      </c>
      <c r="DG63">
        <f t="shared" si="45"/>
        <v>2</v>
      </c>
      <c r="DH63">
        <f t="shared" si="46"/>
        <v>2</v>
      </c>
      <c r="DI63">
        <f t="shared" si="47"/>
        <v>2</v>
      </c>
      <c r="DJ63">
        <f t="shared" si="48"/>
        <v>2</v>
      </c>
      <c r="DK63">
        <f t="shared" si="49"/>
        <v>2</v>
      </c>
      <c r="DL63">
        <f t="shared" si="50"/>
        <v>2</v>
      </c>
      <c r="DM63">
        <f t="shared" si="51"/>
        <v>2</v>
      </c>
      <c r="DN63">
        <f t="shared" si="52"/>
        <v>2</v>
      </c>
      <c r="DQ63" s="5" t="s">
        <v>112</v>
      </c>
      <c r="DR63" s="6" t="s">
        <v>113</v>
      </c>
      <c r="DS63">
        <f t="shared" si="53"/>
        <v>3</v>
      </c>
      <c r="DT63">
        <f t="shared" si="54"/>
        <v>3</v>
      </c>
      <c r="DU63">
        <f t="shared" si="55"/>
        <v>3</v>
      </c>
      <c r="DV63">
        <f t="shared" si="56"/>
        <v>3</v>
      </c>
      <c r="DW63">
        <f t="shared" si="57"/>
        <v>3</v>
      </c>
      <c r="DX63">
        <f t="shared" si="58"/>
        <v>3</v>
      </c>
      <c r="DY63">
        <f t="shared" si="59"/>
        <v>3</v>
      </c>
      <c r="DZ63">
        <f t="shared" si="60"/>
        <v>3</v>
      </c>
      <c r="EA63">
        <f t="shared" si="61"/>
        <v>3</v>
      </c>
      <c r="EB63">
        <f t="shared" si="62"/>
        <v>3</v>
      </c>
      <c r="EC63">
        <f t="shared" si="63"/>
        <v>3</v>
      </c>
      <c r="ED63">
        <f t="shared" si="64"/>
        <v>3</v>
      </c>
      <c r="EE63">
        <f t="shared" si="65"/>
        <v>3</v>
      </c>
      <c r="EF63">
        <f t="shared" si="66"/>
        <v>3</v>
      </c>
      <c r="EG63">
        <f t="shared" si="67"/>
        <v>3</v>
      </c>
      <c r="EH63">
        <f t="shared" si="68"/>
        <v>3</v>
      </c>
      <c r="EK63" s="5" t="s">
        <v>112</v>
      </c>
      <c r="EL63" s="6" t="s">
        <v>113</v>
      </c>
      <c r="EM63" t="str">
        <f t="shared" si="69"/>
        <v>D</v>
      </c>
      <c r="EN63" t="str">
        <f t="shared" si="70"/>
        <v>D</v>
      </c>
      <c r="EO63" t="str">
        <f t="shared" si="71"/>
        <v>D</v>
      </c>
      <c r="EP63" t="str">
        <f t="shared" si="72"/>
        <v>D</v>
      </c>
      <c r="EQ63" t="str">
        <f t="shared" si="73"/>
        <v>D</v>
      </c>
      <c r="ER63" t="str">
        <f t="shared" si="74"/>
        <v>D</v>
      </c>
      <c r="ES63" t="str">
        <f t="shared" si="75"/>
        <v>D</v>
      </c>
      <c r="ET63" t="str">
        <f t="shared" si="76"/>
        <v>D</v>
      </c>
      <c r="EU63" t="str">
        <f t="shared" si="77"/>
        <v>D</v>
      </c>
      <c r="EV63" t="str">
        <f t="shared" si="78"/>
        <v>D</v>
      </c>
      <c r="EW63" t="str">
        <f t="shared" si="79"/>
        <v>D</v>
      </c>
      <c r="EX63" t="str">
        <f t="shared" si="80"/>
        <v>D</v>
      </c>
      <c r="EY63" t="str">
        <f t="shared" si="81"/>
        <v>D</v>
      </c>
      <c r="EZ63" t="str">
        <f t="shared" si="82"/>
        <v>D</v>
      </c>
      <c r="FA63" t="str">
        <f t="shared" si="83"/>
        <v>D</v>
      </c>
      <c r="FB63" t="str">
        <f t="shared" si="84"/>
        <v>D</v>
      </c>
    </row>
    <row r="64" spans="1:158" x14ac:dyDescent="0.25">
      <c r="A64" s="1" t="s">
        <v>114</v>
      </c>
      <c r="B64" s="2" t="s">
        <v>115</v>
      </c>
      <c r="C64" s="3">
        <v>7</v>
      </c>
      <c r="D64" s="3">
        <v>12</v>
      </c>
      <c r="E64" s="3">
        <v>34</v>
      </c>
      <c r="F64" s="3">
        <v>117</v>
      </c>
      <c r="G64" s="3">
        <v>16</v>
      </c>
      <c r="H64" s="3">
        <v>51</v>
      </c>
      <c r="I64" s="3">
        <v>57</v>
      </c>
      <c r="J64" s="3">
        <v>11</v>
      </c>
      <c r="K64" s="3">
        <v>37</v>
      </c>
      <c r="L64" s="3">
        <v>400</v>
      </c>
      <c r="M64" s="3">
        <v>296</v>
      </c>
      <c r="N64" s="3">
        <v>375</v>
      </c>
      <c r="O64" s="3">
        <v>125</v>
      </c>
      <c r="P64" s="3">
        <v>49</v>
      </c>
      <c r="Q64" s="3">
        <v>168</v>
      </c>
      <c r="R64" s="4">
        <v>1331</v>
      </c>
      <c r="U64" s="1" t="s">
        <v>114</v>
      </c>
      <c r="V64" s="2" t="s">
        <v>115</v>
      </c>
      <c r="W64" s="7">
        <v>18092</v>
      </c>
      <c r="X64" s="7">
        <v>16693</v>
      </c>
      <c r="Y64" s="7">
        <v>19475</v>
      </c>
      <c r="Z64" s="7">
        <v>10940</v>
      </c>
      <c r="AA64" s="7">
        <v>10938</v>
      </c>
      <c r="AB64" s="7">
        <v>10393</v>
      </c>
      <c r="AC64" s="7">
        <v>10794</v>
      </c>
      <c r="AD64" s="7">
        <v>14038</v>
      </c>
      <c r="AE64" s="7">
        <v>16523</v>
      </c>
      <c r="AF64" s="7">
        <v>23739</v>
      </c>
      <c r="AG64" s="7">
        <v>19831</v>
      </c>
      <c r="AH64" s="7">
        <v>20652</v>
      </c>
      <c r="AI64" s="7">
        <v>20359</v>
      </c>
      <c r="AJ64" s="7">
        <v>19528</v>
      </c>
      <c r="AK64" s="7">
        <v>17361</v>
      </c>
      <c r="AL64" s="8">
        <v>18830</v>
      </c>
      <c r="AO64" s="1" t="s">
        <v>114</v>
      </c>
      <c r="AP64" s="2" t="s">
        <v>115</v>
      </c>
      <c r="AQ64">
        <f>(C64/$C$335)/(World!C64/World!$C$335)</f>
        <v>1.1499017727949787E-3</v>
      </c>
      <c r="AR64">
        <f>(D64/$D$335)/(World!D64/World!$D$335)</f>
        <v>1.583091582795335E-3</v>
      </c>
      <c r="AS64">
        <f>(E64/$E$335)/(World!E64/World!$E$335)</f>
        <v>4.0671112145120444E-3</v>
      </c>
      <c r="AT64">
        <f>(F64/$F$335)/(World!F64/World!$F$335)</f>
        <v>1.1577995508915508E-2</v>
      </c>
      <c r="AU64">
        <f>(G64/$G$335)/(World!G64/World!$G$335)</f>
        <v>1.4068448607496642E-3</v>
      </c>
      <c r="AV64">
        <f>(H64/$H$335)/(World!H64/World!$H$335)</f>
        <v>5.0921765085693241E-3</v>
      </c>
      <c r="AW64">
        <f>(I64/$I$335)/(World!I64/World!$I$335)</f>
        <v>4.8382653166673239E-3</v>
      </c>
      <c r="AX64">
        <f>(J64/$J$335)/(World!J64/World!$J$335)</f>
        <v>8.2093070275364693E-4</v>
      </c>
      <c r="AY64">
        <f>(K64/$K$335)/(World!K64/World!$K$335)</f>
        <v>2.9943428300037212E-3</v>
      </c>
      <c r="AZ64">
        <f>(L64/$L$335)/(World!L64/World!$L$335)</f>
        <v>2.527552692116165E-2</v>
      </c>
      <c r="BA64">
        <f>(M64/$M$335)/(World!M64/World!$M$335)</f>
        <v>1.6759905460433586E-2</v>
      </c>
      <c r="BB64">
        <f>(N64/$N$335)/(World!N64/World!$N$335)</f>
        <v>1.8294174116355158E-2</v>
      </c>
      <c r="BC64">
        <f>(O64/$O$335)/(World!O64/World!$O$335)</f>
        <v>6.2964366470073382E-3</v>
      </c>
      <c r="BD64">
        <f>(P64/$P$335)/(World!P64/World!$P$335)</f>
        <v>2.3839340074763254E-3</v>
      </c>
      <c r="BE64">
        <f>(Q64/$Q$335)/(World!Q64/World!$Q$335)</f>
        <v>7.9438422953656464E-3</v>
      </c>
      <c r="BF64">
        <f>(R64/$R$335)/(World!R64/World!$R$335)</f>
        <v>6.4229986355107738E-2</v>
      </c>
      <c r="BI64" s="1" t="s">
        <v>114</v>
      </c>
      <c r="BJ64" s="2" t="s">
        <v>115</v>
      </c>
      <c r="BK64">
        <f t="shared" si="5"/>
        <v>-0.99770283796510639</v>
      </c>
      <c r="BL64">
        <f t="shared" si="6"/>
        <v>-0.9968388212698488</v>
      </c>
      <c r="BM64">
        <f t="shared" si="7"/>
        <v>-0.99189872635188192</v>
      </c>
      <c r="BN64">
        <f t="shared" si="8"/>
        <v>-0.97710904040950264</v>
      </c>
      <c r="BO64">
        <f t="shared" si="9"/>
        <v>-0.99719026314235892</v>
      </c>
      <c r="BP64">
        <f t="shared" si="10"/>
        <v>-0.98986724476105614</v>
      </c>
      <c r="BQ64">
        <f t="shared" si="11"/>
        <v>-0.99037006156380281</v>
      </c>
      <c r="BR64">
        <f t="shared" si="12"/>
        <v>-0.99835948534334273</v>
      </c>
      <c r="BS64">
        <f t="shared" si="13"/>
        <v>-0.99402919298317272</v>
      </c>
      <c r="BT64">
        <f t="shared" si="14"/>
        <v>-0.95069515216643763</v>
      </c>
      <c r="BU64">
        <f t="shared" si="15"/>
        <v>-0.96703271761518972</v>
      </c>
      <c r="BV64">
        <f t="shared" si="16"/>
        <v>-0.96406898010149122</v>
      </c>
      <c r="BW64">
        <f t="shared" si="17"/>
        <v>-0.9874859208127833</v>
      </c>
      <c r="BX64">
        <f t="shared" si="18"/>
        <v>-0.9952434712357261</v>
      </c>
      <c r="BY64">
        <f t="shared" si="19"/>
        <v>-0.98423752998525127</v>
      </c>
      <c r="BZ64">
        <f t="shared" si="20"/>
        <v>-0.87929303406477088</v>
      </c>
      <c r="CC64" s="1" t="s">
        <v>114</v>
      </c>
      <c r="CD64" s="2" t="s">
        <v>115</v>
      </c>
      <c r="CE64">
        <f t="shared" si="21"/>
        <v>-0.99922647660091712</v>
      </c>
      <c r="CF64">
        <f t="shared" si="22"/>
        <v>-0.99856330439988028</v>
      </c>
      <c r="CG64">
        <f t="shared" si="23"/>
        <v>-0.99651442923778766</v>
      </c>
      <c r="CH64">
        <f t="shared" si="24"/>
        <v>-0.97883693587772447</v>
      </c>
      <c r="CI64">
        <f t="shared" si="25"/>
        <v>-0.99707869271498994</v>
      </c>
      <c r="CJ64">
        <f t="shared" si="26"/>
        <v>-0.99023362696284944</v>
      </c>
      <c r="CK64">
        <f t="shared" si="27"/>
        <v>-0.98949405584738737</v>
      </c>
      <c r="CL64">
        <f t="shared" si="28"/>
        <v>-0.99843405224571147</v>
      </c>
      <c r="CM64">
        <f t="shared" si="29"/>
        <v>-0.99553140096618353</v>
      </c>
      <c r="CN64">
        <f t="shared" si="30"/>
        <v>-0.9668586105472472</v>
      </c>
      <c r="CO64">
        <f t="shared" si="31"/>
        <v>-0.970586773985194</v>
      </c>
      <c r="CP64">
        <f t="shared" si="32"/>
        <v>-0.96433157369096878</v>
      </c>
      <c r="CQ64">
        <f t="shared" si="33"/>
        <v>-0.98779535247022066</v>
      </c>
      <c r="CR64">
        <f t="shared" si="34"/>
        <v>-0.99499412575982016</v>
      </c>
      <c r="CS64">
        <f t="shared" si="35"/>
        <v>-0.98083176450453535</v>
      </c>
      <c r="CT64">
        <f t="shared" si="36"/>
        <v>-0.86796289866574083</v>
      </c>
      <c r="CW64" s="1" t="s">
        <v>114</v>
      </c>
      <c r="CX64" s="2" t="s">
        <v>115</v>
      </c>
      <c r="CY64">
        <f t="shared" si="37"/>
        <v>2</v>
      </c>
      <c r="CZ64">
        <f t="shared" si="38"/>
        <v>2</v>
      </c>
      <c r="DA64">
        <f t="shared" si="39"/>
        <v>2</v>
      </c>
      <c r="DB64">
        <f t="shared" si="40"/>
        <v>2</v>
      </c>
      <c r="DC64">
        <f t="shared" si="41"/>
        <v>2</v>
      </c>
      <c r="DD64">
        <f t="shared" si="42"/>
        <v>2</v>
      </c>
      <c r="DE64">
        <f t="shared" si="43"/>
        <v>2</v>
      </c>
      <c r="DF64">
        <f t="shared" si="44"/>
        <v>2</v>
      </c>
      <c r="DG64">
        <f t="shared" si="45"/>
        <v>2</v>
      </c>
      <c r="DH64">
        <f t="shared" si="46"/>
        <v>2</v>
      </c>
      <c r="DI64">
        <f t="shared" si="47"/>
        <v>2</v>
      </c>
      <c r="DJ64">
        <f t="shared" si="48"/>
        <v>2</v>
      </c>
      <c r="DK64">
        <f t="shared" si="49"/>
        <v>2</v>
      </c>
      <c r="DL64">
        <f t="shared" si="50"/>
        <v>2</v>
      </c>
      <c r="DM64">
        <f t="shared" si="51"/>
        <v>2</v>
      </c>
      <c r="DN64">
        <f t="shared" si="52"/>
        <v>2</v>
      </c>
      <c r="DQ64" s="1" t="s">
        <v>114</v>
      </c>
      <c r="DR64" s="2" t="s">
        <v>115</v>
      </c>
      <c r="DS64">
        <f t="shared" si="53"/>
        <v>3</v>
      </c>
      <c r="DT64">
        <f t="shared" si="54"/>
        <v>3</v>
      </c>
      <c r="DU64">
        <f t="shared" si="55"/>
        <v>3</v>
      </c>
      <c r="DV64">
        <f t="shared" si="56"/>
        <v>3</v>
      </c>
      <c r="DW64">
        <f t="shared" si="57"/>
        <v>3</v>
      </c>
      <c r="DX64">
        <f t="shared" si="58"/>
        <v>3</v>
      </c>
      <c r="DY64">
        <f t="shared" si="59"/>
        <v>3</v>
      </c>
      <c r="DZ64">
        <f t="shared" si="60"/>
        <v>3</v>
      </c>
      <c r="EA64">
        <f t="shared" si="61"/>
        <v>3</v>
      </c>
      <c r="EB64">
        <f t="shared" si="62"/>
        <v>3</v>
      </c>
      <c r="EC64">
        <f t="shared" si="63"/>
        <v>3</v>
      </c>
      <c r="ED64">
        <f t="shared" si="64"/>
        <v>3</v>
      </c>
      <c r="EE64">
        <f t="shared" si="65"/>
        <v>3</v>
      </c>
      <c r="EF64">
        <f t="shared" si="66"/>
        <v>3</v>
      </c>
      <c r="EG64">
        <f t="shared" si="67"/>
        <v>3</v>
      </c>
      <c r="EH64">
        <f t="shared" si="68"/>
        <v>3</v>
      </c>
      <c r="EK64" s="1" t="s">
        <v>114</v>
      </c>
      <c r="EL64" s="2" t="s">
        <v>115</v>
      </c>
      <c r="EM64" t="str">
        <f t="shared" si="69"/>
        <v>D</v>
      </c>
      <c r="EN64" t="str">
        <f t="shared" si="70"/>
        <v>D</v>
      </c>
      <c r="EO64" t="str">
        <f t="shared" si="71"/>
        <v>D</v>
      </c>
      <c r="EP64" t="str">
        <f t="shared" si="72"/>
        <v>D</v>
      </c>
      <c r="EQ64" t="str">
        <f t="shared" si="73"/>
        <v>D</v>
      </c>
      <c r="ER64" t="str">
        <f t="shared" si="74"/>
        <v>D</v>
      </c>
      <c r="ES64" t="str">
        <f t="shared" si="75"/>
        <v>D</v>
      </c>
      <c r="ET64" t="str">
        <f t="shared" si="76"/>
        <v>D</v>
      </c>
      <c r="EU64" t="str">
        <f t="shared" si="77"/>
        <v>D</v>
      </c>
      <c r="EV64" t="str">
        <f t="shared" si="78"/>
        <v>D</v>
      </c>
      <c r="EW64" t="str">
        <f t="shared" si="79"/>
        <v>D</v>
      </c>
      <c r="EX64" t="str">
        <f t="shared" si="80"/>
        <v>D</v>
      </c>
      <c r="EY64" t="str">
        <f t="shared" si="81"/>
        <v>D</v>
      </c>
      <c r="EZ64" t="str">
        <f t="shared" si="82"/>
        <v>D</v>
      </c>
      <c r="FA64" t="str">
        <f t="shared" si="83"/>
        <v>D</v>
      </c>
      <c r="FB64" t="str">
        <f t="shared" si="84"/>
        <v>D</v>
      </c>
    </row>
    <row r="65" spans="1:158" x14ac:dyDescent="0.25">
      <c r="A65" s="5" t="s">
        <v>116</v>
      </c>
      <c r="B65" s="6" t="s">
        <v>117</v>
      </c>
      <c r="C65" s="3">
        <v>3276</v>
      </c>
      <c r="D65" s="3">
        <v>4588</v>
      </c>
      <c r="E65" s="3">
        <v>3922</v>
      </c>
      <c r="F65" s="3">
        <v>4497</v>
      </c>
      <c r="G65" s="3">
        <v>679</v>
      </c>
      <c r="H65" s="3">
        <v>392</v>
      </c>
      <c r="I65" s="3">
        <v>410</v>
      </c>
      <c r="J65" s="3">
        <v>918</v>
      </c>
      <c r="K65" s="3">
        <v>3032</v>
      </c>
      <c r="L65" s="3">
        <v>15202</v>
      </c>
      <c r="M65" s="3">
        <v>12024</v>
      </c>
      <c r="N65" s="3">
        <v>4995</v>
      </c>
      <c r="O65" s="3">
        <v>3664</v>
      </c>
      <c r="P65" s="3">
        <v>5542</v>
      </c>
      <c r="Q65" s="3">
        <v>9747</v>
      </c>
      <c r="R65" s="4">
        <v>11564</v>
      </c>
      <c r="U65" s="5" t="s">
        <v>116</v>
      </c>
      <c r="V65" s="6" t="s">
        <v>117</v>
      </c>
      <c r="W65" s="3">
        <v>34017</v>
      </c>
      <c r="X65" s="3">
        <v>29880</v>
      </c>
      <c r="Y65" s="3">
        <v>30791</v>
      </c>
      <c r="Z65" s="3">
        <v>38391</v>
      </c>
      <c r="AA65" s="3">
        <v>44152</v>
      </c>
      <c r="AB65" s="3">
        <v>48533</v>
      </c>
      <c r="AC65" s="3">
        <v>53453</v>
      </c>
      <c r="AD65" s="3">
        <v>72929</v>
      </c>
      <c r="AE65" s="3">
        <v>50944</v>
      </c>
      <c r="AF65" s="3">
        <v>77183</v>
      </c>
      <c r="AG65" s="3">
        <v>77299</v>
      </c>
      <c r="AH65" s="3">
        <v>75500</v>
      </c>
      <c r="AI65" s="3">
        <v>74708</v>
      </c>
      <c r="AJ65" s="3">
        <v>79828</v>
      </c>
      <c r="AK65" s="3">
        <v>88361</v>
      </c>
      <c r="AL65" s="4">
        <v>94792</v>
      </c>
      <c r="AO65" s="5" t="s">
        <v>116</v>
      </c>
      <c r="AP65" s="6" t="s">
        <v>117</v>
      </c>
      <c r="AQ65">
        <f>(C65/$C$335)/(World!C65/World!$C$335)</f>
        <v>7.8994684882313482E-2</v>
      </c>
      <c r="AR65">
        <f>(D65/$D$335)/(World!D65/World!$D$335)</f>
        <v>9.4486834949151458E-2</v>
      </c>
      <c r="AS65">
        <f>(E65/$E$335)/(World!E65/World!$E$335)</f>
        <v>5.9080017773401987E-2</v>
      </c>
      <c r="AT65">
        <f>(F65/$F$335)/(World!F65/World!$F$335)</f>
        <v>6.0139765015603398E-2</v>
      </c>
      <c r="AU65">
        <f>(G65/$G$335)/(World!G65/World!$G$335)</f>
        <v>7.6565511949287261E-3</v>
      </c>
      <c r="AV65">
        <f>(H65/$H$335)/(World!H65/World!$H$335)</f>
        <v>4.5736668996548789E-3</v>
      </c>
      <c r="AW65">
        <f>(I65/$I$335)/(World!I65/World!$I$335)</f>
        <v>4.0936504687275168E-3</v>
      </c>
      <c r="AX65">
        <f>(J65/$J$335)/(World!J65/World!$J$335)</f>
        <v>8.5638594306827048E-3</v>
      </c>
      <c r="AY65">
        <f>(K65/$K$335)/(World!K65/World!$K$335)</f>
        <v>3.1245161513648961E-2</v>
      </c>
      <c r="AZ65">
        <f>(L65/$L$335)/(World!L65/World!$L$335)</f>
        <v>0.12564853966941575</v>
      </c>
      <c r="BA65">
        <f>(M65/$M$335)/(World!M65/World!$M$335)</f>
        <v>9.1290282896598185E-2</v>
      </c>
      <c r="BB65">
        <f>(N65/$N$335)/(World!N65/World!$N$335)</f>
        <v>4.0203628432414901E-2</v>
      </c>
      <c r="BC65">
        <f>(O65/$O$335)/(World!O65/World!$O$335)</f>
        <v>2.8396148610053577E-2</v>
      </c>
      <c r="BD65">
        <f>(P65/$P$335)/(World!P65/World!$P$335)</f>
        <v>4.4102971860140949E-2</v>
      </c>
      <c r="BE65">
        <f>(Q65/$Q$335)/(World!Q65/World!$Q$335)</f>
        <v>8.2507615810764851E-2</v>
      </c>
      <c r="BF65">
        <f>(R65/$R$335)/(World!R65/World!$R$335)</f>
        <v>0.1042690521199927</v>
      </c>
      <c r="BI65" s="5" t="s">
        <v>116</v>
      </c>
      <c r="BJ65" s="6" t="s">
        <v>117</v>
      </c>
      <c r="BK65">
        <f t="shared" si="5"/>
        <v>-0.85357724928750778</v>
      </c>
      <c r="BL65">
        <f t="shared" si="6"/>
        <v>-0.82734039015911742</v>
      </c>
      <c r="BM65">
        <f t="shared" si="7"/>
        <v>-0.88843143713048023</v>
      </c>
      <c r="BN65">
        <f t="shared" si="8"/>
        <v>-0.88654370489589496</v>
      </c>
      <c r="BO65">
        <f t="shared" si="9"/>
        <v>-0.98480325228700361</v>
      </c>
      <c r="BP65">
        <f t="shared" si="10"/>
        <v>-0.99089431258183347</v>
      </c>
      <c r="BQ65">
        <f t="shared" si="11"/>
        <v>-0.99184607836765715</v>
      </c>
      <c r="BR65">
        <f t="shared" si="12"/>
        <v>-0.98301771503984514</v>
      </c>
      <c r="BS65">
        <f t="shared" si="13"/>
        <v>-0.93940303881224974</v>
      </c>
      <c r="BT65">
        <f t="shared" si="14"/>
        <v>-0.77675351543330451</v>
      </c>
      <c r="BU65">
        <f t="shared" si="15"/>
        <v>-0.8326929427900932</v>
      </c>
      <c r="BV65">
        <f t="shared" si="16"/>
        <v>-0.92270046492146596</v>
      </c>
      <c r="BW65">
        <f t="shared" si="17"/>
        <v>-0.94477585578586043</v>
      </c>
      <c r="BX65">
        <f t="shared" si="18"/>
        <v>-0.91551988060800471</v>
      </c>
      <c r="BY65">
        <f t="shared" si="19"/>
        <v>-0.84756205941522322</v>
      </c>
      <c r="BZ65">
        <f t="shared" si="20"/>
        <v>-0.81115281294931629</v>
      </c>
      <c r="CC65" s="5" t="s">
        <v>116</v>
      </c>
      <c r="CD65" s="6" t="s">
        <v>117</v>
      </c>
      <c r="CE65">
        <f t="shared" si="21"/>
        <v>-0.82431019226128233</v>
      </c>
      <c r="CF65">
        <f t="shared" si="22"/>
        <v>-0.73378205872113267</v>
      </c>
      <c r="CG65">
        <f t="shared" si="23"/>
        <v>-0.77403278310719326</v>
      </c>
      <c r="CH65">
        <f t="shared" si="24"/>
        <v>-0.79029099048684948</v>
      </c>
      <c r="CI65">
        <f t="shared" si="25"/>
        <v>-0.96970846066338023</v>
      </c>
      <c r="CJ65">
        <f t="shared" si="26"/>
        <v>-0.98397547266223817</v>
      </c>
      <c r="CK65">
        <f t="shared" si="27"/>
        <v>-0.98477619144867534</v>
      </c>
      <c r="CL65">
        <f t="shared" si="28"/>
        <v>-0.97513778487954828</v>
      </c>
      <c r="CM65">
        <f t="shared" si="29"/>
        <v>-0.8876537720468356</v>
      </c>
      <c r="CN65">
        <f t="shared" si="30"/>
        <v>-0.67089895545813716</v>
      </c>
      <c r="CO65">
        <f t="shared" si="31"/>
        <v>-0.73077482843164698</v>
      </c>
      <c r="CP65">
        <f t="shared" si="32"/>
        <v>-0.87589291260326729</v>
      </c>
      <c r="CQ65">
        <f t="shared" si="33"/>
        <v>-0.90649721839432451</v>
      </c>
      <c r="CR65">
        <f t="shared" si="34"/>
        <v>-0.87016516340634886</v>
      </c>
      <c r="CS65">
        <f t="shared" si="35"/>
        <v>-0.8013006074937824</v>
      </c>
      <c r="CT65">
        <f t="shared" si="36"/>
        <v>-0.78254165256309005</v>
      </c>
      <c r="CW65" s="5" t="s">
        <v>116</v>
      </c>
      <c r="CX65" s="6" t="s">
        <v>117</v>
      </c>
      <c r="CY65">
        <f t="shared" si="37"/>
        <v>2</v>
      </c>
      <c r="CZ65">
        <f t="shared" si="38"/>
        <v>2</v>
      </c>
      <c r="DA65">
        <f t="shared" si="39"/>
        <v>2</v>
      </c>
      <c r="DB65">
        <f t="shared" si="40"/>
        <v>2</v>
      </c>
      <c r="DC65">
        <f t="shared" si="41"/>
        <v>2</v>
      </c>
      <c r="DD65">
        <f t="shared" si="42"/>
        <v>2</v>
      </c>
      <c r="DE65">
        <f t="shared" si="43"/>
        <v>2</v>
      </c>
      <c r="DF65">
        <f t="shared" si="44"/>
        <v>2</v>
      </c>
      <c r="DG65">
        <f t="shared" si="45"/>
        <v>2</v>
      </c>
      <c r="DH65">
        <f t="shared" si="46"/>
        <v>2</v>
      </c>
      <c r="DI65">
        <f t="shared" si="47"/>
        <v>2</v>
      </c>
      <c r="DJ65">
        <f t="shared" si="48"/>
        <v>2</v>
      </c>
      <c r="DK65">
        <f t="shared" si="49"/>
        <v>2</v>
      </c>
      <c r="DL65">
        <f t="shared" si="50"/>
        <v>2</v>
      </c>
      <c r="DM65">
        <f t="shared" si="51"/>
        <v>2</v>
      </c>
      <c r="DN65">
        <f t="shared" si="52"/>
        <v>2</v>
      </c>
      <c r="DQ65" s="5" t="s">
        <v>116</v>
      </c>
      <c r="DR65" s="6" t="s">
        <v>117</v>
      </c>
      <c r="DS65">
        <f t="shared" si="53"/>
        <v>3</v>
      </c>
      <c r="DT65">
        <f t="shared" si="54"/>
        <v>3</v>
      </c>
      <c r="DU65">
        <f t="shared" si="55"/>
        <v>3</v>
      </c>
      <c r="DV65">
        <f t="shared" si="56"/>
        <v>3</v>
      </c>
      <c r="DW65">
        <f t="shared" si="57"/>
        <v>3</v>
      </c>
      <c r="DX65">
        <f t="shared" si="58"/>
        <v>3</v>
      </c>
      <c r="DY65">
        <f t="shared" si="59"/>
        <v>3</v>
      </c>
      <c r="DZ65">
        <f t="shared" si="60"/>
        <v>3</v>
      </c>
      <c r="EA65">
        <f t="shared" si="61"/>
        <v>3</v>
      </c>
      <c r="EB65">
        <f t="shared" si="62"/>
        <v>3</v>
      </c>
      <c r="EC65">
        <f t="shared" si="63"/>
        <v>3</v>
      </c>
      <c r="ED65">
        <f t="shared" si="64"/>
        <v>3</v>
      </c>
      <c r="EE65">
        <f t="shared" si="65"/>
        <v>3</v>
      </c>
      <c r="EF65">
        <f t="shared" si="66"/>
        <v>3</v>
      </c>
      <c r="EG65">
        <f t="shared" si="67"/>
        <v>3</v>
      </c>
      <c r="EH65">
        <f t="shared" si="68"/>
        <v>3</v>
      </c>
      <c r="EK65" s="5" t="s">
        <v>116</v>
      </c>
      <c r="EL65" s="6" t="s">
        <v>117</v>
      </c>
      <c r="EM65" t="str">
        <f t="shared" si="69"/>
        <v>D</v>
      </c>
      <c r="EN65" t="str">
        <f t="shared" si="70"/>
        <v>D</v>
      </c>
      <c r="EO65" t="str">
        <f t="shared" si="71"/>
        <v>D</v>
      </c>
      <c r="EP65" t="str">
        <f t="shared" si="72"/>
        <v>D</v>
      </c>
      <c r="EQ65" t="str">
        <f t="shared" si="73"/>
        <v>D</v>
      </c>
      <c r="ER65" t="str">
        <f t="shared" si="74"/>
        <v>D</v>
      </c>
      <c r="ES65" t="str">
        <f t="shared" si="75"/>
        <v>D</v>
      </c>
      <c r="ET65" t="str">
        <f t="shared" si="76"/>
        <v>D</v>
      </c>
      <c r="EU65" t="str">
        <f t="shared" si="77"/>
        <v>D</v>
      </c>
      <c r="EV65" t="str">
        <f t="shared" si="78"/>
        <v>D</v>
      </c>
      <c r="EW65" t="str">
        <f t="shared" si="79"/>
        <v>D</v>
      </c>
      <c r="EX65" t="str">
        <f t="shared" si="80"/>
        <v>D</v>
      </c>
      <c r="EY65" t="str">
        <f t="shared" si="81"/>
        <v>D</v>
      </c>
      <c r="EZ65" t="str">
        <f t="shared" si="82"/>
        <v>D</v>
      </c>
      <c r="FA65" t="str">
        <f t="shared" si="83"/>
        <v>D</v>
      </c>
      <c r="FB65" t="str">
        <f t="shared" si="84"/>
        <v>D</v>
      </c>
    </row>
    <row r="66" spans="1:158" x14ac:dyDescent="0.25">
      <c r="A66" s="1" t="s">
        <v>118</v>
      </c>
      <c r="B66" s="2" t="s">
        <v>119</v>
      </c>
      <c r="C66" s="3">
        <v>110142</v>
      </c>
      <c r="D66" s="3">
        <v>89397</v>
      </c>
      <c r="E66" s="3">
        <v>131967</v>
      </c>
      <c r="F66" s="3">
        <v>136697</v>
      </c>
      <c r="G66" s="3">
        <v>104108</v>
      </c>
      <c r="H66" s="3">
        <v>116961</v>
      </c>
      <c r="I66" s="3">
        <v>122233</v>
      </c>
      <c r="J66" s="3">
        <v>134379</v>
      </c>
      <c r="K66" s="3">
        <v>150531</v>
      </c>
      <c r="L66" s="3">
        <v>160654</v>
      </c>
      <c r="M66" s="3">
        <v>212998</v>
      </c>
      <c r="N66" s="3">
        <v>267756</v>
      </c>
      <c r="O66" s="3">
        <v>280802</v>
      </c>
      <c r="P66" s="3">
        <v>272382</v>
      </c>
      <c r="Q66" s="3">
        <v>271432</v>
      </c>
      <c r="R66" s="4">
        <v>255679</v>
      </c>
      <c r="U66" s="1" t="s">
        <v>118</v>
      </c>
      <c r="V66" s="2" t="s">
        <v>119</v>
      </c>
      <c r="W66" s="3">
        <v>51287</v>
      </c>
      <c r="X66" s="3">
        <v>52015</v>
      </c>
      <c r="Y66" s="3">
        <v>66521</v>
      </c>
      <c r="Z66" s="3">
        <v>70515</v>
      </c>
      <c r="AA66" s="3">
        <v>68913</v>
      </c>
      <c r="AB66" s="3">
        <v>79271</v>
      </c>
      <c r="AC66" s="3">
        <v>100762</v>
      </c>
      <c r="AD66" s="3">
        <v>126124</v>
      </c>
      <c r="AE66" s="3">
        <v>109468</v>
      </c>
      <c r="AF66" s="3">
        <v>142114</v>
      </c>
      <c r="AG66" s="3">
        <v>196870</v>
      </c>
      <c r="AH66" s="3">
        <v>232833</v>
      </c>
      <c r="AI66" s="3">
        <v>228934</v>
      </c>
      <c r="AJ66" s="3">
        <v>230012</v>
      </c>
      <c r="AK66" s="3">
        <v>257410</v>
      </c>
      <c r="AL66" s="4">
        <v>219952</v>
      </c>
      <c r="AO66" s="1" t="s">
        <v>118</v>
      </c>
      <c r="AP66" s="2" t="s">
        <v>119</v>
      </c>
      <c r="AQ66">
        <f>(C66/$C$335)/(World!C66/World!$C$335)</f>
        <v>1.7087323841204207</v>
      </c>
      <c r="AR66">
        <f>(D66/$D$335)/(World!D66/World!$D$335)</f>
        <v>1.3273709151726878</v>
      </c>
      <c r="AS66">
        <f>(E66/$E$335)/(World!E66/World!$E$335)</f>
        <v>1.4988970807206243</v>
      </c>
      <c r="AT66">
        <f>(F66/$F$335)/(World!F66/World!$F$335)</f>
        <v>1.2463607684447497</v>
      </c>
      <c r="AU66">
        <f>(G66/$G$335)/(World!G66/World!$G$335)</f>
        <v>0.86694883592662741</v>
      </c>
      <c r="AV66">
        <f>(H66/$H$335)/(World!H66/World!$H$335)</f>
        <v>0.97510997017249978</v>
      </c>
      <c r="AW66">
        <f>(I66/$I$335)/(World!I66/World!$I$335)</f>
        <v>0.71931339963205954</v>
      </c>
      <c r="AX66">
        <f>(J66/$J$335)/(World!J66/World!$J$335)</f>
        <v>0.82334641018370658</v>
      </c>
      <c r="AY66">
        <f>(K66/$K$335)/(World!K66/World!$K$335)</f>
        <v>0.87165744005571555</v>
      </c>
      <c r="AZ66">
        <f>(L66/$L$335)/(World!L66/World!$L$335)</f>
        <v>0.7261889487881612</v>
      </c>
      <c r="BA66">
        <f>(M66/$M$335)/(World!M66/World!$M$335)</f>
        <v>0.83759087658643694</v>
      </c>
      <c r="BB66">
        <f>(N66/$N$335)/(World!N66/World!$N$335)</f>
        <v>0.92066208183231368</v>
      </c>
      <c r="BC66">
        <f>(O66/$O$335)/(World!O66/World!$O$335)</f>
        <v>1.0710113963650436</v>
      </c>
      <c r="BD66">
        <f>(P66/$P$335)/(World!P66/World!$P$335)</f>
        <v>1.0956345301190797</v>
      </c>
      <c r="BE66">
        <f>(Q66/$Q$335)/(World!Q66/World!$Q$335)</f>
        <v>0.96401128347748033</v>
      </c>
      <c r="BF66">
        <f>(R66/$R$335)/(World!R66/World!$R$335)</f>
        <v>0.85410391150151932</v>
      </c>
      <c r="BI66" s="1" t="s">
        <v>118</v>
      </c>
      <c r="BJ66" s="2" t="s">
        <v>119</v>
      </c>
      <c r="BK66">
        <f t="shared" si="5"/>
        <v>0.26164725178288895</v>
      </c>
      <c r="BL66">
        <f t="shared" si="6"/>
        <v>0.14066125559895865</v>
      </c>
      <c r="BM66">
        <f t="shared" si="7"/>
        <v>0.19964691005871835</v>
      </c>
      <c r="BN66">
        <f t="shared" si="8"/>
        <v>0.10967106081331526</v>
      </c>
      <c r="BO66">
        <f t="shared" si="9"/>
        <v>-7.1266636510333173E-2</v>
      </c>
      <c r="BP66">
        <f t="shared" si="10"/>
        <v>-1.2601845063506209E-2</v>
      </c>
      <c r="BQ66">
        <f t="shared" si="11"/>
        <v>-0.16325505310899607</v>
      </c>
      <c r="BR66">
        <f t="shared" si="12"/>
        <v>-9.6884272143599501E-2</v>
      </c>
      <c r="BS66">
        <f t="shared" si="13"/>
        <v>-6.8571607815404487E-2</v>
      </c>
      <c r="BT66">
        <f t="shared" si="14"/>
        <v>-0.15862171484996632</v>
      </c>
      <c r="BU66">
        <f t="shared" si="15"/>
        <v>-8.8381546449152526E-2</v>
      </c>
      <c r="BV66">
        <f t="shared" si="16"/>
        <v>-4.1307588106283565E-2</v>
      </c>
      <c r="BW66">
        <f t="shared" si="17"/>
        <v>3.4288269243558961E-2</v>
      </c>
      <c r="BX66">
        <f t="shared" si="18"/>
        <v>4.5635118502101377E-2</v>
      </c>
      <c r="BY66">
        <f t="shared" si="19"/>
        <v>-1.8324088474073331E-2</v>
      </c>
      <c r="BZ66">
        <f t="shared" si="20"/>
        <v>-7.8688194115468332E-2</v>
      </c>
      <c r="CC66" s="1" t="s">
        <v>118</v>
      </c>
      <c r="CD66" s="2" t="s">
        <v>119</v>
      </c>
      <c r="CE66">
        <f t="shared" si="21"/>
        <v>0.36458752764373192</v>
      </c>
      <c r="CF66">
        <f t="shared" si="22"/>
        <v>0.26434814584335137</v>
      </c>
      <c r="CG66">
        <f t="shared" si="23"/>
        <v>0.32972270363951472</v>
      </c>
      <c r="CH66">
        <f t="shared" si="24"/>
        <v>0.31939269926452135</v>
      </c>
      <c r="CI66">
        <f t="shared" si="25"/>
        <v>0.20341461441096745</v>
      </c>
      <c r="CJ66">
        <f t="shared" si="26"/>
        <v>0.19206857189449222</v>
      </c>
      <c r="CK66">
        <f t="shared" si="27"/>
        <v>9.6284670059866809E-2</v>
      </c>
      <c r="CL66">
        <f t="shared" si="28"/>
        <v>3.1688694563978152E-2</v>
      </c>
      <c r="CM66">
        <f t="shared" si="29"/>
        <v>0.15793522282778011</v>
      </c>
      <c r="CN66">
        <f t="shared" si="30"/>
        <v>6.1235005020345609E-2</v>
      </c>
      <c r="CO66">
        <f t="shared" si="31"/>
        <v>3.9349253906135633E-2</v>
      </c>
      <c r="CP66">
        <f t="shared" si="32"/>
        <v>6.976381822213433E-2</v>
      </c>
      <c r="CQ66">
        <f t="shared" si="33"/>
        <v>0.10175463377120705</v>
      </c>
      <c r="CR66">
        <f t="shared" si="34"/>
        <v>8.4336198282622801E-2</v>
      </c>
      <c r="CS66">
        <f t="shared" si="35"/>
        <v>2.6514535532351818E-2</v>
      </c>
      <c r="CT66">
        <f t="shared" si="36"/>
        <v>7.5114952557760115E-2</v>
      </c>
      <c r="CW66" s="1" t="s">
        <v>118</v>
      </c>
      <c r="CX66" s="2" t="s">
        <v>119</v>
      </c>
      <c r="CY66">
        <f t="shared" si="37"/>
        <v>1</v>
      </c>
      <c r="CZ66">
        <f t="shared" si="38"/>
        <v>1</v>
      </c>
      <c r="DA66">
        <f t="shared" si="39"/>
        <v>1</v>
      </c>
      <c r="DB66">
        <f t="shared" si="40"/>
        <v>1</v>
      </c>
      <c r="DC66">
        <f t="shared" si="41"/>
        <v>2</v>
      </c>
      <c r="DD66">
        <f t="shared" si="42"/>
        <v>2</v>
      </c>
      <c r="DE66">
        <f t="shared" si="43"/>
        <v>2</v>
      </c>
      <c r="DF66">
        <f t="shared" si="44"/>
        <v>2</v>
      </c>
      <c r="DG66">
        <f t="shared" si="45"/>
        <v>2</v>
      </c>
      <c r="DH66">
        <f t="shared" si="46"/>
        <v>2</v>
      </c>
      <c r="DI66">
        <f t="shared" si="47"/>
        <v>2</v>
      </c>
      <c r="DJ66">
        <f t="shared" si="48"/>
        <v>2</v>
      </c>
      <c r="DK66">
        <f t="shared" si="49"/>
        <v>1</v>
      </c>
      <c r="DL66">
        <f t="shared" si="50"/>
        <v>1</v>
      </c>
      <c r="DM66">
        <f t="shared" si="51"/>
        <v>2</v>
      </c>
      <c r="DN66">
        <f t="shared" si="52"/>
        <v>2</v>
      </c>
      <c r="DQ66" s="1" t="s">
        <v>118</v>
      </c>
      <c r="DR66" s="2" t="s">
        <v>119</v>
      </c>
      <c r="DS66">
        <f t="shared" si="53"/>
        <v>5</v>
      </c>
      <c r="DT66">
        <f t="shared" si="54"/>
        <v>5</v>
      </c>
      <c r="DU66">
        <f t="shared" si="55"/>
        <v>5</v>
      </c>
      <c r="DV66">
        <f t="shared" si="56"/>
        <v>5</v>
      </c>
      <c r="DW66">
        <f t="shared" si="57"/>
        <v>5</v>
      </c>
      <c r="DX66">
        <f t="shared" si="58"/>
        <v>5</v>
      </c>
      <c r="DY66">
        <f t="shared" si="59"/>
        <v>5</v>
      </c>
      <c r="DZ66">
        <f t="shared" si="60"/>
        <v>5</v>
      </c>
      <c r="EA66">
        <f t="shared" si="61"/>
        <v>5</v>
      </c>
      <c r="EB66">
        <f t="shared" si="62"/>
        <v>5</v>
      </c>
      <c r="EC66">
        <f t="shared" si="63"/>
        <v>5</v>
      </c>
      <c r="ED66">
        <f t="shared" si="64"/>
        <v>5</v>
      </c>
      <c r="EE66">
        <f t="shared" si="65"/>
        <v>5</v>
      </c>
      <c r="EF66">
        <f t="shared" si="66"/>
        <v>5</v>
      </c>
      <c r="EG66">
        <f t="shared" si="67"/>
        <v>5</v>
      </c>
      <c r="EH66">
        <f t="shared" si="68"/>
        <v>5</v>
      </c>
      <c r="EK66" s="1" t="s">
        <v>118</v>
      </c>
      <c r="EL66" s="2" t="s">
        <v>119</v>
      </c>
      <c r="EM66" t="str">
        <f t="shared" si="69"/>
        <v>A</v>
      </c>
      <c r="EN66" t="str">
        <f t="shared" si="70"/>
        <v>A</v>
      </c>
      <c r="EO66" t="str">
        <f t="shared" si="71"/>
        <v>A</v>
      </c>
      <c r="EP66" t="str">
        <f t="shared" si="72"/>
        <v>A</v>
      </c>
      <c r="EQ66" t="str">
        <f t="shared" si="73"/>
        <v>C</v>
      </c>
      <c r="ER66" t="str">
        <f t="shared" si="74"/>
        <v>C</v>
      </c>
      <c r="ES66" t="str">
        <f t="shared" si="75"/>
        <v>C</v>
      </c>
      <c r="ET66" t="str">
        <f t="shared" si="76"/>
        <v>C</v>
      </c>
      <c r="EU66" t="str">
        <f t="shared" si="77"/>
        <v>C</v>
      </c>
      <c r="EV66" t="str">
        <f t="shared" si="78"/>
        <v>C</v>
      </c>
      <c r="EW66" t="str">
        <f t="shared" si="79"/>
        <v>C</v>
      </c>
      <c r="EX66" t="str">
        <f t="shared" si="80"/>
        <v>C</v>
      </c>
      <c r="EY66" t="str">
        <f t="shared" si="81"/>
        <v>A</v>
      </c>
      <c r="EZ66" t="str">
        <f t="shared" si="82"/>
        <v>A</v>
      </c>
      <c r="FA66" t="str">
        <f t="shared" si="83"/>
        <v>C</v>
      </c>
      <c r="FB66" t="str">
        <f t="shared" si="84"/>
        <v>C</v>
      </c>
    </row>
    <row r="67" spans="1:158" x14ac:dyDescent="0.25">
      <c r="A67" s="1" t="s">
        <v>120</v>
      </c>
      <c r="B67" s="2" t="s">
        <v>121</v>
      </c>
      <c r="C67" s="7">
        <v>219</v>
      </c>
      <c r="D67" s="7">
        <v>306</v>
      </c>
      <c r="E67" s="7">
        <v>156</v>
      </c>
      <c r="F67" s="7">
        <v>250</v>
      </c>
      <c r="G67" s="7">
        <v>167</v>
      </c>
      <c r="H67" s="7">
        <v>200</v>
      </c>
      <c r="I67" s="7">
        <v>438</v>
      </c>
      <c r="J67" s="7">
        <v>574</v>
      </c>
      <c r="K67" s="7">
        <v>647</v>
      </c>
      <c r="L67" s="7">
        <v>1146</v>
      </c>
      <c r="M67" s="7">
        <v>2024</v>
      </c>
      <c r="N67" s="7">
        <v>1238</v>
      </c>
      <c r="O67" s="7">
        <v>1719</v>
      </c>
      <c r="P67" s="7">
        <v>1533</v>
      </c>
      <c r="Q67" s="7">
        <v>2431</v>
      </c>
      <c r="R67" s="8">
        <v>1484</v>
      </c>
      <c r="U67" s="1" t="s">
        <v>120</v>
      </c>
      <c r="V67" s="2" t="s">
        <v>121</v>
      </c>
      <c r="W67" s="7">
        <v>27400</v>
      </c>
      <c r="X67" s="7">
        <v>24746</v>
      </c>
      <c r="Y67" s="7">
        <v>26399</v>
      </c>
      <c r="Z67" s="7">
        <v>28794</v>
      </c>
      <c r="AA67" s="7">
        <v>32988</v>
      </c>
      <c r="AB67" s="7">
        <v>40850</v>
      </c>
      <c r="AC67" s="7">
        <v>55576</v>
      </c>
      <c r="AD67" s="7">
        <v>54015</v>
      </c>
      <c r="AE67" s="7">
        <v>52794</v>
      </c>
      <c r="AF67" s="7">
        <v>57427</v>
      </c>
      <c r="AG67" s="7">
        <v>102078</v>
      </c>
      <c r="AH67" s="7">
        <v>78704</v>
      </c>
      <c r="AI67" s="7">
        <v>66842</v>
      </c>
      <c r="AJ67" s="7">
        <v>70885</v>
      </c>
      <c r="AK67" s="7">
        <v>59314</v>
      </c>
      <c r="AL67" s="8">
        <v>63375</v>
      </c>
      <c r="AO67" s="1" t="s">
        <v>120</v>
      </c>
      <c r="AP67" s="2" t="s">
        <v>121</v>
      </c>
      <c r="AQ67">
        <f>(C67/$C$335)/(World!C67/World!$C$335)</f>
        <v>3.2870741715121839E-2</v>
      </c>
      <c r="AR67">
        <f>(D67/$D$335)/(World!D67/World!$D$335)</f>
        <v>3.9462260526112555E-2</v>
      </c>
      <c r="AS67">
        <f>(E67/$E$335)/(World!E67/World!$E$335)</f>
        <v>1.7175860516419568E-2</v>
      </c>
      <c r="AT67">
        <f>(F67/$F$335)/(World!F67/World!$F$335)</f>
        <v>2.4366327540343079E-2</v>
      </c>
      <c r="AU67">
        <f>(G67/$G$335)/(World!G67/World!$G$335)</f>
        <v>1.2920697477643685E-2</v>
      </c>
      <c r="AV67">
        <f>(H67/$H$335)/(World!H67/World!$H$335)</f>
        <v>1.3232147634745004E-2</v>
      </c>
      <c r="AW67">
        <f>(I67/$I$335)/(World!I67/World!$I$335)</f>
        <v>2.5422610970229863E-2</v>
      </c>
      <c r="AX67">
        <f>(J67/$J$335)/(World!J67/World!$J$335)</f>
        <v>3.098178473369223E-2</v>
      </c>
      <c r="AY67">
        <f>(K67/$K$335)/(World!K67/World!$K$335)</f>
        <v>3.6414489522606938E-2</v>
      </c>
      <c r="AZ67">
        <f>(L67/$L$335)/(World!L67/World!$L$335)</f>
        <v>5.3481072936557572E-2</v>
      </c>
      <c r="BA67">
        <f>(M67/$M$335)/(World!M67/World!$M$335)</f>
        <v>8.5048581833727321E-2</v>
      </c>
      <c r="BB67">
        <f>(N67/$N$335)/(World!N67/World!$N$335)</f>
        <v>4.9678059205454386E-2</v>
      </c>
      <c r="BC67">
        <f>(O67/$O$335)/(World!O67/World!$O$335)</f>
        <v>6.9457977819807615E-2</v>
      </c>
      <c r="BD67">
        <f>(P67/$P$335)/(World!P67/World!$P$335)</f>
        <v>6.3776152427156785E-2</v>
      </c>
      <c r="BE67">
        <f>(Q67/$Q$335)/(World!Q67/World!$Q$335)</f>
        <v>9.9275534740938989E-2</v>
      </c>
      <c r="BF67">
        <f>(R67/$R$335)/(World!R67/World!$R$335)</f>
        <v>5.6837764769219611E-2</v>
      </c>
      <c r="BI67" s="1" t="s">
        <v>120</v>
      </c>
      <c r="BJ67" s="2" t="s">
        <v>121</v>
      </c>
      <c r="BK67">
        <f t="shared" si="5"/>
        <v>-0.93635071575260476</v>
      </c>
      <c r="BL67">
        <f t="shared" si="6"/>
        <v>-0.92407177821705777</v>
      </c>
      <c r="BM67">
        <f t="shared" si="7"/>
        <v>-0.9662283363513966</v>
      </c>
      <c r="BN67">
        <f t="shared" si="8"/>
        <v>-0.95242653553665646</v>
      </c>
      <c r="BO67">
        <f t="shared" si="9"/>
        <v>-0.97448823484440872</v>
      </c>
      <c r="BP67">
        <f t="shared" si="10"/>
        <v>-0.9738813110783473</v>
      </c>
      <c r="BQ67">
        <f t="shared" si="11"/>
        <v>-0.95041534934328087</v>
      </c>
      <c r="BR67">
        <f t="shared" si="12"/>
        <v>-0.93989848280065413</v>
      </c>
      <c r="BS67">
        <f t="shared" si="13"/>
        <v>-0.92972987180181144</v>
      </c>
      <c r="BT67">
        <f t="shared" si="14"/>
        <v>-0.8984678997839417</v>
      </c>
      <c r="BU67">
        <f t="shared" si="15"/>
        <v>-0.84323543985469174</v>
      </c>
      <c r="BV67">
        <f t="shared" si="16"/>
        <v>-0.90534610346517508</v>
      </c>
      <c r="BW67">
        <f t="shared" si="17"/>
        <v>-0.8701062047124013</v>
      </c>
      <c r="BX67">
        <f t="shared" si="18"/>
        <v>-0.88009478820963916</v>
      </c>
      <c r="BY67">
        <f t="shared" si="19"/>
        <v>-0.81938007059470341</v>
      </c>
      <c r="BZ67">
        <f t="shared" si="20"/>
        <v>-0.89243805120527431</v>
      </c>
      <c r="CC67" s="1" t="s">
        <v>120</v>
      </c>
      <c r="CD67" s="2" t="s">
        <v>121</v>
      </c>
      <c r="CE67">
        <f t="shared" si="21"/>
        <v>-0.98414135196784824</v>
      </c>
      <c r="CF67">
        <f t="shared" si="22"/>
        <v>-0.97557081270956414</v>
      </c>
      <c r="CG67">
        <f t="shared" si="23"/>
        <v>-0.98825080022594614</v>
      </c>
      <c r="CH67">
        <f t="shared" si="24"/>
        <v>-0.98278474039388519</v>
      </c>
      <c r="CI67">
        <f t="shared" si="25"/>
        <v>-0.98992610465993058</v>
      </c>
      <c r="CJ67">
        <f t="shared" si="26"/>
        <v>-0.99025578562728378</v>
      </c>
      <c r="CK67">
        <f t="shared" si="27"/>
        <v>-0.98436105259399431</v>
      </c>
      <c r="CL67">
        <f t="shared" si="28"/>
        <v>-0.97897012218578838</v>
      </c>
      <c r="CM67">
        <f t="shared" si="29"/>
        <v>-0.97578638124286599</v>
      </c>
      <c r="CN67">
        <f t="shared" si="30"/>
        <v>-0.96086934252983458</v>
      </c>
      <c r="CO67">
        <f t="shared" si="31"/>
        <v>-0.96111506022939042</v>
      </c>
      <c r="CP67">
        <f t="shared" si="32"/>
        <v>-0.96902754497010335</v>
      </c>
      <c r="CQ67">
        <f t="shared" si="33"/>
        <v>-0.94985487376205135</v>
      </c>
      <c r="CR67">
        <f t="shared" si="34"/>
        <v>-0.95766245960948937</v>
      </c>
      <c r="CS67">
        <f t="shared" si="35"/>
        <v>-0.92125678192566196</v>
      </c>
      <c r="CT67">
        <f t="shared" si="36"/>
        <v>-0.954239195793953</v>
      </c>
      <c r="CW67" s="1" t="s">
        <v>120</v>
      </c>
      <c r="CX67" s="2" t="s">
        <v>121</v>
      </c>
      <c r="CY67">
        <f t="shared" si="37"/>
        <v>2</v>
      </c>
      <c r="CZ67">
        <f t="shared" si="38"/>
        <v>2</v>
      </c>
      <c r="DA67">
        <f t="shared" si="39"/>
        <v>2</v>
      </c>
      <c r="DB67">
        <f t="shared" si="40"/>
        <v>2</v>
      </c>
      <c r="DC67">
        <f t="shared" si="41"/>
        <v>2</v>
      </c>
      <c r="DD67">
        <f t="shared" si="42"/>
        <v>2</v>
      </c>
      <c r="DE67">
        <f t="shared" si="43"/>
        <v>2</v>
      </c>
      <c r="DF67">
        <f t="shared" si="44"/>
        <v>2</v>
      </c>
      <c r="DG67">
        <f t="shared" si="45"/>
        <v>2</v>
      </c>
      <c r="DH67">
        <f t="shared" si="46"/>
        <v>2</v>
      </c>
      <c r="DI67">
        <f t="shared" si="47"/>
        <v>2</v>
      </c>
      <c r="DJ67">
        <f t="shared" si="48"/>
        <v>2</v>
      </c>
      <c r="DK67">
        <f t="shared" si="49"/>
        <v>2</v>
      </c>
      <c r="DL67">
        <f t="shared" si="50"/>
        <v>2</v>
      </c>
      <c r="DM67">
        <f t="shared" si="51"/>
        <v>2</v>
      </c>
      <c r="DN67">
        <f t="shared" si="52"/>
        <v>2</v>
      </c>
      <c r="DQ67" s="1" t="s">
        <v>120</v>
      </c>
      <c r="DR67" s="2" t="s">
        <v>121</v>
      </c>
      <c r="DS67">
        <f t="shared" si="53"/>
        <v>3</v>
      </c>
      <c r="DT67">
        <f t="shared" si="54"/>
        <v>3</v>
      </c>
      <c r="DU67">
        <f t="shared" si="55"/>
        <v>3</v>
      </c>
      <c r="DV67">
        <f t="shared" si="56"/>
        <v>3</v>
      </c>
      <c r="DW67">
        <f t="shared" si="57"/>
        <v>3</v>
      </c>
      <c r="DX67">
        <f t="shared" si="58"/>
        <v>3</v>
      </c>
      <c r="DY67">
        <f t="shared" si="59"/>
        <v>3</v>
      </c>
      <c r="DZ67">
        <f t="shared" si="60"/>
        <v>3</v>
      </c>
      <c r="EA67">
        <f t="shared" si="61"/>
        <v>3</v>
      </c>
      <c r="EB67">
        <f t="shared" si="62"/>
        <v>3</v>
      </c>
      <c r="EC67">
        <f t="shared" si="63"/>
        <v>3</v>
      </c>
      <c r="ED67">
        <f t="shared" si="64"/>
        <v>3</v>
      </c>
      <c r="EE67">
        <f t="shared" si="65"/>
        <v>3</v>
      </c>
      <c r="EF67">
        <f t="shared" si="66"/>
        <v>3</v>
      </c>
      <c r="EG67">
        <f t="shared" si="67"/>
        <v>3</v>
      </c>
      <c r="EH67">
        <f t="shared" si="68"/>
        <v>3</v>
      </c>
      <c r="EK67" s="1" t="s">
        <v>120</v>
      </c>
      <c r="EL67" s="2" t="s">
        <v>121</v>
      </c>
      <c r="EM67" t="str">
        <f t="shared" si="69"/>
        <v>D</v>
      </c>
      <c r="EN67" t="str">
        <f t="shared" si="70"/>
        <v>D</v>
      </c>
      <c r="EO67" t="str">
        <f t="shared" si="71"/>
        <v>D</v>
      </c>
      <c r="EP67" t="str">
        <f t="shared" si="72"/>
        <v>D</v>
      </c>
      <c r="EQ67" t="str">
        <f t="shared" si="73"/>
        <v>D</v>
      </c>
      <c r="ER67" t="str">
        <f t="shared" si="74"/>
        <v>D</v>
      </c>
      <c r="ES67" t="str">
        <f t="shared" si="75"/>
        <v>D</v>
      </c>
      <c r="ET67" t="str">
        <f t="shared" si="76"/>
        <v>D</v>
      </c>
      <c r="EU67" t="str">
        <f t="shared" si="77"/>
        <v>D</v>
      </c>
      <c r="EV67" t="str">
        <f t="shared" si="78"/>
        <v>D</v>
      </c>
      <c r="EW67" t="str">
        <f t="shared" si="79"/>
        <v>D</v>
      </c>
      <c r="EX67" t="str">
        <f t="shared" si="80"/>
        <v>D</v>
      </c>
      <c r="EY67" t="str">
        <f t="shared" si="81"/>
        <v>D</v>
      </c>
      <c r="EZ67" t="str">
        <f t="shared" si="82"/>
        <v>D</v>
      </c>
      <c r="FA67" t="str">
        <f t="shared" si="83"/>
        <v>D</v>
      </c>
      <c r="FB67" t="str">
        <f t="shared" si="84"/>
        <v>D</v>
      </c>
    </row>
    <row r="68" spans="1:158" x14ac:dyDescent="0.25">
      <c r="A68" s="1" t="s">
        <v>122</v>
      </c>
      <c r="B68" s="2" t="s">
        <v>123</v>
      </c>
      <c r="C68" s="7">
        <v>588</v>
      </c>
      <c r="D68" s="7">
        <v>448</v>
      </c>
      <c r="E68" s="7">
        <v>679</v>
      </c>
      <c r="F68" s="7">
        <v>345</v>
      </c>
      <c r="G68" s="7">
        <v>312</v>
      </c>
      <c r="H68" s="7">
        <v>985</v>
      </c>
      <c r="I68" s="7">
        <v>1992</v>
      </c>
      <c r="J68" s="7">
        <v>3754</v>
      </c>
      <c r="K68" s="7">
        <v>3928</v>
      </c>
      <c r="L68" s="7">
        <v>4917</v>
      </c>
      <c r="M68" s="7">
        <v>4992</v>
      </c>
      <c r="N68" s="7">
        <v>3337</v>
      </c>
      <c r="O68" s="7">
        <v>5245</v>
      </c>
      <c r="P68" s="7">
        <v>4100</v>
      </c>
      <c r="Q68" s="7">
        <v>5005</v>
      </c>
      <c r="R68" s="8">
        <v>3438</v>
      </c>
      <c r="U68" s="1" t="s">
        <v>122</v>
      </c>
      <c r="V68" s="2" t="s">
        <v>123</v>
      </c>
      <c r="W68" s="3">
        <v>25608</v>
      </c>
      <c r="X68" s="3">
        <v>24604</v>
      </c>
      <c r="Y68" s="3">
        <v>27384</v>
      </c>
      <c r="Z68" s="3">
        <v>31693</v>
      </c>
      <c r="AA68" s="3">
        <v>32986</v>
      </c>
      <c r="AB68" s="3">
        <v>41402</v>
      </c>
      <c r="AC68" s="3">
        <v>43429</v>
      </c>
      <c r="AD68" s="3">
        <v>59078</v>
      </c>
      <c r="AE68" s="3">
        <v>47651</v>
      </c>
      <c r="AF68" s="3">
        <v>65146</v>
      </c>
      <c r="AG68" s="3">
        <v>62436</v>
      </c>
      <c r="AH68" s="3">
        <v>55639</v>
      </c>
      <c r="AI68" s="3">
        <v>62305</v>
      </c>
      <c r="AJ68" s="3">
        <v>62384</v>
      </c>
      <c r="AK68" s="3">
        <v>52517</v>
      </c>
      <c r="AL68" s="4">
        <v>55497</v>
      </c>
      <c r="AO68" s="1" t="s">
        <v>122</v>
      </c>
      <c r="AP68" s="2" t="s">
        <v>123</v>
      </c>
      <c r="AQ68">
        <f>(C68/$C$335)/(World!C68/World!$C$335)</f>
        <v>1.7215283974358786E-2</v>
      </c>
      <c r="AR68">
        <f>(D68/$D$335)/(World!D68/World!$D$335)</f>
        <v>1.1915805461410536E-2</v>
      </c>
      <c r="AS68">
        <f>(E68/$E$335)/(World!E68/World!$E$335)</f>
        <v>1.6041732036443105E-2</v>
      </c>
      <c r="AT68">
        <f>(F68/$F$335)/(World!F68/World!$F$335)</f>
        <v>7.2056140383766117E-3</v>
      </c>
      <c r="AU68">
        <f>(G68/$G$335)/(World!G68/World!$G$335)</f>
        <v>5.8344360334504942E-3</v>
      </c>
      <c r="AV68">
        <f>(H68/$H$335)/(World!H68/World!$H$335)</f>
        <v>1.5462190991771315E-2</v>
      </c>
      <c r="AW68">
        <f>(I68/$I$335)/(World!I68/World!$I$335)</f>
        <v>2.8612009398993186E-2</v>
      </c>
      <c r="AX68">
        <f>(J68/$J$335)/(World!J68/World!$J$335)</f>
        <v>4.6662667978631257E-2</v>
      </c>
      <c r="AY68">
        <f>(K68/$K$335)/(World!K68/World!$K$335)</f>
        <v>4.2156189780334509E-2</v>
      </c>
      <c r="AZ68">
        <f>(L68/$L$335)/(World!L68/World!$L$335)</f>
        <v>4.6247269648332978E-2</v>
      </c>
      <c r="BA68">
        <f>(M68/$M$335)/(World!M68/World!$M$335)</f>
        <v>4.6545238360889508E-2</v>
      </c>
      <c r="BB68">
        <f>(N68/$N$335)/(World!N68/World!$N$335)</f>
        <v>3.2051148800337999E-2</v>
      </c>
      <c r="BC68">
        <f>(O68/$O$335)/(World!O68/World!$O$335)</f>
        <v>5.0830383666436767E-2</v>
      </c>
      <c r="BD68">
        <f>(P68/$P$335)/(World!P68/World!$P$335)</f>
        <v>3.8509424284878191E-2</v>
      </c>
      <c r="BE68">
        <f>(Q68/$Q$335)/(World!Q68/World!$Q$335)</f>
        <v>4.6967464086818123E-2</v>
      </c>
      <c r="BF68">
        <f>(R68/$R$335)/(World!R68/World!$R$335)</f>
        <v>3.2350872115582484E-2</v>
      </c>
      <c r="BI68" s="1" t="s">
        <v>122</v>
      </c>
      <c r="BJ68" s="2" t="s">
        <v>123</v>
      </c>
      <c r="BK68">
        <f t="shared" si="5"/>
        <v>-0.96615213269879896</v>
      </c>
      <c r="BL68">
        <f t="shared" si="6"/>
        <v>-0.97644901799715</v>
      </c>
      <c r="BM68">
        <f t="shared" si="7"/>
        <v>-0.96842308434656343</v>
      </c>
      <c r="BN68">
        <f t="shared" si="8"/>
        <v>-0.98569187078001708</v>
      </c>
      <c r="BO68">
        <f t="shared" si="9"/>
        <v>-0.98839881430892573</v>
      </c>
      <c r="BP68">
        <f t="shared" si="10"/>
        <v>-0.969546495913019</v>
      </c>
      <c r="BQ68">
        <f t="shared" si="11"/>
        <v>-0.94436773217199577</v>
      </c>
      <c r="BR68">
        <f t="shared" si="12"/>
        <v>-0.91083532563791803</v>
      </c>
      <c r="BS68">
        <f t="shared" si="13"/>
        <v>-0.91909813482138381</v>
      </c>
      <c r="BT68">
        <f t="shared" si="14"/>
        <v>-0.91159399696425936</v>
      </c>
      <c r="BU68">
        <f t="shared" si="15"/>
        <v>-0.91104973458426086</v>
      </c>
      <c r="BV68">
        <f t="shared" si="16"/>
        <v>-0.93788844896380474</v>
      </c>
      <c r="BW68">
        <f t="shared" si="17"/>
        <v>-0.9032567301887765</v>
      </c>
      <c r="BX68">
        <f t="shared" si="18"/>
        <v>-0.92583712119628381</v>
      </c>
      <c r="BY68">
        <f t="shared" si="19"/>
        <v>-0.91027903789200582</v>
      </c>
      <c r="BZ68">
        <f t="shared" si="20"/>
        <v>-0.93732582014623322</v>
      </c>
      <c r="CC68" s="1" t="s">
        <v>122</v>
      </c>
      <c r="CD68" s="2" t="s">
        <v>123</v>
      </c>
      <c r="CE68">
        <f t="shared" si="21"/>
        <v>-0.95510765002290421</v>
      </c>
      <c r="CF68">
        <f t="shared" si="22"/>
        <v>-0.96423439246367559</v>
      </c>
      <c r="CG68">
        <f t="shared" si="23"/>
        <v>-0.95160888001995514</v>
      </c>
      <c r="CH68">
        <f t="shared" si="24"/>
        <v>-0.97846307509832076</v>
      </c>
      <c r="CI68">
        <f t="shared" si="25"/>
        <v>-0.98126013574388848</v>
      </c>
      <c r="CJ68">
        <f t="shared" si="26"/>
        <v>-0.95352348597447334</v>
      </c>
      <c r="CK68">
        <f t="shared" si="27"/>
        <v>-0.91228726800378679</v>
      </c>
      <c r="CL68">
        <f t="shared" si="28"/>
        <v>-0.88050674815380703</v>
      </c>
      <c r="CM68">
        <f t="shared" si="29"/>
        <v>-0.84768995133678438</v>
      </c>
      <c r="CN68">
        <f t="shared" si="30"/>
        <v>-0.85964060916603624</v>
      </c>
      <c r="CO68">
        <f t="shared" si="31"/>
        <v>-0.85193094856736074</v>
      </c>
      <c r="CP68">
        <f t="shared" si="32"/>
        <v>-0.88683532284319044</v>
      </c>
      <c r="CQ68">
        <f t="shared" si="33"/>
        <v>-0.84470762398223542</v>
      </c>
      <c r="CR68">
        <f t="shared" si="34"/>
        <v>-0.87666205402803687</v>
      </c>
      <c r="CS68">
        <f t="shared" si="35"/>
        <v>-0.82597962518688506</v>
      </c>
      <c r="CT68">
        <f t="shared" si="36"/>
        <v>-0.88332909137185034</v>
      </c>
      <c r="CW68" s="1" t="s">
        <v>122</v>
      </c>
      <c r="CX68" s="2" t="s">
        <v>123</v>
      </c>
      <c r="CY68">
        <f t="shared" si="37"/>
        <v>2</v>
      </c>
      <c r="CZ68">
        <f t="shared" si="38"/>
        <v>2</v>
      </c>
      <c r="DA68">
        <f t="shared" si="39"/>
        <v>2</v>
      </c>
      <c r="DB68">
        <f t="shared" si="40"/>
        <v>2</v>
      </c>
      <c r="DC68">
        <f t="shared" si="41"/>
        <v>2</v>
      </c>
      <c r="DD68">
        <f t="shared" si="42"/>
        <v>2</v>
      </c>
      <c r="DE68">
        <f t="shared" si="43"/>
        <v>2</v>
      </c>
      <c r="DF68">
        <f t="shared" si="44"/>
        <v>2</v>
      </c>
      <c r="DG68">
        <f t="shared" si="45"/>
        <v>2</v>
      </c>
      <c r="DH68">
        <f t="shared" si="46"/>
        <v>2</v>
      </c>
      <c r="DI68">
        <f t="shared" si="47"/>
        <v>2</v>
      </c>
      <c r="DJ68">
        <f t="shared" si="48"/>
        <v>2</v>
      </c>
      <c r="DK68">
        <f t="shared" si="49"/>
        <v>2</v>
      </c>
      <c r="DL68">
        <f t="shared" si="50"/>
        <v>2</v>
      </c>
      <c r="DM68">
        <f t="shared" si="51"/>
        <v>2</v>
      </c>
      <c r="DN68">
        <f t="shared" si="52"/>
        <v>2</v>
      </c>
      <c r="DQ68" s="1" t="s">
        <v>122</v>
      </c>
      <c r="DR68" s="2" t="s">
        <v>123</v>
      </c>
      <c r="DS68">
        <f t="shared" si="53"/>
        <v>3</v>
      </c>
      <c r="DT68">
        <f t="shared" si="54"/>
        <v>3</v>
      </c>
      <c r="DU68">
        <f t="shared" si="55"/>
        <v>3</v>
      </c>
      <c r="DV68">
        <f t="shared" si="56"/>
        <v>3</v>
      </c>
      <c r="DW68">
        <f t="shared" si="57"/>
        <v>3</v>
      </c>
      <c r="DX68">
        <f t="shared" si="58"/>
        <v>3</v>
      </c>
      <c r="DY68">
        <f t="shared" si="59"/>
        <v>3</v>
      </c>
      <c r="DZ68">
        <f t="shared" si="60"/>
        <v>3</v>
      </c>
      <c r="EA68">
        <f t="shared" si="61"/>
        <v>3</v>
      </c>
      <c r="EB68">
        <f t="shared" si="62"/>
        <v>3</v>
      </c>
      <c r="EC68">
        <f t="shared" si="63"/>
        <v>3</v>
      </c>
      <c r="ED68">
        <f t="shared" si="64"/>
        <v>3</v>
      </c>
      <c r="EE68">
        <f t="shared" si="65"/>
        <v>3</v>
      </c>
      <c r="EF68">
        <f t="shared" si="66"/>
        <v>3</v>
      </c>
      <c r="EG68">
        <f t="shared" si="67"/>
        <v>3</v>
      </c>
      <c r="EH68">
        <f t="shared" si="68"/>
        <v>3</v>
      </c>
      <c r="EK68" s="1" t="s">
        <v>122</v>
      </c>
      <c r="EL68" s="2" t="s">
        <v>123</v>
      </c>
      <c r="EM68" t="str">
        <f t="shared" si="69"/>
        <v>D</v>
      </c>
      <c r="EN68" t="str">
        <f t="shared" si="70"/>
        <v>D</v>
      </c>
      <c r="EO68" t="str">
        <f t="shared" si="71"/>
        <v>D</v>
      </c>
      <c r="EP68" t="str">
        <f t="shared" si="72"/>
        <v>D</v>
      </c>
      <c r="EQ68" t="str">
        <f t="shared" si="73"/>
        <v>D</v>
      </c>
      <c r="ER68" t="str">
        <f t="shared" si="74"/>
        <v>D</v>
      </c>
      <c r="ES68" t="str">
        <f t="shared" si="75"/>
        <v>D</v>
      </c>
      <c r="ET68" t="str">
        <f t="shared" si="76"/>
        <v>D</v>
      </c>
      <c r="EU68" t="str">
        <f t="shared" si="77"/>
        <v>D</v>
      </c>
      <c r="EV68" t="str">
        <f t="shared" si="78"/>
        <v>D</v>
      </c>
      <c r="EW68" t="str">
        <f t="shared" si="79"/>
        <v>D</v>
      </c>
      <c r="EX68" t="str">
        <f t="shared" si="80"/>
        <v>D</v>
      </c>
      <c r="EY68" t="str">
        <f t="shared" si="81"/>
        <v>D</v>
      </c>
      <c r="EZ68" t="str">
        <f t="shared" si="82"/>
        <v>D</v>
      </c>
      <c r="FA68" t="str">
        <f t="shared" si="83"/>
        <v>D</v>
      </c>
      <c r="FB68" t="str">
        <f t="shared" si="84"/>
        <v>D</v>
      </c>
    </row>
    <row r="69" spans="1:158" x14ac:dyDescent="0.25">
      <c r="A69" s="5" t="s">
        <v>124</v>
      </c>
      <c r="B69" s="6" t="s">
        <v>125</v>
      </c>
      <c r="C69" s="3">
        <v>1</v>
      </c>
      <c r="D69" s="3">
        <v>3</v>
      </c>
      <c r="E69" s="3">
        <v>13</v>
      </c>
      <c r="F69" s="3">
        <v>32</v>
      </c>
      <c r="G69" s="3">
        <v>32</v>
      </c>
      <c r="H69" s="3">
        <v>40</v>
      </c>
      <c r="I69" s="3">
        <v>18</v>
      </c>
      <c r="J69" s="3">
        <v>30</v>
      </c>
      <c r="K69" s="3">
        <v>59</v>
      </c>
      <c r="L69" s="3">
        <v>144</v>
      </c>
      <c r="M69" s="3">
        <v>191</v>
      </c>
      <c r="N69" s="3">
        <v>187</v>
      </c>
      <c r="O69" s="3">
        <v>268</v>
      </c>
      <c r="P69" s="3">
        <v>142</v>
      </c>
      <c r="Q69" s="3">
        <v>173</v>
      </c>
      <c r="R69" s="4">
        <v>179</v>
      </c>
      <c r="U69" s="5" t="s">
        <v>124</v>
      </c>
      <c r="V69" s="6" t="s">
        <v>125</v>
      </c>
      <c r="W69" s="7">
        <v>4294</v>
      </c>
      <c r="X69" s="7">
        <v>4987</v>
      </c>
      <c r="Y69" s="7">
        <v>4816</v>
      </c>
      <c r="Z69" s="7">
        <v>5474</v>
      </c>
      <c r="AA69" s="7">
        <v>6411</v>
      </c>
      <c r="AB69" s="7">
        <v>7735</v>
      </c>
      <c r="AC69" s="7">
        <v>8230</v>
      </c>
      <c r="AD69" s="7">
        <v>13092</v>
      </c>
      <c r="AE69" s="7">
        <v>12707</v>
      </c>
      <c r="AF69" s="7">
        <v>14596</v>
      </c>
      <c r="AG69" s="7">
        <v>15700</v>
      </c>
      <c r="AH69" s="7">
        <v>17789</v>
      </c>
      <c r="AI69" s="7">
        <v>17592</v>
      </c>
      <c r="AJ69" s="7">
        <v>19978</v>
      </c>
      <c r="AK69" s="7">
        <v>18205</v>
      </c>
      <c r="AL69" s="8">
        <v>21071</v>
      </c>
      <c r="AO69" s="5" t="s">
        <v>124</v>
      </c>
      <c r="AP69" s="6" t="s">
        <v>125</v>
      </c>
      <c r="AQ69">
        <f>(C69/$C$335)/(World!C69/World!$C$335)</f>
        <v>1.0448204340533223E-4</v>
      </c>
      <c r="AR69">
        <f>(D69/$D$335)/(World!D69/World!$D$335)</f>
        <v>4.3098263085867926E-4</v>
      </c>
      <c r="AS69">
        <f>(E69/$E$335)/(World!E69/World!$E$335)</f>
        <v>1.4136102576563555E-3</v>
      </c>
      <c r="AT69">
        <f>(F69/$F$335)/(World!F69/World!$F$335)</f>
        <v>3.9776269134847528E-3</v>
      </c>
      <c r="AU69">
        <f>(G69/$G$335)/(World!G69/World!$G$335)</f>
        <v>4.6853567971945611E-3</v>
      </c>
      <c r="AV69">
        <f>(H69/$H$335)/(World!H69/World!$H$335)</f>
        <v>5.3185804084979992E-3</v>
      </c>
      <c r="AW69">
        <f>(I69/$I$335)/(World!I69/World!$I$335)</f>
        <v>1.9309232616391344E-3</v>
      </c>
      <c r="AX69">
        <f>(J69/$J$335)/(World!J69/World!$J$335)</f>
        <v>2.2902286892586233E-3</v>
      </c>
      <c r="AY69">
        <f>(K69/$K$335)/(World!K69/World!$K$335)</f>
        <v>4.6074060472242025E-3</v>
      </c>
      <c r="AZ69">
        <f>(L69/$L$335)/(World!L69/World!$L$335)</f>
        <v>1.0066720700521094E-2</v>
      </c>
      <c r="BA69">
        <f>(M69/$M$335)/(World!M69/World!$M$335)</f>
        <v>1.1726395011632201E-2</v>
      </c>
      <c r="BB69">
        <f>(N69/$N$335)/(World!N69/World!$N$335)</f>
        <v>1.1035882480848518E-2</v>
      </c>
      <c r="BC69">
        <f>(O69/$O$335)/(World!O69/World!$O$335)</f>
        <v>1.4748181396735376E-2</v>
      </c>
      <c r="BD69">
        <f>(P69/$P$335)/(World!P69/World!$P$335)</f>
        <v>8.2487795729150708E-3</v>
      </c>
      <c r="BE69">
        <f>(Q69/$Q$335)/(World!Q69/World!$Q$335)</f>
        <v>9.0742532596408479E-3</v>
      </c>
      <c r="BF69">
        <f>(R69/$R$335)/(World!R69/World!$R$335)</f>
        <v>8.9100637824443777E-3</v>
      </c>
      <c r="BI69" s="5" t="s">
        <v>124</v>
      </c>
      <c r="BJ69" s="6" t="s">
        <v>125</v>
      </c>
      <c r="BK69">
        <f t="shared" si="5"/>
        <v>-0.99979105774390331</v>
      </c>
      <c r="BL69">
        <f t="shared" si="6"/>
        <v>-0.99913840607030124</v>
      </c>
      <c r="BM69">
        <f t="shared" si="7"/>
        <v>-0.99717677043096575</v>
      </c>
      <c r="BN69">
        <f t="shared" si="8"/>
        <v>-0.99207626383923875</v>
      </c>
      <c r="BO69">
        <f t="shared" si="9"/>
        <v>-0.99067298679035032</v>
      </c>
      <c r="BP69">
        <f t="shared" si="10"/>
        <v>-0.98941911447346986</v>
      </c>
      <c r="BQ69">
        <f t="shared" si="11"/>
        <v>-0.99614559603499753</v>
      </c>
      <c r="BR69">
        <f t="shared" si="12"/>
        <v>-0.99543000894610412</v>
      </c>
      <c r="BS69">
        <f t="shared" si="13"/>
        <v>-0.9908274495698719</v>
      </c>
      <c r="BT69">
        <f t="shared" si="14"/>
        <v>-0.98006721636459926</v>
      </c>
      <c r="BU69">
        <f t="shared" si="15"/>
        <v>-0.97681903908121848</v>
      </c>
      <c r="BV69">
        <f t="shared" si="16"/>
        <v>-0.97816915764894707</v>
      </c>
      <c r="BW69">
        <f t="shared" si="17"/>
        <v>-0.97093233244047705</v>
      </c>
      <c r="BX69">
        <f t="shared" si="18"/>
        <v>-0.98363741223389489</v>
      </c>
      <c r="BY69">
        <f t="shared" si="19"/>
        <v>-0.98201469667801344</v>
      </c>
      <c r="BZ69">
        <f t="shared" si="20"/>
        <v>-0.9823372486759816</v>
      </c>
      <c r="CC69" s="5" t="s">
        <v>124</v>
      </c>
      <c r="CD69" s="6" t="s">
        <v>125</v>
      </c>
      <c r="CE69">
        <f t="shared" si="21"/>
        <v>-0.99953434225844007</v>
      </c>
      <c r="CF69">
        <f t="shared" si="22"/>
        <v>-0.9987975951903808</v>
      </c>
      <c r="CG69">
        <f t="shared" si="23"/>
        <v>-0.99461586249741152</v>
      </c>
      <c r="CH69">
        <f t="shared" si="24"/>
        <v>-0.98837631674536874</v>
      </c>
      <c r="CI69">
        <f t="shared" si="25"/>
        <v>-0.99006673909669407</v>
      </c>
      <c r="CJ69">
        <f t="shared" si="26"/>
        <v>-0.98971061093247592</v>
      </c>
      <c r="CK69">
        <f t="shared" si="27"/>
        <v>-0.99563530552861301</v>
      </c>
      <c r="CL69">
        <f t="shared" si="28"/>
        <v>-0.99542752629172382</v>
      </c>
      <c r="CM69">
        <f t="shared" si="29"/>
        <v>-0.99075669747767503</v>
      </c>
      <c r="CN69">
        <f t="shared" si="30"/>
        <v>-0.98046132971506106</v>
      </c>
      <c r="CO69">
        <f t="shared" si="31"/>
        <v>-0.97596123591970296</v>
      </c>
      <c r="CP69">
        <f t="shared" si="32"/>
        <v>-0.97919448153093014</v>
      </c>
      <c r="CQ69">
        <f t="shared" si="33"/>
        <v>-0.96998880179171332</v>
      </c>
      <c r="CR69">
        <f t="shared" si="34"/>
        <v>-0.98588469184890659</v>
      </c>
      <c r="CS69">
        <f t="shared" si="35"/>
        <v>-0.98117314179997828</v>
      </c>
      <c r="CT69">
        <f t="shared" si="36"/>
        <v>-0.98315294117647056</v>
      </c>
      <c r="CW69" s="5" t="s">
        <v>124</v>
      </c>
      <c r="CX69" s="6" t="s">
        <v>125</v>
      </c>
      <c r="CY69">
        <f t="shared" si="37"/>
        <v>2</v>
      </c>
      <c r="CZ69">
        <f t="shared" si="38"/>
        <v>2</v>
      </c>
      <c r="DA69">
        <f t="shared" si="39"/>
        <v>2</v>
      </c>
      <c r="DB69">
        <f t="shared" si="40"/>
        <v>2</v>
      </c>
      <c r="DC69">
        <f t="shared" si="41"/>
        <v>2</v>
      </c>
      <c r="DD69">
        <f t="shared" si="42"/>
        <v>2</v>
      </c>
      <c r="DE69">
        <f t="shared" si="43"/>
        <v>2</v>
      </c>
      <c r="DF69">
        <f t="shared" si="44"/>
        <v>2</v>
      </c>
      <c r="DG69">
        <f t="shared" si="45"/>
        <v>2</v>
      </c>
      <c r="DH69">
        <f t="shared" si="46"/>
        <v>2</v>
      </c>
      <c r="DI69">
        <f t="shared" si="47"/>
        <v>2</v>
      </c>
      <c r="DJ69">
        <f t="shared" si="48"/>
        <v>2</v>
      </c>
      <c r="DK69">
        <f t="shared" si="49"/>
        <v>2</v>
      </c>
      <c r="DL69">
        <f t="shared" si="50"/>
        <v>2</v>
      </c>
      <c r="DM69">
        <f t="shared" si="51"/>
        <v>2</v>
      </c>
      <c r="DN69">
        <f t="shared" si="52"/>
        <v>2</v>
      </c>
      <c r="DQ69" s="5" t="s">
        <v>124</v>
      </c>
      <c r="DR69" s="6" t="s">
        <v>125</v>
      </c>
      <c r="DS69">
        <f t="shared" si="53"/>
        <v>3</v>
      </c>
      <c r="DT69">
        <f t="shared" si="54"/>
        <v>3</v>
      </c>
      <c r="DU69">
        <f t="shared" si="55"/>
        <v>3</v>
      </c>
      <c r="DV69">
        <f t="shared" si="56"/>
        <v>3</v>
      </c>
      <c r="DW69">
        <f t="shared" si="57"/>
        <v>3</v>
      </c>
      <c r="DX69">
        <f t="shared" si="58"/>
        <v>3</v>
      </c>
      <c r="DY69">
        <f t="shared" si="59"/>
        <v>3</v>
      </c>
      <c r="DZ69">
        <f t="shared" si="60"/>
        <v>3</v>
      </c>
      <c r="EA69">
        <f t="shared" si="61"/>
        <v>3</v>
      </c>
      <c r="EB69">
        <f t="shared" si="62"/>
        <v>3</v>
      </c>
      <c r="EC69">
        <f t="shared" si="63"/>
        <v>3</v>
      </c>
      <c r="ED69">
        <f t="shared" si="64"/>
        <v>3</v>
      </c>
      <c r="EE69">
        <f t="shared" si="65"/>
        <v>3</v>
      </c>
      <c r="EF69">
        <f t="shared" si="66"/>
        <v>3</v>
      </c>
      <c r="EG69">
        <f t="shared" si="67"/>
        <v>3</v>
      </c>
      <c r="EH69">
        <f t="shared" si="68"/>
        <v>3</v>
      </c>
      <c r="EK69" s="5" t="s">
        <v>124</v>
      </c>
      <c r="EL69" s="6" t="s">
        <v>125</v>
      </c>
      <c r="EM69" t="str">
        <f t="shared" si="69"/>
        <v>D</v>
      </c>
      <c r="EN69" t="str">
        <f t="shared" si="70"/>
        <v>D</v>
      </c>
      <c r="EO69" t="str">
        <f t="shared" si="71"/>
        <v>D</v>
      </c>
      <c r="EP69" t="str">
        <f t="shared" si="72"/>
        <v>D</v>
      </c>
      <c r="EQ69" t="str">
        <f t="shared" si="73"/>
        <v>D</v>
      </c>
      <c r="ER69" t="str">
        <f t="shared" si="74"/>
        <v>D</v>
      </c>
      <c r="ES69" t="str">
        <f t="shared" si="75"/>
        <v>D</v>
      </c>
      <c r="ET69" t="str">
        <f t="shared" si="76"/>
        <v>D</v>
      </c>
      <c r="EU69" t="str">
        <f t="shared" si="77"/>
        <v>D</v>
      </c>
      <c r="EV69" t="str">
        <f t="shared" si="78"/>
        <v>D</v>
      </c>
      <c r="EW69" t="str">
        <f t="shared" si="79"/>
        <v>D</v>
      </c>
      <c r="EX69" t="str">
        <f t="shared" si="80"/>
        <v>D</v>
      </c>
      <c r="EY69" t="str">
        <f t="shared" si="81"/>
        <v>D</v>
      </c>
      <c r="EZ69" t="str">
        <f t="shared" si="82"/>
        <v>D</v>
      </c>
      <c r="FA69" t="str">
        <f t="shared" si="83"/>
        <v>D</v>
      </c>
      <c r="FB69" t="str">
        <f t="shared" si="84"/>
        <v>D</v>
      </c>
    </row>
    <row r="70" spans="1:158" x14ac:dyDescent="0.25">
      <c r="A70" s="1" t="s">
        <v>126</v>
      </c>
      <c r="B70" s="2" t="s">
        <v>127</v>
      </c>
      <c r="C70" s="7">
        <v>164</v>
      </c>
      <c r="D70" s="7">
        <v>280</v>
      </c>
      <c r="E70" s="7">
        <v>156</v>
      </c>
      <c r="F70" s="7">
        <v>292</v>
      </c>
      <c r="G70" s="7">
        <v>279</v>
      </c>
      <c r="H70" s="7">
        <v>205</v>
      </c>
      <c r="I70" s="7">
        <v>180</v>
      </c>
      <c r="J70" s="7">
        <v>256</v>
      </c>
      <c r="K70" s="7">
        <v>38</v>
      </c>
      <c r="L70" s="7">
        <v>1</v>
      </c>
      <c r="M70" s="7">
        <v>3447</v>
      </c>
      <c r="N70" s="7">
        <v>52134</v>
      </c>
      <c r="O70" s="7">
        <v>79000</v>
      </c>
      <c r="P70" s="7">
        <v>113039</v>
      </c>
      <c r="Q70" s="7">
        <v>69134</v>
      </c>
      <c r="R70" s="8">
        <v>58812</v>
      </c>
      <c r="U70" s="1" t="s">
        <v>126</v>
      </c>
      <c r="V70" s="2" t="s">
        <v>127</v>
      </c>
      <c r="W70" s="7">
        <v>71301</v>
      </c>
      <c r="X70" s="7">
        <v>70879</v>
      </c>
      <c r="Y70" s="7">
        <v>89704</v>
      </c>
      <c r="Z70" s="7">
        <v>125719</v>
      </c>
      <c r="AA70" s="7">
        <v>170952</v>
      </c>
      <c r="AB70" s="7">
        <v>207991</v>
      </c>
      <c r="AC70" s="7">
        <v>220149</v>
      </c>
      <c r="AD70" s="7">
        <v>264736</v>
      </c>
      <c r="AE70" s="7">
        <v>172454</v>
      </c>
      <c r="AF70" s="7">
        <v>302519</v>
      </c>
      <c r="AG70" s="7">
        <v>334180</v>
      </c>
      <c r="AH70" s="7">
        <v>144516</v>
      </c>
      <c r="AI70" s="7">
        <v>134826</v>
      </c>
      <c r="AJ70" s="7">
        <v>118491</v>
      </c>
      <c r="AK70" s="7">
        <v>55029</v>
      </c>
      <c r="AL70" s="8">
        <v>35110</v>
      </c>
      <c r="AO70" s="1" t="s">
        <v>126</v>
      </c>
      <c r="AP70" s="2" t="s">
        <v>127</v>
      </c>
      <c r="AQ70">
        <f>(C70/$C$335)/(World!C70/World!$C$335)</f>
        <v>7.9963398974140076E-3</v>
      </c>
      <c r="AR70">
        <f>(D70/$D$335)/(World!D70/World!$D$335)</f>
        <v>1.1768445122273551E-2</v>
      </c>
      <c r="AS70">
        <f>(E70/$E$335)/(World!E70/World!$E$335)</f>
        <v>4.7163356879234052E-3</v>
      </c>
      <c r="AT70">
        <f>(F70/$F$335)/(World!F70/World!$F$335)</f>
        <v>6.9719936659203641E-3</v>
      </c>
      <c r="AU70">
        <f>(G70/$G$335)/(World!G70/World!$G$335)</f>
        <v>6.578827960709601E-3</v>
      </c>
      <c r="AV70">
        <f>(H70/$H$335)/(World!H70/World!$H$335)</f>
        <v>3.9534896152598181E-3</v>
      </c>
      <c r="AW70">
        <f>(I70/$I$335)/(World!I70/World!$I$335)</f>
        <v>2.7862252783667925E-3</v>
      </c>
      <c r="AX70">
        <f>(J70/$J$335)/(World!J70/World!$J$335)</f>
        <v>4.0405711031387629E-3</v>
      </c>
      <c r="AY70">
        <f>(K70/$K$335)/(World!K70/World!$K$335)</f>
        <v>6.8803324458413539E-4</v>
      </c>
      <c r="AZ70">
        <f>(L70/$L$335)/(World!L70/World!$L$335)</f>
        <v>1.1477713207127117E-5</v>
      </c>
      <c r="BA70">
        <f>(M70/$M$335)/(World!M70/World!$M$335)</f>
        <v>3.6534381321528669E-2</v>
      </c>
      <c r="BB70">
        <f>(N70/$N$335)/(World!N70/World!$N$335)</f>
        <v>0.5986124010727969</v>
      </c>
      <c r="BC70">
        <f>(O70/$O$335)/(World!O70/World!$O$335)</f>
        <v>0.93659664011706767</v>
      </c>
      <c r="BD70">
        <f>(P70/$P$335)/(World!P70/World!$P$335)</f>
        <v>1.3085639960462636</v>
      </c>
      <c r="BE70">
        <f>(Q70/$Q$335)/(World!Q70/World!$Q$335)</f>
        <v>1.0053368278072499</v>
      </c>
      <c r="BF70">
        <f>(R70/$R$335)/(World!R70/World!$R$335)</f>
        <v>0.95823619659945514</v>
      </c>
      <c r="BI70" s="1" t="s">
        <v>126</v>
      </c>
      <c r="BJ70" s="2" t="s">
        <v>127</v>
      </c>
      <c r="BK70">
        <f t="shared" si="5"/>
        <v>-0.98413418862566926</v>
      </c>
      <c r="BL70">
        <f t="shared" si="6"/>
        <v>-0.97673688050065388</v>
      </c>
      <c r="BM70">
        <f t="shared" si="7"/>
        <v>-0.99061160743505949</v>
      </c>
      <c r="BN70">
        <f t="shared" si="8"/>
        <v>-0.98615255695336967</v>
      </c>
      <c r="BO70">
        <f t="shared" si="9"/>
        <v>-0.98692834027904597</v>
      </c>
      <c r="BP70">
        <f t="shared" si="10"/>
        <v>-0.99212415782971208</v>
      </c>
      <c r="BQ70">
        <f t="shared" si="11"/>
        <v>-0.99444303240684551</v>
      </c>
      <c r="BR70">
        <f t="shared" si="12"/>
        <v>-0.99195137881988293</v>
      </c>
      <c r="BS70">
        <f t="shared" si="13"/>
        <v>-0.99862487963935509</v>
      </c>
      <c r="BT70">
        <f t="shared" si="14"/>
        <v>-0.99997704483705852</v>
      </c>
      <c r="BU70">
        <f t="shared" si="15"/>
        <v>-0.92950666764193746</v>
      </c>
      <c r="BV70">
        <f t="shared" si="16"/>
        <v>-0.25108500262968053</v>
      </c>
      <c r="BW70">
        <f t="shared" si="17"/>
        <v>-3.2739579615866515E-2</v>
      </c>
      <c r="BX70">
        <f t="shared" si="18"/>
        <v>0.13366057712704621</v>
      </c>
      <c r="BY70">
        <f t="shared" si="19"/>
        <v>2.6613124205600207E-3</v>
      </c>
      <c r="BZ70">
        <f t="shared" si="20"/>
        <v>-2.1327255350028333E-2</v>
      </c>
      <c r="CC70" s="1" t="s">
        <v>126</v>
      </c>
      <c r="CD70" s="2" t="s">
        <v>127</v>
      </c>
      <c r="CE70">
        <f t="shared" si="21"/>
        <v>-0.99541034072622958</v>
      </c>
      <c r="CF70">
        <f t="shared" si="22"/>
        <v>-0.99213029975126121</v>
      </c>
      <c r="CG70">
        <f t="shared" si="23"/>
        <v>-0.99652793233919434</v>
      </c>
      <c r="CH70">
        <f t="shared" si="24"/>
        <v>-0.99536548396568558</v>
      </c>
      <c r="CI70">
        <f t="shared" si="25"/>
        <v>-0.99674124428403732</v>
      </c>
      <c r="CJ70">
        <f t="shared" si="26"/>
        <v>-0.99803070183865206</v>
      </c>
      <c r="CK70">
        <f t="shared" si="27"/>
        <v>-0.99836607981700098</v>
      </c>
      <c r="CL70">
        <f t="shared" si="28"/>
        <v>-0.99806786619973431</v>
      </c>
      <c r="CM70">
        <f t="shared" si="29"/>
        <v>-0.99955939985622522</v>
      </c>
      <c r="CN70">
        <f t="shared" si="30"/>
        <v>-0.99999338886685174</v>
      </c>
      <c r="CO70">
        <f t="shared" si="31"/>
        <v>-0.97958101692104005</v>
      </c>
      <c r="CP70">
        <f t="shared" si="32"/>
        <v>-0.46977879481311974</v>
      </c>
      <c r="CQ70">
        <f t="shared" si="33"/>
        <v>-0.26108144004938594</v>
      </c>
      <c r="CR70">
        <f t="shared" si="34"/>
        <v>-2.3547704401157516E-2</v>
      </c>
      <c r="CS70">
        <f t="shared" si="35"/>
        <v>0.11360067008690189</v>
      </c>
      <c r="CT70">
        <f t="shared" si="36"/>
        <v>0.2523583398990652</v>
      </c>
      <c r="CW70" s="1" t="s">
        <v>126</v>
      </c>
      <c r="CX70" s="2" t="s">
        <v>127</v>
      </c>
      <c r="CY70">
        <f t="shared" si="37"/>
        <v>2</v>
      </c>
      <c r="CZ70">
        <f t="shared" si="38"/>
        <v>2</v>
      </c>
      <c r="DA70">
        <f t="shared" si="39"/>
        <v>2</v>
      </c>
      <c r="DB70">
        <f t="shared" si="40"/>
        <v>2</v>
      </c>
      <c r="DC70">
        <f t="shared" si="41"/>
        <v>2</v>
      </c>
      <c r="DD70">
        <f t="shared" si="42"/>
        <v>2</v>
      </c>
      <c r="DE70">
        <f t="shared" si="43"/>
        <v>2</v>
      </c>
      <c r="DF70">
        <f t="shared" si="44"/>
        <v>2</v>
      </c>
      <c r="DG70">
        <f t="shared" si="45"/>
        <v>2</v>
      </c>
      <c r="DH70">
        <f t="shared" si="46"/>
        <v>2</v>
      </c>
      <c r="DI70">
        <f t="shared" si="47"/>
        <v>2</v>
      </c>
      <c r="DJ70">
        <f t="shared" si="48"/>
        <v>2</v>
      </c>
      <c r="DK70">
        <f t="shared" si="49"/>
        <v>2</v>
      </c>
      <c r="DL70">
        <f t="shared" si="50"/>
        <v>1</v>
      </c>
      <c r="DM70">
        <f t="shared" si="51"/>
        <v>1</v>
      </c>
      <c r="DN70">
        <f t="shared" si="52"/>
        <v>2</v>
      </c>
      <c r="DQ70" s="1" t="s">
        <v>126</v>
      </c>
      <c r="DR70" s="2" t="s">
        <v>127</v>
      </c>
      <c r="DS70">
        <f t="shared" si="53"/>
        <v>3</v>
      </c>
      <c r="DT70">
        <f t="shared" si="54"/>
        <v>3</v>
      </c>
      <c r="DU70">
        <f t="shared" si="55"/>
        <v>3</v>
      </c>
      <c r="DV70">
        <f t="shared" si="56"/>
        <v>3</v>
      </c>
      <c r="DW70">
        <f t="shared" si="57"/>
        <v>3</v>
      </c>
      <c r="DX70">
        <f t="shared" si="58"/>
        <v>3</v>
      </c>
      <c r="DY70">
        <f t="shared" si="59"/>
        <v>3</v>
      </c>
      <c r="DZ70">
        <f t="shared" si="60"/>
        <v>3</v>
      </c>
      <c r="EA70">
        <f t="shared" si="61"/>
        <v>3</v>
      </c>
      <c r="EB70">
        <f t="shared" si="62"/>
        <v>3</v>
      </c>
      <c r="EC70">
        <f t="shared" si="63"/>
        <v>3</v>
      </c>
      <c r="ED70">
        <f t="shared" si="64"/>
        <v>3</v>
      </c>
      <c r="EE70">
        <f t="shared" si="65"/>
        <v>3</v>
      </c>
      <c r="EF70">
        <f t="shared" si="66"/>
        <v>3</v>
      </c>
      <c r="EG70">
        <f t="shared" si="67"/>
        <v>5</v>
      </c>
      <c r="EH70">
        <f t="shared" si="68"/>
        <v>5</v>
      </c>
      <c r="EK70" s="1" t="s">
        <v>126</v>
      </c>
      <c r="EL70" s="2" t="s">
        <v>127</v>
      </c>
      <c r="EM70" t="str">
        <f t="shared" si="69"/>
        <v>D</v>
      </c>
      <c r="EN70" t="str">
        <f t="shared" si="70"/>
        <v>D</v>
      </c>
      <c r="EO70" t="str">
        <f t="shared" si="71"/>
        <v>D</v>
      </c>
      <c r="EP70" t="str">
        <f t="shared" si="72"/>
        <v>D</v>
      </c>
      <c r="EQ70" t="str">
        <f t="shared" si="73"/>
        <v>D</v>
      </c>
      <c r="ER70" t="str">
        <f t="shared" si="74"/>
        <v>D</v>
      </c>
      <c r="ES70" t="str">
        <f t="shared" si="75"/>
        <v>D</v>
      </c>
      <c r="ET70" t="str">
        <f t="shared" si="76"/>
        <v>D</v>
      </c>
      <c r="EU70" t="str">
        <f t="shared" si="77"/>
        <v>D</v>
      </c>
      <c r="EV70" t="str">
        <f t="shared" si="78"/>
        <v>D</v>
      </c>
      <c r="EW70" t="str">
        <f t="shared" si="79"/>
        <v>D</v>
      </c>
      <c r="EX70" t="str">
        <f t="shared" si="80"/>
        <v>D</v>
      </c>
      <c r="EY70" t="str">
        <f t="shared" si="81"/>
        <v>D</v>
      </c>
      <c r="EZ70" t="str">
        <f t="shared" si="82"/>
        <v>B</v>
      </c>
      <c r="FA70" t="str">
        <f t="shared" si="83"/>
        <v>A</v>
      </c>
      <c r="FB70" t="str">
        <f t="shared" si="84"/>
        <v>C</v>
      </c>
    </row>
    <row r="71" spans="1:158" x14ac:dyDescent="0.25">
      <c r="A71" s="1" t="s">
        <v>128</v>
      </c>
      <c r="B71" s="2" t="s">
        <v>129</v>
      </c>
      <c r="C71" s="7">
        <v>1906</v>
      </c>
      <c r="D71" s="7">
        <v>1938</v>
      </c>
      <c r="E71" s="7">
        <v>1661</v>
      </c>
      <c r="F71" s="7">
        <v>2189</v>
      </c>
      <c r="G71" s="7">
        <v>2342</v>
      </c>
      <c r="H71" s="7">
        <v>2822</v>
      </c>
      <c r="I71" s="7">
        <v>4856</v>
      </c>
      <c r="J71" s="7">
        <v>7720</v>
      </c>
      <c r="K71" s="7">
        <v>5846</v>
      </c>
      <c r="L71" s="7">
        <v>6576</v>
      </c>
      <c r="M71" s="7">
        <v>7918</v>
      </c>
      <c r="N71" s="7">
        <v>9234</v>
      </c>
      <c r="O71" s="7">
        <v>9305</v>
      </c>
      <c r="P71" s="7">
        <v>9223</v>
      </c>
      <c r="Q71" s="7">
        <v>5060</v>
      </c>
      <c r="R71" s="8">
        <v>6423</v>
      </c>
      <c r="U71" s="1" t="s">
        <v>128</v>
      </c>
      <c r="V71" s="2" t="s">
        <v>129</v>
      </c>
      <c r="W71" s="3">
        <v>6414</v>
      </c>
      <c r="X71" s="3">
        <v>6912</v>
      </c>
      <c r="Y71" s="3">
        <v>7144</v>
      </c>
      <c r="Z71" s="3">
        <v>8991</v>
      </c>
      <c r="AA71" s="3">
        <v>8419</v>
      </c>
      <c r="AB71" s="3">
        <v>7008</v>
      </c>
      <c r="AC71" s="3">
        <v>9446</v>
      </c>
      <c r="AD71" s="3">
        <v>12921</v>
      </c>
      <c r="AE71" s="3">
        <v>8537</v>
      </c>
      <c r="AF71" s="3">
        <v>15227</v>
      </c>
      <c r="AG71" s="3">
        <v>16787</v>
      </c>
      <c r="AH71" s="3">
        <v>19042</v>
      </c>
      <c r="AI71" s="3">
        <v>17765</v>
      </c>
      <c r="AJ71" s="3">
        <v>18704</v>
      </c>
      <c r="AK71" s="3">
        <v>24210</v>
      </c>
      <c r="AL71" s="4">
        <v>24087</v>
      </c>
      <c r="AO71" s="1" t="s">
        <v>128</v>
      </c>
      <c r="AP71" s="2" t="s">
        <v>129</v>
      </c>
      <c r="AQ71">
        <f>(C71/$C$335)/(World!C71/World!$C$335)</f>
        <v>0.89474472474709221</v>
      </c>
      <c r="AR71">
        <f>(D71/$D$335)/(World!D71/World!$D$335)</f>
        <v>0.77166194344071459</v>
      </c>
      <c r="AS71">
        <f>(E71/$E$335)/(World!E71/World!$E$335)</f>
        <v>0.52711699925830569</v>
      </c>
      <c r="AT71">
        <f>(F71/$F$335)/(World!F71/World!$F$335)</f>
        <v>0.5617916431017993</v>
      </c>
      <c r="AU71">
        <f>(G71/$G$335)/(World!G71/World!$G$335)</f>
        <v>0.49929622634557552</v>
      </c>
      <c r="AV71">
        <f>(H71/$H$335)/(World!H71/World!$H$335)</f>
        <v>0.57887121365941163</v>
      </c>
      <c r="AW71">
        <f>(I71/$I$335)/(World!I71/World!$I$335)</f>
        <v>0.88474991191992802</v>
      </c>
      <c r="AX71">
        <f>(J71/$J$335)/(World!J71/World!$J$335)</f>
        <v>1.396545551547173</v>
      </c>
      <c r="AY71">
        <f>(K71/$K$335)/(World!K71/World!$K$335)</f>
        <v>1.1201417653942944</v>
      </c>
      <c r="AZ71">
        <f>(L71/$L$335)/(World!L71/World!$L$335)</f>
        <v>0.93182392367495426</v>
      </c>
      <c r="BA71">
        <f>(M71/$M$335)/(World!M71/World!$M$335)</f>
        <v>1.0138530947660294</v>
      </c>
      <c r="BB71">
        <f>(N71/$N$335)/(World!N71/World!$N$335)</f>
        <v>1.184323901401791</v>
      </c>
      <c r="BC71">
        <f>(O71/$O$335)/(World!O71/World!$O$335)</f>
        <v>1.2528522806594951</v>
      </c>
      <c r="BD71">
        <f>(P71/$P$335)/(World!P71/World!$P$335)</f>
        <v>1.2415534970241136</v>
      </c>
      <c r="BE71">
        <f>(Q71/$Q$335)/(World!Q71/World!$Q$335)</f>
        <v>0.68122329928919811</v>
      </c>
      <c r="BF71">
        <f>(R71/$R$335)/(World!R71/World!$R$335)</f>
        <v>0.80487958199154275</v>
      </c>
      <c r="BI71" s="1" t="s">
        <v>128</v>
      </c>
      <c r="BJ71" s="2" t="s">
        <v>129</v>
      </c>
      <c r="BK71">
        <f t="shared" ref="BK71:BK134" si="85">(AQ71-1)/(AQ71+1)</f>
        <v>-5.5551164163793673E-2</v>
      </c>
      <c r="BL71">
        <f t="shared" ref="BL71:BL134" si="86">(AR71-1)/(AR71+1)</f>
        <v>-0.12888353639060166</v>
      </c>
      <c r="BM71">
        <f t="shared" ref="BM71:BM134" si="87">(AS71-1)/(AS71+1)</f>
        <v>-0.30965734843588627</v>
      </c>
      <c r="BN71">
        <f t="shared" ref="BN71:BN134" si="88">(AT71-1)/(AT71+1)</f>
        <v>-0.28058054916204839</v>
      </c>
      <c r="BO71">
        <f t="shared" ref="BO71:BO134" si="89">(AU71-1)/(AU71+1)</f>
        <v>-0.33395920356236281</v>
      </c>
      <c r="BP71">
        <f t="shared" ref="BP71:BP134" si="90">(AV71-1)/(AV71+1)</f>
        <v>-0.26672776265552506</v>
      </c>
      <c r="BQ71">
        <f t="shared" ref="BQ71:BQ134" si="91">(AW71-1)/(AW71+1)</f>
        <v>-6.1148743051363662E-2</v>
      </c>
      <c r="BR71">
        <f t="shared" ref="BR71:BR134" si="92">(AX71-1)/(AX71+1)</f>
        <v>0.16546547646097076</v>
      </c>
      <c r="BS71">
        <f t="shared" ref="BS71:BS134" si="93">(AY71-1)/(AY71+1)</f>
        <v>5.6666854714760559E-2</v>
      </c>
      <c r="BT71">
        <f t="shared" ref="BT71:BT134" si="94">(AZ71-1)/(AZ71+1)</f>
        <v>-3.5291040497807263E-2</v>
      </c>
      <c r="BU71">
        <f t="shared" ref="BU71:BU134" si="95">(BA71-1)/(BA71+1)</f>
        <v>6.8789003537712478E-3</v>
      </c>
      <c r="BV71">
        <f t="shared" ref="BV71:BV134" si="96">(BB71-1)/(BB71+1)</f>
        <v>8.4384875925910555E-2</v>
      </c>
      <c r="BW71">
        <f t="shared" ref="BW71:BW134" si="97">(BC71-1)/(BC71+1)</f>
        <v>0.11223651139056291</v>
      </c>
      <c r="BX71">
        <f t="shared" ref="BX71:BX134" si="98">(BD71-1)/(BD71+1)</f>
        <v>0.10776164715443998</v>
      </c>
      <c r="BY71">
        <f t="shared" ref="BY71:BY134" si="99">(BE71-1)/(BE71+1)</f>
        <v>-0.18960997081445222</v>
      </c>
      <c r="BZ71">
        <f t="shared" ref="BZ71:BZ134" si="100">(BF71-1)/(BF71+1)</f>
        <v>-0.10810716679123669</v>
      </c>
      <c r="CC71" s="1" t="s">
        <v>128</v>
      </c>
      <c r="CD71" s="2" t="s">
        <v>129</v>
      </c>
      <c r="CE71">
        <f t="shared" ref="CE71:CE134" si="101">(C71-W71)/(C71+W71)</f>
        <v>-0.54182692307692304</v>
      </c>
      <c r="CF71">
        <f t="shared" ref="CF71:CF134" si="102">(D71-X71)/(D71+X71)</f>
        <v>-0.56203389830508477</v>
      </c>
      <c r="CG71">
        <f t="shared" ref="CG71:CG134" si="103">(E71-Y71)/(E71+Y71)</f>
        <v>-0.62271436683702441</v>
      </c>
      <c r="CH71">
        <f t="shared" ref="CH71:CH134" si="104">(F71-Z71)/(F71+Z71)</f>
        <v>-0.60840787119856887</v>
      </c>
      <c r="CI71">
        <f t="shared" ref="CI71:CI134" si="105">(G71-AA71)/(G71+AA71)</f>
        <v>-0.56472446798624665</v>
      </c>
      <c r="CJ71">
        <f t="shared" ref="CJ71:CJ134" si="106">(H71-AB71)/(H71+AB71)</f>
        <v>-0.42583926754832147</v>
      </c>
      <c r="CK71">
        <f t="shared" ref="CK71:CK134" si="107">(I71-AC71)/(I71+AC71)</f>
        <v>-0.32093413508600194</v>
      </c>
      <c r="CL71">
        <f t="shared" ref="CL71:CL134" si="108">(J71-AD71)/(J71+AD71)</f>
        <v>-0.25197422605493919</v>
      </c>
      <c r="CM71">
        <f t="shared" ref="CM71:CM134" si="109">(K71-AE71)/(K71+AE71)</f>
        <v>-0.18709587707710493</v>
      </c>
      <c r="CN71">
        <f t="shared" ref="CN71:CN134" si="110">(L71-AF71)/(L71+AF71)</f>
        <v>-0.39678025959730312</v>
      </c>
      <c r="CO71">
        <f t="shared" ref="CO71:CO134" si="111">(M71-AG71)/(M71+AG71)</f>
        <v>-0.35899615462456991</v>
      </c>
      <c r="CP71">
        <f t="shared" ref="CP71:CP134" si="112">(N71-AH71)/(N71+AH71)</f>
        <v>-0.34686660065072855</v>
      </c>
      <c r="CQ71">
        <f t="shared" ref="CQ71:CQ134" si="113">(O71-AI71)/(O71+AI71)</f>
        <v>-0.3125230882896195</v>
      </c>
      <c r="CR71">
        <f t="shared" ref="CR71:CR134" si="114">(P71-AJ71)/(P71+AJ71)</f>
        <v>-0.33949224764564756</v>
      </c>
      <c r="CS71">
        <f t="shared" ref="CS71:CS134" si="115">(Q71-AK71)/(Q71+AK71)</f>
        <v>-0.65425350187905706</v>
      </c>
      <c r="CT71">
        <f t="shared" ref="CT71:CT134" si="116">(R71-AL71)/(R71+AL71)</f>
        <v>-0.57895771878072766</v>
      </c>
      <c r="CW71" s="1" t="s">
        <v>128</v>
      </c>
      <c r="CX71" s="2" t="s">
        <v>129</v>
      </c>
      <c r="CY71">
        <f t="shared" ref="CY71:CY134" si="117">IF(BK71&gt;0,1,2)</f>
        <v>2</v>
      </c>
      <c r="CZ71">
        <f t="shared" ref="CZ71:CZ134" si="118">IF(BL71&gt;0,1,2)</f>
        <v>2</v>
      </c>
      <c r="DA71">
        <f t="shared" ref="DA71:DA134" si="119">IF(BM71&gt;0,1,2)</f>
        <v>2</v>
      </c>
      <c r="DB71">
        <f t="shared" ref="DB71:DB134" si="120">IF(BN71&gt;0,1,2)</f>
        <v>2</v>
      </c>
      <c r="DC71">
        <f t="shared" ref="DC71:DC134" si="121">IF(BO71&gt;0,1,2)</f>
        <v>2</v>
      </c>
      <c r="DD71">
        <f t="shared" ref="DD71:DD134" si="122">IF(BP71&gt;0,1,2)</f>
        <v>2</v>
      </c>
      <c r="DE71">
        <f t="shared" ref="DE71:DE134" si="123">IF(BQ71&gt;0,1,2)</f>
        <v>2</v>
      </c>
      <c r="DF71">
        <f t="shared" ref="DF71:DF134" si="124">IF(BR71&gt;0,1,2)</f>
        <v>1</v>
      </c>
      <c r="DG71">
        <f t="shared" ref="DG71:DG134" si="125">IF(BS71&gt;0,1,2)</f>
        <v>1</v>
      </c>
      <c r="DH71">
        <f t="shared" ref="DH71:DH134" si="126">IF(BT71&gt;0,1,2)</f>
        <v>2</v>
      </c>
      <c r="DI71">
        <f t="shared" ref="DI71:DI134" si="127">IF(BU71&gt;0,1,2)</f>
        <v>1</v>
      </c>
      <c r="DJ71">
        <f t="shared" ref="DJ71:DJ134" si="128">IF(BV71&gt;0,1,2)</f>
        <v>1</v>
      </c>
      <c r="DK71">
        <f t="shared" ref="DK71:DK134" si="129">IF(BW71&gt;0,1,2)</f>
        <v>1</v>
      </c>
      <c r="DL71">
        <f t="shared" ref="DL71:DL134" si="130">IF(BX71&gt;0,1,2)</f>
        <v>1</v>
      </c>
      <c r="DM71">
        <f t="shared" ref="DM71:DM134" si="131">IF(BY71&gt;0,1,2)</f>
        <v>2</v>
      </c>
      <c r="DN71">
        <f t="shared" ref="DN71:DN134" si="132">IF(BZ71&gt;0,1,2)</f>
        <v>2</v>
      </c>
      <c r="DQ71" s="1" t="s">
        <v>128</v>
      </c>
      <c r="DR71" s="2" t="s">
        <v>129</v>
      </c>
      <c r="DS71">
        <f t="shared" ref="DS71:DS134" si="133">IF(CE71&lt;0,3,5)</f>
        <v>3</v>
      </c>
      <c r="DT71">
        <f t="shared" ref="DT71:DT134" si="134">IF(CF71&lt;0,3,5)</f>
        <v>3</v>
      </c>
      <c r="DU71">
        <f t="shared" ref="DU71:DU134" si="135">IF(CG71&lt;0,3,5)</f>
        <v>3</v>
      </c>
      <c r="DV71">
        <f t="shared" ref="DV71:DV134" si="136">IF(CH71&lt;0,3,5)</f>
        <v>3</v>
      </c>
      <c r="DW71">
        <f t="shared" ref="DW71:DW134" si="137">IF(CI71&lt;0,3,5)</f>
        <v>3</v>
      </c>
      <c r="DX71">
        <f t="shared" ref="DX71:DX134" si="138">IF(CJ71&lt;0,3,5)</f>
        <v>3</v>
      </c>
      <c r="DY71">
        <f t="shared" ref="DY71:DY134" si="139">IF(CK71&lt;0,3,5)</f>
        <v>3</v>
      </c>
      <c r="DZ71">
        <f t="shared" ref="DZ71:DZ134" si="140">IF(CL71&lt;0,3,5)</f>
        <v>3</v>
      </c>
      <c r="EA71">
        <f t="shared" ref="EA71:EA134" si="141">IF(CM71&lt;0,3,5)</f>
        <v>3</v>
      </c>
      <c r="EB71">
        <f t="shared" ref="EB71:EB134" si="142">IF(CN71&lt;0,3,5)</f>
        <v>3</v>
      </c>
      <c r="EC71">
        <f t="shared" ref="EC71:EC134" si="143">IF(CO71&lt;0,3,5)</f>
        <v>3</v>
      </c>
      <c r="ED71">
        <f t="shared" ref="ED71:ED134" si="144">IF(CP71&lt;0,3,5)</f>
        <v>3</v>
      </c>
      <c r="EE71">
        <f t="shared" ref="EE71:EE134" si="145">IF(CQ71&lt;0,3,5)</f>
        <v>3</v>
      </c>
      <c r="EF71">
        <f t="shared" ref="EF71:EF134" si="146">IF(CR71&lt;0,3,5)</f>
        <v>3</v>
      </c>
      <c r="EG71">
        <f t="shared" ref="EG71:EG134" si="147">IF(CS71&lt;0,3,5)</f>
        <v>3</v>
      </c>
      <c r="EH71">
        <f t="shared" ref="EH71:EH134" si="148">IF(CT71&lt;0,3,5)</f>
        <v>3</v>
      </c>
      <c r="EK71" s="1" t="s">
        <v>128</v>
      </c>
      <c r="EL71" s="2" t="s">
        <v>129</v>
      </c>
      <c r="EM71" t="str">
        <f t="shared" ref="EM71:EM134" si="149">IF(CY71+DS71=6,"A",IF(CY71+DS71=4,"B",IF(CY71+DS71=7,"C","D")))</f>
        <v>D</v>
      </c>
      <c r="EN71" t="str">
        <f t="shared" ref="EN71:EN134" si="150">IF(CZ71+DT71=6,"A",IF(CZ71+DT71=4,"B",IF(CZ71+DT71=7,"C","D")))</f>
        <v>D</v>
      </c>
      <c r="EO71" t="str">
        <f t="shared" ref="EO71:EO134" si="151">IF(DA71+DU71=6,"A",IF(DA71+DU71=4,"B",IF(DA71+DU71=7,"C","D")))</f>
        <v>D</v>
      </c>
      <c r="EP71" t="str">
        <f t="shared" ref="EP71:EP134" si="152">IF(DB71+DV71=6,"A",IF(DB71+DV71=4,"B",IF(DB71+DV71=7,"C","D")))</f>
        <v>D</v>
      </c>
      <c r="EQ71" t="str">
        <f t="shared" ref="EQ71:EQ134" si="153">IF(DC71+DW71=6,"A",IF(DC71+DW71=4,"B",IF(DC71+DW71=7,"C","D")))</f>
        <v>D</v>
      </c>
      <c r="ER71" t="str">
        <f t="shared" ref="ER71:ER134" si="154">IF(DD71+DX71=6,"A",IF(DD71+DX71=4,"B",IF(DD71+DX71=7,"C","D")))</f>
        <v>D</v>
      </c>
      <c r="ES71" t="str">
        <f t="shared" ref="ES71:ES134" si="155">IF(DE71+DY71=6,"A",IF(DE71+DY71=4,"B",IF(DE71+DY71=7,"C","D")))</f>
        <v>D</v>
      </c>
      <c r="ET71" t="str">
        <f t="shared" ref="ET71:ET134" si="156">IF(DF71+DZ71=6,"A",IF(DF71+DZ71=4,"B",IF(DF71+DZ71=7,"C","D")))</f>
        <v>B</v>
      </c>
      <c r="EU71" t="str">
        <f t="shared" ref="EU71:EU134" si="157">IF(DG71+EA71=6,"A",IF(DG71+EA71=4,"B",IF(DG71+EA71=7,"C","D")))</f>
        <v>B</v>
      </c>
      <c r="EV71" t="str">
        <f t="shared" ref="EV71:EV134" si="158">IF(DH71+EB71=6,"A",IF(DH71+EB71=4,"B",IF(DH71+EB71=7,"C","D")))</f>
        <v>D</v>
      </c>
      <c r="EW71" t="str">
        <f t="shared" ref="EW71:EW134" si="159">IF(DI71+EC71=6,"A",IF(DI71+EC71=4,"B",IF(DI71+EC71=7,"C","D")))</f>
        <v>B</v>
      </c>
      <c r="EX71" t="str">
        <f t="shared" ref="EX71:EX134" si="160">IF(DJ71+ED71=6,"A",IF(DJ71+ED71=4,"B",IF(DJ71+ED71=7,"C","D")))</f>
        <v>B</v>
      </c>
      <c r="EY71" t="str">
        <f t="shared" ref="EY71:EY134" si="161">IF(DK71+EE71=6,"A",IF(DK71+EE71=4,"B",IF(DK71+EE71=7,"C","D")))</f>
        <v>B</v>
      </c>
      <c r="EZ71" t="str">
        <f t="shared" ref="EZ71:EZ134" si="162">IF(DL71+EF71=6,"A",IF(DL71+EF71=4,"B",IF(DL71+EF71=7,"C","D")))</f>
        <v>B</v>
      </c>
      <c r="FA71" t="str">
        <f t="shared" ref="FA71:FA134" si="163">IF(DM71+EG71=6,"A",IF(DM71+EG71=4,"B",IF(DM71+EG71=7,"C","D")))</f>
        <v>D</v>
      </c>
      <c r="FB71" t="str">
        <f t="shared" ref="FB71:FB134" si="164">IF(DN71+EH71=6,"A",IF(DN71+EH71=4,"B",IF(DN71+EH71=7,"C","D")))</f>
        <v>D</v>
      </c>
    </row>
    <row r="72" spans="1:158" x14ac:dyDescent="0.25">
      <c r="A72" s="5" t="s">
        <v>130</v>
      </c>
      <c r="B72" s="6" t="s">
        <v>131</v>
      </c>
      <c r="C72" s="7">
        <v>320</v>
      </c>
      <c r="D72" s="7">
        <v>428</v>
      </c>
      <c r="E72" s="7">
        <v>394</v>
      </c>
      <c r="F72" s="7">
        <v>290</v>
      </c>
      <c r="G72" s="7">
        <v>308</v>
      </c>
      <c r="H72" s="7">
        <v>462</v>
      </c>
      <c r="I72" s="7">
        <v>429</v>
      </c>
      <c r="J72" s="7">
        <v>544</v>
      </c>
      <c r="K72" s="7">
        <v>830</v>
      </c>
      <c r="L72" s="7">
        <v>849</v>
      </c>
      <c r="M72" s="7">
        <v>1470</v>
      </c>
      <c r="N72" s="7">
        <v>1164</v>
      </c>
      <c r="O72" s="7">
        <v>882</v>
      </c>
      <c r="P72" s="7">
        <v>819</v>
      </c>
      <c r="Q72" s="7">
        <v>645</v>
      </c>
      <c r="R72" s="8">
        <v>1098</v>
      </c>
      <c r="U72" s="5" t="s">
        <v>130</v>
      </c>
      <c r="V72" s="6" t="s">
        <v>131</v>
      </c>
      <c r="W72" s="7">
        <v>1926</v>
      </c>
      <c r="X72" s="7">
        <v>2077</v>
      </c>
      <c r="Y72" s="7">
        <v>3028</v>
      </c>
      <c r="Z72" s="7">
        <v>4791</v>
      </c>
      <c r="AA72" s="7">
        <v>5536</v>
      </c>
      <c r="AB72" s="7">
        <v>3347</v>
      </c>
      <c r="AC72" s="7">
        <v>3248</v>
      </c>
      <c r="AD72" s="7">
        <v>4458</v>
      </c>
      <c r="AE72" s="7">
        <v>4244</v>
      </c>
      <c r="AF72" s="7">
        <v>4876</v>
      </c>
      <c r="AG72" s="7">
        <v>7291</v>
      </c>
      <c r="AH72" s="7">
        <v>6378</v>
      </c>
      <c r="AI72" s="7">
        <v>7563</v>
      </c>
      <c r="AJ72" s="7">
        <v>6063</v>
      </c>
      <c r="AK72" s="7">
        <v>6740</v>
      </c>
      <c r="AL72" s="8">
        <v>8011</v>
      </c>
      <c r="AO72" s="5" t="s">
        <v>130</v>
      </c>
      <c r="AP72" s="6" t="s">
        <v>131</v>
      </c>
      <c r="AQ72">
        <f>(C72/$C$335)/(World!C72/World!$C$335)</f>
        <v>7.2585644411089029E-2</v>
      </c>
      <c r="AR72">
        <f>(D72/$D$335)/(World!D72/World!$D$335)</f>
        <v>7.7781764522247776E-2</v>
      </c>
      <c r="AS72">
        <f>(E72/$E$335)/(World!E72/World!$E$335)</f>
        <v>7.4921988837727341E-2</v>
      </c>
      <c r="AT72">
        <f>(F72/$F$335)/(World!F72/World!$F$335)</f>
        <v>3.79483623737778E-2</v>
      </c>
      <c r="AU72">
        <f>(G72/$G$335)/(World!G72/World!$G$335)</f>
        <v>4.1785586682089058E-2</v>
      </c>
      <c r="AV72">
        <f>(H72/$H$335)/(World!H72/World!$H$335)</f>
        <v>6.0614658048491726E-2</v>
      </c>
      <c r="AW72">
        <f>(I72/$I$335)/(World!I72/World!$I$335)</f>
        <v>4.5454994569174456E-2</v>
      </c>
      <c r="AX72">
        <f>(J72/$J$335)/(World!J72/World!$J$335)</f>
        <v>5.0747361137602011E-2</v>
      </c>
      <c r="AY72">
        <f>(K72/$K$335)/(World!K72/World!$K$335)</f>
        <v>6.8152702168816678E-2</v>
      </c>
      <c r="AZ72">
        <f>(L72/$L$335)/(World!L72/World!$L$335)</f>
        <v>5.8801071867851662E-2</v>
      </c>
      <c r="BA72">
        <f>(M72/$M$335)/(World!M72/World!$M$335)</f>
        <v>9.5411529389758762E-2</v>
      </c>
      <c r="BB72">
        <f>(N72/$N$335)/(World!N72/World!$N$335)</f>
        <v>7.6256189007411879E-2</v>
      </c>
      <c r="BC72">
        <f>(O72/$O$335)/(World!O72/World!$O$335)</f>
        <v>5.1257797314459994E-2</v>
      </c>
      <c r="BD72">
        <f>(P72/$P$335)/(World!P72/World!$P$335)</f>
        <v>4.3073948827517521E-2</v>
      </c>
      <c r="BE72">
        <f>(Q72/$Q$335)/(World!Q72/World!$Q$335)</f>
        <v>3.086347757104432E-2</v>
      </c>
      <c r="BF72">
        <f>(R72/$R$335)/(World!R72/World!$R$335)</f>
        <v>5.7866789307267484E-2</v>
      </c>
      <c r="BI72" s="5" t="s">
        <v>130</v>
      </c>
      <c r="BJ72" s="6" t="s">
        <v>131</v>
      </c>
      <c r="BK72">
        <f t="shared" si="85"/>
        <v>-0.86465296307234707</v>
      </c>
      <c r="BL72">
        <f t="shared" si="86"/>
        <v>-0.85566323891789642</v>
      </c>
      <c r="BM72">
        <f t="shared" si="87"/>
        <v>-0.86060013728300855</v>
      </c>
      <c r="BN72">
        <f t="shared" si="88"/>
        <v>-0.92687813045537215</v>
      </c>
      <c r="BO72">
        <f t="shared" si="89"/>
        <v>-0.91978083164853697</v>
      </c>
      <c r="BP72">
        <f t="shared" si="90"/>
        <v>-0.88569899993646817</v>
      </c>
      <c r="BQ72">
        <f t="shared" si="91"/>
        <v>-0.91304265644088067</v>
      </c>
      <c r="BR72">
        <f t="shared" si="92"/>
        <v>-0.90340711190050504</v>
      </c>
      <c r="BS72">
        <f t="shared" si="93"/>
        <v>-0.87239146232474651</v>
      </c>
      <c r="BT72">
        <f t="shared" si="94"/>
        <v>-0.8889289528879688</v>
      </c>
      <c r="BU72">
        <f t="shared" si="95"/>
        <v>-0.82579783610108348</v>
      </c>
      <c r="BV72">
        <f t="shared" si="96"/>
        <v>-0.85829361115639224</v>
      </c>
      <c r="BW72">
        <f t="shared" si="97"/>
        <v>-0.90248291628294608</v>
      </c>
      <c r="BX72">
        <f t="shared" si="98"/>
        <v>-0.91740959713175574</v>
      </c>
      <c r="BY72">
        <f t="shared" si="99"/>
        <v>-0.94012111546765453</v>
      </c>
      <c r="BZ72">
        <f t="shared" si="100"/>
        <v>-0.8905972096067768</v>
      </c>
      <c r="CC72" s="5" t="s">
        <v>130</v>
      </c>
      <c r="CD72" s="6" t="s">
        <v>131</v>
      </c>
      <c r="CE72">
        <f t="shared" si="101"/>
        <v>-0.71504897595725736</v>
      </c>
      <c r="CF72">
        <f t="shared" si="102"/>
        <v>-0.6582834331337325</v>
      </c>
      <c r="CG72">
        <f t="shared" si="103"/>
        <v>-0.76972530683810636</v>
      </c>
      <c r="CH72">
        <f t="shared" si="104"/>
        <v>-0.88584924227514272</v>
      </c>
      <c r="CI72">
        <f t="shared" si="105"/>
        <v>-0.89459274469541405</v>
      </c>
      <c r="CJ72">
        <f t="shared" si="106"/>
        <v>-0.75741664478865844</v>
      </c>
      <c r="CK72">
        <f t="shared" si="107"/>
        <v>-0.76665760130541205</v>
      </c>
      <c r="CL72">
        <f t="shared" si="108"/>
        <v>-0.7824870051979208</v>
      </c>
      <c r="CM72">
        <f t="shared" si="109"/>
        <v>-0.67284193929838387</v>
      </c>
      <c r="CN72">
        <f t="shared" si="110"/>
        <v>-0.70340611353711791</v>
      </c>
      <c r="CO72">
        <f t="shared" si="111"/>
        <v>-0.66442186964958339</v>
      </c>
      <c r="CP72">
        <f t="shared" si="112"/>
        <v>-0.69132856006364363</v>
      </c>
      <c r="CQ72">
        <f t="shared" si="113"/>
        <v>-0.7911190053285968</v>
      </c>
      <c r="CR72">
        <f t="shared" si="114"/>
        <v>-0.76198779424585872</v>
      </c>
      <c r="CS72">
        <f t="shared" si="115"/>
        <v>-0.82532159783344616</v>
      </c>
      <c r="CT72">
        <f t="shared" si="116"/>
        <v>-0.75891974969810083</v>
      </c>
      <c r="CW72" s="5" t="s">
        <v>130</v>
      </c>
      <c r="CX72" s="6" t="s">
        <v>131</v>
      </c>
      <c r="CY72">
        <f t="shared" si="117"/>
        <v>2</v>
      </c>
      <c r="CZ72">
        <f t="shared" si="118"/>
        <v>2</v>
      </c>
      <c r="DA72">
        <f t="shared" si="119"/>
        <v>2</v>
      </c>
      <c r="DB72">
        <f t="shared" si="120"/>
        <v>2</v>
      </c>
      <c r="DC72">
        <f t="shared" si="121"/>
        <v>2</v>
      </c>
      <c r="DD72">
        <f t="shared" si="122"/>
        <v>2</v>
      </c>
      <c r="DE72">
        <f t="shared" si="123"/>
        <v>2</v>
      </c>
      <c r="DF72">
        <f t="shared" si="124"/>
        <v>2</v>
      </c>
      <c r="DG72">
        <f t="shared" si="125"/>
        <v>2</v>
      </c>
      <c r="DH72">
        <f t="shared" si="126"/>
        <v>2</v>
      </c>
      <c r="DI72">
        <f t="shared" si="127"/>
        <v>2</v>
      </c>
      <c r="DJ72">
        <f t="shared" si="128"/>
        <v>2</v>
      </c>
      <c r="DK72">
        <f t="shared" si="129"/>
        <v>2</v>
      </c>
      <c r="DL72">
        <f t="shared" si="130"/>
        <v>2</v>
      </c>
      <c r="DM72">
        <f t="shared" si="131"/>
        <v>2</v>
      </c>
      <c r="DN72">
        <f t="shared" si="132"/>
        <v>2</v>
      </c>
      <c r="DQ72" s="5" t="s">
        <v>130</v>
      </c>
      <c r="DR72" s="6" t="s">
        <v>131</v>
      </c>
      <c r="DS72">
        <f t="shared" si="133"/>
        <v>3</v>
      </c>
      <c r="DT72">
        <f t="shared" si="134"/>
        <v>3</v>
      </c>
      <c r="DU72">
        <f t="shared" si="135"/>
        <v>3</v>
      </c>
      <c r="DV72">
        <f t="shared" si="136"/>
        <v>3</v>
      </c>
      <c r="DW72">
        <f t="shared" si="137"/>
        <v>3</v>
      </c>
      <c r="DX72">
        <f t="shared" si="138"/>
        <v>3</v>
      </c>
      <c r="DY72">
        <f t="shared" si="139"/>
        <v>3</v>
      </c>
      <c r="DZ72">
        <f t="shared" si="140"/>
        <v>3</v>
      </c>
      <c r="EA72">
        <f t="shared" si="141"/>
        <v>3</v>
      </c>
      <c r="EB72">
        <f t="shared" si="142"/>
        <v>3</v>
      </c>
      <c r="EC72">
        <f t="shared" si="143"/>
        <v>3</v>
      </c>
      <c r="ED72">
        <f t="shared" si="144"/>
        <v>3</v>
      </c>
      <c r="EE72">
        <f t="shared" si="145"/>
        <v>3</v>
      </c>
      <c r="EF72">
        <f t="shared" si="146"/>
        <v>3</v>
      </c>
      <c r="EG72">
        <f t="shared" si="147"/>
        <v>3</v>
      </c>
      <c r="EH72">
        <f t="shared" si="148"/>
        <v>3</v>
      </c>
      <c r="EK72" s="5" t="s">
        <v>130</v>
      </c>
      <c r="EL72" s="6" t="s">
        <v>131</v>
      </c>
      <c r="EM72" t="str">
        <f t="shared" si="149"/>
        <v>D</v>
      </c>
      <c r="EN72" t="str">
        <f t="shared" si="150"/>
        <v>D</v>
      </c>
      <c r="EO72" t="str">
        <f t="shared" si="151"/>
        <v>D</v>
      </c>
      <c r="EP72" t="str">
        <f t="shared" si="152"/>
        <v>D</v>
      </c>
      <c r="EQ72" t="str">
        <f t="shared" si="153"/>
        <v>D</v>
      </c>
      <c r="ER72" t="str">
        <f t="shared" si="154"/>
        <v>D</v>
      </c>
      <c r="ES72" t="str">
        <f t="shared" si="155"/>
        <v>D</v>
      </c>
      <c r="ET72" t="str">
        <f t="shared" si="156"/>
        <v>D</v>
      </c>
      <c r="EU72" t="str">
        <f t="shared" si="157"/>
        <v>D</v>
      </c>
      <c r="EV72" t="str">
        <f t="shared" si="158"/>
        <v>D</v>
      </c>
      <c r="EW72" t="str">
        <f t="shared" si="159"/>
        <v>D</v>
      </c>
      <c r="EX72" t="str">
        <f t="shared" si="160"/>
        <v>D</v>
      </c>
      <c r="EY72" t="str">
        <f t="shared" si="161"/>
        <v>D</v>
      </c>
      <c r="EZ72" t="str">
        <f t="shared" si="162"/>
        <v>D</v>
      </c>
      <c r="FA72" t="str">
        <f t="shared" si="163"/>
        <v>D</v>
      </c>
      <c r="FB72" t="str">
        <f t="shared" si="164"/>
        <v>D</v>
      </c>
    </row>
    <row r="73" spans="1:158" x14ac:dyDescent="0.25">
      <c r="A73" s="1" t="s">
        <v>132</v>
      </c>
      <c r="B73" s="2" t="s">
        <v>133</v>
      </c>
      <c r="C73" s="3">
        <v>58</v>
      </c>
      <c r="D73" s="3">
        <v>147</v>
      </c>
      <c r="E73" s="3">
        <v>634</v>
      </c>
      <c r="F73" s="3">
        <v>1315</v>
      </c>
      <c r="G73" s="3">
        <v>1342</v>
      </c>
      <c r="H73" s="3">
        <v>296</v>
      </c>
      <c r="I73" s="3">
        <v>1183</v>
      </c>
      <c r="J73" s="3">
        <v>1795</v>
      </c>
      <c r="K73" s="3">
        <v>2010</v>
      </c>
      <c r="L73" s="3">
        <v>2037</v>
      </c>
      <c r="M73" s="3">
        <v>400</v>
      </c>
      <c r="N73" s="3">
        <v>653</v>
      </c>
      <c r="O73" s="3">
        <v>291</v>
      </c>
      <c r="P73" s="3">
        <v>134</v>
      </c>
      <c r="Q73" s="3">
        <v>27</v>
      </c>
      <c r="R73" s="4">
        <v>21</v>
      </c>
      <c r="U73" s="1" t="s">
        <v>132</v>
      </c>
      <c r="V73" s="2" t="s">
        <v>133</v>
      </c>
      <c r="W73" s="3">
        <v>31251</v>
      </c>
      <c r="X73" s="3">
        <v>28332</v>
      </c>
      <c r="Y73" s="3">
        <v>34151</v>
      </c>
      <c r="Z73" s="3">
        <v>41276</v>
      </c>
      <c r="AA73" s="3">
        <v>47715</v>
      </c>
      <c r="AB73" s="3">
        <v>55583</v>
      </c>
      <c r="AC73" s="3">
        <v>62549</v>
      </c>
      <c r="AD73" s="3">
        <v>82437</v>
      </c>
      <c r="AE73" s="3">
        <v>60420</v>
      </c>
      <c r="AF73" s="3">
        <v>82029</v>
      </c>
      <c r="AG73" s="3">
        <v>75206</v>
      </c>
      <c r="AH73" s="3">
        <v>94859</v>
      </c>
      <c r="AI73" s="3">
        <v>93013</v>
      </c>
      <c r="AJ73" s="3">
        <v>79397</v>
      </c>
      <c r="AK73" s="3">
        <v>57308</v>
      </c>
      <c r="AL73" s="4">
        <v>68587</v>
      </c>
      <c r="AO73" s="1" t="s">
        <v>132</v>
      </c>
      <c r="AP73" s="2" t="s">
        <v>133</v>
      </c>
      <c r="AQ73">
        <f>(C73/$C$335)/(World!C73/World!$C$335)</f>
        <v>2.2183741556780793E-3</v>
      </c>
      <c r="AR73">
        <f>(D73/$D$335)/(World!D73/World!$D$335)</f>
        <v>5.4481445979529973E-3</v>
      </c>
      <c r="AS73">
        <f>(E73/$E$335)/(World!E73/World!$E$335)</f>
        <v>1.788625899522658E-2</v>
      </c>
      <c r="AT73">
        <f>(F73/$F$335)/(World!F73/World!$F$335)</f>
        <v>3.0248343970657659E-2</v>
      </c>
      <c r="AU73">
        <f>(G73/$G$335)/(World!G73/World!$G$335)</f>
        <v>2.791836996209119E-2</v>
      </c>
      <c r="AV73">
        <f>(H73/$H$335)/(World!H73/World!$H$335)</f>
        <v>5.3085003559059461E-3</v>
      </c>
      <c r="AW73">
        <f>(I73/$I$335)/(World!I73/World!$I$335)</f>
        <v>1.5930616802632306E-2</v>
      </c>
      <c r="AX73">
        <f>(J73/$J$335)/(World!J73/World!$J$335)</f>
        <v>2.3970921615242176E-2</v>
      </c>
      <c r="AY73">
        <f>(K73/$K$335)/(World!K73/World!$K$335)</f>
        <v>3.3011464862248666E-2</v>
      </c>
      <c r="AZ73">
        <f>(L73/$L$335)/(World!L73/World!$L$335)</f>
        <v>2.6185709605283904E-2</v>
      </c>
      <c r="BA73">
        <f>(M73/$M$335)/(World!M73/World!$M$335)</f>
        <v>5.6862578570738816E-3</v>
      </c>
      <c r="BB73">
        <f>(N73/$N$335)/(World!N73/World!$N$335)</f>
        <v>8.7736831966048496E-3</v>
      </c>
      <c r="BC73">
        <f>(O73/$O$335)/(World!O73/World!$O$335)</f>
        <v>3.8420830016530371E-3</v>
      </c>
      <c r="BD73">
        <f>(P73/$P$335)/(World!P73/World!$P$335)</f>
        <v>1.8164561329888649E-3</v>
      </c>
      <c r="BE73">
        <f>(Q73/$Q$335)/(World!Q73/World!$Q$335)</f>
        <v>4.151458537318508E-4</v>
      </c>
      <c r="BF73">
        <f>(R73/$R$335)/(World!R73/World!$R$335)</f>
        <v>2.9143962128259156E-4</v>
      </c>
      <c r="BI73" s="1" t="s">
        <v>132</v>
      </c>
      <c r="BJ73" s="2" t="s">
        <v>133</v>
      </c>
      <c r="BK73">
        <f t="shared" si="85"/>
        <v>-0.99557307227070757</v>
      </c>
      <c r="BL73">
        <f t="shared" si="86"/>
        <v>-0.98916275368903972</v>
      </c>
      <c r="BM73">
        <f t="shared" si="87"/>
        <v>-0.96485607534798146</v>
      </c>
      <c r="BN73">
        <f t="shared" si="88"/>
        <v>-0.94127950964894902</v>
      </c>
      <c r="BO73">
        <f t="shared" si="89"/>
        <v>-0.94567979174626315</v>
      </c>
      <c r="BP73">
        <f t="shared" si="90"/>
        <v>-0.9894390620311545</v>
      </c>
      <c r="BQ73">
        <f t="shared" si="91"/>
        <v>-0.96863837640257433</v>
      </c>
      <c r="BR73">
        <f t="shared" si="92"/>
        <v>-0.9531804641924212</v>
      </c>
      <c r="BS73">
        <f t="shared" si="93"/>
        <v>-0.93608693420135325</v>
      </c>
      <c r="BT73">
        <f t="shared" si="94"/>
        <v>-0.94896496928347185</v>
      </c>
      <c r="BU73">
        <f t="shared" si="95"/>
        <v>-0.98869178570821847</v>
      </c>
      <c r="BV73">
        <f t="shared" si="96"/>
        <v>-0.98260524963577012</v>
      </c>
      <c r="BW73">
        <f t="shared" si="97"/>
        <v>-0.99234524420382031</v>
      </c>
      <c r="BX73">
        <f t="shared" si="98"/>
        <v>-0.99637367479468153</v>
      </c>
      <c r="BY73">
        <f t="shared" si="99"/>
        <v>-0.99917005284165794</v>
      </c>
      <c r="BZ73">
        <f t="shared" si="100"/>
        <v>-0.99941729058204687</v>
      </c>
      <c r="CC73" s="1" t="s">
        <v>132</v>
      </c>
      <c r="CD73" s="2" t="s">
        <v>133</v>
      </c>
      <c r="CE73">
        <f t="shared" si="101"/>
        <v>-0.99629499504934682</v>
      </c>
      <c r="CF73">
        <f t="shared" si="102"/>
        <v>-0.98967660381333611</v>
      </c>
      <c r="CG73">
        <f t="shared" si="103"/>
        <v>-0.96354750610895501</v>
      </c>
      <c r="CH73">
        <f t="shared" si="104"/>
        <v>-0.938249864994952</v>
      </c>
      <c r="CI73">
        <f t="shared" si="105"/>
        <v>-0.94528813421122371</v>
      </c>
      <c r="CJ73">
        <f t="shared" si="106"/>
        <v>-0.98940568013028152</v>
      </c>
      <c r="CK73">
        <f t="shared" si="107"/>
        <v>-0.96287579238059373</v>
      </c>
      <c r="CL73">
        <f t="shared" si="108"/>
        <v>-0.95737961819735973</v>
      </c>
      <c r="CM73">
        <f t="shared" si="109"/>
        <v>-0.93560788082652568</v>
      </c>
      <c r="CN73">
        <f t="shared" si="110"/>
        <v>-0.95153807722503747</v>
      </c>
      <c r="CO73">
        <f t="shared" si="111"/>
        <v>-0.98941882919345026</v>
      </c>
      <c r="CP73">
        <f t="shared" si="112"/>
        <v>-0.98632632548789678</v>
      </c>
      <c r="CQ73">
        <f t="shared" si="113"/>
        <v>-0.99376232530223785</v>
      </c>
      <c r="CR73">
        <f t="shared" si="114"/>
        <v>-0.99663024481019979</v>
      </c>
      <c r="CS73">
        <f t="shared" si="115"/>
        <v>-0.99905816691375249</v>
      </c>
      <c r="CT73">
        <f t="shared" si="116"/>
        <v>-0.99938782649253732</v>
      </c>
      <c r="CW73" s="1" t="s">
        <v>132</v>
      </c>
      <c r="CX73" s="2" t="s">
        <v>133</v>
      </c>
      <c r="CY73">
        <f t="shared" si="117"/>
        <v>2</v>
      </c>
      <c r="CZ73">
        <f t="shared" si="118"/>
        <v>2</v>
      </c>
      <c r="DA73">
        <f t="shared" si="119"/>
        <v>2</v>
      </c>
      <c r="DB73">
        <f t="shared" si="120"/>
        <v>2</v>
      </c>
      <c r="DC73">
        <f t="shared" si="121"/>
        <v>2</v>
      </c>
      <c r="DD73">
        <f t="shared" si="122"/>
        <v>2</v>
      </c>
      <c r="DE73">
        <f t="shared" si="123"/>
        <v>2</v>
      </c>
      <c r="DF73">
        <f t="shared" si="124"/>
        <v>2</v>
      </c>
      <c r="DG73">
        <f t="shared" si="125"/>
        <v>2</v>
      </c>
      <c r="DH73">
        <f t="shared" si="126"/>
        <v>2</v>
      </c>
      <c r="DI73">
        <f t="shared" si="127"/>
        <v>2</v>
      </c>
      <c r="DJ73">
        <f t="shared" si="128"/>
        <v>2</v>
      </c>
      <c r="DK73">
        <f t="shared" si="129"/>
        <v>2</v>
      </c>
      <c r="DL73">
        <f t="shared" si="130"/>
        <v>2</v>
      </c>
      <c r="DM73">
        <f t="shared" si="131"/>
        <v>2</v>
      </c>
      <c r="DN73">
        <f t="shared" si="132"/>
        <v>2</v>
      </c>
      <c r="DQ73" s="1" t="s">
        <v>132</v>
      </c>
      <c r="DR73" s="2" t="s">
        <v>133</v>
      </c>
      <c r="DS73">
        <f t="shared" si="133"/>
        <v>3</v>
      </c>
      <c r="DT73">
        <f t="shared" si="134"/>
        <v>3</v>
      </c>
      <c r="DU73">
        <f t="shared" si="135"/>
        <v>3</v>
      </c>
      <c r="DV73">
        <f t="shared" si="136"/>
        <v>3</v>
      </c>
      <c r="DW73">
        <f t="shared" si="137"/>
        <v>3</v>
      </c>
      <c r="DX73">
        <f t="shared" si="138"/>
        <v>3</v>
      </c>
      <c r="DY73">
        <f t="shared" si="139"/>
        <v>3</v>
      </c>
      <c r="DZ73">
        <f t="shared" si="140"/>
        <v>3</v>
      </c>
      <c r="EA73">
        <f t="shared" si="141"/>
        <v>3</v>
      </c>
      <c r="EB73">
        <f t="shared" si="142"/>
        <v>3</v>
      </c>
      <c r="EC73">
        <f t="shared" si="143"/>
        <v>3</v>
      </c>
      <c r="ED73">
        <f t="shared" si="144"/>
        <v>3</v>
      </c>
      <c r="EE73">
        <f t="shared" si="145"/>
        <v>3</v>
      </c>
      <c r="EF73">
        <f t="shared" si="146"/>
        <v>3</v>
      </c>
      <c r="EG73">
        <f t="shared" si="147"/>
        <v>3</v>
      </c>
      <c r="EH73">
        <f t="shared" si="148"/>
        <v>3</v>
      </c>
      <c r="EK73" s="1" t="s">
        <v>132</v>
      </c>
      <c r="EL73" s="2" t="s">
        <v>133</v>
      </c>
      <c r="EM73" t="str">
        <f t="shared" si="149"/>
        <v>D</v>
      </c>
      <c r="EN73" t="str">
        <f t="shared" si="150"/>
        <v>D</v>
      </c>
      <c r="EO73" t="str">
        <f t="shared" si="151"/>
        <v>D</v>
      </c>
      <c r="EP73" t="str">
        <f t="shared" si="152"/>
        <v>D</v>
      </c>
      <c r="EQ73" t="str">
        <f t="shared" si="153"/>
        <v>D</v>
      </c>
      <c r="ER73" t="str">
        <f t="shared" si="154"/>
        <v>D</v>
      </c>
      <c r="ES73" t="str">
        <f t="shared" si="155"/>
        <v>D</v>
      </c>
      <c r="ET73" t="str">
        <f t="shared" si="156"/>
        <v>D</v>
      </c>
      <c r="EU73" t="str">
        <f t="shared" si="157"/>
        <v>D</v>
      </c>
      <c r="EV73" t="str">
        <f t="shared" si="158"/>
        <v>D</v>
      </c>
      <c r="EW73" t="str">
        <f t="shared" si="159"/>
        <v>D</v>
      </c>
      <c r="EX73" t="str">
        <f t="shared" si="160"/>
        <v>D</v>
      </c>
      <c r="EY73" t="str">
        <f t="shared" si="161"/>
        <v>D</v>
      </c>
      <c r="EZ73" t="str">
        <f t="shared" si="162"/>
        <v>D</v>
      </c>
      <c r="FA73" t="str">
        <f t="shared" si="163"/>
        <v>D</v>
      </c>
      <c r="FB73" t="str">
        <f t="shared" si="164"/>
        <v>D</v>
      </c>
    </row>
    <row r="74" spans="1:158" x14ac:dyDescent="0.25">
      <c r="A74" s="5" t="s">
        <v>134</v>
      </c>
      <c r="B74" s="6" t="s">
        <v>135</v>
      </c>
      <c r="C74" s="7">
        <v>283</v>
      </c>
      <c r="D74" s="7">
        <v>198</v>
      </c>
      <c r="E74" s="7">
        <v>281</v>
      </c>
      <c r="F74" s="7">
        <v>223</v>
      </c>
      <c r="G74" s="7">
        <v>154</v>
      </c>
      <c r="H74" s="7">
        <v>282</v>
      </c>
      <c r="I74" s="7">
        <v>548</v>
      </c>
      <c r="J74" s="7">
        <v>826</v>
      </c>
      <c r="K74" s="7">
        <v>659</v>
      </c>
      <c r="L74" s="7">
        <v>806</v>
      </c>
      <c r="M74" s="7">
        <v>653</v>
      </c>
      <c r="N74" s="7">
        <v>11421</v>
      </c>
      <c r="O74" s="7">
        <v>29225</v>
      </c>
      <c r="P74" s="7">
        <v>34014</v>
      </c>
      <c r="Q74" s="7">
        <v>30617</v>
      </c>
      <c r="R74" s="8">
        <v>19119</v>
      </c>
      <c r="U74" s="5" t="s">
        <v>134</v>
      </c>
      <c r="V74" s="6" t="s">
        <v>135</v>
      </c>
      <c r="W74" s="7">
        <v>53071</v>
      </c>
      <c r="X74" s="7">
        <v>52183</v>
      </c>
      <c r="Y74" s="7">
        <v>62682</v>
      </c>
      <c r="Z74" s="7">
        <v>55876</v>
      </c>
      <c r="AA74" s="7">
        <v>64016</v>
      </c>
      <c r="AB74" s="7">
        <v>75145</v>
      </c>
      <c r="AC74" s="7">
        <v>86832</v>
      </c>
      <c r="AD74" s="7">
        <v>129345</v>
      </c>
      <c r="AE74" s="7">
        <v>127648</v>
      </c>
      <c r="AF74" s="7">
        <v>155319</v>
      </c>
      <c r="AG74" s="7">
        <v>164880</v>
      </c>
      <c r="AH74" s="7">
        <v>196270</v>
      </c>
      <c r="AI74" s="7">
        <v>199731</v>
      </c>
      <c r="AJ74" s="7">
        <v>181859</v>
      </c>
      <c r="AK74" s="7">
        <v>244658</v>
      </c>
      <c r="AL74" s="8">
        <v>200328</v>
      </c>
      <c r="AO74" s="5" t="s">
        <v>134</v>
      </c>
      <c r="AP74" s="6" t="s">
        <v>135</v>
      </c>
      <c r="AQ74">
        <f>(C74/$C$335)/(World!C74/World!$C$335)</f>
        <v>8.5875437805343121E-3</v>
      </c>
      <c r="AR74">
        <f>(D74/$D$335)/(World!D74/World!$D$335)</f>
        <v>5.7257118331748725E-3</v>
      </c>
      <c r="AS74">
        <f>(E74/$E$335)/(World!E74/World!$E$335)</f>
        <v>5.5206060587573661E-3</v>
      </c>
      <c r="AT74">
        <f>(F74/$F$335)/(World!F74/World!$F$335)</f>
        <v>3.8542679583021999E-3</v>
      </c>
      <c r="AU74">
        <f>(G74/$G$335)/(World!G74/World!$G$335)</f>
        <v>2.4674627908988903E-3</v>
      </c>
      <c r="AV74">
        <f>(H74/$H$335)/(World!H74/World!$H$335)</f>
        <v>3.4800155942961404E-3</v>
      </c>
      <c r="AW74">
        <f>(I74/$I$335)/(World!I74/World!$I$335)</f>
        <v>9.8386770785380342E-3</v>
      </c>
      <c r="AX74">
        <f>(J74/$J$335)/(World!J74/World!$J$335)</f>
        <v>1.1369881355569877E-2</v>
      </c>
      <c r="AY74">
        <f>(K74/$K$335)/(World!K74/World!$K$335)</f>
        <v>8.7188244555079179E-3</v>
      </c>
      <c r="AZ74">
        <f>(L74/$L$335)/(World!L74/World!$L$335)</f>
        <v>9.0817255239220296E-3</v>
      </c>
      <c r="BA74">
        <f>(M74/$M$335)/(World!M74/World!$M$335)</f>
        <v>5.5473725593016832E-3</v>
      </c>
      <c r="BB74">
        <f>(N74/$N$335)/(World!N74/World!$N$335)</f>
        <v>0.1035734040364485</v>
      </c>
      <c r="BC74">
        <f>(O74/$O$335)/(World!O74/World!$O$335)</f>
        <v>0.34904018138348281</v>
      </c>
      <c r="BD74">
        <f>(P74/$P$335)/(World!P74/World!$P$335)</f>
        <v>0.39371572524503434</v>
      </c>
      <c r="BE74">
        <f>(Q74/$Q$335)/(World!Q74/World!$Q$335)</f>
        <v>0.33585214931680785</v>
      </c>
      <c r="BF74">
        <f>(R74/$R$335)/(World!R74/World!$R$335)</f>
        <v>0.21530834623181708</v>
      </c>
      <c r="BI74" s="5" t="s">
        <v>134</v>
      </c>
      <c r="BJ74" s="6" t="s">
        <v>135</v>
      </c>
      <c r="BK74">
        <f t="shared" si="85"/>
        <v>-0.98297114844717359</v>
      </c>
      <c r="BL74">
        <f t="shared" si="86"/>
        <v>-0.98861377060204947</v>
      </c>
      <c r="BM74">
        <f t="shared" si="87"/>
        <v>-0.98901940740847483</v>
      </c>
      <c r="BN74">
        <f t="shared" si="88"/>
        <v>-0.99232106077281257</v>
      </c>
      <c r="BO74">
        <f t="shared" si="89"/>
        <v>-0.99507722119173936</v>
      </c>
      <c r="BP74">
        <f t="shared" si="90"/>
        <v>-0.99306410583127525</v>
      </c>
      <c r="BQ74">
        <f t="shared" si="91"/>
        <v>-0.98051435877460869</v>
      </c>
      <c r="BR74">
        <f t="shared" si="92"/>
        <v>-0.97751587907614879</v>
      </c>
      <c r="BS74">
        <f t="shared" si="93"/>
        <v>-0.98271307277285291</v>
      </c>
      <c r="BT74">
        <f t="shared" si="94"/>
        <v>-0.98200001983148255</v>
      </c>
      <c r="BU74">
        <f t="shared" si="95"/>
        <v>-0.98896646202717908</v>
      </c>
      <c r="BV74">
        <f t="shared" si="96"/>
        <v>-0.81229449050218738</v>
      </c>
      <c r="BW74">
        <f t="shared" si="97"/>
        <v>-0.48253552977861452</v>
      </c>
      <c r="BX74">
        <f t="shared" si="98"/>
        <v>-0.43501286795653588</v>
      </c>
      <c r="BY74">
        <f t="shared" si="99"/>
        <v>-0.49717167504117571</v>
      </c>
      <c r="BZ74">
        <f t="shared" si="100"/>
        <v>-0.6456728913293458</v>
      </c>
      <c r="CC74" s="5" t="s">
        <v>134</v>
      </c>
      <c r="CD74" s="6" t="s">
        <v>135</v>
      </c>
      <c r="CE74">
        <f t="shared" si="101"/>
        <v>-0.98939161075083404</v>
      </c>
      <c r="CF74">
        <f t="shared" si="102"/>
        <v>-0.99244000687272105</v>
      </c>
      <c r="CG74">
        <f t="shared" si="103"/>
        <v>-0.99107412289757479</v>
      </c>
      <c r="CH74">
        <f t="shared" si="104"/>
        <v>-0.99204976915809551</v>
      </c>
      <c r="CI74">
        <f t="shared" si="105"/>
        <v>-0.9952002493376968</v>
      </c>
      <c r="CJ74">
        <f t="shared" si="106"/>
        <v>-0.99252257149296674</v>
      </c>
      <c r="CK74">
        <f t="shared" si="107"/>
        <v>-0.98745708400091559</v>
      </c>
      <c r="CL74">
        <f t="shared" si="108"/>
        <v>-0.98730900123683463</v>
      </c>
      <c r="CM74">
        <f t="shared" si="109"/>
        <v>-0.98972776232006043</v>
      </c>
      <c r="CN74">
        <f t="shared" si="110"/>
        <v>-0.98967493995196154</v>
      </c>
      <c r="CO74">
        <f t="shared" si="111"/>
        <v>-0.99211033449523656</v>
      </c>
      <c r="CP74">
        <f t="shared" si="112"/>
        <v>-0.89001930752897329</v>
      </c>
      <c r="CQ74">
        <f t="shared" si="113"/>
        <v>-0.74471077412253883</v>
      </c>
      <c r="CR74">
        <f t="shared" si="114"/>
        <v>-0.68487027094634345</v>
      </c>
      <c r="CS74">
        <f t="shared" si="115"/>
        <v>-0.77755335573517392</v>
      </c>
      <c r="CT74">
        <f t="shared" si="116"/>
        <v>-0.82575291528250561</v>
      </c>
      <c r="CW74" s="5" t="s">
        <v>134</v>
      </c>
      <c r="CX74" s="6" t="s">
        <v>135</v>
      </c>
      <c r="CY74">
        <f t="shared" si="117"/>
        <v>2</v>
      </c>
      <c r="CZ74">
        <f t="shared" si="118"/>
        <v>2</v>
      </c>
      <c r="DA74">
        <f t="shared" si="119"/>
        <v>2</v>
      </c>
      <c r="DB74">
        <f t="shared" si="120"/>
        <v>2</v>
      </c>
      <c r="DC74">
        <f t="shared" si="121"/>
        <v>2</v>
      </c>
      <c r="DD74">
        <f t="shared" si="122"/>
        <v>2</v>
      </c>
      <c r="DE74">
        <f t="shared" si="123"/>
        <v>2</v>
      </c>
      <c r="DF74">
        <f t="shared" si="124"/>
        <v>2</v>
      </c>
      <c r="DG74">
        <f t="shared" si="125"/>
        <v>2</v>
      </c>
      <c r="DH74">
        <f t="shared" si="126"/>
        <v>2</v>
      </c>
      <c r="DI74">
        <f t="shared" si="127"/>
        <v>2</v>
      </c>
      <c r="DJ74">
        <f t="shared" si="128"/>
        <v>2</v>
      </c>
      <c r="DK74">
        <f t="shared" si="129"/>
        <v>2</v>
      </c>
      <c r="DL74">
        <f t="shared" si="130"/>
        <v>2</v>
      </c>
      <c r="DM74">
        <f t="shared" si="131"/>
        <v>2</v>
      </c>
      <c r="DN74">
        <f t="shared" si="132"/>
        <v>2</v>
      </c>
      <c r="DQ74" s="5" t="s">
        <v>134</v>
      </c>
      <c r="DR74" s="6" t="s">
        <v>135</v>
      </c>
      <c r="DS74">
        <f t="shared" si="133"/>
        <v>3</v>
      </c>
      <c r="DT74">
        <f t="shared" si="134"/>
        <v>3</v>
      </c>
      <c r="DU74">
        <f t="shared" si="135"/>
        <v>3</v>
      </c>
      <c r="DV74">
        <f t="shared" si="136"/>
        <v>3</v>
      </c>
      <c r="DW74">
        <f t="shared" si="137"/>
        <v>3</v>
      </c>
      <c r="DX74">
        <f t="shared" si="138"/>
        <v>3</v>
      </c>
      <c r="DY74">
        <f t="shared" si="139"/>
        <v>3</v>
      </c>
      <c r="DZ74">
        <f t="shared" si="140"/>
        <v>3</v>
      </c>
      <c r="EA74">
        <f t="shared" si="141"/>
        <v>3</v>
      </c>
      <c r="EB74">
        <f t="shared" si="142"/>
        <v>3</v>
      </c>
      <c r="EC74">
        <f t="shared" si="143"/>
        <v>3</v>
      </c>
      <c r="ED74">
        <f t="shared" si="144"/>
        <v>3</v>
      </c>
      <c r="EE74">
        <f t="shared" si="145"/>
        <v>3</v>
      </c>
      <c r="EF74">
        <f t="shared" si="146"/>
        <v>3</v>
      </c>
      <c r="EG74">
        <f t="shared" si="147"/>
        <v>3</v>
      </c>
      <c r="EH74">
        <f t="shared" si="148"/>
        <v>3</v>
      </c>
      <c r="EK74" s="5" t="s">
        <v>134</v>
      </c>
      <c r="EL74" s="6" t="s">
        <v>135</v>
      </c>
      <c r="EM74" t="str">
        <f t="shared" si="149"/>
        <v>D</v>
      </c>
      <c r="EN74" t="str">
        <f t="shared" si="150"/>
        <v>D</v>
      </c>
      <c r="EO74" t="str">
        <f t="shared" si="151"/>
        <v>D</v>
      </c>
      <c r="EP74" t="str">
        <f t="shared" si="152"/>
        <v>D</v>
      </c>
      <c r="EQ74" t="str">
        <f t="shared" si="153"/>
        <v>D</v>
      </c>
      <c r="ER74" t="str">
        <f t="shared" si="154"/>
        <v>D</v>
      </c>
      <c r="ES74" t="str">
        <f t="shared" si="155"/>
        <v>D</v>
      </c>
      <c r="ET74" t="str">
        <f t="shared" si="156"/>
        <v>D</v>
      </c>
      <c r="EU74" t="str">
        <f t="shared" si="157"/>
        <v>D</v>
      </c>
      <c r="EV74" t="str">
        <f t="shared" si="158"/>
        <v>D</v>
      </c>
      <c r="EW74" t="str">
        <f t="shared" si="159"/>
        <v>D</v>
      </c>
      <c r="EX74" t="str">
        <f t="shared" si="160"/>
        <v>D</v>
      </c>
      <c r="EY74" t="str">
        <f t="shared" si="161"/>
        <v>D</v>
      </c>
      <c r="EZ74" t="str">
        <f t="shared" si="162"/>
        <v>D</v>
      </c>
      <c r="FA74" t="str">
        <f t="shared" si="163"/>
        <v>D</v>
      </c>
      <c r="FB74" t="str">
        <f t="shared" si="164"/>
        <v>D</v>
      </c>
    </row>
    <row r="75" spans="1:158" x14ac:dyDescent="0.25">
      <c r="A75" s="5" t="s">
        <v>136</v>
      </c>
      <c r="B75" s="6" t="s">
        <v>137</v>
      </c>
      <c r="C75" s="3">
        <v>51</v>
      </c>
      <c r="D75" s="3">
        <v>154</v>
      </c>
      <c r="E75" s="3">
        <v>196</v>
      </c>
      <c r="F75" s="3">
        <v>8015</v>
      </c>
      <c r="G75" s="3">
        <v>11809</v>
      </c>
      <c r="H75" s="3">
        <v>10505</v>
      </c>
      <c r="I75" s="3">
        <v>18067</v>
      </c>
      <c r="J75" s="3">
        <v>39905</v>
      </c>
      <c r="K75" s="3">
        <v>36339</v>
      </c>
      <c r="L75" s="3">
        <v>23054</v>
      </c>
      <c r="M75" s="3">
        <v>20911</v>
      </c>
      <c r="N75" s="3">
        <v>20143</v>
      </c>
      <c r="O75" s="3">
        <v>40084</v>
      </c>
      <c r="P75" s="3">
        <v>53787</v>
      </c>
      <c r="Q75" s="3">
        <v>70374</v>
      </c>
      <c r="R75" s="4">
        <v>48493</v>
      </c>
      <c r="U75" s="5" t="s">
        <v>136</v>
      </c>
      <c r="V75" s="6" t="s">
        <v>137</v>
      </c>
      <c r="W75" s="7">
        <v>7719</v>
      </c>
      <c r="X75" s="7">
        <v>10253</v>
      </c>
      <c r="Y75" s="7">
        <v>10551</v>
      </c>
      <c r="Z75" s="7">
        <v>18719</v>
      </c>
      <c r="AA75" s="7">
        <v>24896</v>
      </c>
      <c r="AB75" s="7">
        <v>29801</v>
      </c>
      <c r="AC75" s="7">
        <v>25185</v>
      </c>
      <c r="AD75" s="7">
        <v>34452</v>
      </c>
      <c r="AE75" s="7">
        <v>29715</v>
      </c>
      <c r="AF75" s="7">
        <v>42329</v>
      </c>
      <c r="AG75" s="7">
        <v>40664</v>
      </c>
      <c r="AH75" s="7">
        <v>40110</v>
      </c>
      <c r="AI75" s="7">
        <v>39024</v>
      </c>
      <c r="AJ75" s="7">
        <v>35627</v>
      </c>
      <c r="AK75" s="7">
        <v>33519</v>
      </c>
      <c r="AL75" s="8">
        <v>37033</v>
      </c>
      <c r="AO75" s="5" t="s">
        <v>136</v>
      </c>
      <c r="AP75" s="6" t="s">
        <v>137</v>
      </c>
      <c r="AQ75">
        <f>(C75/$C$335)/(World!C75/World!$C$335)</f>
        <v>1.960094329474795E-3</v>
      </c>
      <c r="AR75">
        <f>(D75/$D$335)/(World!D75/World!$D$335)</f>
        <v>4.079910924527144E-3</v>
      </c>
      <c r="AS75">
        <f>(E75/$E$335)/(World!E75/World!$E$335)</f>
        <v>4.4023834660190638E-3</v>
      </c>
      <c r="AT75">
        <f>(F75/$F$335)/(World!F75/World!$F$335)</f>
        <v>0.16935000130458952</v>
      </c>
      <c r="AU75">
        <f>(G75/$G$335)/(World!G75/World!$G$335)</f>
        <v>0.23352842446456029</v>
      </c>
      <c r="AV75">
        <f>(H75/$H$335)/(World!H75/World!$H$335)</f>
        <v>0.18881299900773404</v>
      </c>
      <c r="AW75">
        <f>(I75/$I$335)/(World!I75/World!$I$335)</f>
        <v>0.26584411925643942</v>
      </c>
      <c r="AX75">
        <f>(J75/$J$335)/(World!J75/World!$J$335)</f>
        <v>0.43813746132248677</v>
      </c>
      <c r="AY75">
        <f>(K75/$K$335)/(World!K75/World!$K$335)</f>
        <v>0.5376093360442239</v>
      </c>
      <c r="AZ75">
        <f>(L75/$L$335)/(World!L75/World!$L$335)</f>
        <v>0.28876301199731336</v>
      </c>
      <c r="BA75">
        <f>(M75/$M$335)/(World!M75/World!$M$335)</f>
        <v>0.26208437621139746</v>
      </c>
      <c r="BB75">
        <f>(N75/$N$335)/(World!N75/World!$N$335)</f>
        <v>0.23958940012363017</v>
      </c>
      <c r="BC75">
        <f>(O75/$O$335)/(World!O75/World!$O$335)</f>
        <v>0.43161215405582148</v>
      </c>
      <c r="BD75">
        <f>(P75/$P$335)/(World!P75/World!$P$335)</f>
        <v>0.5846952654122517</v>
      </c>
      <c r="BE75">
        <f>(Q75/$Q$335)/(World!Q75/World!$Q$335)</f>
        <v>0.79392170193537748</v>
      </c>
      <c r="BF75">
        <f>(R75/$R$335)/(World!R75/World!$R$335)</f>
        <v>0.55971647438064387</v>
      </c>
      <c r="BI75" s="5" t="s">
        <v>136</v>
      </c>
      <c r="BJ75" s="6" t="s">
        <v>137</v>
      </c>
      <c r="BK75">
        <f t="shared" si="85"/>
        <v>-0.99608748024882865</v>
      </c>
      <c r="BL75">
        <f t="shared" si="86"/>
        <v>-0.99187333422342749</v>
      </c>
      <c r="BM75">
        <f t="shared" si="87"/>
        <v>-0.99123382513126435</v>
      </c>
      <c r="BN75">
        <f t="shared" si="88"/>
        <v>-0.71035190299627393</v>
      </c>
      <c r="BO75">
        <f t="shared" si="89"/>
        <v>-0.62136515084210009</v>
      </c>
      <c r="BP75">
        <f t="shared" si="90"/>
        <v>-0.68235037947039523</v>
      </c>
      <c r="BQ75">
        <f t="shared" si="91"/>
        <v>-0.57997337079292666</v>
      </c>
      <c r="BR75">
        <f t="shared" si="92"/>
        <v>-0.39068764550562091</v>
      </c>
      <c r="BS75">
        <f t="shared" si="93"/>
        <v>-0.30072051015595364</v>
      </c>
      <c r="BT75">
        <f t="shared" si="94"/>
        <v>-0.55187569893119293</v>
      </c>
      <c r="BU75">
        <f t="shared" si="95"/>
        <v>-0.58468010356306221</v>
      </c>
      <c r="BV75">
        <f t="shared" si="96"/>
        <v>-0.61343748163749257</v>
      </c>
      <c r="BW75">
        <f t="shared" si="97"/>
        <v>-0.3970264183172168</v>
      </c>
      <c r="BX75">
        <f t="shared" si="98"/>
        <v>-0.26207230099833012</v>
      </c>
      <c r="BY75">
        <f t="shared" si="99"/>
        <v>-0.11487585987855232</v>
      </c>
      <c r="BZ75">
        <f t="shared" si="100"/>
        <v>-0.28228433362812982</v>
      </c>
      <c r="CC75" s="5" t="s">
        <v>136</v>
      </c>
      <c r="CD75" s="6" t="s">
        <v>137</v>
      </c>
      <c r="CE75">
        <f t="shared" si="101"/>
        <v>-0.98687258687258683</v>
      </c>
      <c r="CF75">
        <f t="shared" si="102"/>
        <v>-0.9704045354088594</v>
      </c>
      <c r="CG75">
        <f t="shared" si="103"/>
        <v>-0.96352470456871686</v>
      </c>
      <c r="CH75">
        <f t="shared" si="104"/>
        <v>-0.40038901773023117</v>
      </c>
      <c r="CI75">
        <f t="shared" si="105"/>
        <v>-0.35654542977795939</v>
      </c>
      <c r="CJ75">
        <f t="shared" si="106"/>
        <v>-0.47873765692452735</v>
      </c>
      <c r="CK75">
        <f t="shared" si="107"/>
        <v>-0.16457042448904097</v>
      </c>
      <c r="CL75">
        <f t="shared" si="108"/>
        <v>7.3335395457051797E-2</v>
      </c>
      <c r="CM75">
        <f t="shared" si="109"/>
        <v>0.10028158779180671</v>
      </c>
      <c r="CN75">
        <f t="shared" si="110"/>
        <v>-0.29480140097578883</v>
      </c>
      <c r="CO75">
        <f t="shared" si="111"/>
        <v>-0.32079577750710514</v>
      </c>
      <c r="CP75">
        <f t="shared" si="112"/>
        <v>-0.33138598907938194</v>
      </c>
      <c r="CQ75">
        <f t="shared" si="113"/>
        <v>1.3399403347322647E-2</v>
      </c>
      <c r="CR75">
        <f t="shared" si="114"/>
        <v>0.20310018565325341</v>
      </c>
      <c r="CS75">
        <f t="shared" si="115"/>
        <v>0.35473997285668907</v>
      </c>
      <c r="CT75">
        <f t="shared" si="116"/>
        <v>0.13399434090218179</v>
      </c>
      <c r="CW75" s="5" t="s">
        <v>136</v>
      </c>
      <c r="CX75" s="6" t="s">
        <v>137</v>
      </c>
      <c r="CY75">
        <f t="shared" si="117"/>
        <v>2</v>
      </c>
      <c r="CZ75">
        <f t="shared" si="118"/>
        <v>2</v>
      </c>
      <c r="DA75">
        <f t="shared" si="119"/>
        <v>2</v>
      </c>
      <c r="DB75">
        <f t="shared" si="120"/>
        <v>2</v>
      </c>
      <c r="DC75">
        <f t="shared" si="121"/>
        <v>2</v>
      </c>
      <c r="DD75">
        <f t="shared" si="122"/>
        <v>2</v>
      </c>
      <c r="DE75">
        <f t="shared" si="123"/>
        <v>2</v>
      </c>
      <c r="DF75">
        <f t="shared" si="124"/>
        <v>2</v>
      </c>
      <c r="DG75">
        <f t="shared" si="125"/>
        <v>2</v>
      </c>
      <c r="DH75">
        <f t="shared" si="126"/>
        <v>2</v>
      </c>
      <c r="DI75">
        <f t="shared" si="127"/>
        <v>2</v>
      </c>
      <c r="DJ75">
        <f t="shared" si="128"/>
        <v>2</v>
      </c>
      <c r="DK75">
        <f t="shared" si="129"/>
        <v>2</v>
      </c>
      <c r="DL75">
        <f t="shared" si="130"/>
        <v>2</v>
      </c>
      <c r="DM75">
        <f t="shared" si="131"/>
        <v>2</v>
      </c>
      <c r="DN75">
        <f t="shared" si="132"/>
        <v>2</v>
      </c>
      <c r="DQ75" s="5" t="s">
        <v>136</v>
      </c>
      <c r="DR75" s="6" t="s">
        <v>137</v>
      </c>
      <c r="DS75">
        <f t="shared" si="133"/>
        <v>3</v>
      </c>
      <c r="DT75">
        <f t="shared" si="134"/>
        <v>3</v>
      </c>
      <c r="DU75">
        <f t="shared" si="135"/>
        <v>3</v>
      </c>
      <c r="DV75">
        <f t="shared" si="136"/>
        <v>3</v>
      </c>
      <c r="DW75">
        <f t="shared" si="137"/>
        <v>3</v>
      </c>
      <c r="DX75">
        <f t="shared" si="138"/>
        <v>3</v>
      </c>
      <c r="DY75">
        <f t="shared" si="139"/>
        <v>3</v>
      </c>
      <c r="DZ75">
        <f t="shared" si="140"/>
        <v>5</v>
      </c>
      <c r="EA75">
        <f t="shared" si="141"/>
        <v>5</v>
      </c>
      <c r="EB75">
        <f t="shared" si="142"/>
        <v>3</v>
      </c>
      <c r="EC75">
        <f t="shared" si="143"/>
        <v>3</v>
      </c>
      <c r="ED75">
        <f t="shared" si="144"/>
        <v>3</v>
      </c>
      <c r="EE75">
        <f t="shared" si="145"/>
        <v>5</v>
      </c>
      <c r="EF75">
        <f t="shared" si="146"/>
        <v>5</v>
      </c>
      <c r="EG75">
        <f t="shared" si="147"/>
        <v>5</v>
      </c>
      <c r="EH75">
        <f t="shared" si="148"/>
        <v>5</v>
      </c>
      <c r="EK75" s="5" t="s">
        <v>136</v>
      </c>
      <c r="EL75" s="6" t="s">
        <v>137</v>
      </c>
      <c r="EM75" t="str">
        <f t="shared" si="149"/>
        <v>D</v>
      </c>
      <c r="EN75" t="str">
        <f t="shared" si="150"/>
        <v>D</v>
      </c>
      <c r="EO75" t="str">
        <f t="shared" si="151"/>
        <v>D</v>
      </c>
      <c r="EP75" t="str">
        <f t="shared" si="152"/>
        <v>D</v>
      </c>
      <c r="EQ75" t="str">
        <f t="shared" si="153"/>
        <v>D</v>
      </c>
      <c r="ER75" t="str">
        <f t="shared" si="154"/>
        <v>D</v>
      </c>
      <c r="ES75" t="str">
        <f t="shared" si="155"/>
        <v>D</v>
      </c>
      <c r="ET75" t="str">
        <f t="shared" si="156"/>
        <v>C</v>
      </c>
      <c r="EU75" t="str">
        <f t="shared" si="157"/>
        <v>C</v>
      </c>
      <c r="EV75" t="str">
        <f t="shared" si="158"/>
        <v>D</v>
      </c>
      <c r="EW75" t="str">
        <f t="shared" si="159"/>
        <v>D</v>
      </c>
      <c r="EX75" t="str">
        <f t="shared" si="160"/>
        <v>D</v>
      </c>
      <c r="EY75" t="str">
        <f t="shared" si="161"/>
        <v>C</v>
      </c>
      <c r="EZ75" t="str">
        <f t="shared" si="162"/>
        <v>C</v>
      </c>
      <c r="FA75" t="str">
        <f t="shared" si="163"/>
        <v>C</v>
      </c>
      <c r="FB75" t="str">
        <f t="shared" si="164"/>
        <v>C</v>
      </c>
    </row>
    <row r="76" spans="1:158" x14ac:dyDescent="0.25">
      <c r="A76" s="5" t="s">
        <v>138</v>
      </c>
      <c r="B76" s="6" t="s">
        <v>139</v>
      </c>
      <c r="C76" s="3">
        <v>13675</v>
      </c>
      <c r="D76" s="3">
        <v>12332</v>
      </c>
      <c r="E76" s="3">
        <v>13815</v>
      </c>
      <c r="F76" s="3">
        <v>17293</v>
      </c>
      <c r="G76" s="3">
        <v>17479</v>
      </c>
      <c r="H76" s="3">
        <v>14286</v>
      </c>
      <c r="I76" s="3">
        <v>17827</v>
      </c>
      <c r="J76" s="3">
        <v>22509</v>
      </c>
      <c r="K76" s="3">
        <v>11662</v>
      </c>
      <c r="L76" s="3">
        <v>22452</v>
      </c>
      <c r="M76" s="3">
        <v>30578</v>
      </c>
      <c r="N76" s="3">
        <v>21639</v>
      </c>
      <c r="O76" s="3">
        <v>17693</v>
      </c>
      <c r="P76" s="3">
        <v>18350</v>
      </c>
      <c r="Q76" s="3">
        <v>17786</v>
      </c>
      <c r="R76" s="4">
        <v>29698</v>
      </c>
      <c r="U76" s="5" t="s">
        <v>138</v>
      </c>
      <c r="V76" s="6" t="s">
        <v>139</v>
      </c>
      <c r="W76" s="3">
        <v>11273</v>
      </c>
      <c r="X76" s="3">
        <v>10319</v>
      </c>
      <c r="Y76" s="3">
        <v>12176</v>
      </c>
      <c r="Z76" s="3">
        <v>15903</v>
      </c>
      <c r="AA76" s="3">
        <v>16237</v>
      </c>
      <c r="AB76" s="3">
        <v>18535</v>
      </c>
      <c r="AC76" s="3">
        <v>23028</v>
      </c>
      <c r="AD76" s="3">
        <v>34580</v>
      </c>
      <c r="AE76" s="3">
        <v>26942</v>
      </c>
      <c r="AF76" s="3">
        <v>47566</v>
      </c>
      <c r="AG76" s="3">
        <v>52025</v>
      </c>
      <c r="AH76" s="3">
        <v>46737</v>
      </c>
      <c r="AI76" s="3">
        <v>38216</v>
      </c>
      <c r="AJ76" s="3">
        <v>55310</v>
      </c>
      <c r="AK76" s="3">
        <v>48184</v>
      </c>
      <c r="AL76" s="4">
        <v>44127</v>
      </c>
      <c r="AO76" s="5" t="s">
        <v>138</v>
      </c>
      <c r="AP76" s="6" t="s">
        <v>139</v>
      </c>
      <c r="AQ76">
        <f>(C76/$C$335)/(World!C76/World!$C$335)</f>
        <v>0.30803699708459287</v>
      </c>
      <c r="AR76">
        <f>(D76/$D$335)/(World!D76/World!$D$335)</f>
        <v>0.21673421821567271</v>
      </c>
      <c r="AS76">
        <f>(E76/$E$335)/(World!E76/World!$E$335)</f>
        <v>0.23890804598436208</v>
      </c>
      <c r="AT76">
        <f>(F76/$F$335)/(World!F76/World!$F$335)</f>
        <v>0.28057698318836449</v>
      </c>
      <c r="AU76">
        <f>(G76/$G$335)/(World!G76/World!$G$335)</f>
        <v>0.3073905339708855</v>
      </c>
      <c r="AV76">
        <f>(H76/$H$335)/(World!H76/World!$H$335)</f>
        <v>0.21922719195368251</v>
      </c>
      <c r="AW76">
        <f>(I76/$I$335)/(World!I76/World!$I$335)</f>
        <v>0.23820817724049131</v>
      </c>
      <c r="AX76">
        <f>(J76/$J$335)/(World!J76/World!$J$335)</f>
        <v>0.3163450608258605</v>
      </c>
      <c r="AY76">
        <f>(K76/$K$335)/(World!K76/World!$K$335)</f>
        <v>0.16018265873317913</v>
      </c>
      <c r="AZ76">
        <f>(L76/$L$335)/(World!L76/World!$L$335)</f>
        <v>0.22487958925183291</v>
      </c>
      <c r="BA76">
        <f>(M76/$M$335)/(World!M76/World!$M$335)</f>
        <v>0.32741022957829308</v>
      </c>
      <c r="BB76">
        <f>(N76/$N$335)/(World!N76/World!$N$335)</f>
        <v>0.2154430132933301</v>
      </c>
      <c r="BC76">
        <f>(O76/$O$335)/(World!O76/World!$O$335)</f>
        <v>0.18003823966692056</v>
      </c>
      <c r="BD76">
        <f>(P76/$P$335)/(World!P76/World!$P$335)</f>
        <v>0.21433444632556195</v>
      </c>
      <c r="BE76">
        <f>(Q76/$Q$335)/(World!Q76/World!$Q$335)</f>
        <v>0.19517938714227018</v>
      </c>
      <c r="BF76">
        <f>(R76/$R$335)/(World!R76/World!$R$335)</f>
        <v>0.30386068956522572</v>
      </c>
      <c r="BI76" s="5" t="s">
        <v>138</v>
      </c>
      <c r="BJ76" s="6" t="s">
        <v>139</v>
      </c>
      <c r="BK76">
        <f t="shared" si="85"/>
        <v>-0.52900873939933124</v>
      </c>
      <c r="BL76">
        <f t="shared" si="86"/>
        <v>-0.64374435275846675</v>
      </c>
      <c r="BM76">
        <f t="shared" si="87"/>
        <v>-0.61432481327612976</v>
      </c>
      <c r="BN76">
        <f t="shared" si="88"/>
        <v>-0.56179599216317722</v>
      </c>
      <c r="BO76">
        <f t="shared" si="89"/>
        <v>-0.52976478567997509</v>
      </c>
      <c r="BP76">
        <f t="shared" si="90"/>
        <v>-0.64038336185334876</v>
      </c>
      <c r="BQ76">
        <f t="shared" si="91"/>
        <v>-0.61523727331316869</v>
      </c>
      <c r="BR76">
        <f t="shared" si="92"/>
        <v>-0.51935845662323676</v>
      </c>
      <c r="BS76">
        <f t="shared" si="93"/>
        <v>-0.72386648338963278</v>
      </c>
      <c r="BT76">
        <f t="shared" si="94"/>
        <v>-0.63281355779764226</v>
      </c>
      <c r="BU76">
        <f t="shared" si="95"/>
        <v>-0.50669322522501803</v>
      </c>
      <c r="BV76">
        <f t="shared" si="96"/>
        <v>-0.64549055622184748</v>
      </c>
      <c r="BW76">
        <f t="shared" si="97"/>
        <v>-0.6948603297504351</v>
      </c>
      <c r="BX76">
        <f t="shared" si="98"/>
        <v>-0.64699272597575797</v>
      </c>
      <c r="BY76">
        <f t="shared" si="99"/>
        <v>-0.67338896697515294</v>
      </c>
      <c r="BZ76">
        <f t="shared" si="100"/>
        <v>-0.53390620332828886</v>
      </c>
      <c r="CC76" s="5" t="s">
        <v>138</v>
      </c>
      <c r="CD76" s="6" t="s">
        <v>139</v>
      </c>
      <c r="CE76">
        <f t="shared" si="101"/>
        <v>9.628026294692961E-2</v>
      </c>
      <c r="CF76">
        <f t="shared" si="102"/>
        <v>8.8870248554147727E-2</v>
      </c>
      <c r="CG76">
        <f t="shared" si="103"/>
        <v>6.3060290100419372E-2</v>
      </c>
      <c r="CH76">
        <f t="shared" si="104"/>
        <v>4.1872514760814557E-2</v>
      </c>
      <c r="CI76">
        <f t="shared" si="105"/>
        <v>3.6837109977458773E-2</v>
      </c>
      <c r="CJ76">
        <f t="shared" si="106"/>
        <v>-0.12945979708113708</v>
      </c>
      <c r="CK76">
        <f t="shared" si="107"/>
        <v>-0.12730387957410352</v>
      </c>
      <c r="CL76">
        <f t="shared" si="108"/>
        <v>-0.21144178388130813</v>
      </c>
      <c r="CM76">
        <f t="shared" si="109"/>
        <v>-0.3958139052947881</v>
      </c>
      <c r="CN76">
        <f t="shared" si="110"/>
        <v>-0.35867919677797139</v>
      </c>
      <c r="CO76">
        <f t="shared" si="111"/>
        <v>-0.25963948040628065</v>
      </c>
      <c r="CP76">
        <f t="shared" si="112"/>
        <v>-0.36705861705861703</v>
      </c>
      <c r="CQ76">
        <f t="shared" si="113"/>
        <v>-0.36707864565633441</v>
      </c>
      <c r="CR76">
        <f t="shared" si="114"/>
        <v>-0.50176486559869671</v>
      </c>
      <c r="CS76">
        <f t="shared" si="115"/>
        <v>-0.46078520539639228</v>
      </c>
      <c r="CT76">
        <f t="shared" si="116"/>
        <v>-0.19544869624111075</v>
      </c>
      <c r="CW76" s="5" t="s">
        <v>138</v>
      </c>
      <c r="CX76" s="6" t="s">
        <v>139</v>
      </c>
      <c r="CY76">
        <f t="shared" si="117"/>
        <v>2</v>
      </c>
      <c r="CZ76">
        <f t="shared" si="118"/>
        <v>2</v>
      </c>
      <c r="DA76">
        <f t="shared" si="119"/>
        <v>2</v>
      </c>
      <c r="DB76">
        <f t="shared" si="120"/>
        <v>2</v>
      </c>
      <c r="DC76">
        <f t="shared" si="121"/>
        <v>2</v>
      </c>
      <c r="DD76">
        <f t="shared" si="122"/>
        <v>2</v>
      </c>
      <c r="DE76">
        <f t="shared" si="123"/>
        <v>2</v>
      </c>
      <c r="DF76">
        <f t="shared" si="124"/>
        <v>2</v>
      </c>
      <c r="DG76">
        <f t="shared" si="125"/>
        <v>2</v>
      </c>
      <c r="DH76">
        <f t="shared" si="126"/>
        <v>2</v>
      </c>
      <c r="DI76">
        <f t="shared" si="127"/>
        <v>2</v>
      </c>
      <c r="DJ76">
        <f t="shared" si="128"/>
        <v>2</v>
      </c>
      <c r="DK76">
        <f t="shared" si="129"/>
        <v>2</v>
      </c>
      <c r="DL76">
        <f t="shared" si="130"/>
        <v>2</v>
      </c>
      <c r="DM76">
        <f t="shared" si="131"/>
        <v>2</v>
      </c>
      <c r="DN76">
        <f t="shared" si="132"/>
        <v>2</v>
      </c>
      <c r="DQ76" s="5" t="s">
        <v>138</v>
      </c>
      <c r="DR76" s="6" t="s">
        <v>139</v>
      </c>
      <c r="DS76">
        <f t="shared" si="133"/>
        <v>5</v>
      </c>
      <c r="DT76">
        <f t="shared" si="134"/>
        <v>5</v>
      </c>
      <c r="DU76">
        <f t="shared" si="135"/>
        <v>5</v>
      </c>
      <c r="DV76">
        <f t="shared" si="136"/>
        <v>5</v>
      </c>
      <c r="DW76">
        <f t="shared" si="137"/>
        <v>5</v>
      </c>
      <c r="DX76">
        <f t="shared" si="138"/>
        <v>3</v>
      </c>
      <c r="DY76">
        <f t="shared" si="139"/>
        <v>3</v>
      </c>
      <c r="DZ76">
        <f t="shared" si="140"/>
        <v>3</v>
      </c>
      <c r="EA76">
        <f t="shared" si="141"/>
        <v>3</v>
      </c>
      <c r="EB76">
        <f t="shared" si="142"/>
        <v>3</v>
      </c>
      <c r="EC76">
        <f t="shared" si="143"/>
        <v>3</v>
      </c>
      <c r="ED76">
        <f t="shared" si="144"/>
        <v>3</v>
      </c>
      <c r="EE76">
        <f t="shared" si="145"/>
        <v>3</v>
      </c>
      <c r="EF76">
        <f t="shared" si="146"/>
        <v>3</v>
      </c>
      <c r="EG76">
        <f t="shared" si="147"/>
        <v>3</v>
      </c>
      <c r="EH76">
        <f t="shared" si="148"/>
        <v>3</v>
      </c>
      <c r="EK76" s="5" t="s">
        <v>138</v>
      </c>
      <c r="EL76" s="6" t="s">
        <v>139</v>
      </c>
      <c r="EM76" t="str">
        <f t="shared" si="149"/>
        <v>C</v>
      </c>
      <c r="EN76" t="str">
        <f t="shared" si="150"/>
        <v>C</v>
      </c>
      <c r="EO76" t="str">
        <f t="shared" si="151"/>
        <v>C</v>
      </c>
      <c r="EP76" t="str">
        <f t="shared" si="152"/>
        <v>C</v>
      </c>
      <c r="EQ76" t="str">
        <f t="shared" si="153"/>
        <v>C</v>
      </c>
      <c r="ER76" t="str">
        <f t="shared" si="154"/>
        <v>D</v>
      </c>
      <c r="ES76" t="str">
        <f t="shared" si="155"/>
        <v>D</v>
      </c>
      <c r="ET76" t="str">
        <f t="shared" si="156"/>
        <v>D</v>
      </c>
      <c r="EU76" t="str">
        <f t="shared" si="157"/>
        <v>D</v>
      </c>
      <c r="EV76" t="str">
        <f t="shared" si="158"/>
        <v>D</v>
      </c>
      <c r="EW76" t="str">
        <f t="shared" si="159"/>
        <v>D</v>
      </c>
      <c r="EX76" t="str">
        <f t="shared" si="160"/>
        <v>D</v>
      </c>
      <c r="EY76" t="str">
        <f t="shared" si="161"/>
        <v>D</v>
      </c>
      <c r="EZ76" t="str">
        <f t="shared" si="162"/>
        <v>D</v>
      </c>
      <c r="FA76" t="str">
        <f t="shared" si="163"/>
        <v>D</v>
      </c>
      <c r="FB76" t="str">
        <f t="shared" si="164"/>
        <v>D</v>
      </c>
    </row>
    <row r="77" spans="1:158" x14ac:dyDescent="0.25">
      <c r="A77" s="1" t="s">
        <v>140</v>
      </c>
      <c r="B77" s="2" t="s">
        <v>141</v>
      </c>
      <c r="C77" s="7">
        <v>28291</v>
      </c>
      <c r="D77" s="7">
        <v>33421</v>
      </c>
      <c r="E77" s="7">
        <v>47967</v>
      </c>
      <c r="F77" s="7">
        <v>93620</v>
      </c>
      <c r="G77" s="7">
        <v>108994</v>
      </c>
      <c r="H77" s="7">
        <v>116122</v>
      </c>
      <c r="I77" s="7">
        <v>109880</v>
      </c>
      <c r="J77" s="7">
        <v>103087</v>
      </c>
      <c r="K77" s="7">
        <v>88838</v>
      </c>
      <c r="L77" s="7">
        <v>61169</v>
      </c>
      <c r="M77" s="7">
        <v>63779</v>
      </c>
      <c r="N77" s="7">
        <v>85874</v>
      </c>
      <c r="O77" s="7">
        <v>70080</v>
      </c>
      <c r="P77" s="7">
        <v>68373</v>
      </c>
      <c r="Q77" s="7">
        <v>52558</v>
      </c>
      <c r="R77" s="8">
        <v>48188</v>
      </c>
      <c r="U77" s="1" t="s">
        <v>140</v>
      </c>
      <c r="V77" s="2" t="s">
        <v>141</v>
      </c>
      <c r="W77" s="3">
        <v>119909</v>
      </c>
      <c r="X77" s="3">
        <v>91500</v>
      </c>
      <c r="Y77" s="3">
        <v>109202</v>
      </c>
      <c r="Z77" s="3">
        <v>120550</v>
      </c>
      <c r="AA77" s="3">
        <v>125880</v>
      </c>
      <c r="AB77" s="3">
        <v>111669</v>
      </c>
      <c r="AC77" s="3">
        <v>118259</v>
      </c>
      <c r="AD77" s="3">
        <v>150757</v>
      </c>
      <c r="AE77" s="3">
        <v>124376</v>
      </c>
      <c r="AF77" s="3">
        <v>150503</v>
      </c>
      <c r="AG77" s="3">
        <v>215605</v>
      </c>
      <c r="AH77" s="3">
        <v>181985</v>
      </c>
      <c r="AI77" s="3">
        <v>172747</v>
      </c>
      <c r="AJ77" s="3">
        <v>175735</v>
      </c>
      <c r="AK77" s="3">
        <v>165472</v>
      </c>
      <c r="AL77" s="4">
        <v>175180</v>
      </c>
      <c r="AO77" s="1" t="s">
        <v>140</v>
      </c>
      <c r="AP77" s="2" t="s">
        <v>141</v>
      </c>
      <c r="AQ77">
        <f>(C77/$C$335)/(World!C77/World!$C$335)</f>
        <v>0.11893287995272679</v>
      </c>
      <c r="AR77">
        <f>(D77/$D$335)/(World!D77/World!$D$335)</f>
        <v>0.11281496383533463</v>
      </c>
      <c r="AS77">
        <f>(E77/$E$335)/(World!E77/World!$E$335)</f>
        <v>0.13469519943282546</v>
      </c>
      <c r="AT77">
        <f>(F77/$F$335)/(World!F77/World!$F$335)</f>
        <v>0.22894245194433743</v>
      </c>
      <c r="AU77">
        <f>(G77/$G$335)/(World!G77/World!$G$335)</f>
        <v>0.21807056032389324</v>
      </c>
      <c r="AV77">
        <f>(H77/$H$335)/(World!H77/World!$H$335)</f>
        <v>0.21073095996461849</v>
      </c>
      <c r="AW77">
        <f>(I77/$I$335)/(World!I77/World!$I$335)</f>
        <v>0.1607572943151393</v>
      </c>
      <c r="AX77">
        <f>(J77/$J$335)/(World!J77/World!$J$335)</f>
        <v>0.16683519236815658</v>
      </c>
      <c r="AY77">
        <f>(K77/$K$335)/(World!K77/World!$K$335)</f>
        <v>0.11999385848405203</v>
      </c>
      <c r="AZ77">
        <f>(L77/$L$335)/(World!L77/World!$L$335)</f>
        <v>7.668990394993766E-2</v>
      </c>
      <c r="BA77">
        <f>(M77/$M$335)/(World!M77/World!$M$335)</f>
        <v>7.7462841984985015E-2</v>
      </c>
      <c r="BB77">
        <f>(N77/$N$335)/(World!N77/World!$N$335)</f>
        <v>9.8358935221818489E-2</v>
      </c>
      <c r="BC77">
        <f>(O77/$O$335)/(World!O77/World!$O$335)</f>
        <v>7.8272093657016886E-2</v>
      </c>
      <c r="BD77">
        <f>(P77/$P$335)/(World!P77/World!$P$335)</f>
        <v>8.5364416560330184E-2</v>
      </c>
      <c r="BE77">
        <f>(Q77/$Q$335)/(World!Q77/World!$Q$335)</f>
        <v>6.0889531631558663E-2</v>
      </c>
      <c r="BF77">
        <f>(R77/$R$335)/(World!R77/World!$R$335)</f>
        <v>5.1072713802941136E-2</v>
      </c>
      <c r="BI77" s="1" t="s">
        <v>140</v>
      </c>
      <c r="BJ77" s="2" t="s">
        <v>141</v>
      </c>
      <c r="BK77">
        <f t="shared" si="85"/>
        <v>-0.78741731146956462</v>
      </c>
      <c r="BL77">
        <f t="shared" si="86"/>
        <v>-0.79724398484629277</v>
      </c>
      <c r="BM77">
        <f t="shared" si="87"/>
        <v>-0.76258787469947442</v>
      </c>
      <c r="BN77">
        <f t="shared" si="88"/>
        <v>-0.6274155041481031</v>
      </c>
      <c r="BO77">
        <f t="shared" si="89"/>
        <v>-0.64194100501713658</v>
      </c>
      <c r="BP77">
        <f t="shared" si="90"/>
        <v>-0.6518946538365934</v>
      </c>
      <c r="BQ77">
        <f t="shared" si="91"/>
        <v>-0.72301307930183978</v>
      </c>
      <c r="BR77">
        <f t="shared" si="92"/>
        <v>-0.71403812044860371</v>
      </c>
      <c r="BS77">
        <f t="shared" si="93"/>
        <v>-0.78572407772580533</v>
      </c>
      <c r="BT77">
        <f t="shared" si="94"/>
        <v>-0.85754504863732162</v>
      </c>
      <c r="BU77">
        <f t="shared" si="95"/>
        <v>-0.85621250410403582</v>
      </c>
      <c r="BV77">
        <f t="shared" si="96"/>
        <v>-0.82089837471581284</v>
      </c>
      <c r="BW77">
        <f t="shared" si="97"/>
        <v>-0.85481940204618856</v>
      </c>
      <c r="BX77">
        <f t="shared" si="98"/>
        <v>-0.84269906907237324</v>
      </c>
      <c r="BY77">
        <f t="shared" si="99"/>
        <v>-0.88521042047061071</v>
      </c>
      <c r="BZ77">
        <f t="shared" si="100"/>
        <v>-0.90281792471207389</v>
      </c>
      <c r="CC77" s="1" t="s">
        <v>140</v>
      </c>
      <c r="CD77" s="2" t="s">
        <v>141</v>
      </c>
      <c r="CE77">
        <f t="shared" si="101"/>
        <v>-0.61820512820512818</v>
      </c>
      <c r="CF77">
        <f t="shared" si="102"/>
        <v>-0.46492583312653596</v>
      </c>
      <c r="CG77">
        <f t="shared" si="103"/>
        <v>-0.38961245538242273</v>
      </c>
      <c r="CH77">
        <f t="shared" si="104"/>
        <v>-0.12574123359947706</v>
      </c>
      <c r="CI77">
        <f t="shared" si="105"/>
        <v>-7.1893866498633316E-2</v>
      </c>
      <c r="CJ77">
        <f t="shared" si="106"/>
        <v>1.9548621323932903E-2</v>
      </c>
      <c r="CK77">
        <f t="shared" si="107"/>
        <v>-3.6727609045362694E-2</v>
      </c>
      <c r="CL77">
        <f t="shared" si="108"/>
        <v>-0.18779250248183924</v>
      </c>
      <c r="CM77">
        <f t="shared" si="109"/>
        <v>-0.16667761028825498</v>
      </c>
      <c r="CN77">
        <f t="shared" si="110"/>
        <v>-0.42203975962810386</v>
      </c>
      <c r="CO77">
        <f t="shared" si="111"/>
        <v>-0.5434312630644561</v>
      </c>
      <c r="CP77">
        <f t="shared" si="112"/>
        <v>-0.35881191223740849</v>
      </c>
      <c r="CQ77">
        <f t="shared" si="113"/>
        <v>-0.42279894739876539</v>
      </c>
      <c r="CR77">
        <f t="shared" si="114"/>
        <v>-0.43981352516099431</v>
      </c>
      <c r="CS77">
        <f t="shared" si="115"/>
        <v>-0.51788286015685914</v>
      </c>
      <c r="CT77">
        <f t="shared" si="116"/>
        <v>-0.56853264567887973</v>
      </c>
      <c r="CW77" s="1" t="s">
        <v>140</v>
      </c>
      <c r="CX77" s="2" t="s">
        <v>141</v>
      </c>
      <c r="CY77">
        <f t="shared" si="117"/>
        <v>2</v>
      </c>
      <c r="CZ77">
        <f t="shared" si="118"/>
        <v>2</v>
      </c>
      <c r="DA77">
        <f t="shared" si="119"/>
        <v>2</v>
      </c>
      <c r="DB77">
        <f t="shared" si="120"/>
        <v>2</v>
      </c>
      <c r="DC77">
        <f t="shared" si="121"/>
        <v>2</v>
      </c>
      <c r="DD77">
        <f t="shared" si="122"/>
        <v>2</v>
      </c>
      <c r="DE77">
        <f t="shared" si="123"/>
        <v>2</v>
      </c>
      <c r="DF77">
        <f t="shared" si="124"/>
        <v>2</v>
      </c>
      <c r="DG77">
        <f t="shared" si="125"/>
        <v>2</v>
      </c>
      <c r="DH77">
        <f t="shared" si="126"/>
        <v>2</v>
      </c>
      <c r="DI77">
        <f t="shared" si="127"/>
        <v>2</v>
      </c>
      <c r="DJ77">
        <f t="shared" si="128"/>
        <v>2</v>
      </c>
      <c r="DK77">
        <f t="shared" si="129"/>
        <v>2</v>
      </c>
      <c r="DL77">
        <f t="shared" si="130"/>
        <v>2</v>
      </c>
      <c r="DM77">
        <f t="shared" si="131"/>
        <v>2</v>
      </c>
      <c r="DN77">
        <f t="shared" si="132"/>
        <v>2</v>
      </c>
      <c r="DQ77" s="1" t="s">
        <v>140</v>
      </c>
      <c r="DR77" s="2" t="s">
        <v>141</v>
      </c>
      <c r="DS77">
        <f t="shared" si="133"/>
        <v>3</v>
      </c>
      <c r="DT77">
        <f t="shared" si="134"/>
        <v>3</v>
      </c>
      <c r="DU77">
        <f t="shared" si="135"/>
        <v>3</v>
      </c>
      <c r="DV77">
        <f t="shared" si="136"/>
        <v>3</v>
      </c>
      <c r="DW77">
        <f t="shared" si="137"/>
        <v>3</v>
      </c>
      <c r="DX77">
        <f t="shared" si="138"/>
        <v>5</v>
      </c>
      <c r="DY77">
        <f t="shared" si="139"/>
        <v>3</v>
      </c>
      <c r="DZ77">
        <f t="shared" si="140"/>
        <v>3</v>
      </c>
      <c r="EA77">
        <f t="shared" si="141"/>
        <v>3</v>
      </c>
      <c r="EB77">
        <f t="shared" si="142"/>
        <v>3</v>
      </c>
      <c r="EC77">
        <f t="shared" si="143"/>
        <v>3</v>
      </c>
      <c r="ED77">
        <f t="shared" si="144"/>
        <v>3</v>
      </c>
      <c r="EE77">
        <f t="shared" si="145"/>
        <v>3</v>
      </c>
      <c r="EF77">
        <f t="shared" si="146"/>
        <v>3</v>
      </c>
      <c r="EG77">
        <f t="shared" si="147"/>
        <v>3</v>
      </c>
      <c r="EH77">
        <f t="shared" si="148"/>
        <v>3</v>
      </c>
      <c r="EK77" s="1" t="s">
        <v>140</v>
      </c>
      <c r="EL77" s="2" t="s">
        <v>141</v>
      </c>
      <c r="EM77" t="str">
        <f t="shared" si="149"/>
        <v>D</v>
      </c>
      <c r="EN77" t="str">
        <f t="shared" si="150"/>
        <v>D</v>
      </c>
      <c r="EO77" t="str">
        <f t="shared" si="151"/>
        <v>D</v>
      </c>
      <c r="EP77" t="str">
        <f t="shared" si="152"/>
        <v>D</v>
      </c>
      <c r="EQ77" t="str">
        <f t="shared" si="153"/>
        <v>D</v>
      </c>
      <c r="ER77" t="str">
        <f t="shared" si="154"/>
        <v>C</v>
      </c>
      <c r="ES77" t="str">
        <f t="shared" si="155"/>
        <v>D</v>
      </c>
      <c r="ET77" t="str">
        <f t="shared" si="156"/>
        <v>D</v>
      </c>
      <c r="EU77" t="str">
        <f t="shared" si="157"/>
        <v>D</v>
      </c>
      <c r="EV77" t="str">
        <f t="shared" si="158"/>
        <v>D</v>
      </c>
      <c r="EW77" t="str">
        <f t="shared" si="159"/>
        <v>D</v>
      </c>
      <c r="EX77" t="str">
        <f t="shared" si="160"/>
        <v>D</v>
      </c>
      <c r="EY77" t="str">
        <f t="shared" si="161"/>
        <v>D</v>
      </c>
      <c r="EZ77" t="str">
        <f t="shared" si="162"/>
        <v>D</v>
      </c>
      <c r="FA77" t="str">
        <f t="shared" si="163"/>
        <v>D</v>
      </c>
      <c r="FB77" t="str">
        <f t="shared" si="164"/>
        <v>D</v>
      </c>
    </row>
    <row r="78" spans="1:158" x14ac:dyDescent="0.25">
      <c r="A78" s="1" t="s">
        <v>142</v>
      </c>
      <c r="B78" s="2" t="s">
        <v>143</v>
      </c>
      <c r="C78" s="3">
        <v>81</v>
      </c>
      <c r="D78" s="3">
        <v>74</v>
      </c>
      <c r="E78" s="3">
        <v>3158</v>
      </c>
      <c r="F78" s="3">
        <v>27390</v>
      </c>
      <c r="G78" s="3">
        <v>31081</v>
      </c>
      <c r="H78" s="3">
        <v>7227</v>
      </c>
      <c r="I78" s="3">
        <v>439</v>
      </c>
      <c r="J78" s="3">
        <v>561</v>
      </c>
      <c r="K78" s="3">
        <v>1582</v>
      </c>
      <c r="L78" s="3">
        <v>1019</v>
      </c>
      <c r="M78" s="3">
        <v>919</v>
      </c>
      <c r="N78" s="3">
        <v>447</v>
      </c>
      <c r="O78" s="3">
        <v>1052</v>
      </c>
      <c r="P78" s="3">
        <v>426</v>
      </c>
      <c r="Q78" s="3">
        <v>512</v>
      </c>
      <c r="R78" s="4">
        <v>3656</v>
      </c>
      <c r="U78" s="1" t="s">
        <v>142</v>
      </c>
      <c r="V78" s="2" t="s">
        <v>143</v>
      </c>
      <c r="W78" s="3">
        <v>29477</v>
      </c>
      <c r="X78" s="3">
        <v>25987</v>
      </c>
      <c r="Y78" s="3">
        <v>26188</v>
      </c>
      <c r="Z78" s="3">
        <v>31946</v>
      </c>
      <c r="AA78" s="3">
        <v>31878</v>
      </c>
      <c r="AB78" s="3">
        <v>37227</v>
      </c>
      <c r="AC78" s="3">
        <v>40431</v>
      </c>
      <c r="AD78" s="3">
        <v>58584</v>
      </c>
      <c r="AE78" s="3">
        <v>76922</v>
      </c>
      <c r="AF78" s="3">
        <v>110136</v>
      </c>
      <c r="AG78" s="3">
        <v>125221</v>
      </c>
      <c r="AH78" s="3">
        <v>126075</v>
      </c>
      <c r="AI78" s="3">
        <v>148556</v>
      </c>
      <c r="AJ78" s="3">
        <v>127503</v>
      </c>
      <c r="AK78" s="3">
        <v>108828</v>
      </c>
      <c r="AL78" s="4">
        <v>114773</v>
      </c>
      <c r="AO78" s="1" t="s">
        <v>142</v>
      </c>
      <c r="AP78" s="2" t="s">
        <v>143</v>
      </c>
      <c r="AQ78">
        <f>(C78/$C$335)/(World!C78/World!$C$335)</f>
        <v>6.2690611690465446E-4</v>
      </c>
      <c r="AR78">
        <f>(D78/$D$335)/(World!D78/World!$D$335)</f>
        <v>5.1416067587553268E-4</v>
      </c>
      <c r="AS78">
        <f>(E78/$E$335)/(World!E78/World!$E$335)</f>
        <v>1.9003684140832887E-2</v>
      </c>
      <c r="AT78">
        <f>(F78/$F$335)/(World!F78/World!$F$335)</f>
        <v>0.15258629961222681</v>
      </c>
      <c r="AU78">
        <f>(G78/$G$335)/(World!G78/World!$G$335)</f>
        <v>0.16346116932053639</v>
      </c>
      <c r="AV78">
        <f>(H78/$H$335)/(World!H78/World!$H$335)</f>
        <v>3.1474788722296192E-2</v>
      </c>
      <c r="AW78">
        <f>(I78/$I$335)/(World!I78/World!$I$335)</f>
        <v>1.7165244065893994E-3</v>
      </c>
      <c r="AX78">
        <f>(J78/$J$335)/(World!J78/World!$J$335)</f>
        <v>1.8631984060697121E-3</v>
      </c>
      <c r="AY78">
        <f>(K78/$K$335)/(World!K78/World!$K$335)</f>
        <v>6.0886080772002233E-3</v>
      </c>
      <c r="AZ78">
        <f>(L78/$L$335)/(World!L78/World!$L$335)</f>
        <v>3.2507836562352438E-3</v>
      </c>
      <c r="BA78">
        <f>(M78/$M$335)/(World!M78/World!$M$335)</f>
        <v>3.0082384008916544E-3</v>
      </c>
      <c r="BB78">
        <f>(N78/$N$335)/(World!N78/World!$N$335)</f>
        <v>1.6919581141741013E-3</v>
      </c>
      <c r="BC78">
        <f>(O78/$O$335)/(World!O78/World!$O$335)</f>
        <v>4.253395442663249E-3</v>
      </c>
      <c r="BD78">
        <f>(P78/$P$335)/(World!P78/World!$P$335)</f>
        <v>1.7695731449393327E-3</v>
      </c>
      <c r="BE78">
        <f>(Q78/$Q$335)/(World!Q78/World!$Q$335)</f>
        <v>1.6953366273874215E-3</v>
      </c>
      <c r="BF78">
        <f>(R78/$R$335)/(World!R78/World!$R$335)</f>
        <v>1.3527194070399014E-2</v>
      </c>
      <c r="BI78" s="1" t="s">
        <v>142</v>
      </c>
      <c r="BJ78" s="2" t="s">
        <v>143</v>
      </c>
      <c r="BK78">
        <f t="shared" si="85"/>
        <v>-0.99874697329629591</v>
      </c>
      <c r="BL78">
        <f t="shared" si="86"/>
        <v>-0.99897220709894152</v>
      </c>
      <c r="BM78">
        <f t="shared" si="87"/>
        <v>-0.96270144173844518</v>
      </c>
      <c r="BN78">
        <f t="shared" si="88"/>
        <v>-0.73522798307846871</v>
      </c>
      <c r="BO78">
        <f t="shared" si="89"/>
        <v>-0.71900880986685956</v>
      </c>
      <c r="BP78">
        <f t="shared" si="90"/>
        <v>-0.93897128836026234</v>
      </c>
      <c r="BQ78">
        <f t="shared" si="91"/>
        <v>-0.99657283400090413</v>
      </c>
      <c r="BR78">
        <f t="shared" si="92"/>
        <v>-0.99628053329230171</v>
      </c>
      <c r="BS78">
        <f t="shared" si="93"/>
        <v>-0.98789647745075537</v>
      </c>
      <c r="BT78">
        <f t="shared" si="94"/>
        <v>-0.99351949939298712</v>
      </c>
      <c r="BU78">
        <f t="shared" si="95"/>
        <v>-0.99400156791196903</v>
      </c>
      <c r="BV78">
        <f t="shared" si="96"/>
        <v>-0.99662179954532237</v>
      </c>
      <c r="BW78">
        <f t="shared" si="97"/>
        <v>-0.99152923861255471</v>
      </c>
      <c r="BX78">
        <f t="shared" si="98"/>
        <v>-0.99646710542548422</v>
      </c>
      <c r="BY78">
        <f t="shared" si="99"/>
        <v>-0.9966150653489203</v>
      </c>
      <c r="BZ78">
        <f t="shared" si="100"/>
        <v>-0.97330669734460151</v>
      </c>
      <c r="CC78" s="1" t="s">
        <v>142</v>
      </c>
      <c r="CD78" s="2" t="s">
        <v>143</v>
      </c>
      <c r="CE78">
        <f t="shared" si="101"/>
        <v>-0.99451925028757016</v>
      </c>
      <c r="CF78">
        <f t="shared" si="102"/>
        <v>-0.99432101607766399</v>
      </c>
      <c r="CG78">
        <f t="shared" si="103"/>
        <v>-0.78477475635521021</v>
      </c>
      <c r="CH78">
        <f t="shared" si="104"/>
        <v>-7.6783065929621142E-2</v>
      </c>
      <c r="CI78">
        <f t="shared" si="105"/>
        <v>-1.2659032068489017E-2</v>
      </c>
      <c r="CJ78">
        <f t="shared" si="106"/>
        <v>-0.67485490619516808</v>
      </c>
      <c r="CK78">
        <f t="shared" si="107"/>
        <v>-0.97851724981649135</v>
      </c>
      <c r="CL78">
        <f t="shared" si="108"/>
        <v>-0.98102967283794063</v>
      </c>
      <c r="CM78">
        <f t="shared" si="109"/>
        <v>-0.95969632120656267</v>
      </c>
      <c r="CN78">
        <f t="shared" si="110"/>
        <v>-0.98166524222931939</v>
      </c>
      <c r="CO78">
        <f t="shared" si="111"/>
        <v>-0.98542888853654664</v>
      </c>
      <c r="CP78">
        <f t="shared" si="112"/>
        <v>-0.9929340351875563</v>
      </c>
      <c r="CQ78">
        <f t="shared" si="113"/>
        <v>-0.98593658093150094</v>
      </c>
      <c r="CR78">
        <f t="shared" si="114"/>
        <v>-0.9933400558122083</v>
      </c>
      <c r="CS78">
        <f t="shared" si="115"/>
        <v>-0.99063471739528075</v>
      </c>
      <c r="CT78">
        <f t="shared" si="116"/>
        <v>-0.93825836577189714</v>
      </c>
      <c r="CW78" s="1" t="s">
        <v>142</v>
      </c>
      <c r="CX78" s="2" t="s">
        <v>143</v>
      </c>
      <c r="CY78">
        <f t="shared" si="117"/>
        <v>2</v>
      </c>
      <c r="CZ78">
        <f t="shared" si="118"/>
        <v>2</v>
      </c>
      <c r="DA78">
        <f t="shared" si="119"/>
        <v>2</v>
      </c>
      <c r="DB78">
        <f t="shared" si="120"/>
        <v>2</v>
      </c>
      <c r="DC78">
        <f t="shared" si="121"/>
        <v>2</v>
      </c>
      <c r="DD78">
        <f t="shared" si="122"/>
        <v>2</v>
      </c>
      <c r="DE78">
        <f t="shared" si="123"/>
        <v>2</v>
      </c>
      <c r="DF78">
        <f t="shared" si="124"/>
        <v>2</v>
      </c>
      <c r="DG78">
        <f t="shared" si="125"/>
        <v>2</v>
      </c>
      <c r="DH78">
        <f t="shared" si="126"/>
        <v>2</v>
      </c>
      <c r="DI78">
        <f t="shared" si="127"/>
        <v>2</v>
      </c>
      <c r="DJ78">
        <f t="shared" si="128"/>
        <v>2</v>
      </c>
      <c r="DK78">
        <f t="shared" si="129"/>
        <v>2</v>
      </c>
      <c r="DL78">
        <f t="shared" si="130"/>
        <v>2</v>
      </c>
      <c r="DM78">
        <f t="shared" si="131"/>
        <v>2</v>
      </c>
      <c r="DN78">
        <f t="shared" si="132"/>
        <v>2</v>
      </c>
      <c r="DQ78" s="1" t="s">
        <v>142</v>
      </c>
      <c r="DR78" s="2" t="s">
        <v>143</v>
      </c>
      <c r="DS78">
        <f t="shared" si="133"/>
        <v>3</v>
      </c>
      <c r="DT78">
        <f t="shared" si="134"/>
        <v>3</v>
      </c>
      <c r="DU78">
        <f t="shared" si="135"/>
        <v>3</v>
      </c>
      <c r="DV78">
        <f t="shared" si="136"/>
        <v>3</v>
      </c>
      <c r="DW78">
        <f t="shared" si="137"/>
        <v>3</v>
      </c>
      <c r="DX78">
        <f t="shared" si="138"/>
        <v>3</v>
      </c>
      <c r="DY78">
        <f t="shared" si="139"/>
        <v>3</v>
      </c>
      <c r="DZ78">
        <f t="shared" si="140"/>
        <v>3</v>
      </c>
      <c r="EA78">
        <f t="shared" si="141"/>
        <v>3</v>
      </c>
      <c r="EB78">
        <f t="shared" si="142"/>
        <v>3</v>
      </c>
      <c r="EC78">
        <f t="shared" si="143"/>
        <v>3</v>
      </c>
      <c r="ED78">
        <f t="shared" si="144"/>
        <v>3</v>
      </c>
      <c r="EE78">
        <f t="shared" si="145"/>
        <v>3</v>
      </c>
      <c r="EF78">
        <f t="shared" si="146"/>
        <v>3</v>
      </c>
      <c r="EG78">
        <f t="shared" si="147"/>
        <v>3</v>
      </c>
      <c r="EH78">
        <f t="shared" si="148"/>
        <v>3</v>
      </c>
      <c r="EK78" s="1" t="s">
        <v>142</v>
      </c>
      <c r="EL78" s="2" t="s">
        <v>143</v>
      </c>
      <c r="EM78" t="str">
        <f t="shared" si="149"/>
        <v>D</v>
      </c>
      <c r="EN78" t="str">
        <f t="shared" si="150"/>
        <v>D</v>
      </c>
      <c r="EO78" t="str">
        <f t="shared" si="151"/>
        <v>D</v>
      </c>
      <c r="EP78" t="str">
        <f t="shared" si="152"/>
        <v>D</v>
      </c>
      <c r="EQ78" t="str">
        <f t="shared" si="153"/>
        <v>D</v>
      </c>
      <c r="ER78" t="str">
        <f t="shared" si="154"/>
        <v>D</v>
      </c>
      <c r="ES78" t="str">
        <f t="shared" si="155"/>
        <v>D</v>
      </c>
      <c r="ET78" t="str">
        <f t="shared" si="156"/>
        <v>D</v>
      </c>
      <c r="EU78" t="str">
        <f t="shared" si="157"/>
        <v>D</v>
      </c>
      <c r="EV78" t="str">
        <f t="shared" si="158"/>
        <v>D</v>
      </c>
      <c r="EW78" t="str">
        <f t="shared" si="159"/>
        <v>D</v>
      </c>
      <c r="EX78" t="str">
        <f t="shared" si="160"/>
        <v>D</v>
      </c>
      <c r="EY78" t="str">
        <f t="shared" si="161"/>
        <v>D</v>
      </c>
      <c r="EZ78" t="str">
        <f t="shared" si="162"/>
        <v>D</v>
      </c>
      <c r="FA78" t="str">
        <f t="shared" si="163"/>
        <v>D</v>
      </c>
      <c r="FB78" t="str">
        <f t="shared" si="164"/>
        <v>D</v>
      </c>
    </row>
    <row r="79" spans="1:158" x14ac:dyDescent="0.25">
      <c r="A79" s="5" t="s">
        <v>144</v>
      </c>
      <c r="B79" s="6" t="s">
        <v>145</v>
      </c>
      <c r="C79" s="3">
        <v>15</v>
      </c>
      <c r="D79" s="3">
        <v>130</v>
      </c>
      <c r="E79" s="3">
        <v>13</v>
      </c>
      <c r="F79" s="3">
        <v>21</v>
      </c>
      <c r="G79" s="3">
        <v>21</v>
      </c>
      <c r="H79" s="3">
        <v>41</v>
      </c>
      <c r="I79" s="3">
        <v>31</v>
      </c>
      <c r="J79" s="3">
        <v>17</v>
      </c>
      <c r="K79" s="3">
        <v>283</v>
      </c>
      <c r="L79" s="3">
        <v>75</v>
      </c>
      <c r="M79" s="3">
        <v>38</v>
      </c>
      <c r="N79" s="3">
        <v>78</v>
      </c>
      <c r="O79" s="3">
        <v>17</v>
      </c>
      <c r="P79" s="3">
        <v>282</v>
      </c>
      <c r="Q79" s="3">
        <v>4</v>
      </c>
      <c r="R79" s="4">
        <v>77</v>
      </c>
      <c r="U79" s="5" t="s">
        <v>144</v>
      </c>
      <c r="V79" s="6" t="s">
        <v>145</v>
      </c>
      <c r="W79" s="3">
        <v>6737</v>
      </c>
      <c r="X79" s="3">
        <v>6295</v>
      </c>
      <c r="Y79" s="3">
        <v>6087</v>
      </c>
      <c r="Z79" s="3">
        <v>6292</v>
      </c>
      <c r="AA79" s="3">
        <v>8639</v>
      </c>
      <c r="AB79" s="3">
        <v>7887</v>
      </c>
      <c r="AC79" s="3">
        <v>9150</v>
      </c>
      <c r="AD79" s="3">
        <v>8585</v>
      </c>
      <c r="AE79" s="3">
        <v>6088</v>
      </c>
      <c r="AF79" s="3">
        <v>8214</v>
      </c>
      <c r="AG79" s="3">
        <v>10300</v>
      </c>
      <c r="AH79" s="3">
        <v>8901</v>
      </c>
      <c r="AI79" s="3">
        <v>9591</v>
      </c>
      <c r="AJ79" s="3">
        <v>9984</v>
      </c>
      <c r="AK79" s="3">
        <v>10116</v>
      </c>
      <c r="AL79" s="4">
        <v>8444</v>
      </c>
      <c r="AO79" s="5" t="s">
        <v>144</v>
      </c>
      <c r="AP79" s="6" t="s">
        <v>145</v>
      </c>
      <c r="AQ79">
        <f>(C79/$C$335)/(World!C79/World!$C$335)</f>
        <v>7.5658620902733858E-4</v>
      </c>
      <c r="AR79">
        <f>(D79/$D$335)/(World!D79/World!$D$335)</f>
        <v>6.222930874788187E-3</v>
      </c>
      <c r="AS79">
        <f>(E79/$E$335)/(World!E79/World!$E$335)</f>
        <v>5.1803275270896447E-4</v>
      </c>
      <c r="AT79">
        <f>(F79/$F$335)/(World!F79/World!$F$335)</f>
        <v>4.7875023126825195E-4</v>
      </c>
      <c r="AU79">
        <f>(G79/$G$335)/(World!G79/World!$G$335)</f>
        <v>4.8132097839383576E-4</v>
      </c>
      <c r="AV79">
        <f>(H79/$H$335)/(World!H79/World!$H$335)</f>
        <v>1.057657188121897E-3</v>
      </c>
      <c r="AW79">
        <f>(I79/$I$335)/(World!I79/World!$I$335)</f>
        <v>5.6682379397266479E-4</v>
      </c>
      <c r="AX79">
        <f>(J79/$J$335)/(World!J79/World!$J$335)</f>
        <v>3.4379047186866682E-4</v>
      </c>
      <c r="AY79">
        <f>(K79/$K$335)/(World!K79/World!$K$335)</f>
        <v>3.6067605516621579E-3</v>
      </c>
      <c r="AZ79">
        <f>(L79/$L$335)/(World!L79/World!$L$335)</f>
        <v>9.5284185536622312E-4</v>
      </c>
      <c r="BA79">
        <f>(M79/$M$335)/(World!M79/World!$M$335)</f>
        <v>3.8437114077047719E-4</v>
      </c>
      <c r="BB79">
        <f>(N79/$N$335)/(World!N79/World!$N$335)</f>
        <v>5.2617639026417053E-4</v>
      </c>
      <c r="BC79">
        <f>(O79/$O$335)/(World!O79/World!$O$335)</f>
        <v>1.1662966250641913E-4</v>
      </c>
      <c r="BD79">
        <f>(P79/$P$335)/(World!P79/World!$P$335)</f>
        <v>2.1222568659478853E-3</v>
      </c>
      <c r="BE79">
        <f>(Q79/$Q$335)/(World!Q79/World!$Q$335)</f>
        <v>2.4828685741151251E-5</v>
      </c>
      <c r="BF79">
        <f>(R79/$R$335)/(World!R79/World!$R$335)</f>
        <v>4.2780576293462939E-4</v>
      </c>
      <c r="BI79" s="5" t="s">
        <v>144</v>
      </c>
      <c r="BJ79" s="6" t="s">
        <v>145</v>
      </c>
      <c r="BK79">
        <f t="shared" si="85"/>
        <v>-0.99848797156180935</v>
      </c>
      <c r="BL79">
        <f t="shared" si="86"/>
        <v>-0.98763110900408901</v>
      </c>
      <c r="BM79">
        <f t="shared" si="87"/>
        <v>-0.99896447093255525</v>
      </c>
      <c r="BN79">
        <f t="shared" si="88"/>
        <v>-0.99904295772167573</v>
      </c>
      <c r="BO79">
        <f t="shared" si="89"/>
        <v>-0.999037821160073</v>
      </c>
      <c r="BP79">
        <f t="shared" si="90"/>
        <v>-0.99788692053743877</v>
      </c>
      <c r="BQ79">
        <f t="shared" si="91"/>
        <v>-0.99886699462645911</v>
      </c>
      <c r="BR79">
        <f t="shared" si="92"/>
        <v>-0.99931265535880121</v>
      </c>
      <c r="BS79">
        <f t="shared" si="93"/>
        <v>-0.99281240283857874</v>
      </c>
      <c r="BT79">
        <f t="shared" si="94"/>
        <v>-0.99809613037593259</v>
      </c>
      <c r="BU79">
        <f t="shared" si="95"/>
        <v>-0.99923155308727551</v>
      </c>
      <c r="BV79">
        <f t="shared" si="96"/>
        <v>-0.99894820065145606</v>
      </c>
      <c r="BW79">
        <f t="shared" si="97"/>
        <v>-0.99976676787677099</v>
      </c>
      <c r="BX79">
        <f t="shared" si="98"/>
        <v>-0.99576447513981969</v>
      </c>
      <c r="BY79">
        <f t="shared" si="99"/>
        <v>-0.99995034386141435</v>
      </c>
      <c r="BZ79">
        <f t="shared" si="100"/>
        <v>-0.9991447543531472</v>
      </c>
      <c r="CC79" s="5" t="s">
        <v>144</v>
      </c>
      <c r="CD79" s="6" t="s">
        <v>145</v>
      </c>
      <c r="CE79">
        <f t="shared" si="101"/>
        <v>-0.99555687203791465</v>
      </c>
      <c r="CF79">
        <f t="shared" si="102"/>
        <v>-0.95953307392996112</v>
      </c>
      <c r="CG79">
        <f t="shared" si="103"/>
        <v>-0.99573770491803282</v>
      </c>
      <c r="CH79">
        <f t="shared" si="104"/>
        <v>-0.99334706161888164</v>
      </c>
      <c r="CI79">
        <f t="shared" si="105"/>
        <v>-0.99515011547344112</v>
      </c>
      <c r="CJ79">
        <f t="shared" si="106"/>
        <v>-0.98965691220988905</v>
      </c>
      <c r="CK79">
        <f t="shared" si="107"/>
        <v>-0.99324692299313799</v>
      </c>
      <c r="CL79">
        <f t="shared" si="108"/>
        <v>-0.99604743083003955</v>
      </c>
      <c r="CM79">
        <f t="shared" si="109"/>
        <v>-0.91115994349395701</v>
      </c>
      <c r="CN79">
        <f t="shared" si="110"/>
        <v>-0.98190372783206659</v>
      </c>
      <c r="CO79">
        <f t="shared" si="111"/>
        <v>-0.9926484813310118</v>
      </c>
      <c r="CP79">
        <f t="shared" si="112"/>
        <v>-0.98262612763113932</v>
      </c>
      <c r="CQ79">
        <f t="shared" si="113"/>
        <v>-0.99646128226477937</v>
      </c>
      <c r="CR79">
        <f t="shared" si="114"/>
        <v>-0.94506136762127413</v>
      </c>
      <c r="CS79">
        <f t="shared" si="115"/>
        <v>-0.99920948616600791</v>
      </c>
      <c r="CT79">
        <f t="shared" si="116"/>
        <v>-0.98192700387278486</v>
      </c>
      <c r="CW79" s="5" t="s">
        <v>144</v>
      </c>
      <c r="CX79" s="6" t="s">
        <v>145</v>
      </c>
      <c r="CY79">
        <f t="shared" si="117"/>
        <v>2</v>
      </c>
      <c r="CZ79">
        <f t="shared" si="118"/>
        <v>2</v>
      </c>
      <c r="DA79">
        <f t="shared" si="119"/>
        <v>2</v>
      </c>
      <c r="DB79">
        <f t="shared" si="120"/>
        <v>2</v>
      </c>
      <c r="DC79">
        <f t="shared" si="121"/>
        <v>2</v>
      </c>
      <c r="DD79">
        <f t="shared" si="122"/>
        <v>2</v>
      </c>
      <c r="DE79">
        <f t="shared" si="123"/>
        <v>2</v>
      </c>
      <c r="DF79">
        <f t="shared" si="124"/>
        <v>2</v>
      </c>
      <c r="DG79">
        <f t="shared" si="125"/>
        <v>2</v>
      </c>
      <c r="DH79">
        <f t="shared" si="126"/>
        <v>2</v>
      </c>
      <c r="DI79">
        <f t="shared" si="127"/>
        <v>2</v>
      </c>
      <c r="DJ79">
        <f t="shared" si="128"/>
        <v>2</v>
      </c>
      <c r="DK79">
        <f t="shared" si="129"/>
        <v>2</v>
      </c>
      <c r="DL79">
        <f t="shared" si="130"/>
        <v>2</v>
      </c>
      <c r="DM79">
        <f t="shared" si="131"/>
        <v>2</v>
      </c>
      <c r="DN79">
        <f t="shared" si="132"/>
        <v>2</v>
      </c>
      <c r="DQ79" s="5" t="s">
        <v>144</v>
      </c>
      <c r="DR79" s="6" t="s">
        <v>145</v>
      </c>
      <c r="DS79">
        <f t="shared" si="133"/>
        <v>3</v>
      </c>
      <c r="DT79">
        <f t="shared" si="134"/>
        <v>3</v>
      </c>
      <c r="DU79">
        <f t="shared" si="135"/>
        <v>3</v>
      </c>
      <c r="DV79">
        <f t="shared" si="136"/>
        <v>3</v>
      </c>
      <c r="DW79">
        <f t="shared" si="137"/>
        <v>3</v>
      </c>
      <c r="DX79">
        <f t="shared" si="138"/>
        <v>3</v>
      </c>
      <c r="DY79">
        <f t="shared" si="139"/>
        <v>3</v>
      </c>
      <c r="DZ79">
        <f t="shared" si="140"/>
        <v>3</v>
      </c>
      <c r="EA79">
        <f t="shared" si="141"/>
        <v>3</v>
      </c>
      <c r="EB79">
        <f t="shared" si="142"/>
        <v>3</v>
      </c>
      <c r="EC79">
        <f t="shared" si="143"/>
        <v>3</v>
      </c>
      <c r="ED79">
        <f t="shared" si="144"/>
        <v>3</v>
      </c>
      <c r="EE79">
        <f t="shared" si="145"/>
        <v>3</v>
      </c>
      <c r="EF79">
        <f t="shared" si="146"/>
        <v>3</v>
      </c>
      <c r="EG79">
        <f t="shared" si="147"/>
        <v>3</v>
      </c>
      <c r="EH79">
        <f t="shared" si="148"/>
        <v>3</v>
      </c>
      <c r="EK79" s="5" t="s">
        <v>144</v>
      </c>
      <c r="EL79" s="6" t="s">
        <v>145</v>
      </c>
      <c r="EM79" t="str">
        <f t="shared" si="149"/>
        <v>D</v>
      </c>
      <c r="EN79" t="str">
        <f t="shared" si="150"/>
        <v>D</v>
      </c>
      <c r="EO79" t="str">
        <f t="shared" si="151"/>
        <v>D</v>
      </c>
      <c r="EP79" t="str">
        <f t="shared" si="152"/>
        <v>D</v>
      </c>
      <c r="EQ79" t="str">
        <f t="shared" si="153"/>
        <v>D</v>
      </c>
      <c r="ER79" t="str">
        <f t="shared" si="154"/>
        <v>D</v>
      </c>
      <c r="ES79" t="str">
        <f t="shared" si="155"/>
        <v>D</v>
      </c>
      <c r="ET79" t="str">
        <f t="shared" si="156"/>
        <v>D</v>
      </c>
      <c r="EU79" t="str">
        <f t="shared" si="157"/>
        <v>D</v>
      </c>
      <c r="EV79" t="str">
        <f t="shared" si="158"/>
        <v>D</v>
      </c>
      <c r="EW79" t="str">
        <f t="shared" si="159"/>
        <v>D</v>
      </c>
      <c r="EX79" t="str">
        <f t="shared" si="160"/>
        <v>D</v>
      </c>
      <c r="EY79" t="str">
        <f t="shared" si="161"/>
        <v>D</v>
      </c>
      <c r="EZ79" t="str">
        <f t="shared" si="162"/>
        <v>D</v>
      </c>
      <c r="FA79" t="str">
        <f t="shared" si="163"/>
        <v>D</v>
      </c>
      <c r="FB79" t="str">
        <f t="shared" si="164"/>
        <v>D</v>
      </c>
    </row>
    <row r="80" spans="1:158" x14ac:dyDescent="0.25">
      <c r="A80" s="5" t="s">
        <v>146</v>
      </c>
      <c r="B80" s="6" t="s">
        <v>147</v>
      </c>
      <c r="C80" s="7">
        <v>8059</v>
      </c>
      <c r="D80" s="7">
        <v>7226</v>
      </c>
      <c r="E80" s="7">
        <v>8680</v>
      </c>
      <c r="F80" s="7">
        <v>9612</v>
      </c>
      <c r="G80" s="7">
        <v>10127</v>
      </c>
      <c r="H80" s="7">
        <v>12566</v>
      </c>
      <c r="I80" s="7">
        <v>14987</v>
      </c>
      <c r="J80" s="7">
        <v>16706</v>
      </c>
      <c r="K80" s="7">
        <v>21061</v>
      </c>
      <c r="L80" s="7">
        <v>28208</v>
      </c>
      <c r="M80" s="7">
        <v>30329</v>
      </c>
      <c r="N80" s="7">
        <v>37966</v>
      </c>
      <c r="O80" s="7">
        <v>35342</v>
      </c>
      <c r="P80" s="7">
        <v>36263</v>
      </c>
      <c r="Q80" s="7">
        <v>38404</v>
      </c>
      <c r="R80" s="8">
        <v>40767</v>
      </c>
      <c r="U80" s="5" t="s">
        <v>146</v>
      </c>
      <c r="V80" s="6" t="s">
        <v>147</v>
      </c>
      <c r="W80" s="7">
        <v>53323</v>
      </c>
      <c r="X80" s="7">
        <v>51124</v>
      </c>
      <c r="Y80" s="7">
        <v>53855</v>
      </c>
      <c r="Z80" s="7">
        <v>46067</v>
      </c>
      <c r="AA80" s="7">
        <v>49588</v>
      </c>
      <c r="AB80" s="7">
        <v>56750</v>
      </c>
      <c r="AC80" s="7">
        <v>76328</v>
      </c>
      <c r="AD80" s="7">
        <v>107543</v>
      </c>
      <c r="AE80" s="7">
        <v>106737</v>
      </c>
      <c r="AF80" s="7">
        <v>126868</v>
      </c>
      <c r="AG80" s="7">
        <v>132911</v>
      </c>
      <c r="AH80" s="7">
        <v>129769</v>
      </c>
      <c r="AI80" s="7">
        <v>114068</v>
      </c>
      <c r="AJ80" s="7">
        <v>122520</v>
      </c>
      <c r="AK80" s="7">
        <v>128556</v>
      </c>
      <c r="AL80" s="8">
        <v>138997</v>
      </c>
      <c r="AO80" s="5" t="s">
        <v>146</v>
      </c>
      <c r="AP80" s="6" t="s">
        <v>147</v>
      </c>
      <c r="AQ80">
        <f>(C80/$C$335)/(World!C80/World!$C$335)</f>
        <v>0.26925390019862777</v>
      </c>
      <c r="AR80">
        <f>(D80/$D$335)/(World!D80/World!$D$335)</f>
        <v>0.21312378184186309</v>
      </c>
      <c r="AS80">
        <f>(E80/$E$335)/(World!E80/World!$E$335)</f>
        <v>0.2143145139741226</v>
      </c>
      <c r="AT80">
        <f>(F80/$F$335)/(World!F80/World!$F$335)</f>
        <v>0.24813041252651705</v>
      </c>
      <c r="AU80">
        <f>(G80/$G$335)/(World!G80/World!$G$335)</f>
        <v>0.25666388829343151</v>
      </c>
      <c r="AV80">
        <f>(H80/$H$335)/(World!H80/World!$H$335)</f>
        <v>0.28680394253674207</v>
      </c>
      <c r="AW80">
        <f>(I80/$I$335)/(World!I80/World!$I$335)</f>
        <v>0.26636706644378549</v>
      </c>
      <c r="AX80">
        <f>(J80/$J$335)/(World!J80/World!$J$335)</f>
        <v>0.23274412385795021</v>
      </c>
      <c r="AY80">
        <f>(K80/$K$335)/(World!K80/World!$K$335)</f>
        <v>0.29071325855920999</v>
      </c>
      <c r="AZ80">
        <f>(L80/$L$335)/(World!L80/World!$L$335)</f>
        <v>0.35580768515559663</v>
      </c>
      <c r="BA80">
        <f>(M80/$M$335)/(World!M80/World!$M$335)</f>
        <v>0.40352028327643452</v>
      </c>
      <c r="BB80">
        <f>(N80/$N$335)/(World!N80/World!$N$335)</f>
        <v>0.53884975207654107</v>
      </c>
      <c r="BC80">
        <f>(O80/$O$335)/(World!O80/World!$O$335)</f>
        <v>0.53696566124817602</v>
      </c>
      <c r="BD80">
        <f>(P80/$P$335)/(World!P80/World!$P$335)</f>
        <v>0.51165850964998283</v>
      </c>
      <c r="BE80">
        <f>(Q80/$Q$335)/(World!Q80/World!$Q$335)</f>
        <v>0.52632308343093537</v>
      </c>
      <c r="BF80">
        <f>(R80/$R$335)/(World!R80/World!$R$335)</f>
        <v>0.46795666596693863</v>
      </c>
      <c r="BI80" s="5" t="s">
        <v>146</v>
      </c>
      <c r="BJ80" s="6" t="s">
        <v>147</v>
      </c>
      <c r="BK80">
        <f t="shared" si="85"/>
        <v>-0.57572885904626048</v>
      </c>
      <c r="BL80">
        <f t="shared" si="86"/>
        <v>-0.64863637984529277</v>
      </c>
      <c r="BM80">
        <f t="shared" si="87"/>
        <v>-0.64701976051866616</v>
      </c>
      <c r="BN80">
        <f t="shared" si="88"/>
        <v>-0.6023966565733444</v>
      </c>
      <c r="BO80">
        <f t="shared" si="89"/>
        <v>-0.59151545503231584</v>
      </c>
      <c r="BP80">
        <f t="shared" si="90"/>
        <v>-0.55423832169592069</v>
      </c>
      <c r="BQ80">
        <f t="shared" si="91"/>
        <v>-0.57932091965752397</v>
      </c>
      <c r="BR80">
        <f t="shared" si="92"/>
        <v>-0.62239670122366864</v>
      </c>
      <c r="BS80">
        <f t="shared" si="93"/>
        <v>-0.54953084020578546</v>
      </c>
      <c r="BT80">
        <f t="shared" si="94"/>
        <v>-0.47513546493171988</v>
      </c>
      <c r="BU80">
        <f t="shared" si="95"/>
        <v>-0.42498831248175412</v>
      </c>
      <c r="BV80">
        <f t="shared" si="96"/>
        <v>-0.29967204225180377</v>
      </c>
      <c r="BW80">
        <f t="shared" si="97"/>
        <v>-0.30126524646997765</v>
      </c>
      <c r="BX80">
        <f t="shared" si="98"/>
        <v>-0.32305013813145556</v>
      </c>
      <c r="BY80">
        <f t="shared" si="99"/>
        <v>-0.31033856574082147</v>
      </c>
      <c r="BZ80">
        <f t="shared" si="100"/>
        <v>-0.36243803810285236</v>
      </c>
      <c r="CC80" s="5" t="s">
        <v>146</v>
      </c>
      <c r="CD80" s="6" t="s">
        <v>147</v>
      </c>
      <c r="CE80">
        <f t="shared" si="101"/>
        <v>-0.73741487732560029</v>
      </c>
      <c r="CF80">
        <f t="shared" si="102"/>
        <v>-0.75232219365895459</v>
      </c>
      <c r="CG80">
        <f t="shared" si="103"/>
        <v>-0.72239545854321585</v>
      </c>
      <c r="CH80">
        <f t="shared" si="104"/>
        <v>-0.65473517843352069</v>
      </c>
      <c r="CI80">
        <f t="shared" si="105"/>
        <v>-0.6608222389684334</v>
      </c>
      <c r="CJ80">
        <f t="shared" si="106"/>
        <v>-0.63742858791620982</v>
      </c>
      <c r="CK80">
        <f t="shared" si="107"/>
        <v>-0.67175162897661944</v>
      </c>
      <c r="CL80">
        <f t="shared" si="108"/>
        <v>-0.73108837898091739</v>
      </c>
      <c r="CM80">
        <f t="shared" si="109"/>
        <v>-0.67040172772656847</v>
      </c>
      <c r="CN80">
        <f t="shared" si="110"/>
        <v>-0.63620418375506205</v>
      </c>
      <c r="CO80">
        <f t="shared" si="111"/>
        <v>-0.62841215388385196</v>
      </c>
      <c r="CP80">
        <f t="shared" si="112"/>
        <v>-0.54730974453751458</v>
      </c>
      <c r="CQ80">
        <f t="shared" si="113"/>
        <v>-0.52691252258884946</v>
      </c>
      <c r="CR80">
        <f t="shared" si="114"/>
        <v>-0.54323825598458275</v>
      </c>
      <c r="CS80">
        <f t="shared" si="115"/>
        <v>-0.53996166746526109</v>
      </c>
      <c r="CT80">
        <f t="shared" si="116"/>
        <v>-0.54643866402616759</v>
      </c>
      <c r="CW80" s="5" t="s">
        <v>146</v>
      </c>
      <c r="CX80" s="6" t="s">
        <v>147</v>
      </c>
      <c r="CY80">
        <f t="shared" si="117"/>
        <v>2</v>
      </c>
      <c r="CZ80">
        <f t="shared" si="118"/>
        <v>2</v>
      </c>
      <c r="DA80">
        <f t="shared" si="119"/>
        <v>2</v>
      </c>
      <c r="DB80">
        <f t="shared" si="120"/>
        <v>2</v>
      </c>
      <c r="DC80">
        <f t="shared" si="121"/>
        <v>2</v>
      </c>
      <c r="DD80">
        <f t="shared" si="122"/>
        <v>2</v>
      </c>
      <c r="DE80">
        <f t="shared" si="123"/>
        <v>2</v>
      </c>
      <c r="DF80">
        <f t="shared" si="124"/>
        <v>2</v>
      </c>
      <c r="DG80">
        <f t="shared" si="125"/>
        <v>2</v>
      </c>
      <c r="DH80">
        <f t="shared" si="126"/>
        <v>2</v>
      </c>
      <c r="DI80">
        <f t="shared" si="127"/>
        <v>2</v>
      </c>
      <c r="DJ80">
        <f t="shared" si="128"/>
        <v>2</v>
      </c>
      <c r="DK80">
        <f t="shared" si="129"/>
        <v>2</v>
      </c>
      <c r="DL80">
        <f t="shared" si="130"/>
        <v>2</v>
      </c>
      <c r="DM80">
        <f t="shared" si="131"/>
        <v>2</v>
      </c>
      <c r="DN80">
        <f t="shared" si="132"/>
        <v>2</v>
      </c>
      <c r="DQ80" s="5" t="s">
        <v>146</v>
      </c>
      <c r="DR80" s="6" t="s">
        <v>147</v>
      </c>
      <c r="DS80">
        <f t="shared" si="133"/>
        <v>3</v>
      </c>
      <c r="DT80">
        <f t="shared" si="134"/>
        <v>3</v>
      </c>
      <c r="DU80">
        <f t="shared" si="135"/>
        <v>3</v>
      </c>
      <c r="DV80">
        <f t="shared" si="136"/>
        <v>3</v>
      </c>
      <c r="DW80">
        <f t="shared" si="137"/>
        <v>3</v>
      </c>
      <c r="DX80">
        <f t="shared" si="138"/>
        <v>3</v>
      </c>
      <c r="DY80">
        <f t="shared" si="139"/>
        <v>3</v>
      </c>
      <c r="DZ80">
        <f t="shared" si="140"/>
        <v>3</v>
      </c>
      <c r="EA80">
        <f t="shared" si="141"/>
        <v>3</v>
      </c>
      <c r="EB80">
        <f t="shared" si="142"/>
        <v>3</v>
      </c>
      <c r="EC80">
        <f t="shared" si="143"/>
        <v>3</v>
      </c>
      <c r="ED80">
        <f t="shared" si="144"/>
        <v>3</v>
      </c>
      <c r="EE80">
        <f t="shared" si="145"/>
        <v>3</v>
      </c>
      <c r="EF80">
        <f t="shared" si="146"/>
        <v>3</v>
      </c>
      <c r="EG80">
        <f t="shared" si="147"/>
        <v>3</v>
      </c>
      <c r="EH80">
        <f t="shared" si="148"/>
        <v>3</v>
      </c>
      <c r="EK80" s="5" t="s">
        <v>146</v>
      </c>
      <c r="EL80" s="6" t="s">
        <v>147</v>
      </c>
      <c r="EM80" t="str">
        <f t="shared" si="149"/>
        <v>D</v>
      </c>
      <c r="EN80" t="str">
        <f t="shared" si="150"/>
        <v>D</v>
      </c>
      <c r="EO80" t="str">
        <f t="shared" si="151"/>
        <v>D</v>
      </c>
      <c r="EP80" t="str">
        <f t="shared" si="152"/>
        <v>D</v>
      </c>
      <c r="EQ80" t="str">
        <f t="shared" si="153"/>
        <v>D</v>
      </c>
      <c r="ER80" t="str">
        <f t="shared" si="154"/>
        <v>D</v>
      </c>
      <c r="ES80" t="str">
        <f t="shared" si="155"/>
        <v>D</v>
      </c>
      <c r="ET80" t="str">
        <f t="shared" si="156"/>
        <v>D</v>
      </c>
      <c r="EU80" t="str">
        <f t="shared" si="157"/>
        <v>D</v>
      </c>
      <c r="EV80" t="str">
        <f t="shared" si="158"/>
        <v>D</v>
      </c>
      <c r="EW80" t="str">
        <f t="shared" si="159"/>
        <v>D</v>
      </c>
      <c r="EX80" t="str">
        <f t="shared" si="160"/>
        <v>D</v>
      </c>
      <c r="EY80" t="str">
        <f t="shared" si="161"/>
        <v>D</v>
      </c>
      <c r="EZ80" t="str">
        <f t="shared" si="162"/>
        <v>D</v>
      </c>
      <c r="FA80" t="str">
        <f t="shared" si="163"/>
        <v>D</v>
      </c>
      <c r="FB80" t="str">
        <f t="shared" si="164"/>
        <v>D</v>
      </c>
    </row>
    <row r="81" spans="1:158" x14ac:dyDescent="0.25">
      <c r="A81" s="1" t="s">
        <v>148</v>
      </c>
      <c r="B81" s="2" t="s">
        <v>149</v>
      </c>
      <c r="C81" s="7">
        <v>171</v>
      </c>
      <c r="D81" s="7">
        <v>44</v>
      </c>
      <c r="E81" s="7">
        <v>79</v>
      </c>
      <c r="F81" s="7">
        <v>113</v>
      </c>
      <c r="G81" s="7">
        <v>156</v>
      </c>
      <c r="H81" s="7">
        <v>228</v>
      </c>
      <c r="I81" s="7">
        <v>193</v>
      </c>
      <c r="J81" s="7">
        <v>216</v>
      </c>
      <c r="K81" s="7">
        <v>305</v>
      </c>
      <c r="L81" s="7">
        <v>832</v>
      </c>
      <c r="M81" s="7">
        <v>562</v>
      </c>
      <c r="N81" s="7">
        <v>574</v>
      </c>
      <c r="O81" s="7">
        <v>558</v>
      </c>
      <c r="P81" s="7">
        <v>550</v>
      </c>
      <c r="Q81" s="7">
        <v>81</v>
      </c>
      <c r="R81" s="8">
        <v>71</v>
      </c>
      <c r="U81" s="1" t="s">
        <v>148</v>
      </c>
      <c r="V81" s="2" t="s">
        <v>149</v>
      </c>
      <c r="W81" s="7">
        <v>6530</v>
      </c>
      <c r="X81" s="7">
        <v>6544</v>
      </c>
      <c r="Y81" s="7">
        <v>5852</v>
      </c>
      <c r="Z81" s="7">
        <v>6559</v>
      </c>
      <c r="AA81" s="7">
        <v>6612</v>
      </c>
      <c r="AB81" s="7">
        <v>6049</v>
      </c>
      <c r="AC81" s="7">
        <v>7419</v>
      </c>
      <c r="AD81" s="7">
        <v>7546</v>
      </c>
      <c r="AE81" s="7">
        <v>8615</v>
      </c>
      <c r="AF81" s="7">
        <v>10386</v>
      </c>
      <c r="AG81" s="7">
        <v>10423</v>
      </c>
      <c r="AH81" s="7">
        <v>11265</v>
      </c>
      <c r="AI81" s="7">
        <v>13402</v>
      </c>
      <c r="AJ81" s="7">
        <v>12406</v>
      </c>
      <c r="AK81" s="7">
        <v>11720</v>
      </c>
      <c r="AL81" s="8">
        <v>14270</v>
      </c>
      <c r="AO81" s="1" t="s">
        <v>148</v>
      </c>
      <c r="AP81" s="2" t="s">
        <v>149</v>
      </c>
      <c r="AQ81">
        <f>(C81/$C$335)/(World!C81/World!$C$335)</f>
        <v>4.4772487579382821E-3</v>
      </c>
      <c r="AR81">
        <f>(D81/$D$335)/(World!D81/World!$D$335)</f>
        <v>8.1885469803645876E-4</v>
      </c>
      <c r="AS81">
        <f>(E81/$E$335)/(World!E81/World!$E$335)</f>
        <v>1.4326886057432556E-3</v>
      </c>
      <c r="AT81">
        <f>(F81/$F$335)/(World!F81/World!$F$335)</f>
        <v>1.451935916654595E-3</v>
      </c>
      <c r="AU81">
        <f>(G81/$G$335)/(World!G81/World!$G$335)</f>
        <v>1.8796852832074378E-3</v>
      </c>
      <c r="AV81">
        <f>(H81/$H$335)/(World!H81/World!$H$335)</f>
        <v>2.5897370166581774E-3</v>
      </c>
      <c r="AW81">
        <f>(I81/$I$335)/(World!I81/World!$I$335)</f>
        <v>1.7458378245265894E-3</v>
      </c>
      <c r="AX81">
        <f>(J81/$J$335)/(World!J81/World!$J$335)</f>
        <v>2.1582077878899869E-3</v>
      </c>
      <c r="AY81">
        <f>(K81/$K$335)/(World!K81/World!$K$335)</f>
        <v>2.4432126617843948E-3</v>
      </c>
      <c r="AZ81">
        <f>(L81/$L$335)/(World!L81/World!$L$335)</f>
        <v>5.39991156761552E-3</v>
      </c>
      <c r="BA81">
        <f>(M81/$M$335)/(World!M81/World!$M$335)</f>
        <v>3.0898137839119773E-3</v>
      </c>
      <c r="BB81">
        <f>(N81/$N$335)/(World!N81/World!$N$335)</f>
        <v>2.3439409876955153E-3</v>
      </c>
      <c r="BC81">
        <f>(O81/$O$335)/(World!O81/World!$O$335)</f>
        <v>2.5002395369362732E-3</v>
      </c>
      <c r="BD81">
        <f>(P81/$P$335)/(World!P81/World!$P$335)</f>
        <v>2.3250739839815451E-3</v>
      </c>
      <c r="BE81">
        <f>(Q81/$Q$335)/(World!Q81/World!$Q$335)</f>
        <v>3.5586386644608159E-4</v>
      </c>
      <c r="BF81">
        <f>(R81/$R$335)/(World!R81/World!$R$335)</f>
        <v>3.1589146499507863E-4</v>
      </c>
      <c r="BI81" s="1" t="s">
        <v>148</v>
      </c>
      <c r="BJ81" s="2" t="s">
        <v>149</v>
      </c>
      <c r="BK81">
        <f t="shared" si="85"/>
        <v>-0.99108541529741057</v>
      </c>
      <c r="BL81">
        <f t="shared" si="86"/>
        <v>-0.99836363055273658</v>
      </c>
      <c r="BM81">
        <f t="shared" si="87"/>
        <v>-0.99713872210874621</v>
      </c>
      <c r="BN81">
        <f t="shared" si="88"/>
        <v>-0.99710033828967426</v>
      </c>
      <c r="BO81">
        <f t="shared" si="89"/>
        <v>-0.99624768260936214</v>
      </c>
      <c r="BP81">
        <f t="shared" si="90"/>
        <v>-0.99483390479466849</v>
      </c>
      <c r="BQ81">
        <f t="shared" si="91"/>
        <v>-0.99651440962646176</v>
      </c>
      <c r="BR81">
        <f t="shared" si="92"/>
        <v>-0.99569288008396628</v>
      </c>
      <c r="BS81">
        <f t="shared" si="93"/>
        <v>-0.99512548415526314</v>
      </c>
      <c r="BT81">
        <f t="shared" si="94"/>
        <v>-0.98925818173348345</v>
      </c>
      <c r="BU81">
        <f t="shared" si="95"/>
        <v>-0.99383940751575106</v>
      </c>
      <c r="BV81">
        <f t="shared" si="96"/>
        <v>-0.99532308044804296</v>
      </c>
      <c r="BW81">
        <f t="shared" si="97"/>
        <v>-0.99501199214058822</v>
      </c>
      <c r="BX81">
        <f t="shared" si="98"/>
        <v>-0.99536063888985649</v>
      </c>
      <c r="BY81">
        <f t="shared" si="99"/>
        <v>-0.99928852545519031</v>
      </c>
      <c r="BZ81">
        <f t="shared" si="100"/>
        <v>-0.99936841658182107</v>
      </c>
      <c r="CC81" s="1" t="s">
        <v>148</v>
      </c>
      <c r="CD81" s="2" t="s">
        <v>149</v>
      </c>
      <c r="CE81">
        <f t="shared" si="101"/>
        <v>-0.94896284136696019</v>
      </c>
      <c r="CF81">
        <f t="shared" si="102"/>
        <v>-0.98664238008500305</v>
      </c>
      <c r="CG81">
        <f t="shared" si="103"/>
        <v>-0.97336031023436187</v>
      </c>
      <c r="CH81">
        <f t="shared" si="104"/>
        <v>-0.96612709832134291</v>
      </c>
      <c r="CI81">
        <f t="shared" si="105"/>
        <v>-0.95390070921985815</v>
      </c>
      <c r="CJ81">
        <f t="shared" si="106"/>
        <v>-0.92735383144814398</v>
      </c>
      <c r="CK81">
        <f t="shared" si="107"/>
        <v>-0.94929059379926428</v>
      </c>
      <c r="CL81">
        <f t="shared" si="108"/>
        <v>-0.94434424117495486</v>
      </c>
      <c r="CM81">
        <f t="shared" si="109"/>
        <v>-0.93161434977578472</v>
      </c>
      <c r="CN81">
        <f t="shared" si="110"/>
        <v>-0.85166696380816542</v>
      </c>
      <c r="CO81">
        <f t="shared" si="111"/>
        <v>-0.89767865270823854</v>
      </c>
      <c r="CP81">
        <f t="shared" si="112"/>
        <v>-0.90303235070529608</v>
      </c>
      <c r="CQ81">
        <f t="shared" si="113"/>
        <v>-0.92005730659025786</v>
      </c>
      <c r="CR81">
        <f t="shared" si="114"/>
        <v>-0.91509725223834515</v>
      </c>
      <c r="CS81">
        <f t="shared" si="115"/>
        <v>-0.98627234980086431</v>
      </c>
      <c r="CT81">
        <f t="shared" si="116"/>
        <v>-0.99009831950352134</v>
      </c>
      <c r="CW81" s="1" t="s">
        <v>148</v>
      </c>
      <c r="CX81" s="2" t="s">
        <v>149</v>
      </c>
      <c r="CY81">
        <f t="shared" si="117"/>
        <v>2</v>
      </c>
      <c r="CZ81">
        <f t="shared" si="118"/>
        <v>2</v>
      </c>
      <c r="DA81">
        <f t="shared" si="119"/>
        <v>2</v>
      </c>
      <c r="DB81">
        <f t="shared" si="120"/>
        <v>2</v>
      </c>
      <c r="DC81">
        <f t="shared" si="121"/>
        <v>2</v>
      </c>
      <c r="DD81">
        <f t="shared" si="122"/>
        <v>2</v>
      </c>
      <c r="DE81">
        <f t="shared" si="123"/>
        <v>2</v>
      </c>
      <c r="DF81">
        <f t="shared" si="124"/>
        <v>2</v>
      </c>
      <c r="DG81">
        <f t="shared" si="125"/>
        <v>2</v>
      </c>
      <c r="DH81">
        <f t="shared" si="126"/>
        <v>2</v>
      </c>
      <c r="DI81">
        <f t="shared" si="127"/>
        <v>2</v>
      </c>
      <c r="DJ81">
        <f t="shared" si="128"/>
        <v>2</v>
      </c>
      <c r="DK81">
        <f t="shared" si="129"/>
        <v>2</v>
      </c>
      <c r="DL81">
        <f t="shared" si="130"/>
        <v>2</v>
      </c>
      <c r="DM81">
        <f t="shared" si="131"/>
        <v>2</v>
      </c>
      <c r="DN81">
        <f t="shared" si="132"/>
        <v>2</v>
      </c>
      <c r="DQ81" s="1" t="s">
        <v>148</v>
      </c>
      <c r="DR81" s="2" t="s">
        <v>149</v>
      </c>
      <c r="DS81">
        <f t="shared" si="133"/>
        <v>3</v>
      </c>
      <c r="DT81">
        <f t="shared" si="134"/>
        <v>3</v>
      </c>
      <c r="DU81">
        <f t="shared" si="135"/>
        <v>3</v>
      </c>
      <c r="DV81">
        <f t="shared" si="136"/>
        <v>3</v>
      </c>
      <c r="DW81">
        <f t="shared" si="137"/>
        <v>3</v>
      </c>
      <c r="DX81">
        <f t="shared" si="138"/>
        <v>3</v>
      </c>
      <c r="DY81">
        <f t="shared" si="139"/>
        <v>3</v>
      </c>
      <c r="DZ81">
        <f t="shared" si="140"/>
        <v>3</v>
      </c>
      <c r="EA81">
        <f t="shared" si="141"/>
        <v>3</v>
      </c>
      <c r="EB81">
        <f t="shared" si="142"/>
        <v>3</v>
      </c>
      <c r="EC81">
        <f t="shared" si="143"/>
        <v>3</v>
      </c>
      <c r="ED81">
        <f t="shared" si="144"/>
        <v>3</v>
      </c>
      <c r="EE81">
        <f t="shared" si="145"/>
        <v>3</v>
      </c>
      <c r="EF81">
        <f t="shared" si="146"/>
        <v>3</v>
      </c>
      <c r="EG81">
        <f t="shared" si="147"/>
        <v>3</v>
      </c>
      <c r="EH81">
        <f t="shared" si="148"/>
        <v>3</v>
      </c>
      <c r="EK81" s="1" t="s">
        <v>148</v>
      </c>
      <c r="EL81" s="2" t="s">
        <v>149</v>
      </c>
      <c r="EM81" t="str">
        <f t="shared" si="149"/>
        <v>D</v>
      </c>
      <c r="EN81" t="str">
        <f t="shared" si="150"/>
        <v>D</v>
      </c>
      <c r="EO81" t="str">
        <f t="shared" si="151"/>
        <v>D</v>
      </c>
      <c r="EP81" t="str">
        <f t="shared" si="152"/>
        <v>D</v>
      </c>
      <c r="EQ81" t="str">
        <f t="shared" si="153"/>
        <v>D</v>
      </c>
      <c r="ER81" t="str">
        <f t="shared" si="154"/>
        <v>D</v>
      </c>
      <c r="ES81" t="str">
        <f t="shared" si="155"/>
        <v>D</v>
      </c>
      <c r="ET81" t="str">
        <f t="shared" si="156"/>
        <v>D</v>
      </c>
      <c r="EU81" t="str">
        <f t="shared" si="157"/>
        <v>D</v>
      </c>
      <c r="EV81" t="str">
        <f t="shared" si="158"/>
        <v>D</v>
      </c>
      <c r="EW81" t="str">
        <f t="shared" si="159"/>
        <v>D</v>
      </c>
      <c r="EX81" t="str">
        <f t="shared" si="160"/>
        <v>D</v>
      </c>
      <c r="EY81" t="str">
        <f t="shared" si="161"/>
        <v>D</v>
      </c>
      <c r="EZ81" t="str">
        <f t="shared" si="162"/>
        <v>D</v>
      </c>
      <c r="FA81" t="str">
        <f t="shared" si="163"/>
        <v>D</v>
      </c>
      <c r="FB81" t="str">
        <f t="shared" si="164"/>
        <v>D</v>
      </c>
    </row>
    <row r="82" spans="1:158" x14ac:dyDescent="0.25">
      <c r="A82" s="5" t="s">
        <v>150</v>
      </c>
      <c r="B82" s="6" t="s">
        <v>151</v>
      </c>
      <c r="C82" s="3">
        <v>1</v>
      </c>
      <c r="D82" s="3">
        <v>14</v>
      </c>
      <c r="E82" s="3">
        <v>18</v>
      </c>
      <c r="F82" s="3">
        <v>16</v>
      </c>
      <c r="G82" s="3">
        <v>11</v>
      </c>
      <c r="H82" s="3">
        <v>64</v>
      </c>
      <c r="I82" s="3">
        <v>16</v>
      </c>
      <c r="J82" s="3">
        <v>4</v>
      </c>
      <c r="K82" s="3">
        <v>1</v>
      </c>
      <c r="L82" s="3">
        <v>0</v>
      </c>
      <c r="M82" s="3">
        <v>16</v>
      </c>
      <c r="N82" s="3">
        <v>42</v>
      </c>
      <c r="O82" s="3">
        <v>74</v>
      </c>
      <c r="P82" s="3">
        <v>42</v>
      </c>
      <c r="Q82" s="3">
        <v>687</v>
      </c>
      <c r="R82" s="4">
        <v>4072</v>
      </c>
      <c r="U82" s="5" t="s">
        <v>150</v>
      </c>
      <c r="V82" s="6" t="s">
        <v>151</v>
      </c>
      <c r="W82" s="7">
        <v>518</v>
      </c>
      <c r="X82" s="7">
        <v>382</v>
      </c>
      <c r="Y82" s="7">
        <v>412</v>
      </c>
      <c r="Z82" s="7">
        <v>540</v>
      </c>
      <c r="AA82" s="7">
        <v>569</v>
      </c>
      <c r="AB82" s="7">
        <v>742</v>
      </c>
      <c r="AC82" s="7">
        <v>1177</v>
      </c>
      <c r="AD82" s="7">
        <v>1465</v>
      </c>
      <c r="AE82" s="7">
        <v>1895</v>
      </c>
      <c r="AF82" s="7">
        <v>1534</v>
      </c>
      <c r="AG82" s="7">
        <v>2650</v>
      </c>
      <c r="AH82" s="7">
        <v>2729</v>
      </c>
      <c r="AI82" s="7">
        <v>3080</v>
      </c>
      <c r="AJ82" s="7">
        <v>3795</v>
      </c>
      <c r="AK82" s="7">
        <v>4574</v>
      </c>
      <c r="AL82" s="8">
        <v>6607</v>
      </c>
      <c r="AO82" s="5" t="s">
        <v>150</v>
      </c>
      <c r="AP82" s="6" t="s">
        <v>151</v>
      </c>
      <c r="AQ82">
        <f>(C82/$C$335)/(World!C82/World!$C$335)</f>
        <v>1.8626997575367025E-4</v>
      </c>
      <c r="AR82">
        <f>(D82/$D$335)/(World!D82/World!$D$335)</f>
        <v>2.3438892510501777E-3</v>
      </c>
      <c r="AS82">
        <f>(E82/$E$335)/(World!E82/World!$E$335)</f>
        <v>2.6212436108964373E-3</v>
      </c>
      <c r="AT82">
        <f>(F82/$F$335)/(World!F82/World!$F$335)</f>
        <v>1.7339432917181687E-3</v>
      </c>
      <c r="AU82">
        <f>(G82/$G$335)/(World!G82/World!$G$335)</f>
        <v>1.2561576908730423E-3</v>
      </c>
      <c r="AV82">
        <f>(H82/$H$335)/(World!H82/World!$H$335)</f>
        <v>6.5166446007832324E-3</v>
      </c>
      <c r="AW82">
        <f>(I82/$I$335)/(World!I82/World!$I$335)</f>
        <v>1.6429936174363754E-3</v>
      </c>
      <c r="AX82">
        <f>(J82/$J$335)/(World!J82/World!$J$335)</f>
        <v>4.6937771392290613E-4</v>
      </c>
      <c r="AY82">
        <f>(K82/$K$335)/(World!K82/World!$K$335)</f>
        <v>9.6239592207698107E-5</v>
      </c>
      <c r="AZ82">
        <f>(L82/$L$335)/(World!L82/World!$L$335)</f>
        <v>0</v>
      </c>
      <c r="BA82">
        <f>(M82/$M$335)/(World!M82/World!$M$335)</f>
        <v>1.397171066097252E-3</v>
      </c>
      <c r="BB82">
        <f>(N82/$N$335)/(World!N82/World!$N$335)</f>
        <v>3.0573351427745431E-3</v>
      </c>
      <c r="BC82">
        <f>(O82/$O$335)/(World!O82/World!$O$335)</f>
        <v>4.9561967719715435E-3</v>
      </c>
      <c r="BD82">
        <f>(P82/$P$335)/(World!P82/World!$P$335)</f>
        <v>1.7369132870140697E-3</v>
      </c>
      <c r="BE82">
        <f>(Q82/$Q$335)/(World!Q82/World!$Q$335)</f>
        <v>2.4702644855236544E-2</v>
      </c>
      <c r="BF82">
        <f>(R82/$R$335)/(World!R82/World!$R$335)</f>
        <v>0.1283072335405219</v>
      </c>
      <c r="BI82" s="5" t="s">
        <v>150</v>
      </c>
      <c r="BJ82" s="6" t="s">
        <v>151</v>
      </c>
      <c r="BK82">
        <f t="shared" si="85"/>
        <v>-0.99962752942857691</v>
      </c>
      <c r="BL82">
        <f t="shared" si="86"/>
        <v>-0.99532318343796855</v>
      </c>
      <c r="BM82">
        <f t="shared" si="87"/>
        <v>-0.9947712186878146</v>
      </c>
      <c r="BN82">
        <f t="shared" si="88"/>
        <v>-0.99653811612688203</v>
      </c>
      <c r="BO82">
        <f t="shared" si="89"/>
        <v>-0.99749083652325299</v>
      </c>
      <c r="BP82">
        <f t="shared" si="90"/>
        <v>-0.98705109421540083</v>
      </c>
      <c r="BQ82">
        <f t="shared" si="91"/>
        <v>-0.99671940276544491</v>
      </c>
      <c r="BR82">
        <f t="shared" si="92"/>
        <v>-0.99906168499630565</v>
      </c>
      <c r="BS82">
        <f t="shared" si="93"/>
        <v>-0.99980753933792021</v>
      </c>
      <c r="BT82">
        <f t="shared" si="94"/>
        <v>-1</v>
      </c>
      <c r="BU82">
        <f t="shared" si="95"/>
        <v>-0.9972095565945932</v>
      </c>
      <c r="BV82">
        <f t="shared" si="96"/>
        <v>-0.99390396732936637</v>
      </c>
      <c r="BW82">
        <f t="shared" si="97"/>
        <v>-0.99013649194285003</v>
      </c>
      <c r="BX82">
        <f t="shared" si="98"/>
        <v>-0.99653219669960114</v>
      </c>
      <c r="BY82">
        <f t="shared" si="99"/>
        <v>-0.95178573027158264</v>
      </c>
      <c r="BZ82">
        <f t="shared" si="100"/>
        <v>-0.77256685107316758</v>
      </c>
      <c r="CC82" s="5" t="s">
        <v>150</v>
      </c>
      <c r="CD82" s="6" t="s">
        <v>151</v>
      </c>
      <c r="CE82">
        <f t="shared" si="101"/>
        <v>-0.9961464354527938</v>
      </c>
      <c r="CF82">
        <f t="shared" si="102"/>
        <v>-0.92929292929292928</v>
      </c>
      <c r="CG82">
        <f t="shared" si="103"/>
        <v>-0.91627906976744189</v>
      </c>
      <c r="CH82">
        <f t="shared" si="104"/>
        <v>-0.94244604316546765</v>
      </c>
      <c r="CI82">
        <f t="shared" si="105"/>
        <v>-0.96206896551724141</v>
      </c>
      <c r="CJ82">
        <f t="shared" si="106"/>
        <v>-0.84119106699751856</v>
      </c>
      <c r="CK82">
        <f t="shared" si="107"/>
        <v>-0.97317686504610224</v>
      </c>
      <c r="CL82">
        <f t="shared" si="108"/>
        <v>-0.99455411844792374</v>
      </c>
      <c r="CM82">
        <f t="shared" si="109"/>
        <v>-0.99894514767932485</v>
      </c>
      <c r="CN82">
        <f t="shared" si="110"/>
        <v>-1</v>
      </c>
      <c r="CO82">
        <f t="shared" si="111"/>
        <v>-0.98799699924981244</v>
      </c>
      <c r="CP82">
        <f t="shared" si="112"/>
        <v>-0.96968603392277153</v>
      </c>
      <c r="CQ82">
        <f t="shared" si="113"/>
        <v>-0.95307545973367158</v>
      </c>
      <c r="CR82">
        <f t="shared" si="114"/>
        <v>-0.9781078967943706</v>
      </c>
      <c r="CS82">
        <f t="shared" si="115"/>
        <v>-0.7388329214978141</v>
      </c>
      <c r="CT82">
        <f t="shared" si="116"/>
        <v>-0.23738177731997379</v>
      </c>
      <c r="CW82" s="5" t="s">
        <v>150</v>
      </c>
      <c r="CX82" s="6" t="s">
        <v>151</v>
      </c>
      <c r="CY82">
        <f t="shared" si="117"/>
        <v>2</v>
      </c>
      <c r="CZ82">
        <f t="shared" si="118"/>
        <v>2</v>
      </c>
      <c r="DA82">
        <f t="shared" si="119"/>
        <v>2</v>
      </c>
      <c r="DB82">
        <f t="shared" si="120"/>
        <v>2</v>
      </c>
      <c r="DC82">
        <f t="shared" si="121"/>
        <v>2</v>
      </c>
      <c r="DD82">
        <f t="shared" si="122"/>
        <v>2</v>
      </c>
      <c r="DE82">
        <f t="shared" si="123"/>
        <v>2</v>
      </c>
      <c r="DF82">
        <f t="shared" si="124"/>
        <v>2</v>
      </c>
      <c r="DG82">
        <f t="shared" si="125"/>
        <v>2</v>
      </c>
      <c r="DH82">
        <f t="shared" si="126"/>
        <v>2</v>
      </c>
      <c r="DI82">
        <f t="shared" si="127"/>
        <v>2</v>
      </c>
      <c r="DJ82">
        <f t="shared" si="128"/>
        <v>2</v>
      </c>
      <c r="DK82">
        <f t="shared" si="129"/>
        <v>2</v>
      </c>
      <c r="DL82">
        <f t="shared" si="130"/>
        <v>2</v>
      </c>
      <c r="DM82">
        <f t="shared" si="131"/>
        <v>2</v>
      </c>
      <c r="DN82">
        <f t="shared" si="132"/>
        <v>2</v>
      </c>
      <c r="DQ82" s="5" t="s">
        <v>150</v>
      </c>
      <c r="DR82" s="6" t="s">
        <v>151</v>
      </c>
      <c r="DS82">
        <f t="shared" si="133"/>
        <v>3</v>
      </c>
      <c r="DT82">
        <f t="shared" si="134"/>
        <v>3</v>
      </c>
      <c r="DU82">
        <f t="shared" si="135"/>
        <v>3</v>
      </c>
      <c r="DV82">
        <f t="shared" si="136"/>
        <v>3</v>
      </c>
      <c r="DW82">
        <f t="shared" si="137"/>
        <v>3</v>
      </c>
      <c r="DX82">
        <f t="shared" si="138"/>
        <v>3</v>
      </c>
      <c r="DY82">
        <f t="shared" si="139"/>
        <v>3</v>
      </c>
      <c r="DZ82">
        <f t="shared" si="140"/>
        <v>3</v>
      </c>
      <c r="EA82">
        <f t="shared" si="141"/>
        <v>3</v>
      </c>
      <c r="EB82">
        <f t="shared" si="142"/>
        <v>3</v>
      </c>
      <c r="EC82">
        <f t="shared" si="143"/>
        <v>3</v>
      </c>
      <c r="ED82">
        <f t="shared" si="144"/>
        <v>3</v>
      </c>
      <c r="EE82">
        <f t="shared" si="145"/>
        <v>3</v>
      </c>
      <c r="EF82">
        <f t="shared" si="146"/>
        <v>3</v>
      </c>
      <c r="EG82">
        <f t="shared" si="147"/>
        <v>3</v>
      </c>
      <c r="EH82">
        <f t="shared" si="148"/>
        <v>3</v>
      </c>
      <c r="EK82" s="5" t="s">
        <v>150</v>
      </c>
      <c r="EL82" s="6" t="s">
        <v>151</v>
      </c>
      <c r="EM82" t="str">
        <f t="shared" si="149"/>
        <v>D</v>
      </c>
      <c r="EN82" t="str">
        <f t="shared" si="150"/>
        <v>D</v>
      </c>
      <c r="EO82" t="str">
        <f t="shared" si="151"/>
        <v>D</v>
      </c>
      <c r="EP82" t="str">
        <f t="shared" si="152"/>
        <v>D</v>
      </c>
      <c r="EQ82" t="str">
        <f t="shared" si="153"/>
        <v>D</v>
      </c>
      <c r="ER82" t="str">
        <f t="shared" si="154"/>
        <v>D</v>
      </c>
      <c r="ES82" t="str">
        <f t="shared" si="155"/>
        <v>D</v>
      </c>
      <c r="ET82" t="str">
        <f t="shared" si="156"/>
        <v>D</v>
      </c>
      <c r="EU82" t="str">
        <f t="shared" si="157"/>
        <v>D</v>
      </c>
      <c r="EV82" t="str">
        <f t="shared" si="158"/>
        <v>D</v>
      </c>
      <c r="EW82" t="str">
        <f t="shared" si="159"/>
        <v>D</v>
      </c>
      <c r="EX82" t="str">
        <f t="shared" si="160"/>
        <v>D</v>
      </c>
      <c r="EY82" t="str">
        <f t="shared" si="161"/>
        <v>D</v>
      </c>
      <c r="EZ82" t="str">
        <f t="shared" si="162"/>
        <v>D</v>
      </c>
      <c r="FA82" t="str">
        <f t="shared" si="163"/>
        <v>D</v>
      </c>
      <c r="FB82" t="str">
        <f t="shared" si="164"/>
        <v>D</v>
      </c>
    </row>
    <row r="83" spans="1:158" x14ac:dyDescent="0.25">
      <c r="A83" s="1" t="s">
        <v>152</v>
      </c>
      <c r="B83" s="2" t="s">
        <v>153</v>
      </c>
      <c r="C83" s="7">
        <v>205</v>
      </c>
      <c r="D83" s="7">
        <v>100</v>
      </c>
      <c r="E83" s="7">
        <v>30</v>
      </c>
      <c r="F83" s="7">
        <v>103</v>
      </c>
      <c r="G83" s="7">
        <v>19</v>
      </c>
      <c r="H83" s="7">
        <v>56</v>
      </c>
      <c r="I83" s="7">
        <v>4</v>
      </c>
      <c r="J83" s="7">
        <v>23</v>
      </c>
      <c r="K83" s="7">
        <v>172</v>
      </c>
      <c r="L83" s="7">
        <v>104</v>
      </c>
      <c r="M83" s="7">
        <v>28</v>
      </c>
      <c r="N83" s="7">
        <v>44</v>
      </c>
      <c r="O83" s="7">
        <v>13</v>
      </c>
      <c r="P83" s="7">
        <v>0</v>
      </c>
      <c r="Q83" s="7">
        <v>17</v>
      </c>
      <c r="R83" s="8">
        <v>163</v>
      </c>
      <c r="U83" s="1" t="s">
        <v>152</v>
      </c>
      <c r="V83" s="2" t="s">
        <v>153</v>
      </c>
      <c r="W83" s="7">
        <v>6538</v>
      </c>
      <c r="X83" s="7">
        <v>6619</v>
      </c>
      <c r="Y83" s="7">
        <v>5494</v>
      </c>
      <c r="Z83" s="7">
        <v>5490</v>
      </c>
      <c r="AA83" s="7">
        <v>6617</v>
      </c>
      <c r="AB83" s="7">
        <v>7802</v>
      </c>
      <c r="AC83" s="7">
        <v>8231</v>
      </c>
      <c r="AD83" s="7">
        <v>10641</v>
      </c>
      <c r="AE83" s="7">
        <v>8092</v>
      </c>
      <c r="AF83" s="7">
        <v>10263</v>
      </c>
      <c r="AG83" s="7">
        <v>10254</v>
      </c>
      <c r="AH83" s="7">
        <v>9894</v>
      </c>
      <c r="AI83" s="7">
        <v>9154</v>
      </c>
      <c r="AJ83" s="7">
        <v>11032</v>
      </c>
      <c r="AK83" s="7">
        <v>11594</v>
      </c>
      <c r="AL83" s="8">
        <v>10244</v>
      </c>
      <c r="AO83" s="1" t="s">
        <v>152</v>
      </c>
      <c r="AP83" s="2" t="s">
        <v>153</v>
      </c>
      <c r="AQ83">
        <f>(C83/$C$335)/(World!C83/World!$C$335)</f>
        <v>1.6682800437510838E-2</v>
      </c>
      <c r="AR83">
        <f>(D83/$D$335)/(World!D83/World!$D$335)</f>
        <v>8.4443562232020177E-3</v>
      </c>
      <c r="AS83">
        <f>(E83/$E$335)/(World!E83/World!$E$335)</f>
        <v>1.6707158349896065E-3</v>
      </c>
      <c r="AT83">
        <f>(F83/$F$335)/(World!F83/World!$F$335)</f>
        <v>5.6826300492385639E-3</v>
      </c>
      <c r="AU83">
        <f>(G83/$G$335)/(World!G83/World!$G$335)</f>
        <v>9.5167478463405164E-4</v>
      </c>
      <c r="AV83">
        <f>(H83/$H$335)/(World!H83/World!$H$335)</f>
        <v>2.539498116261819E-3</v>
      </c>
      <c r="AW83">
        <f>(I83/$I$335)/(World!I83/World!$I$335)</f>
        <v>1.5216614282210385E-4</v>
      </c>
      <c r="AX83">
        <f>(J83/$J$335)/(World!J83/World!$J$335)</f>
        <v>4.4023797739518666E-4</v>
      </c>
      <c r="AY83">
        <f>(K83/$K$335)/(World!K83/World!$K$335)</f>
        <v>4.5099087574278921E-3</v>
      </c>
      <c r="AZ83">
        <f>(L83/$L$335)/(World!L83/World!$L$335)</f>
        <v>3.4438435213812028E-3</v>
      </c>
      <c r="BA83">
        <f>(M83/$M$335)/(World!M83/World!$M$335)</f>
        <v>1.2215292699267362E-3</v>
      </c>
      <c r="BB83">
        <f>(N83/$N$335)/(World!N83/World!$N$335)</f>
        <v>1.4836245203370775E-3</v>
      </c>
      <c r="BC83">
        <f>(O83/$O$335)/(World!O83/World!$O$335)</f>
        <v>4.2885396200289746E-4</v>
      </c>
      <c r="BD83">
        <f>(P83/$P$335)/(World!P83/World!$P$335)</f>
        <v>0</v>
      </c>
      <c r="BE83">
        <f>(Q83/$Q$335)/(World!Q83/World!$Q$335)</f>
        <v>5.6627480951783305E-4</v>
      </c>
      <c r="BF83">
        <f>(R83/$R$335)/(World!R83/World!$R$335)</f>
        <v>5.771164647115524E-3</v>
      </c>
      <c r="BI83" s="1" t="s">
        <v>152</v>
      </c>
      <c r="BJ83" s="2" t="s">
        <v>153</v>
      </c>
      <c r="BK83">
        <f t="shared" si="85"/>
        <v>-0.96718189698826096</v>
      </c>
      <c r="BL83">
        <f t="shared" si="86"/>
        <v>-0.98325270765592354</v>
      </c>
      <c r="BM83">
        <f t="shared" si="87"/>
        <v>-0.99666414160147054</v>
      </c>
      <c r="BN83">
        <f t="shared" si="88"/>
        <v>-0.9886989595336646</v>
      </c>
      <c r="BO83">
        <f t="shared" si="89"/>
        <v>-0.99809846007832725</v>
      </c>
      <c r="BP83">
        <f t="shared" si="90"/>
        <v>-0.99493386919710691</v>
      </c>
      <c r="BQ83">
        <f t="shared" si="91"/>
        <v>-0.99969571401638024</v>
      </c>
      <c r="BR83">
        <f t="shared" si="92"/>
        <v>-0.99911991149359369</v>
      </c>
      <c r="BS83">
        <f t="shared" si="93"/>
        <v>-0.99102067840623576</v>
      </c>
      <c r="BT83">
        <f t="shared" si="94"/>
        <v>-0.99313595166562441</v>
      </c>
      <c r="BU83">
        <f t="shared" si="95"/>
        <v>-0.9975599220867386</v>
      </c>
      <c r="BV83">
        <f t="shared" si="96"/>
        <v>-0.99703714672110044</v>
      </c>
      <c r="BW83">
        <f t="shared" si="97"/>
        <v>-0.99914265974975724</v>
      </c>
      <c r="BX83">
        <f t="shared" si="98"/>
        <v>-1</v>
      </c>
      <c r="BY83">
        <f t="shared" si="99"/>
        <v>-0.99886809135231813</v>
      </c>
      <c r="BZ83">
        <f t="shared" si="100"/>
        <v>-0.98852390116167155</v>
      </c>
      <c r="CC83" s="1" t="s">
        <v>152</v>
      </c>
      <c r="CD83" s="2" t="s">
        <v>153</v>
      </c>
      <c r="CE83">
        <f t="shared" si="101"/>
        <v>-0.93919620347026544</v>
      </c>
      <c r="CF83">
        <f t="shared" si="102"/>
        <v>-0.97023366572406611</v>
      </c>
      <c r="CG83">
        <f t="shared" si="103"/>
        <v>-0.98913830557566984</v>
      </c>
      <c r="CH83">
        <f t="shared" si="104"/>
        <v>-0.96316824602181295</v>
      </c>
      <c r="CI83">
        <f t="shared" si="105"/>
        <v>-0.99427365883062091</v>
      </c>
      <c r="CJ83">
        <f t="shared" si="106"/>
        <v>-0.98574700941715454</v>
      </c>
      <c r="CK83">
        <f t="shared" si="107"/>
        <v>-0.99902853673345482</v>
      </c>
      <c r="CL83">
        <f t="shared" si="108"/>
        <v>-0.99568642160540133</v>
      </c>
      <c r="CM83">
        <f t="shared" si="109"/>
        <v>-0.95837366892545983</v>
      </c>
      <c r="CN83">
        <f t="shared" si="110"/>
        <v>-0.97993633645220413</v>
      </c>
      <c r="CO83">
        <f t="shared" si="111"/>
        <v>-0.99455358879595412</v>
      </c>
      <c r="CP83">
        <f t="shared" si="112"/>
        <v>-0.99114509961762931</v>
      </c>
      <c r="CQ83">
        <f t="shared" si="113"/>
        <v>-0.99716373950038184</v>
      </c>
      <c r="CR83">
        <f t="shared" si="114"/>
        <v>-1</v>
      </c>
      <c r="CS83">
        <f t="shared" si="115"/>
        <v>-0.99707174231332363</v>
      </c>
      <c r="CT83">
        <f t="shared" si="116"/>
        <v>-0.96867493033535124</v>
      </c>
      <c r="CW83" s="1" t="s">
        <v>152</v>
      </c>
      <c r="CX83" s="2" t="s">
        <v>153</v>
      </c>
      <c r="CY83">
        <f t="shared" si="117"/>
        <v>2</v>
      </c>
      <c r="CZ83">
        <f t="shared" si="118"/>
        <v>2</v>
      </c>
      <c r="DA83">
        <f t="shared" si="119"/>
        <v>2</v>
      </c>
      <c r="DB83">
        <f t="shared" si="120"/>
        <v>2</v>
      </c>
      <c r="DC83">
        <f t="shared" si="121"/>
        <v>2</v>
      </c>
      <c r="DD83">
        <f t="shared" si="122"/>
        <v>2</v>
      </c>
      <c r="DE83">
        <f t="shared" si="123"/>
        <v>2</v>
      </c>
      <c r="DF83">
        <f t="shared" si="124"/>
        <v>2</v>
      </c>
      <c r="DG83">
        <f t="shared" si="125"/>
        <v>2</v>
      </c>
      <c r="DH83">
        <f t="shared" si="126"/>
        <v>2</v>
      </c>
      <c r="DI83">
        <f t="shared" si="127"/>
        <v>2</v>
      </c>
      <c r="DJ83">
        <f t="shared" si="128"/>
        <v>2</v>
      </c>
      <c r="DK83">
        <f t="shared" si="129"/>
        <v>2</v>
      </c>
      <c r="DL83">
        <f t="shared" si="130"/>
        <v>2</v>
      </c>
      <c r="DM83">
        <f t="shared" si="131"/>
        <v>2</v>
      </c>
      <c r="DN83">
        <f t="shared" si="132"/>
        <v>2</v>
      </c>
      <c r="DQ83" s="1" t="s">
        <v>152</v>
      </c>
      <c r="DR83" s="2" t="s">
        <v>153</v>
      </c>
      <c r="DS83">
        <f t="shared" si="133"/>
        <v>3</v>
      </c>
      <c r="DT83">
        <f t="shared" si="134"/>
        <v>3</v>
      </c>
      <c r="DU83">
        <f t="shared" si="135"/>
        <v>3</v>
      </c>
      <c r="DV83">
        <f t="shared" si="136"/>
        <v>3</v>
      </c>
      <c r="DW83">
        <f t="shared" si="137"/>
        <v>3</v>
      </c>
      <c r="DX83">
        <f t="shared" si="138"/>
        <v>3</v>
      </c>
      <c r="DY83">
        <f t="shared" si="139"/>
        <v>3</v>
      </c>
      <c r="DZ83">
        <f t="shared" si="140"/>
        <v>3</v>
      </c>
      <c r="EA83">
        <f t="shared" si="141"/>
        <v>3</v>
      </c>
      <c r="EB83">
        <f t="shared" si="142"/>
        <v>3</v>
      </c>
      <c r="EC83">
        <f t="shared" si="143"/>
        <v>3</v>
      </c>
      <c r="ED83">
        <f t="shared" si="144"/>
        <v>3</v>
      </c>
      <c r="EE83">
        <f t="shared" si="145"/>
        <v>3</v>
      </c>
      <c r="EF83">
        <f t="shared" si="146"/>
        <v>3</v>
      </c>
      <c r="EG83">
        <f t="shared" si="147"/>
        <v>3</v>
      </c>
      <c r="EH83">
        <f t="shared" si="148"/>
        <v>3</v>
      </c>
      <c r="EK83" s="1" t="s">
        <v>152</v>
      </c>
      <c r="EL83" s="2" t="s">
        <v>153</v>
      </c>
      <c r="EM83" t="str">
        <f t="shared" si="149"/>
        <v>D</v>
      </c>
      <c r="EN83" t="str">
        <f t="shared" si="150"/>
        <v>D</v>
      </c>
      <c r="EO83" t="str">
        <f t="shared" si="151"/>
        <v>D</v>
      </c>
      <c r="EP83" t="str">
        <f t="shared" si="152"/>
        <v>D</v>
      </c>
      <c r="EQ83" t="str">
        <f t="shared" si="153"/>
        <v>D</v>
      </c>
      <c r="ER83" t="str">
        <f t="shared" si="154"/>
        <v>D</v>
      </c>
      <c r="ES83" t="str">
        <f t="shared" si="155"/>
        <v>D</v>
      </c>
      <c r="ET83" t="str">
        <f t="shared" si="156"/>
        <v>D</v>
      </c>
      <c r="EU83" t="str">
        <f t="shared" si="157"/>
        <v>D</v>
      </c>
      <c r="EV83" t="str">
        <f t="shared" si="158"/>
        <v>D</v>
      </c>
      <c r="EW83" t="str">
        <f t="shared" si="159"/>
        <v>D</v>
      </c>
      <c r="EX83" t="str">
        <f t="shared" si="160"/>
        <v>D</v>
      </c>
      <c r="EY83" t="str">
        <f t="shared" si="161"/>
        <v>D</v>
      </c>
      <c r="EZ83" t="str">
        <f t="shared" si="162"/>
        <v>D</v>
      </c>
      <c r="FA83" t="str">
        <f t="shared" si="163"/>
        <v>D</v>
      </c>
      <c r="FB83" t="str">
        <f t="shared" si="164"/>
        <v>D</v>
      </c>
    </row>
    <row r="84" spans="1:158" x14ac:dyDescent="0.25">
      <c r="A84" s="5" t="s">
        <v>154</v>
      </c>
      <c r="B84" s="6" t="s">
        <v>155</v>
      </c>
      <c r="C84" s="3">
        <v>29</v>
      </c>
      <c r="D84" s="3">
        <v>0</v>
      </c>
      <c r="E84" s="3">
        <v>6</v>
      </c>
      <c r="F84" s="3">
        <v>3</v>
      </c>
      <c r="G84" s="3">
        <v>2897</v>
      </c>
      <c r="H84" s="3">
        <v>24637</v>
      </c>
      <c r="I84" s="3">
        <v>29813</v>
      </c>
      <c r="J84" s="3">
        <v>34477</v>
      </c>
      <c r="K84" s="3">
        <v>39739</v>
      </c>
      <c r="L84" s="3">
        <v>41981</v>
      </c>
      <c r="M84" s="3">
        <v>43693</v>
      </c>
      <c r="N84" s="3">
        <v>44721</v>
      </c>
      <c r="O84" s="3">
        <v>35650</v>
      </c>
      <c r="P84" s="3">
        <v>43279</v>
      </c>
      <c r="Q84" s="3">
        <v>33274</v>
      </c>
      <c r="R84" s="4">
        <v>38661</v>
      </c>
      <c r="U84" s="5" t="s">
        <v>154</v>
      </c>
      <c r="V84" s="6" t="s">
        <v>155</v>
      </c>
      <c r="W84" s="3">
        <v>512</v>
      </c>
      <c r="X84" s="3">
        <v>426</v>
      </c>
      <c r="Y84" s="3">
        <v>757</v>
      </c>
      <c r="Z84" s="3">
        <v>887</v>
      </c>
      <c r="AA84" s="3">
        <v>1324</v>
      </c>
      <c r="AB84" s="3">
        <v>1316</v>
      </c>
      <c r="AC84" s="3">
        <v>2264</v>
      </c>
      <c r="AD84" s="3">
        <v>4603</v>
      </c>
      <c r="AE84" s="3">
        <v>6131</v>
      </c>
      <c r="AF84" s="3">
        <v>6199</v>
      </c>
      <c r="AG84" s="3">
        <v>9091</v>
      </c>
      <c r="AH84" s="3">
        <v>7567</v>
      </c>
      <c r="AI84" s="3">
        <v>7410</v>
      </c>
      <c r="AJ84" s="3">
        <v>7432</v>
      </c>
      <c r="AK84" s="3">
        <v>7608</v>
      </c>
      <c r="AL84" s="4">
        <v>9572</v>
      </c>
      <c r="AO84" s="5" t="s">
        <v>154</v>
      </c>
      <c r="AP84" s="6" t="s">
        <v>155</v>
      </c>
      <c r="AQ84">
        <f>(C84/$C$335)/(World!C84/World!$C$335)</f>
        <v>8.0019407661740521E-3</v>
      </c>
      <c r="AR84">
        <f>(D84/$D$335)/(World!D84/World!$D$335)</f>
        <v>0</v>
      </c>
      <c r="AS84">
        <f>(E84/$E$335)/(World!E84/World!$E$335)</f>
        <v>1.0574862477197087E-3</v>
      </c>
      <c r="AT84">
        <f>(F84/$F$335)/(World!F84/World!$F$335)</f>
        <v>4.2471608441056459E-4</v>
      </c>
      <c r="AU84">
        <f>(G84/$G$335)/(World!G84/World!$G$335)</f>
        <v>0.37027395774058491</v>
      </c>
      <c r="AV84">
        <f>(H84/$H$335)/(World!H84/World!$H$335)</f>
        <v>2.7009392283629783</v>
      </c>
      <c r="AW84">
        <f>(I84/$I$335)/(World!I84/World!$I$335)</f>
        <v>2.7075725862125646</v>
      </c>
      <c r="AX84">
        <f>(J84/$J$335)/(World!J84/World!$J$335)</f>
        <v>3.4009854105105317</v>
      </c>
      <c r="AY84">
        <f>(K84/$K$335)/(World!K84/World!$K$335)</f>
        <v>4.0008885122480056</v>
      </c>
      <c r="AZ84">
        <f>(L84/$L$335)/(World!L84/World!$L$335)</f>
        <v>3.592278400761491</v>
      </c>
      <c r="BA84">
        <f>(M84/$M$335)/(World!M84/World!$M$335)</f>
        <v>3.8052366881625539</v>
      </c>
      <c r="BB84">
        <f>(N84/$N$335)/(World!N84/World!$N$335)</f>
        <v>3.9190857955062461</v>
      </c>
      <c r="BC84">
        <f>(O84/$O$335)/(World!O84/World!$O$335)</f>
        <v>2.9128613088860003</v>
      </c>
      <c r="BD84">
        <f>(P84/$P$335)/(World!P84/World!$P$335)</f>
        <v>3.3859117793040676</v>
      </c>
      <c r="BE84">
        <f>(Q84/$Q$335)/(World!Q84/World!$Q$335)</f>
        <v>2.7804985142348766</v>
      </c>
      <c r="BF84">
        <f>(R84/$R$335)/(World!R84/World!$R$335)</f>
        <v>3.0533529225288434</v>
      </c>
      <c r="BI84" s="5" t="s">
        <v>154</v>
      </c>
      <c r="BJ84" s="6" t="s">
        <v>155</v>
      </c>
      <c r="BK84">
        <f t="shared" si="85"/>
        <v>-0.98412316396912536</v>
      </c>
      <c r="BL84">
        <f t="shared" si="86"/>
        <v>-1</v>
      </c>
      <c r="BM84">
        <f t="shared" si="87"/>
        <v>-0.99788726169626174</v>
      </c>
      <c r="BN84">
        <f t="shared" si="88"/>
        <v>-0.99915092844552489</v>
      </c>
      <c r="BO84">
        <f t="shared" si="89"/>
        <v>-0.45956214719117683</v>
      </c>
      <c r="BP84">
        <f t="shared" si="90"/>
        <v>0.45959663842287624</v>
      </c>
      <c r="BQ84">
        <f t="shared" si="91"/>
        <v>0.46056349444446593</v>
      </c>
      <c r="BR84">
        <f t="shared" si="92"/>
        <v>0.54555632126760623</v>
      </c>
      <c r="BS84">
        <f t="shared" si="93"/>
        <v>0.60007106835082047</v>
      </c>
      <c r="BT84">
        <f t="shared" si="94"/>
        <v>0.56448633435020834</v>
      </c>
      <c r="BU84">
        <f t="shared" si="95"/>
        <v>0.58378741156977887</v>
      </c>
      <c r="BV84">
        <f t="shared" si="96"/>
        <v>0.59342038680702236</v>
      </c>
      <c r="BW84">
        <f t="shared" si="97"/>
        <v>0.48886509331213579</v>
      </c>
      <c r="BX84">
        <f t="shared" si="98"/>
        <v>0.54399447580376348</v>
      </c>
      <c r="BY84">
        <f t="shared" si="99"/>
        <v>0.47096924057255612</v>
      </c>
      <c r="BZ84">
        <f t="shared" si="100"/>
        <v>0.50658133199212729</v>
      </c>
      <c r="CC84" s="5" t="s">
        <v>154</v>
      </c>
      <c r="CD84" s="6" t="s">
        <v>155</v>
      </c>
      <c r="CE84">
        <f t="shared" si="101"/>
        <v>-0.89279112754158962</v>
      </c>
      <c r="CF84">
        <f t="shared" si="102"/>
        <v>-1</v>
      </c>
      <c r="CG84">
        <f t="shared" si="103"/>
        <v>-0.98427260812581918</v>
      </c>
      <c r="CH84">
        <f t="shared" si="104"/>
        <v>-0.99325842696629218</v>
      </c>
      <c r="CI84">
        <f t="shared" si="105"/>
        <v>0.37266050698886521</v>
      </c>
      <c r="CJ84">
        <f t="shared" si="106"/>
        <v>0.89858590529033255</v>
      </c>
      <c r="CK84">
        <f t="shared" si="107"/>
        <v>0.85883966705115811</v>
      </c>
      <c r="CL84">
        <f t="shared" si="108"/>
        <v>0.76443193449334701</v>
      </c>
      <c r="CM84">
        <f t="shared" si="109"/>
        <v>0.73267931109657725</v>
      </c>
      <c r="CN84">
        <f t="shared" si="110"/>
        <v>0.74267330842673307</v>
      </c>
      <c r="CO84">
        <f t="shared" si="111"/>
        <v>0.65553955744164893</v>
      </c>
      <c r="CP84">
        <f t="shared" si="112"/>
        <v>0.71056456548347613</v>
      </c>
      <c r="CQ84">
        <f t="shared" si="113"/>
        <v>0.65582907570831395</v>
      </c>
      <c r="CR84">
        <f t="shared" si="114"/>
        <v>0.70688805190195425</v>
      </c>
      <c r="CS84">
        <f t="shared" si="115"/>
        <v>0.62780685876424835</v>
      </c>
      <c r="CT84">
        <f t="shared" si="116"/>
        <v>0.60309331785292231</v>
      </c>
      <c r="CW84" s="5" t="s">
        <v>154</v>
      </c>
      <c r="CX84" s="6" t="s">
        <v>155</v>
      </c>
      <c r="CY84">
        <f t="shared" si="117"/>
        <v>2</v>
      </c>
      <c r="CZ84">
        <f t="shared" si="118"/>
        <v>2</v>
      </c>
      <c r="DA84">
        <f t="shared" si="119"/>
        <v>2</v>
      </c>
      <c r="DB84">
        <f t="shared" si="120"/>
        <v>2</v>
      </c>
      <c r="DC84">
        <f t="shared" si="121"/>
        <v>2</v>
      </c>
      <c r="DD84">
        <f t="shared" si="122"/>
        <v>1</v>
      </c>
      <c r="DE84">
        <f t="shared" si="123"/>
        <v>1</v>
      </c>
      <c r="DF84">
        <f t="shared" si="124"/>
        <v>1</v>
      </c>
      <c r="DG84">
        <f t="shared" si="125"/>
        <v>1</v>
      </c>
      <c r="DH84">
        <f t="shared" si="126"/>
        <v>1</v>
      </c>
      <c r="DI84">
        <f t="shared" si="127"/>
        <v>1</v>
      </c>
      <c r="DJ84">
        <f t="shared" si="128"/>
        <v>1</v>
      </c>
      <c r="DK84">
        <f t="shared" si="129"/>
        <v>1</v>
      </c>
      <c r="DL84">
        <f t="shared" si="130"/>
        <v>1</v>
      </c>
      <c r="DM84">
        <f t="shared" si="131"/>
        <v>1</v>
      </c>
      <c r="DN84">
        <f t="shared" si="132"/>
        <v>1</v>
      </c>
      <c r="DQ84" s="5" t="s">
        <v>154</v>
      </c>
      <c r="DR84" s="6" t="s">
        <v>155</v>
      </c>
      <c r="DS84">
        <f t="shared" si="133"/>
        <v>3</v>
      </c>
      <c r="DT84">
        <f t="shared" si="134"/>
        <v>3</v>
      </c>
      <c r="DU84">
        <f t="shared" si="135"/>
        <v>3</v>
      </c>
      <c r="DV84">
        <f t="shared" si="136"/>
        <v>3</v>
      </c>
      <c r="DW84">
        <f t="shared" si="137"/>
        <v>5</v>
      </c>
      <c r="DX84">
        <f t="shared" si="138"/>
        <v>5</v>
      </c>
      <c r="DY84">
        <f t="shared" si="139"/>
        <v>5</v>
      </c>
      <c r="DZ84">
        <f t="shared" si="140"/>
        <v>5</v>
      </c>
      <c r="EA84">
        <f t="shared" si="141"/>
        <v>5</v>
      </c>
      <c r="EB84">
        <f t="shared" si="142"/>
        <v>5</v>
      </c>
      <c r="EC84">
        <f t="shared" si="143"/>
        <v>5</v>
      </c>
      <c r="ED84">
        <f t="shared" si="144"/>
        <v>5</v>
      </c>
      <c r="EE84">
        <f t="shared" si="145"/>
        <v>5</v>
      </c>
      <c r="EF84">
        <f t="shared" si="146"/>
        <v>5</v>
      </c>
      <c r="EG84">
        <f t="shared" si="147"/>
        <v>5</v>
      </c>
      <c r="EH84">
        <f t="shared" si="148"/>
        <v>5</v>
      </c>
      <c r="EK84" s="5" t="s">
        <v>154</v>
      </c>
      <c r="EL84" s="6" t="s">
        <v>155</v>
      </c>
      <c r="EM84" t="str">
        <f t="shared" si="149"/>
        <v>D</v>
      </c>
      <c r="EN84" t="str">
        <f t="shared" si="150"/>
        <v>D</v>
      </c>
      <c r="EO84" t="str">
        <f t="shared" si="151"/>
        <v>D</v>
      </c>
      <c r="EP84" t="str">
        <f t="shared" si="152"/>
        <v>D</v>
      </c>
      <c r="EQ84" t="str">
        <f t="shared" si="153"/>
        <v>C</v>
      </c>
      <c r="ER84" t="str">
        <f t="shared" si="154"/>
        <v>A</v>
      </c>
      <c r="ES84" t="str">
        <f t="shared" si="155"/>
        <v>A</v>
      </c>
      <c r="ET84" t="str">
        <f t="shared" si="156"/>
        <v>A</v>
      </c>
      <c r="EU84" t="str">
        <f t="shared" si="157"/>
        <v>A</v>
      </c>
      <c r="EV84" t="str">
        <f t="shared" si="158"/>
        <v>A</v>
      </c>
      <c r="EW84" t="str">
        <f t="shared" si="159"/>
        <v>A</v>
      </c>
      <c r="EX84" t="str">
        <f t="shared" si="160"/>
        <v>A</v>
      </c>
      <c r="EY84" t="str">
        <f t="shared" si="161"/>
        <v>A</v>
      </c>
      <c r="EZ84" t="str">
        <f t="shared" si="162"/>
        <v>A</v>
      </c>
      <c r="FA84" t="str">
        <f t="shared" si="163"/>
        <v>A</v>
      </c>
      <c r="FB84" t="str">
        <f t="shared" si="164"/>
        <v>A</v>
      </c>
    </row>
    <row r="85" spans="1:158" x14ac:dyDescent="0.25">
      <c r="A85" s="5" t="s">
        <v>156</v>
      </c>
      <c r="B85" s="6" t="s">
        <v>157</v>
      </c>
      <c r="C85" s="7">
        <v>15990</v>
      </c>
      <c r="D85" s="7">
        <v>14552</v>
      </c>
      <c r="E85" s="7">
        <v>12442</v>
      </c>
      <c r="F85" s="7">
        <v>10784</v>
      </c>
      <c r="G85" s="7">
        <v>12238</v>
      </c>
      <c r="H85" s="7">
        <v>11414</v>
      </c>
      <c r="I85" s="7">
        <v>12057</v>
      </c>
      <c r="J85" s="7">
        <v>12854</v>
      </c>
      <c r="K85" s="7">
        <v>16779</v>
      </c>
      <c r="L85" s="7">
        <v>14941</v>
      </c>
      <c r="M85" s="7">
        <v>19001</v>
      </c>
      <c r="N85" s="7">
        <v>17773</v>
      </c>
      <c r="O85" s="7">
        <v>23503</v>
      </c>
      <c r="P85" s="7">
        <v>21184</v>
      </c>
      <c r="Q85" s="7">
        <v>29796</v>
      </c>
      <c r="R85" s="8">
        <v>22162</v>
      </c>
      <c r="U85" s="5" t="s">
        <v>156</v>
      </c>
      <c r="V85" s="6" t="s">
        <v>157</v>
      </c>
      <c r="W85" s="3">
        <v>72586</v>
      </c>
      <c r="X85" s="3">
        <v>80548</v>
      </c>
      <c r="Y85" s="3">
        <v>74155</v>
      </c>
      <c r="Z85" s="3">
        <v>64938</v>
      </c>
      <c r="AA85" s="3">
        <v>71984</v>
      </c>
      <c r="AB85" s="3">
        <v>83649</v>
      </c>
      <c r="AC85" s="3">
        <v>86118</v>
      </c>
      <c r="AD85" s="3">
        <v>89563</v>
      </c>
      <c r="AE85" s="3">
        <v>99185</v>
      </c>
      <c r="AF85" s="3">
        <v>113349</v>
      </c>
      <c r="AG85" s="3">
        <v>134483</v>
      </c>
      <c r="AH85" s="3">
        <v>130955</v>
      </c>
      <c r="AI85" s="3">
        <v>129788</v>
      </c>
      <c r="AJ85" s="3">
        <v>164468</v>
      </c>
      <c r="AK85" s="3">
        <v>166647</v>
      </c>
      <c r="AL85" s="4">
        <v>138752</v>
      </c>
      <c r="AO85" s="5" t="s">
        <v>156</v>
      </c>
      <c r="AP85" s="6" t="s">
        <v>157</v>
      </c>
      <c r="AQ85">
        <f>(C85/$C$335)/(World!C85/World!$C$335)</f>
        <v>0.2102343029580955</v>
      </c>
      <c r="AR85">
        <f>(D85/$D$335)/(World!D85/World!$D$335)</f>
        <v>0.169646221249456</v>
      </c>
      <c r="AS85">
        <f>(E85/$E$335)/(World!E85/World!$E$335)</f>
        <v>0.12126828428711571</v>
      </c>
      <c r="AT85">
        <f>(F85/$F$335)/(World!F85/World!$F$335)</f>
        <v>0.10488652796628047</v>
      </c>
      <c r="AU85">
        <f>(G85/$G$335)/(World!G85/World!$G$335)</f>
        <v>0.10326099601496107</v>
      </c>
      <c r="AV85">
        <f>(H85/$H$335)/(World!H85/World!$H$335)</f>
        <v>9.6089268616166373E-2</v>
      </c>
      <c r="AW85">
        <f>(I85/$I$335)/(World!I85/World!$I$335)</f>
        <v>8.6416606174135921E-2</v>
      </c>
      <c r="AX85">
        <f>(J85/$J$335)/(World!J85/World!$J$335)</f>
        <v>8.5477502143858672E-2</v>
      </c>
      <c r="AY85">
        <f>(K85/$K$335)/(World!K85/World!$K$335)</f>
        <v>9.5469774033830737E-2</v>
      </c>
      <c r="AZ85">
        <f>(L85/$L$335)/(World!L85/World!$L$335)</f>
        <v>8.0857332752675634E-2</v>
      </c>
      <c r="BA85">
        <f>(M85/$M$335)/(World!M85/World!$M$335)</f>
        <v>8.543611702486488E-2</v>
      </c>
      <c r="BB85">
        <f>(N85/$N$335)/(World!N85/World!$N$335)</f>
        <v>0.10441748694119878</v>
      </c>
      <c r="BC85">
        <f>(O85/$O$335)/(World!O85/World!$O$335)</f>
        <v>0.13786626535991495</v>
      </c>
      <c r="BD85">
        <f>(P85/$P$335)/(World!P85/World!$P$335)</f>
        <v>0.14499028742440359</v>
      </c>
      <c r="BE85">
        <f>(Q85/$Q$335)/(World!Q85/World!$Q$335)</f>
        <v>0.18086176982072705</v>
      </c>
      <c r="BF85">
        <f>(R85/$R$335)/(World!R85/World!$R$335)</f>
        <v>0.13928274346807135</v>
      </c>
      <c r="BI85" s="5" t="s">
        <v>156</v>
      </c>
      <c r="BJ85" s="6" t="s">
        <v>157</v>
      </c>
      <c r="BK85">
        <f t="shared" si="85"/>
        <v>-0.6525725598022899</v>
      </c>
      <c r="BL85">
        <f t="shared" si="86"/>
        <v>-0.70991874608335137</v>
      </c>
      <c r="BM85">
        <f t="shared" si="87"/>
        <v>-0.78369443604798628</v>
      </c>
      <c r="BN85">
        <f t="shared" si="88"/>
        <v>-0.81014063379098145</v>
      </c>
      <c r="BO85">
        <f t="shared" si="89"/>
        <v>-0.81280767399927045</v>
      </c>
      <c r="BP85">
        <f t="shared" si="90"/>
        <v>-0.82466889993826709</v>
      </c>
      <c r="BQ85">
        <f t="shared" si="91"/>
        <v>-0.84091442328287713</v>
      </c>
      <c r="BR85">
        <f t="shared" si="92"/>
        <v>-0.84250709577114691</v>
      </c>
      <c r="BS85">
        <f t="shared" si="93"/>
        <v>-0.82570076090318045</v>
      </c>
      <c r="BT85">
        <f t="shared" si="94"/>
        <v>-0.85038296858892193</v>
      </c>
      <c r="BU85">
        <f t="shared" si="95"/>
        <v>-0.84257734622090563</v>
      </c>
      <c r="BV85">
        <f t="shared" si="96"/>
        <v>-0.81090939218937208</v>
      </c>
      <c r="BW85">
        <f t="shared" si="97"/>
        <v>-0.75767580152961667</v>
      </c>
      <c r="BX85">
        <f t="shared" si="98"/>
        <v>-0.74673970772179787</v>
      </c>
      <c r="BY85">
        <f t="shared" si="99"/>
        <v>-0.69367833823905622</v>
      </c>
      <c r="BZ85">
        <f t="shared" si="100"/>
        <v>-0.75549047105886458</v>
      </c>
      <c r="CC85" s="5" t="s">
        <v>156</v>
      </c>
      <c r="CD85" s="6" t="s">
        <v>157</v>
      </c>
      <c r="CE85">
        <f t="shared" si="101"/>
        <v>-0.63895411849710981</v>
      </c>
      <c r="CF85">
        <f t="shared" si="102"/>
        <v>-0.69396424815983171</v>
      </c>
      <c r="CG85">
        <f t="shared" si="103"/>
        <v>-0.71264593461667258</v>
      </c>
      <c r="CH85">
        <f t="shared" si="104"/>
        <v>-0.7151686431948443</v>
      </c>
      <c r="CI85">
        <f t="shared" si="105"/>
        <v>-0.70938709600816885</v>
      </c>
      <c r="CJ85">
        <f t="shared" si="106"/>
        <v>-0.75986451090329576</v>
      </c>
      <c r="CK85">
        <f t="shared" si="107"/>
        <v>-0.75437738731856374</v>
      </c>
      <c r="CL85">
        <f t="shared" si="108"/>
        <v>-0.74898698458263768</v>
      </c>
      <c r="CM85">
        <f t="shared" si="109"/>
        <v>-0.71061708806181234</v>
      </c>
      <c r="CN85">
        <f t="shared" si="110"/>
        <v>-0.76707459661703947</v>
      </c>
      <c r="CO85">
        <f t="shared" si="111"/>
        <v>-0.75240415939120686</v>
      </c>
      <c r="CP85">
        <f t="shared" si="112"/>
        <v>-0.76099994621053202</v>
      </c>
      <c r="CQ85">
        <f t="shared" si="113"/>
        <v>-0.6933544696035645</v>
      </c>
      <c r="CR85">
        <f t="shared" si="114"/>
        <v>-0.7717880766164652</v>
      </c>
      <c r="CS85">
        <f t="shared" si="115"/>
        <v>-0.6966448282707961</v>
      </c>
      <c r="CT85">
        <f t="shared" si="116"/>
        <v>-0.7245485165989286</v>
      </c>
      <c r="CW85" s="5" t="s">
        <v>156</v>
      </c>
      <c r="CX85" s="6" t="s">
        <v>157</v>
      </c>
      <c r="CY85">
        <f t="shared" si="117"/>
        <v>2</v>
      </c>
      <c r="CZ85">
        <f t="shared" si="118"/>
        <v>2</v>
      </c>
      <c r="DA85">
        <f t="shared" si="119"/>
        <v>2</v>
      </c>
      <c r="DB85">
        <f t="shared" si="120"/>
        <v>2</v>
      </c>
      <c r="DC85">
        <f t="shared" si="121"/>
        <v>2</v>
      </c>
      <c r="DD85">
        <f t="shared" si="122"/>
        <v>2</v>
      </c>
      <c r="DE85">
        <f t="shared" si="123"/>
        <v>2</v>
      </c>
      <c r="DF85">
        <f t="shared" si="124"/>
        <v>2</v>
      </c>
      <c r="DG85">
        <f t="shared" si="125"/>
        <v>2</v>
      </c>
      <c r="DH85">
        <f t="shared" si="126"/>
        <v>2</v>
      </c>
      <c r="DI85">
        <f t="shared" si="127"/>
        <v>2</v>
      </c>
      <c r="DJ85">
        <f t="shared" si="128"/>
        <v>2</v>
      </c>
      <c r="DK85">
        <f t="shared" si="129"/>
        <v>2</v>
      </c>
      <c r="DL85">
        <f t="shared" si="130"/>
        <v>2</v>
      </c>
      <c r="DM85">
        <f t="shared" si="131"/>
        <v>2</v>
      </c>
      <c r="DN85">
        <f t="shared" si="132"/>
        <v>2</v>
      </c>
      <c r="DQ85" s="5" t="s">
        <v>156</v>
      </c>
      <c r="DR85" s="6" t="s">
        <v>157</v>
      </c>
      <c r="DS85">
        <f t="shared" si="133"/>
        <v>3</v>
      </c>
      <c r="DT85">
        <f t="shared" si="134"/>
        <v>3</v>
      </c>
      <c r="DU85">
        <f t="shared" si="135"/>
        <v>3</v>
      </c>
      <c r="DV85">
        <f t="shared" si="136"/>
        <v>3</v>
      </c>
      <c r="DW85">
        <f t="shared" si="137"/>
        <v>3</v>
      </c>
      <c r="DX85">
        <f t="shared" si="138"/>
        <v>3</v>
      </c>
      <c r="DY85">
        <f t="shared" si="139"/>
        <v>3</v>
      </c>
      <c r="DZ85">
        <f t="shared" si="140"/>
        <v>3</v>
      </c>
      <c r="EA85">
        <f t="shared" si="141"/>
        <v>3</v>
      </c>
      <c r="EB85">
        <f t="shared" si="142"/>
        <v>3</v>
      </c>
      <c r="EC85">
        <f t="shared" si="143"/>
        <v>3</v>
      </c>
      <c r="ED85">
        <f t="shared" si="144"/>
        <v>3</v>
      </c>
      <c r="EE85">
        <f t="shared" si="145"/>
        <v>3</v>
      </c>
      <c r="EF85">
        <f t="shared" si="146"/>
        <v>3</v>
      </c>
      <c r="EG85">
        <f t="shared" si="147"/>
        <v>3</v>
      </c>
      <c r="EH85">
        <f t="shared" si="148"/>
        <v>3</v>
      </c>
      <c r="EK85" s="5" t="s">
        <v>156</v>
      </c>
      <c r="EL85" s="6" t="s">
        <v>157</v>
      </c>
      <c r="EM85" t="str">
        <f t="shared" si="149"/>
        <v>D</v>
      </c>
      <c r="EN85" t="str">
        <f t="shared" si="150"/>
        <v>D</v>
      </c>
      <c r="EO85" t="str">
        <f t="shared" si="151"/>
        <v>D</v>
      </c>
      <c r="EP85" t="str">
        <f t="shared" si="152"/>
        <v>D</v>
      </c>
      <c r="EQ85" t="str">
        <f t="shared" si="153"/>
        <v>D</v>
      </c>
      <c r="ER85" t="str">
        <f t="shared" si="154"/>
        <v>D</v>
      </c>
      <c r="ES85" t="str">
        <f t="shared" si="155"/>
        <v>D</v>
      </c>
      <c r="ET85" t="str">
        <f t="shared" si="156"/>
        <v>D</v>
      </c>
      <c r="EU85" t="str">
        <f t="shared" si="157"/>
        <v>D</v>
      </c>
      <c r="EV85" t="str">
        <f t="shared" si="158"/>
        <v>D</v>
      </c>
      <c r="EW85" t="str">
        <f t="shared" si="159"/>
        <v>D</v>
      </c>
      <c r="EX85" t="str">
        <f t="shared" si="160"/>
        <v>D</v>
      </c>
      <c r="EY85" t="str">
        <f t="shared" si="161"/>
        <v>D</v>
      </c>
      <c r="EZ85" t="str">
        <f t="shared" si="162"/>
        <v>D</v>
      </c>
      <c r="FA85" t="str">
        <f t="shared" si="163"/>
        <v>D</v>
      </c>
      <c r="FB85" t="str">
        <f t="shared" si="164"/>
        <v>D</v>
      </c>
    </row>
    <row r="86" spans="1:158" x14ac:dyDescent="0.25">
      <c r="A86" s="13" t="s">
        <v>158</v>
      </c>
      <c r="B86" s="14" t="s">
        <v>159</v>
      </c>
      <c r="C86" s="15">
        <v>144</v>
      </c>
      <c r="D86" s="15">
        <v>73</v>
      </c>
      <c r="E86" s="15">
        <v>85</v>
      </c>
      <c r="F86" s="15">
        <v>131</v>
      </c>
      <c r="G86" s="15">
        <v>225</v>
      </c>
      <c r="H86" s="15">
        <v>621</v>
      </c>
      <c r="I86" s="15">
        <v>726</v>
      </c>
      <c r="J86" s="15">
        <v>743</v>
      </c>
      <c r="K86" s="15">
        <v>927</v>
      </c>
      <c r="L86" s="15">
        <v>2040</v>
      </c>
      <c r="M86" s="15">
        <v>2287</v>
      </c>
      <c r="N86" s="15">
        <v>830</v>
      </c>
      <c r="O86" s="15">
        <v>1201</v>
      </c>
      <c r="P86" s="15">
        <v>1674</v>
      </c>
      <c r="Q86" s="15">
        <v>1676</v>
      </c>
      <c r="R86" s="16">
        <v>1512</v>
      </c>
      <c r="U86" s="13" t="s">
        <v>158</v>
      </c>
      <c r="V86" s="14" t="s">
        <v>159</v>
      </c>
      <c r="W86" s="15">
        <v>788</v>
      </c>
      <c r="X86" s="15">
        <v>1593</v>
      </c>
      <c r="Y86" s="15">
        <v>1208</v>
      </c>
      <c r="Z86" s="15">
        <v>2793</v>
      </c>
      <c r="AA86" s="15">
        <v>3235</v>
      </c>
      <c r="AB86" s="15">
        <v>5491</v>
      </c>
      <c r="AC86" s="15">
        <v>6798</v>
      </c>
      <c r="AD86" s="15">
        <v>3846</v>
      </c>
      <c r="AE86" s="15">
        <v>3568</v>
      </c>
      <c r="AF86" s="15">
        <v>3964</v>
      </c>
      <c r="AG86" s="15">
        <v>6867</v>
      </c>
      <c r="AH86" s="15">
        <v>6833</v>
      </c>
      <c r="AI86" s="15">
        <v>6639</v>
      </c>
      <c r="AJ86" s="15">
        <v>7131</v>
      </c>
      <c r="AK86" s="15">
        <v>8889</v>
      </c>
      <c r="AL86" s="16">
        <v>13852</v>
      </c>
      <c r="AO86" s="13" t="s">
        <v>158</v>
      </c>
      <c r="AP86" s="14" t="s">
        <v>159</v>
      </c>
      <c r="AQ86">
        <f>(C86/$C$335)/(World!C86/World!$C$335)</f>
        <v>1.8302147380682185E-2</v>
      </c>
      <c r="AR86">
        <f>(D86/$D$335)/(World!D86/World!$D$335)</f>
        <v>7.481863695807724E-3</v>
      </c>
      <c r="AS86">
        <f>(E86/$E$335)/(World!E86/World!$E$335)</f>
        <v>6.4151238116571278E-3</v>
      </c>
      <c r="AT86">
        <f>(F86/$F$335)/(World!F86/World!$F$335)</f>
        <v>7.8380593798972418E-3</v>
      </c>
      <c r="AU86">
        <f>(G86/$G$335)/(World!G86/World!$G$335)</f>
        <v>9.7507336005747871E-3</v>
      </c>
      <c r="AV86">
        <f>(H86/$H$335)/(World!H86/World!$H$335)</f>
        <v>2.2678269202050075E-2</v>
      </c>
      <c r="AW86">
        <f>(I86/$I$335)/(World!I86/World!$I$335)</f>
        <v>2.2366832635749338E-2</v>
      </c>
      <c r="AX86">
        <f>(J86/$J$335)/(World!J86/World!$J$335)</f>
        <v>1.942298663188325E-2</v>
      </c>
      <c r="AY86">
        <f>(K86/$K$335)/(World!K86/World!$K$335)</f>
        <v>2.3568992504776749E-2</v>
      </c>
      <c r="AZ86">
        <f>(L86/$L$335)/(World!L86/World!$L$335)</f>
        <v>4.9067296210174659E-2</v>
      </c>
      <c r="BA86">
        <f>(M86/$M$335)/(World!M86/World!$M$335)</f>
        <v>4.9984728659758622E-2</v>
      </c>
      <c r="BB86">
        <f>(N86/$N$335)/(World!N86/World!$N$335)</f>
        <v>1.8093555942639235E-2</v>
      </c>
      <c r="BC86">
        <f>(O86/$O$335)/(World!O86/World!$O$335)</f>
        <v>4.0802428865182663E-2</v>
      </c>
      <c r="BD86">
        <f>(P86/$P$335)/(World!P86/World!$P$335)</f>
        <v>6.6269399044062843E-2</v>
      </c>
      <c r="BE86">
        <f>(Q86/$Q$335)/(World!Q86/World!$Q$335)</f>
        <v>5.8609472473902989E-2</v>
      </c>
      <c r="BF86">
        <f>(R86/$R$335)/(World!R86/World!$R$335)</f>
        <v>5.7028186281172358E-2</v>
      </c>
      <c r="BI86" s="13" t="s">
        <v>158</v>
      </c>
      <c r="BJ86" s="14" t="s">
        <v>159</v>
      </c>
      <c r="BK86">
        <f t="shared" si="85"/>
        <v>-0.96405360152139585</v>
      </c>
      <c r="BL86">
        <f t="shared" si="86"/>
        <v>-0.98514739775391769</v>
      </c>
      <c r="BM86">
        <f t="shared" si="87"/>
        <v>-0.9872515353557868</v>
      </c>
      <c r="BN86">
        <f t="shared" si="88"/>
        <v>-0.98444579601464977</v>
      </c>
      <c r="BO86">
        <f t="shared" si="89"/>
        <v>-0.98068685017775503</v>
      </c>
      <c r="BP86">
        <f t="shared" si="90"/>
        <v>-0.95564925962542457</v>
      </c>
      <c r="BQ86">
        <f t="shared" si="91"/>
        <v>-0.95624499558913556</v>
      </c>
      <c r="BR86">
        <f t="shared" si="92"/>
        <v>-0.96189415603417816</v>
      </c>
      <c r="BS86">
        <f t="shared" si="93"/>
        <v>-0.95394742772130858</v>
      </c>
      <c r="BT86">
        <f t="shared" si="94"/>
        <v>-0.90645538872971543</v>
      </c>
      <c r="BU86">
        <f t="shared" si="95"/>
        <v>-0.90478960827637733</v>
      </c>
      <c r="BV86">
        <f t="shared" si="96"/>
        <v>-0.96445600536998455</v>
      </c>
      <c r="BW86">
        <f t="shared" si="97"/>
        <v>-0.92159428584410441</v>
      </c>
      <c r="BX86">
        <f t="shared" si="98"/>
        <v>-0.87569858217168195</v>
      </c>
      <c r="BY86">
        <f t="shared" si="99"/>
        <v>-0.88927083311103117</v>
      </c>
      <c r="BZ86">
        <f t="shared" si="100"/>
        <v>-0.89209713227835785</v>
      </c>
      <c r="CC86" s="13" t="s">
        <v>158</v>
      </c>
      <c r="CD86" s="14" t="s">
        <v>159</v>
      </c>
      <c r="CE86">
        <f t="shared" si="101"/>
        <v>-0.69098712446351929</v>
      </c>
      <c r="CF86">
        <f t="shared" si="102"/>
        <v>-0.91236494597839135</v>
      </c>
      <c r="CG86">
        <f t="shared" si="103"/>
        <v>-0.86852281515854601</v>
      </c>
      <c r="CH86">
        <f t="shared" si="104"/>
        <v>-0.91039671682626544</v>
      </c>
      <c r="CI86">
        <f t="shared" si="105"/>
        <v>-0.86994219653179194</v>
      </c>
      <c r="CJ86">
        <f t="shared" si="106"/>
        <v>-0.79679319371727753</v>
      </c>
      <c r="CK86">
        <f t="shared" si="107"/>
        <v>-0.80701754385964908</v>
      </c>
      <c r="CL86">
        <f t="shared" si="108"/>
        <v>-0.67618217476574416</v>
      </c>
      <c r="CM86">
        <f t="shared" si="109"/>
        <v>-0.58754171301446056</v>
      </c>
      <c r="CN86">
        <f t="shared" si="110"/>
        <v>-0.32045303131245834</v>
      </c>
      <c r="CO86">
        <f t="shared" si="111"/>
        <v>-0.50032772558444394</v>
      </c>
      <c r="CP86">
        <f t="shared" si="112"/>
        <v>-0.7833746574448649</v>
      </c>
      <c r="CQ86">
        <f t="shared" si="113"/>
        <v>-0.6936224489795918</v>
      </c>
      <c r="CR86">
        <f t="shared" si="114"/>
        <v>-0.61976149914821121</v>
      </c>
      <c r="CS86">
        <f t="shared" si="115"/>
        <v>-0.68272598201609092</v>
      </c>
      <c r="CT86">
        <f t="shared" si="116"/>
        <v>-0.80317625618328559</v>
      </c>
      <c r="CW86" s="13" t="s">
        <v>158</v>
      </c>
      <c r="CX86" s="14" t="s">
        <v>159</v>
      </c>
      <c r="CY86">
        <f t="shared" si="117"/>
        <v>2</v>
      </c>
      <c r="CZ86">
        <f t="shared" si="118"/>
        <v>2</v>
      </c>
      <c r="DA86">
        <f t="shared" si="119"/>
        <v>2</v>
      </c>
      <c r="DB86">
        <f t="shared" si="120"/>
        <v>2</v>
      </c>
      <c r="DC86">
        <f t="shared" si="121"/>
        <v>2</v>
      </c>
      <c r="DD86">
        <f t="shared" si="122"/>
        <v>2</v>
      </c>
      <c r="DE86">
        <f t="shared" si="123"/>
        <v>2</v>
      </c>
      <c r="DF86">
        <f t="shared" si="124"/>
        <v>2</v>
      </c>
      <c r="DG86">
        <f t="shared" si="125"/>
        <v>2</v>
      </c>
      <c r="DH86">
        <f t="shared" si="126"/>
        <v>2</v>
      </c>
      <c r="DI86">
        <f t="shared" si="127"/>
        <v>2</v>
      </c>
      <c r="DJ86">
        <f t="shared" si="128"/>
        <v>2</v>
      </c>
      <c r="DK86">
        <f t="shared" si="129"/>
        <v>2</v>
      </c>
      <c r="DL86">
        <f t="shared" si="130"/>
        <v>2</v>
      </c>
      <c r="DM86">
        <f t="shared" si="131"/>
        <v>2</v>
      </c>
      <c r="DN86">
        <f t="shared" si="132"/>
        <v>2</v>
      </c>
      <c r="DQ86" s="13" t="s">
        <v>158</v>
      </c>
      <c r="DR86" s="14" t="s">
        <v>159</v>
      </c>
      <c r="DS86">
        <f t="shared" si="133"/>
        <v>3</v>
      </c>
      <c r="DT86">
        <f t="shared" si="134"/>
        <v>3</v>
      </c>
      <c r="DU86">
        <f t="shared" si="135"/>
        <v>3</v>
      </c>
      <c r="DV86">
        <f t="shared" si="136"/>
        <v>3</v>
      </c>
      <c r="DW86">
        <f t="shared" si="137"/>
        <v>3</v>
      </c>
      <c r="DX86">
        <f t="shared" si="138"/>
        <v>3</v>
      </c>
      <c r="DY86">
        <f t="shared" si="139"/>
        <v>3</v>
      </c>
      <c r="DZ86">
        <f t="shared" si="140"/>
        <v>3</v>
      </c>
      <c r="EA86">
        <f t="shared" si="141"/>
        <v>3</v>
      </c>
      <c r="EB86">
        <f t="shared" si="142"/>
        <v>3</v>
      </c>
      <c r="EC86">
        <f t="shared" si="143"/>
        <v>3</v>
      </c>
      <c r="ED86">
        <f t="shared" si="144"/>
        <v>3</v>
      </c>
      <c r="EE86">
        <f t="shared" si="145"/>
        <v>3</v>
      </c>
      <c r="EF86">
        <f t="shared" si="146"/>
        <v>3</v>
      </c>
      <c r="EG86">
        <f t="shared" si="147"/>
        <v>3</v>
      </c>
      <c r="EH86">
        <f t="shared" si="148"/>
        <v>3</v>
      </c>
      <c r="EK86" s="13" t="s">
        <v>158</v>
      </c>
      <c r="EL86" s="14" t="s">
        <v>159</v>
      </c>
      <c r="EM86" t="str">
        <f t="shared" si="149"/>
        <v>D</v>
      </c>
      <c r="EN86" t="str">
        <f t="shared" si="150"/>
        <v>D</v>
      </c>
      <c r="EO86" t="str">
        <f t="shared" si="151"/>
        <v>D</v>
      </c>
      <c r="EP86" t="str">
        <f t="shared" si="152"/>
        <v>D</v>
      </c>
      <c r="EQ86" t="str">
        <f t="shared" si="153"/>
        <v>D</v>
      </c>
      <c r="ER86" t="str">
        <f t="shared" si="154"/>
        <v>D</v>
      </c>
      <c r="ES86" t="str">
        <f t="shared" si="155"/>
        <v>D</v>
      </c>
      <c r="ET86" t="str">
        <f t="shared" si="156"/>
        <v>D</v>
      </c>
      <c r="EU86" t="str">
        <f t="shared" si="157"/>
        <v>D</v>
      </c>
      <c r="EV86" t="str">
        <f t="shared" si="158"/>
        <v>D</v>
      </c>
      <c r="EW86" t="str">
        <f t="shared" si="159"/>
        <v>D</v>
      </c>
      <c r="EX86" t="str">
        <f t="shared" si="160"/>
        <v>D</v>
      </c>
      <c r="EY86" t="str">
        <f t="shared" si="161"/>
        <v>D</v>
      </c>
      <c r="EZ86" t="str">
        <f t="shared" si="162"/>
        <v>D</v>
      </c>
      <c r="FA86" t="str">
        <f t="shared" si="163"/>
        <v>D</v>
      </c>
      <c r="FB86" t="str">
        <f t="shared" si="164"/>
        <v>D</v>
      </c>
    </row>
    <row r="87" spans="1:158" x14ac:dyDescent="0.25">
      <c r="A87" s="18">
        <v>39</v>
      </c>
      <c r="B87" s="17" t="s">
        <v>645</v>
      </c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4"/>
      <c r="U87" s="18">
        <v>39</v>
      </c>
      <c r="V87" s="17" t="s">
        <v>645</v>
      </c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20"/>
      <c r="AO87" s="52">
        <v>39</v>
      </c>
      <c r="AP87" s="51" t="s">
        <v>645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I87" s="54">
        <v>39</v>
      </c>
      <c r="BJ87" s="53" t="s">
        <v>645</v>
      </c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C87" s="56">
        <v>39</v>
      </c>
      <c r="CD87" s="55" t="s">
        <v>645</v>
      </c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W87" s="58">
        <v>39</v>
      </c>
      <c r="CX87" s="57" t="s">
        <v>645</v>
      </c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Q87" s="58">
        <v>39</v>
      </c>
      <c r="DR87" s="57" t="s">
        <v>645</v>
      </c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K87" s="58">
        <v>39</v>
      </c>
      <c r="EL87" s="57" t="s">
        <v>645</v>
      </c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</row>
    <row r="88" spans="1:158" x14ac:dyDescent="0.25">
      <c r="A88" s="5" t="s">
        <v>160</v>
      </c>
      <c r="B88" s="6" t="s">
        <v>161</v>
      </c>
      <c r="C88" s="7">
        <v>317244</v>
      </c>
      <c r="D88" s="7">
        <v>338361</v>
      </c>
      <c r="E88" s="7">
        <v>433071</v>
      </c>
      <c r="F88" s="7">
        <v>628749</v>
      </c>
      <c r="G88" s="7">
        <v>904846</v>
      </c>
      <c r="H88" s="7">
        <v>1103554</v>
      </c>
      <c r="I88" s="7">
        <v>1321586</v>
      </c>
      <c r="J88" s="7">
        <v>1549446</v>
      </c>
      <c r="K88" s="7">
        <v>1140836</v>
      </c>
      <c r="L88" s="7">
        <v>1841121</v>
      </c>
      <c r="M88" s="7">
        <v>3186351</v>
      </c>
      <c r="N88" s="7">
        <v>3525567</v>
      </c>
      <c r="O88" s="7">
        <v>3686642</v>
      </c>
      <c r="P88" s="7">
        <v>4200820</v>
      </c>
      <c r="Q88" s="7">
        <v>3402003</v>
      </c>
      <c r="R88" s="8">
        <v>3015406</v>
      </c>
      <c r="U88" s="5" t="s">
        <v>160</v>
      </c>
      <c r="V88" s="6" t="s">
        <v>161</v>
      </c>
      <c r="W88" s="7">
        <v>132114</v>
      </c>
      <c r="X88" s="7">
        <v>153662</v>
      </c>
      <c r="Y88" s="7">
        <v>191917</v>
      </c>
      <c r="Z88" s="7">
        <v>268436</v>
      </c>
      <c r="AA88" s="7">
        <v>318270</v>
      </c>
      <c r="AB88" s="7">
        <v>368597</v>
      </c>
      <c r="AC88" s="7">
        <v>456065</v>
      </c>
      <c r="AD88" s="7">
        <v>650976</v>
      </c>
      <c r="AE88" s="7">
        <v>409523</v>
      </c>
      <c r="AF88" s="7">
        <v>618374</v>
      </c>
      <c r="AG88" s="7">
        <v>700646</v>
      </c>
      <c r="AH88" s="7">
        <v>727137</v>
      </c>
      <c r="AI88" s="7">
        <v>717662</v>
      </c>
      <c r="AJ88" s="7">
        <v>691248</v>
      </c>
      <c r="AK88" s="7">
        <v>610512</v>
      </c>
      <c r="AL88" s="8">
        <v>623597</v>
      </c>
      <c r="AO88" s="5" t="s">
        <v>160</v>
      </c>
      <c r="AP88" s="6" t="s">
        <v>161</v>
      </c>
      <c r="AQ88">
        <f>(C88/$C$335)/(World!C88/World!$C$335)</f>
        <v>1.6194336899493729</v>
      </c>
      <c r="AR88">
        <f>(D88/$D$335)/(World!D88/World!$D$335)</f>
        <v>1.6837248326110006</v>
      </c>
      <c r="AS88">
        <f>(E88/$E$335)/(World!E88/World!$E$335)</f>
        <v>1.7079310087961876</v>
      </c>
      <c r="AT88">
        <f>(F88/$F$335)/(World!F88/World!$F$335)</f>
        <v>1.7762015512001741</v>
      </c>
      <c r="AU88">
        <f>(G88/$G$335)/(World!G88/World!$G$335)</f>
        <v>2.0203394275466824</v>
      </c>
      <c r="AV88">
        <f>(H88/$H$335)/(World!H88/World!$H$335)</f>
        <v>2.0148421745562057</v>
      </c>
      <c r="AW88">
        <f>(I88/$I$335)/(World!I88/World!$I$335)</f>
        <v>1.9284003317116343</v>
      </c>
      <c r="AX88">
        <f>(J88/$J$335)/(World!J88/World!$J$335)</f>
        <v>2.1364307551773196</v>
      </c>
      <c r="AY88">
        <f>(K88/$K$335)/(World!K88/World!$K$335)</f>
        <v>1.702682546528943</v>
      </c>
      <c r="AZ88">
        <f>(L88/$L$335)/(World!L88/World!$L$335)</f>
        <v>2.0637814874091922</v>
      </c>
      <c r="BA88">
        <f>(M88/$M$335)/(World!M88/World!$M$335)</f>
        <v>3.1672873125671948</v>
      </c>
      <c r="BB88">
        <f>(N88/$N$335)/(World!N88/World!$N$335)</f>
        <v>3.4471595220801245</v>
      </c>
      <c r="BC88">
        <f>(O88/$O$335)/(World!O88/World!$O$335)</f>
        <v>3.4423645658250992</v>
      </c>
      <c r="BD88">
        <f>(P88/$P$335)/(World!P88/World!$P$335)</f>
        <v>3.9668377643518302</v>
      </c>
      <c r="BE88">
        <f>(Q88/$Q$335)/(World!Q88/World!$Q$335)</f>
        <v>3.3108574110529587</v>
      </c>
      <c r="BF88">
        <f>(R88/$R$335)/(World!R88/World!$R$335)</f>
        <v>2.7822956035159807</v>
      </c>
      <c r="BI88" s="5" t="s">
        <v>160</v>
      </c>
      <c r="BJ88" s="6" t="s">
        <v>161</v>
      </c>
      <c r="BK88">
        <f t="shared" si="85"/>
        <v>0.23647618656128108</v>
      </c>
      <c r="BL88">
        <f t="shared" si="86"/>
        <v>0.2547671148333801</v>
      </c>
      <c r="BM88">
        <f t="shared" si="87"/>
        <v>0.26142874633682001</v>
      </c>
      <c r="BN88">
        <f t="shared" si="88"/>
        <v>0.27959121010670712</v>
      </c>
      <c r="BO88">
        <f t="shared" si="89"/>
        <v>0.33782276860699362</v>
      </c>
      <c r="BP88">
        <f t="shared" si="90"/>
        <v>0.33661535689031341</v>
      </c>
      <c r="BQ88">
        <f t="shared" si="91"/>
        <v>0.31703326954924543</v>
      </c>
      <c r="BR88">
        <f t="shared" si="92"/>
        <v>0.36233248679295998</v>
      </c>
      <c r="BS88">
        <f t="shared" si="93"/>
        <v>0.25999448119846652</v>
      </c>
      <c r="BT88">
        <f t="shared" si="94"/>
        <v>0.34721193132763251</v>
      </c>
      <c r="BU88">
        <f t="shared" si="95"/>
        <v>0.52007148775928047</v>
      </c>
      <c r="BV88">
        <f t="shared" si="96"/>
        <v>0.5502747337778171</v>
      </c>
      <c r="BW88">
        <f t="shared" si="97"/>
        <v>0.54978931369435424</v>
      </c>
      <c r="BX88">
        <f t="shared" si="98"/>
        <v>0.59732930792415384</v>
      </c>
      <c r="BY88">
        <f t="shared" si="99"/>
        <v>0.53605517202400688</v>
      </c>
      <c r="BZ88">
        <f t="shared" si="100"/>
        <v>0.47122059996029347</v>
      </c>
      <c r="CC88" s="5" t="s">
        <v>160</v>
      </c>
      <c r="CD88" s="6" t="s">
        <v>161</v>
      </c>
      <c r="CE88">
        <f t="shared" si="101"/>
        <v>0.41198776921741687</v>
      </c>
      <c r="CF88">
        <f t="shared" si="102"/>
        <v>0.37538692296904819</v>
      </c>
      <c r="CG88">
        <f t="shared" si="103"/>
        <v>0.38585380839312117</v>
      </c>
      <c r="CH88">
        <f t="shared" si="104"/>
        <v>0.40160390554902275</v>
      </c>
      <c r="CI88">
        <f t="shared" si="105"/>
        <v>0.47957511797736274</v>
      </c>
      <c r="CJ88">
        <f t="shared" si="106"/>
        <v>0.49924022739515173</v>
      </c>
      <c r="CK88">
        <f t="shared" si="107"/>
        <v>0.48689028386336802</v>
      </c>
      <c r="CL88">
        <f t="shared" si="108"/>
        <v>0.40831713189560914</v>
      </c>
      <c r="CM88">
        <f t="shared" si="109"/>
        <v>0.47170558560952658</v>
      </c>
      <c r="CN88">
        <f t="shared" si="110"/>
        <v>0.49715368398797316</v>
      </c>
      <c r="CO88">
        <f t="shared" si="111"/>
        <v>0.63949238962623334</v>
      </c>
      <c r="CP88">
        <f t="shared" si="112"/>
        <v>0.65803545226754556</v>
      </c>
      <c r="CQ88">
        <f t="shared" si="113"/>
        <v>0.67410878086526271</v>
      </c>
      <c r="CR88">
        <f t="shared" si="114"/>
        <v>0.71740049402420403</v>
      </c>
      <c r="CS88">
        <f t="shared" si="115"/>
        <v>0.69569609085573514</v>
      </c>
      <c r="CT88">
        <f t="shared" si="116"/>
        <v>0.65727041170342537</v>
      </c>
      <c r="CW88" s="5" t="s">
        <v>160</v>
      </c>
      <c r="CX88" s="6" t="s">
        <v>161</v>
      </c>
      <c r="CY88">
        <f t="shared" si="117"/>
        <v>1</v>
      </c>
      <c r="CZ88">
        <f t="shared" si="118"/>
        <v>1</v>
      </c>
      <c r="DA88">
        <f t="shared" si="119"/>
        <v>1</v>
      </c>
      <c r="DB88">
        <f t="shared" si="120"/>
        <v>1</v>
      </c>
      <c r="DC88">
        <f t="shared" si="121"/>
        <v>1</v>
      </c>
      <c r="DD88">
        <f t="shared" si="122"/>
        <v>1</v>
      </c>
      <c r="DE88">
        <f t="shared" si="123"/>
        <v>1</v>
      </c>
      <c r="DF88">
        <f t="shared" si="124"/>
        <v>1</v>
      </c>
      <c r="DG88">
        <f t="shared" si="125"/>
        <v>1</v>
      </c>
      <c r="DH88">
        <f t="shared" si="126"/>
        <v>1</v>
      </c>
      <c r="DI88">
        <f t="shared" si="127"/>
        <v>1</v>
      </c>
      <c r="DJ88">
        <f t="shared" si="128"/>
        <v>1</v>
      </c>
      <c r="DK88">
        <f t="shared" si="129"/>
        <v>1</v>
      </c>
      <c r="DL88">
        <f t="shared" si="130"/>
        <v>1</v>
      </c>
      <c r="DM88">
        <f t="shared" si="131"/>
        <v>1</v>
      </c>
      <c r="DN88">
        <f t="shared" si="132"/>
        <v>1</v>
      </c>
      <c r="DQ88" s="5" t="s">
        <v>160</v>
      </c>
      <c r="DR88" s="6" t="s">
        <v>161</v>
      </c>
      <c r="DS88">
        <f t="shared" si="133"/>
        <v>5</v>
      </c>
      <c r="DT88">
        <f t="shared" si="134"/>
        <v>5</v>
      </c>
      <c r="DU88">
        <f t="shared" si="135"/>
        <v>5</v>
      </c>
      <c r="DV88">
        <f t="shared" si="136"/>
        <v>5</v>
      </c>
      <c r="DW88">
        <f t="shared" si="137"/>
        <v>5</v>
      </c>
      <c r="DX88">
        <f t="shared" si="138"/>
        <v>5</v>
      </c>
      <c r="DY88">
        <f t="shared" si="139"/>
        <v>5</v>
      </c>
      <c r="DZ88">
        <f t="shared" si="140"/>
        <v>5</v>
      </c>
      <c r="EA88">
        <f t="shared" si="141"/>
        <v>5</v>
      </c>
      <c r="EB88">
        <f t="shared" si="142"/>
        <v>5</v>
      </c>
      <c r="EC88">
        <f t="shared" si="143"/>
        <v>5</v>
      </c>
      <c r="ED88">
        <f t="shared" si="144"/>
        <v>5</v>
      </c>
      <c r="EE88">
        <f t="shared" si="145"/>
        <v>5</v>
      </c>
      <c r="EF88">
        <f t="shared" si="146"/>
        <v>5</v>
      </c>
      <c r="EG88">
        <f t="shared" si="147"/>
        <v>5</v>
      </c>
      <c r="EH88">
        <f t="shared" si="148"/>
        <v>5</v>
      </c>
      <c r="EK88" s="5" t="s">
        <v>160</v>
      </c>
      <c r="EL88" s="6" t="s">
        <v>161</v>
      </c>
      <c r="EM88" t="str">
        <f t="shared" si="149"/>
        <v>A</v>
      </c>
      <c r="EN88" t="str">
        <f t="shared" si="150"/>
        <v>A</v>
      </c>
      <c r="EO88" t="str">
        <f t="shared" si="151"/>
        <v>A</v>
      </c>
      <c r="EP88" t="str">
        <f t="shared" si="152"/>
        <v>A</v>
      </c>
      <c r="EQ88" t="str">
        <f t="shared" si="153"/>
        <v>A</v>
      </c>
      <c r="ER88" t="str">
        <f t="shared" si="154"/>
        <v>A</v>
      </c>
      <c r="ES88" t="str">
        <f t="shared" si="155"/>
        <v>A</v>
      </c>
      <c r="ET88" t="str">
        <f t="shared" si="156"/>
        <v>A</v>
      </c>
      <c r="EU88" t="str">
        <f t="shared" si="157"/>
        <v>A</v>
      </c>
      <c r="EV88" t="str">
        <f t="shared" si="158"/>
        <v>A</v>
      </c>
      <c r="EW88" t="str">
        <f t="shared" si="159"/>
        <v>A</v>
      </c>
      <c r="EX88" t="str">
        <f t="shared" si="160"/>
        <v>A</v>
      </c>
      <c r="EY88" t="str">
        <f t="shared" si="161"/>
        <v>A</v>
      </c>
      <c r="EZ88" t="str">
        <f t="shared" si="162"/>
        <v>A</v>
      </c>
      <c r="FA88" t="str">
        <f t="shared" si="163"/>
        <v>A</v>
      </c>
      <c r="FB88" t="str">
        <f t="shared" si="164"/>
        <v>A</v>
      </c>
    </row>
    <row r="89" spans="1:158" x14ac:dyDescent="0.25">
      <c r="A89" s="1" t="s">
        <v>162</v>
      </c>
      <c r="B89" s="2" t="s">
        <v>163</v>
      </c>
      <c r="C89" s="3">
        <v>305006</v>
      </c>
      <c r="D89" s="3">
        <v>340639</v>
      </c>
      <c r="E89" s="3">
        <v>357088</v>
      </c>
      <c r="F89" s="3">
        <v>447753</v>
      </c>
      <c r="G89" s="3">
        <v>546630</v>
      </c>
      <c r="H89" s="3">
        <v>549177</v>
      </c>
      <c r="I89" s="3">
        <v>506358</v>
      </c>
      <c r="J89" s="3">
        <v>524346</v>
      </c>
      <c r="K89" s="3">
        <v>387233</v>
      </c>
      <c r="L89" s="3">
        <v>715432</v>
      </c>
      <c r="M89" s="3">
        <v>1228442</v>
      </c>
      <c r="N89" s="3">
        <v>1133384</v>
      </c>
      <c r="O89" s="3">
        <v>1253903</v>
      </c>
      <c r="P89" s="3">
        <v>1393854</v>
      </c>
      <c r="Q89" s="3">
        <v>1087708</v>
      </c>
      <c r="R89" s="4">
        <v>989410</v>
      </c>
      <c r="U89" s="1" t="s">
        <v>162</v>
      </c>
      <c r="V89" s="2" t="s">
        <v>163</v>
      </c>
      <c r="W89" s="3">
        <v>111658</v>
      </c>
      <c r="X89" s="3">
        <v>126608</v>
      </c>
      <c r="Y89" s="3">
        <v>159134</v>
      </c>
      <c r="Z89" s="3">
        <v>202473</v>
      </c>
      <c r="AA89" s="3">
        <v>231533</v>
      </c>
      <c r="AB89" s="3">
        <v>234301</v>
      </c>
      <c r="AC89" s="3">
        <v>299342</v>
      </c>
      <c r="AD89" s="3">
        <v>387811</v>
      </c>
      <c r="AE89" s="3">
        <v>300898</v>
      </c>
      <c r="AF89" s="3">
        <v>491571</v>
      </c>
      <c r="AG89" s="3">
        <v>508922</v>
      </c>
      <c r="AH89" s="3">
        <v>668915</v>
      </c>
      <c r="AI89" s="3">
        <v>489279</v>
      </c>
      <c r="AJ89" s="3">
        <v>465347</v>
      </c>
      <c r="AK89" s="3">
        <v>422232</v>
      </c>
      <c r="AL89" s="4">
        <v>389621</v>
      </c>
      <c r="AO89" s="1" t="s">
        <v>162</v>
      </c>
      <c r="AP89" s="2" t="s">
        <v>163</v>
      </c>
      <c r="AQ89">
        <f>(C89/$C$335)/(World!C89/World!$C$335)</f>
        <v>2.9855163664000277</v>
      </c>
      <c r="AR89">
        <f>(D89/$D$335)/(World!D89/World!$D$335)</f>
        <v>2.9218333547871969</v>
      </c>
      <c r="AS89">
        <f>(E89/$E$335)/(World!E89/World!$E$335)</f>
        <v>2.2945122970770551</v>
      </c>
      <c r="AT89">
        <f>(F89/$F$335)/(World!F89/World!$F$335)</f>
        <v>2.1752190390124082</v>
      </c>
      <c r="AU89">
        <f>(G89/$G$335)/(World!G89/World!$G$335)</f>
        <v>2.117308256512731</v>
      </c>
      <c r="AV89">
        <f>(H89/$H$335)/(World!H89/World!$H$335)</f>
        <v>1.7282013859180858</v>
      </c>
      <c r="AW89">
        <f>(I89/$I$335)/(World!I89/World!$I$335)</f>
        <v>1.2846047217614043</v>
      </c>
      <c r="AX89">
        <f>(J89/$J$335)/(World!J89/World!$J$335)</f>
        <v>1.2731679743655255</v>
      </c>
      <c r="AY89">
        <f>(K89/$K$335)/(World!K89/World!$K$335)</f>
        <v>1.0373509914134913</v>
      </c>
      <c r="AZ89">
        <f>(L89/$L$335)/(World!L89/World!$L$335)</f>
        <v>1.3125313590342957</v>
      </c>
      <c r="BA89">
        <f>(M89/$M$335)/(World!M89/World!$M$335)</f>
        <v>1.9917496023553007</v>
      </c>
      <c r="BB89">
        <f>(N89/$N$335)/(World!N89/World!$N$335)</f>
        <v>1.8913177160982773</v>
      </c>
      <c r="BC89">
        <f>(O89/$O$335)/(World!O89/World!$O$335)</f>
        <v>2.0247984897911726</v>
      </c>
      <c r="BD89">
        <f>(P89/$P$335)/(World!P89/World!$P$335)</f>
        <v>2.1509176612295895</v>
      </c>
      <c r="BE89">
        <f>(Q89/$Q$335)/(World!Q89/World!$Q$335)</f>
        <v>1.8612696508738535</v>
      </c>
      <c r="BF89">
        <f>(R89/$R$335)/(World!R89/World!$R$335)</f>
        <v>1.7009996777484531</v>
      </c>
      <c r="BI89" s="1" t="s">
        <v>162</v>
      </c>
      <c r="BJ89" s="2" t="s">
        <v>163</v>
      </c>
      <c r="BK89">
        <f t="shared" si="85"/>
        <v>0.49818296648809712</v>
      </c>
      <c r="BL89">
        <f t="shared" si="86"/>
        <v>0.49003442546616766</v>
      </c>
      <c r="BM89">
        <f t="shared" si="87"/>
        <v>0.39292987257190309</v>
      </c>
      <c r="BN89">
        <f t="shared" si="88"/>
        <v>0.3701221945865939</v>
      </c>
      <c r="BO89">
        <f t="shared" si="89"/>
        <v>0.35842084406584829</v>
      </c>
      <c r="BP89">
        <f t="shared" si="90"/>
        <v>0.26691628765998654</v>
      </c>
      <c r="BQ89">
        <f t="shared" si="91"/>
        <v>0.12457503875855482</v>
      </c>
      <c r="BR89">
        <f t="shared" si="92"/>
        <v>0.12017060659222542</v>
      </c>
      <c r="BS89">
        <f t="shared" si="93"/>
        <v>1.833311568350704E-2</v>
      </c>
      <c r="BT89">
        <f t="shared" si="94"/>
        <v>0.13514686311748339</v>
      </c>
      <c r="BU89">
        <f t="shared" si="95"/>
        <v>0.33149485557699437</v>
      </c>
      <c r="BV89">
        <f t="shared" si="96"/>
        <v>0.30827387496559056</v>
      </c>
      <c r="BW89">
        <f t="shared" si="97"/>
        <v>0.33879892933361094</v>
      </c>
      <c r="BX89">
        <f t="shared" si="98"/>
        <v>0.3652642769409799</v>
      </c>
      <c r="BY89">
        <f t="shared" si="99"/>
        <v>0.30100960621128986</v>
      </c>
      <c r="BZ89">
        <f t="shared" si="100"/>
        <v>0.25953341776508637</v>
      </c>
      <c r="CC89" s="1" t="s">
        <v>162</v>
      </c>
      <c r="CD89" s="2" t="s">
        <v>163</v>
      </c>
      <c r="CE89">
        <f t="shared" si="101"/>
        <v>0.46403816984428703</v>
      </c>
      <c r="CF89">
        <f t="shared" si="102"/>
        <v>0.45806821659636127</v>
      </c>
      <c r="CG89">
        <f t="shared" si="103"/>
        <v>0.38346680304210207</v>
      </c>
      <c r="CH89">
        <f t="shared" si="104"/>
        <v>0.37722268872668885</v>
      </c>
      <c r="CI89">
        <f t="shared" si="105"/>
        <v>0.40492416113333579</v>
      </c>
      <c r="CJ89">
        <f t="shared" si="106"/>
        <v>0.40189513936575116</v>
      </c>
      <c r="CK89">
        <f t="shared" si="107"/>
        <v>0.25693930743452897</v>
      </c>
      <c r="CL89">
        <f t="shared" si="108"/>
        <v>0.14968366191346447</v>
      </c>
      <c r="CM89">
        <f t="shared" si="109"/>
        <v>0.12546302956849786</v>
      </c>
      <c r="CN89">
        <f t="shared" si="110"/>
        <v>0.1854684702523523</v>
      </c>
      <c r="CO89">
        <f t="shared" si="111"/>
        <v>0.41414464671767115</v>
      </c>
      <c r="CP89">
        <f t="shared" si="112"/>
        <v>0.25770918143992755</v>
      </c>
      <c r="CQ89">
        <f t="shared" si="113"/>
        <v>0.43863692947724336</v>
      </c>
      <c r="CR89">
        <f t="shared" si="114"/>
        <v>0.49941184412013545</v>
      </c>
      <c r="CS89">
        <f t="shared" si="115"/>
        <v>0.44073009523557227</v>
      </c>
      <c r="CT89">
        <f t="shared" si="116"/>
        <v>0.43493511023319997</v>
      </c>
      <c r="CW89" s="1" t="s">
        <v>162</v>
      </c>
      <c r="CX89" s="2" t="s">
        <v>163</v>
      </c>
      <c r="CY89">
        <f t="shared" si="117"/>
        <v>1</v>
      </c>
      <c r="CZ89">
        <f t="shared" si="118"/>
        <v>1</v>
      </c>
      <c r="DA89">
        <f t="shared" si="119"/>
        <v>1</v>
      </c>
      <c r="DB89">
        <f t="shared" si="120"/>
        <v>1</v>
      </c>
      <c r="DC89">
        <f t="shared" si="121"/>
        <v>1</v>
      </c>
      <c r="DD89">
        <f t="shared" si="122"/>
        <v>1</v>
      </c>
      <c r="DE89">
        <f t="shared" si="123"/>
        <v>1</v>
      </c>
      <c r="DF89">
        <f t="shared" si="124"/>
        <v>1</v>
      </c>
      <c r="DG89">
        <f t="shared" si="125"/>
        <v>1</v>
      </c>
      <c r="DH89">
        <f t="shared" si="126"/>
        <v>1</v>
      </c>
      <c r="DI89">
        <f t="shared" si="127"/>
        <v>1</v>
      </c>
      <c r="DJ89">
        <f t="shared" si="128"/>
        <v>1</v>
      </c>
      <c r="DK89">
        <f t="shared" si="129"/>
        <v>1</v>
      </c>
      <c r="DL89">
        <f t="shared" si="130"/>
        <v>1</v>
      </c>
      <c r="DM89">
        <f t="shared" si="131"/>
        <v>1</v>
      </c>
      <c r="DN89">
        <f t="shared" si="132"/>
        <v>1</v>
      </c>
      <c r="DQ89" s="1" t="s">
        <v>162</v>
      </c>
      <c r="DR89" s="2" t="s">
        <v>163</v>
      </c>
      <c r="DS89">
        <f t="shared" si="133"/>
        <v>5</v>
      </c>
      <c r="DT89">
        <f t="shared" si="134"/>
        <v>5</v>
      </c>
      <c r="DU89">
        <f t="shared" si="135"/>
        <v>5</v>
      </c>
      <c r="DV89">
        <f t="shared" si="136"/>
        <v>5</v>
      </c>
      <c r="DW89">
        <f t="shared" si="137"/>
        <v>5</v>
      </c>
      <c r="DX89">
        <f t="shared" si="138"/>
        <v>5</v>
      </c>
      <c r="DY89">
        <f t="shared" si="139"/>
        <v>5</v>
      </c>
      <c r="DZ89">
        <f t="shared" si="140"/>
        <v>5</v>
      </c>
      <c r="EA89">
        <f t="shared" si="141"/>
        <v>5</v>
      </c>
      <c r="EB89">
        <f t="shared" si="142"/>
        <v>5</v>
      </c>
      <c r="EC89">
        <f t="shared" si="143"/>
        <v>5</v>
      </c>
      <c r="ED89">
        <f t="shared" si="144"/>
        <v>5</v>
      </c>
      <c r="EE89">
        <f t="shared" si="145"/>
        <v>5</v>
      </c>
      <c r="EF89">
        <f t="shared" si="146"/>
        <v>5</v>
      </c>
      <c r="EG89">
        <f t="shared" si="147"/>
        <v>5</v>
      </c>
      <c r="EH89">
        <f t="shared" si="148"/>
        <v>5</v>
      </c>
      <c r="EK89" s="1" t="s">
        <v>162</v>
      </c>
      <c r="EL89" s="2" t="s">
        <v>163</v>
      </c>
      <c r="EM89" t="str">
        <f t="shared" si="149"/>
        <v>A</v>
      </c>
      <c r="EN89" t="str">
        <f t="shared" si="150"/>
        <v>A</v>
      </c>
      <c r="EO89" t="str">
        <f t="shared" si="151"/>
        <v>A</v>
      </c>
      <c r="EP89" t="str">
        <f t="shared" si="152"/>
        <v>A</v>
      </c>
      <c r="EQ89" t="str">
        <f t="shared" si="153"/>
        <v>A</v>
      </c>
      <c r="ER89" t="str">
        <f t="shared" si="154"/>
        <v>A</v>
      </c>
      <c r="ES89" t="str">
        <f t="shared" si="155"/>
        <v>A</v>
      </c>
      <c r="ET89" t="str">
        <f t="shared" si="156"/>
        <v>A</v>
      </c>
      <c r="EU89" t="str">
        <f t="shared" si="157"/>
        <v>A</v>
      </c>
      <c r="EV89" t="str">
        <f t="shared" si="158"/>
        <v>A</v>
      </c>
      <c r="EW89" t="str">
        <f t="shared" si="159"/>
        <v>A</v>
      </c>
      <c r="EX89" t="str">
        <f t="shared" si="160"/>
        <v>A</v>
      </c>
      <c r="EY89" t="str">
        <f t="shared" si="161"/>
        <v>A</v>
      </c>
      <c r="EZ89" t="str">
        <f t="shared" si="162"/>
        <v>A</v>
      </c>
      <c r="FA89" t="str">
        <f t="shared" si="163"/>
        <v>A</v>
      </c>
      <c r="FB89" t="str">
        <f t="shared" si="164"/>
        <v>A</v>
      </c>
    </row>
    <row r="90" spans="1:158" x14ac:dyDescent="0.25">
      <c r="A90" s="5" t="s">
        <v>164</v>
      </c>
      <c r="B90" s="6" t="s">
        <v>165</v>
      </c>
      <c r="C90" s="7">
        <v>318459</v>
      </c>
      <c r="D90" s="7">
        <v>305472</v>
      </c>
      <c r="E90" s="7">
        <v>307348</v>
      </c>
      <c r="F90" s="7">
        <v>417896</v>
      </c>
      <c r="G90" s="7">
        <v>471810</v>
      </c>
      <c r="H90" s="7">
        <v>530970</v>
      </c>
      <c r="I90" s="7">
        <v>586943</v>
      </c>
      <c r="J90" s="7">
        <v>584635</v>
      </c>
      <c r="K90" s="7">
        <v>447119</v>
      </c>
      <c r="L90" s="7">
        <v>556291</v>
      </c>
      <c r="M90" s="7">
        <v>551570</v>
      </c>
      <c r="N90" s="7">
        <v>539044</v>
      </c>
      <c r="O90" s="7">
        <v>587045</v>
      </c>
      <c r="P90" s="7">
        <v>617737</v>
      </c>
      <c r="Q90" s="7">
        <v>447569</v>
      </c>
      <c r="R90" s="8">
        <v>474688</v>
      </c>
      <c r="U90" s="5" t="s">
        <v>164</v>
      </c>
      <c r="V90" s="6" t="s">
        <v>165</v>
      </c>
      <c r="W90" s="7">
        <v>164982</v>
      </c>
      <c r="X90" s="7">
        <v>166897</v>
      </c>
      <c r="Y90" s="7">
        <v>187783</v>
      </c>
      <c r="Z90" s="7">
        <v>275529</v>
      </c>
      <c r="AA90" s="7">
        <v>290427</v>
      </c>
      <c r="AB90" s="7">
        <v>306849</v>
      </c>
      <c r="AC90" s="7">
        <v>327378</v>
      </c>
      <c r="AD90" s="7">
        <v>372191</v>
      </c>
      <c r="AE90" s="7">
        <v>269154</v>
      </c>
      <c r="AF90" s="7">
        <v>414607</v>
      </c>
      <c r="AG90" s="7">
        <v>455504</v>
      </c>
      <c r="AH90" s="7">
        <v>580365</v>
      </c>
      <c r="AI90" s="7">
        <v>503210</v>
      </c>
      <c r="AJ90" s="7">
        <v>467445</v>
      </c>
      <c r="AK90" s="7">
        <v>476581</v>
      </c>
      <c r="AL90" s="8">
        <v>476447</v>
      </c>
      <c r="AO90" s="5" t="s">
        <v>164</v>
      </c>
      <c r="AP90" s="6" t="s">
        <v>165</v>
      </c>
      <c r="AQ90">
        <f>(C90/$C$335)/(World!C90/World!$C$335)</f>
        <v>2.9799226727038595</v>
      </c>
      <c r="AR90">
        <f>(D90/$D$335)/(World!D90/World!$D$335)</f>
        <v>2.4998073008480834</v>
      </c>
      <c r="AS90">
        <f>(E90/$E$335)/(World!E90/World!$E$335)</f>
        <v>2.1128040821609155</v>
      </c>
      <c r="AT90">
        <f>(F90/$F$335)/(World!F90/World!$F$335)</f>
        <v>2.1946679955520381</v>
      </c>
      <c r="AU90">
        <f>(G90/$G$335)/(World!G90/World!$G$335)</f>
        <v>2.15834716555552</v>
      </c>
      <c r="AV90">
        <f>(H90/$H$335)/(World!H90/World!$H$335)</f>
        <v>2.1326672606195838</v>
      </c>
      <c r="AW90">
        <f>(I90/$I$335)/(World!I90/World!$I$335)</f>
        <v>1.9271761710583761</v>
      </c>
      <c r="AX90">
        <f>(J90/$J$335)/(World!J90/World!$J$335)</f>
        <v>2.0042944180834565</v>
      </c>
      <c r="AY90">
        <f>(K90/$K$335)/(World!K90/World!$K$335)</f>
        <v>1.8344592460847309</v>
      </c>
      <c r="AZ90">
        <f>(L90/$L$335)/(World!L90/World!$L$335)</f>
        <v>1.5858494915502626</v>
      </c>
      <c r="BA90">
        <f>(M90/$M$335)/(World!M90/World!$M$335)</f>
        <v>1.5356017602194407</v>
      </c>
      <c r="BB90">
        <f>(N90/$N$335)/(World!N90/World!$N$335)</f>
        <v>1.565270093166353</v>
      </c>
      <c r="BC90">
        <f>(O90/$O$335)/(World!O90/World!$O$335)</f>
        <v>1.6852479869045967</v>
      </c>
      <c r="BD90">
        <f>(P90/$P$335)/(World!P90/World!$P$335)</f>
        <v>1.8542355998852174</v>
      </c>
      <c r="BE90">
        <f>(Q90/$Q$335)/(World!Q90/World!$Q$335)</f>
        <v>1.5236259931054044</v>
      </c>
      <c r="BF90">
        <f>(R90/$R$335)/(World!R90/World!$R$335)</f>
        <v>1.609224037498306</v>
      </c>
      <c r="BI90" s="5" t="s">
        <v>164</v>
      </c>
      <c r="BJ90" s="6" t="s">
        <v>165</v>
      </c>
      <c r="BK90">
        <f t="shared" si="85"/>
        <v>0.49747767369529061</v>
      </c>
      <c r="BL90">
        <f t="shared" si="86"/>
        <v>0.42853996575315612</v>
      </c>
      <c r="BM90">
        <f t="shared" si="87"/>
        <v>0.3574924899829881</v>
      </c>
      <c r="BN90">
        <f t="shared" si="88"/>
        <v>0.37395685473901635</v>
      </c>
      <c r="BO90">
        <f t="shared" si="89"/>
        <v>0.36675739076067621</v>
      </c>
      <c r="BP90">
        <f t="shared" si="90"/>
        <v>0.36156641174701815</v>
      </c>
      <c r="BQ90">
        <f t="shared" si="91"/>
        <v>0.31674764922780102</v>
      </c>
      <c r="BR90">
        <f t="shared" si="92"/>
        <v>0.33428628433964563</v>
      </c>
      <c r="BS90">
        <f t="shared" si="93"/>
        <v>0.29439803985094454</v>
      </c>
      <c r="BT90">
        <f t="shared" si="94"/>
        <v>0.22655977985750264</v>
      </c>
      <c r="BU90">
        <f t="shared" si="95"/>
        <v>0.211232603093432</v>
      </c>
      <c r="BV90">
        <f t="shared" si="96"/>
        <v>0.22035500069648858</v>
      </c>
      <c r="BW90">
        <f t="shared" si="97"/>
        <v>0.25518983358200453</v>
      </c>
      <c r="BX90">
        <f t="shared" si="98"/>
        <v>0.29928699646222978</v>
      </c>
      <c r="BY90">
        <f t="shared" si="99"/>
        <v>0.20748953867806119</v>
      </c>
      <c r="BZ90">
        <f t="shared" si="100"/>
        <v>0.23348858846265383</v>
      </c>
      <c r="CC90" s="5" t="s">
        <v>164</v>
      </c>
      <c r="CD90" s="6" t="s">
        <v>165</v>
      </c>
      <c r="CE90">
        <f t="shared" si="101"/>
        <v>0.31746790197769736</v>
      </c>
      <c r="CF90">
        <f t="shared" si="102"/>
        <v>0.29336175743962878</v>
      </c>
      <c r="CG90">
        <f t="shared" si="103"/>
        <v>0.2414815473076822</v>
      </c>
      <c r="CH90">
        <f t="shared" si="104"/>
        <v>0.20530987489634783</v>
      </c>
      <c r="CI90">
        <f t="shared" si="105"/>
        <v>0.23796142144765997</v>
      </c>
      <c r="CJ90">
        <f t="shared" si="106"/>
        <v>0.26750527261854889</v>
      </c>
      <c r="CK90">
        <f t="shared" si="107"/>
        <v>0.28388826243737153</v>
      </c>
      <c r="CL90">
        <f t="shared" si="108"/>
        <v>0.22202991975552505</v>
      </c>
      <c r="CM90">
        <f t="shared" si="109"/>
        <v>0.24845973532438051</v>
      </c>
      <c r="CN90">
        <f t="shared" si="110"/>
        <v>0.14593088048384073</v>
      </c>
      <c r="CO90">
        <f t="shared" si="111"/>
        <v>9.5391202632577152E-2</v>
      </c>
      <c r="CP90">
        <f t="shared" si="112"/>
        <v>-3.6913228319586495E-2</v>
      </c>
      <c r="CQ90">
        <f t="shared" si="113"/>
        <v>7.6894854873401183E-2</v>
      </c>
      <c r="CR90">
        <f t="shared" si="114"/>
        <v>0.13849474097432504</v>
      </c>
      <c r="CS90">
        <f t="shared" si="115"/>
        <v>-3.1393172104095653E-2</v>
      </c>
      <c r="CT90">
        <f t="shared" si="116"/>
        <v>-1.8493694375666966E-3</v>
      </c>
      <c r="CW90" s="5" t="s">
        <v>164</v>
      </c>
      <c r="CX90" s="6" t="s">
        <v>165</v>
      </c>
      <c r="CY90">
        <f t="shared" si="117"/>
        <v>1</v>
      </c>
      <c r="CZ90">
        <f t="shared" si="118"/>
        <v>1</v>
      </c>
      <c r="DA90">
        <f t="shared" si="119"/>
        <v>1</v>
      </c>
      <c r="DB90">
        <f t="shared" si="120"/>
        <v>1</v>
      </c>
      <c r="DC90">
        <f t="shared" si="121"/>
        <v>1</v>
      </c>
      <c r="DD90">
        <f t="shared" si="122"/>
        <v>1</v>
      </c>
      <c r="DE90">
        <f t="shared" si="123"/>
        <v>1</v>
      </c>
      <c r="DF90">
        <f t="shared" si="124"/>
        <v>1</v>
      </c>
      <c r="DG90">
        <f t="shared" si="125"/>
        <v>1</v>
      </c>
      <c r="DH90">
        <f t="shared" si="126"/>
        <v>1</v>
      </c>
      <c r="DI90">
        <f t="shared" si="127"/>
        <v>1</v>
      </c>
      <c r="DJ90">
        <f t="shared" si="128"/>
        <v>1</v>
      </c>
      <c r="DK90">
        <f t="shared" si="129"/>
        <v>1</v>
      </c>
      <c r="DL90">
        <f t="shared" si="130"/>
        <v>1</v>
      </c>
      <c r="DM90">
        <f t="shared" si="131"/>
        <v>1</v>
      </c>
      <c r="DN90">
        <f t="shared" si="132"/>
        <v>1</v>
      </c>
      <c r="DQ90" s="5" t="s">
        <v>164</v>
      </c>
      <c r="DR90" s="6" t="s">
        <v>165</v>
      </c>
      <c r="DS90">
        <f t="shared" si="133"/>
        <v>5</v>
      </c>
      <c r="DT90">
        <f t="shared" si="134"/>
        <v>5</v>
      </c>
      <c r="DU90">
        <f t="shared" si="135"/>
        <v>5</v>
      </c>
      <c r="DV90">
        <f t="shared" si="136"/>
        <v>5</v>
      </c>
      <c r="DW90">
        <f t="shared" si="137"/>
        <v>5</v>
      </c>
      <c r="DX90">
        <f t="shared" si="138"/>
        <v>5</v>
      </c>
      <c r="DY90">
        <f t="shared" si="139"/>
        <v>5</v>
      </c>
      <c r="DZ90">
        <f t="shared" si="140"/>
        <v>5</v>
      </c>
      <c r="EA90">
        <f t="shared" si="141"/>
        <v>5</v>
      </c>
      <c r="EB90">
        <f t="shared" si="142"/>
        <v>5</v>
      </c>
      <c r="EC90">
        <f t="shared" si="143"/>
        <v>5</v>
      </c>
      <c r="ED90">
        <f t="shared" si="144"/>
        <v>3</v>
      </c>
      <c r="EE90">
        <f t="shared" si="145"/>
        <v>5</v>
      </c>
      <c r="EF90">
        <f t="shared" si="146"/>
        <v>5</v>
      </c>
      <c r="EG90">
        <f t="shared" si="147"/>
        <v>3</v>
      </c>
      <c r="EH90">
        <f t="shared" si="148"/>
        <v>3</v>
      </c>
      <c r="EK90" s="5" t="s">
        <v>164</v>
      </c>
      <c r="EL90" s="6" t="s">
        <v>165</v>
      </c>
      <c r="EM90" t="str">
        <f t="shared" si="149"/>
        <v>A</v>
      </c>
      <c r="EN90" t="str">
        <f t="shared" si="150"/>
        <v>A</v>
      </c>
      <c r="EO90" t="str">
        <f t="shared" si="151"/>
        <v>A</v>
      </c>
      <c r="EP90" t="str">
        <f t="shared" si="152"/>
        <v>A</v>
      </c>
      <c r="EQ90" t="str">
        <f t="shared" si="153"/>
        <v>A</v>
      </c>
      <c r="ER90" t="str">
        <f t="shared" si="154"/>
        <v>A</v>
      </c>
      <c r="ES90" t="str">
        <f t="shared" si="155"/>
        <v>A</v>
      </c>
      <c r="ET90" t="str">
        <f t="shared" si="156"/>
        <v>A</v>
      </c>
      <c r="EU90" t="str">
        <f t="shared" si="157"/>
        <v>A</v>
      </c>
      <c r="EV90" t="str">
        <f t="shared" si="158"/>
        <v>A</v>
      </c>
      <c r="EW90" t="str">
        <f t="shared" si="159"/>
        <v>A</v>
      </c>
      <c r="EX90" t="str">
        <f t="shared" si="160"/>
        <v>B</v>
      </c>
      <c r="EY90" t="str">
        <f t="shared" si="161"/>
        <v>A</v>
      </c>
      <c r="EZ90" t="str">
        <f t="shared" si="162"/>
        <v>A</v>
      </c>
      <c r="FA90" t="str">
        <f t="shared" si="163"/>
        <v>B</v>
      </c>
      <c r="FB90" t="str">
        <f t="shared" si="164"/>
        <v>B</v>
      </c>
    </row>
    <row r="91" spans="1:158" x14ac:dyDescent="0.25">
      <c r="A91" s="1" t="s">
        <v>166</v>
      </c>
      <c r="B91" s="2" t="s">
        <v>167</v>
      </c>
      <c r="C91" s="3">
        <v>162644</v>
      </c>
      <c r="D91" s="3">
        <v>169493</v>
      </c>
      <c r="E91" s="3">
        <v>225197</v>
      </c>
      <c r="F91" s="3">
        <v>275926</v>
      </c>
      <c r="G91" s="3">
        <v>278349</v>
      </c>
      <c r="H91" s="3">
        <v>283382</v>
      </c>
      <c r="I91" s="3">
        <v>404521</v>
      </c>
      <c r="J91" s="3">
        <v>458536</v>
      </c>
      <c r="K91" s="3">
        <v>360321</v>
      </c>
      <c r="L91" s="3">
        <v>406749</v>
      </c>
      <c r="M91" s="3">
        <v>449204</v>
      </c>
      <c r="N91" s="3">
        <v>390158</v>
      </c>
      <c r="O91" s="3">
        <v>400645</v>
      </c>
      <c r="P91" s="3">
        <v>379026</v>
      </c>
      <c r="Q91" s="3">
        <v>349491</v>
      </c>
      <c r="R91" s="4">
        <v>373626</v>
      </c>
      <c r="U91" s="1" t="s">
        <v>166</v>
      </c>
      <c r="V91" s="2" t="s">
        <v>167</v>
      </c>
      <c r="W91" s="3">
        <v>41170</v>
      </c>
      <c r="X91" s="3">
        <v>57754</v>
      </c>
      <c r="Y91" s="3">
        <v>62979</v>
      </c>
      <c r="Z91" s="3">
        <v>64065</v>
      </c>
      <c r="AA91" s="3">
        <v>78658</v>
      </c>
      <c r="AB91" s="3">
        <v>82493</v>
      </c>
      <c r="AC91" s="3">
        <v>82754</v>
      </c>
      <c r="AD91" s="3">
        <v>109293</v>
      </c>
      <c r="AE91" s="3">
        <v>108714</v>
      </c>
      <c r="AF91" s="3">
        <v>146959</v>
      </c>
      <c r="AG91" s="3">
        <v>182375</v>
      </c>
      <c r="AH91" s="3">
        <v>220396</v>
      </c>
      <c r="AI91" s="3">
        <v>180407</v>
      </c>
      <c r="AJ91" s="3">
        <v>196361</v>
      </c>
      <c r="AK91" s="3">
        <v>177929</v>
      </c>
      <c r="AL91" s="4">
        <v>220069</v>
      </c>
      <c r="AO91" s="1" t="s">
        <v>166</v>
      </c>
      <c r="AP91" s="2" t="s">
        <v>167</v>
      </c>
      <c r="AQ91">
        <f>(C91/$C$335)/(World!C91/World!$C$335)</f>
        <v>1.9769414846355244</v>
      </c>
      <c r="AR91">
        <f>(D91/$D$335)/(World!D91/World!$D$335)</f>
        <v>1.9855313826473135</v>
      </c>
      <c r="AS91">
        <f>(E91/$E$335)/(World!E91/World!$E$335)</f>
        <v>2.2538534154575616</v>
      </c>
      <c r="AT91">
        <f>(F91/$F$335)/(World!F91/World!$F$335)</f>
        <v>2.1221182742270113</v>
      </c>
      <c r="AU91">
        <f>(G91/$G$335)/(World!G91/World!$G$335)</f>
        <v>1.9869355629356875</v>
      </c>
      <c r="AV91">
        <f>(H91/$H$335)/(World!H91/World!$H$335)</f>
        <v>1.7728047309916657</v>
      </c>
      <c r="AW91">
        <f>(I91/$I$335)/(World!I91/World!$I$335)</f>
        <v>2.0325732704167656</v>
      </c>
      <c r="AX91">
        <f>(J91/$J$335)/(World!J91/World!$J$335)</f>
        <v>2.2103745733685467</v>
      </c>
      <c r="AY91">
        <f>(K91/$K$335)/(World!K91/World!$K$335)</f>
        <v>2.0060665413533969</v>
      </c>
      <c r="AZ91">
        <f>(L91/$L$335)/(World!L91/World!$L$335)</f>
        <v>1.6172603413152955</v>
      </c>
      <c r="BA91">
        <f>(M91/$M$335)/(World!M91/World!$M$335)</f>
        <v>1.6172843359773119</v>
      </c>
      <c r="BB91">
        <f>(N91/$N$335)/(World!N91/World!$N$335)</f>
        <v>1.4798489265655035</v>
      </c>
      <c r="BC91">
        <f>(O91/$O$335)/(World!O91/World!$O$335)</f>
        <v>1.5583822239291518</v>
      </c>
      <c r="BD91">
        <f>(P91/$P$335)/(World!P91/World!$P$335)</f>
        <v>1.4317785364573217</v>
      </c>
      <c r="BE91">
        <f>(Q91/$Q$335)/(World!Q91/World!$Q$335)</f>
        <v>1.4159397795189903</v>
      </c>
      <c r="BF91">
        <f>(R91/$R$335)/(World!R91/World!$R$335)</f>
        <v>1.4222819492330814</v>
      </c>
      <c r="BI91" s="1" t="s">
        <v>166</v>
      </c>
      <c r="BJ91" s="2" t="s">
        <v>167</v>
      </c>
      <c r="BK91">
        <f t="shared" si="85"/>
        <v>0.32816952892009371</v>
      </c>
      <c r="BL91">
        <f t="shared" si="86"/>
        <v>0.33010250315085571</v>
      </c>
      <c r="BM91">
        <f t="shared" si="87"/>
        <v>0.38534416132610044</v>
      </c>
      <c r="BN91">
        <f t="shared" si="88"/>
        <v>0.35940927782591153</v>
      </c>
      <c r="BO91">
        <f t="shared" si="89"/>
        <v>0.33041742687133341</v>
      </c>
      <c r="BP91">
        <f t="shared" si="90"/>
        <v>0.2787086744169251</v>
      </c>
      <c r="BQ91">
        <f t="shared" si="91"/>
        <v>0.34049408813619841</v>
      </c>
      <c r="BR91">
        <f t="shared" si="92"/>
        <v>0.37701973576825898</v>
      </c>
      <c r="BS91">
        <f t="shared" si="93"/>
        <v>0.33467873299319706</v>
      </c>
      <c r="BT91">
        <f t="shared" si="94"/>
        <v>0.23584216349111581</v>
      </c>
      <c r="BU91">
        <f t="shared" si="95"/>
        <v>0.23584916911475487</v>
      </c>
      <c r="BV91">
        <f t="shared" si="96"/>
        <v>0.19349925772699228</v>
      </c>
      <c r="BW91">
        <f t="shared" si="97"/>
        <v>0.21825598173192079</v>
      </c>
      <c r="BX91">
        <f t="shared" si="98"/>
        <v>0.17755668535768387</v>
      </c>
      <c r="BY91">
        <f t="shared" si="99"/>
        <v>0.17216479609512586</v>
      </c>
      <c r="BZ91">
        <f t="shared" si="100"/>
        <v>0.17433228587067665</v>
      </c>
      <c r="CC91" s="1" t="s">
        <v>166</v>
      </c>
      <c r="CD91" s="2" t="s">
        <v>167</v>
      </c>
      <c r="CE91">
        <f t="shared" si="101"/>
        <v>0.59600419990775899</v>
      </c>
      <c r="CF91">
        <f t="shared" si="102"/>
        <v>0.49170726126197484</v>
      </c>
      <c r="CG91">
        <f t="shared" si="103"/>
        <v>0.56291294209094445</v>
      </c>
      <c r="CH91">
        <f t="shared" si="104"/>
        <v>0.62313708304043347</v>
      </c>
      <c r="CI91">
        <f t="shared" si="105"/>
        <v>0.55934757581784111</v>
      </c>
      <c r="CJ91">
        <f t="shared" si="106"/>
        <v>0.54906457123334473</v>
      </c>
      <c r="CK91">
        <f t="shared" si="107"/>
        <v>0.66033964393822786</v>
      </c>
      <c r="CL91">
        <f t="shared" si="108"/>
        <v>0.61504960120036134</v>
      </c>
      <c r="CM91">
        <f t="shared" si="109"/>
        <v>0.53643544724807313</v>
      </c>
      <c r="CN91">
        <f t="shared" si="110"/>
        <v>0.46918231269911215</v>
      </c>
      <c r="CO91">
        <f t="shared" si="111"/>
        <v>0.42247921479339878</v>
      </c>
      <c r="CP91">
        <f t="shared" si="112"/>
        <v>0.27804584033517099</v>
      </c>
      <c r="CQ91">
        <f t="shared" si="113"/>
        <v>0.37903320184768319</v>
      </c>
      <c r="CR91">
        <f t="shared" si="114"/>
        <v>0.31746459339540173</v>
      </c>
      <c r="CS91">
        <f t="shared" si="115"/>
        <v>0.32528535133290359</v>
      </c>
      <c r="CT91">
        <f t="shared" si="116"/>
        <v>0.25864627460227896</v>
      </c>
      <c r="CW91" s="1" t="s">
        <v>166</v>
      </c>
      <c r="CX91" s="2" t="s">
        <v>167</v>
      </c>
      <c r="CY91">
        <f t="shared" si="117"/>
        <v>1</v>
      </c>
      <c r="CZ91">
        <f t="shared" si="118"/>
        <v>1</v>
      </c>
      <c r="DA91">
        <f t="shared" si="119"/>
        <v>1</v>
      </c>
      <c r="DB91">
        <f t="shared" si="120"/>
        <v>1</v>
      </c>
      <c r="DC91">
        <f t="shared" si="121"/>
        <v>1</v>
      </c>
      <c r="DD91">
        <f t="shared" si="122"/>
        <v>1</v>
      </c>
      <c r="DE91">
        <f t="shared" si="123"/>
        <v>1</v>
      </c>
      <c r="DF91">
        <f t="shared" si="124"/>
        <v>1</v>
      </c>
      <c r="DG91">
        <f t="shared" si="125"/>
        <v>1</v>
      </c>
      <c r="DH91">
        <f t="shared" si="126"/>
        <v>1</v>
      </c>
      <c r="DI91">
        <f t="shared" si="127"/>
        <v>1</v>
      </c>
      <c r="DJ91">
        <f t="shared" si="128"/>
        <v>1</v>
      </c>
      <c r="DK91">
        <f t="shared" si="129"/>
        <v>1</v>
      </c>
      <c r="DL91">
        <f t="shared" si="130"/>
        <v>1</v>
      </c>
      <c r="DM91">
        <f t="shared" si="131"/>
        <v>1</v>
      </c>
      <c r="DN91">
        <f t="shared" si="132"/>
        <v>1</v>
      </c>
      <c r="DQ91" s="1" t="s">
        <v>166</v>
      </c>
      <c r="DR91" s="2" t="s">
        <v>167</v>
      </c>
      <c r="DS91">
        <f t="shared" si="133"/>
        <v>5</v>
      </c>
      <c r="DT91">
        <f t="shared" si="134"/>
        <v>5</v>
      </c>
      <c r="DU91">
        <f t="shared" si="135"/>
        <v>5</v>
      </c>
      <c r="DV91">
        <f t="shared" si="136"/>
        <v>5</v>
      </c>
      <c r="DW91">
        <f t="shared" si="137"/>
        <v>5</v>
      </c>
      <c r="DX91">
        <f t="shared" si="138"/>
        <v>5</v>
      </c>
      <c r="DY91">
        <f t="shared" si="139"/>
        <v>5</v>
      </c>
      <c r="DZ91">
        <f t="shared" si="140"/>
        <v>5</v>
      </c>
      <c r="EA91">
        <f t="shared" si="141"/>
        <v>5</v>
      </c>
      <c r="EB91">
        <f t="shared" si="142"/>
        <v>5</v>
      </c>
      <c r="EC91">
        <f t="shared" si="143"/>
        <v>5</v>
      </c>
      <c r="ED91">
        <f t="shared" si="144"/>
        <v>5</v>
      </c>
      <c r="EE91">
        <f t="shared" si="145"/>
        <v>5</v>
      </c>
      <c r="EF91">
        <f t="shared" si="146"/>
        <v>5</v>
      </c>
      <c r="EG91">
        <f t="shared" si="147"/>
        <v>5</v>
      </c>
      <c r="EH91">
        <f t="shared" si="148"/>
        <v>5</v>
      </c>
      <c r="EK91" s="1" t="s">
        <v>166</v>
      </c>
      <c r="EL91" s="2" t="s">
        <v>167</v>
      </c>
      <c r="EM91" t="str">
        <f t="shared" si="149"/>
        <v>A</v>
      </c>
      <c r="EN91" t="str">
        <f t="shared" si="150"/>
        <v>A</v>
      </c>
      <c r="EO91" t="str">
        <f t="shared" si="151"/>
        <v>A</v>
      </c>
      <c r="EP91" t="str">
        <f t="shared" si="152"/>
        <v>A</v>
      </c>
      <c r="EQ91" t="str">
        <f t="shared" si="153"/>
        <v>A</v>
      </c>
      <c r="ER91" t="str">
        <f t="shared" si="154"/>
        <v>A</v>
      </c>
      <c r="ES91" t="str">
        <f t="shared" si="155"/>
        <v>A</v>
      </c>
      <c r="ET91" t="str">
        <f t="shared" si="156"/>
        <v>A</v>
      </c>
      <c r="EU91" t="str">
        <f t="shared" si="157"/>
        <v>A</v>
      </c>
      <c r="EV91" t="str">
        <f t="shared" si="158"/>
        <v>A</v>
      </c>
      <c r="EW91" t="str">
        <f t="shared" si="159"/>
        <v>A</v>
      </c>
      <c r="EX91" t="str">
        <f t="shared" si="160"/>
        <v>A</v>
      </c>
      <c r="EY91" t="str">
        <f t="shared" si="161"/>
        <v>A</v>
      </c>
      <c r="EZ91" t="str">
        <f t="shared" si="162"/>
        <v>A</v>
      </c>
      <c r="FA91" t="str">
        <f t="shared" si="163"/>
        <v>A</v>
      </c>
      <c r="FB91" t="str">
        <f t="shared" si="164"/>
        <v>A</v>
      </c>
    </row>
    <row r="92" spans="1:158" x14ac:dyDescent="0.25">
      <c r="A92" s="1" t="s">
        <v>168</v>
      </c>
      <c r="B92" s="2" t="s">
        <v>169</v>
      </c>
      <c r="C92" s="3">
        <v>848</v>
      </c>
      <c r="D92" s="3">
        <v>3145</v>
      </c>
      <c r="E92" s="3">
        <v>5406</v>
      </c>
      <c r="F92" s="3">
        <v>3312</v>
      </c>
      <c r="G92" s="3">
        <v>5343</v>
      </c>
      <c r="H92" s="3">
        <v>7631</v>
      </c>
      <c r="I92" s="3">
        <v>12307</v>
      </c>
      <c r="J92" s="3">
        <v>9858</v>
      </c>
      <c r="K92" s="3">
        <v>6671</v>
      </c>
      <c r="L92" s="3">
        <v>6195</v>
      </c>
      <c r="M92" s="3">
        <v>5017</v>
      </c>
      <c r="N92" s="3">
        <v>3999</v>
      </c>
      <c r="O92" s="3">
        <v>5477</v>
      </c>
      <c r="P92" s="3">
        <v>6209</v>
      </c>
      <c r="Q92" s="3">
        <v>6383</v>
      </c>
      <c r="R92" s="4">
        <v>5504</v>
      </c>
      <c r="U92" s="1" t="s">
        <v>168</v>
      </c>
      <c r="V92" s="2" t="s">
        <v>169</v>
      </c>
      <c r="W92" s="3">
        <v>30140</v>
      </c>
      <c r="X92" s="3">
        <v>39186</v>
      </c>
      <c r="Y92" s="3">
        <v>45360</v>
      </c>
      <c r="Z92" s="3">
        <v>52003</v>
      </c>
      <c r="AA92" s="3">
        <v>51348</v>
      </c>
      <c r="AB92" s="3">
        <v>60411</v>
      </c>
      <c r="AC92" s="3">
        <v>67394</v>
      </c>
      <c r="AD92" s="3">
        <v>81295</v>
      </c>
      <c r="AE92" s="3">
        <v>65946</v>
      </c>
      <c r="AF92" s="3">
        <v>79679</v>
      </c>
      <c r="AG92" s="3">
        <v>90856</v>
      </c>
      <c r="AH92" s="3">
        <v>102002</v>
      </c>
      <c r="AI92" s="3">
        <v>98530</v>
      </c>
      <c r="AJ92" s="3">
        <v>93353</v>
      </c>
      <c r="AK92" s="3">
        <v>89702</v>
      </c>
      <c r="AL92" s="4">
        <v>90868</v>
      </c>
      <c r="AO92" s="1" t="s">
        <v>168</v>
      </c>
      <c r="AP92" s="2" t="s">
        <v>169</v>
      </c>
      <c r="AQ92">
        <f>(C92/$C$335)/(World!C92/World!$C$335)</f>
        <v>3.7923958305348678E-2</v>
      </c>
      <c r="AR92">
        <f>(D92/$D$335)/(World!D92/World!$D$335)</f>
        <v>0.12685004994883853</v>
      </c>
      <c r="AS92">
        <f>(E92/$E$335)/(World!E92/World!$E$335)</f>
        <v>0.18307545160600405</v>
      </c>
      <c r="AT92">
        <f>(F92/$F$335)/(World!F92/World!$F$335)</f>
        <v>9.5549072677286698E-2</v>
      </c>
      <c r="AU92">
        <f>(G92/$G$335)/(World!G92/World!$G$335)</f>
        <v>0.14117686905528823</v>
      </c>
      <c r="AV92">
        <f>(H92/$H$335)/(World!H92/World!$H$335)</f>
        <v>0.17319433579436905</v>
      </c>
      <c r="AW92">
        <f>(I92/$I$335)/(World!I92/World!$I$335)</f>
        <v>0.23056585603002419</v>
      </c>
      <c r="AX92">
        <f>(J92/$J$335)/(World!J92/World!$J$335)</f>
        <v>0.17716149716407853</v>
      </c>
      <c r="AY92">
        <f>(K92/$K$335)/(World!K92/World!$K$335)</f>
        <v>0.14830615279992698</v>
      </c>
      <c r="AZ92">
        <f>(L92/$L$335)/(World!L92/World!$L$335)</f>
        <v>0.11319072233029243</v>
      </c>
      <c r="BA92">
        <f>(M92/$M$335)/(World!M92/World!$M$335)</f>
        <v>8.5117524092524141E-2</v>
      </c>
      <c r="BB92">
        <f>(N92/$N$335)/(World!N92/World!$N$335)</f>
        <v>6.7318667603778234E-2</v>
      </c>
      <c r="BC92">
        <f>(O92/$O$335)/(World!O92/World!$O$335)</f>
        <v>9.0878166832396107E-2</v>
      </c>
      <c r="BD92">
        <f>(P92/$P$335)/(World!P92/World!$P$335)</f>
        <v>0.10189990713290169</v>
      </c>
      <c r="BE92">
        <f>(Q92/$Q$335)/(World!Q92/World!$Q$335)</f>
        <v>0.10248591083341484</v>
      </c>
      <c r="BF92">
        <f>(R92/$R$335)/(World!R92/World!$R$335)</f>
        <v>8.2549160247843256E-2</v>
      </c>
      <c r="BI92" s="1" t="s">
        <v>168</v>
      </c>
      <c r="BJ92" s="2" t="s">
        <v>169</v>
      </c>
      <c r="BK92">
        <f t="shared" si="85"/>
        <v>-0.92692343595716131</v>
      </c>
      <c r="BL92">
        <f t="shared" si="86"/>
        <v>-0.77485904188476928</v>
      </c>
      <c r="BM92">
        <f t="shared" si="87"/>
        <v>-0.69050925474367275</v>
      </c>
      <c r="BN92">
        <f t="shared" si="88"/>
        <v>-0.82556861201336185</v>
      </c>
      <c r="BO92">
        <f t="shared" si="89"/>
        <v>-0.75257670763663465</v>
      </c>
      <c r="BP92">
        <f t="shared" si="90"/>
        <v>-0.70474740542094538</v>
      </c>
      <c r="BQ92">
        <f t="shared" si="91"/>
        <v>-0.62526856258817132</v>
      </c>
      <c r="BR92">
        <f t="shared" si="92"/>
        <v>-0.69900222256524447</v>
      </c>
      <c r="BS92">
        <f t="shared" si="93"/>
        <v>-0.74169579699924004</v>
      </c>
      <c r="BT92">
        <f t="shared" si="94"/>
        <v>-0.79663732357857753</v>
      </c>
      <c r="BU92">
        <f t="shared" si="95"/>
        <v>-0.84311833105136269</v>
      </c>
      <c r="BV92">
        <f t="shared" si="96"/>
        <v>-0.8738546047266007</v>
      </c>
      <c r="BW92">
        <f t="shared" si="97"/>
        <v>-0.83338530443545167</v>
      </c>
      <c r="BX92">
        <f t="shared" si="98"/>
        <v>-0.81504689042393874</v>
      </c>
      <c r="BY92">
        <f t="shared" si="99"/>
        <v>-0.81408213959679265</v>
      </c>
      <c r="BZ92">
        <f t="shared" si="100"/>
        <v>-0.84749115646823081</v>
      </c>
      <c r="CC92" s="1" t="s">
        <v>168</v>
      </c>
      <c r="CD92" s="2" t="s">
        <v>169</v>
      </c>
      <c r="CE92">
        <f t="shared" si="101"/>
        <v>-0.94526913643991217</v>
      </c>
      <c r="CF92">
        <f t="shared" si="102"/>
        <v>-0.85140913278684649</v>
      </c>
      <c r="CG92">
        <f t="shared" si="103"/>
        <v>-0.78702281054248902</v>
      </c>
      <c r="CH92">
        <f t="shared" si="104"/>
        <v>-0.88024948024948024</v>
      </c>
      <c r="CI92">
        <f t="shared" si="105"/>
        <v>-0.8115044716092501</v>
      </c>
      <c r="CJ92">
        <f t="shared" si="106"/>
        <v>-0.77569736339319828</v>
      </c>
      <c r="CK92">
        <f t="shared" si="107"/>
        <v>-0.69117075068066902</v>
      </c>
      <c r="CL92">
        <f t="shared" si="108"/>
        <v>-0.78370432130593615</v>
      </c>
      <c r="CM92">
        <f t="shared" si="109"/>
        <v>-0.81626891774653321</v>
      </c>
      <c r="CN92">
        <f t="shared" si="110"/>
        <v>-0.85571884388755615</v>
      </c>
      <c r="CO92">
        <f t="shared" si="111"/>
        <v>-0.89534071114912439</v>
      </c>
      <c r="CP92">
        <f t="shared" si="112"/>
        <v>-0.92454788162375823</v>
      </c>
      <c r="CQ92">
        <f t="shared" si="113"/>
        <v>-0.89468016575807396</v>
      </c>
      <c r="CR92">
        <f t="shared" si="114"/>
        <v>-0.87527369880074724</v>
      </c>
      <c r="CS92">
        <f t="shared" si="115"/>
        <v>-0.86713847114534004</v>
      </c>
      <c r="CT92">
        <f t="shared" si="116"/>
        <v>-0.88577595152118871</v>
      </c>
      <c r="CW92" s="1" t="s">
        <v>168</v>
      </c>
      <c r="CX92" s="2" t="s">
        <v>169</v>
      </c>
      <c r="CY92">
        <f t="shared" si="117"/>
        <v>2</v>
      </c>
      <c r="CZ92">
        <f t="shared" si="118"/>
        <v>2</v>
      </c>
      <c r="DA92">
        <f t="shared" si="119"/>
        <v>2</v>
      </c>
      <c r="DB92">
        <f t="shared" si="120"/>
        <v>2</v>
      </c>
      <c r="DC92">
        <f t="shared" si="121"/>
        <v>2</v>
      </c>
      <c r="DD92">
        <f t="shared" si="122"/>
        <v>2</v>
      </c>
      <c r="DE92">
        <f t="shared" si="123"/>
        <v>2</v>
      </c>
      <c r="DF92">
        <f t="shared" si="124"/>
        <v>2</v>
      </c>
      <c r="DG92">
        <f t="shared" si="125"/>
        <v>2</v>
      </c>
      <c r="DH92">
        <f t="shared" si="126"/>
        <v>2</v>
      </c>
      <c r="DI92">
        <f t="shared" si="127"/>
        <v>2</v>
      </c>
      <c r="DJ92">
        <f t="shared" si="128"/>
        <v>2</v>
      </c>
      <c r="DK92">
        <f t="shared" si="129"/>
        <v>2</v>
      </c>
      <c r="DL92">
        <f t="shared" si="130"/>
        <v>2</v>
      </c>
      <c r="DM92">
        <f t="shared" si="131"/>
        <v>2</v>
      </c>
      <c r="DN92">
        <f t="shared" si="132"/>
        <v>2</v>
      </c>
      <c r="DQ92" s="1" t="s">
        <v>168</v>
      </c>
      <c r="DR92" s="2" t="s">
        <v>169</v>
      </c>
      <c r="DS92">
        <f t="shared" si="133"/>
        <v>3</v>
      </c>
      <c r="DT92">
        <f t="shared" si="134"/>
        <v>3</v>
      </c>
      <c r="DU92">
        <f t="shared" si="135"/>
        <v>3</v>
      </c>
      <c r="DV92">
        <f t="shared" si="136"/>
        <v>3</v>
      </c>
      <c r="DW92">
        <f t="shared" si="137"/>
        <v>3</v>
      </c>
      <c r="DX92">
        <f t="shared" si="138"/>
        <v>3</v>
      </c>
      <c r="DY92">
        <f t="shared" si="139"/>
        <v>3</v>
      </c>
      <c r="DZ92">
        <f t="shared" si="140"/>
        <v>3</v>
      </c>
      <c r="EA92">
        <f t="shared" si="141"/>
        <v>3</v>
      </c>
      <c r="EB92">
        <f t="shared" si="142"/>
        <v>3</v>
      </c>
      <c r="EC92">
        <f t="shared" si="143"/>
        <v>3</v>
      </c>
      <c r="ED92">
        <f t="shared" si="144"/>
        <v>3</v>
      </c>
      <c r="EE92">
        <f t="shared" si="145"/>
        <v>3</v>
      </c>
      <c r="EF92">
        <f t="shared" si="146"/>
        <v>3</v>
      </c>
      <c r="EG92">
        <f t="shared" si="147"/>
        <v>3</v>
      </c>
      <c r="EH92">
        <f t="shared" si="148"/>
        <v>3</v>
      </c>
      <c r="EK92" s="1" t="s">
        <v>168</v>
      </c>
      <c r="EL92" s="2" t="s">
        <v>169</v>
      </c>
      <c r="EM92" t="str">
        <f t="shared" si="149"/>
        <v>D</v>
      </c>
      <c r="EN92" t="str">
        <f t="shared" si="150"/>
        <v>D</v>
      </c>
      <c r="EO92" t="str">
        <f t="shared" si="151"/>
        <v>D</v>
      </c>
      <c r="EP92" t="str">
        <f t="shared" si="152"/>
        <v>D</v>
      </c>
      <c r="EQ92" t="str">
        <f t="shared" si="153"/>
        <v>D</v>
      </c>
      <c r="ER92" t="str">
        <f t="shared" si="154"/>
        <v>D</v>
      </c>
      <c r="ES92" t="str">
        <f t="shared" si="155"/>
        <v>D</v>
      </c>
      <c r="ET92" t="str">
        <f t="shared" si="156"/>
        <v>D</v>
      </c>
      <c r="EU92" t="str">
        <f t="shared" si="157"/>
        <v>D</v>
      </c>
      <c r="EV92" t="str">
        <f t="shared" si="158"/>
        <v>D</v>
      </c>
      <c r="EW92" t="str">
        <f t="shared" si="159"/>
        <v>D</v>
      </c>
      <c r="EX92" t="str">
        <f t="shared" si="160"/>
        <v>D</v>
      </c>
      <c r="EY92" t="str">
        <f t="shared" si="161"/>
        <v>D</v>
      </c>
      <c r="EZ92" t="str">
        <f t="shared" si="162"/>
        <v>D</v>
      </c>
      <c r="FA92" t="str">
        <f t="shared" si="163"/>
        <v>D</v>
      </c>
      <c r="FB92" t="str">
        <f t="shared" si="164"/>
        <v>D</v>
      </c>
    </row>
    <row r="93" spans="1:158" x14ac:dyDescent="0.25">
      <c r="A93" s="1" t="s">
        <v>170</v>
      </c>
      <c r="B93" s="2" t="s">
        <v>171</v>
      </c>
      <c r="C93" s="3">
        <v>48764</v>
      </c>
      <c r="D93" s="3">
        <v>56049</v>
      </c>
      <c r="E93" s="3">
        <v>54354</v>
      </c>
      <c r="F93" s="3">
        <v>67209</v>
      </c>
      <c r="G93" s="3">
        <v>103376</v>
      </c>
      <c r="H93" s="3">
        <v>97612</v>
      </c>
      <c r="I93" s="3">
        <v>129263</v>
      </c>
      <c r="J93" s="3">
        <v>129013</v>
      </c>
      <c r="K93" s="3">
        <v>118301</v>
      </c>
      <c r="L93" s="3">
        <v>169501</v>
      </c>
      <c r="M93" s="3">
        <v>168191</v>
      </c>
      <c r="N93" s="3">
        <v>160298</v>
      </c>
      <c r="O93" s="3">
        <v>180171</v>
      </c>
      <c r="P93" s="3">
        <v>191778</v>
      </c>
      <c r="Q93" s="3">
        <v>170514</v>
      </c>
      <c r="R93" s="4">
        <v>161198</v>
      </c>
      <c r="U93" s="1" t="s">
        <v>170</v>
      </c>
      <c r="V93" s="2" t="s">
        <v>171</v>
      </c>
      <c r="W93" s="7">
        <v>54627</v>
      </c>
      <c r="X93" s="7">
        <v>65559</v>
      </c>
      <c r="Y93" s="7">
        <v>83453</v>
      </c>
      <c r="Z93" s="7">
        <v>105448</v>
      </c>
      <c r="AA93" s="7">
        <v>126781</v>
      </c>
      <c r="AB93" s="7">
        <v>147264</v>
      </c>
      <c r="AC93" s="7">
        <v>152981</v>
      </c>
      <c r="AD93" s="7">
        <v>238900</v>
      </c>
      <c r="AE93" s="7">
        <v>161466</v>
      </c>
      <c r="AF93" s="7">
        <v>227147</v>
      </c>
      <c r="AG93" s="7">
        <v>248129</v>
      </c>
      <c r="AH93" s="7">
        <v>265474</v>
      </c>
      <c r="AI93" s="7">
        <v>273865</v>
      </c>
      <c r="AJ93" s="7">
        <v>297888</v>
      </c>
      <c r="AK93" s="7">
        <v>275555</v>
      </c>
      <c r="AL93" s="8">
        <v>258878</v>
      </c>
      <c r="AO93" s="1" t="s">
        <v>170</v>
      </c>
      <c r="AP93" s="2" t="s">
        <v>171</v>
      </c>
      <c r="AQ93">
        <f>(C93/$C$335)/(World!C93/World!$C$335)</f>
        <v>1.0419615092804204</v>
      </c>
      <c r="AR93">
        <f>(D93/$D$335)/(World!D93/World!$D$335)</f>
        <v>0.97616708473145453</v>
      </c>
      <c r="AS93">
        <f>(E93/$E$335)/(World!E93/World!$E$335)</f>
        <v>0.7530673900557654</v>
      </c>
      <c r="AT93">
        <f>(F93/$F$335)/(World!F93/World!$F$335)</f>
        <v>0.76252564946519008</v>
      </c>
      <c r="AU93">
        <f>(G93/$G$335)/(World!G93/World!$G$335)</f>
        <v>1.0293539195295309</v>
      </c>
      <c r="AV93">
        <f>(H93/$H$335)/(World!H93/World!$H$335)</f>
        <v>0.84001669152711589</v>
      </c>
      <c r="AW93">
        <f>(I93/$I$335)/(World!I93/World!$I$335)</f>
        <v>0.94416914541165664</v>
      </c>
      <c r="AX93">
        <f>(J93/$J$335)/(World!J93/World!$J$335)</f>
        <v>0.90555765965052371</v>
      </c>
      <c r="AY93">
        <f>(K93/$K$335)/(World!K93/World!$K$335)</f>
        <v>1.0161682294156489</v>
      </c>
      <c r="AZ93">
        <f>(L93/$L$335)/(World!L93/World!$L$335)</f>
        <v>1.0506968622191799</v>
      </c>
      <c r="BA93">
        <f>(M93/$M$335)/(World!M93/World!$M$335)</f>
        <v>0.97345354507243365</v>
      </c>
      <c r="BB93">
        <f>(N93/$N$335)/(World!N93/World!$N$335)</f>
        <v>0.77836202715723368</v>
      </c>
      <c r="BC93">
        <f>(O93/$O$335)/(World!O93/World!$O$335)</f>
        <v>0.8346360776061339</v>
      </c>
      <c r="BD93">
        <f>(P93/$P$335)/(World!P93/World!$P$335)</f>
        <v>0.86263026310299828</v>
      </c>
      <c r="BE93">
        <f>(Q93/$Q$335)/(World!Q93/World!$Q$335)</f>
        <v>0.81713739865170631</v>
      </c>
      <c r="BF93">
        <f>(R93/$R$335)/(World!R93/World!$R$335)</f>
        <v>0.76038353019028615</v>
      </c>
      <c r="BI93" s="1" t="s">
        <v>170</v>
      </c>
      <c r="BJ93" s="2" t="s">
        <v>171</v>
      </c>
      <c r="BK93">
        <f t="shared" si="85"/>
        <v>2.0549608349477409E-2</v>
      </c>
      <c r="BL93">
        <f t="shared" si="86"/>
        <v>-1.2060172164938258E-2</v>
      </c>
      <c r="BM93">
        <f t="shared" si="87"/>
        <v>-0.14085745439391217</v>
      </c>
      <c r="BN93">
        <f t="shared" si="88"/>
        <v>-0.13473525937444805</v>
      </c>
      <c r="BO93">
        <f t="shared" si="89"/>
        <v>1.4464662495310872E-2</v>
      </c>
      <c r="BP93">
        <f t="shared" si="90"/>
        <v>-8.694666152191613E-2</v>
      </c>
      <c r="BQ93">
        <f t="shared" si="91"/>
        <v>-2.8717076762640313E-2</v>
      </c>
      <c r="BR93">
        <f t="shared" si="92"/>
        <v>-4.9561523300636769E-2</v>
      </c>
      <c r="BS93">
        <f t="shared" si="93"/>
        <v>8.019285880888502E-3</v>
      </c>
      <c r="BT93">
        <f t="shared" si="94"/>
        <v>2.4721772951033751E-2</v>
      </c>
      <c r="BU93">
        <f t="shared" si="95"/>
        <v>-1.3451775945702332E-2</v>
      </c>
      <c r="BV93">
        <f t="shared" si="96"/>
        <v>-0.12463040115462959</v>
      </c>
      <c r="BW93">
        <f t="shared" si="97"/>
        <v>-9.0134454681407947E-2</v>
      </c>
      <c r="BX93">
        <f t="shared" si="98"/>
        <v>-7.375040533710342E-2</v>
      </c>
      <c r="BY93">
        <f t="shared" si="99"/>
        <v>-0.10063223699208189</v>
      </c>
      <c r="BZ93">
        <f t="shared" si="100"/>
        <v>-0.13611605976784663</v>
      </c>
      <c r="CC93" s="1" t="s">
        <v>170</v>
      </c>
      <c r="CD93" s="2" t="s">
        <v>171</v>
      </c>
      <c r="CE93">
        <f t="shared" si="101"/>
        <v>-5.6707063477478697E-2</v>
      </c>
      <c r="CF93">
        <f t="shared" si="102"/>
        <v>-7.8202091967633711E-2</v>
      </c>
      <c r="CG93">
        <f t="shared" si="103"/>
        <v>-0.21115763350192659</v>
      </c>
      <c r="CH93">
        <f t="shared" si="104"/>
        <v>-0.22147378907313345</v>
      </c>
      <c r="CI93">
        <f t="shared" si="105"/>
        <v>-0.10169145409437906</v>
      </c>
      <c r="CJ93">
        <f t="shared" si="106"/>
        <v>-0.20276384782502163</v>
      </c>
      <c r="CK93">
        <f t="shared" si="107"/>
        <v>-8.4033672992162814E-2</v>
      </c>
      <c r="CL93">
        <f t="shared" si="108"/>
        <v>-0.29867658930236224</v>
      </c>
      <c r="CM93">
        <f t="shared" si="109"/>
        <v>-0.15428910486226038</v>
      </c>
      <c r="CN93">
        <f t="shared" si="110"/>
        <v>-0.14533288961497348</v>
      </c>
      <c r="CO93">
        <f t="shared" si="111"/>
        <v>-0.19201095311299002</v>
      </c>
      <c r="CP93">
        <f t="shared" si="112"/>
        <v>-0.24702422893003767</v>
      </c>
      <c r="CQ93">
        <f t="shared" si="113"/>
        <v>-0.20635808614294901</v>
      </c>
      <c r="CR93">
        <f t="shared" si="114"/>
        <v>-0.21669872933795689</v>
      </c>
      <c r="CS93">
        <f t="shared" si="115"/>
        <v>-0.23548150622437336</v>
      </c>
      <c r="CT93">
        <f t="shared" si="116"/>
        <v>-0.23252935183157333</v>
      </c>
      <c r="CW93" s="1" t="s">
        <v>170</v>
      </c>
      <c r="CX93" s="2" t="s">
        <v>171</v>
      </c>
      <c r="CY93">
        <f t="shared" si="117"/>
        <v>1</v>
      </c>
      <c r="CZ93">
        <f t="shared" si="118"/>
        <v>2</v>
      </c>
      <c r="DA93">
        <f t="shared" si="119"/>
        <v>2</v>
      </c>
      <c r="DB93">
        <f t="shared" si="120"/>
        <v>2</v>
      </c>
      <c r="DC93">
        <f t="shared" si="121"/>
        <v>1</v>
      </c>
      <c r="DD93">
        <f t="shared" si="122"/>
        <v>2</v>
      </c>
      <c r="DE93">
        <f t="shared" si="123"/>
        <v>2</v>
      </c>
      <c r="DF93">
        <f t="shared" si="124"/>
        <v>2</v>
      </c>
      <c r="DG93">
        <f t="shared" si="125"/>
        <v>1</v>
      </c>
      <c r="DH93">
        <f t="shared" si="126"/>
        <v>1</v>
      </c>
      <c r="DI93">
        <f t="shared" si="127"/>
        <v>2</v>
      </c>
      <c r="DJ93">
        <f t="shared" si="128"/>
        <v>2</v>
      </c>
      <c r="DK93">
        <f t="shared" si="129"/>
        <v>2</v>
      </c>
      <c r="DL93">
        <f t="shared" si="130"/>
        <v>2</v>
      </c>
      <c r="DM93">
        <f t="shared" si="131"/>
        <v>2</v>
      </c>
      <c r="DN93">
        <f t="shared" si="132"/>
        <v>2</v>
      </c>
      <c r="DQ93" s="1" t="s">
        <v>170</v>
      </c>
      <c r="DR93" s="2" t="s">
        <v>171</v>
      </c>
      <c r="DS93">
        <f t="shared" si="133"/>
        <v>3</v>
      </c>
      <c r="DT93">
        <f t="shared" si="134"/>
        <v>3</v>
      </c>
      <c r="DU93">
        <f t="shared" si="135"/>
        <v>3</v>
      </c>
      <c r="DV93">
        <f t="shared" si="136"/>
        <v>3</v>
      </c>
      <c r="DW93">
        <f t="shared" si="137"/>
        <v>3</v>
      </c>
      <c r="DX93">
        <f t="shared" si="138"/>
        <v>3</v>
      </c>
      <c r="DY93">
        <f t="shared" si="139"/>
        <v>3</v>
      </c>
      <c r="DZ93">
        <f t="shared" si="140"/>
        <v>3</v>
      </c>
      <c r="EA93">
        <f t="shared" si="141"/>
        <v>3</v>
      </c>
      <c r="EB93">
        <f t="shared" si="142"/>
        <v>3</v>
      </c>
      <c r="EC93">
        <f t="shared" si="143"/>
        <v>3</v>
      </c>
      <c r="ED93">
        <f t="shared" si="144"/>
        <v>3</v>
      </c>
      <c r="EE93">
        <f t="shared" si="145"/>
        <v>3</v>
      </c>
      <c r="EF93">
        <f t="shared" si="146"/>
        <v>3</v>
      </c>
      <c r="EG93">
        <f t="shared" si="147"/>
        <v>3</v>
      </c>
      <c r="EH93">
        <f t="shared" si="148"/>
        <v>3</v>
      </c>
      <c r="EK93" s="1" t="s">
        <v>170</v>
      </c>
      <c r="EL93" s="2" t="s">
        <v>171</v>
      </c>
      <c r="EM93" t="str">
        <f t="shared" si="149"/>
        <v>B</v>
      </c>
      <c r="EN93" t="str">
        <f t="shared" si="150"/>
        <v>D</v>
      </c>
      <c r="EO93" t="str">
        <f t="shared" si="151"/>
        <v>D</v>
      </c>
      <c r="EP93" t="str">
        <f t="shared" si="152"/>
        <v>D</v>
      </c>
      <c r="EQ93" t="str">
        <f t="shared" si="153"/>
        <v>B</v>
      </c>
      <c r="ER93" t="str">
        <f t="shared" si="154"/>
        <v>D</v>
      </c>
      <c r="ES93" t="str">
        <f t="shared" si="155"/>
        <v>D</v>
      </c>
      <c r="ET93" t="str">
        <f t="shared" si="156"/>
        <v>D</v>
      </c>
      <c r="EU93" t="str">
        <f t="shared" si="157"/>
        <v>B</v>
      </c>
      <c r="EV93" t="str">
        <f t="shared" si="158"/>
        <v>B</v>
      </c>
      <c r="EW93" t="str">
        <f t="shared" si="159"/>
        <v>D</v>
      </c>
      <c r="EX93" t="str">
        <f t="shared" si="160"/>
        <v>D</v>
      </c>
      <c r="EY93" t="str">
        <f t="shared" si="161"/>
        <v>D</v>
      </c>
      <c r="EZ93" t="str">
        <f t="shared" si="162"/>
        <v>D</v>
      </c>
      <c r="FA93" t="str">
        <f t="shared" si="163"/>
        <v>D</v>
      </c>
      <c r="FB93" t="str">
        <f t="shared" si="164"/>
        <v>D</v>
      </c>
    </row>
    <row r="94" spans="1:158" x14ac:dyDescent="0.25">
      <c r="A94" s="5" t="s">
        <v>172</v>
      </c>
      <c r="B94" s="6" t="s">
        <v>173</v>
      </c>
      <c r="C94" s="7">
        <v>365717</v>
      </c>
      <c r="D94" s="7">
        <v>458295</v>
      </c>
      <c r="E94" s="7">
        <v>644128</v>
      </c>
      <c r="F94" s="7">
        <v>1027094</v>
      </c>
      <c r="G94" s="7">
        <v>1484402</v>
      </c>
      <c r="H94" s="7">
        <v>1531164</v>
      </c>
      <c r="I94" s="7">
        <v>1741962</v>
      </c>
      <c r="J94" s="7">
        <v>1716237</v>
      </c>
      <c r="K94" s="7">
        <v>1543255</v>
      </c>
      <c r="L94" s="7">
        <v>2005468</v>
      </c>
      <c r="M94" s="7">
        <v>2323726</v>
      </c>
      <c r="N94" s="7">
        <v>1959332</v>
      </c>
      <c r="O94" s="7">
        <v>1943569</v>
      </c>
      <c r="P94" s="7">
        <v>1945979</v>
      </c>
      <c r="Q94" s="7">
        <v>1899933</v>
      </c>
      <c r="R94" s="8">
        <v>1850332</v>
      </c>
      <c r="U94" s="5" t="s">
        <v>172</v>
      </c>
      <c r="V94" s="6" t="s">
        <v>173</v>
      </c>
      <c r="W94" s="3">
        <v>286493</v>
      </c>
      <c r="X94" s="3">
        <v>308471</v>
      </c>
      <c r="Y94" s="3">
        <v>313635</v>
      </c>
      <c r="Z94" s="3">
        <v>407600</v>
      </c>
      <c r="AA94" s="3">
        <v>558459</v>
      </c>
      <c r="AB94" s="3">
        <v>580710</v>
      </c>
      <c r="AC94" s="3">
        <v>640497</v>
      </c>
      <c r="AD94" s="3">
        <v>705701</v>
      </c>
      <c r="AE94" s="3">
        <v>550193</v>
      </c>
      <c r="AF94" s="3">
        <v>830554</v>
      </c>
      <c r="AG94" s="3">
        <v>944415</v>
      </c>
      <c r="AH94" s="3">
        <v>1008168</v>
      </c>
      <c r="AI94" s="3">
        <v>1037056</v>
      </c>
      <c r="AJ94" s="3">
        <v>926422</v>
      </c>
      <c r="AK94" s="3">
        <v>843709</v>
      </c>
      <c r="AL94" s="4">
        <v>808178</v>
      </c>
      <c r="AO94" s="5" t="s">
        <v>172</v>
      </c>
      <c r="AP94" s="6" t="s">
        <v>173</v>
      </c>
      <c r="AQ94">
        <f>(C94/$C$335)/(World!C94/World!$C$335)</f>
        <v>1.9220699045634948</v>
      </c>
      <c r="AR94">
        <f>(D94/$D$335)/(World!D94/World!$D$335)</f>
        <v>2.1926918356906877</v>
      </c>
      <c r="AS94">
        <f>(E94/$E$335)/(World!E94/World!$E$335)</f>
        <v>2.4571644328610329</v>
      </c>
      <c r="AT94">
        <f>(F94/$F$335)/(World!F94/World!$F$335)</f>
        <v>3.1242415020793017</v>
      </c>
      <c r="AU94">
        <f>(G94/$G$335)/(World!G94/World!$G$335)</f>
        <v>3.6768097558438013</v>
      </c>
      <c r="AV94">
        <f>(H94/$H$335)/(World!H94/World!$H$335)</f>
        <v>3.2475931461564218</v>
      </c>
      <c r="AW94">
        <f>(I94/$I$335)/(World!I94/World!$I$335)</f>
        <v>3.0800478388748482</v>
      </c>
      <c r="AX94">
        <f>(J94/$J$335)/(World!J94/World!$J$335)</f>
        <v>3.0570964487682235</v>
      </c>
      <c r="AY94">
        <f>(K94/$K$335)/(World!K94/World!$K$335)</f>
        <v>3.0141198934796924</v>
      </c>
      <c r="AZ94">
        <f>(L94/$L$335)/(World!L94/World!$L$335)</f>
        <v>2.8366004053768643</v>
      </c>
      <c r="BA94">
        <f>(M94/$M$335)/(World!M94/World!$M$335)</f>
        <v>3.0020676772159209</v>
      </c>
      <c r="BB94">
        <f>(N94/$N$335)/(World!N94/World!$N$335)</f>
        <v>2.6175118768089525</v>
      </c>
      <c r="BC94">
        <f>(O94/$O$335)/(World!O94/World!$O$335)</f>
        <v>2.5748735241824607</v>
      </c>
      <c r="BD94">
        <f>(P94/$P$335)/(World!P94/World!$P$335)</f>
        <v>2.5402654715285795</v>
      </c>
      <c r="BE94">
        <f>(Q94/$Q$335)/(World!Q94/World!$Q$335)</f>
        <v>2.569583845579269</v>
      </c>
      <c r="BF94">
        <f>(R94/$R$335)/(World!R94/World!$R$335)</f>
        <v>2.4676512429248185</v>
      </c>
      <c r="BI94" s="5" t="s">
        <v>172</v>
      </c>
      <c r="BJ94" s="6" t="s">
        <v>173</v>
      </c>
      <c r="BK94">
        <f t="shared" si="85"/>
        <v>0.31555367759117164</v>
      </c>
      <c r="BL94">
        <f t="shared" si="86"/>
        <v>0.3735693568535931</v>
      </c>
      <c r="BM94">
        <f t="shared" si="87"/>
        <v>0.42149121372717951</v>
      </c>
      <c r="BN94">
        <f t="shared" si="88"/>
        <v>0.51506234564788012</v>
      </c>
      <c r="BO94">
        <f t="shared" si="89"/>
        <v>0.57235805935853057</v>
      </c>
      <c r="BP94">
        <f t="shared" si="90"/>
        <v>0.52914511084712346</v>
      </c>
      <c r="BQ94">
        <f t="shared" si="91"/>
        <v>0.50980966915536496</v>
      </c>
      <c r="BR94">
        <f t="shared" si="92"/>
        <v>0.50703661466879324</v>
      </c>
      <c r="BS94">
        <f t="shared" si="93"/>
        <v>0.50175877824459447</v>
      </c>
      <c r="BT94">
        <f t="shared" si="94"/>
        <v>0.47870515855728202</v>
      </c>
      <c r="BU94">
        <f t="shared" si="95"/>
        <v>0.50025832611823284</v>
      </c>
      <c r="BV94">
        <f t="shared" si="96"/>
        <v>0.44713381238039712</v>
      </c>
      <c r="BW94">
        <f t="shared" si="97"/>
        <v>0.44053964805443552</v>
      </c>
      <c r="BX94">
        <f t="shared" si="98"/>
        <v>0.43507061374794004</v>
      </c>
      <c r="BY94">
        <f t="shared" si="99"/>
        <v>0.43971059750371499</v>
      </c>
      <c r="BZ94">
        <f t="shared" si="100"/>
        <v>0.42324072985117045</v>
      </c>
      <c r="CC94" s="5" t="s">
        <v>172</v>
      </c>
      <c r="CD94" s="6" t="s">
        <v>173</v>
      </c>
      <c r="CE94">
        <f t="shared" si="101"/>
        <v>0.12147007865564773</v>
      </c>
      <c r="CF94">
        <f t="shared" si="102"/>
        <v>0.19539729200303613</v>
      </c>
      <c r="CG94">
        <f t="shared" si="103"/>
        <v>0.34506762111294759</v>
      </c>
      <c r="CH94">
        <f t="shared" si="104"/>
        <v>0.43179521208006727</v>
      </c>
      <c r="CI94">
        <f t="shared" si="105"/>
        <v>0.45325795538707725</v>
      </c>
      <c r="CJ94">
        <f t="shared" si="106"/>
        <v>0.45005241789993156</v>
      </c>
      <c r="CK94">
        <f t="shared" si="107"/>
        <v>0.46232275140936319</v>
      </c>
      <c r="CL94">
        <f t="shared" si="108"/>
        <v>0.41724272049903838</v>
      </c>
      <c r="CM94">
        <f t="shared" si="109"/>
        <v>0.47436669074178101</v>
      </c>
      <c r="CN94">
        <f t="shared" si="110"/>
        <v>0.41428239978392267</v>
      </c>
      <c r="CO94">
        <f t="shared" si="111"/>
        <v>0.42204757995447567</v>
      </c>
      <c r="CP94">
        <f t="shared" si="112"/>
        <v>0.32052704296545914</v>
      </c>
      <c r="CQ94">
        <f t="shared" si="113"/>
        <v>0.30413520654225207</v>
      </c>
      <c r="CR94">
        <f t="shared" si="114"/>
        <v>0.35494939599310821</v>
      </c>
      <c r="CS94">
        <f t="shared" si="115"/>
        <v>0.38497150867350771</v>
      </c>
      <c r="CT94">
        <f t="shared" si="116"/>
        <v>0.39200680080195299</v>
      </c>
      <c r="CW94" s="5" t="s">
        <v>172</v>
      </c>
      <c r="CX94" s="6" t="s">
        <v>173</v>
      </c>
      <c r="CY94">
        <f t="shared" si="117"/>
        <v>1</v>
      </c>
      <c r="CZ94">
        <f t="shared" si="118"/>
        <v>1</v>
      </c>
      <c r="DA94">
        <f t="shared" si="119"/>
        <v>1</v>
      </c>
      <c r="DB94">
        <f t="shared" si="120"/>
        <v>1</v>
      </c>
      <c r="DC94">
        <f t="shared" si="121"/>
        <v>1</v>
      </c>
      <c r="DD94">
        <f t="shared" si="122"/>
        <v>1</v>
      </c>
      <c r="DE94">
        <f t="shared" si="123"/>
        <v>1</v>
      </c>
      <c r="DF94">
        <f t="shared" si="124"/>
        <v>1</v>
      </c>
      <c r="DG94">
        <f t="shared" si="125"/>
        <v>1</v>
      </c>
      <c r="DH94">
        <f t="shared" si="126"/>
        <v>1</v>
      </c>
      <c r="DI94">
        <f t="shared" si="127"/>
        <v>1</v>
      </c>
      <c r="DJ94">
        <f t="shared" si="128"/>
        <v>1</v>
      </c>
      <c r="DK94">
        <f t="shared" si="129"/>
        <v>1</v>
      </c>
      <c r="DL94">
        <f t="shared" si="130"/>
        <v>1</v>
      </c>
      <c r="DM94">
        <f t="shared" si="131"/>
        <v>1</v>
      </c>
      <c r="DN94">
        <f t="shared" si="132"/>
        <v>1</v>
      </c>
      <c r="DQ94" s="5" t="s">
        <v>172</v>
      </c>
      <c r="DR94" s="6" t="s">
        <v>173</v>
      </c>
      <c r="DS94">
        <f t="shared" si="133"/>
        <v>5</v>
      </c>
      <c r="DT94">
        <f t="shared" si="134"/>
        <v>5</v>
      </c>
      <c r="DU94">
        <f t="shared" si="135"/>
        <v>5</v>
      </c>
      <c r="DV94">
        <f t="shared" si="136"/>
        <v>5</v>
      </c>
      <c r="DW94">
        <f t="shared" si="137"/>
        <v>5</v>
      </c>
      <c r="DX94">
        <f t="shared" si="138"/>
        <v>5</v>
      </c>
      <c r="DY94">
        <f t="shared" si="139"/>
        <v>5</v>
      </c>
      <c r="DZ94">
        <f t="shared" si="140"/>
        <v>5</v>
      </c>
      <c r="EA94">
        <f t="shared" si="141"/>
        <v>5</v>
      </c>
      <c r="EB94">
        <f t="shared" si="142"/>
        <v>5</v>
      </c>
      <c r="EC94">
        <f t="shared" si="143"/>
        <v>5</v>
      </c>
      <c r="ED94">
        <f t="shared" si="144"/>
        <v>5</v>
      </c>
      <c r="EE94">
        <f t="shared" si="145"/>
        <v>5</v>
      </c>
      <c r="EF94">
        <f t="shared" si="146"/>
        <v>5</v>
      </c>
      <c r="EG94">
        <f t="shared" si="147"/>
        <v>5</v>
      </c>
      <c r="EH94">
        <f t="shared" si="148"/>
        <v>5</v>
      </c>
      <c r="EK94" s="5" t="s">
        <v>172</v>
      </c>
      <c r="EL94" s="6" t="s">
        <v>173</v>
      </c>
      <c r="EM94" t="str">
        <f t="shared" si="149"/>
        <v>A</v>
      </c>
      <c r="EN94" t="str">
        <f t="shared" si="150"/>
        <v>A</v>
      </c>
      <c r="EO94" t="str">
        <f t="shared" si="151"/>
        <v>A</v>
      </c>
      <c r="EP94" t="str">
        <f t="shared" si="152"/>
        <v>A</v>
      </c>
      <c r="EQ94" t="str">
        <f t="shared" si="153"/>
        <v>A</v>
      </c>
      <c r="ER94" t="str">
        <f t="shared" si="154"/>
        <v>A</v>
      </c>
      <c r="ES94" t="str">
        <f t="shared" si="155"/>
        <v>A</v>
      </c>
      <c r="ET94" t="str">
        <f t="shared" si="156"/>
        <v>A</v>
      </c>
      <c r="EU94" t="str">
        <f t="shared" si="157"/>
        <v>A</v>
      </c>
      <c r="EV94" t="str">
        <f t="shared" si="158"/>
        <v>A</v>
      </c>
      <c r="EW94" t="str">
        <f t="shared" si="159"/>
        <v>A</v>
      </c>
      <c r="EX94" t="str">
        <f t="shared" si="160"/>
        <v>A</v>
      </c>
      <c r="EY94" t="str">
        <f t="shared" si="161"/>
        <v>A</v>
      </c>
      <c r="EZ94" t="str">
        <f t="shared" si="162"/>
        <v>A</v>
      </c>
      <c r="FA94" t="str">
        <f t="shared" si="163"/>
        <v>A</v>
      </c>
      <c r="FB94" t="str">
        <f t="shared" si="164"/>
        <v>A</v>
      </c>
    </row>
    <row r="95" spans="1:158" x14ac:dyDescent="0.25">
      <c r="A95" s="5" t="s">
        <v>174</v>
      </c>
      <c r="B95" s="6" t="s">
        <v>175</v>
      </c>
      <c r="C95" s="7">
        <v>26161</v>
      </c>
      <c r="D95" s="7">
        <v>32281</v>
      </c>
      <c r="E95" s="7">
        <v>43912</v>
      </c>
      <c r="F95" s="7">
        <v>53280</v>
      </c>
      <c r="G95" s="7">
        <v>65118</v>
      </c>
      <c r="H95" s="7">
        <v>73226</v>
      </c>
      <c r="I95" s="7">
        <v>81043</v>
      </c>
      <c r="J95" s="7">
        <v>79079</v>
      </c>
      <c r="K95" s="7">
        <v>74770</v>
      </c>
      <c r="L95" s="7">
        <v>148910</v>
      </c>
      <c r="M95" s="7">
        <v>260189</v>
      </c>
      <c r="N95" s="7">
        <v>220832</v>
      </c>
      <c r="O95" s="7">
        <v>232744</v>
      </c>
      <c r="P95" s="7">
        <v>267041</v>
      </c>
      <c r="Q95" s="7">
        <v>206256</v>
      </c>
      <c r="R95" s="8">
        <v>208734</v>
      </c>
      <c r="U95" s="5" t="s">
        <v>174</v>
      </c>
      <c r="V95" s="6" t="s">
        <v>175</v>
      </c>
      <c r="W95" s="7">
        <v>41963</v>
      </c>
      <c r="X95" s="7">
        <v>52823</v>
      </c>
      <c r="Y95" s="7">
        <v>56369</v>
      </c>
      <c r="Z95" s="7">
        <v>80159</v>
      </c>
      <c r="AA95" s="7">
        <v>108017</v>
      </c>
      <c r="AB95" s="7">
        <v>146375</v>
      </c>
      <c r="AC95" s="7">
        <v>179934</v>
      </c>
      <c r="AD95" s="7">
        <v>219735</v>
      </c>
      <c r="AE95" s="7">
        <v>154930</v>
      </c>
      <c r="AF95" s="7">
        <v>258447</v>
      </c>
      <c r="AG95" s="7">
        <v>287097</v>
      </c>
      <c r="AH95" s="7">
        <v>310775</v>
      </c>
      <c r="AI95" s="7">
        <v>344273</v>
      </c>
      <c r="AJ95" s="7">
        <v>362205</v>
      </c>
      <c r="AK95" s="7">
        <v>359175</v>
      </c>
      <c r="AL95" s="8">
        <v>337512</v>
      </c>
      <c r="AO95" s="5" t="s">
        <v>174</v>
      </c>
      <c r="AP95" s="6" t="s">
        <v>175</v>
      </c>
      <c r="AQ95">
        <f>(C95/$C$335)/(World!C95/World!$C$335)</f>
        <v>0.9418682746599143</v>
      </c>
      <c r="AR95">
        <f>(D95/$D$335)/(World!D95/World!$D$335)</f>
        <v>0.96126352827372297</v>
      </c>
      <c r="AS95">
        <f>(E95/$E$335)/(World!E95/World!$E$335)</f>
        <v>1.0457556151345577</v>
      </c>
      <c r="AT95">
        <f>(F95/$F$335)/(World!F95/World!$F$335)</f>
        <v>0.97485629442160104</v>
      </c>
      <c r="AU95">
        <f>(G95/$G$335)/(World!G95/World!$G$335)</f>
        <v>0.88600319252711668</v>
      </c>
      <c r="AV95">
        <f>(H95/$H$335)/(World!H95/World!$H$335)</f>
        <v>0.78880611365887487</v>
      </c>
      <c r="AW95">
        <f>(I95/$I$335)/(World!I95/World!$I$335)</f>
        <v>0.72013683995150424</v>
      </c>
      <c r="AX95">
        <f>(J95/$J$335)/(World!J95/World!$J$335)</f>
        <v>0.692516666966834</v>
      </c>
      <c r="AY95">
        <f>(K95/$K$335)/(World!K95/World!$K$335)</f>
        <v>0.62058972420906089</v>
      </c>
      <c r="AZ95">
        <f>(L95/$L$335)/(World!L95/World!$L$335)</f>
        <v>0.77668439564704073</v>
      </c>
      <c r="BA95">
        <f>(M95/$M$335)/(World!M95/World!$M$335)</f>
        <v>1.2288941601811778</v>
      </c>
      <c r="BB95">
        <f>(N95/$N$335)/(World!N95/World!$N$335)</f>
        <v>1.0981906624498645</v>
      </c>
      <c r="BC95">
        <f>(O95/$O$335)/(World!O95/World!$O$335)</f>
        <v>1.1530161467385995</v>
      </c>
      <c r="BD95">
        <f>(P95/$P$335)/(World!P95/World!$P$335)</f>
        <v>1.3162337559067638</v>
      </c>
      <c r="BE95">
        <f>(Q95/$Q$335)/(World!Q95/World!$Q$335)</f>
        <v>1.0641966324426817</v>
      </c>
      <c r="BF95">
        <f>(R95/$R$335)/(World!R95/World!$R$335)</f>
        <v>1.0902254657052748</v>
      </c>
      <c r="BI95" s="5" t="s">
        <v>174</v>
      </c>
      <c r="BJ95" s="6" t="s">
        <v>175</v>
      </c>
      <c r="BK95">
        <f t="shared" si="85"/>
        <v>-2.9935977686368302E-2</v>
      </c>
      <c r="BL95">
        <f t="shared" si="86"/>
        <v>-1.9750773502820573E-2</v>
      </c>
      <c r="BM95">
        <f t="shared" si="87"/>
        <v>2.2366119782859885E-2</v>
      </c>
      <c r="BN95">
        <f t="shared" si="88"/>
        <v>-1.2731916570042421E-2</v>
      </c>
      <c r="BO95">
        <f t="shared" si="89"/>
        <v>-6.0443591996329191E-2</v>
      </c>
      <c r="BP95">
        <f t="shared" si="90"/>
        <v>-0.11806415727702492</v>
      </c>
      <c r="BQ95">
        <f t="shared" si="91"/>
        <v>-0.16269819560191848</v>
      </c>
      <c r="BR95">
        <f t="shared" si="92"/>
        <v>-0.18167226298823286</v>
      </c>
      <c r="BS95">
        <f t="shared" si="93"/>
        <v>-0.23411864836802707</v>
      </c>
      <c r="BT95">
        <f t="shared" si="94"/>
        <v>-0.12569233168259533</v>
      </c>
      <c r="BU95">
        <f t="shared" si="95"/>
        <v>0.10269404634384789</v>
      </c>
      <c r="BV95">
        <f t="shared" si="96"/>
        <v>4.6797778775364625E-2</v>
      </c>
      <c r="BW95">
        <f t="shared" si="97"/>
        <v>7.1070598783195021E-2</v>
      </c>
      <c r="BX95">
        <f t="shared" si="98"/>
        <v>0.13652929247763423</v>
      </c>
      <c r="BY95">
        <f t="shared" si="99"/>
        <v>3.1100056764802566E-2</v>
      </c>
      <c r="BZ95">
        <f t="shared" si="100"/>
        <v>4.3165422671200361E-2</v>
      </c>
      <c r="CC95" s="5" t="s">
        <v>174</v>
      </c>
      <c r="CD95" s="6" t="s">
        <v>175</v>
      </c>
      <c r="CE95">
        <f t="shared" si="101"/>
        <v>-0.23195936821090951</v>
      </c>
      <c r="CF95">
        <f t="shared" si="102"/>
        <v>-0.24137525850723821</v>
      </c>
      <c r="CG95">
        <f t="shared" si="103"/>
        <v>-0.12422093916095771</v>
      </c>
      <c r="CH95">
        <f t="shared" si="104"/>
        <v>-0.20143286445491948</v>
      </c>
      <c r="CI95">
        <f t="shared" si="105"/>
        <v>-0.24777774568977964</v>
      </c>
      <c r="CJ95">
        <f t="shared" si="106"/>
        <v>-0.33309957604928941</v>
      </c>
      <c r="CK95">
        <f t="shared" si="107"/>
        <v>-0.37892611226276646</v>
      </c>
      <c r="CL95">
        <f t="shared" si="108"/>
        <v>-0.47071422356382231</v>
      </c>
      <c r="CM95">
        <f t="shared" si="109"/>
        <v>-0.34897692642577277</v>
      </c>
      <c r="CN95">
        <f t="shared" si="110"/>
        <v>-0.26889681532415055</v>
      </c>
      <c r="CO95">
        <f t="shared" si="111"/>
        <v>-4.9166249456408531E-2</v>
      </c>
      <c r="CP95">
        <f t="shared" si="112"/>
        <v>-0.16919077438784666</v>
      </c>
      <c r="CQ95">
        <f t="shared" si="113"/>
        <v>-0.19328546645939373</v>
      </c>
      <c r="CR95">
        <f t="shared" si="114"/>
        <v>-0.15123497010708054</v>
      </c>
      <c r="CS95">
        <f t="shared" si="115"/>
        <v>-0.27044679191625504</v>
      </c>
      <c r="CT95">
        <f t="shared" si="116"/>
        <v>-0.23575092540723411</v>
      </c>
      <c r="CW95" s="5" t="s">
        <v>174</v>
      </c>
      <c r="CX95" s="6" t="s">
        <v>175</v>
      </c>
      <c r="CY95">
        <f t="shared" si="117"/>
        <v>2</v>
      </c>
      <c r="CZ95">
        <f t="shared" si="118"/>
        <v>2</v>
      </c>
      <c r="DA95">
        <f t="shared" si="119"/>
        <v>1</v>
      </c>
      <c r="DB95">
        <f t="shared" si="120"/>
        <v>2</v>
      </c>
      <c r="DC95">
        <f t="shared" si="121"/>
        <v>2</v>
      </c>
      <c r="DD95">
        <f t="shared" si="122"/>
        <v>2</v>
      </c>
      <c r="DE95">
        <f t="shared" si="123"/>
        <v>2</v>
      </c>
      <c r="DF95">
        <f t="shared" si="124"/>
        <v>2</v>
      </c>
      <c r="DG95">
        <f t="shared" si="125"/>
        <v>2</v>
      </c>
      <c r="DH95">
        <f t="shared" si="126"/>
        <v>2</v>
      </c>
      <c r="DI95">
        <f t="shared" si="127"/>
        <v>1</v>
      </c>
      <c r="DJ95">
        <f t="shared" si="128"/>
        <v>1</v>
      </c>
      <c r="DK95">
        <f t="shared" si="129"/>
        <v>1</v>
      </c>
      <c r="DL95">
        <f t="shared" si="130"/>
        <v>1</v>
      </c>
      <c r="DM95">
        <f t="shared" si="131"/>
        <v>1</v>
      </c>
      <c r="DN95">
        <f t="shared" si="132"/>
        <v>1</v>
      </c>
      <c r="DQ95" s="5" t="s">
        <v>174</v>
      </c>
      <c r="DR95" s="6" t="s">
        <v>175</v>
      </c>
      <c r="DS95">
        <f t="shared" si="133"/>
        <v>3</v>
      </c>
      <c r="DT95">
        <f t="shared" si="134"/>
        <v>3</v>
      </c>
      <c r="DU95">
        <f t="shared" si="135"/>
        <v>3</v>
      </c>
      <c r="DV95">
        <f t="shared" si="136"/>
        <v>3</v>
      </c>
      <c r="DW95">
        <f t="shared" si="137"/>
        <v>3</v>
      </c>
      <c r="DX95">
        <f t="shared" si="138"/>
        <v>3</v>
      </c>
      <c r="DY95">
        <f t="shared" si="139"/>
        <v>3</v>
      </c>
      <c r="DZ95">
        <f t="shared" si="140"/>
        <v>3</v>
      </c>
      <c r="EA95">
        <f t="shared" si="141"/>
        <v>3</v>
      </c>
      <c r="EB95">
        <f t="shared" si="142"/>
        <v>3</v>
      </c>
      <c r="EC95">
        <f t="shared" si="143"/>
        <v>3</v>
      </c>
      <c r="ED95">
        <f t="shared" si="144"/>
        <v>3</v>
      </c>
      <c r="EE95">
        <f t="shared" si="145"/>
        <v>3</v>
      </c>
      <c r="EF95">
        <f t="shared" si="146"/>
        <v>3</v>
      </c>
      <c r="EG95">
        <f t="shared" si="147"/>
        <v>3</v>
      </c>
      <c r="EH95">
        <f t="shared" si="148"/>
        <v>3</v>
      </c>
      <c r="EK95" s="5" t="s">
        <v>174</v>
      </c>
      <c r="EL95" s="6" t="s">
        <v>175</v>
      </c>
      <c r="EM95" t="str">
        <f t="shared" si="149"/>
        <v>D</v>
      </c>
      <c r="EN95" t="str">
        <f t="shared" si="150"/>
        <v>D</v>
      </c>
      <c r="EO95" t="str">
        <f t="shared" si="151"/>
        <v>B</v>
      </c>
      <c r="EP95" t="str">
        <f t="shared" si="152"/>
        <v>D</v>
      </c>
      <c r="EQ95" t="str">
        <f t="shared" si="153"/>
        <v>D</v>
      </c>
      <c r="ER95" t="str">
        <f t="shared" si="154"/>
        <v>D</v>
      </c>
      <c r="ES95" t="str">
        <f t="shared" si="155"/>
        <v>D</v>
      </c>
      <c r="ET95" t="str">
        <f t="shared" si="156"/>
        <v>D</v>
      </c>
      <c r="EU95" t="str">
        <f t="shared" si="157"/>
        <v>D</v>
      </c>
      <c r="EV95" t="str">
        <f t="shared" si="158"/>
        <v>D</v>
      </c>
      <c r="EW95" t="str">
        <f t="shared" si="159"/>
        <v>B</v>
      </c>
      <c r="EX95" t="str">
        <f t="shared" si="160"/>
        <v>B</v>
      </c>
      <c r="EY95" t="str">
        <f t="shared" si="161"/>
        <v>B</v>
      </c>
      <c r="EZ95" t="str">
        <f t="shared" si="162"/>
        <v>B</v>
      </c>
      <c r="FA95" t="str">
        <f t="shared" si="163"/>
        <v>B</v>
      </c>
      <c r="FB95" t="str">
        <f t="shared" si="164"/>
        <v>B</v>
      </c>
    </row>
    <row r="96" spans="1:158" x14ac:dyDescent="0.25">
      <c r="A96" s="1" t="s">
        <v>176</v>
      </c>
      <c r="B96" s="2" t="s">
        <v>177</v>
      </c>
      <c r="C96" s="3">
        <v>31249</v>
      </c>
      <c r="D96" s="3">
        <v>31730</v>
      </c>
      <c r="E96" s="3">
        <v>36391</v>
      </c>
      <c r="F96" s="3">
        <v>40709</v>
      </c>
      <c r="G96" s="3">
        <v>44915</v>
      </c>
      <c r="H96" s="3">
        <v>47245</v>
      </c>
      <c r="I96" s="3">
        <v>89093</v>
      </c>
      <c r="J96" s="3">
        <v>69011</v>
      </c>
      <c r="K96" s="3">
        <v>81474</v>
      </c>
      <c r="L96" s="3">
        <v>68646</v>
      </c>
      <c r="M96" s="3">
        <v>80096</v>
      </c>
      <c r="N96" s="3">
        <v>79585</v>
      </c>
      <c r="O96" s="3">
        <v>78350</v>
      </c>
      <c r="P96" s="3">
        <v>82044</v>
      </c>
      <c r="Q96" s="3">
        <v>74250</v>
      </c>
      <c r="R96" s="4">
        <v>78329</v>
      </c>
      <c r="U96" s="1" t="s">
        <v>176</v>
      </c>
      <c r="V96" s="2" t="s">
        <v>177</v>
      </c>
      <c r="W96" s="3">
        <v>92851</v>
      </c>
      <c r="X96" s="3">
        <v>103104</v>
      </c>
      <c r="Y96" s="3">
        <v>126040</v>
      </c>
      <c r="Z96" s="3">
        <v>154267</v>
      </c>
      <c r="AA96" s="3">
        <v>179321</v>
      </c>
      <c r="AB96" s="3">
        <v>176815</v>
      </c>
      <c r="AC96" s="3">
        <v>205314</v>
      </c>
      <c r="AD96" s="3">
        <v>234622</v>
      </c>
      <c r="AE96" s="3">
        <v>185321</v>
      </c>
      <c r="AF96" s="3">
        <v>260497</v>
      </c>
      <c r="AG96" s="3">
        <v>296398</v>
      </c>
      <c r="AH96" s="3">
        <v>337941</v>
      </c>
      <c r="AI96" s="3">
        <v>337406</v>
      </c>
      <c r="AJ96" s="3">
        <v>327421</v>
      </c>
      <c r="AK96" s="3">
        <v>315880</v>
      </c>
      <c r="AL96" s="4">
        <v>313675</v>
      </c>
      <c r="AO96" s="1" t="s">
        <v>176</v>
      </c>
      <c r="AP96" s="2" t="s">
        <v>177</v>
      </c>
      <c r="AQ96">
        <f>(C96/$C$335)/(World!C96/World!$C$335)</f>
        <v>0.69412656649220061</v>
      </c>
      <c r="AR96">
        <f>(D96/$D$335)/(World!D96/World!$D$335)</f>
        <v>0.63070490594421036</v>
      </c>
      <c r="AS96">
        <f>(E96/$E$335)/(World!E96/World!$E$335)</f>
        <v>0.58644922917219078</v>
      </c>
      <c r="AT96">
        <f>(F96/$F$335)/(World!F96/World!$F$335)</f>
        <v>0.54037007616017263</v>
      </c>
      <c r="AU96">
        <f>(G96/$G$335)/(World!G96/World!$G$335)</f>
        <v>0.49622874861159499</v>
      </c>
      <c r="AV96">
        <f>(H96/$H$335)/(World!H96/World!$H$335)</f>
        <v>0.43070111766230745</v>
      </c>
      <c r="AW96">
        <f>(I96/$I$335)/(World!I96/World!$I$335)</f>
        <v>0.63983199663930357</v>
      </c>
      <c r="AX96">
        <f>(J96/$J$335)/(World!J96/World!$J$335)</f>
        <v>0.46161133668168641</v>
      </c>
      <c r="AY96">
        <f>(K96/$K$335)/(World!K96/World!$K$335)</f>
        <v>0.63934151178519272</v>
      </c>
      <c r="AZ96">
        <f>(L96/$L$335)/(World!L96/World!$L$335)</f>
        <v>0.39656553774329772</v>
      </c>
      <c r="BA96">
        <f>(M96/$M$335)/(World!M96/World!$M$335)</f>
        <v>0.4104368548434702</v>
      </c>
      <c r="BB96">
        <f>(N96/$N$335)/(World!N96/World!$N$335)</f>
        <v>0.38436774390732842</v>
      </c>
      <c r="BC96">
        <f>(O96/$O$335)/(World!O96/World!$O$335)</f>
        <v>0.35160594987712473</v>
      </c>
      <c r="BD96">
        <f>(P96/$P$335)/(World!P96/World!$P$335)</f>
        <v>0.35620030365154148</v>
      </c>
      <c r="BE96">
        <f>(Q96/$Q$335)/(World!Q96/World!$Q$335)</f>
        <v>0.34276385026823625</v>
      </c>
      <c r="BF96">
        <f>(R96/$R$335)/(World!R96/World!$R$335)</f>
        <v>0.35692808213499788</v>
      </c>
      <c r="BI96" s="1" t="s">
        <v>176</v>
      </c>
      <c r="BJ96" s="2" t="s">
        <v>177</v>
      </c>
      <c r="BK96">
        <f t="shared" si="85"/>
        <v>-0.18054934003020226</v>
      </c>
      <c r="BL96">
        <f t="shared" si="86"/>
        <v>-0.22646347153899096</v>
      </c>
      <c r="BM96">
        <f t="shared" si="87"/>
        <v>-0.26067696540380308</v>
      </c>
      <c r="BN96">
        <f t="shared" si="88"/>
        <v>-0.29838928381781521</v>
      </c>
      <c r="BO96">
        <f t="shared" si="89"/>
        <v>-0.33669400608421179</v>
      </c>
      <c r="BP96">
        <f t="shared" si="90"/>
        <v>-0.39791601146429373</v>
      </c>
      <c r="BQ96">
        <f t="shared" si="91"/>
        <v>-0.21963713605956597</v>
      </c>
      <c r="BR96">
        <f t="shared" si="92"/>
        <v>-0.36835282390503604</v>
      </c>
      <c r="BS96">
        <f t="shared" si="93"/>
        <v>-0.22000204693289394</v>
      </c>
      <c r="BT96">
        <f t="shared" si="94"/>
        <v>-0.43208460036310831</v>
      </c>
      <c r="BU96">
        <f t="shared" si="95"/>
        <v>-0.41800038274096235</v>
      </c>
      <c r="BV96">
        <f t="shared" si="96"/>
        <v>-0.4447028318899367</v>
      </c>
      <c r="BW96">
        <f t="shared" si="97"/>
        <v>-0.47972121621824854</v>
      </c>
      <c r="BX96">
        <f t="shared" si="98"/>
        <v>-0.47470841483742554</v>
      </c>
      <c r="BY96">
        <f t="shared" si="99"/>
        <v>-0.48946518004671596</v>
      </c>
      <c r="BZ96">
        <f t="shared" si="100"/>
        <v>-0.4739174657312637</v>
      </c>
      <c r="CC96" s="1" t="s">
        <v>176</v>
      </c>
      <c r="CD96" s="2" t="s">
        <v>177</v>
      </c>
      <c r="CE96">
        <f t="shared" si="101"/>
        <v>-0.49639000805801775</v>
      </c>
      <c r="CF96">
        <f t="shared" si="102"/>
        <v>-0.5293471972944509</v>
      </c>
      <c r="CG96">
        <f t="shared" si="103"/>
        <v>-0.55192050778484403</v>
      </c>
      <c r="CH96">
        <f t="shared" si="104"/>
        <v>-0.58242040045954369</v>
      </c>
      <c r="CI96">
        <f t="shared" si="105"/>
        <v>-0.59939527997288566</v>
      </c>
      <c r="CJ96">
        <f t="shared" si="106"/>
        <v>-0.57828260287423017</v>
      </c>
      <c r="CK96">
        <f t="shared" si="107"/>
        <v>-0.3947630321289915</v>
      </c>
      <c r="CL96">
        <f t="shared" si="108"/>
        <v>-0.54543149130693958</v>
      </c>
      <c r="CM96">
        <f t="shared" si="109"/>
        <v>-0.38923892876553157</v>
      </c>
      <c r="CN96">
        <f t="shared" si="110"/>
        <v>-0.582880389374831</v>
      </c>
      <c r="CO96">
        <f t="shared" si="111"/>
        <v>-0.57451645975765886</v>
      </c>
      <c r="CP96">
        <f t="shared" si="112"/>
        <v>-0.61877823177478763</v>
      </c>
      <c r="CQ96">
        <f t="shared" si="113"/>
        <v>-0.62309623914026502</v>
      </c>
      <c r="CR96">
        <f t="shared" si="114"/>
        <v>-0.59926245222424379</v>
      </c>
      <c r="CS96">
        <f t="shared" si="115"/>
        <v>-0.61935765001409782</v>
      </c>
      <c r="CT96">
        <f t="shared" si="116"/>
        <v>-0.60036632279262458</v>
      </c>
      <c r="CW96" s="1" t="s">
        <v>176</v>
      </c>
      <c r="CX96" s="2" t="s">
        <v>177</v>
      </c>
      <c r="CY96">
        <f t="shared" si="117"/>
        <v>2</v>
      </c>
      <c r="CZ96">
        <f t="shared" si="118"/>
        <v>2</v>
      </c>
      <c r="DA96">
        <f t="shared" si="119"/>
        <v>2</v>
      </c>
      <c r="DB96">
        <f t="shared" si="120"/>
        <v>2</v>
      </c>
      <c r="DC96">
        <f t="shared" si="121"/>
        <v>2</v>
      </c>
      <c r="DD96">
        <f t="shared" si="122"/>
        <v>2</v>
      </c>
      <c r="DE96">
        <f t="shared" si="123"/>
        <v>2</v>
      </c>
      <c r="DF96">
        <f t="shared" si="124"/>
        <v>2</v>
      </c>
      <c r="DG96">
        <f t="shared" si="125"/>
        <v>2</v>
      </c>
      <c r="DH96">
        <f t="shared" si="126"/>
        <v>2</v>
      </c>
      <c r="DI96">
        <f t="shared" si="127"/>
        <v>2</v>
      </c>
      <c r="DJ96">
        <f t="shared" si="128"/>
        <v>2</v>
      </c>
      <c r="DK96">
        <f t="shared" si="129"/>
        <v>2</v>
      </c>
      <c r="DL96">
        <f t="shared" si="130"/>
        <v>2</v>
      </c>
      <c r="DM96">
        <f t="shared" si="131"/>
        <v>2</v>
      </c>
      <c r="DN96">
        <f t="shared" si="132"/>
        <v>2</v>
      </c>
      <c r="DQ96" s="1" t="s">
        <v>176</v>
      </c>
      <c r="DR96" s="2" t="s">
        <v>177</v>
      </c>
      <c r="DS96">
        <f t="shared" si="133"/>
        <v>3</v>
      </c>
      <c r="DT96">
        <f t="shared" si="134"/>
        <v>3</v>
      </c>
      <c r="DU96">
        <f t="shared" si="135"/>
        <v>3</v>
      </c>
      <c r="DV96">
        <f t="shared" si="136"/>
        <v>3</v>
      </c>
      <c r="DW96">
        <f t="shared" si="137"/>
        <v>3</v>
      </c>
      <c r="DX96">
        <f t="shared" si="138"/>
        <v>3</v>
      </c>
      <c r="DY96">
        <f t="shared" si="139"/>
        <v>3</v>
      </c>
      <c r="DZ96">
        <f t="shared" si="140"/>
        <v>3</v>
      </c>
      <c r="EA96">
        <f t="shared" si="141"/>
        <v>3</v>
      </c>
      <c r="EB96">
        <f t="shared" si="142"/>
        <v>3</v>
      </c>
      <c r="EC96">
        <f t="shared" si="143"/>
        <v>3</v>
      </c>
      <c r="ED96">
        <f t="shared" si="144"/>
        <v>3</v>
      </c>
      <c r="EE96">
        <f t="shared" si="145"/>
        <v>3</v>
      </c>
      <c r="EF96">
        <f t="shared" si="146"/>
        <v>3</v>
      </c>
      <c r="EG96">
        <f t="shared" si="147"/>
        <v>3</v>
      </c>
      <c r="EH96">
        <f t="shared" si="148"/>
        <v>3</v>
      </c>
      <c r="EK96" s="1" t="s">
        <v>176</v>
      </c>
      <c r="EL96" s="2" t="s">
        <v>177</v>
      </c>
      <c r="EM96" t="str">
        <f t="shared" si="149"/>
        <v>D</v>
      </c>
      <c r="EN96" t="str">
        <f t="shared" si="150"/>
        <v>D</v>
      </c>
      <c r="EO96" t="str">
        <f t="shared" si="151"/>
        <v>D</v>
      </c>
      <c r="EP96" t="str">
        <f t="shared" si="152"/>
        <v>D</v>
      </c>
      <c r="EQ96" t="str">
        <f t="shared" si="153"/>
        <v>D</v>
      </c>
      <c r="ER96" t="str">
        <f t="shared" si="154"/>
        <v>D</v>
      </c>
      <c r="ES96" t="str">
        <f t="shared" si="155"/>
        <v>D</v>
      </c>
      <c r="ET96" t="str">
        <f t="shared" si="156"/>
        <v>D</v>
      </c>
      <c r="EU96" t="str">
        <f t="shared" si="157"/>
        <v>D</v>
      </c>
      <c r="EV96" t="str">
        <f t="shared" si="158"/>
        <v>D</v>
      </c>
      <c r="EW96" t="str">
        <f t="shared" si="159"/>
        <v>D</v>
      </c>
      <c r="EX96" t="str">
        <f t="shared" si="160"/>
        <v>D</v>
      </c>
      <c r="EY96" t="str">
        <f t="shared" si="161"/>
        <v>D</v>
      </c>
      <c r="EZ96" t="str">
        <f t="shared" si="162"/>
        <v>D</v>
      </c>
      <c r="FA96" t="str">
        <f t="shared" si="163"/>
        <v>D</v>
      </c>
      <c r="FB96" t="str">
        <f t="shared" si="164"/>
        <v>D</v>
      </c>
    </row>
    <row r="97" spans="1:158" x14ac:dyDescent="0.25">
      <c r="A97" s="5" t="s">
        <v>178</v>
      </c>
      <c r="B97" s="6" t="s">
        <v>179</v>
      </c>
      <c r="C97" s="7">
        <v>3442</v>
      </c>
      <c r="D97" s="7">
        <v>3274</v>
      </c>
      <c r="E97" s="7">
        <v>3415</v>
      </c>
      <c r="F97" s="7">
        <v>70819</v>
      </c>
      <c r="G97" s="7">
        <v>177277</v>
      </c>
      <c r="H97" s="7">
        <v>208640</v>
      </c>
      <c r="I97" s="7">
        <v>202963</v>
      </c>
      <c r="J97" s="7">
        <v>192582</v>
      </c>
      <c r="K97" s="7">
        <v>152481</v>
      </c>
      <c r="L97" s="7">
        <v>191272</v>
      </c>
      <c r="M97" s="7">
        <v>198698</v>
      </c>
      <c r="N97" s="7">
        <v>154465</v>
      </c>
      <c r="O97" s="7">
        <v>155705</v>
      </c>
      <c r="P97" s="7">
        <v>172786</v>
      </c>
      <c r="Q97" s="7">
        <v>169659</v>
      </c>
      <c r="R97" s="8">
        <v>168429</v>
      </c>
      <c r="U97" s="5" t="s">
        <v>178</v>
      </c>
      <c r="V97" s="6" t="s">
        <v>179</v>
      </c>
      <c r="W97" s="7">
        <v>41219</v>
      </c>
      <c r="X97" s="7">
        <v>47088</v>
      </c>
      <c r="Y97" s="7">
        <v>55877</v>
      </c>
      <c r="Z97" s="7">
        <v>76129</v>
      </c>
      <c r="AA97" s="7">
        <v>82329</v>
      </c>
      <c r="AB97" s="7">
        <v>87355</v>
      </c>
      <c r="AC97" s="7">
        <v>99511</v>
      </c>
      <c r="AD97" s="7">
        <v>108859</v>
      </c>
      <c r="AE97" s="7">
        <v>88378</v>
      </c>
      <c r="AF97" s="7">
        <v>117936</v>
      </c>
      <c r="AG97" s="7">
        <v>114717</v>
      </c>
      <c r="AH97" s="7">
        <v>120070</v>
      </c>
      <c r="AI97" s="7">
        <v>118244</v>
      </c>
      <c r="AJ97" s="7">
        <v>124332</v>
      </c>
      <c r="AK97" s="7">
        <v>117035</v>
      </c>
      <c r="AL97" s="8">
        <v>127242</v>
      </c>
      <c r="AO97" s="5" t="s">
        <v>178</v>
      </c>
      <c r="AP97" s="6" t="s">
        <v>179</v>
      </c>
      <c r="AQ97">
        <f>(C97/$C$335)/(World!C97/World!$C$335)</f>
        <v>0.19309779430640639</v>
      </c>
      <c r="AR97">
        <f>(D97/$D$335)/(World!D97/World!$D$335)</f>
        <v>0.15410598911839438</v>
      </c>
      <c r="AS97">
        <f>(E97/$E$335)/(World!E97/World!$E$335)</f>
        <v>0.1361496843478873</v>
      </c>
      <c r="AT97">
        <f>(F97/$F$335)/(World!F97/World!$F$335)</f>
        <v>2.3162491220999382</v>
      </c>
      <c r="AU97">
        <f>(G97/$G$335)/(World!G97/World!$G$335)</f>
        <v>4.8709185078903134</v>
      </c>
      <c r="AV97">
        <f>(H97/$H$335)/(World!H97/World!$H$335)</f>
        <v>4.814992466852777</v>
      </c>
      <c r="AW97">
        <f>(I97/$I$335)/(World!I97/World!$I$335)</f>
        <v>3.8578019199256928</v>
      </c>
      <c r="AX97">
        <f>(J97/$J$335)/(World!J97/World!$J$335)</f>
        <v>3.5381444457767928</v>
      </c>
      <c r="AY97">
        <f>(K97/$K$335)/(World!K97/World!$K$335)</f>
        <v>2.059560821075197</v>
      </c>
      <c r="AZ97">
        <f>(L97/$L$335)/(World!L97/World!$L$335)</f>
        <v>2.4766224137120258</v>
      </c>
      <c r="BA97">
        <f>(M97/$M$335)/(World!M97/World!$M$335)</f>
        <v>2.6525245735333169</v>
      </c>
      <c r="BB97">
        <f>(N97/$N$335)/(World!N97/World!$N$335)</f>
        <v>2.1174210579332455</v>
      </c>
      <c r="BC97">
        <f>(O97/$O$335)/(World!O97/World!$O$335)</f>
        <v>2.1777279912733216</v>
      </c>
      <c r="BD97">
        <f>(P97/$P$335)/(World!P97/World!$P$335)</f>
        <v>2.3776426037716614</v>
      </c>
      <c r="BE97">
        <f>(Q97/$Q$335)/(World!Q97/World!$Q$335)</f>
        <v>2.3865823919532221</v>
      </c>
      <c r="BF97">
        <f>(R97/$R$335)/(World!R97/World!$R$335)</f>
        <v>2.2348320864052513</v>
      </c>
      <c r="BI97" s="5" t="s">
        <v>178</v>
      </c>
      <c r="BJ97" s="6" t="s">
        <v>179</v>
      </c>
      <c r="BK97">
        <f t="shared" si="85"/>
        <v>-0.67630852185312851</v>
      </c>
      <c r="BL97">
        <f t="shared" si="86"/>
        <v>-0.73294309089217391</v>
      </c>
      <c r="BM97">
        <f t="shared" si="87"/>
        <v>-0.76033143128313629</v>
      </c>
      <c r="BN97">
        <f t="shared" si="88"/>
        <v>0.39690899978782468</v>
      </c>
      <c r="BO97">
        <f t="shared" si="89"/>
        <v>0.65933780254110685</v>
      </c>
      <c r="BP97">
        <f t="shared" si="90"/>
        <v>0.65606146329499004</v>
      </c>
      <c r="BQ97">
        <f t="shared" si="91"/>
        <v>0.58829115864185066</v>
      </c>
      <c r="BR97">
        <f t="shared" si="92"/>
        <v>0.5592912425118588</v>
      </c>
      <c r="BS97">
        <f t="shared" si="93"/>
        <v>0.34631140972149199</v>
      </c>
      <c r="BT97">
        <f t="shared" si="94"/>
        <v>0.42472901511769889</v>
      </c>
      <c r="BU97">
        <f t="shared" si="95"/>
        <v>0.4524335265278519</v>
      </c>
      <c r="BV97">
        <f t="shared" si="96"/>
        <v>0.35844405910123073</v>
      </c>
      <c r="BW97">
        <f t="shared" si="97"/>
        <v>0.37061951007373789</v>
      </c>
      <c r="BX97">
        <f t="shared" si="98"/>
        <v>0.40787104065815311</v>
      </c>
      <c r="BY97">
        <f t="shared" si="99"/>
        <v>0.40943412309939586</v>
      </c>
      <c r="BZ97">
        <f t="shared" si="100"/>
        <v>0.38172988687566606</v>
      </c>
      <c r="CC97" s="5" t="s">
        <v>178</v>
      </c>
      <c r="CD97" s="6" t="s">
        <v>179</v>
      </c>
      <c r="CE97">
        <f t="shared" si="101"/>
        <v>-0.84586104207250179</v>
      </c>
      <c r="CF97">
        <f t="shared" si="102"/>
        <v>-0.86998133513363252</v>
      </c>
      <c r="CG97">
        <f t="shared" si="103"/>
        <v>-0.88480739391486207</v>
      </c>
      <c r="CH97">
        <f t="shared" si="104"/>
        <v>-3.6135231510466284E-2</v>
      </c>
      <c r="CI97">
        <f t="shared" si="105"/>
        <v>0.36573885041177784</v>
      </c>
      <c r="CJ97">
        <f t="shared" si="106"/>
        <v>0.40975354313417456</v>
      </c>
      <c r="CK97">
        <f t="shared" si="107"/>
        <v>0.34201947936020949</v>
      </c>
      <c r="CL97">
        <f t="shared" si="108"/>
        <v>0.27774257649092193</v>
      </c>
      <c r="CM97">
        <f t="shared" si="109"/>
        <v>0.266143262240564</v>
      </c>
      <c r="CN97">
        <f t="shared" si="110"/>
        <v>0.2371736824402991</v>
      </c>
      <c r="CO97">
        <f t="shared" si="111"/>
        <v>0.26795462884673676</v>
      </c>
      <c r="CP97">
        <f t="shared" si="112"/>
        <v>0.12528457209463273</v>
      </c>
      <c r="CQ97">
        <f t="shared" si="113"/>
        <v>0.13674443053269039</v>
      </c>
      <c r="CR97">
        <f t="shared" si="114"/>
        <v>0.16307998842210839</v>
      </c>
      <c r="CS97">
        <f t="shared" si="115"/>
        <v>0.18355459130641033</v>
      </c>
      <c r="CT97">
        <f t="shared" si="116"/>
        <v>0.1393001004494861</v>
      </c>
      <c r="CW97" s="5" t="s">
        <v>178</v>
      </c>
      <c r="CX97" s="6" t="s">
        <v>179</v>
      </c>
      <c r="CY97">
        <f t="shared" si="117"/>
        <v>2</v>
      </c>
      <c r="CZ97">
        <f t="shared" si="118"/>
        <v>2</v>
      </c>
      <c r="DA97">
        <f t="shared" si="119"/>
        <v>2</v>
      </c>
      <c r="DB97">
        <f t="shared" si="120"/>
        <v>1</v>
      </c>
      <c r="DC97">
        <f t="shared" si="121"/>
        <v>1</v>
      </c>
      <c r="DD97">
        <f t="shared" si="122"/>
        <v>1</v>
      </c>
      <c r="DE97">
        <f t="shared" si="123"/>
        <v>1</v>
      </c>
      <c r="DF97">
        <f t="shared" si="124"/>
        <v>1</v>
      </c>
      <c r="DG97">
        <f t="shared" si="125"/>
        <v>1</v>
      </c>
      <c r="DH97">
        <f t="shared" si="126"/>
        <v>1</v>
      </c>
      <c r="DI97">
        <f t="shared" si="127"/>
        <v>1</v>
      </c>
      <c r="DJ97">
        <f t="shared" si="128"/>
        <v>1</v>
      </c>
      <c r="DK97">
        <f t="shared" si="129"/>
        <v>1</v>
      </c>
      <c r="DL97">
        <f t="shared" si="130"/>
        <v>1</v>
      </c>
      <c r="DM97">
        <f t="shared" si="131"/>
        <v>1</v>
      </c>
      <c r="DN97">
        <f t="shared" si="132"/>
        <v>1</v>
      </c>
      <c r="DQ97" s="5" t="s">
        <v>178</v>
      </c>
      <c r="DR97" s="6" t="s">
        <v>179</v>
      </c>
      <c r="DS97">
        <f t="shared" si="133"/>
        <v>3</v>
      </c>
      <c r="DT97">
        <f t="shared" si="134"/>
        <v>3</v>
      </c>
      <c r="DU97">
        <f t="shared" si="135"/>
        <v>3</v>
      </c>
      <c r="DV97">
        <f t="shared" si="136"/>
        <v>3</v>
      </c>
      <c r="DW97">
        <f t="shared" si="137"/>
        <v>5</v>
      </c>
      <c r="DX97">
        <f t="shared" si="138"/>
        <v>5</v>
      </c>
      <c r="DY97">
        <f t="shared" si="139"/>
        <v>5</v>
      </c>
      <c r="DZ97">
        <f t="shared" si="140"/>
        <v>5</v>
      </c>
      <c r="EA97">
        <f t="shared" si="141"/>
        <v>5</v>
      </c>
      <c r="EB97">
        <f t="shared" si="142"/>
        <v>5</v>
      </c>
      <c r="EC97">
        <f t="shared" si="143"/>
        <v>5</v>
      </c>
      <c r="ED97">
        <f t="shared" si="144"/>
        <v>5</v>
      </c>
      <c r="EE97">
        <f t="shared" si="145"/>
        <v>5</v>
      </c>
      <c r="EF97">
        <f t="shared" si="146"/>
        <v>5</v>
      </c>
      <c r="EG97">
        <f t="shared" si="147"/>
        <v>5</v>
      </c>
      <c r="EH97">
        <f t="shared" si="148"/>
        <v>5</v>
      </c>
      <c r="EK97" s="5" t="s">
        <v>178</v>
      </c>
      <c r="EL97" s="6" t="s">
        <v>179</v>
      </c>
      <c r="EM97" t="str">
        <f t="shared" si="149"/>
        <v>D</v>
      </c>
      <c r="EN97" t="str">
        <f t="shared" si="150"/>
        <v>D</v>
      </c>
      <c r="EO97" t="str">
        <f t="shared" si="151"/>
        <v>D</v>
      </c>
      <c r="EP97" t="str">
        <f t="shared" si="152"/>
        <v>B</v>
      </c>
      <c r="EQ97" t="str">
        <f t="shared" si="153"/>
        <v>A</v>
      </c>
      <c r="ER97" t="str">
        <f t="shared" si="154"/>
        <v>A</v>
      </c>
      <c r="ES97" t="str">
        <f t="shared" si="155"/>
        <v>A</v>
      </c>
      <c r="ET97" t="str">
        <f t="shared" si="156"/>
        <v>A</v>
      </c>
      <c r="EU97" t="str">
        <f t="shared" si="157"/>
        <v>A</v>
      </c>
      <c r="EV97" t="str">
        <f t="shared" si="158"/>
        <v>A</v>
      </c>
      <c r="EW97" t="str">
        <f t="shared" si="159"/>
        <v>A</v>
      </c>
      <c r="EX97" t="str">
        <f t="shared" si="160"/>
        <v>A</v>
      </c>
      <c r="EY97" t="str">
        <f t="shared" si="161"/>
        <v>A</v>
      </c>
      <c r="EZ97" t="str">
        <f t="shared" si="162"/>
        <v>A</v>
      </c>
      <c r="FA97" t="str">
        <f t="shared" si="163"/>
        <v>A</v>
      </c>
      <c r="FB97" t="str">
        <f t="shared" si="164"/>
        <v>A</v>
      </c>
    </row>
    <row r="98" spans="1:158" x14ac:dyDescent="0.25">
      <c r="A98" s="5" t="s">
        <v>180</v>
      </c>
      <c r="B98" s="6" t="s">
        <v>181</v>
      </c>
      <c r="C98" s="7">
        <v>14643</v>
      </c>
      <c r="D98" s="7">
        <v>17367</v>
      </c>
      <c r="E98" s="7">
        <v>18835</v>
      </c>
      <c r="F98" s="7">
        <v>19813</v>
      </c>
      <c r="G98" s="7">
        <v>21608</v>
      </c>
      <c r="H98" s="7">
        <v>27404</v>
      </c>
      <c r="I98" s="7">
        <v>29029</v>
      </c>
      <c r="J98" s="7">
        <v>33518</v>
      </c>
      <c r="K98" s="7">
        <v>31358</v>
      </c>
      <c r="L98" s="7">
        <v>40306</v>
      </c>
      <c r="M98" s="7">
        <v>50868</v>
      </c>
      <c r="N98" s="7">
        <v>52752</v>
      </c>
      <c r="O98" s="7">
        <v>65417</v>
      </c>
      <c r="P98" s="7">
        <v>86684</v>
      </c>
      <c r="Q98" s="7">
        <v>82916</v>
      </c>
      <c r="R98" s="8">
        <v>88734</v>
      </c>
      <c r="U98" s="5" t="s">
        <v>180</v>
      </c>
      <c r="V98" s="6" t="s">
        <v>181</v>
      </c>
      <c r="W98" s="7">
        <v>22988</v>
      </c>
      <c r="X98" s="7">
        <v>28811</v>
      </c>
      <c r="Y98" s="7">
        <v>39149</v>
      </c>
      <c r="Z98" s="7">
        <v>48434</v>
      </c>
      <c r="AA98" s="7">
        <v>46374</v>
      </c>
      <c r="AB98" s="7">
        <v>49068</v>
      </c>
      <c r="AC98" s="7">
        <v>57489</v>
      </c>
      <c r="AD98" s="7">
        <v>61714</v>
      </c>
      <c r="AE98" s="7">
        <v>59998</v>
      </c>
      <c r="AF98" s="7">
        <v>93009</v>
      </c>
      <c r="AG98" s="7">
        <v>99495</v>
      </c>
      <c r="AH98" s="7">
        <v>111285</v>
      </c>
      <c r="AI98" s="7">
        <v>113574</v>
      </c>
      <c r="AJ98" s="7">
        <v>121942</v>
      </c>
      <c r="AK98" s="7">
        <v>124771</v>
      </c>
      <c r="AL98" s="8">
        <v>132659</v>
      </c>
      <c r="AO98" s="5" t="s">
        <v>180</v>
      </c>
      <c r="AP98" s="6" t="s">
        <v>181</v>
      </c>
      <c r="AQ98">
        <f>(C98/$C$335)/(World!C98/World!$C$335)</f>
        <v>0.39080498609016007</v>
      </c>
      <c r="AR98">
        <f>(D98/$D$335)/(World!D98/World!$D$335)</f>
        <v>0.41328830869396488</v>
      </c>
      <c r="AS98">
        <f>(E98/$E$335)/(World!E98/World!$E$335)</f>
        <v>0.35802592586116344</v>
      </c>
      <c r="AT98">
        <f>(F98/$F$335)/(World!F98/World!$F$335)</f>
        <v>0.30202994644488473</v>
      </c>
      <c r="AU98">
        <f>(G98/$G$335)/(World!G98/World!$G$335)</f>
        <v>0.29455270169187003</v>
      </c>
      <c r="AV98">
        <f>(H98/$H$335)/(World!H98/World!$H$335)</f>
        <v>0.33262487662862877</v>
      </c>
      <c r="AW98">
        <f>(I98/$I$335)/(World!I98/World!$I$335)</f>
        <v>0.28441368696524544</v>
      </c>
      <c r="AX98">
        <f>(J98/$J$335)/(World!J98/World!$J$335)</f>
        <v>0.31670991621722178</v>
      </c>
      <c r="AY98">
        <f>(K98/$K$335)/(World!K98/World!$K$335)</f>
        <v>0.58593544625855787</v>
      </c>
      <c r="AZ98">
        <f>(L98/$L$335)/(World!L98/World!$L$335)</f>
        <v>0.54255734403518097</v>
      </c>
      <c r="BA98">
        <f>(M98/$M$335)/(World!M98/World!$M$335)</f>
        <v>0.58681162909459139</v>
      </c>
      <c r="BB98">
        <f>(N98/$N$335)/(World!N98/World!$N$335)</f>
        <v>0.60675957988349871</v>
      </c>
      <c r="BC98">
        <f>(O98/$O$335)/(World!O98/World!$O$335)</f>
        <v>0.77703948880273233</v>
      </c>
      <c r="BD98">
        <f>(P98/$P$335)/(World!P98/World!$P$335)</f>
        <v>0.94886190263651471</v>
      </c>
      <c r="BE98">
        <f>(Q98/$Q$335)/(World!Q98/World!$Q$335)</f>
        <v>0.8973670038009105</v>
      </c>
      <c r="BF98">
        <f>(R98/$R$335)/(World!R98/World!$R$335)</f>
        <v>0.90507931063900193</v>
      </c>
      <c r="BI98" s="5" t="s">
        <v>180</v>
      </c>
      <c r="BJ98" s="6" t="s">
        <v>181</v>
      </c>
      <c r="BK98">
        <f t="shared" si="85"/>
        <v>-0.43801612735255774</v>
      </c>
      <c r="BL98">
        <f t="shared" si="86"/>
        <v>-0.41513942179867158</v>
      </c>
      <c r="BM98">
        <f t="shared" si="87"/>
        <v>-0.47272593395574708</v>
      </c>
      <c r="BN98">
        <f t="shared" si="88"/>
        <v>-0.53606298031844879</v>
      </c>
      <c r="BO98">
        <f t="shared" si="89"/>
        <v>-0.54493517134232572</v>
      </c>
      <c r="BP98">
        <f t="shared" si="90"/>
        <v>-0.50079743750525296</v>
      </c>
      <c r="BQ98">
        <f t="shared" si="91"/>
        <v>-0.55713071286674754</v>
      </c>
      <c r="BR98">
        <f t="shared" si="92"/>
        <v>-0.51893744807953102</v>
      </c>
      <c r="BS98">
        <f t="shared" si="93"/>
        <v>-0.26108537691006151</v>
      </c>
      <c r="BT98">
        <f t="shared" si="94"/>
        <v>-0.29654823383628204</v>
      </c>
      <c r="BU98">
        <f t="shared" si="95"/>
        <v>-0.26038904891386955</v>
      </c>
      <c r="BV98">
        <f t="shared" si="96"/>
        <v>-0.24474129486442142</v>
      </c>
      <c r="BW98">
        <f t="shared" si="97"/>
        <v>-0.12546739259434564</v>
      </c>
      <c r="BX98">
        <f t="shared" si="98"/>
        <v>-2.6239980007974499E-2</v>
      </c>
      <c r="BY98">
        <f t="shared" si="99"/>
        <v>-5.4092326889573501E-2</v>
      </c>
      <c r="BZ98">
        <f t="shared" si="100"/>
        <v>-4.9825059162056491E-2</v>
      </c>
      <c r="CC98" s="5" t="s">
        <v>180</v>
      </c>
      <c r="CD98" s="6" t="s">
        <v>181</v>
      </c>
      <c r="CE98">
        <f t="shared" si="101"/>
        <v>-0.22175865642688208</v>
      </c>
      <c r="CF98">
        <f t="shared" si="102"/>
        <v>-0.24782363896227641</v>
      </c>
      <c r="CG98">
        <f t="shared" si="103"/>
        <v>-0.35033802428256072</v>
      </c>
      <c r="CH98">
        <f t="shared" si="104"/>
        <v>-0.41937374536609667</v>
      </c>
      <c r="CI98">
        <f t="shared" si="105"/>
        <v>-0.36430231531876084</v>
      </c>
      <c r="CJ98">
        <f t="shared" si="106"/>
        <v>-0.28329323150957214</v>
      </c>
      <c r="CK98">
        <f t="shared" si="107"/>
        <v>-0.32894888924848009</v>
      </c>
      <c r="CL98">
        <f t="shared" si="108"/>
        <v>-0.29607694892473119</v>
      </c>
      <c r="CM98">
        <f t="shared" si="109"/>
        <v>-0.31349883970401504</v>
      </c>
      <c r="CN98">
        <f t="shared" si="110"/>
        <v>-0.39532685744289842</v>
      </c>
      <c r="CO98">
        <f t="shared" si="111"/>
        <v>-0.32339737834440652</v>
      </c>
      <c r="CP98">
        <f t="shared" si="112"/>
        <v>-0.35682803269993962</v>
      </c>
      <c r="CQ98">
        <f t="shared" si="113"/>
        <v>-0.26904704705823196</v>
      </c>
      <c r="CR98">
        <f t="shared" si="114"/>
        <v>-0.16900098741288239</v>
      </c>
      <c r="CS98">
        <f t="shared" si="115"/>
        <v>-0.20152922426536085</v>
      </c>
      <c r="CT98">
        <f t="shared" si="116"/>
        <v>-0.19840284019819959</v>
      </c>
      <c r="CW98" s="5" t="s">
        <v>180</v>
      </c>
      <c r="CX98" s="6" t="s">
        <v>181</v>
      </c>
      <c r="CY98">
        <f t="shared" si="117"/>
        <v>2</v>
      </c>
      <c r="CZ98">
        <f t="shared" si="118"/>
        <v>2</v>
      </c>
      <c r="DA98">
        <f t="shared" si="119"/>
        <v>2</v>
      </c>
      <c r="DB98">
        <f t="shared" si="120"/>
        <v>2</v>
      </c>
      <c r="DC98">
        <f t="shared" si="121"/>
        <v>2</v>
      </c>
      <c r="DD98">
        <f t="shared" si="122"/>
        <v>2</v>
      </c>
      <c r="DE98">
        <f t="shared" si="123"/>
        <v>2</v>
      </c>
      <c r="DF98">
        <f t="shared" si="124"/>
        <v>2</v>
      </c>
      <c r="DG98">
        <f t="shared" si="125"/>
        <v>2</v>
      </c>
      <c r="DH98">
        <f t="shared" si="126"/>
        <v>2</v>
      </c>
      <c r="DI98">
        <f t="shared" si="127"/>
        <v>2</v>
      </c>
      <c r="DJ98">
        <f t="shared" si="128"/>
        <v>2</v>
      </c>
      <c r="DK98">
        <f t="shared" si="129"/>
        <v>2</v>
      </c>
      <c r="DL98">
        <f t="shared" si="130"/>
        <v>2</v>
      </c>
      <c r="DM98">
        <f t="shared" si="131"/>
        <v>2</v>
      </c>
      <c r="DN98">
        <f t="shared" si="132"/>
        <v>2</v>
      </c>
      <c r="DQ98" s="5" t="s">
        <v>180</v>
      </c>
      <c r="DR98" s="6" t="s">
        <v>181</v>
      </c>
      <c r="DS98">
        <f t="shared" si="133"/>
        <v>3</v>
      </c>
      <c r="DT98">
        <f t="shared" si="134"/>
        <v>3</v>
      </c>
      <c r="DU98">
        <f t="shared" si="135"/>
        <v>3</v>
      </c>
      <c r="DV98">
        <f t="shared" si="136"/>
        <v>3</v>
      </c>
      <c r="DW98">
        <f t="shared" si="137"/>
        <v>3</v>
      </c>
      <c r="DX98">
        <f t="shared" si="138"/>
        <v>3</v>
      </c>
      <c r="DY98">
        <f t="shared" si="139"/>
        <v>3</v>
      </c>
      <c r="DZ98">
        <f t="shared" si="140"/>
        <v>3</v>
      </c>
      <c r="EA98">
        <f t="shared" si="141"/>
        <v>3</v>
      </c>
      <c r="EB98">
        <f t="shared" si="142"/>
        <v>3</v>
      </c>
      <c r="EC98">
        <f t="shared" si="143"/>
        <v>3</v>
      </c>
      <c r="ED98">
        <f t="shared" si="144"/>
        <v>3</v>
      </c>
      <c r="EE98">
        <f t="shared" si="145"/>
        <v>3</v>
      </c>
      <c r="EF98">
        <f t="shared" si="146"/>
        <v>3</v>
      </c>
      <c r="EG98">
        <f t="shared" si="147"/>
        <v>3</v>
      </c>
      <c r="EH98">
        <f t="shared" si="148"/>
        <v>3</v>
      </c>
      <c r="EK98" s="5" t="s">
        <v>180</v>
      </c>
      <c r="EL98" s="6" t="s">
        <v>181</v>
      </c>
      <c r="EM98" t="str">
        <f t="shared" si="149"/>
        <v>D</v>
      </c>
      <c r="EN98" t="str">
        <f t="shared" si="150"/>
        <v>D</v>
      </c>
      <c r="EO98" t="str">
        <f t="shared" si="151"/>
        <v>D</v>
      </c>
      <c r="EP98" t="str">
        <f t="shared" si="152"/>
        <v>D</v>
      </c>
      <c r="EQ98" t="str">
        <f t="shared" si="153"/>
        <v>D</v>
      </c>
      <c r="ER98" t="str">
        <f t="shared" si="154"/>
        <v>D</v>
      </c>
      <c r="ES98" t="str">
        <f t="shared" si="155"/>
        <v>D</v>
      </c>
      <c r="ET98" t="str">
        <f t="shared" si="156"/>
        <v>D</v>
      </c>
      <c r="EU98" t="str">
        <f t="shared" si="157"/>
        <v>D</v>
      </c>
      <c r="EV98" t="str">
        <f t="shared" si="158"/>
        <v>D</v>
      </c>
      <c r="EW98" t="str">
        <f t="shared" si="159"/>
        <v>D</v>
      </c>
      <c r="EX98" t="str">
        <f t="shared" si="160"/>
        <v>D</v>
      </c>
      <c r="EY98" t="str">
        <f t="shared" si="161"/>
        <v>D</v>
      </c>
      <c r="EZ98" t="str">
        <f t="shared" si="162"/>
        <v>D</v>
      </c>
      <c r="FA98" t="str">
        <f t="shared" si="163"/>
        <v>D</v>
      </c>
      <c r="FB98" t="str">
        <f t="shared" si="164"/>
        <v>D</v>
      </c>
    </row>
    <row r="99" spans="1:158" x14ac:dyDescent="0.25">
      <c r="A99" s="1" t="s">
        <v>182</v>
      </c>
      <c r="B99" s="2" t="s">
        <v>183</v>
      </c>
      <c r="C99" s="3">
        <v>3506</v>
      </c>
      <c r="D99" s="3">
        <v>5547</v>
      </c>
      <c r="E99" s="3">
        <v>7743</v>
      </c>
      <c r="F99" s="3">
        <v>10472</v>
      </c>
      <c r="G99" s="3">
        <v>10069</v>
      </c>
      <c r="H99" s="3">
        <v>7755</v>
      </c>
      <c r="I99" s="3">
        <v>10993</v>
      </c>
      <c r="J99" s="3">
        <v>13693</v>
      </c>
      <c r="K99" s="3">
        <v>32560</v>
      </c>
      <c r="L99" s="3">
        <v>60632</v>
      </c>
      <c r="M99" s="3">
        <v>101382</v>
      </c>
      <c r="N99" s="3">
        <v>98317</v>
      </c>
      <c r="O99" s="3">
        <v>103690</v>
      </c>
      <c r="P99" s="3">
        <v>97778</v>
      </c>
      <c r="Q99" s="3">
        <v>71527</v>
      </c>
      <c r="R99" s="4">
        <v>79803</v>
      </c>
      <c r="U99" s="1" t="s">
        <v>182</v>
      </c>
      <c r="V99" s="2" t="s">
        <v>183</v>
      </c>
      <c r="W99" s="3">
        <v>19393</v>
      </c>
      <c r="X99" s="3">
        <v>23206</v>
      </c>
      <c r="Y99" s="3">
        <v>27660</v>
      </c>
      <c r="Z99" s="3">
        <v>36155</v>
      </c>
      <c r="AA99" s="3">
        <v>38963</v>
      </c>
      <c r="AB99" s="3">
        <v>40136</v>
      </c>
      <c r="AC99" s="3">
        <v>42542</v>
      </c>
      <c r="AD99" s="3">
        <v>53940</v>
      </c>
      <c r="AE99" s="3">
        <v>46879</v>
      </c>
      <c r="AF99" s="3">
        <v>62555</v>
      </c>
      <c r="AG99" s="3">
        <v>73551</v>
      </c>
      <c r="AH99" s="3">
        <v>79386</v>
      </c>
      <c r="AI99" s="3">
        <v>83688</v>
      </c>
      <c r="AJ99" s="3">
        <v>87476</v>
      </c>
      <c r="AK99" s="3">
        <v>80308</v>
      </c>
      <c r="AL99" s="4">
        <v>76310</v>
      </c>
      <c r="AO99" s="1" t="s">
        <v>182</v>
      </c>
      <c r="AP99" s="2" t="s">
        <v>183</v>
      </c>
      <c r="AQ99">
        <f>(C99/$C$335)/(World!C99/World!$C$335)</f>
        <v>0.15369162952876378</v>
      </c>
      <c r="AR99">
        <f>(D99/$D$335)/(World!D99/World!$D$335)</f>
        <v>0.21548912744317034</v>
      </c>
      <c r="AS99">
        <f>(E99/$E$335)/(World!E99/World!$E$335)</f>
        <v>0.25187084237761287</v>
      </c>
      <c r="AT99">
        <f>(F99/$F$335)/(World!F99/World!$F$335)</f>
        <v>0.28723515013311651</v>
      </c>
      <c r="AU99">
        <f>(G99/$G$335)/(World!G99/World!$G$335)</f>
        <v>0.26430807830310638</v>
      </c>
      <c r="AV99">
        <f>(H99/$H$335)/(World!H99/World!$H$335)</f>
        <v>0.18140202457759741</v>
      </c>
      <c r="AW99">
        <f>(I99/$I$335)/(World!I99/World!$I$335)</f>
        <v>0.21594742489472776</v>
      </c>
      <c r="AX99">
        <f>(J99/$J$335)/(World!J99/World!$J$335)</f>
        <v>0.25488255745351823</v>
      </c>
      <c r="AY99">
        <f>(K99/$K$335)/(World!K99/World!$K$335)</f>
        <v>0.60790355829127274</v>
      </c>
      <c r="AZ99">
        <f>(L99/$L$335)/(World!L99/World!$L$335)</f>
        <v>0.9232168165921073</v>
      </c>
      <c r="BA99">
        <f>(M99/$M$335)/(World!M99/World!$M$335)</f>
        <v>1.4303295854654832</v>
      </c>
      <c r="BB99">
        <f>(N99/$N$335)/(World!N99/World!$N$335)</f>
        <v>1.3178098363477504</v>
      </c>
      <c r="BC99">
        <f>(O99/$O$335)/(World!O99/World!$O$335)</f>
        <v>1.3602159800190716</v>
      </c>
      <c r="BD99">
        <f>(P99/$P$335)/(World!P99/World!$P$335)</f>
        <v>1.258249250436545</v>
      </c>
      <c r="BE99">
        <f>(Q99/$Q$335)/(World!Q99/World!$Q$335)</f>
        <v>0.93607984302757663</v>
      </c>
      <c r="BF99">
        <f>(R99/$R$335)/(World!R99/World!$R$335)</f>
        <v>0.9952731748603113</v>
      </c>
      <c r="BI99" s="1" t="s">
        <v>182</v>
      </c>
      <c r="BJ99" s="2" t="s">
        <v>183</v>
      </c>
      <c r="BK99">
        <f t="shared" si="85"/>
        <v>-0.73356549428803497</v>
      </c>
      <c r="BL99">
        <f t="shared" si="86"/>
        <v>-0.64542812835115981</v>
      </c>
      <c r="BM99">
        <f t="shared" si="87"/>
        <v>-0.59760890045294501</v>
      </c>
      <c r="BN99">
        <f t="shared" si="88"/>
        <v>-0.55371767139296535</v>
      </c>
      <c r="BO99">
        <f t="shared" si="89"/>
        <v>-0.58189292176658713</v>
      </c>
      <c r="BP99">
        <f t="shared" si="90"/>
        <v>-0.69290381969261228</v>
      </c>
      <c r="BQ99">
        <f t="shared" si="91"/>
        <v>-0.64480795719695916</v>
      </c>
      <c r="BR99">
        <f t="shared" si="92"/>
        <v>-0.59377464299011218</v>
      </c>
      <c r="BS99">
        <f t="shared" si="93"/>
        <v>-0.24385569624922665</v>
      </c>
      <c r="BT99">
        <f t="shared" si="94"/>
        <v>-3.9924351090040174E-2</v>
      </c>
      <c r="BU99">
        <f t="shared" si="95"/>
        <v>0.17706634854756204</v>
      </c>
      <c r="BV99">
        <f t="shared" si="96"/>
        <v>0.13711644129034065</v>
      </c>
      <c r="BW99">
        <f t="shared" si="97"/>
        <v>0.15261992252766671</v>
      </c>
      <c r="BX99">
        <f t="shared" si="98"/>
        <v>0.11435816944769162</v>
      </c>
      <c r="BY99">
        <f t="shared" si="99"/>
        <v>-3.3015248416856185E-2</v>
      </c>
      <c r="BZ99">
        <f t="shared" si="100"/>
        <v>-2.3690115214522541E-3</v>
      </c>
      <c r="CC99" s="1" t="s">
        <v>182</v>
      </c>
      <c r="CD99" s="2" t="s">
        <v>183</v>
      </c>
      <c r="CE99">
        <f t="shared" si="101"/>
        <v>-0.69378575483645577</v>
      </c>
      <c r="CF99">
        <f t="shared" si="102"/>
        <v>-0.61416200048690572</v>
      </c>
      <c r="CG99">
        <f t="shared" si="103"/>
        <v>-0.56257944242013391</v>
      </c>
      <c r="CH99">
        <f t="shared" si="104"/>
        <v>-0.55081819546614619</v>
      </c>
      <c r="CI99">
        <f t="shared" si="105"/>
        <v>-0.58928862783488334</v>
      </c>
      <c r="CJ99">
        <f t="shared" si="106"/>
        <v>-0.67613956693324428</v>
      </c>
      <c r="CK99">
        <f t="shared" si="107"/>
        <v>-0.58931540113944147</v>
      </c>
      <c r="CL99">
        <f t="shared" si="108"/>
        <v>-0.5950793251814942</v>
      </c>
      <c r="CM99">
        <f t="shared" si="109"/>
        <v>-0.18025151374010248</v>
      </c>
      <c r="CN99">
        <f t="shared" si="110"/>
        <v>-1.5610413436482746E-2</v>
      </c>
      <c r="CO99">
        <f t="shared" si="111"/>
        <v>0.15909519644663958</v>
      </c>
      <c r="CP99">
        <f t="shared" si="112"/>
        <v>0.10653168488995683</v>
      </c>
      <c r="CQ99">
        <f t="shared" si="113"/>
        <v>0.10674678991130229</v>
      </c>
      <c r="CR99">
        <f t="shared" si="114"/>
        <v>5.5610135273732278E-2</v>
      </c>
      <c r="CS99">
        <f t="shared" si="115"/>
        <v>-5.7832515559653574E-2</v>
      </c>
      <c r="CT99">
        <f t="shared" si="116"/>
        <v>2.2374818240633386E-2</v>
      </c>
      <c r="CW99" s="1" t="s">
        <v>182</v>
      </c>
      <c r="CX99" s="2" t="s">
        <v>183</v>
      </c>
      <c r="CY99">
        <f t="shared" si="117"/>
        <v>2</v>
      </c>
      <c r="CZ99">
        <f t="shared" si="118"/>
        <v>2</v>
      </c>
      <c r="DA99">
        <f t="shared" si="119"/>
        <v>2</v>
      </c>
      <c r="DB99">
        <f t="shared" si="120"/>
        <v>2</v>
      </c>
      <c r="DC99">
        <f t="shared" si="121"/>
        <v>2</v>
      </c>
      <c r="DD99">
        <f t="shared" si="122"/>
        <v>2</v>
      </c>
      <c r="DE99">
        <f t="shared" si="123"/>
        <v>2</v>
      </c>
      <c r="DF99">
        <f t="shared" si="124"/>
        <v>2</v>
      </c>
      <c r="DG99">
        <f t="shared" si="125"/>
        <v>2</v>
      </c>
      <c r="DH99">
        <f t="shared" si="126"/>
        <v>2</v>
      </c>
      <c r="DI99">
        <f t="shared" si="127"/>
        <v>1</v>
      </c>
      <c r="DJ99">
        <f t="shared" si="128"/>
        <v>1</v>
      </c>
      <c r="DK99">
        <f t="shared" si="129"/>
        <v>1</v>
      </c>
      <c r="DL99">
        <f t="shared" si="130"/>
        <v>1</v>
      </c>
      <c r="DM99">
        <f t="shared" si="131"/>
        <v>2</v>
      </c>
      <c r="DN99">
        <f t="shared" si="132"/>
        <v>2</v>
      </c>
      <c r="DQ99" s="1" t="s">
        <v>182</v>
      </c>
      <c r="DR99" s="2" t="s">
        <v>183</v>
      </c>
      <c r="DS99">
        <f t="shared" si="133"/>
        <v>3</v>
      </c>
      <c r="DT99">
        <f t="shared" si="134"/>
        <v>3</v>
      </c>
      <c r="DU99">
        <f t="shared" si="135"/>
        <v>3</v>
      </c>
      <c r="DV99">
        <f t="shared" si="136"/>
        <v>3</v>
      </c>
      <c r="DW99">
        <f t="shared" si="137"/>
        <v>3</v>
      </c>
      <c r="DX99">
        <f t="shared" si="138"/>
        <v>3</v>
      </c>
      <c r="DY99">
        <f t="shared" si="139"/>
        <v>3</v>
      </c>
      <c r="DZ99">
        <f t="shared" si="140"/>
        <v>3</v>
      </c>
      <c r="EA99">
        <f t="shared" si="141"/>
        <v>3</v>
      </c>
      <c r="EB99">
        <f t="shared" si="142"/>
        <v>3</v>
      </c>
      <c r="EC99">
        <f t="shared" si="143"/>
        <v>5</v>
      </c>
      <c r="ED99">
        <f t="shared" si="144"/>
        <v>5</v>
      </c>
      <c r="EE99">
        <f t="shared" si="145"/>
        <v>5</v>
      </c>
      <c r="EF99">
        <f t="shared" si="146"/>
        <v>5</v>
      </c>
      <c r="EG99">
        <f t="shared" si="147"/>
        <v>3</v>
      </c>
      <c r="EH99">
        <f t="shared" si="148"/>
        <v>5</v>
      </c>
      <c r="EK99" s="1" t="s">
        <v>182</v>
      </c>
      <c r="EL99" s="2" t="s">
        <v>183</v>
      </c>
      <c r="EM99" t="str">
        <f t="shared" si="149"/>
        <v>D</v>
      </c>
      <c r="EN99" t="str">
        <f t="shared" si="150"/>
        <v>D</v>
      </c>
      <c r="EO99" t="str">
        <f t="shared" si="151"/>
        <v>D</v>
      </c>
      <c r="EP99" t="str">
        <f t="shared" si="152"/>
        <v>D</v>
      </c>
      <c r="EQ99" t="str">
        <f t="shared" si="153"/>
        <v>D</v>
      </c>
      <c r="ER99" t="str">
        <f t="shared" si="154"/>
        <v>D</v>
      </c>
      <c r="ES99" t="str">
        <f t="shared" si="155"/>
        <v>D</v>
      </c>
      <c r="ET99" t="str">
        <f t="shared" si="156"/>
        <v>D</v>
      </c>
      <c r="EU99" t="str">
        <f t="shared" si="157"/>
        <v>D</v>
      </c>
      <c r="EV99" t="str">
        <f t="shared" si="158"/>
        <v>D</v>
      </c>
      <c r="EW99" t="str">
        <f t="shared" si="159"/>
        <v>A</v>
      </c>
      <c r="EX99" t="str">
        <f t="shared" si="160"/>
        <v>A</v>
      </c>
      <c r="EY99" t="str">
        <f t="shared" si="161"/>
        <v>A</v>
      </c>
      <c r="EZ99" t="str">
        <f t="shared" si="162"/>
        <v>A</v>
      </c>
      <c r="FA99" t="str">
        <f t="shared" si="163"/>
        <v>D</v>
      </c>
      <c r="FB99" t="str">
        <f t="shared" si="164"/>
        <v>C</v>
      </c>
    </row>
    <row r="100" spans="1:158" x14ac:dyDescent="0.25">
      <c r="A100" s="1" t="s">
        <v>184</v>
      </c>
      <c r="B100" s="2" t="s">
        <v>185</v>
      </c>
      <c r="C100" s="3">
        <v>724</v>
      </c>
      <c r="D100" s="3">
        <v>248</v>
      </c>
      <c r="E100" s="3">
        <v>540</v>
      </c>
      <c r="F100" s="3">
        <v>1297</v>
      </c>
      <c r="G100" s="3">
        <v>1932</v>
      </c>
      <c r="H100" s="3">
        <v>2185</v>
      </c>
      <c r="I100" s="3">
        <v>2806</v>
      </c>
      <c r="J100" s="3">
        <v>1055</v>
      </c>
      <c r="K100" s="3">
        <v>1290</v>
      </c>
      <c r="L100" s="3">
        <v>1357</v>
      </c>
      <c r="M100" s="3">
        <v>1896</v>
      </c>
      <c r="N100" s="3">
        <v>3347</v>
      </c>
      <c r="O100" s="3">
        <v>1720</v>
      </c>
      <c r="P100" s="3">
        <v>1292</v>
      </c>
      <c r="Q100" s="3">
        <v>1697</v>
      </c>
      <c r="R100" s="4">
        <v>1974</v>
      </c>
      <c r="U100" s="1" t="s">
        <v>184</v>
      </c>
      <c r="V100" s="2" t="s">
        <v>185</v>
      </c>
      <c r="W100" s="3">
        <v>6607</v>
      </c>
      <c r="X100" s="3">
        <v>6421</v>
      </c>
      <c r="Y100" s="3">
        <v>6832</v>
      </c>
      <c r="Z100" s="3">
        <v>6235</v>
      </c>
      <c r="AA100" s="3">
        <v>7881</v>
      </c>
      <c r="AB100" s="3">
        <v>9311</v>
      </c>
      <c r="AC100" s="3">
        <v>11719</v>
      </c>
      <c r="AD100" s="3">
        <v>14692</v>
      </c>
      <c r="AE100" s="3">
        <v>14124</v>
      </c>
      <c r="AF100" s="3">
        <v>20058</v>
      </c>
      <c r="AG100" s="3">
        <v>23700</v>
      </c>
      <c r="AH100" s="3">
        <v>29892</v>
      </c>
      <c r="AI100" s="3">
        <v>35410</v>
      </c>
      <c r="AJ100" s="3">
        <v>32915</v>
      </c>
      <c r="AK100" s="3">
        <v>32309</v>
      </c>
      <c r="AL100" s="4">
        <v>32144</v>
      </c>
      <c r="AO100" s="1" t="s">
        <v>184</v>
      </c>
      <c r="AP100" s="2" t="s">
        <v>185</v>
      </c>
      <c r="AQ100">
        <f>(C100/$C$335)/(World!C100/World!$C$335)</f>
        <v>9.4668055614129012E-2</v>
      </c>
      <c r="AR100">
        <f>(D100/$D$335)/(World!D100/World!$D$335)</f>
        <v>2.621440346688619E-2</v>
      </c>
      <c r="AS100">
        <f>(E100/$E$335)/(World!E100/World!$E$335)</f>
        <v>5.0046318463393087E-2</v>
      </c>
      <c r="AT100">
        <f>(F100/$F$335)/(World!F100/World!$F$335)</f>
        <v>9.9282278384026368E-2</v>
      </c>
      <c r="AU100">
        <f>(G100/$G$335)/(World!G100/World!$G$335)</f>
        <v>0.12718774591044807</v>
      </c>
      <c r="AV100">
        <f>(H100/$H$335)/(World!H100/World!$H$335)</f>
        <v>0.13866624337389902</v>
      </c>
      <c r="AW100">
        <f>(I100/$I$335)/(World!I100/World!$I$335)</f>
        <v>0.15307915765698055</v>
      </c>
      <c r="AX100">
        <f>(J100/$J$335)/(World!J100/World!$J$335)</f>
        <v>5.2554576975335311E-2</v>
      </c>
      <c r="AY100">
        <f>(K100/$K$335)/(World!K100/World!$K$335)</f>
        <v>5.8022632886020262E-2</v>
      </c>
      <c r="AZ100">
        <f>(L100/$L$335)/(World!L100/World!$L$335)</f>
        <v>3.8679999073724582E-2</v>
      </c>
      <c r="BA100">
        <f>(M100/$M$335)/(World!M100/World!$M$335)</f>
        <v>5.9246412908377746E-2</v>
      </c>
      <c r="BB100">
        <f>(N100/$N$335)/(World!N100/World!$N$335)</f>
        <v>0.11364064850211419</v>
      </c>
      <c r="BC100">
        <f>(O100/$O$335)/(World!O100/World!$O$335)</f>
        <v>5.5340011254024213E-2</v>
      </c>
      <c r="BD100">
        <f>(P100/$P$335)/(World!P100/World!$P$335)</f>
        <v>4.5467143100421985E-2</v>
      </c>
      <c r="BE100">
        <f>(Q100/$Q$335)/(World!Q100/World!$Q$335)</f>
        <v>5.7791289744985659E-2</v>
      </c>
      <c r="BF100">
        <f>(R100/$R$335)/(World!R100/World!$R$335)</f>
        <v>6.9732145793653111E-2</v>
      </c>
      <c r="BI100" s="1" t="s">
        <v>184</v>
      </c>
      <c r="BJ100" s="2" t="s">
        <v>185</v>
      </c>
      <c r="BK100">
        <f t="shared" si="85"/>
        <v>-0.82703787668122186</v>
      </c>
      <c r="BL100">
        <f t="shared" si="86"/>
        <v>-0.94891047450060073</v>
      </c>
      <c r="BM100">
        <f t="shared" si="87"/>
        <v>-0.9046778840449069</v>
      </c>
      <c r="BN100">
        <f t="shared" si="88"/>
        <v>-0.81936890944885621</v>
      </c>
      <c r="BO100">
        <f t="shared" si="89"/>
        <v>-0.77432730905406288</v>
      </c>
      <c r="BP100">
        <f t="shared" si="90"/>
        <v>-0.75644093397723433</v>
      </c>
      <c r="BQ100">
        <f t="shared" si="91"/>
        <v>-0.73448629846361557</v>
      </c>
      <c r="BR100">
        <f t="shared" si="92"/>
        <v>-0.90013899872753711</v>
      </c>
      <c r="BS100">
        <f t="shared" si="93"/>
        <v>-0.89031873027564812</v>
      </c>
      <c r="BT100">
        <f t="shared" si="94"/>
        <v>-0.92552085510798576</v>
      </c>
      <c r="BU100">
        <f t="shared" si="95"/>
        <v>-0.88813478679487878</v>
      </c>
      <c r="BV100">
        <f t="shared" si="96"/>
        <v>-0.79591145733596402</v>
      </c>
      <c r="BW100">
        <f t="shared" si="97"/>
        <v>-0.89512382613397645</v>
      </c>
      <c r="BX100">
        <f t="shared" si="98"/>
        <v>-0.91302042651367266</v>
      </c>
      <c r="BY100">
        <f t="shared" si="99"/>
        <v>-0.89073215046246379</v>
      </c>
      <c r="BZ100">
        <f t="shared" si="100"/>
        <v>-0.86962690414072286</v>
      </c>
      <c r="CC100" s="1" t="s">
        <v>184</v>
      </c>
      <c r="CD100" s="2" t="s">
        <v>185</v>
      </c>
      <c r="CE100">
        <f t="shared" si="101"/>
        <v>-0.8024826081025781</v>
      </c>
      <c r="CF100">
        <f t="shared" si="102"/>
        <v>-0.92562603088918882</v>
      </c>
      <c r="CG100">
        <f t="shared" si="103"/>
        <v>-0.85349972870320134</v>
      </c>
      <c r="CH100">
        <f t="shared" si="104"/>
        <v>-0.65560276155071695</v>
      </c>
      <c r="CI100">
        <f t="shared" si="105"/>
        <v>-0.60623662488535612</v>
      </c>
      <c r="CJ100">
        <f t="shared" si="106"/>
        <v>-0.61986778009742516</v>
      </c>
      <c r="CK100">
        <f t="shared" si="107"/>
        <v>-0.61363166953528403</v>
      </c>
      <c r="CL100">
        <f t="shared" si="108"/>
        <v>-0.86600622340763322</v>
      </c>
      <c r="CM100">
        <f t="shared" si="109"/>
        <v>-0.8326196963799144</v>
      </c>
      <c r="CN100">
        <f t="shared" si="110"/>
        <v>-0.87326640205463457</v>
      </c>
      <c r="CO100">
        <f t="shared" si="111"/>
        <v>-0.85185185185185186</v>
      </c>
      <c r="CP100">
        <f t="shared" si="112"/>
        <v>-0.79861006648816146</v>
      </c>
      <c r="CQ100">
        <f t="shared" si="113"/>
        <v>-0.90735254511176944</v>
      </c>
      <c r="CR100">
        <f t="shared" si="114"/>
        <v>-0.92445990586722016</v>
      </c>
      <c r="CS100">
        <f t="shared" si="115"/>
        <v>-0.90019408339704754</v>
      </c>
      <c r="CT100">
        <f t="shared" si="116"/>
        <v>-0.88428395568321705</v>
      </c>
      <c r="CW100" s="1" t="s">
        <v>184</v>
      </c>
      <c r="CX100" s="2" t="s">
        <v>185</v>
      </c>
      <c r="CY100">
        <f t="shared" si="117"/>
        <v>2</v>
      </c>
      <c r="CZ100">
        <f t="shared" si="118"/>
        <v>2</v>
      </c>
      <c r="DA100">
        <f t="shared" si="119"/>
        <v>2</v>
      </c>
      <c r="DB100">
        <f t="shared" si="120"/>
        <v>2</v>
      </c>
      <c r="DC100">
        <f t="shared" si="121"/>
        <v>2</v>
      </c>
      <c r="DD100">
        <f t="shared" si="122"/>
        <v>2</v>
      </c>
      <c r="DE100">
        <f t="shared" si="123"/>
        <v>2</v>
      </c>
      <c r="DF100">
        <f t="shared" si="124"/>
        <v>2</v>
      </c>
      <c r="DG100">
        <f t="shared" si="125"/>
        <v>2</v>
      </c>
      <c r="DH100">
        <f t="shared" si="126"/>
        <v>2</v>
      </c>
      <c r="DI100">
        <f t="shared" si="127"/>
        <v>2</v>
      </c>
      <c r="DJ100">
        <f t="shared" si="128"/>
        <v>2</v>
      </c>
      <c r="DK100">
        <f t="shared" si="129"/>
        <v>2</v>
      </c>
      <c r="DL100">
        <f t="shared" si="130"/>
        <v>2</v>
      </c>
      <c r="DM100">
        <f t="shared" si="131"/>
        <v>2</v>
      </c>
      <c r="DN100">
        <f t="shared" si="132"/>
        <v>2</v>
      </c>
      <c r="DQ100" s="1" t="s">
        <v>184</v>
      </c>
      <c r="DR100" s="2" t="s">
        <v>185</v>
      </c>
      <c r="DS100">
        <f t="shared" si="133"/>
        <v>3</v>
      </c>
      <c r="DT100">
        <f t="shared" si="134"/>
        <v>3</v>
      </c>
      <c r="DU100">
        <f t="shared" si="135"/>
        <v>3</v>
      </c>
      <c r="DV100">
        <f t="shared" si="136"/>
        <v>3</v>
      </c>
      <c r="DW100">
        <f t="shared" si="137"/>
        <v>3</v>
      </c>
      <c r="DX100">
        <f t="shared" si="138"/>
        <v>3</v>
      </c>
      <c r="DY100">
        <f t="shared" si="139"/>
        <v>3</v>
      </c>
      <c r="DZ100">
        <f t="shared" si="140"/>
        <v>3</v>
      </c>
      <c r="EA100">
        <f t="shared" si="141"/>
        <v>3</v>
      </c>
      <c r="EB100">
        <f t="shared" si="142"/>
        <v>3</v>
      </c>
      <c r="EC100">
        <f t="shared" si="143"/>
        <v>3</v>
      </c>
      <c r="ED100">
        <f t="shared" si="144"/>
        <v>3</v>
      </c>
      <c r="EE100">
        <f t="shared" si="145"/>
        <v>3</v>
      </c>
      <c r="EF100">
        <f t="shared" si="146"/>
        <v>3</v>
      </c>
      <c r="EG100">
        <f t="shared" si="147"/>
        <v>3</v>
      </c>
      <c r="EH100">
        <f t="shared" si="148"/>
        <v>3</v>
      </c>
      <c r="EK100" s="1" t="s">
        <v>184</v>
      </c>
      <c r="EL100" s="2" t="s">
        <v>185</v>
      </c>
      <c r="EM100" t="str">
        <f t="shared" si="149"/>
        <v>D</v>
      </c>
      <c r="EN100" t="str">
        <f t="shared" si="150"/>
        <v>D</v>
      </c>
      <c r="EO100" t="str">
        <f t="shared" si="151"/>
        <v>D</v>
      </c>
      <c r="EP100" t="str">
        <f t="shared" si="152"/>
        <v>D</v>
      </c>
      <c r="EQ100" t="str">
        <f t="shared" si="153"/>
        <v>D</v>
      </c>
      <c r="ER100" t="str">
        <f t="shared" si="154"/>
        <v>D</v>
      </c>
      <c r="ES100" t="str">
        <f t="shared" si="155"/>
        <v>D</v>
      </c>
      <c r="ET100" t="str">
        <f t="shared" si="156"/>
        <v>D</v>
      </c>
      <c r="EU100" t="str">
        <f t="shared" si="157"/>
        <v>D</v>
      </c>
      <c r="EV100" t="str">
        <f t="shared" si="158"/>
        <v>D</v>
      </c>
      <c r="EW100" t="str">
        <f t="shared" si="159"/>
        <v>D</v>
      </c>
      <c r="EX100" t="str">
        <f t="shared" si="160"/>
        <v>D</v>
      </c>
      <c r="EY100" t="str">
        <f t="shared" si="161"/>
        <v>D</v>
      </c>
      <c r="EZ100" t="str">
        <f t="shared" si="162"/>
        <v>D</v>
      </c>
      <c r="FA100" t="str">
        <f t="shared" si="163"/>
        <v>D</v>
      </c>
      <c r="FB100" t="str">
        <f t="shared" si="164"/>
        <v>D</v>
      </c>
    </row>
    <row r="101" spans="1:158" x14ac:dyDescent="0.25">
      <c r="A101" s="1" t="s">
        <v>186</v>
      </c>
      <c r="B101" s="2" t="s">
        <v>187</v>
      </c>
      <c r="C101" s="3">
        <v>22</v>
      </c>
      <c r="D101" s="3">
        <v>83</v>
      </c>
      <c r="E101" s="3">
        <v>41</v>
      </c>
      <c r="F101" s="3">
        <v>117</v>
      </c>
      <c r="G101" s="3">
        <v>398</v>
      </c>
      <c r="H101" s="3">
        <v>394</v>
      </c>
      <c r="I101" s="3">
        <v>154</v>
      </c>
      <c r="J101" s="3">
        <v>155</v>
      </c>
      <c r="K101" s="3">
        <v>133</v>
      </c>
      <c r="L101" s="3">
        <v>1321</v>
      </c>
      <c r="M101" s="3">
        <v>781</v>
      </c>
      <c r="N101" s="3">
        <v>480</v>
      </c>
      <c r="O101" s="3">
        <v>388</v>
      </c>
      <c r="P101" s="3">
        <v>764</v>
      </c>
      <c r="Q101" s="3">
        <v>364</v>
      </c>
      <c r="R101" s="4">
        <v>466</v>
      </c>
      <c r="U101" s="1" t="s">
        <v>186</v>
      </c>
      <c r="V101" s="2" t="s">
        <v>187</v>
      </c>
      <c r="W101" s="7">
        <v>4925</v>
      </c>
      <c r="X101" s="7">
        <v>6138</v>
      </c>
      <c r="Y101" s="7">
        <v>7355</v>
      </c>
      <c r="Z101" s="7">
        <v>9500</v>
      </c>
      <c r="AA101" s="7">
        <v>8603</v>
      </c>
      <c r="AB101" s="7">
        <v>8445</v>
      </c>
      <c r="AC101" s="7">
        <v>11444</v>
      </c>
      <c r="AD101" s="7">
        <v>12383</v>
      </c>
      <c r="AE101" s="7">
        <v>10934</v>
      </c>
      <c r="AF101" s="7">
        <v>14028</v>
      </c>
      <c r="AG101" s="7">
        <v>17432</v>
      </c>
      <c r="AH101" s="7">
        <v>21531</v>
      </c>
      <c r="AI101" s="7">
        <v>18429</v>
      </c>
      <c r="AJ101" s="7">
        <v>20446</v>
      </c>
      <c r="AK101" s="7">
        <v>20375</v>
      </c>
      <c r="AL101" s="8">
        <v>22451</v>
      </c>
      <c r="AO101" s="1" t="s">
        <v>186</v>
      </c>
      <c r="AP101" s="2" t="s">
        <v>187</v>
      </c>
      <c r="AQ101">
        <f>(C101/$C$335)/(World!C101/World!$C$335)</f>
        <v>2.1579725500685798E-3</v>
      </c>
      <c r="AR101">
        <f>(D101/$D$335)/(World!D101/World!$D$335)</f>
        <v>6.7546030440793362E-3</v>
      </c>
      <c r="AS101">
        <f>(E101/$E$335)/(World!E101/World!$E$335)</f>
        <v>2.9747444757147975E-3</v>
      </c>
      <c r="AT101">
        <f>(F101/$F$335)/(World!F101/World!$F$335)</f>
        <v>7.0323310771248718E-3</v>
      </c>
      <c r="AU101">
        <f>(G101/$G$335)/(World!G101/World!$G$335)</f>
        <v>2.1945327139582683E-2</v>
      </c>
      <c r="AV101">
        <f>(H101/$H$335)/(World!H101/World!$H$335)</f>
        <v>1.7999644517279079E-2</v>
      </c>
      <c r="AW101">
        <f>(I101/$I$335)/(World!I101/World!$I$335)</f>
        <v>5.7905530323295994E-3</v>
      </c>
      <c r="AX101">
        <f>(J101/$J$335)/(World!J101/World!$J$335)</f>
        <v>5.2726426758982455E-3</v>
      </c>
      <c r="AY101">
        <f>(K101/$K$335)/(World!K101/World!$K$335)</f>
        <v>1.3073609218311591E-2</v>
      </c>
      <c r="AZ101">
        <f>(L101/$L$335)/(World!L101/World!$L$335)</f>
        <v>0.1131312459672732</v>
      </c>
      <c r="BA101">
        <f>(M101/$M$335)/(World!M101/World!$M$335)</f>
        <v>6.2109380289638229E-2</v>
      </c>
      <c r="BB101">
        <f>(N101/$N$335)/(World!N101/World!$N$335)</f>
        <v>3.604749885309641E-2</v>
      </c>
      <c r="BC101">
        <f>(O101/$O$335)/(World!O101/World!$O$335)</f>
        <v>2.925976800074024E-2</v>
      </c>
      <c r="BD101">
        <f>(P101/$P$335)/(World!P101/World!$P$335)</f>
        <v>5.6356065871645662E-2</v>
      </c>
      <c r="BE101">
        <f>(Q101/$Q$335)/(World!Q101/World!$Q$335)</f>
        <v>2.4595207091903885E-2</v>
      </c>
      <c r="BF101">
        <f>(R101/$R$335)/(World!R101/World!$R$335)</f>
        <v>3.0080466222655478E-2</v>
      </c>
      <c r="BI101" s="1" t="s">
        <v>186</v>
      </c>
      <c r="BJ101" s="2" t="s">
        <v>187</v>
      </c>
      <c r="BK101">
        <f t="shared" si="85"/>
        <v>-0.99569334853550584</v>
      </c>
      <c r="BL101">
        <f t="shared" si="86"/>
        <v>-0.98658143101872942</v>
      </c>
      <c r="BM101">
        <f t="shared" si="87"/>
        <v>-0.9940681567664601</v>
      </c>
      <c r="BN101">
        <f t="shared" si="88"/>
        <v>-0.98603355451437569</v>
      </c>
      <c r="BO101">
        <f t="shared" si="89"/>
        <v>-0.95705185677396765</v>
      </c>
      <c r="BP101">
        <f t="shared" si="90"/>
        <v>-0.96463722828544951</v>
      </c>
      <c r="BQ101">
        <f t="shared" si="91"/>
        <v>-0.98848556885949701</v>
      </c>
      <c r="BR101">
        <f t="shared" si="92"/>
        <v>-0.98951002454048054</v>
      </c>
      <c r="BS101">
        <f t="shared" si="93"/>
        <v>-0.97419020868898309</v>
      </c>
      <c r="BT101">
        <f t="shared" si="94"/>
        <v>-0.79673332075236813</v>
      </c>
      <c r="BU101">
        <f t="shared" si="95"/>
        <v>-0.88304522784140949</v>
      </c>
      <c r="BV101">
        <f t="shared" si="96"/>
        <v>-0.93041342430149021</v>
      </c>
      <c r="BW101">
        <f t="shared" si="97"/>
        <v>-0.94314405573711457</v>
      </c>
      <c r="BX101">
        <f t="shared" si="98"/>
        <v>-0.89330100390885936</v>
      </c>
      <c r="BY101">
        <f t="shared" si="99"/>
        <v>-0.95199039206573643</v>
      </c>
      <c r="BZ101">
        <f t="shared" si="100"/>
        <v>-0.94159589040075342</v>
      </c>
      <c r="CC101" s="1" t="s">
        <v>186</v>
      </c>
      <c r="CD101" s="2" t="s">
        <v>187</v>
      </c>
      <c r="CE101">
        <f t="shared" si="101"/>
        <v>-0.991105720638771</v>
      </c>
      <c r="CF101">
        <f t="shared" si="102"/>
        <v>-0.97331618710818202</v>
      </c>
      <c r="CG101">
        <f t="shared" si="103"/>
        <v>-0.98891292590589508</v>
      </c>
      <c r="CH101">
        <f t="shared" si="104"/>
        <v>-0.97566808776125613</v>
      </c>
      <c r="CI101">
        <f t="shared" si="105"/>
        <v>-0.91156538162426393</v>
      </c>
      <c r="CJ101">
        <f t="shared" si="106"/>
        <v>-0.91084964362484444</v>
      </c>
      <c r="CK101">
        <f t="shared" si="107"/>
        <v>-0.97344369718917056</v>
      </c>
      <c r="CL101">
        <f t="shared" si="108"/>
        <v>-0.97527516350295107</v>
      </c>
      <c r="CM101">
        <f t="shared" si="109"/>
        <v>-0.97596457938013914</v>
      </c>
      <c r="CN101">
        <f t="shared" si="110"/>
        <v>-0.8278715225747606</v>
      </c>
      <c r="CO101">
        <f t="shared" si="111"/>
        <v>-0.91423708340196563</v>
      </c>
      <c r="CP101">
        <f t="shared" si="112"/>
        <v>-0.95638544364181544</v>
      </c>
      <c r="CQ101">
        <f t="shared" si="113"/>
        <v>-0.95876069511611839</v>
      </c>
      <c r="CR101">
        <f t="shared" si="114"/>
        <v>-0.92795851013672792</v>
      </c>
      <c r="CS101">
        <f t="shared" si="115"/>
        <v>-0.96489705385987756</v>
      </c>
      <c r="CT101">
        <f t="shared" si="116"/>
        <v>-0.9593315006327181</v>
      </c>
      <c r="CW101" s="1" t="s">
        <v>186</v>
      </c>
      <c r="CX101" s="2" t="s">
        <v>187</v>
      </c>
      <c r="CY101">
        <f t="shared" si="117"/>
        <v>2</v>
      </c>
      <c r="CZ101">
        <f t="shared" si="118"/>
        <v>2</v>
      </c>
      <c r="DA101">
        <f t="shared" si="119"/>
        <v>2</v>
      </c>
      <c r="DB101">
        <f t="shared" si="120"/>
        <v>2</v>
      </c>
      <c r="DC101">
        <f t="shared" si="121"/>
        <v>2</v>
      </c>
      <c r="DD101">
        <f t="shared" si="122"/>
        <v>2</v>
      </c>
      <c r="DE101">
        <f t="shared" si="123"/>
        <v>2</v>
      </c>
      <c r="DF101">
        <f t="shared" si="124"/>
        <v>2</v>
      </c>
      <c r="DG101">
        <f t="shared" si="125"/>
        <v>2</v>
      </c>
      <c r="DH101">
        <f t="shared" si="126"/>
        <v>2</v>
      </c>
      <c r="DI101">
        <f t="shared" si="127"/>
        <v>2</v>
      </c>
      <c r="DJ101">
        <f t="shared" si="128"/>
        <v>2</v>
      </c>
      <c r="DK101">
        <f t="shared" si="129"/>
        <v>2</v>
      </c>
      <c r="DL101">
        <f t="shared" si="130"/>
        <v>2</v>
      </c>
      <c r="DM101">
        <f t="shared" si="131"/>
        <v>2</v>
      </c>
      <c r="DN101">
        <f t="shared" si="132"/>
        <v>2</v>
      </c>
      <c r="DQ101" s="1" t="s">
        <v>186</v>
      </c>
      <c r="DR101" s="2" t="s">
        <v>187</v>
      </c>
      <c r="DS101">
        <f t="shared" si="133"/>
        <v>3</v>
      </c>
      <c r="DT101">
        <f t="shared" si="134"/>
        <v>3</v>
      </c>
      <c r="DU101">
        <f t="shared" si="135"/>
        <v>3</v>
      </c>
      <c r="DV101">
        <f t="shared" si="136"/>
        <v>3</v>
      </c>
      <c r="DW101">
        <f t="shared" si="137"/>
        <v>3</v>
      </c>
      <c r="DX101">
        <f t="shared" si="138"/>
        <v>3</v>
      </c>
      <c r="DY101">
        <f t="shared" si="139"/>
        <v>3</v>
      </c>
      <c r="DZ101">
        <f t="shared" si="140"/>
        <v>3</v>
      </c>
      <c r="EA101">
        <f t="shared" si="141"/>
        <v>3</v>
      </c>
      <c r="EB101">
        <f t="shared" si="142"/>
        <v>3</v>
      </c>
      <c r="EC101">
        <f t="shared" si="143"/>
        <v>3</v>
      </c>
      <c r="ED101">
        <f t="shared" si="144"/>
        <v>3</v>
      </c>
      <c r="EE101">
        <f t="shared" si="145"/>
        <v>3</v>
      </c>
      <c r="EF101">
        <f t="shared" si="146"/>
        <v>3</v>
      </c>
      <c r="EG101">
        <f t="shared" si="147"/>
        <v>3</v>
      </c>
      <c r="EH101">
        <f t="shared" si="148"/>
        <v>3</v>
      </c>
      <c r="EK101" s="1" t="s">
        <v>186</v>
      </c>
      <c r="EL101" s="2" t="s">
        <v>187</v>
      </c>
      <c r="EM101" t="str">
        <f t="shared" si="149"/>
        <v>D</v>
      </c>
      <c r="EN101" t="str">
        <f t="shared" si="150"/>
        <v>D</v>
      </c>
      <c r="EO101" t="str">
        <f t="shared" si="151"/>
        <v>D</v>
      </c>
      <c r="EP101" t="str">
        <f t="shared" si="152"/>
        <v>D</v>
      </c>
      <c r="EQ101" t="str">
        <f t="shared" si="153"/>
        <v>D</v>
      </c>
      <c r="ER101" t="str">
        <f t="shared" si="154"/>
        <v>D</v>
      </c>
      <c r="ES101" t="str">
        <f t="shared" si="155"/>
        <v>D</v>
      </c>
      <c r="ET101" t="str">
        <f t="shared" si="156"/>
        <v>D</v>
      </c>
      <c r="EU101" t="str">
        <f t="shared" si="157"/>
        <v>D</v>
      </c>
      <c r="EV101" t="str">
        <f t="shared" si="158"/>
        <v>D</v>
      </c>
      <c r="EW101" t="str">
        <f t="shared" si="159"/>
        <v>D</v>
      </c>
      <c r="EX101" t="str">
        <f t="shared" si="160"/>
        <v>D</v>
      </c>
      <c r="EY101" t="str">
        <f t="shared" si="161"/>
        <v>D</v>
      </c>
      <c r="EZ101" t="str">
        <f t="shared" si="162"/>
        <v>D</v>
      </c>
      <c r="FA101" t="str">
        <f t="shared" si="163"/>
        <v>D</v>
      </c>
      <c r="FB101" t="str">
        <f t="shared" si="164"/>
        <v>D</v>
      </c>
    </row>
    <row r="102" spans="1:158" x14ac:dyDescent="0.25">
      <c r="A102" s="5" t="s">
        <v>188</v>
      </c>
      <c r="B102" s="6" t="s">
        <v>189</v>
      </c>
      <c r="C102" s="7">
        <v>9054</v>
      </c>
      <c r="D102" s="7">
        <v>10890</v>
      </c>
      <c r="E102" s="7">
        <v>17083</v>
      </c>
      <c r="F102" s="7">
        <v>35724</v>
      </c>
      <c r="G102" s="7">
        <v>56830</v>
      </c>
      <c r="H102" s="7">
        <v>63881</v>
      </c>
      <c r="I102" s="7">
        <v>94635</v>
      </c>
      <c r="J102" s="7">
        <v>82959</v>
      </c>
      <c r="K102" s="7">
        <v>79446</v>
      </c>
      <c r="L102" s="7">
        <v>130447</v>
      </c>
      <c r="M102" s="7">
        <v>193989</v>
      </c>
      <c r="N102" s="7">
        <v>212709</v>
      </c>
      <c r="O102" s="7">
        <v>260824</v>
      </c>
      <c r="P102" s="7">
        <v>245734</v>
      </c>
      <c r="Q102" s="7">
        <v>157802</v>
      </c>
      <c r="R102" s="8">
        <v>157350</v>
      </c>
      <c r="U102" s="5" t="s">
        <v>188</v>
      </c>
      <c r="V102" s="6" t="s">
        <v>189</v>
      </c>
      <c r="W102" s="7">
        <v>373</v>
      </c>
      <c r="X102" s="7">
        <v>615</v>
      </c>
      <c r="Y102" s="7">
        <v>722</v>
      </c>
      <c r="Z102" s="7">
        <v>1114</v>
      </c>
      <c r="AA102" s="7">
        <v>777</v>
      </c>
      <c r="AB102" s="7">
        <v>469</v>
      </c>
      <c r="AC102" s="7">
        <v>2268</v>
      </c>
      <c r="AD102" s="7">
        <v>9850</v>
      </c>
      <c r="AE102" s="7">
        <v>3152</v>
      </c>
      <c r="AF102" s="7">
        <v>6388</v>
      </c>
      <c r="AG102" s="7">
        <v>13257</v>
      </c>
      <c r="AH102" s="7">
        <v>15287</v>
      </c>
      <c r="AI102" s="7">
        <v>16943</v>
      </c>
      <c r="AJ102" s="7">
        <v>21041</v>
      </c>
      <c r="AK102" s="7">
        <v>11333</v>
      </c>
      <c r="AL102" s="8">
        <v>14168</v>
      </c>
      <c r="AO102" s="5" t="s">
        <v>188</v>
      </c>
      <c r="AP102" s="6" t="s">
        <v>189</v>
      </c>
      <c r="AQ102">
        <f>(C102/$C$335)/(World!C102/World!$C$335)</f>
        <v>0.60120722988370046</v>
      </c>
      <c r="AR102">
        <f>(D102/$D$335)/(World!D102/World!$D$335)</f>
        <v>0.69538029926842504</v>
      </c>
      <c r="AS102">
        <f>(E102/$E$335)/(World!E102/World!$E$335)</f>
        <v>0.82738245776479191</v>
      </c>
      <c r="AT102">
        <f>(F102/$F$335)/(World!F102/World!$F$335)</f>
        <v>1.2097900265906356</v>
      </c>
      <c r="AU102">
        <f>(G102/$G$335)/(World!G102/World!$G$335)</f>
        <v>1.3955015835228401</v>
      </c>
      <c r="AV102">
        <f>(H102/$H$335)/(World!H102/World!$H$335)</f>
        <v>1.2252164026923686</v>
      </c>
      <c r="AW102">
        <f>(I102/$I$335)/(World!I102/World!$I$335)</f>
        <v>1.4455843083690227</v>
      </c>
      <c r="AX102">
        <f>(J102/$J$335)/(World!J102/World!$J$335)</f>
        <v>1.2085334891279433</v>
      </c>
      <c r="AY102">
        <f>(K102/$K$335)/(World!K102/World!$K$335)</f>
        <v>1.1122701117899689</v>
      </c>
      <c r="AZ102">
        <f>(L102/$L$335)/(World!L102/World!$L$335)</f>
        <v>1.4234946819008558</v>
      </c>
      <c r="BA102">
        <f>(M102/$M$335)/(World!M102/World!$M$335)</f>
        <v>1.9535407621881569</v>
      </c>
      <c r="BB102">
        <f>(N102/$N$335)/(World!N102/World!$N$335)</f>
        <v>2.1281351604051011</v>
      </c>
      <c r="BC102">
        <f>(O102/$O$335)/(World!O102/World!$O$335)</f>
        <v>2.790126361880255</v>
      </c>
      <c r="BD102">
        <f>(P102/$P$335)/(World!P102/World!$P$335)</f>
        <v>2.5838580676592553</v>
      </c>
      <c r="BE102">
        <f>(Q102/$Q$335)/(World!Q102/World!$Q$335)</f>
        <v>1.8047774274382438</v>
      </c>
      <c r="BF102">
        <f>(R102/$R$335)/(World!R102/World!$R$335)</f>
        <v>1.862899291868616</v>
      </c>
      <c r="BI102" s="5" t="s">
        <v>188</v>
      </c>
      <c r="BJ102" s="6" t="s">
        <v>189</v>
      </c>
      <c r="BK102">
        <f t="shared" si="85"/>
        <v>-0.24905756273987395</v>
      </c>
      <c r="BL102">
        <f t="shared" si="86"/>
        <v>-0.17967632445830689</v>
      </c>
      <c r="BM102">
        <f t="shared" si="87"/>
        <v>-9.446163910665395E-2</v>
      </c>
      <c r="BN102">
        <f t="shared" si="88"/>
        <v>9.4936633827743908E-2</v>
      </c>
      <c r="BO102">
        <f t="shared" si="89"/>
        <v>0.1651017833773305</v>
      </c>
      <c r="BP102">
        <f t="shared" si="90"/>
        <v>0.10121101139640679</v>
      </c>
      <c r="BQ102">
        <f t="shared" si="91"/>
        <v>0.18219952869512235</v>
      </c>
      <c r="BR102">
        <f t="shared" si="92"/>
        <v>9.4421701167087299E-2</v>
      </c>
      <c r="BS102">
        <f t="shared" si="93"/>
        <v>5.3151399133716651E-2</v>
      </c>
      <c r="BT102">
        <f t="shared" si="94"/>
        <v>0.17474545542170941</v>
      </c>
      <c r="BU102">
        <f t="shared" si="95"/>
        <v>0.32284665727170048</v>
      </c>
      <c r="BV102">
        <f t="shared" si="96"/>
        <v>0.36064143732811238</v>
      </c>
      <c r="BW102">
        <f t="shared" si="97"/>
        <v>0.47231310804956539</v>
      </c>
      <c r="BX102">
        <f t="shared" si="98"/>
        <v>0.44194218569981736</v>
      </c>
      <c r="BY102">
        <f t="shared" si="99"/>
        <v>0.28693094131654179</v>
      </c>
      <c r="BZ102">
        <f t="shared" si="100"/>
        <v>0.30140749076276491</v>
      </c>
      <c r="CC102" s="5" t="s">
        <v>188</v>
      </c>
      <c r="CD102" s="6" t="s">
        <v>189</v>
      </c>
      <c r="CE102">
        <f t="shared" si="101"/>
        <v>0.9208655988119232</v>
      </c>
      <c r="CF102">
        <f t="shared" si="102"/>
        <v>0.89308996088657111</v>
      </c>
      <c r="CG102">
        <f t="shared" si="103"/>
        <v>0.91889918562201633</v>
      </c>
      <c r="CH102">
        <f t="shared" si="104"/>
        <v>0.93951897497149683</v>
      </c>
      <c r="CI102">
        <f t="shared" si="105"/>
        <v>0.97302411165309777</v>
      </c>
      <c r="CJ102">
        <f t="shared" si="106"/>
        <v>0.98542346542346537</v>
      </c>
      <c r="CK102">
        <f t="shared" si="107"/>
        <v>0.95319030370576763</v>
      </c>
      <c r="CL102">
        <f t="shared" si="108"/>
        <v>0.78773610317964848</v>
      </c>
      <c r="CM102">
        <f t="shared" si="109"/>
        <v>0.92367853943194755</v>
      </c>
      <c r="CN102">
        <f t="shared" si="110"/>
        <v>0.90663207512697774</v>
      </c>
      <c r="CO102">
        <f t="shared" si="111"/>
        <v>0.87206508207637301</v>
      </c>
      <c r="CP102">
        <f t="shared" si="112"/>
        <v>0.86590115616063434</v>
      </c>
      <c r="CQ102">
        <f t="shared" si="113"/>
        <v>0.8780056666198649</v>
      </c>
      <c r="CR102">
        <f t="shared" si="114"/>
        <v>0.84225658326304942</v>
      </c>
      <c r="CS102">
        <f t="shared" si="115"/>
        <v>0.86598870724569132</v>
      </c>
      <c r="CT102">
        <f t="shared" si="116"/>
        <v>0.83479284973005752</v>
      </c>
      <c r="CW102" s="5" t="s">
        <v>188</v>
      </c>
      <c r="CX102" s="6" t="s">
        <v>189</v>
      </c>
      <c r="CY102">
        <f t="shared" si="117"/>
        <v>2</v>
      </c>
      <c r="CZ102">
        <f t="shared" si="118"/>
        <v>2</v>
      </c>
      <c r="DA102">
        <f t="shared" si="119"/>
        <v>2</v>
      </c>
      <c r="DB102">
        <f t="shared" si="120"/>
        <v>1</v>
      </c>
      <c r="DC102">
        <f t="shared" si="121"/>
        <v>1</v>
      </c>
      <c r="DD102">
        <f t="shared" si="122"/>
        <v>1</v>
      </c>
      <c r="DE102">
        <f t="shared" si="123"/>
        <v>1</v>
      </c>
      <c r="DF102">
        <f t="shared" si="124"/>
        <v>1</v>
      </c>
      <c r="DG102">
        <f t="shared" si="125"/>
        <v>1</v>
      </c>
      <c r="DH102">
        <f t="shared" si="126"/>
        <v>1</v>
      </c>
      <c r="DI102">
        <f t="shared" si="127"/>
        <v>1</v>
      </c>
      <c r="DJ102">
        <f t="shared" si="128"/>
        <v>1</v>
      </c>
      <c r="DK102">
        <f t="shared" si="129"/>
        <v>1</v>
      </c>
      <c r="DL102">
        <f t="shared" si="130"/>
        <v>1</v>
      </c>
      <c r="DM102">
        <f t="shared" si="131"/>
        <v>1</v>
      </c>
      <c r="DN102">
        <f t="shared" si="132"/>
        <v>1</v>
      </c>
      <c r="DQ102" s="5" t="s">
        <v>188</v>
      </c>
      <c r="DR102" s="6" t="s">
        <v>189</v>
      </c>
      <c r="DS102">
        <f t="shared" si="133"/>
        <v>5</v>
      </c>
      <c r="DT102">
        <f t="shared" si="134"/>
        <v>5</v>
      </c>
      <c r="DU102">
        <f t="shared" si="135"/>
        <v>5</v>
      </c>
      <c r="DV102">
        <f t="shared" si="136"/>
        <v>5</v>
      </c>
      <c r="DW102">
        <f t="shared" si="137"/>
        <v>5</v>
      </c>
      <c r="DX102">
        <f t="shared" si="138"/>
        <v>5</v>
      </c>
      <c r="DY102">
        <f t="shared" si="139"/>
        <v>5</v>
      </c>
      <c r="DZ102">
        <f t="shared" si="140"/>
        <v>5</v>
      </c>
      <c r="EA102">
        <f t="shared" si="141"/>
        <v>5</v>
      </c>
      <c r="EB102">
        <f t="shared" si="142"/>
        <v>5</v>
      </c>
      <c r="EC102">
        <f t="shared" si="143"/>
        <v>5</v>
      </c>
      <c r="ED102">
        <f t="shared" si="144"/>
        <v>5</v>
      </c>
      <c r="EE102">
        <f t="shared" si="145"/>
        <v>5</v>
      </c>
      <c r="EF102">
        <f t="shared" si="146"/>
        <v>5</v>
      </c>
      <c r="EG102">
        <f t="shared" si="147"/>
        <v>5</v>
      </c>
      <c r="EH102">
        <f t="shared" si="148"/>
        <v>5</v>
      </c>
      <c r="EK102" s="5" t="s">
        <v>188</v>
      </c>
      <c r="EL102" s="6" t="s">
        <v>189</v>
      </c>
      <c r="EM102" t="str">
        <f t="shared" si="149"/>
        <v>C</v>
      </c>
      <c r="EN102" t="str">
        <f t="shared" si="150"/>
        <v>C</v>
      </c>
      <c r="EO102" t="str">
        <f t="shared" si="151"/>
        <v>C</v>
      </c>
      <c r="EP102" t="str">
        <f t="shared" si="152"/>
        <v>A</v>
      </c>
      <c r="EQ102" t="str">
        <f t="shared" si="153"/>
        <v>A</v>
      </c>
      <c r="ER102" t="str">
        <f t="shared" si="154"/>
        <v>A</v>
      </c>
      <c r="ES102" t="str">
        <f t="shared" si="155"/>
        <v>A</v>
      </c>
      <c r="ET102" t="str">
        <f t="shared" si="156"/>
        <v>A</v>
      </c>
      <c r="EU102" t="str">
        <f t="shared" si="157"/>
        <v>A</v>
      </c>
      <c r="EV102" t="str">
        <f t="shared" si="158"/>
        <v>A</v>
      </c>
      <c r="EW102" t="str">
        <f t="shared" si="159"/>
        <v>A</v>
      </c>
      <c r="EX102" t="str">
        <f t="shared" si="160"/>
        <v>A</v>
      </c>
      <c r="EY102" t="str">
        <f t="shared" si="161"/>
        <v>A</v>
      </c>
      <c r="EZ102" t="str">
        <f t="shared" si="162"/>
        <v>A</v>
      </c>
      <c r="FA102" t="str">
        <f t="shared" si="163"/>
        <v>A</v>
      </c>
      <c r="FB102" t="str">
        <f t="shared" si="164"/>
        <v>A</v>
      </c>
    </row>
    <row r="103" spans="1:158" x14ac:dyDescent="0.25">
      <c r="A103" s="1" t="s">
        <v>190</v>
      </c>
      <c r="B103" s="2" t="s">
        <v>191</v>
      </c>
      <c r="C103" s="3">
        <v>513</v>
      </c>
      <c r="D103" s="3">
        <v>897</v>
      </c>
      <c r="E103" s="3">
        <v>1049</v>
      </c>
      <c r="F103" s="3">
        <v>1452</v>
      </c>
      <c r="G103" s="3">
        <v>2852</v>
      </c>
      <c r="H103" s="3">
        <v>2195</v>
      </c>
      <c r="I103" s="3">
        <v>2948</v>
      </c>
      <c r="J103" s="3">
        <v>2491</v>
      </c>
      <c r="K103" s="3">
        <v>1723</v>
      </c>
      <c r="L103" s="3">
        <v>2259</v>
      </c>
      <c r="M103" s="3">
        <v>10007</v>
      </c>
      <c r="N103" s="3">
        <v>3893</v>
      </c>
      <c r="O103" s="3">
        <v>9061</v>
      </c>
      <c r="P103" s="3">
        <v>12306</v>
      </c>
      <c r="Q103" s="3">
        <v>4442</v>
      </c>
      <c r="R103" s="4">
        <v>3610</v>
      </c>
      <c r="U103" s="1" t="s">
        <v>190</v>
      </c>
      <c r="V103" s="2" t="s">
        <v>191</v>
      </c>
      <c r="W103" s="3">
        <v>7635</v>
      </c>
      <c r="X103" s="3">
        <v>7585</v>
      </c>
      <c r="Y103" s="3">
        <v>7732</v>
      </c>
      <c r="Z103" s="3">
        <v>8166</v>
      </c>
      <c r="AA103" s="3">
        <v>14728</v>
      </c>
      <c r="AB103" s="3">
        <v>20116</v>
      </c>
      <c r="AC103" s="3">
        <v>23188</v>
      </c>
      <c r="AD103" s="3">
        <v>20325</v>
      </c>
      <c r="AE103" s="3">
        <v>19437</v>
      </c>
      <c r="AF103" s="3">
        <v>25030</v>
      </c>
      <c r="AG103" s="3">
        <v>25510</v>
      </c>
      <c r="AH103" s="3">
        <v>22223</v>
      </c>
      <c r="AI103" s="3">
        <v>24667</v>
      </c>
      <c r="AJ103" s="3">
        <v>27459</v>
      </c>
      <c r="AK103" s="3">
        <v>26745</v>
      </c>
      <c r="AL103" s="4">
        <v>24293</v>
      </c>
      <c r="AO103" s="1" t="s">
        <v>190</v>
      </c>
      <c r="AP103" s="2" t="s">
        <v>191</v>
      </c>
      <c r="AQ103">
        <f>(C103/$C$335)/(World!C103/World!$C$335)</f>
        <v>2.5276054059761254E-2</v>
      </c>
      <c r="AR103">
        <f>(D103/$D$335)/(World!D103/World!$D$335)</f>
        <v>3.71605043168678E-2</v>
      </c>
      <c r="AS103">
        <f>(E103/$E$335)/(World!E103/World!$E$335)</f>
        <v>3.4817436489142317E-2</v>
      </c>
      <c r="AT103">
        <f>(F103/$F$335)/(World!F103/World!$F$335)</f>
        <v>3.9300471984223602E-2</v>
      </c>
      <c r="AU103">
        <f>(G103/$G$335)/(World!G103/World!$G$335)</f>
        <v>6.8273675854947147E-2</v>
      </c>
      <c r="AV103">
        <f>(H103/$H$335)/(World!H103/World!$H$335)</f>
        <v>4.3258868428059614E-2</v>
      </c>
      <c r="AW103">
        <f>(I103/$I$335)/(World!I103/World!$I$335)</f>
        <v>4.9112700222836564E-2</v>
      </c>
      <c r="AX103">
        <f>(J103/$J$335)/(World!J103/World!$J$335)</f>
        <v>3.9546986176938345E-2</v>
      </c>
      <c r="AY103">
        <f>(K103/$K$335)/(World!K103/World!$K$335)</f>
        <v>2.8631232882298779E-2</v>
      </c>
      <c r="AZ103">
        <f>(L103/$L$335)/(World!L103/World!$L$335)</f>
        <v>3.2426319895950101E-2</v>
      </c>
      <c r="BA103">
        <f>(M103/$M$335)/(World!M103/World!$M$335)</f>
        <v>0.13098686685733479</v>
      </c>
      <c r="BB103">
        <f>(N103/$N$335)/(World!N103/World!$N$335)</f>
        <v>5.5359001228407353E-2</v>
      </c>
      <c r="BC103">
        <f>(O103/$O$335)/(World!O103/World!$O$335)</f>
        <v>0.12592629922014867</v>
      </c>
      <c r="BD103">
        <f>(P103/$P$335)/(World!P103/World!$P$335)</f>
        <v>0.16656246583407033</v>
      </c>
      <c r="BE103">
        <f>(Q103/$Q$335)/(World!Q103/World!$Q$335)</f>
        <v>6.107073351406337E-2</v>
      </c>
      <c r="BF103">
        <f>(R103/$R$335)/(World!R103/World!$R$335)</f>
        <v>4.6272957096611361E-2</v>
      </c>
      <c r="BI103" s="1" t="s">
        <v>190</v>
      </c>
      <c r="BJ103" s="2" t="s">
        <v>191</v>
      </c>
      <c r="BK103">
        <f t="shared" si="85"/>
        <v>-0.95069414923000251</v>
      </c>
      <c r="BL103">
        <f t="shared" si="86"/>
        <v>-0.92834184456080149</v>
      </c>
      <c r="BM103">
        <f t="shared" si="87"/>
        <v>-0.93270805987330774</v>
      </c>
      <c r="BN103">
        <f t="shared" si="88"/>
        <v>-0.92437129965082865</v>
      </c>
      <c r="BO103">
        <f t="shared" si="89"/>
        <v>-0.87217942855269326</v>
      </c>
      <c r="BP103">
        <f t="shared" si="90"/>
        <v>-0.91706973266713687</v>
      </c>
      <c r="BQ103">
        <f t="shared" si="91"/>
        <v>-0.90637288022077167</v>
      </c>
      <c r="BR103">
        <f t="shared" si="92"/>
        <v>-0.9239149616076956</v>
      </c>
      <c r="BS103">
        <f t="shared" si="93"/>
        <v>-0.94433139502857211</v>
      </c>
      <c r="BT103">
        <f t="shared" si="94"/>
        <v>-0.93718424400645262</v>
      </c>
      <c r="BU103">
        <f t="shared" si="95"/>
        <v>-0.76836713016605207</v>
      </c>
      <c r="BV103">
        <f t="shared" si="96"/>
        <v>-0.89508972555505562</v>
      </c>
      <c r="BW103">
        <f t="shared" si="97"/>
        <v>-0.77631520054666259</v>
      </c>
      <c r="BX103">
        <f t="shared" si="98"/>
        <v>-0.71443883938957142</v>
      </c>
      <c r="BY103">
        <f t="shared" si="99"/>
        <v>-0.88488847805309112</v>
      </c>
      <c r="BZ103">
        <f t="shared" si="100"/>
        <v>-0.91154706468755919</v>
      </c>
      <c r="CC103" s="1" t="s">
        <v>190</v>
      </c>
      <c r="CD103" s="2" t="s">
        <v>191</v>
      </c>
      <c r="CE103">
        <f t="shared" si="101"/>
        <v>-0.87407952871870398</v>
      </c>
      <c r="CF103">
        <f t="shared" si="102"/>
        <v>-0.78849327988681917</v>
      </c>
      <c r="CG103">
        <f t="shared" si="103"/>
        <v>-0.76107504839995443</v>
      </c>
      <c r="CH103">
        <f t="shared" si="104"/>
        <v>-0.69806612601372431</v>
      </c>
      <c r="CI103">
        <f t="shared" si="105"/>
        <v>-0.6755403868031854</v>
      </c>
      <c r="CJ103">
        <f t="shared" si="106"/>
        <v>-0.80323607189278834</v>
      </c>
      <c r="CK103">
        <f t="shared" si="107"/>
        <v>-0.77441077441077444</v>
      </c>
      <c r="CL103">
        <f t="shared" si="108"/>
        <v>-0.78164446002805044</v>
      </c>
      <c r="CM103">
        <f t="shared" si="109"/>
        <v>-0.83714555765595466</v>
      </c>
      <c r="CN103">
        <f t="shared" si="110"/>
        <v>-0.83443878485836787</v>
      </c>
      <c r="CO103">
        <f t="shared" si="111"/>
        <v>-0.43649519948193821</v>
      </c>
      <c r="CP103">
        <f t="shared" si="112"/>
        <v>-0.70186858630724458</v>
      </c>
      <c r="CQ103">
        <f t="shared" si="113"/>
        <v>-0.46270161290322581</v>
      </c>
      <c r="CR103">
        <f t="shared" si="114"/>
        <v>-0.38106374952847982</v>
      </c>
      <c r="CS103">
        <f t="shared" si="115"/>
        <v>-0.71513771763875977</v>
      </c>
      <c r="CT103">
        <f t="shared" si="116"/>
        <v>-0.74124646095401925</v>
      </c>
      <c r="CW103" s="1" t="s">
        <v>190</v>
      </c>
      <c r="CX103" s="2" t="s">
        <v>191</v>
      </c>
      <c r="CY103">
        <f t="shared" si="117"/>
        <v>2</v>
      </c>
      <c r="CZ103">
        <f t="shared" si="118"/>
        <v>2</v>
      </c>
      <c r="DA103">
        <f t="shared" si="119"/>
        <v>2</v>
      </c>
      <c r="DB103">
        <f t="shared" si="120"/>
        <v>2</v>
      </c>
      <c r="DC103">
        <f t="shared" si="121"/>
        <v>2</v>
      </c>
      <c r="DD103">
        <f t="shared" si="122"/>
        <v>2</v>
      </c>
      <c r="DE103">
        <f t="shared" si="123"/>
        <v>2</v>
      </c>
      <c r="DF103">
        <f t="shared" si="124"/>
        <v>2</v>
      </c>
      <c r="DG103">
        <f t="shared" si="125"/>
        <v>2</v>
      </c>
      <c r="DH103">
        <f t="shared" si="126"/>
        <v>2</v>
      </c>
      <c r="DI103">
        <f t="shared" si="127"/>
        <v>2</v>
      </c>
      <c r="DJ103">
        <f t="shared" si="128"/>
        <v>2</v>
      </c>
      <c r="DK103">
        <f t="shared" si="129"/>
        <v>2</v>
      </c>
      <c r="DL103">
        <f t="shared" si="130"/>
        <v>2</v>
      </c>
      <c r="DM103">
        <f t="shared" si="131"/>
        <v>2</v>
      </c>
      <c r="DN103">
        <f t="shared" si="132"/>
        <v>2</v>
      </c>
      <c r="DQ103" s="1" t="s">
        <v>190</v>
      </c>
      <c r="DR103" s="2" t="s">
        <v>191</v>
      </c>
      <c r="DS103">
        <f t="shared" si="133"/>
        <v>3</v>
      </c>
      <c r="DT103">
        <f t="shared" si="134"/>
        <v>3</v>
      </c>
      <c r="DU103">
        <f t="shared" si="135"/>
        <v>3</v>
      </c>
      <c r="DV103">
        <f t="shared" si="136"/>
        <v>3</v>
      </c>
      <c r="DW103">
        <f t="shared" si="137"/>
        <v>3</v>
      </c>
      <c r="DX103">
        <f t="shared" si="138"/>
        <v>3</v>
      </c>
      <c r="DY103">
        <f t="shared" si="139"/>
        <v>3</v>
      </c>
      <c r="DZ103">
        <f t="shared" si="140"/>
        <v>3</v>
      </c>
      <c r="EA103">
        <f t="shared" si="141"/>
        <v>3</v>
      </c>
      <c r="EB103">
        <f t="shared" si="142"/>
        <v>3</v>
      </c>
      <c r="EC103">
        <f t="shared" si="143"/>
        <v>3</v>
      </c>
      <c r="ED103">
        <f t="shared" si="144"/>
        <v>3</v>
      </c>
      <c r="EE103">
        <f t="shared" si="145"/>
        <v>3</v>
      </c>
      <c r="EF103">
        <f t="shared" si="146"/>
        <v>3</v>
      </c>
      <c r="EG103">
        <f t="shared" si="147"/>
        <v>3</v>
      </c>
      <c r="EH103">
        <f t="shared" si="148"/>
        <v>3</v>
      </c>
      <c r="EK103" s="1" t="s">
        <v>190</v>
      </c>
      <c r="EL103" s="2" t="s">
        <v>191</v>
      </c>
      <c r="EM103" t="str">
        <f t="shared" si="149"/>
        <v>D</v>
      </c>
      <c r="EN103" t="str">
        <f t="shared" si="150"/>
        <v>D</v>
      </c>
      <c r="EO103" t="str">
        <f t="shared" si="151"/>
        <v>D</v>
      </c>
      <c r="EP103" t="str">
        <f t="shared" si="152"/>
        <v>D</v>
      </c>
      <c r="EQ103" t="str">
        <f t="shared" si="153"/>
        <v>D</v>
      </c>
      <c r="ER103" t="str">
        <f t="shared" si="154"/>
        <v>D</v>
      </c>
      <c r="ES103" t="str">
        <f t="shared" si="155"/>
        <v>D</v>
      </c>
      <c r="ET103" t="str">
        <f t="shared" si="156"/>
        <v>D</v>
      </c>
      <c r="EU103" t="str">
        <f t="shared" si="157"/>
        <v>D</v>
      </c>
      <c r="EV103" t="str">
        <f t="shared" si="158"/>
        <v>D</v>
      </c>
      <c r="EW103" t="str">
        <f t="shared" si="159"/>
        <v>D</v>
      </c>
      <c r="EX103" t="str">
        <f t="shared" si="160"/>
        <v>D</v>
      </c>
      <c r="EY103" t="str">
        <f t="shared" si="161"/>
        <v>D</v>
      </c>
      <c r="EZ103" t="str">
        <f t="shared" si="162"/>
        <v>D</v>
      </c>
      <c r="FA103" t="str">
        <f t="shared" si="163"/>
        <v>D</v>
      </c>
      <c r="FB103" t="str">
        <f t="shared" si="164"/>
        <v>D</v>
      </c>
    </row>
    <row r="104" spans="1:158" x14ac:dyDescent="0.25">
      <c r="A104" s="5" t="s">
        <v>192</v>
      </c>
      <c r="B104" s="6" t="s">
        <v>193</v>
      </c>
      <c r="C104" s="7">
        <v>16923</v>
      </c>
      <c r="D104" s="7">
        <v>20592</v>
      </c>
      <c r="E104" s="7">
        <v>26729</v>
      </c>
      <c r="F104" s="7">
        <v>32607</v>
      </c>
      <c r="G104" s="7">
        <v>43243</v>
      </c>
      <c r="H104" s="7">
        <v>46276</v>
      </c>
      <c r="I104" s="7">
        <v>51318</v>
      </c>
      <c r="J104" s="7">
        <v>69781</v>
      </c>
      <c r="K104" s="7">
        <v>58670</v>
      </c>
      <c r="L104" s="7">
        <v>70754</v>
      </c>
      <c r="M104" s="7">
        <v>79290</v>
      </c>
      <c r="N104" s="7">
        <v>92521</v>
      </c>
      <c r="O104" s="7">
        <v>91214</v>
      </c>
      <c r="P104" s="7">
        <v>111966</v>
      </c>
      <c r="Q104" s="7">
        <v>103819</v>
      </c>
      <c r="R104" s="8">
        <v>106545</v>
      </c>
      <c r="U104" s="5" t="s">
        <v>192</v>
      </c>
      <c r="V104" s="6" t="s">
        <v>193</v>
      </c>
      <c r="W104" s="3">
        <v>45536</v>
      </c>
      <c r="X104" s="3">
        <v>49506</v>
      </c>
      <c r="Y104" s="3">
        <v>67688</v>
      </c>
      <c r="Z104" s="3">
        <v>79591</v>
      </c>
      <c r="AA104" s="3">
        <v>79528</v>
      </c>
      <c r="AB104" s="3">
        <v>89595</v>
      </c>
      <c r="AC104" s="3">
        <v>99414</v>
      </c>
      <c r="AD104" s="3">
        <v>118592</v>
      </c>
      <c r="AE104" s="3">
        <v>109075</v>
      </c>
      <c r="AF104" s="3">
        <v>151098</v>
      </c>
      <c r="AG104" s="3">
        <v>185425</v>
      </c>
      <c r="AH104" s="3">
        <v>228504</v>
      </c>
      <c r="AI104" s="3">
        <v>199139</v>
      </c>
      <c r="AJ104" s="3">
        <v>219338</v>
      </c>
      <c r="AK104" s="3">
        <v>217819</v>
      </c>
      <c r="AL104" s="4">
        <v>215938</v>
      </c>
      <c r="AO104" s="5" t="s">
        <v>192</v>
      </c>
      <c r="AP104" s="6" t="s">
        <v>193</v>
      </c>
      <c r="AQ104">
        <f>(C104/$C$335)/(World!C104/World!$C$335)</f>
        <v>0.24663811143086359</v>
      </c>
      <c r="AR104">
        <f>(D104/$D$335)/(World!D104/World!$D$335)</f>
        <v>0.26948106172592379</v>
      </c>
      <c r="AS104">
        <f>(E104/$E$335)/(World!E104/World!$E$335)</f>
        <v>0.28328506861183306</v>
      </c>
      <c r="AT104">
        <f>(F104/$F$335)/(World!F104/World!$F$335)</f>
        <v>0.27865246649547704</v>
      </c>
      <c r="AU104">
        <f>(G104/$G$335)/(World!G104/World!$G$335)</f>
        <v>0.31771245580826252</v>
      </c>
      <c r="AV104">
        <f>(H104/$H$335)/(World!H104/World!$H$335)</f>
        <v>0.27843154012780263</v>
      </c>
      <c r="AW104">
        <f>(I104/$I$335)/(World!I104/World!$I$335)</f>
        <v>0.24041967330448569</v>
      </c>
      <c r="AX104">
        <f>(J104/$J$335)/(World!J104/World!$J$335)</f>
        <v>0.30270987363812002</v>
      </c>
      <c r="AY104">
        <f>(K104/$K$335)/(World!K104/World!$K$335)</f>
        <v>0.26881714250079636</v>
      </c>
      <c r="AZ104">
        <f>(L104/$L$335)/(World!L104/World!$L$335)</f>
        <v>0.26795141197992767</v>
      </c>
      <c r="BA104">
        <f>(M104/$M$335)/(World!M104/World!$M$335)</f>
        <v>0.26903823140145539</v>
      </c>
      <c r="BB104">
        <f>(N104/$N$335)/(World!N104/World!$N$335)</f>
        <v>0.30840111534705072</v>
      </c>
      <c r="BC104">
        <f>(O104/$O$335)/(World!O104/World!$O$335)</f>
        <v>0.29073062545451922</v>
      </c>
      <c r="BD104">
        <f>(P104/$P$335)/(World!P104/World!$P$335)</f>
        <v>0.34429571472069886</v>
      </c>
      <c r="BE104">
        <f>(Q104/$Q$335)/(World!Q104/World!$Q$335)</f>
        <v>0.3151530595120477</v>
      </c>
      <c r="BF104">
        <f>(R104/$R$335)/(World!R104/World!$R$335)</f>
        <v>0.30819173312475318</v>
      </c>
      <c r="BI104" s="5" t="s">
        <v>192</v>
      </c>
      <c r="BJ104" s="6" t="s">
        <v>193</v>
      </c>
      <c r="BK104">
        <f t="shared" si="85"/>
        <v>-0.60431482212945054</v>
      </c>
      <c r="BL104">
        <f t="shared" si="86"/>
        <v>-0.5754468973967195</v>
      </c>
      <c r="BM104">
        <f t="shared" si="87"/>
        <v>-0.55850017187798995</v>
      </c>
      <c r="BN104">
        <f t="shared" si="88"/>
        <v>-0.56414667191124102</v>
      </c>
      <c r="BO104">
        <f t="shared" si="89"/>
        <v>-0.51778181285630631</v>
      </c>
      <c r="BP104">
        <f t="shared" si="90"/>
        <v>-0.56441697284788783</v>
      </c>
      <c r="BQ104">
        <f t="shared" si="91"/>
        <v>-0.61235752950611277</v>
      </c>
      <c r="BR104">
        <f t="shared" si="92"/>
        <v>-0.53526125845237926</v>
      </c>
      <c r="BS104">
        <f t="shared" si="93"/>
        <v>-0.57627126321612154</v>
      </c>
      <c r="BT104">
        <f t="shared" si="94"/>
        <v>-0.57734750803815593</v>
      </c>
      <c r="BU104">
        <f t="shared" si="95"/>
        <v>-0.57599664888843494</v>
      </c>
      <c r="BV104">
        <f t="shared" si="96"/>
        <v>-0.52858322768205845</v>
      </c>
      <c r="BW104">
        <f t="shared" si="97"/>
        <v>-0.54950999113057997</v>
      </c>
      <c r="BX104">
        <f t="shared" si="98"/>
        <v>-0.48776789072450122</v>
      </c>
      <c r="BY104">
        <f t="shared" si="99"/>
        <v>-0.52073554141450751</v>
      </c>
      <c r="BZ104">
        <f t="shared" si="100"/>
        <v>-0.5288278845966945</v>
      </c>
      <c r="CC104" s="5" t="s">
        <v>192</v>
      </c>
      <c r="CD104" s="6" t="s">
        <v>193</v>
      </c>
      <c r="CE104">
        <f t="shared" si="101"/>
        <v>-0.45810851918858769</v>
      </c>
      <c r="CF104">
        <f t="shared" si="102"/>
        <v>-0.41247967131729862</v>
      </c>
      <c r="CG104">
        <f t="shared" si="103"/>
        <v>-0.4338095893747948</v>
      </c>
      <c r="CH104">
        <f t="shared" si="104"/>
        <v>-0.41875969268614416</v>
      </c>
      <c r="CI104">
        <f t="shared" si="105"/>
        <v>-0.29555025209536456</v>
      </c>
      <c r="CJ104">
        <f t="shared" si="106"/>
        <v>-0.31882447321356289</v>
      </c>
      <c r="CK104">
        <f t="shared" si="107"/>
        <v>-0.31908287556723192</v>
      </c>
      <c r="CL104">
        <f t="shared" si="108"/>
        <v>-0.25911887584738791</v>
      </c>
      <c r="CM104">
        <f t="shared" si="109"/>
        <v>-0.30048585650839071</v>
      </c>
      <c r="CN104">
        <f t="shared" si="110"/>
        <v>-0.36215134413933614</v>
      </c>
      <c r="CO104">
        <f t="shared" si="111"/>
        <v>-0.40094063426704191</v>
      </c>
      <c r="CP104">
        <f t="shared" si="112"/>
        <v>-0.42359006307919944</v>
      </c>
      <c r="CQ104">
        <f t="shared" si="113"/>
        <v>-0.37170272048162067</v>
      </c>
      <c r="CR104">
        <f t="shared" si="114"/>
        <v>-0.32408905416173667</v>
      </c>
      <c r="CS104">
        <f t="shared" si="115"/>
        <v>-0.35443573209633189</v>
      </c>
      <c r="CT104">
        <f t="shared" si="116"/>
        <v>-0.33922098219130931</v>
      </c>
      <c r="CW104" s="5" t="s">
        <v>192</v>
      </c>
      <c r="CX104" s="6" t="s">
        <v>193</v>
      </c>
      <c r="CY104">
        <f t="shared" si="117"/>
        <v>2</v>
      </c>
      <c r="CZ104">
        <f t="shared" si="118"/>
        <v>2</v>
      </c>
      <c r="DA104">
        <f t="shared" si="119"/>
        <v>2</v>
      </c>
      <c r="DB104">
        <f t="shared" si="120"/>
        <v>2</v>
      </c>
      <c r="DC104">
        <f t="shared" si="121"/>
        <v>2</v>
      </c>
      <c r="DD104">
        <f t="shared" si="122"/>
        <v>2</v>
      </c>
      <c r="DE104">
        <f t="shared" si="123"/>
        <v>2</v>
      </c>
      <c r="DF104">
        <f t="shared" si="124"/>
        <v>2</v>
      </c>
      <c r="DG104">
        <f t="shared" si="125"/>
        <v>2</v>
      </c>
      <c r="DH104">
        <f t="shared" si="126"/>
        <v>2</v>
      </c>
      <c r="DI104">
        <f t="shared" si="127"/>
        <v>2</v>
      </c>
      <c r="DJ104">
        <f t="shared" si="128"/>
        <v>2</v>
      </c>
      <c r="DK104">
        <f t="shared" si="129"/>
        <v>2</v>
      </c>
      <c r="DL104">
        <f t="shared" si="130"/>
        <v>2</v>
      </c>
      <c r="DM104">
        <f t="shared" si="131"/>
        <v>2</v>
      </c>
      <c r="DN104">
        <f t="shared" si="132"/>
        <v>2</v>
      </c>
      <c r="DQ104" s="5" t="s">
        <v>192</v>
      </c>
      <c r="DR104" s="6" t="s">
        <v>193</v>
      </c>
      <c r="DS104">
        <f t="shared" si="133"/>
        <v>3</v>
      </c>
      <c r="DT104">
        <f t="shared" si="134"/>
        <v>3</v>
      </c>
      <c r="DU104">
        <f t="shared" si="135"/>
        <v>3</v>
      </c>
      <c r="DV104">
        <f t="shared" si="136"/>
        <v>3</v>
      </c>
      <c r="DW104">
        <f t="shared" si="137"/>
        <v>3</v>
      </c>
      <c r="DX104">
        <f t="shared" si="138"/>
        <v>3</v>
      </c>
      <c r="DY104">
        <f t="shared" si="139"/>
        <v>3</v>
      </c>
      <c r="DZ104">
        <f t="shared" si="140"/>
        <v>3</v>
      </c>
      <c r="EA104">
        <f t="shared" si="141"/>
        <v>3</v>
      </c>
      <c r="EB104">
        <f t="shared" si="142"/>
        <v>3</v>
      </c>
      <c r="EC104">
        <f t="shared" si="143"/>
        <v>3</v>
      </c>
      <c r="ED104">
        <f t="shared" si="144"/>
        <v>3</v>
      </c>
      <c r="EE104">
        <f t="shared" si="145"/>
        <v>3</v>
      </c>
      <c r="EF104">
        <f t="shared" si="146"/>
        <v>3</v>
      </c>
      <c r="EG104">
        <f t="shared" si="147"/>
        <v>3</v>
      </c>
      <c r="EH104">
        <f t="shared" si="148"/>
        <v>3</v>
      </c>
      <c r="EK104" s="5" t="s">
        <v>192</v>
      </c>
      <c r="EL104" s="6" t="s">
        <v>193</v>
      </c>
      <c r="EM104" t="str">
        <f t="shared" si="149"/>
        <v>D</v>
      </c>
      <c r="EN104" t="str">
        <f t="shared" si="150"/>
        <v>D</v>
      </c>
      <c r="EO104" t="str">
        <f t="shared" si="151"/>
        <v>D</v>
      </c>
      <c r="EP104" t="str">
        <f t="shared" si="152"/>
        <v>D</v>
      </c>
      <c r="EQ104" t="str">
        <f t="shared" si="153"/>
        <v>D</v>
      </c>
      <c r="ER104" t="str">
        <f t="shared" si="154"/>
        <v>D</v>
      </c>
      <c r="ES104" t="str">
        <f t="shared" si="155"/>
        <v>D</v>
      </c>
      <c r="ET104" t="str">
        <f t="shared" si="156"/>
        <v>D</v>
      </c>
      <c r="EU104" t="str">
        <f t="shared" si="157"/>
        <v>D</v>
      </c>
      <c r="EV104" t="str">
        <f t="shared" si="158"/>
        <v>D</v>
      </c>
      <c r="EW104" t="str">
        <f t="shared" si="159"/>
        <v>D</v>
      </c>
      <c r="EX104" t="str">
        <f t="shared" si="160"/>
        <v>D</v>
      </c>
      <c r="EY104" t="str">
        <f t="shared" si="161"/>
        <v>D</v>
      </c>
      <c r="EZ104" t="str">
        <f t="shared" si="162"/>
        <v>D</v>
      </c>
      <c r="FA104" t="str">
        <f t="shared" si="163"/>
        <v>D</v>
      </c>
      <c r="FB104" t="str">
        <f t="shared" si="164"/>
        <v>D</v>
      </c>
    </row>
    <row r="105" spans="1:158" x14ac:dyDescent="0.25">
      <c r="A105" s="5" t="s">
        <v>194</v>
      </c>
      <c r="B105" s="6" t="s">
        <v>195</v>
      </c>
      <c r="C105" s="7">
        <v>22483</v>
      </c>
      <c r="D105" s="7">
        <v>36274</v>
      </c>
      <c r="E105" s="7">
        <v>39305</v>
      </c>
      <c r="F105" s="7">
        <v>40089</v>
      </c>
      <c r="G105" s="7">
        <v>50789</v>
      </c>
      <c r="H105" s="7">
        <v>59271</v>
      </c>
      <c r="I105" s="7">
        <v>77715</v>
      </c>
      <c r="J105" s="7">
        <v>80985</v>
      </c>
      <c r="K105" s="7">
        <v>74524</v>
      </c>
      <c r="L105" s="7">
        <v>89580</v>
      </c>
      <c r="M105" s="7">
        <v>105281</v>
      </c>
      <c r="N105" s="7">
        <v>97439</v>
      </c>
      <c r="O105" s="7">
        <v>99681</v>
      </c>
      <c r="P105" s="7">
        <v>76303</v>
      </c>
      <c r="Q105" s="7">
        <v>60043</v>
      </c>
      <c r="R105" s="8">
        <v>43120</v>
      </c>
      <c r="U105" s="5" t="s">
        <v>194</v>
      </c>
      <c r="V105" s="6" t="s">
        <v>195</v>
      </c>
      <c r="W105" s="7">
        <v>2066</v>
      </c>
      <c r="X105" s="7">
        <v>1706</v>
      </c>
      <c r="Y105" s="7">
        <v>2884</v>
      </c>
      <c r="Z105" s="7">
        <v>4458</v>
      </c>
      <c r="AA105" s="7">
        <v>7766</v>
      </c>
      <c r="AB105" s="7">
        <v>8543</v>
      </c>
      <c r="AC105" s="7">
        <v>10653</v>
      </c>
      <c r="AD105" s="7">
        <v>10607</v>
      </c>
      <c r="AE105" s="7">
        <v>11133</v>
      </c>
      <c r="AF105" s="7">
        <v>15840</v>
      </c>
      <c r="AG105" s="7">
        <v>20805</v>
      </c>
      <c r="AH105" s="7">
        <v>30869</v>
      </c>
      <c r="AI105" s="7">
        <v>32779</v>
      </c>
      <c r="AJ105" s="7">
        <v>34326</v>
      </c>
      <c r="AK105" s="7">
        <v>41828</v>
      </c>
      <c r="AL105" s="8">
        <v>44847</v>
      </c>
      <c r="AO105" s="5" t="s">
        <v>194</v>
      </c>
      <c r="AP105" s="6" t="s">
        <v>195</v>
      </c>
      <c r="AQ105">
        <f>(C105/$C$335)/(World!C105/World!$C$335)</f>
        <v>1.1969046254858544</v>
      </c>
      <c r="AR105">
        <f>(D105/$D$335)/(World!D105/World!$D$335)</f>
        <v>1.7548111523209962</v>
      </c>
      <c r="AS105">
        <f>(E105/$E$335)/(World!E105/World!$E$335)</f>
        <v>1.6084588502674346</v>
      </c>
      <c r="AT105">
        <f>(F105/$F$335)/(World!F105/World!$F$335)</f>
        <v>1.3240444461763108</v>
      </c>
      <c r="AU105">
        <f>(G105/$G$335)/(World!G105/World!$G$335)</f>
        <v>1.4962682598488373</v>
      </c>
      <c r="AV105">
        <f>(H105/$H$335)/(World!H105/World!$H$335)</f>
        <v>1.4383680913230841</v>
      </c>
      <c r="AW105">
        <f>(I105/$I$335)/(World!I105/World!$I$335)</f>
        <v>1.5623203465196582</v>
      </c>
      <c r="AX105">
        <f>(J105/$J$335)/(World!J105/World!$J$335)</f>
        <v>1.5072642172287958</v>
      </c>
      <c r="AY105">
        <f>(K105/$K$335)/(World!K105/World!$K$335)</f>
        <v>1.447566878494142</v>
      </c>
      <c r="AZ105">
        <f>(L105/$L$335)/(World!L105/World!$L$335)</f>
        <v>1.4112484632208036</v>
      </c>
      <c r="BA105">
        <f>(M105/$M$335)/(World!M105/World!$M$335)</f>
        <v>1.5067492877826951</v>
      </c>
      <c r="BB105">
        <f>(N105/$N$335)/(World!N105/World!$N$335)</f>
        <v>1.2539183413781376</v>
      </c>
      <c r="BC105">
        <f>(O105/$O$335)/(World!O105/World!$O$335)</f>
        <v>1.1312760263805373</v>
      </c>
      <c r="BD105">
        <f>(P105/$P$335)/(World!P105/World!$P$335)</f>
        <v>0.81226275742793708</v>
      </c>
      <c r="BE105">
        <f>(Q105/$Q$335)/(World!Q105/World!$Q$335)</f>
        <v>0.57949914165682537</v>
      </c>
      <c r="BF105">
        <f>(R105/$R$335)/(World!R105/World!$R$335)</f>
        <v>0.36906536183783289</v>
      </c>
      <c r="BI105" s="5" t="s">
        <v>194</v>
      </c>
      <c r="BJ105" s="6" t="s">
        <v>195</v>
      </c>
      <c r="BK105">
        <f t="shared" si="85"/>
        <v>8.9628208344414664E-2</v>
      </c>
      <c r="BL105">
        <f t="shared" si="86"/>
        <v>0.27399742145121248</v>
      </c>
      <c r="BM105">
        <f t="shared" si="87"/>
        <v>0.23326373356629787</v>
      </c>
      <c r="BN105">
        <f t="shared" si="88"/>
        <v>0.13943126032268988</v>
      </c>
      <c r="BO105">
        <f t="shared" si="89"/>
        <v>0.1988040579736767</v>
      </c>
      <c r="BP105">
        <f t="shared" si="90"/>
        <v>0.17977929291439382</v>
      </c>
      <c r="BQ105">
        <f t="shared" si="91"/>
        <v>0.21945747231935511</v>
      </c>
      <c r="BR105">
        <f t="shared" si="92"/>
        <v>0.20231781466951246</v>
      </c>
      <c r="BS105">
        <f t="shared" si="93"/>
        <v>0.18286196076060082</v>
      </c>
      <c r="BT105">
        <f t="shared" si="94"/>
        <v>0.17055416291338227</v>
      </c>
      <c r="BU105">
        <f t="shared" si="95"/>
        <v>0.20215395702014224</v>
      </c>
      <c r="BV105">
        <f t="shared" si="96"/>
        <v>0.11265640671919</v>
      </c>
      <c r="BW105">
        <f t="shared" si="97"/>
        <v>6.159503731831404E-2</v>
      </c>
      <c r="BX105">
        <f t="shared" si="98"/>
        <v>-0.10359272782193568</v>
      </c>
      <c r="BY105">
        <f t="shared" si="99"/>
        <v>-0.26622417654629915</v>
      </c>
      <c r="BZ105">
        <f t="shared" si="100"/>
        <v>-0.46085063266460896</v>
      </c>
      <c r="CC105" s="5" t="s">
        <v>194</v>
      </c>
      <c r="CD105" s="6" t="s">
        <v>195</v>
      </c>
      <c r="CE105">
        <f t="shared" si="101"/>
        <v>0.83168357163224571</v>
      </c>
      <c r="CF105">
        <f t="shared" si="102"/>
        <v>0.91016324381253289</v>
      </c>
      <c r="CG105">
        <f t="shared" si="103"/>
        <v>0.8632818981251037</v>
      </c>
      <c r="CH105">
        <f t="shared" si="104"/>
        <v>0.79985184187487368</v>
      </c>
      <c r="CI105">
        <f t="shared" si="105"/>
        <v>0.73474511143369481</v>
      </c>
      <c r="CJ105">
        <f t="shared" si="106"/>
        <v>0.74804612616863775</v>
      </c>
      <c r="CK105">
        <f t="shared" si="107"/>
        <v>0.75889462248777839</v>
      </c>
      <c r="CL105">
        <f t="shared" si="108"/>
        <v>0.76838588523015106</v>
      </c>
      <c r="CM105">
        <f t="shared" si="109"/>
        <v>0.74005627094107895</v>
      </c>
      <c r="CN105">
        <f t="shared" si="110"/>
        <v>0.69948776323278317</v>
      </c>
      <c r="CO105">
        <f t="shared" si="111"/>
        <v>0.66998715162666755</v>
      </c>
      <c r="CP105">
        <f t="shared" si="112"/>
        <v>0.51882969105589671</v>
      </c>
      <c r="CQ105">
        <f t="shared" si="113"/>
        <v>0.50507322965423529</v>
      </c>
      <c r="CR105">
        <f t="shared" si="114"/>
        <v>0.37943938750237277</v>
      </c>
      <c r="CS105">
        <f t="shared" si="115"/>
        <v>0.17880456655966859</v>
      </c>
      <c r="CT105">
        <f t="shared" si="116"/>
        <v>-1.9632362135800926E-2</v>
      </c>
      <c r="CW105" s="5" t="s">
        <v>194</v>
      </c>
      <c r="CX105" s="6" t="s">
        <v>195</v>
      </c>
      <c r="CY105">
        <f t="shared" si="117"/>
        <v>1</v>
      </c>
      <c r="CZ105">
        <f t="shared" si="118"/>
        <v>1</v>
      </c>
      <c r="DA105">
        <f t="shared" si="119"/>
        <v>1</v>
      </c>
      <c r="DB105">
        <f t="shared" si="120"/>
        <v>1</v>
      </c>
      <c r="DC105">
        <f t="shared" si="121"/>
        <v>1</v>
      </c>
      <c r="DD105">
        <f t="shared" si="122"/>
        <v>1</v>
      </c>
      <c r="DE105">
        <f t="shared" si="123"/>
        <v>1</v>
      </c>
      <c r="DF105">
        <f t="shared" si="124"/>
        <v>1</v>
      </c>
      <c r="DG105">
        <f t="shared" si="125"/>
        <v>1</v>
      </c>
      <c r="DH105">
        <f t="shared" si="126"/>
        <v>1</v>
      </c>
      <c r="DI105">
        <f t="shared" si="127"/>
        <v>1</v>
      </c>
      <c r="DJ105">
        <f t="shared" si="128"/>
        <v>1</v>
      </c>
      <c r="DK105">
        <f t="shared" si="129"/>
        <v>1</v>
      </c>
      <c r="DL105">
        <f t="shared" si="130"/>
        <v>2</v>
      </c>
      <c r="DM105">
        <f t="shared" si="131"/>
        <v>2</v>
      </c>
      <c r="DN105">
        <f t="shared" si="132"/>
        <v>2</v>
      </c>
      <c r="DQ105" s="5" t="s">
        <v>194</v>
      </c>
      <c r="DR105" s="6" t="s">
        <v>195</v>
      </c>
      <c r="DS105">
        <f t="shared" si="133"/>
        <v>5</v>
      </c>
      <c r="DT105">
        <f t="shared" si="134"/>
        <v>5</v>
      </c>
      <c r="DU105">
        <f t="shared" si="135"/>
        <v>5</v>
      </c>
      <c r="DV105">
        <f t="shared" si="136"/>
        <v>5</v>
      </c>
      <c r="DW105">
        <f t="shared" si="137"/>
        <v>5</v>
      </c>
      <c r="DX105">
        <f t="shared" si="138"/>
        <v>5</v>
      </c>
      <c r="DY105">
        <f t="shared" si="139"/>
        <v>5</v>
      </c>
      <c r="DZ105">
        <f t="shared" si="140"/>
        <v>5</v>
      </c>
      <c r="EA105">
        <f t="shared" si="141"/>
        <v>5</v>
      </c>
      <c r="EB105">
        <f t="shared" si="142"/>
        <v>5</v>
      </c>
      <c r="EC105">
        <f t="shared" si="143"/>
        <v>5</v>
      </c>
      <c r="ED105">
        <f t="shared" si="144"/>
        <v>5</v>
      </c>
      <c r="EE105">
        <f t="shared" si="145"/>
        <v>5</v>
      </c>
      <c r="EF105">
        <f t="shared" si="146"/>
        <v>5</v>
      </c>
      <c r="EG105">
        <f t="shared" si="147"/>
        <v>5</v>
      </c>
      <c r="EH105">
        <f t="shared" si="148"/>
        <v>3</v>
      </c>
      <c r="EK105" s="5" t="s">
        <v>194</v>
      </c>
      <c r="EL105" s="6" t="s">
        <v>195</v>
      </c>
      <c r="EM105" t="str">
        <f t="shared" si="149"/>
        <v>A</v>
      </c>
      <c r="EN105" t="str">
        <f t="shared" si="150"/>
        <v>A</v>
      </c>
      <c r="EO105" t="str">
        <f t="shared" si="151"/>
        <v>A</v>
      </c>
      <c r="EP105" t="str">
        <f t="shared" si="152"/>
        <v>A</v>
      </c>
      <c r="EQ105" t="str">
        <f t="shared" si="153"/>
        <v>A</v>
      </c>
      <c r="ER105" t="str">
        <f t="shared" si="154"/>
        <v>A</v>
      </c>
      <c r="ES105" t="str">
        <f t="shared" si="155"/>
        <v>A</v>
      </c>
      <c r="ET105" t="str">
        <f t="shared" si="156"/>
        <v>A</v>
      </c>
      <c r="EU105" t="str">
        <f t="shared" si="157"/>
        <v>A</v>
      </c>
      <c r="EV105" t="str">
        <f t="shared" si="158"/>
        <v>A</v>
      </c>
      <c r="EW105" t="str">
        <f t="shared" si="159"/>
        <v>A</v>
      </c>
      <c r="EX105" t="str">
        <f t="shared" si="160"/>
        <v>A</v>
      </c>
      <c r="EY105" t="str">
        <f t="shared" si="161"/>
        <v>A</v>
      </c>
      <c r="EZ105" t="str">
        <f t="shared" si="162"/>
        <v>C</v>
      </c>
      <c r="FA105" t="str">
        <f t="shared" si="163"/>
        <v>C</v>
      </c>
      <c r="FB105" t="str">
        <f t="shared" si="164"/>
        <v>D</v>
      </c>
    </row>
    <row r="106" spans="1:158" x14ac:dyDescent="0.25">
      <c r="A106" s="5" t="s">
        <v>196</v>
      </c>
      <c r="B106" s="6" t="s">
        <v>197</v>
      </c>
      <c r="C106" s="7">
        <v>19439</v>
      </c>
      <c r="D106" s="7">
        <v>24997</v>
      </c>
      <c r="E106" s="7">
        <v>30400</v>
      </c>
      <c r="F106" s="7">
        <v>35935</v>
      </c>
      <c r="G106" s="7">
        <v>47399</v>
      </c>
      <c r="H106" s="7">
        <v>60331</v>
      </c>
      <c r="I106" s="7">
        <v>72737</v>
      </c>
      <c r="J106" s="7">
        <v>83848</v>
      </c>
      <c r="K106" s="7">
        <v>72239</v>
      </c>
      <c r="L106" s="7">
        <v>91369</v>
      </c>
      <c r="M106" s="7">
        <v>108441</v>
      </c>
      <c r="N106" s="7">
        <v>116039</v>
      </c>
      <c r="O106" s="7">
        <v>127644</v>
      </c>
      <c r="P106" s="7">
        <v>159308</v>
      </c>
      <c r="Q106" s="7">
        <v>145887</v>
      </c>
      <c r="R106" s="8">
        <v>139808</v>
      </c>
      <c r="U106" s="5" t="s">
        <v>196</v>
      </c>
      <c r="V106" s="6" t="s">
        <v>197</v>
      </c>
      <c r="W106" s="7">
        <v>144982</v>
      </c>
      <c r="X106" s="7">
        <v>173977</v>
      </c>
      <c r="Y106" s="7">
        <v>207238</v>
      </c>
      <c r="Z106" s="7">
        <v>209266</v>
      </c>
      <c r="AA106" s="7">
        <v>216948</v>
      </c>
      <c r="AB106" s="7">
        <v>228648</v>
      </c>
      <c r="AC106" s="7">
        <v>264855</v>
      </c>
      <c r="AD106" s="7">
        <v>289858</v>
      </c>
      <c r="AE106" s="7">
        <v>263186</v>
      </c>
      <c r="AF106" s="7">
        <v>349731</v>
      </c>
      <c r="AG106" s="7">
        <v>375983</v>
      </c>
      <c r="AH106" s="7">
        <v>342113</v>
      </c>
      <c r="AI106" s="7">
        <v>351701</v>
      </c>
      <c r="AJ106" s="7">
        <v>390743</v>
      </c>
      <c r="AK106" s="7">
        <v>382008</v>
      </c>
      <c r="AL106" s="8">
        <v>416356</v>
      </c>
      <c r="AO106" s="5" t="s">
        <v>196</v>
      </c>
      <c r="AP106" s="6" t="s">
        <v>197</v>
      </c>
      <c r="AQ106">
        <f>(C106/$C$335)/(World!C106/World!$C$335)</f>
        <v>0.34953568384300759</v>
      </c>
      <c r="AR106">
        <f>(D106/$D$335)/(World!D106/World!$D$335)</f>
        <v>0.37648856161565109</v>
      </c>
      <c r="AS106">
        <f>(E106/$E$335)/(World!E106/World!$E$335)</f>
        <v>0.37529497725225058</v>
      </c>
      <c r="AT106">
        <f>(F106/$F$335)/(World!F106/World!$F$335)</f>
        <v>0.36385211708405701</v>
      </c>
      <c r="AU106">
        <f>(G106/$G$335)/(World!G106/World!$G$335)</f>
        <v>0.41262094437146607</v>
      </c>
      <c r="AV106">
        <f>(H106/$H$335)/(World!H106/World!$H$335)</f>
        <v>0.43717174908442968</v>
      </c>
      <c r="AW106">
        <f>(I106/$I$335)/(World!I106/World!$I$335)</f>
        <v>0.4362945382109098</v>
      </c>
      <c r="AX106">
        <f>(J106/$J$335)/(World!J106/World!$J$335)</f>
        <v>0.47011486561107707</v>
      </c>
      <c r="AY106">
        <f>(K106/$K$335)/(World!K106/World!$K$335)</f>
        <v>0.40478053177898504</v>
      </c>
      <c r="AZ106">
        <f>(L106/$L$335)/(World!L106/World!$L$335)</f>
        <v>0.38393978245163957</v>
      </c>
      <c r="BA106">
        <f>(M106/$M$335)/(World!M106/World!$M$335)</f>
        <v>0.42345749144386363</v>
      </c>
      <c r="BB106">
        <f>(N106/$N$335)/(World!N106/World!$N$335)</f>
        <v>0.43029998421120996</v>
      </c>
      <c r="BC106">
        <f>(O106/$O$335)/(World!O106/World!$O$335)</f>
        <v>0.44284938705632704</v>
      </c>
      <c r="BD106">
        <f>(P106/$P$335)/(World!P106/World!$P$335)</f>
        <v>0.5417654584294912</v>
      </c>
      <c r="BE106">
        <f>(Q106/$Q$335)/(World!Q106/World!$Q$335)</f>
        <v>0.48802505654946798</v>
      </c>
      <c r="BF106">
        <f>(R106/$R$335)/(World!R106/World!$R$335)</f>
        <v>0.45673895270487341</v>
      </c>
      <c r="BI106" s="5" t="s">
        <v>196</v>
      </c>
      <c r="BJ106" s="6" t="s">
        <v>197</v>
      </c>
      <c r="BK106">
        <f t="shared" si="85"/>
        <v>-0.48199119441191551</v>
      </c>
      <c r="BL106">
        <f t="shared" si="86"/>
        <v>-0.45297248068120777</v>
      </c>
      <c r="BM106">
        <f t="shared" si="87"/>
        <v>-0.45423347942117059</v>
      </c>
      <c r="BN106">
        <f t="shared" si="88"/>
        <v>-0.46643464855708838</v>
      </c>
      <c r="BO106">
        <f t="shared" si="89"/>
        <v>-0.41580797592512214</v>
      </c>
      <c r="BP106">
        <f t="shared" si="90"/>
        <v>-0.39162212259886675</v>
      </c>
      <c r="BQ106">
        <f t="shared" si="91"/>
        <v>-0.39247204998165497</v>
      </c>
      <c r="BR106">
        <f t="shared" si="92"/>
        <v>-0.3604379132433761</v>
      </c>
      <c r="BS106">
        <f t="shared" si="93"/>
        <v>-0.42370993529305351</v>
      </c>
      <c r="BT106">
        <f t="shared" si="94"/>
        <v>-0.4451495833561589</v>
      </c>
      <c r="BU106">
        <f t="shared" si="95"/>
        <v>-0.40502966335252405</v>
      </c>
      <c r="BV106">
        <f t="shared" si="96"/>
        <v>-0.39830806269844954</v>
      </c>
      <c r="BW106">
        <f t="shared" si="97"/>
        <v>-0.38614606482271907</v>
      </c>
      <c r="BX106">
        <f t="shared" si="98"/>
        <v>-0.29721417032995817</v>
      </c>
      <c r="BY106">
        <f t="shared" si="99"/>
        <v>-0.34406338871586867</v>
      </c>
      <c r="BZ106">
        <f t="shared" si="100"/>
        <v>-0.37292958102506923</v>
      </c>
      <c r="CC106" s="5" t="s">
        <v>196</v>
      </c>
      <c r="CD106" s="6" t="s">
        <v>197</v>
      </c>
      <c r="CE106">
        <f t="shared" si="101"/>
        <v>-0.76354601906082553</v>
      </c>
      <c r="CF106">
        <f t="shared" si="102"/>
        <v>-0.74874104154311616</v>
      </c>
      <c r="CG106">
        <f t="shared" si="103"/>
        <v>-0.74414866309260308</v>
      </c>
      <c r="CH106">
        <f t="shared" si="104"/>
        <v>-0.70689352816668771</v>
      </c>
      <c r="CI106">
        <f t="shared" si="105"/>
        <v>-0.64138802407441731</v>
      </c>
      <c r="CJ106">
        <f t="shared" si="106"/>
        <v>-0.58245408835936174</v>
      </c>
      <c r="CK106">
        <f t="shared" si="107"/>
        <v>-0.56908339060167301</v>
      </c>
      <c r="CL106">
        <f t="shared" si="108"/>
        <v>-0.55126222217465071</v>
      </c>
      <c r="CM106">
        <f t="shared" si="109"/>
        <v>-0.56926883804129091</v>
      </c>
      <c r="CN106">
        <f t="shared" si="110"/>
        <v>-0.58572205849013825</v>
      </c>
      <c r="CO106">
        <f t="shared" si="111"/>
        <v>-0.55228890393539543</v>
      </c>
      <c r="CP106">
        <f t="shared" si="112"/>
        <v>-0.4934475894462973</v>
      </c>
      <c r="CQ106">
        <f t="shared" si="113"/>
        <v>-0.4674232546495739</v>
      </c>
      <c r="CR106">
        <f t="shared" si="114"/>
        <v>-0.4207518939152915</v>
      </c>
      <c r="CS106">
        <f t="shared" si="115"/>
        <v>-0.44728781291734154</v>
      </c>
      <c r="CT106">
        <f t="shared" si="116"/>
        <v>-0.49724182075790596</v>
      </c>
      <c r="CW106" s="5" t="s">
        <v>196</v>
      </c>
      <c r="CX106" s="6" t="s">
        <v>197</v>
      </c>
      <c r="CY106">
        <f t="shared" si="117"/>
        <v>2</v>
      </c>
      <c r="CZ106">
        <f t="shared" si="118"/>
        <v>2</v>
      </c>
      <c r="DA106">
        <f t="shared" si="119"/>
        <v>2</v>
      </c>
      <c r="DB106">
        <f t="shared" si="120"/>
        <v>2</v>
      </c>
      <c r="DC106">
        <f t="shared" si="121"/>
        <v>2</v>
      </c>
      <c r="DD106">
        <f t="shared" si="122"/>
        <v>2</v>
      </c>
      <c r="DE106">
        <f t="shared" si="123"/>
        <v>2</v>
      </c>
      <c r="DF106">
        <f t="shared" si="124"/>
        <v>2</v>
      </c>
      <c r="DG106">
        <f t="shared" si="125"/>
        <v>2</v>
      </c>
      <c r="DH106">
        <f t="shared" si="126"/>
        <v>2</v>
      </c>
      <c r="DI106">
        <f t="shared" si="127"/>
        <v>2</v>
      </c>
      <c r="DJ106">
        <f t="shared" si="128"/>
        <v>2</v>
      </c>
      <c r="DK106">
        <f t="shared" si="129"/>
        <v>2</v>
      </c>
      <c r="DL106">
        <f t="shared" si="130"/>
        <v>2</v>
      </c>
      <c r="DM106">
        <f t="shared" si="131"/>
        <v>2</v>
      </c>
      <c r="DN106">
        <f t="shared" si="132"/>
        <v>2</v>
      </c>
      <c r="DQ106" s="5" t="s">
        <v>196</v>
      </c>
      <c r="DR106" s="6" t="s">
        <v>197</v>
      </c>
      <c r="DS106">
        <f t="shared" si="133"/>
        <v>3</v>
      </c>
      <c r="DT106">
        <f t="shared" si="134"/>
        <v>3</v>
      </c>
      <c r="DU106">
        <f t="shared" si="135"/>
        <v>3</v>
      </c>
      <c r="DV106">
        <f t="shared" si="136"/>
        <v>3</v>
      </c>
      <c r="DW106">
        <f t="shared" si="137"/>
        <v>3</v>
      </c>
      <c r="DX106">
        <f t="shared" si="138"/>
        <v>3</v>
      </c>
      <c r="DY106">
        <f t="shared" si="139"/>
        <v>3</v>
      </c>
      <c r="DZ106">
        <f t="shared" si="140"/>
        <v>3</v>
      </c>
      <c r="EA106">
        <f t="shared" si="141"/>
        <v>3</v>
      </c>
      <c r="EB106">
        <f t="shared" si="142"/>
        <v>3</v>
      </c>
      <c r="EC106">
        <f t="shared" si="143"/>
        <v>3</v>
      </c>
      <c r="ED106">
        <f t="shared" si="144"/>
        <v>3</v>
      </c>
      <c r="EE106">
        <f t="shared" si="145"/>
        <v>3</v>
      </c>
      <c r="EF106">
        <f t="shared" si="146"/>
        <v>3</v>
      </c>
      <c r="EG106">
        <f t="shared" si="147"/>
        <v>3</v>
      </c>
      <c r="EH106">
        <f t="shared" si="148"/>
        <v>3</v>
      </c>
      <c r="EK106" s="5" t="s">
        <v>196</v>
      </c>
      <c r="EL106" s="6" t="s">
        <v>197</v>
      </c>
      <c r="EM106" t="str">
        <f t="shared" si="149"/>
        <v>D</v>
      </c>
      <c r="EN106" t="str">
        <f t="shared" si="150"/>
        <v>D</v>
      </c>
      <c r="EO106" t="str">
        <f t="shared" si="151"/>
        <v>D</v>
      </c>
      <c r="EP106" t="str">
        <f t="shared" si="152"/>
        <v>D</v>
      </c>
      <c r="EQ106" t="str">
        <f t="shared" si="153"/>
        <v>D</v>
      </c>
      <c r="ER106" t="str">
        <f t="shared" si="154"/>
        <v>D</v>
      </c>
      <c r="ES106" t="str">
        <f t="shared" si="155"/>
        <v>D</v>
      </c>
      <c r="ET106" t="str">
        <f t="shared" si="156"/>
        <v>D</v>
      </c>
      <c r="EU106" t="str">
        <f t="shared" si="157"/>
        <v>D</v>
      </c>
      <c r="EV106" t="str">
        <f t="shared" si="158"/>
        <v>D</v>
      </c>
      <c r="EW106" t="str">
        <f t="shared" si="159"/>
        <v>D</v>
      </c>
      <c r="EX106" t="str">
        <f t="shared" si="160"/>
        <v>D</v>
      </c>
      <c r="EY106" t="str">
        <f t="shared" si="161"/>
        <v>D</v>
      </c>
      <c r="EZ106" t="str">
        <f t="shared" si="162"/>
        <v>D</v>
      </c>
      <c r="FA106" t="str">
        <f t="shared" si="163"/>
        <v>D</v>
      </c>
      <c r="FB106" t="str">
        <f t="shared" si="164"/>
        <v>D</v>
      </c>
    </row>
    <row r="107" spans="1:158" x14ac:dyDescent="0.25">
      <c r="A107" s="1" t="s">
        <v>198</v>
      </c>
      <c r="B107" s="2" t="s">
        <v>199</v>
      </c>
      <c r="C107" s="3">
        <v>153467</v>
      </c>
      <c r="D107" s="3">
        <v>152608</v>
      </c>
      <c r="E107" s="3">
        <v>203237</v>
      </c>
      <c r="F107" s="3">
        <v>295588</v>
      </c>
      <c r="G107" s="3">
        <v>394481</v>
      </c>
      <c r="H107" s="3">
        <v>422525</v>
      </c>
      <c r="I107" s="3">
        <v>551543</v>
      </c>
      <c r="J107" s="3">
        <v>633686</v>
      </c>
      <c r="K107" s="3">
        <v>567381</v>
      </c>
      <c r="L107" s="3">
        <v>745635</v>
      </c>
      <c r="M107" s="3">
        <v>849890</v>
      </c>
      <c r="N107" s="3">
        <v>765486</v>
      </c>
      <c r="O107" s="3">
        <v>850187</v>
      </c>
      <c r="P107" s="3">
        <v>911978</v>
      </c>
      <c r="Q107" s="3">
        <v>813427</v>
      </c>
      <c r="R107" s="4">
        <v>803542</v>
      </c>
      <c r="U107" s="1" t="s">
        <v>198</v>
      </c>
      <c r="V107" s="2" t="s">
        <v>199</v>
      </c>
      <c r="W107" s="3">
        <v>116739</v>
      </c>
      <c r="X107" s="3">
        <v>134806</v>
      </c>
      <c r="Y107" s="3">
        <v>169588</v>
      </c>
      <c r="Z107" s="3">
        <v>214326</v>
      </c>
      <c r="AA107" s="3">
        <v>244482</v>
      </c>
      <c r="AB107" s="3">
        <v>269356</v>
      </c>
      <c r="AC107" s="3">
        <v>291441</v>
      </c>
      <c r="AD107" s="3">
        <v>353810</v>
      </c>
      <c r="AE107" s="3">
        <v>297324</v>
      </c>
      <c r="AF107" s="3">
        <v>400745</v>
      </c>
      <c r="AG107" s="3">
        <v>467030</v>
      </c>
      <c r="AH107" s="3">
        <v>491313</v>
      </c>
      <c r="AI107" s="3">
        <v>511962</v>
      </c>
      <c r="AJ107" s="3">
        <v>546246</v>
      </c>
      <c r="AK107" s="3">
        <v>540320</v>
      </c>
      <c r="AL107" s="4">
        <v>574437</v>
      </c>
      <c r="AO107" s="1" t="s">
        <v>198</v>
      </c>
      <c r="AP107" s="2" t="s">
        <v>199</v>
      </c>
      <c r="AQ107">
        <f>(C107/$C$335)/(World!C107/World!$C$335)</f>
        <v>0.78320991416027452</v>
      </c>
      <c r="AR107">
        <f>(D107/$D$335)/(World!D107/World!$D$335)</f>
        <v>0.69710540949360389</v>
      </c>
      <c r="AS107">
        <f>(E107/$E$335)/(World!E107/World!$E$335)</f>
        <v>0.7524552344059493</v>
      </c>
      <c r="AT107">
        <f>(F107/$F$335)/(World!F107/World!$F$335)</f>
        <v>0.90548102572330735</v>
      </c>
      <c r="AU107">
        <f>(G107/$G$335)/(World!G107/World!$G$335)</f>
        <v>1.0406199127895084</v>
      </c>
      <c r="AV107">
        <f>(H107/$H$335)/(World!H107/World!$H$335)</f>
        <v>0.93467670109862167</v>
      </c>
      <c r="AW107">
        <f>(I107/$I$335)/(World!I107/World!$I$335)</f>
        <v>1.0156539051235787</v>
      </c>
      <c r="AX107">
        <f>(J107/$J$335)/(World!J107/World!$J$335)</f>
        <v>1.0988270319497035</v>
      </c>
      <c r="AY107">
        <f>(K107/$K$335)/(World!K107/World!$K$335)</f>
        <v>1.0337671836426081</v>
      </c>
      <c r="AZ107">
        <f>(L107/$L$335)/(World!L107/World!$L$335)</f>
        <v>1.0242725457782911</v>
      </c>
      <c r="BA107">
        <f>(M107/$M$335)/(World!M107/World!$M$335)</f>
        <v>1.0956180531841595</v>
      </c>
      <c r="BB107">
        <f>(N107/$N$335)/(World!N107/World!$N$335)</f>
        <v>1.0164521032991667</v>
      </c>
      <c r="BC107">
        <f>(O107/$O$335)/(World!O107/World!$O$335)</f>
        <v>1.1203690497998744</v>
      </c>
      <c r="BD107">
        <f>(P107/$P$335)/(World!P107/World!$P$335)</f>
        <v>1.1667490302539176</v>
      </c>
      <c r="BE107">
        <f>(Q107/$Q$335)/(World!Q107/World!$Q$335)</f>
        <v>1.0322026504792627</v>
      </c>
      <c r="BF107">
        <f>(R107/$R$335)/(World!R107/World!$R$335)</f>
        <v>0.98280480633469036</v>
      </c>
      <c r="BI107" s="1" t="s">
        <v>198</v>
      </c>
      <c r="BJ107" s="2" t="s">
        <v>199</v>
      </c>
      <c r="BK107">
        <f t="shared" si="85"/>
        <v>-0.1215729478163054</v>
      </c>
      <c r="BL107">
        <f t="shared" si="86"/>
        <v>-0.17847718168359161</v>
      </c>
      <c r="BM107">
        <f t="shared" si="87"/>
        <v>-0.14125597089957276</v>
      </c>
      <c r="BN107">
        <f t="shared" si="88"/>
        <v>-4.9603734175633629E-2</v>
      </c>
      <c r="BO107">
        <f t="shared" si="89"/>
        <v>1.9905673043237797E-2</v>
      </c>
      <c r="BP107">
        <f t="shared" si="90"/>
        <v>-3.3764452150730907E-2</v>
      </c>
      <c r="BQ107">
        <f t="shared" si="91"/>
        <v>7.7661671399976463E-3</v>
      </c>
      <c r="BR107">
        <f t="shared" si="92"/>
        <v>4.708679202492369E-2</v>
      </c>
      <c r="BS107">
        <f t="shared" si="93"/>
        <v>1.6603269004532226E-2</v>
      </c>
      <c r="BT107">
        <f t="shared" si="94"/>
        <v>1.1990749876498862E-2</v>
      </c>
      <c r="BU107">
        <f t="shared" si="95"/>
        <v>4.5627614745384501E-2</v>
      </c>
      <c r="BV107">
        <f t="shared" si="96"/>
        <v>8.1589358221050724E-3</v>
      </c>
      <c r="BW107">
        <f t="shared" si="97"/>
        <v>5.6767971505354273E-2</v>
      </c>
      <c r="BX107">
        <f t="shared" si="98"/>
        <v>7.6958165401544723E-2</v>
      </c>
      <c r="BY107">
        <f t="shared" si="99"/>
        <v>1.5846180729893376E-2</v>
      </c>
      <c r="BZ107">
        <f t="shared" si="100"/>
        <v>-8.6721565382402808E-3</v>
      </c>
      <c r="CC107" s="1" t="s">
        <v>198</v>
      </c>
      <c r="CD107" s="2" t="s">
        <v>199</v>
      </c>
      <c r="CE107">
        <f t="shared" si="101"/>
        <v>0.13592592318453328</v>
      </c>
      <c r="CF107">
        <f t="shared" si="102"/>
        <v>6.1938527698720311E-2</v>
      </c>
      <c r="CG107">
        <f t="shared" si="103"/>
        <v>9.0254140682625897E-2</v>
      </c>
      <c r="CH107">
        <f t="shared" si="104"/>
        <v>0.15936412806865471</v>
      </c>
      <c r="CI107">
        <f t="shared" si="105"/>
        <v>0.23475381203606469</v>
      </c>
      <c r="CJ107">
        <f t="shared" si="106"/>
        <v>0.2213805553267108</v>
      </c>
      <c r="CK107">
        <f t="shared" si="107"/>
        <v>0.30854915395784499</v>
      </c>
      <c r="CL107">
        <f t="shared" si="108"/>
        <v>0.28341988220711778</v>
      </c>
      <c r="CM107">
        <f t="shared" si="109"/>
        <v>0.31231113501136226</v>
      </c>
      <c r="CN107">
        <f t="shared" si="110"/>
        <v>0.30085137563460634</v>
      </c>
      <c r="CO107">
        <f t="shared" si="111"/>
        <v>0.29072381010236004</v>
      </c>
      <c r="CP107">
        <f t="shared" si="112"/>
        <v>0.21815182857402018</v>
      </c>
      <c r="CQ107">
        <f t="shared" si="113"/>
        <v>0.24830249847850713</v>
      </c>
      <c r="CR107">
        <f t="shared" si="114"/>
        <v>0.25080646046149291</v>
      </c>
      <c r="CS107">
        <f t="shared" si="115"/>
        <v>0.20174153663867769</v>
      </c>
      <c r="CT107">
        <f t="shared" si="116"/>
        <v>0.16626160485754862</v>
      </c>
      <c r="CW107" s="1" t="s">
        <v>198</v>
      </c>
      <c r="CX107" s="2" t="s">
        <v>199</v>
      </c>
      <c r="CY107">
        <f t="shared" si="117"/>
        <v>2</v>
      </c>
      <c r="CZ107">
        <f t="shared" si="118"/>
        <v>2</v>
      </c>
      <c r="DA107">
        <f t="shared" si="119"/>
        <v>2</v>
      </c>
      <c r="DB107">
        <f t="shared" si="120"/>
        <v>2</v>
      </c>
      <c r="DC107">
        <f t="shared" si="121"/>
        <v>1</v>
      </c>
      <c r="DD107">
        <f t="shared" si="122"/>
        <v>2</v>
      </c>
      <c r="DE107">
        <f t="shared" si="123"/>
        <v>1</v>
      </c>
      <c r="DF107">
        <f t="shared" si="124"/>
        <v>1</v>
      </c>
      <c r="DG107">
        <f t="shared" si="125"/>
        <v>1</v>
      </c>
      <c r="DH107">
        <f t="shared" si="126"/>
        <v>1</v>
      </c>
      <c r="DI107">
        <f t="shared" si="127"/>
        <v>1</v>
      </c>
      <c r="DJ107">
        <f t="shared" si="128"/>
        <v>1</v>
      </c>
      <c r="DK107">
        <f t="shared" si="129"/>
        <v>1</v>
      </c>
      <c r="DL107">
        <f t="shared" si="130"/>
        <v>1</v>
      </c>
      <c r="DM107">
        <f t="shared" si="131"/>
        <v>1</v>
      </c>
      <c r="DN107">
        <f t="shared" si="132"/>
        <v>2</v>
      </c>
      <c r="DQ107" s="1" t="s">
        <v>198</v>
      </c>
      <c r="DR107" s="2" t="s">
        <v>199</v>
      </c>
      <c r="DS107">
        <f t="shared" si="133"/>
        <v>5</v>
      </c>
      <c r="DT107">
        <f t="shared" si="134"/>
        <v>5</v>
      </c>
      <c r="DU107">
        <f t="shared" si="135"/>
        <v>5</v>
      </c>
      <c r="DV107">
        <f t="shared" si="136"/>
        <v>5</v>
      </c>
      <c r="DW107">
        <f t="shared" si="137"/>
        <v>5</v>
      </c>
      <c r="DX107">
        <f t="shared" si="138"/>
        <v>5</v>
      </c>
      <c r="DY107">
        <f t="shared" si="139"/>
        <v>5</v>
      </c>
      <c r="DZ107">
        <f t="shared" si="140"/>
        <v>5</v>
      </c>
      <c r="EA107">
        <f t="shared" si="141"/>
        <v>5</v>
      </c>
      <c r="EB107">
        <f t="shared" si="142"/>
        <v>5</v>
      </c>
      <c r="EC107">
        <f t="shared" si="143"/>
        <v>5</v>
      </c>
      <c r="ED107">
        <f t="shared" si="144"/>
        <v>5</v>
      </c>
      <c r="EE107">
        <f t="shared" si="145"/>
        <v>5</v>
      </c>
      <c r="EF107">
        <f t="shared" si="146"/>
        <v>5</v>
      </c>
      <c r="EG107">
        <f t="shared" si="147"/>
        <v>5</v>
      </c>
      <c r="EH107">
        <f t="shared" si="148"/>
        <v>5</v>
      </c>
      <c r="EK107" s="1" t="s">
        <v>198</v>
      </c>
      <c r="EL107" s="2" t="s">
        <v>199</v>
      </c>
      <c r="EM107" t="str">
        <f t="shared" si="149"/>
        <v>C</v>
      </c>
      <c r="EN107" t="str">
        <f t="shared" si="150"/>
        <v>C</v>
      </c>
      <c r="EO107" t="str">
        <f t="shared" si="151"/>
        <v>C</v>
      </c>
      <c r="EP107" t="str">
        <f t="shared" si="152"/>
        <v>C</v>
      </c>
      <c r="EQ107" t="str">
        <f t="shared" si="153"/>
        <v>A</v>
      </c>
      <c r="ER107" t="str">
        <f t="shared" si="154"/>
        <v>C</v>
      </c>
      <c r="ES107" t="str">
        <f t="shared" si="155"/>
        <v>A</v>
      </c>
      <c r="ET107" t="str">
        <f t="shared" si="156"/>
        <v>A</v>
      </c>
      <c r="EU107" t="str">
        <f t="shared" si="157"/>
        <v>A</v>
      </c>
      <c r="EV107" t="str">
        <f t="shared" si="158"/>
        <v>A</v>
      </c>
      <c r="EW107" t="str">
        <f t="shared" si="159"/>
        <v>A</v>
      </c>
      <c r="EX107" t="str">
        <f t="shared" si="160"/>
        <v>A</v>
      </c>
      <c r="EY107" t="str">
        <f t="shared" si="161"/>
        <v>A</v>
      </c>
      <c r="EZ107" t="str">
        <f t="shared" si="162"/>
        <v>A</v>
      </c>
      <c r="FA107" t="str">
        <f t="shared" si="163"/>
        <v>A</v>
      </c>
      <c r="FB107" t="str">
        <f t="shared" si="164"/>
        <v>C</v>
      </c>
    </row>
    <row r="108" spans="1:158" x14ac:dyDescent="0.25">
      <c r="A108" s="1" t="s">
        <v>200</v>
      </c>
      <c r="B108" s="2" t="s">
        <v>201</v>
      </c>
      <c r="C108" s="3">
        <v>83809</v>
      </c>
      <c r="D108" s="3">
        <v>96359</v>
      </c>
      <c r="E108" s="3">
        <v>120972</v>
      </c>
      <c r="F108" s="3">
        <v>109994</v>
      </c>
      <c r="G108" s="3">
        <v>93565</v>
      </c>
      <c r="H108" s="3">
        <v>79593</v>
      </c>
      <c r="I108" s="3">
        <v>88800</v>
      </c>
      <c r="J108" s="3">
        <v>98181</v>
      </c>
      <c r="K108" s="3">
        <v>100321</v>
      </c>
      <c r="L108" s="3">
        <v>132989</v>
      </c>
      <c r="M108" s="3">
        <v>151776</v>
      </c>
      <c r="N108" s="3">
        <v>197163</v>
      </c>
      <c r="O108" s="3">
        <v>218358</v>
      </c>
      <c r="P108" s="3">
        <v>259819</v>
      </c>
      <c r="Q108" s="3">
        <v>252348</v>
      </c>
      <c r="R108" s="4">
        <v>277736</v>
      </c>
      <c r="U108" s="1" t="s">
        <v>200</v>
      </c>
      <c r="V108" s="2" t="s">
        <v>201</v>
      </c>
      <c r="W108" s="3">
        <v>182322</v>
      </c>
      <c r="X108" s="3">
        <v>199062</v>
      </c>
      <c r="Y108" s="3">
        <v>216179</v>
      </c>
      <c r="Z108" s="3">
        <v>237439</v>
      </c>
      <c r="AA108" s="3">
        <v>281118</v>
      </c>
      <c r="AB108" s="3">
        <v>281163</v>
      </c>
      <c r="AC108" s="3">
        <v>302943</v>
      </c>
      <c r="AD108" s="3">
        <v>326483</v>
      </c>
      <c r="AE108" s="3">
        <v>267649</v>
      </c>
      <c r="AF108" s="3">
        <v>371584</v>
      </c>
      <c r="AG108" s="3">
        <v>337534</v>
      </c>
      <c r="AH108" s="3">
        <v>362743</v>
      </c>
      <c r="AI108" s="3">
        <v>371170</v>
      </c>
      <c r="AJ108" s="3">
        <v>407951</v>
      </c>
      <c r="AK108" s="3">
        <v>390747</v>
      </c>
      <c r="AL108" s="4">
        <v>381584</v>
      </c>
      <c r="AO108" s="1" t="s">
        <v>200</v>
      </c>
      <c r="AP108" s="2" t="s">
        <v>201</v>
      </c>
      <c r="AQ108">
        <f>(C108/$C$335)/(World!C108/World!$C$335)</f>
        <v>0.97322301707428938</v>
      </c>
      <c r="AR108">
        <f>(D108/$D$335)/(World!D108/World!$D$335)</f>
        <v>0.98982956629057528</v>
      </c>
      <c r="AS108">
        <f>(E108/$E$335)/(World!E108/World!$E$335)</f>
        <v>1.0168904205600502</v>
      </c>
      <c r="AT108">
        <f>(F108/$F$335)/(World!F108/World!$F$335)</f>
        <v>0.75741972680350766</v>
      </c>
      <c r="AU108">
        <f>(G108/$G$335)/(World!G108/World!$G$335)</f>
        <v>0.57673341477997331</v>
      </c>
      <c r="AV108">
        <f>(H108/$H$335)/(World!H108/World!$H$335)</f>
        <v>0.41198047762026613</v>
      </c>
      <c r="AW108">
        <f>(I108/$I$335)/(World!I108/World!$I$335)</f>
        <v>0.37767163547801685</v>
      </c>
      <c r="AX108">
        <f>(J108/$J$335)/(World!J108/World!$J$335)</f>
        <v>0.40566203910247373</v>
      </c>
      <c r="AY108">
        <f>(K108/$K$335)/(World!K108/World!$K$335)</f>
        <v>0.43439774169711337</v>
      </c>
      <c r="AZ108">
        <f>(L108/$L$335)/(World!L108/World!$L$335)</f>
        <v>0.45249072012664793</v>
      </c>
      <c r="BA108">
        <f>(M108/$M$335)/(World!M108/World!$M$335)</f>
        <v>0.45074771503109251</v>
      </c>
      <c r="BB108">
        <f>(N108/$N$335)/(World!N108/World!$N$335)</f>
        <v>0.60794300922941158</v>
      </c>
      <c r="BC108">
        <f>(O108/$O$335)/(World!O108/World!$O$335)</f>
        <v>0.64633369548504971</v>
      </c>
      <c r="BD108">
        <f>(P108/$P$335)/(World!P108/World!$P$335)</f>
        <v>0.73350584945676911</v>
      </c>
      <c r="BE108">
        <f>(Q108/$Q$335)/(World!Q108/World!$Q$335)</f>
        <v>0.69718035923913635</v>
      </c>
      <c r="BF108">
        <f>(R108/$R$335)/(World!R108/World!$R$335)</f>
        <v>0.7243901306825884</v>
      </c>
      <c r="BI108" s="1" t="s">
        <v>200</v>
      </c>
      <c r="BJ108" s="2" t="s">
        <v>201</v>
      </c>
      <c r="BK108">
        <f t="shared" si="85"/>
        <v>-1.357017564360922E-2</v>
      </c>
      <c r="BL108">
        <f t="shared" si="86"/>
        <v>-5.1112084581114974E-3</v>
      </c>
      <c r="BM108">
        <f t="shared" si="87"/>
        <v>8.3744859848955307E-3</v>
      </c>
      <c r="BN108">
        <f t="shared" si="88"/>
        <v>-0.13803206456417261</v>
      </c>
      <c r="BO108">
        <f t="shared" si="89"/>
        <v>-0.26844524334450781</v>
      </c>
      <c r="BP108">
        <f t="shared" si="90"/>
        <v>-0.4164501788089694</v>
      </c>
      <c r="BQ108">
        <f t="shared" si="91"/>
        <v>-0.45172474230846099</v>
      </c>
      <c r="BR108">
        <f t="shared" si="92"/>
        <v>-0.42281710991997468</v>
      </c>
      <c r="BS108">
        <f t="shared" si="93"/>
        <v>-0.39431340545314303</v>
      </c>
      <c r="BT108">
        <f t="shared" si="94"/>
        <v>-0.37694511385629559</v>
      </c>
      <c r="BU108">
        <f t="shared" si="95"/>
        <v>-0.37859944860029354</v>
      </c>
      <c r="BV108">
        <f t="shared" si="96"/>
        <v>-0.2438251782060841</v>
      </c>
      <c r="BW108">
        <f t="shared" si="97"/>
        <v>-0.21482054670013398</v>
      </c>
      <c r="BX108">
        <f t="shared" si="98"/>
        <v>-0.15373132466022107</v>
      </c>
      <c r="BY108">
        <f t="shared" si="99"/>
        <v>-0.17842513856136119</v>
      </c>
      <c r="BZ108">
        <f t="shared" si="100"/>
        <v>-0.15983034489319031</v>
      </c>
      <c r="CC108" s="1" t="s">
        <v>200</v>
      </c>
      <c r="CD108" s="2" t="s">
        <v>201</v>
      </c>
      <c r="CE108">
        <f t="shared" si="101"/>
        <v>-0.37016732361130422</v>
      </c>
      <c r="CF108">
        <f t="shared" si="102"/>
        <v>-0.34764962544978184</v>
      </c>
      <c r="CG108">
        <f t="shared" si="103"/>
        <v>-0.28238682370807144</v>
      </c>
      <c r="CH108">
        <f t="shared" si="104"/>
        <v>-0.36681892623901585</v>
      </c>
      <c r="CI108">
        <f t="shared" si="105"/>
        <v>-0.50056447717136887</v>
      </c>
      <c r="CJ108">
        <f t="shared" si="106"/>
        <v>-0.55874330572464492</v>
      </c>
      <c r="CK108">
        <f t="shared" si="107"/>
        <v>-0.54664154815784838</v>
      </c>
      <c r="CL108">
        <f t="shared" si="108"/>
        <v>-0.53760620160880135</v>
      </c>
      <c r="CM108">
        <f t="shared" si="109"/>
        <v>-0.45473272277631327</v>
      </c>
      <c r="CN108">
        <f t="shared" si="110"/>
        <v>-0.47286517510845805</v>
      </c>
      <c r="CO108">
        <f t="shared" si="111"/>
        <v>-0.37963254378614786</v>
      </c>
      <c r="CP108">
        <f t="shared" si="112"/>
        <v>-0.29572821152121964</v>
      </c>
      <c r="CQ108">
        <f t="shared" si="113"/>
        <v>-0.25921075843725827</v>
      </c>
      <c r="CR108">
        <f t="shared" si="114"/>
        <v>-0.22183086991029846</v>
      </c>
      <c r="CS108">
        <f t="shared" si="115"/>
        <v>-0.21520770648193502</v>
      </c>
      <c r="CT108">
        <f t="shared" si="116"/>
        <v>-0.15750773524237094</v>
      </c>
      <c r="CW108" s="1" t="s">
        <v>200</v>
      </c>
      <c r="CX108" s="2" t="s">
        <v>201</v>
      </c>
      <c r="CY108">
        <f t="shared" si="117"/>
        <v>2</v>
      </c>
      <c r="CZ108">
        <f t="shared" si="118"/>
        <v>2</v>
      </c>
      <c r="DA108">
        <f t="shared" si="119"/>
        <v>1</v>
      </c>
      <c r="DB108">
        <f t="shared" si="120"/>
        <v>2</v>
      </c>
      <c r="DC108">
        <f t="shared" si="121"/>
        <v>2</v>
      </c>
      <c r="DD108">
        <f t="shared" si="122"/>
        <v>2</v>
      </c>
      <c r="DE108">
        <f t="shared" si="123"/>
        <v>2</v>
      </c>
      <c r="DF108">
        <f t="shared" si="124"/>
        <v>2</v>
      </c>
      <c r="DG108">
        <f t="shared" si="125"/>
        <v>2</v>
      </c>
      <c r="DH108">
        <f t="shared" si="126"/>
        <v>2</v>
      </c>
      <c r="DI108">
        <f t="shared" si="127"/>
        <v>2</v>
      </c>
      <c r="DJ108">
        <f t="shared" si="128"/>
        <v>2</v>
      </c>
      <c r="DK108">
        <f t="shared" si="129"/>
        <v>2</v>
      </c>
      <c r="DL108">
        <f t="shared" si="130"/>
        <v>2</v>
      </c>
      <c r="DM108">
        <f t="shared" si="131"/>
        <v>2</v>
      </c>
      <c r="DN108">
        <f t="shared" si="132"/>
        <v>2</v>
      </c>
      <c r="DQ108" s="1" t="s">
        <v>200</v>
      </c>
      <c r="DR108" s="2" t="s">
        <v>201</v>
      </c>
      <c r="DS108">
        <f t="shared" si="133"/>
        <v>3</v>
      </c>
      <c r="DT108">
        <f t="shared" si="134"/>
        <v>3</v>
      </c>
      <c r="DU108">
        <f t="shared" si="135"/>
        <v>3</v>
      </c>
      <c r="DV108">
        <f t="shared" si="136"/>
        <v>3</v>
      </c>
      <c r="DW108">
        <f t="shared" si="137"/>
        <v>3</v>
      </c>
      <c r="DX108">
        <f t="shared" si="138"/>
        <v>3</v>
      </c>
      <c r="DY108">
        <f t="shared" si="139"/>
        <v>3</v>
      </c>
      <c r="DZ108">
        <f t="shared" si="140"/>
        <v>3</v>
      </c>
      <c r="EA108">
        <f t="shared" si="141"/>
        <v>3</v>
      </c>
      <c r="EB108">
        <f t="shared" si="142"/>
        <v>3</v>
      </c>
      <c r="EC108">
        <f t="shared" si="143"/>
        <v>3</v>
      </c>
      <c r="ED108">
        <f t="shared" si="144"/>
        <v>3</v>
      </c>
      <c r="EE108">
        <f t="shared" si="145"/>
        <v>3</v>
      </c>
      <c r="EF108">
        <f t="shared" si="146"/>
        <v>3</v>
      </c>
      <c r="EG108">
        <f t="shared" si="147"/>
        <v>3</v>
      </c>
      <c r="EH108">
        <f t="shared" si="148"/>
        <v>3</v>
      </c>
      <c r="EK108" s="1" t="s">
        <v>200</v>
      </c>
      <c r="EL108" s="2" t="s">
        <v>201</v>
      </c>
      <c r="EM108" t="str">
        <f t="shared" si="149"/>
        <v>D</v>
      </c>
      <c r="EN108" t="str">
        <f t="shared" si="150"/>
        <v>D</v>
      </c>
      <c r="EO108" t="str">
        <f t="shared" si="151"/>
        <v>B</v>
      </c>
      <c r="EP108" t="str">
        <f t="shared" si="152"/>
        <v>D</v>
      </c>
      <c r="EQ108" t="str">
        <f t="shared" si="153"/>
        <v>D</v>
      </c>
      <c r="ER108" t="str">
        <f t="shared" si="154"/>
        <v>D</v>
      </c>
      <c r="ES108" t="str">
        <f t="shared" si="155"/>
        <v>D</v>
      </c>
      <c r="ET108" t="str">
        <f t="shared" si="156"/>
        <v>D</v>
      </c>
      <c r="EU108" t="str">
        <f t="shared" si="157"/>
        <v>D</v>
      </c>
      <c r="EV108" t="str">
        <f t="shared" si="158"/>
        <v>D</v>
      </c>
      <c r="EW108" t="str">
        <f t="shared" si="159"/>
        <v>D</v>
      </c>
      <c r="EX108" t="str">
        <f t="shared" si="160"/>
        <v>D</v>
      </c>
      <c r="EY108" t="str">
        <f t="shared" si="161"/>
        <v>D</v>
      </c>
      <c r="EZ108" t="str">
        <f t="shared" si="162"/>
        <v>D</v>
      </c>
      <c r="FA108" t="str">
        <f t="shared" si="163"/>
        <v>D</v>
      </c>
      <c r="FB108" t="str">
        <f t="shared" si="164"/>
        <v>D</v>
      </c>
    </row>
    <row r="109" spans="1:158" x14ac:dyDescent="0.25">
      <c r="A109" s="5" t="s">
        <v>202</v>
      </c>
      <c r="B109" s="6" t="s">
        <v>203</v>
      </c>
      <c r="C109" s="7">
        <v>2679</v>
      </c>
      <c r="D109" s="7">
        <v>3180</v>
      </c>
      <c r="E109" s="7">
        <v>2504</v>
      </c>
      <c r="F109" s="7">
        <v>2855</v>
      </c>
      <c r="G109" s="7">
        <v>3916</v>
      </c>
      <c r="H109" s="7">
        <v>4404</v>
      </c>
      <c r="I109" s="7">
        <v>7173</v>
      </c>
      <c r="J109" s="7">
        <v>7528</v>
      </c>
      <c r="K109" s="7">
        <v>6658</v>
      </c>
      <c r="L109" s="7">
        <v>7782</v>
      </c>
      <c r="M109" s="7">
        <v>8545</v>
      </c>
      <c r="N109" s="7">
        <v>11066</v>
      </c>
      <c r="O109" s="7">
        <v>12185</v>
      </c>
      <c r="P109" s="7">
        <v>14041</v>
      </c>
      <c r="Q109" s="7">
        <v>13455</v>
      </c>
      <c r="R109" s="8">
        <v>13865</v>
      </c>
      <c r="U109" s="5" t="s">
        <v>202</v>
      </c>
      <c r="V109" s="6" t="s">
        <v>203</v>
      </c>
      <c r="W109" s="7">
        <v>2312</v>
      </c>
      <c r="X109" s="7">
        <v>2771</v>
      </c>
      <c r="Y109" s="7">
        <v>4186</v>
      </c>
      <c r="Z109" s="7">
        <v>6039</v>
      </c>
      <c r="AA109" s="7">
        <v>7504</v>
      </c>
      <c r="AB109" s="7">
        <v>9677</v>
      </c>
      <c r="AC109" s="7">
        <v>16572</v>
      </c>
      <c r="AD109" s="7">
        <v>13148</v>
      </c>
      <c r="AE109" s="7">
        <v>11322</v>
      </c>
      <c r="AF109" s="7">
        <v>15083</v>
      </c>
      <c r="AG109" s="7">
        <v>17869</v>
      </c>
      <c r="AH109" s="7">
        <v>23651</v>
      </c>
      <c r="AI109" s="7">
        <v>26849</v>
      </c>
      <c r="AJ109" s="7">
        <v>33122</v>
      </c>
      <c r="AK109" s="7">
        <v>34674</v>
      </c>
      <c r="AL109" s="8">
        <v>35915</v>
      </c>
      <c r="AO109" s="5" t="s">
        <v>202</v>
      </c>
      <c r="AP109" s="6" t="s">
        <v>203</v>
      </c>
      <c r="AQ109">
        <f>(C109/$C$335)/(World!C109/World!$C$335)</f>
        <v>0.17794803776028306</v>
      </c>
      <c r="AR109">
        <f>(D109/$D$335)/(World!D109/World!$D$335)</f>
        <v>0.18898762989079193</v>
      </c>
      <c r="AS109">
        <f>(E109/$E$335)/(World!E109/World!$E$335)</f>
        <v>0.11841548474555826</v>
      </c>
      <c r="AT109">
        <f>(F109/$F$335)/(World!F109/World!$F$335)</f>
        <v>0.10340554527734361</v>
      </c>
      <c r="AU109">
        <f>(G109/$G$335)/(World!G109/World!$G$335)</f>
        <v>0.12673629632783248</v>
      </c>
      <c r="AV109">
        <f>(H109/$H$335)/(World!H109/World!$H$335)</f>
        <v>0.12703190023262936</v>
      </c>
      <c r="AW109">
        <f>(I109/$I$335)/(World!I109/World!$I$335)</f>
        <v>0.168302420140541</v>
      </c>
      <c r="AX109">
        <f>(J109/$J$335)/(World!J109/World!$J$335)</f>
        <v>0.16447436817883382</v>
      </c>
      <c r="AY109">
        <f>(K109/$K$335)/(World!K109/World!$K$335)</f>
        <v>0.15591900292299476</v>
      </c>
      <c r="AZ109">
        <f>(L109/$L$335)/(World!L109/World!$L$335)</f>
        <v>0.16639787694520866</v>
      </c>
      <c r="BA109">
        <f>(M109/$M$335)/(World!M109/World!$M$335)</f>
        <v>0.16772004669142263</v>
      </c>
      <c r="BB109">
        <f>(N109/$N$335)/(World!N109/World!$N$335)</f>
        <v>0.20089484707491662</v>
      </c>
      <c r="BC109">
        <f>(O109/$O$335)/(World!O109/World!$O$335)</f>
        <v>0.23542907328844653</v>
      </c>
      <c r="BD109">
        <f>(P109/$P$335)/(World!P109/World!$P$335)</f>
        <v>0.2849692013592996</v>
      </c>
      <c r="BE109">
        <f>(Q109/$Q$335)/(World!Q109/World!$Q$335)</f>
        <v>0.26317808182965913</v>
      </c>
      <c r="BF109">
        <f>(R109/$R$335)/(World!R109/World!$R$335)</f>
        <v>0.25479682847161678</v>
      </c>
      <c r="BI109" s="5" t="s">
        <v>202</v>
      </c>
      <c r="BJ109" s="6" t="s">
        <v>203</v>
      </c>
      <c r="BK109">
        <f t="shared" si="85"/>
        <v>-0.69786776316784149</v>
      </c>
      <c r="BL109">
        <f t="shared" si="86"/>
        <v>-0.68210328662855746</v>
      </c>
      <c r="BM109">
        <f t="shared" si="87"/>
        <v>-0.78824419661446654</v>
      </c>
      <c r="BN109">
        <f t="shared" si="88"/>
        <v>-0.81257019104185779</v>
      </c>
      <c r="BO109">
        <f t="shared" si="89"/>
        <v>-0.77503822901440012</v>
      </c>
      <c r="BP109">
        <f t="shared" si="90"/>
        <v>-0.77457266257253432</v>
      </c>
      <c r="BQ109">
        <f t="shared" si="91"/>
        <v>-0.7118855234070387</v>
      </c>
      <c r="BR109">
        <f t="shared" si="92"/>
        <v>-0.71751311549079155</v>
      </c>
      <c r="BS109">
        <f t="shared" si="93"/>
        <v>-0.73022503734479782</v>
      </c>
      <c r="BT109">
        <f t="shared" si="94"/>
        <v>-0.71468076162654892</v>
      </c>
      <c r="BU109">
        <f t="shared" si="95"/>
        <v>-0.71273928684082333</v>
      </c>
      <c r="BV109">
        <f t="shared" si="96"/>
        <v>-0.6654247496119301</v>
      </c>
      <c r="BW109">
        <f t="shared" si="97"/>
        <v>-0.61887075773312517</v>
      </c>
      <c r="BX109">
        <f t="shared" si="98"/>
        <v>-0.55645753834746225</v>
      </c>
      <c r="BY109">
        <f t="shared" si="99"/>
        <v>-0.58330802977762719</v>
      </c>
      <c r="BZ109">
        <f t="shared" si="100"/>
        <v>-0.59388353127738203</v>
      </c>
      <c r="CC109" s="5" t="s">
        <v>202</v>
      </c>
      <c r="CD109" s="6" t="s">
        <v>203</v>
      </c>
      <c r="CE109">
        <f t="shared" si="101"/>
        <v>7.3532358244840709E-2</v>
      </c>
      <c r="CF109">
        <f t="shared" si="102"/>
        <v>6.8727944883212905E-2</v>
      </c>
      <c r="CG109">
        <f t="shared" si="103"/>
        <v>-0.25142002989536621</v>
      </c>
      <c r="CH109">
        <f t="shared" si="104"/>
        <v>-0.35799415336181695</v>
      </c>
      <c r="CI109">
        <f t="shared" si="105"/>
        <v>-0.31418563922942205</v>
      </c>
      <c r="CJ109">
        <f t="shared" si="106"/>
        <v>-0.37447624458490164</v>
      </c>
      <c r="CK109">
        <f t="shared" si="107"/>
        <v>-0.39583070120025271</v>
      </c>
      <c r="CL109">
        <f t="shared" si="108"/>
        <v>-0.2718127297349584</v>
      </c>
      <c r="CM109">
        <f t="shared" si="109"/>
        <v>-0.25939933259176862</v>
      </c>
      <c r="CN109">
        <f t="shared" si="110"/>
        <v>-0.31930898753553466</v>
      </c>
      <c r="CO109">
        <f t="shared" si="111"/>
        <v>-0.35299462406299692</v>
      </c>
      <c r="CP109">
        <f t="shared" si="112"/>
        <v>-0.362502520379065</v>
      </c>
      <c r="CQ109">
        <f t="shared" si="113"/>
        <v>-0.37567249064917763</v>
      </c>
      <c r="CR109">
        <f t="shared" si="114"/>
        <v>-0.40457562071963193</v>
      </c>
      <c r="CS109">
        <f t="shared" si="115"/>
        <v>-0.44087764133890173</v>
      </c>
      <c r="CT109">
        <f t="shared" si="116"/>
        <v>-0.44294897549216555</v>
      </c>
      <c r="CW109" s="5" t="s">
        <v>202</v>
      </c>
      <c r="CX109" s="6" t="s">
        <v>203</v>
      </c>
      <c r="CY109">
        <f t="shared" si="117"/>
        <v>2</v>
      </c>
      <c r="CZ109">
        <f t="shared" si="118"/>
        <v>2</v>
      </c>
      <c r="DA109">
        <f t="shared" si="119"/>
        <v>2</v>
      </c>
      <c r="DB109">
        <f t="shared" si="120"/>
        <v>2</v>
      </c>
      <c r="DC109">
        <f t="shared" si="121"/>
        <v>2</v>
      </c>
      <c r="DD109">
        <f t="shared" si="122"/>
        <v>2</v>
      </c>
      <c r="DE109">
        <f t="shared" si="123"/>
        <v>2</v>
      </c>
      <c r="DF109">
        <f t="shared" si="124"/>
        <v>2</v>
      </c>
      <c r="DG109">
        <f t="shared" si="125"/>
        <v>2</v>
      </c>
      <c r="DH109">
        <f t="shared" si="126"/>
        <v>2</v>
      </c>
      <c r="DI109">
        <f t="shared" si="127"/>
        <v>2</v>
      </c>
      <c r="DJ109">
        <f t="shared" si="128"/>
        <v>2</v>
      </c>
      <c r="DK109">
        <f t="shared" si="129"/>
        <v>2</v>
      </c>
      <c r="DL109">
        <f t="shared" si="130"/>
        <v>2</v>
      </c>
      <c r="DM109">
        <f t="shared" si="131"/>
        <v>2</v>
      </c>
      <c r="DN109">
        <f t="shared" si="132"/>
        <v>2</v>
      </c>
      <c r="DQ109" s="5" t="s">
        <v>202</v>
      </c>
      <c r="DR109" s="6" t="s">
        <v>203</v>
      </c>
      <c r="DS109">
        <f t="shared" si="133"/>
        <v>5</v>
      </c>
      <c r="DT109">
        <f t="shared" si="134"/>
        <v>5</v>
      </c>
      <c r="DU109">
        <f t="shared" si="135"/>
        <v>3</v>
      </c>
      <c r="DV109">
        <f t="shared" si="136"/>
        <v>3</v>
      </c>
      <c r="DW109">
        <f t="shared" si="137"/>
        <v>3</v>
      </c>
      <c r="DX109">
        <f t="shared" si="138"/>
        <v>3</v>
      </c>
      <c r="DY109">
        <f t="shared" si="139"/>
        <v>3</v>
      </c>
      <c r="DZ109">
        <f t="shared" si="140"/>
        <v>3</v>
      </c>
      <c r="EA109">
        <f t="shared" si="141"/>
        <v>3</v>
      </c>
      <c r="EB109">
        <f t="shared" si="142"/>
        <v>3</v>
      </c>
      <c r="EC109">
        <f t="shared" si="143"/>
        <v>3</v>
      </c>
      <c r="ED109">
        <f t="shared" si="144"/>
        <v>3</v>
      </c>
      <c r="EE109">
        <f t="shared" si="145"/>
        <v>3</v>
      </c>
      <c r="EF109">
        <f t="shared" si="146"/>
        <v>3</v>
      </c>
      <c r="EG109">
        <f t="shared" si="147"/>
        <v>3</v>
      </c>
      <c r="EH109">
        <f t="shared" si="148"/>
        <v>3</v>
      </c>
      <c r="EK109" s="5" t="s">
        <v>202</v>
      </c>
      <c r="EL109" s="6" t="s">
        <v>203</v>
      </c>
      <c r="EM109" t="str">
        <f t="shared" si="149"/>
        <v>C</v>
      </c>
      <c r="EN109" t="str">
        <f t="shared" si="150"/>
        <v>C</v>
      </c>
      <c r="EO109" t="str">
        <f t="shared" si="151"/>
        <v>D</v>
      </c>
      <c r="EP109" t="str">
        <f t="shared" si="152"/>
        <v>D</v>
      </c>
      <c r="EQ109" t="str">
        <f t="shared" si="153"/>
        <v>D</v>
      </c>
      <c r="ER109" t="str">
        <f t="shared" si="154"/>
        <v>D</v>
      </c>
      <c r="ES109" t="str">
        <f t="shared" si="155"/>
        <v>D</v>
      </c>
      <c r="ET109" t="str">
        <f t="shared" si="156"/>
        <v>D</v>
      </c>
      <c r="EU109" t="str">
        <f t="shared" si="157"/>
        <v>D</v>
      </c>
      <c r="EV109" t="str">
        <f t="shared" si="158"/>
        <v>D</v>
      </c>
      <c r="EW109" t="str">
        <f t="shared" si="159"/>
        <v>D</v>
      </c>
      <c r="EX109" t="str">
        <f t="shared" si="160"/>
        <v>D</v>
      </c>
      <c r="EY109" t="str">
        <f t="shared" si="161"/>
        <v>D</v>
      </c>
      <c r="EZ109" t="str">
        <f t="shared" si="162"/>
        <v>D</v>
      </c>
      <c r="FA109" t="str">
        <f t="shared" si="163"/>
        <v>D</v>
      </c>
      <c r="FB109" t="str">
        <f t="shared" si="164"/>
        <v>D</v>
      </c>
    </row>
    <row r="110" spans="1:158" x14ac:dyDescent="0.25">
      <c r="A110" s="1" t="s">
        <v>204</v>
      </c>
      <c r="B110" s="2" t="s">
        <v>205</v>
      </c>
      <c r="C110" s="3">
        <v>281246</v>
      </c>
      <c r="D110" s="3">
        <v>308993</v>
      </c>
      <c r="E110" s="3">
        <v>443318</v>
      </c>
      <c r="F110" s="3">
        <v>451069</v>
      </c>
      <c r="G110" s="3">
        <v>611047</v>
      </c>
      <c r="H110" s="3">
        <v>640352</v>
      </c>
      <c r="I110" s="3">
        <v>710511</v>
      </c>
      <c r="J110" s="3">
        <v>838153</v>
      </c>
      <c r="K110" s="3">
        <v>683739</v>
      </c>
      <c r="L110" s="3">
        <v>836621</v>
      </c>
      <c r="M110" s="3">
        <v>955175</v>
      </c>
      <c r="N110" s="3">
        <v>1007667</v>
      </c>
      <c r="O110" s="3">
        <v>1074233</v>
      </c>
      <c r="P110" s="3">
        <v>1130982</v>
      </c>
      <c r="Q110" s="3">
        <v>1055374</v>
      </c>
      <c r="R110" s="4">
        <v>1105213</v>
      </c>
      <c r="U110" s="1" t="s">
        <v>204</v>
      </c>
      <c r="V110" s="2" t="s">
        <v>205</v>
      </c>
      <c r="W110" s="7">
        <v>138496</v>
      </c>
      <c r="X110" s="7">
        <v>150375</v>
      </c>
      <c r="Y110" s="7">
        <v>186526</v>
      </c>
      <c r="Z110" s="7">
        <v>229576</v>
      </c>
      <c r="AA110" s="7">
        <v>260873</v>
      </c>
      <c r="AB110" s="7">
        <v>306916</v>
      </c>
      <c r="AC110" s="7">
        <v>339792</v>
      </c>
      <c r="AD110" s="7">
        <v>421662</v>
      </c>
      <c r="AE110" s="7">
        <v>375719</v>
      </c>
      <c r="AF110" s="7">
        <v>481586</v>
      </c>
      <c r="AG110" s="7">
        <v>517361</v>
      </c>
      <c r="AH110" s="7">
        <v>561551</v>
      </c>
      <c r="AI110" s="7">
        <v>517758</v>
      </c>
      <c r="AJ110" s="7">
        <v>545193</v>
      </c>
      <c r="AK110" s="7">
        <v>519069</v>
      </c>
      <c r="AL110" s="8">
        <v>595525</v>
      </c>
      <c r="AO110" s="1" t="s">
        <v>204</v>
      </c>
      <c r="AP110" s="2" t="s">
        <v>205</v>
      </c>
      <c r="AQ110">
        <f>(C110/$C$335)/(World!C110/World!$C$335)</f>
        <v>1.4719864084558736</v>
      </c>
      <c r="AR110">
        <f>(D110/$D$335)/(World!D110/World!$D$335)</f>
        <v>1.450118870416329</v>
      </c>
      <c r="AS110">
        <f>(E110/$E$335)/(World!E110/World!$E$335)</f>
        <v>1.7380636284281108</v>
      </c>
      <c r="AT110">
        <f>(F110/$F$335)/(World!F110/World!$F$335)</f>
        <v>1.5205088104738393</v>
      </c>
      <c r="AU110">
        <f>(G110/$G$335)/(World!G110/World!$G$335)</f>
        <v>1.7890706855660801</v>
      </c>
      <c r="AV110">
        <f>(H110/$H$335)/(World!H110/World!$H$335)</f>
        <v>1.6063749971865147</v>
      </c>
      <c r="AW110">
        <f>(I110/$I$335)/(World!I110/World!$I$335)</f>
        <v>1.4971633695811368</v>
      </c>
      <c r="AX110">
        <f>(J110/$J$335)/(World!J110/World!$J$335)</f>
        <v>1.676149573680535</v>
      </c>
      <c r="AY110">
        <f>(K110/$K$335)/(World!K110/World!$K$335)</f>
        <v>1.3902544811092135</v>
      </c>
      <c r="AZ110">
        <f>(L110/$L$335)/(World!L110/World!$L$335)</f>
        <v>1.4039467465500366</v>
      </c>
      <c r="BA110">
        <f>(M110/$M$335)/(World!M110/World!$M$335)</f>
        <v>1.5064147766087159</v>
      </c>
      <c r="BB110">
        <f>(N110/$N$335)/(World!N110/World!$N$335)</f>
        <v>1.5109341227564212</v>
      </c>
      <c r="BC110">
        <f>(O110/$O$335)/(World!O110/World!$O$335)</f>
        <v>1.5463435241796721</v>
      </c>
      <c r="BD110">
        <f>(P110/$P$335)/(World!P110/World!$P$335)</f>
        <v>1.5824211463972422</v>
      </c>
      <c r="BE110">
        <f>(Q110/$Q$335)/(World!Q110/World!$Q$335)</f>
        <v>1.4364758491391088</v>
      </c>
      <c r="BF110">
        <f>(R110/$R$335)/(World!R110/World!$R$335)</f>
        <v>1.4217314134924657</v>
      </c>
      <c r="BI110" s="1" t="s">
        <v>204</v>
      </c>
      <c r="BJ110" s="2" t="s">
        <v>205</v>
      </c>
      <c r="BK110">
        <f t="shared" si="85"/>
        <v>0.19093406292257889</v>
      </c>
      <c r="BL110">
        <f t="shared" si="86"/>
        <v>0.18371307443538196</v>
      </c>
      <c r="BM110">
        <f t="shared" si="87"/>
        <v>0.26955678486252865</v>
      </c>
      <c r="BN110">
        <f t="shared" si="88"/>
        <v>0.20650941917397503</v>
      </c>
      <c r="BO110">
        <f t="shared" si="89"/>
        <v>0.2829152698243384</v>
      </c>
      <c r="BP110">
        <f t="shared" si="90"/>
        <v>0.2326507113677326</v>
      </c>
      <c r="BQ110">
        <f t="shared" si="91"/>
        <v>0.19909124714757001</v>
      </c>
      <c r="BR110">
        <f t="shared" si="92"/>
        <v>0.25265761687252025</v>
      </c>
      <c r="BS110">
        <f t="shared" si="93"/>
        <v>0.16326900930151725</v>
      </c>
      <c r="BT110">
        <f t="shared" si="94"/>
        <v>0.16803481488504293</v>
      </c>
      <c r="BU110">
        <f t="shared" si="95"/>
        <v>0.20204747487720939</v>
      </c>
      <c r="BV110">
        <f t="shared" si="96"/>
        <v>0.20348368287557242</v>
      </c>
      <c r="BW110">
        <f t="shared" si="97"/>
        <v>0.21456002263311336</v>
      </c>
      <c r="BX110">
        <f t="shared" si="98"/>
        <v>0.22553298373109396</v>
      </c>
      <c r="BY110">
        <f t="shared" si="99"/>
        <v>0.17914228425179374</v>
      </c>
      <c r="BZ110">
        <f t="shared" si="100"/>
        <v>0.17414458562284235</v>
      </c>
      <c r="CC110" s="1" t="s">
        <v>204</v>
      </c>
      <c r="CD110" s="2" t="s">
        <v>205</v>
      </c>
      <c r="CE110">
        <f t="shared" si="101"/>
        <v>0.34008986472642716</v>
      </c>
      <c r="CF110">
        <f t="shared" si="102"/>
        <v>0.34529614600929975</v>
      </c>
      <c r="CG110">
        <f t="shared" si="103"/>
        <v>0.40770730530099519</v>
      </c>
      <c r="CH110">
        <f t="shared" si="104"/>
        <v>0.32541633303704576</v>
      </c>
      <c r="CI110">
        <f t="shared" si="105"/>
        <v>0.40161253325993213</v>
      </c>
      <c r="CJ110">
        <f t="shared" si="106"/>
        <v>0.35199753396082206</v>
      </c>
      <c r="CK110">
        <f t="shared" si="107"/>
        <v>0.35296385900068838</v>
      </c>
      <c r="CL110">
        <f t="shared" si="108"/>
        <v>0.33059695272718614</v>
      </c>
      <c r="CM110">
        <f t="shared" si="109"/>
        <v>0.29073356376562354</v>
      </c>
      <c r="CN110">
        <f t="shared" si="110"/>
        <v>0.26933175138654247</v>
      </c>
      <c r="CO110">
        <f t="shared" si="111"/>
        <v>0.29731972596934814</v>
      </c>
      <c r="CP110">
        <f t="shared" si="112"/>
        <v>0.28429192119896662</v>
      </c>
      <c r="CQ110">
        <f t="shared" si="113"/>
        <v>0.34954657406982831</v>
      </c>
      <c r="CR110">
        <f t="shared" si="114"/>
        <v>0.34947961877488926</v>
      </c>
      <c r="CS110">
        <f t="shared" si="115"/>
        <v>0.34063157573821345</v>
      </c>
      <c r="CT110">
        <f t="shared" si="116"/>
        <v>0.29968637144580762</v>
      </c>
      <c r="CW110" s="1" t="s">
        <v>204</v>
      </c>
      <c r="CX110" s="2" t="s">
        <v>205</v>
      </c>
      <c r="CY110">
        <f t="shared" si="117"/>
        <v>1</v>
      </c>
      <c r="CZ110">
        <f t="shared" si="118"/>
        <v>1</v>
      </c>
      <c r="DA110">
        <f t="shared" si="119"/>
        <v>1</v>
      </c>
      <c r="DB110">
        <f t="shared" si="120"/>
        <v>1</v>
      </c>
      <c r="DC110">
        <f t="shared" si="121"/>
        <v>1</v>
      </c>
      <c r="DD110">
        <f t="shared" si="122"/>
        <v>1</v>
      </c>
      <c r="DE110">
        <f t="shared" si="123"/>
        <v>1</v>
      </c>
      <c r="DF110">
        <f t="shared" si="124"/>
        <v>1</v>
      </c>
      <c r="DG110">
        <f t="shared" si="125"/>
        <v>1</v>
      </c>
      <c r="DH110">
        <f t="shared" si="126"/>
        <v>1</v>
      </c>
      <c r="DI110">
        <f t="shared" si="127"/>
        <v>1</v>
      </c>
      <c r="DJ110">
        <f t="shared" si="128"/>
        <v>1</v>
      </c>
      <c r="DK110">
        <f t="shared" si="129"/>
        <v>1</v>
      </c>
      <c r="DL110">
        <f t="shared" si="130"/>
        <v>1</v>
      </c>
      <c r="DM110">
        <f t="shared" si="131"/>
        <v>1</v>
      </c>
      <c r="DN110">
        <f t="shared" si="132"/>
        <v>1</v>
      </c>
      <c r="DQ110" s="1" t="s">
        <v>204</v>
      </c>
      <c r="DR110" s="2" t="s">
        <v>205</v>
      </c>
      <c r="DS110">
        <f t="shared" si="133"/>
        <v>5</v>
      </c>
      <c r="DT110">
        <f t="shared" si="134"/>
        <v>5</v>
      </c>
      <c r="DU110">
        <f t="shared" si="135"/>
        <v>5</v>
      </c>
      <c r="DV110">
        <f t="shared" si="136"/>
        <v>5</v>
      </c>
      <c r="DW110">
        <f t="shared" si="137"/>
        <v>5</v>
      </c>
      <c r="DX110">
        <f t="shared" si="138"/>
        <v>5</v>
      </c>
      <c r="DY110">
        <f t="shared" si="139"/>
        <v>5</v>
      </c>
      <c r="DZ110">
        <f t="shared" si="140"/>
        <v>5</v>
      </c>
      <c r="EA110">
        <f t="shared" si="141"/>
        <v>5</v>
      </c>
      <c r="EB110">
        <f t="shared" si="142"/>
        <v>5</v>
      </c>
      <c r="EC110">
        <f t="shared" si="143"/>
        <v>5</v>
      </c>
      <c r="ED110">
        <f t="shared" si="144"/>
        <v>5</v>
      </c>
      <c r="EE110">
        <f t="shared" si="145"/>
        <v>5</v>
      </c>
      <c r="EF110">
        <f t="shared" si="146"/>
        <v>5</v>
      </c>
      <c r="EG110">
        <f t="shared" si="147"/>
        <v>5</v>
      </c>
      <c r="EH110">
        <f t="shared" si="148"/>
        <v>5</v>
      </c>
      <c r="EK110" s="1" t="s">
        <v>204</v>
      </c>
      <c r="EL110" s="2" t="s">
        <v>205</v>
      </c>
      <c r="EM110" t="str">
        <f t="shared" si="149"/>
        <v>A</v>
      </c>
      <c r="EN110" t="str">
        <f t="shared" si="150"/>
        <v>A</v>
      </c>
      <c r="EO110" t="str">
        <f t="shared" si="151"/>
        <v>A</v>
      </c>
      <c r="EP110" t="str">
        <f t="shared" si="152"/>
        <v>A</v>
      </c>
      <c r="EQ110" t="str">
        <f t="shared" si="153"/>
        <v>A</v>
      </c>
      <c r="ER110" t="str">
        <f t="shared" si="154"/>
        <v>A</v>
      </c>
      <c r="ES110" t="str">
        <f t="shared" si="155"/>
        <v>A</v>
      </c>
      <c r="ET110" t="str">
        <f t="shared" si="156"/>
        <v>A</v>
      </c>
      <c r="EU110" t="str">
        <f t="shared" si="157"/>
        <v>A</v>
      </c>
      <c r="EV110" t="str">
        <f t="shared" si="158"/>
        <v>A</v>
      </c>
      <c r="EW110" t="str">
        <f t="shared" si="159"/>
        <v>A</v>
      </c>
      <c r="EX110" t="str">
        <f t="shared" si="160"/>
        <v>A</v>
      </c>
      <c r="EY110" t="str">
        <f t="shared" si="161"/>
        <v>A</v>
      </c>
      <c r="EZ110" t="str">
        <f t="shared" si="162"/>
        <v>A</v>
      </c>
      <c r="FA110" t="str">
        <f t="shared" si="163"/>
        <v>A</v>
      </c>
      <c r="FB110" t="str">
        <f t="shared" si="164"/>
        <v>A</v>
      </c>
    </row>
    <row r="111" spans="1:158" x14ac:dyDescent="0.25">
      <c r="A111" s="5" t="s">
        <v>206</v>
      </c>
      <c r="B111" s="6" t="s">
        <v>207</v>
      </c>
      <c r="C111" s="7">
        <v>85476</v>
      </c>
      <c r="D111" s="7">
        <v>96534</v>
      </c>
      <c r="E111" s="7">
        <v>97167</v>
      </c>
      <c r="F111" s="7">
        <v>100849</v>
      </c>
      <c r="G111" s="7">
        <v>118514</v>
      </c>
      <c r="H111" s="7">
        <v>137589</v>
      </c>
      <c r="I111" s="7">
        <v>153652</v>
      </c>
      <c r="J111" s="7">
        <v>184450</v>
      </c>
      <c r="K111" s="7">
        <v>184431</v>
      </c>
      <c r="L111" s="7">
        <v>212513</v>
      </c>
      <c r="M111" s="7">
        <v>224900</v>
      </c>
      <c r="N111" s="7">
        <v>226081</v>
      </c>
      <c r="O111" s="7">
        <v>236675</v>
      </c>
      <c r="P111" s="7">
        <v>237930</v>
      </c>
      <c r="Q111" s="7">
        <v>218047</v>
      </c>
      <c r="R111" s="8">
        <v>219934</v>
      </c>
      <c r="U111" s="5" t="s">
        <v>206</v>
      </c>
      <c r="V111" s="6" t="s">
        <v>207</v>
      </c>
      <c r="W111" s="7">
        <v>4712</v>
      </c>
      <c r="X111" s="7">
        <v>4464</v>
      </c>
      <c r="Y111" s="7">
        <v>7070</v>
      </c>
      <c r="Z111" s="7">
        <v>6186</v>
      </c>
      <c r="AA111" s="7">
        <v>9961</v>
      </c>
      <c r="AB111" s="7">
        <v>17841</v>
      </c>
      <c r="AC111" s="7">
        <v>32696</v>
      </c>
      <c r="AD111" s="7">
        <v>41917</v>
      </c>
      <c r="AE111" s="7">
        <v>37025</v>
      </c>
      <c r="AF111" s="7">
        <v>55006</v>
      </c>
      <c r="AG111" s="7">
        <v>58173</v>
      </c>
      <c r="AH111" s="7">
        <v>72852</v>
      </c>
      <c r="AI111" s="7">
        <v>72073</v>
      </c>
      <c r="AJ111" s="7">
        <v>80422</v>
      </c>
      <c r="AK111" s="7">
        <v>73320</v>
      </c>
      <c r="AL111" s="8">
        <v>81775</v>
      </c>
      <c r="AO111" s="5" t="s">
        <v>206</v>
      </c>
      <c r="AP111" s="6" t="s">
        <v>207</v>
      </c>
      <c r="AQ111">
        <f>(C111/$C$335)/(World!C111/World!$C$335)</f>
        <v>1.6794038813578065</v>
      </c>
      <c r="AR111">
        <f>(D111/$D$335)/(World!D111/World!$D$335)</f>
        <v>1.696525149555459</v>
      </c>
      <c r="AS111">
        <f>(E111/$E$335)/(World!E111/World!$E$335)</f>
        <v>1.4324525758102129</v>
      </c>
      <c r="AT111">
        <f>(F111/$F$335)/(World!F111/World!$F$335)</f>
        <v>1.2816177138522105</v>
      </c>
      <c r="AU111">
        <f>(G111/$G$335)/(World!G111/World!$G$335)</f>
        <v>1.2622927145068519</v>
      </c>
      <c r="AV111">
        <f>(H111/$H$335)/(World!H111/World!$H$335)</f>
        <v>1.246493553192483</v>
      </c>
      <c r="AW111">
        <f>(I111/$I$335)/(World!I111/World!$I$335)</f>
        <v>1.2071077398297334</v>
      </c>
      <c r="AX111">
        <f>(J111/$J$335)/(World!J111/World!$J$335)</f>
        <v>1.4638347777702641</v>
      </c>
      <c r="AY111">
        <f>(K111/$K$335)/(World!K111/World!$K$335)</f>
        <v>1.4176970829058935</v>
      </c>
      <c r="AZ111">
        <f>(L111/$L$335)/(World!L111/World!$L$335)</f>
        <v>1.3630522769024145</v>
      </c>
      <c r="BA111">
        <f>(M111/$M$335)/(World!M111/World!$M$335)</f>
        <v>1.3464927698514209</v>
      </c>
      <c r="BB111">
        <f>(N111/$N$335)/(World!N111/World!$N$335)</f>
        <v>1.3147840447333157</v>
      </c>
      <c r="BC111">
        <f>(O111/$O$335)/(World!O111/World!$O$335)</f>
        <v>1.2318627803918436</v>
      </c>
      <c r="BD111">
        <f>(P111/$P$335)/(World!P111/World!$P$335)</f>
        <v>1.0540077509510122</v>
      </c>
      <c r="BE111">
        <f>(Q111/$Q$335)/(World!Q111/World!$Q$335)</f>
        <v>0.84758155386493628</v>
      </c>
      <c r="BF111">
        <f>(R111/$R$335)/(World!R111/World!$R$335)</f>
        <v>0.84359169163460901</v>
      </c>
      <c r="BI111" s="5" t="s">
        <v>206</v>
      </c>
      <c r="BJ111" s="6" t="s">
        <v>207</v>
      </c>
      <c r="BK111">
        <f t="shared" si="85"/>
        <v>0.25356531207736921</v>
      </c>
      <c r="BL111">
        <f t="shared" si="86"/>
        <v>0.25830471103534342</v>
      </c>
      <c r="BM111">
        <f t="shared" si="87"/>
        <v>0.17778458668044927</v>
      </c>
      <c r="BN111">
        <f t="shared" si="88"/>
        <v>0.1234289653969841</v>
      </c>
      <c r="BO111">
        <f t="shared" si="89"/>
        <v>0.11594110383015932</v>
      </c>
      <c r="BP111">
        <f t="shared" si="90"/>
        <v>0.10972368598262479</v>
      </c>
      <c r="BQ111">
        <f t="shared" si="91"/>
        <v>9.3836714942475211E-2</v>
      </c>
      <c r="BR111">
        <f t="shared" si="92"/>
        <v>0.18825725732714432</v>
      </c>
      <c r="BS111">
        <f t="shared" si="93"/>
        <v>0.17276650820286074</v>
      </c>
      <c r="BT111">
        <f t="shared" si="94"/>
        <v>0.15363700602439412</v>
      </c>
      <c r="BU111">
        <f t="shared" si="95"/>
        <v>0.14766411143613312</v>
      </c>
      <c r="BV111">
        <f t="shared" si="96"/>
        <v>0.13598851497595391</v>
      </c>
      <c r="BW111">
        <f t="shared" si="97"/>
        <v>0.10388756084329519</v>
      </c>
      <c r="BX111">
        <f t="shared" si="98"/>
        <v>2.6293839897150544E-2</v>
      </c>
      <c r="BY111">
        <f t="shared" si="99"/>
        <v>-8.2496193911560323E-2</v>
      </c>
      <c r="BZ111">
        <f t="shared" si="100"/>
        <v>-8.4838909328514345E-2</v>
      </c>
      <c r="CC111" s="5" t="s">
        <v>206</v>
      </c>
      <c r="CD111" s="6" t="s">
        <v>207</v>
      </c>
      <c r="CE111">
        <f t="shared" si="101"/>
        <v>0.89550716281545217</v>
      </c>
      <c r="CF111">
        <f t="shared" si="102"/>
        <v>0.91160220994475138</v>
      </c>
      <c r="CG111">
        <f t="shared" si="103"/>
        <v>0.86434759250554027</v>
      </c>
      <c r="CH111">
        <f t="shared" si="104"/>
        <v>0.88441164105199233</v>
      </c>
      <c r="CI111">
        <f t="shared" si="105"/>
        <v>0.84493481222027633</v>
      </c>
      <c r="CJ111">
        <f t="shared" si="106"/>
        <v>0.77043041883806218</v>
      </c>
      <c r="CK111">
        <f t="shared" si="107"/>
        <v>0.64908665507545027</v>
      </c>
      <c r="CL111">
        <f t="shared" si="108"/>
        <v>0.62965449910985261</v>
      </c>
      <c r="CM111">
        <f t="shared" si="109"/>
        <v>0.66562206487970521</v>
      </c>
      <c r="CN111">
        <f t="shared" si="110"/>
        <v>0.58876939581861476</v>
      </c>
      <c r="CO111">
        <f t="shared" si="111"/>
        <v>0.58898941262501192</v>
      </c>
      <c r="CP111">
        <f t="shared" si="112"/>
        <v>0.51258643241127611</v>
      </c>
      <c r="CQ111">
        <f t="shared" si="113"/>
        <v>0.53312734009613016</v>
      </c>
      <c r="CR111">
        <f t="shared" si="114"/>
        <v>0.49476051666080312</v>
      </c>
      <c r="CS111">
        <f t="shared" si="115"/>
        <v>0.49671719858460295</v>
      </c>
      <c r="CT111">
        <f t="shared" si="116"/>
        <v>0.45792137456953552</v>
      </c>
      <c r="CW111" s="5" t="s">
        <v>206</v>
      </c>
      <c r="CX111" s="6" t="s">
        <v>207</v>
      </c>
      <c r="CY111">
        <f t="shared" si="117"/>
        <v>1</v>
      </c>
      <c r="CZ111">
        <f t="shared" si="118"/>
        <v>1</v>
      </c>
      <c r="DA111">
        <f t="shared" si="119"/>
        <v>1</v>
      </c>
      <c r="DB111">
        <f t="shared" si="120"/>
        <v>1</v>
      </c>
      <c r="DC111">
        <f t="shared" si="121"/>
        <v>1</v>
      </c>
      <c r="DD111">
        <f t="shared" si="122"/>
        <v>1</v>
      </c>
      <c r="DE111">
        <f t="shared" si="123"/>
        <v>1</v>
      </c>
      <c r="DF111">
        <f t="shared" si="124"/>
        <v>1</v>
      </c>
      <c r="DG111">
        <f t="shared" si="125"/>
        <v>1</v>
      </c>
      <c r="DH111">
        <f t="shared" si="126"/>
        <v>1</v>
      </c>
      <c r="DI111">
        <f t="shared" si="127"/>
        <v>1</v>
      </c>
      <c r="DJ111">
        <f t="shared" si="128"/>
        <v>1</v>
      </c>
      <c r="DK111">
        <f t="shared" si="129"/>
        <v>1</v>
      </c>
      <c r="DL111">
        <f t="shared" si="130"/>
        <v>1</v>
      </c>
      <c r="DM111">
        <f t="shared" si="131"/>
        <v>2</v>
      </c>
      <c r="DN111">
        <f t="shared" si="132"/>
        <v>2</v>
      </c>
      <c r="DQ111" s="5" t="s">
        <v>206</v>
      </c>
      <c r="DR111" s="6" t="s">
        <v>207</v>
      </c>
      <c r="DS111">
        <f t="shared" si="133"/>
        <v>5</v>
      </c>
      <c r="DT111">
        <f t="shared" si="134"/>
        <v>5</v>
      </c>
      <c r="DU111">
        <f t="shared" si="135"/>
        <v>5</v>
      </c>
      <c r="DV111">
        <f t="shared" si="136"/>
        <v>5</v>
      </c>
      <c r="DW111">
        <f t="shared" si="137"/>
        <v>5</v>
      </c>
      <c r="DX111">
        <f t="shared" si="138"/>
        <v>5</v>
      </c>
      <c r="DY111">
        <f t="shared" si="139"/>
        <v>5</v>
      </c>
      <c r="DZ111">
        <f t="shared" si="140"/>
        <v>5</v>
      </c>
      <c r="EA111">
        <f t="shared" si="141"/>
        <v>5</v>
      </c>
      <c r="EB111">
        <f t="shared" si="142"/>
        <v>5</v>
      </c>
      <c r="EC111">
        <f t="shared" si="143"/>
        <v>5</v>
      </c>
      <c r="ED111">
        <f t="shared" si="144"/>
        <v>5</v>
      </c>
      <c r="EE111">
        <f t="shared" si="145"/>
        <v>5</v>
      </c>
      <c r="EF111">
        <f t="shared" si="146"/>
        <v>5</v>
      </c>
      <c r="EG111">
        <f t="shared" si="147"/>
        <v>5</v>
      </c>
      <c r="EH111">
        <f t="shared" si="148"/>
        <v>5</v>
      </c>
      <c r="EK111" s="5" t="s">
        <v>206</v>
      </c>
      <c r="EL111" s="6" t="s">
        <v>207</v>
      </c>
      <c r="EM111" t="str">
        <f t="shared" si="149"/>
        <v>A</v>
      </c>
      <c r="EN111" t="str">
        <f t="shared" si="150"/>
        <v>A</v>
      </c>
      <c r="EO111" t="str">
        <f t="shared" si="151"/>
        <v>A</v>
      </c>
      <c r="EP111" t="str">
        <f t="shared" si="152"/>
        <v>A</v>
      </c>
      <c r="EQ111" t="str">
        <f t="shared" si="153"/>
        <v>A</v>
      </c>
      <c r="ER111" t="str">
        <f t="shared" si="154"/>
        <v>A</v>
      </c>
      <c r="ES111" t="str">
        <f t="shared" si="155"/>
        <v>A</v>
      </c>
      <c r="ET111" t="str">
        <f t="shared" si="156"/>
        <v>A</v>
      </c>
      <c r="EU111" t="str">
        <f t="shared" si="157"/>
        <v>A</v>
      </c>
      <c r="EV111" t="str">
        <f t="shared" si="158"/>
        <v>A</v>
      </c>
      <c r="EW111" t="str">
        <f t="shared" si="159"/>
        <v>A</v>
      </c>
      <c r="EX111" t="str">
        <f t="shared" si="160"/>
        <v>A</v>
      </c>
      <c r="EY111" t="str">
        <f t="shared" si="161"/>
        <v>A</v>
      </c>
      <c r="EZ111" t="str">
        <f t="shared" si="162"/>
        <v>A</v>
      </c>
      <c r="FA111" t="str">
        <f t="shared" si="163"/>
        <v>C</v>
      </c>
      <c r="FB111" t="str">
        <f t="shared" si="164"/>
        <v>C</v>
      </c>
    </row>
    <row r="112" spans="1:158" x14ac:dyDescent="0.25">
      <c r="A112" s="5" t="s">
        <v>208</v>
      </c>
      <c r="B112" s="6" t="s">
        <v>209</v>
      </c>
      <c r="C112" s="7">
        <v>11037</v>
      </c>
      <c r="D112" s="7">
        <v>12409</v>
      </c>
      <c r="E112" s="7">
        <v>12023</v>
      </c>
      <c r="F112" s="7">
        <v>11599</v>
      </c>
      <c r="G112" s="7">
        <v>12836</v>
      </c>
      <c r="H112" s="7">
        <v>14886</v>
      </c>
      <c r="I112" s="7">
        <v>18826</v>
      </c>
      <c r="J112" s="7">
        <v>20136</v>
      </c>
      <c r="K112" s="7">
        <v>20005</v>
      </c>
      <c r="L112" s="7">
        <v>25312</v>
      </c>
      <c r="M112" s="7">
        <v>29817</v>
      </c>
      <c r="N112" s="7">
        <v>29011</v>
      </c>
      <c r="O112" s="7">
        <v>34013</v>
      </c>
      <c r="P112" s="7">
        <v>34309</v>
      </c>
      <c r="Q112" s="7">
        <v>34407</v>
      </c>
      <c r="R112" s="8">
        <v>40014</v>
      </c>
      <c r="U112" s="5" t="s">
        <v>208</v>
      </c>
      <c r="V112" s="6" t="s">
        <v>209</v>
      </c>
      <c r="W112" s="3">
        <v>9096</v>
      </c>
      <c r="X112" s="3">
        <v>8201</v>
      </c>
      <c r="Y112" s="3">
        <v>6904</v>
      </c>
      <c r="Z112" s="3">
        <v>10812</v>
      </c>
      <c r="AA112" s="3">
        <v>17228</v>
      </c>
      <c r="AB112" s="3">
        <v>23750</v>
      </c>
      <c r="AC112" s="3">
        <v>31457</v>
      </c>
      <c r="AD112" s="3">
        <v>37967</v>
      </c>
      <c r="AE112" s="3">
        <v>33886</v>
      </c>
      <c r="AF112" s="3">
        <v>42870</v>
      </c>
      <c r="AG112" s="3">
        <v>49311</v>
      </c>
      <c r="AH112" s="3">
        <v>66585</v>
      </c>
      <c r="AI112" s="3">
        <v>60542</v>
      </c>
      <c r="AJ112" s="3">
        <v>66650</v>
      </c>
      <c r="AK112" s="3">
        <v>55327</v>
      </c>
      <c r="AL112" s="4">
        <v>60551</v>
      </c>
      <c r="AO112" s="5" t="s">
        <v>208</v>
      </c>
      <c r="AP112" s="6" t="s">
        <v>209</v>
      </c>
      <c r="AQ112">
        <f>(C112/$C$335)/(World!C112/World!$C$335)</f>
        <v>0.32133129214343131</v>
      </c>
      <c r="AR112">
        <f>(D112/$D$335)/(World!D112/World!$D$335)</f>
        <v>0.31582892366185777</v>
      </c>
      <c r="AS112">
        <f>(E112/$E$335)/(World!E112/World!$E$335)</f>
        <v>0.24244342018595721</v>
      </c>
      <c r="AT112">
        <f>(F112/$F$335)/(World!F112/World!$F$335)</f>
        <v>0.19583466357629975</v>
      </c>
      <c r="AU112">
        <f>(G112/$G$335)/(World!G112/World!$G$335)</f>
        <v>0.18624045218029384</v>
      </c>
      <c r="AV112">
        <f>(H112/$H$335)/(World!H112/World!$H$335)</f>
        <v>0.18072815363070907</v>
      </c>
      <c r="AW112">
        <f>(I112/$I$335)/(World!I112/World!$I$335)</f>
        <v>0.18282556124993321</v>
      </c>
      <c r="AX112">
        <f>(J112/$J$335)/(World!J112/World!$J$335)</f>
        <v>0.18219755769949006</v>
      </c>
      <c r="AY112">
        <f>(K112/$K$335)/(World!K112/World!$K$335)</f>
        <v>0.18530663352243412</v>
      </c>
      <c r="AZ112">
        <f>(L112/$L$335)/(World!L112/World!$L$335)</f>
        <v>0.20339084654924694</v>
      </c>
      <c r="BA112">
        <f>(M112/$M$335)/(World!M112/World!$M$335)</f>
        <v>0.2203755880982663</v>
      </c>
      <c r="BB112">
        <f>(N112/$N$335)/(World!N112/World!$N$335)</f>
        <v>0.20786819179429933</v>
      </c>
      <c r="BC112">
        <f>(O112/$O$335)/(World!O112/World!$O$335)</f>
        <v>0.23683614273465697</v>
      </c>
      <c r="BD112">
        <f>(P112/$P$335)/(World!P112/World!$P$335)</f>
        <v>0.23211691827017311</v>
      </c>
      <c r="BE112">
        <f>(Q112/$Q$335)/(World!Q112/World!$Q$335)</f>
        <v>0.22987551252165128</v>
      </c>
      <c r="BF112">
        <f>(R112/$R$335)/(World!R112/World!$R$335)</f>
        <v>0.24986087691387809</v>
      </c>
      <c r="BI112" s="5" t="s">
        <v>208</v>
      </c>
      <c r="BJ112" s="6" t="s">
        <v>209</v>
      </c>
      <c r="BK112">
        <f t="shared" si="85"/>
        <v>-0.5136249416720079</v>
      </c>
      <c r="BL112">
        <f t="shared" si="86"/>
        <v>-0.51995442875213826</v>
      </c>
      <c r="BM112">
        <f t="shared" si="87"/>
        <v>-0.60973125013665319</v>
      </c>
      <c r="BN112">
        <f t="shared" si="88"/>
        <v>-0.67247200714080224</v>
      </c>
      <c r="BO112">
        <f t="shared" si="89"/>
        <v>-0.68599881779788163</v>
      </c>
      <c r="BP112">
        <f t="shared" si="90"/>
        <v>-0.69387000204073301</v>
      </c>
      <c r="BQ112">
        <f t="shared" si="91"/>
        <v>-0.69086640120165299</v>
      </c>
      <c r="BR112">
        <f t="shared" si="92"/>
        <v>-0.69176461833665204</v>
      </c>
      <c r="BS112">
        <f t="shared" si="93"/>
        <v>-0.68732709615949883</v>
      </c>
      <c r="BT112">
        <f t="shared" si="94"/>
        <v>-0.6619704277584042</v>
      </c>
      <c r="BU112">
        <f t="shared" si="95"/>
        <v>-0.63883973057559829</v>
      </c>
      <c r="BV112">
        <f t="shared" si="96"/>
        <v>-0.65580980903966157</v>
      </c>
      <c r="BW112">
        <f t="shared" si="97"/>
        <v>-0.6170290719173035</v>
      </c>
      <c r="BX112">
        <f t="shared" si="98"/>
        <v>-0.62322257761697974</v>
      </c>
      <c r="BY112">
        <f t="shared" si="99"/>
        <v>-0.62618084483960423</v>
      </c>
      <c r="BZ112">
        <f t="shared" si="100"/>
        <v>-0.60017809737220085</v>
      </c>
      <c r="CC112" s="5" t="s">
        <v>208</v>
      </c>
      <c r="CD112" s="6" t="s">
        <v>209</v>
      </c>
      <c r="CE112">
        <f t="shared" si="101"/>
        <v>9.640888094173744E-2</v>
      </c>
      <c r="CF112">
        <f t="shared" si="102"/>
        <v>0.20417273168364872</v>
      </c>
      <c r="CG112">
        <f t="shared" si="103"/>
        <v>0.27046018914777831</v>
      </c>
      <c r="CH112">
        <f t="shared" si="104"/>
        <v>3.5116683771362275E-2</v>
      </c>
      <c r="CI112">
        <f t="shared" si="105"/>
        <v>-0.14608834486428951</v>
      </c>
      <c r="CJ112">
        <f t="shared" si="106"/>
        <v>-0.22942333574904233</v>
      </c>
      <c r="CK112">
        <f t="shared" si="107"/>
        <v>-0.25119821808563531</v>
      </c>
      <c r="CL112">
        <f t="shared" si="108"/>
        <v>-0.30688604719205548</v>
      </c>
      <c r="CM112">
        <f t="shared" si="109"/>
        <v>-0.25757547642463491</v>
      </c>
      <c r="CN112">
        <f t="shared" si="110"/>
        <v>-0.25751664662227569</v>
      </c>
      <c r="CO112">
        <f t="shared" si="111"/>
        <v>-0.24636032757051865</v>
      </c>
      <c r="CP112">
        <f t="shared" si="112"/>
        <v>-0.3930499184066279</v>
      </c>
      <c r="CQ112">
        <f t="shared" si="113"/>
        <v>-0.28056686584527524</v>
      </c>
      <c r="CR112">
        <f t="shared" si="114"/>
        <v>-0.32033795897344469</v>
      </c>
      <c r="CS112">
        <f t="shared" si="115"/>
        <v>-0.23313348340651258</v>
      </c>
      <c r="CT112">
        <f t="shared" si="116"/>
        <v>-0.20421617859096108</v>
      </c>
      <c r="CW112" s="5" t="s">
        <v>208</v>
      </c>
      <c r="CX112" s="6" t="s">
        <v>209</v>
      </c>
      <c r="CY112">
        <f t="shared" si="117"/>
        <v>2</v>
      </c>
      <c r="CZ112">
        <f t="shared" si="118"/>
        <v>2</v>
      </c>
      <c r="DA112">
        <f t="shared" si="119"/>
        <v>2</v>
      </c>
      <c r="DB112">
        <f t="shared" si="120"/>
        <v>2</v>
      </c>
      <c r="DC112">
        <f t="shared" si="121"/>
        <v>2</v>
      </c>
      <c r="DD112">
        <f t="shared" si="122"/>
        <v>2</v>
      </c>
      <c r="DE112">
        <f t="shared" si="123"/>
        <v>2</v>
      </c>
      <c r="DF112">
        <f t="shared" si="124"/>
        <v>2</v>
      </c>
      <c r="DG112">
        <f t="shared" si="125"/>
        <v>2</v>
      </c>
      <c r="DH112">
        <f t="shared" si="126"/>
        <v>2</v>
      </c>
      <c r="DI112">
        <f t="shared" si="127"/>
        <v>2</v>
      </c>
      <c r="DJ112">
        <f t="shared" si="128"/>
        <v>2</v>
      </c>
      <c r="DK112">
        <f t="shared" si="129"/>
        <v>2</v>
      </c>
      <c r="DL112">
        <f t="shared" si="130"/>
        <v>2</v>
      </c>
      <c r="DM112">
        <f t="shared" si="131"/>
        <v>2</v>
      </c>
      <c r="DN112">
        <f t="shared" si="132"/>
        <v>2</v>
      </c>
      <c r="DQ112" s="5" t="s">
        <v>208</v>
      </c>
      <c r="DR112" s="6" t="s">
        <v>209</v>
      </c>
      <c r="DS112">
        <f t="shared" si="133"/>
        <v>5</v>
      </c>
      <c r="DT112">
        <f t="shared" si="134"/>
        <v>5</v>
      </c>
      <c r="DU112">
        <f t="shared" si="135"/>
        <v>5</v>
      </c>
      <c r="DV112">
        <f t="shared" si="136"/>
        <v>5</v>
      </c>
      <c r="DW112">
        <f t="shared" si="137"/>
        <v>3</v>
      </c>
      <c r="DX112">
        <f t="shared" si="138"/>
        <v>3</v>
      </c>
      <c r="DY112">
        <f t="shared" si="139"/>
        <v>3</v>
      </c>
      <c r="DZ112">
        <f t="shared" si="140"/>
        <v>3</v>
      </c>
      <c r="EA112">
        <f t="shared" si="141"/>
        <v>3</v>
      </c>
      <c r="EB112">
        <f t="shared" si="142"/>
        <v>3</v>
      </c>
      <c r="EC112">
        <f t="shared" si="143"/>
        <v>3</v>
      </c>
      <c r="ED112">
        <f t="shared" si="144"/>
        <v>3</v>
      </c>
      <c r="EE112">
        <f t="shared" si="145"/>
        <v>3</v>
      </c>
      <c r="EF112">
        <f t="shared" si="146"/>
        <v>3</v>
      </c>
      <c r="EG112">
        <f t="shared" si="147"/>
        <v>3</v>
      </c>
      <c r="EH112">
        <f t="shared" si="148"/>
        <v>3</v>
      </c>
      <c r="EK112" s="5" t="s">
        <v>208</v>
      </c>
      <c r="EL112" s="6" t="s">
        <v>209</v>
      </c>
      <c r="EM112" t="str">
        <f t="shared" si="149"/>
        <v>C</v>
      </c>
      <c r="EN112" t="str">
        <f t="shared" si="150"/>
        <v>C</v>
      </c>
      <c r="EO112" t="str">
        <f t="shared" si="151"/>
        <v>C</v>
      </c>
      <c r="EP112" t="str">
        <f t="shared" si="152"/>
        <v>C</v>
      </c>
      <c r="EQ112" t="str">
        <f t="shared" si="153"/>
        <v>D</v>
      </c>
      <c r="ER112" t="str">
        <f t="shared" si="154"/>
        <v>D</v>
      </c>
      <c r="ES112" t="str">
        <f t="shared" si="155"/>
        <v>D</v>
      </c>
      <c r="ET112" t="str">
        <f t="shared" si="156"/>
        <v>D</v>
      </c>
      <c r="EU112" t="str">
        <f t="shared" si="157"/>
        <v>D</v>
      </c>
      <c r="EV112" t="str">
        <f t="shared" si="158"/>
        <v>D</v>
      </c>
      <c r="EW112" t="str">
        <f t="shared" si="159"/>
        <v>D</v>
      </c>
      <c r="EX112" t="str">
        <f t="shared" si="160"/>
        <v>D</v>
      </c>
      <c r="EY112" t="str">
        <f t="shared" si="161"/>
        <v>D</v>
      </c>
      <c r="EZ112" t="str">
        <f t="shared" si="162"/>
        <v>D</v>
      </c>
      <c r="FA112" t="str">
        <f t="shared" si="163"/>
        <v>D</v>
      </c>
      <c r="FB112" t="str">
        <f t="shared" si="164"/>
        <v>D</v>
      </c>
    </row>
    <row r="113" spans="1:158" x14ac:dyDescent="0.25">
      <c r="A113" s="9" t="s">
        <v>210</v>
      </c>
      <c r="B113" s="10" t="s">
        <v>211</v>
      </c>
      <c r="C113" s="11">
        <v>201599</v>
      </c>
      <c r="D113" s="11">
        <v>222429</v>
      </c>
      <c r="E113" s="11">
        <v>290754</v>
      </c>
      <c r="F113" s="11">
        <v>354840</v>
      </c>
      <c r="G113" s="11">
        <v>439769</v>
      </c>
      <c r="H113" s="11">
        <v>488709</v>
      </c>
      <c r="I113" s="11">
        <v>600197</v>
      </c>
      <c r="J113" s="11">
        <v>699060</v>
      </c>
      <c r="K113" s="11">
        <v>586783</v>
      </c>
      <c r="L113" s="11">
        <v>708417</v>
      </c>
      <c r="M113" s="11">
        <v>812849</v>
      </c>
      <c r="N113" s="11">
        <v>854634</v>
      </c>
      <c r="O113" s="11">
        <v>852678</v>
      </c>
      <c r="P113" s="11">
        <v>865718</v>
      </c>
      <c r="Q113" s="11">
        <v>893498</v>
      </c>
      <c r="R113" s="12">
        <v>984955</v>
      </c>
      <c r="U113" s="9" t="s">
        <v>210</v>
      </c>
      <c r="V113" s="10" t="s">
        <v>211</v>
      </c>
      <c r="W113" s="11">
        <v>662218</v>
      </c>
      <c r="X113" s="11">
        <v>757677</v>
      </c>
      <c r="Y113" s="11">
        <v>813400</v>
      </c>
      <c r="Z113" s="11">
        <v>909127</v>
      </c>
      <c r="AA113" s="11">
        <v>970803</v>
      </c>
      <c r="AB113" s="11">
        <v>1075822</v>
      </c>
      <c r="AC113" s="11">
        <v>1109783</v>
      </c>
      <c r="AD113" s="11">
        <v>1265098</v>
      </c>
      <c r="AE113" s="11">
        <v>986924</v>
      </c>
      <c r="AF113" s="11">
        <v>1375833</v>
      </c>
      <c r="AG113" s="11">
        <v>1468096</v>
      </c>
      <c r="AH113" s="11">
        <v>1659968</v>
      </c>
      <c r="AI113" s="11">
        <v>1536280</v>
      </c>
      <c r="AJ113" s="11">
        <v>1584378</v>
      </c>
      <c r="AK113" s="11">
        <v>1669001</v>
      </c>
      <c r="AL113" s="12">
        <v>1679192</v>
      </c>
      <c r="AO113" s="9" t="s">
        <v>210</v>
      </c>
      <c r="AP113" s="10" t="s">
        <v>211</v>
      </c>
      <c r="AQ113">
        <f>(C113/$C$335)/(World!C113/World!$C$335)</f>
        <v>0.76363553028652698</v>
      </c>
      <c r="AR113">
        <f>(D113/$D$335)/(World!D113/World!$D$335)</f>
        <v>0.77693523671398201</v>
      </c>
      <c r="AS113">
        <f>(E113/$E$335)/(World!E113/World!$E$335)</f>
        <v>0.86710972272594222</v>
      </c>
      <c r="AT113">
        <f>(F113/$F$335)/(World!F113/World!$F$335)</f>
        <v>0.91401817961486997</v>
      </c>
      <c r="AU113">
        <f>(G113/$G$335)/(World!G113/World!$G$335)</f>
        <v>1.0263171819440104</v>
      </c>
      <c r="AV113">
        <f>(H113/$H$335)/(World!H113/World!$H$335)</f>
        <v>1.0044717872533797</v>
      </c>
      <c r="AW113">
        <f>(I113/$I$335)/(World!I113/World!$I$335)</f>
        <v>1.0816209604441021</v>
      </c>
      <c r="AX113">
        <f>(J113/$J$335)/(World!J113/World!$J$335)</f>
        <v>1.2005995716879811</v>
      </c>
      <c r="AY113">
        <f>(K113/$K$335)/(World!K113/World!$K$335)</f>
        <v>1.0255375268972136</v>
      </c>
      <c r="AZ113">
        <f>(L113/$L$335)/(World!L113/World!$L$335)</f>
        <v>0.97528578103549346</v>
      </c>
      <c r="BA113">
        <f>(M113/$M$335)/(World!M113/World!$M$335)</f>
        <v>1.0204075457395101</v>
      </c>
      <c r="BB113">
        <f>(N113/$N$335)/(World!N113/World!$N$335)</f>
        <v>0.94831654277353117</v>
      </c>
      <c r="BC113">
        <f>(O113/$O$335)/(World!O113/World!$O$335)</f>
        <v>0.9117273170901643</v>
      </c>
      <c r="BD113">
        <f>(P113/$P$335)/(World!P113/World!$P$335)</f>
        <v>0.90778377004792876</v>
      </c>
      <c r="BE113">
        <f>(Q113/$Q$335)/(World!Q113/World!$Q$335)</f>
        <v>0.89811543529338345</v>
      </c>
      <c r="BF113">
        <f>(R113/$R$335)/(World!R113/World!$R$335)</f>
        <v>0.93006838289055238</v>
      </c>
      <c r="BI113" s="9" t="s">
        <v>210</v>
      </c>
      <c r="BJ113" s="10" t="s">
        <v>211</v>
      </c>
      <c r="BK113">
        <f t="shared" si="85"/>
        <v>-0.13402115440205059</v>
      </c>
      <c r="BL113">
        <f t="shared" si="86"/>
        <v>-0.12553342332190062</v>
      </c>
      <c r="BM113">
        <f t="shared" si="87"/>
        <v>-7.1174326637879995E-2</v>
      </c>
      <c r="BN113">
        <f t="shared" si="88"/>
        <v>-4.4922154502435759E-2</v>
      </c>
      <c r="BO113">
        <f t="shared" si="89"/>
        <v>1.298769125510856E-2</v>
      </c>
      <c r="BP113">
        <f t="shared" si="90"/>
        <v>2.230905559168364E-3</v>
      </c>
      <c r="BQ113">
        <f t="shared" si="91"/>
        <v>3.9210289478776521E-2</v>
      </c>
      <c r="BR113">
        <f t="shared" si="92"/>
        <v>9.1156780301520385E-2</v>
      </c>
      <c r="BS113">
        <f t="shared" si="93"/>
        <v>1.2607777717321682E-2</v>
      </c>
      <c r="BT113">
        <f t="shared" si="94"/>
        <v>-1.2511718153284501E-2</v>
      </c>
      <c r="BU113">
        <f t="shared" si="95"/>
        <v>1.0100707544150711E-2</v>
      </c>
      <c r="BV113">
        <f t="shared" si="96"/>
        <v>-2.6527238306407186E-2</v>
      </c>
      <c r="BW113">
        <f t="shared" si="97"/>
        <v>-4.6174306409030835E-2</v>
      </c>
      <c r="BX113">
        <f t="shared" si="98"/>
        <v>-4.8336835337347749E-2</v>
      </c>
      <c r="BY113">
        <f t="shared" si="99"/>
        <v>-5.3676695743675201E-2</v>
      </c>
      <c r="BZ113">
        <f t="shared" si="100"/>
        <v>-3.623271472107898E-2</v>
      </c>
      <c r="CC113" s="9" t="s">
        <v>210</v>
      </c>
      <c r="CD113" s="10" t="s">
        <v>211</v>
      </c>
      <c r="CE113">
        <f t="shared" si="101"/>
        <v>-0.53323678510610462</v>
      </c>
      <c r="CF113">
        <f t="shared" si="102"/>
        <v>-0.54611235927542534</v>
      </c>
      <c r="CG113">
        <f t="shared" si="103"/>
        <v>-0.47334520365818539</v>
      </c>
      <c r="CH113">
        <f t="shared" si="104"/>
        <v>-0.43852964515687515</v>
      </c>
      <c r="CI113">
        <f t="shared" si="105"/>
        <v>-0.37646713531815462</v>
      </c>
      <c r="CJ113">
        <f t="shared" si="106"/>
        <v>-0.37526453614533684</v>
      </c>
      <c r="CK113">
        <f t="shared" si="107"/>
        <v>-0.29800699423385069</v>
      </c>
      <c r="CL113">
        <f t="shared" si="108"/>
        <v>-0.2881835371696167</v>
      </c>
      <c r="CM113">
        <f t="shared" si="109"/>
        <v>-0.25426651848152165</v>
      </c>
      <c r="CN113">
        <f t="shared" si="110"/>
        <v>-0.32021878373515655</v>
      </c>
      <c r="CO113">
        <f t="shared" si="111"/>
        <v>-0.2872699692452032</v>
      </c>
      <c r="CP113">
        <f t="shared" si="112"/>
        <v>-0.32026300782390216</v>
      </c>
      <c r="CQ113">
        <f t="shared" si="113"/>
        <v>-0.28615069833793644</v>
      </c>
      <c r="CR113">
        <f t="shared" si="114"/>
        <v>-0.29331911892431972</v>
      </c>
      <c r="CS113">
        <f t="shared" si="115"/>
        <v>-0.30263543517480396</v>
      </c>
      <c r="CT113">
        <f t="shared" si="116"/>
        <v>-0.26058509534196123</v>
      </c>
      <c r="CW113" s="9" t="s">
        <v>210</v>
      </c>
      <c r="CX113" s="10" t="s">
        <v>211</v>
      </c>
      <c r="CY113">
        <f t="shared" si="117"/>
        <v>2</v>
      </c>
      <c r="CZ113">
        <f t="shared" si="118"/>
        <v>2</v>
      </c>
      <c r="DA113">
        <f t="shared" si="119"/>
        <v>2</v>
      </c>
      <c r="DB113">
        <f t="shared" si="120"/>
        <v>2</v>
      </c>
      <c r="DC113">
        <f t="shared" si="121"/>
        <v>1</v>
      </c>
      <c r="DD113">
        <f t="shared" si="122"/>
        <v>1</v>
      </c>
      <c r="DE113">
        <f t="shared" si="123"/>
        <v>1</v>
      </c>
      <c r="DF113">
        <f t="shared" si="124"/>
        <v>1</v>
      </c>
      <c r="DG113">
        <f t="shared" si="125"/>
        <v>1</v>
      </c>
      <c r="DH113">
        <f t="shared" si="126"/>
        <v>2</v>
      </c>
      <c r="DI113">
        <f t="shared" si="127"/>
        <v>1</v>
      </c>
      <c r="DJ113">
        <f t="shared" si="128"/>
        <v>2</v>
      </c>
      <c r="DK113">
        <f t="shared" si="129"/>
        <v>2</v>
      </c>
      <c r="DL113">
        <f t="shared" si="130"/>
        <v>2</v>
      </c>
      <c r="DM113">
        <f t="shared" si="131"/>
        <v>2</v>
      </c>
      <c r="DN113">
        <f t="shared" si="132"/>
        <v>2</v>
      </c>
      <c r="DQ113" s="9" t="s">
        <v>210</v>
      </c>
      <c r="DR113" s="10" t="s">
        <v>211</v>
      </c>
      <c r="DS113">
        <f t="shared" si="133"/>
        <v>3</v>
      </c>
      <c r="DT113">
        <f t="shared" si="134"/>
        <v>3</v>
      </c>
      <c r="DU113">
        <f t="shared" si="135"/>
        <v>3</v>
      </c>
      <c r="DV113">
        <f t="shared" si="136"/>
        <v>3</v>
      </c>
      <c r="DW113">
        <f t="shared" si="137"/>
        <v>3</v>
      </c>
      <c r="DX113">
        <f t="shared" si="138"/>
        <v>3</v>
      </c>
      <c r="DY113">
        <f t="shared" si="139"/>
        <v>3</v>
      </c>
      <c r="DZ113">
        <f t="shared" si="140"/>
        <v>3</v>
      </c>
      <c r="EA113">
        <f t="shared" si="141"/>
        <v>3</v>
      </c>
      <c r="EB113">
        <f t="shared" si="142"/>
        <v>3</v>
      </c>
      <c r="EC113">
        <f t="shared" si="143"/>
        <v>3</v>
      </c>
      <c r="ED113">
        <f t="shared" si="144"/>
        <v>3</v>
      </c>
      <c r="EE113">
        <f t="shared" si="145"/>
        <v>3</v>
      </c>
      <c r="EF113">
        <f t="shared" si="146"/>
        <v>3</v>
      </c>
      <c r="EG113">
        <f t="shared" si="147"/>
        <v>3</v>
      </c>
      <c r="EH113">
        <f t="shared" si="148"/>
        <v>3</v>
      </c>
      <c r="EK113" s="9" t="s">
        <v>210</v>
      </c>
      <c r="EL113" s="10" t="s">
        <v>211</v>
      </c>
      <c r="EM113" t="str">
        <f t="shared" si="149"/>
        <v>D</v>
      </c>
      <c r="EN113" t="str">
        <f t="shared" si="150"/>
        <v>D</v>
      </c>
      <c r="EO113" t="str">
        <f t="shared" si="151"/>
        <v>D</v>
      </c>
      <c r="EP113" t="str">
        <f t="shared" si="152"/>
        <v>D</v>
      </c>
      <c r="EQ113" t="str">
        <f t="shared" si="153"/>
        <v>B</v>
      </c>
      <c r="ER113" t="str">
        <f t="shared" si="154"/>
        <v>B</v>
      </c>
      <c r="ES113" t="str">
        <f t="shared" si="155"/>
        <v>B</v>
      </c>
      <c r="ET113" t="str">
        <f t="shared" si="156"/>
        <v>B</v>
      </c>
      <c r="EU113" t="str">
        <f t="shared" si="157"/>
        <v>B</v>
      </c>
      <c r="EV113" t="str">
        <f t="shared" si="158"/>
        <v>D</v>
      </c>
      <c r="EW113" t="str">
        <f t="shared" si="159"/>
        <v>B</v>
      </c>
      <c r="EX113" t="str">
        <f t="shared" si="160"/>
        <v>D</v>
      </c>
      <c r="EY113" t="str">
        <f t="shared" si="161"/>
        <v>D</v>
      </c>
      <c r="EZ113" t="str">
        <f t="shared" si="162"/>
        <v>D</v>
      </c>
      <c r="FA113" t="str">
        <f t="shared" si="163"/>
        <v>D</v>
      </c>
      <c r="FB113" t="str">
        <f t="shared" si="164"/>
        <v>D</v>
      </c>
    </row>
    <row r="114" spans="1:158" x14ac:dyDescent="0.25">
      <c r="A114" s="18">
        <v>40</v>
      </c>
      <c r="B114" s="17" t="s">
        <v>646</v>
      </c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  <c r="U114" s="18">
        <v>40</v>
      </c>
      <c r="V114" s="17" t="s">
        <v>646</v>
      </c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20"/>
      <c r="AO114" s="52">
        <v>40</v>
      </c>
      <c r="AP114" s="51" t="s">
        <v>646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I114" s="54">
        <v>40</v>
      </c>
      <c r="BJ114" s="53" t="s">
        <v>646</v>
      </c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C114" s="56">
        <v>40</v>
      </c>
      <c r="CD114" s="55" t="s">
        <v>646</v>
      </c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W114" s="58">
        <v>40</v>
      </c>
      <c r="CX114" s="57" t="s">
        <v>646</v>
      </c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Q114" s="58">
        <v>40</v>
      </c>
      <c r="DR114" s="57" t="s">
        <v>646</v>
      </c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K114" s="58">
        <v>40</v>
      </c>
      <c r="EL114" s="57" t="s">
        <v>646</v>
      </c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</row>
    <row r="115" spans="1:158" x14ac:dyDescent="0.25">
      <c r="A115" s="5" t="s">
        <v>212</v>
      </c>
      <c r="B115" s="6" t="s">
        <v>213</v>
      </c>
      <c r="C115" s="7">
        <v>1321208</v>
      </c>
      <c r="D115" s="7">
        <v>1737762</v>
      </c>
      <c r="E115" s="7">
        <v>2796830</v>
      </c>
      <c r="F115" s="7">
        <v>3414560</v>
      </c>
      <c r="G115" s="7">
        <v>3694645</v>
      </c>
      <c r="H115" s="7">
        <v>5430350</v>
      </c>
      <c r="I115" s="7">
        <v>5640503</v>
      </c>
      <c r="J115" s="7">
        <v>6720964</v>
      </c>
      <c r="K115" s="7">
        <v>4308003</v>
      </c>
      <c r="L115" s="7">
        <v>7896026</v>
      </c>
      <c r="M115" s="7">
        <v>13176350</v>
      </c>
      <c r="N115" s="7">
        <v>8745795</v>
      </c>
      <c r="O115" s="7">
        <v>8233510</v>
      </c>
      <c r="P115" s="7">
        <v>6021541</v>
      </c>
      <c r="Q115" s="7">
        <v>4975092</v>
      </c>
      <c r="R115" s="8">
        <v>4413143</v>
      </c>
      <c r="U115" s="5" t="s">
        <v>212</v>
      </c>
      <c r="V115" s="6" t="s">
        <v>213</v>
      </c>
      <c r="W115" s="3">
        <v>903</v>
      </c>
      <c r="X115" s="3">
        <v>1129</v>
      </c>
      <c r="Y115" s="3">
        <v>1870</v>
      </c>
      <c r="Z115" s="3">
        <v>1787</v>
      </c>
      <c r="AA115" s="3">
        <v>1961</v>
      </c>
      <c r="AB115" s="3">
        <v>2392</v>
      </c>
      <c r="AC115" s="3">
        <v>5122</v>
      </c>
      <c r="AD115" s="3">
        <v>9825</v>
      </c>
      <c r="AE115" s="3">
        <v>5157</v>
      </c>
      <c r="AF115" s="3">
        <v>18516</v>
      </c>
      <c r="AG115" s="3">
        <v>16583</v>
      </c>
      <c r="AH115" s="3">
        <v>8347</v>
      </c>
      <c r="AI115" s="3">
        <v>6625</v>
      </c>
      <c r="AJ115" s="3">
        <v>8032</v>
      </c>
      <c r="AK115" s="3">
        <v>8284</v>
      </c>
      <c r="AL115" s="4">
        <v>4709</v>
      </c>
      <c r="AO115" s="5" t="s">
        <v>212</v>
      </c>
      <c r="AP115" s="6" t="s">
        <v>213</v>
      </c>
      <c r="AQ115">
        <f>(C115/$C$335)/(World!C115/World!$C$335)</f>
        <v>37.726534098154964</v>
      </c>
      <c r="AR115">
        <f>(D115/$D$335)/(World!D115/World!$D$335)</f>
        <v>36.73655357680552</v>
      </c>
      <c r="AS115">
        <f>(E115/$E$335)/(World!E115/World!$E$335)</f>
        <v>38.045466354464949</v>
      </c>
      <c r="AT115">
        <f>(F115/$F$335)/(World!F115/World!$F$335)</f>
        <v>34.809662652616957</v>
      </c>
      <c r="AU115">
        <f>(G115/$G$335)/(World!G115/World!$G$335)</f>
        <v>32.541623341106281</v>
      </c>
      <c r="AV115">
        <f>(H115/$H$335)/(World!H115/World!$H$335)</f>
        <v>30.230449869894723</v>
      </c>
      <c r="AW115">
        <f>(I115/$I$335)/(World!I115/World!$I$335)</f>
        <v>27.767904358755484</v>
      </c>
      <c r="AX115">
        <f>(J115/$J$335)/(World!J115/World!$J$335)</f>
        <v>28.067586247447263</v>
      </c>
      <c r="AY115">
        <f>(K115/$K$335)/(World!K115/World!$K$335)</f>
        <v>26.17192135318717</v>
      </c>
      <c r="AZ115">
        <f>(L115/$L$335)/(World!L115/World!$L$335)</f>
        <v>21.753490645497592</v>
      </c>
      <c r="BA115">
        <f>(M115/$M$335)/(World!M115/World!$M$335)</f>
        <v>20.953956168727622</v>
      </c>
      <c r="BB115">
        <f>(N115/$N$335)/(World!N115/World!$N$335)</f>
        <v>17.320662010929286</v>
      </c>
      <c r="BC115">
        <f>(O115/$O$335)/(World!O115/World!$O$335)</f>
        <v>23.460795122678462</v>
      </c>
      <c r="BD115">
        <f>(P115/$P$335)/(World!P115/World!$P$335)</f>
        <v>26.448599124369387</v>
      </c>
      <c r="BE115">
        <f>(Q115/$Q$335)/(World!Q115/World!$Q$335)</f>
        <v>25.211359690540885</v>
      </c>
      <c r="BF115">
        <f>(R115/$R$335)/(World!R115/World!$R$335)</f>
        <v>23.184479949136986</v>
      </c>
      <c r="BI115" s="5" t="s">
        <v>212</v>
      </c>
      <c r="BJ115" s="6" t="s">
        <v>213</v>
      </c>
      <c r="BK115">
        <f t="shared" si="85"/>
        <v>0.94835582252388329</v>
      </c>
      <c r="BL115">
        <f t="shared" si="86"/>
        <v>0.94700098948014999</v>
      </c>
      <c r="BM115">
        <f t="shared" si="87"/>
        <v>0.94877766392022378</v>
      </c>
      <c r="BN115">
        <f t="shared" si="88"/>
        <v>0.94414915271887268</v>
      </c>
      <c r="BO115">
        <f t="shared" si="89"/>
        <v>0.94037259378710691</v>
      </c>
      <c r="BP115">
        <f t="shared" si="90"/>
        <v>0.9359599362695078</v>
      </c>
      <c r="BQ115">
        <f t="shared" si="91"/>
        <v>0.93047807810194894</v>
      </c>
      <c r="BR115">
        <f t="shared" si="92"/>
        <v>0.9311948373361878</v>
      </c>
      <c r="BS115">
        <f t="shared" si="93"/>
        <v>0.92639460515126926</v>
      </c>
      <c r="BT115">
        <f t="shared" si="94"/>
        <v>0.91210139880687913</v>
      </c>
      <c r="BU115">
        <f t="shared" si="95"/>
        <v>0.90890024628686716</v>
      </c>
      <c r="BV115">
        <f t="shared" si="96"/>
        <v>0.89083363915523961</v>
      </c>
      <c r="BW115">
        <f t="shared" si="97"/>
        <v>0.91823650907628385</v>
      </c>
      <c r="BX115">
        <f t="shared" si="98"/>
        <v>0.92713653651546968</v>
      </c>
      <c r="BY115">
        <f t="shared" si="99"/>
        <v>0.92369720519604492</v>
      </c>
      <c r="BZ115">
        <f t="shared" si="100"/>
        <v>0.91730233586968779</v>
      </c>
      <c r="CC115" s="5" t="s">
        <v>212</v>
      </c>
      <c r="CD115" s="6" t="s">
        <v>213</v>
      </c>
      <c r="CE115">
        <f t="shared" si="101"/>
        <v>0.99863400274258363</v>
      </c>
      <c r="CF115">
        <f t="shared" si="102"/>
        <v>0.99870147122505093</v>
      </c>
      <c r="CG115">
        <f t="shared" si="103"/>
        <v>0.99866366527316253</v>
      </c>
      <c r="CH115">
        <f t="shared" si="104"/>
        <v>0.99895385334101017</v>
      </c>
      <c r="CI115">
        <f t="shared" si="105"/>
        <v>0.99893902677212554</v>
      </c>
      <c r="CJ115">
        <f t="shared" si="106"/>
        <v>0.99911941336437471</v>
      </c>
      <c r="CK115">
        <f t="shared" si="107"/>
        <v>0.99818549761983832</v>
      </c>
      <c r="CL115">
        <f t="shared" si="108"/>
        <v>0.997080580003325</v>
      </c>
      <c r="CM115">
        <f t="shared" si="109"/>
        <v>0.99760871379684501</v>
      </c>
      <c r="CN115">
        <f t="shared" si="110"/>
        <v>0.99532101794393157</v>
      </c>
      <c r="CO115">
        <f t="shared" si="111"/>
        <v>0.99748607834209424</v>
      </c>
      <c r="CP115">
        <f t="shared" si="112"/>
        <v>0.99809301699698272</v>
      </c>
      <c r="CQ115">
        <f t="shared" si="113"/>
        <v>0.9983920166356498</v>
      </c>
      <c r="CR115">
        <f t="shared" si="114"/>
        <v>0.99733579807392658</v>
      </c>
      <c r="CS115">
        <f t="shared" si="115"/>
        <v>0.99667534619101594</v>
      </c>
      <c r="CT115">
        <f t="shared" si="116"/>
        <v>0.99786819476976596</v>
      </c>
      <c r="CW115" s="5" t="s">
        <v>212</v>
      </c>
      <c r="CX115" s="6" t="s">
        <v>213</v>
      </c>
      <c r="CY115">
        <f t="shared" si="117"/>
        <v>1</v>
      </c>
      <c r="CZ115">
        <f t="shared" si="118"/>
        <v>1</v>
      </c>
      <c r="DA115">
        <f t="shared" si="119"/>
        <v>1</v>
      </c>
      <c r="DB115">
        <f t="shared" si="120"/>
        <v>1</v>
      </c>
      <c r="DC115">
        <f t="shared" si="121"/>
        <v>1</v>
      </c>
      <c r="DD115">
        <f t="shared" si="122"/>
        <v>1</v>
      </c>
      <c r="DE115">
        <f t="shared" si="123"/>
        <v>1</v>
      </c>
      <c r="DF115">
        <f t="shared" si="124"/>
        <v>1</v>
      </c>
      <c r="DG115">
        <f t="shared" si="125"/>
        <v>1</v>
      </c>
      <c r="DH115">
        <f t="shared" si="126"/>
        <v>1</v>
      </c>
      <c r="DI115">
        <f t="shared" si="127"/>
        <v>1</v>
      </c>
      <c r="DJ115">
        <f t="shared" si="128"/>
        <v>1</v>
      </c>
      <c r="DK115">
        <f t="shared" si="129"/>
        <v>1</v>
      </c>
      <c r="DL115">
        <f t="shared" si="130"/>
        <v>1</v>
      </c>
      <c r="DM115">
        <f t="shared" si="131"/>
        <v>1</v>
      </c>
      <c r="DN115">
        <f t="shared" si="132"/>
        <v>1</v>
      </c>
      <c r="DQ115" s="5" t="s">
        <v>212</v>
      </c>
      <c r="DR115" s="6" t="s">
        <v>213</v>
      </c>
      <c r="DS115">
        <f t="shared" si="133"/>
        <v>5</v>
      </c>
      <c r="DT115">
        <f t="shared" si="134"/>
        <v>5</v>
      </c>
      <c r="DU115">
        <f t="shared" si="135"/>
        <v>5</v>
      </c>
      <c r="DV115">
        <f t="shared" si="136"/>
        <v>5</v>
      </c>
      <c r="DW115">
        <f t="shared" si="137"/>
        <v>5</v>
      </c>
      <c r="DX115">
        <f t="shared" si="138"/>
        <v>5</v>
      </c>
      <c r="DY115">
        <f t="shared" si="139"/>
        <v>5</v>
      </c>
      <c r="DZ115">
        <f t="shared" si="140"/>
        <v>5</v>
      </c>
      <c r="EA115">
        <f t="shared" si="141"/>
        <v>5</v>
      </c>
      <c r="EB115">
        <f t="shared" si="142"/>
        <v>5</v>
      </c>
      <c r="EC115">
        <f t="shared" si="143"/>
        <v>5</v>
      </c>
      <c r="ED115">
        <f t="shared" si="144"/>
        <v>5</v>
      </c>
      <c r="EE115">
        <f t="shared" si="145"/>
        <v>5</v>
      </c>
      <c r="EF115">
        <f t="shared" si="146"/>
        <v>5</v>
      </c>
      <c r="EG115">
        <f t="shared" si="147"/>
        <v>5</v>
      </c>
      <c r="EH115">
        <f t="shared" si="148"/>
        <v>5</v>
      </c>
      <c r="EK115" s="5" t="s">
        <v>212</v>
      </c>
      <c r="EL115" s="6" t="s">
        <v>213</v>
      </c>
      <c r="EM115" t="str">
        <f t="shared" si="149"/>
        <v>A</v>
      </c>
      <c r="EN115" t="str">
        <f t="shared" si="150"/>
        <v>A</v>
      </c>
      <c r="EO115" t="str">
        <f t="shared" si="151"/>
        <v>A</v>
      </c>
      <c r="EP115" t="str">
        <f t="shared" si="152"/>
        <v>A</v>
      </c>
      <c r="EQ115" t="str">
        <f t="shared" si="153"/>
        <v>A</v>
      </c>
      <c r="ER115" t="str">
        <f t="shared" si="154"/>
        <v>A</v>
      </c>
      <c r="ES115" t="str">
        <f t="shared" si="155"/>
        <v>A</v>
      </c>
      <c r="ET115" t="str">
        <f t="shared" si="156"/>
        <v>A</v>
      </c>
      <c r="EU115" t="str">
        <f t="shared" si="157"/>
        <v>A</v>
      </c>
      <c r="EV115" t="str">
        <f t="shared" si="158"/>
        <v>A</v>
      </c>
      <c r="EW115" t="str">
        <f t="shared" si="159"/>
        <v>A</v>
      </c>
      <c r="EX115" t="str">
        <f t="shared" si="160"/>
        <v>A</v>
      </c>
      <c r="EY115" t="str">
        <f t="shared" si="161"/>
        <v>A</v>
      </c>
      <c r="EZ115" t="str">
        <f t="shared" si="162"/>
        <v>A</v>
      </c>
      <c r="FA115" t="str">
        <f t="shared" si="163"/>
        <v>A</v>
      </c>
      <c r="FB115" t="str">
        <f t="shared" si="164"/>
        <v>A</v>
      </c>
    </row>
    <row r="116" spans="1:158" x14ac:dyDescent="0.25">
      <c r="A116" s="1" t="s">
        <v>214</v>
      </c>
      <c r="B116" s="2" t="s">
        <v>215</v>
      </c>
      <c r="C116" s="3">
        <v>51663</v>
      </c>
      <c r="D116" s="3">
        <v>61817</v>
      </c>
      <c r="E116" s="3">
        <v>100308</v>
      </c>
      <c r="F116" s="3">
        <v>144287</v>
      </c>
      <c r="G116" s="3">
        <v>193743</v>
      </c>
      <c r="H116" s="3">
        <v>239245</v>
      </c>
      <c r="I116" s="3">
        <v>295825</v>
      </c>
      <c r="J116" s="3">
        <v>349616</v>
      </c>
      <c r="K116" s="3">
        <v>221985</v>
      </c>
      <c r="L116" s="3">
        <v>317388</v>
      </c>
      <c r="M116" s="3">
        <v>482975</v>
      </c>
      <c r="N116" s="3">
        <v>279393</v>
      </c>
      <c r="O116" s="3">
        <v>215145</v>
      </c>
      <c r="P116" s="3">
        <v>300023</v>
      </c>
      <c r="Q116" s="3">
        <v>542386</v>
      </c>
      <c r="R116" s="4">
        <v>1202042</v>
      </c>
      <c r="U116" s="1" t="s">
        <v>214</v>
      </c>
      <c r="V116" s="2" t="s">
        <v>215</v>
      </c>
      <c r="W116" s="7">
        <v>150814</v>
      </c>
      <c r="X116" s="7">
        <v>174414</v>
      </c>
      <c r="Y116" s="7">
        <v>201126</v>
      </c>
      <c r="Z116" s="7">
        <v>259208</v>
      </c>
      <c r="AA116" s="7">
        <v>346526</v>
      </c>
      <c r="AB116" s="7">
        <v>422050</v>
      </c>
      <c r="AC116" s="7">
        <v>466692</v>
      </c>
      <c r="AD116" s="7">
        <v>666065</v>
      </c>
      <c r="AE116" s="7">
        <v>483439</v>
      </c>
      <c r="AF116" s="7">
        <v>810802</v>
      </c>
      <c r="AG116" s="7">
        <v>1175204</v>
      </c>
      <c r="AH116" s="7">
        <v>1350749</v>
      </c>
      <c r="AI116" s="7">
        <v>1148366</v>
      </c>
      <c r="AJ116" s="7">
        <v>1046619</v>
      </c>
      <c r="AK116" s="7">
        <v>899042</v>
      </c>
      <c r="AL116" s="8">
        <v>897931</v>
      </c>
      <c r="AO116" s="1" t="s">
        <v>214</v>
      </c>
      <c r="AP116" s="2" t="s">
        <v>215</v>
      </c>
      <c r="AQ116">
        <f>(C116/$C$335)/(World!C116/World!$C$335)</f>
        <v>0.82062042978924576</v>
      </c>
      <c r="AR116">
        <f>(D116/$D$335)/(World!D116/World!$D$335)</f>
        <v>0.91139510637871801</v>
      </c>
      <c r="AS116">
        <f>(E116/$E$335)/(World!E116/World!$E$335)</f>
        <v>1.2260499871131394</v>
      </c>
      <c r="AT116">
        <f>(F116/$F$335)/(World!F116/World!$F$335)</f>
        <v>1.398819968225216</v>
      </c>
      <c r="AU116">
        <f>(G116/$G$335)/(World!G116/World!$G$335)</f>
        <v>1.4864500360967134</v>
      </c>
      <c r="AV116">
        <f>(H116/$H$335)/(World!H116/World!$H$335)</f>
        <v>1.5050356431360721</v>
      </c>
      <c r="AW116">
        <f>(I116/$I$335)/(World!I116/World!$I$335)</f>
        <v>1.5508250694342725</v>
      </c>
      <c r="AX116">
        <f>(J116/$J$335)/(World!J116/World!$J$335)</f>
        <v>1.5936549998154277</v>
      </c>
      <c r="AY116">
        <f>(K116/$K$335)/(World!K116/World!$K$335)</f>
        <v>1.2000758289548061</v>
      </c>
      <c r="AZ116">
        <f>(L116/$L$335)/(World!L116/World!$L$335)</f>
        <v>1.0894136495926212</v>
      </c>
      <c r="BA116">
        <f>(M116/$M$335)/(World!M116/World!$M$335)</f>
        <v>1.2623876856169565</v>
      </c>
      <c r="BB116">
        <f>(N116/$N$335)/(World!N116/World!$N$335)</f>
        <v>0.77062365218776507</v>
      </c>
      <c r="BC116">
        <f>(O116/$O$335)/(World!O116/World!$O$335)</f>
        <v>0.69211433839684444</v>
      </c>
      <c r="BD116">
        <f>(P116/$P$335)/(World!P116/World!$P$335)</f>
        <v>1.0518612431068477</v>
      </c>
      <c r="BE116">
        <f>(Q116/$Q$335)/(World!Q116/World!$Q$335)</f>
        <v>2.0163671456140158</v>
      </c>
      <c r="BF116">
        <f>(R116/$R$335)/(World!R116/World!$R$335)</f>
        <v>4.0646898520623926</v>
      </c>
      <c r="BI116" s="1" t="s">
        <v>214</v>
      </c>
      <c r="BJ116" s="2" t="s">
        <v>215</v>
      </c>
      <c r="BK116">
        <f t="shared" si="85"/>
        <v>-9.8526616133555706E-2</v>
      </c>
      <c r="BL116">
        <f t="shared" si="86"/>
        <v>-4.6356137109271264E-2</v>
      </c>
      <c r="BM116">
        <f t="shared" si="87"/>
        <v>0.1015475790848224</v>
      </c>
      <c r="BN116">
        <f t="shared" si="88"/>
        <v>0.16625673185482354</v>
      </c>
      <c r="BO116">
        <f t="shared" si="89"/>
        <v>0.19564038248697482</v>
      </c>
      <c r="BP116">
        <f t="shared" si="90"/>
        <v>0.2016081665424187</v>
      </c>
      <c r="BQ116">
        <f t="shared" si="91"/>
        <v>0.21593996234184562</v>
      </c>
      <c r="BR116">
        <f t="shared" si="92"/>
        <v>0.22888741943615246</v>
      </c>
      <c r="BS116">
        <f t="shared" si="93"/>
        <v>9.0940424107952916E-2</v>
      </c>
      <c r="BT116">
        <f t="shared" si="94"/>
        <v>4.2793656301639671E-2</v>
      </c>
      <c r="BU116">
        <f t="shared" si="95"/>
        <v>0.11597821508889754</v>
      </c>
      <c r="BV116">
        <f t="shared" si="96"/>
        <v>-0.12954551213004512</v>
      </c>
      <c r="BW116">
        <f t="shared" si="97"/>
        <v>-0.18195322539188155</v>
      </c>
      <c r="BX116">
        <f t="shared" si="98"/>
        <v>2.527521940436939E-2</v>
      </c>
      <c r="BY116">
        <f t="shared" si="99"/>
        <v>0.33695074125571101</v>
      </c>
      <c r="BZ116">
        <f t="shared" si="100"/>
        <v>0.60510908694920773</v>
      </c>
      <c r="CC116" s="1" t="s">
        <v>214</v>
      </c>
      <c r="CD116" s="2" t="s">
        <v>215</v>
      </c>
      <c r="CE116">
        <f t="shared" si="101"/>
        <v>-0.48969018703358902</v>
      </c>
      <c r="CF116">
        <f t="shared" si="102"/>
        <v>-0.47663939110446979</v>
      </c>
      <c r="CG116">
        <f t="shared" si="103"/>
        <v>-0.33446127510499812</v>
      </c>
      <c r="CH116">
        <f t="shared" si="104"/>
        <v>-0.28481393821484779</v>
      </c>
      <c r="CI116">
        <f t="shared" si="105"/>
        <v>-0.28279060986286458</v>
      </c>
      <c r="CJ116">
        <f t="shared" si="106"/>
        <v>-0.27643487399723271</v>
      </c>
      <c r="CK116">
        <f t="shared" si="107"/>
        <v>-0.22408287290644011</v>
      </c>
      <c r="CL116">
        <f t="shared" si="108"/>
        <v>-0.31156337472099999</v>
      </c>
      <c r="CM116">
        <f t="shared" si="109"/>
        <v>-0.37063383156796481</v>
      </c>
      <c r="CN116">
        <f t="shared" si="110"/>
        <v>-0.4373500917398665</v>
      </c>
      <c r="CO116">
        <f t="shared" si="111"/>
        <v>-0.41746337397832201</v>
      </c>
      <c r="CP116">
        <f t="shared" si="112"/>
        <v>-0.65721636520008686</v>
      </c>
      <c r="CQ116">
        <f t="shared" si="113"/>
        <v>-0.68442498813724273</v>
      </c>
      <c r="CR116">
        <f t="shared" si="114"/>
        <v>-0.55441312538893039</v>
      </c>
      <c r="CS116">
        <f t="shared" si="115"/>
        <v>-0.24743240730719815</v>
      </c>
      <c r="CT116">
        <f t="shared" si="116"/>
        <v>0.1448166238327826</v>
      </c>
      <c r="CW116" s="1" t="s">
        <v>214</v>
      </c>
      <c r="CX116" s="2" t="s">
        <v>215</v>
      </c>
      <c r="CY116">
        <f t="shared" si="117"/>
        <v>2</v>
      </c>
      <c r="CZ116">
        <f t="shared" si="118"/>
        <v>2</v>
      </c>
      <c r="DA116">
        <f t="shared" si="119"/>
        <v>1</v>
      </c>
      <c r="DB116">
        <f t="shared" si="120"/>
        <v>1</v>
      </c>
      <c r="DC116">
        <f t="shared" si="121"/>
        <v>1</v>
      </c>
      <c r="DD116">
        <f t="shared" si="122"/>
        <v>1</v>
      </c>
      <c r="DE116">
        <f t="shared" si="123"/>
        <v>1</v>
      </c>
      <c r="DF116">
        <f t="shared" si="124"/>
        <v>1</v>
      </c>
      <c r="DG116">
        <f t="shared" si="125"/>
        <v>1</v>
      </c>
      <c r="DH116">
        <f t="shared" si="126"/>
        <v>1</v>
      </c>
      <c r="DI116">
        <f t="shared" si="127"/>
        <v>1</v>
      </c>
      <c r="DJ116">
        <f t="shared" si="128"/>
        <v>2</v>
      </c>
      <c r="DK116">
        <f t="shared" si="129"/>
        <v>2</v>
      </c>
      <c r="DL116">
        <f t="shared" si="130"/>
        <v>1</v>
      </c>
      <c r="DM116">
        <f t="shared" si="131"/>
        <v>1</v>
      </c>
      <c r="DN116">
        <f t="shared" si="132"/>
        <v>1</v>
      </c>
      <c r="DQ116" s="1" t="s">
        <v>214</v>
      </c>
      <c r="DR116" s="2" t="s">
        <v>215</v>
      </c>
      <c r="DS116">
        <f t="shared" si="133"/>
        <v>3</v>
      </c>
      <c r="DT116">
        <f t="shared" si="134"/>
        <v>3</v>
      </c>
      <c r="DU116">
        <f t="shared" si="135"/>
        <v>3</v>
      </c>
      <c r="DV116">
        <f t="shared" si="136"/>
        <v>3</v>
      </c>
      <c r="DW116">
        <f t="shared" si="137"/>
        <v>3</v>
      </c>
      <c r="DX116">
        <f t="shared" si="138"/>
        <v>3</v>
      </c>
      <c r="DY116">
        <f t="shared" si="139"/>
        <v>3</v>
      </c>
      <c r="DZ116">
        <f t="shared" si="140"/>
        <v>3</v>
      </c>
      <c r="EA116">
        <f t="shared" si="141"/>
        <v>3</v>
      </c>
      <c r="EB116">
        <f t="shared" si="142"/>
        <v>3</v>
      </c>
      <c r="EC116">
        <f t="shared" si="143"/>
        <v>3</v>
      </c>
      <c r="ED116">
        <f t="shared" si="144"/>
        <v>3</v>
      </c>
      <c r="EE116">
        <f t="shared" si="145"/>
        <v>3</v>
      </c>
      <c r="EF116">
        <f t="shared" si="146"/>
        <v>3</v>
      </c>
      <c r="EG116">
        <f t="shared" si="147"/>
        <v>3</v>
      </c>
      <c r="EH116">
        <f t="shared" si="148"/>
        <v>5</v>
      </c>
      <c r="EK116" s="1" t="s">
        <v>214</v>
      </c>
      <c r="EL116" s="2" t="s">
        <v>215</v>
      </c>
      <c r="EM116" t="str">
        <f t="shared" si="149"/>
        <v>D</v>
      </c>
      <c r="EN116" t="str">
        <f t="shared" si="150"/>
        <v>D</v>
      </c>
      <c r="EO116" t="str">
        <f t="shared" si="151"/>
        <v>B</v>
      </c>
      <c r="EP116" t="str">
        <f t="shared" si="152"/>
        <v>B</v>
      </c>
      <c r="EQ116" t="str">
        <f t="shared" si="153"/>
        <v>B</v>
      </c>
      <c r="ER116" t="str">
        <f t="shared" si="154"/>
        <v>B</v>
      </c>
      <c r="ES116" t="str">
        <f t="shared" si="155"/>
        <v>B</v>
      </c>
      <c r="ET116" t="str">
        <f t="shared" si="156"/>
        <v>B</v>
      </c>
      <c r="EU116" t="str">
        <f t="shared" si="157"/>
        <v>B</v>
      </c>
      <c r="EV116" t="str">
        <f t="shared" si="158"/>
        <v>B</v>
      </c>
      <c r="EW116" t="str">
        <f t="shared" si="159"/>
        <v>B</v>
      </c>
      <c r="EX116" t="str">
        <f t="shared" si="160"/>
        <v>D</v>
      </c>
      <c r="EY116" t="str">
        <f t="shared" si="161"/>
        <v>D</v>
      </c>
      <c r="EZ116" t="str">
        <f t="shared" si="162"/>
        <v>B</v>
      </c>
      <c r="FA116" t="str">
        <f t="shared" si="163"/>
        <v>B</v>
      </c>
      <c r="FB116" t="str">
        <f t="shared" si="164"/>
        <v>A</v>
      </c>
    </row>
    <row r="117" spans="1:158" x14ac:dyDescent="0.25">
      <c r="A117" s="1" t="s">
        <v>216</v>
      </c>
      <c r="B117" s="2" t="s">
        <v>217</v>
      </c>
      <c r="C117" s="3">
        <v>182</v>
      </c>
      <c r="D117" s="3">
        <v>244</v>
      </c>
      <c r="E117" s="3">
        <v>214</v>
      </c>
      <c r="F117" s="3">
        <v>278</v>
      </c>
      <c r="G117" s="3">
        <v>547</v>
      </c>
      <c r="H117" s="3">
        <v>865</v>
      </c>
      <c r="I117" s="3">
        <v>753</v>
      </c>
      <c r="J117" s="3">
        <v>843</v>
      </c>
      <c r="K117" s="3">
        <v>383</v>
      </c>
      <c r="L117" s="3">
        <v>1058</v>
      </c>
      <c r="M117" s="3">
        <v>2016</v>
      </c>
      <c r="N117" s="3">
        <v>1903</v>
      </c>
      <c r="O117" s="3">
        <v>3221</v>
      </c>
      <c r="P117" s="3">
        <v>4166</v>
      </c>
      <c r="Q117" s="3">
        <v>3241</v>
      </c>
      <c r="R117" s="4">
        <v>8190</v>
      </c>
      <c r="U117" s="1" t="s">
        <v>216</v>
      </c>
      <c r="V117" s="2" t="s">
        <v>217</v>
      </c>
      <c r="W117" s="7">
        <v>603</v>
      </c>
      <c r="X117" s="7">
        <v>555</v>
      </c>
      <c r="Y117" s="7">
        <v>611</v>
      </c>
      <c r="Z117" s="7">
        <v>1060</v>
      </c>
      <c r="AA117" s="7">
        <v>2467</v>
      </c>
      <c r="AB117" s="7">
        <v>3417</v>
      </c>
      <c r="AC117" s="7">
        <v>4295</v>
      </c>
      <c r="AD117" s="7">
        <v>5777</v>
      </c>
      <c r="AE117" s="7">
        <v>3581</v>
      </c>
      <c r="AF117" s="7">
        <v>5031</v>
      </c>
      <c r="AG117" s="7">
        <v>7319</v>
      </c>
      <c r="AH117" s="7">
        <v>7322</v>
      </c>
      <c r="AI117" s="7">
        <v>7931</v>
      </c>
      <c r="AJ117" s="7">
        <v>9973</v>
      </c>
      <c r="AK117" s="7">
        <v>9797</v>
      </c>
      <c r="AL117" s="8">
        <v>9591</v>
      </c>
      <c r="AO117" s="1" t="s">
        <v>216</v>
      </c>
      <c r="AP117" s="2" t="s">
        <v>217</v>
      </c>
      <c r="AQ117">
        <f>(C117/$C$335)/(World!C117/World!$C$335)</f>
        <v>0.32399569536028183</v>
      </c>
      <c r="AR117">
        <f>(D117/$D$335)/(World!D117/World!$D$335)</f>
        <v>0.364700028178784</v>
      </c>
      <c r="AS117">
        <f>(E117/$E$335)/(World!E117/World!$E$335)</f>
        <v>0.26396763068592366</v>
      </c>
      <c r="AT117">
        <f>(F117/$F$335)/(World!F117/World!$F$335)</f>
        <v>0.31756573907198615</v>
      </c>
      <c r="AU117">
        <f>(G117/$G$335)/(World!G117/World!$G$335)</f>
        <v>0.496446872504479</v>
      </c>
      <c r="AV117">
        <f>(H117/$H$335)/(World!H117/World!$H$335)</f>
        <v>0.52667900118638022</v>
      </c>
      <c r="AW117">
        <f>(I117/$I$335)/(World!I117/World!$I$335)</f>
        <v>0.35926166354900441</v>
      </c>
      <c r="AX117">
        <f>(J117/$J$335)/(World!J117/World!$J$335)</f>
        <v>0.33687436857653186</v>
      </c>
      <c r="AY117">
        <f>(K117/$K$335)/(World!K117/World!$K$335)</f>
        <v>0.14790175237434516</v>
      </c>
      <c r="AZ117">
        <f>(L117/$L$335)/(World!L117/World!$L$335)</f>
        <v>0.26587398092377834</v>
      </c>
      <c r="BA117">
        <f>(M117/$M$335)/(World!M117/World!$M$335)</f>
        <v>0.44833829414623039</v>
      </c>
      <c r="BB117">
        <f>(N117/$N$335)/(World!N117/World!$N$335)</f>
        <v>0.4054033878350593</v>
      </c>
      <c r="BC117">
        <f>(O117/$O$335)/(World!O117/World!$O$335)</f>
        <v>0.60662573500627126</v>
      </c>
      <c r="BD117">
        <f>(P117/$P$335)/(World!P117/World!$P$335)</f>
        <v>0.83859517040067166</v>
      </c>
      <c r="BE117">
        <f>(Q117/$Q$335)/(World!Q117/World!$Q$335)</f>
        <v>0.67167085925952563</v>
      </c>
      <c r="BF117">
        <f>(R117/$R$335)/(World!R117/World!$R$335)</f>
        <v>1.7492482276020327</v>
      </c>
      <c r="BI117" s="1" t="s">
        <v>216</v>
      </c>
      <c r="BJ117" s="2" t="s">
        <v>217</v>
      </c>
      <c r="BK117">
        <f t="shared" si="85"/>
        <v>-0.51057892937919702</v>
      </c>
      <c r="BL117">
        <f t="shared" si="86"/>
        <v>-0.46552352803057745</v>
      </c>
      <c r="BM117">
        <f t="shared" si="87"/>
        <v>-0.58231900204172948</v>
      </c>
      <c r="BN117">
        <f t="shared" si="88"/>
        <v>-0.51795082453242858</v>
      </c>
      <c r="BO117">
        <f t="shared" si="89"/>
        <v>-0.33649916796094859</v>
      </c>
      <c r="BP117">
        <f t="shared" si="90"/>
        <v>-0.31003308386753381</v>
      </c>
      <c r="BQ117">
        <f t="shared" si="91"/>
        <v>-0.47138704315256036</v>
      </c>
      <c r="BR117">
        <f t="shared" si="92"/>
        <v>-0.49602688705113451</v>
      </c>
      <c r="BS117">
        <f t="shared" si="93"/>
        <v>-0.74230938829316728</v>
      </c>
      <c r="BT117">
        <f t="shared" si="94"/>
        <v>-0.57993609959538728</v>
      </c>
      <c r="BU117">
        <f t="shared" si="95"/>
        <v>-0.38089285361260461</v>
      </c>
      <c r="BV117">
        <f t="shared" si="96"/>
        <v>-0.42307896601905981</v>
      </c>
      <c r="BW117">
        <f t="shared" si="97"/>
        <v>-0.24484499185007347</v>
      </c>
      <c r="BX117">
        <f t="shared" si="98"/>
        <v>-8.7787040996172405E-2</v>
      </c>
      <c r="BY117">
        <f t="shared" si="99"/>
        <v>-0.19640776706839844</v>
      </c>
      <c r="BZ117">
        <f t="shared" si="100"/>
        <v>0.27252840252098548</v>
      </c>
      <c r="CC117" s="1" t="s">
        <v>216</v>
      </c>
      <c r="CD117" s="2" t="s">
        <v>217</v>
      </c>
      <c r="CE117">
        <f t="shared" si="101"/>
        <v>-0.53630573248407643</v>
      </c>
      <c r="CF117">
        <f t="shared" si="102"/>
        <v>-0.38923654568210264</v>
      </c>
      <c r="CG117">
        <f t="shared" si="103"/>
        <v>-0.4812121212121212</v>
      </c>
      <c r="CH117">
        <f t="shared" si="104"/>
        <v>-0.58445440956651717</v>
      </c>
      <c r="CI117">
        <f t="shared" si="105"/>
        <v>-0.6370272063702721</v>
      </c>
      <c r="CJ117">
        <f t="shared" si="106"/>
        <v>-0.59598318542737039</v>
      </c>
      <c r="CK117">
        <f t="shared" si="107"/>
        <v>-0.7016640253565769</v>
      </c>
      <c r="CL117">
        <f t="shared" si="108"/>
        <v>-0.74531722054380667</v>
      </c>
      <c r="CM117">
        <f t="shared" si="109"/>
        <v>-0.80676084762865796</v>
      </c>
      <c r="CN117">
        <f t="shared" si="110"/>
        <v>-0.65248809328296931</v>
      </c>
      <c r="CO117">
        <f t="shared" si="111"/>
        <v>-0.56807712908409214</v>
      </c>
      <c r="CP117">
        <f t="shared" si="112"/>
        <v>-0.58742547425474256</v>
      </c>
      <c r="CQ117">
        <f t="shared" si="113"/>
        <v>-0.42234576757532283</v>
      </c>
      <c r="CR117">
        <f t="shared" si="114"/>
        <v>-0.41070797086073979</v>
      </c>
      <c r="CS117">
        <f t="shared" si="115"/>
        <v>-0.50283785856726493</v>
      </c>
      <c r="CT117">
        <f t="shared" si="116"/>
        <v>-7.879196895562679E-2</v>
      </c>
      <c r="CW117" s="1" t="s">
        <v>216</v>
      </c>
      <c r="CX117" s="2" t="s">
        <v>217</v>
      </c>
      <c r="CY117">
        <f t="shared" si="117"/>
        <v>2</v>
      </c>
      <c r="CZ117">
        <f t="shared" si="118"/>
        <v>2</v>
      </c>
      <c r="DA117">
        <f t="shared" si="119"/>
        <v>2</v>
      </c>
      <c r="DB117">
        <f t="shared" si="120"/>
        <v>2</v>
      </c>
      <c r="DC117">
        <f t="shared" si="121"/>
        <v>2</v>
      </c>
      <c r="DD117">
        <f t="shared" si="122"/>
        <v>2</v>
      </c>
      <c r="DE117">
        <f t="shared" si="123"/>
        <v>2</v>
      </c>
      <c r="DF117">
        <f t="shared" si="124"/>
        <v>2</v>
      </c>
      <c r="DG117">
        <f t="shared" si="125"/>
        <v>2</v>
      </c>
      <c r="DH117">
        <f t="shared" si="126"/>
        <v>2</v>
      </c>
      <c r="DI117">
        <f t="shared" si="127"/>
        <v>2</v>
      </c>
      <c r="DJ117">
        <f t="shared" si="128"/>
        <v>2</v>
      </c>
      <c r="DK117">
        <f t="shared" si="129"/>
        <v>2</v>
      </c>
      <c r="DL117">
        <f t="shared" si="130"/>
        <v>2</v>
      </c>
      <c r="DM117">
        <f t="shared" si="131"/>
        <v>2</v>
      </c>
      <c r="DN117">
        <f t="shared" si="132"/>
        <v>1</v>
      </c>
      <c r="DQ117" s="1" t="s">
        <v>216</v>
      </c>
      <c r="DR117" s="2" t="s">
        <v>217</v>
      </c>
      <c r="DS117">
        <f t="shared" si="133"/>
        <v>3</v>
      </c>
      <c r="DT117">
        <f t="shared" si="134"/>
        <v>3</v>
      </c>
      <c r="DU117">
        <f t="shared" si="135"/>
        <v>3</v>
      </c>
      <c r="DV117">
        <f t="shared" si="136"/>
        <v>3</v>
      </c>
      <c r="DW117">
        <f t="shared" si="137"/>
        <v>3</v>
      </c>
      <c r="DX117">
        <f t="shared" si="138"/>
        <v>3</v>
      </c>
      <c r="DY117">
        <f t="shared" si="139"/>
        <v>3</v>
      </c>
      <c r="DZ117">
        <f t="shared" si="140"/>
        <v>3</v>
      </c>
      <c r="EA117">
        <f t="shared" si="141"/>
        <v>3</v>
      </c>
      <c r="EB117">
        <f t="shared" si="142"/>
        <v>3</v>
      </c>
      <c r="EC117">
        <f t="shared" si="143"/>
        <v>3</v>
      </c>
      <c r="ED117">
        <f t="shared" si="144"/>
        <v>3</v>
      </c>
      <c r="EE117">
        <f t="shared" si="145"/>
        <v>3</v>
      </c>
      <c r="EF117">
        <f t="shared" si="146"/>
        <v>3</v>
      </c>
      <c r="EG117">
        <f t="shared" si="147"/>
        <v>3</v>
      </c>
      <c r="EH117">
        <f t="shared" si="148"/>
        <v>3</v>
      </c>
      <c r="EK117" s="1" t="s">
        <v>216</v>
      </c>
      <c r="EL117" s="2" t="s">
        <v>217</v>
      </c>
      <c r="EM117" t="str">
        <f t="shared" si="149"/>
        <v>D</v>
      </c>
      <c r="EN117" t="str">
        <f t="shared" si="150"/>
        <v>D</v>
      </c>
      <c r="EO117" t="str">
        <f t="shared" si="151"/>
        <v>D</v>
      </c>
      <c r="EP117" t="str">
        <f t="shared" si="152"/>
        <v>D</v>
      </c>
      <c r="EQ117" t="str">
        <f t="shared" si="153"/>
        <v>D</v>
      </c>
      <c r="ER117" t="str">
        <f t="shared" si="154"/>
        <v>D</v>
      </c>
      <c r="ES117" t="str">
        <f t="shared" si="155"/>
        <v>D</v>
      </c>
      <c r="ET117" t="str">
        <f t="shared" si="156"/>
        <v>D</v>
      </c>
      <c r="EU117" t="str">
        <f t="shared" si="157"/>
        <v>D</v>
      </c>
      <c r="EV117" t="str">
        <f t="shared" si="158"/>
        <v>D</v>
      </c>
      <c r="EW117" t="str">
        <f t="shared" si="159"/>
        <v>D</v>
      </c>
      <c r="EX117" t="str">
        <f t="shared" si="160"/>
        <v>D</v>
      </c>
      <c r="EY117" t="str">
        <f t="shared" si="161"/>
        <v>D</v>
      </c>
      <c r="EZ117" t="str">
        <f t="shared" si="162"/>
        <v>D</v>
      </c>
      <c r="FA117" t="str">
        <f t="shared" si="163"/>
        <v>D</v>
      </c>
      <c r="FB117" t="str">
        <f t="shared" si="164"/>
        <v>B</v>
      </c>
    </row>
    <row r="118" spans="1:158" x14ac:dyDescent="0.25">
      <c r="A118" s="1" t="s">
        <v>218</v>
      </c>
      <c r="B118" s="2" t="s">
        <v>219</v>
      </c>
      <c r="C118" s="3">
        <v>746</v>
      </c>
      <c r="D118" s="3">
        <v>1026</v>
      </c>
      <c r="E118" s="3">
        <v>1131</v>
      </c>
      <c r="F118" s="3">
        <v>7998</v>
      </c>
      <c r="G118" s="3">
        <v>33921</v>
      </c>
      <c r="H118" s="3">
        <v>21435</v>
      </c>
      <c r="I118" s="3">
        <v>4823</v>
      </c>
      <c r="J118" s="3">
        <v>2995</v>
      </c>
      <c r="K118" s="3">
        <v>1365</v>
      </c>
      <c r="L118" s="3">
        <v>2114</v>
      </c>
      <c r="M118" s="3">
        <v>1990</v>
      </c>
      <c r="N118" s="3">
        <v>1410</v>
      </c>
      <c r="O118" s="3">
        <v>1507</v>
      </c>
      <c r="P118" s="3">
        <v>2582</v>
      </c>
      <c r="Q118" s="3">
        <v>1186</v>
      </c>
      <c r="R118" s="4">
        <v>860</v>
      </c>
      <c r="U118" s="1" t="s">
        <v>218</v>
      </c>
      <c r="V118" s="2" t="s">
        <v>219</v>
      </c>
      <c r="W118" s="3">
        <v>186</v>
      </c>
      <c r="X118" s="3">
        <v>261</v>
      </c>
      <c r="Y118" s="3">
        <v>347</v>
      </c>
      <c r="Z118" s="3">
        <v>357</v>
      </c>
      <c r="AA118" s="3">
        <v>470</v>
      </c>
      <c r="AB118" s="3">
        <v>1318</v>
      </c>
      <c r="AC118" s="3">
        <v>302</v>
      </c>
      <c r="AD118" s="3">
        <v>595</v>
      </c>
      <c r="AE118" s="3">
        <v>451</v>
      </c>
      <c r="AF118" s="3">
        <v>493</v>
      </c>
      <c r="AG118" s="3">
        <v>659</v>
      </c>
      <c r="AH118" s="3">
        <v>980</v>
      </c>
      <c r="AI118" s="3">
        <v>1484</v>
      </c>
      <c r="AJ118" s="3">
        <v>1054</v>
      </c>
      <c r="AK118" s="3">
        <v>1142</v>
      </c>
      <c r="AL118" s="4">
        <v>1142</v>
      </c>
      <c r="AO118" s="1" t="s">
        <v>218</v>
      </c>
      <c r="AP118" s="2" t="s">
        <v>219</v>
      </c>
      <c r="AQ118">
        <f>(C118/$C$335)/(World!C118/World!$C$335)</f>
        <v>0.79371714735438736</v>
      </c>
      <c r="AR118">
        <f>(D118/$D$335)/(World!D118/World!$D$335)</f>
        <v>0.84360507053435119</v>
      </c>
      <c r="AS118">
        <f>(E118/$E$335)/(World!E118/World!$E$335)</f>
        <v>0.89478220873394676</v>
      </c>
      <c r="AT118">
        <f>(F118/$F$335)/(World!F118/World!$F$335)</f>
        <v>4.502223857477186</v>
      </c>
      <c r="AU118">
        <f>(G118/$G$335)/(World!G118/World!$G$335)</f>
        <v>15.784320319985653</v>
      </c>
      <c r="AV118">
        <f>(H118/$H$335)/(World!H118/World!$H$335)</f>
        <v>9.2128072957577771</v>
      </c>
      <c r="AW118">
        <f>(I118/$I$335)/(World!I118/World!$I$335)</f>
        <v>1.8350179020074968</v>
      </c>
      <c r="AX118">
        <f>(J118/$J$335)/(World!J118/World!$J$335)</f>
        <v>0.96286545297320159</v>
      </c>
      <c r="AY118">
        <f>(K118/$K$335)/(World!K118/World!$K$335)</f>
        <v>0.40950882030542163</v>
      </c>
      <c r="AZ118">
        <f>(L118/$L$335)/(World!L118/World!$L$335)</f>
        <v>0.50843344880532981</v>
      </c>
      <c r="BA118">
        <f>(M118/$M$335)/(World!M118/World!$M$335)</f>
        <v>0.54895678982168017</v>
      </c>
      <c r="BB118">
        <f>(N118/$N$335)/(World!N118/World!$N$335)</f>
        <v>0.39658022012485938</v>
      </c>
      <c r="BC118">
        <f>(O118/$O$335)/(World!O118/World!$O$335)</f>
        <v>0.48313690592510744</v>
      </c>
      <c r="BD118">
        <f>(P118/$P$335)/(World!P118/World!$P$335)</f>
        <v>0.77500922669745675</v>
      </c>
      <c r="BE118">
        <f>(Q118/$Q$335)/(World!Q118/World!$Q$335)</f>
        <v>0.3603734058324336</v>
      </c>
      <c r="BF118">
        <f>(R118/$R$335)/(World!R118/World!$R$335)</f>
        <v>0.28491782466996807</v>
      </c>
      <c r="BI118" s="1" t="s">
        <v>218</v>
      </c>
      <c r="BJ118" s="2" t="s">
        <v>219</v>
      </c>
      <c r="BK118">
        <f t="shared" si="85"/>
        <v>-0.11500299974824126</v>
      </c>
      <c r="BL118">
        <f t="shared" si="86"/>
        <v>-8.4831036736256776E-2</v>
      </c>
      <c r="BM118">
        <f t="shared" si="87"/>
        <v>-5.5530282467850238E-2</v>
      </c>
      <c r="BN118">
        <f t="shared" si="88"/>
        <v>0.6365106088364394</v>
      </c>
      <c r="BO118">
        <f t="shared" si="89"/>
        <v>0.88084116831239612</v>
      </c>
      <c r="BP118">
        <f t="shared" si="90"/>
        <v>0.80416745933992451</v>
      </c>
      <c r="BQ118">
        <f t="shared" si="91"/>
        <v>0.29453708261108846</v>
      </c>
      <c r="BR118">
        <f t="shared" si="92"/>
        <v>-1.891853920529794E-2</v>
      </c>
      <c r="BS118">
        <f t="shared" si="93"/>
        <v>-0.41893400820764426</v>
      </c>
      <c r="BT118">
        <f t="shared" si="94"/>
        <v>-0.32587884575483783</v>
      </c>
      <c r="BU118">
        <f t="shared" si="95"/>
        <v>-0.29119160272395017</v>
      </c>
      <c r="BV118">
        <f t="shared" si="96"/>
        <v>-0.43206954472059805</v>
      </c>
      <c r="BW118">
        <f t="shared" si="97"/>
        <v>-0.34849317821573528</v>
      </c>
      <c r="BX118">
        <f t="shared" si="98"/>
        <v>-0.12675470635223465</v>
      </c>
      <c r="BY118">
        <f t="shared" si="99"/>
        <v>-0.47018457684136289</v>
      </c>
      <c r="BZ118">
        <f t="shared" si="100"/>
        <v>-0.55651977239377259</v>
      </c>
      <c r="CC118" s="1" t="s">
        <v>218</v>
      </c>
      <c r="CD118" s="2" t="s">
        <v>219</v>
      </c>
      <c r="CE118">
        <f t="shared" si="101"/>
        <v>0.60085836909871249</v>
      </c>
      <c r="CF118">
        <f t="shared" si="102"/>
        <v>0.59440559440559437</v>
      </c>
      <c r="CG118">
        <f t="shared" si="103"/>
        <v>0.53044654939106906</v>
      </c>
      <c r="CH118">
        <f t="shared" si="104"/>
        <v>0.91454219030520645</v>
      </c>
      <c r="CI118">
        <f t="shared" si="105"/>
        <v>0.97266726759908118</v>
      </c>
      <c r="CJ118">
        <f t="shared" si="106"/>
        <v>0.88414714543137174</v>
      </c>
      <c r="CK118">
        <f t="shared" si="107"/>
        <v>0.88214634146341464</v>
      </c>
      <c r="CL118">
        <f t="shared" si="108"/>
        <v>0.66852367688022285</v>
      </c>
      <c r="CM118">
        <f t="shared" si="109"/>
        <v>0.50330396475770922</v>
      </c>
      <c r="CN118">
        <f t="shared" si="110"/>
        <v>0.6217874952052167</v>
      </c>
      <c r="CO118">
        <f t="shared" si="111"/>
        <v>0.50245375613439036</v>
      </c>
      <c r="CP118">
        <f t="shared" si="112"/>
        <v>0.1799163179916318</v>
      </c>
      <c r="CQ118">
        <f t="shared" si="113"/>
        <v>7.6897358742895354E-3</v>
      </c>
      <c r="CR118">
        <f t="shared" si="114"/>
        <v>0.42024202420242024</v>
      </c>
      <c r="CS118">
        <f t="shared" si="115"/>
        <v>1.8900343642611683E-2</v>
      </c>
      <c r="CT118">
        <f t="shared" si="116"/>
        <v>-0.14085914085914086</v>
      </c>
      <c r="CW118" s="1" t="s">
        <v>218</v>
      </c>
      <c r="CX118" s="2" t="s">
        <v>219</v>
      </c>
      <c r="CY118">
        <f t="shared" si="117"/>
        <v>2</v>
      </c>
      <c r="CZ118">
        <f t="shared" si="118"/>
        <v>2</v>
      </c>
      <c r="DA118">
        <f t="shared" si="119"/>
        <v>2</v>
      </c>
      <c r="DB118">
        <f t="shared" si="120"/>
        <v>1</v>
      </c>
      <c r="DC118">
        <f t="shared" si="121"/>
        <v>1</v>
      </c>
      <c r="DD118">
        <f t="shared" si="122"/>
        <v>1</v>
      </c>
      <c r="DE118">
        <f t="shared" si="123"/>
        <v>1</v>
      </c>
      <c r="DF118">
        <f t="shared" si="124"/>
        <v>2</v>
      </c>
      <c r="DG118">
        <f t="shared" si="125"/>
        <v>2</v>
      </c>
      <c r="DH118">
        <f t="shared" si="126"/>
        <v>2</v>
      </c>
      <c r="DI118">
        <f t="shared" si="127"/>
        <v>2</v>
      </c>
      <c r="DJ118">
        <f t="shared" si="128"/>
        <v>2</v>
      </c>
      <c r="DK118">
        <f t="shared" si="129"/>
        <v>2</v>
      </c>
      <c r="DL118">
        <f t="shared" si="130"/>
        <v>2</v>
      </c>
      <c r="DM118">
        <f t="shared" si="131"/>
        <v>2</v>
      </c>
      <c r="DN118">
        <f t="shared" si="132"/>
        <v>2</v>
      </c>
      <c r="DQ118" s="1" t="s">
        <v>218</v>
      </c>
      <c r="DR118" s="2" t="s">
        <v>219</v>
      </c>
      <c r="DS118">
        <f t="shared" si="133"/>
        <v>5</v>
      </c>
      <c r="DT118">
        <f t="shared" si="134"/>
        <v>5</v>
      </c>
      <c r="DU118">
        <f t="shared" si="135"/>
        <v>5</v>
      </c>
      <c r="DV118">
        <f t="shared" si="136"/>
        <v>5</v>
      </c>
      <c r="DW118">
        <f t="shared" si="137"/>
        <v>5</v>
      </c>
      <c r="DX118">
        <f t="shared" si="138"/>
        <v>5</v>
      </c>
      <c r="DY118">
        <f t="shared" si="139"/>
        <v>5</v>
      </c>
      <c r="DZ118">
        <f t="shared" si="140"/>
        <v>5</v>
      </c>
      <c r="EA118">
        <f t="shared" si="141"/>
        <v>5</v>
      </c>
      <c r="EB118">
        <f t="shared" si="142"/>
        <v>5</v>
      </c>
      <c r="EC118">
        <f t="shared" si="143"/>
        <v>5</v>
      </c>
      <c r="ED118">
        <f t="shared" si="144"/>
        <v>5</v>
      </c>
      <c r="EE118">
        <f t="shared" si="145"/>
        <v>5</v>
      </c>
      <c r="EF118">
        <f t="shared" si="146"/>
        <v>5</v>
      </c>
      <c r="EG118">
        <f t="shared" si="147"/>
        <v>5</v>
      </c>
      <c r="EH118">
        <f t="shared" si="148"/>
        <v>3</v>
      </c>
      <c r="EK118" s="1" t="s">
        <v>218</v>
      </c>
      <c r="EL118" s="2" t="s">
        <v>219</v>
      </c>
      <c r="EM118" t="str">
        <f t="shared" si="149"/>
        <v>C</v>
      </c>
      <c r="EN118" t="str">
        <f t="shared" si="150"/>
        <v>C</v>
      </c>
      <c r="EO118" t="str">
        <f t="shared" si="151"/>
        <v>C</v>
      </c>
      <c r="EP118" t="str">
        <f t="shared" si="152"/>
        <v>A</v>
      </c>
      <c r="EQ118" t="str">
        <f t="shared" si="153"/>
        <v>A</v>
      </c>
      <c r="ER118" t="str">
        <f t="shared" si="154"/>
        <v>A</v>
      </c>
      <c r="ES118" t="str">
        <f t="shared" si="155"/>
        <v>A</v>
      </c>
      <c r="ET118" t="str">
        <f t="shared" si="156"/>
        <v>C</v>
      </c>
      <c r="EU118" t="str">
        <f t="shared" si="157"/>
        <v>C</v>
      </c>
      <c r="EV118" t="str">
        <f t="shared" si="158"/>
        <v>C</v>
      </c>
      <c r="EW118" t="str">
        <f t="shared" si="159"/>
        <v>C</v>
      </c>
      <c r="EX118" t="str">
        <f t="shared" si="160"/>
        <v>C</v>
      </c>
      <c r="EY118" t="str">
        <f t="shared" si="161"/>
        <v>C</v>
      </c>
      <c r="EZ118" t="str">
        <f t="shared" si="162"/>
        <v>C</v>
      </c>
      <c r="FA118" t="str">
        <f t="shared" si="163"/>
        <v>C</v>
      </c>
      <c r="FB118" t="str">
        <f t="shared" si="164"/>
        <v>D</v>
      </c>
    </row>
    <row r="119" spans="1:158" x14ac:dyDescent="0.25">
      <c r="A119" s="5" t="s">
        <v>220</v>
      </c>
      <c r="B119" s="6" t="s">
        <v>221</v>
      </c>
      <c r="C119" s="7">
        <v>10793</v>
      </c>
      <c r="D119" s="7">
        <v>19089</v>
      </c>
      <c r="E119" s="7">
        <v>60573</v>
      </c>
      <c r="F119" s="7">
        <v>111053</v>
      </c>
      <c r="G119" s="7">
        <v>104300</v>
      </c>
      <c r="H119" s="7">
        <v>341801</v>
      </c>
      <c r="I119" s="7">
        <v>343313</v>
      </c>
      <c r="J119" s="7">
        <v>531525</v>
      </c>
      <c r="K119" s="7">
        <v>846976</v>
      </c>
      <c r="L119" s="7">
        <v>1490308</v>
      </c>
      <c r="M119" s="7">
        <v>1909493</v>
      </c>
      <c r="N119" s="7">
        <v>2143724</v>
      </c>
      <c r="O119" s="7">
        <v>2182113</v>
      </c>
      <c r="P119" s="7">
        <v>1586598</v>
      </c>
      <c r="Q119" s="7">
        <v>700092</v>
      </c>
      <c r="R119" s="8">
        <v>323610</v>
      </c>
      <c r="U119" s="5" t="s">
        <v>220</v>
      </c>
      <c r="V119" s="6" t="s">
        <v>221</v>
      </c>
      <c r="W119" s="3">
        <v>12320</v>
      </c>
      <c r="X119" s="3">
        <v>18288</v>
      </c>
      <c r="Y119" s="3">
        <v>15859</v>
      </c>
      <c r="Z119" s="3">
        <v>18617</v>
      </c>
      <c r="AA119" s="3">
        <v>20548</v>
      </c>
      <c r="AB119" s="3">
        <v>23448</v>
      </c>
      <c r="AC119" s="3">
        <v>36751</v>
      </c>
      <c r="AD119" s="3">
        <v>38417</v>
      </c>
      <c r="AE119" s="3">
        <v>24989</v>
      </c>
      <c r="AF119" s="3">
        <v>44352</v>
      </c>
      <c r="AG119" s="3">
        <v>48710</v>
      </c>
      <c r="AH119" s="3">
        <v>49219</v>
      </c>
      <c r="AI119" s="3">
        <v>47623</v>
      </c>
      <c r="AJ119" s="3">
        <v>37208</v>
      </c>
      <c r="AK119" s="3">
        <v>36618</v>
      </c>
      <c r="AL119" s="4">
        <v>50731</v>
      </c>
      <c r="AO119" s="5" t="s">
        <v>220</v>
      </c>
      <c r="AP119" s="6" t="s">
        <v>221</v>
      </c>
      <c r="AQ119">
        <f>(C119/$C$335)/(World!C119/World!$C$335)</f>
        <v>0.51484104341210601</v>
      </c>
      <c r="AR119">
        <f>(D119/$D$335)/(World!D119/World!$D$335)</f>
        <v>0.79883575917043537</v>
      </c>
      <c r="AS119">
        <f>(E119/$E$335)/(World!E119/World!$E$335)</f>
        <v>1.9151951647650702</v>
      </c>
      <c r="AT119">
        <f>(F119/$F$335)/(World!F119/World!$F$335)</f>
        <v>2.7016386806343977</v>
      </c>
      <c r="AU119">
        <f>(G119/$G$335)/(World!G119/World!$G$335)</f>
        <v>2.2995312336338287</v>
      </c>
      <c r="AV119">
        <f>(H119/$H$335)/(World!H119/World!$H$335)</f>
        <v>5.4811158628605883</v>
      </c>
      <c r="AW119">
        <f>(I119/$I$335)/(World!I119/World!$I$335)</f>
        <v>4.3782120352326199</v>
      </c>
      <c r="AX119">
        <f>(J119/$J$335)/(World!J119/World!$J$335)</f>
        <v>6.3467723567487084</v>
      </c>
      <c r="AY119">
        <f>(K119/$K$335)/(World!K119/World!$K$335)</f>
        <v>10.955315198642374</v>
      </c>
      <c r="AZ119">
        <f>(L119/$L$335)/(World!L119/World!$L$335)</f>
        <v>12.994502398917454</v>
      </c>
      <c r="BA119">
        <f>(M119/$M$335)/(World!M119/World!$M$335)</f>
        <v>12.943525452786002</v>
      </c>
      <c r="BB119">
        <f>(N119/$N$335)/(World!N119/World!$N$335)</f>
        <v>14.194028774335219</v>
      </c>
      <c r="BC119">
        <f>(O119/$O$335)/(World!O119/World!$O$335)</f>
        <v>15.968475712442681</v>
      </c>
      <c r="BD119">
        <f>(P119/$P$335)/(World!P119/World!$P$335)</f>
        <v>13.217042418589715</v>
      </c>
      <c r="BE119">
        <f>(Q119/$Q$335)/(World!Q119/World!$Q$335)</f>
        <v>7.0260733333567247</v>
      </c>
      <c r="BF119">
        <f>(R119/$R$335)/(World!R119/World!$R$335)</f>
        <v>3.6424615324317591</v>
      </c>
      <c r="BI119" s="5" t="s">
        <v>220</v>
      </c>
      <c r="BJ119" s="6" t="s">
        <v>221</v>
      </c>
      <c r="BK119">
        <f t="shared" si="85"/>
        <v>-0.32027053841576469</v>
      </c>
      <c r="BL119">
        <f t="shared" si="86"/>
        <v>-0.11183024342496674</v>
      </c>
      <c r="BM119">
        <f t="shared" si="87"/>
        <v>0.31393958655897536</v>
      </c>
      <c r="BN119">
        <f t="shared" si="88"/>
        <v>0.4596987516736144</v>
      </c>
      <c r="BO119">
        <f t="shared" si="89"/>
        <v>0.39385329054837687</v>
      </c>
      <c r="BP119">
        <f t="shared" si="90"/>
        <v>0.69141116401562763</v>
      </c>
      <c r="BQ119">
        <f t="shared" si="91"/>
        <v>0.62812920225197189</v>
      </c>
      <c r="BR119">
        <f t="shared" si="92"/>
        <v>0.7277716114120768</v>
      </c>
      <c r="BS119">
        <f t="shared" si="93"/>
        <v>0.83271039142262704</v>
      </c>
      <c r="BT119">
        <f t="shared" si="94"/>
        <v>0.85708673713509742</v>
      </c>
      <c r="BU119">
        <f t="shared" si="95"/>
        <v>0.85656425222070454</v>
      </c>
      <c r="BV119">
        <f t="shared" si="96"/>
        <v>0.86836934234465368</v>
      </c>
      <c r="BW119">
        <f t="shared" si="97"/>
        <v>0.88213437471384437</v>
      </c>
      <c r="BX119">
        <f t="shared" si="98"/>
        <v>0.85932376501987018</v>
      </c>
      <c r="BY119">
        <f t="shared" si="99"/>
        <v>0.75081214475229019</v>
      </c>
      <c r="BZ119">
        <f t="shared" si="100"/>
        <v>0.56919406094628777</v>
      </c>
      <c r="CC119" s="5" t="s">
        <v>220</v>
      </c>
      <c r="CD119" s="6" t="s">
        <v>221</v>
      </c>
      <c r="CE119">
        <f t="shared" si="101"/>
        <v>-6.6066715701120576E-2</v>
      </c>
      <c r="CF119">
        <f t="shared" si="102"/>
        <v>2.143029135564652E-2</v>
      </c>
      <c r="CG119">
        <f t="shared" si="103"/>
        <v>0.585016746912288</v>
      </c>
      <c r="CH119">
        <f t="shared" si="104"/>
        <v>0.71285571065011177</v>
      </c>
      <c r="CI119">
        <f t="shared" si="105"/>
        <v>0.67083173138536456</v>
      </c>
      <c r="CJ119">
        <f t="shared" si="106"/>
        <v>0.87160539796139069</v>
      </c>
      <c r="CK119">
        <f t="shared" si="107"/>
        <v>0.80660625578849876</v>
      </c>
      <c r="CL119">
        <f t="shared" si="108"/>
        <v>0.86518979124191586</v>
      </c>
      <c r="CM119">
        <f t="shared" si="109"/>
        <v>0.94268347926808993</v>
      </c>
      <c r="CN119">
        <f t="shared" si="110"/>
        <v>0.94219957515019614</v>
      </c>
      <c r="CO119">
        <f t="shared" si="111"/>
        <v>0.95025030602036664</v>
      </c>
      <c r="CP119">
        <f t="shared" si="112"/>
        <v>0.9551114643654669</v>
      </c>
      <c r="CQ119">
        <f t="shared" si="113"/>
        <v>0.95728373224453478</v>
      </c>
      <c r="CR119">
        <f t="shared" si="114"/>
        <v>0.95417186535830023</v>
      </c>
      <c r="CS119">
        <f t="shared" si="115"/>
        <v>0.90059046300443868</v>
      </c>
      <c r="CT119">
        <f t="shared" si="116"/>
        <v>0.72895835615120974</v>
      </c>
      <c r="CW119" s="5" t="s">
        <v>220</v>
      </c>
      <c r="CX119" s="6" t="s">
        <v>221</v>
      </c>
      <c r="CY119">
        <f t="shared" si="117"/>
        <v>2</v>
      </c>
      <c r="CZ119">
        <f t="shared" si="118"/>
        <v>2</v>
      </c>
      <c r="DA119">
        <f t="shared" si="119"/>
        <v>1</v>
      </c>
      <c r="DB119">
        <f t="shared" si="120"/>
        <v>1</v>
      </c>
      <c r="DC119">
        <f t="shared" si="121"/>
        <v>1</v>
      </c>
      <c r="DD119">
        <f t="shared" si="122"/>
        <v>1</v>
      </c>
      <c r="DE119">
        <f t="shared" si="123"/>
        <v>1</v>
      </c>
      <c r="DF119">
        <f t="shared" si="124"/>
        <v>1</v>
      </c>
      <c r="DG119">
        <f t="shared" si="125"/>
        <v>1</v>
      </c>
      <c r="DH119">
        <f t="shared" si="126"/>
        <v>1</v>
      </c>
      <c r="DI119">
        <f t="shared" si="127"/>
        <v>1</v>
      </c>
      <c r="DJ119">
        <f t="shared" si="128"/>
        <v>1</v>
      </c>
      <c r="DK119">
        <f t="shared" si="129"/>
        <v>1</v>
      </c>
      <c r="DL119">
        <f t="shared" si="130"/>
        <v>1</v>
      </c>
      <c r="DM119">
        <f t="shared" si="131"/>
        <v>1</v>
      </c>
      <c r="DN119">
        <f t="shared" si="132"/>
        <v>1</v>
      </c>
      <c r="DQ119" s="5" t="s">
        <v>220</v>
      </c>
      <c r="DR119" s="6" t="s">
        <v>221</v>
      </c>
      <c r="DS119">
        <f t="shared" si="133"/>
        <v>3</v>
      </c>
      <c r="DT119">
        <f t="shared" si="134"/>
        <v>5</v>
      </c>
      <c r="DU119">
        <f t="shared" si="135"/>
        <v>5</v>
      </c>
      <c r="DV119">
        <f t="shared" si="136"/>
        <v>5</v>
      </c>
      <c r="DW119">
        <f t="shared" si="137"/>
        <v>5</v>
      </c>
      <c r="DX119">
        <f t="shared" si="138"/>
        <v>5</v>
      </c>
      <c r="DY119">
        <f t="shared" si="139"/>
        <v>5</v>
      </c>
      <c r="DZ119">
        <f t="shared" si="140"/>
        <v>5</v>
      </c>
      <c r="EA119">
        <f t="shared" si="141"/>
        <v>5</v>
      </c>
      <c r="EB119">
        <f t="shared" si="142"/>
        <v>5</v>
      </c>
      <c r="EC119">
        <f t="shared" si="143"/>
        <v>5</v>
      </c>
      <c r="ED119">
        <f t="shared" si="144"/>
        <v>5</v>
      </c>
      <c r="EE119">
        <f t="shared" si="145"/>
        <v>5</v>
      </c>
      <c r="EF119">
        <f t="shared" si="146"/>
        <v>5</v>
      </c>
      <c r="EG119">
        <f t="shared" si="147"/>
        <v>5</v>
      </c>
      <c r="EH119">
        <f t="shared" si="148"/>
        <v>5</v>
      </c>
      <c r="EK119" s="5" t="s">
        <v>220</v>
      </c>
      <c r="EL119" s="6" t="s">
        <v>221</v>
      </c>
      <c r="EM119" t="str">
        <f t="shared" si="149"/>
        <v>D</v>
      </c>
      <c r="EN119" t="str">
        <f t="shared" si="150"/>
        <v>C</v>
      </c>
      <c r="EO119" t="str">
        <f t="shared" si="151"/>
        <v>A</v>
      </c>
      <c r="EP119" t="str">
        <f t="shared" si="152"/>
        <v>A</v>
      </c>
      <c r="EQ119" t="str">
        <f t="shared" si="153"/>
        <v>A</v>
      </c>
      <c r="ER119" t="str">
        <f t="shared" si="154"/>
        <v>A</v>
      </c>
      <c r="ES119" t="str">
        <f t="shared" si="155"/>
        <v>A</v>
      </c>
      <c r="ET119" t="str">
        <f t="shared" si="156"/>
        <v>A</v>
      </c>
      <c r="EU119" t="str">
        <f t="shared" si="157"/>
        <v>A</v>
      </c>
      <c r="EV119" t="str">
        <f t="shared" si="158"/>
        <v>A</v>
      </c>
      <c r="EW119" t="str">
        <f t="shared" si="159"/>
        <v>A</v>
      </c>
      <c r="EX119" t="str">
        <f t="shared" si="160"/>
        <v>A</v>
      </c>
      <c r="EY119" t="str">
        <f t="shared" si="161"/>
        <v>A</v>
      </c>
      <c r="EZ119" t="str">
        <f t="shared" si="162"/>
        <v>A</v>
      </c>
      <c r="FA119" t="str">
        <f t="shared" si="163"/>
        <v>A</v>
      </c>
      <c r="FB119" t="str">
        <f t="shared" si="164"/>
        <v>A</v>
      </c>
    </row>
    <row r="120" spans="1:158" x14ac:dyDescent="0.25">
      <c r="A120" s="5" t="s">
        <v>222</v>
      </c>
      <c r="B120" s="6" t="s">
        <v>223</v>
      </c>
      <c r="C120" s="7">
        <v>3194</v>
      </c>
      <c r="D120" s="7">
        <v>3436</v>
      </c>
      <c r="E120" s="7">
        <v>2883</v>
      </c>
      <c r="F120" s="7">
        <v>2787</v>
      </c>
      <c r="G120" s="7">
        <v>15712</v>
      </c>
      <c r="H120" s="7">
        <v>7959</v>
      </c>
      <c r="I120" s="7">
        <v>6196</v>
      </c>
      <c r="J120" s="7">
        <v>2806</v>
      </c>
      <c r="K120" s="7">
        <v>2206</v>
      </c>
      <c r="L120" s="7">
        <v>3756</v>
      </c>
      <c r="M120" s="7">
        <v>2865</v>
      </c>
      <c r="N120" s="7">
        <v>3773</v>
      </c>
      <c r="O120" s="7">
        <v>3762</v>
      </c>
      <c r="P120" s="7">
        <v>2982</v>
      </c>
      <c r="Q120" s="7">
        <v>3169</v>
      </c>
      <c r="R120" s="8">
        <v>3248</v>
      </c>
      <c r="U120" s="5" t="s">
        <v>222</v>
      </c>
      <c r="V120" s="6" t="s">
        <v>223</v>
      </c>
      <c r="W120" s="7">
        <v>2269</v>
      </c>
      <c r="X120" s="7">
        <v>2571</v>
      </c>
      <c r="Y120" s="7">
        <v>3389</v>
      </c>
      <c r="Z120" s="7">
        <v>2075</v>
      </c>
      <c r="AA120" s="7">
        <v>13565</v>
      </c>
      <c r="AB120" s="7">
        <v>5969</v>
      </c>
      <c r="AC120" s="7">
        <v>4358</v>
      </c>
      <c r="AD120" s="7">
        <v>948</v>
      </c>
      <c r="AE120" s="7">
        <v>970</v>
      </c>
      <c r="AF120" s="7">
        <v>916</v>
      </c>
      <c r="AG120" s="7">
        <v>1494</v>
      </c>
      <c r="AH120" s="7">
        <v>1923</v>
      </c>
      <c r="AI120" s="7">
        <v>1690</v>
      </c>
      <c r="AJ120" s="7">
        <v>3182</v>
      </c>
      <c r="AK120" s="7">
        <v>4300</v>
      </c>
      <c r="AL120" s="8">
        <v>6309</v>
      </c>
      <c r="AO120" s="5" t="s">
        <v>222</v>
      </c>
      <c r="AP120" s="6" t="s">
        <v>223</v>
      </c>
      <c r="AQ120">
        <f>(C120/$C$335)/(World!C120/World!$C$335)</f>
        <v>0.98012613740467425</v>
      </c>
      <c r="AR120">
        <f>(D120/$D$335)/(World!D120/World!$D$335)</f>
        <v>0.89677761469431228</v>
      </c>
      <c r="AS120">
        <f>(E120/$E$335)/(World!E120/World!$E$335)</f>
        <v>0.63740589066177267</v>
      </c>
      <c r="AT120">
        <f>(F120/$F$335)/(World!F120/World!$F$335)</f>
        <v>0.45641644390341524</v>
      </c>
      <c r="AU120">
        <f>(G120/$G$335)/(World!G120/World!$G$335)</f>
        <v>2.27363594678248</v>
      </c>
      <c r="AV120">
        <f>(H120/$H$335)/(World!H120/World!$H$335)</f>
        <v>1.1856812281009554</v>
      </c>
      <c r="AW120">
        <f>(I120/$I$335)/(World!I120/World!$I$335)</f>
        <v>0.68783506757335522</v>
      </c>
      <c r="AX120">
        <f>(J120/$J$335)/(World!J120/World!$J$335)</f>
        <v>0.30579851241800421</v>
      </c>
      <c r="AY120">
        <f>(K120/$K$335)/(World!K120/World!$K$335)</f>
        <v>0.27877619816714844</v>
      </c>
      <c r="AZ120">
        <f>(L120/$L$335)/(World!L120/World!$L$335)</f>
        <v>0.45432465407256756</v>
      </c>
      <c r="BA120">
        <f>(M120/$M$335)/(World!M120/World!$M$335)</f>
        <v>0.3293675817609158</v>
      </c>
      <c r="BB120">
        <f>(N120/$N$335)/(World!N120/World!$N$335)</f>
        <v>0.44848418378005905</v>
      </c>
      <c r="BC120">
        <f>(O120/$O$335)/(World!O120/World!$O$335)</f>
        <v>0.45251339766247672</v>
      </c>
      <c r="BD120">
        <f>(P120/$P$335)/(World!P120/World!$P$335)</f>
        <v>0.38528778359777427</v>
      </c>
      <c r="BE120">
        <f>(Q120/$Q$335)/(World!Q120/World!$Q$335)</f>
        <v>0.44255300843549983</v>
      </c>
      <c r="BF120">
        <f>(R120/$R$335)/(World!R120/World!$R$335)</f>
        <v>0.46490829471558465</v>
      </c>
      <c r="BI120" s="5" t="s">
        <v>222</v>
      </c>
      <c r="BJ120" s="6" t="s">
        <v>223</v>
      </c>
      <c r="BK120">
        <f t="shared" si="85"/>
        <v>-1.0036664947705892E-2</v>
      </c>
      <c r="BL120">
        <f t="shared" si="86"/>
        <v>-5.4419866886885E-2</v>
      </c>
      <c r="BM120">
        <f t="shared" si="87"/>
        <v>-0.22144424385311184</v>
      </c>
      <c r="BN120">
        <f t="shared" si="88"/>
        <v>-0.37323360249881482</v>
      </c>
      <c r="BO120">
        <f t="shared" si="89"/>
        <v>0.38905851703952715</v>
      </c>
      <c r="BP120">
        <f t="shared" si="90"/>
        <v>8.4953480733458042E-2</v>
      </c>
      <c r="BQ120">
        <f t="shared" si="91"/>
        <v>-0.18494990323637042</v>
      </c>
      <c r="BR120">
        <f t="shared" si="92"/>
        <v>-0.53162986554220559</v>
      </c>
      <c r="BS120">
        <f t="shared" si="93"/>
        <v>-0.56399532839801947</v>
      </c>
      <c r="BT120">
        <f t="shared" si="94"/>
        <v>-0.3752087571364271</v>
      </c>
      <c r="BU120">
        <f t="shared" si="95"/>
        <v>-0.50447477991809198</v>
      </c>
      <c r="BV120">
        <f t="shared" si="96"/>
        <v>-0.38075377169854158</v>
      </c>
      <c r="BW120">
        <f t="shared" si="97"/>
        <v>-0.37692361613916336</v>
      </c>
      <c r="BX120">
        <f t="shared" si="98"/>
        <v>-0.44374333166047092</v>
      </c>
      <c r="BY120">
        <f t="shared" si="99"/>
        <v>-0.38643085439825281</v>
      </c>
      <c r="BZ120">
        <f t="shared" si="100"/>
        <v>-0.36527317594874059</v>
      </c>
      <c r="CC120" s="5" t="s">
        <v>222</v>
      </c>
      <c r="CD120" s="6" t="s">
        <v>223</v>
      </c>
      <c r="CE120">
        <f t="shared" si="101"/>
        <v>0.16932088596009517</v>
      </c>
      <c r="CF120">
        <f t="shared" si="102"/>
        <v>0.14399866822040952</v>
      </c>
      <c r="CG120">
        <f t="shared" si="103"/>
        <v>-8.0676020408163268E-2</v>
      </c>
      <c r="CH120">
        <f t="shared" si="104"/>
        <v>0.14644179350061703</v>
      </c>
      <c r="CI120">
        <f t="shared" si="105"/>
        <v>7.3334016463435459E-2</v>
      </c>
      <c r="CJ120">
        <f t="shared" si="106"/>
        <v>0.14287765651924181</v>
      </c>
      <c r="CK120">
        <f t="shared" si="107"/>
        <v>0.17415198029183249</v>
      </c>
      <c r="CL120">
        <f t="shared" si="108"/>
        <v>0.49493873201917954</v>
      </c>
      <c r="CM120">
        <f t="shared" si="109"/>
        <v>0.38916876574307308</v>
      </c>
      <c r="CN120">
        <f t="shared" si="110"/>
        <v>0.60787671232876717</v>
      </c>
      <c r="CO120">
        <f t="shared" si="111"/>
        <v>0.31452167928423952</v>
      </c>
      <c r="CP120">
        <f t="shared" si="112"/>
        <v>0.32478932584269665</v>
      </c>
      <c r="CQ120">
        <f t="shared" si="113"/>
        <v>0.38004402054292002</v>
      </c>
      <c r="CR120">
        <f t="shared" si="114"/>
        <v>-3.2446463335496431E-2</v>
      </c>
      <c r="CS120">
        <f t="shared" si="115"/>
        <v>-0.15142589369393494</v>
      </c>
      <c r="CT120">
        <f t="shared" si="116"/>
        <v>-0.32028879355446271</v>
      </c>
      <c r="CW120" s="5" t="s">
        <v>222</v>
      </c>
      <c r="CX120" s="6" t="s">
        <v>223</v>
      </c>
      <c r="CY120">
        <f t="shared" si="117"/>
        <v>2</v>
      </c>
      <c r="CZ120">
        <f t="shared" si="118"/>
        <v>2</v>
      </c>
      <c r="DA120">
        <f t="shared" si="119"/>
        <v>2</v>
      </c>
      <c r="DB120">
        <f t="shared" si="120"/>
        <v>2</v>
      </c>
      <c r="DC120">
        <f t="shared" si="121"/>
        <v>1</v>
      </c>
      <c r="DD120">
        <f t="shared" si="122"/>
        <v>1</v>
      </c>
      <c r="DE120">
        <f t="shared" si="123"/>
        <v>2</v>
      </c>
      <c r="DF120">
        <f t="shared" si="124"/>
        <v>2</v>
      </c>
      <c r="DG120">
        <f t="shared" si="125"/>
        <v>2</v>
      </c>
      <c r="DH120">
        <f t="shared" si="126"/>
        <v>2</v>
      </c>
      <c r="DI120">
        <f t="shared" si="127"/>
        <v>2</v>
      </c>
      <c r="DJ120">
        <f t="shared" si="128"/>
        <v>2</v>
      </c>
      <c r="DK120">
        <f t="shared" si="129"/>
        <v>2</v>
      </c>
      <c r="DL120">
        <f t="shared" si="130"/>
        <v>2</v>
      </c>
      <c r="DM120">
        <f t="shared" si="131"/>
        <v>2</v>
      </c>
      <c r="DN120">
        <f t="shared" si="132"/>
        <v>2</v>
      </c>
      <c r="DQ120" s="5" t="s">
        <v>222</v>
      </c>
      <c r="DR120" s="6" t="s">
        <v>223</v>
      </c>
      <c r="DS120">
        <f t="shared" si="133"/>
        <v>5</v>
      </c>
      <c r="DT120">
        <f t="shared" si="134"/>
        <v>5</v>
      </c>
      <c r="DU120">
        <f t="shared" si="135"/>
        <v>3</v>
      </c>
      <c r="DV120">
        <f t="shared" si="136"/>
        <v>5</v>
      </c>
      <c r="DW120">
        <f t="shared" si="137"/>
        <v>5</v>
      </c>
      <c r="DX120">
        <f t="shared" si="138"/>
        <v>5</v>
      </c>
      <c r="DY120">
        <f t="shared" si="139"/>
        <v>5</v>
      </c>
      <c r="DZ120">
        <f t="shared" si="140"/>
        <v>5</v>
      </c>
      <c r="EA120">
        <f t="shared" si="141"/>
        <v>5</v>
      </c>
      <c r="EB120">
        <f t="shared" si="142"/>
        <v>5</v>
      </c>
      <c r="EC120">
        <f t="shared" si="143"/>
        <v>5</v>
      </c>
      <c r="ED120">
        <f t="shared" si="144"/>
        <v>5</v>
      </c>
      <c r="EE120">
        <f t="shared" si="145"/>
        <v>5</v>
      </c>
      <c r="EF120">
        <f t="shared" si="146"/>
        <v>3</v>
      </c>
      <c r="EG120">
        <f t="shared" si="147"/>
        <v>3</v>
      </c>
      <c r="EH120">
        <f t="shared" si="148"/>
        <v>3</v>
      </c>
      <c r="EK120" s="5" t="s">
        <v>222</v>
      </c>
      <c r="EL120" s="6" t="s">
        <v>223</v>
      </c>
      <c r="EM120" t="str">
        <f t="shared" si="149"/>
        <v>C</v>
      </c>
      <c r="EN120" t="str">
        <f t="shared" si="150"/>
        <v>C</v>
      </c>
      <c r="EO120" t="str">
        <f t="shared" si="151"/>
        <v>D</v>
      </c>
      <c r="EP120" t="str">
        <f t="shared" si="152"/>
        <v>C</v>
      </c>
      <c r="EQ120" t="str">
        <f t="shared" si="153"/>
        <v>A</v>
      </c>
      <c r="ER120" t="str">
        <f t="shared" si="154"/>
        <v>A</v>
      </c>
      <c r="ES120" t="str">
        <f t="shared" si="155"/>
        <v>C</v>
      </c>
      <c r="ET120" t="str">
        <f t="shared" si="156"/>
        <v>C</v>
      </c>
      <c r="EU120" t="str">
        <f t="shared" si="157"/>
        <v>C</v>
      </c>
      <c r="EV120" t="str">
        <f t="shared" si="158"/>
        <v>C</v>
      </c>
      <c r="EW120" t="str">
        <f t="shared" si="159"/>
        <v>C</v>
      </c>
      <c r="EX120" t="str">
        <f t="shared" si="160"/>
        <v>C</v>
      </c>
      <c r="EY120" t="str">
        <f t="shared" si="161"/>
        <v>C</v>
      </c>
      <c r="EZ120" t="str">
        <f t="shared" si="162"/>
        <v>D</v>
      </c>
      <c r="FA120" t="str">
        <f t="shared" si="163"/>
        <v>D</v>
      </c>
      <c r="FB120" t="str">
        <f t="shared" si="164"/>
        <v>D</v>
      </c>
    </row>
    <row r="121" spans="1:158" x14ac:dyDescent="0.25">
      <c r="A121" s="5" t="s">
        <v>224</v>
      </c>
      <c r="B121" s="6" t="s">
        <v>225</v>
      </c>
      <c r="C121" s="7">
        <v>54563</v>
      </c>
      <c r="D121" s="7">
        <v>60378</v>
      </c>
      <c r="E121" s="7">
        <v>70791</v>
      </c>
      <c r="F121" s="7">
        <v>101114</v>
      </c>
      <c r="G121" s="7">
        <v>114896</v>
      </c>
      <c r="H121" s="7">
        <v>181545</v>
      </c>
      <c r="I121" s="7">
        <v>185713</v>
      </c>
      <c r="J121" s="7">
        <v>195759</v>
      </c>
      <c r="K121" s="7">
        <v>224361</v>
      </c>
      <c r="L121" s="7">
        <v>309192</v>
      </c>
      <c r="M121" s="7">
        <v>366556</v>
      </c>
      <c r="N121" s="7">
        <v>347666</v>
      </c>
      <c r="O121" s="7">
        <v>323148</v>
      </c>
      <c r="P121" s="7">
        <v>272521</v>
      </c>
      <c r="Q121" s="7">
        <v>242048</v>
      </c>
      <c r="R121" s="8">
        <v>232707</v>
      </c>
      <c r="U121" s="5" t="s">
        <v>224</v>
      </c>
      <c r="V121" s="6" t="s">
        <v>225</v>
      </c>
      <c r="W121" s="3">
        <v>744</v>
      </c>
      <c r="X121" s="3">
        <v>455</v>
      </c>
      <c r="Y121" s="3">
        <v>570</v>
      </c>
      <c r="Z121" s="3">
        <v>5472</v>
      </c>
      <c r="AA121" s="3">
        <v>1391</v>
      </c>
      <c r="AB121" s="3">
        <v>2148</v>
      </c>
      <c r="AC121" s="3">
        <v>1071</v>
      </c>
      <c r="AD121" s="3">
        <v>285</v>
      </c>
      <c r="AE121" s="3">
        <v>557</v>
      </c>
      <c r="AF121" s="3">
        <v>1339</v>
      </c>
      <c r="AG121" s="3">
        <v>420</v>
      </c>
      <c r="AH121" s="3">
        <v>149</v>
      </c>
      <c r="AI121" s="3">
        <v>301</v>
      </c>
      <c r="AJ121" s="3">
        <v>392</v>
      </c>
      <c r="AK121" s="3">
        <v>158</v>
      </c>
      <c r="AL121" s="4">
        <v>314</v>
      </c>
      <c r="AO121" s="5" t="s">
        <v>224</v>
      </c>
      <c r="AP121" s="6" t="s">
        <v>225</v>
      </c>
      <c r="AQ121">
        <f>(C121/$C$335)/(World!C121/World!$C$335)</f>
        <v>18.298072808772353</v>
      </c>
      <c r="AR121">
        <f>(D121/$D$335)/(World!D121/World!$D$335)</f>
        <v>18.827905490105412</v>
      </c>
      <c r="AS121">
        <f>(E121/$E$335)/(World!E121/World!$E$335)</f>
        <v>18.172161374444489</v>
      </c>
      <c r="AT121">
        <f>(F121/$F$335)/(World!F121/World!$F$335)</f>
        <v>21.733355887345454</v>
      </c>
      <c r="AU121">
        <f>(G121/$G$335)/(World!G121/World!$G$335)</f>
        <v>25.321832288796024</v>
      </c>
      <c r="AV121">
        <f>(H121/$H$335)/(World!H121/World!$H$335)</f>
        <v>28.248539028088068</v>
      </c>
      <c r="AW121">
        <f>(I121/$I$335)/(World!I121/World!$I$335)</f>
        <v>27.315866278664735</v>
      </c>
      <c r="AX121">
        <f>(J121/$J$335)/(World!J121/World!$J$335)</f>
        <v>29.241096571750298</v>
      </c>
      <c r="AY121">
        <f>(K121/$K$335)/(World!K121/World!$K$335)</f>
        <v>28.891192571393297</v>
      </c>
      <c r="AZ121">
        <f>(L121/$L$335)/(World!L121/World!$L$335)</f>
        <v>28.293562767586291</v>
      </c>
      <c r="BA121">
        <f>(M121/$M$335)/(World!M121/World!$M$335)</f>
        <v>29.406168906863098</v>
      </c>
      <c r="BB121">
        <f>(N121/$N$335)/(World!N121/World!$N$335)</f>
        <v>34.334860633929864</v>
      </c>
      <c r="BC121">
        <f>(O121/$O$335)/(World!O121/World!$O$335)</f>
        <v>34.840749490746795</v>
      </c>
      <c r="BD121">
        <f>(P121/$P$335)/(World!P121/World!$P$335)</f>
        <v>27.507599260087279</v>
      </c>
      <c r="BE121">
        <f>(Q121/$Q$335)/(World!Q121/World!$Q$335)</f>
        <v>28.080754648105334</v>
      </c>
      <c r="BF121">
        <f>(R121/$R$335)/(World!R121/World!$R$335)</f>
        <v>28.924341275710169</v>
      </c>
      <c r="BI121" s="5" t="s">
        <v>224</v>
      </c>
      <c r="BJ121" s="6" t="s">
        <v>225</v>
      </c>
      <c r="BK121">
        <f t="shared" si="85"/>
        <v>0.89636270834822129</v>
      </c>
      <c r="BL121">
        <f t="shared" si="86"/>
        <v>0.89913205905696658</v>
      </c>
      <c r="BM121">
        <f t="shared" si="87"/>
        <v>0.89568207981673376</v>
      </c>
      <c r="BN121">
        <f t="shared" si="88"/>
        <v>0.91202354769304861</v>
      </c>
      <c r="BO121">
        <f t="shared" si="89"/>
        <v>0.92401744764359328</v>
      </c>
      <c r="BP121">
        <f t="shared" si="90"/>
        <v>0.93162051622204611</v>
      </c>
      <c r="BQ121">
        <f t="shared" si="91"/>
        <v>0.92936822132448949</v>
      </c>
      <c r="BR121">
        <f t="shared" si="92"/>
        <v>0.93386483207529258</v>
      </c>
      <c r="BS121">
        <f t="shared" si="93"/>
        <v>0.93309065888812825</v>
      </c>
      <c r="BT121">
        <f t="shared" si="94"/>
        <v>0.93172561439972656</v>
      </c>
      <c r="BU121">
        <f t="shared" si="95"/>
        <v>0.93422387390775263</v>
      </c>
      <c r="BV121">
        <f t="shared" si="96"/>
        <v>0.94339867303510672</v>
      </c>
      <c r="BW121">
        <f t="shared" si="97"/>
        <v>0.94419759551857718</v>
      </c>
      <c r="BX121">
        <f t="shared" si="98"/>
        <v>0.92984326804396522</v>
      </c>
      <c r="BY121">
        <f t="shared" si="99"/>
        <v>0.93122599381614379</v>
      </c>
      <c r="BZ121">
        <f t="shared" si="100"/>
        <v>0.93316477774488504</v>
      </c>
      <c r="CC121" s="5" t="s">
        <v>224</v>
      </c>
      <c r="CD121" s="6" t="s">
        <v>225</v>
      </c>
      <c r="CE121">
        <f t="shared" si="101"/>
        <v>0.97309562984793974</v>
      </c>
      <c r="CF121">
        <f t="shared" si="102"/>
        <v>0.98504101392336396</v>
      </c>
      <c r="CG121">
        <f t="shared" si="103"/>
        <v>0.98402488754361628</v>
      </c>
      <c r="CH121">
        <f t="shared" si="104"/>
        <v>0.89732235002720806</v>
      </c>
      <c r="CI121">
        <f t="shared" si="105"/>
        <v>0.97607643158736579</v>
      </c>
      <c r="CJ121">
        <f t="shared" si="106"/>
        <v>0.97661315346801458</v>
      </c>
      <c r="CK121">
        <f t="shared" si="107"/>
        <v>0.98853220832619493</v>
      </c>
      <c r="CL121">
        <f t="shared" si="108"/>
        <v>0.99709248944114581</v>
      </c>
      <c r="CM121">
        <f t="shared" si="109"/>
        <v>0.99504708382610552</v>
      </c>
      <c r="CN121">
        <f t="shared" si="110"/>
        <v>0.99137606229329756</v>
      </c>
      <c r="CO121">
        <f t="shared" si="111"/>
        <v>0.99771102197418904</v>
      </c>
      <c r="CP121">
        <f t="shared" si="112"/>
        <v>0.99914322269022326</v>
      </c>
      <c r="CQ121">
        <f t="shared" si="113"/>
        <v>0.99813881013699224</v>
      </c>
      <c r="CR121">
        <f t="shared" si="114"/>
        <v>0.99712728964908226</v>
      </c>
      <c r="CS121">
        <f t="shared" si="115"/>
        <v>0.99869532546675144</v>
      </c>
      <c r="CT121">
        <f t="shared" si="116"/>
        <v>0.99730496393028956</v>
      </c>
      <c r="CW121" s="5" t="s">
        <v>224</v>
      </c>
      <c r="CX121" s="6" t="s">
        <v>225</v>
      </c>
      <c r="CY121">
        <f t="shared" si="117"/>
        <v>1</v>
      </c>
      <c r="CZ121">
        <f t="shared" si="118"/>
        <v>1</v>
      </c>
      <c r="DA121">
        <f t="shared" si="119"/>
        <v>1</v>
      </c>
      <c r="DB121">
        <f t="shared" si="120"/>
        <v>1</v>
      </c>
      <c r="DC121">
        <f t="shared" si="121"/>
        <v>1</v>
      </c>
      <c r="DD121">
        <f t="shared" si="122"/>
        <v>1</v>
      </c>
      <c r="DE121">
        <f t="shared" si="123"/>
        <v>1</v>
      </c>
      <c r="DF121">
        <f t="shared" si="124"/>
        <v>1</v>
      </c>
      <c r="DG121">
        <f t="shared" si="125"/>
        <v>1</v>
      </c>
      <c r="DH121">
        <f t="shared" si="126"/>
        <v>1</v>
      </c>
      <c r="DI121">
        <f t="shared" si="127"/>
        <v>1</v>
      </c>
      <c r="DJ121">
        <f t="shared" si="128"/>
        <v>1</v>
      </c>
      <c r="DK121">
        <f t="shared" si="129"/>
        <v>1</v>
      </c>
      <c r="DL121">
        <f t="shared" si="130"/>
        <v>1</v>
      </c>
      <c r="DM121">
        <f t="shared" si="131"/>
        <v>1</v>
      </c>
      <c r="DN121">
        <f t="shared" si="132"/>
        <v>1</v>
      </c>
      <c r="DQ121" s="5" t="s">
        <v>224</v>
      </c>
      <c r="DR121" s="6" t="s">
        <v>225</v>
      </c>
      <c r="DS121">
        <f t="shared" si="133"/>
        <v>5</v>
      </c>
      <c r="DT121">
        <f t="shared" si="134"/>
        <v>5</v>
      </c>
      <c r="DU121">
        <f t="shared" si="135"/>
        <v>5</v>
      </c>
      <c r="DV121">
        <f t="shared" si="136"/>
        <v>5</v>
      </c>
      <c r="DW121">
        <f t="shared" si="137"/>
        <v>5</v>
      </c>
      <c r="DX121">
        <f t="shared" si="138"/>
        <v>5</v>
      </c>
      <c r="DY121">
        <f t="shared" si="139"/>
        <v>5</v>
      </c>
      <c r="DZ121">
        <f t="shared" si="140"/>
        <v>5</v>
      </c>
      <c r="EA121">
        <f t="shared" si="141"/>
        <v>5</v>
      </c>
      <c r="EB121">
        <f t="shared" si="142"/>
        <v>5</v>
      </c>
      <c r="EC121">
        <f t="shared" si="143"/>
        <v>5</v>
      </c>
      <c r="ED121">
        <f t="shared" si="144"/>
        <v>5</v>
      </c>
      <c r="EE121">
        <f t="shared" si="145"/>
        <v>5</v>
      </c>
      <c r="EF121">
        <f t="shared" si="146"/>
        <v>5</v>
      </c>
      <c r="EG121">
        <f t="shared" si="147"/>
        <v>5</v>
      </c>
      <c r="EH121">
        <f t="shared" si="148"/>
        <v>5</v>
      </c>
      <c r="EK121" s="5" t="s">
        <v>224</v>
      </c>
      <c r="EL121" s="6" t="s">
        <v>225</v>
      </c>
      <c r="EM121" t="str">
        <f t="shared" si="149"/>
        <v>A</v>
      </c>
      <c r="EN121" t="str">
        <f t="shared" si="150"/>
        <v>A</v>
      </c>
      <c r="EO121" t="str">
        <f t="shared" si="151"/>
        <v>A</v>
      </c>
      <c r="EP121" t="str">
        <f t="shared" si="152"/>
        <v>A</v>
      </c>
      <c r="EQ121" t="str">
        <f t="shared" si="153"/>
        <v>A</v>
      </c>
      <c r="ER121" t="str">
        <f t="shared" si="154"/>
        <v>A</v>
      </c>
      <c r="ES121" t="str">
        <f t="shared" si="155"/>
        <v>A</v>
      </c>
      <c r="ET121" t="str">
        <f t="shared" si="156"/>
        <v>A</v>
      </c>
      <c r="EU121" t="str">
        <f t="shared" si="157"/>
        <v>A</v>
      </c>
      <c r="EV121" t="str">
        <f t="shared" si="158"/>
        <v>A</v>
      </c>
      <c r="EW121" t="str">
        <f t="shared" si="159"/>
        <v>A</v>
      </c>
      <c r="EX121" t="str">
        <f t="shared" si="160"/>
        <v>A</v>
      </c>
      <c r="EY121" t="str">
        <f t="shared" si="161"/>
        <v>A</v>
      </c>
      <c r="EZ121" t="str">
        <f t="shared" si="162"/>
        <v>A</v>
      </c>
      <c r="FA121" t="str">
        <f t="shared" si="163"/>
        <v>A</v>
      </c>
      <c r="FB121" t="str">
        <f t="shared" si="164"/>
        <v>A</v>
      </c>
    </row>
    <row r="122" spans="1:158" x14ac:dyDescent="0.25">
      <c r="A122" s="1" t="s">
        <v>226</v>
      </c>
      <c r="B122" s="2" t="s">
        <v>227</v>
      </c>
      <c r="C122" s="3">
        <v>11660</v>
      </c>
      <c r="D122" s="3">
        <v>15335</v>
      </c>
      <c r="E122" s="3">
        <v>14126</v>
      </c>
      <c r="F122" s="3">
        <v>16157</v>
      </c>
      <c r="G122" s="3">
        <v>15960</v>
      </c>
      <c r="H122" s="3">
        <v>18139</v>
      </c>
      <c r="I122" s="3">
        <v>20583</v>
      </c>
      <c r="J122" s="3">
        <v>21864</v>
      </c>
      <c r="K122" s="3">
        <v>17662</v>
      </c>
      <c r="L122" s="3">
        <v>23236</v>
      </c>
      <c r="M122" s="3">
        <v>27364</v>
      </c>
      <c r="N122" s="3">
        <v>33368</v>
      </c>
      <c r="O122" s="3">
        <v>30658</v>
      </c>
      <c r="P122" s="3">
        <v>32634</v>
      </c>
      <c r="Q122" s="3">
        <v>32689</v>
      </c>
      <c r="R122" s="4">
        <v>32915</v>
      </c>
      <c r="U122" s="1" t="s">
        <v>226</v>
      </c>
      <c r="V122" s="2" t="s">
        <v>227</v>
      </c>
      <c r="W122" s="7">
        <v>19709</v>
      </c>
      <c r="X122" s="7">
        <v>18324</v>
      </c>
      <c r="Y122" s="7">
        <v>21050</v>
      </c>
      <c r="Z122" s="7">
        <v>22301</v>
      </c>
      <c r="AA122" s="7">
        <v>24953</v>
      </c>
      <c r="AB122" s="7">
        <v>25423</v>
      </c>
      <c r="AC122" s="7">
        <v>26307</v>
      </c>
      <c r="AD122" s="7">
        <v>32649</v>
      </c>
      <c r="AE122" s="7">
        <v>25491</v>
      </c>
      <c r="AF122" s="7">
        <v>28309</v>
      </c>
      <c r="AG122" s="7">
        <v>32450</v>
      </c>
      <c r="AH122" s="7">
        <v>36115</v>
      </c>
      <c r="AI122" s="7">
        <v>29313</v>
      </c>
      <c r="AJ122" s="7">
        <v>39267</v>
      </c>
      <c r="AK122" s="7">
        <v>30359</v>
      </c>
      <c r="AL122" s="8">
        <v>34498</v>
      </c>
      <c r="AO122" s="1" t="s">
        <v>226</v>
      </c>
      <c r="AP122" s="2" t="s">
        <v>227</v>
      </c>
      <c r="AQ122">
        <f>(C122/$C$335)/(World!C122/World!$C$335)</f>
        <v>0.6854096433384621</v>
      </c>
      <c r="AR122">
        <f>(D122/$D$335)/(World!D122/World!$D$335)</f>
        <v>0.8362882185811813</v>
      </c>
      <c r="AS122">
        <f>(E122/$E$335)/(World!E122/World!$E$335)</f>
        <v>0.62133800085987057</v>
      </c>
      <c r="AT122">
        <f>(F122/$F$335)/(World!F122/World!$F$335)</f>
        <v>0.55876496504819073</v>
      </c>
      <c r="AU122">
        <f>(G122/$G$335)/(World!G122/World!$G$335)</f>
        <v>0.49924072230755479</v>
      </c>
      <c r="AV122">
        <f>(H122/$H$335)/(World!H122/World!$H$335)</f>
        <v>0.48855553124238055</v>
      </c>
      <c r="AW122">
        <f>(I122/$I$335)/(World!I122/World!$I$335)</f>
        <v>0.45224907778116158</v>
      </c>
      <c r="AX122">
        <f>(J122/$J$335)/(World!J122/World!$J$335)</f>
        <v>0.45240170250495554</v>
      </c>
      <c r="AY122">
        <f>(K122/$K$335)/(World!K122/World!$K$335)</f>
        <v>0.38846449749875822</v>
      </c>
      <c r="AZ122">
        <f>(L122/$L$335)/(World!L122/World!$L$335)</f>
        <v>0.4120308343691661</v>
      </c>
      <c r="BA122">
        <f>(M122/$M$335)/(World!M122/World!$M$335)</f>
        <v>0.43651767407184611</v>
      </c>
      <c r="BB122">
        <f>(N122/$N$335)/(World!N122/World!$N$335)</f>
        <v>0.54831869382576592</v>
      </c>
      <c r="BC122">
        <f>(O122/$O$335)/(World!O122/World!$O$335)</f>
        <v>0.52754123193438307</v>
      </c>
      <c r="BD122">
        <f>(P122/$P$335)/(World!P122/World!$P$335)</f>
        <v>0.54454222903856841</v>
      </c>
      <c r="BE122">
        <f>(Q122/$Q$335)/(World!Q122/World!$Q$335)</f>
        <v>0.56488692574342891</v>
      </c>
      <c r="BF122">
        <f>(R122/$R$335)/(World!R122/World!$R$335)</f>
        <v>0.53776184278900252</v>
      </c>
      <c r="BI122" s="1" t="s">
        <v>226</v>
      </c>
      <c r="BJ122" s="2" t="s">
        <v>227</v>
      </c>
      <c r="BK122">
        <f t="shared" si="85"/>
        <v>-0.18665513034468986</v>
      </c>
      <c r="BL122">
        <f t="shared" si="86"/>
        <v>-8.9153641439420422E-2</v>
      </c>
      <c r="BM122">
        <f t="shared" si="87"/>
        <v>-0.23354908041340391</v>
      </c>
      <c r="BN122">
        <f t="shared" si="88"/>
        <v>-0.28306707223058997</v>
      </c>
      <c r="BO122">
        <f t="shared" si="89"/>
        <v>-0.33400858864192406</v>
      </c>
      <c r="BP122">
        <f t="shared" si="90"/>
        <v>-0.34358440650901134</v>
      </c>
      <c r="BQ122">
        <f t="shared" si="91"/>
        <v>-0.37717422623929431</v>
      </c>
      <c r="BR122">
        <f t="shared" si="92"/>
        <v>-0.37702950674775598</v>
      </c>
      <c r="BS122">
        <f t="shared" si="93"/>
        <v>-0.44044014348432325</v>
      </c>
      <c r="BT122">
        <f t="shared" si="94"/>
        <v>-0.41639966445457471</v>
      </c>
      <c r="BU122">
        <f t="shared" si="95"/>
        <v>-0.39225575577566596</v>
      </c>
      <c r="BV122">
        <f t="shared" si="96"/>
        <v>-0.29172373102217569</v>
      </c>
      <c r="BW122">
        <f t="shared" si="97"/>
        <v>-0.30929362703180496</v>
      </c>
      <c r="BX122">
        <f t="shared" si="98"/>
        <v>-0.29488204491821535</v>
      </c>
      <c r="BY122">
        <f t="shared" si="99"/>
        <v>-0.27804761296082936</v>
      </c>
      <c r="BZ122">
        <f t="shared" si="100"/>
        <v>-0.30059151186418243</v>
      </c>
      <c r="CC122" s="1" t="s">
        <v>226</v>
      </c>
      <c r="CD122" s="2" t="s">
        <v>227</v>
      </c>
      <c r="CE122">
        <f t="shared" si="101"/>
        <v>-0.25659090184577132</v>
      </c>
      <c r="CF122">
        <f t="shared" si="102"/>
        <v>-8.8802400546659138E-2</v>
      </c>
      <c r="CG122">
        <f t="shared" si="103"/>
        <v>-0.19683875369570161</v>
      </c>
      <c r="CH122">
        <f t="shared" si="104"/>
        <v>-0.15975869780019761</v>
      </c>
      <c r="CI122">
        <f t="shared" si="105"/>
        <v>-0.21980788502431989</v>
      </c>
      <c r="CJ122">
        <f t="shared" si="106"/>
        <v>-0.16720995362930996</v>
      </c>
      <c r="CK122">
        <f t="shared" si="107"/>
        <v>-0.12207293666026871</v>
      </c>
      <c r="CL122">
        <f t="shared" si="108"/>
        <v>-0.19784271641626769</v>
      </c>
      <c r="CM122">
        <f t="shared" si="109"/>
        <v>-0.18142423469978913</v>
      </c>
      <c r="CN122">
        <f t="shared" si="110"/>
        <v>-9.8418857309147345E-2</v>
      </c>
      <c r="CO122">
        <f t="shared" si="111"/>
        <v>-8.503026047413649E-2</v>
      </c>
      <c r="CP122">
        <f t="shared" si="112"/>
        <v>-3.953485025114057E-2</v>
      </c>
      <c r="CQ122">
        <f t="shared" si="113"/>
        <v>2.2427506628203631E-2</v>
      </c>
      <c r="CR122">
        <f t="shared" si="114"/>
        <v>-9.2251846288646883E-2</v>
      </c>
      <c r="CS122">
        <f t="shared" si="115"/>
        <v>3.6955970054561603E-2</v>
      </c>
      <c r="CT122">
        <f t="shared" si="116"/>
        <v>-2.3482117692433212E-2</v>
      </c>
      <c r="CW122" s="1" t="s">
        <v>226</v>
      </c>
      <c r="CX122" s="2" t="s">
        <v>227</v>
      </c>
      <c r="CY122">
        <f t="shared" si="117"/>
        <v>2</v>
      </c>
      <c r="CZ122">
        <f t="shared" si="118"/>
        <v>2</v>
      </c>
      <c r="DA122">
        <f t="shared" si="119"/>
        <v>2</v>
      </c>
      <c r="DB122">
        <f t="shared" si="120"/>
        <v>2</v>
      </c>
      <c r="DC122">
        <f t="shared" si="121"/>
        <v>2</v>
      </c>
      <c r="DD122">
        <f t="shared" si="122"/>
        <v>2</v>
      </c>
      <c r="DE122">
        <f t="shared" si="123"/>
        <v>2</v>
      </c>
      <c r="DF122">
        <f t="shared" si="124"/>
        <v>2</v>
      </c>
      <c r="DG122">
        <f t="shared" si="125"/>
        <v>2</v>
      </c>
      <c r="DH122">
        <f t="shared" si="126"/>
        <v>2</v>
      </c>
      <c r="DI122">
        <f t="shared" si="127"/>
        <v>2</v>
      </c>
      <c r="DJ122">
        <f t="shared" si="128"/>
        <v>2</v>
      </c>
      <c r="DK122">
        <f t="shared" si="129"/>
        <v>2</v>
      </c>
      <c r="DL122">
        <f t="shared" si="130"/>
        <v>2</v>
      </c>
      <c r="DM122">
        <f t="shared" si="131"/>
        <v>2</v>
      </c>
      <c r="DN122">
        <f t="shared" si="132"/>
        <v>2</v>
      </c>
      <c r="DQ122" s="1" t="s">
        <v>226</v>
      </c>
      <c r="DR122" s="2" t="s">
        <v>227</v>
      </c>
      <c r="DS122">
        <f t="shared" si="133"/>
        <v>3</v>
      </c>
      <c r="DT122">
        <f t="shared" si="134"/>
        <v>3</v>
      </c>
      <c r="DU122">
        <f t="shared" si="135"/>
        <v>3</v>
      </c>
      <c r="DV122">
        <f t="shared" si="136"/>
        <v>3</v>
      </c>
      <c r="DW122">
        <f t="shared" si="137"/>
        <v>3</v>
      </c>
      <c r="DX122">
        <f t="shared" si="138"/>
        <v>3</v>
      </c>
      <c r="DY122">
        <f t="shared" si="139"/>
        <v>3</v>
      </c>
      <c r="DZ122">
        <f t="shared" si="140"/>
        <v>3</v>
      </c>
      <c r="EA122">
        <f t="shared" si="141"/>
        <v>3</v>
      </c>
      <c r="EB122">
        <f t="shared" si="142"/>
        <v>3</v>
      </c>
      <c r="EC122">
        <f t="shared" si="143"/>
        <v>3</v>
      </c>
      <c r="ED122">
        <f t="shared" si="144"/>
        <v>3</v>
      </c>
      <c r="EE122">
        <f t="shared" si="145"/>
        <v>5</v>
      </c>
      <c r="EF122">
        <f t="shared" si="146"/>
        <v>3</v>
      </c>
      <c r="EG122">
        <f t="shared" si="147"/>
        <v>5</v>
      </c>
      <c r="EH122">
        <f t="shared" si="148"/>
        <v>3</v>
      </c>
      <c r="EK122" s="1" t="s">
        <v>226</v>
      </c>
      <c r="EL122" s="2" t="s">
        <v>227</v>
      </c>
      <c r="EM122" t="str">
        <f t="shared" si="149"/>
        <v>D</v>
      </c>
      <c r="EN122" t="str">
        <f t="shared" si="150"/>
        <v>D</v>
      </c>
      <c r="EO122" t="str">
        <f t="shared" si="151"/>
        <v>D</v>
      </c>
      <c r="EP122" t="str">
        <f t="shared" si="152"/>
        <v>D</v>
      </c>
      <c r="EQ122" t="str">
        <f t="shared" si="153"/>
        <v>D</v>
      </c>
      <c r="ER122" t="str">
        <f t="shared" si="154"/>
        <v>D</v>
      </c>
      <c r="ES122" t="str">
        <f t="shared" si="155"/>
        <v>D</v>
      </c>
      <c r="ET122" t="str">
        <f t="shared" si="156"/>
        <v>D</v>
      </c>
      <c r="EU122" t="str">
        <f t="shared" si="157"/>
        <v>D</v>
      </c>
      <c r="EV122" t="str">
        <f t="shared" si="158"/>
        <v>D</v>
      </c>
      <c r="EW122" t="str">
        <f t="shared" si="159"/>
        <v>D</v>
      </c>
      <c r="EX122" t="str">
        <f t="shared" si="160"/>
        <v>D</v>
      </c>
      <c r="EY122" t="str">
        <f t="shared" si="161"/>
        <v>C</v>
      </c>
      <c r="EZ122" t="str">
        <f t="shared" si="162"/>
        <v>D</v>
      </c>
      <c r="FA122" t="str">
        <f t="shared" si="163"/>
        <v>C</v>
      </c>
      <c r="FB122" t="str">
        <f t="shared" si="164"/>
        <v>D</v>
      </c>
    </row>
    <row r="123" spans="1:158" x14ac:dyDescent="0.25">
      <c r="A123" s="1" t="s">
        <v>228</v>
      </c>
      <c r="B123" s="2" t="s">
        <v>229</v>
      </c>
      <c r="C123" s="3">
        <v>31888</v>
      </c>
      <c r="D123" s="3">
        <v>38440</v>
      </c>
      <c r="E123" s="3">
        <v>56517</v>
      </c>
      <c r="F123" s="3">
        <v>72864</v>
      </c>
      <c r="G123" s="3">
        <v>85980</v>
      </c>
      <c r="H123" s="3">
        <v>106352</v>
      </c>
      <c r="I123" s="3">
        <v>135435</v>
      </c>
      <c r="J123" s="3">
        <v>170596</v>
      </c>
      <c r="K123" s="3">
        <v>103847</v>
      </c>
      <c r="L123" s="3">
        <v>159022</v>
      </c>
      <c r="M123" s="3">
        <v>187907</v>
      </c>
      <c r="N123" s="3">
        <v>232251</v>
      </c>
      <c r="O123" s="3">
        <v>254921</v>
      </c>
      <c r="P123" s="3">
        <v>290211</v>
      </c>
      <c r="Q123" s="3">
        <v>289959</v>
      </c>
      <c r="R123" s="4">
        <v>302645</v>
      </c>
      <c r="U123" s="1" t="s">
        <v>228</v>
      </c>
      <c r="V123" s="2" t="s">
        <v>229</v>
      </c>
      <c r="W123" s="7">
        <v>19516</v>
      </c>
      <c r="X123" s="7">
        <v>33097</v>
      </c>
      <c r="Y123" s="7">
        <v>35677</v>
      </c>
      <c r="Z123" s="7">
        <v>45093</v>
      </c>
      <c r="AA123" s="7">
        <v>63555</v>
      </c>
      <c r="AB123" s="7">
        <v>73959</v>
      </c>
      <c r="AC123" s="7">
        <v>84074</v>
      </c>
      <c r="AD123" s="7">
        <v>110333</v>
      </c>
      <c r="AE123" s="7">
        <v>77320</v>
      </c>
      <c r="AF123" s="7">
        <v>128110</v>
      </c>
      <c r="AG123" s="7">
        <v>154789</v>
      </c>
      <c r="AH123" s="7">
        <v>235331</v>
      </c>
      <c r="AI123" s="7">
        <v>227292</v>
      </c>
      <c r="AJ123" s="7">
        <v>189015</v>
      </c>
      <c r="AK123" s="7">
        <v>167727</v>
      </c>
      <c r="AL123" s="8">
        <v>161898</v>
      </c>
      <c r="AO123" s="1" t="s">
        <v>228</v>
      </c>
      <c r="AP123" s="2" t="s">
        <v>229</v>
      </c>
      <c r="AQ123">
        <f>(C123/$C$335)/(World!C123/World!$C$335)</f>
        <v>0.97915115541277009</v>
      </c>
      <c r="AR123">
        <f>(D123/$D$335)/(World!D123/World!$D$335)</f>
        <v>1.0942808216662185</v>
      </c>
      <c r="AS123">
        <f>(E123/$E$335)/(World!E123/World!$E$335)</f>
        <v>1.2997298280876681</v>
      </c>
      <c r="AT123">
        <f>(F123/$F$335)/(World!F123/World!$F$335)</f>
        <v>1.3536410200024651</v>
      </c>
      <c r="AU123">
        <f>(G123/$G$335)/(World!G123/World!$G$335)</f>
        <v>1.4372751599669265</v>
      </c>
      <c r="AV123">
        <f>(H123/$H$335)/(World!H123/World!$H$335)</f>
        <v>1.5271534972103296</v>
      </c>
      <c r="AW123">
        <f>(I123/$I$335)/(World!I123/World!$I$335)</f>
        <v>1.5571765277677698</v>
      </c>
      <c r="AX123">
        <f>(J123/$J$335)/(World!J123/World!$J$335)</f>
        <v>1.9150764091530452</v>
      </c>
      <c r="AY123">
        <f>(K123/$K$335)/(World!K123/World!$K$335)</f>
        <v>1.3695733236852674</v>
      </c>
      <c r="AZ123">
        <f>(L123/$L$335)/(World!L123/World!$L$335)</f>
        <v>1.4787199887135973</v>
      </c>
      <c r="BA123">
        <f>(M123/$M$335)/(World!M123/World!$M$335)</f>
        <v>1.5186315175444267</v>
      </c>
      <c r="BB123">
        <f>(N123/$N$335)/(World!N123/World!$N$335)</f>
        <v>1.8502603132243096</v>
      </c>
      <c r="BC123">
        <f>(O123/$O$335)/(World!O123/World!$O$335)</f>
        <v>2.0039533189351713</v>
      </c>
      <c r="BD123">
        <f>(P123/$P$335)/(World!P123/World!$P$335)</f>
        <v>2.1356580905953879</v>
      </c>
      <c r="BE123">
        <f>(Q123/$Q$335)/(World!Q123/World!$Q$335)</f>
        <v>2.1480522065359144</v>
      </c>
      <c r="BF123">
        <f>(R123/$R$335)/(World!R123/World!$R$335)</f>
        <v>2.1316574722491803</v>
      </c>
      <c r="BI123" s="1" t="s">
        <v>228</v>
      </c>
      <c r="BJ123" s="2" t="s">
        <v>229</v>
      </c>
      <c r="BK123">
        <f t="shared" si="85"/>
        <v>-1.0534235614197791E-2</v>
      </c>
      <c r="BL123">
        <f t="shared" si="86"/>
        <v>4.5018232841958758E-2</v>
      </c>
      <c r="BM123">
        <f t="shared" si="87"/>
        <v>0.13033262621849254</v>
      </c>
      <c r="BN123">
        <f t="shared" si="88"/>
        <v>0.15025274330156546</v>
      </c>
      <c r="BO123">
        <f t="shared" si="89"/>
        <v>0.17941148670832072</v>
      </c>
      <c r="BP123">
        <f t="shared" si="90"/>
        <v>0.20859575716007872</v>
      </c>
      <c r="BQ123">
        <f t="shared" si="91"/>
        <v>0.21788739327047735</v>
      </c>
      <c r="BR123">
        <f t="shared" si="92"/>
        <v>0.31391163754054535</v>
      </c>
      <c r="BS123">
        <f t="shared" si="93"/>
        <v>0.1559661901960013</v>
      </c>
      <c r="BT123">
        <f t="shared" si="94"/>
        <v>0.19313193539139642</v>
      </c>
      <c r="BU123">
        <f t="shared" si="95"/>
        <v>0.20591798122580207</v>
      </c>
      <c r="BV123">
        <f t="shared" si="96"/>
        <v>0.29830970500461651</v>
      </c>
      <c r="BW123">
        <f t="shared" si="97"/>
        <v>0.33421069249206853</v>
      </c>
      <c r="BX123">
        <f t="shared" si="98"/>
        <v>0.36217535770290349</v>
      </c>
      <c r="BY123">
        <f t="shared" si="99"/>
        <v>0.36468652081193398</v>
      </c>
      <c r="BZ123">
        <f t="shared" si="100"/>
        <v>0.36136055180914001</v>
      </c>
      <c r="CC123" s="1" t="s">
        <v>228</v>
      </c>
      <c r="CD123" s="2" t="s">
        <v>229</v>
      </c>
      <c r="CE123">
        <f t="shared" si="101"/>
        <v>0.24068165901486266</v>
      </c>
      <c r="CF123">
        <f t="shared" si="102"/>
        <v>7.4688622670785743E-2</v>
      </c>
      <c r="CG123">
        <f t="shared" si="103"/>
        <v>0.22604507885545697</v>
      </c>
      <c r="CH123">
        <f t="shared" si="104"/>
        <v>0.23543325109997712</v>
      </c>
      <c r="CI123">
        <f t="shared" si="105"/>
        <v>0.14996489116260409</v>
      </c>
      <c r="CJ123">
        <f t="shared" si="106"/>
        <v>0.17965071459866563</v>
      </c>
      <c r="CK123">
        <f t="shared" si="107"/>
        <v>0.23398129461662165</v>
      </c>
      <c r="CL123">
        <f t="shared" si="108"/>
        <v>0.21451327559632505</v>
      </c>
      <c r="CM123">
        <f t="shared" si="109"/>
        <v>0.14642291366529225</v>
      </c>
      <c r="CN123">
        <f t="shared" si="110"/>
        <v>0.10765780198654278</v>
      </c>
      <c r="CO123">
        <f t="shared" si="111"/>
        <v>9.6639587272684832E-2</v>
      </c>
      <c r="CP123">
        <f t="shared" si="112"/>
        <v>-6.5870799132558564E-3</v>
      </c>
      <c r="CQ123">
        <f t="shared" si="113"/>
        <v>5.7296257048233872E-2</v>
      </c>
      <c r="CR123">
        <f t="shared" si="114"/>
        <v>0.21116550437580597</v>
      </c>
      <c r="CS123">
        <f t="shared" si="115"/>
        <v>0.26706519316736804</v>
      </c>
      <c r="CT123">
        <f t="shared" si="116"/>
        <v>0.30297948736715441</v>
      </c>
      <c r="CW123" s="1" t="s">
        <v>228</v>
      </c>
      <c r="CX123" s="2" t="s">
        <v>229</v>
      </c>
      <c r="CY123">
        <f t="shared" si="117"/>
        <v>2</v>
      </c>
      <c r="CZ123">
        <f t="shared" si="118"/>
        <v>1</v>
      </c>
      <c r="DA123">
        <f t="shared" si="119"/>
        <v>1</v>
      </c>
      <c r="DB123">
        <f t="shared" si="120"/>
        <v>1</v>
      </c>
      <c r="DC123">
        <f t="shared" si="121"/>
        <v>1</v>
      </c>
      <c r="DD123">
        <f t="shared" si="122"/>
        <v>1</v>
      </c>
      <c r="DE123">
        <f t="shared" si="123"/>
        <v>1</v>
      </c>
      <c r="DF123">
        <f t="shared" si="124"/>
        <v>1</v>
      </c>
      <c r="DG123">
        <f t="shared" si="125"/>
        <v>1</v>
      </c>
      <c r="DH123">
        <f t="shared" si="126"/>
        <v>1</v>
      </c>
      <c r="DI123">
        <f t="shared" si="127"/>
        <v>1</v>
      </c>
      <c r="DJ123">
        <f t="shared" si="128"/>
        <v>1</v>
      </c>
      <c r="DK123">
        <f t="shared" si="129"/>
        <v>1</v>
      </c>
      <c r="DL123">
        <f t="shared" si="130"/>
        <v>1</v>
      </c>
      <c r="DM123">
        <f t="shared" si="131"/>
        <v>1</v>
      </c>
      <c r="DN123">
        <f t="shared" si="132"/>
        <v>1</v>
      </c>
      <c r="DQ123" s="1" t="s">
        <v>228</v>
      </c>
      <c r="DR123" s="2" t="s">
        <v>229</v>
      </c>
      <c r="DS123">
        <f t="shared" si="133"/>
        <v>5</v>
      </c>
      <c r="DT123">
        <f t="shared" si="134"/>
        <v>5</v>
      </c>
      <c r="DU123">
        <f t="shared" si="135"/>
        <v>5</v>
      </c>
      <c r="DV123">
        <f t="shared" si="136"/>
        <v>5</v>
      </c>
      <c r="DW123">
        <f t="shared" si="137"/>
        <v>5</v>
      </c>
      <c r="DX123">
        <f t="shared" si="138"/>
        <v>5</v>
      </c>
      <c r="DY123">
        <f t="shared" si="139"/>
        <v>5</v>
      </c>
      <c r="DZ123">
        <f t="shared" si="140"/>
        <v>5</v>
      </c>
      <c r="EA123">
        <f t="shared" si="141"/>
        <v>5</v>
      </c>
      <c r="EB123">
        <f t="shared" si="142"/>
        <v>5</v>
      </c>
      <c r="EC123">
        <f t="shared" si="143"/>
        <v>5</v>
      </c>
      <c r="ED123">
        <f t="shared" si="144"/>
        <v>3</v>
      </c>
      <c r="EE123">
        <f t="shared" si="145"/>
        <v>5</v>
      </c>
      <c r="EF123">
        <f t="shared" si="146"/>
        <v>5</v>
      </c>
      <c r="EG123">
        <f t="shared" si="147"/>
        <v>5</v>
      </c>
      <c r="EH123">
        <f t="shared" si="148"/>
        <v>5</v>
      </c>
      <c r="EK123" s="1" t="s">
        <v>228</v>
      </c>
      <c r="EL123" s="2" t="s">
        <v>229</v>
      </c>
      <c r="EM123" t="str">
        <f t="shared" si="149"/>
        <v>C</v>
      </c>
      <c r="EN123" t="str">
        <f t="shared" si="150"/>
        <v>A</v>
      </c>
      <c r="EO123" t="str">
        <f t="shared" si="151"/>
        <v>A</v>
      </c>
      <c r="EP123" t="str">
        <f t="shared" si="152"/>
        <v>A</v>
      </c>
      <c r="EQ123" t="str">
        <f t="shared" si="153"/>
        <v>A</v>
      </c>
      <c r="ER123" t="str">
        <f t="shared" si="154"/>
        <v>A</v>
      </c>
      <c r="ES123" t="str">
        <f t="shared" si="155"/>
        <v>A</v>
      </c>
      <c r="ET123" t="str">
        <f t="shared" si="156"/>
        <v>A</v>
      </c>
      <c r="EU123" t="str">
        <f t="shared" si="157"/>
        <v>A</v>
      </c>
      <c r="EV123" t="str">
        <f t="shared" si="158"/>
        <v>A</v>
      </c>
      <c r="EW123" t="str">
        <f t="shared" si="159"/>
        <v>A</v>
      </c>
      <c r="EX123" t="str">
        <f t="shared" si="160"/>
        <v>B</v>
      </c>
      <c r="EY123" t="str">
        <f t="shared" si="161"/>
        <v>A</v>
      </c>
      <c r="EZ123" t="str">
        <f t="shared" si="162"/>
        <v>A</v>
      </c>
      <c r="FA123" t="str">
        <f t="shared" si="163"/>
        <v>A</v>
      </c>
      <c r="FB123" t="str">
        <f t="shared" si="164"/>
        <v>A</v>
      </c>
    </row>
    <row r="124" spans="1:158" x14ac:dyDescent="0.25">
      <c r="A124" s="1" t="s">
        <v>230</v>
      </c>
      <c r="B124" s="2" t="s">
        <v>231</v>
      </c>
      <c r="C124" s="3">
        <v>12956</v>
      </c>
      <c r="D124" s="3">
        <v>12527</v>
      </c>
      <c r="E124" s="3">
        <v>15367</v>
      </c>
      <c r="F124" s="3">
        <v>23716</v>
      </c>
      <c r="G124" s="3">
        <v>31263</v>
      </c>
      <c r="H124" s="3">
        <v>45566</v>
      </c>
      <c r="I124" s="3">
        <v>71945</v>
      </c>
      <c r="J124" s="3">
        <v>76724</v>
      </c>
      <c r="K124" s="3">
        <v>66771</v>
      </c>
      <c r="L124" s="3">
        <v>95550</v>
      </c>
      <c r="M124" s="3">
        <v>121486</v>
      </c>
      <c r="N124" s="3">
        <v>128327</v>
      </c>
      <c r="O124" s="3">
        <v>138947</v>
      </c>
      <c r="P124" s="3">
        <v>129637</v>
      </c>
      <c r="Q124" s="3">
        <v>125023</v>
      </c>
      <c r="R124" s="4">
        <v>140704</v>
      </c>
      <c r="U124" s="1" t="s">
        <v>230</v>
      </c>
      <c r="V124" s="2" t="s">
        <v>231</v>
      </c>
      <c r="W124" s="3">
        <v>12059</v>
      </c>
      <c r="X124" s="3">
        <v>33148</v>
      </c>
      <c r="Y124" s="3">
        <v>40786</v>
      </c>
      <c r="Z124" s="3">
        <v>36652</v>
      </c>
      <c r="AA124" s="3">
        <v>32417</v>
      </c>
      <c r="AB124" s="3">
        <v>42740</v>
      </c>
      <c r="AC124" s="3">
        <v>53882</v>
      </c>
      <c r="AD124" s="3">
        <v>45557</v>
      </c>
      <c r="AE124" s="3">
        <v>50626</v>
      </c>
      <c r="AF124" s="3">
        <v>59531</v>
      </c>
      <c r="AG124" s="3">
        <v>71297</v>
      </c>
      <c r="AH124" s="3">
        <v>89767</v>
      </c>
      <c r="AI124" s="3">
        <v>71101</v>
      </c>
      <c r="AJ124" s="3">
        <v>74000</v>
      </c>
      <c r="AK124" s="3">
        <v>69268</v>
      </c>
      <c r="AL124" s="4">
        <v>74488</v>
      </c>
      <c r="AO124" s="1" t="s">
        <v>230</v>
      </c>
      <c r="AP124" s="2" t="s">
        <v>231</v>
      </c>
      <c r="AQ124">
        <f>(C124/$C$335)/(World!C124/World!$C$335)</f>
        <v>0.56253382999794943</v>
      </c>
      <c r="AR124">
        <f>(D124/$D$335)/(World!D124/World!$D$335)</f>
        <v>0.50055576990469108</v>
      </c>
      <c r="AS124">
        <f>(E124/$E$335)/(World!E124/World!$E$335)</f>
        <v>0.50074680387267789</v>
      </c>
      <c r="AT124">
        <f>(F124/$F$335)/(World!F124/World!$F$335)</f>
        <v>0.63935160912044742</v>
      </c>
      <c r="AU124">
        <f>(G124/$G$335)/(World!G124/World!$G$335)</f>
        <v>0.7569348179477372</v>
      </c>
      <c r="AV124">
        <f>(H124/$H$335)/(World!H124/World!$H$335)</f>
        <v>0.93935204991006704</v>
      </c>
      <c r="AW124">
        <f>(I124/$I$335)/(World!I124/World!$I$335)</f>
        <v>1.187848124111512</v>
      </c>
      <c r="AX124">
        <f>(J124/$J$335)/(World!J124/World!$J$335)</f>
        <v>1.1935107314034907</v>
      </c>
      <c r="AY124">
        <f>(K124/$K$335)/(World!K124/World!$K$335)</f>
        <v>1.1633929579228488</v>
      </c>
      <c r="AZ124">
        <f>(L124/$L$335)/(World!L124/World!$L$335)</f>
        <v>1.296389468965188</v>
      </c>
      <c r="BA124">
        <f>(M124/$M$335)/(World!M124/World!$M$335)</f>
        <v>1.4672424867064624</v>
      </c>
      <c r="BB124">
        <f>(N124/$N$335)/(World!N124/World!$N$335)</f>
        <v>1.5336455265049245</v>
      </c>
      <c r="BC124">
        <f>(O124/$O$335)/(World!O124/World!$O$335)</f>
        <v>1.6700712545690717</v>
      </c>
      <c r="BD124">
        <f>(P124/$P$335)/(World!P124/World!$P$335)</f>
        <v>1.6297946773573511</v>
      </c>
      <c r="BE124">
        <f>(Q124/$Q$335)/(World!Q124/World!$Q$335)</f>
        <v>1.6266699619685725</v>
      </c>
      <c r="BF124">
        <f>(R124/$R$335)/(World!R124/World!$R$335)</f>
        <v>1.8062000065840396</v>
      </c>
      <c r="BI124" s="1" t="s">
        <v>230</v>
      </c>
      <c r="BJ124" s="2" t="s">
        <v>231</v>
      </c>
      <c r="BK124">
        <f t="shared" si="85"/>
        <v>-0.2799722870656981</v>
      </c>
      <c r="BL124">
        <f t="shared" si="86"/>
        <v>-0.33283949861259171</v>
      </c>
      <c r="BM124">
        <f t="shared" si="87"/>
        <v>-0.33266983800265237</v>
      </c>
      <c r="BN124">
        <f t="shared" si="88"/>
        <v>-0.21999453251706591</v>
      </c>
      <c r="BO124">
        <f t="shared" si="89"/>
        <v>-0.13834615807556563</v>
      </c>
      <c r="BP124">
        <f t="shared" si="90"/>
        <v>-3.1272274723274388E-2</v>
      </c>
      <c r="BQ124">
        <f t="shared" si="91"/>
        <v>8.5859764231942443E-2</v>
      </c>
      <c r="BR124">
        <f t="shared" si="92"/>
        <v>8.8219641979902827E-2</v>
      </c>
      <c r="BS124">
        <f t="shared" si="93"/>
        <v>7.5526250247078666E-2</v>
      </c>
      <c r="BT124">
        <f t="shared" si="94"/>
        <v>0.12906759631620707</v>
      </c>
      <c r="BU124">
        <f t="shared" si="95"/>
        <v>0.18937842114180975</v>
      </c>
      <c r="BV124">
        <f t="shared" si="96"/>
        <v>0.21062359391728719</v>
      </c>
      <c r="BW124">
        <f t="shared" si="97"/>
        <v>0.25095631939501023</v>
      </c>
      <c r="BX124">
        <f t="shared" si="98"/>
        <v>0.23948435320061723</v>
      </c>
      <c r="BY124">
        <f t="shared" si="99"/>
        <v>0.23857963544796135</v>
      </c>
      <c r="BZ124">
        <f t="shared" si="100"/>
        <v>0.2872924255906546</v>
      </c>
      <c r="CC124" s="1" t="s">
        <v>230</v>
      </c>
      <c r="CD124" s="2" t="s">
        <v>231</v>
      </c>
      <c r="CE124">
        <f t="shared" si="101"/>
        <v>3.5858484909054571E-2</v>
      </c>
      <c r="CF124">
        <f t="shared" si="102"/>
        <v>-0.45147235905856598</v>
      </c>
      <c r="CG124">
        <f t="shared" si="103"/>
        <v>-0.45267394440190195</v>
      </c>
      <c r="CH124">
        <f t="shared" si="104"/>
        <v>-0.21428571428571427</v>
      </c>
      <c r="CI124">
        <f t="shared" si="105"/>
        <v>-1.8121859296482412E-2</v>
      </c>
      <c r="CJ124">
        <f t="shared" si="106"/>
        <v>3.2002355445836073E-2</v>
      </c>
      <c r="CK124">
        <f t="shared" si="107"/>
        <v>0.14355424511432363</v>
      </c>
      <c r="CL124">
        <f t="shared" si="108"/>
        <v>0.25488015309001399</v>
      </c>
      <c r="CM124">
        <f t="shared" si="109"/>
        <v>0.13752480898149017</v>
      </c>
      <c r="CN124">
        <f t="shared" si="110"/>
        <v>0.23225927096162652</v>
      </c>
      <c r="CO124">
        <f t="shared" si="111"/>
        <v>0.26033934527422026</v>
      </c>
      <c r="CP124">
        <f t="shared" si="112"/>
        <v>0.17680449714343358</v>
      </c>
      <c r="CQ124">
        <f t="shared" si="113"/>
        <v>0.32300236136502131</v>
      </c>
      <c r="CR124">
        <f t="shared" si="114"/>
        <v>0.27321655691254537</v>
      </c>
      <c r="CS124">
        <f t="shared" si="115"/>
        <v>0.28696645753019956</v>
      </c>
      <c r="CT124">
        <f t="shared" si="116"/>
        <v>0.30770660619353879</v>
      </c>
      <c r="CW124" s="1" t="s">
        <v>230</v>
      </c>
      <c r="CX124" s="2" t="s">
        <v>231</v>
      </c>
      <c r="CY124">
        <f t="shared" si="117"/>
        <v>2</v>
      </c>
      <c r="CZ124">
        <f t="shared" si="118"/>
        <v>2</v>
      </c>
      <c r="DA124">
        <f t="shared" si="119"/>
        <v>2</v>
      </c>
      <c r="DB124">
        <f t="shared" si="120"/>
        <v>2</v>
      </c>
      <c r="DC124">
        <f t="shared" si="121"/>
        <v>2</v>
      </c>
      <c r="DD124">
        <f t="shared" si="122"/>
        <v>2</v>
      </c>
      <c r="DE124">
        <f t="shared" si="123"/>
        <v>1</v>
      </c>
      <c r="DF124">
        <f t="shared" si="124"/>
        <v>1</v>
      </c>
      <c r="DG124">
        <f t="shared" si="125"/>
        <v>1</v>
      </c>
      <c r="DH124">
        <f t="shared" si="126"/>
        <v>1</v>
      </c>
      <c r="DI124">
        <f t="shared" si="127"/>
        <v>1</v>
      </c>
      <c r="DJ124">
        <f t="shared" si="128"/>
        <v>1</v>
      </c>
      <c r="DK124">
        <f t="shared" si="129"/>
        <v>1</v>
      </c>
      <c r="DL124">
        <f t="shared" si="130"/>
        <v>1</v>
      </c>
      <c r="DM124">
        <f t="shared" si="131"/>
        <v>1</v>
      </c>
      <c r="DN124">
        <f t="shared" si="132"/>
        <v>1</v>
      </c>
      <c r="DQ124" s="1" t="s">
        <v>230</v>
      </c>
      <c r="DR124" s="2" t="s">
        <v>231</v>
      </c>
      <c r="DS124">
        <f t="shared" si="133"/>
        <v>5</v>
      </c>
      <c r="DT124">
        <f t="shared" si="134"/>
        <v>3</v>
      </c>
      <c r="DU124">
        <f t="shared" si="135"/>
        <v>3</v>
      </c>
      <c r="DV124">
        <f t="shared" si="136"/>
        <v>3</v>
      </c>
      <c r="DW124">
        <f t="shared" si="137"/>
        <v>3</v>
      </c>
      <c r="DX124">
        <f t="shared" si="138"/>
        <v>5</v>
      </c>
      <c r="DY124">
        <f t="shared" si="139"/>
        <v>5</v>
      </c>
      <c r="DZ124">
        <f t="shared" si="140"/>
        <v>5</v>
      </c>
      <c r="EA124">
        <f t="shared" si="141"/>
        <v>5</v>
      </c>
      <c r="EB124">
        <f t="shared" si="142"/>
        <v>5</v>
      </c>
      <c r="EC124">
        <f t="shared" si="143"/>
        <v>5</v>
      </c>
      <c r="ED124">
        <f t="shared" si="144"/>
        <v>5</v>
      </c>
      <c r="EE124">
        <f t="shared" si="145"/>
        <v>5</v>
      </c>
      <c r="EF124">
        <f t="shared" si="146"/>
        <v>5</v>
      </c>
      <c r="EG124">
        <f t="shared" si="147"/>
        <v>5</v>
      </c>
      <c r="EH124">
        <f t="shared" si="148"/>
        <v>5</v>
      </c>
      <c r="EK124" s="1" t="s">
        <v>230</v>
      </c>
      <c r="EL124" s="2" t="s">
        <v>231</v>
      </c>
      <c r="EM124" t="str">
        <f t="shared" si="149"/>
        <v>C</v>
      </c>
      <c r="EN124" t="str">
        <f t="shared" si="150"/>
        <v>D</v>
      </c>
      <c r="EO124" t="str">
        <f t="shared" si="151"/>
        <v>D</v>
      </c>
      <c r="EP124" t="str">
        <f t="shared" si="152"/>
        <v>D</v>
      </c>
      <c r="EQ124" t="str">
        <f t="shared" si="153"/>
        <v>D</v>
      </c>
      <c r="ER124" t="str">
        <f t="shared" si="154"/>
        <v>C</v>
      </c>
      <c r="ES124" t="str">
        <f t="shared" si="155"/>
        <v>A</v>
      </c>
      <c r="ET124" t="str">
        <f t="shared" si="156"/>
        <v>A</v>
      </c>
      <c r="EU124" t="str">
        <f t="shared" si="157"/>
        <v>A</v>
      </c>
      <c r="EV124" t="str">
        <f t="shared" si="158"/>
        <v>A</v>
      </c>
      <c r="EW124" t="str">
        <f t="shared" si="159"/>
        <v>A</v>
      </c>
      <c r="EX124" t="str">
        <f t="shared" si="160"/>
        <v>A</v>
      </c>
      <c r="EY124" t="str">
        <f t="shared" si="161"/>
        <v>A</v>
      </c>
      <c r="EZ124" t="str">
        <f t="shared" si="162"/>
        <v>A</v>
      </c>
      <c r="FA124" t="str">
        <f t="shared" si="163"/>
        <v>A</v>
      </c>
      <c r="FB124" t="str">
        <f t="shared" si="164"/>
        <v>A</v>
      </c>
    </row>
    <row r="125" spans="1:158" x14ac:dyDescent="0.25">
      <c r="A125" s="5" t="s">
        <v>232</v>
      </c>
      <c r="B125" s="6" t="s">
        <v>233</v>
      </c>
      <c r="C125" s="7">
        <v>336484</v>
      </c>
      <c r="D125" s="7">
        <v>391349</v>
      </c>
      <c r="E125" s="7">
        <v>427018</v>
      </c>
      <c r="F125" s="7">
        <v>615323</v>
      </c>
      <c r="G125" s="7">
        <v>828964</v>
      </c>
      <c r="H125" s="7">
        <v>1117884</v>
      </c>
      <c r="I125" s="7">
        <v>1511574</v>
      </c>
      <c r="J125" s="7">
        <v>1946190</v>
      </c>
      <c r="K125" s="7">
        <v>1775239</v>
      </c>
      <c r="L125" s="7">
        <v>2552776</v>
      </c>
      <c r="M125" s="7">
        <v>3617511</v>
      </c>
      <c r="N125" s="7">
        <v>3301702</v>
      </c>
      <c r="O125" s="7">
        <v>3438053</v>
      </c>
      <c r="P125" s="7">
        <v>3505808</v>
      </c>
      <c r="Q125" s="7">
        <v>3401750</v>
      </c>
      <c r="R125" s="8">
        <v>3557764</v>
      </c>
      <c r="U125" s="5" t="s">
        <v>232</v>
      </c>
      <c r="V125" s="6" t="s">
        <v>233</v>
      </c>
      <c r="W125" s="3">
        <v>36109</v>
      </c>
      <c r="X125" s="3">
        <v>39215</v>
      </c>
      <c r="Y125" s="3">
        <v>47703</v>
      </c>
      <c r="Z125" s="3">
        <v>70148</v>
      </c>
      <c r="AA125" s="3">
        <v>85237</v>
      </c>
      <c r="AB125" s="3">
        <v>120340</v>
      </c>
      <c r="AC125" s="3">
        <v>177591</v>
      </c>
      <c r="AD125" s="3">
        <v>181198</v>
      </c>
      <c r="AE125" s="3">
        <v>165501</v>
      </c>
      <c r="AF125" s="3">
        <v>239447</v>
      </c>
      <c r="AG125" s="3">
        <v>307572</v>
      </c>
      <c r="AH125" s="3">
        <v>416940</v>
      </c>
      <c r="AI125" s="3">
        <v>381193</v>
      </c>
      <c r="AJ125" s="3">
        <v>328335</v>
      </c>
      <c r="AK125" s="3">
        <v>324855</v>
      </c>
      <c r="AL125" s="4">
        <v>340354</v>
      </c>
      <c r="AO125" s="5" t="s">
        <v>232</v>
      </c>
      <c r="AP125" s="6" t="s">
        <v>233</v>
      </c>
      <c r="AQ125">
        <f>(C125/$C$335)/(World!C125/World!$C$335)</f>
        <v>1.4279795032805158</v>
      </c>
      <c r="AR125">
        <f>(D125/$D$335)/(World!D125/World!$D$335)</f>
        <v>1.4800561378164574</v>
      </c>
      <c r="AS125">
        <f>(E125/$E$335)/(World!E125/World!$E$335)</f>
        <v>1.3054885739903999</v>
      </c>
      <c r="AT125">
        <f>(F125/$F$335)/(World!F125/World!$F$335)</f>
        <v>1.5349463516118034</v>
      </c>
      <c r="AU125">
        <f>(G125/$G$335)/(World!G125/World!$G$335)</f>
        <v>1.7542344057738275</v>
      </c>
      <c r="AV125">
        <f>(H125/$H$335)/(World!H125/World!$H$335)</f>
        <v>2.0000923573300788</v>
      </c>
      <c r="AW125">
        <f>(I125/$I$335)/(World!I125/World!$I$335)</f>
        <v>2.1351542548759945</v>
      </c>
      <c r="AX125">
        <f>(J125/$J$335)/(World!J125/World!$J$335)</f>
        <v>2.5600549797626466</v>
      </c>
      <c r="AY125">
        <f>(K125/$K$335)/(World!K125/World!$K$335)</f>
        <v>2.3822122864883948</v>
      </c>
      <c r="AZ125">
        <f>(L125/$L$335)/(World!L125/World!$L$335)</f>
        <v>2.5959950564117782</v>
      </c>
      <c r="BA125">
        <f>(M125/$M$335)/(World!M125/World!$M$335)</f>
        <v>3.0098259591002279</v>
      </c>
      <c r="BB125">
        <f>(N125/$N$335)/(World!N125/World!$N$335)</f>
        <v>2.7010275434194608</v>
      </c>
      <c r="BC125">
        <f>(O125/$O$335)/(World!O125/World!$O$335)</f>
        <v>2.9180273637629668</v>
      </c>
      <c r="BD125">
        <f>(P125/$P$335)/(World!P125/World!$P$335)</f>
        <v>3.091812763600633</v>
      </c>
      <c r="BE125">
        <f>(Q125/$Q$335)/(World!Q125/World!$Q$335)</f>
        <v>3.1229235384350789</v>
      </c>
      <c r="BF125">
        <f>(R125/$R$335)/(World!R125/World!$R$335)</f>
        <v>3.2022623108063013</v>
      </c>
      <c r="BI125" s="5" t="s">
        <v>232</v>
      </c>
      <c r="BJ125" s="6" t="s">
        <v>233</v>
      </c>
      <c r="BK125">
        <f t="shared" si="85"/>
        <v>0.17626981722961826</v>
      </c>
      <c r="BL125">
        <f t="shared" si="86"/>
        <v>0.19356664169671517</v>
      </c>
      <c r="BM125">
        <f t="shared" si="87"/>
        <v>0.13250491780215257</v>
      </c>
      <c r="BN125">
        <f t="shared" si="88"/>
        <v>0.2110286678341996</v>
      </c>
      <c r="BO125">
        <f t="shared" si="89"/>
        <v>0.27384539391153184</v>
      </c>
      <c r="BP125">
        <f t="shared" si="90"/>
        <v>0.33335385655263872</v>
      </c>
      <c r="BQ125">
        <f t="shared" si="91"/>
        <v>0.36207285594019156</v>
      </c>
      <c r="BR125">
        <f t="shared" si="92"/>
        <v>0.43821092332305989</v>
      </c>
      <c r="BS125">
        <f t="shared" si="93"/>
        <v>0.40867106184026258</v>
      </c>
      <c r="BT125">
        <f t="shared" si="94"/>
        <v>0.4438257092612144</v>
      </c>
      <c r="BU125">
        <f t="shared" si="95"/>
        <v>0.50122523511000872</v>
      </c>
      <c r="BV125">
        <f t="shared" si="96"/>
        <v>0.45960953369394381</v>
      </c>
      <c r="BW125">
        <f t="shared" si="97"/>
        <v>0.48953904240241131</v>
      </c>
      <c r="BX125">
        <f t="shared" si="98"/>
        <v>0.51121908172550912</v>
      </c>
      <c r="BY125">
        <f t="shared" si="99"/>
        <v>0.51490732695975927</v>
      </c>
      <c r="BZ125">
        <f t="shared" si="100"/>
        <v>0.52406588354636685</v>
      </c>
      <c r="CC125" s="5" t="s">
        <v>232</v>
      </c>
      <c r="CD125" s="6" t="s">
        <v>233</v>
      </c>
      <c r="CE125">
        <f t="shared" si="101"/>
        <v>0.80617456581309899</v>
      </c>
      <c r="CF125">
        <f t="shared" si="102"/>
        <v>0.81784357261638219</v>
      </c>
      <c r="CG125">
        <f t="shared" si="103"/>
        <v>0.79902721809231103</v>
      </c>
      <c r="CH125">
        <f t="shared" si="104"/>
        <v>0.79532905111959518</v>
      </c>
      <c r="CI125">
        <f t="shared" si="105"/>
        <v>0.81352678459113481</v>
      </c>
      <c r="CJ125">
        <f t="shared" si="106"/>
        <v>0.80562483040225352</v>
      </c>
      <c r="CK125">
        <f t="shared" si="107"/>
        <v>0.78972924492278729</v>
      </c>
      <c r="CL125">
        <f t="shared" si="108"/>
        <v>0.82965213679874095</v>
      </c>
      <c r="CM125">
        <f t="shared" si="109"/>
        <v>0.82944546925399587</v>
      </c>
      <c r="CN125">
        <f t="shared" si="110"/>
        <v>0.8284900597122794</v>
      </c>
      <c r="CO125">
        <f t="shared" si="111"/>
        <v>0.84327872811861559</v>
      </c>
      <c r="CP125">
        <f t="shared" si="112"/>
        <v>0.77575684887117391</v>
      </c>
      <c r="CQ125">
        <f t="shared" si="113"/>
        <v>0.80038311226875669</v>
      </c>
      <c r="CR125">
        <f t="shared" si="114"/>
        <v>0.8287309576090407</v>
      </c>
      <c r="CS125">
        <f t="shared" si="115"/>
        <v>0.82565632794460375</v>
      </c>
      <c r="CT125">
        <f t="shared" si="116"/>
        <v>0.82537521952901372</v>
      </c>
      <c r="CW125" s="5" t="s">
        <v>232</v>
      </c>
      <c r="CX125" s="6" t="s">
        <v>233</v>
      </c>
      <c r="CY125">
        <f t="shared" si="117"/>
        <v>1</v>
      </c>
      <c r="CZ125">
        <f t="shared" si="118"/>
        <v>1</v>
      </c>
      <c r="DA125">
        <f t="shared" si="119"/>
        <v>1</v>
      </c>
      <c r="DB125">
        <f t="shared" si="120"/>
        <v>1</v>
      </c>
      <c r="DC125">
        <f t="shared" si="121"/>
        <v>1</v>
      </c>
      <c r="DD125">
        <f t="shared" si="122"/>
        <v>1</v>
      </c>
      <c r="DE125">
        <f t="shared" si="123"/>
        <v>1</v>
      </c>
      <c r="DF125">
        <f t="shared" si="124"/>
        <v>1</v>
      </c>
      <c r="DG125">
        <f t="shared" si="125"/>
        <v>1</v>
      </c>
      <c r="DH125">
        <f t="shared" si="126"/>
        <v>1</v>
      </c>
      <c r="DI125">
        <f t="shared" si="127"/>
        <v>1</v>
      </c>
      <c r="DJ125">
        <f t="shared" si="128"/>
        <v>1</v>
      </c>
      <c r="DK125">
        <f t="shared" si="129"/>
        <v>1</v>
      </c>
      <c r="DL125">
        <f t="shared" si="130"/>
        <v>1</v>
      </c>
      <c r="DM125">
        <f t="shared" si="131"/>
        <v>1</v>
      </c>
      <c r="DN125">
        <f t="shared" si="132"/>
        <v>1</v>
      </c>
      <c r="DQ125" s="5" t="s">
        <v>232</v>
      </c>
      <c r="DR125" s="6" t="s">
        <v>233</v>
      </c>
      <c r="DS125">
        <f t="shared" si="133"/>
        <v>5</v>
      </c>
      <c r="DT125">
        <f t="shared" si="134"/>
        <v>5</v>
      </c>
      <c r="DU125">
        <f t="shared" si="135"/>
        <v>5</v>
      </c>
      <c r="DV125">
        <f t="shared" si="136"/>
        <v>5</v>
      </c>
      <c r="DW125">
        <f t="shared" si="137"/>
        <v>5</v>
      </c>
      <c r="DX125">
        <f t="shared" si="138"/>
        <v>5</v>
      </c>
      <c r="DY125">
        <f t="shared" si="139"/>
        <v>5</v>
      </c>
      <c r="DZ125">
        <f t="shared" si="140"/>
        <v>5</v>
      </c>
      <c r="EA125">
        <f t="shared" si="141"/>
        <v>5</v>
      </c>
      <c r="EB125">
        <f t="shared" si="142"/>
        <v>5</v>
      </c>
      <c r="EC125">
        <f t="shared" si="143"/>
        <v>5</v>
      </c>
      <c r="ED125">
        <f t="shared" si="144"/>
        <v>5</v>
      </c>
      <c r="EE125">
        <f t="shared" si="145"/>
        <v>5</v>
      </c>
      <c r="EF125">
        <f t="shared" si="146"/>
        <v>5</v>
      </c>
      <c r="EG125">
        <f t="shared" si="147"/>
        <v>5</v>
      </c>
      <c r="EH125">
        <f t="shared" si="148"/>
        <v>5</v>
      </c>
      <c r="EK125" s="5" t="s">
        <v>232</v>
      </c>
      <c r="EL125" s="6" t="s">
        <v>233</v>
      </c>
      <c r="EM125" t="str">
        <f t="shared" si="149"/>
        <v>A</v>
      </c>
      <c r="EN125" t="str">
        <f t="shared" si="150"/>
        <v>A</v>
      </c>
      <c r="EO125" t="str">
        <f t="shared" si="151"/>
        <v>A</v>
      </c>
      <c r="EP125" t="str">
        <f t="shared" si="152"/>
        <v>A</v>
      </c>
      <c r="EQ125" t="str">
        <f t="shared" si="153"/>
        <v>A</v>
      </c>
      <c r="ER125" t="str">
        <f t="shared" si="154"/>
        <v>A</v>
      </c>
      <c r="ES125" t="str">
        <f t="shared" si="155"/>
        <v>A</v>
      </c>
      <c r="ET125" t="str">
        <f t="shared" si="156"/>
        <v>A</v>
      </c>
      <c r="EU125" t="str">
        <f t="shared" si="157"/>
        <v>A</v>
      </c>
      <c r="EV125" t="str">
        <f t="shared" si="158"/>
        <v>A</v>
      </c>
      <c r="EW125" t="str">
        <f t="shared" si="159"/>
        <v>A</v>
      </c>
      <c r="EX125" t="str">
        <f t="shared" si="160"/>
        <v>A</v>
      </c>
      <c r="EY125" t="str">
        <f t="shared" si="161"/>
        <v>A</v>
      </c>
      <c r="EZ125" t="str">
        <f t="shared" si="162"/>
        <v>A</v>
      </c>
      <c r="FA125" t="str">
        <f t="shared" si="163"/>
        <v>A</v>
      </c>
      <c r="FB125" t="str">
        <f t="shared" si="164"/>
        <v>A</v>
      </c>
    </row>
    <row r="126" spans="1:158" x14ac:dyDescent="0.25">
      <c r="A126" s="5" t="s">
        <v>234</v>
      </c>
      <c r="B126" s="6" t="s">
        <v>235</v>
      </c>
      <c r="C126" s="7">
        <v>12989</v>
      </c>
      <c r="D126" s="7">
        <v>13091</v>
      </c>
      <c r="E126" s="7">
        <v>18827</v>
      </c>
      <c r="F126" s="7">
        <v>24238</v>
      </c>
      <c r="G126" s="7">
        <v>29136</v>
      </c>
      <c r="H126" s="7">
        <v>37821</v>
      </c>
      <c r="I126" s="7">
        <v>47940</v>
      </c>
      <c r="J126" s="7">
        <v>55161</v>
      </c>
      <c r="K126" s="7">
        <v>41505</v>
      </c>
      <c r="L126" s="7">
        <v>52092</v>
      </c>
      <c r="M126" s="7">
        <v>84893</v>
      </c>
      <c r="N126" s="7">
        <v>89053</v>
      </c>
      <c r="O126" s="7">
        <v>83539</v>
      </c>
      <c r="P126" s="7">
        <v>84554</v>
      </c>
      <c r="Q126" s="7">
        <v>84321</v>
      </c>
      <c r="R126" s="8">
        <v>84280</v>
      </c>
      <c r="U126" s="5" t="s">
        <v>234</v>
      </c>
      <c r="V126" s="6" t="s">
        <v>235</v>
      </c>
      <c r="W126" s="3">
        <v>10956</v>
      </c>
      <c r="X126" s="3">
        <v>11728</v>
      </c>
      <c r="Y126" s="3">
        <v>11202</v>
      </c>
      <c r="Z126" s="3">
        <v>12449</v>
      </c>
      <c r="AA126" s="3">
        <v>14022</v>
      </c>
      <c r="AB126" s="3">
        <v>16086</v>
      </c>
      <c r="AC126" s="3">
        <v>17806</v>
      </c>
      <c r="AD126" s="3">
        <v>23412</v>
      </c>
      <c r="AE126" s="3">
        <v>26315</v>
      </c>
      <c r="AF126" s="3">
        <v>36168</v>
      </c>
      <c r="AG126" s="3">
        <v>34571</v>
      </c>
      <c r="AH126" s="3">
        <v>41605</v>
      </c>
      <c r="AI126" s="3">
        <v>57952</v>
      </c>
      <c r="AJ126" s="3">
        <v>57350</v>
      </c>
      <c r="AK126" s="3">
        <v>56994</v>
      </c>
      <c r="AL126" s="4">
        <v>59689</v>
      </c>
      <c r="AO126" s="5" t="s">
        <v>234</v>
      </c>
      <c r="AP126" s="6" t="s">
        <v>235</v>
      </c>
      <c r="AQ126">
        <f>(C126/$C$335)/(World!C126/World!$C$335)</f>
        <v>1.5648055227584581</v>
      </c>
      <c r="AR126">
        <f>(D126/$D$335)/(World!D126/World!$D$335)</f>
        <v>1.4728569175684503</v>
      </c>
      <c r="AS126">
        <f>(E126/$E$335)/(World!E126/World!$E$335)</f>
        <v>1.6858185796342342</v>
      </c>
      <c r="AT126">
        <f>(F126/$F$335)/(World!F126/World!$F$335)</f>
        <v>1.7271214238907091</v>
      </c>
      <c r="AU126">
        <f>(G126/$G$335)/(World!G126/World!$G$335)</f>
        <v>1.7644309419621433</v>
      </c>
      <c r="AV126">
        <f>(H126/$H$335)/(World!H126/World!$H$335)</f>
        <v>1.9045166829377969</v>
      </c>
      <c r="AW126">
        <f>(I126/$I$335)/(World!I126/World!$I$335)</f>
        <v>1.9085093508895719</v>
      </c>
      <c r="AX126">
        <f>(J126/$J$335)/(World!J126/World!$J$335)</f>
        <v>2.1611628986572615</v>
      </c>
      <c r="AY126">
        <f>(K126/$K$335)/(World!K126/World!$K$335)</f>
        <v>1.7648390010867014</v>
      </c>
      <c r="AZ126">
        <f>(L126/$L$335)/(World!L126/World!$L$335)</f>
        <v>1.7249011294933574</v>
      </c>
      <c r="BA126">
        <f>(M126/$M$335)/(World!M126/World!$M$335)</f>
        <v>2.1652310223818896</v>
      </c>
      <c r="BB126">
        <f>(N126/$N$335)/(World!N126/World!$N$335)</f>
        <v>2.1915579817147304</v>
      </c>
      <c r="BC126">
        <f>(O126/$O$335)/(World!O126/World!$O$335)</f>
        <v>1.9928722077989092</v>
      </c>
      <c r="BD126">
        <f>(P126/$P$335)/(World!P126/World!$P$335)</f>
        <v>2.1694847219287197</v>
      </c>
      <c r="BE126">
        <f>(Q126/$Q$335)/(World!Q126/World!$Q$335)</f>
        <v>2.1571608443226991</v>
      </c>
      <c r="BF126">
        <f>(R126/$R$335)/(World!R126/World!$R$335)</f>
        <v>2.2148640464650402</v>
      </c>
      <c r="BI126" s="5" t="s">
        <v>234</v>
      </c>
      <c r="BJ126" s="6" t="s">
        <v>235</v>
      </c>
      <c r="BK126">
        <f t="shared" si="85"/>
        <v>0.22021378141411968</v>
      </c>
      <c r="BL126">
        <f t="shared" si="86"/>
        <v>0.19121887490094189</v>
      </c>
      <c r="BM126">
        <f t="shared" si="87"/>
        <v>0.25534806588747028</v>
      </c>
      <c r="BN126">
        <f t="shared" si="88"/>
        <v>0.26662598061121345</v>
      </c>
      <c r="BO126">
        <f t="shared" si="89"/>
        <v>0.27652379748707484</v>
      </c>
      <c r="BP126">
        <f t="shared" si="90"/>
        <v>0.31141727925036949</v>
      </c>
      <c r="BQ126">
        <f t="shared" si="91"/>
        <v>0.31236253395977664</v>
      </c>
      <c r="BR126">
        <f t="shared" si="92"/>
        <v>0.36732143704156411</v>
      </c>
      <c r="BS126">
        <f t="shared" si="93"/>
        <v>0.27663057443347933</v>
      </c>
      <c r="BT126">
        <f t="shared" si="94"/>
        <v>0.26602841536057448</v>
      </c>
      <c r="BU126">
        <f t="shared" si="95"/>
        <v>0.368134589274003</v>
      </c>
      <c r="BV126">
        <f t="shared" si="96"/>
        <v>0.37334680696433448</v>
      </c>
      <c r="BW126">
        <f t="shared" si="97"/>
        <v>0.3317456071835127</v>
      </c>
      <c r="BX126">
        <f t="shared" si="98"/>
        <v>0.36898260270428301</v>
      </c>
      <c r="BY126">
        <f t="shared" si="99"/>
        <v>0.36651944623079319</v>
      </c>
      <c r="BZ126">
        <f t="shared" si="100"/>
        <v>0.37788971132414295</v>
      </c>
      <c r="CC126" s="5" t="s">
        <v>234</v>
      </c>
      <c r="CD126" s="6" t="s">
        <v>235</v>
      </c>
      <c r="CE126">
        <f t="shared" si="101"/>
        <v>8.490290248486114E-2</v>
      </c>
      <c r="CF126">
        <f t="shared" si="102"/>
        <v>5.4917603448970544E-2</v>
      </c>
      <c r="CG126">
        <f t="shared" si="103"/>
        <v>0.25392120949748576</v>
      </c>
      <c r="CH126">
        <f t="shared" si="104"/>
        <v>0.32133998419058524</v>
      </c>
      <c r="CI126">
        <f t="shared" si="105"/>
        <v>0.35020158487418324</v>
      </c>
      <c r="CJ126">
        <f t="shared" si="106"/>
        <v>0.40319439033891702</v>
      </c>
      <c r="CK126">
        <f t="shared" si="107"/>
        <v>0.45833967085450067</v>
      </c>
      <c r="CL126">
        <f t="shared" si="108"/>
        <v>0.40407010041617347</v>
      </c>
      <c r="CM126">
        <f t="shared" si="109"/>
        <v>0.22397522854615157</v>
      </c>
      <c r="CN126">
        <f t="shared" si="110"/>
        <v>0.18042148198504418</v>
      </c>
      <c r="CO126">
        <f t="shared" si="111"/>
        <v>0.42123150070314069</v>
      </c>
      <c r="CP126">
        <f t="shared" si="112"/>
        <v>0.36314653522937745</v>
      </c>
      <c r="CQ126">
        <f t="shared" si="113"/>
        <v>0.18083835720999922</v>
      </c>
      <c r="CR126">
        <f t="shared" si="114"/>
        <v>0.19170706956815875</v>
      </c>
      <c r="CS126">
        <f t="shared" si="115"/>
        <v>0.19337649931005202</v>
      </c>
      <c r="CT126">
        <f t="shared" si="116"/>
        <v>0.1708076044148393</v>
      </c>
      <c r="CW126" s="5" t="s">
        <v>234</v>
      </c>
      <c r="CX126" s="6" t="s">
        <v>235</v>
      </c>
      <c r="CY126">
        <f t="shared" si="117"/>
        <v>1</v>
      </c>
      <c r="CZ126">
        <f t="shared" si="118"/>
        <v>1</v>
      </c>
      <c r="DA126">
        <f t="shared" si="119"/>
        <v>1</v>
      </c>
      <c r="DB126">
        <f t="shared" si="120"/>
        <v>1</v>
      </c>
      <c r="DC126">
        <f t="shared" si="121"/>
        <v>1</v>
      </c>
      <c r="DD126">
        <f t="shared" si="122"/>
        <v>1</v>
      </c>
      <c r="DE126">
        <f t="shared" si="123"/>
        <v>1</v>
      </c>
      <c r="DF126">
        <f t="shared" si="124"/>
        <v>1</v>
      </c>
      <c r="DG126">
        <f t="shared" si="125"/>
        <v>1</v>
      </c>
      <c r="DH126">
        <f t="shared" si="126"/>
        <v>1</v>
      </c>
      <c r="DI126">
        <f t="shared" si="127"/>
        <v>1</v>
      </c>
      <c r="DJ126">
        <f t="shared" si="128"/>
        <v>1</v>
      </c>
      <c r="DK126">
        <f t="shared" si="129"/>
        <v>1</v>
      </c>
      <c r="DL126">
        <f t="shared" si="130"/>
        <v>1</v>
      </c>
      <c r="DM126">
        <f t="shared" si="131"/>
        <v>1</v>
      </c>
      <c r="DN126">
        <f t="shared" si="132"/>
        <v>1</v>
      </c>
      <c r="DQ126" s="5" t="s">
        <v>234</v>
      </c>
      <c r="DR126" s="6" t="s">
        <v>235</v>
      </c>
      <c r="DS126">
        <f t="shared" si="133"/>
        <v>5</v>
      </c>
      <c r="DT126">
        <f t="shared" si="134"/>
        <v>5</v>
      </c>
      <c r="DU126">
        <f t="shared" si="135"/>
        <v>5</v>
      </c>
      <c r="DV126">
        <f t="shared" si="136"/>
        <v>5</v>
      </c>
      <c r="DW126">
        <f t="shared" si="137"/>
        <v>5</v>
      </c>
      <c r="DX126">
        <f t="shared" si="138"/>
        <v>5</v>
      </c>
      <c r="DY126">
        <f t="shared" si="139"/>
        <v>5</v>
      </c>
      <c r="DZ126">
        <f t="shared" si="140"/>
        <v>5</v>
      </c>
      <c r="EA126">
        <f t="shared" si="141"/>
        <v>5</v>
      </c>
      <c r="EB126">
        <f t="shared" si="142"/>
        <v>5</v>
      </c>
      <c r="EC126">
        <f t="shared" si="143"/>
        <v>5</v>
      </c>
      <c r="ED126">
        <f t="shared" si="144"/>
        <v>5</v>
      </c>
      <c r="EE126">
        <f t="shared" si="145"/>
        <v>5</v>
      </c>
      <c r="EF126">
        <f t="shared" si="146"/>
        <v>5</v>
      </c>
      <c r="EG126">
        <f t="shared" si="147"/>
        <v>5</v>
      </c>
      <c r="EH126">
        <f t="shared" si="148"/>
        <v>5</v>
      </c>
      <c r="EK126" s="5" t="s">
        <v>234</v>
      </c>
      <c r="EL126" s="6" t="s">
        <v>235</v>
      </c>
      <c r="EM126" t="str">
        <f t="shared" si="149"/>
        <v>A</v>
      </c>
      <c r="EN126" t="str">
        <f t="shared" si="150"/>
        <v>A</v>
      </c>
      <c r="EO126" t="str">
        <f t="shared" si="151"/>
        <v>A</v>
      </c>
      <c r="EP126" t="str">
        <f t="shared" si="152"/>
        <v>A</v>
      </c>
      <c r="EQ126" t="str">
        <f t="shared" si="153"/>
        <v>A</v>
      </c>
      <c r="ER126" t="str">
        <f t="shared" si="154"/>
        <v>A</v>
      </c>
      <c r="ES126" t="str">
        <f t="shared" si="155"/>
        <v>A</v>
      </c>
      <c r="ET126" t="str">
        <f t="shared" si="156"/>
        <v>A</v>
      </c>
      <c r="EU126" t="str">
        <f t="shared" si="157"/>
        <v>A</v>
      </c>
      <c r="EV126" t="str">
        <f t="shared" si="158"/>
        <v>A</v>
      </c>
      <c r="EW126" t="str">
        <f t="shared" si="159"/>
        <v>A</v>
      </c>
      <c r="EX126" t="str">
        <f t="shared" si="160"/>
        <v>A</v>
      </c>
      <c r="EY126" t="str">
        <f t="shared" si="161"/>
        <v>A</v>
      </c>
      <c r="EZ126" t="str">
        <f t="shared" si="162"/>
        <v>A</v>
      </c>
      <c r="FA126" t="str">
        <f t="shared" si="163"/>
        <v>A</v>
      </c>
      <c r="FB126" t="str">
        <f t="shared" si="164"/>
        <v>A</v>
      </c>
    </row>
    <row r="127" spans="1:158" x14ac:dyDescent="0.25">
      <c r="A127" s="5" t="s">
        <v>236</v>
      </c>
      <c r="B127" s="6" t="s">
        <v>237</v>
      </c>
      <c r="C127" s="7">
        <v>30956</v>
      </c>
      <c r="D127" s="7">
        <v>30700</v>
      </c>
      <c r="E127" s="7">
        <v>31068</v>
      </c>
      <c r="F127" s="7">
        <v>38308</v>
      </c>
      <c r="G127" s="7">
        <v>41233</v>
      </c>
      <c r="H127" s="7">
        <v>50271</v>
      </c>
      <c r="I127" s="7">
        <v>63975</v>
      </c>
      <c r="J127" s="7">
        <v>71008</v>
      </c>
      <c r="K127" s="7">
        <v>71345</v>
      </c>
      <c r="L127" s="7">
        <v>78256</v>
      </c>
      <c r="M127" s="7">
        <v>87576</v>
      </c>
      <c r="N127" s="7">
        <v>98601</v>
      </c>
      <c r="O127" s="7">
        <v>103769</v>
      </c>
      <c r="P127" s="7">
        <v>107386</v>
      </c>
      <c r="Q127" s="7">
        <v>94104</v>
      </c>
      <c r="R127" s="8">
        <v>85726</v>
      </c>
      <c r="U127" s="5" t="s">
        <v>236</v>
      </c>
      <c r="V127" s="6" t="s">
        <v>237</v>
      </c>
      <c r="W127" s="7">
        <v>1326</v>
      </c>
      <c r="X127" s="7">
        <v>2213</v>
      </c>
      <c r="Y127" s="7">
        <v>3549</v>
      </c>
      <c r="Z127" s="7">
        <v>8174</v>
      </c>
      <c r="AA127" s="7">
        <v>11412</v>
      </c>
      <c r="AB127" s="7">
        <v>18754</v>
      </c>
      <c r="AC127" s="7">
        <v>21046</v>
      </c>
      <c r="AD127" s="7">
        <v>23096</v>
      </c>
      <c r="AE127" s="7">
        <v>22408</v>
      </c>
      <c r="AF127" s="7">
        <v>27235</v>
      </c>
      <c r="AG127" s="7">
        <v>26927</v>
      </c>
      <c r="AH127" s="7">
        <v>32289</v>
      </c>
      <c r="AI127" s="7">
        <v>24747</v>
      </c>
      <c r="AJ127" s="7">
        <v>21653</v>
      </c>
      <c r="AK127" s="7">
        <v>20031</v>
      </c>
      <c r="AL127" s="8">
        <v>19289</v>
      </c>
      <c r="AO127" s="5" t="s">
        <v>236</v>
      </c>
      <c r="AP127" s="6" t="s">
        <v>237</v>
      </c>
      <c r="AQ127">
        <f>(C127/$C$335)/(World!C127/World!$C$335)</f>
        <v>6.1178869257881399</v>
      </c>
      <c r="AR127">
        <f>(D127/$D$335)/(World!D127/World!$D$335)</f>
        <v>5.6587224975456536</v>
      </c>
      <c r="AS127">
        <f>(E127/$E$335)/(World!E127/World!$E$335)</f>
        <v>5.1294601147990218</v>
      </c>
      <c r="AT127">
        <f>(F127/$F$335)/(World!F127/World!$F$335)</f>
        <v>5.314849620093395</v>
      </c>
      <c r="AU127">
        <f>(G127/$G$335)/(World!G127/World!$G$335)</f>
        <v>5.0377396388400397</v>
      </c>
      <c r="AV127">
        <f>(H127/$H$335)/(World!H127/World!$H$335)</f>
        <v>5.5121618310431897</v>
      </c>
      <c r="AW127">
        <f>(I127/$I$335)/(World!I127/World!$I$335)</f>
        <v>5.1881844599858651</v>
      </c>
      <c r="AX127">
        <f>(J127/$J$335)/(World!J127/World!$J$335)</f>
        <v>4.5275506680838262</v>
      </c>
      <c r="AY127">
        <f>(K127/$K$335)/(World!K127/World!$K$335)</f>
        <v>5.0089939010190605</v>
      </c>
      <c r="AZ127">
        <f>(L127/$L$335)/(World!L127/World!$L$335)</f>
        <v>4.4555710159485056</v>
      </c>
      <c r="BA127">
        <f>(M127/$M$335)/(World!M127/World!$M$335)</f>
        <v>4.3632146921260295</v>
      </c>
      <c r="BB127">
        <f>(N127/$N$335)/(World!N127/World!$N$335)</f>
        <v>4.5289715680371581</v>
      </c>
      <c r="BC127">
        <f>(O127/$O$335)/(World!O127/World!$O$335)</f>
        <v>5.0009470017263267</v>
      </c>
      <c r="BD127">
        <f>(P127/$P$335)/(World!P127/World!$P$335)</f>
        <v>5.3399883177720247</v>
      </c>
      <c r="BE127">
        <f>(Q127/$Q$335)/(World!Q127/World!$Q$335)</f>
        <v>5.0166259604850527</v>
      </c>
      <c r="BF127">
        <f>(R127/$R$335)/(World!R127/World!$R$335)</f>
        <v>4.7603643621527203</v>
      </c>
      <c r="BI127" s="5" t="s">
        <v>236</v>
      </c>
      <c r="BJ127" s="6" t="s">
        <v>237</v>
      </c>
      <c r="BK127">
        <f t="shared" si="85"/>
        <v>0.71901773365435317</v>
      </c>
      <c r="BL127">
        <f t="shared" si="86"/>
        <v>0.6996420858900213</v>
      </c>
      <c r="BM127">
        <f t="shared" si="87"/>
        <v>0.67370698845544608</v>
      </c>
      <c r="BN127">
        <f t="shared" si="88"/>
        <v>0.68328620310511523</v>
      </c>
      <c r="BO127">
        <f t="shared" si="89"/>
        <v>0.66875020791982398</v>
      </c>
      <c r="BP127">
        <f t="shared" si="90"/>
        <v>0.69288232511881265</v>
      </c>
      <c r="BQ127">
        <f t="shared" si="91"/>
        <v>0.67680342870636268</v>
      </c>
      <c r="BR127">
        <f t="shared" si="92"/>
        <v>0.63817608917670632</v>
      </c>
      <c r="BS127">
        <f t="shared" si="93"/>
        <v>0.66716557997157866</v>
      </c>
      <c r="BT127">
        <f t="shared" si="94"/>
        <v>0.63340226089014073</v>
      </c>
      <c r="BU127">
        <f t="shared" si="95"/>
        <v>0.62708932705299159</v>
      </c>
      <c r="BV127">
        <f t="shared" si="96"/>
        <v>0.6382690749285187</v>
      </c>
      <c r="BW127">
        <f t="shared" si="97"/>
        <v>0.66671926957117789</v>
      </c>
      <c r="BX127">
        <f t="shared" si="98"/>
        <v>0.68454200548072419</v>
      </c>
      <c r="BY127">
        <f t="shared" si="99"/>
        <v>0.66758777874256248</v>
      </c>
      <c r="BZ127">
        <f t="shared" si="100"/>
        <v>0.65279974073505054</v>
      </c>
      <c r="CC127" s="5" t="s">
        <v>236</v>
      </c>
      <c r="CD127" s="6" t="s">
        <v>237</v>
      </c>
      <c r="CE127">
        <f t="shared" si="101"/>
        <v>0.9178489560745926</v>
      </c>
      <c r="CF127">
        <f t="shared" si="102"/>
        <v>0.86552426093033152</v>
      </c>
      <c r="CG127">
        <f t="shared" si="103"/>
        <v>0.7949562353756825</v>
      </c>
      <c r="CH127">
        <f t="shared" si="104"/>
        <v>0.64829396325459321</v>
      </c>
      <c r="CI127">
        <f t="shared" si="105"/>
        <v>0.56645455408870737</v>
      </c>
      <c r="CJ127">
        <f t="shared" si="106"/>
        <v>0.45660268018833755</v>
      </c>
      <c r="CK127">
        <f t="shared" si="107"/>
        <v>0.50492231331082904</v>
      </c>
      <c r="CL127">
        <f t="shared" si="108"/>
        <v>0.50913882512964381</v>
      </c>
      <c r="CM127">
        <f t="shared" si="109"/>
        <v>0.52197796337183877</v>
      </c>
      <c r="CN127">
        <f t="shared" si="110"/>
        <v>0.48365263387397978</v>
      </c>
      <c r="CO127">
        <f t="shared" si="111"/>
        <v>0.52967171165820981</v>
      </c>
      <c r="CP127">
        <f t="shared" si="112"/>
        <v>0.50662388264955305</v>
      </c>
      <c r="CQ127">
        <f t="shared" si="113"/>
        <v>0.61488063743035881</v>
      </c>
      <c r="CR127">
        <f t="shared" si="114"/>
        <v>0.66439603530715519</v>
      </c>
      <c r="CS127">
        <f t="shared" si="115"/>
        <v>0.64899461164410566</v>
      </c>
      <c r="CT127">
        <f t="shared" si="116"/>
        <v>0.6326429557682236</v>
      </c>
      <c r="CW127" s="5" t="s">
        <v>236</v>
      </c>
      <c r="CX127" s="6" t="s">
        <v>237</v>
      </c>
      <c r="CY127">
        <f t="shared" si="117"/>
        <v>1</v>
      </c>
      <c r="CZ127">
        <f t="shared" si="118"/>
        <v>1</v>
      </c>
      <c r="DA127">
        <f t="shared" si="119"/>
        <v>1</v>
      </c>
      <c r="DB127">
        <f t="shared" si="120"/>
        <v>1</v>
      </c>
      <c r="DC127">
        <f t="shared" si="121"/>
        <v>1</v>
      </c>
      <c r="DD127">
        <f t="shared" si="122"/>
        <v>1</v>
      </c>
      <c r="DE127">
        <f t="shared" si="123"/>
        <v>1</v>
      </c>
      <c r="DF127">
        <f t="shared" si="124"/>
        <v>1</v>
      </c>
      <c r="DG127">
        <f t="shared" si="125"/>
        <v>1</v>
      </c>
      <c r="DH127">
        <f t="shared" si="126"/>
        <v>1</v>
      </c>
      <c r="DI127">
        <f t="shared" si="127"/>
        <v>1</v>
      </c>
      <c r="DJ127">
        <f t="shared" si="128"/>
        <v>1</v>
      </c>
      <c r="DK127">
        <f t="shared" si="129"/>
        <v>1</v>
      </c>
      <c r="DL127">
        <f t="shared" si="130"/>
        <v>1</v>
      </c>
      <c r="DM127">
        <f t="shared" si="131"/>
        <v>1</v>
      </c>
      <c r="DN127">
        <f t="shared" si="132"/>
        <v>1</v>
      </c>
      <c r="DQ127" s="5" t="s">
        <v>236</v>
      </c>
      <c r="DR127" s="6" t="s">
        <v>237</v>
      </c>
      <c r="DS127">
        <f t="shared" si="133"/>
        <v>5</v>
      </c>
      <c r="DT127">
        <f t="shared" si="134"/>
        <v>5</v>
      </c>
      <c r="DU127">
        <f t="shared" si="135"/>
        <v>5</v>
      </c>
      <c r="DV127">
        <f t="shared" si="136"/>
        <v>5</v>
      </c>
      <c r="DW127">
        <f t="shared" si="137"/>
        <v>5</v>
      </c>
      <c r="DX127">
        <f t="shared" si="138"/>
        <v>5</v>
      </c>
      <c r="DY127">
        <f t="shared" si="139"/>
        <v>5</v>
      </c>
      <c r="DZ127">
        <f t="shared" si="140"/>
        <v>5</v>
      </c>
      <c r="EA127">
        <f t="shared" si="141"/>
        <v>5</v>
      </c>
      <c r="EB127">
        <f t="shared" si="142"/>
        <v>5</v>
      </c>
      <c r="EC127">
        <f t="shared" si="143"/>
        <v>5</v>
      </c>
      <c r="ED127">
        <f t="shared" si="144"/>
        <v>5</v>
      </c>
      <c r="EE127">
        <f t="shared" si="145"/>
        <v>5</v>
      </c>
      <c r="EF127">
        <f t="shared" si="146"/>
        <v>5</v>
      </c>
      <c r="EG127">
        <f t="shared" si="147"/>
        <v>5</v>
      </c>
      <c r="EH127">
        <f t="shared" si="148"/>
        <v>5</v>
      </c>
      <c r="EK127" s="5" t="s">
        <v>236</v>
      </c>
      <c r="EL127" s="6" t="s">
        <v>237</v>
      </c>
      <c r="EM127" t="str">
        <f t="shared" si="149"/>
        <v>A</v>
      </c>
      <c r="EN127" t="str">
        <f t="shared" si="150"/>
        <v>A</v>
      </c>
      <c r="EO127" t="str">
        <f t="shared" si="151"/>
        <v>A</v>
      </c>
      <c r="EP127" t="str">
        <f t="shared" si="152"/>
        <v>A</v>
      </c>
      <c r="EQ127" t="str">
        <f t="shared" si="153"/>
        <v>A</v>
      </c>
      <c r="ER127" t="str">
        <f t="shared" si="154"/>
        <v>A</v>
      </c>
      <c r="ES127" t="str">
        <f t="shared" si="155"/>
        <v>A</v>
      </c>
      <c r="ET127" t="str">
        <f t="shared" si="156"/>
        <v>A</v>
      </c>
      <c r="EU127" t="str">
        <f t="shared" si="157"/>
        <v>A</v>
      </c>
      <c r="EV127" t="str">
        <f t="shared" si="158"/>
        <v>A</v>
      </c>
      <c r="EW127" t="str">
        <f t="shared" si="159"/>
        <v>A</v>
      </c>
      <c r="EX127" t="str">
        <f t="shared" si="160"/>
        <v>A</v>
      </c>
      <c r="EY127" t="str">
        <f t="shared" si="161"/>
        <v>A</v>
      </c>
      <c r="EZ127" t="str">
        <f t="shared" si="162"/>
        <v>A</v>
      </c>
      <c r="FA127" t="str">
        <f t="shared" si="163"/>
        <v>A</v>
      </c>
      <c r="FB127" t="str">
        <f t="shared" si="164"/>
        <v>A</v>
      </c>
    </row>
    <row r="128" spans="1:158" x14ac:dyDescent="0.25">
      <c r="A128" s="1" t="s">
        <v>238</v>
      </c>
      <c r="B128" s="2" t="s">
        <v>239</v>
      </c>
      <c r="C128" s="3">
        <v>81133</v>
      </c>
      <c r="D128" s="3">
        <v>109873</v>
      </c>
      <c r="E128" s="3">
        <v>156970</v>
      </c>
      <c r="F128" s="3">
        <v>150678</v>
      </c>
      <c r="G128" s="3">
        <v>188585</v>
      </c>
      <c r="H128" s="3">
        <v>212472</v>
      </c>
      <c r="I128" s="3">
        <v>212957</v>
      </c>
      <c r="J128" s="3">
        <v>261011</v>
      </c>
      <c r="K128" s="3">
        <v>261342</v>
      </c>
      <c r="L128" s="3">
        <v>114760</v>
      </c>
      <c r="M128" s="3">
        <v>154572</v>
      </c>
      <c r="N128" s="3">
        <v>142505</v>
      </c>
      <c r="O128" s="3">
        <v>146333</v>
      </c>
      <c r="P128" s="3">
        <v>148599</v>
      </c>
      <c r="Q128" s="3">
        <v>154593</v>
      </c>
      <c r="R128" s="4">
        <v>143142</v>
      </c>
      <c r="U128" s="1" t="s">
        <v>238</v>
      </c>
      <c r="V128" s="2" t="s">
        <v>239</v>
      </c>
      <c r="W128" s="7">
        <v>1959</v>
      </c>
      <c r="X128" s="7">
        <v>1815</v>
      </c>
      <c r="Y128" s="7">
        <v>2199</v>
      </c>
      <c r="Z128" s="7">
        <v>3173</v>
      </c>
      <c r="AA128" s="7">
        <v>4042</v>
      </c>
      <c r="AB128" s="7">
        <v>3279</v>
      </c>
      <c r="AC128" s="7">
        <v>3429</v>
      </c>
      <c r="AD128" s="7">
        <v>6824</v>
      </c>
      <c r="AE128" s="7">
        <v>5899</v>
      </c>
      <c r="AF128" s="7">
        <v>7377</v>
      </c>
      <c r="AG128" s="7">
        <v>8644</v>
      </c>
      <c r="AH128" s="7">
        <v>10542</v>
      </c>
      <c r="AI128" s="7">
        <v>9241</v>
      </c>
      <c r="AJ128" s="7">
        <v>5917</v>
      </c>
      <c r="AK128" s="7">
        <v>5108</v>
      </c>
      <c r="AL128" s="8">
        <v>4604</v>
      </c>
      <c r="AO128" s="1" t="s">
        <v>238</v>
      </c>
      <c r="AP128" s="2" t="s">
        <v>239</v>
      </c>
      <c r="AQ128">
        <f>(C128/$C$335)/(World!C128/World!$C$335)</f>
        <v>12.94388864881239</v>
      </c>
      <c r="AR128">
        <f>(D128/$D$335)/(World!D128/World!$D$335)</f>
        <v>14.391950631533035</v>
      </c>
      <c r="AS128">
        <f>(E128/$E$335)/(World!E128/World!$E$335)</f>
        <v>15.672438792130222</v>
      </c>
      <c r="AT128">
        <f>(F128/$F$335)/(World!F128/World!$F$335)</f>
        <v>14.990313054700291</v>
      </c>
      <c r="AU128">
        <f>(G128/$G$335)/(World!G128/World!$G$335)</f>
        <v>16.988510745828918</v>
      </c>
      <c r="AV128">
        <f>(H128/$H$335)/(World!H128/World!$H$335)</f>
        <v>16.629983167092853</v>
      </c>
      <c r="AW128">
        <f>(I128/$I$335)/(World!I128/World!$I$335)</f>
        <v>14.231636900701318</v>
      </c>
      <c r="AX128">
        <f>(J128/$J$335)/(World!J128/World!$J$335)</f>
        <v>16.192578239118021</v>
      </c>
      <c r="AY128">
        <f>(K128/$K$335)/(World!K128/World!$K$335)</f>
        <v>14.580034005255602</v>
      </c>
      <c r="AZ128">
        <f>(L128/$L$335)/(World!L128/World!$L$335)</f>
        <v>6.388909678963107</v>
      </c>
      <c r="BA128">
        <f>(M128/$M$335)/(World!M128/World!$M$335)</f>
        <v>8.5364555096966797</v>
      </c>
      <c r="BB128">
        <f>(N128/$N$335)/(World!N128/World!$N$335)</f>
        <v>7.6106473204833964</v>
      </c>
      <c r="BC128">
        <f>(O128/$O$335)/(World!O128/World!$O$335)</f>
        <v>9.087265721649711</v>
      </c>
      <c r="BD128">
        <f>(P128/$P$335)/(World!P128/World!$P$335)</f>
        <v>9.3100961892540539</v>
      </c>
      <c r="BE128">
        <f>(Q128/$Q$335)/(World!Q128/World!$Q$335)</f>
        <v>9.4254734690447748</v>
      </c>
      <c r="BF128">
        <f>(R128/$R$335)/(World!R128/World!$R$335)</f>
        <v>8.0371188883088021</v>
      </c>
      <c r="BI128" s="1" t="s">
        <v>238</v>
      </c>
      <c r="BJ128" s="2" t="s">
        <v>239</v>
      </c>
      <c r="BK128">
        <f t="shared" si="85"/>
        <v>0.85656798828708791</v>
      </c>
      <c r="BL128">
        <f t="shared" si="86"/>
        <v>0.87006195329767633</v>
      </c>
      <c r="BM128">
        <f t="shared" si="87"/>
        <v>0.88004154491518982</v>
      </c>
      <c r="BN128">
        <f t="shared" si="88"/>
        <v>0.87492427489328561</v>
      </c>
      <c r="BO128">
        <f t="shared" si="89"/>
        <v>0.88881792226942691</v>
      </c>
      <c r="BP128">
        <f t="shared" si="90"/>
        <v>0.88655689679085525</v>
      </c>
      <c r="BQ128">
        <f t="shared" si="91"/>
        <v>0.86869434893711828</v>
      </c>
      <c r="BR128">
        <f t="shared" si="92"/>
        <v>0.88367073441902799</v>
      </c>
      <c r="BS128">
        <f t="shared" si="93"/>
        <v>0.87163057543229105</v>
      </c>
      <c r="BT128">
        <f t="shared" si="94"/>
        <v>0.72932406986998632</v>
      </c>
      <c r="BU128">
        <f t="shared" si="95"/>
        <v>0.79027847422279718</v>
      </c>
      <c r="BV128">
        <f t="shared" si="96"/>
        <v>0.76772942549367806</v>
      </c>
      <c r="BW128">
        <f t="shared" si="97"/>
        <v>0.8017302155818582</v>
      </c>
      <c r="BX128">
        <f t="shared" si="98"/>
        <v>0.80601538886857838</v>
      </c>
      <c r="BY128">
        <f t="shared" si="99"/>
        <v>0.80816218985752708</v>
      </c>
      <c r="BZ128">
        <f t="shared" si="100"/>
        <v>0.77869052905928093</v>
      </c>
      <c r="CC128" s="1" t="s">
        <v>238</v>
      </c>
      <c r="CD128" s="2" t="s">
        <v>239</v>
      </c>
      <c r="CE128">
        <f t="shared" si="101"/>
        <v>0.95284744620420736</v>
      </c>
      <c r="CF128">
        <f t="shared" si="102"/>
        <v>0.96749874650812984</v>
      </c>
      <c r="CG128">
        <f t="shared" si="103"/>
        <v>0.97236899144933997</v>
      </c>
      <c r="CH128">
        <f t="shared" si="104"/>
        <v>0.958752299302572</v>
      </c>
      <c r="CI128">
        <f t="shared" si="105"/>
        <v>0.95803288220239113</v>
      </c>
      <c r="CJ128">
        <f t="shared" si="106"/>
        <v>0.96960384888134932</v>
      </c>
      <c r="CK128">
        <f t="shared" si="107"/>
        <v>0.96830663721312837</v>
      </c>
      <c r="CL128">
        <f t="shared" si="108"/>
        <v>0.9490432542423507</v>
      </c>
      <c r="CM128">
        <f t="shared" si="109"/>
        <v>0.9558525825004397</v>
      </c>
      <c r="CN128">
        <f t="shared" si="110"/>
        <v>0.87920122485405738</v>
      </c>
      <c r="CO128">
        <f t="shared" si="111"/>
        <v>0.89407901186158223</v>
      </c>
      <c r="CP128">
        <f t="shared" si="112"/>
        <v>0.86223839735506091</v>
      </c>
      <c r="CQ128">
        <f t="shared" si="113"/>
        <v>0.88120122899713316</v>
      </c>
      <c r="CR128">
        <f t="shared" si="114"/>
        <v>0.92341246213984307</v>
      </c>
      <c r="CS128">
        <f t="shared" si="115"/>
        <v>0.93603045691636244</v>
      </c>
      <c r="CT128">
        <f t="shared" si="116"/>
        <v>0.93767682373803685</v>
      </c>
      <c r="CW128" s="1" t="s">
        <v>238</v>
      </c>
      <c r="CX128" s="2" t="s">
        <v>239</v>
      </c>
      <c r="CY128">
        <f t="shared" si="117"/>
        <v>1</v>
      </c>
      <c r="CZ128">
        <f t="shared" si="118"/>
        <v>1</v>
      </c>
      <c r="DA128">
        <f t="shared" si="119"/>
        <v>1</v>
      </c>
      <c r="DB128">
        <f t="shared" si="120"/>
        <v>1</v>
      </c>
      <c r="DC128">
        <f t="shared" si="121"/>
        <v>1</v>
      </c>
      <c r="DD128">
        <f t="shared" si="122"/>
        <v>1</v>
      </c>
      <c r="DE128">
        <f t="shared" si="123"/>
        <v>1</v>
      </c>
      <c r="DF128">
        <f t="shared" si="124"/>
        <v>1</v>
      </c>
      <c r="DG128">
        <f t="shared" si="125"/>
        <v>1</v>
      </c>
      <c r="DH128">
        <f t="shared" si="126"/>
        <v>1</v>
      </c>
      <c r="DI128">
        <f t="shared" si="127"/>
        <v>1</v>
      </c>
      <c r="DJ128">
        <f t="shared" si="128"/>
        <v>1</v>
      </c>
      <c r="DK128">
        <f t="shared" si="129"/>
        <v>1</v>
      </c>
      <c r="DL128">
        <f t="shared" si="130"/>
        <v>1</v>
      </c>
      <c r="DM128">
        <f t="shared" si="131"/>
        <v>1</v>
      </c>
      <c r="DN128">
        <f t="shared" si="132"/>
        <v>1</v>
      </c>
      <c r="DQ128" s="1" t="s">
        <v>238</v>
      </c>
      <c r="DR128" s="2" t="s">
        <v>239</v>
      </c>
      <c r="DS128">
        <f t="shared" si="133"/>
        <v>5</v>
      </c>
      <c r="DT128">
        <f t="shared" si="134"/>
        <v>5</v>
      </c>
      <c r="DU128">
        <f t="shared" si="135"/>
        <v>5</v>
      </c>
      <c r="DV128">
        <f t="shared" si="136"/>
        <v>5</v>
      </c>
      <c r="DW128">
        <f t="shared" si="137"/>
        <v>5</v>
      </c>
      <c r="DX128">
        <f t="shared" si="138"/>
        <v>5</v>
      </c>
      <c r="DY128">
        <f t="shared" si="139"/>
        <v>5</v>
      </c>
      <c r="DZ128">
        <f t="shared" si="140"/>
        <v>5</v>
      </c>
      <c r="EA128">
        <f t="shared" si="141"/>
        <v>5</v>
      </c>
      <c r="EB128">
        <f t="shared" si="142"/>
        <v>5</v>
      </c>
      <c r="EC128">
        <f t="shared" si="143"/>
        <v>5</v>
      </c>
      <c r="ED128">
        <f t="shared" si="144"/>
        <v>5</v>
      </c>
      <c r="EE128">
        <f t="shared" si="145"/>
        <v>5</v>
      </c>
      <c r="EF128">
        <f t="shared" si="146"/>
        <v>5</v>
      </c>
      <c r="EG128">
        <f t="shared" si="147"/>
        <v>5</v>
      </c>
      <c r="EH128">
        <f t="shared" si="148"/>
        <v>5</v>
      </c>
      <c r="EK128" s="1" t="s">
        <v>238</v>
      </c>
      <c r="EL128" s="2" t="s">
        <v>239</v>
      </c>
      <c r="EM128" t="str">
        <f t="shared" si="149"/>
        <v>A</v>
      </c>
      <c r="EN128" t="str">
        <f t="shared" si="150"/>
        <v>A</v>
      </c>
      <c r="EO128" t="str">
        <f t="shared" si="151"/>
        <v>A</v>
      </c>
      <c r="EP128" t="str">
        <f t="shared" si="152"/>
        <v>A</v>
      </c>
      <c r="EQ128" t="str">
        <f t="shared" si="153"/>
        <v>A</v>
      </c>
      <c r="ER128" t="str">
        <f t="shared" si="154"/>
        <v>A</v>
      </c>
      <c r="ES128" t="str">
        <f t="shared" si="155"/>
        <v>A</v>
      </c>
      <c r="ET128" t="str">
        <f t="shared" si="156"/>
        <v>A</v>
      </c>
      <c r="EU128" t="str">
        <f t="shared" si="157"/>
        <v>A</v>
      </c>
      <c r="EV128" t="str">
        <f t="shared" si="158"/>
        <v>A</v>
      </c>
      <c r="EW128" t="str">
        <f t="shared" si="159"/>
        <v>A</v>
      </c>
      <c r="EX128" t="str">
        <f t="shared" si="160"/>
        <v>A</v>
      </c>
      <c r="EY128" t="str">
        <f t="shared" si="161"/>
        <v>A</v>
      </c>
      <c r="EZ128" t="str">
        <f t="shared" si="162"/>
        <v>A</v>
      </c>
      <c r="FA128" t="str">
        <f t="shared" si="163"/>
        <v>A</v>
      </c>
      <c r="FB128" t="str">
        <f t="shared" si="164"/>
        <v>A</v>
      </c>
    </row>
    <row r="129" spans="1:158" x14ac:dyDescent="0.25">
      <c r="A129" s="1" t="s">
        <v>240</v>
      </c>
      <c r="B129" s="2" t="s">
        <v>241</v>
      </c>
      <c r="C129" s="3">
        <v>351957</v>
      </c>
      <c r="D129" s="3">
        <v>392135</v>
      </c>
      <c r="E129" s="3">
        <v>481029</v>
      </c>
      <c r="F129" s="3">
        <v>497041</v>
      </c>
      <c r="G129" s="3">
        <v>525984</v>
      </c>
      <c r="H129" s="3">
        <v>578897</v>
      </c>
      <c r="I129" s="3">
        <v>594088</v>
      </c>
      <c r="J129" s="3">
        <v>659948</v>
      </c>
      <c r="K129" s="3">
        <v>659248</v>
      </c>
      <c r="L129" s="3">
        <v>968743</v>
      </c>
      <c r="M129" s="3">
        <v>1150658</v>
      </c>
      <c r="N129" s="3">
        <v>1181091</v>
      </c>
      <c r="O129" s="3">
        <v>1074761</v>
      </c>
      <c r="P129" s="3">
        <v>1126361</v>
      </c>
      <c r="Q129" s="3">
        <v>964843</v>
      </c>
      <c r="R129" s="4">
        <v>953625</v>
      </c>
      <c r="U129" s="1" t="s">
        <v>240</v>
      </c>
      <c r="V129" s="2" t="s">
        <v>241</v>
      </c>
      <c r="W129" s="7">
        <v>9693</v>
      </c>
      <c r="X129" s="7">
        <v>8221</v>
      </c>
      <c r="Y129" s="7">
        <v>8990</v>
      </c>
      <c r="Z129" s="7">
        <v>12157</v>
      </c>
      <c r="AA129" s="7">
        <v>14397</v>
      </c>
      <c r="AB129" s="7">
        <v>20271</v>
      </c>
      <c r="AC129" s="7">
        <v>20406</v>
      </c>
      <c r="AD129" s="7">
        <v>22064</v>
      </c>
      <c r="AE129" s="7">
        <v>17757</v>
      </c>
      <c r="AF129" s="7">
        <v>28588</v>
      </c>
      <c r="AG129" s="7">
        <v>36812</v>
      </c>
      <c r="AH129" s="7">
        <v>34986</v>
      </c>
      <c r="AI129" s="7">
        <v>39079</v>
      </c>
      <c r="AJ129" s="7">
        <v>42256</v>
      </c>
      <c r="AK129" s="7">
        <v>39673</v>
      </c>
      <c r="AL129" s="8">
        <v>41485</v>
      </c>
      <c r="AO129" s="1" t="s">
        <v>240</v>
      </c>
      <c r="AP129" s="2" t="s">
        <v>241</v>
      </c>
      <c r="AQ129">
        <f>(C129/$C$335)/(World!C129/World!$C$335)</f>
        <v>16.616115679302851</v>
      </c>
      <c r="AR129">
        <f>(D129/$D$335)/(World!D129/World!$D$335)</f>
        <v>17.962979410649542</v>
      </c>
      <c r="AS129">
        <f>(E129/$E$335)/(World!E129/World!$E$335)</f>
        <v>18.351666376076778</v>
      </c>
      <c r="AT129">
        <f>(F129/$F$335)/(World!F129/World!$F$335)</f>
        <v>16.310667299769246</v>
      </c>
      <c r="AU129">
        <f>(G129/$G$335)/(World!G129/World!$G$335)</f>
        <v>15.342290988373451</v>
      </c>
      <c r="AV129">
        <f>(H129/$H$335)/(World!H129/World!$H$335)</f>
        <v>13.931159726545282</v>
      </c>
      <c r="AW129">
        <f>(I129/$I$335)/(World!I129/World!$I$335)</f>
        <v>12.555855083452665</v>
      </c>
      <c r="AX129">
        <f>(J129/$J$335)/(World!J129/World!$J$335)</f>
        <v>12.4102748156552</v>
      </c>
      <c r="AY129">
        <f>(K129/$K$335)/(World!K129/World!$K$335)</f>
        <v>10.945090869017196</v>
      </c>
      <c r="AZ129">
        <f>(L129/$L$335)/(World!L129/World!$L$335)</f>
        <v>11.670904386541368</v>
      </c>
      <c r="BA129">
        <f>(M129/$M$335)/(World!M129/World!$M$335)</f>
        <v>12.553203338336754</v>
      </c>
      <c r="BB129">
        <f>(N129/$N$335)/(World!N129/World!$N$335)</f>
        <v>12.26294382856695</v>
      </c>
      <c r="BC129">
        <f>(O129/$O$335)/(World!O129/World!$O$335)</f>
        <v>11.584644913090997</v>
      </c>
      <c r="BD129">
        <f>(P129/$P$335)/(World!P129/World!$P$335)</f>
        <v>12.238500963208127</v>
      </c>
      <c r="BE129">
        <f>(Q129/$Q$335)/(World!Q129/World!$Q$335)</f>
        <v>9.6855131462162873</v>
      </c>
      <c r="BF129">
        <f>(R129/$R$335)/(World!R129/World!$R$335)</f>
        <v>9.3268815429967145</v>
      </c>
      <c r="BI129" s="1" t="s">
        <v>240</v>
      </c>
      <c r="BJ129" s="2" t="s">
        <v>241</v>
      </c>
      <c r="BK129">
        <f t="shared" si="85"/>
        <v>0.88646759385499507</v>
      </c>
      <c r="BL129">
        <f t="shared" si="86"/>
        <v>0.89453134147913449</v>
      </c>
      <c r="BM129">
        <f t="shared" si="87"/>
        <v>0.89664972715360203</v>
      </c>
      <c r="BN129">
        <f t="shared" si="88"/>
        <v>0.88446430369401996</v>
      </c>
      <c r="BO129">
        <f t="shared" si="89"/>
        <v>0.87761813803077693</v>
      </c>
      <c r="BP129">
        <f t="shared" si="90"/>
        <v>0.86605193189084229</v>
      </c>
      <c r="BQ129">
        <f t="shared" si="91"/>
        <v>0.85246227643423567</v>
      </c>
      <c r="BR129">
        <f t="shared" si="92"/>
        <v>0.85086062534190621</v>
      </c>
      <c r="BS129">
        <f t="shared" si="93"/>
        <v>0.83256720087516978</v>
      </c>
      <c r="BT129">
        <f t="shared" si="94"/>
        <v>0.84215807025390099</v>
      </c>
      <c r="BU129">
        <f t="shared" si="95"/>
        <v>0.85243341001586126</v>
      </c>
      <c r="BV129">
        <f t="shared" si="96"/>
        <v>0.84920391537117002</v>
      </c>
      <c r="BW129">
        <f t="shared" si="97"/>
        <v>0.84107616751907488</v>
      </c>
      <c r="BX129">
        <f t="shared" si="98"/>
        <v>0.84892549348613455</v>
      </c>
      <c r="BY129">
        <f t="shared" si="99"/>
        <v>0.81283070147097292</v>
      </c>
      <c r="BZ129">
        <f t="shared" si="100"/>
        <v>0.80633069221595544</v>
      </c>
      <c r="CC129" s="1" t="s">
        <v>240</v>
      </c>
      <c r="CD129" s="2" t="s">
        <v>241</v>
      </c>
      <c r="CE129">
        <f t="shared" si="101"/>
        <v>0.94639568643716299</v>
      </c>
      <c r="CF129">
        <f t="shared" si="102"/>
        <v>0.95893155091968152</v>
      </c>
      <c r="CG129">
        <f t="shared" si="103"/>
        <v>0.9633075452176344</v>
      </c>
      <c r="CH129">
        <f t="shared" si="104"/>
        <v>0.95225040161194663</v>
      </c>
      <c r="CI129">
        <f t="shared" si="105"/>
        <v>0.94671537304235343</v>
      </c>
      <c r="CJ129">
        <f t="shared" si="106"/>
        <v>0.9323361728263192</v>
      </c>
      <c r="CK129">
        <f t="shared" si="107"/>
        <v>0.93358437999394628</v>
      </c>
      <c r="CL129">
        <f t="shared" si="108"/>
        <v>0.93529732614675398</v>
      </c>
      <c r="CM129">
        <f t="shared" si="109"/>
        <v>0.9475424849151779</v>
      </c>
      <c r="CN129">
        <f t="shared" si="110"/>
        <v>0.94267098886929213</v>
      </c>
      <c r="CO129">
        <f t="shared" si="111"/>
        <v>0.93799927577117737</v>
      </c>
      <c r="CP129">
        <f t="shared" si="112"/>
        <v>0.94246088035543807</v>
      </c>
      <c r="CQ129">
        <f t="shared" si="113"/>
        <v>0.92983013718307839</v>
      </c>
      <c r="CR129">
        <f t="shared" si="114"/>
        <v>0.92768203782762015</v>
      </c>
      <c r="CS129">
        <f t="shared" si="115"/>
        <v>0.92101071560831282</v>
      </c>
      <c r="CT129">
        <f t="shared" si="116"/>
        <v>0.91662228296369241</v>
      </c>
      <c r="CW129" s="1" t="s">
        <v>240</v>
      </c>
      <c r="CX129" s="2" t="s">
        <v>241</v>
      </c>
      <c r="CY129">
        <f t="shared" si="117"/>
        <v>1</v>
      </c>
      <c r="CZ129">
        <f t="shared" si="118"/>
        <v>1</v>
      </c>
      <c r="DA129">
        <f t="shared" si="119"/>
        <v>1</v>
      </c>
      <c r="DB129">
        <f t="shared" si="120"/>
        <v>1</v>
      </c>
      <c r="DC129">
        <f t="shared" si="121"/>
        <v>1</v>
      </c>
      <c r="DD129">
        <f t="shared" si="122"/>
        <v>1</v>
      </c>
      <c r="DE129">
        <f t="shared" si="123"/>
        <v>1</v>
      </c>
      <c r="DF129">
        <f t="shared" si="124"/>
        <v>1</v>
      </c>
      <c r="DG129">
        <f t="shared" si="125"/>
        <v>1</v>
      </c>
      <c r="DH129">
        <f t="shared" si="126"/>
        <v>1</v>
      </c>
      <c r="DI129">
        <f t="shared" si="127"/>
        <v>1</v>
      </c>
      <c r="DJ129">
        <f t="shared" si="128"/>
        <v>1</v>
      </c>
      <c r="DK129">
        <f t="shared" si="129"/>
        <v>1</v>
      </c>
      <c r="DL129">
        <f t="shared" si="130"/>
        <v>1</v>
      </c>
      <c r="DM129">
        <f t="shared" si="131"/>
        <v>1</v>
      </c>
      <c r="DN129">
        <f t="shared" si="132"/>
        <v>1</v>
      </c>
      <c r="DQ129" s="1" t="s">
        <v>240</v>
      </c>
      <c r="DR129" s="2" t="s">
        <v>241</v>
      </c>
      <c r="DS129">
        <f t="shared" si="133"/>
        <v>5</v>
      </c>
      <c r="DT129">
        <f t="shared" si="134"/>
        <v>5</v>
      </c>
      <c r="DU129">
        <f t="shared" si="135"/>
        <v>5</v>
      </c>
      <c r="DV129">
        <f t="shared" si="136"/>
        <v>5</v>
      </c>
      <c r="DW129">
        <f t="shared" si="137"/>
        <v>5</v>
      </c>
      <c r="DX129">
        <f t="shared" si="138"/>
        <v>5</v>
      </c>
      <c r="DY129">
        <f t="shared" si="139"/>
        <v>5</v>
      </c>
      <c r="DZ129">
        <f t="shared" si="140"/>
        <v>5</v>
      </c>
      <c r="EA129">
        <f t="shared" si="141"/>
        <v>5</v>
      </c>
      <c r="EB129">
        <f t="shared" si="142"/>
        <v>5</v>
      </c>
      <c r="EC129">
        <f t="shared" si="143"/>
        <v>5</v>
      </c>
      <c r="ED129">
        <f t="shared" si="144"/>
        <v>5</v>
      </c>
      <c r="EE129">
        <f t="shared" si="145"/>
        <v>5</v>
      </c>
      <c r="EF129">
        <f t="shared" si="146"/>
        <v>5</v>
      </c>
      <c r="EG129">
        <f t="shared" si="147"/>
        <v>5</v>
      </c>
      <c r="EH129">
        <f t="shared" si="148"/>
        <v>5</v>
      </c>
      <c r="EK129" s="1" t="s">
        <v>240</v>
      </c>
      <c r="EL129" s="2" t="s">
        <v>241</v>
      </c>
      <c r="EM129" t="str">
        <f t="shared" si="149"/>
        <v>A</v>
      </c>
      <c r="EN129" t="str">
        <f t="shared" si="150"/>
        <v>A</v>
      </c>
      <c r="EO129" t="str">
        <f t="shared" si="151"/>
        <v>A</v>
      </c>
      <c r="EP129" t="str">
        <f t="shared" si="152"/>
        <v>A</v>
      </c>
      <c r="EQ129" t="str">
        <f t="shared" si="153"/>
        <v>A</v>
      </c>
      <c r="ER129" t="str">
        <f t="shared" si="154"/>
        <v>A</v>
      </c>
      <c r="ES129" t="str">
        <f t="shared" si="155"/>
        <v>A</v>
      </c>
      <c r="ET129" t="str">
        <f t="shared" si="156"/>
        <v>A</v>
      </c>
      <c r="EU129" t="str">
        <f t="shared" si="157"/>
        <v>A</v>
      </c>
      <c r="EV129" t="str">
        <f t="shared" si="158"/>
        <v>A</v>
      </c>
      <c r="EW129" t="str">
        <f t="shared" si="159"/>
        <v>A</v>
      </c>
      <c r="EX129" t="str">
        <f t="shared" si="160"/>
        <v>A</v>
      </c>
      <c r="EY129" t="str">
        <f t="shared" si="161"/>
        <v>A</v>
      </c>
      <c r="EZ129" t="str">
        <f t="shared" si="162"/>
        <v>A</v>
      </c>
      <c r="FA129" t="str">
        <f t="shared" si="163"/>
        <v>A</v>
      </c>
      <c r="FB129" t="str">
        <f t="shared" si="164"/>
        <v>A</v>
      </c>
    </row>
    <row r="130" spans="1:158" x14ac:dyDescent="0.25">
      <c r="A130" s="1" t="s">
        <v>242</v>
      </c>
      <c r="B130" s="2" t="s">
        <v>243</v>
      </c>
      <c r="C130" s="3">
        <v>144451</v>
      </c>
      <c r="D130" s="3">
        <v>165806</v>
      </c>
      <c r="E130" s="3">
        <v>216955</v>
      </c>
      <c r="F130" s="3">
        <v>270953</v>
      </c>
      <c r="G130" s="3">
        <v>318217</v>
      </c>
      <c r="H130" s="3">
        <v>381824</v>
      </c>
      <c r="I130" s="3">
        <v>453735</v>
      </c>
      <c r="J130" s="3">
        <v>500158</v>
      </c>
      <c r="K130" s="3">
        <v>406022</v>
      </c>
      <c r="L130" s="3">
        <v>571152</v>
      </c>
      <c r="M130" s="3">
        <v>658099</v>
      </c>
      <c r="N130" s="3">
        <v>695210</v>
      </c>
      <c r="O130" s="3">
        <v>709732</v>
      </c>
      <c r="P130" s="3">
        <v>696676</v>
      </c>
      <c r="Q130" s="3">
        <v>626677</v>
      </c>
      <c r="R130" s="4">
        <v>645427</v>
      </c>
      <c r="U130" s="1" t="s">
        <v>242</v>
      </c>
      <c r="V130" s="2" t="s">
        <v>243</v>
      </c>
      <c r="W130" s="3">
        <v>192044</v>
      </c>
      <c r="X130" s="3">
        <v>220160</v>
      </c>
      <c r="Y130" s="3">
        <v>247786</v>
      </c>
      <c r="Z130" s="3">
        <v>244567</v>
      </c>
      <c r="AA130" s="3">
        <v>256411</v>
      </c>
      <c r="AB130" s="3">
        <v>290434</v>
      </c>
      <c r="AC130" s="3">
        <v>313714</v>
      </c>
      <c r="AD130" s="3">
        <v>354878</v>
      </c>
      <c r="AE130" s="3">
        <v>269252</v>
      </c>
      <c r="AF130" s="3">
        <v>391087</v>
      </c>
      <c r="AG130" s="3">
        <v>447195</v>
      </c>
      <c r="AH130" s="3">
        <v>504511</v>
      </c>
      <c r="AI130" s="3">
        <v>488259</v>
      </c>
      <c r="AJ130" s="3">
        <v>465967</v>
      </c>
      <c r="AK130" s="3">
        <v>444290</v>
      </c>
      <c r="AL130" s="4">
        <v>481219</v>
      </c>
      <c r="AO130" s="1" t="s">
        <v>242</v>
      </c>
      <c r="AP130" s="2" t="s">
        <v>243</v>
      </c>
      <c r="AQ130">
        <f>(C130/$C$335)/(World!C130/World!$C$335)</f>
        <v>1.6862292018691956</v>
      </c>
      <c r="AR130">
        <f>(D130/$D$335)/(World!D130/World!$D$335)</f>
        <v>1.7233018713610608</v>
      </c>
      <c r="AS130">
        <f>(E130/$E$335)/(World!E130/World!$E$335)</f>
        <v>1.8264026290596238</v>
      </c>
      <c r="AT130">
        <f>(F130/$F$335)/(World!F130/World!$F$335)</f>
        <v>1.92204416949762</v>
      </c>
      <c r="AU130">
        <f>(G130/$G$335)/(World!G130/World!$G$335)</f>
        <v>2.0859484661888961</v>
      </c>
      <c r="AV130">
        <f>(H130/$H$335)/(World!H130/World!$H$335)</f>
        <v>2.1386626178021717</v>
      </c>
      <c r="AW130">
        <f>(I130/$I$335)/(World!I130/World!$I$335)</f>
        <v>2.0685509327771077</v>
      </c>
      <c r="AX130">
        <f>(J130/$J$335)/(World!J130/World!$J$335)</f>
        <v>2.2194980678319607</v>
      </c>
      <c r="AY130">
        <f>(K130/$K$335)/(World!K130/World!$K$335)</f>
        <v>1.9808066660520081</v>
      </c>
      <c r="AZ130">
        <f>(L130/$L$335)/(World!L130/World!$L$335)</f>
        <v>2.0332312263510013</v>
      </c>
      <c r="BA130">
        <f>(M130/$M$335)/(World!M130/World!$M$335)</f>
        <v>2.1300845489663458</v>
      </c>
      <c r="BB130">
        <f>(N130/$N$335)/(World!N130/World!$N$335)</f>
        <v>2.2064815272952751</v>
      </c>
      <c r="BC130">
        <f>(O130/$O$335)/(World!O130/World!$O$335)</f>
        <v>2.0865194005145424</v>
      </c>
      <c r="BD130">
        <f>(P130/$P$335)/(World!P130/World!$P$335)</f>
        <v>1.9704795086481526</v>
      </c>
      <c r="BE130">
        <f>(Q130/$Q$335)/(World!Q130/World!$Q$335)</f>
        <v>1.7571853216065125</v>
      </c>
      <c r="BF130">
        <f>(R130/$R$335)/(World!R130/World!$R$335)</f>
        <v>1.7055291361060541</v>
      </c>
      <c r="BI130" s="1" t="s">
        <v>242</v>
      </c>
      <c r="BJ130" s="2" t="s">
        <v>243</v>
      </c>
      <c r="BK130">
        <f t="shared" si="85"/>
        <v>0.25546189483447179</v>
      </c>
      <c r="BL130">
        <f t="shared" si="86"/>
        <v>0.26559739078781108</v>
      </c>
      <c r="BM130">
        <f t="shared" si="87"/>
        <v>0.29238673236536628</v>
      </c>
      <c r="BN130">
        <f t="shared" si="88"/>
        <v>0.31554764952651104</v>
      </c>
      <c r="BO130">
        <f t="shared" si="89"/>
        <v>0.35190103726198235</v>
      </c>
      <c r="BP130">
        <f t="shared" si="90"/>
        <v>0.36278592396130582</v>
      </c>
      <c r="BQ130">
        <f t="shared" si="91"/>
        <v>0.34822655911076733</v>
      </c>
      <c r="BR130">
        <f t="shared" si="92"/>
        <v>0.37878515288353065</v>
      </c>
      <c r="BS130">
        <f t="shared" si="93"/>
        <v>0.32904068459799107</v>
      </c>
      <c r="BT130">
        <f t="shared" si="94"/>
        <v>0.34063714542263424</v>
      </c>
      <c r="BU130">
        <f t="shared" si="95"/>
        <v>0.36103962410201856</v>
      </c>
      <c r="BV130">
        <f t="shared" si="96"/>
        <v>0.37626336438400254</v>
      </c>
      <c r="BW130">
        <f t="shared" si="97"/>
        <v>0.35202092050139477</v>
      </c>
      <c r="BX130">
        <f t="shared" si="98"/>
        <v>0.32670803007485211</v>
      </c>
      <c r="BY130">
        <f t="shared" si="99"/>
        <v>0.27462257095048215</v>
      </c>
      <c r="BZ130">
        <f t="shared" si="100"/>
        <v>0.26077306900545538</v>
      </c>
      <c r="CC130" s="1" t="s">
        <v>242</v>
      </c>
      <c r="CD130" s="2" t="s">
        <v>243</v>
      </c>
      <c r="CE130">
        <f t="shared" si="101"/>
        <v>-0.14143746563841958</v>
      </c>
      <c r="CF130">
        <f t="shared" si="102"/>
        <v>-0.14082587585434986</v>
      </c>
      <c r="CG130">
        <f t="shared" si="103"/>
        <v>-6.6340176571466694E-2</v>
      </c>
      <c r="CH130">
        <f t="shared" si="104"/>
        <v>5.1183271260086906E-2</v>
      </c>
      <c r="CI130">
        <f t="shared" si="105"/>
        <v>0.10755828118365272</v>
      </c>
      <c r="CJ130">
        <f t="shared" si="106"/>
        <v>0.1359448307048782</v>
      </c>
      <c r="CK130">
        <f t="shared" si="107"/>
        <v>0.18244990872357641</v>
      </c>
      <c r="CL130">
        <f t="shared" si="108"/>
        <v>0.16991097450867565</v>
      </c>
      <c r="CM130">
        <f t="shared" si="109"/>
        <v>0.20254000598275662</v>
      </c>
      <c r="CN130">
        <f t="shared" si="110"/>
        <v>0.18713126364655766</v>
      </c>
      <c r="CO130">
        <f t="shared" si="111"/>
        <v>0.19081258018228633</v>
      </c>
      <c r="CP130">
        <f t="shared" si="112"/>
        <v>0.15895278985697509</v>
      </c>
      <c r="CQ130">
        <f t="shared" si="113"/>
        <v>0.18487033708934375</v>
      </c>
      <c r="CR130">
        <f t="shared" si="114"/>
        <v>0.19843494520674015</v>
      </c>
      <c r="CS130">
        <f t="shared" si="115"/>
        <v>0.17030123243760079</v>
      </c>
      <c r="CT130">
        <f t="shared" si="116"/>
        <v>0.14574941907218417</v>
      </c>
      <c r="CW130" s="1" t="s">
        <v>242</v>
      </c>
      <c r="CX130" s="2" t="s">
        <v>243</v>
      </c>
      <c r="CY130">
        <f t="shared" si="117"/>
        <v>1</v>
      </c>
      <c r="CZ130">
        <f t="shared" si="118"/>
        <v>1</v>
      </c>
      <c r="DA130">
        <f t="shared" si="119"/>
        <v>1</v>
      </c>
      <c r="DB130">
        <f t="shared" si="120"/>
        <v>1</v>
      </c>
      <c r="DC130">
        <f t="shared" si="121"/>
        <v>1</v>
      </c>
      <c r="DD130">
        <f t="shared" si="122"/>
        <v>1</v>
      </c>
      <c r="DE130">
        <f t="shared" si="123"/>
        <v>1</v>
      </c>
      <c r="DF130">
        <f t="shared" si="124"/>
        <v>1</v>
      </c>
      <c r="DG130">
        <f t="shared" si="125"/>
        <v>1</v>
      </c>
      <c r="DH130">
        <f t="shared" si="126"/>
        <v>1</v>
      </c>
      <c r="DI130">
        <f t="shared" si="127"/>
        <v>1</v>
      </c>
      <c r="DJ130">
        <f t="shared" si="128"/>
        <v>1</v>
      </c>
      <c r="DK130">
        <f t="shared" si="129"/>
        <v>1</v>
      </c>
      <c r="DL130">
        <f t="shared" si="130"/>
        <v>1</v>
      </c>
      <c r="DM130">
        <f t="shared" si="131"/>
        <v>1</v>
      </c>
      <c r="DN130">
        <f t="shared" si="132"/>
        <v>1</v>
      </c>
      <c r="DQ130" s="1" t="s">
        <v>242</v>
      </c>
      <c r="DR130" s="2" t="s">
        <v>243</v>
      </c>
      <c r="DS130">
        <f t="shared" si="133"/>
        <v>3</v>
      </c>
      <c r="DT130">
        <f t="shared" si="134"/>
        <v>3</v>
      </c>
      <c r="DU130">
        <f t="shared" si="135"/>
        <v>3</v>
      </c>
      <c r="DV130">
        <f t="shared" si="136"/>
        <v>5</v>
      </c>
      <c r="DW130">
        <f t="shared" si="137"/>
        <v>5</v>
      </c>
      <c r="DX130">
        <f t="shared" si="138"/>
        <v>5</v>
      </c>
      <c r="DY130">
        <f t="shared" si="139"/>
        <v>5</v>
      </c>
      <c r="DZ130">
        <f t="shared" si="140"/>
        <v>5</v>
      </c>
      <c r="EA130">
        <f t="shared" si="141"/>
        <v>5</v>
      </c>
      <c r="EB130">
        <f t="shared" si="142"/>
        <v>5</v>
      </c>
      <c r="EC130">
        <f t="shared" si="143"/>
        <v>5</v>
      </c>
      <c r="ED130">
        <f t="shared" si="144"/>
        <v>5</v>
      </c>
      <c r="EE130">
        <f t="shared" si="145"/>
        <v>5</v>
      </c>
      <c r="EF130">
        <f t="shared" si="146"/>
        <v>5</v>
      </c>
      <c r="EG130">
        <f t="shared" si="147"/>
        <v>5</v>
      </c>
      <c r="EH130">
        <f t="shared" si="148"/>
        <v>5</v>
      </c>
      <c r="EK130" s="1" t="s">
        <v>242</v>
      </c>
      <c r="EL130" s="2" t="s">
        <v>243</v>
      </c>
      <c r="EM130" t="str">
        <f t="shared" si="149"/>
        <v>B</v>
      </c>
      <c r="EN130" t="str">
        <f t="shared" si="150"/>
        <v>B</v>
      </c>
      <c r="EO130" t="str">
        <f t="shared" si="151"/>
        <v>B</v>
      </c>
      <c r="EP130" t="str">
        <f t="shared" si="152"/>
        <v>A</v>
      </c>
      <c r="EQ130" t="str">
        <f t="shared" si="153"/>
        <v>A</v>
      </c>
      <c r="ER130" t="str">
        <f t="shared" si="154"/>
        <v>A</v>
      </c>
      <c r="ES130" t="str">
        <f t="shared" si="155"/>
        <v>A</v>
      </c>
      <c r="ET130" t="str">
        <f t="shared" si="156"/>
        <v>A</v>
      </c>
      <c r="EU130" t="str">
        <f t="shared" si="157"/>
        <v>A</v>
      </c>
      <c r="EV130" t="str">
        <f t="shared" si="158"/>
        <v>A</v>
      </c>
      <c r="EW130" t="str">
        <f t="shared" si="159"/>
        <v>A</v>
      </c>
      <c r="EX130" t="str">
        <f t="shared" si="160"/>
        <v>A</v>
      </c>
      <c r="EY130" t="str">
        <f t="shared" si="161"/>
        <v>A</v>
      </c>
      <c r="EZ130" t="str">
        <f t="shared" si="162"/>
        <v>A</v>
      </c>
      <c r="FA130" t="str">
        <f t="shared" si="163"/>
        <v>A</v>
      </c>
      <c r="FB130" t="str">
        <f t="shared" si="164"/>
        <v>A</v>
      </c>
    </row>
    <row r="131" spans="1:158" x14ac:dyDescent="0.25">
      <c r="A131" s="13" t="s">
        <v>244</v>
      </c>
      <c r="B131" s="14" t="s">
        <v>245</v>
      </c>
      <c r="C131" s="15">
        <v>3144</v>
      </c>
      <c r="D131" s="15">
        <v>6511</v>
      </c>
      <c r="E131" s="15">
        <v>8454</v>
      </c>
      <c r="F131" s="15">
        <v>6208</v>
      </c>
      <c r="G131" s="15">
        <v>7766</v>
      </c>
      <c r="H131" s="15">
        <v>6381</v>
      </c>
      <c r="I131" s="15">
        <v>7727</v>
      </c>
      <c r="J131" s="15">
        <v>8793</v>
      </c>
      <c r="K131" s="15">
        <v>9293</v>
      </c>
      <c r="L131" s="15">
        <v>11955</v>
      </c>
      <c r="M131" s="15">
        <v>15794</v>
      </c>
      <c r="N131" s="15">
        <v>16790</v>
      </c>
      <c r="O131" s="15">
        <v>16491</v>
      </c>
      <c r="P131" s="15">
        <v>15412</v>
      </c>
      <c r="Q131" s="15">
        <v>17195</v>
      </c>
      <c r="R131" s="16">
        <v>21774</v>
      </c>
      <c r="U131" s="13" t="s">
        <v>244</v>
      </c>
      <c r="V131" s="14" t="s">
        <v>245</v>
      </c>
      <c r="W131" s="11">
        <v>2638</v>
      </c>
      <c r="X131" s="11">
        <v>3583</v>
      </c>
      <c r="Y131" s="11">
        <v>3919</v>
      </c>
      <c r="Z131" s="11">
        <v>4021</v>
      </c>
      <c r="AA131" s="11">
        <v>6504</v>
      </c>
      <c r="AB131" s="11">
        <v>8187</v>
      </c>
      <c r="AC131" s="11">
        <v>7640</v>
      </c>
      <c r="AD131" s="11">
        <v>8305</v>
      </c>
      <c r="AE131" s="11">
        <v>7828</v>
      </c>
      <c r="AF131" s="11">
        <v>11462</v>
      </c>
      <c r="AG131" s="11">
        <v>10784</v>
      </c>
      <c r="AH131" s="11">
        <v>5826</v>
      </c>
      <c r="AI131" s="11">
        <v>4954</v>
      </c>
      <c r="AJ131" s="11">
        <v>4903</v>
      </c>
      <c r="AK131" s="11">
        <v>4522</v>
      </c>
      <c r="AL131" s="12">
        <v>4243</v>
      </c>
      <c r="AO131" s="13" t="s">
        <v>244</v>
      </c>
      <c r="AP131" s="14" t="s">
        <v>245</v>
      </c>
      <c r="AQ131">
        <f>(C131/$C$335)/(World!C131/World!$C$335)</f>
        <v>1.1686540723132497</v>
      </c>
      <c r="AR131">
        <f>(D131/$D$335)/(World!D131/World!$D$335)</f>
        <v>2.4992831582890092</v>
      </c>
      <c r="AS131">
        <f>(E131/$E$335)/(World!E131/World!$E$335)</f>
        <v>2.926123406049058</v>
      </c>
      <c r="AT131">
        <f>(F131/$F$335)/(World!F131/World!$F$335)</f>
        <v>1.9798867543488923</v>
      </c>
      <c r="AU131">
        <f>(G131/$G$335)/(World!G131/World!$G$335)</f>
        <v>2.2471843691622677</v>
      </c>
      <c r="AV131">
        <f>(H131/$H$335)/(World!H131/World!$H$335)</f>
        <v>1.6924367953924428</v>
      </c>
      <c r="AW131">
        <f>(I131/$I$335)/(World!I131/World!$I$335)</f>
        <v>1.8228922606846869</v>
      </c>
      <c r="AX131">
        <f>(J131/$J$335)/(World!J131/World!$J$335)</f>
        <v>1.8805716791462417</v>
      </c>
      <c r="AY131">
        <f>(K131/$K$335)/(World!K131/World!$K$335)</f>
        <v>2.539166627117023</v>
      </c>
      <c r="AZ131">
        <f>(L131/$L$335)/(World!L131/World!$L$335)</f>
        <v>2.4532391736644672</v>
      </c>
      <c r="BA131">
        <f>(M131/$M$335)/(World!M131/World!$M$335)</f>
        <v>2.9699043283680227</v>
      </c>
      <c r="BB131">
        <f>(N131/$N$335)/(World!N131/World!$N$335)</f>
        <v>3.3662001179754295</v>
      </c>
      <c r="BC131">
        <f>(O131/$O$335)/(World!O131/World!$O$335)</f>
        <v>3.5756386973834373</v>
      </c>
      <c r="BD131">
        <f>(P131/$P$335)/(World!P131/World!$P$335)</f>
        <v>3.2547585822587175</v>
      </c>
      <c r="BE131">
        <f>(Q131/$Q$335)/(World!Q131/World!$Q$335)</f>
        <v>3.1372850633813871</v>
      </c>
      <c r="BF131">
        <f>(R131/$R$335)/(World!R131/World!$R$335)</f>
        <v>3.9860778367056726</v>
      </c>
      <c r="BI131" s="13" t="s">
        <v>244</v>
      </c>
      <c r="BJ131" s="14" t="s">
        <v>245</v>
      </c>
      <c r="BK131">
        <f t="shared" si="85"/>
        <v>7.7769006346572633E-2</v>
      </c>
      <c r="BL131">
        <f t="shared" si="86"/>
        <v>0.42845436921489105</v>
      </c>
      <c r="BM131">
        <f t="shared" si="87"/>
        <v>0.49059166176015778</v>
      </c>
      <c r="BN131">
        <f t="shared" si="88"/>
        <v>0.32883355480500409</v>
      </c>
      <c r="BO131">
        <f t="shared" si="89"/>
        <v>0.3840817851325225</v>
      </c>
      <c r="BP131">
        <f t="shared" si="90"/>
        <v>0.2571784773471405</v>
      </c>
      <c r="BQ131">
        <f t="shared" si="91"/>
        <v>0.29150678973667105</v>
      </c>
      <c r="BR131">
        <f t="shared" si="92"/>
        <v>0.30569337521475248</v>
      </c>
      <c r="BS131">
        <f t="shared" si="93"/>
        <v>0.43489521384044466</v>
      </c>
      <c r="BT131">
        <f t="shared" si="94"/>
        <v>0.42083362911765426</v>
      </c>
      <c r="BU131">
        <f t="shared" si="95"/>
        <v>0.49620952179918787</v>
      </c>
      <c r="BV131">
        <f t="shared" si="96"/>
        <v>0.54193579177324025</v>
      </c>
      <c r="BW131">
        <f t="shared" si="97"/>
        <v>0.56290255147468415</v>
      </c>
      <c r="BX131">
        <f t="shared" si="98"/>
        <v>0.52993807725319564</v>
      </c>
      <c r="BY131">
        <f t="shared" si="99"/>
        <v>0.51659120187251295</v>
      </c>
      <c r="BZ131">
        <f t="shared" si="100"/>
        <v>0.59888311705109476</v>
      </c>
      <c r="CC131" s="13" t="s">
        <v>244</v>
      </c>
      <c r="CD131" s="14" t="s">
        <v>245</v>
      </c>
      <c r="CE131">
        <f t="shared" si="101"/>
        <v>8.7512971290211003E-2</v>
      </c>
      <c r="CF131">
        <f t="shared" si="102"/>
        <v>0.29007331087774918</v>
      </c>
      <c r="CG131">
        <f t="shared" si="103"/>
        <v>0.36652388264770064</v>
      </c>
      <c r="CH131">
        <f t="shared" si="104"/>
        <v>0.21380389089842605</v>
      </c>
      <c r="CI131">
        <f t="shared" si="105"/>
        <v>8.8437281009110025E-2</v>
      </c>
      <c r="CJ131">
        <f t="shared" si="106"/>
        <v>-0.12397034596375618</v>
      </c>
      <c r="CK131">
        <f t="shared" si="107"/>
        <v>5.6614823973449597E-3</v>
      </c>
      <c r="CL131">
        <f t="shared" si="108"/>
        <v>2.8541349865481343E-2</v>
      </c>
      <c r="CM131">
        <f t="shared" si="109"/>
        <v>8.5567431808889663E-2</v>
      </c>
      <c r="CN131">
        <f t="shared" si="110"/>
        <v>2.1053081094931033E-2</v>
      </c>
      <c r="CO131">
        <f t="shared" si="111"/>
        <v>0.18850176837986304</v>
      </c>
      <c r="CP131">
        <f t="shared" si="112"/>
        <v>0.48478952953661125</v>
      </c>
      <c r="CQ131">
        <f t="shared" si="113"/>
        <v>0.53798088132431798</v>
      </c>
      <c r="CR131">
        <f t="shared" si="114"/>
        <v>0.51730248584789562</v>
      </c>
      <c r="CS131">
        <f t="shared" si="115"/>
        <v>0.58355205599300086</v>
      </c>
      <c r="CT131">
        <f t="shared" si="116"/>
        <v>0.67382865049775142</v>
      </c>
      <c r="CW131" s="13" t="s">
        <v>244</v>
      </c>
      <c r="CX131" s="14" t="s">
        <v>245</v>
      </c>
      <c r="CY131">
        <f t="shared" si="117"/>
        <v>1</v>
      </c>
      <c r="CZ131">
        <f t="shared" si="118"/>
        <v>1</v>
      </c>
      <c r="DA131">
        <f t="shared" si="119"/>
        <v>1</v>
      </c>
      <c r="DB131">
        <f t="shared" si="120"/>
        <v>1</v>
      </c>
      <c r="DC131">
        <f t="shared" si="121"/>
        <v>1</v>
      </c>
      <c r="DD131">
        <f t="shared" si="122"/>
        <v>1</v>
      </c>
      <c r="DE131">
        <f t="shared" si="123"/>
        <v>1</v>
      </c>
      <c r="DF131">
        <f t="shared" si="124"/>
        <v>1</v>
      </c>
      <c r="DG131">
        <f t="shared" si="125"/>
        <v>1</v>
      </c>
      <c r="DH131">
        <f t="shared" si="126"/>
        <v>1</v>
      </c>
      <c r="DI131">
        <f t="shared" si="127"/>
        <v>1</v>
      </c>
      <c r="DJ131">
        <f t="shared" si="128"/>
        <v>1</v>
      </c>
      <c r="DK131">
        <f t="shared" si="129"/>
        <v>1</v>
      </c>
      <c r="DL131">
        <f t="shared" si="130"/>
        <v>1</v>
      </c>
      <c r="DM131">
        <f t="shared" si="131"/>
        <v>1</v>
      </c>
      <c r="DN131">
        <f t="shared" si="132"/>
        <v>1</v>
      </c>
      <c r="DQ131" s="13" t="s">
        <v>244</v>
      </c>
      <c r="DR131" s="14" t="s">
        <v>245</v>
      </c>
      <c r="DS131">
        <f t="shared" si="133"/>
        <v>5</v>
      </c>
      <c r="DT131">
        <f t="shared" si="134"/>
        <v>5</v>
      </c>
      <c r="DU131">
        <f t="shared" si="135"/>
        <v>5</v>
      </c>
      <c r="DV131">
        <f t="shared" si="136"/>
        <v>5</v>
      </c>
      <c r="DW131">
        <f t="shared" si="137"/>
        <v>5</v>
      </c>
      <c r="DX131">
        <f t="shared" si="138"/>
        <v>3</v>
      </c>
      <c r="DY131">
        <f t="shared" si="139"/>
        <v>5</v>
      </c>
      <c r="DZ131">
        <f t="shared" si="140"/>
        <v>5</v>
      </c>
      <c r="EA131">
        <f t="shared" si="141"/>
        <v>5</v>
      </c>
      <c r="EB131">
        <f t="shared" si="142"/>
        <v>5</v>
      </c>
      <c r="EC131">
        <f t="shared" si="143"/>
        <v>5</v>
      </c>
      <c r="ED131">
        <f t="shared" si="144"/>
        <v>5</v>
      </c>
      <c r="EE131">
        <f t="shared" si="145"/>
        <v>5</v>
      </c>
      <c r="EF131">
        <f t="shared" si="146"/>
        <v>5</v>
      </c>
      <c r="EG131">
        <f t="shared" si="147"/>
        <v>5</v>
      </c>
      <c r="EH131">
        <f t="shared" si="148"/>
        <v>5</v>
      </c>
      <c r="EK131" s="13" t="s">
        <v>244</v>
      </c>
      <c r="EL131" s="14" t="s">
        <v>245</v>
      </c>
      <c r="EM131" t="str">
        <f t="shared" si="149"/>
        <v>A</v>
      </c>
      <c r="EN131" t="str">
        <f t="shared" si="150"/>
        <v>A</v>
      </c>
      <c r="EO131" t="str">
        <f t="shared" si="151"/>
        <v>A</v>
      </c>
      <c r="EP131" t="str">
        <f t="shared" si="152"/>
        <v>A</v>
      </c>
      <c r="EQ131" t="str">
        <f t="shared" si="153"/>
        <v>A</v>
      </c>
      <c r="ER131" t="str">
        <f t="shared" si="154"/>
        <v>B</v>
      </c>
      <c r="ES131" t="str">
        <f t="shared" si="155"/>
        <v>A</v>
      </c>
      <c r="ET131" t="str">
        <f t="shared" si="156"/>
        <v>A</v>
      </c>
      <c r="EU131" t="str">
        <f t="shared" si="157"/>
        <v>A</v>
      </c>
      <c r="EV131" t="str">
        <f t="shared" si="158"/>
        <v>A</v>
      </c>
      <c r="EW131" t="str">
        <f t="shared" si="159"/>
        <v>A</v>
      </c>
      <c r="EX131" t="str">
        <f t="shared" si="160"/>
        <v>A</v>
      </c>
      <c r="EY131" t="str">
        <f t="shared" si="161"/>
        <v>A</v>
      </c>
      <c r="EZ131" t="str">
        <f t="shared" si="162"/>
        <v>A</v>
      </c>
      <c r="FA131" t="str">
        <f t="shared" si="163"/>
        <v>A</v>
      </c>
      <c r="FB131" t="str">
        <f t="shared" si="164"/>
        <v>A</v>
      </c>
    </row>
    <row r="132" spans="1:158" x14ac:dyDescent="0.25">
      <c r="A132" s="18">
        <v>71</v>
      </c>
      <c r="B132" s="17" t="s">
        <v>647</v>
      </c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4"/>
      <c r="U132" s="18">
        <v>71</v>
      </c>
      <c r="V132" s="17" t="s">
        <v>647</v>
      </c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20"/>
      <c r="AO132" s="52">
        <v>71</v>
      </c>
      <c r="AP132" s="51" t="s">
        <v>647</v>
      </c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I132" s="54">
        <v>71</v>
      </c>
      <c r="BJ132" s="53" t="s">
        <v>647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C132" s="56">
        <v>71</v>
      </c>
      <c r="CD132" s="55" t="s">
        <v>647</v>
      </c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W132" s="58">
        <v>71</v>
      </c>
      <c r="CX132" s="57" t="s">
        <v>647</v>
      </c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Q132" s="58">
        <v>71</v>
      </c>
      <c r="DR132" s="57" t="s">
        <v>647</v>
      </c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K132" s="58">
        <v>71</v>
      </c>
      <c r="EL132" s="57" t="s">
        <v>647</v>
      </c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</row>
    <row r="133" spans="1:158" x14ac:dyDescent="0.25">
      <c r="A133" s="1" t="s">
        <v>246</v>
      </c>
      <c r="B133" s="2" t="s">
        <v>247</v>
      </c>
      <c r="C133" s="3">
        <v>2913</v>
      </c>
      <c r="D133" s="3">
        <v>3560</v>
      </c>
      <c r="E133" s="3">
        <v>12070</v>
      </c>
      <c r="F133" s="3">
        <v>10794</v>
      </c>
      <c r="G133" s="3">
        <v>21389</v>
      </c>
      <c r="H133" s="3">
        <v>15801</v>
      </c>
      <c r="I133" s="3">
        <v>13861</v>
      </c>
      <c r="J133" s="3">
        <v>17336</v>
      </c>
      <c r="K133" s="3">
        <v>8882</v>
      </c>
      <c r="L133" s="3">
        <v>13837</v>
      </c>
      <c r="M133" s="3">
        <v>11338</v>
      </c>
      <c r="N133" s="3">
        <v>11817</v>
      </c>
      <c r="O133" s="3">
        <v>16313</v>
      </c>
      <c r="P133" s="3">
        <v>14441</v>
      </c>
      <c r="Q133" s="3">
        <v>14423</v>
      </c>
      <c r="R133" s="4">
        <v>28519</v>
      </c>
      <c r="U133" s="1" t="s">
        <v>246</v>
      </c>
      <c r="V133" s="2" t="s">
        <v>247</v>
      </c>
      <c r="W133" s="3">
        <v>10113</v>
      </c>
      <c r="X133" s="3">
        <v>10987</v>
      </c>
      <c r="Y133" s="3">
        <v>29320</v>
      </c>
      <c r="Z133" s="3">
        <v>23856</v>
      </c>
      <c r="AA133" s="3">
        <v>25372</v>
      </c>
      <c r="AB133" s="3">
        <v>15568</v>
      </c>
      <c r="AC133" s="3">
        <v>19846</v>
      </c>
      <c r="AD133" s="3">
        <v>22845</v>
      </c>
      <c r="AE133" s="3">
        <v>14821</v>
      </c>
      <c r="AF133" s="3">
        <v>17990</v>
      </c>
      <c r="AG133" s="3">
        <v>21150</v>
      </c>
      <c r="AH133" s="3">
        <v>18051</v>
      </c>
      <c r="AI133" s="3">
        <v>23528</v>
      </c>
      <c r="AJ133" s="3">
        <v>23266</v>
      </c>
      <c r="AK133" s="3">
        <v>27804</v>
      </c>
      <c r="AL133" s="4">
        <v>30643</v>
      </c>
      <c r="AO133" s="1" t="s">
        <v>246</v>
      </c>
      <c r="AP133" s="2" t="s">
        <v>247</v>
      </c>
      <c r="AQ133">
        <f>(C133/$C$335)/(World!C133/World!$C$335)</f>
        <v>0.23276800631485953</v>
      </c>
      <c r="AR133">
        <f>(D133/$D$335)/(World!D133/World!$D$335)</f>
        <v>0.28220998894349436</v>
      </c>
      <c r="AS133">
        <f>(E133/$E$335)/(World!E133/World!$E$335)</f>
        <v>0.97723561821674199</v>
      </c>
      <c r="AT133">
        <f>(F133/$F$335)/(World!F133/World!$F$335)</f>
        <v>0.72968257036493767</v>
      </c>
      <c r="AU133">
        <f>(G133/$G$335)/(World!G133/World!$G$335)</f>
        <v>1.2922495420628946</v>
      </c>
      <c r="AV133">
        <f>(H133/$H$335)/(World!H133/World!$H$335)</f>
        <v>0.91325006589395419</v>
      </c>
      <c r="AW133">
        <f>(I133/$I$335)/(World!I133/World!$I$335)</f>
        <v>0.68854982873377546</v>
      </c>
      <c r="AX133">
        <f>(J133/$J$335)/(World!J133/World!$J$335)</f>
        <v>0.87166045893714639</v>
      </c>
      <c r="AY133">
        <f>(K133/$K$335)/(World!K133/World!$K$335)</f>
        <v>0.46469583342372056</v>
      </c>
      <c r="AZ133">
        <f>(L133/$L$335)/(World!L133/World!$L$335)</f>
        <v>0.6633244867857484</v>
      </c>
      <c r="BA133">
        <f>(M133/$M$335)/(World!M133/World!$M$335)</f>
        <v>0.52930873654508948</v>
      </c>
      <c r="BB133">
        <f>(N133/$N$335)/(World!N133/World!$N$335)</f>
        <v>0.58038018262342572</v>
      </c>
      <c r="BC133">
        <f>(O133/$O$335)/(World!O133/World!$O$335)</f>
        <v>0.48882542198122797</v>
      </c>
      <c r="BD133">
        <f>(P133/$P$335)/(World!P133/World!$P$335)</f>
        <v>0.47602439942673624</v>
      </c>
      <c r="BE133">
        <f>(Q133/$Q$335)/(World!Q133/World!$Q$335)</f>
        <v>0.45419908022837252</v>
      </c>
      <c r="BF133">
        <f>(R133/$R$335)/(World!R133/World!$R$335)</f>
        <v>0.6942346878609531</v>
      </c>
      <c r="BI133" s="1" t="s">
        <v>246</v>
      </c>
      <c r="BJ133" s="2" t="s">
        <v>247</v>
      </c>
      <c r="BK133">
        <f t="shared" si="85"/>
        <v>-0.62236527047667622</v>
      </c>
      <c r="BL133">
        <f t="shared" si="86"/>
        <v>-0.55980690935651245</v>
      </c>
      <c r="BM133">
        <f t="shared" si="87"/>
        <v>-1.1513236750099153E-2</v>
      </c>
      <c r="BN133">
        <f t="shared" si="88"/>
        <v>-0.15628152486847879</v>
      </c>
      <c r="BO133">
        <f t="shared" si="89"/>
        <v>0.12749464519464426</v>
      </c>
      <c r="BP133">
        <f t="shared" si="90"/>
        <v>-4.5341660064447689E-2</v>
      </c>
      <c r="BQ133">
        <f t="shared" si="91"/>
        <v>-0.18444831533326886</v>
      </c>
      <c r="BR133">
        <f t="shared" si="92"/>
        <v>-6.8569884270426568E-2</v>
      </c>
      <c r="BS133">
        <f t="shared" si="93"/>
        <v>-0.36547121549803835</v>
      </c>
      <c r="BT133">
        <f t="shared" si="94"/>
        <v>-0.20241120472220794</v>
      </c>
      <c r="BU133">
        <f t="shared" si="95"/>
        <v>-0.3077804057526437</v>
      </c>
      <c r="BV133">
        <f t="shared" si="96"/>
        <v>-0.26551827338153966</v>
      </c>
      <c r="BW133">
        <f t="shared" si="97"/>
        <v>-0.34334084471672677</v>
      </c>
      <c r="BX133">
        <f t="shared" si="98"/>
        <v>-0.35499115107905216</v>
      </c>
      <c r="BY133">
        <f t="shared" si="99"/>
        <v>-0.37532750996233133</v>
      </c>
      <c r="BZ133">
        <f t="shared" si="100"/>
        <v>-0.18047400063865371</v>
      </c>
      <c r="CC133" s="1" t="s">
        <v>246</v>
      </c>
      <c r="CD133" s="2" t="s">
        <v>247</v>
      </c>
      <c r="CE133">
        <f t="shared" si="101"/>
        <v>-0.55274067250115155</v>
      </c>
      <c r="CF133">
        <f t="shared" si="102"/>
        <v>-0.51055200384959099</v>
      </c>
      <c r="CG133">
        <f t="shared" si="103"/>
        <v>-0.41676733510509784</v>
      </c>
      <c r="CH133">
        <f t="shared" si="104"/>
        <v>-0.37696969696969695</v>
      </c>
      <c r="CI133">
        <f t="shared" si="105"/>
        <v>-8.5177819122773252E-2</v>
      </c>
      <c r="CJ133">
        <f t="shared" si="106"/>
        <v>7.4277152602888205E-3</v>
      </c>
      <c r="CK133">
        <f t="shared" si="107"/>
        <v>-0.17755955736197229</v>
      </c>
      <c r="CL133">
        <f t="shared" si="108"/>
        <v>-0.13710460167740973</v>
      </c>
      <c r="CM133">
        <f t="shared" si="109"/>
        <v>-0.25055900097034128</v>
      </c>
      <c r="CN133">
        <f t="shared" si="110"/>
        <v>-0.1304866936877494</v>
      </c>
      <c r="CO133">
        <f t="shared" si="111"/>
        <v>-0.30201920709184932</v>
      </c>
      <c r="CP133">
        <f t="shared" si="112"/>
        <v>-0.20871836078746484</v>
      </c>
      <c r="CQ133">
        <f t="shared" si="113"/>
        <v>-0.18109485203684647</v>
      </c>
      <c r="CR133">
        <f t="shared" si="114"/>
        <v>-0.23404142466915956</v>
      </c>
      <c r="CS133">
        <f t="shared" si="115"/>
        <v>-0.31688256328889097</v>
      </c>
      <c r="CT133">
        <f t="shared" si="116"/>
        <v>-3.5901423210844802E-2</v>
      </c>
      <c r="CW133" s="1" t="s">
        <v>246</v>
      </c>
      <c r="CX133" s="2" t="s">
        <v>247</v>
      </c>
      <c r="CY133">
        <f t="shared" si="117"/>
        <v>2</v>
      </c>
      <c r="CZ133">
        <f t="shared" si="118"/>
        <v>2</v>
      </c>
      <c r="DA133">
        <f t="shared" si="119"/>
        <v>2</v>
      </c>
      <c r="DB133">
        <f t="shared" si="120"/>
        <v>2</v>
      </c>
      <c r="DC133">
        <f t="shared" si="121"/>
        <v>1</v>
      </c>
      <c r="DD133">
        <f t="shared" si="122"/>
        <v>2</v>
      </c>
      <c r="DE133">
        <f t="shared" si="123"/>
        <v>2</v>
      </c>
      <c r="DF133">
        <f t="shared" si="124"/>
        <v>2</v>
      </c>
      <c r="DG133">
        <f t="shared" si="125"/>
        <v>2</v>
      </c>
      <c r="DH133">
        <f t="shared" si="126"/>
        <v>2</v>
      </c>
      <c r="DI133">
        <f t="shared" si="127"/>
        <v>2</v>
      </c>
      <c r="DJ133">
        <f t="shared" si="128"/>
        <v>2</v>
      </c>
      <c r="DK133">
        <f t="shared" si="129"/>
        <v>2</v>
      </c>
      <c r="DL133">
        <f t="shared" si="130"/>
        <v>2</v>
      </c>
      <c r="DM133">
        <f t="shared" si="131"/>
        <v>2</v>
      </c>
      <c r="DN133">
        <f t="shared" si="132"/>
        <v>2</v>
      </c>
      <c r="DQ133" s="1" t="s">
        <v>246</v>
      </c>
      <c r="DR133" s="2" t="s">
        <v>247</v>
      </c>
      <c r="DS133">
        <f t="shared" si="133"/>
        <v>3</v>
      </c>
      <c r="DT133">
        <f t="shared" si="134"/>
        <v>3</v>
      </c>
      <c r="DU133">
        <f t="shared" si="135"/>
        <v>3</v>
      </c>
      <c r="DV133">
        <f t="shared" si="136"/>
        <v>3</v>
      </c>
      <c r="DW133">
        <f t="shared" si="137"/>
        <v>3</v>
      </c>
      <c r="DX133">
        <f t="shared" si="138"/>
        <v>5</v>
      </c>
      <c r="DY133">
        <f t="shared" si="139"/>
        <v>3</v>
      </c>
      <c r="DZ133">
        <f t="shared" si="140"/>
        <v>3</v>
      </c>
      <c r="EA133">
        <f t="shared" si="141"/>
        <v>3</v>
      </c>
      <c r="EB133">
        <f t="shared" si="142"/>
        <v>3</v>
      </c>
      <c r="EC133">
        <f t="shared" si="143"/>
        <v>3</v>
      </c>
      <c r="ED133">
        <f t="shared" si="144"/>
        <v>3</v>
      </c>
      <c r="EE133">
        <f t="shared" si="145"/>
        <v>3</v>
      </c>
      <c r="EF133">
        <f t="shared" si="146"/>
        <v>3</v>
      </c>
      <c r="EG133">
        <f t="shared" si="147"/>
        <v>3</v>
      </c>
      <c r="EH133">
        <f t="shared" si="148"/>
        <v>3</v>
      </c>
      <c r="EK133" s="1" t="s">
        <v>246</v>
      </c>
      <c r="EL133" s="2" t="s">
        <v>247</v>
      </c>
      <c r="EM133" t="str">
        <f t="shared" si="149"/>
        <v>D</v>
      </c>
      <c r="EN133" t="str">
        <f t="shared" si="150"/>
        <v>D</v>
      </c>
      <c r="EO133" t="str">
        <f t="shared" si="151"/>
        <v>D</v>
      </c>
      <c r="EP133" t="str">
        <f t="shared" si="152"/>
        <v>D</v>
      </c>
      <c r="EQ133" t="str">
        <f t="shared" si="153"/>
        <v>B</v>
      </c>
      <c r="ER133" t="str">
        <f t="shared" si="154"/>
        <v>C</v>
      </c>
      <c r="ES133" t="str">
        <f t="shared" si="155"/>
        <v>D</v>
      </c>
      <c r="ET133" t="str">
        <f t="shared" si="156"/>
        <v>D</v>
      </c>
      <c r="EU133" t="str">
        <f t="shared" si="157"/>
        <v>D</v>
      </c>
      <c r="EV133" t="str">
        <f t="shared" si="158"/>
        <v>D</v>
      </c>
      <c r="EW133" t="str">
        <f t="shared" si="159"/>
        <v>D</v>
      </c>
      <c r="EX133" t="str">
        <f t="shared" si="160"/>
        <v>D</v>
      </c>
      <c r="EY133" t="str">
        <f t="shared" si="161"/>
        <v>D</v>
      </c>
      <c r="EZ133" t="str">
        <f t="shared" si="162"/>
        <v>D</v>
      </c>
      <c r="FA133" t="str">
        <f t="shared" si="163"/>
        <v>D</v>
      </c>
      <c r="FB133" t="str">
        <f t="shared" si="164"/>
        <v>D</v>
      </c>
    </row>
    <row r="134" spans="1:158" x14ac:dyDescent="0.25">
      <c r="A134" s="5" t="s">
        <v>248</v>
      </c>
      <c r="B134" s="6" t="s">
        <v>249</v>
      </c>
      <c r="C134" s="7">
        <v>499827</v>
      </c>
      <c r="D134" s="7">
        <v>590228</v>
      </c>
      <c r="E134" s="7">
        <v>640407</v>
      </c>
      <c r="F134" s="7">
        <v>761241</v>
      </c>
      <c r="G134" s="7">
        <v>855865</v>
      </c>
      <c r="H134" s="7">
        <v>866531</v>
      </c>
      <c r="I134" s="7">
        <v>950594</v>
      </c>
      <c r="J134" s="7">
        <v>1091336</v>
      </c>
      <c r="K134" s="7">
        <v>818385</v>
      </c>
      <c r="L134" s="7">
        <v>1097803</v>
      </c>
      <c r="M134" s="7">
        <v>1461652</v>
      </c>
      <c r="N134" s="7">
        <v>1492620</v>
      </c>
      <c r="O134" s="7">
        <v>1675389</v>
      </c>
      <c r="P134" s="7">
        <v>1852932</v>
      </c>
      <c r="Q134" s="7">
        <v>1750378</v>
      </c>
      <c r="R134" s="8">
        <v>1662627</v>
      </c>
      <c r="U134" s="5" t="s">
        <v>248</v>
      </c>
      <c r="V134" s="6" t="s">
        <v>249</v>
      </c>
      <c r="W134" s="3">
        <v>735041</v>
      </c>
      <c r="X134" s="3">
        <v>911251</v>
      </c>
      <c r="Y134" s="3">
        <v>963488</v>
      </c>
      <c r="Z134" s="3">
        <v>1142381</v>
      </c>
      <c r="AA134" s="3">
        <v>1302179</v>
      </c>
      <c r="AB134" s="3">
        <v>1295796</v>
      </c>
      <c r="AC134" s="3">
        <v>1401405</v>
      </c>
      <c r="AD134" s="3">
        <v>1544600</v>
      </c>
      <c r="AE134" s="3">
        <v>774126</v>
      </c>
      <c r="AF134" s="3">
        <v>773445</v>
      </c>
      <c r="AG134" s="3">
        <v>1855780</v>
      </c>
      <c r="AH134" s="3">
        <v>1062113</v>
      </c>
      <c r="AI134" s="3">
        <v>1323658</v>
      </c>
      <c r="AJ134" s="3">
        <v>976522</v>
      </c>
      <c r="AK134" s="3">
        <v>841749</v>
      </c>
      <c r="AL134" s="4">
        <v>791215</v>
      </c>
      <c r="AO134" s="5" t="s">
        <v>248</v>
      </c>
      <c r="AP134" s="6" t="s">
        <v>249</v>
      </c>
      <c r="AQ134">
        <f>(C134/$C$335)/(World!C134/World!$C$335)</f>
        <v>1.055402604188046</v>
      </c>
      <c r="AR134">
        <f>(D134/$D$335)/(World!D134/World!$D$335)</f>
        <v>0.96706943947057633</v>
      </c>
      <c r="AS134">
        <f>(E134/$E$335)/(World!E134/World!$E$335)</f>
        <v>0.93231138189828966</v>
      </c>
      <c r="AT134">
        <f>(F134/$F$335)/(World!F134/World!$F$335)</f>
        <v>0.92064751066982464</v>
      </c>
      <c r="AU134">
        <f>(G134/$G$335)/(World!G134/World!$G$335)</f>
        <v>0.84740883586506921</v>
      </c>
      <c r="AV134">
        <f>(H134/$H$335)/(World!H134/World!$H$335)</f>
        <v>0.84177429075062671</v>
      </c>
      <c r="AW134">
        <f>(I134/$I$335)/(World!I134/World!$I$335)</f>
        <v>0.76663418318396626</v>
      </c>
      <c r="AX134">
        <f>(J134/$J$335)/(World!J134/World!$J$335)</f>
        <v>0.83041784901568283</v>
      </c>
      <c r="AY134">
        <f>(K134/$K$335)/(World!K134/World!$K$335)</f>
        <v>0.70441313010121831</v>
      </c>
      <c r="AZ134">
        <f>(L134/$L$335)/(World!L134/World!$L$335)</f>
        <v>0.60559743142746814</v>
      </c>
      <c r="BA134">
        <f>(M134/$M$335)/(World!M134/World!$M$335)</f>
        <v>0.69110993092078965</v>
      </c>
      <c r="BB134">
        <f>(N134/$N$335)/(World!N134/World!$N$335)</f>
        <v>0.78976183902945241</v>
      </c>
      <c r="BC134">
        <f>(O134/$O$335)/(World!O134/World!$O$335)</f>
        <v>0.80409100320418503</v>
      </c>
      <c r="BD134">
        <f>(P134/$P$335)/(World!P134/World!$P$335)</f>
        <v>0.91310643123921376</v>
      </c>
      <c r="BE134">
        <f>(Q134/$Q$335)/(World!Q134/World!$Q$335)</f>
        <v>0.90940307612974114</v>
      </c>
      <c r="BF134">
        <f>(R134/$R$335)/(World!R134/World!$R$335)</f>
        <v>0.78890335919628085</v>
      </c>
      <c r="BI134" s="5" t="s">
        <v>248</v>
      </c>
      <c r="BJ134" s="6" t="s">
        <v>249</v>
      </c>
      <c r="BK134">
        <f t="shared" si="85"/>
        <v>2.6954623914146443E-2</v>
      </c>
      <c r="BL134">
        <f t="shared" si="86"/>
        <v>-1.6740924274786514E-2</v>
      </c>
      <c r="BM134">
        <f t="shared" si="87"/>
        <v>-3.5029870825070385E-2</v>
      </c>
      <c r="BN134">
        <f t="shared" si="88"/>
        <v>-4.1315488078549734E-2</v>
      </c>
      <c r="BO134">
        <f t="shared" si="89"/>
        <v>-8.2597398676767894E-2</v>
      </c>
      <c r="BP134">
        <f t="shared" si="90"/>
        <v>-8.5909391853269609E-2</v>
      </c>
      <c r="BQ134">
        <f t="shared" si="91"/>
        <v>-0.13209628741330229</v>
      </c>
      <c r="BR134">
        <f t="shared" si="92"/>
        <v>-9.2646687790719967E-2</v>
      </c>
      <c r="BS134">
        <f t="shared" si="93"/>
        <v>-0.17342442667126598</v>
      </c>
      <c r="BT134">
        <f t="shared" si="94"/>
        <v>-0.24564225182017474</v>
      </c>
      <c r="BU134">
        <f t="shared" si="95"/>
        <v>-0.18265522745231783</v>
      </c>
      <c r="BV134">
        <f t="shared" si="96"/>
        <v>-0.11746711567196841</v>
      </c>
      <c r="BW134">
        <f t="shared" si="97"/>
        <v>-0.10859152695061813</v>
      </c>
      <c r="BX134">
        <f t="shared" si="98"/>
        <v>-4.5420143564360388E-2</v>
      </c>
      <c r="BY134">
        <f t="shared" si="99"/>
        <v>-4.7447773077800855E-2</v>
      </c>
      <c r="BZ134">
        <f t="shared" si="100"/>
        <v>-0.11800337884018548</v>
      </c>
      <c r="CC134" s="5" t="s">
        <v>248</v>
      </c>
      <c r="CD134" s="6" t="s">
        <v>249</v>
      </c>
      <c r="CE134">
        <f t="shared" si="101"/>
        <v>-0.19047703884139844</v>
      </c>
      <c r="CF134">
        <f t="shared" si="102"/>
        <v>-0.21380452207456782</v>
      </c>
      <c r="CG134">
        <f t="shared" si="103"/>
        <v>-0.2014352560485568</v>
      </c>
      <c r="CH134">
        <f t="shared" si="104"/>
        <v>-0.20021832065399539</v>
      </c>
      <c r="CI134">
        <f t="shared" si="105"/>
        <v>-0.20681413353944592</v>
      </c>
      <c r="CJ134">
        <f t="shared" si="106"/>
        <v>-0.19851992783700154</v>
      </c>
      <c r="CK134">
        <f t="shared" si="107"/>
        <v>-0.1916714250303678</v>
      </c>
      <c r="CL134">
        <f t="shared" si="108"/>
        <v>-0.17195561652483216</v>
      </c>
      <c r="CM134">
        <f t="shared" si="109"/>
        <v>2.7791958736862729E-2</v>
      </c>
      <c r="CN134">
        <f t="shared" si="110"/>
        <v>0.17333779381460929</v>
      </c>
      <c r="CO134">
        <f t="shared" si="111"/>
        <v>-0.11880514807839317</v>
      </c>
      <c r="CP134">
        <f t="shared" si="112"/>
        <v>0.16851350023661965</v>
      </c>
      <c r="CQ134">
        <f t="shared" si="113"/>
        <v>0.11728092290650997</v>
      </c>
      <c r="CR134">
        <f t="shared" si="114"/>
        <v>0.30974527240944721</v>
      </c>
      <c r="CS134">
        <f t="shared" si="115"/>
        <v>0.35053413663759531</v>
      </c>
      <c r="CT134">
        <f t="shared" si="116"/>
        <v>0.35512147888902384</v>
      </c>
      <c r="CW134" s="5" t="s">
        <v>248</v>
      </c>
      <c r="CX134" s="6" t="s">
        <v>249</v>
      </c>
      <c r="CY134">
        <f t="shared" si="117"/>
        <v>1</v>
      </c>
      <c r="CZ134">
        <f t="shared" si="118"/>
        <v>2</v>
      </c>
      <c r="DA134">
        <f t="shared" si="119"/>
        <v>2</v>
      </c>
      <c r="DB134">
        <f t="shared" si="120"/>
        <v>2</v>
      </c>
      <c r="DC134">
        <f t="shared" si="121"/>
        <v>2</v>
      </c>
      <c r="DD134">
        <f t="shared" si="122"/>
        <v>2</v>
      </c>
      <c r="DE134">
        <f t="shared" si="123"/>
        <v>2</v>
      </c>
      <c r="DF134">
        <f t="shared" si="124"/>
        <v>2</v>
      </c>
      <c r="DG134">
        <f t="shared" si="125"/>
        <v>2</v>
      </c>
      <c r="DH134">
        <f t="shared" si="126"/>
        <v>2</v>
      </c>
      <c r="DI134">
        <f t="shared" si="127"/>
        <v>2</v>
      </c>
      <c r="DJ134">
        <f t="shared" si="128"/>
        <v>2</v>
      </c>
      <c r="DK134">
        <f t="shared" si="129"/>
        <v>2</v>
      </c>
      <c r="DL134">
        <f t="shared" si="130"/>
        <v>2</v>
      </c>
      <c r="DM134">
        <f t="shared" si="131"/>
        <v>2</v>
      </c>
      <c r="DN134">
        <f t="shared" si="132"/>
        <v>2</v>
      </c>
      <c r="DQ134" s="5" t="s">
        <v>248</v>
      </c>
      <c r="DR134" s="6" t="s">
        <v>249</v>
      </c>
      <c r="DS134">
        <f t="shared" si="133"/>
        <v>3</v>
      </c>
      <c r="DT134">
        <f t="shared" si="134"/>
        <v>3</v>
      </c>
      <c r="DU134">
        <f t="shared" si="135"/>
        <v>3</v>
      </c>
      <c r="DV134">
        <f t="shared" si="136"/>
        <v>3</v>
      </c>
      <c r="DW134">
        <f t="shared" si="137"/>
        <v>3</v>
      </c>
      <c r="DX134">
        <f t="shared" si="138"/>
        <v>3</v>
      </c>
      <c r="DY134">
        <f t="shared" si="139"/>
        <v>3</v>
      </c>
      <c r="DZ134">
        <f t="shared" si="140"/>
        <v>3</v>
      </c>
      <c r="EA134">
        <f t="shared" si="141"/>
        <v>5</v>
      </c>
      <c r="EB134">
        <f t="shared" si="142"/>
        <v>5</v>
      </c>
      <c r="EC134">
        <f t="shared" si="143"/>
        <v>3</v>
      </c>
      <c r="ED134">
        <f t="shared" si="144"/>
        <v>5</v>
      </c>
      <c r="EE134">
        <f t="shared" si="145"/>
        <v>5</v>
      </c>
      <c r="EF134">
        <f t="shared" si="146"/>
        <v>5</v>
      </c>
      <c r="EG134">
        <f t="shared" si="147"/>
        <v>5</v>
      </c>
      <c r="EH134">
        <f t="shared" si="148"/>
        <v>5</v>
      </c>
      <c r="EK134" s="5" t="s">
        <v>248</v>
      </c>
      <c r="EL134" s="6" t="s">
        <v>249</v>
      </c>
      <c r="EM134" t="str">
        <f t="shared" si="149"/>
        <v>B</v>
      </c>
      <c r="EN134" t="str">
        <f t="shared" si="150"/>
        <v>D</v>
      </c>
      <c r="EO134" t="str">
        <f t="shared" si="151"/>
        <v>D</v>
      </c>
      <c r="EP134" t="str">
        <f t="shared" si="152"/>
        <v>D</v>
      </c>
      <c r="EQ134" t="str">
        <f t="shared" si="153"/>
        <v>D</v>
      </c>
      <c r="ER134" t="str">
        <f t="shared" si="154"/>
        <v>D</v>
      </c>
      <c r="ES134" t="str">
        <f t="shared" si="155"/>
        <v>D</v>
      </c>
      <c r="ET134" t="str">
        <f t="shared" si="156"/>
        <v>D</v>
      </c>
      <c r="EU134" t="str">
        <f t="shared" si="157"/>
        <v>C</v>
      </c>
      <c r="EV134" t="str">
        <f t="shared" si="158"/>
        <v>C</v>
      </c>
      <c r="EW134" t="str">
        <f t="shared" si="159"/>
        <v>D</v>
      </c>
      <c r="EX134" t="str">
        <f t="shared" si="160"/>
        <v>C</v>
      </c>
      <c r="EY134" t="str">
        <f t="shared" si="161"/>
        <v>C</v>
      </c>
      <c r="EZ134" t="str">
        <f t="shared" si="162"/>
        <v>C</v>
      </c>
      <c r="FA134" t="str">
        <f t="shared" si="163"/>
        <v>C</v>
      </c>
      <c r="FB134" t="str">
        <f t="shared" si="164"/>
        <v>C</v>
      </c>
    </row>
    <row r="135" spans="1:158" x14ac:dyDescent="0.25">
      <c r="A135" s="1" t="s">
        <v>250</v>
      </c>
      <c r="B135" s="2" t="s">
        <v>251</v>
      </c>
      <c r="C135" s="7">
        <v>199390</v>
      </c>
      <c r="D135" s="7">
        <v>209022</v>
      </c>
      <c r="E135" s="7">
        <v>189561</v>
      </c>
      <c r="F135" s="7">
        <v>223548</v>
      </c>
      <c r="G135" s="7">
        <v>228957</v>
      </c>
      <c r="H135" s="7">
        <v>268332</v>
      </c>
      <c r="I135" s="7">
        <v>371293</v>
      </c>
      <c r="J135" s="7">
        <v>513308</v>
      </c>
      <c r="K135" s="7">
        <v>396300</v>
      </c>
      <c r="L135" s="7">
        <v>473033</v>
      </c>
      <c r="M135" s="7">
        <v>604512</v>
      </c>
      <c r="N135" s="7">
        <v>611388</v>
      </c>
      <c r="O135" s="7">
        <v>757025</v>
      </c>
      <c r="P135" s="7">
        <v>917179</v>
      </c>
      <c r="Q135" s="7">
        <v>1026623</v>
      </c>
      <c r="R135" s="8">
        <v>1062617</v>
      </c>
      <c r="U135" s="1" t="s">
        <v>250</v>
      </c>
      <c r="V135" s="2" t="s">
        <v>251</v>
      </c>
      <c r="W135" s="3">
        <v>95864</v>
      </c>
      <c r="X135" s="3">
        <v>99040</v>
      </c>
      <c r="Y135" s="3">
        <v>101272</v>
      </c>
      <c r="Z135" s="3">
        <v>134484</v>
      </c>
      <c r="AA135" s="3">
        <v>145563</v>
      </c>
      <c r="AB135" s="3">
        <v>170736</v>
      </c>
      <c r="AC135" s="3">
        <v>225230</v>
      </c>
      <c r="AD135" s="3">
        <v>340410</v>
      </c>
      <c r="AE135" s="3">
        <v>233124</v>
      </c>
      <c r="AF135" s="3">
        <v>273167</v>
      </c>
      <c r="AG135" s="3">
        <v>313957</v>
      </c>
      <c r="AH135" s="3">
        <v>289644</v>
      </c>
      <c r="AI135" s="3">
        <v>337938</v>
      </c>
      <c r="AJ135" s="3">
        <v>368782</v>
      </c>
      <c r="AK135" s="3">
        <v>374815</v>
      </c>
      <c r="AL135" s="4">
        <v>344582</v>
      </c>
      <c r="AO135" s="1" t="s">
        <v>250</v>
      </c>
      <c r="AP135" s="2" t="s">
        <v>251</v>
      </c>
      <c r="AQ135">
        <f>(C135/$C$335)/(World!C135/World!$C$335)</f>
        <v>10.880282124695441</v>
      </c>
      <c r="AR135">
        <f>(D135/$D$335)/(World!D135/World!$D$335)</f>
        <v>10.124555142915742</v>
      </c>
      <c r="AS135">
        <f>(E135/$E$335)/(World!E135/World!$E$335)</f>
        <v>8.3986882473886908</v>
      </c>
      <c r="AT135">
        <f>(F135/$F$335)/(World!F135/World!$F$335)</f>
        <v>8.1794458415177207</v>
      </c>
      <c r="AU135">
        <f>(G135/$G$335)/(World!G135/World!$G$335)</f>
        <v>7.6217141493053235</v>
      </c>
      <c r="AV135">
        <f>(H135/$H$335)/(World!H135/World!$H$335)</f>
        <v>7.7970379600054809</v>
      </c>
      <c r="AW135">
        <f>(I135/$I$335)/(World!I135/World!$I$335)</f>
        <v>8.9892245629519714</v>
      </c>
      <c r="AX135">
        <f>(J135/$J$335)/(World!J135/World!$J$335)</f>
        <v>10.378621660994579</v>
      </c>
      <c r="AY135">
        <f>(K135/$K$335)/(World!K135/World!$K$335)</f>
        <v>8.582539428980704</v>
      </c>
      <c r="AZ135">
        <f>(L135/$L$335)/(World!L135/World!$L$335)</f>
        <v>5.716741905195259</v>
      </c>
      <c r="BA135">
        <f>(M135/$M$335)/(World!M135/World!$M$335)</f>
        <v>7.4198677697872704</v>
      </c>
      <c r="BB135">
        <f>(N135/$N$335)/(World!N135/World!$N$335)</f>
        <v>7.7657039005493518</v>
      </c>
      <c r="BC135">
        <f>(O135/$O$335)/(World!O135/World!$O$335)</f>
        <v>6.2734946749785765</v>
      </c>
      <c r="BD135">
        <f>(P135/$P$335)/(World!P135/World!$P$335)</f>
        <v>6.8262591509327066</v>
      </c>
      <c r="BE135">
        <f>(Q135/$Q$335)/(World!Q135/World!$Q$335)</f>
        <v>7.2072038848862485</v>
      </c>
      <c r="BF135">
        <f>(R135/$R$335)/(World!R135/World!$R$335)</f>
        <v>6.7982699033073999</v>
      </c>
      <c r="BI135" s="1" t="s">
        <v>250</v>
      </c>
      <c r="BJ135" s="2" t="s">
        <v>251</v>
      </c>
      <c r="BK135">
        <f t="shared" ref="BK135:BK198" si="165">(AQ135-1)/(AQ135+1)</f>
        <v>0.83165382951280109</v>
      </c>
      <c r="BL135">
        <f t="shared" ref="BL135:BL198" si="166">(AR135-1)/(AR135+1)</f>
        <v>0.82021753011187815</v>
      </c>
      <c r="BM135">
        <f t="shared" ref="BM135:BM198" si="167">(AS135-1)/(AS135+1)</f>
        <v>0.78720434731350142</v>
      </c>
      <c r="BN135">
        <f t="shared" ref="BN135:BN198" si="168">(AT135-1)/(AT135+1)</f>
        <v>0.78212192385795243</v>
      </c>
      <c r="BO135">
        <f t="shared" ref="BO135:BO198" si="169">(AU135-1)/(AU135+1)</f>
        <v>0.76802756790989812</v>
      </c>
      <c r="BP135">
        <f t="shared" ref="BP135:BP198" si="170">(AV135-1)/(AV135+1)</f>
        <v>0.7726507480025977</v>
      </c>
      <c r="BQ135">
        <f t="shared" ref="BQ135:BQ198" si="171">(AW135-1)/(AW135+1)</f>
        <v>0.79978425878845505</v>
      </c>
      <c r="BR135">
        <f t="shared" ref="BR135:BR198" si="172">(AX135-1)/(AX135+1)</f>
        <v>0.82423178662702945</v>
      </c>
      <c r="BS135">
        <f t="shared" ref="BS135:BS198" si="173">(AY135-1)/(AY135+1)</f>
        <v>0.79128705758816376</v>
      </c>
      <c r="BT135">
        <f t="shared" ref="BT135:BT198" si="174">(AZ135-1)/(AZ135+1)</f>
        <v>0.70223658609644624</v>
      </c>
      <c r="BU135">
        <f t="shared" ref="BU135:BU198" si="175">(BA135-1)/(BA135+1)</f>
        <v>0.76246657849229738</v>
      </c>
      <c r="BV135">
        <f t="shared" ref="BV135:BV198" si="176">(BB135-1)/(BB135+1)</f>
        <v>0.7718380608458999</v>
      </c>
      <c r="BW135">
        <f t="shared" ref="BW135:BW198" si="177">(BC135-1)/(BC135+1)</f>
        <v>0.72502901433609823</v>
      </c>
      <c r="BX135">
        <f t="shared" ref="BX135:BX198" si="178">(BD135-1)/(BD135+1)</f>
        <v>0.74445006721229678</v>
      </c>
      <c r="BY135">
        <f t="shared" ref="BY135:BY198" si="179">(BE135-1)/(BE135+1)</f>
        <v>0.75631164668846051</v>
      </c>
      <c r="BZ135">
        <f t="shared" ref="BZ135:BZ198" si="180">(BF135-1)/(BF135+1)</f>
        <v>0.74353285731342023</v>
      </c>
      <c r="CC135" s="1" t="s">
        <v>250</v>
      </c>
      <c r="CD135" s="2" t="s">
        <v>251</v>
      </c>
      <c r="CE135">
        <f t="shared" ref="CE135:CE198" si="181">(C135-W135)/(C135+W135)</f>
        <v>0.35063369166886815</v>
      </c>
      <c r="CF135">
        <f t="shared" ref="CF135:CF198" si="182">(D135-X135)/(D135+X135)</f>
        <v>0.35701254942186961</v>
      </c>
      <c r="CG135">
        <f t="shared" ref="CG135:CG198" si="183">(E135-Y135)/(E135+Y135)</f>
        <v>0.3035728407711642</v>
      </c>
      <c r="CH135">
        <f t="shared" ref="CH135:CH198" si="184">(F135-Z135)/(F135+Z135)</f>
        <v>0.24875988738436788</v>
      </c>
      <c r="CI135">
        <f t="shared" ref="CI135:CI198" si="185">(G135-AA135)/(G135+AA135)</f>
        <v>0.22266901634091638</v>
      </c>
      <c r="CJ135">
        <f t="shared" ref="CJ135:CJ198" si="186">(H135-AB135)/(H135+AB135)</f>
        <v>0.222279920194594</v>
      </c>
      <c r="CK135">
        <f t="shared" ref="CK135:CK198" si="187">(I135-AC135)/(I135+AC135)</f>
        <v>0.24485728127834133</v>
      </c>
      <c r="CL135">
        <f t="shared" ref="CL135:CL198" si="188">(J135-AD135)/(J135+AD135)</f>
        <v>0.20252354993100766</v>
      </c>
      <c r="CM135">
        <f t="shared" ref="CM135:CM198" si="189">(K135-AE135)/(K135+AE135)</f>
        <v>0.25924654922595897</v>
      </c>
      <c r="CN135">
        <f t="shared" ref="CN135:CN198" si="190">(L135-AF135)/(L135+AF135)</f>
        <v>0.26784508174752075</v>
      </c>
      <c r="CO135">
        <f t="shared" ref="CO135:CO198" si="191">(M135-AG135)/(M135+AG135)</f>
        <v>0.31634709500266206</v>
      </c>
      <c r="CP135">
        <f t="shared" ref="CP135:CP198" si="192">(N135-AH135)/(N135+AH135)</f>
        <v>0.35708387715419654</v>
      </c>
      <c r="CQ135">
        <f t="shared" ref="CQ135:CQ198" si="193">(O135-AI135)/(O135+AI135)</f>
        <v>0.38274078667498351</v>
      </c>
      <c r="CR135">
        <f t="shared" ref="CR135:CR198" si="194">(P135-AJ135)/(P135+AJ135)</f>
        <v>0.42644916914276559</v>
      </c>
      <c r="CS135">
        <f t="shared" ref="CS135:CS198" si="195">(Q135-AK135)/(Q135+AK135)</f>
        <v>0.46509941931073656</v>
      </c>
      <c r="CT135">
        <f t="shared" ref="CT135:CT198" si="196">(R135-AL135)/(R135+AL135)</f>
        <v>0.51025832167305407</v>
      </c>
      <c r="CW135" s="1" t="s">
        <v>250</v>
      </c>
      <c r="CX135" s="2" t="s">
        <v>251</v>
      </c>
      <c r="CY135">
        <f t="shared" ref="CY135:CY198" si="197">IF(BK135&gt;0,1,2)</f>
        <v>1</v>
      </c>
      <c r="CZ135">
        <f t="shared" ref="CZ135:CZ198" si="198">IF(BL135&gt;0,1,2)</f>
        <v>1</v>
      </c>
      <c r="DA135">
        <f t="shared" ref="DA135:DA198" si="199">IF(BM135&gt;0,1,2)</f>
        <v>1</v>
      </c>
      <c r="DB135">
        <f t="shared" ref="DB135:DB198" si="200">IF(BN135&gt;0,1,2)</f>
        <v>1</v>
      </c>
      <c r="DC135">
        <f t="shared" ref="DC135:DC198" si="201">IF(BO135&gt;0,1,2)</f>
        <v>1</v>
      </c>
      <c r="DD135">
        <f t="shared" ref="DD135:DD198" si="202">IF(BP135&gt;0,1,2)</f>
        <v>1</v>
      </c>
      <c r="DE135">
        <f t="shared" ref="DE135:DE198" si="203">IF(BQ135&gt;0,1,2)</f>
        <v>1</v>
      </c>
      <c r="DF135">
        <f t="shared" ref="DF135:DF198" si="204">IF(BR135&gt;0,1,2)</f>
        <v>1</v>
      </c>
      <c r="DG135">
        <f t="shared" ref="DG135:DG198" si="205">IF(BS135&gt;0,1,2)</f>
        <v>1</v>
      </c>
      <c r="DH135">
        <f t="shared" ref="DH135:DH198" si="206">IF(BT135&gt;0,1,2)</f>
        <v>1</v>
      </c>
      <c r="DI135">
        <f t="shared" ref="DI135:DI198" si="207">IF(BU135&gt;0,1,2)</f>
        <v>1</v>
      </c>
      <c r="DJ135">
        <f t="shared" ref="DJ135:DJ198" si="208">IF(BV135&gt;0,1,2)</f>
        <v>1</v>
      </c>
      <c r="DK135">
        <f t="shared" ref="DK135:DK198" si="209">IF(BW135&gt;0,1,2)</f>
        <v>1</v>
      </c>
      <c r="DL135">
        <f t="shared" ref="DL135:DL198" si="210">IF(BX135&gt;0,1,2)</f>
        <v>1</v>
      </c>
      <c r="DM135">
        <f t="shared" ref="DM135:DM198" si="211">IF(BY135&gt;0,1,2)</f>
        <v>1</v>
      </c>
      <c r="DN135">
        <f t="shared" ref="DN135:DN198" si="212">IF(BZ135&gt;0,1,2)</f>
        <v>1</v>
      </c>
      <c r="DQ135" s="1" t="s">
        <v>250</v>
      </c>
      <c r="DR135" s="2" t="s">
        <v>251</v>
      </c>
      <c r="DS135">
        <f t="shared" ref="DS135:DS198" si="213">IF(CE135&lt;0,3,5)</f>
        <v>5</v>
      </c>
      <c r="DT135">
        <f t="shared" ref="DT135:DT198" si="214">IF(CF135&lt;0,3,5)</f>
        <v>5</v>
      </c>
      <c r="DU135">
        <f t="shared" ref="DU135:DU198" si="215">IF(CG135&lt;0,3,5)</f>
        <v>5</v>
      </c>
      <c r="DV135">
        <f t="shared" ref="DV135:DV198" si="216">IF(CH135&lt;0,3,5)</f>
        <v>5</v>
      </c>
      <c r="DW135">
        <f t="shared" ref="DW135:DW198" si="217">IF(CI135&lt;0,3,5)</f>
        <v>5</v>
      </c>
      <c r="DX135">
        <f t="shared" ref="DX135:DX198" si="218">IF(CJ135&lt;0,3,5)</f>
        <v>5</v>
      </c>
      <c r="DY135">
        <f t="shared" ref="DY135:DY198" si="219">IF(CK135&lt;0,3,5)</f>
        <v>5</v>
      </c>
      <c r="DZ135">
        <f t="shared" ref="DZ135:DZ198" si="220">IF(CL135&lt;0,3,5)</f>
        <v>5</v>
      </c>
      <c r="EA135">
        <f t="shared" ref="EA135:EA198" si="221">IF(CM135&lt;0,3,5)</f>
        <v>5</v>
      </c>
      <c r="EB135">
        <f t="shared" ref="EB135:EB198" si="222">IF(CN135&lt;0,3,5)</f>
        <v>5</v>
      </c>
      <c r="EC135">
        <f t="shared" ref="EC135:EC198" si="223">IF(CO135&lt;0,3,5)</f>
        <v>5</v>
      </c>
      <c r="ED135">
        <f t="shared" ref="ED135:ED198" si="224">IF(CP135&lt;0,3,5)</f>
        <v>5</v>
      </c>
      <c r="EE135">
        <f t="shared" ref="EE135:EE198" si="225">IF(CQ135&lt;0,3,5)</f>
        <v>5</v>
      </c>
      <c r="EF135">
        <f t="shared" ref="EF135:EF198" si="226">IF(CR135&lt;0,3,5)</f>
        <v>5</v>
      </c>
      <c r="EG135">
        <f t="shared" ref="EG135:EG198" si="227">IF(CS135&lt;0,3,5)</f>
        <v>5</v>
      </c>
      <c r="EH135">
        <f t="shared" ref="EH135:EH198" si="228">IF(CT135&lt;0,3,5)</f>
        <v>5</v>
      </c>
      <c r="EK135" s="1" t="s">
        <v>250</v>
      </c>
      <c r="EL135" s="2" t="s">
        <v>251</v>
      </c>
      <c r="EM135" t="str">
        <f t="shared" ref="EM135:EM198" si="229">IF(CY135+DS135=6,"A",IF(CY135+DS135=4,"B",IF(CY135+DS135=7,"C","D")))</f>
        <v>A</v>
      </c>
      <c r="EN135" t="str">
        <f t="shared" ref="EN135:EN198" si="230">IF(CZ135+DT135=6,"A",IF(CZ135+DT135=4,"B",IF(CZ135+DT135=7,"C","D")))</f>
        <v>A</v>
      </c>
      <c r="EO135" t="str">
        <f t="shared" ref="EO135:EO198" si="231">IF(DA135+DU135=6,"A",IF(DA135+DU135=4,"B",IF(DA135+DU135=7,"C","D")))</f>
        <v>A</v>
      </c>
      <c r="EP135" t="str">
        <f t="shared" ref="EP135:EP198" si="232">IF(DB135+DV135=6,"A",IF(DB135+DV135=4,"B",IF(DB135+DV135=7,"C","D")))</f>
        <v>A</v>
      </c>
      <c r="EQ135" t="str">
        <f t="shared" ref="EQ135:EQ198" si="233">IF(DC135+DW135=6,"A",IF(DC135+DW135=4,"B",IF(DC135+DW135=7,"C","D")))</f>
        <v>A</v>
      </c>
      <c r="ER135" t="str">
        <f t="shared" ref="ER135:ER198" si="234">IF(DD135+DX135=6,"A",IF(DD135+DX135=4,"B",IF(DD135+DX135=7,"C","D")))</f>
        <v>A</v>
      </c>
      <c r="ES135" t="str">
        <f t="shared" ref="ES135:ES198" si="235">IF(DE135+DY135=6,"A",IF(DE135+DY135=4,"B",IF(DE135+DY135=7,"C","D")))</f>
        <v>A</v>
      </c>
      <c r="ET135" t="str">
        <f t="shared" ref="ET135:ET198" si="236">IF(DF135+DZ135=6,"A",IF(DF135+DZ135=4,"B",IF(DF135+DZ135=7,"C","D")))</f>
        <v>A</v>
      </c>
      <c r="EU135" t="str">
        <f t="shared" ref="EU135:EU198" si="237">IF(DG135+EA135=6,"A",IF(DG135+EA135=4,"B",IF(DG135+EA135=7,"C","D")))</f>
        <v>A</v>
      </c>
      <c r="EV135" t="str">
        <f t="shared" ref="EV135:EV198" si="238">IF(DH135+EB135=6,"A",IF(DH135+EB135=4,"B",IF(DH135+EB135=7,"C","D")))</f>
        <v>A</v>
      </c>
      <c r="EW135" t="str">
        <f t="shared" ref="EW135:EW198" si="239">IF(DI135+EC135=6,"A",IF(DI135+EC135=4,"B",IF(DI135+EC135=7,"C","D")))</f>
        <v>A</v>
      </c>
      <c r="EX135" t="str">
        <f t="shared" ref="EX135:EX198" si="240">IF(DJ135+ED135=6,"A",IF(DJ135+ED135=4,"B",IF(DJ135+ED135=7,"C","D")))</f>
        <v>A</v>
      </c>
      <c r="EY135" t="str">
        <f t="shared" ref="EY135:EY198" si="241">IF(DK135+EE135=6,"A",IF(DK135+EE135=4,"B",IF(DK135+EE135=7,"C","D")))</f>
        <v>A</v>
      </c>
      <c r="EZ135" t="str">
        <f t="shared" ref="EZ135:EZ198" si="242">IF(DL135+EF135=6,"A",IF(DL135+EF135=4,"B",IF(DL135+EF135=7,"C","D")))</f>
        <v>A</v>
      </c>
      <c r="FA135" t="str">
        <f t="shared" ref="FA135:FA198" si="243">IF(DM135+EG135=6,"A",IF(DM135+EG135=4,"B",IF(DM135+EG135=7,"C","D")))</f>
        <v>A</v>
      </c>
      <c r="FB135" t="str">
        <f t="shared" ref="FB135:FB198" si="244">IF(DN135+EH135=6,"A",IF(DN135+EH135=4,"B",IF(DN135+EH135=7,"C","D")))</f>
        <v>A</v>
      </c>
    </row>
    <row r="136" spans="1:158" x14ac:dyDescent="0.25">
      <c r="A136" s="5" t="s">
        <v>252</v>
      </c>
      <c r="B136" s="6" t="s">
        <v>253</v>
      </c>
      <c r="C136" s="7">
        <v>13429</v>
      </c>
      <c r="D136" s="7">
        <v>13901</v>
      </c>
      <c r="E136" s="7">
        <v>12041</v>
      </c>
      <c r="F136" s="7">
        <v>18127</v>
      </c>
      <c r="G136" s="7">
        <v>17104</v>
      </c>
      <c r="H136" s="7">
        <v>41931</v>
      </c>
      <c r="I136" s="7">
        <v>104568</v>
      </c>
      <c r="J136" s="7">
        <v>70108</v>
      </c>
      <c r="K136" s="7">
        <v>59851</v>
      </c>
      <c r="L136" s="7">
        <v>82208</v>
      </c>
      <c r="M136" s="7">
        <v>116410</v>
      </c>
      <c r="N136" s="7">
        <v>119223</v>
      </c>
      <c r="O136" s="7">
        <v>139842</v>
      </c>
      <c r="P136" s="7">
        <v>118403</v>
      </c>
      <c r="Q136" s="7">
        <v>112442</v>
      </c>
      <c r="R136" s="8">
        <v>111218</v>
      </c>
      <c r="U136" s="5" t="s">
        <v>252</v>
      </c>
      <c r="V136" s="6" t="s">
        <v>253</v>
      </c>
      <c r="W136" s="3">
        <v>27357</v>
      </c>
      <c r="X136" s="3">
        <v>31725</v>
      </c>
      <c r="Y136" s="3">
        <v>26707</v>
      </c>
      <c r="Z136" s="3">
        <v>37744</v>
      </c>
      <c r="AA136" s="3">
        <v>38956</v>
      </c>
      <c r="AB136" s="3">
        <v>36762</v>
      </c>
      <c r="AC136" s="3">
        <v>61704</v>
      </c>
      <c r="AD136" s="3">
        <v>75700</v>
      </c>
      <c r="AE136" s="3">
        <v>51098</v>
      </c>
      <c r="AF136" s="3">
        <v>70182</v>
      </c>
      <c r="AG136" s="3">
        <v>86936</v>
      </c>
      <c r="AH136" s="3">
        <v>96262</v>
      </c>
      <c r="AI136" s="3">
        <v>121014</v>
      </c>
      <c r="AJ136" s="3">
        <v>132975</v>
      </c>
      <c r="AK136" s="3">
        <v>129523</v>
      </c>
      <c r="AL136" s="4">
        <v>125619</v>
      </c>
      <c r="AO136" s="5" t="s">
        <v>252</v>
      </c>
      <c r="AP136" s="6" t="s">
        <v>253</v>
      </c>
      <c r="AQ136">
        <f>(C136/$C$335)/(World!C136/World!$C$335)</f>
        <v>2.9263943550770279</v>
      </c>
      <c r="AR136">
        <f>(D136/$D$335)/(World!D136/World!$D$335)</f>
        <v>2.9624177763082944</v>
      </c>
      <c r="AS136">
        <f>(E136/$E$335)/(World!E136/World!$E$335)</f>
        <v>2.4460679771492297</v>
      </c>
      <c r="AT136">
        <f>(F136/$F$335)/(World!F136/World!$F$335)</f>
        <v>3.0082760793060208</v>
      </c>
      <c r="AU136">
        <f>(G136/$G$335)/(World!G136/World!$G$335)</f>
        <v>2.9975339834729202</v>
      </c>
      <c r="AV136">
        <f>(H136/$H$335)/(World!H136/World!$H$335)</f>
        <v>6.3920437823530101</v>
      </c>
      <c r="AW136">
        <f>(I136/$I$335)/(World!I136/World!$I$335)</f>
        <v>12.28122543098412</v>
      </c>
      <c r="AX136">
        <f>(J136/$J$335)/(World!J136/World!$J$335)</f>
        <v>8.6740967844955499</v>
      </c>
      <c r="AY136">
        <f>(K136/$K$335)/(World!K136/World!$K$335)</f>
        <v>8.0959352955252424</v>
      </c>
      <c r="AZ136">
        <f>(L136/$L$335)/(World!L136/World!$L$335)</f>
        <v>6.8397389666895521</v>
      </c>
      <c r="BA136">
        <f>(M136/$M$335)/(World!M136/World!$M$335)</f>
        <v>7.292496025848342</v>
      </c>
      <c r="BB136">
        <f>(N136/$N$335)/(World!N136/World!$N$335)</f>
        <v>7.7445238506570773</v>
      </c>
      <c r="BC136">
        <f>(O136/$O$335)/(World!O136/World!$O$335)</f>
        <v>9.1373008854333317</v>
      </c>
      <c r="BD136">
        <f>(P136/$P$335)/(World!P136/World!$P$335)</f>
        <v>6.3268722214749076</v>
      </c>
      <c r="BE136">
        <f>(Q136/$Q$335)/(World!Q136/World!$Q$335)</f>
        <v>5.8912108684211795</v>
      </c>
      <c r="BF136">
        <f>(R136/$R$335)/(World!R136/World!$R$335)</f>
        <v>5.5627659162209566</v>
      </c>
      <c r="BI136" s="5" t="s">
        <v>252</v>
      </c>
      <c r="BJ136" s="6" t="s">
        <v>253</v>
      </c>
      <c r="BK136">
        <f t="shared" si="165"/>
        <v>0.49062681454452017</v>
      </c>
      <c r="BL136">
        <f t="shared" si="166"/>
        <v>0.49525766516640252</v>
      </c>
      <c r="BM136">
        <f t="shared" si="167"/>
        <v>0.41962839582331568</v>
      </c>
      <c r="BN136">
        <f t="shared" si="168"/>
        <v>0.50103237391116207</v>
      </c>
      <c r="BO136">
        <f t="shared" si="169"/>
        <v>0.49969155777821089</v>
      </c>
      <c r="BP136">
        <f t="shared" si="170"/>
        <v>0.72943883195408143</v>
      </c>
      <c r="BQ136">
        <f t="shared" si="171"/>
        <v>0.84941148613183337</v>
      </c>
      <c r="BR136">
        <f t="shared" si="172"/>
        <v>0.79326235362815956</v>
      </c>
      <c r="BS136">
        <f t="shared" si="173"/>
        <v>0.78012156693947654</v>
      </c>
      <c r="BT136">
        <f t="shared" si="174"/>
        <v>0.74488946526180955</v>
      </c>
      <c r="BU136">
        <f t="shared" si="175"/>
        <v>0.75881809363961739</v>
      </c>
      <c r="BV136">
        <f t="shared" si="176"/>
        <v>0.77128543141320183</v>
      </c>
      <c r="BW136">
        <f t="shared" si="177"/>
        <v>0.80270882529748377</v>
      </c>
      <c r="BX136">
        <f t="shared" si="178"/>
        <v>0.72703222609259621</v>
      </c>
      <c r="BY136">
        <f t="shared" si="179"/>
        <v>0.70977524295984684</v>
      </c>
      <c r="BZ136">
        <f t="shared" si="180"/>
        <v>0.6952504438629038</v>
      </c>
      <c r="CC136" s="5" t="s">
        <v>252</v>
      </c>
      <c r="CD136" s="6" t="s">
        <v>253</v>
      </c>
      <c r="CE136">
        <f t="shared" si="181"/>
        <v>-0.34148972686706225</v>
      </c>
      <c r="CF136">
        <f t="shared" si="182"/>
        <v>-0.39065445140928418</v>
      </c>
      <c r="CG136">
        <f t="shared" si="183"/>
        <v>-0.37849695468153194</v>
      </c>
      <c r="CH136">
        <f t="shared" si="184"/>
        <v>-0.35111238388430493</v>
      </c>
      <c r="CI136">
        <f t="shared" si="185"/>
        <v>-0.38979664645023188</v>
      </c>
      <c r="CJ136">
        <f t="shared" si="186"/>
        <v>6.5685639129274526E-2</v>
      </c>
      <c r="CK136">
        <f t="shared" si="187"/>
        <v>0.2577944572748268</v>
      </c>
      <c r="CL136">
        <f t="shared" si="188"/>
        <v>-3.8351805113574014E-2</v>
      </c>
      <c r="CM136">
        <f t="shared" si="189"/>
        <v>7.8892103579121936E-2</v>
      </c>
      <c r="CN136">
        <f t="shared" si="190"/>
        <v>7.8915939366100141E-2</v>
      </c>
      <c r="CO136">
        <f t="shared" si="191"/>
        <v>0.14494506899570192</v>
      </c>
      <c r="CP136">
        <f t="shared" si="192"/>
        <v>0.10655498062510152</v>
      </c>
      <c r="CQ136">
        <f t="shared" si="193"/>
        <v>7.2177753243168649E-2</v>
      </c>
      <c r="CR136">
        <f t="shared" si="194"/>
        <v>-5.7968477750638479E-2</v>
      </c>
      <c r="CS136">
        <f t="shared" si="195"/>
        <v>-7.0592854338437372E-2</v>
      </c>
      <c r="CT136">
        <f t="shared" si="196"/>
        <v>-6.0805532919265146E-2</v>
      </c>
      <c r="CW136" s="5" t="s">
        <v>252</v>
      </c>
      <c r="CX136" s="6" t="s">
        <v>253</v>
      </c>
      <c r="CY136">
        <f t="shared" si="197"/>
        <v>1</v>
      </c>
      <c r="CZ136">
        <f t="shared" si="198"/>
        <v>1</v>
      </c>
      <c r="DA136">
        <f t="shared" si="199"/>
        <v>1</v>
      </c>
      <c r="DB136">
        <f t="shared" si="200"/>
        <v>1</v>
      </c>
      <c r="DC136">
        <f t="shared" si="201"/>
        <v>1</v>
      </c>
      <c r="DD136">
        <f t="shared" si="202"/>
        <v>1</v>
      </c>
      <c r="DE136">
        <f t="shared" si="203"/>
        <v>1</v>
      </c>
      <c r="DF136">
        <f t="shared" si="204"/>
        <v>1</v>
      </c>
      <c r="DG136">
        <f t="shared" si="205"/>
        <v>1</v>
      </c>
      <c r="DH136">
        <f t="shared" si="206"/>
        <v>1</v>
      </c>
      <c r="DI136">
        <f t="shared" si="207"/>
        <v>1</v>
      </c>
      <c r="DJ136">
        <f t="shared" si="208"/>
        <v>1</v>
      </c>
      <c r="DK136">
        <f t="shared" si="209"/>
        <v>1</v>
      </c>
      <c r="DL136">
        <f t="shared" si="210"/>
        <v>1</v>
      </c>
      <c r="DM136">
        <f t="shared" si="211"/>
        <v>1</v>
      </c>
      <c r="DN136">
        <f t="shared" si="212"/>
        <v>1</v>
      </c>
      <c r="DQ136" s="5" t="s">
        <v>252</v>
      </c>
      <c r="DR136" s="6" t="s">
        <v>253</v>
      </c>
      <c r="DS136">
        <f t="shared" si="213"/>
        <v>3</v>
      </c>
      <c r="DT136">
        <f t="shared" si="214"/>
        <v>3</v>
      </c>
      <c r="DU136">
        <f t="shared" si="215"/>
        <v>3</v>
      </c>
      <c r="DV136">
        <f t="shared" si="216"/>
        <v>3</v>
      </c>
      <c r="DW136">
        <f t="shared" si="217"/>
        <v>3</v>
      </c>
      <c r="DX136">
        <f t="shared" si="218"/>
        <v>5</v>
      </c>
      <c r="DY136">
        <f t="shared" si="219"/>
        <v>5</v>
      </c>
      <c r="DZ136">
        <f t="shared" si="220"/>
        <v>3</v>
      </c>
      <c r="EA136">
        <f t="shared" si="221"/>
        <v>5</v>
      </c>
      <c r="EB136">
        <f t="shared" si="222"/>
        <v>5</v>
      </c>
      <c r="EC136">
        <f t="shared" si="223"/>
        <v>5</v>
      </c>
      <c r="ED136">
        <f t="shared" si="224"/>
        <v>5</v>
      </c>
      <c r="EE136">
        <f t="shared" si="225"/>
        <v>5</v>
      </c>
      <c r="EF136">
        <f t="shared" si="226"/>
        <v>3</v>
      </c>
      <c r="EG136">
        <f t="shared" si="227"/>
        <v>3</v>
      </c>
      <c r="EH136">
        <f t="shared" si="228"/>
        <v>3</v>
      </c>
      <c r="EK136" s="5" t="s">
        <v>252</v>
      </c>
      <c r="EL136" s="6" t="s">
        <v>253</v>
      </c>
      <c r="EM136" t="str">
        <f t="shared" si="229"/>
        <v>B</v>
      </c>
      <c r="EN136" t="str">
        <f t="shared" si="230"/>
        <v>B</v>
      </c>
      <c r="EO136" t="str">
        <f t="shared" si="231"/>
        <v>B</v>
      </c>
      <c r="EP136" t="str">
        <f t="shared" si="232"/>
        <v>B</v>
      </c>
      <c r="EQ136" t="str">
        <f t="shared" si="233"/>
        <v>B</v>
      </c>
      <c r="ER136" t="str">
        <f t="shared" si="234"/>
        <v>A</v>
      </c>
      <c r="ES136" t="str">
        <f t="shared" si="235"/>
        <v>A</v>
      </c>
      <c r="ET136" t="str">
        <f t="shared" si="236"/>
        <v>B</v>
      </c>
      <c r="EU136" t="str">
        <f t="shared" si="237"/>
        <v>A</v>
      </c>
      <c r="EV136" t="str">
        <f t="shared" si="238"/>
        <v>A</v>
      </c>
      <c r="EW136" t="str">
        <f t="shared" si="239"/>
        <v>A</v>
      </c>
      <c r="EX136" t="str">
        <f t="shared" si="240"/>
        <v>A</v>
      </c>
      <c r="EY136" t="str">
        <f t="shared" si="241"/>
        <v>A</v>
      </c>
      <c r="EZ136" t="str">
        <f t="shared" si="242"/>
        <v>B</v>
      </c>
      <c r="FA136" t="str">
        <f t="shared" si="243"/>
        <v>B</v>
      </c>
      <c r="FB136" t="str">
        <f t="shared" si="244"/>
        <v>B</v>
      </c>
    </row>
    <row r="137" spans="1:158" x14ac:dyDescent="0.25">
      <c r="A137" s="5" t="s">
        <v>254</v>
      </c>
      <c r="B137" s="6" t="s">
        <v>255</v>
      </c>
      <c r="C137" s="3">
        <v>281</v>
      </c>
      <c r="D137" s="3">
        <v>315</v>
      </c>
      <c r="E137" s="3">
        <v>262</v>
      </c>
      <c r="F137" s="3">
        <v>227</v>
      </c>
      <c r="G137" s="3">
        <v>298</v>
      </c>
      <c r="H137" s="3">
        <v>291</v>
      </c>
      <c r="I137" s="3">
        <v>612</v>
      </c>
      <c r="J137" s="3">
        <v>1540</v>
      </c>
      <c r="K137" s="3">
        <v>508</v>
      </c>
      <c r="L137" s="3">
        <v>365</v>
      </c>
      <c r="M137" s="3">
        <v>677</v>
      </c>
      <c r="N137" s="3">
        <v>814</v>
      </c>
      <c r="O137" s="3">
        <v>453</v>
      </c>
      <c r="P137" s="3">
        <v>247</v>
      </c>
      <c r="Q137" s="3">
        <v>302</v>
      </c>
      <c r="R137" s="4">
        <v>172</v>
      </c>
      <c r="U137" s="5" t="s">
        <v>254</v>
      </c>
      <c r="V137" s="6" t="s">
        <v>255</v>
      </c>
      <c r="W137" s="7">
        <v>1807</v>
      </c>
      <c r="X137" s="7">
        <v>2295</v>
      </c>
      <c r="Y137" s="7">
        <v>2317</v>
      </c>
      <c r="Z137" s="7">
        <v>2817</v>
      </c>
      <c r="AA137" s="7">
        <v>3074</v>
      </c>
      <c r="AB137" s="7">
        <v>3477</v>
      </c>
      <c r="AC137" s="7">
        <v>4184</v>
      </c>
      <c r="AD137" s="7">
        <v>5436</v>
      </c>
      <c r="AE137" s="7">
        <v>3822</v>
      </c>
      <c r="AF137" s="7">
        <v>6504</v>
      </c>
      <c r="AG137" s="7">
        <v>6346</v>
      </c>
      <c r="AH137" s="7">
        <v>6452</v>
      </c>
      <c r="AI137" s="7">
        <v>7165</v>
      </c>
      <c r="AJ137" s="7">
        <v>8498</v>
      </c>
      <c r="AK137" s="7">
        <v>7914</v>
      </c>
      <c r="AL137" s="8">
        <v>6912</v>
      </c>
      <c r="AO137" s="5" t="s">
        <v>254</v>
      </c>
      <c r="AP137" s="6" t="s">
        <v>255</v>
      </c>
      <c r="AQ137">
        <f>(C137/$C$335)/(World!C137/World!$C$335)</f>
        <v>8.2060270990160195E-2</v>
      </c>
      <c r="AR137">
        <f>(D137/$D$335)/(World!D137/World!$D$335)</f>
        <v>0.11074721030298802</v>
      </c>
      <c r="AS137">
        <f>(E137/$E$335)/(World!E137/World!$E$335)</f>
        <v>8.7000213646992841E-2</v>
      </c>
      <c r="AT137">
        <f>(F137/$F$335)/(World!F137/World!$F$335)</f>
        <v>6.0124479198030052E-2</v>
      </c>
      <c r="AU137">
        <f>(G137/$G$335)/(World!G137/World!$G$335)</f>
        <v>7.1193949225752395E-2</v>
      </c>
      <c r="AV137">
        <f>(H137/$H$335)/(World!H137/World!$H$335)</f>
        <v>6.343951520207336E-2</v>
      </c>
      <c r="AW137">
        <f>(I137/$I$335)/(World!I137/World!$I$335)</f>
        <v>0.13248810513057804</v>
      </c>
      <c r="AX137">
        <f>(J137/$J$335)/(World!J137/World!$J$335)</f>
        <v>0.37638345267368539</v>
      </c>
      <c r="AY137">
        <f>(K137/$K$335)/(World!K137/World!$K$335)</f>
        <v>9.7387081531927933E-2</v>
      </c>
      <c r="AZ137">
        <f>(L137/$L$335)/(World!L137/World!$L$335)</f>
        <v>5.4223483453899594E-2</v>
      </c>
      <c r="BA137">
        <f>(M137/$M$335)/(World!M137/World!$M$335)</f>
        <v>8.378290309192904E-2</v>
      </c>
      <c r="BB137">
        <f>(N137/$N$335)/(World!N137/World!$N$335)</f>
        <v>0.13702319232627636</v>
      </c>
      <c r="BC137">
        <f>(O137/$O$335)/(World!O137/World!$O$335)</f>
        <v>7.5470748855532399E-2</v>
      </c>
      <c r="BD137">
        <f>(P137/$P$335)/(World!P137/World!$P$335)</f>
        <v>2.2807181587787686E-2</v>
      </c>
      <c r="BE137">
        <f>(Q137/$Q$335)/(World!Q137/World!$Q$335)</f>
        <v>3.3653459793424732E-2</v>
      </c>
      <c r="BF137">
        <f>(R137/$R$335)/(World!R137/World!$R$335)</f>
        <v>2.5273415429632243E-2</v>
      </c>
      <c r="BI137" s="5" t="s">
        <v>254</v>
      </c>
      <c r="BJ137" s="6" t="s">
        <v>255</v>
      </c>
      <c r="BK137">
        <f t="shared" si="165"/>
        <v>-0.848325877605562</v>
      </c>
      <c r="BL137">
        <f t="shared" si="166"/>
        <v>-0.8005897124463115</v>
      </c>
      <c r="BM137">
        <f t="shared" si="167"/>
        <v>-0.83992604131125514</v>
      </c>
      <c r="BN137">
        <f t="shared" si="168"/>
        <v>-0.88657090676084871</v>
      </c>
      <c r="BO137">
        <f t="shared" si="169"/>
        <v>-0.86707552021328993</v>
      </c>
      <c r="BP137">
        <f t="shared" si="170"/>
        <v>-0.88068994184400118</v>
      </c>
      <c r="BQ137">
        <f t="shared" si="171"/>
        <v>-0.76602296389629299</v>
      </c>
      <c r="BR137">
        <f t="shared" si="172"/>
        <v>-0.45308343842329118</v>
      </c>
      <c r="BS137">
        <f t="shared" si="173"/>
        <v>-0.82251097507731219</v>
      </c>
      <c r="BT137">
        <f t="shared" si="174"/>
        <v>-0.89713095125475695</v>
      </c>
      <c r="BU137">
        <f t="shared" si="175"/>
        <v>-0.84538803324373468</v>
      </c>
      <c r="BV137">
        <f t="shared" si="176"/>
        <v>-0.75897907228095196</v>
      </c>
      <c r="BW137">
        <f t="shared" si="177"/>
        <v>-0.85965076421493569</v>
      </c>
      <c r="BX137">
        <f t="shared" si="178"/>
        <v>-0.95540277385932659</v>
      </c>
      <c r="BY137">
        <f t="shared" si="179"/>
        <v>-0.93488444415374883</v>
      </c>
      <c r="BZ137">
        <f t="shared" si="180"/>
        <v>-0.95069916951071698</v>
      </c>
      <c r="CC137" s="5" t="s">
        <v>254</v>
      </c>
      <c r="CD137" s="6" t="s">
        <v>255</v>
      </c>
      <c r="CE137">
        <f t="shared" si="181"/>
        <v>-0.73084291187739459</v>
      </c>
      <c r="CF137">
        <f t="shared" si="182"/>
        <v>-0.75862068965517238</v>
      </c>
      <c r="CG137">
        <f t="shared" si="183"/>
        <v>-0.79682047305157033</v>
      </c>
      <c r="CH137">
        <f t="shared" si="184"/>
        <v>-0.85085413929040732</v>
      </c>
      <c r="CI137">
        <f t="shared" si="185"/>
        <v>-0.82325029655990511</v>
      </c>
      <c r="CJ137">
        <f t="shared" si="186"/>
        <v>-0.84554140127388533</v>
      </c>
      <c r="CK137">
        <f t="shared" si="187"/>
        <v>-0.74478732276897419</v>
      </c>
      <c r="CL137">
        <f t="shared" si="188"/>
        <v>-0.5584862385321101</v>
      </c>
      <c r="CM137">
        <f t="shared" si="189"/>
        <v>-0.76535796766743647</v>
      </c>
      <c r="CN137">
        <f t="shared" si="190"/>
        <v>-0.89372543310525554</v>
      </c>
      <c r="CO137">
        <f t="shared" si="191"/>
        <v>-0.80720489819165597</v>
      </c>
      <c r="CP137">
        <f t="shared" si="192"/>
        <v>-0.77594274704101296</v>
      </c>
      <c r="CQ137">
        <f t="shared" si="193"/>
        <v>-0.88107114728275138</v>
      </c>
      <c r="CR137">
        <f t="shared" si="194"/>
        <v>-0.94351057747284162</v>
      </c>
      <c r="CS137">
        <f t="shared" si="195"/>
        <v>-0.92648490749756574</v>
      </c>
      <c r="CT137">
        <f t="shared" si="196"/>
        <v>-0.95143986448334272</v>
      </c>
      <c r="CW137" s="5" t="s">
        <v>254</v>
      </c>
      <c r="CX137" s="6" t="s">
        <v>255</v>
      </c>
      <c r="CY137">
        <f t="shared" si="197"/>
        <v>2</v>
      </c>
      <c r="CZ137">
        <f t="shared" si="198"/>
        <v>2</v>
      </c>
      <c r="DA137">
        <f t="shared" si="199"/>
        <v>2</v>
      </c>
      <c r="DB137">
        <f t="shared" si="200"/>
        <v>2</v>
      </c>
      <c r="DC137">
        <f t="shared" si="201"/>
        <v>2</v>
      </c>
      <c r="DD137">
        <f t="shared" si="202"/>
        <v>2</v>
      </c>
      <c r="DE137">
        <f t="shared" si="203"/>
        <v>2</v>
      </c>
      <c r="DF137">
        <f t="shared" si="204"/>
        <v>2</v>
      </c>
      <c r="DG137">
        <f t="shared" si="205"/>
        <v>2</v>
      </c>
      <c r="DH137">
        <f t="shared" si="206"/>
        <v>2</v>
      </c>
      <c r="DI137">
        <f t="shared" si="207"/>
        <v>2</v>
      </c>
      <c r="DJ137">
        <f t="shared" si="208"/>
        <v>2</v>
      </c>
      <c r="DK137">
        <f t="shared" si="209"/>
        <v>2</v>
      </c>
      <c r="DL137">
        <f t="shared" si="210"/>
        <v>2</v>
      </c>
      <c r="DM137">
        <f t="shared" si="211"/>
        <v>2</v>
      </c>
      <c r="DN137">
        <f t="shared" si="212"/>
        <v>2</v>
      </c>
      <c r="DQ137" s="5" t="s">
        <v>254</v>
      </c>
      <c r="DR137" s="6" t="s">
        <v>255</v>
      </c>
      <c r="DS137">
        <f t="shared" si="213"/>
        <v>3</v>
      </c>
      <c r="DT137">
        <f t="shared" si="214"/>
        <v>3</v>
      </c>
      <c r="DU137">
        <f t="shared" si="215"/>
        <v>3</v>
      </c>
      <c r="DV137">
        <f t="shared" si="216"/>
        <v>3</v>
      </c>
      <c r="DW137">
        <f t="shared" si="217"/>
        <v>3</v>
      </c>
      <c r="DX137">
        <f t="shared" si="218"/>
        <v>3</v>
      </c>
      <c r="DY137">
        <f t="shared" si="219"/>
        <v>3</v>
      </c>
      <c r="DZ137">
        <f t="shared" si="220"/>
        <v>3</v>
      </c>
      <c r="EA137">
        <f t="shared" si="221"/>
        <v>3</v>
      </c>
      <c r="EB137">
        <f t="shared" si="222"/>
        <v>3</v>
      </c>
      <c r="EC137">
        <f t="shared" si="223"/>
        <v>3</v>
      </c>
      <c r="ED137">
        <f t="shared" si="224"/>
        <v>3</v>
      </c>
      <c r="EE137">
        <f t="shared" si="225"/>
        <v>3</v>
      </c>
      <c r="EF137">
        <f t="shared" si="226"/>
        <v>3</v>
      </c>
      <c r="EG137">
        <f t="shared" si="227"/>
        <v>3</v>
      </c>
      <c r="EH137">
        <f t="shared" si="228"/>
        <v>3</v>
      </c>
      <c r="EK137" s="5" t="s">
        <v>254</v>
      </c>
      <c r="EL137" s="6" t="s">
        <v>255</v>
      </c>
      <c r="EM137" t="str">
        <f t="shared" si="229"/>
        <v>D</v>
      </c>
      <c r="EN137" t="str">
        <f t="shared" si="230"/>
        <v>D</v>
      </c>
      <c r="EO137" t="str">
        <f t="shared" si="231"/>
        <v>D</v>
      </c>
      <c r="EP137" t="str">
        <f t="shared" si="232"/>
        <v>D</v>
      </c>
      <c r="EQ137" t="str">
        <f t="shared" si="233"/>
        <v>D</v>
      </c>
      <c r="ER137" t="str">
        <f t="shared" si="234"/>
        <v>D</v>
      </c>
      <c r="ES137" t="str">
        <f t="shared" si="235"/>
        <v>D</v>
      </c>
      <c r="ET137" t="str">
        <f t="shared" si="236"/>
        <v>D</v>
      </c>
      <c r="EU137" t="str">
        <f t="shared" si="237"/>
        <v>D</v>
      </c>
      <c r="EV137" t="str">
        <f t="shared" si="238"/>
        <v>D</v>
      </c>
      <c r="EW137" t="str">
        <f t="shared" si="239"/>
        <v>D</v>
      </c>
      <c r="EX137" t="str">
        <f t="shared" si="240"/>
        <v>D</v>
      </c>
      <c r="EY137" t="str">
        <f t="shared" si="241"/>
        <v>D</v>
      </c>
      <c r="EZ137" t="str">
        <f t="shared" si="242"/>
        <v>D</v>
      </c>
      <c r="FA137" t="str">
        <f t="shared" si="243"/>
        <v>D</v>
      </c>
      <c r="FB137" t="str">
        <f t="shared" si="244"/>
        <v>D</v>
      </c>
    </row>
    <row r="138" spans="1:158" x14ac:dyDescent="0.25">
      <c r="A138" s="1" t="s">
        <v>256</v>
      </c>
      <c r="B138" s="2" t="s">
        <v>257</v>
      </c>
      <c r="C138" s="3">
        <v>592</v>
      </c>
      <c r="D138" s="3">
        <v>8970</v>
      </c>
      <c r="E138" s="3">
        <v>31958</v>
      </c>
      <c r="F138" s="3">
        <v>41932</v>
      </c>
      <c r="G138" s="3">
        <v>19458</v>
      </c>
      <c r="H138" s="3">
        <v>28756</v>
      </c>
      <c r="I138" s="3">
        <v>27439</v>
      </c>
      <c r="J138" s="3">
        <v>31001</v>
      </c>
      <c r="K138" s="3">
        <v>40774</v>
      </c>
      <c r="L138" s="3">
        <v>16239</v>
      </c>
      <c r="M138" s="3">
        <v>34171</v>
      </c>
      <c r="N138" s="3">
        <v>14887</v>
      </c>
      <c r="O138" s="3">
        <v>12678</v>
      </c>
      <c r="P138" s="3">
        <v>36224</v>
      </c>
      <c r="Q138" s="3">
        <v>30761</v>
      </c>
      <c r="R138" s="4">
        <v>24968</v>
      </c>
      <c r="U138" s="1" t="s">
        <v>256</v>
      </c>
      <c r="V138" s="2" t="s">
        <v>257</v>
      </c>
      <c r="W138" s="7">
        <v>101116</v>
      </c>
      <c r="X138" s="7">
        <v>109587</v>
      </c>
      <c r="Y138" s="7">
        <v>197393</v>
      </c>
      <c r="Z138" s="7">
        <v>287292</v>
      </c>
      <c r="AA138" s="7">
        <v>331949</v>
      </c>
      <c r="AB138" s="7">
        <v>371594</v>
      </c>
      <c r="AC138" s="7">
        <v>509421</v>
      </c>
      <c r="AD138" s="7">
        <v>549168</v>
      </c>
      <c r="AE138" s="7">
        <v>520641</v>
      </c>
      <c r="AF138" s="7">
        <v>758249</v>
      </c>
      <c r="AG138" s="7">
        <v>996514</v>
      </c>
      <c r="AH138" s="7">
        <v>684369</v>
      </c>
      <c r="AI138" s="7">
        <v>743820</v>
      </c>
      <c r="AJ138" s="7">
        <v>566779</v>
      </c>
      <c r="AK138" s="7">
        <v>559771</v>
      </c>
      <c r="AL138" s="8">
        <v>528949</v>
      </c>
      <c r="AO138" s="1" t="s">
        <v>256</v>
      </c>
      <c r="AP138" s="2" t="s">
        <v>257</v>
      </c>
      <c r="AQ138">
        <f>(C138/$C$335)/(World!C138/World!$C$335)</f>
        <v>1.7186494041132701E-2</v>
      </c>
      <c r="AR138">
        <f>(D138/$D$335)/(World!D138/World!$D$335)</f>
        <v>0.21516903822661779</v>
      </c>
      <c r="AS138">
        <f>(E138/$E$335)/(World!E138/World!$E$335)</f>
        <v>0.67566550037582473</v>
      </c>
      <c r="AT138">
        <f>(F138/$F$335)/(World!F138/World!$F$335)</f>
        <v>0.6980928490108067</v>
      </c>
      <c r="AU138">
        <f>(G138/$G$335)/(World!G138/World!$G$335)</f>
        <v>0.27113013382893447</v>
      </c>
      <c r="AV138">
        <f>(H138/$H$335)/(World!H138/World!$H$335)</f>
        <v>0.22347444974080113</v>
      </c>
      <c r="AW138">
        <f>(I138/$I$335)/(World!I138/World!$I$335)</f>
        <v>0.17096183879362595</v>
      </c>
      <c r="AX138">
        <f>(J138/$J$335)/(World!J138/World!$J$335)</f>
        <v>0.16151038409103108</v>
      </c>
      <c r="AY138">
        <f>(K138/$K$335)/(World!K138/World!$K$335)</f>
        <v>0.22173506290898937</v>
      </c>
      <c r="AZ138">
        <f>(L138/$L$335)/(World!L138/World!$L$335)</f>
        <v>5.574687823139271E-2</v>
      </c>
      <c r="BA138">
        <f>(M138/$M$335)/(World!M138/World!$M$335)</f>
        <v>6.3396552584967736E-2</v>
      </c>
      <c r="BB138">
        <f>(N138/$N$335)/(World!N138/World!$N$335)</f>
        <v>2.982158949847627E-2</v>
      </c>
      <c r="BC138">
        <f>(O138/$O$335)/(World!O138/World!$O$335)</f>
        <v>3.1460835930918689E-2</v>
      </c>
      <c r="BD138">
        <f>(P138/$P$335)/(World!P138/World!$P$335)</f>
        <v>0.11421141257233705</v>
      </c>
      <c r="BE138">
        <f>(Q138/$Q$335)/(World!Q138/World!$Q$335)</f>
        <v>0.10974853725794828</v>
      </c>
      <c r="BF138">
        <f>(R138/$R$335)/(World!R138/World!$R$335)</f>
        <v>8.6683154327335823E-2</v>
      </c>
      <c r="BI138" s="1" t="s">
        <v>256</v>
      </c>
      <c r="BJ138" s="2" t="s">
        <v>257</v>
      </c>
      <c r="BK138">
        <f t="shared" si="165"/>
        <v>-0.96620778167658672</v>
      </c>
      <c r="BL138">
        <f t="shared" si="166"/>
        <v>-0.64586155265998346</v>
      </c>
      <c r="BM138">
        <f t="shared" si="167"/>
        <v>-0.19355563479192731</v>
      </c>
      <c r="BN138">
        <f t="shared" si="168"/>
        <v>-0.17779189822574418</v>
      </c>
      <c r="BO138">
        <f t="shared" si="169"/>
        <v>-0.5734030267818</v>
      </c>
      <c r="BP138">
        <f t="shared" si="170"/>
        <v>-0.63468881628358442</v>
      </c>
      <c r="BQ138">
        <f t="shared" si="171"/>
        <v>-0.70799759116017302</v>
      </c>
      <c r="BR138">
        <f t="shared" si="172"/>
        <v>-0.72189592740072661</v>
      </c>
      <c r="BS138">
        <f t="shared" si="173"/>
        <v>-0.63701612626058013</v>
      </c>
      <c r="BT138">
        <f t="shared" si="174"/>
        <v>-0.89439347748812492</v>
      </c>
      <c r="BU138">
        <f t="shared" si="175"/>
        <v>-0.88076592418724764</v>
      </c>
      <c r="BV138">
        <f t="shared" si="176"/>
        <v>-0.94208396910187242</v>
      </c>
      <c r="BW138">
        <f t="shared" si="177"/>
        <v>-0.93899751723966418</v>
      </c>
      <c r="BX138">
        <f t="shared" si="178"/>
        <v>-0.79499148674368447</v>
      </c>
      <c r="BY138">
        <f t="shared" si="179"/>
        <v>-0.80221007989949977</v>
      </c>
      <c r="BZ138">
        <f t="shared" si="180"/>
        <v>-0.84046287276626952</v>
      </c>
      <c r="CC138" s="1" t="s">
        <v>256</v>
      </c>
      <c r="CD138" s="2" t="s">
        <v>257</v>
      </c>
      <c r="CE138">
        <f t="shared" si="181"/>
        <v>-0.98835883116372358</v>
      </c>
      <c r="CF138">
        <f t="shared" si="182"/>
        <v>-0.84868038158860293</v>
      </c>
      <c r="CG138">
        <f t="shared" si="183"/>
        <v>-0.72131797986492319</v>
      </c>
      <c r="CH138">
        <f t="shared" si="184"/>
        <v>-0.74526765970889119</v>
      </c>
      <c r="CI138">
        <f t="shared" si="185"/>
        <v>-0.88925661697120428</v>
      </c>
      <c r="CJ138">
        <f t="shared" si="186"/>
        <v>-0.85634569751467471</v>
      </c>
      <c r="CK138">
        <f t="shared" si="187"/>
        <v>-0.89777968185374213</v>
      </c>
      <c r="CL138">
        <f t="shared" si="188"/>
        <v>-0.89313113937490629</v>
      </c>
      <c r="CM138">
        <f t="shared" si="189"/>
        <v>-0.85474559817603735</v>
      </c>
      <c r="CN138">
        <f t="shared" si="190"/>
        <v>-0.95806519920256994</v>
      </c>
      <c r="CO138">
        <f t="shared" si="191"/>
        <v>-0.93369264130165863</v>
      </c>
      <c r="CP138">
        <f t="shared" si="192"/>
        <v>-0.95742045831569556</v>
      </c>
      <c r="CQ138">
        <f t="shared" si="193"/>
        <v>-0.9664823965165803</v>
      </c>
      <c r="CR138">
        <f t="shared" si="194"/>
        <v>-0.8798546607562483</v>
      </c>
      <c r="CS138">
        <f t="shared" si="195"/>
        <v>-0.89581936287957298</v>
      </c>
      <c r="CT138">
        <f t="shared" si="196"/>
        <v>-0.90984930955359733</v>
      </c>
      <c r="CW138" s="1" t="s">
        <v>256</v>
      </c>
      <c r="CX138" s="2" t="s">
        <v>257</v>
      </c>
      <c r="CY138">
        <f t="shared" si="197"/>
        <v>2</v>
      </c>
      <c r="CZ138">
        <f t="shared" si="198"/>
        <v>2</v>
      </c>
      <c r="DA138">
        <f t="shared" si="199"/>
        <v>2</v>
      </c>
      <c r="DB138">
        <f t="shared" si="200"/>
        <v>2</v>
      </c>
      <c r="DC138">
        <f t="shared" si="201"/>
        <v>2</v>
      </c>
      <c r="DD138">
        <f t="shared" si="202"/>
        <v>2</v>
      </c>
      <c r="DE138">
        <f t="shared" si="203"/>
        <v>2</v>
      </c>
      <c r="DF138">
        <f t="shared" si="204"/>
        <v>2</v>
      </c>
      <c r="DG138">
        <f t="shared" si="205"/>
        <v>2</v>
      </c>
      <c r="DH138">
        <f t="shared" si="206"/>
        <v>2</v>
      </c>
      <c r="DI138">
        <f t="shared" si="207"/>
        <v>2</v>
      </c>
      <c r="DJ138">
        <f t="shared" si="208"/>
        <v>2</v>
      </c>
      <c r="DK138">
        <f t="shared" si="209"/>
        <v>2</v>
      </c>
      <c r="DL138">
        <f t="shared" si="210"/>
        <v>2</v>
      </c>
      <c r="DM138">
        <f t="shared" si="211"/>
        <v>2</v>
      </c>
      <c r="DN138">
        <f t="shared" si="212"/>
        <v>2</v>
      </c>
      <c r="DQ138" s="1" t="s">
        <v>256</v>
      </c>
      <c r="DR138" s="2" t="s">
        <v>257</v>
      </c>
      <c r="DS138">
        <f t="shared" si="213"/>
        <v>3</v>
      </c>
      <c r="DT138">
        <f t="shared" si="214"/>
        <v>3</v>
      </c>
      <c r="DU138">
        <f t="shared" si="215"/>
        <v>3</v>
      </c>
      <c r="DV138">
        <f t="shared" si="216"/>
        <v>3</v>
      </c>
      <c r="DW138">
        <f t="shared" si="217"/>
        <v>3</v>
      </c>
      <c r="DX138">
        <f t="shared" si="218"/>
        <v>3</v>
      </c>
      <c r="DY138">
        <f t="shared" si="219"/>
        <v>3</v>
      </c>
      <c r="DZ138">
        <f t="shared" si="220"/>
        <v>3</v>
      </c>
      <c r="EA138">
        <f t="shared" si="221"/>
        <v>3</v>
      </c>
      <c r="EB138">
        <f t="shared" si="222"/>
        <v>3</v>
      </c>
      <c r="EC138">
        <f t="shared" si="223"/>
        <v>3</v>
      </c>
      <c r="ED138">
        <f t="shared" si="224"/>
        <v>3</v>
      </c>
      <c r="EE138">
        <f t="shared" si="225"/>
        <v>3</v>
      </c>
      <c r="EF138">
        <f t="shared" si="226"/>
        <v>3</v>
      </c>
      <c r="EG138">
        <f t="shared" si="227"/>
        <v>3</v>
      </c>
      <c r="EH138">
        <f t="shared" si="228"/>
        <v>3</v>
      </c>
      <c r="EK138" s="1" t="s">
        <v>256</v>
      </c>
      <c r="EL138" s="2" t="s">
        <v>257</v>
      </c>
      <c r="EM138" t="str">
        <f t="shared" si="229"/>
        <v>D</v>
      </c>
      <c r="EN138" t="str">
        <f t="shared" si="230"/>
        <v>D</v>
      </c>
      <c r="EO138" t="str">
        <f t="shared" si="231"/>
        <v>D</v>
      </c>
      <c r="EP138" t="str">
        <f t="shared" si="232"/>
        <v>D</v>
      </c>
      <c r="EQ138" t="str">
        <f t="shared" si="233"/>
        <v>D</v>
      </c>
      <c r="ER138" t="str">
        <f t="shared" si="234"/>
        <v>D</v>
      </c>
      <c r="ES138" t="str">
        <f t="shared" si="235"/>
        <v>D</v>
      </c>
      <c r="ET138" t="str">
        <f t="shared" si="236"/>
        <v>D</v>
      </c>
      <c r="EU138" t="str">
        <f t="shared" si="237"/>
        <v>D</v>
      </c>
      <c r="EV138" t="str">
        <f t="shared" si="238"/>
        <v>D</v>
      </c>
      <c r="EW138" t="str">
        <f t="shared" si="239"/>
        <v>D</v>
      </c>
      <c r="EX138" t="str">
        <f t="shared" si="240"/>
        <v>D</v>
      </c>
      <c r="EY138" t="str">
        <f t="shared" si="241"/>
        <v>D</v>
      </c>
      <c r="EZ138" t="str">
        <f t="shared" si="242"/>
        <v>D</v>
      </c>
      <c r="FA138" t="str">
        <f t="shared" si="243"/>
        <v>D</v>
      </c>
      <c r="FB138" t="str">
        <f t="shared" si="244"/>
        <v>D</v>
      </c>
    </row>
    <row r="139" spans="1:158" x14ac:dyDescent="0.25">
      <c r="A139" s="5" t="s">
        <v>258</v>
      </c>
      <c r="B139" s="6" t="s">
        <v>259</v>
      </c>
      <c r="C139" s="7">
        <v>31</v>
      </c>
      <c r="D139" s="7">
        <v>102</v>
      </c>
      <c r="E139" s="7">
        <v>0</v>
      </c>
      <c r="F139" s="7">
        <v>2</v>
      </c>
      <c r="G139" s="7">
        <v>1</v>
      </c>
      <c r="H139" s="7">
        <v>3</v>
      </c>
      <c r="I139" s="7">
        <v>1</v>
      </c>
      <c r="J139" s="7">
        <v>16</v>
      </c>
      <c r="K139" s="7">
        <v>8</v>
      </c>
      <c r="L139" s="7">
        <v>0</v>
      </c>
      <c r="M139" s="7">
        <v>0</v>
      </c>
      <c r="N139" s="7">
        <v>1</v>
      </c>
      <c r="O139" s="7">
        <v>0</v>
      </c>
      <c r="P139" s="7">
        <v>1</v>
      </c>
      <c r="Q139" s="7">
        <v>34</v>
      </c>
      <c r="R139" s="8">
        <v>0</v>
      </c>
      <c r="U139" s="5" t="s">
        <v>258</v>
      </c>
      <c r="V139" s="6" t="s">
        <v>259</v>
      </c>
      <c r="W139" s="7">
        <v>225</v>
      </c>
      <c r="X139" s="7">
        <v>342</v>
      </c>
      <c r="Y139" s="7">
        <v>296</v>
      </c>
      <c r="Z139" s="7">
        <v>316</v>
      </c>
      <c r="AA139" s="7">
        <v>178</v>
      </c>
      <c r="AB139" s="7">
        <v>90</v>
      </c>
      <c r="AC139" s="7">
        <v>45</v>
      </c>
      <c r="AD139" s="7">
        <v>110</v>
      </c>
      <c r="AE139" s="7">
        <v>89</v>
      </c>
      <c r="AF139" s="7">
        <v>170</v>
      </c>
      <c r="AG139" s="7">
        <v>199</v>
      </c>
      <c r="AH139" s="7">
        <v>299</v>
      </c>
      <c r="AI139" s="7">
        <v>200</v>
      </c>
      <c r="AJ139" s="7">
        <v>131</v>
      </c>
      <c r="AK139" s="7">
        <v>99</v>
      </c>
      <c r="AL139" s="8">
        <v>209</v>
      </c>
      <c r="AO139" s="5" t="s">
        <v>258</v>
      </c>
      <c r="AP139" s="6" t="s">
        <v>259</v>
      </c>
      <c r="AQ139">
        <f>(C139/$C$335)/(World!C139/World!$C$335)</f>
        <v>3.9024307796277365E-2</v>
      </c>
      <c r="AR139">
        <f>(D139/$D$335)/(World!D139/World!$D$335)</f>
        <v>0.11621080842105444</v>
      </c>
      <c r="AS139">
        <f>(E139/$E$335)/(World!E139/World!$E$335)</f>
        <v>0</v>
      </c>
      <c r="AT139">
        <f>(F139/$F$335)/(World!F139/World!$F$335)</f>
        <v>2.877798148584331E-3</v>
      </c>
      <c r="AU139">
        <f>(G139/$G$335)/(World!G139/World!$G$335)</f>
        <v>1.3627401759538165E-3</v>
      </c>
      <c r="AV139">
        <f>(H139/$H$335)/(World!H139/World!$H$335)</f>
        <v>2.7204309468738465E-3</v>
      </c>
      <c r="AW139">
        <f>(I139/$I$335)/(World!I139/World!$I$335)</f>
        <v>7.1924877250939838E-4</v>
      </c>
      <c r="AX139">
        <f>(J139/$J$335)/(World!J139/World!$J$335)</f>
        <v>1.3664529101266741E-2</v>
      </c>
      <c r="AY139">
        <f>(K139/$K$335)/(World!K139/World!$K$335)</f>
        <v>1.0609878531710594E-2</v>
      </c>
      <c r="AZ139">
        <f>(L139/$L$335)/(World!L139/World!$L$335)</f>
        <v>0</v>
      </c>
      <c r="BA139">
        <f>(M139/$M$335)/(World!M139/World!$M$335)</f>
        <v>0</v>
      </c>
      <c r="BB139">
        <f>(N139/$N$335)/(World!N139/World!$N$335)</f>
        <v>4.969764164517535E-4</v>
      </c>
      <c r="BC139">
        <f>(O139/$O$335)/(World!O139/World!$O$335)</f>
        <v>0</v>
      </c>
      <c r="BD139">
        <f>(P139/$P$335)/(World!P139/World!$P$335)</f>
        <v>6.1375241759351452E-4</v>
      </c>
      <c r="BE139">
        <f>(Q139/$Q$335)/(World!Q139/World!$Q$335)</f>
        <v>2.4415275092410416E-2</v>
      </c>
      <c r="BF139">
        <f>(R139/$R$335)/(World!R139/World!$R$335)</f>
        <v>0</v>
      </c>
      <c r="BI139" s="5" t="s">
        <v>258</v>
      </c>
      <c r="BJ139" s="6" t="s">
        <v>259</v>
      </c>
      <c r="BK139">
        <f t="shared" si="165"/>
        <v>-0.92488278184935613</v>
      </c>
      <c r="BL139">
        <f t="shared" si="166"/>
        <v>-0.79177623519800622</v>
      </c>
      <c r="BM139">
        <f t="shared" si="167"/>
        <v>-1</v>
      </c>
      <c r="BN139">
        <f t="shared" si="168"/>
        <v>-0.99426091961773</v>
      </c>
      <c r="BO139">
        <f t="shared" si="169"/>
        <v>-0.99727822871517202</v>
      </c>
      <c r="BP139">
        <f t="shared" si="170"/>
        <v>-0.99457389943814178</v>
      </c>
      <c r="BQ139">
        <f t="shared" si="171"/>
        <v>-0.99856253634894776</v>
      </c>
      <c r="BR139">
        <f t="shared" si="172"/>
        <v>-0.97303934643272583</v>
      </c>
      <c r="BS139">
        <f t="shared" si="173"/>
        <v>-0.97900301836129799</v>
      </c>
      <c r="BT139">
        <f t="shared" si="174"/>
        <v>-1</v>
      </c>
      <c r="BU139">
        <f t="shared" si="175"/>
        <v>-1</v>
      </c>
      <c r="BV139">
        <f t="shared" si="176"/>
        <v>-0.99900654089284346</v>
      </c>
      <c r="BW139">
        <f t="shared" si="177"/>
        <v>-1</v>
      </c>
      <c r="BX139">
        <f t="shared" si="178"/>
        <v>-0.99877324808676549</v>
      </c>
      <c r="BY139">
        <f t="shared" si="179"/>
        <v>-0.95233324670952813</v>
      </c>
      <c r="BZ139">
        <f t="shared" si="180"/>
        <v>-1</v>
      </c>
      <c r="CC139" s="5" t="s">
        <v>258</v>
      </c>
      <c r="CD139" s="6" t="s">
        <v>259</v>
      </c>
      <c r="CE139">
        <f t="shared" si="181"/>
        <v>-0.7578125</v>
      </c>
      <c r="CF139">
        <f t="shared" si="182"/>
        <v>-0.54054054054054057</v>
      </c>
      <c r="CG139">
        <f t="shared" si="183"/>
        <v>-1</v>
      </c>
      <c r="CH139">
        <f t="shared" si="184"/>
        <v>-0.98742138364779874</v>
      </c>
      <c r="CI139">
        <f t="shared" si="185"/>
        <v>-0.98882681564245811</v>
      </c>
      <c r="CJ139">
        <f t="shared" si="186"/>
        <v>-0.93548387096774188</v>
      </c>
      <c r="CK139">
        <f t="shared" si="187"/>
        <v>-0.95652173913043481</v>
      </c>
      <c r="CL139">
        <f t="shared" si="188"/>
        <v>-0.74603174603174605</v>
      </c>
      <c r="CM139">
        <f t="shared" si="189"/>
        <v>-0.83505154639175261</v>
      </c>
      <c r="CN139">
        <f t="shared" si="190"/>
        <v>-1</v>
      </c>
      <c r="CO139">
        <f t="shared" si="191"/>
        <v>-1</v>
      </c>
      <c r="CP139">
        <f t="shared" si="192"/>
        <v>-0.99333333333333329</v>
      </c>
      <c r="CQ139">
        <f t="shared" si="193"/>
        <v>-1</v>
      </c>
      <c r="CR139">
        <f t="shared" si="194"/>
        <v>-0.98484848484848486</v>
      </c>
      <c r="CS139">
        <f t="shared" si="195"/>
        <v>-0.48872180451127817</v>
      </c>
      <c r="CT139">
        <f t="shared" si="196"/>
        <v>-1</v>
      </c>
      <c r="CW139" s="5" t="s">
        <v>258</v>
      </c>
      <c r="CX139" s="6" t="s">
        <v>259</v>
      </c>
      <c r="CY139">
        <f t="shared" si="197"/>
        <v>2</v>
      </c>
      <c r="CZ139">
        <f t="shared" si="198"/>
        <v>2</v>
      </c>
      <c r="DA139">
        <f t="shared" si="199"/>
        <v>2</v>
      </c>
      <c r="DB139">
        <f t="shared" si="200"/>
        <v>2</v>
      </c>
      <c r="DC139">
        <f t="shared" si="201"/>
        <v>2</v>
      </c>
      <c r="DD139">
        <f t="shared" si="202"/>
        <v>2</v>
      </c>
      <c r="DE139">
        <f t="shared" si="203"/>
        <v>2</v>
      </c>
      <c r="DF139">
        <f t="shared" si="204"/>
        <v>2</v>
      </c>
      <c r="DG139">
        <f t="shared" si="205"/>
        <v>2</v>
      </c>
      <c r="DH139">
        <f t="shared" si="206"/>
        <v>2</v>
      </c>
      <c r="DI139">
        <f t="shared" si="207"/>
        <v>2</v>
      </c>
      <c r="DJ139">
        <f t="shared" si="208"/>
        <v>2</v>
      </c>
      <c r="DK139">
        <f t="shared" si="209"/>
        <v>2</v>
      </c>
      <c r="DL139">
        <f t="shared" si="210"/>
        <v>2</v>
      </c>
      <c r="DM139">
        <f t="shared" si="211"/>
        <v>2</v>
      </c>
      <c r="DN139">
        <f t="shared" si="212"/>
        <v>2</v>
      </c>
      <c r="DQ139" s="5" t="s">
        <v>258</v>
      </c>
      <c r="DR139" s="6" t="s">
        <v>259</v>
      </c>
      <c r="DS139">
        <f t="shared" si="213"/>
        <v>3</v>
      </c>
      <c r="DT139">
        <f t="shared" si="214"/>
        <v>3</v>
      </c>
      <c r="DU139">
        <f t="shared" si="215"/>
        <v>3</v>
      </c>
      <c r="DV139">
        <f t="shared" si="216"/>
        <v>3</v>
      </c>
      <c r="DW139">
        <f t="shared" si="217"/>
        <v>3</v>
      </c>
      <c r="DX139">
        <f t="shared" si="218"/>
        <v>3</v>
      </c>
      <c r="DY139">
        <f t="shared" si="219"/>
        <v>3</v>
      </c>
      <c r="DZ139">
        <f t="shared" si="220"/>
        <v>3</v>
      </c>
      <c r="EA139">
        <f t="shared" si="221"/>
        <v>3</v>
      </c>
      <c r="EB139">
        <f t="shared" si="222"/>
        <v>3</v>
      </c>
      <c r="EC139">
        <f t="shared" si="223"/>
        <v>3</v>
      </c>
      <c r="ED139">
        <f t="shared" si="224"/>
        <v>3</v>
      </c>
      <c r="EE139">
        <f t="shared" si="225"/>
        <v>3</v>
      </c>
      <c r="EF139">
        <f t="shared" si="226"/>
        <v>3</v>
      </c>
      <c r="EG139">
        <f t="shared" si="227"/>
        <v>3</v>
      </c>
      <c r="EH139">
        <f t="shared" si="228"/>
        <v>3</v>
      </c>
      <c r="EK139" s="5" t="s">
        <v>258</v>
      </c>
      <c r="EL139" s="6" t="s">
        <v>259</v>
      </c>
      <c r="EM139" t="str">
        <f t="shared" si="229"/>
        <v>D</v>
      </c>
      <c r="EN139" t="str">
        <f t="shared" si="230"/>
        <v>D</v>
      </c>
      <c r="EO139" t="str">
        <f t="shared" si="231"/>
        <v>D</v>
      </c>
      <c r="EP139" t="str">
        <f t="shared" si="232"/>
        <v>D</v>
      </c>
      <c r="EQ139" t="str">
        <f t="shared" si="233"/>
        <v>D</v>
      </c>
      <c r="ER139" t="str">
        <f t="shared" si="234"/>
        <v>D</v>
      </c>
      <c r="ES139" t="str">
        <f t="shared" si="235"/>
        <v>D</v>
      </c>
      <c r="ET139" t="str">
        <f t="shared" si="236"/>
        <v>D</v>
      </c>
      <c r="EU139" t="str">
        <f t="shared" si="237"/>
        <v>D</v>
      </c>
      <c r="EV139" t="str">
        <f t="shared" si="238"/>
        <v>D</v>
      </c>
      <c r="EW139" t="str">
        <f t="shared" si="239"/>
        <v>D</v>
      </c>
      <c r="EX139" t="str">
        <f t="shared" si="240"/>
        <v>D</v>
      </c>
      <c r="EY139" t="str">
        <f t="shared" si="241"/>
        <v>D</v>
      </c>
      <c r="EZ139" t="str">
        <f t="shared" si="242"/>
        <v>D</v>
      </c>
      <c r="FA139" t="str">
        <f t="shared" si="243"/>
        <v>D</v>
      </c>
      <c r="FB139" t="str">
        <f t="shared" si="244"/>
        <v>D</v>
      </c>
    </row>
    <row r="140" spans="1:158" x14ac:dyDescent="0.25">
      <c r="A140" s="5" t="s">
        <v>260</v>
      </c>
      <c r="B140" s="6" t="s">
        <v>261</v>
      </c>
      <c r="C140" s="3">
        <v>20023</v>
      </c>
      <c r="D140" s="3">
        <v>236809</v>
      </c>
      <c r="E140" s="3">
        <v>408664</v>
      </c>
      <c r="F140" s="3">
        <v>144826</v>
      </c>
      <c r="G140" s="3">
        <v>224579</v>
      </c>
      <c r="H140" s="3">
        <v>519927</v>
      </c>
      <c r="I140" s="3">
        <v>1512980</v>
      </c>
      <c r="J140" s="3">
        <v>3399027</v>
      </c>
      <c r="K140" s="3">
        <v>5667778</v>
      </c>
      <c r="L140" s="3">
        <v>6493845</v>
      </c>
      <c r="M140" s="3">
        <v>5897301</v>
      </c>
      <c r="N140" s="3">
        <v>6637622</v>
      </c>
      <c r="O140" s="3">
        <v>3272511</v>
      </c>
      <c r="P140" s="3">
        <v>2779662</v>
      </c>
      <c r="Q140" s="3">
        <v>3736420</v>
      </c>
      <c r="R140" s="4">
        <v>7263238</v>
      </c>
      <c r="U140" s="5" t="s">
        <v>260</v>
      </c>
      <c r="V140" s="6" t="s">
        <v>261</v>
      </c>
      <c r="W140" s="7">
        <v>825917</v>
      </c>
      <c r="X140" s="7">
        <v>772175</v>
      </c>
      <c r="Y140" s="7">
        <v>705648</v>
      </c>
      <c r="Z140" s="7">
        <v>1143643</v>
      </c>
      <c r="AA140" s="7">
        <v>1960107</v>
      </c>
      <c r="AB140" s="7">
        <v>1893505</v>
      </c>
      <c r="AC140" s="7">
        <v>1635933</v>
      </c>
      <c r="AD140" s="7">
        <v>6091284</v>
      </c>
      <c r="AE140" s="7">
        <v>3784954</v>
      </c>
      <c r="AF140" s="7">
        <v>7848869</v>
      </c>
      <c r="AG140" s="7">
        <v>16464829</v>
      </c>
      <c r="AH140" s="7">
        <v>10742256</v>
      </c>
      <c r="AI140" s="7">
        <v>14981216</v>
      </c>
      <c r="AJ140" s="7">
        <v>6612474</v>
      </c>
      <c r="AK140" s="7">
        <v>7202003</v>
      </c>
      <c r="AL140" s="8">
        <v>5919747</v>
      </c>
      <c r="AO140" s="5" t="s">
        <v>260</v>
      </c>
      <c r="AP140" s="6" t="s">
        <v>261</v>
      </c>
      <c r="AQ140">
        <f>(C140/$C$335)/(World!C140/World!$C$335)</f>
        <v>8.4739731811467572E-2</v>
      </c>
      <c r="AR140">
        <f>(D140/$D$335)/(World!D140/World!$D$335)</f>
        <v>1.0018306145140536</v>
      </c>
      <c r="AS140">
        <f>(E140/$E$335)/(World!E140/World!$E$335)</f>
        <v>1.1865637056943397</v>
      </c>
      <c r="AT140">
        <f>(F140/$F$335)/(World!F140/World!$F$335)</f>
        <v>0.34946721742345699</v>
      </c>
      <c r="AU140">
        <f>(G140/$G$335)/(World!G140/World!$G$335)</f>
        <v>0.55712018963072363</v>
      </c>
      <c r="AV140">
        <f>(H140/$H$335)/(World!H140/World!$H$335)</f>
        <v>0.7998856522270984</v>
      </c>
      <c r="AW140">
        <f>(I140/$I$335)/(World!I140/World!$I$335)</f>
        <v>1.798556441946388</v>
      </c>
      <c r="AX140">
        <f>(J140/$J$335)/(World!J140/World!$J$335)</f>
        <v>2.7880135372527395</v>
      </c>
      <c r="AY140">
        <f>(K140/$K$335)/(World!K140/World!$K$335)</f>
        <v>3.6262507511560576</v>
      </c>
      <c r="AZ140">
        <f>(L140/$L$335)/(World!L140/World!$L$335)</f>
        <v>3.0211445080966883</v>
      </c>
      <c r="BA140">
        <f>(M140/$M$335)/(World!M140/World!$M$335)</f>
        <v>1.9092537282613748</v>
      </c>
      <c r="BB140">
        <f>(N140/$N$335)/(World!N140/World!$N$335)</f>
        <v>1.2427012014926362</v>
      </c>
      <c r="BC140">
        <f>(O140/$O$335)/(World!O140/World!$O$335)</f>
        <v>0.50514799972801916</v>
      </c>
      <c r="BD140">
        <f>(P140/$P$335)/(World!P140/World!$P$335)</f>
        <v>0.66068445379427454</v>
      </c>
      <c r="BE140">
        <f>(Q140/$Q$335)/(World!Q140/World!$Q$335)</f>
        <v>0.80772451452363703</v>
      </c>
      <c r="BF140">
        <f>(R140/$R$335)/(World!R140/World!$R$335)</f>
        <v>1.4026479825243083</v>
      </c>
      <c r="BI140" s="5" t="s">
        <v>260</v>
      </c>
      <c r="BJ140" s="6" t="s">
        <v>261</v>
      </c>
      <c r="BK140">
        <f t="shared" si="165"/>
        <v>-0.84376025082080119</v>
      </c>
      <c r="BL140">
        <f t="shared" si="166"/>
        <v>9.1447023578367266E-4</v>
      </c>
      <c r="BM140">
        <f t="shared" si="167"/>
        <v>8.5322785340524371E-2</v>
      </c>
      <c r="BN140">
        <f t="shared" si="168"/>
        <v>-0.48206638455331119</v>
      </c>
      <c r="BO140">
        <f t="shared" si="169"/>
        <v>-0.2844223672125829</v>
      </c>
      <c r="BP140">
        <f t="shared" si="170"/>
        <v>-0.1111817006404207</v>
      </c>
      <c r="BQ140">
        <f t="shared" si="171"/>
        <v>0.28534584115480416</v>
      </c>
      <c r="BR140">
        <f t="shared" si="172"/>
        <v>0.47201878231657485</v>
      </c>
      <c r="BS140">
        <f t="shared" si="173"/>
        <v>0.56768447981333092</v>
      </c>
      <c r="BT140">
        <f t="shared" si="174"/>
        <v>0.50262916540976255</v>
      </c>
      <c r="BU140">
        <f t="shared" si="175"/>
        <v>0.31253847659577016</v>
      </c>
      <c r="BV140">
        <f t="shared" si="176"/>
        <v>0.1082182509783763</v>
      </c>
      <c r="BW140">
        <f t="shared" si="177"/>
        <v>-0.32877298469080835</v>
      </c>
      <c r="BX140">
        <f t="shared" si="178"/>
        <v>-0.20432270888697068</v>
      </c>
      <c r="BY140">
        <f t="shared" si="179"/>
        <v>-0.10636326715247899</v>
      </c>
      <c r="BZ140">
        <f t="shared" si="180"/>
        <v>0.16758509172087371</v>
      </c>
      <c r="CC140" s="5" t="s">
        <v>260</v>
      </c>
      <c r="CD140" s="6" t="s">
        <v>261</v>
      </c>
      <c r="CE140">
        <f t="shared" si="181"/>
        <v>-0.95266094522070122</v>
      </c>
      <c r="CF140">
        <f t="shared" si="182"/>
        <v>-0.53059909770620739</v>
      </c>
      <c r="CG140">
        <f t="shared" si="183"/>
        <v>-0.26651781547717335</v>
      </c>
      <c r="CH140">
        <f t="shared" si="184"/>
        <v>-0.77519676453216957</v>
      </c>
      <c r="CI140">
        <f t="shared" si="185"/>
        <v>-0.79440615264619263</v>
      </c>
      <c r="CJ140">
        <f t="shared" si="186"/>
        <v>-0.56913888603449359</v>
      </c>
      <c r="CK140">
        <f t="shared" si="187"/>
        <v>-3.9046172441093166E-2</v>
      </c>
      <c r="CL140">
        <f t="shared" si="188"/>
        <v>-0.28368480232101984</v>
      </c>
      <c r="CM140">
        <f t="shared" si="189"/>
        <v>0.19918305099520434</v>
      </c>
      <c r="CN140">
        <f t="shared" si="190"/>
        <v>-9.4474727725868346E-2</v>
      </c>
      <c r="CO140">
        <f t="shared" si="191"/>
        <v>-0.47256357064376248</v>
      </c>
      <c r="CP140">
        <f t="shared" si="192"/>
        <v>-0.23617162329908184</v>
      </c>
      <c r="CQ140">
        <f t="shared" si="193"/>
        <v>-0.64144188197840368</v>
      </c>
      <c r="CR140">
        <f t="shared" si="194"/>
        <v>-0.40808736159697856</v>
      </c>
      <c r="CS140">
        <f t="shared" si="195"/>
        <v>-0.31682656631582085</v>
      </c>
      <c r="CT140">
        <f t="shared" si="196"/>
        <v>0.10191098601720323</v>
      </c>
      <c r="CW140" s="5" t="s">
        <v>260</v>
      </c>
      <c r="CX140" s="6" t="s">
        <v>261</v>
      </c>
      <c r="CY140">
        <f t="shared" si="197"/>
        <v>2</v>
      </c>
      <c r="CZ140">
        <f t="shared" si="198"/>
        <v>1</v>
      </c>
      <c r="DA140">
        <f t="shared" si="199"/>
        <v>1</v>
      </c>
      <c r="DB140">
        <f t="shared" si="200"/>
        <v>2</v>
      </c>
      <c r="DC140">
        <f t="shared" si="201"/>
        <v>2</v>
      </c>
      <c r="DD140">
        <f t="shared" si="202"/>
        <v>2</v>
      </c>
      <c r="DE140">
        <f t="shared" si="203"/>
        <v>1</v>
      </c>
      <c r="DF140">
        <f t="shared" si="204"/>
        <v>1</v>
      </c>
      <c r="DG140">
        <f t="shared" si="205"/>
        <v>1</v>
      </c>
      <c r="DH140">
        <f t="shared" si="206"/>
        <v>1</v>
      </c>
      <c r="DI140">
        <f t="shared" si="207"/>
        <v>1</v>
      </c>
      <c r="DJ140">
        <f t="shared" si="208"/>
        <v>1</v>
      </c>
      <c r="DK140">
        <f t="shared" si="209"/>
        <v>2</v>
      </c>
      <c r="DL140">
        <f t="shared" si="210"/>
        <v>2</v>
      </c>
      <c r="DM140">
        <f t="shared" si="211"/>
        <v>2</v>
      </c>
      <c r="DN140">
        <f t="shared" si="212"/>
        <v>1</v>
      </c>
      <c r="DQ140" s="5" t="s">
        <v>260</v>
      </c>
      <c r="DR140" s="6" t="s">
        <v>261</v>
      </c>
      <c r="DS140">
        <f t="shared" si="213"/>
        <v>3</v>
      </c>
      <c r="DT140">
        <f t="shared" si="214"/>
        <v>3</v>
      </c>
      <c r="DU140">
        <f t="shared" si="215"/>
        <v>3</v>
      </c>
      <c r="DV140">
        <f t="shared" si="216"/>
        <v>3</v>
      </c>
      <c r="DW140">
        <f t="shared" si="217"/>
        <v>3</v>
      </c>
      <c r="DX140">
        <f t="shared" si="218"/>
        <v>3</v>
      </c>
      <c r="DY140">
        <f t="shared" si="219"/>
        <v>3</v>
      </c>
      <c r="DZ140">
        <f t="shared" si="220"/>
        <v>3</v>
      </c>
      <c r="EA140">
        <f t="shared" si="221"/>
        <v>5</v>
      </c>
      <c r="EB140">
        <f t="shared" si="222"/>
        <v>3</v>
      </c>
      <c r="EC140">
        <f t="shared" si="223"/>
        <v>3</v>
      </c>
      <c r="ED140">
        <f t="shared" si="224"/>
        <v>3</v>
      </c>
      <c r="EE140">
        <f t="shared" si="225"/>
        <v>3</v>
      </c>
      <c r="EF140">
        <f t="shared" si="226"/>
        <v>3</v>
      </c>
      <c r="EG140">
        <f t="shared" si="227"/>
        <v>3</v>
      </c>
      <c r="EH140">
        <f t="shared" si="228"/>
        <v>5</v>
      </c>
      <c r="EK140" s="5" t="s">
        <v>260</v>
      </c>
      <c r="EL140" s="6" t="s">
        <v>261</v>
      </c>
      <c r="EM140" t="str">
        <f t="shared" si="229"/>
        <v>D</v>
      </c>
      <c r="EN140" t="str">
        <f t="shared" si="230"/>
        <v>B</v>
      </c>
      <c r="EO140" t="str">
        <f t="shared" si="231"/>
        <v>B</v>
      </c>
      <c r="EP140" t="str">
        <f t="shared" si="232"/>
        <v>D</v>
      </c>
      <c r="EQ140" t="str">
        <f t="shared" si="233"/>
        <v>D</v>
      </c>
      <c r="ER140" t="str">
        <f t="shared" si="234"/>
        <v>D</v>
      </c>
      <c r="ES140" t="str">
        <f t="shared" si="235"/>
        <v>B</v>
      </c>
      <c r="ET140" t="str">
        <f t="shared" si="236"/>
        <v>B</v>
      </c>
      <c r="EU140" t="str">
        <f t="shared" si="237"/>
        <v>A</v>
      </c>
      <c r="EV140" t="str">
        <f t="shared" si="238"/>
        <v>B</v>
      </c>
      <c r="EW140" t="str">
        <f t="shared" si="239"/>
        <v>B</v>
      </c>
      <c r="EX140" t="str">
        <f t="shared" si="240"/>
        <v>B</v>
      </c>
      <c r="EY140" t="str">
        <f t="shared" si="241"/>
        <v>D</v>
      </c>
      <c r="EZ140" t="str">
        <f t="shared" si="242"/>
        <v>D</v>
      </c>
      <c r="FA140" t="str">
        <f t="shared" si="243"/>
        <v>D</v>
      </c>
      <c r="FB140" t="str">
        <f t="shared" si="244"/>
        <v>A</v>
      </c>
    </row>
    <row r="141" spans="1:158" x14ac:dyDescent="0.25">
      <c r="A141" s="1" t="s">
        <v>262</v>
      </c>
      <c r="B141" s="2" t="s">
        <v>263</v>
      </c>
      <c r="C141" s="3">
        <v>0</v>
      </c>
      <c r="D141" s="3">
        <v>0</v>
      </c>
      <c r="E141" s="3">
        <v>2</v>
      </c>
      <c r="F141" s="3">
        <v>1</v>
      </c>
      <c r="G141" s="3">
        <v>0</v>
      </c>
      <c r="H141" s="3">
        <v>15</v>
      </c>
      <c r="I141" s="3">
        <v>191</v>
      </c>
      <c r="J141" s="3">
        <v>30</v>
      </c>
      <c r="K141" s="3">
        <v>169</v>
      </c>
      <c r="L141" s="3">
        <v>146</v>
      </c>
      <c r="M141" s="3">
        <v>175</v>
      </c>
      <c r="N141" s="3">
        <v>238</v>
      </c>
      <c r="O141" s="3">
        <v>199</v>
      </c>
      <c r="P141" s="3">
        <v>395</v>
      </c>
      <c r="Q141" s="3">
        <v>132</v>
      </c>
      <c r="R141" s="4">
        <v>51</v>
      </c>
      <c r="U141" s="1" t="s">
        <v>262</v>
      </c>
      <c r="V141" s="2" t="s">
        <v>263</v>
      </c>
      <c r="W141" s="3">
        <v>2</v>
      </c>
      <c r="X141" s="3">
        <v>0</v>
      </c>
      <c r="Y141" s="3">
        <v>13</v>
      </c>
      <c r="Z141" s="3">
        <v>39</v>
      </c>
      <c r="AA141" s="3">
        <v>37</v>
      </c>
      <c r="AB141" s="3">
        <v>21</v>
      </c>
      <c r="AC141" s="3">
        <v>55</v>
      </c>
      <c r="AD141" s="3">
        <v>98</v>
      </c>
      <c r="AE141" s="3">
        <v>19</v>
      </c>
      <c r="AF141" s="3">
        <v>398</v>
      </c>
      <c r="AG141" s="3">
        <v>135</v>
      </c>
      <c r="AH141" s="3">
        <v>27</v>
      </c>
      <c r="AI141" s="3">
        <v>9</v>
      </c>
      <c r="AJ141" s="3">
        <v>54</v>
      </c>
      <c r="AK141" s="3">
        <v>27</v>
      </c>
      <c r="AL141" s="4">
        <v>17</v>
      </c>
      <c r="AO141" s="1" t="s">
        <v>262</v>
      </c>
      <c r="AP141" s="2" t="s">
        <v>263</v>
      </c>
      <c r="AQ141">
        <f>(C141/$C$335)/(World!C141/World!$C$335)</f>
        <v>0</v>
      </c>
      <c r="AR141">
        <f>(D141/$D$335)/(World!D141/World!$D$335)</f>
        <v>0</v>
      </c>
      <c r="AS141">
        <f>(E141/$E$335)/(World!E141/World!$E$335)</f>
        <v>6.966079426581632E-3</v>
      </c>
      <c r="AT141">
        <f>(F141/$F$335)/(World!F141/World!$F$335)</f>
        <v>1.9546367880463292E-3</v>
      </c>
      <c r="AU141">
        <f>(G141/$G$335)/(World!G141/World!$G$335)</f>
        <v>0</v>
      </c>
      <c r="AV141">
        <f>(H141/$H$335)/(World!H141/World!$H$335)</f>
        <v>2.326091917468481E-2</v>
      </c>
      <c r="AW141">
        <f>(I141/$I$335)/(World!I141/World!$I$335)</f>
        <v>0.37287103036877645</v>
      </c>
      <c r="AX141">
        <f>(J141/$J$335)/(World!J141/World!$J$335)</f>
        <v>5.75989922796546E-2</v>
      </c>
      <c r="AY141">
        <f>(K141/$K$335)/(World!K141/World!$K$335)</f>
        <v>0.41195385525883899</v>
      </c>
      <c r="AZ141">
        <f>(L141/$L$335)/(World!L141/World!$L$335)</f>
        <v>0.19756490367967977</v>
      </c>
      <c r="BA141">
        <f>(M141/$M$335)/(World!M141/World!$M$335)</f>
        <v>0.14823389854537516</v>
      </c>
      <c r="BB141">
        <f>(N141/$N$335)/(World!N141/World!$N$335)</f>
        <v>0.30321380952065913</v>
      </c>
      <c r="BC141">
        <f>(O141/$O$335)/(World!O141/World!$O$335)</f>
        <v>0.38383652424495818</v>
      </c>
      <c r="BD141">
        <f>(P141/$P$335)/(World!P141/World!$P$335)</f>
        <v>0.83997244438741925</v>
      </c>
      <c r="BE141">
        <f>(Q141/$Q$335)/(World!Q141/World!$Q$335)</f>
        <v>0.17689208604625439</v>
      </c>
      <c r="BF141">
        <f>(R141/$R$335)/(World!R141/World!$R$335)</f>
        <v>4.4681018408572956E-2</v>
      </c>
      <c r="BI141" s="1" t="s">
        <v>262</v>
      </c>
      <c r="BJ141" s="2" t="s">
        <v>263</v>
      </c>
      <c r="BK141">
        <f t="shared" si="165"/>
        <v>-1</v>
      </c>
      <c r="BL141">
        <f t="shared" si="166"/>
        <v>-1</v>
      </c>
      <c r="BM141">
        <f t="shared" si="167"/>
        <v>-0.98616422227340872</v>
      </c>
      <c r="BN141">
        <f t="shared" si="168"/>
        <v>-0.99609835272720082</v>
      </c>
      <c r="BO141">
        <f t="shared" si="169"/>
        <v>-1</v>
      </c>
      <c r="BP141">
        <f t="shared" si="170"/>
        <v>-0.95453570298874313</v>
      </c>
      <c r="BQ141">
        <f t="shared" si="171"/>
        <v>-0.45680108018796645</v>
      </c>
      <c r="BR141">
        <f t="shared" si="172"/>
        <v>-0.89107593199290025</v>
      </c>
      <c r="BS141">
        <f t="shared" si="173"/>
        <v>-0.41647688594848631</v>
      </c>
      <c r="BT141">
        <f t="shared" si="174"/>
        <v>-0.67005562191638213</v>
      </c>
      <c r="BU141">
        <f t="shared" si="175"/>
        <v>-0.74180539568956583</v>
      </c>
      <c r="BV141">
        <f t="shared" si="176"/>
        <v>-0.53466759283008891</v>
      </c>
      <c r="BW141">
        <f t="shared" si="177"/>
        <v>-0.44525741658049517</v>
      </c>
      <c r="BX141">
        <f t="shared" si="178"/>
        <v>-8.6972800109437837E-2</v>
      </c>
      <c r="BY141">
        <f t="shared" si="179"/>
        <v>-0.69939115379640315</v>
      </c>
      <c r="BZ141">
        <f t="shared" si="180"/>
        <v>-0.91445997845995464</v>
      </c>
      <c r="CC141" s="1" t="s">
        <v>262</v>
      </c>
      <c r="CD141" s="2" t="s">
        <v>263</v>
      </c>
      <c r="CE141">
        <f t="shared" si="181"/>
        <v>-1</v>
      </c>
      <c r="CF141">
        <v>0</v>
      </c>
      <c r="CG141">
        <f t="shared" si="183"/>
        <v>-0.73333333333333328</v>
      </c>
      <c r="CH141">
        <f t="shared" si="184"/>
        <v>-0.95</v>
      </c>
      <c r="CI141">
        <f t="shared" si="185"/>
        <v>-1</v>
      </c>
      <c r="CJ141">
        <f t="shared" si="186"/>
        <v>-0.16666666666666666</v>
      </c>
      <c r="CK141">
        <f t="shared" si="187"/>
        <v>0.55284552845528456</v>
      </c>
      <c r="CL141">
        <f t="shared" si="188"/>
        <v>-0.53125</v>
      </c>
      <c r="CM141">
        <f t="shared" si="189"/>
        <v>0.7978723404255319</v>
      </c>
      <c r="CN141">
        <f t="shared" si="190"/>
        <v>-0.46323529411764708</v>
      </c>
      <c r="CO141">
        <f t="shared" si="191"/>
        <v>0.12903225806451613</v>
      </c>
      <c r="CP141">
        <f t="shared" si="192"/>
        <v>0.79622641509433967</v>
      </c>
      <c r="CQ141">
        <f t="shared" si="193"/>
        <v>0.91346153846153844</v>
      </c>
      <c r="CR141">
        <f t="shared" si="194"/>
        <v>0.75946547884187088</v>
      </c>
      <c r="CS141">
        <f t="shared" si="195"/>
        <v>0.660377358490566</v>
      </c>
      <c r="CT141">
        <f t="shared" si="196"/>
        <v>0.5</v>
      </c>
      <c r="CW141" s="1" t="s">
        <v>262</v>
      </c>
      <c r="CX141" s="2" t="s">
        <v>263</v>
      </c>
      <c r="CY141">
        <f t="shared" si="197"/>
        <v>2</v>
      </c>
      <c r="CZ141">
        <f t="shared" si="198"/>
        <v>2</v>
      </c>
      <c r="DA141">
        <f t="shared" si="199"/>
        <v>2</v>
      </c>
      <c r="DB141">
        <f t="shared" si="200"/>
        <v>2</v>
      </c>
      <c r="DC141">
        <f t="shared" si="201"/>
        <v>2</v>
      </c>
      <c r="DD141">
        <f t="shared" si="202"/>
        <v>2</v>
      </c>
      <c r="DE141">
        <f t="shared" si="203"/>
        <v>2</v>
      </c>
      <c r="DF141">
        <f t="shared" si="204"/>
        <v>2</v>
      </c>
      <c r="DG141">
        <f t="shared" si="205"/>
        <v>2</v>
      </c>
      <c r="DH141">
        <f t="shared" si="206"/>
        <v>2</v>
      </c>
      <c r="DI141">
        <f t="shared" si="207"/>
        <v>2</v>
      </c>
      <c r="DJ141">
        <f t="shared" si="208"/>
        <v>2</v>
      </c>
      <c r="DK141">
        <f t="shared" si="209"/>
        <v>2</v>
      </c>
      <c r="DL141">
        <f t="shared" si="210"/>
        <v>2</v>
      </c>
      <c r="DM141">
        <f t="shared" si="211"/>
        <v>2</v>
      </c>
      <c r="DN141">
        <f t="shared" si="212"/>
        <v>2</v>
      </c>
      <c r="DQ141" s="1" t="s">
        <v>262</v>
      </c>
      <c r="DR141" s="2" t="s">
        <v>263</v>
      </c>
      <c r="DS141">
        <f t="shared" si="213"/>
        <v>3</v>
      </c>
      <c r="DT141">
        <f t="shared" si="214"/>
        <v>5</v>
      </c>
      <c r="DU141">
        <f t="shared" si="215"/>
        <v>3</v>
      </c>
      <c r="DV141">
        <f t="shared" si="216"/>
        <v>3</v>
      </c>
      <c r="DW141">
        <f t="shared" si="217"/>
        <v>3</v>
      </c>
      <c r="DX141">
        <f t="shared" si="218"/>
        <v>3</v>
      </c>
      <c r="DY141">
        <f t="shared" si="219"/>
        <v>5</v>
      </c>
      <c r="DZ141">
        <f t="shared" si="220"/>
        <v>3</v>
      </c>
      <c r="EA141">
        <f t="shared" si="221"/>
        <v>5</v>
      </c>
      <c r="EB141">
        <f t="shared" si="222"/>
        <v>3</v>
      </c>
      <c r="EC141">
        <f t="shared" si="223"/>
        <v>5</v>
      </c>
      <c r="ED141">
        <f t="shared" si="224"/>
        <v>5</v>
      </c>
      <c r="EE141">
        <f t="shared" si="225"/>
        <v>5</v>
      </c>
      <c r="EF141">
        <f t="shared" si="226"/>
        <v>5</v>
      </c>
      <c r="EG141">
        <f t="shared" si="227"/>
        <v>5</v>
      </c>
      <c r="EH141">
        <f t="shared" si="228"/>
        <v>5</v>
      </c>
      <c r="EK141" s="1" t="s">
        <v>262</v>
      </c>
      <c r="EL141" s="2" t="s">
        <v>263</v>
      </c>
      <c r="EM141" t="str">
        <f t="shared" si="229"/>
        <v>D</v>
      </c>
      <c r="EN141" t="str">
        <f t="shared" si="230"/>
        <v>C</v>
      </c>
      <c r="EO141" t="str">
        <f t="shared" si="231"/>
        <v>D</v>
      </c>
      <c r="EP141" t="str">
        <f t="shared" si="232"/>
        <v>D</v>
      </c>
      <c r="EQ141" t="str">
        <f t="shared" si="233"/>
        <v>D</v>
      </c>
      <c r="ER141" t="str">
        <f t="shared" si="234"/>
        <v>D</v>
      </c>
      <c r="ES141" t="str">
        <f t="shared" si="235"/>
        <v>C</v>
      </c>
      <c r="ET141" t="str">
        <f t="shared" si="236"/>
        <v>D</v>
      </c>
      <c r="EU141" t="str">
        <f t="shared" si="237"/>
        <v>C</v>
      </c>
      <c r="EV141" t="str">
        <f t="shared" si="238"/>
        <v>D</v>
      </c>
      <c r="EW141" t="str">
        <f t="shared" si="239"/>
        <v>C</v>
      </c>
      <c r="EX141" t="str">
        <f t="shared" si="240"/>
        <v>C</v>
      </c>
      <c r="EY141" t="str">
        <f t="shared" si="241"/>
        <v>C</v>
      </c>
      <c r="EZ141" t="str">
        <f t="shared" si="242"/>
        <v>C</v>
      </c>
      <c r="FA141" t="str">
        <f t="shared" si="243"/>
        <v>C</v>
      </c>
      <c r="FB141" t="str">
        <f t="shared" si="244"/>
        <v>C</v>
      </c>
    </row>
    <row r="142" spans="1:158" x14ac:dyDescent="0.25">
      <c r="A142" s="5" t="s">
        <v>264</v>
      </c>
      <c r="B142" s="6" t="s">
        <v>265</v>
      </c>
      <c r="C142" s="7">
        <v>321</v>
      </c>
      <c r="D142" s="7">
        <v>198</v>
      </c>
      <c r="E142" s="7">
        <v>1175</v>
      </c>
      <c r="F142" s="7">
        <v>669</v>
      </c>
      <c r="G142" s="7">
        <v>562</v>
      </c>
      <c r="H142" s="7">
        <v>386</v>
      </c>
      <c r="I142" s="7">
        <v>7845</v>
      </c>
      <c r="J142" s="7">
        <v>8201</v>
      </c>
      <c r="K142" s="7">
        <v>1933</v>
      </c>
      <c r="L142" s="7">
        <v>4382</v>
      </c>
      <c r="M142" s="7">
        <v>5753</v>
      </c>
      <c r="N142" s="7">
        <v>2074</v>
      </c>
      <c r="O142" s="7">
        <v>2550</v>
      </c>
      <c r="P142" s="7">
        <v>1219</v>
      </c>
      <c r="Q142" s="7">
        <v>1679</v>
      </c>
      <c r="R142" s="8">
        <v>2746</v>
      </c>
      <c r="U142" s="5" t="s">
        <v>264</v>
      </c>
      <c r="V142" s="6" t="s">
        <v>265</v>
      </c>
      <c r="W142" s="7">
        <v>14776</v>
      </c>
      <c r="X142" s="7">
        <v>14283</v>
      </c>
      <c r="Y142" s="7">
        <v>18069</v>
      </c>
      <c r="Z142" s="7">
        <v>19425</v>
      </c>
      <c r="AA142" s="7">
        <v>23418</v>
      </c>
      <c r="AB142" s="7">
        <v>24166</v>
      </c>
      <c r="AC142" s="7">
        <v>23000</v>
      </c>
      <c r="AD142" s="7">
        <v>24045</v>
      </c>
      <c r="AE142" s="7">
        <v>23981</v>
      </c>
      <c r="AF142" s="7">
        <v>40528</v>
      </c>
      <c r="AG142" s="7">
        <v>53212</v>
      </c>
      <c r="AH142" s="7">
        <v>52416</v>
      </c>
      <c r="AI142" s="7">
        <v>53765</v>
      </c>
      <c r="AJ142" s="7">
        <v>54016</v>
      </c>
      <c r="AK142" s="7">
        <v>42930</v>
      </c>
      <c r="AL142" s="8">
        <v>40281</v>
      </c>
      <c r="AO142" s="5" t="s">
        <v>264</v>
      </c>
      <c r="AP142" s="6" t="s">
        <v>265</v>
      </c>
      <c r="AQ142">
        <f>(C142/$C$335)/(World!C142/World!$C$335)</f>
        <v>2.8297274081158404E-3</v>
      </c>
      <c r="AR142">
        <f>(D142/$D$335)/(World!D142/World!$D$335)</f>
        <v>2.8212769316031212E-3</v>
      </c>
      <c r="AS142">
        <f>(E142/$E$335)/(World!E142/World!$E$335)</f>
        <v>1.1733481617528716E-2</v>
      </c>
      <c r="AT142">
        <f>(F142/$F$335)/(World!F142/World!$F$335)</f>
        <v>4.7375640741034687E-3</v>
      </c>
      <c r="AU142">
        <f>(G142/$G$335)/(World!G142/World!$G$335)</f>
        <v>3.1908383399597401E-3</v>
      </c>
      <c r="AV142">
        <f>(H142/$H$335)/(World!H142/World!$H$335)</f>
        <v>1.2749103073613265E-3</v>
      </c>
      <c r="AW142">
        <f>(I142/$I$335)/(World!I142/World!$I$335)</f>
        <v>1.942841290323593E-2</v>
      </c>
      <c r="AX142">
        <f>(J142/$J$335)/(World!J142/World!$J$335)</f>
        <v>1.9500080319279668E-2</v>
      </c>
      <c r="AY142">
        <f>(K142/$K$335)/(World!K142/World!$K$335)</f>
        <v>6.0250974527841592E-3</v>
      </c>
      <c r="AZ142">
        <f>(L142/$L$335)/(World!L142/World!$L$335)</f>
        <v>1.0743722181032787E-2</v>
      </c>
      <c r="BA142">
        <f>(M142/$M$335)/(World!M142/World!$M$335)</f>
        <v>1.3178876904110721E-2</v>
      </c>
      <c r="BB142">
        <f>(N142/$N$335)/(World!N142/World!$N$335)</f>
        <v>5.0891787227029875E-3</v>
      </c>
      <c r="BC142">
        <f>(O142/$O$335)/(World!O142/World!$O$335)</f>
        <v>6.7683066395496901E-3</v>
      </c>
      <c r="BD142">
        <f>(P142/$P$335)/(World!P142/World!$P$335)</f>
        <v>3.5332325744842799E-3</v>
      </c>
      <c r="BE142">
        <f>(Q142/$Q$335)/(World!Q142/World!$Q$335)</f>
        <v>5.1864152899538012E-3</v>
      </c>
      <c r="BF142">
        <f>(R142/$R$335)/(World!R142/World!$R$335)</f>
        <v>8.1776557873571368E-3</v>
      </c>
      <c r="BI142" s="5" t="s">
        <v>264</v>
      </c>
      <c r="BJ142" s="6" t="s">
        <v>265</v>
      </c>
      <c r="BK142">
        <f t="shared" si="165"/>
        <v>-0.99435651470877418</v>
      </c>
      <c r="BL142">
        <f t="shared" si="166"/>
        <v>-0.99437332055770578</v>
      </c>
      <c r="BM142">
        <f t="shared" si="167"/>
        <v>-0.97680519261106269</v>
      </c>
      <c r="BN142">
        <f t="shared" si="168"/>
        <v>-0.9905695492166271</v>
      </c>
      <c r="BO142">
        <f t="shared" si="169"/>
        <v>-0.99363862145065085</v>
      </c>
      <c r="BP142">
        <f t="shared" si="170"/>
        <v>-0.99745342603866916</v>
      </c>
      <c r="BQ142">
        <f t="shared" si="171"/>
        <v>-0.96188371315273513</v>
      </c>
      <c r="BR142">
        <f t="shared" si="172"/>
        <v>-0.96174579934672921</v>
      </c>
      <c r="BS142">
        <f t="shared" si="173"/>
        <v>-0.98802197386916191</v>
      </c>
      <c r="BT142">
        <f t="shared" si="174"/>
        <v>-0.97874095689093288</v>
      </c>
      <c r="BU142">
        <f t="shared" si="175"/>
        <v>-0.97398509344296558</v>
      </c>
      <c r="BV142">
        <f t="shared" si="176"/>
        <v>-0.98987317975272515</v>
      </c>
      <c r="BW142">
        <f t="shared" si="177"/>
        <v>-0.98655439072741313</v>
      </c>
      <c r="BX142">
        <f t="shared" si="178"/>
        <v>-0.99295841441061183</v>
      </c>
      <c r="BY142">
        <f t="shared" si="179"/>
        <v>-0.98968068964907807</v>
      </c>
      <c r="BZ142">
        <f t="shared" si="180"/>
        <v>-0.98377735165937463</v>
      </c>
      <c r="CC142" s="5" t="s">
        <v>264</v>
      </c>
      <c r="CD142" s="6" t="s">
        <v>265</v>
      </c>
      <c r="CE142">
        <f t="shared" si="181"/>
        <v>-0.95747499503212563</v>
      </c>
      <c r="CF142">
        <f t="shared" si="182"/>
        <v>-0.97265382224984465</v>
      </c>
      <c r="CG142">
        <f t="shared" si="183"/>
        <v>-0.8778840157971316</v>
      </c>
      <c r="CH142">
        <f t="shared" si="184"/>
        <v>-0.9334129590922664</v>
      </c>
      <c r="CI142">
        <f t="shared" si="185"/>
        <v>-0.95312760633861549</v>
      </c>
      <c r="CJ142">
        <f t="shared" si="186"/>
        <v>-0.9685565330726621</v>
      </c>
      <c r="CK142">
        <f t="shared" si="187"/>
        <v>-0.49132760577078943</v>
      </c>
      <c r="CL142">
        <f t="shared" si="188"/>
        <v>-0.49134776406375985</v>
      </c>
      <c r="CM142">
        <f t="shared" si="189"/>
        <v>-0.85081423168943426</v>
      </c>
      <c r="CN142">
        <f t="shared" si="190"/>
        <v>-0.80485415274994432</v>
      </c>
      <c r="CO142">
        <f t="shared" si="191"/>
        <v>-0.80486729415755109</v>
      </c>
      <c r="CP142">
        <f t="shared" si="192"/>
        <v>-0.92387594053954858</v>
      </c>
      <c r="CQ142">
        <f t="shared" si="193"/>
        <v>-0.90943798277545951</v>
      </c>
      <c r="CR142">
        <f t="shared" si="194"/>
        <v>-0.95586131981533451</v>
      </c>
      <c r="CS142">
        <f t="shared" si="195"/>
        <v>-0.9247237104620144</v>
      </c>
      <c r="CT142">
        <f t="shared" si="196"/>
        <v>-0.87235921630604041</v>
      </c>
      <c r="CW142" s="5" t="s">
        <v>264</v>
      </c>
      <c r="CX142" s="6" t="s">
        <v>265</v>
      </c>
      <c r="CY142">
        <f t="shared" si="197"/>
        <v>2</v>
      </c>
      <c r="CZ142">
        <f t="shared" si="198"/>
        <v>2</v>
      </c>
      <c r="DA142">
        <f t="shared" si="199"/>
        <v>2</v>
      </c>
      <c r="DB142">
        <f t="shared" si="200"/>
        <v>2</v>
      </c>
      <c r="DC142">
        <f t="shared" si="201"/>
        <v>2</v>
      </c>
      <c r="DD142">
        <f t="shared" si="202"/>
        <v>2</v>
      </c>
      <c r="DE142">
        <f t="shared" si="203"/>
        <v>2</v>
      </c>
      <c r="DF142">
        <f t="shared" si="204"/>
        <v>2</v>
      </c>
      <c r="DG142">
        <f t="shared" si="205"/>
        <v>2</v>
      </c>
      <c r="DH142">
        <f t="shared" si="206"/>
        <v>2</v>
      </c>
      <c r="DI142">
        <f t="shared" si="207"/>
        <v>2</v>
      </c>
      <c r="DJ142">
        <f t="shared" si="208"/>
        <v>2</v>
      </c>
      <c r="DK142">
        <f t="shared" si="209"/>
        <v>2</v>
      </c>
      <c r="DL142">
        <f t="shared" si="210"/>
        <v>2</v>
      </c>
      <c r="DM142">
        <f t="shared" si="211"/>
        <v>2</v>
      </c>
      <c r="DN142">
        <f t="shared" si="212"/>
        <v>2</v>
      </c>
      <c r="DQ142" s="5" t="s">
        <v>264</v>
      </c>
      <c r="DR142" s="6" t="s">
        <v>265</v>
      </c>
      <c r="DS142">
        <f t="shared" si="213"/>
        <v>3</v>
      </c>
      <c r="DT142">
        <f t="shared" si="214"/>
        <v>3</v>
      </c>
      <c r="DU142">
        <f t="shared" si="215"/>
        <v>3</v>
      </c>
      <c r="DV142">
        <f t="shared" si="216"/>
        <v>3</v>
      </c>
      <c r="DW142">
        <f t="shared" si="217"/>
        <v>3</v>
      </c>
      <c r="DX142">
        <f t="shared" si="218"/>
        <v>3</v>
      </c>
      <c r="DY142">
        <f t="shared" si="219"/>
        <v>3</v>
      </c>
      <c r="DZ142">
        <f t="shared" si="220"/>
        <v>3</v>
      </c>
      <c r="EA142">
        <f t="shared" si="221"/>
        <v>3</v>
      </c>
      <c r="EB142">
        <f t="shared" si="222"/>
        <v>3</v>
      </c>
      <c r="EC142">
        <f t="shared" si="223"/>
        <v>3</v>
      </c>
      <c r="ED142">
        <f t="shared" si="224"/>
        <v>3</v>
      </c>
      <c r="EE142">
        <f t="shared" si="225"/>
        <v>3</v>
      </c>
      <c r="EF142">
        <f t="shared" si="226"/>
        <v>3</v>
      </c>
      <c r="EG142">
        <f t="shared" si="227"/>
        <v>3</v>
      </c>
      <c r="EH142">
        <f t="shared" si="228"/>
        <v>3</v>
      </c>
      <c r="EK142" s="5" t="s">
        <v>264</v>
      </c>
      <c r="EL142" s="6" t="s">
        <v>265</v>
      </c>
      <c r="EM142" t="str">
        <f t="shared" si="229"/>
        <v>D</v>
      </c>
      <c r="EN142" t="str">
        <f t="shared" si="230"/>
        <v>D</v>
      </c>
      <c r="EO142" t="str">
        <f t="shared" si="231"/>
        <v>D</v>
      </c>
      <c r="EP142" t="str">
        <f t="shared" si="232"/>
        <v>D</v>
      </c>
      <c r="EQ142" t="str">
        <f t="shared" si="233"/>
        <v>D</v>
      </c>
      <c r="ER142" t="str">
        <f t="shared" si="234"/>
        <v>D</v>
      </c>
      <c r="ES142" t="str">
        <f t="shared" si="235"/>
        <v>D</v>
      </c>
      <c r="ET142" t="str">
        <f t="shared" si="236"/>
        <v>D</v>
      </c>
      <c r="EU142" t="str">
        <f t="shared" si="237"/>
        <v>D</v>
      </c>
      <c r="EV142" t="str">
        <f t="shared" si="238"/>
        <v>D</v>
      </c>
      <c r="EW142" t="str">
        <f t="shared" si="239"/>
        <v>D</v>
      </c>
      <c r="EX142" t="str">
        <f t="shared" si="240"/>
        <v>D</v>
      </c>
      <c r="EY142" t="str">
        <f t="shared" si="241"/>
        <v>D</v>
      </c>
      <c r="EZ142" t="str">
        <f t="shared" si="242"/>
        <v>D</v>
      </c>
      <c r="FA142" t="str">
        <f t="shared" si="243"/>
        <v>D</v>
      </c>
      <c r="FB142" t="str">
        <f t="shared" si="244"/>
        <v>D</v>
      </c>
    </row>
    <row r="143" spans="1:158" x14ac:dyDescent="0.25">
      <c r="A143" s="1" t="s">
        <v>266</v>
      </c>
      <c r="B143" s="2" t="s">
        <v>267</v>
      </c>
      <c r="C143" s="7">
        <v>61</v>
      </c>
      <c r="D143" s="7">
        <v>0</v>
      </c>
      <c r="E143" s="7">
        <v>182</v>
      </c>
      <c r="F143" s="7">
        <v>16</v>
      </c>
      <c r="G143" s="7">
        <v>0</v>
      </c>
      <c r="H143" s="7">
        <v>5</v>
      </c>
      <c r="I143" s="7">
        <v>268</v>
      </c>
      <c r="J143" s="7">
        <v>450</v>
      </c>
      <c r="K143" s="7">
        <v>267</v>
      </c>
      <c r="L143" s="7">
        <v>47</v>
      </c>
      <c r="M143" s="7">
        <v>443</v>
      </c>
      <c r="N143" s="7">
        <v>245</v>
      </c>
      <c r="O143" s="7">
        <v>395</v>
      </c>
      <c r="P143" s="7">
        <v>554</v>
      </c>
      <c r="Q143" s="7">
        <v>990</v>
      </c>
      <c r="R143" s="8">
        <v>538</v>
      </c>
      <c r="U143" s="1" t="s">
        <v>266</v>
      </c>
      <c r="V143" s="2" t="s">
        <v>267</v>
      </c>
      <c r="W143" s="3">
        <v>0</v>
      </c>
      <c r="X143" s="3">
        <v>13</v>
      </c>
      <c r="Y143" s="3">
        <v>18</v>
      </c>
      <c r="Z143" s="3">
        <v>0</v>
      </c>
      <c r="AA143" s="3">
        <v>0</v>
      </c>
      <c r="AB143" s="3">
        <v>0</v>
      </c>
      <c r="AC143" s="3">
        <v>96</v>
      </c>
      <c r="AD143" s="3">
        <v>32</v>
      </c>
      <c r="AE143" s="3">
        <v>0</v>
      </c>
      <c r="AF143" s="3">
        <v>4</v>
      </c>
      <c r="AG143" s="3">
        <v>2</v>
      </c>
      <c r="AH143" s="3">
        <v>4</v>
      </c>
      <c r="AI143" s="3">
        <v>25</v>
      </c>
      <c r="AJ143" s="3">
        <v>1</v>
      </c>
      <c r="AK143" s="3">
        <v>36</v>
      </c>
      <c r="AL143" s="4">
        <v>4</v>
      </c>
      <c r="AO143" s="1" t="s">
        <v>266</v>
      </c>
      <c r="AP143" s="2" t="s">
        <v>267</v>
      </c>
      <c r="AQ143">
        <f>(C143/$C$335)/(World!C143/World!$C$335)</f>
        <v>0.4807339657162395</v>
      </c>
      <c r="AR143">
        <f>(D143/$D$335)/(World!D143/World!$D$335)</f>
        <v>0</v>
      </c>
      <c r="AS143">
        <f>(E143/$E$335)/(World!E143/World!$E$335)</f>
        <v>0.76426914153052128</v>
      </c>
      <c r="AT143">
        <f>(F143/$F$335)/(World!F143/World!$F$335)</f>
        <v>3.6118002332654053E-2</v>
      </c>
      <c r="AU143">
        <f>(G143/$G$335)/(World!G143/World!$G$335)</f>
        <v>0</v>
      </c>
      <c r="AV143">
        <f>(H143/$H$335)/(World!H143/World!$H$335)</f>
        <v>5.0111781937474667E-3</v>
      </c>
      <c r="AW143">
        <f>(I143/$I$335)/(World!I143/World!$I$335)</f>
        <v>0.51886625113556584</v>
      </c>
      <c r="AX143">
        <f>(J143/$J$335)/(World!J143/World!$J$335)</f>
        <v>1.2347205156082055</v>
      </c>
      <c r="AY143">
        <f>(K143/$K$335)/(World!K143/World!$K$335)</f>
        <v>0.75027619267092061</v>
      </c>
      <c r="AZ143">
        <f>(L143/$L$335)/(World!L143/World!$L$335)</f>
        <v>7.6164294599137386E-2</v>
      </c>
      <c r="BA143">
        <f>(M143/$M$335)/(World!M143/World!$M$335)</f>
        <v>1.3246428723550325E-2</v>
      </c>
      <c r="BB143">
        <f>(N143/$N$335)/(World!N143/World!$N$335)</f>
        <v>1.013703082529376E-2</v>
      </c>
      <c r="BC143">
        <f>(O143/$O$335)/(World!O143/World!$O$335)</f>
        <v>0.14720813199792959</v>
      </c>
      <c r="BD143">
        <f>(P143/$P$335)/(World!P143/World!$P$335)</f>
        <v>0.26111151375999525</v>
      </c>
      <c r="BE143">
        <f>(Q143/$Q$335)/(World!Q143/World!$Q$335)</f>
        <v>0.27799311889924749</v>
      </c>
      <c r="BF143">
        <f>(R143/$R$335)/(World!R143/World!$R$335)</f>
        <v>0.14934016572029463</v>
      </c>
      <c r="BI143" s="1" t="s">
        <v>266</v>
      </c>
      <c r="BJ143" s="2" t="s">
        <v>267</v>
      </c>
      <c r="BK143">
        <f t="shared" si="165"/>
        <v>-0.35068151761656158</v>
      </c>
      <c r="BL143">
        <f t="shared" si="166"/>
        <v>-1</v>
      </c>
      <c r="BM143">
        <f t="shared" si="167"/>
        <v>-0.13361388742818447</v>
      </c>
      <c r="BN143">
        <f t="shared" si="168"/>
        <v>-0.93028206777347711</v>
      </c>
      <c r="BO143">
        <f t="shared" si="169"/>
        <v>-1</v>
      </c>
      <c r="BP143">
        <f t="shared" si="170"/>
        <v>-0.99002761700073083</v>
      </c>
      <c r="BQ143">
        <f t="shared" si="171"/>
        <v>-0.31677163707121619</v>
      </c>
      <c r="BR143">
        <f t="shared" si="172"/>
        <v>0.10503349925362974</v>
      </c>
      <c r="BS143">
        <f t="shared" si="173"/>
        <v>-0.14267680059568255</v>
      </c>
      <c r="BT143">
        <f t="shared" si="174"/>
        <v>-0.85845229212420948</v>
      </c>
      <c r="BU143">
        <f t="shared" si="175"/>
        <v>-0.97385349042831038</v>
      </c>
      <c r="BV143">
        <f t="shared" si="176"/>
        <v>-0.97992939469408102</v>
      </c>
      <c r="BW143">
        <f t="shared" si="177"/>
        <v>-0.74336281640270796</v>
      </c>
      <c r="BX143">
        <f t="shared" si="178"/>
        <v>-0.58590257735179485</v>
      </c>
      <c r="BY143">
        <f t="shared" si="179"/>
        <v>-0.564953653054585</v>
      </c>
      <c r="BZ143">
        <f t="shared" si="180"/>
        <v>-0.7401288666759458</v>
      </c>
      <c r="CC143" s="1" t="s">
        <v>266</v>
      </c>
      <c r="CD143" s="2" t="s">
        <v>267</v>
      </c>
      <c r="CE143">
        <f t="shared" si="181"/>
        <v>1</v>
      </c>
      <c r="CF143">
        <f t="shared" si="182"/>
        <v>-1</v>
      </c>
      <c r="CG143">
        <f t="shared" si="183"/>
        <v>0.82</v>
      </c>
      <c r="CH143">
        <f t="shared" si="184"/>
        <v>1</v>
      </c>
      <c r="CI143">
        <v>0</v>
      </c>
      <c r="CJ143">
        <f t="shared" si="186"/>
        <v>1</v>
      </c>
      <c r="CK143">
        <f t="shared" si="187"/>
        <v>0.47252747252747251</v>
      </c>
      <c r="CL143">
        <f t="shared" si="188"/>
        <v>0.86721991701244816</v>
      </c>
      <c r="CM143">
        <f t="shared" si="189"/>
        <v>1</v>
      </c>
      <c r="CN143">
        <f t="shared" si="190"/>
        <v>0.84313725490196079</v>
      </c>
      <c r="CO143">
        <f t="shared" si="191"/>
        <v>0.99101123595505614</v>
      </c>
      <c r="CP143">
        <f t="shared" si="192"/>
        <v>0.96787148594377514</v>
      </c>
      <c r="CQ143">
        <f t="shared" si="193"/>
        <v>0.88095238095238093</v>
      </c>
      <c r="CR143">
        <f t="shared" si="194"/>
        <v>0.99639639639639643</v>
      </c>
      <c r="CS143">
        <f t="shared" si="195"/>
        <v>0.92982456140350878</v>
      </c>
      <c r="CT143">
        <f t="shared" si="196"/>
        <v>0.98523985239852396</v>
      </c>
      <c r="CW143" s="1" t="s">
        <v>266</v>
      </c>
      <c r="CX143" s="2" t="s">
        <v>267</v>
      </c>
      <c r="CY143">
        <f t="shared" si="197"/>
        <v>2</v>
      </c>
      <c r="CZ143">
        <f t="shared" si="198"/>
        <v>2</v>
      </c>
      <c r="DA143">
        <f t="shared" si="199"/>
        <v>2</v>
      </c>
      <c r="DB143">
        <f t="shared" si="200"/>
        <v>2</v>
      </c>
      <c r="DC143">
        <f t="shared" si="201"/>
        <v>2</v>
      </c>
      <c r="DD143">
        <f t="shared" si="202"/>
        <v>2</v>
      </c>
      <c r="DE143">
        <f t="shared" si="203"/>
        <v>2</v>
      </c>
      <c r="DF143">
        <f t="shared" si="204"/>
        <v>1</v>
      </c>
      <c r="DG143">
        <f t="shared" si="205"/>
        <v>2</v>
      </c>
      <c r="DH143">
        <f t="shared" si="206"/>
        <v>2</v>
      </c>
      <c r="DI143">
        <f t="shared" si="207"/>
        <v>2</v>
      </c>
      <c r="DJ143">
        <f t="shared" si="208"/>
        <v>2</v>
      </c>
      <c r="DK143">
        <f t="shared" si="209"/>
        <v>2</v>
      </c>
      <c r="DL143">
        <f t="shared" si="210"/>
        <v>2</v>
      </c>
      <c r="DM143">
        <f t="shared" si="211"/>
        <v>2</v>
      </c>
      <c r="DN143">
        <f t="shared" si="212"/>
        <v>2</v>
      </c>
      <c r="DQ143" s="1" t="s">
        <v>266</v>
      </c>
      <c r="DR143" s="2" t="s">
        <v>267</v>
      </c>
      <c r="DS143">
        <f t="shared" si="213"/>
        <v>5</v>
      </c>
      <c r="DT143">
        <f t="shared" si="214"/>
        <v>3</v>
      </c>
      <c r="DU143">
        <f t="shared" si="215"/>
        <v>5</v>
      </c>
      <c r="DV143">
        <f t="shared" si="216"/>
        <v>5</v>
      </c>
      <c r="DW143">
        <f t="shared" si="217"/>
        <v>5</v>
      </c>
      <c r="DX143">
        <f t="shared" si="218"/>
        <v>5</v>
      </c>
      <c r="DY143">
        <f t="shared" si="219"/>
        <v>5</v>
      </c>
      <c r="DZ143">
        <f t="shared" si="220"/>
        <v>5</v>
      </c>
      <c r="EA143">
        <f t="shared" si="221"/>
        <v>5</v>
      </c>
      <c r="EB143">
        <f t="shared" si="222"/>
        <v>5</v>
      </c>
      <c r="EC143">
        <f t="shared" si="223"/>
        <v>5</v>
      </c>
      <c r="ED143">
        <f t="shared" si="224"/>
        <v>5</v>
      </c>
      <c r="EE143">
        <f t="shared" si="225"/>
        <v>5</v>
      </c>
      <c r="EF143">
        <f t="shared" si="226"/>
        <v>5</v>
      </c>
      <c r="EG143">
        <f t="shared" si="227"/>
        <v>5</v>
      </c>
      <c r="EH143">
        <f t="shared" si="228"/>
        <v>5</v>
      </c>
      <c r="EK143" s="1" t="s">
        <v>266</v>
      </c>
      <c r="EL143" s="2" t="s">
        <v>267</v>
      </c>
      <c r="EM143" t="str">
        <f t="shared" si="229"/>
        <v>C</v>
      </c>
      <c r="EN143" t="str">
        <f t="shared" si="230"/>
        <v>D</v>
      </c>
      <c r="EO143" t="str">
        <f t="shared" si="231"/>
        <v>C</v>
      </c>
      <c r="EP143" t="str">
        <f t="shared" si="232"/>
        <v>C</v>
      </c>
      <c r="EQ143" t="str">
        <f t="shared" si="233"/>
        <v>C</v>
      </c>
      <c r="ER143" t="str">
        <f t="shared" si="234"/>
        <v>C</v>
      </c>
      <c r="ES143" t="str">
        <f t="shared" si="235"/>
        <v>C</v>
      </c>
      <c r="ET143" t="str">
        <f t="shared" si="236"/>
        <v>A</v>
      </c>
      <c r="EU143" t="str">
        <f t="shared" si="237"/>
        <v>C</v>
      </c>
      <c r="EV143" t="str">
        <f t="shared" si="238"/>
        <v>C</v>
      </c>
      <c r="EW143" t="str">
        <f t="shared" si="239"/>
        <v>C</v>
      </c>
      <c r="EX143" t="str">
        <f t="shared" si="240"/>
        <v>C</v>
      </c>
      <c r="EY143" t="str">
        <f t="shared" si="241"/>
        <v>C</v>
      </c>
      <c r="EZ143" t="str">
        <f t="shared" si="242"/>
        <v>C</v>
      </c>
      <c r="FA143" t="str">
        <f t="shared" si="243"/>
        <v>C</v>
      </c>
      <c r="FB143" t="str">
        <f t="shared" si="244"/>
        <v>C</v>
      </c>
    </row>
    <row r="144" spans="1:158" x14ac:dyDescent="0.25">
      <c r="A144" s="5" t="s">
        <v>268</v>
      </c>
      <c r="B144" s="6" t="s">
        <v>269</v>
      </c>
      <c r="C144" s="3">
        <v>30469</v>
      </c>
      <c r="D144" s="3">
        <v>32896</v>
      </c>
      <c r="E144" s="3">
        <v>24866</v>
      </c>
      <c r="F144" s="3">
        <v>37574</v>
      </c>
      <c r="G144" s="3">
        <v>32474</v>
      </c>
      <c r="H144" s="3">
        <v>35006</v>
      </c>
      <c r="I144" s="3">
        <v>72206</v>
      </c>
      <c r="J144" s="3">
        <v>55199</v>
      </c>
      <c r="K144" s="3">
        <v>22807</v>
      </c>
      <c r="L144" s="3">
        <v>32219</v>
      </c>
      <c r="M144" s="3">
        <v>78585</v>
      </c>
      <c r="N144" s="3">
        <v>80299</v>
      </c>
      <c r="O144" s="3">
        <v>91505</v>
      </c>
      <c r="P144" s="3">
        <v>68681</v>
      </c>
      <c r="Q144" s="3">
        <v>87431</v>
      </c>
      <c r="R144" s="4">
        <v>61676</v>
      </c>
      <c r="U144" s="5" t="s">
        <v>268</v>
      </c>
      <c r="V144" s="6" t="s">
        <v>269</v>
      </c>
      <c r="W144" s="7">
        <v>1</v>
      </c>
      <c r="X144" s="7">
        <v>80</v>
      </c>
      <c r="Y144" s="7">
        <v>67</v>
      </c>
      <c r="Z144" s="7">
        <v>1230</v>
      </c>
      <c r="AA144" s="7">
        <v>1323</v>
      </c>
      <c r="AB144" s="7">
        <v>813</v>
      </c>
      <c r="AC144" s="7">
        <v>1228</v>
      </c>
      <c r="AD144" s="7">
        <v>3400</v>
      </c>
      <c r="AE144" s="7">
        <v>161</v>
      </c>
      <c r="AF144" s="7">
        <v>232</v>
      </c>
      <c r="AG144" s="7">
        <v>1032</v>
      </c>
      <c r="AH144" s="7">
        <v>143</v>
      </c>
      <c r="AI144" s="7">
        <v>2942</v>
      </c>
      <c r="AJ144" s="7">
        <v>3328</v>
      </c>
      <c r="AK144" s="7">
        <v>4779</v>
      </c>
      <c r="AL144" s="8">
        <v>151075</v>
      </c>
      <c r="AO144" s="5" t="s">
        <v>268</v>
      </c>
      <c r="AP144" s="6" t="s">
        <v>269</v>
      </c>
      <c r="AQ144">
        <f>(C144/$C$335)/(World!C144/World!$C$335)</f>
        <v>0.86326318583543193</v>
      </c>
      <c r="AR144">
        <f>(D144/$D$335)/(World!D144/World!$D$335)</f>
        <v>0.92447167510724126</v>
      </c>
      <c r="AS144">
        <f>(E144/$E$335)/(World!E144/World!$E$335)</f>
        <v>0.50671711003042497</v>
      </c>
      <c r="AT144">
        <f>(F144/$F$335)/(World!F144/World!$F$335)</f>
        <v>0.62275940408981056</v>
      </c>
      <c r="AU144">
        <f>(G144/$G$335)/(World!G144/World!$G$335)</f>
        <v>0.46114520650317814</v>
      </c>
      <c r="AV144">
        <f>(H144/$H$335)/(World!H144/World!$H$335)</f>
        <v>0.32182729758667206</v>
      </c>
      <c r="AW144">
        <f>(I144/$I$335)/(World!I144/World!$I$335)</f>
        <v>0.42825833605101715</v>
      </c>
      <c r="AX144">
        <f>(J144/$J$335)/(World!J144/World!$J$335)</f>
        <v>0.25015905647730141</v>
      </c>
      <c r="AY144">
        <f>(K144/$K$335)/(World!K144/World!$K$335)</f>
        <v>0.1092902330917275</v>
      </c>
      <c r="AZ144">
        <f>(L144/$L$335)/(World!L144/World!$L$335)</f>
        <v>9.849130471208703E-2</v>
      </c>
      <c r="BA144">
        <f>(M144/$M$335)/(World!M144/World!$M$335)</f>
        <v>0.2332151554554513</v>
      </c>
      <c r="BB144">
        <f>(N144/$N$335)/(World!N144/World!$N$335)</f>
        <v>0.23706859352929277</v>
      </c>
      <c r="BC144">
        <f>(O144/$O$335)/(World!O144/World!$O$335)</f>
        <v>0.39504269966839139</v>
      </c>
      <c r="BD144">
        <f>(P144/$P$335)/(World!P144/World!$P$335)</f>
        <v>0.33640170797732233</v>
      </c>
      <c r="BE144">
        <f>(Q144/$Q$335)/(World!Q144/World!$Q$335)</f>
        <v>0.43692397702336505</v>
      </c>
      <c r="BF144">
        <f>(R144/$R$335)/(World!R144/World!$R$335)</f>
        <v>0.24030347821070716</v>
      </c>
      <c r="BI144" s="5" t="s">
        <v>268</v>
      </c>
      <c r="BJ144" s="6" t="s">
        <v>269</v>
      </c>
      <c r="BK144">
        <f t="shared" si="165"/>
        <v>-7.3385668328577722E-2</v>
      </c>
      <c r="BL144">
        <f t="shared" si="166"/>
        <v>-3.9246264764354048E-2</v>
      </c>
      <c r="BM144">
        <f t="shared" si="167"/>
        <v>-0.32738918718432436</v>
      </c>
      <c r="BN144">
        <f t="shared" si="168"/>
        <v>-0.23246859328587893</v>
      </c>
      <c r="BO144">
        <f t="shared" si="169"/>
        <v>-0.36878935173487137</v>
      </c>
      <c r="BP144">
        <f t="shared" si="170"/>
        <v>-0.51305696565012893</v>
      </c>
      <c r="BQ144">
        <f t="shared" si="171"/>
        <v>-0.40030689793121593</v>
      </c>
      <c r="BR144">
        <f t="shared" si="172"/>
        <v>-0.59979643361189616</v>
      </c>
      <c r="BS144">
        <f t="shared" si="173"/>
        <v>-0.80295466446662511</v>
      </c>
      <c r="BT144">
        <f t="shared" si="174"/>
        <v>-0.8206789543265407</v>
      </c>
      <c r="BU144">
        <f t="shared" si="175"/>
        <v>-0.62177702013511138</v>
      </c>
      <c r="BV144">
        <f t="shared" si="176"/>
        <v>-0.61672522482694625</v>
      </c>
      <c r="BW144">
        <f t="shared" si="177"/>
        <v>-0.43364787362810475</v>
      </c>
      <c r="BX144">
        <f t="shared" si="178"/>
        <v>-0.49655600412771883</v>
      </c>
      <c r="BY144">
        <f t="shared" si="179"/>
        <v>-0.39186208315840432</v>
      </c>
      <c r="BZ144">
        <f t="shared" si="180"/>
        <v>-0.61250857966249517</v>
      </c>
      <c r="CC144" s="5" t="s">
        <v>268</v>
      </c>
      <c r="CD144" s="6" t="s">
        <v>269</v>
      </c>
      <c r="CE144">
        <f t="shared" si="181"/>
        <v>0.99993436166721361</v>
      </c>
      <c r="CF144">
        <f t="shared" si="182"/>
        <v>0.99514798641436197</v>
      </c>
      <c r="CG144">
        <f t="shared" si="183"/>
        <v>0.99462559659888505</v>
      </c>
      <c r="CH144">
        <f t="shared" si="184"/>
        <v>0.93660447376559119</v>
      </c>
      <c r="CI144">
        <f t="shared" si="185"/>
        <v>0.92170902742846994</v>
      </c>
      <c r="CJ144">
        <f t="shared" si="186"/>
        <v>0.95460509785309478</v>
      </c>
      <c r="CK144">
        <f t="shared" si="187"/>
        <v>0.96655500177029718</v>
      </c>
      <c r="CL144">
        <f t="shared" si="188"/>
        <v>0.8839570641137221</v>
      </c>
      <c r="CM144">
        <f t="shared" si="189"/>
        <v>0.98598049460118431</v>
      </c>
      <c r="CN144">
        <f t="shared" si="190"/>
        <v>0.98570151921358351</v>
      </c>
      <c r="CO144">
        <f t="shared" si="191"/>
        <v>0.97407588831530956</v>
      </c>
      <c r="CP144">
        <f t="shared" si="192"/>
        <v>0.99644464334551608</v>
      </c>
      <c r="CQ144">
        <f t="shared" si="193"/>
        <v>0.9377005092803371</v>
      </c>
      <c r="CR144">
        <f t="shared" si="194"/>
        <v>0.90756710966684717</v>
      </c>
      <c r="CS144">
        <f t="shared" si="195"/>
        <v>0.89634529877453639</v>
      </c>
      <c r="CT144">
        <f t="shared" si="196"/>
        <v>-0.42020484040028017</v>
      </c>
      <c r="CW144" s="5" t="s">
        <v>268</v>
      </c>
      <c r="CX144" s="6" t="s">
        <v>269</v>
      </c>
      <c r="CY144">
        <f t="shared" si="197"/>
        <v>2</v>
      </c>
      <c r="CZ144">
        <f t="shared" si="198"/>
        <v>2</v>
      </c>
      <c r="DA144">
        <f t="shared" si="199"/>
        <v>2</v>
      </c>
      <c r="DB144">
        <f t="shared" si="200"/>
        <v>2</v>
      </c>
      <c r="DC144">
        <f t="shared" si="201"/>
        <v>2</v>
      </c>
      <c r="DD144">
        <f t="shared" si="202"/>
        <v>2</v>
      </c>
      <c r="DE144">
        <f t="shared" si="203"/>
        <v>2</v>
      </c>
      <c r="DF144">
        <f t="shared" si="204"/>
        <v>2</v>
      </c>
      <c r="DG144">
        <f t="shared" si="205"/>
        <v>2</v>
      </c>
      <c r="DH144">
        <f t="shared" si="206"/>
        <v>2</v>
      </c>
      <c r="DI144">
        <f t="shared" si="207"/>
        <v>2</v>
      </c>
      <c r="DJ144">
        <f t="shared" si="208"/>
        <v>2</v>
      </c>
      <c r="DK144">
        <f t="shared" si="209"/>
        <v>2</v>
      </c>
      <c r="DL144">
        <f t="shared" si="210"/>
        <v>2</v>
      </c>
      <c r="DM144">
        <f t="shared" si="211"/>
        <v>2</v>
      </c>
      <c r="DN144">
        <f t="shared" si="212"/>
        <v>2</v>
      </c>
      <c r="DQ144" s="5" t="s">
        <v>268</v>
      </c>
      <c r="DR144" s="6" t="s">
        <v>269</v>
      </c>
      <c r="DS144">
        <f t="shared" si="213"/>
        <v>5</v>
      </c>
      <c r="DT144">
        <f t="shared" si="214"/>
        <v>5</v>
      </c>
      <c r="DU144">
        <f t="shared" si="215"/>
        <v>5</v>
      </c>
      <c r="DV144">
        <f t="shared" si="216"/>
        <v>5</v>
      </c>
      <c r="DW144">
        <f t="shared" si="217"/>
        <v>5</v>
      </c>
      <c r="DX144">
        <f t="shared" si="218"/>
        <v>5</v>
      </c>
      <c r="DY144">
        <f t="shared" si="219"/>
        <v>5</v>
      </c>
      <c r="DZ144">
        <f t="shared" si="220"/>
        <v>5</v>
      </c>
      <c r="EA144">
        <f t="shared" si="221"/>
        <v>5</v>
      </c>
      <c r="EB144">
        <f t="shared" si="222"/>
        <v>5</v>
      </c>
      <c r="EC144">
        <f t="shared" si="223"/>
        <v>5</v>
      </c>
      <c r="ED144">
        <f t="shared" si="224"/>
        <v>5</v>
      </c>
      <c r="EE144">
        <f t="shared" si="225"/>
        <v>5</v>
      </c>
      <c r="EF144">
        <f t="shared" si="226"/>
        <v>5</v>
      </c>
      <c r="EG144">
        <f t="shared" si="227"/>
        <v>5</v>
      </c>
      <c r="EH144">
        <f t="shared" si="228"/>
        <v>3</v>
      </c>
      <c r="EK144" s="5" t="s">
        <v>268</v>
      </c>
      <c r="EL144" s="6" t="s">
        <v>269</v>
      </c>
      <c r="EM144" t="str">
        <f t="shared" si="229"/>
        <v>C</v>
      </c>
      <c r="EN144" t="str">
        <f t="shared" si="230"/>
        <v>C</v>
      </c>
      <c r="EO144" t="str">
        <f t="shared" si="231"/>
        <v>C</v>
      </c>
      <c r="EP144" t="str">
        <f t="shared" si="232"/>
        <v>C</v>
      </c>
      <c r="EQ144" t="str">
        <f t="shared" si="233"/>
        <v>C</v>
      </c>
      <c r="ER144" t="str">
        <f t="shared" si="234"/>
        <v>C</v>
      </c>
      <c r="ES144" t="str">
        <f t="shared" si="235"/>
        <v>C</v>
      </c>
      <c r="ET144" t="str">
        <f t="shared" si="236"/>
        <v>C</v>
      </c>
      <c r="EU144" t="str">
        <f t="shared" si="237"/>
        <v>C</v>
      </c>
      <c r="EV144" t="str">
        <f t="shared" si="238"/>
        <v>C</v>
      </c>
      <c r="EW144" t="str">
        <f t="shared" si="239"/>
        <v>C</v>
      </c>
      <c r="EX144" t="str">
        <f t="shared" si="240"/>
        <v>C</v>
      </c>
      <c r="EY144" t="str">
        <f t="shared" si="241"/>
        <v>C</v>
      </c>
      <c r="EZ144" t="str">
        <f t="shared" si="242"/>
        <v>C</v>
      </c>
      <c r="FA144" t="str">
        <f t="shared" si="243"/>
        <v>C</v>
      </c>
      <c r="FB144" t="str">
        <f t="shared" si="244"/>
        <v>D</v>
      </c>
    </row>
    <row r="145" spans="1:158" x14ac:dyDescent="0.25">
      <c r="A145" s="1" t="s">
        <v>270</v>
      </c>
      <c r="B145" s="2" t="s">
        <v>271</v>
      </c>
      <c r="C145" s="3">
        <v>986039</v>
      </c>
      <c r="D145" s="3">
        <v>986467</v>
      </c>
      <c r="E145" s="3">
        <v>1106286</v>
      </c>
      <c r="F145" s="3">
        <v>1272903</v>
      </c>
      <c r="G145" s="3">
        <v>1679519</v>
      </c>
      <c r="H145" s="3">
        <v>1726674</v>
      </c>
      <c r="I145" s="3">
        <v>2107132</v>
      </c>
      <c r="J145" s="3">
        <v>2823174</v>
      </c>
      <c r="K145" s="3">
        <v>2491639</v>
      </c>
      <c r="L145" s="3">
        <v>3122146</v>
      </c>
      <c r="M145" s="3">
        <v>3692758</v>
      </c>
      <c r="N145" s="3">
        <v>3767198</v>
      </c>
      <c r="O145" s="3">
        <v>3725371</v>
      </c>
      <c r="P145" s="3">
        <v>3853616</v>
      </c>
      <c r="Q145" s="3">
        <v>3639843</v>
      </c>
      <c r="R145" s="4">
        <v>3546030</v>
      </c>
      <c r="U145" s="1" t="s">
        <v>270</v>
      </c>
      <c r="V145" s="2" t="s">
        <v>271</v>
      </c>
      <c r="W145" s="3">
        <v>92078</v>
      </c>
      <c r="X145" s="3">
        <v>129978</v>
      </c>
      <c r="Y145" s="3">
        <v>141720</v>
      </c>
      <c r="Z145" s="3">
        <v>154887</v>
      </c>
      <c r="AA145" s="3">
        <v>178720</v>
      </c>
      <c r="AB145" s="3">
        <v>201693</v>
      </c>
      <c r="AC145" s="3">
        <v>224190</v>
      </c>
      <c r="AD145" s="3">
        <v>644160</v>
      </c>
      <c r="AE145" s="3">
        <v>505464</v>
      </c>
      <c r="AF145" s="3">
        <v>547586</v>
      </c>
      <c r="AG145" s="3">
        <v>724016</v>
      </c>
      <c r="AH145" s="3">
        <v>731872</v>
      </c>
      <c r="AI145" s="3">
        <v>622511</v>
      </c>
      <c r="AJ145" s="3">
        <v>569202</v>
      </c>
      <c r="AK145" s="3">
        <v>540990</v>
      </c>
      <c r="AL145" s="4">
        <v>527488</v>
      </c>
      <c r="AO145" s="1" t="s">
        <v>270</v>
      </c>
      <c r="AP145" s="2" t="s">
        <v>271</v>
      </c>
      <c r="AQ145">
        <f>(C145/$C$335)/(World!C145/World!$C$335)</f>
        <v>4.9167934984624075</v>
      </c>
      <c r="AR145">
        <f>(D145/$D$335)/(World!D145/World!$D$335)</f>
        <v>4.2070028621965632</v>
      </c>
      <c r="AS145">
        <f>(E145/$E$335)/(World!E145/World!$E$335)</f>
        <v>4.1733598882448435</v>
      </c>
      <c r="AT145">
        <f>(F145/$F$335)/(World!F145/World!$F$335)</f>
        <v>3.9428603507123063</v>
      </c>
      <c r="AU145">
        <f>(G145/$G$335)/(World!G145/World!$G$335)</f>
        <v>4.487056971094268</v>
      </c>
      <c r="AV145">
        <f>(H145/$H$335)/(World!H145/World!$H$335)</f>
        <v>3.7594241940296822</v>
      </c>
      <c r="AW145">
        <f>(I145/$I$335)/(World!I145/World!$I$335)</f>
        <v>3.6977196889647632</v>
      </c>
      <c r="AX145">
        <f>(J145/$J$335)/(World!J145/World!$J$335)</f>
        <v>4.4603295428763605</v>
      </c>
      <c r="AY145">
        <f>(K145/$K$335)/(World!K145/World!$K$335)</f>
        <v>3.5747124595902044</v>
      </c>
      <c r="AZ145">
        <f>(L145/$L$335)/(World!L145/World!$L$335)</f>
        <v>3.5900763485016554</v>
      </c>
      <c r="BA145">
        <f>(M145/$M$335)/(World!M145/World!$M$335)</f>
        <v>3.2694018972238492</v>
      </c>
      <c r="BB145">
        <f>(N145/$N$335)/(World!N145/World!$N$335)</f>
        <v>2.4091710648227851</v>
      </c>
      <c r="BC145">
        <f>(O145/$O$335)/(World!O145/World!$O$335)</f>
        <v>2.4395421981394581</v>
      </c>
      <c r="BD145">
        <f>(P145/$P$335)/(World!P145/World!$P$335)</f>
        <v>1.9795355999790212</v>
      </c>
      <c r="BE145">
        <f>(Q145/$Q$335)/(World!Q145/World!$Q$335)</f>
        <v>2.2488301248920624</v>
      </c>
      <c r="BF145">
        <f>(R145/$R$335)/(World!R145/World!$R$335)</f>
        <v>2.144168685186103</v>
      </c>
      <c r="BI145" s="1" t="s">
        <v>270</v>
      </c>
      <c r="BJ145" s="2" t="s">
        <v>271</v>
      </c>
      <c r="BK145">
        <f t="shared" si="165"/>
        <v>0.66197907692405722</v>
      </c>
      <c r="BL145">
        <f t="shared" si="166"/>
        <v>0.61590188195972984</v>
      </c>
      <c r="BM145">
        <f t="shared" si="167"/>
        <v>0.61340404626701195</v>
      </c>
      <c r="BN145">
        <f t="shared" si="168"/>
        <v>0.59537598513949841</v>
      </c>
      <c r="BO145">
        <f t="shared" si="169"/>
        <v>0.63550588037704558</v>
      </c>
      <c r="BP145">
        <f t="shared" si="170"/>
        <v>0.57978109988413296</v>
      </c>
      <c r="BQ145">
        <f t="shared" si="171"/>
        <v>0.57426152848197287</v>
      </c>
      <c r="BR145">
        <f t="shared" si="172"/>
        <v>0.63372174073097209</v>
      </c>
      <c r="BS145">
        <f t="shared" si="173"/>
        <v>0.56281405275925112</v>
      </c>
      <c r="BT145">
        <f t="shared" si="174"/>
        <v>0.56427740016724059</v>
      </c>
      <c r="BU145">
        <f t="shared" si="175"/>
        <v>0.53155030888507193</v>
      </c>
      <c r="BV145">
        <f t="shared" si="176"/>
        <v>0.41334712691985032</v>
      </c>
      <c r="BW145">
        <f t="shared" si="177"/>
        <v>0.41852726764571913</v>
      </c>
      <c r="BX145">
        <f t="shared" si="178"/>
        <v>0.32875445421290417</v>
      </c>
      <c r="BY145">
        <f t="shared" si="179"/>
        <v>0.38439379003651442</v>
      </c>
      <c r="BZ145">
        <f t="shared" si="180"/>
        <v>0.36390181308557235</v>
      </c>
      <c r="CC145" s="1" t="s">
        <v>270</v>
      </c>
      <c r="CD145" s="2" t="s">
        <v>271</v>
      </c>
      <c r="CE145">
        <f t="shared" si="181"/>
        <v>0.82918737020193545</v>
      </c>
      <c r="CF145">
        <f t="shared" si="182"/>
        <v>0.76715736108809662</v>
      </c>
      <c r="CG145">
        <f t="shared" si="183"/>
        <v>0.77288570728025341</v>
      </c>
      <c r="CH145">
        <f t="shared" si="184"/>
        <v>0.78303952261887255</v>
      </c>
      <c r="CI145">
        <f t="shared" si="185"/>
        <v>0.80764584103551806</v>
      </c>
      <c r="CJ145">
        <f t="shared" si="186"/>
        <v>0.79081471524870528</v>
      </c>
      <c r="CK145">
        <f t="shared" si="187"/>
        <v>0.8076713555656404</v>
      </c>
      <c r="CL145">
        <f t="shared" si="188"/>
        <v>0.6284407559237154</v>
      </c>
      <c r="CM145">
        <f t="shared" si="189"/>
        <v>0.66269827897139333</v>
      </c>
      <c r="CN145">
        <f t="shared" si="190"/>
        <v>0.70156621791455076</v>
      </c>
      <c r="CO145">
        <f t="shared" si="191"/>
        <v>0.67215166544631899</v>
      </c>
      <c r="CP145">
        <f t="shared" si="192"/>
        <v>0.67465631786124691</v>
      </c>
      <c r="CQ145">
        <f t="shared" si="193"/>
        <v>0.71364862247871497</v>
      </c>
      <c r="CR145">
        <f t="shared" si="194"/>
        <v>0.74260663676416261</v>
      </c>
      <c r="CS145">
        <f t="shared" si="195"/>
        <v>0.74120468337290679</v>
      </c>
      <c r="CT145">
        <f t="shared" si="196"/>
        <v>0.74101599649246674</v>
      </c>
      <c r="CW145" s="1" t="s">
        <v>270</v>
      </c>
      <c r="CX145" s="2" t="s">
        <v>271</v>
      </c>
      <c r="CY145">
        <f t="shared" si="197"/>
        <v>1</v>
      </c>
      <c r="CZ145">
        <f t="shared" si="198"/>
        <v>1</v>
      </c>
      <c r="DA145">
        <f t="shared" si="199"/>
        <v>1</v>
      </c>
      <c r="DB145">
        <f t="shared" si="200"/>
        <v>1</v>
      </c>
      <c r="DC145">
        <f t="shared" si="201"/>
        <v>1</v>
      </c>
      <c r="DD145">
        <f t="shared" si="202"/>
        <v>1</v>
      </c>
      <c r="DE145">
        <f t="shared" si="203"/>
        <v>1</v>
      </c>
      <c r="DF145">
        <f t="shared" si="204"/>
        <v>1</v>
      </c>
      <c r="DG145">
        <f t="shared" si="205"/>
        <v>1</v>
      </c>
      <c r="DH145">
        <f t="shared" si="206"/>
        <v>1</v>
      </c>
      <c r="DI145">
        <f t="shared" si="207"/>
        <v>1</v>
      </c>
      <c r="DJ145">
        <f t="shared" si="208"/>
        <v>1</v>
      </c>
      <c r="DK145">
        <f t="shared" si="209"/>
        <v>1</v>
      </c>
      <c r="DL145">
        <f t="shared" si="210"/>
        <v>1</v>
      </c>
      <c r="DM145">
        <f t="shared" si="211"/>
        <v>1</v>
      </c>
      <c r="DN145">
        <f t="shared" si="212"/>
        <v>1</v>
      </c>
      <c r="DQ145" s="1" t="s">
        <v>270</v>
      </c>
      <c r="DR145" s="2" t="s">
        <v>271</v>
      </c>
      <c r="DS145">
        <f t="shared" si="213"/>
        <v>5</v>
      </c>
      <c r="DT145">
        <f t="shared" si="214"/>
        <v>5</v>
      </c>
      <c r="DU145">
        <f t="shared" si="215"/>
        <v>5</v>
      </c>
      <c r="DV145">
        <f t="shared" si="216"/>
        <v>5</v>
      </c>
      <c r="DW145">
        <f t="shared" si="217"/>
        <v>5</v>
      </c>
      <c r="DX145">
        <f t="shared" si="218"/>
        <v>5</v>
      </c>
      <c r="DY145">
        <f t="shared" si="219"/>
        <v>5</v>
      </c>
      <c r="DZ145">
        <f t="shared" si="220"/>
        <v>5</v>
      </c>
      <c r="EA145">
        <f t="shared" si="221"/>
        <v>5</v>
      </c>
      <c r="EB145">
        <f t="shared" si="222"/>
        <v>5</v>
      </c>
      <c r="EC145">
        <f t="shared" si="223"/>
        <v>5</v>
      </c>
      <c r="ED145">
        <f t="shared" si="224"/>
        <v>5</v>
      </c>
      <c r="EE145">
        <f t="shared" si="225"/>
        <v>5</v>
      </c>
      <c r="EF145">
        <f t="shared" si="226"/>
        <v>5</v>
      </c>
      <c r="EG145">
        <f t="shared" si="227"/>
        <v>5</v>
      </c>
      <c r="EH145">
        <f t="shared" si="228"/>
        <v>5</v>
      </c>
      <c r="EK145" s="1" t="s">
        <v>270</v>
      </c>
      <c r="EL145" s="2" t="s">
        <v>271</v>
      </c>
      <c r="EM145" t="str">
        <f t="shared" si="229"/>
        <v>A</v>
      </c>
      <c r="EN145" t="str">
        <f t="shared" si="230"/>
        <v>A</v>
      </c>
      <c r="EO145" t="str">
        <f t="shared" si="231"/>
        <v>A</v>
      </c>
      <c r="EP145" t="str">
        <f t="shared" si="232"/>
        <v>A</v>
      </c>
      <c r="EQ145" t="str">
        <f t="shared" si="233"/>
        <v>A</v>
      </c>
      <c r="ER145" t="str">
        <f t="shared" si="234"/>
        <v>A</v>
      </c>
      <c r="ES145" t="str">
        <f t="shared" si="235"/>
        <v>A</v>
      </c>
      <c r="ET145" t="str">
        <f t="shared" si="236"/>
        <v>A</v>
      </c>
      <c r="EU145" t="str">
        <f t="shared" si="237"/>
        <v>A</v>
      </c>
      <c r="EV145" t="str">
        <f t="shared" si="238"/>
        <v>A</v>
      </c>
      <c r="EW145" t="str">
        <f t="shared" si="239"/>
        <v>A</v>
      </c>
      <c r="EX145" t="str">
        <f t="shared" si="240"/>
        <v>A</v>
      </c>
      <c r="EY145" t="str">
        <f t="shared" si="241"/>
        <v>A</v>
      </c>
      <c r="EZ145" t="str">
        <f t="shared" si="242"/>
        <v>A</v>
      </c>
      <c r="FA145" t="str">
        <f t="shared" si="243"/>
        <v>A</v>
      </c>
      <c r="FB145" t="str">
        <f t="shared" si="244"/>
        <v>A</v>
      </c>
    </row>
    <row r="146" spans="1:158" x14ac:dyDescent="0.25">
      <c r="A146" s="5" t="s">
        <v>272</v>
      </c>
      <c r="B146" s="6" t="s">
        <v>273</v>
      </c>
      <c r="C146" s="7">
        <v>5881</v>
      </c>
      <c r="D146" s="7">
        <v>8007</v>
      </c>
      <c r="E146" s="7">
        <v>6042</v>
      </c>
      <c r="F146" s="7">
        <v>5264</v>
      </c>
      <c r="G146" s="7">
        <v>6951</v>
      </c>
      <c r="H146" s="7">
        <v>6662</v>
      </c>
      <c r="I146" s="7">
        <v>26355</v>
      </c>
      <c r="J146" s="7">
        <v>12201</v>
      </c>
      <c r="K146" s="7">
        <v>12502</v>
      </c>
      <c r="L146" s="7">
        <v>12433</v>
      </c>
      <c r="M146" s="7">
        <v>7833</v>
      </c>
      <c r="N146" s="7">
        <v>6742</v>
      </c>
      <c r="O146" s="7">
        <v>6688</v>
      </c>
      <c r="P146" s="7">
        <v>6892</v>
      </c>
      <c r="Q146" s="7">
        <v>7090</v>
      </c>
      <c r="R146" s="8">
        <v>5521</v>
      </c>
      <c r="U146" s="5" t="s">
        <v>272</v>
      </c>
      <c r="V146" s="6" t="s">
        <v>273</v>
      </c>
      <c r="W146" s="3">
        <v>1146</v>
      </c>
      <c r="X146" s="3">
        <v>1193</v>
      </c>
      <c r="Y146" s="3">
        <v>1459</v>
      </c>
      <c r="Z146" s="3">
        <v>2314</v>
      </c>
      <c r="AA146" s="3">
        <v>2108</v>
      </c>
      <c r="AB146" s="3">
        <v>4362</v>
      </c>
      <c r="AC146" s="3">
        <v>5948</v>
      </c>
      <c r="AD146" s="3">
        <v>7544</v>
      </c>
      <c r="AE146" s="3">
        <v>2519</v>
      </c>
      <c r="AF146" s="3">
        <v>2676</v>
      </c>
      <c r="AG146" s="3">
        <v>7577</v>
      </c>
      <c r="AH146" s="3">
        <v>8448</v>
      </c>
      <c r="AI146" s="3">
        <v>9660</v>
      </c>
      <c r="AJ146" s="3">
        <v>11518</v>
      </c>
      <c r="AK146" s="3">
        <v>16969</v>
      </c>
      <c r="AL146" s="4">
        <v>15016</v>
      </c>
      <c r="AO146" s="5" t="s">
        <v>272</v>
      </c>
      <c r="AP146" s="6" t="s">
        <v>273</v>
      </c>
      <c r="AQ146">
        <f>(C146/$C$335)/(World!C146/World!$C$335)</f>
        <v>1.4557014675375799</v>
      </c>
      <c r="AR146">
        <f>(D146/$D$335)/(World!D146/World!$D$335)</f>
        <v>1.9596316762182342</v>
      </c>
      <c r="AS146">
        <f>(E146/$E$335)/(World!E146/World!$E$335)</f>
        <v>0.75154009944367184</v>
      </c>
      <c r="AT146">
        <f>(F146/$F$335)/(World!F146/World!$F$335)</f>
        <v>0.55890285193047784</v>
      </c>
      <c r="AU146">
        <f>(G146/$G$335)/(World!G146/World!$G$335)</f>
        <v>0.81608155986195985</v>
      </c>
      <c r="AV146">
        <f>(H146/$H$335)/(World!H146/World!$H$335)</f>
        <v>0.4237803348909307</v>
      </c>
      <c r="AW146">
        <f>(I146/$I$335)/(World!I146/World!$I$335)</f>
        <v>1.4955227616966615</v>
      </c>
      <c r="AX146">
        <f>(J146/$J$335)/(World!J146/World!$J$335)</f>
        <v>0.53522444811611269</v>
      </c>
      <c r="AY146">
        <f>(K146/$K$335)/(World!K146/World!$K$335)</f>
        <v>0.20533166675860809</v>
      </c>
      <c r="AZ146">
        <f>(L146/$L$335)/(World!L146/World!$L$335)</f>
        <v>0.15629254805829434</v>
      </c>
      <c r="BA146">
        <f>(M146/$M$335)/(World!M146/World!$M$335)</f>
        <v>5.9596293961207733E-2</v>
      </c>
      <c r="BB146">
        <f>(N146/$N$335)/(World!N146/World!$N$335)</f>
        <v>0.14406826265024833</v>
      </c>
      <c r="BC146">
        <f>(O146/$O$335)/(World!O146/World!$O$335)</f>
        <v>0.16410243329314581</v>
      </c>
      <c r="BD146">
        <f>(P146/$P$335)/(World!P146/World!$P$335)</f>
        <v>0.23852709943348963</v>
      </c>
      <c r="BE146">
        <f>(Q146/$Q$335)/(World!Q146/World!$Q$335)</f>
        <v>0.5524398938801508</v>
      </c>
      <c r="BF146">
        <f>(R146/$R$335)/(World!R146/World!$R$335)</f>
        <v>0.25877850834138144</v>
      </c>
      <c r="BI146" s="5" t="s">
        <v>272</v>
      </c>
      <c r="BJ146" s="6" t="s">
        <v>273</v>
      </c>
      <c r="BK146">
        <f t="shared" si="165"/>
        <v>0.18556875644763457</v>
      </c>
      <c r="BL146">
        <f t="shared" si="166"/>
        <v>0.32424023702991139</v>
      </c>
      <c r="BM146">
        <f t="shared" si="167"/>
        <v>-0.14185224799320584</v>
      </c>
      <c r="BN146">
        <f t="shared" si="168"/>
        <v>-0.28295358336363713</v>
      </c>
      <c r="BO146">
        <f t="shared" si="169"/>
        <v>-0.10127212576951652</v>
      </c>
      <c r="BP146">
        <f t="shared" si="170"/>
        <v>-0.404711071636771</v>
      </c>
      <c r="BQ146">
        <f t="shared" si="171"/>
        <v>0.19856471329468636</v>
      </c>
      <c r="BR146">
        <f t="shared" si="172"/>
        <v>-0.3027411089331058</v>
      </c>
      <c r="BS146">
        <f t="shared" si="173"/>
        <v>-0.65929432964988244</v>
      </c>
      <c r="BT146">
        <f t="shared" si="174"/>
        <v>-0.72966608092260243</v>
      </c>
      <c r="BU146">
        <f t="shared" si="175"/>
        <v>-0.88751132048902848</v>
      </c>
      <c r="BV146">
        <f t="shared" si="176"/>
        <v>-0.74814743603408351</v>
      </c>
      <c r="BW146">
        <f t="shared" si="177"/>
        <v>-0.71806186706626141</v>
      </c>
      <c r="BX146">
        <f t="shared" si="178"/>
        <v>-0.61482134780483455</v>
      </c>
      <c r="BY146">
        <f t="shared" si="179"/>
        <v>-0.28829464373092245</v>
      </c>
      <c r="BZ146">
        <f t="shared" si="180"/>
        <v>-0.58884187070788385</v>
      </c>
      <c r="CC146" s="5" t="s">
        <v>272</v>
      </c>
      <c r="CD146" s="6" t="s">
        <v>273</v>
      </c>
      <c r="CE146">
        <f t="shared" si="181"/>
        <v>0.67382951472890285</v>
      </c>
      <c r="CF146">
        <f t="shared" si="182"/>
        <v>0.7406521739130435</v>
      </c>
      <c r="CG146">
        <f t="shared" si="183"/>
        <v>0.61098520197307027</v>
      </c>
      <c r="CH146">
        <f t="shared" si="184"/>
        <v>0.38928477170757458</v>
      </c>
      <c r="CI146">
        <f t="shared" si="185"/>
        <v>0.53460646870515505</v>
      </c>
      <c r="CJ146">
        <f t="shared" si="186"/>
        <v>0.2086357039187228</v>
      </c>
      <c r="CK146">
        <f t="shared" si="187"/>
        <v>0.63173699037241127</v>
      </c>
      <c r="CL146">
        <f t="shared" si="188"/>
        <v>0.23585717903266651</v>
      </c>
      <c r="CM146">
        <f t="shared" si="189"/>
        <v>0.66460288928832967</v>
      </c>
      <c r="CN146">
        <f t="shared" si="190"/>
        <v>0.6457740419617447</v>
      </c>
      <c r="CO146">
        <f t="shared" si="191"/>
        <v>1.6612589227774172E-2</v>
      </c>
      <c r="CP146">
        <f t="shared" si="192"/>
        <v>-0.11231073074391047</v>
      </c>
      <c r="CQ146">
        <f t="shared" si="193"/>
        <v>-0.18179593834108149</v>
      </c>
      <c r="CR146">
        <f t="shared" si="194"/>
        <v>-0.25127648017381859</v>
      </c>
      <c r="CS146">
        <f t="shared" si="195"/>
        <v>-0.41061557005694332</v>
      </c>
      <c r="CT146">
        <f t="shared" si="196"/>
        <v>-0.46233627112041681</v>
      </c>
      <c r="CW146" s="5" t="s">
        <v>272</v>
      </c>
      <c r="CX146" s="6" t="s">
        <v>273</v>
      </c>
      <c r="CY146">
        <f t="shared" si="197"/>
        <v>1</v>
      </c>
      <c r="CZ146">
        <f t="shared" si="198"/>
        <v>1</v>
      </c>
      <c r="DA146">
        <f t="shared" si="199"/>
        <v>2</v>
      </c>
      <c r="DB146">
        <f t="shared" si="200"/>
        <v>2</v>
      </c>
      <c r="DC146">
        <f t="shared" si="201"/>
        <v>2</v>
      </c>
      <c r="DD146">
        <f t="shared" si="202"/>
        <v>2</v>
      </c>
      <c r="DE146">
        <f t="shared" si="203"/>
        <v>1</v>
      </c>
      <c r="DF146">
        <f t="shared" si="204"/>
        <v>2</v>
      </c>
      <c r="DG146">
        <f t="shared" si="205"/>
        <v>2</v>
      </c>
      <c r="DH146">
        <f t="shared" si="206"/>
        <v>2</v>
      </c>
      <c r="DI146">
        <f t="shared" si="207"/>
        <v>2</v>
      </c>
      <c r="DJ146">
        <f t="shared" si="208"/>
        <v>2</v>
      </c>
      <c r="DK146">
        <f t="shared" si="209"/>
        <v>2</v>
      </c>
      <c r="DL146">
        <f t="shared" si="210"/>
        <v>2</v>
      </c>
      <c r="DM146">
        <f t="shared" si="211"/>
        <v>2</v>
      </c>
      <c r="DN146">
        <f t="shared" si="212"/>
        <v>2</v>
      </c>
      <c r="DQ146" s="5" t="s">
        <v>272</v>
      </c>
      <c r="DR146" s="6" t="s">
        <v>273</v>
      </c>
      <c r="DS146">
        <f t="shared" si="213"/>
        <v>5</v>
      </c>
      <c r="DT146">
        <f t="shared" si="214"/>
        <v>5</v>
      </c>
      <c r="DU146">
        <f t="shared" si="215"/>
        <v>5</v>
      </c>
      <c r="DV146">
        <f t="shared" si="216"/>
        <v>5</v>
      </c>
      <c r="DW146">
        <f t="shared" si="217"/>
        <v>5</v>
      </c>
      <c r="DX146">
        <f t="shared" si="218"/>
        <v>5</v>
      </c>
      <c r="DY146">
        <f t="shared" si="219"/>
        <v>5</v>
      </c>
      <c r="DZ146">
        <f t="shared" si="220"/>
        <v>5</v>
      </c>
      <c r="EA146">
        <f t="shared" si="221"/>
        <v>5</v>
      </c>
      <c r="EB146">
        <f t="shared" si="222"/>
        <v>5</v>
      </c>
      <c r="EC146">
        <f t="shared" si="223"/>
        <v>5</v>
      </c>
      <c r="ED146">
        <f t="shared" si="224"/>
        <v>3</v>
      </c>
      <c r="EE146">
        <f t="shared" si="225"/>
        <v>3</v>
      </c>
      <c r="EF146">
        <f t="shared" si="226"/>
        <v>3</v>
      </c>
      <c r="EG146">
        <f t="shared" si="227"/>
        <v>3</v>
      </c>
      <c r="EH146">
        <f t="shared" si="228"/>
        <v>3</v>
      </c>
      <c r="EK146" s="5" t="s">
        <v>272</v>
      </c>
      <c r="EL146" s="6" t="s">
        <v>273</v>
      </c>
      <c r="EM146" t="str">
        <f t="shared" si="229"/>
        <v>A</v>
      </c>
      <c r="EN146" t="str">
        <f t="shared" si="230"/>
        <v>A</v>
      </c>
      <c r="EO146" t="str">
        <f t="shared" si="231"/>
        <v>C</v>
      </c>
      <c r="EP146" t="str">
        <f t="shared" si="232"/>
        <v>C</v>
      </c>
      <c r="EQ146" t="str">
        <f t="shared" si="233"/>
        <v>C</v>
      </c>
      <c r="ER146" t="str">
        <f t="shared" si="234"/>
        <v>C</v>
      </c>
      <c r="ES146" t="str">
        <f t="shared" si="235"/>
        <v>A</v>
      </c>
      <c r="ET146" t="str">
        <f t="shared" si="236"/>
        <v>C</v>
      </c>
      <c r="EU146" t="str">
        <f t="shared" si="237"/>
        <v>C</v>
      </c>
      <c r="EV146" t="str">
        <f t="shared" si="238"/>
        <v>C</v>
      </c>
      <c r="EW146" t="str">
        <f t="shared" si="239"/>
        <v>C</v>
      </c>
      <c r="EX146" t="str">
        <f t="shared" si="240"/>
        <v>D</v>
      </c>
      <c r="EY146" t="str">
        <f t="shared" si="241"/>
        <v>D</v>
      </c>
      <c r="EZ146" t="str">
        <f t="shared" si="242"/>
        <v>D</v>
      </c>
      <c r="FA146" t="str">
        <f t="shared" si="243"/>
        <v>D</v>
      </c>
      <c r="FB146" t="str">
        <f t="shared" si="244"/>
        <v>D</v>
      </c>
    </row>
    <row r="147" spans="1:158" x14ac:dyDescent="0.25">
      <c r="A147" s="5" t="s">
        <v>274</v>
      </c>
      <c r="B147" s="6" t="s">
        <v>275</v>
      </c>
      <c r="C147" s="7">
        <v>484</v>
      </c>
      <c r="D147" s="7">
        <v>178</v>
      </c>
      <c r="E147" s="7">
        <v>362</v>
      </c>
      <c r="F147" s="7">
        <v>657</v>
      </c>
      <c r="G147" s="7">
        <v>1010</v>
      </c>
      <c r="H147" s="7">
        <v>1923</v>
      </c>
      <c r="I147" s="7">
        <v>1613</v>
      </c>
      <c r="J147" s="7">
        <v>4442</v>
      </c>
      <c r="K147" s="7">
        <v>18017</v>
      </c>
      <c r="L147" s="7">
        <v>6220</v>
      </c>
      <c r="M147" s="7">
        <v>13662</v>
      </c>
      <c r="N147" s="7">
        <v>11093</v>
      </c>
      <c r="O147" s="7">
        <v>5730</v>
      </c>
      <c r="P147" s="7">
        <v>4354</v>
      </c>
      <c r="Q147" s="7">
        <v>4161</v>
      </c>
      <c r="R147" s="8">
        <v>4519</v>
      </c>
      <c r="U147" s="5" t="s">
        <v>274</v>
      </c>
      <c r="V147" s="6" t="s">
        <v>275</v>
      </c>
      <c r="W147" s="7">
        <v>1289</v>
      </c>
      <c r="X147" s="7">
        <v>2437</v>
      </c>
      <c r="Y147" s="7">
        <v>4566</v>
      </c>
      <c r="Z147" s="7">
        <v>5478</v>
      </c>
      <c r="AA147" s="7">
        <v>11091</v>
      </c>
      <c r="AB147" s="7">
        <v>20073</v>
      </c>
      <c r="AC147" s="7">
        <v>22110</v>
      </c>
      <c r="AD147" s="7">
        <v>38432</v>
      </c>
      <c r="AE147" s="7">
        <v>35338</v>
      </c>
      <c r="AF147" s="7">
        <v>42161</v>
      </c>
      <c r="AG147" s="7">
        <v>47689</v>
      </c>
      <c r="AH147" s="7">
        <v>32337</v>
      </c>
      <c r="AI147" s="7">
        <v>37588</v>
      </c>
      <c r="AJ147" s="7">
        <v>72950</v>
      </c>
      <c r="AK147" s="7">
        <v>53429</v>
      </c>
      <c r="AL147" s="8">
        <v>94623</v>
      </c>
      <c r="AO147" s="5" t="s">
        <v>274</v>
      </c>
      <c r="AP147" s="6" t="s">
        <v>275</v>
      </c>
      <c r="AQ147">
        <f>(C147/$C$335)/(World!C147/World!$C$335)</f>
        <v>4.5629061758457087E-2</v>
      </c>
      <c r="AR147">
        <f>(D147/$D$335)/(World!D147/World!$D$335)</f>
        <v>1.7326620309930374E-2</v>
      </c>
      <c r="AS147">
        <f>(E147/$E$335)/(World!E147/World!$E$335)</f>
        <v>2.8158267296059102E-2</v>
      </c>
      <c r="AT147">
        <f>(F147/$F$335)/(World!F147/World!$F$335)</f>
        <v>3.4657478620854894E-2</v>
      </c>
      <c r="AU147">
        <f>(G147/$G$335)/(World!G147/World!$G$335)</f>
        <v>4.4746382948746381E-2</v>
      </c>
      <c r="AV147">
        <f>(H147/$H$335)/(World!H147/World!$H$335)</f>
        <v>5.75736780568833E-2</v>
      </c>
      <c r="AW147">
        <f>(I147/$I$335)/(World!I147/World!$I$335)</f>
        <v>3.5019752039325953E-2</v>
      </c>
      <c r="AX147">
        <f>(J147/$J$335)/(World!J147/World!$J$335)</f>
        <v>9.2312756584027988E-2</v>
      </c>
      <c r="AY147">
        <f>(K147/$K$335)/(World!K147/World!$K$335)</f>
        <v>0.42829957789091544</v>
      </c>
      <c r="AZ147">
        <f>(L147/$L$335)/(World!L147/World!$L$335)</f>
        <v>0.1083504619244481</v>
      </c>
      <c r="BA147">
        <f>(M147/$M$335)/(World!M147/World!$M$335)</f>
        <v>0.11061038695126971</v>
      </c>
      <c r="BB147">
        <f>(N147/$N$335)/(World!N147/World!$N$335)</f>
        <v>3.8922410620850501E-2</v>
      </c>
      <c r="BC147">
        <f>(O147/$O$335)/(World!O147/World!$O$335)</f>
        <v>2.5893001917065322E-2</v>
      </c>
      <c r="BD147">
        <f>(P147/$P$335)/(World!P147/World!$P$335)</f>
        <v>3.2530995612806951E-2</v>
      </c>
      <c r="BE147">
        <f>(Q147/$Q$335)/(World!Q147/World!$Q$335)</f>
        <v>4.3060389180481468E-2</v>
      </c>
      <c r="BF147">
        <f>(R147/$R$335)/(World!R147/World!$R$335)</f>
        <v>6.2466363984458692E-2</v>
      </c>
      <c r="BI147" s="5" t="s">
        <v>274</v>
      </c>
      <c r="BJ147" s="6" t="s">
        <v>275</v>
      </c>
      <c r="BK147">
        <f t="shared" si="165"/>
        <v>-0.91272418981599135</v>
      </c>
      <c r="BL147">
        <f t="shared" si="166"/>
        <v>-0.96593695679633007</v>
      </c>
      <c r="BM147">
        <f t="shared" si="167"/>
        <v>-0.94522581164452002</v>
      </c>
      <c r="BN147">
        <f t="shared" si="168"/>
        <v>-0.9330068562070386</v>
      </c>
      <c r="BO147">
        <f t="shared" si="169"/>
        <v>-0.9143402003030594</v>
      </c>
      <c r="BP147">
        <f t="shared" si="170"/>
        <v>-0.89112119703533954</v>
      </c>
      <c r="BQ147">
        <f t="shared" si="171"/>
        <v>-0.93233027298208426</v>
      </c>
      <c r="BR147">
        <f t="shared" si="172"/>
        <v>-0.83097742651524786</v>
      </c>
      <c r="BS147">
        <f t="shared" si="173"/>
        <v>-0.40026646437386781</v>
      </c>
      <c r="BT147">
        <f t="shared" si="174"/>
        <v>-0.80448339104525235</v>
      </c>
      <c r="BU147">
        <f t="shared" si="175"/>
        <v>-0.80081153886034562</v>
      </c>
      <c r="BV147">
        <f t="shared" si="176"/>
        <v>-0.92507157373265081</v>
      </c>
      <c r="BW147">
        <f t="shared" si="177"/>
        <v>-0.94952104777266322</v>
      </c>
      <c r="BX147">
        <f t="shared" si="178"/>
        <v>-0.9369878565369365</v>
      </c>
      <c r="BY147">
        <f t="shared" si="179"/>
        <v>-0.91743452320279661</v>
      </c>
      <c r="BZ147">
        <f t="shared" si="180"/>
        <v>-0.88241253351268933</v>
      </c>
      <c r="CC147" s="5" t="s">
        <v>274</v>
      </c>
      <c r="CD147" s="6" t="s">
        <v>275</v>
      </c>
      <c r="CE147">
        <f t="shared" si="181"/>
        <v>-0.45403271291596164</v>
      </c>
      <c r="CF147">
        <f t="shared" si="182"/>
        <v>-0.86386233269598467</v>
      </c>
      <c r="CG147">
        <f t="shared" si="183"/>
        <v>-0.85308441558441561</v>
      </c>
      <c r="CH147">
        <f t="shared" si="184"/>
        <v>-0.78581907090464542</v>
      </c>
      <c r="CI147">
        <f t="shared" si="185"/>
        <v>-0.83307164697132463</v>
      </c>
      <c r="CJ147">
        <f t="shared" si="186"/>
        <v>-0.82515002727768683</v>
      </c>
      <c r="CK147">
        <f t="shared" si="187"/>
        <v>-0.86401382624457279</v>
      </c>
      <c r="CL147">
        <f t="shared" si="188"/>
        <v>-0.79278816998647195</v>
      </c>
      <c r="CM147">
        <f t="shared" si="189"/>
        <v>-0.32463686627307659</v>
      </c>
      <c r="CN147">
        <f t="shared" si="190"/>
        <v>-0.74287426882453855</v>
      </c>
      <c r="CO147">
        <f t="shared" si="191"/>
        <v>-0.55462828641749928</v>
      </c>
      <c r="CP147">
        <f t="shared" si="192"/>
        <v>-0.48915496200782871</v>
      </c>
      <c r="CQ147">
        <f t="shared" si="193"/>
        <v>-0.73544484971605339</v>
      </c>
      <c r="CR147">
        <f t="shared" si="194"/>
        <v>-0.88735382386422434</v>
      </c>
      <c r="CS147">
        <f t="shared" si="195"/>
        <v>-0.85549574578919951</v>
      </c>
      <c r="CT147">
        <f t="shared" si="196"/>
        <v>-0.9088378285691231</v>
      </c>
      <c r="CW147" s="5" t="s">
        <v>274</v>
      </c>
      <c r="CX147" s="6" t="s">
        <v>275</v>
      </c>
      <c r="CY147">
        <f t="shared" si="197"/>
        <v>2</v>
      </c>
      <c r="CZ147">
        <f t="shared" si="198"/>
        <v>2</v>
      </c>
      <c r="DA147">
        <f t="shared" si="199"/>
        <v>2</v>
      </c>
      <c r="DB147">
        <f t="shared" si="200"/>
        <v>2</v>
      </c>
      <c r="DC147">
        <f t="shared" si="201"/>
        <v>2</v>
      </c>
      <c r="DD147">
        <f t="shared" si="202"/>
        <v>2</v>
      </c>
      <c r="DE147">
        <f t="shared" si="203"/>
        <v>2</v>
      </c>
      <c r="DF147">
        <f t="shared" si="204"/>
        <v>2</v>
      </c>
      <c r="DG147">
        <f t="shared" si="205"/>
        <v>2</v>
      </c>
      <c r="DH147">
        <f t="shared" si="206"/>
        <v>2</v>
      </c>
      <c r="DI147">
        <f t="shared" si="207"/>
        <v>2</v>
      </c>
      <c r="DJ147">
        <f t="shared" si="208"/>
        <v>2</v>
      </c>
      <c r="DK147">
        <f t="shared" si="209"/>
        <v>2</v>
      </c>
      <c r="DL147">
        <f t="shared" si="210"/>
        <v>2</v>
      </c>
      <c r="DM147">
        <f t="shared" si="211"/>
        <v>2</v>
      </c>
      <c r="DN147">
        <f t="shared" si="212"/>
        <v>2</v>
      </c>
      <c r="DQ147" s="5" t="s">
        <v>274</v>
      </c>
      <c r="DR147" s="6" t="s">
        <v>275</v>
      </c>
      <c r="DS147">
        <f t="shared" si="213"/>
        <v>3</v>
      </c>
      <c r="DT147">
        <f t="shared" si="214"/>
        <v>3</v>
      </c>
      <c r="DU147">
        <f t="shared" si="215"/>
        <v>3</v>
      </c>
      <c r="DV147">
        <f t="shared" si="216"/>
        <v>3</v>
      </c>
      <c r="DW147">
        <f t="shared" si="217"/>
        <v>3</v>
      </c>
      <c r="DX147">
        <f t="shared" si="218"/>
        <v>3</v>
      </c>
      <c r="DY147">
        <f t="shared" si="219"/>
        <v>3</v>
      </c>
      <c r="DZ147">
        <f t="shared" si="220"/>
        <v>3</v>
      </c>
      <c r="EA147">
        <f t="shared" si="221"/>
        <v>3</v>
      </c>
      <c r="EB147">
        <f t="shared" si="222"/>
        <v>3</v>
      </c>
      <c r="EC147">
        <f t="shared" si="223"/>
        <v>3</v>
      </c>
      <c r="ED147">
        <f t="shared" si="224"/>
        <v>3</v>
      </c>
      <c r="EE147">
        <f t="shared" si="225"/>
        <v>3</v>
      </c>
      <c r="EF147">
        <f t="shared" si="226"/>
        <v>3</v>
      </c>
      <c r="EG147">
        <f t="shared" si="227"/>
        <v>3</v>
      </c>
      <c r="EH147">
        <f t="shared" si="228"/>
        <v>3</v>
      </c>
      <c r="EK147" s="5" t="s">
        <v>274</v>
      </c>
      <c r="EL147" s="6" t="s">
        <v>275</v>
      </c>
      <c r="EM147" t="str">
        <f t="shared" si="229"/>
        <v>D</v>
      </c>
      <c r="EN147" t="str">
        <f t="shared" si="230"/>
        <v>D</v>
      </c>
      <c r="EO147" t="str">
        <f t="shared" si="231"/>
        <v>D</v>
      </c>
      <c r="EP147" t="str">
        <f t="shared" si="232"/>
        <v>D</v>
      </c>
      <c r="EQ147" t="str">
        <f t="shared" si="233"/>
        <v>D</v>
      </c>
      <c r="ER147" t="str">
        <f t="shared" si="234"/>
        <v>D</v>
      </c>
      <c r="ES147" t="str">
        <f t="shared" si="235"/>
        <v>D</v>
      </c>
      <c r="ET147" t="str">
        <f t="shared" si="236"/>
        <v>D</v>
      </c>
      <c r="EU147" t="str">
        <f t="shared" si="237"/>
        <v>D</v>
      </c>
      <c r="EV147" t="str">
        <f t="shared" si="238"/>
        <v>D</v>
      </c>
      <c r="EW147" t="str">
        <f t="shared" si="239"/>
        <v>D</v>
      </c>
      <c r="EX147" t="str">
        <f t="shared" si="240"/>
        <v>D</v>
      </c>
      <c r="EY147" t="str">
        <f t="shared" si="241"/>
        <v>D</v>
      </c>
      <c r="EZ147" t="str">
        <f t="shared" si="242"/>
        <v>D</v>
      </c>
      <c r="FA147" t="str">
        <f t="shared" si="243"/>
        <v>D</v>
      </c>
      <c r="FB147" t="str">
        <f t="shared" si="244"/>
        <v>D</v>
      </c>
    </row>
    <row r="148" spans="1:158" x14ac:dyDescent="0.25">
      <c r="A148" s="1" t="s">
        <v>276</v>
      </c>
      <c r="B148" s="2" t="s">
        <v>277</v>
      </c>
      <c r="C148" s="3">
        <v>1409</v>
      </c>
      <c r="D148" s="3">
        <v>274</v>
      </c>
      <c r="E148" s="3">
        <v>1035</v>
      </c>
      <c r="F148" s="3">
        <v>2121</v>
      </c>
      <c r="G148" s="3">
        <v>2866</v>
      </c>
      <c r="H148" s="3">
        <v>1930</v>
      </c>
      <c r="I148" s="3">
        <v>3070</v>
      </c>
      <c r="J148" s="3">
        <v>12991</v>
      </c>
      <c r="K148" s="3">
        <v>5824</v>
      </c>
      <c r="L148" s="3">
        <v>8024</v>
      </c>
      <c r="M148" s="3">
        <v>19735</v>
      </c>
      <c r="N148" s="3">
        <v>15278</v>
      </c>
      <c r="O148" s="3">
        <v>14794</v>
      </c>
      <c r="P148" s="3">
        <v>17669</v>
      </c>
      <c r="Q148" s="3">
        <v>13983</v>
      </c>
      <c r="R148" s="4">
        <v>14483</v>
      </c>
      <c r="U148" s="1" t="s">
        <v>276</v>
      </c>
      <c r="V148" s="2" t="s">
        <v>277</v>
      </c>
      <c r="W148" s="7">
        <v>907</v>
      </c>
      <c r="X148" s="7">
        <v>910</v>
      </c>
      <c r="Y148" s="7">
        <v>1324</v>
      </c>
      <c r="Z148" s="7">
        <v>3479</v>
      </c>
      <c r="AA148" s="7">
        <v>4597</v>
      </c>
      <c r="AB148" s="7">
        <v>3031</v>
      </c>
      <c r="AC148" s="7">
        <v>3314</v>
      </c>
      <c r="AD148" s="7">
        <v>2471</v>
      </c>
      <c r="AE148" s="7">
        <v>3258</v>
      </c>
      <c r="AF148" s="7">
        <v>4791</v>
      </c>
      <c r="AG148" s="7">
        <v>19773</v>
      </c>
      <c r="AH148" s="7">
        <v>12627</v>
      </c>
      <c r="AI148" s="7">
        <v>10161</v>
      </c>
      <c r="AJ148" s="7">
        <v>10026</v>
      </c>
      <c r="AK148" s="7">
        <v>6436</v>
      </c>
      <c r="AL148" s="8">
        <v>3555</v>
      </c>
      <c r="AO148" s="1" t="s">
        <v>276</v>
      </c>
      <c r="AP148" s="2" t="s">
        <v>277</v>
      </c>
      <c r="AQ148">
        <f>(C148/$C$335)/(World!C148/World!$C$335)</f>
        <v>0.24277788132002295</v>
      </c>
      <c r="AR148">
        <f>(D148/$D$335)/(World!D148/World!$D$335)</f>
        <v>4.5857475805499828E-2</v>
      </c>
      <c r="AS148">
        <f>(E148/$E$335)/(World!E148/World!$E$335)</f>
        <v>0.17152526320889308</v>
      </c>
      <c r="AT148">
        <f>(F148/$F$335)/(World!F148/World!$F$335)</f>
        <v>0.25954856269183263</v>
      </c>
      <c r="AU148">
        <f>(G148/$G$335)/(World!G148/World!$G$335)</f>
        <v>0.25343218500816678</v>
      </c>
      <c r="AV148">
        <f>(H148/$H$335)/(World!H148/World!$H$335)</f>
        <v>0.12724008087616018</v>
      </c>
      <c r="AW148">
        <f>(I148/$I$335)/(World!I148/World!$I$335)</f>
        <v>0.12678043094357488</v>
      </c>
      <c r="AX148">
        <f>(J148/$J$335)/(World!J148/World!$J$335)</f>
        <v>0.95619369605443827</v>
      </c>
      <c r="AY148">
        <f>(K148/$K$335)/(World!K148/World!$K$335)</f>
        <v>0.35493893461401449</v>
      </c>
      <c r="AZ148">
        <f>(L148/$L$335)/(World!L148/World!$L$335)</f>
        <v>0.44528543084501004</v>
      </c>
      <c r="BA148">
        <f>(M148/$M$335)/(World!M148/World!$M$335)</f>
        <v>0.75217058053504315</v>
      </c>
      <c r="BB148">
        <f>(N148/$N$335)/(World!N148/World!$N$335)</f>
        <v>0.67996235379873793</v>
      </c>
      <c r="BC148">
        <f>(O148/$O$335)/(World!O148/World!$O$335)</f>
        <v>0.48690206209146641</v>
      </c>
      <c r="BD148">
        <f>(P148/$P$335)/(World!P148/World!$P$335)</f>
        <v>0.62770900271628449</v>
      </c>
      <c r="BE148">
        <f>(Q148/$Q$335)/(World!Q148/World!$Q$335)</f>
        <v>0.54136541532675453</v>
      </c>
      <c r="BF148">
        <f>(R148/$R$335)/(World!R148/World!$R$335)</f>
        <v>0.7494365688342326</v>
      </c>
      <c r="BI148" s="1" t="s">
        <v>276</v>
      </c>
      <c r="BJ148" s="2" t="s">
        <v>277</v>
      </c>
      <c r="BK148">
        <f t="shared" si="165"/>
        <v>-0.6092980331092549</v>
      </c>
      <c r="BL148">
        <f t="shared" si="166"/>
        <v>-0.91230645309451697</v>
      </c>
      <c r="BM148">
        <f t="shared" si="167"/>
        <v>-0.70717615983957038</v>
      </c>
      <c r="BN148">
        <f t="shared" si="168"/>
        <v>-0.58787049522387491</v>
      </c>
      <c r="BO148">
        <f t="shared" si="169"/>
        <v>-0.59561883277073258</v>
      </c>
      <c r="BP148">
        <f t="shared" si="170"/>
        <v>-0.7742449314306471</v>
      </c>
      <c r="BQ148">
        <f t="shared" si="171"/>
        <v>-0.77496870293104403</v>
      </c>
      <c r="BR148">
        <f t="shared" si="172"/>
        <v>-2.2393643346217317E-2</v>
      </c>
      <c r="BS148">
        <f t="shared" si="173"/>
        <v>-0.4760812822680795</v>
      </c>
      <c r="BT148">
        <f t="shared" si="174"/>
        <v>-0.38380970105722778</v>
      </c>
      <c r="BU148">
        <f t="shared" si="175"/>
        <v>-0.14144137689452566</v>
      </c>
      <c r="BV148">
        <f t="shared" si="176"/>
        <v>-0.19050286780390738</v>
      </c>
      <c r="BW148">
        <f t="shared" si="177"/>
        <v>-0.34507850314419064</v>
      </c>
      <c r="BX148">
        <f t="shared" si="178"/>
        <v>-0.22872085653052518</v>
      </c>
      <c r="BY148">
        <f t="shared" si="179"/>
        <v>-0.29755084687430811</v>
      </c>
      <c r="BZ148">
        <f t="shared" si="180"/>
        <v>-0.14322521640938071</v>
      </c>
      <c r="CC148" s="1" t="s">
        <v>276</v>
      </c>
      <c r="CD148" s="2" t="s">
        <v>277</v>
      </c>
      <c r="CE148">
        <f t="shared" si="181"/>
        <v>0.21675302245250433</v>
      </c>
      <c r="CF148">
        <f t="shared" si="182"/>
        <v>-0.53716216216216217</v>
      </c>
      <c r="CG148">
        <f t="shared" si="183"/>
        <v>-0.122509537939805</v>
      </c>
      <c r="CH148">
        <f t="shared" si="184"/>
        <v>-0.24249999999999999</v>
      </c>
      <c r="CI148">
        <f t="shared" si="185"/>
        <v>-0.23194425834114968</v>
      </c>
      <c r="CJ148">
        <f t="shared" si="186"/>
        <v>-0.22193106228582948</v>
      </c>
      <c r="CK148">
        <f t="shared" si="187"/>
        <v>-3.8220551378446113E-2</v>
      </c>
      <c r="CL148">
        <f t="shared" si="188"/>
        <v>0.68037770016815413</v>
      </c>
      <c r="CM148">
        <f t="shared" si="189"/>
        <v>0.28253688614842548</v>
      </c>
      <c r="CN148">
        <f t="shared" si="190"/>
        <v>0.25228248146703081</v>
      </c>
      <c r="CO148">
        <f t="shared" si="191"/>
        <v>-9.6183051533866562E-4</v>
      </c>
      <c r="CP148">
        <f t="shared" si="192"/>
        <v>9.5000895896792684E-2</v>
      </c>
      <c r="CQ148">
        <f t="shared" si="193"/>
        <v>0.18565417751953517</v>
      </c>
      <c r="CR148">
        <f t="shared" si="194"/>
        <v>0.27597039176746707</v>
      </c>
      <c r="CS148">
        <f t="shared" si="195"/>
        <v>0.36960673882168571</v>
      </c>
      <c r="CT148">
        <f t="shared" si="196"/>
        <v>0.60583213216542853</v>
      </c>
      <c r="CW148" s="1" t="s">
        <v>276</v>
      </c>
      <c r="CX148" s="2" t="s">
        <v>277</v>
      </c>
      <c r="CY148">
        <f t="shared" si="197"/>
        <v>2</v>
      </c>
      <c r="CZ148">
        <f t="shared" si="198"/>
        <v>2</v>
      </c>
      <c r="DA148">
        <f t="shared" si="199"/>
        <v>2</v>
      </c>
      <c r="DB148">
        <f t="shared" si="200"/>
        <v>2</v>
      </c>
      <c r="DC148">
        <f t="shared" si="201"/>
        <v>2</v>
      </c>
      <c r="DD148">
        <f t="shared" si="202"/>
        <v>2</v>
      </c>
      <c r="DE148">
        <f t="shared" si="203"/>
        <v>2</v>
      </c>
      <c r="DF148">
        <f t="shared" si="204"/>
        <v>2</v>
      </c>
      <c r="DG148">
        <f t="shared" si="205"/>
        <v>2</v>
      </c>
      <c r="DH148">
        <f t="shared" si="206"/>
        <v>2</v>
      </c>
      <c r="DI148">
        <f t="shared" si="207"/>
        <v>2</v>
      </c>
      <c r="DJ148">
        <f t="shared" si="208"/>
        <v>2</v>
      </c>
      <c r="DK148">
        <f t="shared" si="209"/>
        <v>2</v>
      </c>
      <c r="DL148">
        <f t="shared" si="210"/>
        <v>2</v>
      </c>
      <c r="DM148">
        <f t="shared" si="211"/>
        <v>2</v>
      </c>
      <c r="DN148">
        <f t="shared" si="212"/>
        <v>2</v>
      </c>
      <c r="DQ148" s="1" t="s">
        <v>276</v>
      </c>
      <c r="DR148" s="2" t="s">
        <v>277</v>
      </c>
      <c r="DS148">
        <f t="shared" si="213"/>
        <v>5</v>
      </c>
      <c r="DT148">
        <f t="shared" si="214"/>
        <v>3</v>
      </c>
      <c r="DU148">
        <f t="shared" si="215"/>
        <v>3</v>
      </c>
      <c r="DV148">
        <f t="shared" si="216"/>
        <v>3</v>
      </c>
      <c r="DW148">
        <f t="shared" si="217"/>
        <v>3</v>
      </c>
      <c r="DX148">
        <f t="shared" si="218"/>
        <v>3</v>
      </c>
      <c r="DY148">
        <f t="shared" si="219"/>
        <v>3</v>
      </c>
      <c r="DZ148">
        <f t="shared" si="220"/>
        <v>5</v>
      </c>
      <c r="EA148">
        <f t="shared" si="221"/>
        <v>5</v>
      </c>
      <c r="EB148">
        <f t="shared" si="222"/>
        <v>5</v>
      </c>
      <c r="EC148">
        <f t="shared" si="223"/>
        <v>3</v>
      </c>
      <c r="ED148">
        <f t="shared" si="224"/>
        <v>5</v>
      </c>
      <c r="EE148">
        <f t="shared" si="225"/>
        <v>5</v>
      </c>
      <c r="EF148">
        <f t="shared" si="226"/>
        <v>5</v>
      </c>
      <c r="EG148">
        <f t="shared" si="227"/>
        <v>5</v>
      </c>
      <c r="EH148">
        <f t="shared" si="228"/>
        <v>5</v>
      </c>
      <c r="EK148" s="1" t="s">
        <v>276</v>
      </c>
      <c r="EL148" s="2" t="s">
        <v>277</v>
      </c>
      <c r="EM148" t="str">
        <f t="shared" si="229"/>
        <v>C</v>
      </c>
      <c r="EN148" t="str">
        <f t="shared" si="230"/>
        <v>D</v>
      </c>
      <c r="EO148" t="str">
        <f t="shared" si="231"/>
        <v>D</v>
      </c>
      <c r="EP148" t="str">
        <f t="shared" si="232"/>
        <v>D</v>
      </c>
      <c r="EQ148" t="str">
        <f t="shared" si="233"/>
        <v>D</v>
      </c>
      <c r="ER148" t="str">
        <f t="shared" si="234"/>
        <v>D</v>
      </c>
      <c r="ES148" t="str">
        <f t="shared" si="235"/>
        <v>D</v>
      </c>
      <c r="ET148" t="str">
        <f t="shared" si="236"/>
        <v>C</v>
      </c>
      <c r="EU148" t="str">
        <f t="shared" si="237"/>
        <v>C</v>
      </c>
      <c r="EV148" t="str">
        <f t="shared" si="238"/>
        <v>C</v>
      </c>
      <c r="EW148" t="str">
        <f t="shared" si="239"/>
        <v>D</v>
      </c>
      <c r="EX148" t="str">
        <f t="shared" si="240"/>
        <v>C</v>
      </c>
      <c r="EY148" t="str">
        <f t="shared" si="241"/>
        <v>C</v>
      </c>
      <c r="EZ148" t="str">
        <f t="shared" si="242"/>
        <v>C</v>
      </c>
      <c r="FA148" t="str">
        <f t="shared" si="243"/>
        <v>C</v>
      </c>
      <c r="FB148" t="str">
        <f t="shared" si="244"/>
        <v>C</v>
      </c>
    </row>
    <row r="149" spans="1:158" x14ac:dyDescent="0.25">
      <c r="A149" s="1" t="s">
        <v>278</v>
      </c>
      <c r="B149" s="2" t="s">
        <v>279</v>
      </c>
      <c r="C149" s="7">
        <v>68504</v>
      </c>
      <c r="D149" s="7">
        <v>76928</v>
      </c>
      <c r="E149" s="7">
        <v>87900</v>
      </c>
      <c r="F149" s="7">
        <v>119075</v>
      </c>
      <c r="G149" s="7">
        <v>119122</v>
      </c>
      <c r="H149" s="7">
        <v>160802</v>
      </c>
      <c r="I149" s="7">
        <v>179326</v>
      </c>
      <c r="J149" s="7">
        <v>196280</v>
      </c>
      <c r="K149" s="7">
        <v>212942</v>
      </c>
      <c r="L149" s="7">
        <v>288248</v>
      </c>
      <c r="M149" s="7">
        <v>354003</v>
      </c>
      <c r="N149" s="7">
        <v>375024</v>
      </c>
      <c r="O149" s="7">
        <v>362368</v>
      </c>
      <c r="P149" s="7">
        <v>406498</v>
      </c>
      <c r="Q149" s="7">
        <v>384786</v>
      </c>
      <c r="R149" s="8">
        <v>405311</v>
      </c>
      <c r="U149" s="1" t="s">
        <v>278</v>
      </c>
      <c r="V149" s="2" t="s">
        <v>279</v>
      </c>
      <c r="W149" s="3">
        <v>6070</v>
      </c>
      <c r="X149" s="3">
        <v>8462</v>
      </c>
      <c r="Y149" s="3">
        <v>8693</v>
      </c>
      <c r="Z149" s="3">
        <v>11077</v>
      </c>
      <c r="AA149" s="3">
        <v>13037</v>
      </c>
      <c r="AB149" s="3">
        <v>17879</v>
      </c>
      <c r="AC149" s="3">
        <v>21695</v>
      </c>
      <c r="AD149" s="3">
        <v>23647</v>
      </c>
      <c r="AE149" s="3">
        <v>21763</v>
      </c>
      <c r="AF149" s="3">
        <v>37759</v>
      </c>
      <c r="AG149" s="3">
        <v>42436</v>
      </c>
      <c r="AH149" s="3">
        <v>45351</v>
      </c>
      <c r="AI149" s="3">
        <v>53577</v>
      </c>
      <c r="AJ149" s="3">
        <v>64309</v>
      </c>
      <c r="AK149" s="3">
        <v>53523</v>
      </c>
      <c r="AL149" s="4">
        <v>80476</v>
      </c>
      <c r="AO149" s="1" t="s">
        <v>278</v>
      </c>
      <c r="AP149" s="2" t="s">
        <v>279</v>
      </c>
      <c r="AQ149">
        <f>(C149/$C$335)/(World!C149/World!$C$335)</f>
        <v>3.1042843496663846</v>
      </c>
      <c r="AR149">
        <f>(D149/$D$335)/(World!D149/World!$D$335)</f>
        <v>3.0765857844671909</v>
      </c>
      <c r="AS149">
        <f>(E149/$E$335)/(World!E149/World!$E$335)</f>
        <v>2.9499119964622764</v>
      </c>
      <c r="AT149">
        <f>(F149/$F$335)/(World!F149/World!$F$335)</f>
        <v>2.7847041014132916</v>
      </c>
      <c r="AU149">
        <f>(G149/$G$335)/(World!G149/World!$G$335)</f>
        <v>2.3458735589912845</v>
      </c>
      <c r="AV149">
        <f>(H149/$H$335)/(World!H149/World!$H$335)</f>
        <v>3.0222859864237068</v>
      </c>
      <c r="AW149">
        <f>(I149/$I$335)/(World!I149/World!$I$335)</f>
        <v>2.866052921532785</v>
      </c>
      <c r="AX149">
        <f>(J149/$J$335)/(World!J149/World!$J$335)</f>
        <v>2.9961899519877662</v>
      </c>
      <c r="AY149">
        <f>(K149/$K$335)/(World!K149/World!$K$335)</f>
        <v>3.1291182831359659</v>
      </c>
      <c r="AZ149">
        <f>(L149/$L$335)/(World!L149/World!$L$335)</f>
        <v>3.4464559132805124</v>
      </c>
      <c r="BA149">
        <f>(M149/$M$335)/(World!M149/World!$M$335)</f>
        <v>4.5052496296990192</v>
      </c>
      <c r="BB149">
        <f>(N149/$N$335)/(World!N149/World!$N$335)</f>
        <v>4.4812652276921927</v>
      </c>
      <c r="BC149">
        <f>(O149/$O$335)/(World!O149/World!$O$335)</f>
        <v>3.7554681328039439</v>
      </c>
      <c r="BD149">
        <f>(P149/$P$335)/(World!P149/World!$P$335)</f>
        <v>3.5748632278932613</v>
      </c>
      <c r="BE149">
        <f>(Q149/$Q$335)/(World!Q149/World!$Q$335)</f>
        <v>3.2086811999391305</v>
      </c>
      <c r="BF149">
        <f>(R149/$R$335)/(World!R149/World!$R$335)</f>
        <v>3.5382515074738725</v>
      </c>
      <c r="BI149" s="1" t="s">
        <v>278</v>
      </c>
      <c r="BJ149" s="2" t="s">
        <v>279</v>
      </c>
      <c r="BK149">
        <f t="shared" si="165"/>
        <v>0.51270432806085442</v>
      </c>
      <c r="BL149">
        <f t="shared" si="166"/>
        <v>0.50939337334185408</v>
      </c>
      <c r="BM149">
        <f t="shared" si="167"/>
        <v>0.4936596051275845</v>
      </c>
      <c r="BN149">
        <f t="shared" si="168"/>
        <v>0.47155710290451608</v>
      </c>
      <c r="BO149">
        <f t="shared" si="169"/>
        <v>0.40224878055375141</v>
      </c>
      <c r="BP149">
        <f t="shared" si="170"/>
        <v>0.50277031351064139</v>
      </c>
      <c r="BQ149">
        <f t="shared" si="171"/>
        <v>0.48267650738545653</v>
      </c>
      <c r="BR149">
        <f t="shared" si="172"/>
        <v>0.49952328992640371</v>
      </c>
      <c r="BS149">
        <f t="shared" si="173"/>
        <v>0.5156350913539226</v>
      </c>
      <c r="BT149">
        <f t="shared" si="174"/>
        <v>0.55020356908825452</v>
      </c>
      <c r="BU149">
        <f t="shared" si="175"/>
        <v>0.6367103883517552</v>
      </c>
      <c r="BV149">
        <f t="shared" si="176"/>
        <v>0.63512074002628205</v>
      </c>
      <c r="BW149">
        <f t="shared" si="177"/>
        <v>0.57943152090459915</v>
      </c>
      <c r="BX149">
        <f t="shared" si="178"/>
        <v>0.56282846057432712</v>
      </c>
      <c r="BY149">
        <f t="shared" si="179"/>
        <v>0.52479175661275423</v>
      </c>
      <c r="BZ149">
        <f t="shared" si="180"/>
        <v>0.55930163925329468</v>
      </c>
      <c r="CC149" s="1" t="s">
        <v>278</v>
      </c>
      <c r="CD149" s="2" t="s">
        <v>279</v>
      </c>
      <c r="CE149">
        <f t="shared" si="181"/>
        <v>0.83720867862794002</v>
      </c>
      <c r="CF149">
        <f t="shared" si="182"/>
        <v>0.80180348987000816</v>
      </c>
      <c r="CG149">
        <f t="shared" si="183"/>
        <v>0.82000766101063227</v>
      </c>
      <c r="CH149">
        <f t="shared" si="184"/>
        <v>0.82978363759296825</v>
      </c>
      <c r="CI149">
        <f t="shared" si="185"/>
        <v>0.80270734494056406</v>
      </c>
      <c r="CJ149">
        <f t="shared" si="186"/>
        <v>0.79987799486235245</v>
      </c>
      <c r="CK149">
        <f t="shared" si="187"/>
        <v>0.7841519045273877</v>
      </c>
      <c r="CL149">
        <f t="shared" si="188"/>
        <v>0.78495591719070423</v>
      </c>
      <c r="CM149">
        <f t="shared" si="189"/>
        <v>0.81455018001320811</v>
      </c>
      <c r="CN149">
        <f t="shared" si="190"/>
        <v>0.76835466723107171</v>
      </c>
      <c r="CO149">
        <f t="shared" si="191"/>
        <v>0.78591410027772246</v>
      </c>
      <c r="CP149">
        <f t="shared" si="192"/>
        <v>0.784235504014273</v>
      </c>
      <c r="CQ149">
        <f t="shared" si="193"/>
        <v>0.74238420945076877</v>
      </c>
      <c r="CR149">
        <f t="shared" si="194"/>
        <v>0.72681374745914995</v>
      </c>
      <c r="CS149">
        <f t="shared" si="195"/>
        <v>0.75577503542021729</v>
      </c>
      <c r="CT149">
        <f t="shared" si="196"/>
        <v>0.66867783617099674</v>
      </c>
      <c r="CW149" s="1" t="s">
        <v>278</v>
      </c>
      <c r="CX149" s="2" t="s">
        <v>279</v>
      </c>
      <c r="CY149">
        <f t="shared" si="197"/>
        <v>1</v>
      </c>
      <c r="CZ149">
        <f t="shared" si="198"/>
        <v>1</v>
      </c>
      <c r="DA149">
        <f t="shared" si="199"/>
        <v>1</v>
      </c>
      <c r="DB149">
        <f t="shared" si="200"/>
        <v>1</v>
      </c>
      <c r="DC149">
        <f t="shared" si="201"/>
        <v>1</v>
      </c>
      <c r="DD149">
        <f t="shared" si="202"/>
        <v>1</v>
      </c>
      <c r="DE149">
        <f t="shared" si="203"/>
        <v>1</v>
      </c>
      <c r="DF149">
        <f t="shared" si="204"/>
        <v>1</v>
      </c>
      <c r="DG149">
        <f t="shared" si="205"/>
        <v>1</v>
      </c>
      <c r="DH149">
        <f t="shared" si="206"/>
        <v>1</v>
      </c>
      <c r="DI149">
        <f t="shared" si="207"/>
        <v>1</v>
      </c>
      <c r="DJ149">
        <f t="shared" si="208"/>
        <v>1</v>
      </c>
      <c r="DK149">
        <f t="shared" si="209"/>
        <v>1</v>
      </c>
      <c r="DL149">
        <f t="shared" si="210"/>
        <v>1</v>
      </c>
      <c r="DM149">
        <f t="shared" si="211"/>
        <v>1</v>
      </c>
      <c r="DN149">
        <f t="shared" si="212"/>
        <v>1</v>
      </c>
      <c r="DQ149" s="1" t="s">
        <v>278</v>
      </c>
      <c r="DR149" s="2" t="s">
        <v>279</v>
      </c>
      <c r="DS149">
        <f t="shared" si="213"/>
        <v>5</v>
      </c>
      <c r="DT149">
        <f t="shared" si="214"/>
        <v>5</v>
      </c>
      <c r="DU149">
        <f t="shared" si="215"/>
        <v>5</v>
      </c>
      <c r="DV149">
        <f t="shared" si="216"/>
        <v>5</v>
      </c>
      <c r="DW149">
        <f t="shared" si="217"/>
        <v>5</v>
      </c>
      <c r="DX149">
        <f t="shared" si="218"/>
        <v>5</v>
      </c>
      <c r="DY149">
        <f t="shared" si="219"/>
        <v>5</v>
      </c>
      <c r="DZ149">
        <f t="shared" si="220"/>
        <v>5</v>
      </c>
      <c r="EA149">
        <f t="shared" si="221"/>
        <v>5</v>
      </c>
      <c r="EB149">
        <f t="shared" si="222"/>
        <v>5</v>
      </c>
      <c r="EC149">
        <f t="shared" si="223"/>
        <v>5</v>
      </c>
      <c r="ED149">
        <f t="shared" si="224"/>
        <v>5</v>
      </c>
      <c r="EE149">
        <f t="shared" si="225"/>
        <v>5</v>
      </c>
      <c r="EF149">
        <f t="shared" si="226"/>
        <v>5</v>
      </c>
      <c r="EG149">
        <f t="shared" si="227"/>
        <v>5</v>
      </c>
      <c r="EH149">
        <f t="shared" si="228"/>
        <v>5</v>
      </c>
      <c r="EK149" s="1" t="s">
        <v>278</v>
      </c>
      <c r="EL149" s="2" t="s">
        <v>279</v>
      </c>
      <c r="EM149" t="str">
        <f t="shared" si="229"/>
        <v>A</v>
      </c>
      <c r="EN149" t="str">
        <f t="shared" si="230"/>
        <v>A</v>
      </c>
      <c r="EO149" t="str">
        <f t="shared" si="231"/>
        <v>A</v>
      </c>
      <c r="EP149" t="str">
        <f t="shared" si="232"/>
        <v>A</v>
      </c>
      <c r="EQ149" t="str">
        <f t="shared" si="233"/>
        <v>A</v>
      </c>
      <c r="ER149" t="str">
        <f t="shared" si="234"/>
        <v>A</v>
      </c>
      <c r="ES149" t="str">
        <f t="shared" si="235"/>
        <v>A</v>
      </c>
      <c r="ET149" t="str">
        <f t="shared" si="236"/>
        <v>A</v>
      </c>
      <c r="EU149" t="str">
        <f t="shared" si="237"/>
        <v>A</v>
      </c>
      <c r="EV149" t="str">
        <f t="shared" si="238"/>
        <v>A</v>
      </c>
      <c r="EW149" t="str">
        <f t="shared" si="239"/>
        <v>A</v>
      </c>
      <c r="EX149" t="str">
        <f t="shared" si="240"/>
        <v>A</v>
      </c>
      <c r="EY149" t="str">
        <f t="shared" si="241"/>
        <v>A</v>
      </c>
      <c r="EZ149" t="str">
        <f t="shared" si="242"/>
        <v>A</v>
      </c>
      <c r="FA149" t="str">
        <f t="shared" si="243"/>
        <v>A</v>
      </c>
      <c r="FB149" t="str">
        <f t="shared" si="244"/>
        <v>A</v>
      </c>
    </row>
    <row r="150" spans="1:158" x14ac:dyDescent="0.25">
      <c r="A150" s="9" t="s">
        <v>280</v>
      </c>
      <c r="B150" s="10" t="s">
        <v>281</v>
      </c>
      <c r="C150" s="11">
        <v>1</v>
      </c>
      <c r="D150" s="11">
        <v>12</v>
      </c>
      <c r="E150" s="11">
        <v>1511</v>
      </c>
      <c r="F150" s="11">
        <v>532</v>
      </c>
      <c r="G150" s="11">
        <v>14</v>
      </c>
      <c r="H150" s="11">
        <v>0</v>
      </c>
      <c r="I150" s="11">
        <v>506</v>
      </c>
      <c r="J150" s="11">
        <v>1031</v>
      </c>
      <c r="K150" s="11">
        <v>914</v>
      </c>
      <c r="L150" s="11">
        <v>597</v>
      </c>
      <c r="M150" s="11">
        <v>794</v>
      </c>
      <c r="N150" s="11">
        <v>468</v>
      </c>
      <c r="O150" s="11">
        <v>600</v>
      </c>
      <c r="P150" s="11">
        <v>488</v>
      </c>
      <c r="Q150" s="11">
        <v>549</v>
      </c>
      <c r="R150" s="12">
        <v>503</v>
      </c>
      <c r="U150" s="9" t="s">
        <v>280</v>
      </c>
      <c r="V150" s="10" t="s">
        <v>281</v>
      </c>
      <c r="W150" s="15">
        <v>5</v>
      </c>
      <c r="X150" s="15">
        <v>2</v>
      </c>
      <c r="Y150" s="15">
        <v>8</v>
      </c>
      <c r="Z150" s="15">
        <v>5</v>
      </c>
      <c r="AA150" s="15">
        <v>8</v>
      </c>
      <c r="AB150" s="15">
        <v>30</v>
      </c>
      <c r="AC150" s="15">
        <v>5053</v>
      </c>
      <c r="AD150" s="15">
        <v>36</v>
      </c>
      <c r="AE150" s="15">
        <v>1642</v>
      </c>
      <c r="AF150" s="15">
        <v>275</v>
      </c>
      <c r="AG150" s="15">
        <v>150</v>
      </c>
      <c r="AH150" s="15">
        <v>85</v>
      </c>
      <c r="AI150" s="15">
        <v>95</v>
      </c>
      <c r="AJ150" s="15">
        <v>262</v>
      </c>
      <c r="AK150" s="15">
        <v>10742</v>
      </c>
      <c r="AL150" s="16">
        <v>8082</v>
      </c>
      <c r="AO150" s="9" t="s">
        <v>280</v>
      </c>
      <c r="AP150" s="10" t="s">
        <v>281</v>
      </c>
      <c r="AQ150">
        <f>(C150/$C$335)/(World!C150/World!$C$335)</f>
        <v>1.0421443173238383E-3</v>
      </c>
      <c r="AR150">
        <f>(D150/$D$335)/(World!D150/World!$D$335)</f>
        <v>1.0379925077971483E-2</v>
      </c>
      <c r="AS150">
        <f>(E150/$E$335)/(World!E150/World!$E$335)</f>
        <v>0.85905158715306573</v>
      </c>
      <c r="AT150">
        <f>(F150/$F$335)/(World!F150/World!$F$335)</f>
        <v>0.21789090333249314</v>
      </c>
      <c r="AU150">
        <f>(G150/$G$335)/(World!G150/World!$G$335)</f>
        <v>6.5711374624144083E-3</v>
      </c>
      <c r="AV150">
        <f>(H150/$H$335)/(World!H150/World!$H$335)</f>
        <v>0</v>
      </c>
      <c r="AW150">
        <f>(I150/$I$335)/(World!I150/World!$I$335)</f>
        <v>0.12105071943345697</v>
      </c>
      <c r="AX150">
        <f>(J150/$J$335)/(World!J150/World!$J$335)</f>
        <v>0.23352357649315475</v>
      </c>
      <c r="AY150">
        <f>(K150/$K$335)/(World!K150/World!$K$335)</f>
        <v>0.14789465142463132</v>
      </c>
      <c r="AZ150">
        <f>(L150/$L$335)/(World!L150/World!$L$335)</f>
        <v>6.9632713268952581E-2</v>
      </c>
      <c r="BA150">
        <f>(M150/$M$335)/(World!M150/World!$M$335)</f>
        <v>0.13701151280185922</v>
      </c>
      <c r="BB150">
        <f>(N150/$N$335)/(World!N150/World!$N$335)</f>
        <v>9.2048440027473186E-2</v>
      </c>
      <c r="BC150">
        <f>(O150/$O$335)/(World!O150/World!$O$335)</f>
        <v>3.8286859294650699E-2</v>
      </c>
      <c r="BD150">
        <f>(P150/$P$335)/(World!P150/World!$P$335)</f>
        <v>4.2426375218875573E-2</v>
      </c>
      <c r="BE150">
        <f>(Q150/$Q$335)/(World!Q150/World!$Q$335)</f>
        <v>4.0936716676248139E-2</v>
      </c>
      <c r="BF150">
        <f>(R150/$R$335)/(World!R150/World!$R$335)</f>
        <v>4.3486591482594927E-2</v>
      </c>
      <c r="BI150" s="9" t="s">
        <v>280</v>
      </c>
      <c r="BJ150" s="10" t="s">
        <v>281</v>
      </c>
      <c r="BK150">
        <f t="shared" si="165"/>
        <v>-0.99791788123359271</v>
      </c>
      <c r="BL150">
        <f t="shared" si="166"/>
        <v>-0.97945342178652162</v>
      </c>
      <c r="BM150">
        <f t="shared" si="167"/>
        <v>-7.5817375817301205E-2</v>
      </c>
      <c r="BN150">
        <f t="shared" si="168"/>
        <v>-0.6421832156948013</v>
      </c>
      <c r="BO150">
        <f t="shared" si="169"/>
        <v>-0.98694352099349791</v>
      </c>
      <c r="BP150">
        <f t="shared" si="170"/>
        <v>-1</v>
      </c>
      <c r="BQ150">
        <f t="shared" si="171"/>
        <v>-0.78404060166941947</v>
      </c>
      <c r="BR150">
        <f t="shared" si="172"/>
        <v>-0.62137152310124388</v>
      </c>
      <c r="BS150">
        <f t="shared" si="173"/>
        <v>-0.74232016633045217</v>
      </c>
      <c r="BT150">
        <f t="shared" si="174"/>
        <v>-0.86980070372727314</v>
      </c>
      <c r="BU150">
        <f t="shared" si="175"/>
        <v>-0.75899714073390312</v>
      </c>
      <c r="BV150">
        <f t="shared" si="176"/>
        <v>-0.83142059151669589</v>
      </c>
      <c r="BW150">
        <f t="shared" si="177"/>
        <v>-0.92624993959634527</v>
      </c>
      <c r="BX150">
        <f t="shared" si="178"/>
        <v>-0.9186007257155836</v>
      </c>
      <c r="BY150">
        <f t="shared" si="179"/>
        <v>-0.92134638730592444</v>
      </c>
      <c r="BZ150">
        <f t="shared" si="180"/>
        <v>-0.91665136507253275</v>
      </c>
      <c r="CC150" s="9" t="s">
        <v>280</v>
      </c>
      <c r="CD150" s="10" t="s">
        <v>281</v>
      </c>
      <c r="CE150">
        <f t="shared" si="181"/>
        <v>-0.66666666666666663</v>
      </c>
      <c r="CF150">
        <f t="shared" si="182"/>
        <v>0.7142857142857143</v>
      </c>
      <c r="CG150">
        <f t="shared" si="183"/>
        <v>0.98946675444371301</v>
      </c>
      <c r="CH150">
        <f t="shared" si="184"/>
        <v>0.98137802607076352</v>
      </c>
      <c r="CI150">
        <f t="shared" si="185"/>
        <v>0.27272727272727271</v>
      </c>
      <c r="CJ150">
        <f t="shared" si="186"/>
        <v>-1</v>
      </c>
      <c r="CK150">
        <f t="shared" si="187"/>
        <v>-0.8179528692210829</v>
      </c>
      <c r="CL150">
        <f t="shared" si="188"/>
        <v>0.93252108716026239</v>
      </c>
      <c r="CM150">
        <f t="shared" si="189"/>
        <v>-0.28482003129890454</v>
      </c>
      <c r="CN150">
        <f t="shared" si="190"/>
        <v>0.36926605504587157</v>
      </c>
      <c r="CO150">
        <f t="shared" si="191"/>
        <v>0.68220338983050843</v>
      </c>
      <c r="CP150">
        <f t="shared" si="192"/>
        <v>0.69258589511754065</v>
      </c>
      <c r="CQ150">
        <f t="shared" si="193"/>
        <v>0.72661870503597126</v>
      </c>
      <c r="CR150">
        <f t="shared" si="194"/>
        <v>0.30133333333333334</v>
      </c>
      <c r="CS150">
        <f t="shared" si="195"/>
        <v>-0.90275440616420155</v>
      </c>
      <c r="CT150">
        <f t="shared" si="196"/>
        <v>-0.88281887012230631</v>
      </c>
      <c r="CW150" s="9" t="s">
        <v>280</v>
      </c>
      <c r="CX150" s="10" t="s">
        <v>281</v>
      </c>
      <c r="CY150">
        <f t="shared" si="197"/>
        <v>2</v>
      </c>
      <c r="CZ150">
        <f t="shared" si="198"/>
        <v>2</v>
      </c>
      <c r="DA150">
        <f t="shared" si="199"/>
        <v>2</v>
      </c>
      <c r="DB150">
        <f t="shared" si="200"/>
        <v>2</v>
      </c>
      <c r="DC150">
        <f t="shared" si="201"/>
        <v>2</v>
      </c>
      <c r="DD150">
        <f t="shared" si="202"/>
        <v>2</v>
      </c>
      <c r="DE150">
        <f t="shared" si="203"/>
        <v>2</v>
      </c>
      <c r="DF150">
        <f t="shared" si="204"/>
        <v>2</v>
      </c>
      <c r="DG150">
        <f t="shared" si="205"/>
        <v>2</v>
      </c>
      <c r="DH150">
        <f t="shared" si="206"/>
        <v>2</v>
      </c>
      <c r="DI150">
        <f t="shared" si="207"/>
        <v>2</v>
      </c>
      <c r="DJ150">
        <f t="shared" si="208"/>
        <v>2</v>
      </c>
      <c r="DK150">
        <f t="shared" si="209"/>
        <v>2</v>
      </c>
      <c r="DL150">
        <f t="shared" si="210"/>
        <v>2</v>
      </c>
      <c r="DM150">
        <f t="shared" si="211"/>
        <v>2</v>
      </c>
      <c r="DN150">
        <f t="shared" si="212"/>
        <v>2</v>
      </c>
      <c r="DQ150" s="9" t="s">
        <v>280</v>
      </c>
      <c r="DR150" s="10" t="s">
        <v>281</v>
      </c>
      <c r="DS150">
        <f t="shared" si="213"/>
        <v>3</v>
      </c>
      <c r="DT150">
        <f t="shared" si="214"/>
        <v>5</v>
      </c>
      <c r="DU150">
        <f t="shared" si="215"/>
        <v>5</v>
      </c>
      <c r="DV150">
        <f t="shared" si="216"/>
        <v>5</v>
      </c>
      <c r="DW150">
        <f t="shared" si="217"/>
        <v>5</v>
      </c>
      <c r="DX150">
        <f t="shared" si="218"/>
        <v>3</v>
      </c>
      <c r="DY150">
        <f t="shared" si="219"/>
        <v>3</v>
      </c>
      <c r="DZ150">
        <f t="shared" si="220"/>
        <v>5</v>
      </c>
      <c r="EA150">
        <f t="shared" si="221"/>
        <v>3</v>
      </c>
      <c r="EB150">
        <f t="shared" si="222"/>
        <v>5</v>
      </c>
      <c r="EC150">
        <f t="shared" si="223"/>
        <v>5</v>
      </c>
      <c r="ED150">
        <f t="shared" si="224"/>
        <v>5</v>
      </c>
      <c r="EE150">
        <f t="shared" si="225"/>
        <v>5</v>
      </c>
      <c r="EF150">
        <f t="shared" si="226"/>
        <v>5</v>
      </c>
      <c r="EG150">
        <f t="shared" si="227"/>
        <v>3</v>
      </c>
      <c r="EH150">
        <f t="shared" si="228"/>
        <v>3</v>
      </c>
      <c r="EK150" s="9" t="s">
        <v>280</v>
      </c>
      <c r="EL150" s="10" t="s">
        <v>281</v>
      </c>
      <c r="EM150" t="str">
        <f t="shared" si="229"/>
        <v>D</v>
      </c>
      <c r="EN150" t="str">
        <f t="shared" si="230"/>
        <v>C</v>
      </c>
      <c r="EO150" t="str">
        <f t="shared" si="231"/>
        <v>C</v>
      </c>
      <c r="EP150" t="str">
        <f t="shared" si="232"/>
        <v>C</v>
      </c>
      <c r="EQ150" t="str">
        <f t="shared" si="233"/>
        <v>C</v>
      </c>
      <c r="ER150" t="str">
        <f t="shared" si="234"/>
        <v>D</v>
      </c>
      <c r="ES150" t="str">
        <f t="shared" si="235"/>
        <v>D</v>
      </c>
      <c r="ET150" t="str">
        <f t="shared" si="236"/>
        <v>C</v>
      </c>
      <c r="EU150" t="str">
        <f t="shared" si="237"/>
        <v>D</v>
      </c>
      <c r="EV150" t="str">
        <f t="shared" si="238"/>
        <v>C</v>
      </c>
      <c r="EW150" t="str">
        <f t="shared" si="239"/>
        <v>C</v>
      </c>
      <c r="EX150" t="str">
        <f t="shared" si="240"/>
        <v>C</v>
      </c>
      <c r="EY150" t="str">
        <f t="shared" si="241"/>
        <v>C</v>
      </c>
      <c r="EZ150" t="str">
        <f t="shared" si="242"/>
        <v>C</v>
      </c>
      <c r="FA150" t="str">
        <f t="shared" si="243"/>
        <v>D</v>
      </c>
      <c r="FB150" t="str">
        <f t="shared" si="244"/>
        <v>D</v>
      </c>
    </row>
    <row r="151" spans="1:158" x14ac:dyDescent="0.25">
      <c r="A151" s="18">
        <v>72</v>
      </c>
      <c r="B151" s="17" t="s">
        <v>648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U151" s="18">
        <v>72</v>
      </c>
      <c r="V151" s="17" t="s">
        <v>648</v>
      </c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20"/>
      <c r="AO151" s="52">
        <v>72</v>
      </c>
      <c r="AP151" s="51" t="s">
        <v>648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I151" s="54">
        <v>72</v>
      </c>
      <c r="BJ151" s="53" t="s">
        <v>648</v>
      </c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C151" s="56">
        <v>72</v>
      </c>
      <c r="CD151" s="55" t="s">
        <v>648</v>
      </c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W151" s="58">
        <v>72</v>
      </c>
      <c r="CX151" s="57" t="s">
        <v>648</v>
      </c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Q151" s="58">
        <v>72</v>
      </c>
      <c r="DR151" s="57" t="s">
        <v>648</v>
      </c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K151" s="58">
        <v>72</v>
      </c>
      <c r="EL151" s="57" t="s">
        <v>648</v>
      </c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</row>
    <row r="152" spans="1:158" x14ac:dyDescent="0.25">
      <c r="A152" s="1" t="s">
        <v>282</v>
      </c>
      <c r="B152" s="2" t="s">
        <v>283</v>
      </c>
      <c r="C152" s="7">
        <v>0</v>
      </c>
      <c r="D152" s="7">
        <v>0</v>
      </c>
      <c r="E152" s="7">
        <v>363</v>
      </c>
      <c r="F152" s="7">
        <v>0</v>
      </c>
      <c r="G152" s="7">
        <v>10</v>
      </c>
      <c r="H152" s="7">
        <v>3</v>
      </c>
      <c r="I152" s="7">
        <v>1219</v>
      </c>
      <c r="J152" s="7">
        <v>12812</v>
      </c>
      <c r="K152" s="7">
        <v>720</v>
      </c>
      <c r="L152" s="7">
        <v>105</v>
      </c>
      <c r="M152" s="7">
        <v>144</v>
      </c>
      <c r="N152" s="7">
        <v>1098</v>
      </c>
      <c r="O152" s="7">
        <v>1974</v>
      </c>
      <c r="P152" s="7">
        <v>1280</v>
      </c>
      <c r="Q152" s="7">
        <v>834</v>
      </c>
      <c r="R152" s="8">
        <v>883</v>
      </c>
      <c r="U152" s="1" t="s">
        <v>282</v>
      </c>
      <c r="V152" s="2" t="s">
        <v>283</v>
      </c>
      <c r="W152" s="3">
        <v>15431</v>
      </c>
      <c r="X152" s="3">
        <v>28504</v>
      </c>
      <c r="Y152" s="3">
        <v>67226</v>
      </c>
      <c r="Z152" s="3">
        <v>189115</v>
      </c>
      <c r="AA152" s="3">
        <v>274426</v>
      </c>
      <c r="AB152" s="3">
        <v>177063</v>
      </c>
      <c r="AC152" s="3">
        <v>329559</v>
      </c>
      <c r="AD152" s="3">
        <v>469542</v>
      </c>
      <c r="AE152" s="3">
        <v>137038</v>
      </c>
      <c r="AF152" s="3">
        <v>152117</v>
      </c>
      <c r="AG152" s="3">
        <v>194089</v>
      </c>
      <c r="AH152" s="3">
        <v>97117</v>
      </c>
      <c r="AI152" s="3">
        <v>51533</v>
      </c>
      <c r="AJ152" s="3">
        <v>177698</v>
      </c>
      <c r="AK152" s="3">
        <v>113646</v>
      </c>
      <c r="AL152" s="4">
        <v>116934</v>
      </c>
      <c r="AO152" s="1" t="s">
        <v>282</v>
      </c>
      <c r="AP152" s="2" t="s">
        <v>283</v>
      </c>
      <c r="AQ152">
        <f>(C152/$C$335)/(World!C152/World!$C$335)</f>
        <v>0</v>
      </c>
      <c r="AR152">
        <f>(D152/$D$335)/(World!D152/World!$D$335)</f>
        <v>0</v>
      </c>
      <c r="AS152">
        <f>(E152/$E$335)/(World!E152/World!$E$335)</f>
        <v>1.7922177280937694E-2</v>
      </c>
      <c r="AT152">
        <f>(F152/$F$335)/(World!F152/World!$F$335)</f>
        <v>0</v>
      </c>
      <c r="AU152">
        <f>(G152/$G$335)/(World!G152/World!$G$335)</f>
        <v>1.8482104434311693E-4</v>
      </c>
      <c r="AV152">
        <f>(H152/$H$335)/(World!H152/World!$H$335)</f>
        <v>5.5959758598115556E-5</v>
      </c>
      <c r="AW152">
        <f>(I152/$I$335)/(World!I152/World!$I$335)</f>
        <v>1.7352667482880359E-2</v>
      </c>
      <c r="AX152">
        <f>(J152/$J$335)/(World!J152/World!$J$335)</f>
        <v>0.12948826713067321</v>
      </c>
      <c r="AY152">
        <f>(K152/$K$335)/(World!K152/World!$K$335)</f>
        <v>1.2931571671048941E-2</v>
      </c>
      <c r="AZ152">
        <f>(L152/$L$335)/(World!L152/World!$L$335)</f>
        <v>1.5305946567525652E-3</v>
      </c>
      <c r="BA152">
        <f>(M152/$M$335)/(World!M152/World!$M$335)</f>
        <v>1.525955655672489E-3</v>
      </c>
      <c r="BB152">
        <f>(N152/$N$335)/(World!N152/World!$N$335)</f>
        <v>1.3955425824951431E-2</v>
      </c>
      <c r="BC152">
        <f>(O152/$O$335)/(World!O152/World!$O$335)</f>
        <v>2.8495632080491856E-2</v>
      </c>
      <c r="BD152">
        <f>(P152/$P$335)/(World!P152/World!$P$335)</f>
        <v>1.8822640565882971E-2</v>
      </c>
      <c r="BE152">
        <f>(Q152/$Q$335)/(World!Q152/World!$Q$335)</f>
        <v>1.4845240432127158E-2</v>
      </c>
      <c r="BF152">
        <f>(R152/$R$335)/(World!R152/World!$R$335)</f>
        <v>1.6039752425088784E-2</v>
      </c>
      <c r="BI152" s="1" t="s">
        <v>282</v>
      </c>
      <c r="BJ152" s="2" t="s">
        <v>283</v>
      </c>
      <c r="BK152">
        <f t="shared" si="165"/>
        <v>-1</v>
      </c>
      <c r="BL152">
        <f t="shared" si="166"/>
        <v>-1</v>
      </c>
      <c r="BM152">
        <f t="shared" si="167"/>
        <v>-0.96478674366087358</v>
      </c>
      <c r="BN152">
        <f t="shared" si="168"/>
        <v>-1</v>
      </c>
      <c r="BO152">
        <f t="shared" si="169"/>
        <v>-0.99963042621632636</v>
      </c>
      <c r="BP152">
        <f t="shared" si="170"/>
        <v>-0.99988808674544261</v>
      </c>
      <c r="BQ152">
        <f t="shared" si="171"/>
        <v>-0.96588662311995688</v>
      </c>
      <c r="BR152">
        <f t="shared" si="172"/>
        <v>-0.77071339136683148</v>
      </c>
      <c r="BS152">
        <f t="shared" si="173"/>
        <v>-0.97446703798615819</v>
      </c>
      <c r="BT152">
        <f t="shared" si="174"/>
        <v>-0.99694348896595197</v>
      </c>
      <c r="BU152">
        <f t="shared" si="175"/>
        <v>-0.99695273867430922</v>
      </c>
      <c r="BV152">
        <f t="shared" si="176"/>
        <v>-0.97247329523662762</v>
      </c>
      <c r="BW152">
        <f t="shared" si="177"/>
        <v>-0.94458774312371263</v>
      </c>
      <c r="BX152">
        <f t="shared" si="178"/>
        <v>-0.96305021145696501</v>
      </c>
      <c r="BY152">
        <f t="shared" si="179"/>
        <v>-0.97074383395480879</v>
      </c>
      <c r="BZ152">
        <f t="shared" si="180"/>
        <v>-0.9684269195436398</v>
      </c>
      <c r="CC152" s="1" t="s">
        <v>282</v>
      </c>
      <c r="CD152" s="2" t="s">
        <v>283</v>
      </c>
      <c r="CE152">
        <f t="shared" si="181"/>
        <v>-1</v>
      </c>
      <c r="CF152">
        <f t="shared" si="182"/>
        <v>-1</v>
      </c>
      <c r="CG152">
        <f t="shared" si="183"/>
        <v>-0.98925860716980574</v>
      </c>
      <c r="CH152">
        <f t="shared" si="184"/>
        <v>-1</v>
      </c>
      <c r="CI152">
        <f t="shared" si="185"/>
        <v>-0.9999271232637118</v>
      </c>
      <c r="CJ152">
        <f t="shared" si="186"/>
        <v>-0.99996611433024973</v>
      </c>
      <c r="CK152">
        <f t="shared" si="187"/>
        <v>-0.99262949772959508</v>
      </c>
      <c r="CL152">
        <f t="shared" si="188"/>
        <v>-0.94687718978177848</v>
      </c>
      <c r="CM152">
        <f t="shared" si="189"/>
        <v>-0.98954688656920109</v>
      </c>
      <c r="CN152">
        <f t="shared" si="190"/>
        <v>-0.99862043594224226</v>
      </c>
      <c r="CO152">
        <f t="shared" si="191"/>
        <v>-0.99851724475243653</v>
      </c>
      <c r="CP152">
        <f t="shared" si="192"/>
        <v>-0.9776408898844372</v>
      </c>
      <c r="CQ152">
        <f t="shared" si="193"/>
        <v>-0.92621526155456291</v>
      </c>
      <c r="CR152">
        <f t="shared" si="194"/>
        <v>-0.98569656605839828</v>
      </c>
      <c r="CS152">
        <f t="shared" si="195"/>
        <v>-0.98542976939203353</v>
      </c>
      <c r="CT152">
        <f t="shared" si="196"/>
        <v>-0.98501065211302274</v>
      </c>
      <c r="CW152" s="1" t="s">
        <v>282</v>
      </c>
      <c r="CX152" s="2" t="s">
        <v>283</v>
      </c>
      <c r="CY152">
        <f t="shared" si="197"/>
        <v>2</v>
      </c>
      <c r="CZ152">
        <f t="shared" si="198"/>
        <v>2</v>
      </c>
      <c r="DA152">
        <f t="shared" si="199"/>
        <v>2</v>
      </c>
      <c r="DB152">
        <f t="shared" si="200"/>
        <v>2</v>
      </c>
      <c r="DC152">
        <f t="shared" si="201"/>
        <v>2</v>
      </c>
      <c r="DD152">
        <f t="shared" si="202"/>
        <v>2</v>
      </c>
      <c r="DE152">
        <f t="shared" si="203"/>
        <v>2</v>
      </c>
      <c r="DF152">
        <f t="shared" si="204"/>
        <v>2</v>
      </c>
      <c r="DG152">
        <f t="shared" si="205"/>
        <v>2</v>
      </c>
      <c r="DH152">
        <f t="shared" si="206"/>
        <v>2</v>
      </c>
      <c r="DI152">
        <f t="shared" si="207"/>
        <v>2</v>
      </c>
      <c r="DJ152">
        <f t="shared" si="208"/>
        <v>2</v>
      </c>
      <c r="DK152">
        <f t="shared" si="209"/>
        <v>2</v>
      </c>
      <c r="DL152">
        <f t="shared" si="210"/>
        <v>2</v>
      </c>
      <c r="DM152">
        <f t="shared" si="211"/>
        <v>2</v>
      </c>
      <c r="DN152">
        <f t="shared" si="212"/>
        <v>2</v>
      </c>
      <c r="DQ152" s="1" t="s">
        <v>282</v>
      </c>
      <c r="DR152" s="2" t="s">
        <v>283</v>
      </c>
      <c r="DS152">
        <f t="shared" si="213"/>
        <v>3</v>
      </c>
      <c r="DT152">
        <f t="shared" si="214"/>
        <v>3</v>
      </c>
      <c r="DU152">
        <f t="shared" si="215"/>
        <v>3</v>
      </c>
      <c r="DV152">
        <f t="shared" si="216"/>
        <v>3</v>
      </c>
      <c r="DW152">
        <f t="shared" si="217"/>
        <v>3</v>
      </c>
      <c r="DX152">
        <f t="shared" si="218"/>
        <v>3</v>
      </c>
      <c r="DY152">
        <f t="shared" si="219"/>
        <v>3</v>
      </c>
      <c r="DZ152">
        <f t="shared" si="220"/>
        <v>3</v>
      </c>
      <c r="EA152">
        <f t="shared" si="221"/>
        <v>3</v>
      </c>
      <c r="EB152">
        <f t="shared" si="222"/>
        <v>3</v>
      </c>
      <c r="EC152">
        <f t="shared" si="223"/>
        <v>3</v>
      </c>
      <c r="ED152">
        <f t="shared" si="224"/>
        <v>3</v>
      </c>
      <c r="EE152">
        <f t="shared" si="225"/>
        <v>3</v>
      </c>
      <c r="EF152">
        <f t="shared" si="226"/>
        <v>3</v>
      </c>
      <c r="EG152">
        <f t="shared" si="227"/>
        <v>3</v>
      </c>
      <c r="EH152">
        <f t="shared" si="228"/>
        <v>3</v>
      </c>
      <c r="EK152" s="1" t="s">
        <v>282</v>
      </c>
      <c r="EL152" s="2" t="s">
        <v>283</v>
      </c>
      <c r="EM152" t="str">
        <f t="shared" si="229"/>
        <v>D</v>
      </c>
      <c r="EN152" t="str">
        <f t="shared" si="230"/>
        <v>D</v>
      </c>
      <c r="EO152" t="str">
        <f t="shared" si="231"/>
        <v>D</v>
      </c>
      <c r="EP152" t="str">
        <f t="shared" si="232"/>
        <v>D</v>
      </c>
      <c r="EQ152" t="str">
        <f t="shared" si="233"/>
        <v>D</v>
      </c>
      <c r="ER152" t="str">
        <f t="shared" si="234"/>
        <v>D</v>
      </c>
      <c r="ES152" t="str">
        <f t="shared" si="235"/>
        <v>D</v>
      </c>
      <c r="ET152" t="str">
        <f t="shared" si="236"/>
        <v>D</v>
      </c>
      <c r="EU152" t="str">
        <f t="shared" si="237"/>
        <v>D</v>
      </c>
      <c r="EV152" t="str">
        <f t="shared" si="238"/>
        <v>D</v>
      </c>
      <c r="EW152" t="str">
        <f t="shared" si="239"/>
        <v>D</v>
      </c>
      <c r="EX152" t="str">
        <f t="shared" si="240"/>
        <v>D</v>
      </c>
      <c r="EY152" t="str">
        <f t="shared" si="241"/>
        <v>D</v>
      </c>
      <c r="EZ152" t="str">
        <f t="shared" si="242"/>
        <v>D</v>
      </c>
      <c r="FA152" t="str">
        <f t="shared" si="243"/>
        <v>D</v>
      </c>
      <c r="FB152" t="str">
        <f t="shared" si="244"/>
        <v>D</v>
      </c>
    </row>
    <row r="153" spans="1:158" x14ac:dyDescent="0.25">
      <c r="A153" s="1" t="s">
        <v>284</v>
      </c>
      <c r="B153" s="2" t="s">
        <v>285</v>
      </c>
      <c r="C153" s="3">
        <v>54</v>
      </c>
      <c r="D153" s="3">
        <v>20</v>
      </c>
      <c r="E153" s="3">
        <v>45</v>
      </c>
      <c r="F153" s="3">
        <v>29</v>
      </c>
      <c r="G153" s="3">
        <v>114</v>
      </c>
      <c r="H153" s="3">
        <v>57</v>
      </c>
      <c r="I153" s="3">
        <v>11840</v>
      </c>
      <c r="J153" s="3">
        <v>1429</v>
      </c>
      <c r="K153" s="3">
        <v>1032</v>
      </c>
      <c r="L153" s="3">
        <v>2639</v>
      </c>
      <c r="M153" s="3">
        <v>703</v>
      </c>
      <c r="N153" s="3">
        <v>336</v>
      </c>
      <c r="O153" s="3">
        <v>8443</v>
      </c>
      <c r="P153" s="3">
        <v>8254</v>
      </c>
      <c r="Q153" s="3">
        <v>15027</v>
      </c>
      <c r="R153" s="4">
        <v>17024</v>
      </c>
      <c r="U153" s="1" t="s">
        <v>284</v>
      </c>
      <c r="V153" s="2" t="s">
        <v>285</v>
      </c>
      <c r="W153" s="3">
        <v>27714</v>
      </c>
      <c r="X153" s="3">
        <v>30902</v>
      </c>
      <c r="Y153" s="3">
        <v>44308</v>
      </c>
      <c r="Z153" s="3">
        <v>86783</v>
      </c>
      <c r="AA153" s="3">
        <v>79308</v>
      </c>
      <c r="AB153" s="3">
        <v>85259</v>
      </c>
      <c r="AC153" s="3">
        <v>130897</v>
      </c>
      <c r="AD153" s="3">
        <v>224160</v>
      </c>
      <c r="AE153" s="3">
        <v>105119</v>
      </c>
      <c r="AF153" s="3">
        <v>168764</v>
      </c>
      <c r="AG153" s="3">
        <v>173467</v>
      </c>
      <c r="AH153" s="3">
        <v>151552</v>
      </c>
      <c r="AI153" s="3">
        <v>167607</v>
      </c>
      <c r="AJ153" s="3">
        <v>151694</v>
      </c>
      <c r="AK153" s="3">
        <v>102271</v>
      </c>
      <c r="AL153" s="4">
        <v>121007</v>
      </c>
      <c r="AO153" s="1" t="s">
        <v>284</v>
      </c>
      <c r="AP153" s="2" t="s">
        <v>285</v>
      </c>
      <c r="AQ153">
        <f>(C153/$C$335)/(World!C153/World!$C$335)</f>
        <v>9.1324973041391683E-4</v>
      </c>
      <c r="AR153">
        <f>(D153/$D$335)/(World!D153/World!$D$335)</f>
        <v>2.9700676303934411E-4</v>
      </c>
      <c r="AS153">
        <f>(E153/$E$335)/(World!E153/World!$E$335)</f>
        <v>4.6991878463035168E-4</v>
      </c>
      <c r="AT153">
        <f>(F153/$F$335)/(World!F153/World!$F$335)</f>
        <v>1.6965242150762276E-4</v>
      </c>
      <c r="AU153">
        <f>(G153/$G$335)/(World!G153/World!$G$335)</f>
        <v>5.2911420413528877E-4</v>
      </c>
      <c r="AV153">
        <f>(H153/$H$335)/(World!H153/World!$H$335)</f>
        <v>2.5239335740810681E-4</v>
      </c>
      <c r="AW153">
        <f>(I153/$I$335)/(World!I153/World!$I$335)</f>
        <v>3.4460259835103431E-2</v>
      </c>
      <c r="AX153">
        <f>(J153/$J$335)/(World!J153/World!$J$335)</f>
        <v>3.3111045776329602E-3</v>
      </c>
      <c r="AY153">
        <f>(K153/$K$335)/(World!K153/World!$K$335)</f>
        <v>4.5996307249024336E-3</v>
      </c>
      <c r="AZ153">
        <f>(L153/$L$335)/(World!L153/World!$L$335)</f>
        <v>6.684468571441002E-3</v>
      </c>
      <c r="BA153">
        <f>(M153/$M$335)/(World!M153/World!$M$335)</f>
        <v>1.6262810202669227E-3</v>
      </c>
      <c r="BB153">
        <f>(N153/$N$335)/(World!N153/World!$N$335)</f>
        <v>8.3112285403805263E-4</v>
      </c>
      <c r="BC153">
        <f>(O153/$O$335)/(World!O153/World!$O$335)</f>
        <v>2.5455471467009352E-2</v>
      </c>
      <c r="BD153">
        <f>(P153/$P$335)/(World!P153/World!$P$335)</f>
        <v>2.2549142940061322E-2</v>
      </c>
      <c r="BE153">
        <f>(Q153/$Q$335)/(World!Q153/World!$Q$335)</f>
        <v>4.9443734215077195E-2</v>
      </c>
      <c r="BF153">
        <f>(R153/$R$335)/(World!R153/World!$R$335)</f>
        <v>5.6243870936147383E-2</v>
      </c>
      <c r="BI153" s="1" t="s">
        <v>284</v>
      </c>
      <c r="BJ153" s="2" t="s">
        <v>285</v>
      </c>
      <c r="BK153">
        <f t="shared" si="165"/>
        <v>-0.99817516706735598</v>
      </c>
      <c r="BL153">
        <f t="shared" si="166"/>
        <v>-0.99940616284757167</v>
      </c>
      <c r="BM153">
        <f t="shared" si="167"/>
        <v>-0.99906060387062667</v>
      </c>
      <c r="BN153">
        <f t="shared" si="168"/>
        <v>-0.99966075271110888</v>
      </c>
      <c r="BO153">
        <f t="shared" si="169"/>
        <v>-0.99894233121930465</v>
      </c>
      <c r="BP153">
        <f t="shared" si="170"/>
        <v>-0.99949534065784951</v>
      </c>
      <c r="BQ153">
        <f t="shared" si="171"/>
        <v>-0.93337538197823755</v>
      </c>
      <c r="BR153">
        <f t="shared" si="172"/>
        <v>-0.9933996453093642</v>
      </c>
      <c r="BS153">
        <f t="shared" si="173"/>
        <v>-0.99084285802179051</v>
      </c>
      <c r="BT153">
        <f t="shared" si="174"/>
        <v>-0.98671983371129846</v>
      </c>
      <c r="BU153">
        <f t="shared" si="175"/>
        <v>-0.99675271895100348</v>
      </c>
      <c r="BV153">
        <f t="shared" si="176"/>
        <v>-0.99833913467505286</v>
      </c>
      <c r="BW153">
        <f t="shared" si="177"/>
        <v>-0.95035284870908543</v>
      </c>
      <c r="BX153">
        <f t="shared" si="178"/>
        <v>-0.95589621663516855</v>
      </c>
      <c r="BY153">
        <f t="shared" si="179"/>
        <v>-0.9057715385721784</v>
      </c>
      <c r="BZ153">
        <f t="shared" si="180"/>
        <v>-0.89350211161689663</v>
      </c>
      <c r="CC153" s="1" t="s">
        <v>284</v>
      </c>
      <c r="CD153" s="2" t="s">
        <v>285</v>
      </c>
      <c r="CE153">
        <f t="shared" si="181"/>
        <v>-0.99611063094209162</v>
      </c>
      <c r="CF153">
        <f t="shared" si="182"/>
        <v>-0.9987064226117327</v>
      </c>
      <c r="CG153">
        <f t="shared" si="183"/>
        <v>-0.99797082497238065</v>
      </c>
      <c r="CH153">
        <f t="shared" si="184"/>
        <v>-0.99933188960051611</v>
      </c>
      <c r="CI153">
        <f t="shared" si="185"/>
        <v>-0.99712925889552018</v>
      </c>
      <c r="CJ153">
        <f t="shared" si="186"/>
        <v>-0.99866379108256365</v>
      </c>
      <c r="CK153">
        <f t="shared" si="187"/>
        <v>-0.83410047850242053</v>
      </c>
      <c r="CL153">
        <f t="shared" si="188"/>
        <v>-0.98733094255482312</v>
      </c>
      <c r="CM153">
        <f t="shared" si="189"/>
        <v>-0.98055600041450386</v>
      </c>
      <c r="CN153">
        <f t="shared" si="190"/>
        <v>-0.96920707338844714</v>
      </c>
      <c r="CO153">
        <f t="shared" si="191"/>
        <v>-0.99192742722627314</v>
      </c>
      <c r="CP153">
        <f t="shared" si="192"/>
        <v>-0.9955756873485726</v>
      </c>
      <c r="CQ153">
        <f t="shared" si="193"/>
        <v>-0.90408406702641297</v>
      </c>
      <c r="CR153">
        <f t="shared" si="194"/>
        <v>-0.89679145722359765</v>
      </c>
      <c r="CS153">
        <f t="shared" si="195"/>
        <v>-0.74378079762655802</v>
      </c>
      <c r="CT153">
        <f t="shared" si="196"/>
        <v>-0.75333077352189004</v>
      </c>
      <c r="CW153" s="1" t="s">
        <v>284</v>
      </c>
      <c r="CX153" s="2" t="s">
        <v>285</v>
      </c>
      <c r="CY153">
        <f t="shared" si="197"/>
        <v>2</v>
      </c>
      <c r="CZ153">
        <f t="shared" si="198"/>
        <v>2</v>
      </c>
      <c r="DA153">
        <f t="shared" si="199"/>
        <v>2</v>
      </c>
      <c r="DB153">
        <f t="shared" si="200"/>
        <v>2</v>
      </c>
      <c r="DC153">
        <f t="shared" si="201"/>
        <v>2</v>
      </c>
      <c r="DD153">
        <f t="shared" si="202"/>
        <v>2</v>
      </c>
      <c r="DE153">
        <f t="shared" si="203"/>
        <v>2</v>
      </c>
      <c r="DF153">
        <f t="shared" si="204"/>
        <v>2</v>
      </c>
      <c r="DG153">
        <f t="shared" si="205"/>
        <v>2</v>
      </c>
      <c r="DH153">
        <f t="shared" si="206"/>
        <v>2</v>
      </c>
      <c r="DI153">
        <f t="shared" si="207"/>
        <v>2</v>
      </c>
      <c r="DJ153">
        <f t="shared" si="208"/>
        <v>2</v>
      </c>
      <c r="DK153">
        <f t="shared" si="209"/>
        <v>2</v>
      </c>
      <c r="DL153">
        <f t="shared" si="210"/>
        <v>2</v>
      </c>
      <c r="DM153">
        <f t="shared" si="211"/>
        <v>2</v>
      </c>
      <c r="DN153">
        <f t="shared" si="212"/>
        <v>2</v>
      </c>
      <c r="DQ153" s="1" t="s">
        <v>284</v>
      </c>
      <c r="DR153" s="2" t="s">
        <v>285</v>
      </c>
      <c r="DS153">
        <f t="shared" si="213"/>
        <v>3</v>
      </c>
      <c r="DT153">
        <f t="shared" si="214"/>
        <v>3</v>
      </c>
      <c r="DU153">
        <f t="shared" si="215"/>
        <v>3</v>
      </c>
      <c r="DV153">
        <f t="shared" si="216"/>
        <v>3</v>
      </c>
      <c r="DW153">
        <f t="shared" si="217"/>
        <v>3</v>
      </c>
      <c r="DX153">
        <f t="shared" si="218"/>
        <v>3</v>
      </c>
      <c r="DY153">
        <f t="shared" si="219"/>
        <v>3</v>
      </c>
      <c r="DZ153">
        <f t="shared" si="220"/>
        <v>3</v>
      </c>
      <c r="EA153">
        <f t="shared" si="221"/>
        <v>3</v>
      </c>
      <c r="EB153">
        <f t="shared" si="222"/>
        <v>3</v>
      </c>
      <c r="EC153">
        <f t="shared" si="223"/>
        <v>3</v>
      </c>
      <c r="ED153">
        <f t="shared" si="224"/>
        <v>3</v>
      </c>
      <c r="EE153">
        <f t="shared" si="225"/>
        <v>3</v>
      </c>
      <c r="EF153">
        <f t="shared" si="226"/>
        <v>3</v>
      </c>
      <c r="EG153">
        <f t="shared" si="227"/>
        <v>3</v>
      </c>
      <c r="EH153">
        <f t="shared" si="228"/>
        <v>3</v>
      </c>
      <c r="EK153" s="1" t="s">
        <v>284</v>
      </c>
      <c r="EL153" s="2" t="s">
        <v>285</v>
      </c>
      <c r="EM153" t="str">
        <f t="shared" si="229"/>
        <v>D</v>
      </c>
      <c r="EN153" t="str">
        <f t="shared" si="230"/>
        <v>D</v>
      </c>
      <c r="EO153" t="str">
        <f t="shared" si="231"/>
        <v>D</v>
      </c>
      <c r="EP153" t="str">
        <f t="shared" si="232"/>
        <v>D</v>
      </c>
      <c r="EQ153" t="str">
        <f t="shared" si="233"/>
        <v>D</v>
      </c>
      <c r="ER153" t="str">
        <f t="shared" si="234"/>
        <v>D</v>
      </c>
      <c r="ES153" t="str">
        <f t="shared" si="235"/>
        <v>D</v>
      </c>
      <c r="ET153" t="str">
        <f t="shared" si="236"/>
        <v>D</v>
      </c>
      <c r="EU153" t="str">
        <f t="shared" si="237"/>
        <v>D</v>
      </c>
      <c r="EV153" t="str">
        <f t="shared" si="238"/>
        <v>D</v>
      </c>
      <c r="EW153" t="str">
        <f t="shared" si="239"/>
        <v>D</v>
      </c>
      <c r="EX153" t="str">
        <f t="shared" si="240"/>
        <v>D</v>
      </c>
      <c r="EY153" t="str">
        <f t="shared" si="241"/>
        <v>D</v>
      </c>
      <c r="EZ153" t="str">
        <f t="shared" si="242"/>
        <v>D</v>
      </c>
      <c r="FA153" t="str">
        <f t="shared" si="243"/>
        <v>D</v>
      </c>
      <c r="FB153" t="str">
        <f t="shared" si="244"/>
        <v>D</v>
      </c>
    </row>
    <row r="154" spans="1:158" x14ac:dyDescent="0.25">
      <c r="A154" s="1" t="s">
        <v>286</v>
      </c>
      <c r="B154" s="2" t="s">
        <v>287</v>
      </c>
      <c r="C154" s="3">
        <v>43</v>
      </c>
      <c r="D154" s="3">
        <v>107</v>
      </c>
      <c r="E154" s="3">
        <v>45</v>
      </c>
      <c r="F154" s="3">
        <v>132</v>
      </c>
      <c r="G154" s="3">
        <v>59</v>
      </c>
      <c r="H154" s="3">
        <v>76</v>
      </c>
      <c r="I154" s="3">
        <v>235</v>
      </c>
      <c r="J154" s="3">
        <v>446</v>
      </c>
      <c r="K154" s="3">
        <v>295</v>
      </c>
      <c r="L154" s="3">
        <v>651</v>
      </c>
      <c r="M154" s="3">
        <v>1345</v>
      </c>
      <c r="N154" s="3">
        <v>1359</v>
      </c>
      <c r="O154" s="3">
        <v>1568</v>
      </c>
      <c r="P154" s="3">
        <v>806</v>
      </c>
      <c r="Q154" s="3">
        <v>671</v>
      </c>
      <c r="R154" s="4">
        <v>518</v>
      </c>
      <c r="U154" s="1" t="s">
        <v>286</v>
      </c>
      <c r="V154" s="2" t="s">
        <v>287</v>
      </c>
      <c r="W154" s="3">
        <v>0</v>
      </c>
      <c r="X154" s="3">
        <v>0</v>
      </c>
      <c r="Y154" s="3">
        <v>157</v>
      </c>
      <c r="Z154" s="3">
        <v>227</v>
      </c>
      <c r="AA154" s="3">
        <v>52</v>
      </c>
      <c r="AB154" s="3">
        <v>4</v>
      </c>
      <c r="AC154" s="3">
        <v>5</v>
      </c>
      <c r="AD154" s="3">
        <v>6747</v>
      </c>
      <c r="AE154" s="3">
        <v>751</v>
      </c>
      <c r="AF154" s="3">
        <v>64</v>
      </c>
      <c r="AG154" s="3">
        <v>47</v>
      </c>
      <c r="AH154" s="3">
        <v>26</v>
      </c>
      <c r="AI154" s="3">
        <v>181</v>
      </c>
      <c r="AJ154" s="3">
        <v>2</v>
      </c>
      <c r="AK154" s="3">
        <v>35</v>
      </c>
      <c r="AL154" s="4">
        <v>39</v>
      </c>
      <c r="AO154" s="1" t="s">
        <v>286</v>
      </c>
      <c r="AP154" s="2" t="s">
        <v>287</v>
      </c>
      <c r="AQ154">
        <f>(C154/$C$335)/(World!C154/World!$C$335)</f>
        <v>6.6078751112520276E-3</v>
      </c>
      <c r="AR154">
        <f>(D154/$D$335)/(World!D154/World!$D$335)</f>
        <v>1.4183760298732747E-2</v>
      </c>
      <c r="AS154">
        <f>(E154/$E$335)/(World!E154/World!$E$335)</f>
        <v>4.6923006851818522E-3</v>
      </c>
      <c r="AT154">
        <f>(F154/$F$335)/(World!F154/World!$F$335)</f>
        <v>8.7182983191694662E-3</v>
      </c>
      <c r="AU154">
        <f>(G154/$G$335)/(World!G154/World!$G$335)</f>
        <v>3.9692173173472801E-3</v>
      </c>
      <c r="AV154">
        <f>(H154/$H$335)/(World!H154/World!$H$335)</f>
        <v>4.6982008214316792E-3</v>
      </c>
      <c r="AW154">
        <f>(I154/$I$335)/(World!I154/World!$I$335)</f>
        <v>2.0273093883667704E-2</v>
      </c>
      <c r="AX154">
        <f>(J154/$J$335)/(World!J154/World!$J$335)</f>
        <v>1.6582701419940088E-2</v>
      </c>
      <c r="AY154">
        <f>(K154/$K$335)/(World!K154/World!$K$335)</f>
        <v>2.1588126075915828E-2</v>
      </c>
      <c r="AZ154">
        <f>(L154/$L$335)/(World!L154/World!$L$335)</f>
        <v>2.3703034038693206E-2</v>
      </c>
      <c r="BA154">
        <f>(M154/$M$335)/(World!M154/World!$M$335)</f>
        <v>3.5706248633457789E-2</v>
      </c>
      <c r="BB154">
        <f>(N154/$N$335)/(World!N154/World!$N$335)</f>
        <v>3.9089464597133063E-2</v>
      </c>
      <c r="BC154">
        <f>(O154/$O$335)/(World!O154/World!$O$335)</f>
        <v>4.2837859224452927E-2</v>
      </c>
      <c r="BD154">
        <f>(P154/$P$335)/(World!P154/World!$P$335)</f>
        <v>1.9587098061012744E-2</v>
      </c>
      <c r="BE154">
        <f>(Q154/$Q$335)/(World!Q154/World!$Q$335)</f>
        <v>2.7174046283722116E-2</v>
      </c>
      <c r="BF154">
        <f>(R154/$R$335)/(World!R154/World!$R$335)</f>
        <v>2.3246256488757677E-2</v>
      </c>
      <c r="BI154" s="1" t="s">
        <v>286</v>
      </c>
      <c r="BJ154" s="2" t="s">
        <v>287</v>
      </c>
      <c r="BK154">
        <f t="shared" si="165"/>
        <v>-0.98687100453983301</v>
      </c>
      <c r="BL154">
        <f t="shared" si="166"/>
        <v>-0.9720292103779008</v>
      </c>
      <c r="BM154">
        <f t="shared" si="167"/>
        <v>-0.99065922833890185</v>
      </c>
      <c r="BN154">
        <f t="shared" si="168"/>
        <v>-0.98271410693412276</v>
      </c>
      <c r="BO154">
        <f t="shared" si="169"/>
        <v>-0.99209295016444188</v>
      </c>
      <c r="BP154">
        <f t="shared" si="170"/>
        <v>-0.99064753810131156</v>
      </c>
      <c r="BQ154">
        <f t="shared" si="171"/>
        <v>-0.96025947561451763</v>
      </c>
      <c r="BR154">
        <f t="shared" si="172"/>
        <v>-0.96737559787948835</v>
      </c>
      <c r="BS154">
        <f t="shared" si="173"/>
        <v>-0.95773614527248019</v>
      </c>
      <c r="BT154">
        <f t="shared" si="174"/>
        <v>-0.95369158193234915</v>
      </c>
      <c r="BU154">
        <f t="shared" si="175"/>
        <v>-0.93104946758683793</v>
      </c>
      <c r="BV154">
        <f t="shared" si="176"/>
        <v>-0.92476208078524114</v>
      </c>
      <c r="BW154">
        <f t="shared" si="177"/>
        <v>-0.91784368232217617</v>
      </c>
      <c r="BX154">
        <f t="shared" si="178"/>
        <v>-0.96157837207186669</v>
      </c>
      <c r="BY154">
        <f t="shared" si="179"/>
        <v>-0.94708969452248748</v>
      </c>
      <c r="BZ154">
        <f t="shared" si="180"/>
        <v>-0.9545637106584165</v>
      </c>
      <c r="CC154" s="1" t="s">
        <v>286</v>
      </c>
      <c r="CD154" s="2" t="s">
        <v>287</v>
      </c>
      <c r="CE154">
        <f t="shared" si="181"/>
        <v>1</v>
      </c>
      <c r="CF154">
        <f t="shared" si="182"/>
        <v>1</v>
      </c>
      <c r="CG154">
        <f t="shared" si="183"/>
        <v>-0.5544554455445545</v>
      </c>
      <c r="CH154">
        <f t="shared" si="184"/>
        <v>-0.26462395543175488</v>
      </c>
      <c r="CI154">
        <f t="shared" si="185"/>
        <v>6.3063063063063057E-2</v>
      </c>
      <c r="CJ154">
        <f t="shared" si="186"/>
        <v>0.9</v>
      </c>
      <c r="CK154">
        <f t="shared" si="187"/>
        <v>0.95833333333333337</v>
      </c>
      <c r="CL154">
        <f t="shared" si="188"/>
        <v>-0.87599054636452112</v>
      </c>
      <c r="CM154">
        <f t="shared" si="189"/>
        <v>-0.43594646271510518</v>
      </c>
      <c r="CN154">
        <f t="shared" si="190"/>
        <v>0.82097902097902098</v>
      </c>
      <c r="CO154">
        <f t="shared" si="191"/>
        <v>0.93247126436781613</v>
      </c>
      <c r="CP154">
        <f t="shared" si="192"/>
        <v>0.96245487364620941</v>
      </c>
      <c r="CQ154">
        <f t="shared" si="193"/>
        <v>0.79302458547741561</v>
      </c>
      <c r="CR154">
        <f t="shared" si="194"/>
        <v>0.99504950495049505</v>
      </c>
      <c r="CS154">
        <f t="shared" si="195"/>
        <v>0.90084985835694054</v>
      </c>
      <c r="CT154">
        <f t="shared" si="196"/>
        <v>0.85996409335727109</v>
      </c>
      <c r="CW154" s="1" t="s">
        <v>286</v>
      </c>
      <c r="CX154" s="2" t="s">
        <v>287</v>
      </c>
      <c r="CY154">
        <f t="shared" si="197"/>
        <v>2</v>
      </c>
      <c r="CZ154">
        <f t="shared" si="198"/>
        <v>2</v>
      </c>
      <c r="DA154">
        <f t="shared" si="199"/>
        <v>2</v>
      </c>
      <c r="DB154">
        <f t="shared" si="200"/>
        <v>2</v>
      </c>
      <c r="DC154">
        <f t="shared" si="201"/>
        <v>2</v>
      </c>
      <c r="DD154">
        <f t="shared" si="202"/>
        <v>2</v>
      </c>
      <c r="DE154">
        <f t="shared" si="203"/>
        <v>2</v>
      </c>
      <c r="DF154">
        <f t="shared" si="204"/>
        <v>2</v>
      </c>
      <c r="DG154">
        <f t="shared" si="205"/>
        <v>2</v>
      </c>
      <c r="DH154">
        <f t="shared" si="206"/>
        <v>2</v>
      </c>
      <c r="DI154">
        <f t="shared" si="207"/>
        <v>2</v>
      </c>
      <c r="DJ154">
        <f t="shared" si="208"/>
        <v>2</v>
      </c>
      <c r="DK154">
        <f t="shared" si="209"/>
        <v>2</v>
      </c>
      <c r="DL154">
        <f t="shared" si="210"/>
        <v>2</v>
      </c>
      <c r="DM154">
        <f t="shared" si="211"/>
        <v>2</v>
      </c>
      <c r="DN154">
        <f t="shared" si="212"/>
        <v>2</v>
      </c>
      <c r="DQ154" s="1" t="s">
        <v>286</v>
      </c>
      <c r="DR154" s="2" t="s">
        <v>287</v>
      </c>
      <c r="DS154">
        <f t="shared" si="213"/>
        <v>5</v>
      </c>
      <c r="DT154">
        <f t="shared" si="214"/>
        <v>5</v>
      </c>
      <c r="DU154">
        <f t="shared" si="215"/>
        <v>3</v>
      </c>
      <c r="DV154">
        <f t="shared" si="216"/>
        <v>3</v>
      </c>
      <c r="DW154">
        <f t="shared" si="217"/>
        <v>5</v>
      </c>
      <c r="DX154">
        <f t="shared" si="218"/>
        <v>5</v>
      </c>
      <c r="DY154">
        <f t="shared" si="219"/>
        <v>5</v>
      </c>
      <c r="DZ154">
        <f t="shared" si="220"/>
        <v>3</v>
      </c>
      <c r="EA154">
        <f t="shared" si="221"/>
        <v>3</v>
      </c>
      <c r="EB154">
        <f t="shared" si="222"/>
        <v>5</v>
      </c>
      <c r="EC154">
        <f t="shared" si="223"/>
        <v>5</v>
      </c>
      <c r="ED154">
        <f t="shared" si="224"/>
        <v>5</v>
      </c>
      <c r="EE154">
        <f t="shared" si="225"/>
        <v>5</v>
      </c>
      <c r="EF154">
        <f t="shared" si="226"/>
        <v>5</v>
      </c>
      <c r="EG154">
        <f t="shared" si="227"/>
        <v>5</v>
      </c>
      <c r="EH154">
        <f t="shared" si="228"/>
        <v>5</v>
      </c>
      <c r="EK154" s="1" t="s">
        <v>286</v>
      </c>
      <c r="EL154" s="2" t="s">
        <v>287</v>
      </c>
      <c r="EM154" t="str">
        <f t="shared" si="229"/>
        <v>C</v>
      </c>
      <c r="EN154" t="str">
        <f t="shared" si="230"/>
        <v>C</v>
      </c>
      <c r="EO154" t="str">
        <f t="shared" si="231"/>
        <v>D</v>
      </c>
      <c r="EP154" t="str">
        <f t="shared" si="232"/>
        <v>D</v>
      </c>
      <c r="EQ154" t="str">
        <f t="shared" si="233"/>
        <v>C</v>
      </c>
      <c r="ER154" t="str">
        <f t="shared" si="234"/>
        <v>C</v>
      </c>
      <c r="ES154" t="str">
        <f t="shared" si="235"/>
        <v>C</v>
      </c>
      <c r="ET154" t="str">
        <f t="shared" si="236"/>
        <v>D</v>
      </c>
      <c r="EU154" t="str">
        <f t="shared" si="237"/>
        <v>D</v>
      </c>
      <c r="EV154" t="str">
        <f t="shared" si="238"/>
        <v>C</v>
      </c>
      <c r="EW154" t="str">
        <f t="shared" si="239"/>
        <v>C</v>
      </c>
      <c r="EX154" t="str">
        <f t="shared" si="240"/>
        <v>C</v>
      </c>
      <c r="EY154" t="str">
        <f t="shared" si="241"/>
        <v>C</v>
      </c>
      <c r="EZ154" t="str">
        <f t="shared" si="242"/>
        <v>C</v>
      </c>
      <c r="FA154" t="str">
        <f t="shared" si="243"/>
        <v>C</v>
      </c>
      <c r="FB154" t="str">
        <f t="shared" si="244"/>
        <v>C</v>
      </c>
    </row>
    <row r="155" spans="1:158" x14ac:dyDescent="0.25">
      <c r="A155" s="1" t="s">
        <v>288</v>
      </c>
      <c r="B155" s="2" t="s">
        <v>289</v>
      </c>
      <c r="C155" s="7">
        <v>25081</v>
      </c>
      <c r="D155" s="7">
        <v>32941</v>
      </c>
      <c r="E155" s="7">
        <v>53340</v>
      </c>
      <c r="F155" s="7">
        <v>78753</v>
      </c>
      <c r="G155" s="7">
        <v>98901</v>
      </c>
      <c r="H155" s="7">
        <v>144379</v>
      </c>
      <c r="I155" s="7">
        <v>237375</v>
      </c>
      <c r="J155" s="7">
        <v>183942</v>
      </c>
      <c r="K155" s="7">
        <v>102113</v>
      </c>
      <c r="L155" s="7">
        <v>232421</v>
      </c>
      <c r="M155" s="7">
        <v>318508</v>
      </c>
      <c r="N155" s="7">
        <v>266988</v>
      </c>
      <c r="O155" s="7">
        <v>248324</v>
      </c>
      <c r="P155" s="7">
        <v>283146</v>
      </c>
      <c r="Q155" s="7">
        <v>187695</v>
      </c>
      <c r="R155" s="8">
        <v>177190</v>
      </c>
      <c r="U155" s="1" t="s">
        <v>288</v>
      </c>
      <c r="V155" s="2" t="s">
        <v>289</v>
      </c>
      <c r="W155" s="3">
        <v>105242</v>
      </c>
      <c r="X155" s="3">
        <v>156024</v>
      </c>
      <c r="Y155" s="3">
        <v>239791</v>
      </c>
      <c r="Z155" s="3">
        <v>526944</v>
      </c>
      <c r="AA155" s="3">
        <v>485263</v>
      </c>
      <c r="AB155" s="3">
        <v>390680</v>
      </c>
      <c r="AC155" s="3">
        <v>680665</v>
      </c>
      <c r="AD155" s="3">
        <v>1377760</v>
      </c>
      <c r="AE155" s="3">
        <v>427612</v>
      </c>
      <c r="AF155" s="3">
        <v>518835</v>
      </c>
      <c r="AG155" s="3">
        <v>903461</v>
      </c>
      <c r="AH155" s="3">
        <v>735114</v>
      </c>
      <c r="AI155" s="3">
        <v>376952</v>
      </c>
      <c r="AJ155" s="3">
        <v>557448</v>
      </c>
      <c r="AK155" s="3">
        <v>294944</v>
      </c>
      <c r="AL155" s="4">
        <v>245821</v>
      </c>
      <c r="AO155" s="1" t="s">
        <v>288</v>
      </c>
      <c r="AP155" s="2" t="s">
        <v>289</v>
      </c>
      <c r="AQ155">
        <f>(C155/$C$335)/(World!C155/World!$C$335)</f>
        <v>0.32420739987455655</v>
      </c>
      <c r="AR155">
        <f>(D155/$D$335)/(World!D155/World!$D$335)</f>
        <v>0.34932090786942555</v>
      </c>
      <c r="AS155">
        <f>(E155/$E$335)/(World!E155/World!$E$335)</f>
        <v>0.37158122756085249</v>
      </c>
      <c r="AT155">
        <f>(F155/$F$335)/(World!F155/World!$F$335)</f>
        <v>0.30196668076797922</v>
      </c>
      <c r="AU155">
        <f>(G155/$G$335)/(World!G155/World!$G$335)</f>
        <v>0.36023138941056876</v>
      </c>
      <c r="AV155">
        <f>(H155/$H$335)/(World!H155/World!$H$335)</f>
        <v>0.39211471489633581</v>
      </c>
      <c r="AW155">
        <f>(I155/$I$335)/(World!I155/World!$I$335)</f>
        <v>0.45946666813101023</v>
      </c>
      <c r="AX155">
        <f>(J155/$J$335)/(World!J155/World!$J$335)</f>
        <v>0.29730658573792446</v>
      </c>
      <c r="AY155">
        <f>(K155/$K$335)/(World!K155/World!$K$335)</f>
        <v>0.24345478093147008</v>
      </c>
      <c r="AZ155">
        <f>(L155/$L$335)/(World!L155/World!$L$335)</f>
        <v>0.35916377914418229</v>
      </c>
      <c r="BA155">
        <f>(M155/$M$335)/(World!M155/World!$M$335)</f>
        <v>0.41894448094184711</v>
      </c>
      <c r="BB155">
        <f>(N155/$N$335)/(World!N155/World!$N$335)</f>
        <v>0.38896325757662825</v>
      </c>
      <c r="BC155">
        <f>(O155/$O$335)/(World!O155/World!$O$335)</f>
        <v>0.43334765423653482</v>
      </c>
      <c r="BD155">
        <f>(P155/$P$335)/(World!P155/World!$P$335)</f>
        <v>0.50817884446512485</v>
      </c>
      <c r="BE155">
        <f>(Q155/$Q$335)/(World!Q155/World!$Q$335)</f>
        <v>0.46054635763927809</v>
      </c>
      <c r="BF155">
        <f>(R155/$R$335)/(World!R155/World!$R$335)</f>
        <v>0.4557928075927819</v>
      </c>
      <c r="BI155" s="1" t="s">
        <v>288</v>
      </c>
      <c r="BJ155" s="2" t="s">
        <v>289</v>
      </c>
      <c r="BK155">
        <f t="shared" si="165"/>
        <v>-0.51033742915910452</v>
      </c>
      <c r="BL155">
        <f t="shared" si="166"/>
        <v>-0.48222708796382269</v>
      </c>
      <c r="BM155">
        <f t="shared" si="167"/>
        <v>-0.45817102174596991</v>
      </c>
      <c r="BN155">
        <f t="shared" si="168"/>
        <v>-0.53613762129479237</v>
      </c>
      <c r="BO155">
        <f t="shared" si="169"/>
        <v>-0.4703380730440746</v>
      </c>
      <c r="BP155">
        <f t="shared" si="170"/>
        <v>-0.43666321359797611</v>
      </c>
      <c r="BQ155">
        <f t="shared" si="171"/>
        <v>-0.37036360176775779</v>
      </c>
      <c r="BR155">
        <f t="shared" si="172"/>
        <v>-0.54165562865956984</v>
      </c>
      <c r="BS155">
        <f t="shared" si="173"/>
        <v>-0.60842197936768005</v>
      </c>
      <c r="BT155">
        <f t="shared" si="174"/>
        <v>-0.47149300966461144</v>
      </c>
      <c r="BU155">
        <f t="shared" si="175"/>
        <v>-0.40949841721253816</v>
      </c>
      <c r="BV155">
        <f t="shared" si="176"/>
        <v>-0.43992289867297751</v>
      </c>
      <c r="BW155">
        <f t="shared" si="177"/>
        <v>-0.39533489596094501</v>
      </c>
      <c r="BX155">
        <f t="shared" si="178"/>
        <v>-0.32610267498434464</v>
      </c>
      <c r="BY155">
        <f t="shared" si="179"/>
        <v>-0.36935057866472376</v>
      </c>
      <c r="BZ155">
        <f t="shared" si="180"/>
        <v>-0.37382187188236543</v>
      </c>
      <c r="CC155" s="1" t="s">
        <v>288</v>
      </c>
      <c r="CD155" s="2" t="s">
        <v>289</v>
      </c>
      <c r="CE155">
        <f t="shared" si="181"/>
        <v>-0.61509480291276286</v>
      </c>
      <c r="CF155">
        <f t="shared" si="182"/>
        <v>-0.65135342523747786</v>
      </c>
      <c r="CG155">
        <f t="shared" si="183"/>
        <v>-0.63606715086428933</v>
      </c>
      <c r="CH155">
        <f t="shared" si="184"/>
        <v>-0.7399590884551186</v>
      </c>
      <c r="CI155">
        <f t="shared" si="185"/>
        <v>-0.66139303346320555</v>
      </c>
      <c r="CJ155">
        <f t="shared" si="186"/>
        <v>-0.46032493612853909</v>
      </c>
      <c r="CK155">
        <f t="shared" si="187"/>
        <v>-0.48286567034116162</v>
      </c>
      <c r="CL155">
        <f t="shared" si="188"/>
        <v>-0.76443393169759655</v>
      </c>
      <c r="CM155">
        <f t="shared" si="189"/>
        <v>-0.61446788427957899</v>
      </c>
      <c r="CN155">
        <f t="shared" si="190"/>
        <v>-0.3812468719051828</v>
      </c>
      <c r="CO155">
        <f t="shared" si="191"/>
        <v>-0.47869708642363268</v>
      </c>
      <c r="CP155">
        <f t="shared" si="192"/>
        <v>-0.46714406317919732</v>
      </c>
      <c r="CQ155">
        <f t="shared" si="193"/>
        <v>-0.20571395671671389</v>
      </c>
      <c r="CR155">
        <f t="shared" si="194"/>
        <v>-0.3263192456762718</v>
      </c>
      <c r="CS155">
        <f t="shared" si="195"/>
        <v>-0.22221370423857167</v>
      </c>
      <c r="CT155">
        <f t="shared" si="196"/>
        <v>-0.16224400783903964</v>
      </c>
      <c r="CW155" s="1" t="s">
        <v>288</v>
      </c>
      <c r="CX155" s="2" t="s">
        <v>289</v>
      </c>
      <c r="CY155">
        <f t="shared" si="197"/>
        <v>2</v>
      </c>
      <c r="CZ155">
        <f t="shared" si="198"/>
        <v>2</v>
      </c>
      <c r="DA155">
        <f t="shared" si="199"/>
        <v>2</v>
      </c>
      <c r="DB155">
        <f t="shared" si="200"/>
        <v>2</v>
      </c>
      <c r="DC155">
        <f t="shared" si="201"/>
        <v>2</v>
      </c>
      <c r="DD155">
        <f t="shared" si="202"/>
        <v>2</v>
      </c>
      <c r="DE155">
        <f t="shared" si="203"/>
        <v>2</v>
      </c>
      <c r="DF155">
        <f t="shared" si="204"/>
        <v>2</v>
      </c>
      <c r="DG155">
        <f t="shared" si="205"/>
        <v>2</v>
      </c>
      <c r="DH155">
        <f t="shared" si="206"/>
        <v>2</v>
      </c>
      <c r="DI155">
        <f t="shared" si="207"/>
        <v>2</v>
      </c>
      <c r="DJ155">
        <f t="shared" si="208"/>
        <v>2</v>
      </c>
      <c r="DK155">
        <f t="shared" si="209"/>
        <v>2</v>
      </c>
      <c r="DL155">
        <f t="shared" si="210"/>
        <v>2</v>
      </c>
      <c r="DM155">
        <f t="shared" si="211"/>
        <v>2</v>
      </c>
      <c r="DN155">
        <f t="shared" si="212"/>
        <v>2</v>
      </c>
      <c r="DQ155" s="1" t="s">
        <v>288</v>
      </c>
      <c r="DR155" s="2" t="s">
        <v>289</v>
      </c>
      <c r="DS155">
        <f t="shared" si="213"/>
        <v>3</v>
      </c>
      <c r="DT155">
        <f t="shared" si="214"/>
        <v>3</v>
      </c>
      <c r="DU155">
        <f t="shared" si="215"/>
        <v>3</v>
      </c>
      <c r="DV155">
        <f t="shared" si="216"/>
        <v>3</v>
      </c>
      <c r="DW155">
        <f t="shared" si="217"/>
        <v>3</v>
      </c>
      <c r="DX155">
        <f t="shared" si="218"/>
        <v>3</v>
      </c>
      <c r="DY155">
        <f t="shared" si="219"/>
        <v>3</v>
      </c>
      <c r="DZ155">
        <f t="shared" si="220"/>
        <v>3</v>
      </c>
      <c r="EA155">
        <f t="shared" si="221"/>
        <v>3</v>
      </c>
      <c r="EB155">
        <f t="shared" si="222"/>
        <v>3</v>
      </c>
      <c r="EC155">
        <f t="shared" si="223"/>
        <v>3</v>
      </c>
      <c r="ED155">
        <f t="shared" si="224"/>
        <v>3</v>
      </c>
      <c r="EE155">
        <f t="shared" si="225"/>
        <v>3</v>
      </c>
      <c r="EF155">
        <f t="shared" si="226"/>
        <v>3</v>
      </c>
      <c r="EG155">
        <f t="shared" si="227"/>
        <v>3</v>
      </c>
      <c r="EH155">
        <f t="shared" si="228"/>
        <v>3</v>
      </c>
      <c r="EK155" s="1" t="s">
        <v>288</v>
      </c>
      <c r="EL155" s="2" t="s">
        <v>289</v>
      </c>
      <c r="EM155" t="str">
        <f t="shared" si="229"/>
        <v>D</v>
      </c>
      <c r="EN155" t="str">
        <f t="shared" si="230"/>
        <v>D</v>
      </c>
      <c r="EO155" t="str">
        <f t="shared" si="231"/>
        <v>D</v>
      </c>
      <c r="EP155" t="str">
        <f t="shared" si="232"/>
        <v>D</v>
      </c>
      <c r="EQ155" t="str">
        <f t="shared" si="233"/>
        <v>D</v>
      </c>
      <c r="ER155" t="str">
        <f t="shared" si="234"/>
        <v>D</v>
      </c>
      <c r="ES155" t="str">
        <f t="shared" si="235"/>
        <v>D</v>
      </c>
      <c r="ET155" t="str">
        <f t="shared" si="236"/>
        <v>D</v>
      </c>
      <c r="EU155" t="str">
        <f t="shared" si="237"/>
        <v>D</v>
      </c>
      <c r="EV155" t="str">
        <f t="shared" si="238"/>
        <v>D</v>
      </c>
      <c r="EW155" t="str">
        <f t="shared" si="239"/>
        <v>D</v>
      </c>
      <c r="EX155" t="str">
        <f t="shared" si="240"/>
        <v>D</v>
      </c>
      <c r="EY155" t="str">
        <f t="shared" si="241"/>
        <v>D</v>
      </c>
      <c r="EZ155" t="str">
        <f t="shared" si="242"/>
        <v>D</v>
      </c>
      <c r="FA155" t="str">
        <f t="shared" si="243"/>
        <v>D</v>
      </c>
      <c r="FB155" t="str">
        <f t="shared" si="244"/>
        <v>D</v>
      </c>
    </row>
    <row r="156" spans="1:158" x14ac:dyDescent="0.25">
      <c r="A156" s="1" t="s">
        <v>290</v>
      </c>
      <c r="B156" s="2" t="s">
        <v>291</v>
      </c>
      <c r="C156" s="3">
        <v>8094</v>
      </c>
      <c r="D156" s="3">
        <v>8668</v>
      </c>
      <c r="E156" s="3">
        <v>10159</v>
      </c>
      <c r="F156" s="3">
        <v>13068</v>
      </c>
      <c r="G156" s="3">
        <v>12960</v>
      </c>
      <c r="H156" s="3">
        <v>16660</v>
      </c>
      <c r="I156" s="3">
        <v>19739</v>
      </c>
      <c r="J156" s="3">
        <v>31450</v>
      </c>
      <c r="K156" s="3">
        <v>21944</v>
      </c>
      <c r="L156" s="3">
        <v>33200</v>
      </c>
      <c r="M156" s="3">
        <v>41455</v>
      </c>
      <c r="N156" s="3">
        <v>32431</v>
      </c>
      <c r="O156" s="3">
        <v>42270</v>
      </c>
      <c r="P156" s="3">
        <v>39453</v>
      </c>
      <c r="Q156" s="3">
        <v>27824</v>
      </c>
      <c r="R156" s="4">
        <v>23646</v>
      </c>
      <c r="U156" s="1" t="s">
        <v>290</v>
      </c>
      <c r="V156" s="2" t="s">
        <v>291</v>
      </c>
      <c r="W156" s="3">
        <v>6797</v>
      </c>
      <c r="X156" s="3">
        <v>8452</v>
      </c>
      <c r="Y156" s="3">
        <v>10300</v>
      </c>
      <c r="Z156" s="3">
        <v>14413</v>
      </c>
      <c r="AA156" s="3">
        <v>17277</v>
      </c>
      <c r="AB156" s="3">
        <v>17973</v>
      </c>
      <c r="AC156" s="3">
        <v>22519</v>
      </c>
      <c r="AD156" s="3">
        <v>35729</v>
      </c>
      <c r="AE156" s="3">
        <v>27688</v>
      </c>
      <c r="AF156" s="3">
        <v>47612</v>
      </c>
      <c r="AG156" s="3">
        <v>53797</v>
      </c>
      <c r="AH156" s="3">
        <v>52100</v>
      </c>
      <c r="AI156" s="3">
        <v>48739</v>
      </c>
      <c r="AJ156" s="3">
        <v>49508</v>
      </c>
      <c r="AK156" s="3">
        <v>47410</v>
      </c>
      <c r="AL156" s="4">
        <v>50498</v>
      </c>
      <c r="AO156" s="1" t="s">
        <v>290</v>
      </c>
      <c r="AP156" s="2" t="s">
        <v>291</v>
      </c>
      <c r="AQ156">
        <f>(C156/$C$335)/(World!C156/World!$C$335)</f>
        <v>1.7966587898437036</v>
      </c>
      <c r="AR156">
        <f>(D156/$D$335)/(World!D156/World!$D$335)</f>
        <v>1.6772376697648022</v>
      </c>
      <c r="AS156">
        <f>(E156/$E$335)/(World!E156/World!$E$335)</f>
        <v>1.5539061657983815</v>
      </c>
      <c r="AT156">
        <f>(F156/$F$335)/(World!F156/World!$F$335)</f>
        <v>1.3121117408685916</v>
      </c>
      <c r="AU156">
        <f>(G156/$G$335)/(World!G156/World!$G$335)</f>
        <v>1.1763530062461787</v>
      </c>
      <c r="AV156">
        <f>(H156/$H$335)/(World!H156/World!$H$335)</f>
        <v>1.4095945595122958</v>
      </c>
      <c r="AW156">
        <f>(I156/$I$335)/(World!I156/World!$I$335)</f>
        <v>1.3409569345059231</v>
      </c>
      <c r="AX156">
        <f>(J156/$J$335)/(World!J156/World!$J$335)</f>
        <v>1.9601908308015701</v>
      </c>
      <c r="AY156">
        <f>(K156/$K$335)/(World!K156/World!$K$335)</f>
        <v>1.8764431180085432</v>
      </c>
      <c r="AZ156">
        <f>(L156/$L$335)/(World!L156/World!$L$335)</f>
        <v>1.2984896227527916</v>
      </c>
      <c r="BA156">
        <f>(M156/$M$335)/(World!M156/World!$M$335)</f>
        <v>1.490965475027634</v>
      </c>
      <c r="BB156">
        <f>(N156/$N$335)/(World!N156/World!$N$335)</f>
        <v>1.207841673522009</v>
      </c>
      <c r="BC156">
        <f>(O156/$O$335)/(World!O156/World!$O$335)</f>
        <v>1.5776039040197225</v>
      </c>
      <c r="BD156">
        <f>(P156/$P$335)/(World!P156/World!$P$335)</f>
        <v>1.4745233182976722</v>
      </c>
      <c r="BE156">
        <f>(Q156/$Q$335)/(World!Q156/World!$Q$335)</f>
        <v>1.0653234950425434</v>
      </c>
      <c r="BF156">
        <f>(R156/$R$335)/(World!R156/World!$R$335)</f>
        <v>0.90572646364204767</v>
      </c>
      <c r="BI156" s="1" t="s">
        <v>290</v>
      </c>
      <c r="BJ156" s="2" t="s">
        <v>291</v>
      </c>
      <c r="BK156">
        <f t="shared" si="165"/>
        <v>0.28486091786986512</v>
      </c>
      <c r="BL156">
        <f t="shared" si="166"/>
        <v>0.25296135543479714</v>
      </c>
      <c r="BM156">
        <f t="shared" si="167"/>
        <v>0.21688587200901477</v>
      </c>
      <c r="BN156">
        <f t="shared" si="168"/>
        <v>0.13498990353785431</v>
      </c>
      <c r="BO156">
        <f t="shared" si="169"/>
        <v>8.1031434578876613E-2</v>
      </c>
      <c r="BP156">
        <f t="shared" si="170"/>
        <v>0.16998484574732695</v>
      </c>
      <c r="BQ156">
        <f t="shared" si="171"/>
        <v>0.14564852923186505</v>
      </c>
      <c r="BR156">
        <f t="shared" si="172"/>
        <v>0.32436788223601332</v>
      </c>
      <c r="BS156">
        <f t="shared" si="173"/>
        <v>0.30469683635368872</v>
      </c>
      <c r="BT156">
        <f t="shared" si="174"/>
        <v>0.12986337627894301</v>
      </c>
      <c r="BU156">
        <f t="shared" si="175"/>
        <v>0.19709846641780024</v>
      </c>
      <c r="BV156">
        <f t="shared" si="176"/>
        <v>9.4137942957863596E-2</v>
      </c>
      <c r="BW156">
        <f t="shared" si="177"/>
        <v>0.2240855948111192</v>
      </c>
      <c r="BX156">
        <f t="shared" si="178"/>
        <v>0.19176352665131344</v>
      </c>
      <c r="BY156">
        <f t="shared" si="179"/>
        <v>3.1628698942001737E-2</v>
      </c>
      <c r="BZ156">
        <f t="shared" si="180"/>
        <v>-4.9468556037042949E-2</v>
      </c>
      <c r="CC156" s="1" t="s">
        <v>290</v>
      </c>
      <c r="CD156" s="2" t="s">
        <v>291</v>
      </c>
      <c r="CE156">
        <f t="shared" si="181"/>
        <v>8.7099590356591233E-2</v>
      </c>
      <c r="CF156">
        <f t="shared" si="182"/>
        <v>1.2616822429906542E-2</v>
      </c>
      <c r="CG156">
        <f t="shared" si="183"/>
        <v>-6.8918324453785618E-3</v>
      </c>
      <c r="CH156">
        <f t="shared" si="184"/>
        <v>-4.8942906007787196E-2</v>
      </c>
      <c r="CI156">
        <f t="shared" si="185"/>
        <v>-0.1427721004067864</v>
      </c>
      <c r="CJ156">
        <f t="shared" si="186"/>
        <v>-3.7911818208067452E-2</v>
      </c>
      <c r="CK156">
        <f t="shared" si="187"/>
        <v>-6.5786359979175535E-2</v>
      </c>
      <c r="CL156">
        <f t="shared" si="188"/>
        <v>-6.3695500081870818E-2</v>
      </c>
      <c r="CM156">
        <f t="shared" si="189"/>
        <v>-0.1157317859445519</v>
      </c>
      <c r="CN156">
        <f t="shared" si="190"/>
        <v>-0.1783398505172499</v>
      </c>
      <c r="CO156">
        <f t="shared" si="191"/>
        <v>-0.1295720824759585</v>
      </c>
      <c r="CP156">
        <f t="shared" si="192"/>
        <v>-0.2326838674569093</v>
      </c>
      <c r="CQ156">
        <f t="shared" si="193"/>
        <v>-7.1080882110560489E-2</v>
      </c>
      <c r="CR156">
        <f t="shared" si="194"/>
        <v>-0.11302705680017086</v>
      </c>
      <c r="CS156">
        <f t="shared" si="195"/>
        <v>-0.26033442326607653</v>
      </c>
      <c r="CT156">
        <f t="shared" si="196"/>
        <v>-0.36216012084592147</v>
      </c>
      <c r="CW156" s="1" t="s">
        <v>290</v>
      </c>
      <c r="CX156" s="2" t="s">
        <v>291</v>
      </c>
      <c r="CY156">
        <f t="shared" si="197"/>
        <v>1</v>
      </c>
      <c r="CZ156">
        <f t="shared" si="198"/>
        <v>1</v>
      </c>
      <c r="DA156">
        <f t="shared" si="199"/>
        <v>1</v>
      </c>
      <c r="DB156">
        <f t="shared" si="200"/>
        <v>1</v>
      </c>
      <c r="DC156">
        <f t="shared" si="201"/>
        <v>1</v>
      </c>
      <c r="DD156">
        <f t="shared" si="202"/>
        <v>1</v>
      </c>
      <c r="DE156">
        <f t="shared" si="203"/>
        <v>1</v>
      </c>
      <c r="DF156">
        <f t="shared" si="204"/>
        <v>1</v>
      </c>
      <c r="DG156">
        <f t="shared" si="205"/>
        <v>1</v>
      </c>
      <c r="DH156">
        <f t="shared" si="206"/>
        <v>1</v>
      </c>
      <c r="DI156">
        <f t="shared" si="207"/>
        <v>1</v>
      </c>
      <c r="DJ156">
        <f t="shared" si="208"/>
        <v>1</v>
      </c>
      <c r="DK156">
        <f t="shared" si="209"/>
        <v>1</v>
      </c>
      <c r="DL156">
        <f t="shared" si="210"/>
        <v>1</v>
      </c>
      <c r="DM156">
        <f t="shared" si="211"/>
        <v>1</v>
      </c>
      <c r="DN156">
        <f t="shared" si="212"/>
        <v>2</v>
      </c>
      <c r="DQ156" s="1" t="s">
        <v>290</v>
      </c>
      <c r="DR156" s="2" t="s">
        <v>291</v>
      </c>
      <c r="DS156">
        <f t="shared" si="213"/>
        <v>5</v>
      </c>
      <c r="DT156">
        <f t="shared" si="214"/>
        <v>5</v>
      </c>
      <c r="DU156">
        <f t="shared" si="215"/>
        <v>3</v>
      </c>
      <c r="DV156">
        <f t="shared" si="216"/>
        <v>3</v>
      </c>
      <c r="DW156">
        <f t="shared" si="217"/>
        <v>3</v>
      </c>
      <c r="DX156">
        <f t="shared" si="218"/>
        <v>3</v>
      </c>
      <c r="DY156">
        <f t="shared" si="219"/>
        <v>3</v>
      </c>
      <c r="DZ156">
        <f t="shared" si="220"/>
        <v>3</v>
      </c>
      <c r="EA156">
        <f t="shared" si="221"/>
        <v>3</v>
      </c>
      <c r="EB156">
        <f t="shared" si="222"/>
        <v>3</v>
      </c>
      <c r="EC156">
        <f t="shared" si="223"/>
        <v>3</v>
      </c>
      <c r="ED156">
        <f t="shared" si="224"/>
        <v>3</v>
      </c>
      <c r="EE156">
        <f t="shared" si="225"/>
        <v>3</v>
      </c>
      <c r="EF156">
        <f t="shared" si="226"/>
        <v>3</v>
      </c>
      <c r="EG156">
        <f t="shared" si="227"/>
        <v>3</v>
      </c>
      <c r="EH156">
        <f t="shared" si="228"/>
        <v>3</v>
      </c>
      <c r="EK156" s="1" t="s">
        <v>290</v>
      </c>
      <c r="EL156" s="2" t="s">
        <v>291</v>
      </c>
      <c r="EM156" t="str">
        <f t="shared" si="229"/>
        <v>A</v>
      </c>
      <c r="EN156" t="str">
        <f t="shared" si="230"/>
        <v>A</v>
      </c>
      <c r="EO156" t="str">
        <f t="shared" si="231"/>
        <v>B</v>
      </c>
      <c r="EP156" t="str">
        <f t="shared" si="232"/>
        <v>B</v>
      </c>
      <c r="EQ156" t="str">
        <f t="shared" si="233"/>
        <v>B</v>
      </c>
      <c r="ER156" t="str">
        <f t="shared" si="234"/>
        <v>B</v>
      </c>
      <c r="ES156" t="str">
        <f t="shared" si="235"/>
        <v>B</v>
      </c>
      <c r="ET156" t="str">
        <f t="shared" si="236"/>
        <v>B</v>
      </c>
      <c r="EU156" t="str">
        <f t="shared" si="237"/>
        <v>B</v>
      </c>
      <c r="EV156" t="str">
        <f t="shared" si="238"/>
        <v>B</v>
      </c>
      <c r="EW156" t="str">
        <f t="shared" si="239"/>
        <v>B</v>
      </c>
      <c r="EX156" t="str">
        <f t="shared" si="240"/>
        <v>B</v>
      </c>
      <c r="EY156" t="str">
        <f t="shared" si="241"/>
        <v>B</v>
      </c>
      <c r="EZ156" t="str">
        <f t="shared" si="242"/>
        <v>B</v>
      </c>
      <c r="FA156" t="str">
        <f t="shared" si="243"/>
        <v>B</v>
      </c>
      <c r="FB156" t="str">
        <f t="shared" si="244"/>
        <v>D</v>
      </c>
    </row>
    <row r="157" spans="1:158" x14ac:dyDescent="0.25">
      <c r="A157" s="1" t="s">
        <v>292</v>
      </c>
      <c r="B157" s="2" t="s">
        <v>293</v>
      </c>
      <c r="C157" s="7">
        <v>4</v>
      </c>
      <c r="D157" s="7">
        <v>19</v>
      </c>
      <c r="E157" s="7">
        <v>69</v>
      </c>
      <c r="F157" s="7">
        <v>140</v>
      </c>
      <c r="G157" s="7">
        <v>39</v>
      </c>
      <c r="H157" s="7">
        <v>88</v>
      </c>
      <c r="I157" s="7">
        <v>792</v>
      </c>
      <c r="J157" s="7">
        <v>577</v>
      </c>
      <c r="K157" s="7">
        <v>24</v>
      </c>
      <c r="L157" s="7">
        <v>10</v>
      </c>
      <c r="M157" s="7">
        <v>11</v>
      </c>
      <c r="N157" s="7">
        <v>1268236</v>
      </c>
      <c r="O157" s="7">
        <v>804058</v>
      </c>
      <c r="P157" s="7">
        <v>71</v>
      </c>
      <c r="Q157" s="7">
        <v>98</v>
      </c>
      <c r="R157" s="8">
        <v>72</v>
      </c>
      <c r="U157" s="1" t="s">
        <v>292</v>
      </c>
      <c r="V157" s="2" t="s">
        <v>293</v>
      </c>
      <c r="W157" s="3">
        <v>9</v>
      </c>
      <c r="X157" s="3">
        <v>19</v>
      </c>
      <c r="Y157" s="3">
        <v>2</v>
      </c>
      <c r="Z157" s="3">
        <v>0</v>
      </c>
      <c r="AA157" s="3">
        <v>5</v>
      </c>
      <c r="AB157" s="3">
        <v>404</v>
      </c>
      <c r="AC157" s="3">
        <v>4183</v>
      </c>
      <c r="AD157" s="3">
        <v>13658</v>
      </c>
      <c r="AE157" s="3">
        <v>2188</v>
      </c>
      <c r="AF157" s="3">
        <v>3518</v>
      </c>
      <c r="AG157" s="3">
        <v>561</v>
      </c>
      <c r="AH157" s="3">
        <v>375</v>
      </c>
      <c r="AI157" s="3">
        <v>430</v>
      </c>
      <c r="AJ157" s="3">
        <v>376</v>
      </c>
      <c r="AK157" s="3">
        <v>1480</v>
      </c>
      <c r="AL157" s="4">
        <v>7918</v>
      </c>
      <c r="AO157" s="1" t="s">
        <v>292</v>
      </c>
      <c r="AP157" s="2" t="s">
        <v>293</v>
      </c>
      <c r="AQ157">
        <f>(C157/$C$335)/(World!C157/World!$C$335)</f>
        <v>2.6681839142178579E-3</v>
      </c>
      <c r="AR157">
        <f>(D157/$D$335)/(World!D157/World!$D$335)</f>
        <v>9.3726596500788937E-3</v>
      </c>
      <c r="AS157">
        <f>(E157/$E$335)/(World!E157/World!$E$335)</f>
        <v>3.5254724725634685E-2</v>
      </c>
      <c r="AT157">
        <f>(F157/$F$335)/(World!F157/World!$F$335)</f>
        <v>2.1091295910590533E-2</v>
      </c>
      <c r="AU157">
        <f>(G157/$G$335)/(World!G157/World!$G$335)</f>
        <v>5.0609395329540667E-3</v>
      </c>
      <c r="AV157">
        <f>(H157/$H$335)/(World!H157/World!$H$335)</f>
        <v>1.4944943396931865E-2</v>
      </c>
      <c r="AW157">
        <f>(I157/$I$335)/(World!I157/World!$I$335)</f>
        <v>8.9218804526431245E-2</v>
      </c>
      <c r="AX157">
        <f>(J157/$J$335)/(World!J157/World!$J$335)</f>
        <v>5.6596080523462287E-2</v>
      </c>
      <c r="AY157">
        <f>(K157/$K$335)/(World!K157/World!$K$335)</f>
        <v>5.0431570221812234E-3</v>
      </c>
      <c r="AZ157">
        <f>(L157/$L$335)/(World!L157/World!$L$335)</f>
        <v>3.5658636396386956E-4</v>
      </c>
      <c r="BA157">
        <f>(M157/$M$335)/(World!M157/World!$M$335)</f>
        <v>3.1525660497515036E-4</v>
      </c>
      <c r="BB157">
        <f>(N157/$N$335)/(World!N157/World!$N$335)</f>
        <v>49.328087264523887</v>
      </c>
      <c r="BC157">
        <f>(O157/$O$335)/(World!O157/World!$O$335)</f>
        <v>39.902754359468581</v>
      </c>
      <c r="BD157">
        <f>(P157/$P$335)/(World!P157/World!$P$335)</f>
        <v>8.2535580274427766E-3</v>
      </c>
      <c r="BE157">
        <f>(Q157/$Q$335)/(World!Q157/World!$Q$335)</f>
        <v>1.3164583494763033E-2</v>
      </c>
      <c r="BF157">
        <f>(R157/$R$335)/(World!R157/World!$R$335)</f>
        <v>1.1511005288350896E-2</v>
      </c>
      <c r="BI157" s="1" t="s">
        <v>292</v>
      </c>
      <c r="BJ157" s="2" t="s">
        <v>293</v>
      </c>
      <c r="BK157">
        <f t="shared" si="165"/>
        <v>-0.99467783269276233</v>
      </c>
      <c r="BL157">
        <f t="shared" si="166"/>
        <v>-0.98142874277310388</v>
      </c>
      <c r="BM157">
        <f t="shared" si="167"/>
        <v>-0.93189169026013763</v>
      </c>
      <c r="BN157">
        <f t="shared" si="168"/>
        <v>-0.95868871667977218</v>
      </c>
      <c r="BO157">
        <f t="shared" si="169"/>
        <v>-0.98992908920466871</v>
      </c>
      <c r="BP157">
        <f t="shared" si="170"/>
        <v>-0.970550238228859</v>
      </c>
      <c r="BQ157">
        <f t="shared" si="171"/>
        <v>-0.83617836167413273</v>
      </c>
      <c r="BR157">
        <f t="shared" si="172"/>
        <v>-0.89287092472381069</v>
      </c>
      <c r="BS157">
        <f t="shared" si="173"/>
        <v>-0.98996429757877569</v>
      </c>
      <c r="BT157">
        <f t="shared" si="174"/>
        <v>-0.99928708148909196</v>
      </c>
      <c r="BU157">
        <f t="shared" si="175"/>
        <v>-0.99936968550085881</v>
      </c>
      <c r="BV157">
        <f t="shared" si="176"/>
        <v>0.96026075877892947</v>
      </c>
      <c r="BW157">
        <f t="shared" si="177"/>
        <v>0.9511035373700446</v>
      </c>
      <c r="BX157">
        <f t="shared" si="178"/>
        <v>-0.98362801110548004</v>
      </c>
      <c r="BY157">
        <f t="shared" si="179"/>
        <v>-0.97401294180782794</v>
      </c>
      <c r="BZ157">
        <f t="shared" si="180"/>
        <v>-0.97723998013235758</v>
      </c>
      <c r="CC157" s="1" t="s">
        <v>292</v>
      </c>
      <c r="CD157" s="2" t="s">
        <v>293</v>
      </c>
      <c r="CE157">
        <f t="shared" si="181"/>
        <v>-0.38461538461538464</v>
      </c>
      <c r="CF157">
        <f t="shared" si="182"/>
        <v>0</v>
      </c>
      <c r="CG157">
        <f t="shared" si="183"/>
        <v>0.94366197183098588</v>
      </c>
      <c r="CH157">
        <f t="shared" si="184"/>
        <v>1</v>
      </c>
      <c r="CI157">
        <f t="shared" si="185"/>
        <v>0.77272727272727271</v>
      </c>
      <c r="CJ157">
        <f t="shared" si="186"/>
        <v>-0.64227642276422769</v>
      </c>
      <c r="CK157">
        <f t="shared" si="187"/>
        <v>-0.68160804020100507</v>
      </c>
      <c r="CL157">
        <f t="shared" si="188"/>
        <v>-0.91893220934316822</v>
      </c>
      <c r="CM157">
        <f t="shared" si="189"/>
        <v>-0.97830018083182635</v>
      </c>
      <c r="CN157">
        <f t="shared" si="190"/>
        <v>-0.99433106575963714</v>
      </c>
      <c r="CO157">
        <f t="shared" si="191"/>
        <v>-0.96153846153846156</v>
      </c>
      <c r="CP157">
        <f t="shared" si="192"/>
        <v>0.99940880222542605</v>
      </c>
      <c r="CQ157">
        <f t="shared" si="193"/>
        <v>0.99893099710623401</v>
      </c>
      <c r="CR157">
        <f t="shared" si="194"/>
        <v>-0.68232662192393734</v>
      </c>
      <c r="CS157">
        <f t="shared" si="195"/>
        <v>-0.87579214195183774</v>
      </c>
      <c r="CT157">
        <f t="shared" si="196"/>
        <v>-0.98197747183979978</v>
      </c>
      <c r="CW157" s="1" t="s">
        <v>292</v>
      </c>
      <c r="CX157" s="2" t="s">
        <v>293</v>
      </c>
      <c r="CY157">
        <f t="shared" si="197"/>
        <v>2</v>
      </c>
      <c r="CZ157">
        <f t="shared" si="198"/>
        <v>2</v>
      </c>
      <c r="DA157">
        <f t="shared" si="199"/>
        <v>2</v>
      </c>
      <c r="DB157">
        <f t="shared" si="200"/>
        <v>2</v>
      </c>
      <c r="DC157">
        <f t="shared" si="201"/>
        <v>2</v>
      </c>
      <c r="DD157">
        <f t="shared" si="202"/>
        <v>2</v>
      </c>
      <c r="DE157">
        <f t="shared" si="203"/>
        <v>2</v>
      </c>
      <c r="DF157">
        <f t="shared" si="204"/>
        <v>2</v>
      </c>
      <c r="DG157">
        <f t="shared" si="205"/>
        <v>2</v>
      </c>
      <c r="DH157">
        <f t="shared" si="206"/>
        <v>2</v>
      </c>
      <c r="DI157">
        <f t="shared" si="207"/>
        <v>2</v>
      </c>
      <c r="DJ157">
        <f t="shared" si="208"/>
        <v>1</v>
      </c>
      <c r="DK157">
        <f t="shared" si="209"/>
        <v>1</v>
      </c>
      <c r="DL157">
        <f t="shared" si="210"/>
        <v>2</v>
      </c>
      <c r="DM157">
        <f t="shared" si="211"/>
        <v>2</v>
      </c>
      <c r="DN157">
        <f t="shared" si="212"/>
        <v>2</v>
      </c>
      <c r="DQ157" s="1" t="s">
        <v>292</v>
      </c>
      <c r="DR157" s="2" t="s">
        <v>293</v>
      </c>
      <c r="DS157">
        <f t="shared" si="213"/>
        <v>3</v>
      </c>
      <c r="DT157">
        <f t="shared" si="214"/>
        <v>5</v>
      </c>
      <c r="DU157">
        <f t="shared" si="215"/>
        <v>5</v>
      </c>
      <c r="DV157">
        <f t="shared" si="216"/>
        <v>5</v>
      </c>
      <c r="DW157">
        <f t="shared" si="217"/>
        <v>5</v>
      </c>
      <c r="DX157">
        <f t="shared" si="218"/>
        <v>3</v>
      </c>
      <c r="DY157">
        <f t="shared" si="219"/>
        <v>3</v>
      </c>
      <c r="DZ157">
        <f t="shared" si="220"/>
        <v>3</v>
      </c>
      <c r="EA157">
        <f t="shared" si="221"/>
        <v>3</v>
      </c>
      <c r="EB157">
        <f t="shared" si="222"/>
        <v>3</v>
      </c>
      <c r="EC157">
        <f t="shared" si="223"/>
        <v>3</v>
      </c>
      <c r="ED157">
        <f t="shared" si="224"/>
        <v>5</v>
      </c>
      <c r="EE157">
        <f t="shared" si="225"/>
        <v>5</v>
      </c>
      <c r="EF157">
        <f t="shared" si="226"/>
        <v>3</v>
      </c>
      <c r="EG157">
        <f t="shared" si="227"/>
        <v>3</v>
      </c>
      <c r="EH157">
        <f t="shared" si="228"/>
        <v>3</v>
      </c>
      <c r="EK157" s="1" t="s">
        <v>292</v>
      </c>
      <c r="EL157" s="2" t="s">
        <v>293</v>
      </c>
      <c r="EM157" t="str">
        <f t="shared" si="229"/>
        <v>D</v>
      </c>
      <c r="EN157" t="str">
        <f t="shared" si="230"/>
        <v>C</v>
      </c>
      <c r="EO157" t="str">
        <f t="shared" si="231"/>
        <v>C</v>
      </c>
      <c r="EP157" t="str">
        <f t="shared" si="232"/>
        <v>C</v>
      </c>
      <c r="EQ157" t="str">
        <f t="shared" si="233"/>
        <v>C</v>
      </c>
      <c r="ER157" t="str">
        <f t="shared" si="234"/>
        <v>D</v>
      </c>
      <c r="ES157" t="str">
        <f t="shared" si="235"/>
        <v>D</v>
      </c>
      <c r="ET157" t="str">
        <f t="shared" si="236"/>
        <v>D</v>
      </c>
      <c r="EU157" t="str">
        <f t="shared" si="237"/>
        <v>D</v>
      </c>
      <c r="EV157" t="str">
        <f t="shared" si="238"/>
        <v>D</v>
      </c>
      <c r="EW157" t="str">
        <f t="shared" si="239"/>
        <v>D</v>
      </c>
      <c r="EX157" t="str">
        <f t="shared" si="240"/>
        <v>A</v>
      </c>
      <c r="EY157" t="str">
        <f t="shared" si="241"/>
        <v>A</v>
      </c>
      <c r="EZ157" t="str">
        <f t="shared" si="242"/>
        <v>D</v>
      </c>
      <c r="FA157" t="str">
        <f t="shared" si="243"/>
        <v>D</v>
      </c>
      <c r="FB157" t="str">
        <f t="shared" si="244"/>
        <v>D</v>
      </c>
    </row>
    <row r="158" spans="1:158" x14ac:dyDescent="0.25">
      <c r="A158" s="5" t="s">
        <v>294</v>
      </c>
      <c r="B158" s="6" t="s">
        <v>295</v>
      </c>
      <c r="C158" s="3">
        <v>2018</v>
      </c>
      <c r="D158" s="3">
        <v>153</v>
      </c>
      <c r="E158" s="3">
        <v>21449</v>
      </c>
      <c r="F158" s="3">
        <v>24210</v>
      </c>
      <c r="G158" s="3">
        <v>13414</v>
      </c>
      <c r="H158" s="3">
        <v>7641</v>
      </c>
      <c r="I158" s="3">
        <v>118286</v>
      </c>
      <c r="J158" s="3">
        <v>114317</v>
      </c>
      <c r="K158" s="3">
        <v>59713</v>
      </c>
      <c r="L158" s="3">
        <v>122166</v>
      </c>
      <c r="M158" s="3">
        <v>105123</v>
      </c>
      <c r="N158" s="3">
        <v>30655</v>
      </c>
      <c r="O158" s="3">
        <v>6135</v>
      </c>
      <c r="P158" s="3">
        <v>3501</v>
      </c>
      <c r="Q158" s="3">
        <v>2768</v>
      </c>
      <c r="R158" s="4">
        <v>45205</v>
      </c>
      <c r="U158" s="5" t="s">
        <v>294</v>
      </c>
      <c r="V158" s="6" t="s">
        <v>295</v>
      </c>
      <c r="W158" s="7">
        <v>504621</v>
      </c>
      <c r="X158" s="7">
        <v>976764</v>
      </c>
      <c r="Y158" s="7">
        <v>1113669</v>
      </c>
      <c r="Z158" s="7">
        <v>1965959</v>
      </c>
      <c r="AA158" s="7">
        <v>2368511</v>
      </c>
      <c r="AB158" s="7">
        <v>1521294</v>
      </c>
      <c r="AC158" s="7">
        <v>2244803</v>
      </c>
      <c r="AD158" s="7">
        <v>2703728</v>
      </c>
      <c r="AE158" s="7">
        <v>1625071</v>
      </c>
      <c r="AF158" s="7">
        <v>2160254</v>
      </c>
      <c r="AG158" s="7">
        <v>2209264</v>
      </c>
      <c r="AH158" s="7">
        <v>2395257</v>
      </c>
      <c r="AI158" s="7">
        <v>1987878</v>
      </c>
      <c r="AJ158" s="7">
        <v>1642848</v>
      </c>
      <c r="AK158" s="7">
        <v>1101904</v>
      </c>
      <c r="AL158" s="8">
        <v>1469737</v>
      </c>
      <c r="AO158" s="5" t="s">
        <v>294</v>
      </c>
      <c r="AP158" s="6" t="s">
        <v>295</v>
      </c>
      <c r="AQ158">
        <f>(C158/$C$335)/(World!C158/World!$C$335)</f>
        <v>2.4154485106389342E-2</v>
      </c>
      <c r="AR158">
        <f>(D158/$D$335)/(World!D158/World!$D$335)</f>
        <v>1.5453082070910503E-3</v>
      </c>
      <c r="AS158">
        <f>(E158/$E$335)/(World!E158/World!$E$335)</f>
        <v>0.16410672007094521</v>
      </c>
      <c r="AT158">
        <f>(F158/$F$335)/(World!F158/World!$F$335)</f>
        <v>0.10414406150932015</v>
      </c>
      <c r="AU158">
        <f>(G158/$G$335)/(World!G158/World!$G$335)</f>
        <v>5.24586965934584E-2</v>
      </c>
      <c r="AV158">
        <f>(H158/$H$335)/(World!H158/World!$H$335)</f>
        <v>2.5905023194508343E-2</v>
      </c>
      <c r="AW158">
        <f>(I158/$I$335)/(World!I158/World!$I$335)</f>
        <v>0.307590012385133</v>
      </c>
      <c r="AX158">
        <f>(J158/$J$335)/(World!J158/World!$J$335)</f>
        <v>0.20934658491866662</v>
      </c>
      <c r="AY158">
        <f>(K158/$K$335)/(World!K158/World!$K$335)</f>
        <v>0.20625397458147882</v>
      </c>
      <c r="AZ158">
        <f>(L158/$L$335)/(World!L158/World!$L$335)</f>
        <v>0.28276741212328632</v>
      </c>
      <c r="BA158">
        <f>(M158/$M$335)/(World!M158/World!$M$335)</f>
        <v>0.21808779952669738</v>
      </c>
      <c r="BB158">
        <f>(N158/$N$335)/(World!N158/World!$N$335)</f>
        <v>6.9258053906568223E-2</v>
      </c>
      <c r="BC158">
        <f>(O158/$O$335)/(World!O158/World!$O$335)</f>
        <v>1.663796435482327E-2</v>
      </c>
      <c r="BD158">
        <f>(P158/$P$335)/(World!P158/World!$P$335)</f>
        <v>1.0243600464749661E-2</v>
      </c>
      <c r="BE158">
        <f>(Q158/$Q$335)/(World!Q158/World!$Q$335)</f>
        <v>1.0807199709320712E-2</v>
      </c>
      <c r="BF158">
        <f>(R158/$R$335)/(World!R158/World!$R$335)</f>
        <v>0.18438009629893076</v>
      </c>
      <c r="BI158" s="5" t="s">
        <v>294</v>
      </c>
      <c r="BJ158" s="6" t="s">
        <v>295</v>
      </c>
      <c r="BK158">
        <f t="shared" si="165"/>
        <v>-0.95283038749006677</v>
      </c>
      <c r="BL158">
        <f t="shared" si="166"/>
        <v>-0.99691415217179258</v>
      </c>
      <c r="BM158">
        <f t="shared" si="167"/>
        <v>-0.71805554037014085</v>
      </c>
      <c r="BN158">
        <f t="shared" si="168"/>
        <v>-0.81135783791299954</v>
      </c>
      <c r="BO158">
        <f t="shared" si="169"/>
        <v>-0.90031210390820304</v>
      </c>
      <c r="BP158">
        <f t="shared" si="170"/>
        <v>-0.94949820381258265</v>
      </c>
      <c r="BQ158">
        <f t="shared" si="171"/>
        <v>-0.52953141355971678</v>
      </c>
      <c r="BR158">
        <f t="shared" si="172"/>
        <v>-0.65378562683460006</v>
      </c>
      <c r="BS158">
        <f t="shared" si="173"/>
        <v>-0.65802562490533456</v>
      </c>
      <c r="BT158">
        <f t="shared" si="174"/>
        <v>-0.55912909939731192</v>
      </c>
      <c r="BU158">
        <f t="shared" si="175"/>
        <v>-0.64191776715695203</v>
      </c>
      <c r="BV158">
        <f t="shared" si="176"/>
        <v>-0.87045586675072173</v>
      </c>
      <c r="BW158">
        <f t="shared" si="177"/>
        <v>-0.96726865425415809</v>
      </c>
      <c r="BX158">
        <f t="shared" si="178"/>
        <v>-0.97972053381969004</v>
      </c>
      <c r="BY158">
        <f t="shared" si="179"/>
        <v>-0.97861669423718278</v>
      </c>
      <c r="BZ158">
        <f t="shared" si="180"/>
        <v>-0.68864708740867875</v>
      </c>
      <c r="CC158" s="5" t="s">
        <v>294</v>
      </c>
      <c r="CD158" s="6" t="s">
        <v>295</v>
      </c>
      <c r="CE158">
        <f t="shared" si="181"/>
        <v>-0.99203377552853211</v>
      </c>
      <c r="CF158">
        <f t="shared" si="182"/>
        <v>-0.99968676970510284</v>
      </c>
      <c r="CG158">
        <f t="shared" si="183"/>
        <v>-0.9622083342877128</v>
      </c>
      <c r="CH158">
        <f t="shared" si="184"/>
        <v>-0.97567040788998316</v>
      </c>
      <c r="CI158">
        <f t="shared" si="185"/>
        <v>-0.98873684100045134</v>
      </c>
      <c r="CJ158">
        <f t="shared" si="186"/>
        <v>-0.99000480726780404</v>
      </c>
      <c r="CK158">
        <f t="shared" si="187"/>
        <v>-0.89988866267838408</v>
      </c>
      <c r="CL158">
        <f t="shared" si="188"/>
        <v>-0.91886786761744399</v>
      </c>
      <c r="CM158">
        <f t="shared" si="189"/>
        <v>-0.92911494885991319</v>
      </c>
      <c r="CN158">
        <f t="shared" si="190"/>
        <v>-0.89295046485747587</v>
      </c>
      <c r="CO158">
        <f t="shared" si="191"/>
        <v>-0.90915693874879178</v>
      </c>
      <c r="CP158">
        <f t="shared" si="192"/>
        <v>-0.9747270304940987</v>
      </c>
      <c r="CQ158">
        <f t="shared" si="193"/>
        <v>-0.99384657973644108</v>
      </c>
      <c r="CR158">
        <f t="shared" si="194"/>
        <v>-0.99574695280283831</v>
      </c>
      <c r="CS158">
        <f t="shared" si="195"/>
        <v>-0.99498855768952232</v>
      </c>
      <c r="CT158">
        <f t="shared" si="196"/>
        <v>-0.94032114760829133</v>
      </c>
      <c r="CW158" s="5" t="s">
        <v>294</v>
      </c>
      <c r="CX158" s="6" t="s">
        <v>295</v>
      </c>
      <c r="CY158">
        <f t="shared" si="197"/>
        <v>2</v>
      </c>
      <c r="CZ158">
        <f t="shared" si="198"/>
        <v>2</v>
      </c>
      <c r="DA158">
        <f t="shared" si="199"/>
        <v>2</v>
      </c>
      <c r="DB158">
        <f t="shared" si="200"/>
        <v>2</v>
      </c>
      <c r="DC158">
        <f t="shared" si="201"/>
        <v>2</v>
      </c>
      <c r="DD158">
        <f t="shared" si="202"/>
        <v>2</v>
      </c>
      <c r="DE158">
        <f t="shared" si="203"/>
        <v>2</v>
      </c>
      <c r="DF158">
        <f t="shared" si="204"/>
        <v>2</v>
      </c>
      <c r="DG158">
        <f t="shared" si="205"/>
        <v>2</v>
      </c>
      <c r="DH158">
        <f t="shared" si="206"/>
        <v>2</v>
      </c>
      <c r="DI158">
        <f t="shared" si="207"/>
        <v>2</v>
      </c>
      <c r="DJ158">
        <f t="shared" si="208"/>
        <v>2</v>
      </c>
      <c r="DK158">
        <f t="shared" si="209"/>
        <v>2</v>
      </c>
      <c r="DL158">
        <f t="shared" si="210"/>
        <v>2</v>
      </c>
      <c r="DM158">
        <f t="shared" si="211"/>
        <v>2</v>
      </c>
      <c r="DN158">
        <f t="shared" si="212"/>
        <v>2</v>
      </c>
      <c r="DQ158" s="5" t="s">
        <v>294</v>
      </c>
      <c r="DR158" s="6" t="s">
        <v>295</v>
      </c>
      <c r="DS158">
        <f t="shared" si="213"/>
        <v>3</v>
      </c>
      <c r="DT158">
        <f t="shared" si="214"/>
        <v>3</v>
      </c>
      <c r="DU158">
        <f t="shared" si="215"/>
        <v>3</v>
      </c>
      <c r="DV158">
        <f t="shared" si="216"/>
        <v>3</v>
      </c>
      <c r="DW158">
        <f t="shared" si="217"/>
        <v>3</v>
      </c>
      <c r="DX158">
        <f t="shared" si="218"/>
        <v>3</v>
      </c>
      <c r="DY158">
        <f t="shared" si="219"/>
        <v>3</v>
      </c>
      <c r="DZ158">
        <f t="shared" si="220"/>
        <v>3</v>
      </c>
      <c r="EA158">
        <f t="shared" si="221"/>
        <v>3</v>
      </c>
      <c r="EB158">
        <f t="shared" si="222"/>
        <v>3</v>
      </c>
      <c r="EC158">
        <f t="shared" si="223"/>
        <v>3</v>
      </c>
      <c r="ED158">
        <f t="shared" si="224"/>
        <v>3</v>
      </c>
      <c r="EE158">
        <f t="shared" si="225"/>
        <v>3</v>
      </c>
      <c r="EF158">
        <f t="shared" si="226"/>
        <v>3</v>
      </c>
      <c r="EG158">
        <f t="shared" si="227"/>
        <v>3</v>
      </c>
      <c r="EH158">
        <f t="shared" si="228"/>
        <v>3</v>
      </c>
      <c r="EK158" s="5" t="s">
        <v>294</v>
      </c>
      <c r="EL158" s="6" t="s">
        <v>295</v>
      </c>
      <c r="EM158" t="str">
        <f t="shared" si="229"/>
        <v>D</v>
      </c>
      <c r="EN158" t="str">
        <f t="shared" si="230"/>
        <v>D</v>
      </c>
      <c r="EO158" t="str">
        <f t="shared" si="231"/>
        <v>D</v>
      </c>
      <c r="EP158" t="str">
        <f t="shared" si="232"/>
        <v>D</v>
      </c>
      <c r="EQ158" t="str">
        <f t="shared" si="233"/>
        <v>D</v>
      </c>
      <c r="ER158" t="str">
        <f t="shared" si="234"/>
        <v>D</v>
      </c>
      <c r="ES158" t="str">
        <f t="shared" si="235"/>
        <v>D</v>
      </c>
      <c r="ET158" t="str">
        <f t="shared" si="236"/>
        <v>D</v>
      </c>
      <c r="EU158" t="str">
        <f t="shared" si="237"/>
        <v>D</v>
      </c>
      <c r="EV158" t="str">
        <f t="shared" si="238"/>
        <v>D</v>
      </c>
      <c r="EW158" t="str">
        <f t="shared" si="239"/>
        <v>D</v>
      </c>
      <c r="EX158" t="str">
        <f t="shared" si="240"/>
        <v>D</v>
      </c>
      <c r="EY158" t="str">
        <f t="shared" si="241"/>
        <v>D</v>
      </c>
      <c r="EZ158" t="str">
        <f t="shared" si="242"/>
        <v>D</v>
      </c>
      <c r="FA158" t="str">
        <f t="shared" si="243"/>
        <v>D</v>
      </c>
      <c r="FB158" t="str">
        <f t="shared" si="244"/>
        <v>D</v>
      </c>
    </row>
    <row r="159" spans="1:158" x14ac:dyDescent="0.25">
      <c r="A159" s="5" t="s">
        <v>296</v>
      </c>
      <c r="B159" s="6" t="s">
        <v>297</v>
      </c>
      <c r="C159" s="3">
        <v>17684</v>
      </c>
      <c r="D159" s="3">
        <v>74350</v>
      </c>
      <c r="E159" s="3">
        <v>91064</v>
      </c>
      <c r="F159" s="3">
        <v>317920</v>
      </c>
      <c r="G159" s="3">
        <v>455856</v>
      </c>
      <c r="H159" s="3">
        <v>493867</v>
      </c>
      <c r="I159" s="3">
        <v>1195707</v>
      </c>
      <c r="J159" s="3">
        <v>684653</v>
      </c>
      <c r="K159" s="3">
        <v>195906</v>
      </c>
      <c r="L159" s="3">
        <v>157014</v>
      </c>
      <c r="M159" s="3">
        <v>49619</v>
      </c>
      <c r="N159" s="3">
        <v>27207</v>
      </c>
      <c r="O159" s="3">
        <v>26685</v>
      </c>
      <c r="P159" s="3">
        <v>17535</v>
      </c>
      <c r="Q159" s="3">
        <v>5591</v>
      </c>
      <c r="R159" s="4">
        <v>6846</v>
      </c>
      <c r="U159" s="5" t="s">
        <v>296</v>
      </c>
      <c r="V159" s="6" t="s">
        <v>297</v>
      </c>
      <c r="W159" s="7">
        <v>518970</v>
      </c>
      <c r="X159" s="7">
        <v>571384</v>
      </c>
      <c r="Y159" s="7">
        <v>761785</v>
      </c>
      <c r="Z159" s="7">
        <v>1038445</v>
      </c>
      <c r="AA159" s="7">
        <v>1530855</v>
      </c>
      <c r="AB159" s="7">
        <v>1164539</v>
      </c>
      <c r="AC159" s="7">
        <v>2922105</v>
      </c>
      <c r="AD159" s="7">
        <v>2292090</v>
      </c>
      <c r="AE159" s="7">
        <v>1007372</v>
      </c>
      <c r="AF159" s="7">
        <v>1741865</v>
      </c>
      <c r="AG159" s="7">
        <v>2034024</v>
      </c>
      <c r="AH159" s="7">
        <v>2166553</v>
      </c>
      <c r="AI159" s="7">
        <v>3267800</v>
      </c>
      <c r="AJ159" s="7">
        <v>1879838</v>
      </c>
      <c r="AK159" s="7">
        <v>1581113</v>
      </c>
      <c r="AL159" s="8">
        <v>1457203</v>
      </c>
      <c r="AO159" s="5" t="s">
        <v>296</v>
      </c>
      <c r="AP159" s="6" t="s">
        <v>297</v>
      </c>
      <c r="AQ159">
        <f>(C159/$C$335)/(World!C159/World!$C$335)</f>
        <v>0.11789051143218167</v>
      </c>
      <c r="AR159">
        <f>(D159/$D$335)/(World!D159/World!$D$335)</f>
        <v>0.41538415271338686</v>
      </c>
      <c r="AS159">
        <f>(E159/$E$335)/(World!E159/World!$E$335)</f>
        <v>0.37513745548548005</v>
      </c>
      <c r="AT159">
        <f>(F159/$F$335)/(World!F159/World!$F$335)</f>
        <v>0.79612706898939933</v>
      </c>
      <c r="AU159">
        <f>(G159/$G$335)/(World!G159/World!$G$335)</f>
        <v>0.93189204037518159</v>
      </c>
      <c r="AV159">
        <f>(H159/$H$335)/(World!H159/World!$H$335)</f>
        <v>0.84002540352356247</v>
      </c>
      <c r="AW159">
        <f>(I159/$I$335)/(World!I159/World!$I$335)</f>
        <v>1.5081350628749468</v>
      </c>
      <c r="AX159">
        <f>(J159/$J$335)/(World!J159/World!$J$335)</f>
        <v>0.69145729387607746</v>
      </c>
      <c r="AY159">
        <f>(K159/$K$335)/(World!K159/World!$K$335)</f>
        <v>0.3427071610153139</v>
      </c>
      <c r="AZ159">
        <f>(L159/$L$335)/(World!L159/World!$L$335)</f>
        <v>0.19076185960997397</v>
      </c>
      <c r="BA159">
        <f>(M159/$M$335)/(World!M159/World!$M$335)</f>
        <v>5.6626815635973785E-2</v>
      </c>
      <c r="BB159">
        <f>(N159/$N$335)/(World!N159/World!$N$335)</f>
        <v>3.6065762879065086E-2</v>
      </c>
      <c r="BC159">
        <f>(O159/$O$335)/(World!O159/World!$O$335)</f>
        <v>3.8866676054727642E-2</v>
      </c>
      <c r="BD159">
        <f>(P159/$P$335)/(World!P159/World!$P$335)</f>
        <v>2.6303775140853046E-2</v>
      </c>
      <c r="BE159">
        <f>(Q159/$Q$335)/(World!Q159/World!$Q$335)</f>
        <v>9.6831426677685007E-3</v>
      </c>
      <c r="BF159">
        <f>(R159/$R$335)/(World!R159/World!$R$335)</f>
        <v>1.212711825953205E-2</v>
      </c>
      <c r="BI159" s="5" t="s">
        <v>296</v>
      </c>
      <c r="BJ159" s="6" t="s">
        <v>297</v>
      </c>
      <c r="BK159">
        <f t="shared" si="165"/>
        <v>-0.78908397517186779</v>
      </c>
      <c r="BL159">
        <f t="shared" si="166"/>
        <v>-0.41304394016696117</v>
      </c>
      <c r="BM159">
        <f t="shared" si="167"/>
        <v>-0.45440006162432522</v>
      </c>
      <c r="BN159">
        <f t="shared" si="168"/>
        <v>-0.11350696425131596</v>
      </c>
      <c r="BO159">
        <f t="shared" si="169"/>
        <v>-3.5254537107359041E-2</v>
      </c>
      <c r="BP159">
        <f t="shared" si="170"/>
        <v>-8.6941515138918013E-2</v>
      </c>
      <c r="BQ159">
        <f t="shared" si="171"/>
        <v>0.20259477665150041</v>
      </c>
      <c r="BR159">
        <f t="shared" si="172"/>
        <v>-0.18241235367928096</v>
      </c>
      <c r="BS159">
        <f t="shared" si="173"/>
        <v>-0.48952806544031652</v>
      </c>
      <c r="BT159">
        <f t="shared" si="174"/>
        <v>-0.67959696043261453</v>
      </c>
      <c r="BU159">
        <f t="shared" si="175"/>
        <v>-0.89281586498088139</v>
      </c>
      <c r="BV159">
        <f t="shared" si="176"/>
        <v>-0.93037939449163165</v>
      </c>
      <c r="BW159">
        <f t="shared" si="177"/>
        <v>-0.92517485265321942</v>
      </c>
      <c r="BX159">
        <f t="shared" si="178"/>
        <v>-0.94874076120933493</v>
      </c>
      <c r="BY159">
        <f t="shared" si="179"/>
        <v>-0.98081944273688892</v>
      </c>
      <c r="BZ159">
        <f t="shared" si="180"/>
        <v>-0.97603637321686243</v>
      </c>
      <c r="CC159" s="5" t="s">
        <v>296</v>
      </c>
      <c r="CD159" s="6" t="s">
        <v>297</v>
      </c>
      <c r="CE159">
        <f t="shared" si="181"/>
        <v>-0.93409533889619756</v>
      </c>
      <c r="CF159">
        <f t="shared" si="182"/>
        <v>-0.76971942007080318</v>
      </c>
      <c r="CG159">
        <f t="shared" si="183"/>
        <v>-0.78644754229646752</v>
      </c>
      <c r="CH159">
        <f t="shared" si="184"/>
        <v>-0.53121762947289264</v>
      </c>
      <c r="CI159">
        <f t="shared" si="185"/>
        <v>-0.54109480442802205</v>
      </c>
      <c r="CJ159">
        <f t="shared" si="186"/>
        <v>-0.40440760585767299</v>
      </c>
      <c r="CK159">
        <f t="shared" si="187"/>
        <v>-0.41925129170540082</v>
      </c>
      <c r="CL159">
        <f t="shared" si="188"/>
        <v>-0.53999858234318521</v>
      </c>
      <c r="CM159">
        <f t="shared" si="189"/>
        <v>-0.67437948670215864</v>
      </c>
      <c r="CN159">
        <f t="shared" si="190"/>
        <v>-0.83462453373806333</v>
      </c>
      <c r="CO159">
        <f t="shared" si="191"/>
        <v>-0.95237283930116623</v>
      </c>
      <c r="CP159">
        <f t="shared" si="192"/>
        <v>-0.97519601050251625</v>
      </c>
      <c r="CQ159">
        <f t="shared" si="193"/>
        <v>-0.98380019942418917</v>
      </c>
      <c r="CR159">
        <f t="shared" si="194"/>
        <v>-0.9815165494607544</v>
      </c>
      <c r="CS159">
        <f t="shared" si="195"/>
        <v>-0.99295268682753679</v>
      </c>
      <c r="CT159">
        <f t="shared" si="196"/>
        <v>-0.99064785399942212</v>
      </c>
      <c r="CW159" s="5" t="s">
        <v>296</v>
      </c>
      <c r="CX159" s="6" t="s">
        <v>297</v>
      </c>
      <c r="CY159">
        <f t="shared" si="197"/>
        <v>2</v>
      </c>
      <c r="CZ159">
        <f t="shared" si="198"/>
        <v>2</v>
      </c>
      <c r="DA159">
        <f t="shared" si="199"/>
        <v>2</v>
      </c>
      <c r="DB159">
        <f t="shared" si="200"/>
        <v>2</v>
      </c>
      <c r="DC159">
        <f t="shared" si="201"/>
        <v>2</v>
      </c>
      <c r="DD159">
        <f t="shared" si="202"/>
        <v>2</v>
      </c>
      <c r="DE159">
        <f t="shared" si="203"/>
        <v>1</v>
      </c>
      <c r="DF159">
        <f t="shared" si="204"/>
        <v>2</v>
      </c>
      <c r="DG159">
        <f t="shared" si="205"/>
        <v>2</v>
      </c>
      <c r="DH159">
        <f t="shared" si="206"/>
        <v>2</v>
      </c>
      <c r="DI159">
        <f t="shared" si="207"/>
        <v>2</v>
      </c>
      <c r="DJ159">
        <f t="shared" si="208"/>
        <v>2</v>
      </c>
      <c r="DK159">
        <f t="shared" si="209"/>
        <v>2</v>
      </c>
      <c r="DL159">
        <f t="shared" si="210"/>
        <v>2</v>
      </c>
      <c r="DM159">
        <f t="shared" si="211"/>
        <v>2</v>
      </c>
      <c r="DN159">
        <f t="shared" si="212"/>
        <v>2</v>
      </c>
      <c r="DQ159" s="5" t="s">
        <v>296</v>
      </c>
      <c r="DR159" s="6" t="s">
        <v>297</v>
      </c>
      <c r="DS159">
        <f t="shared" si="213"/>
        <v>3</v>
      </c>
      <c r="DT159">
        <f t="shared" si="214"/>
        <v>3</v>
      </c>
      <c r="DU159">
        <f t="shared" si="215"/>
        <v>3</v>
      </c>
      <c r="DV159">
        <f t="shared" si="216"/>
        <v>3</v>
      </c>
      <c r="DW159">
        <f t="shared" si="217"/>
        <v>3</v>
      </c>
      <c r="DX159">
        <f t="shared" si="218"/>
        <v>3</v>
      </c>
      <c r="DY159">
        <f t="shared" si="219"/>
        <v>3</v>
      </c>
      <c r="DZ159">
        <f t="shared" si="220"/>
        <v>3</v>
      </c>
      <c r="EA159">
        <f t="shared" si="221"/>
        <v>3</v>
      </c>
      <c r="EB159">
        <f t="shared" si="222"/>
        <v>3</v>
      </c>
      <c r="EC159">
        <f t="shared" si="223"/>
        <v>3</v>
      </c>
      <c r="ED159">
        <f t="shared" si="224"/>
        <v>3</v>
      </c>
      <c r="EE159">
        <f t="shared" si="225"/>
        <v>3</v>
      </c>
      <c r="EF159">
        <f t="shared" si="226"/>
        <v>3</v>
      </c>
      <c r="EG159">
        <f t="shared" si="227"/>
        <v>3</v>
      </c>
      <c r="EH159">
        <f t="shared" si="228"/>
        <v>3</v>
      </c>
      <c r="EK159" s="5" t="s">
        <v>296</v>
      </c>
      <c r="EL159" s="6" t="s">
        <v>297</v>
      </c>
      <c r="EM159" t="str">
        <f t="shared" si="229"/>
        <v>D</v>
      </c>
      <c r="EN159" t="str">
        <f t="shared" si="230"/>
        <v>D</v>
      </c>
      <c r="EO159" t="str">
        <f t="shared" si="231"/>
        <v>D</v>
      </c>
      <c r="EP159" t="str">
        <f t="shared" si="232"/>
        <v>D</v>
      </c>
      <c r="EQ159" t="str">
        <f t="shared" si="233"/>
        <v>D</v>
      </c>
      <c r="ER159" t="str">
        <f t="shared" si="234"/>
        <v>D</v>
      </c>
      <c r="ES159" t="str">
        <f t="shared" si="235"/>
        <v>B</v>
      </c>
      <c r="ET159" t="str">
        <f t="shared" si="236"/>
        <v>D</v>
      </c>
      <c r="EU159" t="str">
        <f t="shared" si="237"/>
        <v>D</v>
      </c>
      <c r="EV159" t="str">
        <f t="shared" si="238"/>
        <v>D</v>
      </c>
      <c r="EW159" t="str">
        <f t="shared" si="239"/>
        <v>D</v>
      </c>
      <c r="EX159" t="str">
        <f t="shared" si="240"/>
        <v>D</v>
      </c>
      <c r="EY159" t="str">
        <f t="shared" si="241"/>
        <v>D</v>
      </c>
      <c r="EZ159" t="str">
        <f t="shared" si="242"/>
        <v>D</v>
      </c>
      <c r="FA159" t="str">
        <f t="shared" si="243"/>
        <v>D</v>
      </c>
      <c r="FB159" t="str">
        <f t="shared" si="244"/>
        <v>D</v>
      </c>
    </row>
    <row r="160" spans="1:158" x14ac:dyDescent="0.25">
      <c r="A160" s="5" t="s">
        <v>298</v>
      </c>
      <c r="B160" s="6" t="s">
        <v>299</v>
      </c>
      <c r="C160" s="7">
        <v>113928</v>
      </c>
      <c r="D160" s="7">
        <v>138382</v>
      </c>
      <c r="E160" s="7">
        <v>241002</v>
      </c>
      <c r="F160" s="7">
        <v>224470</v>
      </c>
      <c r="G160" s="7">
        <v>201393</v>
      </c>
      <c r="H160" s="7">
        <v>92341</v>
      </c>
      <c r="I160" s="7">
        <v>475158</v>
      </c>
      <c r="J160" s="7">
        <v>162265</v>
      </c>
      <c r="K160" s="7">
        <v>72489</v>
      </c>
      <c r="L160" s="7">
        <v>62364</v>
      </c>
      <c r="M160" s="7">
        <v>26739</v>
      </c>
      <c r="N160" s="7">
        <v>31159</v>
      </c>
      <c r="O160" s="7">
        <v>38083</v>
      </c>
      <c r="P160" s="7">
        <v>16011</v>
      </c>
      <c r="Q160" s="7">
        <v>10962</v>
      </c>
      <c r="R160" s="8">
        <v>24930</v>
      </c>
      <c r="U160" s="5" t="s">
        <v>298</v>
      </c>
      <c r="V160" s="6" t="s">
        <v>299</v>
      </c>
      <c r="W160" s="7">
        <v>188465</v>
      </c>
      <c r="X160" s="7">
        <v>154042</v>
      </c>
      <c r="Y160" s="7">
        <v>242481</v>
      </c>
      <c r="Z160" s="7">
        <v>337059</v>
      </c>
      <c r="AA160" s="7">
        <v>436610</v>
      </c>
      <c r="AB160" s="7">
        <v>434280</v>
      </c>
      <c r="AC160" s="7">
        <v>642908</v>
      </c>
      <c r="AD160" s="7">
        <v>691482</v>
      </c>
      <c r="AE160" s="7">
        <v>418767</v>
      </c>
      <c r="AF160" s="7">
        <v>582544</v>
      </c>
      <c r="AG160" s="7">
        <v>703793</v>
      </c>
      <c r="AH160" s="7">
        <v>706005</v>
      </c>
      <c r="AI160" s="7">
        <v>626540</v>
      </c>
      <c r="AJ160" s="7">
        <v>628673</v>
      </c>
      <c r="AK160" s="7">
        <v>539333</v>
      </c>
      <c r="AL160" s="8">
        <v>404585</v>
      </c>
      <c r="AO160" s="5" t="s">
        <v>298</v>
      </c>
      <c r="AP160" s="6" t="s">
        <v>299</v>
      </c>
      <c r="AQ160">
        <f>(C160/$C$335)/(World!C160/World!$C$335)</f>
        <v>1.3518836895516571</v>
      </c>
      <c r="AR160">
        <f>(D160/$D$335)/(World!D160/World!$D$335)</f>
        <v>1.4736952714620877</v>
      </c>
      <c r="AS160">
        <f>(E160/$E$335)/(World!E160/World!$E$335)</f>
        <v>1.7640797592521893</v>
      </c>
      <c r="AT160">
        <f>(F160/$F$335)/(World!F160/World!$F$335)</f>
        <v>1.2647532602110494</v>
      </c>
      <c r="AU160">
        <f>(G160/$G$335)/(World!G160/World!$G$335)</f>
        <v>0.99136569659102614</v>
      </c>
      <c r="AV160">
        <f>(H160/$H$335)/(World!H160/World!$H$335)</f>
        <v>0.45468708604816832</v>
      </c>
      <c r="AW160">
        <f>(I160/$I$335)/(World!I160/World!$I$335)</f>
        <v>2.0911583815350228</v>
      </c>
      <c r="AX160">
        <f>(J160/$J$335)/(World!J160/World!$J$335)</f>
        <v>0.58885476449813801</v>
      </c>
      <c r="AY160">
        <f>(K160/$K$335)/(World!K160/World!$K$335)</f>
        <v>0.36677214119682078</v>
      </c>
      <c r="AZ160">
        <f>(L160/$L$335)/(World!L160/World!$L$335)</f>
        <v>0.21110937060138898</v>
      </c>
      <c r="BA160">
        <f>(M160/$M$335)/(World!M160/World!$M$335)</f>
        <v>8.2695142197061006E-2</v>
      </c>
      <c r="BB160">
        <f>(N160/$N$335)/(World!N160/World!$N$335)</f>
        <v>0.11270202519548617</v>
      </c>
      <c r="BC160">
        <f>(O160/$O$335)/(World!O160/World!$O$335)</f>
        <v>0.15126017377201229</v>
      </c>
      <c r="BD160">
        <f>(P160/$P$335)/(World!P160/World!$P$335)</f>
        <v>6.2599063799077398E-2</v>
      </c>
      <c r="BE160">
        <f>(Q160/$Q$335)/(World!Q160/World!$Q$335)</f>
        <v>5.1285910703548931E-2</v>
      </c>
      <c r="BF160">
        <f>(R160/$R$335)/(World!R160/World!$R$335)</f>
        <v>0.12338535349893757</v>
      </c>
      <c r="BI160" s="5" t="s">
        <v>298</v>
      </c>
      <c r="BJ160" s="6" t="s">
        <v>299</v>
      </c>
      <c r="BK160">
        <f t="shared" si="165"/>
        <v>0.14961781108262931</v>
      </c>
      <c r="BL160">
        <f t="shared" si="166"/>
        <v>0.19149297689448552</v>
      </c>
      <c r="BM160">
        <f t="shared" si="167"/>
        <v>0.27643187816653597</v>
      </c>
      <c r="BN160">
        <f t="shared" si="168"/>
        <v>0.11690159138412164</v>
      </c>
      <c r="BO160">
        <f t="shared" si="169"/>
        <v>-4.335870314405201E-3</v>
      </c>
      <c r="BP160">
        <f t="shared" si="170"/>
        <v>-0.3748661270055263</v>
      </c>
      <c r="BQ160">
        <f t="shared" si="171"/>
        <v>0.35299335939984089</v>
      </c>
      <c r="BR160">
        <f t="shared" si="172"/>
        <v>-0.25876829316852501</v>
      </c>
      <c r="BS160">
        <f t="shared" si="173"/>
        <v>-0.46330170166381218</v>
      </c>
      <c r="BT160">
        <f t="shared" si="174"/>
        <v>-0.65137852001498364</v>
      </c>
      <c r="BU160">
        <f t="shared" si="175"/>
        <v>-0.84724205554436738</v>
      </c>
      <c r="BV160">
        <f t="shared" si="176"/>
        <v>-0.79742640411625731</v>
      </c>
      <c r="BW160">
        <f t="shared" si="177"/>
        <v>-0.73722677598336372</v>
      </c>
      <c r="BX160">
        <f t="shared" si="178"/>
        <v>-0.88217745350674615</v>
      </c>
      <c r="BY160">
        <f t="shared" si="179"/>
        <v>-0.90243204026347679</v>
      </c>
      <c r="BZ160">
        <f t="shared" si="180"/>
        <v>-0.78033298526701111</v>
      </c>
      <c r="CC160" s="5" t="s">
        <v>298</v>
      </c>
      <c r="CD160" s="6" t="s">
        <v>299</v>
      </c>
      <c r="CE160">
        <f t="shared" si="181"/>
        <v>-0.24649049415826424</v>
      </c>
      <c r="CF160">
        <f t="shared" si="182"/>
        <v>-5.3552376001969743E-2</v>
      </c>
      <c r="CG160">
        <f t="shared" si="183"/>
        <v>-3.0590527484937423E-3</v>
      </c>
      <c r="CH160">
        <f t="shared" si="184"/>
        <v>-0.20050433726486078</v>
      </c>
      <c r="CI160">
        <f t="shared" si="185"/>
        <v>-0.36867694979490689</v>
      </c>
      <c r="CJ160">
        <f t="shared" si="186"/>
        <v>-0.64930756654216215</v>
      </c>
      <c r="CK160">
        <f t="shared" si="187"/>
        <v>-0.15003586550346759</v>
      </c>
      <c r="CL160">
        <f t="shared" si="188"/>
        <v>-0.61987567745479633</v>
      </c>
      <c r="CM160">
        <f t="shared" si="189"/>
        <v>-0.70488299379549568</v>
      </c>
      <c r="CN160">
        <f t="shared" si="190"/>
        <v>-0.80659566945982997</v>
      </c>
      <c r="CO160">
        <f t="shared" si="191"/>
        <v>-0.9267958145570625</v>
      </c>
      <c r="CP160">
        <f t="shared" si="192"/>
        <v>-0.91546250223830794</v>
      </c>
      <c r="CQ160">
        <f t="shared" si="193"/>
        <v>-0.88539969275815011</v>
      </c>
      <c r="CR160">
        <f t="shared" si="194"/>
        <v>-0.95032915350776503</v>
      </c>
      <c r="CS160">
        <f t="shared" si="195"/>
        <v>-0.96015955078639637</v>
      </c>
      <c r="CT160">
        <f t="shared" si="196"/>
        <v>-0.88391557919979513</v>
      </c>
      <c r="CW160" s="5" t="s">
        <v>298</v>
      </c>
      <c r="CX160" s="6" t="s">
        <v>299</v>
      </c>
      <c r="CY160">
        <f t="shared" si="197"/>
        <v>1</v>
      </c>
      <c r="CZ160">
        <f t="shared" si="198"/>
        <v>1</v>
      </c>
      <c r="DA160">
        <f t="shared" si="199"/>
        <v>1</v>
      </c>
      <c r="DB160">
        <f t="shared" si="200"/>
        <v>1</v>
      </c>
      <c r="DC160">
        <f t="shared" si="201"/>
        <v>2</v>
      </c>
      <c r="DD160">
        <f t="shared" si="202"/>
        <v>2</v>
      </c>
      <c r="DE160">
        <f t="shared" si="203"/>
        <v>1</v>
      </c>
      <c r="DF160">
        <f t="shared" si="204"/>
        <v>2</v>
      </c>
      <c r="DG160">
        <f t="shared" si="205"/>
        <v>2</v>
      </c>
      <c r="DH160">
        <f t="shared" si="206"/>
        <v>2</v>
      </c>
      <c r="DI160">
        <f t="shared" si="207"/>
        <v>2</v>
      </c>
      <c r="DJ160">
        <f t="shared" si="208"/>
        <v>2</v>
      </c>
      <c r="DK160">
        <f t="shared" si="209"/>
        <v>2</v>
      </c>
      <c r="DL160">
        <f t="shared" si="210"/>
        <v>2</v>
      </c>
      <c r="DM160">
        <f t="shared" si="211"/>
        <v>2</v>
      </c>
      <c r="DN160">
        <f t="shared" si="212"/>
        <v>2</v>
      </c>
      <c r="DQ160" s="5" t="s">
        <v>298</v>
      </c>
      <c r="DR160" s="6" t="s">
        <v>299</v>
      </c>
      <c r="DS160">
        <f t="shared" si="213"/>
        <v>3</v>
      </c>
      <c r="DT160">
        <f t="shared" si="214"/>
        <v>3</v>
      </c>
      <c r="DU160">
        <f t="shared" si="215"/>
        <v>3</v>
      </c>
      <c r="DV160">
        <f t="shared" si="216"/>
        <v>3</v>
      </c>
      <c r="DW160">
        <f t="shared" si="217"/>
        <v>3</v>
      </c>
      <c r="DX160">
        <f t="shared" si="218"/>
        <v>3</v>
      </c>
      <c r="DY160">
        <f t="shared" si="219"/>
        <v>3</v>
      </c>
      <c r="DZ160">
        <f t="shared" si="220"/>
        <v>3</v>
      </c>
      <c r="EA160">
        <f t="shared" si="221"/>
        <v>3</v>
      </c>
      <c r="EB160">
        <f t="shared" si="222"/>
        <v>3</v>
      </c>
      <c r="EC160">
        <f t="shared" si="223"/>
        <v>3</v>
      </c>
      <c r="ED160">
        <f t="shared" si="224"/>
        <v>3</v>
      </c>
      <c r="EE160">
        <f t="shared" si="225"/>
        <v>3</v>
      </c>
      <c r="EF160">
        <f t="shared" si="226"/>
        <v>3</v>
      </c>
      <c r="EG160">
        <f t="shared" si="227"/>
        <v>3</v>
      </c>
      <c r="EH160">
        <f t="shared" si="228"/>
        <v>3</v>
      </c>
      <c r="EK160" s="5" t="s">
        <v>298</v>
      </c>
      <c r="EL160" s="6" t="s">
        <v>299</v>
      </c>
      <c r="EM160" t="str">
        <f t="shared" si="229"/>
        <v>B</v>
      </c>
      <c r="EN160" t="str">
        <f t="shared" si="230"/>
        <v>B</v>
      </c>
      <c r="EO160" t="str">
        <f t="shared" si="231"/>
        <v>B</v>
      </c>
      <c r="EP160" t="str">
        <f t="shared" si="232"/>
        <v>B</v>
      </c>
      <c r="EQ160" t="str">
        <f t="shared" si="233"/>
        <v>D</v>
      </c>
      <c r="ER160" t="str">
        <f t="shared" si="234"/>
        <v>D</v>
      </c>
      <c r="ES160" t="str">
        <f t="shared" si="235"/>
        <v>B</v>
      </c>
      <c r="ET160" t="str">
        <f t="shared" si="236"/>
        <v>D</v>
      </c>
      <c r="EU160" t="str">
        <f t="shared" si="237"/>
        <v>D</v>
      </c>
      <c r="EV160" t="str">
        <f t="shared" si="238"/>
        <v>D</v>
      </c>
      <c r="EW160" t="str">
        <f t="shared" si="239"/>
        <v>D</v>
      </c>
      <c r="EX160" t="str">
        <f t="shared" si="240"/>
        <v>D</v>
      </c>
      <c r="EY160" t="str">
        <f t="shared" si="241"/>
        <v>D</v>
      </c>
      <c r="EZ160" t="str">
        <f t="shared" si="242"/>
        <v>D</v>
      </c>
      <c r="FA160" t="str">
        <f t="shared" si="243"/>
        <v>D</v>
      </c>
      <c r="FB160" t="str">
        <f t="shared" si="244"/>
        <v>D</v>
      </c>
    </row>
    <row r="161" spans="1:158" x14ac:dyDescent="0.25">
      <c r="A161" s="5" t="s">
        <v>300</v>
      </c>
      <c r="B161" s="6" t="s">
        <v>301</v>
      </c>
      <c r="C161" s="7">
        <v>50474</v>
      </c>
      <c r="D161" s="7">
        <v>54594</v>
      </c>
      <c r="E161" s="7">
        <v>91635</v>
      </c>
      <c r="F161" s="7">
        <v>82786</v>
      </c>
      <c r="G161" s="7">
        <v>89728</v>
      </c>
      <c r="H161" s="7">
        <v>127104</v>
      </c>
      <c r="I161" s="7">
        <v>218462</v>
      </c>
      <c r="J161" s="7">
        <v>208062</v>
      </c>
      <c r="K161" s="7">
        <v>70188</v>
      </c>
      <c r="L161" s="7">
        <v>100999</v>
      </c>
      <c r="M161" s="7">
        <v>112070</v>
      </c>
      <c r="N161" s="7">
        <v>96623</v>
      </c>
      <c r="O161" s="7">
        <v>76309</v>
      </c>
      <c r="P161" s="7">
        <v>77224</v>
      </c>
      <c r="Q161" s="7">
        <v>62196</v>
      </c>
      <c r="R161" s="8">
        <v>86698</v>
      </c>
      <c r="U161" s="5" t="s">
        <v>300</v>
      </c>
      <c r="V161" s="6" t="s">
        <v>301</v>
      </c>
      <c r="W161" s="7">
        <v>308455</v>
      </c>
      <c r="X161" s="7">
        <v>398458</v>
      </c>
      <c r="Y161" s="7">
        <v>493713</v>
      </c>
      <c r="Z161" s="7">
        <v>737262</v>
      </c>
      <c r="AA161" s="7">
        <v>1142737</v>
      </c>
      <c r="AB161" s="7">
        <v>1159073</v>
      </c>
      <c r="AC161" s="7">
        <v>1607121</v>
      </c>
      <c r="AD161" s="7">
        <v>1939103</v>
      </c>
      <c r="AE161" s="7">
        <v>1113984</v>
      </c>
      <c r="AF161" s="7">
        <v>2117507</v>
      </c>
      <c r="AG161" s="7">
        <v>2519630</v>
      </c>
      <c r="AH161" s="7">
        <v>2676506</v>
      </c>
      <c r="AI161" s="7">
        <v>2579433</v>
      </c>
      <c r="AJ161" s="7">
        <v>2091560</v>
      </c>
      <c r="AK161" s="7">
        <v>1723059</v>
      </c>
      <c r="AL161" s="8">
        <v>1438468</v>
      </c>
      <c r="AO161" s="5" t="s">
        <v>300</v>
      </c>
      <c r="AP161" s="6" t="s">
        <v>301</v>
      </c>
      <c r="AQ161">
        <f>(C161/$C$335)/(World!C161/World!$C$335)</f>
        <v>0.3199048354369175</v>
      </c>
      <c r="AR161">
        <f>(D161/$D$335)/(World!D161/World!$D$335)</f>
        <v>0.29993796107824056</v>
      </c>
      <c r="AS161">
        <f>(E161/$E$335)/(World!E161/World!$E$335)</f>
        <v>0.38535178196733899</v>
      </c>
      <c r="AT161">
        <f>(F161/$F$335)/(World!F161/World!$F$335)</f>
        <v>0.26306237941823679</v>
      </c>
      <c r="AU161">
        <f>(G161/$G$335)/(World!G161/World!$G$335)</f>
        <v>0.25412068854192399</v>
      </c>
      <c r="AV161">
        <f>(H161/$H$335)/(World!H161/World!$H$335)</f>
        <v>0.29371390494493943</v>
      </c>
      <c r="AW161">
        <f>(I161/$I$335)/(World!I161/World!$I$335)</f>
        <v>0.40055048572118063</v>
      </c>
      <c r="AX161">
        <f>(J161/$J$335)/(World!J161/World!$J$335)</f>
        <v>0.33433012805406825</v>
      </c>
      <c r="AY161">
        <f>(K161/$K$335)/(World!K161/World!$K$335)</f>
        <v>0.15467789601138354</v>
      </c>
      <c r="AZ161">
        <f>(L161/$L$335)/(World!L161/World!$L$335)</f>
        <v>0.15079768378432501</v>
      </c>
      <c r="BA161">
        <f>(M161/$M$335)/(World!M161/World!$M$335)</f>
        <v>0.15022372231315267</v>
      </c>
      <c r="BB161">
        <f>(N161/$N$335)/(World!N161/World!$N$335)</f>
        <v>0.13770025562450205</v>
      </c>
      <c r="BC161">
        <f>(O161/$O$335)/(World!O161/World!$O$335)</f>
        <v>0.11205919991330829</v>
      </c>
      <c r="BD161">
        <f>(P161/$P$335)/(World!P161/World!$P$335)</f>
        <v>0.11143117084249017</v>
      </c>
      <c r="BE161">
        <f>(Q161/$Q$335)/(World!Q161/World!$Q$335)</f>
        <v>9.7152575151384188E-2</v>
      </c>
      <c r="BF161">
        <f>(R161/$R$335)/(World!R161/World!$R$335)</f>
        <v>0.13261412727245886</v>
      </c>
      <c r="BI161" s="5" t="s">
        <v>300</v>
      </c>
      <c r="BJ161" s="6" t="s">
        <v>301</v>
      </c>
      <c r="BK161">
        <f t="shared" si="165"/>
        <v>-0.51526075691506656</v>
      </c>
      <c r="BL161">
        <f t="shared" si="166"/>
        <v>-0.53853496080773677</v>
      </c>
      <c r="BM161">
        <f t="shared" si="167"/>
        <v>-0.44367663580711514</v>
      </c>
      <c r="BN161">
        <f t="shared" si="168"/>
        <v>-0.5834530681859077</v>
      </c>
      <c r="BO161">
        <f t="shared" si="169"/>
        <v>-0.59474284913141506</v>
      </c>
      <c r="BP161">
        <f t="shared" si="170"/>
        <v>-0.54593685076386356</v>
      </c>
      <c r="BQ161">
        <f t="shared" si="171"/>
        <v>-0.42800992923160996</v>
      </c>
      <c r="BR161">
        <f t="shared" si="172"/>
        <v>-0.49887944366265424</v>
      </c>
      <c r="BS161">
        <f t="shared" si="173"/>
        <v>-0.73208477178667919</v>
      </c>
      <c r="BT161">
        <f t="shared" si="174"/>
        <v>-0.73792494387295526</v>
      </c>
      <c r="BU161">
        <f t="shared" si="175"/>
        <v>-0.73879216816873539</v>
      </c>
      <c r="BV161">
        <f t="shared" si="176"/>
        <v>-0.75793227619709691</v>
      </c>
      <c r="BW161">
        <f t="shared" si="177"/>
        <v>-0.79846540557904844</v>
      </c>
      <c r="BX161">
        <f t="shared" si="178"/>
        <v>-0.79948165254709769</v>
      </c>
      <c r="BY161">
        <f t="shared" si="179"/>
        <v>-0.82290052021619842</v>
      </c>
      <c r="BZ161">
        <f t="shared" si="180"/>
        <v>-0.76582646449622205</v>
      </c>
      <c r="CC161" s="5" t="s">
        <v>300</v>
      </c>
      <c r="CD161" s="6" t="s">
        <v>301</v>
      </c>
      <c r="CE161">
        <f t="shared" si="181"/>
        <v>-0.71875217661431645</v>
      </c>
      <c r="CF161">
        <f t="shared" si="182"/>
        <v>-0.75899455250169956</v>
      </c>
      <c r="CG161">
        <f t="shared" si="183"/>
        <v>-0.68690420057811763</v>
      </c>
      <c r="CH161">
        <f t="shared" si="184"/>
        <v>-0.79809474567342398</v>
      </c>
      <c r="CI161">
        <f t="shared" si="185"/>
        <v>-0.85439261966871272</v>
      </c>
      <c r="CJ161">
        <f t="shared" si="186"/>
        <v>-0.80235379733893541</v>
      </c>
      <c r="CK161">
        <f t="shared" si="187"/>
        <v>-0.76066604476487787</v>
      </c>
      <c r="CL161">
        <f t="shared" si="188"/>
        <v>-0.80619840580486357</v>
      </c>
      <c r="CM161">
        <f t="shared" si="189"/>
        <v>-0.88145641004854025</v>
      </c>
      <c r="CN161">
        <f t="shared" si="190"/>
        <v>-0.9089486348019794</v>
      </c>
      <c r="CO161">
        <f t="shared" si="191"/>
        <v>-0.91483071778698177</v>
      </c>
      <c r="CP161">
        <f t="shared" si="192"/>
        <v>-0.93031481766625357</v>
      </c>
      <c r="CQ161">
        <f t="shared" si="193"/>
        <v>-0.94253282133580751</v>
      </c>
      <c r="CR161">
        <f t="shared" si="194"/>
        <v>-0.92878590030173591</v>
      </c>
      <c r="CS161">
        <f t="shared" si="195"/>
        <v>-0.93032255896216509</v>
      </c>
      <c r="CT161">
        <f t="shared" si="196"/>
        <v>-0.88631008034535252</v>
      </c>
      <c r="CW161" s="5" t="s">
        <v>300</v>
      </c>
      <c r="CX161" s="6" t="s">
        <v>301</v>
      </c>
      <c r="CY161">
        <f t="shared" si="197"/>
        <v>2</v>
      </c>
      <c r="CZ161">
        <f t="shared" si="198"/>
        <v>2</v>
      </c>
      <c r="DA161">
        <f t="shared" si="199"/>
        <v>2</v>
      </c>
      <c r="DB161">
        <f t="shared" si="200"/>
        <v>2</v>
      </c>
      <c r="DC161">
        <f t="shared" si="201"/>
        <v>2</v>
      </c>
      <c r="DD161">
        <f t="shared" si="202"/>
        <v>2</v>
      </c>
      <c r="DE161">
        <f t="shared" si="203"/>
        <v>2</v>
      </c>
      <c r="DF161">
        <f t="shared" si="204"/>
        <v>2</v>
      </c>
      <c r="DG161">
        <f t="shared" si="205"/>
        <v>2</v>
      </c>
      <c r="DH161">
        <f t="shared" si="206"/>
        <v>2</v>
      </c>
      <c r="DI161">
        <f t="shared" si="207"/>
        <v>2</v>
      </c>
      <c r="DJ161">
        <f t="shared" si="208"/>
        <v>2</v>
      </c>
      <c r="DK161">
        <f t="shared" si="209"/>
        <v>2</v>
      </c>
      <c r="DL161">
        <f t="shared" si="210"/>
        <v>2</v>
      </c>
      <c r="DM161">
        <f t="shared" si="211"/>
        <v>2</v>
      </c>
      <c r="DN161">
        <f t="shared" si="212"/>
        <v>2</v>
      </c>
      <c r="DQ161" s="5" t="s">
        <v>300</v>
      </c>
      <c r="DR161" s="6" t="s">
        <v>301</v>
      </c>
      <c r="DS161">
        <f t="shared" si="213"/>
        <v>3</v>
      </c>
      <c r="DT161">
        <f t="shared" si="214"/>
        <v>3</v>
      </c>
      <c r="DU161">
        <f t="shared" si="215"/>
        <v>3</v>
      </c>
      <c r="DV161">
        <f t="shared" si="216"/>
        <v>3</v>
      </c>
      <c r="DW161">
        <f t="shared" si="217"/>
        <v>3</v>
      </c>
      <c r="DX161">
        <f t="shared" si="218"/>
        <v>3</v>
      </c>
      <c r="DY161">
        <f t="shared" si="219"/>
        <v>3</v>
      </c>
      <c r="DZ161">
        <f t="shared" si="220"/>
        <v>3</v>
      </c>
      <c r="EA161">
        <f t="shared" si="221"/>
        <v>3</v>
      </c>
      <c r="EB161">
        <f t="shared" si="222"/>
        <v>3</v>
      </c>
      <c r="EC161">
        <f t="shared" si="223"/>
        <v>3</v>
      </c>
      <c r="ED161">
        <f t="shared" si="224"/>
        <v>3</v>
      </c>
      <c r="EE161">
        <f t="shared" si="225"/>
        <v>3</v>
      </c>
      <c r="EF161">
        <f t="shared" si="226"/>
        <v>3</v>
      </c>
      <c r="EG161">
        <f t="shared" si="227"/>
        <v>3</v>
      </c>
      <c r="EH161">
        <f t="shared" si="228"/>
        <v>3</v>
      </c>
      <c r="EK161" s="5" t="s">
        <v>300</v>
      </c>
      <c r="EL161" s="6" t="s">
        <v>301</v>
      </c>
      <c r="EM161" t="str">
        <f t="shared" si="229"/>
        <v>D</v>
      </c>
      <c r="EN161" t="str">
        <f t="shared" si="230"/>
        <v>D</v>
      </c>
      <c r="EO161" t="str">
        <f t="shared" si="231"/>
        <v>D</v>
      </c>
      <c r="EP161" t="str">
        <f t="shared" si="232"/>
        <v>D</v>
      </c>
      <c r="EQ161" t="str">
        <f t="shared" si="233"/>
        <v>D</v>
      </c>
      <c r="ER161" t="str">
        <f t="shared" si="234"/>
        <v>D</v>
      </c>
      <c r="ES161" t="str">
        <f t="shared" si="235"/>
        <v>D</v>
      </c>
      <c r="ET161" t="str">
        <f t="shared" si="236"/>
        <v>D</v>
      </c>
      <c r="EU161" t="str">
        <f t="shared" si="237"/>
        <v>D</v>
      </c>
      <c r="EV161" t="str">
        <f t="shared" si="238"/>
        <v>D</v>
      </c>
      <c r="EW161" t="str">
        <f t="shared" si="239"/>
        <v>D</v>
      </c>
      <c r="EX161" t="str">
        <f t="shared" si="240"/>
        <v>D</v>
      </c>
      <c r="EY161" t="str">
        <f t="shared" si="241"/>
        <v>D</v>
      </c>
      <c r="EZ161" t="str">
        <f t="shared" si="242"/>
        <v>D</v>
      </c>
      <c r="FA161" t="str">
        <f t="shared" si="243"/>
        <v>D</v>
      </c>
      <c r="FB161" t="str">
        <f t="shared" si="244"/>
        <v>D</v>
      </c>
    </row>
    <row r="162" spans="1:158" x14ac:dyDescent="0.25">
      <c r="A162" s="1" t="s">
        <v>302</v>
      </c>
      <c r="B162" s="2" t="s">
        <v>303</v>
      </c>
      <c r="C162" s="3">
        <v>917</v>
      </c>
      <c r="D162" s="3">
        <v>307</v>
      </c>
      <c r="E162" s="3">
        <v>830</v>
      </c>
      <c r="F162" s="3">
        <v>1867</v>
      </c>
      <c r="G162" s="3">
        <v>1805</v>
      </c>
      <c r="H162" s="3">
        <v>1347</v>
      </c>
      <c r="I162" s="3">
        <v>3621</v>
      </c>
      <c r="J162" s="3">
        <v>3715</v>
      </c>
      <c r="K162" s="3">
        <v>2833</v>
      </c>
      <c r="L162" s="3">
        <v>5387</v>
      </c>
      <c r="M162" s="3">
        <v>6366</v>
      </c>
      <c r="N162" s="3">
        <v>6101</v>
      </c>
      <c r="O162" s="3">
        <v>16807</v>
      </c>
      <c r="P162" s="3">
        <v>17015</v>
      </c>
      <c r="Q162" s="3">
        <v>9707</v>
      </c>
      <c r="R162" s="4">
        <v>13548</v>
      </c>
      <c r="U162" s="1" t="s">
        <v>302</v>
      </c>
      <c r="V162" s="2" t="s">
        <v>303</v>
      </c>
      <c r="W162" s="3">
        <v>18861</v>
      </c>
      <c r="X162" s="3">
        <v>15901</v>
      </c>
      <c r="Y162" s="3">
        <v>21696</v>
      </c>
      <c r="Z162" s="3">
        <v>48435</v>
      </c>
      <c r="AA162" s="3">
        <v>124167</v>
      </c>
      <c r="AB162" s="3">
        <v>55461</v>
      </c>
      <c r="AC162" s="3">
        <v>61318</v>
      </c>
      <c r="AD162" s="3">
        <v>54196</v>
      </c>
      <c r="AE162" s="3">
        <v>35810</v>
      </c>
      <c r="AF162" s="3">
        <v>57854</v>
      </c>
      <c r="AG162" s="3">
        <v>70773</v>
      </c>
      <c r="AH162" s="3">
        <v>69576</v>
      </c>
      <c r="AI162" s="3">
        <v>60344</v>
      </c>
      <c r="AJ162" s="3">
        <v>53034</v>
      </c>
      <c r="AK162" s="3">
        <v>44160</v>
      </c>
      <c r="AL162" s="4">
        <v>45428</v>
      </c>
      <c r="AO162" s="1" t="s">
        <v>302</v>
      </c>
      <c r="AP162" s="2" t="s">
        <v>303</v>
      </c>
      <c r="AQ162">
        <f>(C162/$C$335)/(World!C162/World!$C$335)</f>
        <v>4.1187899840370169E-2</v>
      </c>
      <c r="AR162">
        <f>(D162/$D$335)/(World!D162/World!$D$335)</f>
        <v>1.2060446960779533E-2</v>
      </c>
      <c r="AS162">
        <f>(E162/$E$335)/(World!E162/World!$E$335)</f>
        <v>2.4796389319283681E-2</v>
      </c>
      <c r="AT162">
        <f>(F162/$F$335)/(World!F162/World!$F$335)</f>
        <v>3.9589340769150001E-2</v>
      </c>
      <c r="AU162">
        <f>(G162/$G$335)/(World!G162/World!$G$335)</f>
        <v>3.1795411497954014E-2</v>
      </c>
      <c r="AV162">
        <f>(H162/$H$335)/(World!H162/World!$H$335)</f>
        <v>2.1089372161647878E-2</v>
      </c>
      <c r="AW162">
        <f>(I162/$I$335)/(World!I162/World!$I$335)</f>
        <v>4.5866407329409532E-2</v>
      </c>
      <c r="AX162">
        <f>(J162/$J$335)/(World!J162/World!$J$335)</f>
        <v>4.6885567615760571E-2</v>
      </c>
      <c r="AY162">
        <f>(K162/$K$335)/(World!K162/World!$K$335)</f>
        <v>5.5300477101480526E-2</v>
      </c>
      <c r="AZ162">
        <f>(L162/$L$335)/(World!L162/World!$L$335)</f>
        <v>7.2405648497420927E-2</v>
      </c>
      <c r="BA162">
        <f>(M162/$M$335)/(World!M162/World!$M$335)</f>
        <v>8.2328518740735573E-2</v>
      </c>
      <c r="BB162">
        <f>(N162/$N$335)/(World!N162/World!$N$335)</f>
        <v>9.2443996718265073E-2</v>
      </c>
      <c r="BC162">
        <f>(O162/$O$335)/(World!O162/World!$O$335)</f>
        <v>0.2649199599669389</v>
      </c>
      <c r="BD162">
        <f>(P162/$P$335)/(World!P162/World!$P$335)</f>
        <v>0.26885514057939519</v>
      </c>
      <c r="BE162">
        <f>(Q162/$Q$335)/(World!Q162/World!$Q$335)</f>
        <v>0.17119609826188059</v>
      </c>
      <c r="BF162">
        <f>(R162/$R$335)/(World!R162/World!$R$335)</f>
        <v>0.23703720028314035</v>
      </c>
      <c r="BI162" s="1" t="s">
        <v>302</v>
      </c>
      <c r="BJ162" s="2" t="s">
        <v>303</v>
      </c>
      <c r="BK162">
        <f t="shared" si="165"/>
        <v>-0.92088286879498915</v>
      </c>
      <c r="BL162">
        <f t="shared" si="166"/>
        <v>-0.97616654816024662</v>
      </c>
      <c r="BM162">
        <f t="shared" si="167"/>
        <v>-0.95160718835913427</v>
      </c>
      <c r="BN162">
        <f t="shared" si="168"/>
        <v>-0.92383657812447462</v>
      </c>
      <c r="BO162">
        <f t="shared" si="169"/>
        <v>-0.93836876740555841</v>
      </c>
      <c r="BP162">
        <f t="shared" si="170"/>
        <v>-0.95869240688109092</v>
      </c>
      <c r="BQ162">
        <f t="shared" si="171"/>
        <v>-0.91229012231776696</v>
      </c>
      <c r="BR162">
        <f t="shared" si="172"/>
        <v>-0.91042847649043324</v>
      </c>
      <c r="BS162">
        <f t="shared" si="173"/>
        <v>-0.89519482213564339</v>
      </c>
      <c r="BT162">
        <f t="shared" si="174"/>
        <v>-0.8649659322498523</v>
      </c>
      <c r="BU162">
        <f t="shared" si="175"/>
        <v>-0.84786778262754647</v>
      </c>
      <c r="BV162">
        <f t="shared" si="176"/>
        <v>-0.83075746309015441</v>
      </c>
      <c r="BW162">
        <f t="shared" si="177"/>
        <v>-0.58112771028790922</v>
      </c>
      <c r="BX162">
        <f t="shared" si="178"/>
        <v>-0.57622405902595264</v>
      </c>
      <c r="BY162">
        <f t="shared" si="179"/>
        <v>-0.70765596211267279</v>
      </c>
      <c r="BZ162">
        <f t="shared" si="180"/>
        <v>-0.61676625370864213</v>
      </c>
      <c r="CC162" s="1" t="s">
        <v>302</v>
      </c>
      <c r="CD162" s="2" t="s">
        <v>303</v>
      </c>
      <c r="CE162">
        <f t="shared" si="181"/>
        <v>-0.90727070482354133</v>
      </c>
      <c r="CF162">
        <f t="shared" si="182"/>
        <v>-0.96211747285291216</v>
      </c>
      <c r="CG162">
        <f t="shared" si="183"/>
        <v>-0.9263073781408151</v>
      </c>
      <c r="CH162">
        <f t="shared" si="184"/>
        <v>-0.92576835911096977</v>
      </c>
      <c r="CI162">
        <f t="shared" si="185"/>
        <v>-0.9713428380910043</v>
      </c>
      <c r="CJ162">
        <f t="shared" si="186"/>
        <v>-0.95257710181664557</v>
      </c>
      <c r="CK162">
        <f t="shared" si="187"/>
        <v>-0.88847995811453828</v>
      </c>
      <c r="CL162">
        <f t="shared" si="188"/>
        <v>-0.87169967709070817</v>
      </c>
      <c r="CM162">
        <f t="shared" si="189"/>
        <v>-0.85337577310250234</v>
      </c>
      <c r="CN162">
        <f t="shared" si="190"/>
        <v>-0.82963583751047576</v>
      </c>
      <c r="CO162">
        <f t="shared" si="191"/>
        <v>-0.83494730292070163</v>
      </c>
      <c r="CP162">
        <f t="shared" si="192"/>
        <v>-0.83876210737740664</v>
      </c>
      <c r="CQ162">
        <f t="shared" si="193"/>
        <v>-0.56430895257352465</v>
      </c>
      <c r="CR162">
        <f t="shared" si="194"/>
        <v>-0.51419720481377318</v>
      </c>
      <c r="CS162">
        <f t="shared" si="195"/>
        <v>-0.63959381439471286</v>
      </c>
      <c r="CT162">
        <f t="shared" si="196"/>
        <v>-0.54055887140531744</v>
      </c>
      <c r="CW162" s="1" t="s">
        <v>302</v>
      </c>
      <c r="CX162" s="2" t="s">
        <v>303</v>
      </c>
      <c r="CY162">
        <f t="shared" si="197"/>
        <v>2</v>
      </c>
      <c r="CZ162">
        <f t="shared" si="198"/>
        <v>2</v>
      </c>
      <c r="DA162">
        <f t="shared" si="199"/>
        <v>2</v>
      </c>
      <c r="DB162">
        <f t="shared" si="200"/>
        <v>2</v>
      </c>
      <c r="DC162">
        <f t="shared" si="201"/>
        <v>2</v>
      </c>
      <c r="DD162">
        <f t="shared" si="202"/>
        <v>2</v>
      </c>
      <c r="DE162">
        <f t="shared" si="203"/>
        <v>2</v>
      </c>
      <c r="DF162">
        <f t="shared" si="204"/>
        <v>2</v>
      </c>
      <c r="DG162">
        <f t="shared" si="205"/>
        <v>2</v>
      </c>
      <c r="DH162">
        <f t="shared" si="206"/>
        <v>2</v>
      </c>
      <c r="DI162">
        <f t="shared" si="207"/>
        <v>2</v>
      </c>
      <c r="DJ162">
        <f t="shared" si="208"/>
        <v>2</v>
      </c>
      <c r="DK162">
        <f t="shared" si="209"/>
        <v>2</v>
      </c>
      <c r="DL162">
        <f t="shared" si="210"/>
        <v>2</v>
      </c>
      <c r="DM162">
        <f t="shared" si="211"/>
        <v>2</v>
      </c>
      <c r="DN162">
        <f t="shared" si="212"/>
        <v>2</v>
      </c>
      <c r="DQ162" s="1" t="s">
        <v>302</v>
      </c>
      <c r="DR162" s="2" t="s">
        <v>303</v>
      </c>
      <c r="DS162">
        <f t="shared" si="213"/>
        <v>3</v>
      </c>
      <c r="DT162">
        <f t="shared" si="214"/>
        <v>3</v>
      </c>
      <c r="DU162">
        <f t="shared" si="215"/>
        <v>3</v>
      </c>
      <c r="DV162">
        <f t="shared" si="216"/>
        <v>3</v>
      </c>
      <c r="DW162">
        <f t="shared" si="217"/>
        <v>3</v>
      </c>
      <c r="DX162">
        <f t="shared" si="218"/>
        <v>3</v>
      </c>
      <c r="DY162">
        <f t="shared" si="219"/>
        <v>3</v>
      </c>
      <c r="DZ162">
        <f t="shared" si="220"/>
        <v>3</v>
      </c>
      <c r="EA162">
        <f t="shared" si="221"/>
        <v>3</v>
      </c>
      <c r="EB162">
        <f t="shared" si="222"/>
        <v>3</v>
      </c>
      <c r="EC162">
        <f t="shared" si="223"/>
        <v>3</v>
      </c>
      <c r="ED162">
        <f t="shared" si="224"/>
        <v>3</v>
      </c>
      <c r="EE162">
        <f t="shared" si="225"/>
        <v>3</v>
      </c>
      <c r="EF162">
        <f t="shared" si="226"/>
        <v>3</v>
      </c>
      <c r="EG162">
        <f t="shared" si="227"/>
        <v>3</v>
      </c>
      <c r="EH162">
        <f t="shared" si="228"/>
        <v>3</v>
      </c>
      <c r="EK162" s="1" t="s">
        <v>302</v>
      </c>
      <c r="EL162" s="2" t="s">
        <v>303</v>
      </c>
      <c r="EM162" t="str">
        <f t="shared" si="229"/>
        <v>D</v>
      </c>
      <c r="EN162" t="str">
        <f t="shared" si="230"/>
        <v>D</v>
      </c>
      <c r="EO162" t="str">
        <f t="shared" si="231"/>
        <v>D</v>
      </c>
      <c r="EP162" t="str">
        <f t="shared" si="232"/>
        <v>D</v>
      </c>
      <c r="EQ162" t="str">
        <f t="shared" si="233"/>
        <v>D</v>
      </c>
      <c r="ER162" t="str">
        <f t="shared" si="234"/>
        <v>D</v>
      </c>
      <c r="ES162" t="str">
        <f t="shared" si="235"/>
        <v>D</v>
      </c>
      <c r="ET162" t="str">
        <f t="shared" si="236"/>
        <v>D</v>
      </c>
      <c r="EU162" t="str">
        <f t="shared" si="237"/>
        <v>D</v>
      </c>
      <c r="EV162" t="str">
        <f t="shared" si="238"/>
        <v>D</v>
      </c>
      <c r="EW162" t="str">
        <f t="shared" si="239"/>
        <v>D</v>
      </c>
      <c r="EX162" t="str">
        <f t="shared" si="240"/>
        <v>D</v>
      </c>
      <c r="EY162" t="str">
        <f t="shared" si="241"/>
        <v>D</v>
      </c>
      <c r="EZ162" t="str">
        <f t="shared" si="242"/>
        <v>D</v>
      </c>
      <c r="FA162" t="str">
        <f t="shared" si="243"/>
        <v>D</v>
      </c>
      <c r="FB162" t="str">
        <f t="shared" si="244"/>
        <v>D</v>
      </c>
    </row>
    <row r="163" spans="1:158" x14ac:dyDescent="0.25">
      <c r="A163" s="5" t="s">
        <v>304</v>
      </c>
      <c r="B163" s="6" t="s">
        <v>303</v>
      </c>
      <c r="C163" s="7">
        <v>2725</v>
      </c>
      <c r="D163" s="7">
        <v>4705</v>
      </c>
      <c r="E163" s="7">
        <v>5147</v>
      </c>
      <c r="F163" s="7">
        <v>8280</v>
      </c>
      <c r="G163" s="7">
        <v>7782</v>
      </c>
      <c r="H163" s="7">
        <v>9911</v>
      </c>
      <c r="I163" s="7">
        <v>21408</v>
      </c>
      <c r="J163" s="7">
        <v>16954</v>
      </c>
      <c r="K163" s="7">
        <v>10503</v>
      </c>
      <c r="L163" s="7">
        <v>7874</v>
      </c>
      <c r="M163" s="7">
        <v>11946</v>
      </c>
      <c r="N163" s="7">
        <v>12103</v>
      </c>
      <c r="O163" s="7">
        <v>12657</v>
      </c>
      <c r="P163" s="7">
        <v>11887</v>
      </c>
      <c r="Q163" s="7">
        <v>7738</v>
      </c>
      <c r="R163" s="8">
        <v>3613</v>
      </c>
      <c r="U163" s="5" t="s">
        <v>304</v>
      </c>
      <c r="V163" s="6" t="s">
        <v>303</v>
      </c>
      <c r="W163" s="7">
        <v>9147</v>
      </c>
      <c r="X163" s="7">
        <v>12859</v>
      </c>
      <c r="Y163" s="7">
        <v>15667</v>
      </c>
      <c r="Z163" s="7">
        <v>30720</v>
      </c>
      <c r="AA163" s="7">
        <v>49105</v>
      </c>
      <c r="AB163" s="7">
        <v>52596</v>
      </c>
      <c r="AC163" s="7">
        <v>103891</v>
      </c>
      <c r="AD163" s="7">
        <v>109691</v>
      </c>
      <c r="AE163" s="7">
        <v>79146</v>
      </c>
      <c r="AF163" s="7">
        <v>136786</v>
      </c>
      <c r="AG163" s="7">
        <v>127130</v>
      </c>
      <c r="AH163" s="7">
        <v>128721</v>
      </c>
      <c r="AI163" s="7">
        <v>111268</v>
      </c>
      <c r="AJ163" s="7">
        <v>116539</v>
      </c>
      <c r="AK163" s="7">
        <v>101612</v>
      </c>
      <c r="AL163" s="8">
        <v>105219</v>
      </c>
      <c r="AO163" s="5" t="s">
        <v>304</v>
      </c>
      <c r="AP163" s="6" t="s">
        <v>303</v>
      </c>
      <c r="AQ163">
        <f>(C163/$C$335)/(World!C163/World!$C$335)</f>
        <v>0.14239338027218082</v>
      </c>
      <c r="AR163">
        <f>(D163/$D$335)/(World!D163/World!$D$335)</f>
        <v>0.23802976237834506</v>
      </c>
      <c r="AS163">
        <f>(E163/$E$335)/(World!E163/World!$E$335)</f>
        <v>0.21316543242130667</v>
      </c>
      <c r="AT163">
        <f>(F163/$F$335)/(World!F163/World!$F$335)</f>
        <v>0.25224335863863656</v>
      </c>
      <c r="AU163">
        <f>(G163/$G$335)/(World!G163/World!$G$335)</f>
        <v>0.21122924201591545</v>
      </c>
      <c r="AV163">
        <f>(H163/$H$335)/(World!H163/World!$H$335)</f>
        <v>0.22826006735135179</v>
      </c>
      <c r="AW163">
        <f>(I163/$I$335)/(World!I163/World!$I$335)</f>
        <v>0.40123692129371069</v>
      </c>
      <c r="AX163">
        <f>(J163/$J$335)/(World!J163/World!$J$335)</f>
        <v>0.31578484995045936</v>
      </c>
      <c r="AY163">
        <f>(K163/$K$335)/(World!K163/World!$K$335)</f>
        <v>0.23219554491466754</v>
      </c>
      <c r="AZ163">
        <f>(L163/$L$335)/(World!L163/World!$L$335)</f>
        <v>0.13391215686892793</v>
      </c>
      <c r="BA163">
        <f>(M163/$M$335)/(World!M163/World!$M$335)</f>
        <v>0.19217933690503761</v>
      </c>
      <c r="BB163">
        <f>(N163/$N$335)/(World!N163/World!$N$335)</f>
        <v>0.21251928721847885</v>
      </c>
      <c r="BC163">
        <f>(O163/$O$335)/(World!O163/World!$O$335)</f>
        <v>0.22808424248838327</v>
      </c>
      <c r="BD163">
        <f>(P163/$P$335)/(World!P163/World!$P$335)</f>
        <v>0.21446093467235455</v>
      </c>
      <c r="BE163">
        <f>(Q163/$Q$335)/(World!Q163/World!$Q$335)</f>
        <v>0.14708674043263556</v>
      </c>
      <c r="BF163">
        <f>(R163/$R$335)/(World!R163/World!$R$335)</f>
        <v>6.4517220456098992E-2</v>
      </c>
      <c r="BI163" s="5" t="s">
        <v>304</v>
      </c>
      <c r="BJ163" s="6" t="s">
        <v>303</v>
      </c>
      <c r="BK163">
        <f t="shared" si="165"/>
        <v>-0.75071042474308647</v>
      </c>
      <c r="BL163">
        <f t="shared" si="166"/>
        <v>-0.61547004827885143</v>
      </c>
      <c r="BM163">
        <f t="shared" si="167"/>
        <v>-0.64857977861130023</v>
      </c>
      <c r="BN163">
        <f t="shared" si="168"/>
        <v>-0.59713364515207279</v>
      </c>
      <c r="BO163">
        <f t="shared" si="169"/>
        <v>-0.65121508845946452</v>
      </c>
      <c r="BP163">
        <f t="shared" si="170"/>
        <v>-0.62831964757500092</v>
      </c>
      <c r="BQ163">
        <f t="shared" si="171"/>
        <v>-0.42731037814324313</v>
      </c>
      <c r="BR163">
        <f t="shared" si="172"/>
        <v>-0.52000534135599896</v>
      </c>
      <c r="BS163">
        <f t="shared" si="173"/>
        <v>-0.62311899945921712</v>
      </c>
      <c r="BT163">
        <f t="shared" si="174"/>
        <v>-0.76380506010500926</v>
      </c>
      <c r="BU163">
        <f t="shared" si="175"/>
        <v>-0.67759995336952306</v>
      </c>
      <c r="BV163">
        <f t="shared" si="176"/>
        <v>-0.64945829817520107</v>
      </c>
      <c r="BW163">
        <f t="shared" si="177"/>
        <v>-0.62855277415459421</v>
      </c>
      <c r="BX163">
        <f t="shared" si="178"/>
        <v>-0.6468211886449633</v>
      </c>
      <c r="BY163">
        <f t="shared" si="179"/>
        <v>-0.74354730946125269</v>
      </c>
      <c r="BZ163">
        <f t="shared" si="180"/>
        <v>-0.87878595251196367</v>
      </c>
      <c r="CC163" s="5" t="s">
        <v>304</v>
      </c>
      <c r="CD163" s="6" t="s">
        <v>303</v>
      </c>
      <c r="CE163">
        <f t="shared" si="181"/>
        <v>-0.54093665768194066</v>
      </c>
      <c r="CF163">
        <f t="shared" si="182"/>
        <v>-0.46424504668640398</v>
      </c>
      <c r="CG163">
        <f t="shared" si="183"/>
        <v>-0.50542903814740081</v>
      </c>
      <c r="CH163">
        <f t="shared" si="184"/>
        <v>-0.57538461538461538</v>
      </c>
      <c r="CI163">
        <f t="shared" si="185"/>
        <v>-0.72640497829029482</v>
      </c>
      <c r="CJ163">
        <f t="shared" si="186"/>
        <v>-0.68288351704609085</v>
      </c>
      <c r="CK163">
        <f t="shared" si="187"/>
        <v>-0.65828937182260039</v>
      </c>
      <c r="CL163">
        <f t="shared" si="188"/>
        <v>-0.73225946543487697</v>
      </c>
      <c r="CM163">
        <f t="shared" si="189"/>
        <v>-0.76568617608673828</v>
      </c>
      <c r="CN163">
        <f t="shared" si="190"/>
        <v>-0.8911378404534771</v>
      </c>
      <c r="CO163">
        <f t="shared" si="191"/>
        <v>-0.82820903678564239</v>
      </c>
      <c r="CP163">
        <f t="shared" si="192"/>
        <v>-0.82811168550815206</v>
      </c>
      <c r="CQ163">
        <f t="shared" si="193"/>
        <v>-0.79573128908614077</v>
      </c>
      <c r="CR163">
        <f t="shared" si="194"/>
        <v>-0.81488172176973506</v>
      </c>
      <c r="CS163">
        <f t="shared" si="195"/>
        <v>-0.85847279378143571</v>
      </c>
      <c r="CT163">
        <f t="shared" si="196"/>
        <v>-0.9336040870332255</v>
      </c>
      <c r="CW163" s="5" t="s">
        <v>304</v>
      </c>
      <c r="CX163" s="6" t="s">
        <v>303</v>
      </c>
      <c r="CY163">
        <f t="shared" si="197"/>
        <v>2</v>
      </c>
      <c r="CZ163">
        <f t="shared" si="198"/>
        <v>2</v>
      </c>
      <c r="DA163">
        <f t="shared" si="199"/>
        <v>2</v>
      </c>
      <c r="DB163">
        <f t="shared" si="200"/>
        <v>2</v>
      </c>
      <c r="DC163">
        <f t="shared" si="201"/>
        <v>2</v>
      </c>
      <c r="DD163">
        <f t="shared" si="202"/>
        <v>2</v>
      </c>
      <c r="DE163">
        <f t="shared" si="203"/>
        <v>2</v>
      </c>
      <c r="DF163">
        <f t="shared" si="204"/>
        <v>2</v>
      </c>
      <c r="DG163">
        <f t="shared" si="205"/>
        <v>2</v>
      </c>
      <c r="DH163">
        <f t="shared" si="206"/>
        <v>2</v>
      </c>
      <c r="DI163">
        <f t="shared" si="207"/>
        <v>2</v>
      </c>
      <c r="DJ163">
        <f t="shared" si="208"/>
        <v>2</v>
      </c>
      <c r="DK163">
        <f t="shared" si="209"/>
        <v>2</v>
      </c>
      <c r="DL163">
        <f t="shared" si="210"/>
        <v>2</v>
      </c>
      <c r="DM163">
        <f t="shared" si="211"/>
        <v>2</v>
      </c>
      <c r="DN163">
        <f t="shared" si="212"/>
        <v>2</v>
      </c>
      <c r="DQ163" s="5" t="s">
        <v>304</v>
      </c>
      <c r="DR163" s="6" t="s">
        <v>303</v>
      </c>
      <c r="DS163">
        <f t="shared" si="213"/>
        <v>3</v>
      </c>
      <c r="DT163">
        <f t="shared" si="214"/>
        <v>3</v>
      </c>
      <c r="DU163">
        <f t="shared" si="215"/>
        <v>3</v>
      </c>
      <c r="DV163">
        <f t="shared" si="216"/>
        <v>3</v>
      </c>
      <c r="DW163">
        <f t="shared" si="217"/>
        <v>3</v>
      </c>
      <c r="DX163">
        <f t="shared" si="218"/>
        <v>3</v>
      </c>
      <c r="DY163">
        <f t="shared" si="219"/>
        <v>3</v>
      </c>
      <c r="DZ163">
        <f t="shared" si="220"/>
        <v>3</v>
      </c>
      <c r="EA163">
        <f t="shared" si="221"/>
        <v>3</v>
      </c>
      <c r="EB163">
        <f t="shared" si="222"/>
        <v>3</v>
      </c>
      <c r="EC163">
        <f t="shared" si="223"/>
        <v>3</v>
      </c>
      <c r="ED163">
        <f t="shared" si="224"/>
        <v>3</v>
      </c>
      <c r="EE163">
        <f t="shared" si="225"/>
        <v>3</v>
      </c>
      <c r="EF163">
        <f t="shared" si="226"/>
        <v>3</v>
      </c>
      <c r="EG163">
        <f t="shared" si="227"/>
        <v>3</v>
      </c>
      <c r="EH163">
        <f t="shared" si="228"/>
        <v>3</v>
      </c>
      <c r="EK163" s="5" t="s">
        <v>304</v>
      </c>
      <c r="EL163" s="6" t="s">
        <v>303</v>
      </c>
      <c r="EM163" t="str">
        <f t="shared" si="229"/>
        <v>D</v>
      </c>
      <c r="EN163" t="str">
        <f t="shared" si="230"/>
        <v>D</v>
      </c>
      <c r="EO163" t="str">
        <f t="shared" si="231"/>
        <v>D</v>
      </c>
      <c r="EP163" t="str">
        <f t="shared" si="232"/>
        <v>D</v>
      </c>
      <c r="EQ163" t="str">
        <f t="shared" si="233"/>
        <v>D</v>
      </c>
      <c r="ER163" t="str">
        <f t="shared" si="234"/>
        <v>D</v>
      </c>
      <c r="ES163" t="str">
        <f t="shared" si="235"/>
        <v>D</v>
      </c>
      <c r="ET163" t="str">
        <f t="shared" si="236"/>
        <v>D</v>
      </c>
      <c r="EU163" t="str">
        <f t="shared" si="237"/>
        <v>D</v>
      </c>
      <c r="EV163" t="str">
        <f t="shared" si="238"/>
        <v>D</v>
      </c>
      <c r="EW163" t="str">
        <f t="shared" si="239"/>
        <v>D</v>
      </c>
      <c r="EX163" t="str">
        <f t="shared" si="240"/>
        <v>D</v>
      </c>
      <c r="EY163" t="str">
        <f t="shared" si="241"/>
        <v>D</v>
      </c>
      <c r="EZ163" t="str">
        <f t="shared" si="242"/>
        <v>D</v>
      </c>
      <c r="FA163" t="str">
        <f t="shared" si="243"/>
        <v>D</v>
      </c>
      <c r="FB163" t="str">
        <f t="shared" si="244"/>
        <v>D</v>
      </c>
    </row>
    <row r="164" spans="1:158" x14ac:dyDescent="0.25">
      <c r="A164" s="1" t="s">
        <v>305</v>
      </c>
      <c r="B164" s="2" t="s">
        <v>306</v>
      </c>
      <c r="C164" s="7">
        <v>959</v>
      </c>
      <c r="D164" s="7">
        <v>2209</v>
      </c>
      <c r="E164" s="7">
        <v>1662</v>
      </c>
      <c r="F164" s="7">
        <v>3170</v>
      </c>
      <c r="G164" s="7">
        <v>3964</v>
      </c>
      <c r="H164" s="7">
        <v>4180</v>
      </c>
      <c r="I164" s="7">
        <v>29058</v>
      </c>
      <c r="J164" s="7">
        <v>39646</v>
      </c>
      <c r="K164" s="7">
        <v>49089</v>
      </c>
      <c r="L164" s="7">
        <v>45026</v>
      </c>
      <c r="M164" s="7">
        <v>53958</v>
      </c>
      <c r="N164" s="7">
        <v>25724</v>
      </c>
      <c r="O164" s="7">
        <v>12841</v>
      </c>
      <c r="P164" s="7">
        <v>8708</v>
      </c>
      <c r="Q164" s="7">
        <v>4907</v>
      </c>
      <c r="R164" s="8">
        <v>3622</v>
      </c>
      <c r="U164" s="1" t="s">
        <v>305</v>
      </c>
      <c r="V164" s="2" t="s">
        <v>306</v>
      </c>
      <c r="W164" s="3">
        <v>86919</v>
      </c>
      <c r="X164" s="3">
        <v>117885</v>
      </c>
      <c r="Y164" s="3">
        <v>131661</v>
      </c>
      <c r="Z164" s="3">
        <v>175631</v>
      </c>
      <c r="AA164" s="3">
        <v>243531</v>
      </c>
      <c r="AB164" s="3">
        <v>249614</v>
      </c>
      <c r="AC164" s="3">
        <v>633896</v>
      </c>
      <c r="AD164" s="3">
        <v>461513</v>
      </c>
      <c r="AE164" s="3">
        <v>228909</v>
      </c>
      <c r="AF164" s="3">
        <v>316338</v>
      </c>
      <c r="AG164" s="3">
        <v>320197</v>
      </c>
      <c r="AH164" s="3">
        <v>276782</v>
      </c>
      <c r="AI164" s="3">
        <v>235679</v>
      </c>
      <c r="AJ164" s="3">
        <v>222954</v>
      </c>
      <c r="AK164" s="3">
        <v>218698</v>
      </c>
      <c r="AL164" s="4">
        <v>203887</v>
      </c>
      <c r="AO164" s="1" t="s">
        <v>305</v>
      </c>
      <c r="AP164" s="2" t="s">
        <v>306</v>
      </c>
      <c r="AQ164">
        <f>(C164/$C$335)/(World!C164/World!$C$335)</f>
        <v>2.1576154078738155E-2</v>
      </c>
      <c r="AR164">
        <f>(D164/$D$335)/(World!D164/World!$D$335)</f>
        <v>4.216496832846945E-2</v>
      </c>
      <c r="AS164">
        <f>(E164/$E$335)/(World!E164/World!$E$335)</f>
        <v>2.5529533342569227E-2</v>
      </c>
      <c r="AT164">
        <f>(F164/$F$335)/(World!F164/World!$F$335)</f>
        <v>2.8909838495596599E-2</v>
      </c>
      <c r="AU164">
        <f>(G164/$G$335)/(World!G164/World!$G$335)</f>
        <v>3.4898482277291538E-2</v>
      </c>
      <c r="AV164">
        <f>(H164/$H$335)/(World!H164/World!$H$335)</f>
        <v>3.07291404869331E-2</v>
      </c>
      <c r="AW164">
        <f>(I164/$I$335)/(World!I164/World!$I$335)</f>
        <v>0.18047375210299293</v>
      </c>
      <c r="AX164">
        <f>(J164/$J$335)/(World!J164/World!$J$335)</f>
        <v>0.22004686832431647</v>
      </c>
      <c r="AY164">
        <f>(K164/$K$335)/(World!K164/World!$K$335)</f>
        <v>0.43109295143726922</v>
      </c>
      <c r="AZ164">
        <f>(L164/$L$335)/(World!L164/World!$L$335)</f>
        <v>0.2649899167496888</v>
      </c>
      <c r="BA164">
        <f>(M164/$M$335)/(World!M164/World!$M$335)</f>
        <v>0.26864224813389737</v>
      </c>
      <c r="BB164">
        <f>(N164/$N$335)/(World!N164/World!$N$335)</f>
        <v>0.15418876556892791</v>
      </c>
      <c r="BC164">
        <f>(O164/$O$335)/(World!O164/World!$O$335)</f>
        <v>8.1505729104870861E-2</v>
      </c>
      <c r="BD164">
        <f>(P164/$P$335)/(World!P164/World!$P$335)</f>
        <v>6.2076798224061834E-2</v>
      </c>
      <c r="BE164">
        <f>(Q164/$Q$335)/(World!Q164/World!$Q$335)</f>
        <v>4.1020664095117211E-2</v>
      </c>
      <c r="BF164">
        <f>(R164/$R$335)/(World!R164/World!$R$335)</f>
        <v>3.123211013128694E-2</v>
      </c>
      <c r="BI164" s="1" t="s">
        <v>305</v>
      </c>
      <c r="BJ164" s="2" t="s">
        <v>306</v>
      </c>
      <c r="BK164">
        <f t="shared" si="165"/>
        <v>-0.95775908826259626</v>
      </c>
      <c r="BL164">
        <f t="shared" si="166"/>
        <v>-0.91908196953482713</v>
      </c>
      <c r="BM164">
        <f t="shared" si="167"/>
        <v>-0.95021199777765686</v>
      </c>
      <c r="BN164">
        <f t="shared" si="168"/>
        <v>-0.94380491387298493</v>
      </c>
      <c r="BO164">
        <f t="shared" si="169"/>
        <v>-0.932556704111697</v>
      </c>
      <c r="BP164">
        <f t="shared" si="170"/>
        <v>-0.94037397550938318</v>
      </c>
      <c r="BQ164">
        <f t="shared" si="171"/>
        <v>-0.694235044563283</v>
      </c>
      <c r="BR164">
        <f t="shared" si="172"/>
        <v>-0.63928128658443817</v>
      </c>
      <c r="BS164">
        <f t="shared" si="173"/>
        <v>-0.39753326154766427</v>
      </c>
      <c r="BT164">
        <f t="shared" si="174"/>
        <v>-0.58104027037533468</v>
      </c>
      <c r="BU164">
        <f t="shared" si="175"/>
        <v>-0.57648856716059194</v>
      </c>
      <c r="BV164">
        <f t="shared" si="176"/>
        <v>-0.73281880716812475</v>
      </c>
      <c r="BW164">
        <f t="shared" si="177"/>
        <v>-0.84927360639627747</v>
      </c>
      <c r="BX164">
        <f t="shared" si="178"/>
        <v>-0.88310299532413716</v>
      </c>
      <c r="BY164">
        <f t="shared" si="179"/>
        <v>-0.92119145083296994</v>
      </c>
      <c r="BZ164">
        <f t="shared" si="180"/>
        <v>-0.93942758410168059</v>
      </c>
      <c r="CC164" s="1" t="s">
        <v>305</v>
      </c>
      <c r="CD164" s="2" t="s">
        <v>306</v>
      </c>
      <c r="CE164">
        <f t="shared" si="181"/>
        <v>-0.97817428707981524</v>
      </c>
      <c r="CF164">
        <f t="shared" si="182"/>
        <v>-0.96321215048212239</v>
      </c>
      <c r="CG164">
        <f t="shared" si="183"/>
        <v>-0.97506806777525257</v>
      </c>
      <c r="CH164">
        <f t="shared" si="184"/>
        <v>-0.96454158533788958</v>
      </c>
      <c r="CI164">
        <f t="shared" si="185"/>
        <v>-0.96796702963696235</v>
      </c>
      <c r="CJ164">
        <f t="shared" si="186"/>
        <v>-0.96705989897318301</v>
      </c>
      <c r="CK164">
        <f t="shared" si="187"/>
        <v>-0.9123378092597676</v>
      </c>
      <c r="CL164">
        <f t="shared" si="188"/>
        <v>-0.84178274759108385</v>
      </c>
      <c r="CM164">
        <f t="shared" si="189"/>
        <v>-0.64683918589342371</v>
      </c>
      <c r="CN164">
        <f t="shared" si="190"/>
        <v>-0.75079974762289547</v>
      </c>
      <c r="CO164">
        <f t="shared" si="191"/>
        <v>-0.71157408026085445</v>
      </c>
      <c r="CP164">
        <f t="shared" si="192"/>
        <v>-0.8299273402841596</v>
      </c>
      <c r="CQ164">
        <f t="shared" si="193"/>
        <v>-0.89666022855303396</v>
      </c>
      <c r="CR164">
        <f t="shared" si="194"/>
        <v>-0.92482150719582845</v>
      </c>
      <c r="CS164">
        <f t="shared" si="195"/>
        <v>-0.95611010487243131</v>
      </c>
      <c r="CT164">
        <f t="shared" si="196"/>
        <v>-0.96509067076608723</v>
      </c>
      <c r="CW164" s="1" t="s">
        <v>305</v>
      </c>
      <c r="CX164" s="2" t="s">
        <v>306</v>
      </c>
      <c r="CY164">
        <f t="shared" si="197"/>
        <v>2</v>
      </c>
      <c r="CZ164">
        <f t="shared" si="198"/>
        <v>2</v>
      </c>
      <c r="DA164">
        <f t="shared" si="199"/>
        <v>2</v>
      </c>
      <c r="DB164">
        <f t="shared" si="200"/>
        <v>2</v>
      </c>
      <c r="DC164">
        <f t="shared" si="201"/>
        <v>2</v>
      </c>
      <c r="DD164">
        <f t="shared" si="202"/>
        <v>2</v>
      </c>
      <c r="DE164">
        <f t="shared" si="203"/>
        <v>2</v>
      </c>
      <c r="DF164">
        <f t="shared" si="204"/>
        <v>2</v>
      </c>
      <c r="DG164">
        <f t="shared" si="205"/>
        <v>2</v>
      </c>
      <c r="DH164">
        <f t="shared" si="206"/>
        <v>2</v>
      </c>
      <c r="DI164">
        <f t="shared" si="207"/>
        <v>2</v>
      </c>
      <c r="DJ164">
        <f t="shared" si="208"/>
        <v>2</v>
      </c>
      <c r="DK164">
        <f t="shared" si="209"/>
        <v>2</v>
      </c>
      <c r="DL164">
        <f t="shared" si="210"/>
        <v>2</v>
      </c>
      <c r="DM164">
        <f t="shared" si="211"/>
        <v>2</v>
      </c>
      <c r="DN164">
        <f t="shared" si="212"/>
        <v>2</v>
      </c>
      <c r="DQ164" s="1" t="s">
        <v>305</v>
      </c>
      <c r="DR164" s="2" t="s">
        <v>306</v>
      </c>
      <c r="DS164">
        <f t="shared" si="213"/>
        <v>3</v>
      </c>
      <c r="DT164">
        <f t="shared" si="214"/>
        <v>3</v>
      </c>
      <c r="DU164">
        <f t="shared" si="215"/>
        <v>3</v>
      </c>
      <c r="DV164">
        <f t="shared" si="216"/>
        <v>3</v>
      </c>
      <c r="DW164">
        <f t="shared" si="217"/>
        <v>3</v>
      </c>
      <c r="DX164">
        <f t="shared" si="218"/>
        <v>3</v>
      </c>
      <c r="DY164">
        <f t="shared" si="219"/>
        <v>3</v>
      </c>
      <c r="DZ164">
        <f t="shared" si="220"/>
        <v>3</v>
      </c>
      <c r="EA164">
        <f t="shared" si="221"/>
        <v>3</v>
      </c>
      <c r="EB164">
        <f t="shared" si="222"/>
        <v>3</v>
      </c>
      <c r="EC164">
        <f t="shared" si="223"/>
        <v>3</v>
      </c>
      <c r="ED164">
        <f t="shared" si="224"/>
        <v>3</v>
      </c>
      <c r="EE164">
        <f t="shared" si="225"/>
        <v>3</v>
      </c>
      <c r="EF164">
        <f t="shared" si="226"/>
        <v>3</v>
      </c>
      <c r="EG164">
        <f t="shared" si="227"/>
        <v>3</v>
      </c>
      <c r="EH164">
        <f t="shared" si="228"/>
        <v>3</v>
      </c>
      <c r="EK164" s="1" t="s">
        <v>305</v>
      </c>
      <c r="EL164" s="2" t="s">
        <v>306</v>
      </c>
      <c r="EM164" t="str">
        <f t="shared" si="229"/>
        <v>D</v>
      </c>
      <c r="EN164" t="str">
        <f t="shared" si="230"/>
        <v>D</v>
      </c>
      <c r="EO164" t="str">
        <f t="shared" si="231"/>
        <v>D</v>
      </c>
      <c r="EP164" t="str">
        <f t="shared" si="232"/>
        <v>D</v>
      </c>
      <c r="EQ164" t="str">
        <f t="shared" si="233"/>
        <v>D</v>
      </c>
      <c r="ER164" t="str">
        <f t="shared" si="234"/>
        <v>D</v>
      </c>
      <c r="ES164" t="str">
        <f t="shared" si="235"/>
        <v>D</v>
      </c>
      <c r="ET164" t="str">
        <f t="shared" si="236"/>
        <v>D</v>
      </c>
      <c r="EU164" t="str">
        <f t="shared" si="237"/>
        <v>D</v>
      </c>
      <c r="EV164" t="str">
        <f t="shared" si="238"/>
        <v>D</v>
      </c>
      <c r="EW164" t="str">
        <f t="shared" si="239"/>
        <v>D</v>
      </c>
      <c r="EX164" t="str">
        <f t="shared" si="240"/>
        <v>D</v>
      </c>
      <c r="EY164" t="str">
        <f t="shared" si="241"/>
        <v>D</v>
      </c>
      <c r="EZ164" t="str">
        <f t="shared" si="242"/>
        <v>D</v>
      </c>
      <c r="FA164" t="str">
        <f t="shared" si="243"/>
        <v>D</v>
      </c>
      <c r="FB164" t="str">
        <f t="shared" si="244"/>
        <v>D</v>
      </c>
    </row>
    <row r="165" spans="1:158" x14ac:dyDescent="0.25">
      <c r="A165" s="5" t="s">
        <v>307</v>
      </c>
      <c r="B165" s="6" t="s">
        <v>308</v>
      </c>
      <c r="C165" s="3">
        <v>10339</v>
      </c>
      <c r="D165" s="3">
        <v>14127</v>
      </c>
      <c r="E165" s="3">
        <v>12824</v>
      </c>
      <c r="F165" s="3">
        <v>19727</v>
      </c>
      <c r="G165" s="3">
        <v>15337</v>
      </c>
      <c r="H165" s="3">
        <v>36471</v>
      </c>
      <c r="I165" s="3">
        <v>95173</v>
      </c>
      <c r="J165" s="3">
        <v>122919</v>
      </c>
      <c r="K165" s="3">
        <v>58576</v>
      </c>
      <c r="L165" s="3">
        <v>73981</v>
      </c>
      <c r="M165" s="3">
        <v>80570</v>
      </c>
      <c r="N165" s="3">
        <v>99351</v>
      </c>
      <c r="O165" s="3">
        <v>151468</v>
      </c>
      <c r="P165" s="3">
        <v>126049</v>
      </c>
      <c r="Q165" s="3">
        <v>73635</v>
      </c>
      <c r="R165" s="4">
        <v>59066</v>
      </c>
      <c r="U165" s="5" t="s">
        <v>307</v>
      </c>
      <c r="V165" s="6" t="s">
        <v>308</v>
      </c>
      <c r="W165" s="7">
        <v>47113</v>
      </c>
      <c r="X165" s="7">
        <v>57564</v>
      </c>
      <c r="Y165" s="7">
        <v>67558</v>
      </c>
      <c r="Z165" s="7">
        <v>102214</v>
      </c>
      <c r="AA165" s="7">
        <v>157240</v>
      </c>
      <c r="AB165" s="7">
        <v>164111</v>
      </c>
      <c r="AC165" s="7">
        <v>184622</v>
      </c>
      <c r="AD165" s="7">
        <v>279801</v>
      </c>
      <c r="AE165" s="7">
        <v>142202</v>
      </c>
      <c r="AF165" s="7">
        <v>251161</v>
      </c>
      <c r="AG165" s="7">
        <v>267690</v>
      </c>
      <c r="AH165" s="7">
        <v>306874</v>
      </c>
      <c r="AI165" s="7">
        <v>268863</v>
      </c>
      <c r="AJ165" s="7">
        <v>250049</v>
      </c>
      <c r="AK165" s="7">
        <v>207240</v>
      </c>
      <c r="AL165" s="8">
        <v>193279</v>
      </c>
      <c r="AO165" s="5" t="s">
        <v>307</v>
      </c>
      <c r="AP165" s="6" t="s">
        <v>308</v>
      </c>
      <c r="AQ165">
        <f>(C165/$C$335)/(World!C165/World!$C$335)</f>
        <v>0.19589950217992727</v>
      </c>
      <c r="AR165">
        <f>(D165/$D$335)/(World!D165/World!$D$335)</f>
        <v>0.25493127357866779</v>
      </c>
      <c r="AS165">
        <f>(E165/$E$335)/(World!E165/World!$E$335)</f>
        <v>0.15821037421545925</v>
      </c>
      <c r="AT165">
        <f>(F165/$F$335)/(World!F165/World!$F$335)</f>
        <v>0.15302878038730522</v>
      </c>
      <c r="AU165">
        <f>(G165/$G$335)/(World!G165/World!$G$335)</f>
        <v>0.10881918615718179</v>
      </c>
      <c r="AV165">
        <f>(H165/$H$335)/(World!H165/World!$H$335)</f>
        <v>0.18818043269322438</v>
      </c>
      <c r="AW165">
        <f>(I165/$I$335)/(World!I165/World!$I$335)</f>
        <v>0.33809754889487237</v>
      </c>
      <c r="AX165">
        <f>(J165/$J$335)/(World!J165/World!$J$335)</f>
        <v>0.32568344019736556</v>
      </c>
      <c r="AY165">
        <f>(K165/$K$335)/(World!K165/World!$K$335)</f>
        <v>0.27975919814504235</v>
      </c>
      <c r="AZ165">
        <f>(L165/$L$335)/(World!L165/World!$L$335)</f>
        <v>0.29811752546550002</v>
      </c>
      <c r="BA165">
        <f>(M165/$M$335)/(World!M165/World!$M$335)</f>
        <v>0.25079363490780648</v>
      </c>
      <c r="BB165">
        <f>(N165/$N$335)/(World!N165/World!$N$335)</f>
        <v>0.30564627844120923</v>
      </c>
      <c r="BC165">
        <f>(O165/$O$335)/(World!O165/World!$O$335)</f>
        <v>0.53238953763997865</v>
      </c>
      <c r="BD165">
        <f>(P165/$P$335)/(World!P165/World!$P$335)</f>
        <v>0.48693062008455334</v>
      </c>
      <c r="BE165">
        <f>(Q165/$Q$335)/(World!Q165/World!$Q$335)</f>
        <v>0.33924322136529461</v>
      </c>
      <c r="BF165">
        <f>(R165/$R$335)/(World!R165/World!$R$335)</f>
        <v>0.30410165514838305</v>
      </c>
      <c r="BI165" s="5" t="s">
        <v>307</v>
      </c>
      <c r="BJ165" s="6" t="s">
        <v>308</v>
      </c>
      <c r="BK165">
        <f t="shared" si="165"/>
        <v>-0.67238132999832378</v>
      </c>
      <c r="BL165">
        <f t="shared" si="166"/>
        <v>-0.59371277304822556</v>
      </c>
      <c r="BM165">
        <f t="shared" si="167"/>
        <v>-0.72680200810215201</v>
      </c>
      <c r="BN165">
        <f t="shared" si="168"/>
        <v>-0.73456208033956893</v>
      </c>
      <c r="BO165">
        <f t="shared" si="169"/>
        <v>-0.80372059301333909</v>
      </c>
      <c r="BP165">
        <f t="shared" si="170"/>
        <v>-0.68324603315225518</v>
      </c>
      <c r="BQ165">
        <f t="shared" si="171"/>
        <v>-0.49465934053297489</v>
      </c>
      <c r="BR165">
        <f t="shared" si="172"/>
        <v>-0.50865579168903496</v>
      </c>
      <c r="BS165">
        <f t="shared" si="173"/>
        <v>-0.56279400288657166</v>
      </c>
      <c r="BT165">
        <f t="shared" si="174"/>
        <v>-0.54069254960779278</v>
      </c>
      <c r="BU165">
        <f t="shared" si="175"/>
        <v>-0.59898479188168874</v>
      </c>
      <c r="BV165">
        <f t="shared" si="176"/>
        <v>-0.53180844844728448</v>
      </c>
      <c r="BW165">
        <f t="shared" si="177"/>
        <v>-0.30515117134001363</v>
      </c>
      <c r="BX165">
        <f t="shared" si="178"/>
        <v>-0.34505266956320485</v>
      </c>
      <c r="BY165">
        <f t="shared" si="179"/>
        <v>-0.49338071538722839</v>
      </c>
      <c r="BZ165">
        <f t="shared" si="180"/>
        <v>-0.53362277557452864</v>
      </c>
      <c r="CC165" s="5" t="s">
        <v>307</v>
      </c>
      <c r="CD165" s="6" t="s">
        <v>308</v>
      </c>
      <c r="CE165">
        <f t="shared" si="181"/>
        <v>-0.64008215553853653</v>
      </c>
      <c r="CF165">
        <f t="shared" si="182"/>
        <v>-0.60589195296480725</v>
      </c>
      <c r="CG165">
        <f t="shared" si="183"/>
        <v>-0.68092358985842605</v>
      </c>
      <c r="CH165">
        <f t="shared" si="184"/>
        <v>-0.67645008651725014</v>
      </c>
      <c r="CI165">
        <f t="shared" si="185"/>
        <v>-0.82225904958366414</v>
      </c>
      <c r="CJ165">
        <f t="shared" si="186"/>
        <v>-0.63634822666041824</v>
      </c>
      <c r="CK165">
        <f t="shared" si="187"/>
        <v>-0.31969477653281869</v>
      </c>
      <c r="CL165">
        <f t="shared" si="188"/>
        <v>-0.38955601907032184</v>
      </c>
      <c r="CM165">
        <f t="shared" si="189"/>
        <v>-0.41650977696759606</v>
      </c>
      <c r="CN165">
        <f t="shared" si="190"/>
        <v>-0.54493113777980084</v>
      </c>
      <c r="CO165">
        <f t="shared" si="191"/>
        <v>-0.5372997186010452</v>
      </c>
      <c r="CP165">
        <f t="shared" si="192"/>
        <v>-0.51085728352514004</v>
      </c>
      <c r="CQ165">
        <f t="shared" si="193"/>
        <v>-0.27929179622725897</v>
      </c>
      <c r="CR165">
        <f t="shared" si="194"/>
        <v>-0.32970130125658736</v>
      </c>
      <c r="CS165">
        <f t="shared" si="195"/>
        <v>-0.47567423230974631</v>
      </c>
      <c r="CT165">
        <f t="shared" si="196"/>
        <v>-0.5318631238978383</v>
      </c>
      <c r="CW165" s="5" t="s">
        <v>307</v>
      </c>
      <c r="CX165" s="6" t="s">
        <v>308</v>
      </c>
      <c r="CY165">
        <f t="shared" si="197"/>
        <v>2</v>
      </c>
      <c r="CZ165">
        <f t="shared" si="198"/>
        <v>2</v>
      </c>
      <c r="DA165">
        <f t="shared" si="199"/>
        <v>2</v>
      </c>
      <c r="DB165">
        <f t="shared" si="200"/>
        <v>2</v>
      </c>
      <c r="DC165">
        <f t="shared" si="201"/>
        <v>2</v>
      </c>
      <c r="DD165">
        <f t="shared" si="202"/>
        <v>2</v>
      </c>
      <c r="DE165">
        <f t="shared" si="203"/>
        <v>2</v>
      </c>
      <c r="DF165">
        <f t="shared" si="204"/>
        <v>2</v>
      </c>
      <c r="DG165">
        <f t="shared" si="205"/>
        <v>2</v>
      </c>
      <c r="DH165">
        <f t="shared" si="206"/>
        <v>2</v>
      </c>
      <c r="DI165">
        <f t="shared" si="207"/>
        <v>2</v>
      </c>
      <c r="DJ165">
        <f t="shared" si="208"/>
        <v>2</v>
      </c>
      <c r="DK165">
        <f t="shared" si="209"/>
        <v>2</v>
      </c>
      <c r="DL165">
        <f t="shared" si="210"/>
        <v>2</v>
      </c>
      <c r="DM165">
        <f t="shared" si="211"/>
        <v>2</v>
      </c>
      <c r="DN165">
        <f t="shared" si="212"/>
        <v>2</v>
      </c>
      <c r="DQ165" s="5" t="s">
        <v>307</v>
      </c>
      <c r="DR165" s="6" t="s">
        <v>308</v>
      </c>
      <c r="DS165">
        <f t="shared" si="213"/>
        <v>3</v>
      </c>
      <c r="DT165">
        <f t="shared" si="214"/>
        <v>3</v>
      </c>
      <c r="DU165">
        <f t="shared" si="215"/>
        <v>3</v>
      </c>
      <c r="DV165">
        <f t="shared" si="216"/>
        <v>3</v>
      </c>
      <c r="DW165">
        <f t="shared" si="217"/>
        <v>3</v>
      </c>
      <c r="DX165">
        <f t="shared" si="218"/>
        <v>3</v>
      </c>
      <c r="DY165">
        <f t="shared" si="219"/>
        <v>3</v>
      </c>
      <c r="DZ165">
        <f t="shared" si="220"/>
        <v>3</v>
      </c>
      <c r="EA165">
        <f t="shared" si="221"/>
        <v>3</v>
      </c>
      <c r="EB165">
        <f t="shared" si="222"/>
        <v>3</v>
      </c>
      <c r="EC165">
        <f t="shared" si="223"/>
        <v>3</v>
      </c>
      <c r="ED165">
        <f t="shared" si="224"/>
        <v>3</v>
      </c>
      <c r="EE165">
        <f t="shared" si="225"/>
        <v>3</v>
      </c>
      <c r="EF165">
        <f t="shared" si="226"/>
        <v>3</v>
      </c>
      <c r="EG165">
        <f t="shared" si="227"/>
        <v>3</v>
      </c>
      <c r="EH165">
        <f t="shared" si="228"/>
        <v>3</v>
      </c>
      <c r="EK165" s="5" t="s">
        <v>307</v>
      </c>
      <c r="EL165" s="6" t="s">
        <v>308</v>
      </c>
      <c r="EM165" t="str">
        <f t="shared" si="229"/>
        <v>D</v>
      </c>
      <c r="EN165" t="str">
        <f t="shared" si="230"/>
        <v>D</v>
      </c>
      <c r="EO165" t="str">
        <f t="shared" si="231"/>
        <v>D</v>
      </c>
      <c r="EP165" t="str">
        <f t="shared" si="232"/>
        <v>D</v>
      </c>
      <c r="EQ165" t="str">
        <f t="shared" si="233"/>
        <v>D</v>
      </c>
      <c r="ER165" t="str">
        <f t="shared" si="234"/>
        <v>D</v>
      </c>
      <c r="ES165" t="str">
        <f t="shared" si="235"/>
        <v>D</v>
      </c>
      <c r="ET165" t="str">
        <f t="shared" si="236"/>
        <v>D</v>
      </c>
      <c r="EU165" t="str">
        <f t="shared" si="237"/>
        <v>D</v>
      </c>
      <c r="EV165" t="str">
        <f t="shared" si="238"/>
        <v>D</v>
      </c>
      <c r="EW165" t="str">
        <f t="shared" si="239"/>
        <v>D</v>
      </c>
      <c r="EX165" t="str">
        <f t="shared" si="240"/>
        <v>D</v>
      </c>
      <c r="EY165" t="str">
        <f t="shared" si="241"/>
        <v>D</v>
      </c>
      <c r="EZ165" t="str">
        <f t="shared" si="242"/>
        <v>D</v>
      </c>
      <c r="FA165" t="str">
        <f t="shared" si="243"/>
        <v>D</v>
      </c>
      <c r="FB165" t="str">
        <f t="shared" si="244"/>
        <v>D</v>
      </c>
    </row>
    <row r="166" spans="1:158" x14ac:dyDescent="0.25">
      <c r="A166" s="1" t="s">
        <v>309</v>
      </c>
      <c r="B166" s="2" t="s">
        <v>310</v>
      </c>
      <c r="C166" s="3">
        <v>27443</v>
      </c>
      <c r="D166" s="3">
        <v>38618</v>
      </c>
      <c r="E166" s="3">
        <v>45450</v>
      </c>
      <c r="F166" s="3">
        <v>84310</v>
      </c>
      <c r="G166" s="3">
        <v>56486</v>
      </c>
      <c r="H166" s="3">
        <v>69975</v>
      </c>
      <c r="I166" s="3">
        <v>63574</v>
      </c>
      <c r="J166" s="3">
        <v>97251</v>
      </c>
      <c r="K166" s="3">
        <v>54923</v>
      </c>
      <c r="L166" s="3">
        <v>14209</v>
      </c>
      <c r="M166" s="3">
        <v>13517</v>
      </c>
      <c r="N166" s="3">
        <v>18640</v>
      </c>
      <c r="O166" s="3">
        <v>17030</v>
      </c>
      <c r="P166" s="3">
        <v>14459</v>
      </c>
      <c r="Q166" s="3">
        <v>11435</v>
      </c>
      <c r="R166" s="4">
        <v>10595</v>
      </c>
      <c r="U166" s="1" t="s">
        <v>309</v>
      </c>
      <c r="V166" s="2" t="s">
        <v>310</v>
      </c>
      <c r="W166" s="3">
        <v>10627</v>
      </c>
      <c r="X166" s="3">
        <v>12025</v>
      </c>
      <c r="Y166" s="3">
        <v>16054</v>
      </c>
      <c r="Z166" s="3">
        <v>22515</v>
      </c>
      <c r="AA166" s="3">
        <v>34955</v>
      </c>
      <c r="AB166" s="3">
        <v>37681</v>
      </c>
      <c r="AC166" s="3">
        <v>43325</v>
      </c>
      <c r="AD166" s="3">
        <v>56454</v>
      </c>
      <c r="AE166" s="3">
        <v>36986</v>
      </c>
      <c r="AF166" s="3">
        <v>68267</v>
      </c>
      <c r="AG166" s="3">
        <v>68534</v>
      </c>
      <c r="AH166" s="3">
        <v>68501</v>
      </c>
      <c r="AI166" s="3">
        <v>58512</v>
      </c>
      <c r="AJ166" s="3">
        <v>52214</v>
      </c>
      <c r="AK166" s="3">
        <v>40020</v>
      </c>
      <c r="AL166" s="4">
        <v>37676</v>
      </c>
      <c r="AO166" s="1" t="s">
        <v>309</v>
      </c>
      <c r="AP166" s="2" t="s">
        <v>310</v>
      </c>
      <c r="AQ166">
        <f>(C166/$C$335)/(World!C166/World!$C$335)</f>
        <v>2.4380095514914406</v>
      </c>
      <c r="AR166">
        <f>(D166/$D$335)/(World!D166/World!$D$335)</f>
        <v>3.5173207562148305</v>
      </c>
      <c r="AS166">
        <f>(E166/$E$335)/(World!E166/World!$E$335)</f>
        <v>3.1129728213120424</v>
      </c>
      <c r="AT166">
        <f>(F166/$F$335)/(World!F166/World!$F$335)</f>
        <v>3.6414976023963819</v>
      </c>
      <c r="AU166">
        <f>(G166/$G$335)/(World!G166/World!$G$335)</f>
        <v>2.0805591865120845</v>
      </c>
      <c r="AV166">
        <f>(H166/$H$335)/(World!H166/World!$H$335)</f>
        <v>2.0315863189708052</v>
      </c>
      <c r="AW166">
        <f>(I166/$I$335)/(World!I166/World!$I$335)</f>
        <v>1.468558329007088</v>
      </c>
      <c r="AX166">
        <f>(J166/$J$335)/(World!J166/World!$J$335)</f>
        <v>2.0816076004342285</v>
      </c>
      <c r="AY166">
        <f>(K166/$K$335)/(World!K166/World!$K$335)</f>
        <v>2.3450105304889237</v>
      </c>
      <c r="AZ166">
        <f>(L166/$L$335)/(World!L166/World!$L$335)</f>
        <v>0.36886426603561817</v>
      </c>
      <c r="BA166">
        <f>(M166/$M$335)/(World!M166/World!$M$335)</f>
        <v>0.28260890391519261</v>
      </c>
      <c r="BB166">
        <f>(N166/$N$335)/(World!N166/World!$N$335)</f>
        <v>0.45816089025814044</v>
      </c>
      <c r="BC166">
        <f>(O166/$O$335)/(World!O166/World!$O$335)</f>
        <v>0.46064300539271202</v>
      </c>
      <c r="BD166">
        <f>(P166/$P$335)/(World!P166/World!$P$335)</f>
        <v>0.39355904349296178</v>
      </c>
      <c r="BE166">
        <f>(Q166/$Q$335)/(World!Q166/World!$Q$335)</f>
        <v>0.35294324080064282</v>
      </c>
      <c r="BF166">
        <f>(R166/$R$335)/(World!R166/World!$R$335)</f>
        <v>0.32714495891457784</v>
      </c>
      <c r="BI166" s="1" t="s">
        <v>309</v>
      </c>
      <c r="BJ166" s="2" t="s">
        <v>310</v>
      </c>
      <c r="BK166">
        <f t="shared" si="165"/>
        <v>0.41826805014768464</v>
      </c>
      <c r="BL166">
        <f t="shared" si="166"/>
        <v>0.55725968822372329</v>
      </c>
      <c r="BM166">
        <f t="shared" si="167"/>
        <v>0.51373371843434701</v>
      </c>
      <c r="BN166">
        <f t="shared" si="168"/>
        <v>0.56910459267125113</v>
      </c>
      <c r="BO166">
        <f t="shared" si="169"/>
        <v>0.35076722149770834</v>
      </c>
      <c r="BP166">
        <f t="shared" si="170"/>
        <v>0.3402793819577003</v>
      </c>
      <c r="BQ166">
        <f t="shared" si="171"/>
        <v>0.18981051551475925</v>
      </c>
      <c r="BR166">
        <f t="shared" si="172"/>
        <v>0.35098810123710089</v>
      </c>
      <c r="BS166">
        <f t="shared" si="173"/>
        <v>0.40209455791827664</v>
      </c>
      <c r="BT166">
        <f t="shared" si="174"/>
        <v>-0.46106524191198334</v>
      </c>
      <c r="BU166">
        <f t="shared" si="175"/>
        <v>-0.55932178070412175</v>
      </c>
      <c r="BV166">
        <f t="shared" si="176"/>
        <v>-0.37159075748214382</v>
      </c>
      <c r="BW166">
        <f t="shared" si="177"/>
        <v>-0.36925997154402229</v>
      </c>
      <c r="BX166">
        <f t="shared" si="178"/>
        <v>-0.43517421047836718</v>
      </c>
      <c r="BY166">
        <f t="shared" si="179"/>
        <v>-0.47825861402466741</v>
      </c>
      <c r="BZ166">
        <f t="shared" si="180"/>
        <v>-0.50699438412193121</v>
      </c>
      <c r="CC166" s="1" t="s">
        <v>309</v>
      </c>
      <c r="CD166" s="2" t="s">
        <v>310</v>
      </c>
      <c r="CE166">
        <f t="shared" si="181"/>
        <v>0.44171263462043603</v>
      </c>
      <c r="CF166">
        <f t="shared" si="182"/>
        <v>0.52510712240586066</v>
      </c>
      <c r="CG166">
        <f t="shared" si="183"/>
        <v>0.47795265348595212</v>
      </c>
      <c r="CH166">
        <f t="shared" si="184"/>
        <v>0.57846945939620875</v>
      </c>
      <c r="CI166">
        <f t="shared" si="185"/>
        <v>0.23546330420708436</v>
      </c>
      <c r="CJ166">
        <f t="shared" si="186"/>
        <v>0.2999739912313294</v>
      </c>
      <c r="CK166">
        <f t="shared" si="187"/>
        <v>0.18942179066221387</v>
      </c>
      <c r="CL166">
        <f t="shared" si="188"/>
        <v>0.26542402654435443</v>
      </c>
      <c r="CM166">
        <f t="shared" si="189"/>
        <v>0.19516043042574721</v>
      </c>
      <c r="CN166">
        <f t="shared" si="190"/>
        <v>-0.65543915805810171</v>
      </c>
      <c r="CO166">
        <f t="shared" si="191"/>
        <v>-0.67052199241934896</v>
      </c>
      <c r="CP166">
        <f t="shared" si="192"/>
        <v>-0.57218760399811797</v>
      </c>
      <c r="CQ166">
        <f t="shared" si="193"/>
        <v>-0.5491249900717482</v>
      </c>
      <c r="CR166">
        <f t="shared" si="194"/>
        <v>-0.56627120423559762</v>
      </c>
      <c r="CS166">
        <f t="shared" si="195"/>
        <v>-0.55553396171411917</v>
      </c>
      <c r="CT166">
        <f t="shared" si="196"/>
        <v>-0.5610200741646123</v>
      </c>
      <c r="CW166" s="1" t="s">
        <v>309</v>
      </c>
      <c r="CX166" s="2" t="s">
        <v>310</v>
      </c>
      <c r="CY166">
        <f t="shared" si="197"/>
        <v>1</v>
      </c>
      <c r="CZ166">
        <f t="shared" si="198"/>
        <v>1</v>
      </c>
      <c r="DA166">
        <f t="shared" si="199"/>
        <v>1</v>
      </c>
      <c r="DB166">
        <f t="shared" si="200"/>
        <v>1</v>
      </c>
      <c r="DC166">
        <f t="shared" si="201"/>
        <v>1</v>
      </c>
      <c r="DD166">
        <f t="shared" si="202"/>
        <v>1</v>
      </c>
      <c r="DE166">
        <f t="shared" si="203"/>
        <v>1</v>
      </c>
      <c r="DF166">
        <f t="shared" si="204"/>
        <v>1</v>
      </c>
      <c r="DG166">
        <f t="shared" si="205"/>
        <v>1</v>
      </c>
      <c r="DH166">
        <f t="shared" si="206"/>
        <v>2</v>
      </c>
      <c r="DI166">
        <f t="shared" si="207"/>
        <v>2</v>
      </c>
      <c r="DJ166">
        <f t="shared" si="208"/>
        <v>2</v>
      </c>
      <c r="DK166">
        <f t="shared" si="209"/>
        <v>2</v>
      </c>
      <c r="DL166">
        <f t="shared" si="210"/>
        <v>2</v>
      </c>
      <c r="DM166">
        <f t="shared" si="211"/>
        <v>2</v>
      </c>
      <c r="DN166">
        <f t="shared" si="212"/>
        <v>2</v>
      </c>
      <c r="DQ166" s="1" t="s">
        <v>309</v>
      </c>
      <c r="DR166" s="2" t="s">
        <v>310</v>
      </c>
      <c r="DS166">
        <f t="shared" si="213"/>
        <v>5</v>
      </c>
      <c r="DT166">
        <f t="shared" si="214"/>
        <v>5</v>
      </c>
      <c r="DU166">
        <f t="shared" si="215"/>
        <v>5</v>
      </c>
      <c r="DV166">
        <f t="shared" si="216"/>
        <v>5</v>
      </c>
      <c r="DW166">
        <f t="shared" si="217"/>
        <v>5</v>
      </c>
      <c r="DX166">
        <f t="shared" si="218"/>
        <v>5</v>
      </c>
      <c r="DY166">
        <f t="shared" si="219"/>
        <v>5</v>
      </c>
      <c r="DZ166">
        <f t="shared" si="220"/>
        <v>5</v>
      </c>
      <c r="EA166">
        <f t="shared" si="221"/>
        <v>5</v>
      </c>
      <c r="EB166">
        <f t="shared" si="222"/>
        <v>3</v>
      </c>
      <c r="EC166">
        <f t="shared" si="223"/>
        <v>3</v>
      </c>
      <c r="ED166">
        <f t="shared" si="224"/>
        <v>3</v>
      </c>
      <c r="EE166">
        <f t="shared" si="225"/>
        <v>3</v>
      </c>
      <c r="EF166">
        <f t="shared" si="226"/>
        <v>3</v>
      </c>
      <c r="EG166">
        <f t="shared" si="227"/>
        <v>3</v>
      </c>
      <c r="EH166">
        <f t="shared" si="228"/>
        <v>3</v>
      </c>
      <c r="EK166" s="1" t="s">
        <v>309</v>
      </c>
      <c r="EL166" s="2" t="s">
        <v>310</v>
      </c>
      <c r="EM166" t="str">
        <f t="shared" si="229"/>
        <v>A</v>
      </c>
      <c r="EN166" t="str">
        <f t="shared" si="230"/>
        <v>A</v>
      </c>
      <c r="EO166" t="str">
        <f t="shared" si="231"/>
        <v>A</v>
      </c>
      <c r="EP166" t="str">
        <f t="shared" si="232"/>
        <v>A</v>
      </c>
      <c r="EQ166" t="str">
        <f t="shared" si="233"/>
        <v>A</v>
      </c>
      <c r="ER166" t="str">
        <f t="shared" si="234"/>
        <v>A</v>
      </c>
      <c r="ES166" t="str">
        <f t="shared" si="235"/>
        <v>A</v>
      </c>
      <c r="ET166" t="str">
        <f t="shared" si="236"/>
        <v>A</v>
      </c>
      <c r="EU166" t="str">
        <f t="shared" si="237"/>
        <v>A</v>
      </c>
      <c r="EV166" t="str">
        <f t="shared" si="238"/>
        <v>D</v>
      </c>
      <c r="EW166" t="str">
        <f t="shared" si="239"/>
        <v>D</v>
      </c>
      <c r="EX166" t="str">
        <f t="shared" si="240"/>
        <v>D</v>
      </c>
      <c r="EY166" t="str">
        <f t="shared" si="241"/>
        <v>D</v>
      </c>
      <c r="EZ166" t="str">
        <f t="shared" si="242"/>
        <v>D</v>
      </c>
      <c r="FA166" t="str">
        <f t="shared" si="243"/>
        <v>D</v>
      </c>
      <c r="FB166" t="str">
        <f t="shared" si="244"/>
        <v>D</v>
      </c>
    </row>
    <row r="167" spans="1:158" x14ac:dyDescent="0.25">
      <c r="A167" s="1" t="s">
        <v>311</v>
      </c>
      <c r="B167" s="2" t="s">
        <v>312</v>
      </c>
      <c r="C167" s="3">
        <v>64589</v>
      </c>
      <c r="D167" s="3">
        <v>61655</v>
      </c>
      <c r="E167" s="3">
        <v>91545</v>
      </c>
      <c r="F167" s="3">
        <v>152405</v>
      </c>
      <c r="G167" s="3">
        <v>132929</v>
      </c>
      <c r="H167" s="3">
        <v>161054</v>
      </c>
      <c r="I167" s="3">
        <v>198319</v>
      </c>
      <c r="J167" s="3">
        <v>217461</v>
      </c>
      <c r="K167" s="3">
        <v>138447</v>
      </c>
      <c r="L167" s="3">
        <v>253822</v>
      </c>
      <c r="M167" s="3">
        <v>358525</v>
      </c>
      <c r="N167" s="3">
        <v>307393</v>
      </c>
      <c r="O167" s="3">
        <v>297964</v>
      </c>
      <c r="P167" s="3">
        <v>251180</v>
      </c>
      <c r="Q167" s="3">
        <v>166362</v>
      </c>
      <c r="R167" s="4">
        <v>140911</v>
      </c>
      <c r="U167" s="1" t="s">
        <v>311</v>
      </c>
      <c r="V167" s="2" t="s">
        <v>312</v>
      </c>
      <c r="W167" s="3">
        <v>9265</v>
      </c>
      <c r="X167" s="3">
        <v>4045</v>
      </c>
      <c r="Y167" s="3">
        <v>8008</v>
      </c>
      <c r="Z167" s="3">
        <v>7564</v>
      </c>
      <c r="AA167" s="3">
        <v>16700</v>
      </c>
      <c r="AB167" s="3">
        <v>12665</v>
      </c>
      <c r="AC167" s="3">
        <v>30474</v>
      </c>
      <c r="AD167" s="3">
        <v>50130</v>
      </c>
      <c r="AE167" s="3">
        <v>28939</v>
      </c>
      <c r="AF167" s="3">
        <v>15970</v>
      </c>
      <c r="AG167" s="3">
        <v>27684</v>
      </c>
      <c r="AH167" s="3">
        <v>28001</v>
      </c>
      <c r="AI167" s="3">
        <v>45878</v>
      </c>
      <c r="AJ167" s="3">
        <v>40047</v>
      </c>
      <c r="AK167" s="3">
        <v>26628</v>
      </c>
      <c r="AL167" s="4">
        <v>33935</v>
      </c>
      <c r="AO167" s="1" t="s">
        <v>311</v>
      </c>
      <c r="AP167" s="2" t="s">
        <v>312</v>
      </c>
      <c r="AQ167">
        <f>(C167/$C$335)/(World!C167/World!$C$335)</f>
        <v>1.2001636829762787</v>
      </c>
      <c r="AR167">
        <f>(D167/$D$335)/(World!D167/World!$D$335)</f>
        <v>1.1076881769782299</v>
      </c>
      <c r="AS167">
        <f>(E167/$E$335)/(World!E167/World!$E$335)</f>
        <v>1.2465573804649406</v>
      </c>
      <c r="AT167">
        <f>(F167/$F$335)/(World!F167/World!$F$335)</f>
        <v>1.3070273140801614</v>
      </c>
      <c r="AU167">
        <f>(G167/$G$335)/(World!G167/World!$G$335)</f>
        <v>1.0867089284224889</v>
      </c>
      <c r="AV167">
        <f>(H167/$H$335)/(World!H167/World!$H$335)</f>
        <v>0.96966422123835017</v>
      </c>
      <c r="AW167">
        <f>(I167/$I$335)/(World!I167/World!$I$335)</f>
        <v>0.78462208196261196</v>
      </c>
      <c r="AX167">
        <f>(J167/$J$335)/(World!J167/World!$J$335)</f>
        <v>0.72839486047421298</v>
      </c>
      <c r="AY167">
        <f>(K167/$K$335)/(World!K167/World!$K$335)</f>
        <v>0.88431249851122318</v>
      </c>
      <c r="AZ167">
        <f>(L167/$L$335)/(World!L167/World!$L$335)</f>
        <v>1.2256750488229027</v>
      </c>
      <c r="BA167">
        <f>(M167/$M$335)/(World!M167/World!$M$335)</f>
        <v>1.4956873840447737</v>
      </c>
      <c r="BB167">
        <f>(N167/$N$335)/(World!N167/World!$N$335)</f>
        <v>1.3879138709520067</v>
      </c>
      <c r="BC167">
        <f>(O167/$O$335)/(World!O167/World!$O$335)</f>
        <v>1.4709358494335933</v>
      </c>
      <c r="BD167">
        <f>(P167/$P$335)/(World!P167/World!$P$335)</f>
        <v>1.2794380281949005</v>
      </c>
      <c r="BE167">
        <f>(Q167/$Q$335)/(World!Q167/World!$Q$335)</f>
        <v>0.9487818709902609</v>
      </c>
      <c r="BF167">
        <f>(R167/$R$335)/(World!R167/World!$R$335)</f>
        <v>0.85741684118059069</v>
      </c>
      <c r="BI167" s="1" t="s">
        <v>311</v>
      </c>
      <c r="BJ167" s="2" t="s">
        <v>312</v>
      </c>
      <c r="BK167">
        <f t="shared" si="165"/>
        <v>9.0976723470640439E-2</v>
      </c>
      <c r="BL167">
        <f t="shared" si="166"/>
        <v>5.1093030816646345E-2</v>
      </c>
      <c r="BM167">
        <f t="shared" si="167"/>
        <v>0.10974897975404208</v>
      </c>
      <c r="BN167">
        <f t="shared" si="168"/>
        <v>0.13308351930049719</v>
      </c>
      <c r="BO167">
        <f t="shared" si="169"/>
        <v>4.1552957981561493E-2</v>
      </c>
      <c r="BP167">
        <f t="shared" si="170"/>
        <v>-1.5401497592608646E-2</v>
      </c>
      <c r="BQ167">
        <f t="shared" si="171"/>
        <v>-0.1206854494373001</v>
      </c>
      <c r="BR167">
        <f t="shared" si="172"/>
        <v>-0.15714299188049413</v>
      </c>
      <c r="BS167">
        <f t="shared" si="173"/>
        <v>-6.1395071985236201E-2</v>
      </c>
      <c r="BT167">
        <f t="shared" si="174"/>
        <v>0.10139622535745094</v>
      </c>
      <c r="BU167">
        <f t="shared" si="175"/>
        <v>0.19861757815252107</v>
      </c>
      <c r="BV167">
        <f t="shared" si="176"/>
        <v>0.16244885365038492</v>
      </c>
      <c r="BW167">
        <f t="shared" si="177"/>
        <v>0.19059007523062357</v>
      </c>
      <c r="BX167">
        <f t="shared" si="178"/>
        <v>0.12259075471167295</v>
      </c>
      <c r="BY167">
        <f t="shared" si="179"/>
        <v>-2.628212514298121E-2</v>
      </c>
      <c r="BZ167">
        <f t="shared" si="180"/>
        <v>-7.6764222041177457E-2</v>
      </c>
      <c r="CC167" s="1" t="s">
        <v>311</v>
      </c>
      <c r="CD167" s="2" t="s">
        <v>312</v>
      </c>
      <c r="CE167">
        <f t="shared" si="181"/>
        <v>0.7490995748368402</v>
      </c>
      <c r="CF167">
        <f t="shared" si="182"/>
        <v>0.87686453576864531</v>
      </c>
      <c r="CG167">
        <f t="shared" si="183"/>
        <v>0.83912087029019722</v>
      </c>
      <c r="CH167">
        <f t="shared" si="184"/>
        <v>0.90543167738749386</v>
      </c>
      <c r="CI167">
        <f t="shared" si="185"/>
        <v>0.77678123893095585</v>
      </c>
      <c r="CJ167">
        <f t="shared" si="186"/>
        <v>0.85418981228305479</v>
      </c>
      <c r="CK167">
        <f t="shared" si="187"/>
        <v>0.73361073109754227</v>
      </c>
      <c r="CL167">
        <f t="shared" si="188"/>
        <v>0.6253237216498313</v>
      </c>
      <c r="CM167">
        <f t="shared" si="189"/>
        <v>0.65422436762931191</v>
      </c>
      <c r="CN167">
        <f t="shared" si="190"/>
        <v>0.8816125014826236</v>
      </c>
      <c r="CO167">
        <f t="shared" si="191"/>
        <v>0.85663720938662746</v>
      </c>
      <c r="CP167">
        <f t="shared" si="192"/>
        <v>0.83302623183479729</v>
      </c>
      <c r="CQ167">
        <f t="shared" si="193"/>
        <v>0.73314487468081269</v>
      </c>
      <c r="CR167">
        <f t="shared" si="194"/>
        <v>0.72497742310980784</v>
      </c>
      <c r="CS167">
        <f t="shared" si="195"/>
        <v>0.72404787812840044</v>
      </c>
      <c r="CT167">
        <f t="shared" si="196"/>
        <v>0.61182983882959863</v>
      </c>
      <c r="CW167" s="1" t="s">
        <v>311</v>
      </c>
      <c r="CX167" s="2" t="s">
        <v>312</v>
      </c>
      <c r="CY167">
        <f t="shared" si="197"/>
        <v>1</v>
      </c>
      <c r="CZ167">
        <f t="shared" si="198"/>
        <v>1</v>
      </c>
      <c r="DA167">
        <f t="shared" si="199"/>
        <v>1</v>
      </c>
      <c r="DB167">
        <f t="shared" si="200"/>
        <v>1</v>
      </c>
      <c r="DC167">
        <f t="shared" si="201"/>
        <v>1</v>
      </c>
      <c r="DD167">
        <f t="shared" si="202"/>
        <v>2</v>
      </c>
      <c r="DE167">
        <f t="shared" si="203"/>
        <v>2</v>
      </c>
      <c r="DF167">
        <f t="shared" si="204"/>
        <v>2</v>
      </c>
      <c r="DG167">
        <f t="shared" si="205"/>
        <v>2</v>
      </c>
      <c r="DH167">
        <f t="shared" si="206"/>
        <v>1</v>
      </c>
      <c r="DI167">
        <f t="shared" si="207"/>
        <v>1</v>
      </c>
      <c r="DJ167">
        <f t="shared" si="208"/>
        <v>1</v>
      </c>
      <c r="DK167">
        <f t="shared" si="209"/>
        <v>1</v>
      </c>
      <c r="DL167">
        <f t="shared" si="210"/>
        <v>1</v>
      </c>
      <c r="DM167">
        <f t="shared" si="211"/>
        <v>2</v>
      </c>
      <c r="DN167">
        <f t="shared" si="212"/>
        <v>2</v>
      </c>
      <c r="DQ167" s="1" t="s">
        <v>311</v>
      </c>
      <c r="DR167" s="2" t="s">
        <v>312</v>
      </c>
      <c r="DS167">
        <f t="shared" si="213"/>
        <v>5</v>
      </c>
      <c r="DT167">
        <f t="shared" si="214"/>
        <v>5</v>
      </c>
      <c r="DU167">
        <f t="shared" si="215"/>
        <v>5</v>
      </c>
      <c r="DV167">
        <f t="shared" si="216"/>
        <v>5</v>
      </c>
      <c r="DW167">
        <f t="shared" si="217"/>
        <v>5</v>
      </c>
      <c r="DX167">
        <f t="shared" si="218"/>
        <v>5</v>
      </c>
      <c r="DY167">
        <f t="shared" si="219"/>
        <v>5</v>
      </c>
      <c r="DZ167">
        <f t="shared" si="220"/>
        <v>5</v>
      </c>
      <c r="EA167">
        <f t="shared" si="221"/>
        <v>5</v>
      </c>
      <c r="EB167">
        <f t="shared" si="222"/>
        <v>5</v>
      </c>
      <c r="EC167">
        <f t="shared" si="223"/>
        <v>5</v>
      </c>
      <c r="ED167">
        <f t="shared" si="224"/>
        <v>5</v>
      </c>
      <c r="EE167">
        <f t="shared" si="225"/>
        <v>5</v>
      </c>
      <c r="EF167">
        <f t="shared" si="226"/>
        <v>5</v>
      </c>
      <c r="EG167">
        <f t="shared" si="227"/>
        <v>5</v>
      </c>
      <c r="EH167">
        <f t="shared" si="228"/>
        <v>5</v>
      </c>
      <c r="EK167" s="1" t="s">
        <v>311</v>
      </c>
      <c r="EL167" s="2" t="s">
        <v>312</v>
      </c>
      <c r="EM167" t="str">
        <f t="shared" si="229"/>
        <v>A</v>
      </c>
      <c r="EN167" t="str">
        <f t="shared" si="230"/>
        <v>A</v>
      </c>
      <c r="EO167" t="str">
        <f t="shared" si="231"/>
        <v>A</v>
      </c>
      <c r="EP167" t="str">
        <f t="shared" si="232"/>
        <v>A</v>
      </c>
      <c r="EQ167" t="str">
        <f t="shared" si="233"/>
        <v>A</v>
      </c>
      <c r="ER167" t="str">
        <f t="shared" si="234"/>
        <v>C</v>
      </c>
      <c r="ES167" t="str">
        <f t="shared" si="235"/>
        <v>C</v>
      </c>
      <c r="ET167" t="str">
        <f t="shared" si="236"/>
        <v>C</v>
      </c>
      <c r="EU167" t="str">
        <f t="shared" si="237"/>
        <v>C</v>
      </c>
      <c r="EV167" t="str">
        <f t="shared" si="238"/>
        <v>A</v>
      </c>
      <c r="EW167" t="str">
        <f t="shared" si="239"/>
        <v>A</v>
      </c>
      <c r="EX167" t="str">
        <f t="shared" si="240"/>
        <v>A</v>
      </c>
      <c r="EY167" t="str">
        <f t="shared" si="241"/>
        <v>A</v>
      </c>
      <c r="EZ167" t="str">
        <f t="shared" si="242"/>
        <v>A</v>
      </c>
      <c r="FA167" t="str">
        <f t="shared" si="243"/>
        <v>C</v>
      </c>
      <c r="FB167" t="str">
        <f t="shared" si="244"/>
        <v>C</v>
      </c>
    </row>
    <row r="168" spans="1:158" x14ac:dyDescent="0.25">
      <c r="A168" s="1" t="s">
        <v>313</v>
      </c>
      <c r="B168" s="2" t="s">
        <v>314</v>
      </c>
      <c r="C168" s="7">
        <v>2858</v>
      </c>
      <c r="D168" s="7">
        <v>5112</v>
      </c>
      <c r="E168" s="7">
        <v>7302</v>
      </c>
      <c r="F168" s="7">
        <v>16066</v>
      </c>
      <c r="G168" s="7">
        <v>18353</v>
      </c>
      <c r="H168" s="7">
        <v>25696</v>
      </c>
      <c r="I168" s="7">
        <v>49730</v>
      </c>
      <c r="J168" s="7">
        <v>49211</v>
      </c>
      <c r="K168" s="7">
        <v>42457</v>
      </c>
      <c r="L168" s="7">
        <v>55696</v>
      </c>
      <c r="M168" s="7">
        <v>63338</v>
      </c>
      <c r="N168" s="7">
        <v>53340</v>
      </c>
      <c r="O168" s="7">
        <v>47742</v>
      </c>
      <c r="P168" s="7">
        <v>67002</v>
      </c>
      <c r="Q168" s="7">
        <v>50857</v>
      </c>
      <c r="R168" s="8">
        <v>55458</v>
      </c>
      <c r="U168" s="1" t="s">
        <v>313</v>
      </c>
      <c r="V168" s="2" t="s">
        <v>314</v>
      </c>
      <c r="W168" s="3">
        <v>23861</v>
      </c>
      <c r="X168" s="3">
        <v>25842</v>
      </c>
      <c r="Y168" s="3">
        <v>30887</v>
      </c>
      <c r="Z168" s="3">
        <v>47364</v>
      </c>
      <c r="AA168" s="3">
        <v>64591</v>
      </c>
      <c r="AB168" s="3">
        <v>66628</v>
      </c>
      <c r="AC168" s="3">
        <v>78174</v>
      </c>
      <c r="AD168" s="3">
        <v>126341</v>
      </c>
      <c r="AE168" s="3">
        <v>113802</v>
      </c>
      <c r="AF168" s="3">
        <v>125879</v>
      </c>
      <c r="AG168" s="3">
        <v>157602</v>
      </c>
      <c r="AH168" s="3">
        <v>160990</v>
      </c>
      <c r="AI168" s="3">
        <v>165074</v>
      </c>
      <c r="AJ168" s="3">
        <v>152114</v>
      </c>
      <c r="AK168" s="3">
        <v>140569</v>
      </c>
      <c r="AL168" s="4">
        <v>147288</v>
      </c>
      <c r="AO168" s="1" t="s">
        <v>313</v>
      </c>
      <c r="AP168" s="2" t="s">
        <v>314</v>
      </c>
      <c r="AQ168">
        <f>(C168/$C$335)/(World!C168/World!$C$335)</f>
        <v>0.12546743247218675</v>
      </c>
      <c r="AR168">
        <f>(D168/$D$335)/(World!D168/World!$D$335)</f>
        <v>0.19416152327991876</v>
      </c>
      <c r="AS168">
        <f>(E168/$E$335)/(World!E168/World!$E$335)</f>
        <v>0.22464656417157416</v>
      </c>
      <c r="AT168">
        <f>(F168/$F$335)/(World!F168/World!$F$335)</f>
        <v>0.33171802373042758</v>
      </c>
      <c r="AU168">
        <f>(G168/$G$335)/(World!G168/World!$G$335)</f>
        <v>0.35391540590231252</v>
      </c>
      <c r="AV168">
        <f>(H168/$H$335)/(World!H168/World!$H$335)</f>
        <v>0.42327312066735789</v>
      </c>
      <c r="AW168">
        <f>(I168/$I$335)/(World!I168/World!$I$335)</f>
        <v>0.62967512098728862</v>
      </c>
      <c r="AX168">
        <f>(J168/$J$335)/(World!J168/World!$J$335)</f>
        <v>0.49943891143501956</v>
      </c>
      <c r="AY168">
        <f>(K168/$K$335)/(World!K168/World!$K$335)</f>
        <v>0.59412257600325569</v>
      </c>
      <c r="AZ168">
        <f>(L168/$L$335)/(World!L168/World!$L$335)</f>
        <v>0.55989849892375865</v>
      </c>
      <c r="BA168">
        <f>(M168/$M$335)/(World!M168/World!$M$335)</f>
        <v>0.56012159363582215</v>
      </c>
      <c r="BB168">
        <f>(N168/$N$335)/(World!N168/World!$N$335)</f>
        <v>0.51973197512447533</v>
      </c>
      <c r="BC168">
        <f>(O168/$O$335)/(World!O168/World!$O$335)</f>
        <v>0.4902288858254148</v>
      </c>
      <c r="BD168">
        <f>(P168/$P$335)/(World!P168/World!$P$335)</f>
        <v>0.65973109343229508</v>
      </c>
      <c r="BE168">
        <f>(Q168/$Q$335)/(World!Q168/World!$Q$335)</f>
        <v>0.5376947294129365</v>
      </c>
      <c r="BF168">
        <f>(R168/$R$335)/(World!R168/World!$R$335)</f>
        <v>0.6183256408615232</v>
      </c>
      <c r="BI168" s="1" t="s">
        <v>313</v>
      </c>
      <c r="BJ168" s="2" t="s">
        <v>314</v>
      </c>
      <c r="BK168">
        <f t="shared" si="165"/>
        <v>-0.7770394258382286</v>
      </c>
      <c r="BL168">
        <f t="shared" si="166"/>
        <v>-0.67481530849088311</v>
      </c>
      <c r="BM168">
        <f t="shared" si="167"/>
        <v>-0.6331242486708174</v>
      </c>
      <c r="BN168">
        <f t="shared" si="168"/>
        <v>-0.50181942750731223</v>
      </c>
      <c r="BO168">
        <f t="shared" si="169"/>
        <v>-0.47719716555489416</v>
      </c>
      <c r="BP168">
        <f t="shared" si="170"/>
        <v>-0.40521167087187093</v>
      </c>
      <c r="BQ168">
        <f t="shared" si="171"/>
        <v>-0.22723846872520298</v>
      </c>
      <c r="BR168">
        <f t="shared" si="172"/>
        <v>-0.33383226535446159</v>
      </c>
      <c r="BS168">
        <f t="shared" si="173"/>
        <v>-0.25460866692845541</v>
      </c>
      <c r="BT168">
        <f t="shared" si="174"/>
        <v>-0.2821347038796988</v>
      </c>
      <c r="BU168">
        <f t="shared" si="175"/>
        <v>-0.28195136081608413</v>
      </c>
      <c r="BV168">
        <f t="shared" si="176"/>
        <v>-0.31602153059666183</v>
      </c>
      <c r="BW168">
        <f t="shared" si="177"/>
        <v>-0.34207571670591447</v>
      </c>
      <c r="BX168">
        <f t="shared" si="178"/>
        <v>-0.20501447970347697</v>
      </c>
      <c r="BY168">
        <f t="shared" si="179"/>
        <v>-0.30064827676398631</v>
      </c>
      <c r="BZ168">
        <f t="shared" si="180"/>
        <v>-0.23584521526538421</v>
      </c>
      <c r="CC168" s="1" t="s">
        <v>313</v>
      </c>
      <c r="CD168" s="2" t="s">
        <v>314</v>
      </c>
      <c r="CE168">
        <f t="shared" si="181"/>
        <v>-0.78606983794303675</v>
      </c>
      <c r="CF168">
        <f t="shared" si="182"/>
        <v>-0.66970343089746076</v>
      </c>
      <c r="CG168">
        <f t="shared" si="183"/>
        <v>-0.61758621592605201</v>
      </c>
      <c r="CH168">
        <f t="shared" si="184"/>
        <v>-0.49342582374270849</v>
      </c>
      <c r="CI168">
        <f t="shared" si="185"/>
        <v>-0.55746045524691357</v>
      </c>
      <c r="CJ168">
        <f t="shared" si="186"/>
        <v>-0.44335167453749835</v>
      </c>
      <c r="CK168">
        <f t="shared" si="187"/>
        <v>-0.22238553915436576</v>
      </c>
      <c r="CL168">
        <f t="shared" si="188"/>
        <v>-0.43935699963543567</v>
      </c>
      <c r="CM168">
        <f t="shared" si="189"/>
        <v>-0.4565817008940285</v>
      </c>
      <c r="CN168">
        <f t="shared" si="190"/>
        <v>-0.38652347514801044</v>
      </c>
      <c r="CO168">
        <f t="shared" si="191"/>
        <v>-0.42664976916809993</v>
      </c>
      <c r="CP168">
        <f t="shared" si="192"/>
        <v>-0.50226286567442724</v>
      </c>
      <c r="CQ168">
        <f t="shared" si="193"/>
        <v>-0.55133072701300656</v>
      </c>
      <c r="CR168">
        <f t="shared" si="194"/>
        <v>-0.38843352379561513</v>
      </c>
      <c r="CS168">
        <f t="shared" si="195"/>
        <v>-0.46865107143230283</v>
      </c>
      <c r="CT168">
        <f t="shared" si="196"/>
        <v>-0.45293125388417033</v>
      </c>
      <c r="CW168" s="1" t="s">
        <v>313</v>
      </c>
      <c r="CX168" s="2" t="s">
        <v>314</v>
      </c>
      <c r="CY168">
        <f t="shared" si="197"/>
        <v>2</v>
      </c>
      <c r="CZ168">
        <f t="shared" si="198"/>
        <v>2</v>
      </c>
      <c r="DA168">
        <f t="shared" si="199"/>
        <v>2</v>
      </c>
      <c r="DB168">
        <f t="shared" si="200"/>
        <v>2</v>
      </c>
      <c r="DC168">
        <f t="shared" si="201"/>
        <v>2</v>
      </c>
      <c r="DD168">
        <f t="shared" si="202"/>
        <v>2</v>
      </c>
      <c r="DE168">
        <f t="shared" si="203"/>
        <v>2</v>
      </c>
      <c r="DF168">
        <f t="shared" si="204"/>
        <v>2</v>
      </c>
      <c r="DG168">
        <f t="shared" si="205"/>
        <v>2</v>
      </c>
      <c r="DH168">
        <f t="shared" si="206"/>
        <v>2</v>
      </c>
      <c r="DI168">
        <f t="shared" si="207"/>
        <v>2</v>
      </c>
      <c r="DJ168">
        <f t="shared" si="208"/>
        <v>2</v>
      </c>
      <c r="DK168">
        <f t="shared" si="209"/>
        <v>2</v>
      </c>
      <c r="DL168">
        <f t="shared" si="210"/>
        <v>2</v>
      </c>
      <c r="DM168">
        <f t="shared" si="211"/>
        <v>2</v>
      </c>
      <c r="DN168">
        <f t="shared" si="212"/>
        <v>2</v>
      </c>
      <c r="DQ168" s="1" t="s">
        <v>313</v>
      </c>
      <c r="DR168" s="2" t="s">
        <v>314</v>
      </c>
      <c r="DS168">
        <f t="shared" si="213"/>
        <v>3</v>
      </c>
      <c r="DT168">
        <f t="shared" si="214"/>
        <v>3</v>
      </c>
      <c r="DU168">
        <f t="shared" si="215"/>
        <v>3</v>
      </c>
      <c r="DV168">
        <f t="shared" si="216"/>
        <v>3</v>
      </c>
      <c r="DW168">
        <f t="shared" si="217"/>
        <v>3</v>
      </c>
      <c r="DX168">
        <f t="shared" si="218"/>
        <v>3</v>
      </c>
      <c r="DY168">
        <f t="shared" si="219"/>
        <v>3</v>
      </c>
      <c r="DZ168">
        <f t="shared" si="220"/>
        <v>3</v>
      </c>
      <c r="EA168">
        <f t="shared" si="221"/>
        <v>3</v>
      </c>
      <c r="EB168">
        <f t="shared" si="222"/>
        <v>3</v>
      </c>
      <c r="EC168">
        <f t="shared" si="223"/>
        <v>3</v>
      </c>
      <c r="ED168">
        <f t="shared" si="224"/>
        <v>3</v>
      </c>
      <c r="EE168">
        <f t="shared" si="225"/>
        <v>3</v>
      </c>
      <c r="EF168">
        <f t="shared" si="226"/>
        <v>3</v>
      </c>
      <c r="EG168">
        <f t="shared" si="227"/>
        <v>3</v>
      </c>
      <c r="EH168">
        <f t="shared" si="228"/>
        <v>3</v>
      </c>
      <c r="EK168" s="1" t="s">
        <v>313</v>
      </c>
      <c r="EL168" s="2" t="s">
        <v>314</v>
      </c>
      <c r="EM168" t="str">
        <f t="shared" si="229"/>
        <v>D</v>
      </c>
      <c r="EN168" t="str">
        <f t="shared" si="230"/>
        <v>D</v>
      </c>
      <c r="EO168" t="str">
        <f t="shared" si="231"/>
        <v>D</v>
      </c>
      <c r="EP168" t="str">
        <f t="shared" si="232"/>
        <v>D</v>
      </c>
      <c r="EQ168" t="str">
        <f t="shared" si="233"/>
        <v>D</v>
      </c>
      <c r="ER168" t="str">
        <f t="shared" si="234"/>
        <v>D</v>
      </c>
      <c r="ES168" t="str">
        <f t="shared" si="235"/>
        <v>D</v>
      </c>
      <c r="ET168" t="str">
        <f t="shared" si="236"/>
        <v>D</v>
      </c>
      <c r="EU168" t="str">
        <f t="shared" si="237"/>
        <v>D</v>
      </c>
      <c r="EV168" t="str">
        <f t="shared" si="238"/>
        <v>D</v>
      </c>
      <c r="EW168" t="str">
        <f t="shared" si="239"/>
        <v>D</v>
      </c>
      <c r="EX168" t="str">
        <f t="shared" si="240"/>
        <v>D</v>
      </c>
      <c r="EY168" t="str">
        <f t="shared" si="241"/>
        <v>D</v>
      </c>
      <c r="EZ168" t="str">
        <f t="shared" si="242"/>
        <v>D</v>
      </c>
      <c r="FA168" t="str">
        <f t="shared" si="243"/>
        <v>D</v>
      </c>
      <c r="FB168" t="str">
        <f t="shared" si="244"/>
        <v>D</v>
      </c>
    </row>
    <row r="169" spans="1:158" x14ac:dyDescent="0.25">
      <c r="A169" s="5" t="s">
        <v>315</v>
      </c>
      <c r="B169" s="6" t="s">
        <v>316</v>
      </c>
      <c r="C169" s="7">
        <v>30</v>
      </c>
      <c r="D169" s="7">
        <v>50</v>
      </c>
      <c r="E169" s="7">
        <v>131</v>
      </c>
      <c r="F169" s="7">
        <v>248</v>
      </c>
      <c r="G169" s="7">
        <v>326</v>
      </c>
      <c r="H169" s="7">
        <v>655</v>
      </c>
      <c r="I169" s="7">
        <v>1693</v>
      </c>
      <c r="J169" s="7">
        <v>1703</v>
      </c>
      <c r="K169" s="7">
        <v>259</v>
      </c>
      <c r="L169" s="7">
        <v>45</v>
      </c>
      <c r="M169" s="7">
        <v>488</v>
      </c>
      <c r="N169" s="7">
        <v>259</v>
      </c>
      <c r="O169" s="7">
        <v>388</v>
      </c>
      <c r="P169" s="7">
        <v>1033</v>
      </c>
      <c r="Q169" s="7">
        <v>5133</v>
      </c>
      <c r="R169" s="8">
        <v>2542</v>
      </c>
      <c r="U169" s="5" t="s">
        <v>315</v>
      </c>
      <c r="V169" s="6" t="s">
        <v>316</v>
      </c>
      <c r="W169" s="7">
        <v>685</v>
      </c>
      <c r="X169" s="7">
        <v>819</v>
      </c>
      <c r="Y169" s="7">
        <v>1005</v>
      </c>
      <c r="Z169" s="7">
        <v>1128</v>
      </c>
      <c r="AA169" s="7">
        <v>399</v>
      </c>
      <c r="AB169" s="7">
        <v>459</v>
      </c>
      <c r="AC169" s="7">
        <v>947</v>
      </c>
      <c r="AD169" s="7">
        <v>1264</v>
      </c>
      <c r="AE169" s="7">
        <v>257</v>
      </c>
      <c r="AF169" s="7">
        <v>670</v>
      </c>
      <c r="AG169" s="7">
        <v>2112</v>
      </c>
      <c r="AH169" s="7">
        <v>689</v>
      </c>
      <c r="AI169" s="7">
        <v>897</v>
      </c>
      <c r="AJ169" s="7">
        <v>911</v>
      </c>
      <c r="AK169" s="7">
        <v>524</v>
      </c>
      <c r="AL169" s="8">
        <v>309</v>
      </c>
      <c r="AO169" s="5" t="s">
        <v>315</v>
      </c>
      <c r="AP169" s="6" t="s">
        <v>316</v>
      </c>
      <c r="AQ169">
        <f>(C169/$C$335)/(World!C169/World!$C$335)</f>
        <v>2.0242399785103792E-3</v>
      </c>
      <c r="AR169">
        <f>(D169/$D$335)/(World!D169/World!$D$335)</f>
        <v>2.4664644966575174E-3</v>
      </c>
      <c r="AS169">
        <f>(E169/$E$335)/(World!E169/World!$E$335)</f>
        <v>4.9231966321097286E-3</v>
      </c>
      <c r="AT169">
        <f>(F169/$F$335)/(World!F169/World!$F$335)</f>
        <v>6.5578408925916869E-3</v>
      </c>
      <c r="AU169">
        <f>(G169/$G$335)/(World!G169/World!$G$335)</f>
        <v>9.4781792581871381E-3</v>
      </c>
      <c r="AV169">
        <f>(H169/$H$335)/(World!H169/World!$H$335)</f>
        <v>1.8530265023810541E-2</v>
      </c>
      <c r="AW169">
        <f>(I169/$I$335)/(World!I169/World!$I$335)</f>
        <v>3.2430511619534447E-2</v>
      </c>
      <c r="AX169">
        <f>(J169/$J$335)/(World!J169/World!$J$335)</f>
        <v>4.3688448540327274E-2</v>
      </c>
      <c r="AY169">
        <f>(K169/$K$335)/(World!K169/World!$K$335)</f>
        <v>1.2221306522013548E-2</v>
      </c>
      <c r="AZ169">
        <f>(L169/$L$335)/(World!L169/World!$L$335)</f>
        <v>1.5562554519272813E-3</v>
      </c>
      <c r="BA169">
        <f>(M169/$M$335)/(World!M169/World!$M$335)</f>
        <v>1.3481344526433004E-2</v>
      </c>
      <c r="BB169">
        <f>(N169/$N$335)/(World!N169/World!$N$335)</f>
        <v>8.0166951923379068E-3</v>
      </c>
      <c r="BC169">
        <f>(O169/$O$335)/(World!O169/World!$O$335)</f>
        <v>1.4031517579312258E-2</v>
      </c>
      <c r="BD169">
        <f>(P169/$P$335)/(World!P169/World!$P$335)</f>
        <v>4.0588721576575622E-2</v>
      </c>
      <c r="BE169">
        <f>(Q169/$Q$335)/(World!Q169/World!$Q$335)</f>
        <v>0.24503348469742442</v>
      </c>
      <c r="BF169">
        <f>(R169/$R$335)/(World!R169/World!$R$335)</f>
        <v>0.13243920198981757</v>
      </c>
      <c r="BI169" s="5" t="s">
        <v>315</v>
      </c>
      <c r="BJ169" s="6" t="s">
        <v>316</v>
      </c>
      <c r="BK169">
        <f t="shared" si="165"/>
        <v>-0.99595969858263345</v>
      </c>
      <c r="BL169">
        <f t="shared" si="166"/>
        <v>-0.99507920796553351</v>
      </c>
      <c r="BM169">
        <f t="shared" si="167"/>
        <v>-0.99020184497957797</v>
      </c>
      <c r="BN169">
        <f t="shared" si="168"/>
        <v>-0.98696976840044015</v>
      </c>
      <c r="BO169">
        <f t="shared" si="169"/>
        <v>-0.98122162627595944</v>
      </c>
      <c r="BP169">
        <f t="shared" si="170"/>
        <v>-0.96361371741196644</v>
      </c>
      <c r="BQ169">
        <f t="shared" si="171"/>
        <v>-0.9371763789338966</v>
      </c>
      <c r="BR169">
        <f t="shared" si="172"/>
        <v>-0.91628067053644469</v>
      </c>
      <c r="BS169">
        <f t="shared" si="173"/>
        <v>-0.97585250094368015</v>
      </c>
      <c r="BT169">
        <f t="shared" si="174"/>
        <v>-0.99689232543163531</v>
      </c>
      <c r="BU169">
        <f t="shared" si="175"/>
        <v>-0.97339596905410741</v>
      </c>
      <c r="BV169">
        <f t="shared" si="176"/>
        <v>-0.98409412218949743</v>
      </c>
      <c r="BW169">
        <f t="shared" si="177"/>
        <v>-0.97232528311781052</v>
      </c>
      <c r="BX169">
        <f t="shared" si="178"/>
        <v>-0.92198892658555731</v>
      </c>
      <c r="BY169">
        <f t="shared" si="179"/>
        <v>-0.60638249860890447</v>
      </c>
      <c r="BZ169">
        <f t="shared" si="180"/>
        <v>-0.76609922765459271</v>
      </c>
      <c r="CC169" s="5" t="s">
        <v>315</v>
      </c>
      <c r="CD169" s="6" t="s">
        <v>316</v>
      </c>
      <c r="CE169">
        <f t="shared" si="181"/>
        <v>-0.91608391608391604</v>
      </c>
      <c r="CF169">
        <f t="shared" si="182"/>
        <v>-0.88492520138089759</v>
      </c>
      <c r="CG169">
        <f t="shared" si="183"/>
        <v>-0.76936619718309862</v>
      </c>
      <c r="CH169">
        <f t="shared" si="184"/>
        <v>-0.63953488372093026</v>
      </c>
      <c r="CI169">
        <f t="shared" si="185"/>
        <v>-0.10068965517241379</v>
      </c>
      <c r="CJ169">
        <f t="shared" si="186"/>
        <v>0.17594254937163376</v>
      </c>
      <c r="CK169">
        <f t="shared" si="187"/>
        <v>0.28257575757575759</v>
      </c>
      <c r="CL169">
        <f t="shared" si="188"/>
        <v>0.14796090326929559</v>
      </c>
      <c r="CM169">
        <f t="shared" si="189"/>
        <v>3.875968992248062E-3</v>
      </c>
      <c r="CN169">
        <f t="shared" si="190"/>
        <v>-0.87412587412587417</v>
      </c>
      <c r="CO169">
        <f t="shared" si="191"/>
        <v>-0.62461538461538457</v>
      </c>
      <c r="CP169">
        <f t="shared" si="192"/>
        <v>-0.45358649789029537</v>
      </c>
      <c r="CQ169">
        <f t="shared" si="193"/>
        <v>-0.39610894941634239</v>
      </c>
      <c r="CR169">
        <f t="shared" si="194"/>
        <v>6.2757201646090541E-2</v>
      </c>
      <c r="CS169">
        <f t="shared" si="195"/>
        <v>0.81474279653526605</v>
      </c>
      <c r="CT169">
        <f t="shared" si="196"/>
        <v>0.78323395299894771</v>
      </c>
      <c r="CW169" s="5" t="s">
        <v>315</v>
      </c>
      <c r="CX169" s="6" t="s">
        <v>316</v>
      </c>
      <c r="CY169">
        <f t="shared" si="197"/>
        <v>2</v>
      </c>
      <c r="CZ169">
        <f t="shared" si="198"/>
        <v>2</v>
      </c>
      <c r="DA169">
        <f t="shared" si="199"/>
        <v>2</v>
      </c>
      <c r="DB169">
        <f t="shared" si="200"/>
        <v>2</v>
      </c>
      <c r="DC169">
        <f t="shared" si="201"/>
        <v>2</v>
      </c>
      <c r="DD169">
        <f t="shared" si="202"/>
        <v>2</v>
      </c>
      <c r="DE169">
        <f t="shared" si="203"/>
        <v>2</v>
      </c>
      <c r="DF169">
        <f t="shared" si="204"/>
        <v>2</v>
      </c>
      <c r="DG169">
        <f t="shared" si="205"/>
        <v>2</v>
      </c>
      <c r="DH169">
        <f t="shared" si="206"/>
        <v>2</v>
      </c>
      <c r="DI169">
        <f t="shared" si="207"/>
        <v>2</v>
      </c>
      <c r="DJ169">
        <f t="shared" si="208"/>
        <v>2</v>
      </c>
      <c r="DK169">
        <f t="shared" si="209"/>
        <v>2</v>
      </c>
      <c r="DL169">
        <f t="shared" si="210"/>
        <v>2</v>
      </c>
      <c r="DM169">
        <f t="shared" si="211"/>
        <v>2</v>
      </c>
      <c r="DN169">
        <f t="shared" si="212"/>
        <v>2</v>
      </c>
      <c r="DQ169" s="5" t="s">
        <v>315</v>
      </c>
      <c r="DR169" s="6" t="s">
        <v>316</v>
      </c>
      <c r="DS169">
        <f t="shared" si="213"/>
        <v>3</v>
      </c>
      <c r="DT169">
        <f t="shared" si="214"/>
        <v>3</v>
      </c>
      <c r="DU169">
        <f t="shared" si="215"/>
        <v>3</v>
      </c>
      <c r="DV169">
        <f t="shared" si="216"/>
        <v>3</v>
      </c>
      <c r="DW169">
        <f t="shared" si="217"/>
        <v>3</v>
      </c>
      <c r="DX169">
        <f t="shared" si="218"/>
        <v>5</v>
      </c>
      <c r="DY169">
        <f t="shared" si="219"/>
        <v>5</v>
      </c>
      <c r="DZ169">
        <f t="shared" si="220"/>
        <v>5</v>
      </c>
      <c r="EA169">
        <f t="shared" si="221"/>
        <v>5</v>
      </c>
      <c r="EB169">
        <f t="shared" si="222"/>
        <v>3</v>
      </c>
      <c r="EC169">
        <f t="shared" si="223"/>
        <v>3</v>
      </c>
      <c r="ED169">
        <f t="shared" si="224"/>
        <v>3</v>
      </c>
      <c r="EE169">
        <f t="shared" si="225"/>
        <v>3</v>
      </c>
      <c r="EF169">
        <f t="shared" si="226"/>
        <v>5</v>
      </c>
      <c r="EG169">
        <f t="shared" si="227"/>
        <v>5</v>
      </c>
      <c r="EH169">
        <f t="shared" si="228"/>
        <v>5</v>
      </c>
      <c r="EK169" s="5" t="s">
        <v>315</v>
      </c>
      <c r="EL169" s="6" t="s">
        <v>316</v>
      </c>
      <c r="EM169" t="str">
        <f t="shared" si="229"/>
        <v>D</v>
      </c>
      <c r="EN169" t="str">
        <f t="shared" si="230"/>
        <v>D</v>
      </c>
      <c r="EO169" t="str">
        <f t="shared" si="231"/>
        <v>D</v>
      </c>
      <c r="EP169" t="str">
        <f t="shared" si="232"/>
        <v>D</v>
      </c>
      <c r="EQ169" t="str">
        <f t="shared" si="233"/>
        <v>D</v>
      </c>
      <c r="ER169" t="str">
        <f t="shared" si="234"/>
        <v>C</v>
      </c>
      <c r="ES169" t="str">
        <f t="shared" si="235"/>
        <v>C</v>
      </c>
      <c r="ET169" t="str">
        <f t="shared" si="236"/>
        <v>C</v>
      </c>
      <c r="EU169" t="str">
        <f t="shared" si="237"/>
        <v>C</v>
      </c>
      <c r="EV169" t="str">
        <f t="shared" si="238"/>
        <v>D</v>
      </c>
      <c r="EW169" t="str">
        <f t="shared" si="239"/>
        <v>D</v>
      </c>
      <c r="EX169" t="str">
        <f t="shared" si="240"/>
        <v>D</v>
      </c>
      <c r="EY169" t="str">
        <f t="shared" si="241"/>
        <v>D</v>
      </c>
      <c r="EZ169" t="str">
        <f t="shared" si="242"/>
        <v>C</v>
      </c>
      <c r="FA169" t="str">
        <f t="shared" si="243"/>
        <v>C</v>
      </c>
      <c r="FB169" t="str">
        <f t="shared" si="244"/>
        <v>C</v>
      </c>
    </row>
    <row r="170" spans="1:158" x14ac:dyDescent="0.25">
      <c r="A170" s="1" t="s">
        <v>317</v>
      </c>
      <c r="B170" s="2" t="s">
        <v>318</v>
      </c>
      <c r="C170" s="3">
        <v>100857</v>
      </c>
      <c r="D170" s="3">
        <v>108636</v>
      </c>
      <c r="E170" s="3">
        <v>138327</v>
      </c>
      <c r="F170" s="3">
        <v>198407</v>
      </c>
      <c r="G170" s="3">
        <v>175716</v>
      </c>
      <c r="H170" s="3">
        <v>219306</v>
      </c>
      <c r="I170" s="3">
        <v>594135</v>
      </c>
      <c r="J170" s="3">
        <v>226091</v>
      </c>
      <c r="K170" s="3">
        <v>68171</v>
      </c>
      <c r="L170" s="3">
        <v>136140</v>
      </c>
      <c r="M170" s="3">
        <v>152065</v>
      </c>
      <c r="N170" s="3">
        <v>148356</v>
      </c>
      <c r="O170" s="3">
        <v>126893</v>
      </c>
      <c r="P170" s="3">
        <v>154998</v>
      </c>
      <c r="Q170" s="3">
        <v>119594</v>
      </c>
      <c r="R170" s="4">
        <v>126244</v>
      </c>
      <c r="U170" s="1" t="s">
        <v>317</v>
      </c>
      <c r="V170" s="2" t="s">
        <v>318</v>
      </c>
      <c r="W170" s="3">
        <v>265905</v>
      </c>
      <c r="X170" s="3">
        <v>254487</v>
      </c>
      <c r="Y170" s="3">
        <v>365386</v>
      </c>
      <c r="Z170" s="3">
        <v>497275</v>
      </c>
      <c r="AA170" s="3">
        <v>582681</v>
      </c>
      <c r="AB170" s="3">
        <v>650492</v>
      </c>
      <c r="AC170" s="3">
        <v>1155816</v>
      </c>
      <c r="AD170" s="3">
        <v>920798</v>
      </c>
      <c r="AE170" s="3">
        <v>417264</v>
      </c>
      <c r="AF170" s="3">
        <v>740781</v>
      </c>
      <c r="AG170" s="3">
        <v>858306</v>
      </c>
      <c r="AH170" s="3">
        <v>807462</v>
      </c>
      <c r="AI170" s="3">
        <v>696753</v>
      </c>
      <c r="AJ170" s="3">
        <v>761013</v>
      </c>
      <c r="AK170" s="3">
        <v>574312</v>
      </c>
      <c r="AL170" s="4">
        <v>620658</v>
      </c>
      <c r="AO170" s="1" t="s">
        <v>317</v>
      </c>
      <c r="AP170" s="2" t="s">
        <v>318</v>
      </c>
      <c r="AQ170">
        <f>(C170/$C$335)/(World!C170/World!$C$335)</f>
        <v>0.936339117436084</v>
      </c>
      <c r="AR170">
        <f>(D170/$D$335)/(World!D170/World!$D$335)</f>
        <v>0.82892571735277021</v>
      </c>
      <c r="AS170">
        <f>(E170/$E$335)/(World!E170/World!$E$335)</f>
        <v>0.78196567033839348</v>
      </c>
      <c r="AT170">
        <f>(F170/$F$335)/(World!F170/World!$F$335)</f>
        <v>0.77020237980055251</v>
      </c>
      <c r="AU170">
        <f>(G170/$G$335)/(World!G170/World!$G$335)</f>
        <v>0.6361281879403462</v>
      </c>
      <c r="AV170">
        <f>(H170/$H$335)/(World!H170/World!$H$335)</f>
        <v>0.5630658602947084</v>
      </c>
      <c r="AW170">
        <f>(I170/$I$335)/(World!I170/World!$I$335)</f>
        <v>1.159162558866524</v>
      </c>
      <c r="AX170">
        <f>(J170/$J$335)/(World!J170/World!$J$335)</f>
        <v>0.53241599290859376</v>
      </c>
      <c r="AY170">
        <f>(K170/$K$335)/(World!K170/World!$K$335)</f>
        <v>0.25412555841724294</v>
      </c>
      <c r="AZ170">
        <f>(L170/$L$335)/(World!L170/World!$L$335)</f>
        <v>0.32028384311125019</v>
      </c>
      <c r="BA170">
        <f>(M170/$M$335)/(World!M170/World!$M$335)</f>
        <v>0.31174759692472603</v>
      </c>
      <c r="BB170">
        <f>(N170/$N$335)/(World!N170/World!$N$335)</f>
        <v>0.35752047181390562</v>
      </c>
      <c r="BC170">
        <f>(O170/$O$335)/(World!O170/World!$O$335)</f>
        <v>0.32384834345938401</v>
      </c>
      <c r="BD170">
        <f>(P170/$P$335)/(World!P170/World!$P$335)</f>
        <v>0.35617285082060168</v>
      </c>
      <c r="BE170">
        <f>(Q170/$Q$335)/(World!Q170/World!$Q$335)</f>
        <v>0.29626348775262101</v>
      </c>
      <c r="BF170">
        <f>(R170/$R$335)/(World!R170/World!$R$335)</f>
        <v>0.32523743804383826</v>
      </c>
      <c r="BI170" s="1" t="s">
        <v>317</v>
      </c>
      <c r="BJ170" s="2" t="s">
        <v>318</v>
      </c>
      <c r="BK170">
        <f t="shared" si="165"/>
        <v>-3.28769284216133E-2</v>
      </c>
      <c r="BL170">
        <f t="shared" si="166"/>
        <v>-9.3538125154064053E-2</v>
      </c>
      <c r="BM170">
        <f t="shared" si="167"/>
        <v>-0.12235607749963108</v>
      </c>
      <c r="BN170">
        <f t="shared" si="168"/>
        <v>-0.12981432113165423</v>
      </c>
      <c r="BO170">
        <f t="shared" si="169"/>
        <v>-0.22239810715425476</v>
      </c>
      <c r="BP170">
        <f t="shared" si="170"/>
        <v>-0.27953661506170308</v>
      </c>
      <c r="BQ170">
        <f t="shared" si="171"/>
        <v>7.3714949443212885E-2</v>
      </c>
      <c r="BR170">
        <f t="shared" si="172"/>
        <v>-0.30512863951772712</v>
      </c>
      <c r="BS170">
        <f t="shared" si="173"/>
        <v>-0.59473665661042807</v>
      </c>
      <c r="BT170">
        <f t="shared" si="174"/>
        <v>-0.51482577813494856</v>
      </c>
      <c r="BU170">
        <f t="shared" si="175"/>
        <v>-0.5246835631251161</v>
      </c>
      <c r="BV170">
        <f t="shared" si="176"/>
        <v>-0.47327428316982917</v>
      </c>
      <c r="BW170">
        <f t="shared" si="177"/>
        <v>-0.51074706546351512</v>
      </c>
      <c r="BX170">
        <f t="shared" si="178"/>
        <v>-0.47473826716839768</v>
      </c>
      <c r="BY170">
        <f t="shared" si="179"/>
        <v>-0.54289619270806777</v>
      </c>
      <c r="BZ170">
        <f t="shared" si="180"/>
        <v>-0.5091635223889901</v>
      </c>
      <c r="CC170" s="1" t="s">
        <v>317</v>
      </c>
      <c r="CD170" s="2" t="s">
        <v>318</v>
      </c>
      <c r="CE170">
        <f t="shared" si="181"/>
        <v>-0.45001390547548548</v>
      </c>
      <c r="CF170">
        <f t="shared" si="182"/>
        <v>-0.4016572896787039</v>
      </c>
      <c r="CG170">
        <f t="shared" si="183"/>
        <v>-0.4507705776900735</v>
      </c>
      <c r="CH170">
        <f t="shared" si="184"/>
        <v>-0.42960433071432064</v>
      </c>
      <c r="CI170">
        <f t="shared" si="185"/>
        <v>-0.53661209102884111</v>
      </c>
      <c r="CJ170">
        <f t="shared" si="186"/>
        <v>-0.49573119275969824</v>
      </c>
      <c r="CK170">
        <f t="shared" si="187"/>
        <v>-0.32096955857621157</v>
      </c>
      <c r="CL170">
        <f t="shared" si="188"/>
        <v>-0.60573167935170713</v>
      </c>
      <c r="CM170">
        <f t="shared" si="189"/>
        <v>-0.71913438462410006</v>
      </c>
      <c r="CN170">
        <f t="shared" si="190"/>
        <v>-0.6895045277738816</v>
      </c>
      <c r="CO170">
        <f t="shared" si="191"/>
        <v>-0.69899175649340684</v>
      </c>
      <c r="CP170">
        <f t="shared" si="192"/>
        <v>-0.68957270107907576</v>
      </c>
      <c r="CQ170">
        <f t="shared" si="193"/>
        <v>-0.69187490742382041</v>
      </c>
      <c r="CR170">
        <f t="shared" si="194"/>
        <v>-0.66158048320380436</v>
      </c>
      <c r="CS170">
        <f t="shared" si="195"/>
        <v>-0.65530201497032736</v>
      </c>
      <c r="CT170">
        <f t="shared" si="196"/>
        <v>-0.66195297375023765</v>
      </c>
      <c r="CW170" s="1" t="s">
        <v>317</v>
      </c>
      <c r="CX170" s="2" t="s">
        <v>318</v>
      </c>
      <c r="CY170">
        <f t="shared" si="197"/>
        <v>2</v>
      </c>
      <c r="CZ170">
        <f t="shared" si="198"/>
        <v>2</v>
      </c>
      <c r="DA170">
        <f t="shared" si="199"/>
        <v>2</v>
      </c>
      <c r="DB170">
        <f t="shared" si="200"/>
        <v>2</v>
      </c>
      <c r="DC170">
        <f t="shared" si="201"/>
        <v>2</v>
      </c>
      <c r="DD170">
        <f t="shared" si="202"/>
        <v>2</v>
      </c>
      <c r="DE170">
        <f t="shared" si="203"/>
        <v>1</v>
      </c>
      <c r="DF170">
        <f t="shared" si="204"/>
        <v>2</v>
      </c>
      <c r="DG170">
        <f t="shared" si="205"/>
        <v>2</v>
      </c>
      <c r="DH170">
        <f t="shared" si="206"/>
        <v>2</v>
      </c>
      <c r="DI170">
        <f t="shared" si="207"/>
        <v>2</v>
      </c>
      <c r="DJ170">
        <f t="shared" si="208"/>
        <v>2</v>
      </c>
      <c r="DK170">
        <f t="shared" si="209"/>
        <v>2</v>
      </c>
      <c r="DL170">
        <f t="shared" si="210"/>
        <v>2</v>
      </c>
      <c r="DM170">
        <f t="shared" si="211"/>
        <v>2</v>
      </c>
      <c r="DN170">
        <f t="shared" si="212"/>
        <v>2</v>
      </c>
      <c r="DQ170" s="1" t="s">
        <v>317</v>
      </c>
      <c r="DR170" s="2" t="s">
        <v>318</v>
      </c>
      <c r="DS170">
        <f t="shared" si="213"/>
        <v>3</v>
      </c>
      <c r="DT170">
        <f t="shared" si="214"/>
        <v>3</v>
      </c>
      <c r="DU170">
        <f t="shared" si="215"/>
        <v>3</v>
      </c>
      <c r="DV170">
        <f t="shared" si="216"/>
        <v>3</v>
      </c>
      <c r="DW170">
        <f t="shared" si="217"/>
        <v>3</v>
      </c>
      <c r="DX170">
        <f t="shared" si="218"/>
        <v>3</v>
      </c>
      <c r="DY170">
        <f t="shared" si="219"/>
        <v>3</v>
      </c>
      <c r="DZ170">
        <f t="shared" si="220"/>
        <v>3</v>
      </c>
      <c r="EA170">
        <f t="shared" si="221"/>
        <v>3</v>
      </c>
      <c r="EB170">
        <f t="shared" si="222"/>
        <v>3</v>
      </c>
      <c r="EC170">
        <f t="shared" si="223"/>
        <v>3</v>
      </c>
      <c r="ED170">
        <f t="shared" si="224"/>
        <v>3</v>
      </c>
      <c r="EE170">
        <f t="shared" si="225"/>
        <v>3</v>
      </c>
      <c r="EF170">
        <f t="shared" si="226"/>
        <v>3</v>
      </c>
      <c r="EG170">
        <f t="shared" si="227"/>
        <v>3</v>
      </c>
      <c r="EH170">
        <f t="shared" si="228"/>
        <v>3</v>
      </c>
      <c r="EK170" s="1" t="s">
        <v>317</v>
      </c>
      <c r="EL170" s="2" t="s">
        <v>318</v>
      </c>
      <c r="EM170" t="str">
        <f t="shared" si="229"/>
        <v>D</v>
      </c>
      <c r="EN170" t="str">
        <f t="shared" si="230"/>
        <v>D</v>
      </c>
      <c r="EO170" t="str">
        <f t="shared" si="231"/>
        <v>D</v>
      </c>
      <c r="EP170" t="str">
        <f t="shared" si="232"/>
        <v>D</v>
      </c>
      <c r="EQ170" t="str">
        <f t="shared" si="233"/>
        <v>D</v>
      </c>
      <c r="ER170" t="str">
        <f t="shared" si="234"/>
        <v>D</v>
      </c>
      <c r="ES170" t="str">
        <f t="shared" si="235"/>
        <v>B</v>
      </c>
      <c r="ET170" t="str">
        <f t="shared" si="236"/>
        <v>D</v>
      </c>
      <c r="EU170" t="str">
        <f t="shared" si="237"/>
        <v>D</v>
      </c>
      <c r="EV170" t="str">
        <f t="shared" si="238"/>
        <v>D</v>
      </c>
      <c r="EW170" t="str">
        <f t="shared" si="239"/>
        <v>D</v>
      </c>
      <c r="EX170" t="str">
        <f t="shared" si="240"/>
        <v>D</v>
      </c>
      <c r="EY170" t="str">
        <f t="shared" si="241"/>
        <v>D</v>
      </c>
      <c r="EZ170" t="str">
        <f t="shared" si="242"/>
        <v>D</v>
      </c>
      <c r="FA170" t="str">
        <f t="shared" si="243"/>
        <v>D</v>
      </c>
      <c r="FB170" t="str">
        <f t="shared" si="244"/>
        <v>D</v>
      </c>
    </row>
    <row r="171" spans="1:158" x14ac:dyDescent="0.25">
      <c r="A171" s="5" t="s">
        <v>319</v>
      </c>
      <c r="B171" s="6" t="s">
        <v>320</v>
      </c>
      <c r="C171" s="3">
        <v>142</v>
      </c>
      <c r="D171" s="3">
        <v>780</v>
      </c>
      <c r="E171" s="3">
        <v>1223</v>
      </c>
      <c r="F171" s="3">
        <v>3719</v>
      </c>
      <c r="G171" s="3">
        <v>3812</v>
      </c>
      <c r="H171" s="3">
        <v>3790</v>
      </c>
      <c r="I171" s="3">
        <v>11594</v>
      </c>
      <c r="J171" s="3">
        <v>12989</v>
      </c>
      <c r="K171" s="3">
        <v>11392</v>
      </c>
      <c r="L171" s="3">
        <v>21388</v>
      </c>
      <c r="M171" s="3">
        <v>25553</v>
      </c>
      <c r="N171" s="3">
        <v>25538</v>
      </c>
      <c r="O171" s="3">
        <v>17150</v>
      </c>
      <c r="P171" s="3">
        <v>12338</v>
      </c>
      <c r="Q171" s="3">
        <v>6558</v>
      </c>
      <c r="R171" s="4">
        <v>8748</v>
      </c>
      <c r="U171" s="5" t="s">
        <v>319</v>
      </c>
      <c r="V171" s="6" t="s">
        <v>320</v>
      </c>
      <c r="W171" s="7">
        <v>30371</v>
      </c>
      <c r="X171" s="7">
        <v>35738</v>
      </c>
      <c r="Y171" s="7">
        <v>40023</v>
      </c>
      <c r="Z171" s="7">
        <v>56414</v>
      </c>
      <c r="AA171" s="7">
        <v>62894</v>
      </c>
      <c r="AB171" s="7">
        <v>76023</v>
      </c>
      <c r="AC171" s="7">
        <v>196986</v>
      </c>
      <c r="AD171" s="7">
        <v>120468</v>
      </c>
      <c r="AE171" s="7">
        <v>86974</v>
      </c>
      <c r="AF171" s="7">
        <v>151749</v>
      </c>
      <c r="AG171" s="7">
        <v>165176</v>
      </c>
      <c r="AH171" s="7">
        <v>176314</v>
      </c>
      <c r="AI171" s="7">
        <v>159195</v>
      </c>
      <c r="AJ171" s="7">
        <v>173344</v>
      </c>
      <c r="AK171" s="7">
        <v>158700</v>
      </c>
      <c r="AL171" s="8">
        <v>170222</v>
      </c>
      <c r="AO171" s="5" t="s">
        <v>319</v>
      </c>
      <c r="AP171" s="6" t="s">
        <v>320</v>
      </c>
      <c r="AQ171">
        <f>(C171/$C$335)/(World!C171/World!$C$335)</f>
        <v>6.8944385488863592E-3</v>
      </c>
      <c r="AR171">
        <f>(D171/$D$335)/(World!D171/World!$D$335)</f>
        <v>3.4186632119116399E-2</v>
      </c>
      <c r="AS171">
        <f>(E171/$E$335)/(World!E171/World!$E$335)</f>
        <v>4.2429090499680244E-2</v>
      </c>
      <c r="AT171">
        <f>(F171/$F$335)/(World!F171/World!$F$335)</f>
        <v>9.314349101868924E-2</v>
      </c>
      <c r="AU171">
        <f>(G171/$G$335)/(World!G171/World!$G$335)</f>
        <v>8.4196434223273359E-2</v>
      </c>
      <c r="AV171">
        <f>(H171/$H$335)/(World!H171/World!$H$335)</f>
        <v>6.7777154070213341E-2</v>
      </c>
      <c r="AW171">
        <f>(I171/$I$335)/(World!I171/World!$I$335)</f>
        <v>0.13826076398360104</v>
      </c>
      <c r="AX171">
        <f>(J171/$J$335)/(World!J171/World!$J$335)</f>
        <v>0.18143119179372452</v>
      </c>
      <c r="AY171">
        <f>(K171/$K$335)/(World!K171/World!$K$335)</f>
        <v>0.233994679224687</v>
      </c>
      <c r="AZ171">
        <f>(L171/$L$335)/(World!L171/World!$L$335)</f>
        <v>0.29798803650849653</v>
      </c>
      <c r="BA171">
        <f>(M171/$M$335)/(World!M171/World!$M$335)</f>
        <v>0.34150219932427389</v>
      </c>
      <c r="BB171">
        <f>(N171/$N$335)/(World!N171/World!$N$335)</f>
        <v>0.3879541239951928</v>
      </c>
      <c r="BC171">
        <f>(O171/$O$335)/(World!O171/World!$O$335)</f>
        <v>0.27404368730633133</v>
      </c>
      <c r="BD171">
        <f>(P171/$P$335)/(World!P171/World!$P$335)</f>
        <v>0.18585389749484849</v>
      </c>
      <c r="BE171">
        <f>(Q171/$Q$335)/(World!Q171/World!$Q$335)</f>
        <v>0.10390567560233278</v>
      </c>
      <c r="BF171">
        <f>(R171/$R$335)/(World!R171/World!$R$335)</f>
        <v>0.13294234361003812</v>
      </c>
      <c r="BI171" s="5" t="s">
        <v>319</v>
      </c>
      <c r="BJ171" s="6" t="s">
        <v>320</v>
      </c>
      <c r="BK171">
        <f t="shared" si="165"/>
        <v>-0.98630553852532454</v>
      </c>
      <c r="BL171">
        <f t="shared" si="166"/>
        <v>-0.93388691932893042</v>
      </c>
      <c r="BM171">
        <f t="shared" si="167"/>
        <v>-0.91859572821525504</v>
      </c>
      <c r="BN171">
        <f t="shared" si="168"/>
        <v>-0.82958597515521082</v>
      </c>
      <c r="BO171">
        <f t="shared" si="169"/>
        <v>-0.84468417056989809</v>
      </c>
      <c r="BP171">
        <f t="shared" si="170"/>
        <v>-0.87305000146920808</v>
      </c>
      <c r="BQ171">
        <f t="shared" si="171"/>
        <v>-0.75706662592897211</v>
      </c>
      <c r="BR171">
        <f t="shared" si="172"/>
        <v>-0.69286202522169049</v>
      </c>
      <c r="BS171">
        <f t="shared" si="173"/>
        <v>-0.62075253132905772</v>
      </c>
      <c r="BT171">
        <f t="shared" si="174"/>
        <v>-0.54084625107937812</v>
      </c>
      <c r="BU171">
        <f t="shared" si="175"/>
        <v>-0.49086598665840203</v>
      </c>
      <c r="BV171">
        <f t="shared" si="176"/>
        <v>-0.44096981695839321</v>
      </c>
      <c r="BW171">
        <f t="shared" si="177"/>
        <v>-0.56980488183143407</v>
      </c>
      <c r="BX171">
        <f t="shared" si="178"/>
        <v>-0.68654840552032526</v>
      </c>
      <c r="BY171">
        <f t="shared" si="179"/>
        <v>-0.8117489964971184</v>
      </c>
      <c r="BZ171">
        <f t="shared" si="180"/>
        <v>-0.76531489998612456</v>
      </c>
      <c r="CC171" s="5" t="s">
        <v>319</v>
      </c>
      <c r="CD171" s="6" t="s">
        <v>320</v>
      </c>
      <c r="CE171">
        <f t="shared" si="181"/>
        <v>-0.99069249172483864</v>
      </c>
      <c r="CF171">
        <f t="shared" si="182"/>
        <v>-0.95728134070869164</v>
      </c>
      <c r="CG171">
        <f t="shared" si="183"/>
        <v>-0.94069727973621686</v>
      </c>
      <c r="CH171">
        <f t="shared" si="184"/>
        <v>-0.87630751833435883</v>
      </c>
      <c r="CI171">
        <f t="shared" si="185"/>
        <v>-0.88570743261475726</v>
      </c>
      <c r="CJ171">
        <f t="shared" si="186"/>
        <v>-0.90502800295691177</v>
      </c>
      <c r="CK171">
        <f t="shared" si="187"/>
        <v>-0.88882922619618376</v>
      </c>
      <c r="CL171">
        <f t="shared" si="188"/>
        <v>-0.80534554200978592</v>
      </c>
      <c r="CM171">
        <f t="shared" si="189"/>
        <v>-0.76837525161132914</v>
      </c>
      <c r="CN171">
        <f t="shared" si="190"/>
        <v>-0.75293553659818524</v>
      </c>
      <c r="CO171">
        <f t="shared" si="191"/>
        <v>-0.73204913778187897</v>
      </c>
      <c r="CP171">
        <f t="shared" si="192"/>
        <v>-0.74696312149495669</v>
      </c>
      <c r="CQ171">
        <f t="shared" si="193"/>
        <v>-0.80549491054467093</v>
      </c>
      <c r="CR171">
        <f t="shared" si="194"/>
        <v>-0.86710612768065831</v>
      </c>
      <c r="CS171">
        <f t="shared" si="195"/>
        <v>-0.92063319173655733</v>
      </c>
      <c r="CT171">
        <f t="shared" si="196"/>
        <v>-0.90224059898306974</v>
      </c>
      <c r="CW171" s="5" t="s">
        <v>319</v>
      </c>
      <c r="CX171" s="6" t="s">
        <v>320</v>
      </c>
      <c r="CY171">
        <f t="shared" si="197"/>
        <v>2</v>
      </c>
      <c r="CZ171">
        <f t="shared" si="198"/>
        <v>2</v>
      </c>
      <c r="DA171">
        <f t="shared" si="199"/>
        <v>2</v>
      </c>
      <c r="DB171">
        <f t="shared" si="200"/>
        <v>2</v>
      </c>
      <c r="DC171">
        <f t="shared" si="201"/>
        <v>2</v>
      </c>
      <c r="DD171">
        <f t="shared" si="202"/>
        <v>2</v>
      </c>
      <c r="DE171">
        <f t="shared" si="203"/>
        <v>2</v>
      </c>
      <c r="DF171">
        <f t="shared" si="204"/>
        <v>2</v>
      </c>
      <c r="DG171">
        <f t="shared" si="205"/>
        <v>2</v>
      </c>
      <c r="DH171">
        <f t="shared" si="206"/>
        <v>2</v>
      </c>
      <c r="DI171">
        <f t="shared" si="207"/>
        <v>2</v>
      </c>
      <c r="DJ171">
        <f t="shared" si="208"/>
        <v>2</v>
      </c>
      <c r="DK171">
        <f t="shared" si="209"/>
        <v>2</v>
      </c>
      <c r="DL171">
        <f t="shared" si="210"/>
        <v>2</v>
      </c>
      <c r="DM171">
        <f t="shared" si="211"/>
        <v>2</v>
      </c>
      <c r="DN171">
        <f t="shared" si="212"/>
        <v>2</v>
      </c>
      <c r="DQ171" s="5" t="s">
        <v>319</v>
      </c>
      <c r="DR171" s="6" t="s">
        <v>320</v>
      </c>
      <c r="DS171">
        <f t="shared" si="213"/>
        <v>3</v>
      </c>
      <c r="DT171">
        <f t="shared" si="214"/>
        <v>3</v>
      </c>
      <c r="DU171">
        <f t="shared" si="215"/>
        <v>3</v>
      </c>
      <c r="DV171">
        <f t="shared" si="216"/>
        <v>3</v>
      </c>
      <c r="DW171">
        <f t="shared" si="217"/>
        <v>3</v>
      </c>
      <c r="DX171">
        <f t="shared" si="218"/>
        <v>3</v>
      </c>
      <c r="DY171">
        <f t="shared" si="219"/>
        <v>3</v>
      </c>
      <c r="DZ171">
        <f t="shared" si="220"/>
        <v>3</v>
      </c>
      <c r="EA171">
        <f t="shared" si="221"/>
        <v>3</v>
      </c>
      <c r="EB171">
        <f t="shared" si="222"/>
        <v>3</v>
      </c>
      <c r="EC171">
        <f t="shared" si="223"/>
        <v>3</v>
      </c>
      <c r="ED171">
        <f t="shared" si="224"/>
        <v>3</v>
      </c>
      <c r="EE171">
        <f t="shared" si="225"/>
        <v>3</v>
      </c>
      <c r="EF171">
        <f t="shared" si="226"/>
        <v>3</v>
      </c>
      <c r="EG171">
        <f t="shared" si="227"/>
        <v>3</v>
      </c>
      <c r="EH171">
        <f t="shared" si="228"/>
        <v>3</v>
      </c>
      <c r="EK171" s="5" t="s">
        <v>319</v>
      </c>
      <c r="EL171" s="6" t="s">
        <v>320</v>
      </c>
      <c r="EM171" t="str">
        <f t="shared" si="229"/>
        <v>D</v>
      </c>
      <c r="EN171" t="str">
        <f t="shared" si="230"/>
        <v>D</v>
      </c>
      <c r="EO171" t="str">
        <f t="shared" si="231"/>
        <v>D</v>
      </c>
      <c r="EP171" t="str">
        <f t="shared" si="232"/>
        <v>D</v>
      </c>
      <c r="EQ171" t="str">
        <f t="shared" si="233"/>
        <v>D</v>
      </c>
      <c r="ER171" t="str">
        <f t="shared" si="234"/>
        <v>D</v>
      </c>
      <c r="ES171" t="str">
        <f t="shared" si="235"/>
        <v>D</v>
      </c>
      <c r="ET171" t="str">
        <f t="shared" si="236"/>
        <v>D</v>
      </c>
      <c r="EU171" t="str">
        <f t="shared" si="237"/>
        <v>D</v>
      </c>
      <c r="EV171" t="str">
        <f t="shared" si="238"/>
        <v>D</v>
      </c>
      <c r="EW171" t="str">
        <f t="shared" si="239"/>
        <v>D</v>
      </c>
      <c r="EX171" t="str">
        <f t="shared" si="240"/>
        <v>D</v>
      </c>
      <c r="EY171" t="str">
        <f t="shared" si="241"/>
        <v>D</v>
      </c>
      <c r="EZ171" t="str">
        <f t="shared" si="242"/>
        <v>D</v>
      </c>
      <c r="FA171" t="str">
        <f t="shared" si="243"/>
        <v>D</v>
      </c>
      <c r="FB171" t="str">
        <f t="shared" si="244"/>
        <v>D</v>
      </c>
    </row>
    <row r="172" spans="1:158" x14ac:dyDescent="0.25">
      <c r="A172" s="5" t="s">
        <v>321</v>
      </c>
      <c r="B172" s="6" t="s">
        <v>322</v>
      </c>
      <c r="C172" s="3">
        <v>17</v>
      </c>
      <c r="D172" s="3">
        <v>23</v>
      </c>
      <c r="E172" s="3">
        <v>38</v>
      </c>
      <c r="F172" s="3">
        <v>414</v>
      </c>
      <c r="G172" s="3">
        <v>2902</v>
      </c>
      <c r="H172" s="3">
        <v>1271</v>
      </c>
      <c r="I172" s="3">
        <v>1226</v>
      </c>
      <c r="J172" s="3">
        <v>1488</v>
      </c>
      <c r="K172" s="3">
        <v>510</v>
      </c>
      <c r="L172" s="3">
        <v>1240</v>
      </c>
      <c r="M172" s="3">
        <v>1603</v>
      </c>
      <c r="N172" s="3">
        <v>545</v>
      </c>
      <c r="O172" s="3">
        <v>587</v>
      </c>
      <c r="P172" s="3">
        <v>278</v>
      </c>
      <c r="Q172" s="3">
        <v>57</v>
      </c>
      <c r="R172" s="4">
        <v>49</v>
      </c>
      <c r="U172" s="5" t="s">
        <v>321</v>
      </c>
      <c r="V172" s="6" t="s">
        <v>322</v>
      </c>
      <c r="W172" s="7">
        <v>35898</v>
      </c>
      <c r="X172" s="7">
        <v>35275</v>
      </c>
      <c r="Y172" s="7">
        <v>49384</v>
      </c>
      <c r="Z172" s="7">
        <v>68054</v>
      </c>
      <c r="AA172" s="7">
        <v>79550</v>
      </c>
      <c r="AB172" s="7">
        <v>96071</v>
      </c>
      <c r="AC172" s="7">
        <v>116565</v>
      </c>
      <c r="AD172" s="7">
        <v>137982</v>
      </c>
      <c r="AE172" s="7">
        <v>62439</v>
      </c>
      <c r="AF172" s="7">
        <v>145872</v>
      </c>
      <c r="AG172" s="7">
        <v>163352</v>
      </c>
      <c r="AH172" s="7">
        <v>127541</v>
      </c>
      <c r="AI172" s="7">
        <v>121046</v>
      </c>
      <c r="AJ172" s="7">
        <v>149301</v>
      </c>
      <c r="AK172" s="7">
        <v>108656</v>
      </c>
      <c r="AL172" s="8">
        <v>107524</v>
      </c>
      <c r="AO172" s="5" t="s">
        <v>321</v>
      </c>
      <c r="AP172" s="6" t="s">
        <v>322</v>
      </c>
      <c r="AQ172">
        <f>(C172/$C$335)/(World!C172/World!$C$335)</f>
        <v>2.1408376275402628E-3</v>
      </c>
      <c r="AR172">
        <f>(D172/$D$335)/(World!D172/World!$D$335)</f>
        <v>2.6413243261408465E-3</v>
      </c>
      <c r="AS172">
        <f>(E172/$E$335)/(World!E172/World!$E$335)</f>
        <v>3.4826261937180355E-3</v>
      </c>
      <c r="AT172">
        <f>(F172/$F$335)/(World!F172/World!$F$335)</f>
        <v>2.4548207159709613E-2</v>
      </c>
      <c r="AU172">
        <f>(G172/$G$335)/(World!G172/World!$G$335)</f>
        <v>0.16390334312171262</v>
      </c>
      <c r="AV172">
        <f>(H172/$H$335)/(World!H172/World!$H$335)</f>
        <v>5.1528050830318951E-2</v>
      </c>
      <c r="AW172">
        <f>(I172/$I$335)/(World!I172/World!$I$335)</f>
        <v>3.4611375531748437E-2</v>
      </c>
      <c r="AX172">
        <f>(J172/$J$335)/(World!J172/World!$J$335)</f>
        <v>4.8579190303242162E-2</v>
      </c>
      <c r="AY172">
        <f>(K172/$K$335)/(World!K172/World!$K$335)</f>
        <v>3.2062318531517649E-2</v>
      </c>
      <c r="AZ172">
        <f>(L172/$L$335)/(World!L172/World!$L$335)</f>
        <v>3.8836608752065724E-2</v>
      </c>
      <c r="BA172">
        <f>(M172/$M$335)/(World!M172/World!$M$335)</f>
        <v>4.6093429875218216E-2</v>
      </c>
      <c r="BB172">
        <f>(N172/$N$335)/(World!N172/World!$N$335)</f>
        <v>1.9891857179132808E-2</v>
      </c>
      <c r="BC172">
        <f>(O172/$O$335)/(World!O172/World!$O$335)</f>
        <v>2.2476653395146408E-2</v>
      </c>
      <c r="BD172">
        <f>(P172/$P$335)/(World!P172/World!$P$335)</f>
        <v>9.3948682932834936E-3</v>
      </c>
      <c r="BE172">
        <f>(Q172/$Q$335)/(World!Q172/World!$Q$335)</f>
        <v>2.1394663176327465E-3</v>
      </c>
      <c r="BF172">
        <f>(R172/$R$335)/(World!R172/World!$R$335)</f>
        <v>1.8310601399338289E-3</v>
      </c>
      <c r="BI172" s="5" t="s">
        <v>321</v>
      </c>
      <c r="BJ172" s="6" t="s">
        <v>322</v>
      </c>
      <c r="BK172">
        <f t="shared" si="165"/>
        <v>-0.99572747153462293</v>
      </c>
      <c r="BL172">
        <f t="shared" si="166"/>
        <v>-0.99473126777830334</v>
      </c>
      <c r="BM172">
        <f t="shared" si="167"/>
        <v>-0.99305892079680969</v>
      </c>
      <c r="BN172">
        <f t="shared" si="168"/>
        <v>-0.95207993730668261</v>
      </c>
      <c r="BO172">
        <f t="shared" si="169"/>
        <v>-0.7183557481979449</v>
      </c>
      <c r="BP172">
        <f t="shared" si="170"/>
        <v>-0.9019939586212069</v>
      </c>
      <c r="BQ172">
        <f t="shared" si="171"/>
        <v>-0.93309299249883149</v>
      </c>
      <c r="BR172">
        <f t="shared" si="172"/>
        <v>-0.90734282970236435</v>
      </c>
      <c r="BS172">
        <f t="shared" si="173"/>
        <v>-0.93786747572154772</v>
      </c>
      <c r="BT172">
        <f t="shared" si="174"/>
        <v>-0.9252305734609807</v>
      </c>
      <c r="BU172">
        <f t="shared" si="175"/>
        <v>-0.9118751183042676</v>
      </c>
      <c r="BV172">
        <f t="shared" si="176"/>
        <v>-0.96099222277516616</v>
      </c>
      <c r="BW172">
        <f t="shared" si="177"/>
        <v>-0.95603488193004238</v>
      </c>
      <c r="BX172">
        <f t="shared" si="178"/>
        <v>-0.98138514750096051</v>
      </c>
      <c r="BY172">
        <f t="shared" si="179"/>
        <v>-0.99573020245276989</v>
      </c>
      <c r="BZ172">
        <f t="shared" si="180"/>
        <v>-0.9963445730267575</v>
      </c>
      <c r="CC172" s="5" t="s">
        <v>321</v>
      </c>
      <c r="CD172" s="6" t="s">
        <v>322</v>
      </c>
      <c r="CE172">
        <f t="shared" si="181"/>
        <v>-0.99905332033969096</v>
      </c>
      <c r="CF172">
        <f t="shared" si="182"/>
        <v>-0.99869681001756472</v>
      </c>
      <c r="CG172">
        <f t="shared" si="183"/>
        <v>-0.9984622233013638</v>
      </c>
      <c r="CH172">
        <f t="shared" si="184"/>
        <v>-0.98790675936203776</v>
      </c>
      <c r="CI172">
        <f t="shared" si="185"/>
        <v>-0.92960752922912726</v>
      </c>
      <c r="CJ172">
        <f t="shared" si="186"/>
        <v>-0.97388588687308664</v>
      </c>
      <c r="CK172">
        <f t="shared" si="187"/>
        <v>-0.97918346902564712</v>
      </c>
      <c r="CL172">
        <f t="shared" si="188"/>
        <v>-0.97866207786620774</v>
      </c>
      <c r="CM172">
        <f t="shared" si="189"/>
        <v>-0.98379640661487866</v>
      </c>
      <c r="CN172">
        <f t="shared" si="190"/>
        <v>-0.98314209581815215</v>
      </c>
      <c r="CO172">
        <f t="shared" si="191"/>
        <v>-0.98056439635051984</v>
      </c>
      <c r="CP172">
        <f t="shared" si="192"/>
        <v>-0.99149009259403842</v>
      </c>
      <c r="CQ172">
        <f t="shared" si="193"/>
        <v>-0.99034801410801343</v>
      </c>
      <c r="CR172">
        <f t="shared" si="194"/>
        <v>-0.99628290067455993</v>
      </c>
      <c r="CS172">
        <f t="shared" si="195"/>
        <v>-0.99895136736176904</v>
      </c>
      <c r="CT172">
        <f t="shared" si="196"/>
        <v>-0.99908899073187507</v>
      </c>
      <c r="CW172" s="5" t="s">
        <v>321</v>
      </c>
      <c r="CX172" s="6" t="s">
        <v>322</v>
      </c>
      <c r="CY172">
        <f t="shared" si="197"/>
        <v>2</v>
      </c>
      <c r="CZ172">
        <f t="shared" si="198"/>
        <v>2</v>
      </c>
      <c r="DA172">
        <f t="shared" si="199"/>
        <v>2</v>
      </c>
      <c r="DB172">
        <f t="shared" si="200"/>
        <v>2</v>
      </c>
      <c r="DC172">
        <f t="shared" si="201"/>
        <v>2</v>
      </c>
      <c r="DD172">
        <f t="shared" si="202"/>
        <v>2</v>
      </c>
      <c r="DE172">
        <f t="shared" si="203"/>
        <v>2</v>
      </c>
      <c r="DF172">
        <f t="shared" si="204"/>
        <v>2</v>
      </c>
      <c r="DG172">
        <f t="shared" si="205"/>
        <v>2</v>
      </c>
      <c r="DH172">
        <f t="shared" si="206"/>
        <v>2</v>
      </c>
      <c r="DI172">
        <f t="shared" si="207"/>
        <v>2</v>
      </c>
      <c r="DJ172">
        <f t="shared" si="208"/>
        <v>2</v>
      </c>
      <c r="DK172">
        <f t="shared" si="209"/>
        <v>2</v>
      </c>
      <c r="DL172">
        <f t="shared" si="210"/>
        <v>2</v>
      </c>
      <c r="DM172">
        <f t="shared" si="211"/>
        <v>2</v>
      </c>
      <c r="DN172">
        <f t="shared" si="212"/>
        <v>2</v>
      </c>
      <c r="DQ172" s="5" t="s">
        <v>321</v>
      </c>
      <c r="DR172" s="6" t="s">
        <v>322</v>
      </c>
      <c r="DS172">
        <f t="shared" si="213"/>
        <v>3</v>
      </c>
      <c r="DT172">
        <f t="shared" si="214"/>
        <v>3</v>
      </c>
      <c r="DU172">
        <f t="shared" si="215"/>
        <v>3</v>
      </c>
      <c r="DV172">
        <f t="shared" si="216"/>
        <v>3</v>
      </c>
      <c r="DW172">
        <f t="shared" si="217"/>
        <v>3</v>
      </c>
      <c r="DX172">
        <f t="shared" si="218"/>
        <v>3</v>
      </c>
      <c r="DY172">
        <f t="shared" si="219"/>
        <v>3</v>
      </c>
      <c r="DZ172">
        <f t="shared" si="220"/>
        <v>3</v>
      </c>
      <c r="EA172">
        <f t="shared" si="221"/>
        <v>3</v>
      </c>
      <c r="EB172">
        <f t="shared" si="222"/>
        <v>3</v>
      </c>
      <c r="EC172">
        <f t="shared" si="223"/>
        <v>3</v>
      </c>
      <c r="ED172">
        <f t="shared" si="224"/>
        <v>3</v>
      </c>
      <c r="EE172">
        <f t="shared" si="225"/>
        <v>3</v>
      </c>
      <c r="EF172">
        <f t="shared" si="226"/>
        <v>3</v>
      </c>
      <c r="EG172">
        <f t="shared" si="227"/>
        <v>3</v>
      </c>
      <c r="EH172">
        <f t="shared" si="228"/>
        <v>3</v>
      </c>
      <c r="EK172" s="5" t="s">
        <v>321</v>
      </c>
      <c r="EL172" s="6" t="s">
        <v>322</v>
      </c>
      <c r="EM172" t="str">
        <f t="shared" si="229"/>
        <v>D</v>
      </c>
      <c r="EN172" t="str">
        <f t="shared" si="230"/>
        <v>D</v>
      </c>
      <c r="EO172" t="str">
        <f t="shared" si="231"/>
        <v>D</v>
      </c>
      <c r="EP172" t="str">
        <f t="shared" si="232"/>
        <v>D</v>
      </c>
      <c r="EQ172" t="str">
        <f t="shared" si="233"/>
        <v>D</v>
      </c>
      <c r="ER172" t="str">
        <f t="shared" si="234"/>
        <v>D</v>
      </c>
      <c r="ES172" t="str">
        <f t="shared" si="235"/>
        <v>D</v>
      </c>
      <c r="ET172" t="str">
        <f t="shared" si="236"/>
        <v>D</v>
      </c>
      <c r="EU172" t="str">
        <f t="shared" si="237"/>
        <v>D</v>
      </c>
      <c r="EV172" t="str">
        <f t="shared" si="238"/>
        <v>D</v>
      </c>
      <c r="EW172" t="str">
        <f t="shared" si="239"/>
        <v>D</v>
      </c>
      <c r="EX172" t="str">
        <f t="shared" si="240"/>
        <v>D</v>
      </c>
      <c r="EY172" t="str">
        <f t="shared" si="241"/>
        <v>D</v>
      </c>
      <c r="EZ172" t="str">
        <f t="shared" si="242"/>
        <v>D</v>
      </c>
      <c r="FA172" t="str">
        <f t="shared" si="243"/>
        <v>D</v>
      </c>
      <c r="FB172" t="str">
        <f t="shared" si="244"/>
        <v>D</v>
      </c>
    </row>
    <row r="173" spans="1:158" x14ac:dyDescent="0.25">
      <c r="A173" s="5" t="s">
        <v>323</v>
      </c>
      <c r="B173" s="6" t="s">
        <v>324</v>
      </c>
      <c r="C173" s="7">
        <v>2944</v>
      </c>
      <c r="D173" s="7">
        <v>5539</v>
      </c>
      <c r="E173" s="7">
        <v>7606</v>
      </c>
      <c r="F173" s="7">
        <v>12554</v>
      </c>
      <c r="G173" s="7">
        <v>9878</v>
      </c>
      <c r="H173" s="7">
        <v>11893</v>
      </c>
      <c r="I173" s="7">
        <v>19835</v>
      </c>
      <c r="J173" s="7">
        <v>24674</v>
      </c>
      <c r="K173" s="7">
        <v>8874</v>
      </c>
      <c r="L173" s="7">
        <v>14573</v>
      </c>
      <c r="M173" s="7">
        <v>17973</v>
      </c>
      <c r="N173" s="7">
        <v>16160</v>
      </c>
      <c r="O173" s="7">
        <v>17593</v>
      </c>
      <c r="P173" s="7">
        <v>17400</v>
      </c>
      <c r="Q173" s="7">
        <v>13681</v>
      </c>
      <c r="R173" s="8">
        <v>11315</v>
      </c>
      <c r="U173" s="5" t="s">
        <v>323</v>
      </c>
      <c r="V173" s="6" t="s">
        <v>324</v>
      </c>
      <c r="W173" s="7">
        <v>50672</v>
      </c>
      <c r="X173" s="7">
        <v>53919</v>
      </c>
      <c r="Y173" s="7">
        <v>54283</v>
      </c>
      <c r="Z173" s="7">
        <v>77008</v>
      </c>
      <c r="AA173" s="7">
        <v>98955</v>
      </c>
      <c r="AB173" s="7">
        <v>106811</v>
      </c>
      <c r="AC173" s="7">
        <v>178021</v>
      </c>
      <c r="AD173" s="7">
        <v>177400</v>
      </c>
      <c r="AE173" s="7">
        <v>99180</v>
      </c>
      <c r="AF173" s="7">
        <v>196109</v>
      </c>
      <c r="AG173" s="7">
        <v>173486</v>
      </c>
      <c r="AH173" s="7">
        <v>170998</v>
      </c>
      <c r="AI173" s="7">
        <v>105022</v>
      </c>
      <c r="AJ173" s="7">
        <v>86448</v>
      </c>
      <c r="AK173" s="7">
        <v>90231</v>
      </c>
      <c r="AL173" s="8">
        <v>84269</v>
      </c>
      <c r="AO173" s="5" t="s">
        <v>323</v>
      </c>
      <c r="AP173" s="6" t="s">
        <v>324</v>
      </c>
      <c r="AQ173">
        <f>(C173/$C$335)/(World!C173/World!$C$335)</f>
        <v>0.13707574033308376</v>
      </c>
      <c r="AR173">
        <f>(D173/$D$335)/(World!D173/World!$D$335)</f>
        <v>0.26014256998565366</v>
      </c>
      <c r="AS173">
        <f>(E173/$E$335)/(World!E173/World!$E$335)</f>
        <v>0.29645977344012359</v>
      </c>
      <c r="AT173">
        <f>(F173/$F$335)/(World!F173/World!$F$335)</f>
        <v>0.31789460459140356</v>
      </c>
      <c r="AU173">
        <f>(G173/$G$335)/(World!G173/World!$G$335)</f>
        <v>0.20207226063191627</v>
      </c>
      <c r="AV173">
        <f>(H173/$H$335)/(World!H173/World!$H$335)</f>
        <v>0.184340582546905</v>
      </c>
      <c r="AW173">
        <f>(I173/$I$335)/(World!I173/World!$I$335)</f>
        <v>0.1948805987177806</v>
      </c>
      <c r="AX173">
        <f>(J173/$J$335)/(World!J173/World!$J$335)</f>
        <v>0.26574298267273078</v>
      </c>
      <c r="AY173">
        <f>(K173/$K$335)/(World!K173/World!$K$335)</f>
        <v>0.16465287901852738</v>
      </c>
      <c r="AZ173">
        <f>(L173/$L$335)/(World!L173/World!$L$335)</f>
        <v>0.17675426791521517</v>
      </c>
      <c r="BA173">
        <f>(M173/$M$335)/(World!M173/World!$M$335)</f>
        <v>0.17589237661066465</v>
      </c>
      <c r="BB173">
        <f>(N173/$N$335)/(World!N173/World!$N$335)</f>
        <v>0.1757343087943688</v>
      </c>
      <c r="BC173">
        <f>(O173/$O$335)/(World!O173/World!$O$335)</f>
        <v>0.21010392290657265</v>
      </c>
      <c r="BD173">
        <f>(P173/$P$335)/(World!P173/World!$P$335)</f>
        <v>0.20155566924079021</v>
      </c>
      <c r="BE173">
        <f>(Q173/$Q$335)/(World!Q173/World!$Q$335)</f>
        <v>0.17152982475953363</v>
      </c>
      <c r="BF173">
        <f>(R173/$R$335)/(World!R173/World!$R$335)</f>
        <v>0.15480541212282181</v>
      </c>
      <c r="BI173" s="5" t="s">
        <v>323</v>
      </c>
      <c r="BJ173" s="6" t="s">
        <v>324</v>
      </c>
      <c r="BK173">
        <f t="shared" si="165"/>
        <v>-0.75889778407737352</v>
      </c>
      <c r="BL173">
        <f t="shared" si="166"/>
        <v>-0.58712200320537489</v>
      </c>
      <c r="BM173">
        <f t="shared" si="167"/>
        <v>-0.54266259622776425</v>
      </c>
      <c r="BN173">
        <f t="shared" si="168"/>
        <v>-0.51757203727233914</v>
      </c>
      <c r="BO173">
        <f t="shared" si="169"/>
        <v>-0.66379348854504117</v>
      </c>
      <c r="BP173">
        <f t="shared" si="170"/>
        <v>-0.68870342659290851</v>
      </c>
      <c r="BQ173">
        <f t="shared" si="171"/>
        <v>-0.67380740983340781</v>
      </c>
      <c r="BR173">
        <f t="shared" si="172"/>
        <v>-0.58009961530801391</v>
      </c>
      <c r="BS173">
        <f t="shared" si="173"/>
        <v>-0.7172498656298637</v>
      </c>
      <c r="BT173">
        <f t="shared" si="174"/>
        <v>-0.69959018168107412</v>
      </c>
      <c r="BU173">
        <f t="shared" si="175"/>
        <v>-0.70083592663871452</v>
      </c>
      <c r="BV173">
        <f t="shared" si="176"/>
        <v>-0.70106459005254051</v>
      </c>
      <c r="BW173">
        <f t="shared" si="177"/>
        <v>-0.65275061268800805</v>
      </c>
      <c r="BX173">
        <f t="shared" si="178"/>
        <v>-0.66450881236631454</v>
      </c>
      <c r="BY173">
        <f t="shared" si="179"/>
        <v>-0.70716951265881511</v>
      </c>
      <c r="BZ173">
        <f t="shared" si="180"/>
        <v>-0.7318935112396977</v>
      </c>
      <c r="CC173" s="5" t="s">
        <v>323</v>
      </c>
      <c r="CD173" s="6" t="s">
        <v>324</v>
      </c>
      <c r="CE173">
        <f t="shared" si="181"/>
        <v>-0.89018203521336914</v>
      </c>
      <c r="CF173">
        <f t="shared" si="182"/>
        <v>-0.81368360859766553</v>
      </c>
      <c r="CG173">
        <f t="shared" si="183"/>
        <v>-0.75420510914702132</v>
      </c>
      <c r="CH173">
        <f t="shared" si="184"/>
        <v>-0.71965789062325536</v>
      </c>
      <c r="CI173">
        <f t="shared" si="185"/>
        <v>-0.81847417603116701</v>
      </c>
      <c r="CJ173">
        <f t="shared" si="186"/>
        <v>-0.79961922091926141</v>
      </c>
      <c r="CK173">
        <f t="shared" si="187"/>
        <v>-0.79950064693514478</v>
      </c>
      <c r="CL173">
        <f t="shared" si="188"/>
        <v>-0.75579243247523187</v>
      </c>
      <c r="CM173">
        <f t="shared" si="189"/>
        <v>-0.83574879227053145</v>
      </c>
      <c r="CN173">
        <f t="shared" si="190"/>
        <v>-0.8616588033149486</v>
      </c>
      <c r="CO173">
        <f t="shared" si="191"/>
        <v>-0.81225223154826887</v>
      </c>
      <c r="CP173">
        <f t="shared" si="192"/>
        <v>-0.82731168317678117</v>
      </c>
      <c r="CQ173">
        <f t="shared" si="193"/>
        <v>-0.71303674101863557</v>
      </c>
      <c r="CR173">
        <f t="shared" si="194"/>
        <v>-0.66489484631384332</v>
      </c>
      <c r="CS173">
        <f t="shared" si="195"/>
        <v>-0.73668103780121641</v>
      </c>
      <c r="CT173">
        <f t="shared" si="196"/>
        <v>-0.7632448945430198</v>
      </c>
      <c r="CW173" s="5" t="s">
        <v>323</v>
      </c>
      <c r="CX173" s="6" t="s">
        <v>324</v>
      </c>
      <c r="CY173">
        <f t="shared" si="197"/>
        <v>2</v>
      </c>
      <c r="CZ173">
        <f t="shared" si="198"/>
        <v>2</v>
      </c>
      <c r="DA173">
        <f t="shared" si="199"/>
        <v>2</v>
      </c>
      <c r="DB173">
        <f t="shared" si="200"/>
        <v>2</v>
      </c>
      <c r="DC173">
        <f t="shared" si="201"/>
        <v>2</v>
      </c>
      <c r="DD173">
        <f t="shared" si="202"/>
        <v>2</v>
      </c>
      <c r="DE173">
        <f t="shared" si="203"/>
        <v>2</v>
      </c>
      <c r="DF173">
        <f t="shared" si="204"/>
        <v>2</v>
      </c>
      <c r="DG173">
        <f t="shared" si="205"/>
        <v>2</v>
      </c>
      <c r="DH173">
        <f t="shared" si="206"/>
        <v>2</v>
      </c>
      <c r="DI173">
        <f t="shared" si="207"/>
        <v>2</v>
      </c>
      <c r="DJ173">
        <f t="shared" si="208"/>
        <v>2</v>
      </c>
      <c r="DK173">
        <f t="shared" si="209"/>
        <v>2</v>
      </c>
      <c r="DL173">
        <f t="shared" si="210"/>
        <v>2</v>
      </c>
      <c r="DM173">
        <f t="shared" si="211"/>
        <v>2</v>
      </c>
      <c r="DN173">
        <f t="shared" si="212"/>
        <v>2</v>
      </c>
      <c r="DQ173" s="5" t="s">
        <v>323</v>
      </c>
      <c r="DR173" s="6" t="s">
        <v>324</v>
      </c>
      <c r="DS173">
        <f t="shared" si="213"/>
        <v>3</v>
      </c>
      <c r="DT173">
        <f t="shared" si="214"/>
        <v>3</v>
      </c>
      <c r="DU173">
        <f t="shared" si="215"/>
        <v>3</v>
      </c>
      <c r="DV173">
        <f t="shared" si="216"/>
        <v>3</v>
      </c>
      <c r="DW173">
        <f t="shared" si="217"/>
        <v>3</v>
      </c>
      <c r="DX173">
        <f t="shared" si="218"/>
        <v>3</v>
      </c>
      <c r="DY173">
        <f t="shared" si="219"/>
        <v>3</v>
      </c>
      <c r="DZ173">
        <f t="shared" si="220"/>
        <v>3</v>
      </c>
      <c r="EA173">
        <f t="shared" si="221"/>
        <v>3</v>
      </c>
      <c r="EB173">
        <f t="shared" si="222"/>
        <v>3</v>
      </c>
      <c r="EC173">
        <f t="shared" si="223"/>
        <v>3</v>
      </c>
      <c r="ED173">
        <f t="shared" si="224"/>
        <v>3</v>
      </c>
      <c r="EE173">
        <f t="shared" si="225"/>
        <v>3</v>
      </c>
      <c r="EF173">
        <f t="shared" si="226"/>
        <v>3</v>
      </c>
      <c r="EG173">
        <f t="shared" si="227"/>
        <v>3</v>
      </c>
      <c r="EH173">
        <f t="shared" si="228"/>
        <v>3</v>
      </c>
      <c r="EK173" s="5" t="s">
        <v>323</v>
      </c>
      <c r="EL173" s="6" t="s">
        <v>324</v>
      </c>
      <c r="EM173" t="str">
        <f t="shared" si="229"/>
        <v>D</v>
      </c>
      <c r="EN173" t="str">
        <f t="shared" si="230"/>
        <v>D</v>
      </c>
      <c r="EO173" t="str">
        <f t="shared" si="231"/>
        <v>D</v>
      </c>
      <c r="EP173" t="str">
        <f t="shared" si="232"/>
        <v>D</v>
      </c>
      <c r="EQ173" t="str">
        <f t="shared" si="233"/>
        <v>D</v>
      </c>
      <c r="ER173" t="str">
        <f t="shared" si="234"/>
        <v>D</v>
      </c>
      <c r="ES173" t="str">
        <f t="shared" si="235"/>
        <v>D</v>
      </c>
      <c r="ET173" t="str">
        <f t="shared" si="236"/>
        <v>D</v>
      </c>
      <c r="EU173" t="str">
        <f t="shared" si="237"/>
        <v>D</v>
      </c>
      <c r="EV173" t="str">
        <f t="shared" si="238"/>
        <v>D</v>
      </c>
      <c r="EW173" t="str">
        <f t="shared" si="239"/>
        <v>D</v>
      </c>
      <c r="EX173" t="str">
        <f t="shared" si="240"/>
        <v>D</v>
      </c>
      <c r="EY173" t="str">
        <f t="shared" si="241"/>
        <v>D</v>
      </c>
      <c r="EZ173" t="str">
        <f t="shared" si="242"/>
        <v>D</v>
      </c>
      <c r="FA173" t="str">
        <f t="shared" si="243"/>
        <v>D</v>
      </c>
      <c r="FB173" t="str">
        <f t="shared" si="244"/>
        <v>D</v>
      </c>
    </row>
    <row r="174" spans="1:158" x14ac:dyDescent="0.25">
      <c r="A174" s="1" t="s">
        <v>325</v>
      </c>
      <c r="B174" s="2" t="s">
        <v>326</v>
      </c>
      <c r="C174" s="7">
        <v>13187</v>
      </c>
      <c r="D174" s="7">
        <v>11309</v>
      </c>
      <c r="E174" s="7">
        <v>13025</v>
      </c>
      <c r="F174" s="7">
        <v>18045</v>
      </c>
      <c r="G174" s="7">
        <v>20349</v>
      </c>
      <c r="H174" s="7">
        <v>28449</v>
      </c>
      <c r="I174" s="7">
        <v>77390</v>
      </c>
      <c r="J174" s="7">
        <v>43511</v>
      </c>
      <c r="K174" s="7">
        <v>20828</v>
      </c>
      <c r="L174" s="7">
        <v>33820</v>
      </c>
      <c r="M174" s="7">
        <v>37427</v>
      </c>
      <c r="N174" s="7">
        <v>33222</v>
      </c>
      <c r="O174" s="7">
        <v>33908</v>
      </c>
      <c r="P174" s="7">
        <v>39170</v>
      </c>
      <c r="Q174" s="7">
        <v>33684</v>
      </c>
      <c r="R174" s="8">
        <v>30578</v>
      </c>
      <c r="U174" s="1" t="s">
        <v>325</v>
      </c>
      <c r="V174" s="2" t="s">
        <v>326</v>
      </c>
      <c r="W174" s="3">
        <v>10991</v>
      </c>
      <c r="X174" s="3">
        <v>11666</v>
      </c>
      <c r="Y174" s="3">
        <v>12945</v>
      </c>
      <c r="Z174" s="3">
        <v>20005</v>
      </c>
      <c r="AA174" s="3">
        <v>29258</v>
      </c>
      <c r="AB174" s="3">
        <v>30954</v>
      </c>
      <c r="AC174" s="3">
        <v>82355</v>
      </c>
      <c r="AD174" s="3">
        <v>48861</v>
      </c>
      <c r="AE174" s="3">
        <v>27824</v>
      </c>
      <c r="AF174" s="3">
        <v>52973</v>
      </c>
      <c r="AG174" s="3">
        <v>62961</v>
      </c>
      <c r="AH174" s="3">
        <v>66428</v>
      </c>
      <c r="AI174" s="3">
        <v>52922</v>
      </c>
      <c r="AJ174" s="3">
        <v>50393</v>
      </c>
      <c r="AK174" s="3">
        <v>43402</v>
      </c>
      <c r="AL174" s="4">
        <v>45836</v>
      </c>
      <c r="AO174" s="1" t="s">
        <v>325</v>
      </c>
      <c r="AP174" s="2" t="s">
        <v>326</v>
      </c>
      <c r="AQ174">
        <f>(C174/$C$335)/(World!C174/World!$C$335)</f>
        <v>1.6036688907225565</v>
      </c>
      <c r="AR174">
        <f>(D174/$D$335)/(World!D174/World!$D$335)</f>
        <v>1.3085842542855994</v>
      </c>
      <c r="AS174">
        <f>(E174/$E$335)/(World!E174/World!$E$335)</f>
        <v>1.2678048182058368</v>
      </c>
      <c r="AT174">
        <f>(F174/$F$335)/(World!F174/World!$F$335)</f>
        <v>1.2605857496963899</v>
      </c>
      <c r="AU174">
        <f>(G174/$G$335)/(World!G174/World!$G$335)</f>
        <v>1.2452908814422403</v>
      </c>
      <c r="AV174">
        <f>(H174/$H$335)/(World!H174/World!$H$335)</f>
        <v>1.3361521067336166</v>
      </c>
      <c r="AW174">
        <f>(I174/$I$335)/(World!I174/World!$I$335)</f>
        <v>2.6556454547897803</v>
      </c>
      <c r="AX174">
        <f>(J174/$J$335)/(World!J174/World!$J$335)</f>
        <v>1.6259607365640505</v>
      </c>
      <c r="AY174">
        <f>(K174/$K$335)/(World!K174/World!$K$335)</f>
        <v>1.1314876653190842</v>
      </c>
      <c r="AZ174">
        <f>(L174/$L$335)/(World!L174/World!$L$335)</f>
        <v>1.1114887594678786</v>
      </c>
      <c r="BA174">
        <f>(M174/$M$335)/(World!M174/World!$M$335)</f>
        <v>1.0902535319665705</v>
      </c>
      <c r="BB174">
        <f>(N174/$N$335)/(World!N174/World!$N$335)</f>
        <v>1.1040645263682507</v>
      </c>
      <c r="BC174">
        <f>(O174/$O$335)/(World!O174/World!$O$335)</f>
        <v>1.1723316824652659</v>
      </c>
      <c r="BD174">
        <f>(P174/$P$335)/(World!P174/World!$P$335)</f>
        <v>1.2783196074635805</v>
      </c>
      <c r="BE174">
        <f>(Q174/$Q$335)/(World!Q174/World!$Q$335)</f>
        <v>1.1412900014087624</v>
      </c>
      <c r="BF174">
        <f>(R174/$R$335)/(World!R174/World!$R$335)</f>
        <v>1.0610941856763214</v>
      </c>
      <c r="BI174" s="1" t="s">
        <v>325</v>
      </c>
      <c r="BJ174" s="2" t="s">
        <v>326</v>
      </c>
      <c r="BK174">
        <f t="shared" si="165"/>
        <v>0.23185317183515969</v>
      </c>
      <c r="BL174">
        <f t="shared" si="166"/>
        <v>0.13366817941028195</v>
      </c>
      <c r="BM174">
        <f t="shared" si="167"/>
        <v>0.11808988853710493</v>
      </c>
      <c r="BN174">
        <f t="shared" si="168"/>
        <v>0.11527355232217495</v>
      </c>
      <c r="BO174">
        <f t="shared" si="169"/>
        <v>0.10924681673524642</v>
      </c>
      <c r="BP174">
        <f t="shared" si="170"/>
        <v>0.14389136125370747</v>
      </c>
      <c r="BQ174">
        <f t="shared" si="171"/>
        <v>0.45290099252390137</v>
      </c>
      <c r="BR174">
        <f t="shared" si="172"/>
        <v>0.23837398931679818</v>
      </c>
      <c r="BS174">
        <f t="shared" si="173"/>
        <v>6.1688213100403018E-2</v>
      </c>
      <c r="BT174">
        <f t="shared" si="174"/>
        <v>5.2801019644535159E-2</v>
      </c>
      <c r="BU174">
        <f t="shared" si="175"/>
        <v>4.317827028458953E-2</v>
      </c>
      <c r="BV174">
        <f t="shared" si="176"/>
        <v>4.9458809396816697E-2</v>
      </c>
      <c r="BW174">
        <f t="shared" si="177"/>
        <v>7.9330280848132567E-2</v>
      </c>
      <c r="BX174">
        <f t="shared" si="178"/>
        <v>0.12216003696401034</v>
      </c>
      <c r="BY174">
        <f t="shared" si="179"/>
        <v>6.5983589946157287E-2</v>
      </c>
      <c r="BZ174">
        <f t="shared" si="180"/>
        <v>2.9641627297237825E-2</v>
      </c>
      <c r="CC174" s="1" t="s">
        <v>325</v>
      </c>
      <c r="CD174" s="2" t="s">
        <v>326</v>
      </c>
      <c r="CE174">
        <f t="shared" si="181"/>
        <v>9.0826371081148147E-2</v>
      </c>
      <c r="CF174">
        <f t="shared" si="182"/>
        <v>-1.5538628944504897E-2</v>
      </c>
      <c r="CG174">
        <f t="shared" si="183"/>
        <v>3.0804774740084712E-3</v>
      </c>
      <c r="CH174">
        <f t="shared" si="184"/>
        <v>-5.1511169513797632E-2</v>
      </c>
      <c r="CI174">
        <f t="shared" si="185"/>
        <v>-0.17959158989658716</v>
      </c>
      <c r="CJ174">
        <f t="shared" si="186"/>
        <v>-4.2169587394576033E-2</v>
      </c>
      <c r="CK174">
        <f t="shared" si="187"/>
        <v>-3.1080785001095495E-2</v>
      </c>
      <c r="CL174">
        <f t="shared" si="188"/>
        <v>-5.7917983804616116E-2</v>
      </c>
      <c r="CM174">
        <f t="shared" si="189"/>
        <v>-0.14379676066759844</v>
      </c>
      <c r="CN174">
        <f t="shared" si="190"/>
        <v>-0.22067447835654949</v>
      </c>
      <c r="CO174">
        <f t="shared" si="191"/>
        <v>-0.25435310993345817</v>
      </c>
      <c r="CP174">
        <f t="shared" si="192"/>
        <v>-0.33322629202207726</v>
      </c>
      <c r="CQ174">
        <f t="shared" si="193"/>
        <v>-0.21897961534032018</v>
      </c>
      <c r="CR174">
        <f t="shared" si="194"/>
        <v>-0.12530844210220737</v>
      </c>
      <c r="CS174">
        <f t="shared" si="195"/>
        <v>-0.12606699011493658</v>
      </c>
      <c r="CT174">
        <f t="shared" si="196"/>
        <v>-0.19967545214227758</v>
      </c>
      <c r="CW174" s="1" t="s">
        <v>325</v>
      </c>
      <c r="CX174" s="2" t="s">
        <v>326</v>
      </c>
      <c r="CY174">
        <f t="shared" si="197"/>
        <v>1</v>
      </c>
      <c r="CZ174">
        <f t="shared" si="198"/>
        <v>1</v>
      </c>
      <c r="DA174">
        <f t="shared" si="199"/>
        <v>1</v>
      </c>
      <c r="DB174">
        <f t="shared" si="200"/>
        <v>1</v>
      </c>
      <c r="DC174">
        <f t="shared" si="201"/>
        <v>1</v>
      </c>
      <c r="DD174">
        <f t="shared" si="202"/>
        <v>1</v>
      </c>
      <c r="DE174">
        <f t="shared" si="203"/>
        <v>1</v>
      </c>
      <c r="DF174">
        <f t="shared" si="204"/>
        <v>1</v>
      </c>
      <c r="DG174">
        <f t="shared" si="205"/>
        <v>1</v>
      </c>
      <c r="DH174">
        <f t="shared" si="206"/>
        <v>1</v>
      </c>
      <c r="DI174">
        <f t="shared" si="207"/>
        <v>1</v>
      </c>
      <c r="DJ174">
        <f t="shared" si="208"/>
        <v>1</v>
      </c>
      <c r="DK174">
        <f t="shared" si="209"/>
        <v>1</v>
      </c>
      <c r="DL174">
        <f t="shared" si="210"/>
        <v>1</v>
      </c>
      <c r="DM174">
        <f t="shared" si="211"/>
        <v>1</v>
      </c>
      <c r="DN174">
        <f t="shared" si="212"/>
        <v>1</v>
      </c>
      <c r="DQ174" s="1" t="s">
        <v>325</v>
      </c>
      <c r="DR174" s="2" t="s">
        <v>326</v>
      </c>
      <c r="DS174">
        <f t="shared" si="213"/>
        <v>5</v>
      </c>
      <c r="DT174">
        <f t="shared" si="214"/>
        <v>3</v>
      </c>
      <c r="DU174">
        <f t="shared" si="215"/>
        <v>5</v>
      </c>
      <c r="DV174">
        <f t="shared" si="216"/>
        <v>3</v>
      </c>
      <c r="DW174">
        <f t="shared" si="217"/>
        <v>3</v>
      </c>
      <c r="DX174">
        <f t="shared" si="218"/>
        <v>3</v>
      </c>
      <c r="DY174">
        <f t="shared" si="219"/>
        <v>3</v>
      </c>
      <c r="DZ174">
        <f t="shared" si="220"/>
        <v>3</v>
      </c>
      <c r="EA174">
        <f t="shared" si="221"/>
        <v>3</v>
      </c>
      <c r="EB174">
        <f t="shared" si="222"/>
        <v>3</v>
      </c>
      <c r="EC174">
        <f t="shared" si="223"/>
        <v>3</v>
      </c>
      <c r="ED174">
        <f t="shared" si="224"/>
        <v>3</v>
      </c>
      <c r="EE174">
        <f t="shared" si="225"/>
        <v>3</v>
      </c>
      <c r="EF174">
        <f t="shared" si="226"/>
        <v>3</v>
      </c>
      <c r="EG174">
        <f t="shared" si="227"/>
        <v>3</v>
      </c>
      <c r="EH174">
        <f t="shared" si="228"/>
        <v>3</v>
      </c>
      <c r="EK174" s="1" t="s">
        <v>325</v>
      </c>
      <c r="EL174" s="2" t="s">
        <v>326</v>
      </c>
      <c r="EM174" t="str">
        <f t="shared" si="229"/>
        <v>A</v>
      </c>
      <c r="EN174" t="str">
        <f t="shared" si="230"/>
        <v>B</v>
      </c>
      <c r="EO174" t="str">
        <f t="shared" si="231"/>
        <v>A</v>
      </c>
      <c r="EP174" t="str">
        <f t="shared" si="232"/>
        <v>B</v>
      </c>
      <c r="EQ174" t="str">
        <f t="shared" si="233"/>
        <v>B</v>
      </c>
      <c r="ER174" t="str">
        <f t="shared" si="234"/>
        <v>B</v>
      </c>
      <c r="ES174" t="str">
        <f t="shared" si="235"/>
        <v>B</v>
      </c>
      <c r="ET174" t="str">
        <f t="shared" si="236"/>
        <v>B</v>
      </c>
      <c r="EU174" t="str">
        <f t="shared" si="237"/>
        <v>B</v>
      </c>
      <c r="EV174" t="str">
        <f t="shared" si="238"/>
        <v>B</v>
      </c>
      <c r="EW174" t="str">
        <f t="shared" si="239"/>
        <v>B</v>
      </c>
      <c r="EX174" t="str">
        <f t="shared" si="240"/>
        <v>B</v>
      </c>
      <c r="EY174" t="str">
        <f t="shared" si="241"/>
        <v>B</v>
      </c>
      <c r="EZ174" t="str">
        <f t="shared" si="242"/>
        <v>B</v>
      </c>
      <c r="FA174" t="str">
        <f t="shared" si="243"/>
        <v>B</v>
      </c>
      <c r="FB174" t="str">
        <f t="shared" si="244"/>
        <v>B</v>
      </c>
    </row>
    <row r="175" spans="1:158" x14ac:dyDescent="0.25">
      <c r="A175" s="1" t="s">
        <v>327</v>
      </c>
      <c r="B175" s="2" t="s">
        <v>328</v>
      </c>
      <c r="C175" s="3">
        <v>0</v>
      </c>
      <c r="D175" s="3">
        <v>6</v>
      </c>
      <c r="E175" s="3">
        <v>9</v>
      </c>
      <c r="F175" s="3">
        <v>50</v>
      </c>
      <c r="G175" s="3">
        <v>2</v>
      </c>
      <c r="H175" s="3">
        <v>855</v>
      </c>
      <c r="I175" s="3">
        <v>722</v>
      </c>
      <c r="J175" s="3">
        <v>819</v>
      </c>
      <c r="K175" s="3">
        <v>942</v>
      </c>
      <c r="L175" s="3">
        <v>1266</v>
      </c>
      <c r="M175" s="3">
        <v>1787</v>
      </c>
      <c r="N175" s="3">
        <v>1646</v>
      </c>
      <c r="O175" s="3">
        <v>1678</v>
      </c>
      <c r="P175" s="3">
        <v>865</v>
      </c>
      <c r="Q175" s="3">
        <v>287</v>
      </c>
      <c r="R175" s="4">
        <v>940</v>
      </c>
      <c r="U175" s="1" t="s">
        <v>327</v>
      </c>
      <c r="V175" s="2" t="s">
        <v>328</v>
      </c>
      <c r="W175" s="3">
        <v>668</v>
      </c>
      <c r="X175" s="3">
        <v>374</v>
      </c>
      <c r="Y175" s="3">
        <v>846</v>
      </c>
      <c r="Z175" s="3">
        <v>673</v>
      </c>
      <c r="AA175" s="3">
        <v>694</v>
      </c>
      <c r="AB175" s="3">
        <v>778</v>
      </c>
      <c r="AC175" s="3">
        <v>1515</v>
      </c>
      <c r="AD175" s="3">
        <v>3462</v>
      </c>
      <c r="AE175" s="3">
        <v>537</v>
      </c>
      <c r="AF175" s="3">
        <v>1099</v>
      </c>
      <c r="AG175" s="3">
        <v>1540</v>
      </c>
      <c r="AH175" s="3">
        <v>682</v>
      </c>
      <c r="AI175" s="3">
        <v>11066</v>
      </c>
      <c r="AJ175" s="3">
        <v>13742</v>
      </c>
      <c r="AK175" s="3">
        <v>43867</v>
      </c>
      <c r="AL175" s="4">
        <v>51666</v>
      </c>
      <c r="AO175" s="1" t="s">
        <v>327</v>
      </c>
      <c r="AP175" s="2" t="s">
        <v>328</v>
      </c>
      <c r="AQ175">
        <f>(C175/$C$335)/(World!C175/World!$C$335)</f>
        <v>0</v>
      </c>
      <c r="AR175">
        <f>(D175/$D$335)/(World!D175/World!$D$335)</f>
        <v>6.1824976050822949E-4</v>
      </c>
      <c r="AS175">
        <f>(E175/$E$335)/(World!E175/World!$E$335)</f>
        <v>7.3717838516050278E-4</v>
      </c>
      <c r="AT175">
        <f>(F175/$F$335)/(World!F175/World!$F$335)</f>
        <v>2.8303620659365703E-3</v>
      </c>
      <c r="AU175">
        <f>(G175/$G$335)/(World!G175/World!$G$335)</f>
        <v>7.2849431634574823E-5</v>
      </c>
      <c r="AV175">
        <f>(H175/$H$335)/(World!H175/World!$H$335)</f>
        <v>2.7033450976083524E-2</v>
      </c>
      <c r="AW175">
        <f>(I175/$I$335)/(World!I175/World!$I$335)</f>
        <v>1.740627411229927E-2</v>
      </c>
      <c r="AX175">
        <f>(J175/$J$335)/(World!J175/World!$J$335)</f>
        <v>1.4366291984385209E-2</v>
      </c>
      <c r="AY175">
        <f>(K175/$K$335)/(World!K175/World!$K$335)</f>
        <v>4.3563391703133385E-2</v>
      </c>
      <c r="AZ175">
        <f>(L175/$L$335)/(World!L175/World!$L$335)</f>
        <v>3.2399477148271252E-2</v>
      </c>
      <c r="BA175">
        <f>(M175/$M$335)/(World!M175/World!$M$335)</f>
        <v>2.907474555083376E-2</v>
      </c>
      <c r="BB175">
        <f>(N175/$N$335)/(World!N175/World!$N$335)</f>
        <v>3.2086107819885759E-2</v>
      </c>
      <c r="BC175">
        <f>(O175/$O$335)/(World!O175/World!$O$335)</f>
        <v>3.8073467935706172E-2</v>
      </c>
      <c r="BD175">
        <f>(P175/$P$335)/(World!P175/World!$P$335)</f>
        <v>1.6033490147799763E-2</v>
      </c>
      <c r="BE175">
        <f>(Q175/$Q$335)/(World!Q175/World!$Q$335)</f>
        <v>6.83232081971419E-3</v>
      </c>
      <c r="BF175">
        <f>(R175/$R$335)/(World!R175/World!$R$335)</f>
        <v>2.2859635759539209E-2</v>
      </c>
      <c r="BI175" s="1" t="s">
        <v>327</v>
      </c>
      <c r="BJ175" s="2" t="s">
        <v>328</v>
      </c>
      <c r="BK175">
        <f t="shared" si="165"/>
        <v>-1</v>
      </c>
      <c r="BL175">
        <f t="shared" si="166"/>
        <v>-0.99876426447217759</v>
      </c>
      <c r="BM175">
        <f t="shared" si="167"/>
        <v>-0.99852672929299979</v>
      </c>
      <c r="BN175">
        <f t="shared" si="168"/>
        <v>-0.99435525254718904</v>
      </c>
      <c r="BO175">
        <f t="shared" si="169"/>
        <v>-0.99985431175003703</v>
      </c>
      <c r="BP175">
        <f t="shared" si="170"/>
        <v>-0.94735624053843392</v>
      </c>
      <c r="BQ175">
        <f t="shared" si="171"/>
        <v>-0.96578304153375405</v>
      </c>
      <c r="BR175">
        <f t="shared" si="172"/>
        <v>-0.97167435058142415</v>
      </c>
      <c r="BS175">
        <f t="shared" si="173"/>
        <v>-0.91651031063472566</v>
      </c>
      <c r="BT175">
        <f t="shared" si="174"/>
        <v>-0.93723461147468579</v>
      </c>
      <c r="BU175">
        <f t="shared" si="175"/>
        <v>-0.94349342323959007</v>
      </c>
      <c r="BV175">
        <f t="shared" si="176"/>
        <v>-0.93782280843279164</v>
      </c>
      <c r="BW175">
        <f t="shared" si="177"/>
        <v>-0.92664590876902309</v>
      </c>
      <c r="BX175">
        <f t="shared" si="178"/>
        <v>-0.96843905185552992</v>
      </c>
      <c r="BY175">
        <f t="shared" si="179"/>
        <v>-0.98642808603094567</v>
      </c>
      <c r="BZ175">
        <f t="shared" si="180"/>
        <v>-0.95530249711620607</v>
      </c>
      <c r="CC175" s="1" t="s">
        <v>327</v>
      </c>
      <c r="CD175" s="2" t="s">
        <v>328</v>
      </c>
      <c r="CE175">
        <f t="shared" si="181"/>
        <v>-1</v>
      </c>
      <c r="CF175">
        <f t="shared" si="182"/>
        <v>-0.96842105263157896</v>
      </c>
      <c r="CG175">
        <f t="shared" si="183"/>
        <v>-0.97894736842105268</v>
      </c>
      <c r="CH175">
        <f t="shared" si="184"/>
        <v>-0.86168741355463352</v>
      </c>
      <c r="CI175">
        <f t="shared" si="185"/>
        <v>-0.99425287356321834</v>
      </c>
      <c r="CJ175">
        <f t="shared" si="186"/>
        <v>4.7152480097979177E-2</v>
      </c>
      <c r="CK175">
        <f t="shared" si="187"/>
        <v>-0.35449262405006704</v>
      </c>
      <c r="CL175">
        <f t="shared" si="188"/>
        <v>-0.61737911702873161</v>
      </c>
      <c r="CM175">
        <f t="shared" si="189"/>
        <v>0.2738336713995943</v>
      </c>
      <c r="CN175">
        <f t="shared" si="190"/>
        <v>7.0613107822410148E-2</v>
      </c>
      <c r="CO175">
        <f t="shared" si="191"/>
        <v>7.4241058010219421E-2</v>
      </c>
      <c r="CP175">
        <f t="shared" si="192"/>
        <v>0.41408934707903783</v>
      </c>
      <c r="CQ175">
        <f t="shared" si="193"/>
        <v>-0.73666038920276211</v>
      </c>
      <c r="CR175">
        <f t="shared" si="194"/>
        <v>-0.88156363387416992</v>
      </c>
      <c r="CS175">
        <f t="shared" si="195"/>
        <v>-0.98700004529600938</v>
      </c>
      <c r="CT175">
        <f t="shared" si="196"/>
        <v>-0.96426263163897652</v>
      </c>
      <c r="CW175" s="1" t="s">
        <v>327</v>
      </c>
      <c r="CX175" s="2" t="s">
        <v>328</v>
      </c>
      <c r="CY175">
        <f t="shared" si="197"/>
        <v>2</v>
      </c>
      <c r="CZ175">
        <f t="shared" si="198"/>
        <v>2</v>
      </c>
      <c r="DA175">
        <f t="shared" si="199"/>
        <v>2</v>
      </c>
      <c r="DB175">
        <f t="shared" si="200"/>
        <v>2</v>
      </c>
      <c r="DC175">
        <f t="shared" si="201"/>
        <v>2</v>
      </c>
      <c r="DD175">
        <f t="shared" si="202"/>
        <v>2</v>
      </c>
      <c r="DE175">
        <f t="shared" si="203"/>
        <v>2</v>
      </c>
      <c r="DF175">
        <f t="shared" si="204"/>
        <v>2</v>
      </c>
      <c r="DG175">
        <f t="shared" si="205"/>
        <v>2</v>
      </c>
      <c r="DH175">
        <f t="shared" si="206"/>
        <v>2</v>
      </c>
      <c r="DI175">
        <f t="shared" si="207"/>
        <v>2</v>
      </c>
      <c r="DJ175">
        <f t="shared" si="208"/>
        <v>2</v>
      </c>
      <c r="DK175">
        <f t="shared" si="209"/>
        <v>2</v>
      </c>
      <c r="DL175">
        <f t="shared" si="210"/>
        <v>2</v>
      </c>
      <c r="DM175">
        <f t="shared" si="211"/>
        <v>2</v>
      </c>
      <c r="DN175">
        <f t="shared" si="212"/>
        <v>2</v>
      </c>
      <c r="DQ175" s="1" t="s">
        <v>327</v>
      </c>
      <c r="DR175" s="2" t="s">
        <v>328</v>
      </c>
      <c r="DS175">
        <f t="shared" si="213"/>
        <v>3</v>
      </c>
      <c r="DT175">
        <f t="shared" si="214"/>
        <v>3</v>
      </c>
      <c r="DU175">
        <f t="shared" si="215"/>
        <v>3</v>
      </c>
      <c r="DV175">
        <f t="shared" si="216"/>
        <v>3</v>
      </c>
      <c r="DW175">
        <f t="shared" si="217"/>
        <v>3</v>
      </c>
      <c r="DX175">
        <f t="shared" si="218"/>
        <v>5</v>
      </c>
      <c r="DY175">
        <f t="shared" si="219"/>
        <v>3</v>
      </c>
      <c r="DZ175">
        <f t="shared" si="220"/>
        <v>3</v>
      </c>
      <c r="EA175">
        <f t="shared" si="221"/>
        <v>5</v>
      </c>
      <c r="EB175">
        <f t="shared" si="222"/>
        <v>5</v>
      </c>
      <c r="EC175">
        <f t="shared" si="223"/>
        <v>5</v>
      </c>
      <c r="ED175">
        <f t="shared" si="224"/>
        <v>5</v>
      </c>
      <c r="EE175">
        <f t="shared" si="225"/>
        <v>3</v>
      </c>
      <c r="EF175">
        <f t="shared" si="226"/>
        <v>3</v>
      </c>
      <c r="EG175">
        <f t="shared" si="227"/>
        <v>3</v>
      </c>
      <c r="EH175">
        <f t="shared" si="228"/>
        <v>3</v>
      </c>
      <c r="EK175" s="1" t="s">
        <v>327</v>
      </c>
      <c r="EL175" s="2" t="s">
        <v>328</v>
      </c>
      <c r="EM175" t="str">
        <f t="shared" si="229"/>
        <v>D</v>
      </c>
      <c r="EN175" t="str">
        <f t="shared" si="230"/>
        <v>D</v>
      </c>
      <c r="EO175" t="str">
        <f t="shared" si="231"/>
        <v>D</v>
      </c>
      <c r="EP175" t="str">
        <f t="shared" si="232"/>
        <v>D</v>
      </c>
      <c r="EQ175" t="str">
        <f t="shared" si="233"/>
        <v>D</v>
      </c>
      <c r="ER175" t="str">
        <f t="shared" si="234"/>
        <v>C</v>
      </c>
      <c r="ES175" t="str">
        <f t="shared" si="235"/>
        <v>D</v>
      </c>
      <c r="ET175" t="str">
        <f t="shared" si="236"/>
        <v>D</v>
      </c>
      <c r="EU175" t="str">
        <f t="shared" si="237"/>
        <v>C</v>
      </c>
      <c r="EV175" t="str">
        <f t="shared" si="238"/>
        <v>C</v>
      </c>
      <c r="EW175" t="str">
        <f t="shared" si="239"/>
        <v>C</v>
      </c>
      <c r="EX175" t="str">
        <f t="shared" si="240"/>
        <v>C</v>
      </c>
      <c r="EY175" t="str">
        <f t="shared" si="241"/>
        <v>D</v>
      </c>
      <c r="EZ175" t="str">
        <f t="shared" si="242"/>
        <v>D</v>
      </c>
      <c r="FA175" t="str">
        <f t="shared" si="243"/>
        <v>D</v>
      </c>
      <c r="FB175" t="str">
        <f t="shared" si="244"/>
        <v>D</v>
      </c>
    </row>
    <row r="176" spans="1:158" x14ac:dyDescent="0.25">
      <c r="A176" s="5" t="s">
        <v>329</v>
      </c>
      <c r="B176" s="6" t="s">
        <v>330</v>
      </c>
      <c r="C176" s="3">
        <v>5282</v>
      </c>
      <c r="D176" s="3">
        <v>4204</v>
      </c>
      <c r="E176" s="3">
        <v>1352</v>
      </c>
      <c r="F176" s="3">
        <v>2239</v>
      </c>
      <c r="G176" s="3">
        <v>1945</v>
      </c>
      <c r="H176" s="3">
        <v>22439</v>
      </c>
      <c r="I176" s="3">
        <v>22439</v>
      </c>
      <c r="J176" s="3">
        <v>3885</v>
      </c>
      <c r="K176" s="3">
        <v>6751</v>
      </c>
      <c r="L176" s="3">
        <v>8177</v>
      </c>
      <c r="M176" s="3">
        <v>18364</v>
      </c>
      <c r="N176" s="3">
        <v>8879</v>
      </c>
      <c r="O176" s="3">
        <v>6631</v>
      </c>
      <c r="P176" s="3">
        <v>20001</v>
      </c>
      <c r="Q176" s="3">
        <v>16034</v>
      </c>
      <c r="R176" s="4">
        <v>16792</v>
      </c>
      <c r="U176" s="5" t="s">
        <v>329</v>
      </c>
      <c r="V176" s="6" t="s">
        <v>330</v>
      </c>
      <c r="W176" s="7">
        <v>110142</v>
      </c>
      <c r="X176" s="7">
        <v>111797</v>
      </c>
      <c r="Y176" s="7">
        <v>96777</v>
      </c>
      <c r="Z176" s="7">
        <v>125858</v>
      </c>
      <c r="AA176" s="7">
        <v>249447</v>
      </c>
      <c r="AB176" s="7">
        <v>203442</v>
      </c>
      <c r="AC176" s="7">
        <v>288703</v>
      </c>
      <c r="AD176" s="7">
        <v>515730</v>
      </c>
      <c r="AE176" s="7">
        <v>294644</v>
      </c>
      <c r="AF176" s="7">
        <v>511971</v>
      </c>
      <c r="AG176" s="7">
        <v>894498</v>
      </c>
      <c r="AH176" s="7">
        <v>1423483</v>
      </c>
      <c r="AI176" s="7">
        <v>1184486</v>
      </c>
      <c r="AJ176" s="7">
        <v>1302081</v>
      </c>
      <c r="AK176" s="7">
        <v>1184574</v>
      </c>
      <c r="AL176" s="8">
        <v>1235304</v>
      </c>
      <c r="AO176" s="5" t="s">
        <v>329</v>
      </c>
      <c r="AP176" s="6" t="s">
        <v>330</v>
      </c>
      <c r="AQ176">
        <f>(C176/$C$335)/(World!C176/World!$C$335)</f>
        <v>0.10621195476736127</v>
      </c>
      <c r="AR176">
        <f>(D176/$D$335)/(World!D176/World!$D$335)</f>
        <v>6.985685302755025E-2</v>
      </c>
      <c r="AS176">
        <f>(E176/$E$335)/(World!E176/World!$E$335)</f>
        <v>1.529880126321485E-2</v>
      </c>
      <c r="AT176">
        <f>(F176/$F$335)/(World!F176/World!$F$335)</f>
        <v>1.8753650799717678E-2</v>
      </c>
      <c r="AU176">
        <f>(G176/$G$335)/(World!G176/World!$G$335)</f>
        <v>1.26524748320917E-2</v>
      </c>
      <c r="AV176">
        <f>(H176/$H$335)/(World!H176/World!$H$335)</f>
        <v>0.11686932078215247</v>
      </c>
      <c r="AW176">
        <f>(I176/$I$335)/(World!I176/World!$I$335)</f>
        <v>8.8225015011504718E-2</v>
      </c>
      <c r="AX176">
        <f>(J176/$J$335)/(World!J176/World!$J$335)</f>
        <v>1.1612590844799328E-2</v>
      </c>
      <c r="AY176">
        <f>(K176/$K$335)/(World!K176/World!$K$335)</f>
        <v>2.7327715878521258E-2</v>
      </c>
      <c r="AZ176">
        <f>(L176/$L$335)/(World!L176/World!$L$335)</f>
        <v>2.4496161997408221E-2</v>
      </c>
      <c r="BA176">
        <f>(M176/$M$335)/(World!M176/World!$M$335)</f>
        <v>4.3863888057137111E-2</v>
      </c>
      <c r="BB176">
        <f>(N176/$N$335)/(World!N176/World!$N$335)</f>
        <v>2.2879823326312845E-2</v>
      </c>
      <c r="BC176">
        <f>(O176/$O$335)/(World!O176/World!$O$335)</f>
        <v>1.9810449662543958E-2</v>
      </c>
      <c r="BD176">
        <f>(P176/$P$335)/(World!P176/World!$P$335)</f>
        <v>4.6201178802942833E-2</v>
      </c>
      <c r="BE176">
        <f>(Q176/$Q$335)/(World!Q176/World!$Q$335)</f>
        <v>3.6952305553483153E-2</v>
      </c>
      <c r="BF176">
        <f>(R176/$R$335)/(World!R176/World!$R$335)</f>
        <v>3.9320969089426311E-2</v>
      </c>
      <c r="BI176" s="5" t="s">
        <v>329</v>
      </c>
      <c r="BJ176" s="6" t="s">
        <v>330</v>
      </c>
      <c r="BK176">
        <f t="shared" si="165"/>
        <v>-0.80797178278606141</v>
      </c>
      <c r="BL176">
        <f t="shared" si="166"/>
        <v>-0.86940897218190483</v>
      </c>
      <c r="BM176">
        <f t="shared" si="167"/>
        <v>-0.96986345055429912</v>
      </c>
      <c r="BN176">
        <f t="shared" si="168"/>
        <v>-0.96318314877203892</v>
      </c>
      <c r="BO176">
        <f t="shared" si="169"/>
        <v>-0.97501122024277942</v>
      </c>
      <c r="BP176">
        <f t="shared" si="170"/>
        <v>-0.79071979396782432</v>
      </c>
      <c r="BQ176">
        <f t="shared" si="171"/>
        <v>-0.83785519760254368</v>
      </c>
      <c r="BR176">
        <f t="shared" si="172"/>
        <v>-0.97704142682703932</v>
      </c>
      <c r="BS176">
        <f t="shared" si="173"/>
        <v>-0.9467984452163799</v>
      </c>
      <c r="BT176">
        <f t="shared" si="174"/>
        <v>-0.95217910441040732</v>
      </c>
      <c r="BU176">
        <f t="shared" si="175"/>
        <v>-0.91595860617656277</v>
      </c>
      <c r="BV176">
        <f t="shared" si="176"/>
        <v>-0.95526390724589771</v>
      </c>
      <c r="BW176">
        <f t="shared" si="177"/>
        <v>-0.96114876118576886</v>
      </c>
      <c r="BX176">
        <f t="shared" si="178"/>
        <v>-0.91167821306451602</v>
      </c>
      <c r="BY176">
        <f t="shared" si="179"/>
        <v>-0.92872901606837266</v>
      </c>
      <c r="BZ176">
        <f t="shared" si="180"/>
        <v>-0.92433334790911359</v>
      </c>
      <c r="CC176" s="5" t="s">
        <v>329</v>
      </c>
      <c r="CD176" s="6" t="s">
        <v>330</v>
      </c>
      <c r="CE176">
        <f t="shared" si="181"/>
        <v>-0.90847657332963683</v>
      </c>
      <c r="CF176">
        <f t="shared" si="182"/>
        <v>-0.9275178662252912</v>
      </c>
      <c r="CG176">
        <f t="shared" si="183"/>
        <v>-0.97244443538607339</v>
      </c>
      <c r="CH176">
        <f t="shared" si="184"/>
        <v>-0.96504211652107386</v>
      </c>
      <c r="CI176">
        <f t="shared" si="185"/>
        <v>-0.98452615835030555</v>
      </c>
      <c r="CJ176">
        <f t="shared" si="186"/>
        <v>-0.80132016415723328</v>
      </c>
      <c r="CK176">
        <f t="shared" si="187"/>
        <v>-0.85576360632765747</v>
      </c>
      <c r="CL176">
        <f t="shared" si="188"/>
        <v>-0.98504662105597418</v>
      </c>
      <c r="CM176">
        <f t="shared" si="189"/>
        <v>-0.95520164568091703</v>
      </c>
      <c r="CN176">
        <f t="shared" si="190"/>
        <v>-0.96855894860693492</v>
      </c>
      <c r="CO176">
        <f t="shared" si="191"/>
        <v>-0.95976609827115156</v>
      </c>
      <c r="CP176">
        <f t="shared" si="192"/>
        <v>-0.98760229606761418</v>
      </c>
      <c r="CQ176">
        <f t="shared" si="193"/>
        <v>-0.98886591325621243</v>
      </c>
      <c r="CR176">
        <f t="shared" si="194"/>
        <v>-0.96974317780591524</v>
      </c>
      <c r="CS176">
        <f t="shared" si="195"/>
        <v>-0.97329019963218633</v>
      </c>
      <c r="CT176">
        <f t="shared" si="196"/>
        <v>-0.97317777550603146</v>
      </c>
      <c r="CW176" s="5" t="s">
        <v>329</v>
      </c>
      <c r="CX176" s="6" t="s">
        <v>330</v>
      </c>
      <c r="CY176">
        <f t="shared" si="197"/>
        <v>2</v>
      </c>
      <c r="CZ176">
        <f t="shared" si="198"/>
        <v>2</v>
      </c>
      <c r="DA176">
        <f t="shared" si="199"/>
        <v>2</v>
      </c>
      <c r="DB176">
        <f t="shared" si="200"/>
        <v>2</v>
      </c>
      <c r="DC176">
        <f t="shared" si="201"/>
        <v>2</v>
      </c>
      <c r="DD176">
        <f t="shared" si="202"/>
        <v>2</v>
      </c>
      <c r="DE176">
        <f t="shared" si="203"/>
        <v>2</v>
      </c>
      <c r="DF176">
        <f t="shared" si="204"/>
        <v>2</v>
      </c>
      <c r="DG176">
        <f t="shared" si="205"/>
        <v>2</v>
      </c>
      <c r="DH176">
        <f t="shared" si="206"/>
        <v>2</v>
      </c>
      <c r="DI176">
        <f t="shared" si="207"/>
        <v>2</v>
      </c>
      <c r="DJ176">
        <f t="shared" si="208"/>
        <v>2</v>
      </c>
      <c r="DK176">
        <f t="shared" si="209"/>
        <v>2</v>
      </c>
      <c r="DL176">
        <f t="shared" si="210"/>
        <v>2</v>
      </c>
      <c r="DM176">
        <f t="shared" si="211"/>
        <v>2</v>
      </c>
      <c r="DN176">
        <f t="shared" si="212"/>
        <v>2</v>
      </c>
      <c r="DQ176" s="5" t="s">
        <v>329</v>
      </c>
      <c r="DR176" s="6" t="s">
        <v>330</v>
      </c>
      <c r="DS176">
        <f t="shared" si="213"/>
        <v>3</v>
      </c>
      <c r="DT176">
        <f t="shared" si="214"/>
        <v>3</v>
      </c>
      <c r="DU176">
        <f t="shared" si="215"/>
        <v>3</v>
      </c>
      <c r="DV176">
        <f t="shared" si="216"/>
        <v>3</v>
      </c>
      <c r="DW176">
        <f t="shared" si="217"/>
        <v>3</v>
      </c>
      <c r="DX176">
        <f t="shared" si="218"/>
        <v>3</v>
      </c>
      <c r="DY176">
        <f t="shared" si="219"/>
        <v>3</v>
      </c>
      <c r="DZ176">
        <f t="shared" si="220"/>
        <v>3</v>
      </c>
      <c r="EA176">
        <f t="shared" si="221"/>
        <v>3</v>
      </c>
      <c r="EB176">
        <f t="shared" si="222"/>
        <v>3</v>
      </c>
      <c r="EC176">
        <f t="shared" si="223"/>
        <v>3</v>
      </c>
      <c r="ED176">
        <f t="shared" si="224"/>
        <v>3</v>
      </c>
      <c r="EE176">
        <f t="shared" si="225"/>
        <v>3</v>
      </c>
      <c r="EF176">
        <f t="shared" si="226"/>
        <v>3</v>
      </c>
      <c r="EG176">
        <f t="shared" si="227"/>
        <v>3</v>
      </c>
      <c r="EH176">
        <f t="shared" si="228"/>
        <v>3</v>
      </c>
      <c r="EK176" s="5" t="s">
        <v>329</v>
      </c>
      <c r="EL176" s="6" t="s">
        <v>330</v>
      </c>
      <c r="EM176" t="str">
        <f t="shared" si="229"/>
        <v>D</v>
      </c>
      <c r="EN176" t="str">
        <f t="shared" si="230"/>
        <v>D</v>
      </c>
      <c r="EO176" t="str">
        <f t="shared" si="231"/>
        <v>D</v>
      </c>
      <c r="EP176" t="str">
        <f t="shared" si="232"/>
        <v>D</v>
      </c>
      <c r="EQ176" t="str">
        <f t="shared" si="233"/>
        <v>D</v>
      </c>
      <c r="ER176" t="str">
        <f t="shared" si="234"/>
        <v>D</v>
      </c>
      <c r="ES176" t="str">
        <f t="shared" si="235"/>
        <v>D</v>
      </c>
      <c r="ET176" t="str">
        <f t="shared" si="236"/>
        <v>D</v>
      </c>
      <c r="EU176" t="str">
        <f t="shared" si="237"/>
        <v>D</v>
      </c>
      <c r="EV176" t="str">
        <f t="shared" si="238"/>
        <v>D</v>
      </c>
      <c r="EW176" t="str">
        <f t="shared" si="239"/>
        <v>D</v>
      </c>
      <c r="EX176" t="str">
        <f t="shared" si="240"/>
        <v>D</v>
      </c>
      <c r="EY176" t="str">
        <f t="shared" si="241"/>
        <v>D</v>
      </c>
      <c r="EZ176" t="str">
        <f t="shared" si="242"/>
        <v>D</v>
      </c>
      <c r="FA176" t="str">
        <f t="shared" si="243"/>
        <v>D</v>
      </c>
      <c r="FB176" t="str">
        <f t="shared" si="244"/>
        <v>D</v>
      </c>
    </row>
    <row r="177" spans="1:158" x14ac:dyDescent="0.25">
      <c r="A177" s="1" t="s">
        <v>331</v>
      </c>
      <c r="B177" s="2" t="s">
        <v>332</v>
      </c>
      <c r="C177" s="7">
        <v>353</v>
      </c>
      <c r="D177" s="7">
        <v>584</v>
      </c>
      <c r="E177" s="7">
        <v>1194</v>
      </c>
      <c r="F177" s="7">
        <v>1909</v>
      </c>
      <c r="G177" s="7">
        <v>1440</v>
      </c>
      <c r="H177" s="7">
        <v>1373</v>
      </c>
      <c r="I177" s="7">
        <v>2514</v>
      </c>
      <c r="J177" s="7">
        <v>4669</v>
      </c>
      <c r="K177" s="7">
        <v>3650</v>
      </c>
      <c r="L177" s="7">
        <v>1425</v>
      </c>
      <c r="M177" s="7">
        <v>2452</v>
      </c>
      <c r="N177" s="7">
        <v>3189</v>
      </c>
      <c r="O177" s="7">
        <v>3569</v>
      </c>
      <c r="P177" s="7">
        <v>2584</v>
      </c>
      <c r="Q177" s="7">
        <v>1667</v>
      </c>
      <c r="R177" s="8">
        <v>1263</v>
      </c>
      <c r="U177" s="1" t="s">
        <v>331</v>
      </c>
      <c r="V177" s="2" t="s">
        <v>332</v>
      </c>
      <c r="W177" s="3">
        <v>17842</v>
      </c>
      <c r="X177" s="3">
        <v>20857</v>
      </c>
      <c r="Y177" s="3">
        <v>25375</v>
      </c>
      <c r="Z177" s="3">
        <v>33803</v>
      </c>
      <c r="AA177" s="3">
        <v>43534</v>
      </c>
      <c r="AB177" s="3">
        <v>56597</v>
      </c>
      <c r="AC177" s="3">
        <v>59604</v>
      </c>
      <c r="AD177" s="3">
        <v>69404</v>
      </c>
      <c r="AE177" s="3">
        <v>40553</v>
      </c>
      <c r="AF177" s="3">
        <v>56272</v>
      </c>
      <c r="AG177" s="3">
        <v>52969</v>
      </c>
      <c r="AH177" s="3">
        <v>44604</v>
      </c>
      <c r="AI177" s="3">
        <v>37883</v>
      </c>
      <c r="AJ177" s="3">
        <v>36996</v>
      </c>
      <c r="AK177" s="3">
        <v>29957</v>
      </c>
      <c r="AL177" s="4">
        <v>28030</v>
      </c>
      <c r="AO177" s="1" t="s">
        <v>331</v>
      </c>
      <c r="AP177" s="2" t="s">
        <v>332</v>
      </c>
      <c r="AQ177">
        <f>(C177/$C$335)/(World!C177/World!$C$335)</f>
        <v>2.4353535170306129E-2</v>
      </c>
      <c r="AR177">
        <f>(D177/$D$335)/(World!D177/World!$D$335)</f>
        <v>3.8777606625733742E-2</v>
      </c>
      <c r="AS177">
        <f>(E177/$E$335)/(World!E177/World!$E$335)</f>
        <v>6.2722618306797387E-2</v>
      </c>
      <c r="AT177">
        <f>(F177/$F$335)/(World!F177/World!$F$335)</f>
        <v>7.5610560467055804E-2</v>
      </c>
      <c r="AU177">
        <f>(G177/$G$335)/(World!G177/World!$G$335)</f>
        <v>4.8628413757158991E-2</v>
      </c>
      <c r="AV177">
        <f>(H177/$H$335)/(World!H177/World!$H$335)</f>
        <v>3.9164806058264015E-2</v>
      </c>
      <c r="AW177">
        <f>(I177/$I$335)/(World!I177/World!$I$335)</f>
        <v>5.5563428989879149E-2</v>
      </c>
      <c r="AX177">
        <f>(J177/$J$335)/(World!J177/World!$J$335)</f>
        <v>9.64567755141683E-2</v>
      </c>
      <c r="AY177">
        <f>(K177/$K$335)/(World!K177/World!$K$335)</f>
        <v>0.11640339265917193</v>
      </c>
      <c r="AZ177">
        <f>(L177/$L$335)/(World!L177/World!$L$335)</f>
        <v>3.2991976922353047E-2</v>
      </c>
      <c r="BA177">
        <f>(M177/$M$335)/(World!M177/World!$M$335)</f>
        <v>5.1913371537640619E-2</v>
      </c>
      <c r="BB177">
        <f>(N177/$N$335)/(World!N177/World!$N$335)</f>
        <v>7.6203772657370841E-2</v>
      </c>
      <c r="BC177">
        <f>(O177/$O$335)/(World!O177/World!$O$335)</f>
        <v>8.8805988664684796E-2</v>
      </c>
      <c r="BD177">
        <f>(P177/$P$335)/(World!P177/World!$P$335)</f>
        <v>6.1789977005304864E-2</v>
      </c>
      <c r="BE177">
        <f>(Q177/$Q$335)/(World!Q177/World!$Q$335)</f>
        <v>3.9782040044190857E-2</v>
      </c>
      <c r="BF177">
        <f>(R177/$R$335)/(World!R177/World!$R$335)</f>
        <v>2.9566550830774727E-2</v>
      </c>
      <c r="BI177" s="1" t="s">
        <v>331</v>
      </c>
      <c r="BJ177" s="2" t="s">
        <v>332</v>
      </c>
      <c r="BK177">
        <f t="shared" si="165"/>
        <v>-0.95245091790256342</v>
      </c>
      <c r="BL177">
        <f t="shared" si="166"/>
        <v>-0.92533992573887847</v>
      </c>
      <c r="BM177">
        <f t="shared" si="167"/>
        <v>-0.8819586273476866</v>
      </c>
      <c r="BN177">
        <f t="shared" si="168"/>
        <v>-0.85940904032362064</v>
      </c>
      <c r="BO177">
        <f t="shared" si="169"/>
        <v>-0.90725329750902517</v>
      </c>
      <c r="BP177">
        <f t="shared" si="170"/>
        <v>-0.92462253180643583</v>
      </c>
      <c r="BQ177">
        <f t="shared" si="171"/>
        <v>-0.89472270928701914</v>
      </c>
      <c r="BR177">
        <f t="shared" si="172"/>
        <v>-0.82405731321431031</v>
      </c>
      <c r="BS177">
        <f t="shared" si="173"/>
        <v>-0.79146714632976967</v>
      </c>
      <c r="BT177">
        <f t="shared" si="174"/>
        <v>-0.93612345950517883</v>
      </c>
      <c r="BU177">
        <f t="shared" si="175"/>
        <v>-0.90129724948404089</v>
      </c>
      <c r="BV177">
        <f t="shared" si="176"/>
        <v>-0.85838411907959056</v>
      </c>
      <c r="BW177">
        <f t="shared" si="177"/>
        <v>-0.83687454038786702</v>
      </c>
      <c r="BX177">
        <f t="shared" si="178"/>
        <v>-0.88361167774520044</v>
      </c>
      <c r="BY177">
        <f t="shared" si="179"/>
        <v>-0.9234800400235802</v>
      </c>
      <c r="BZ177">
        <f t="shared" si="180"/>
        <v>-0.94256505165806526</v>
      </c>
      <c r="CC177" s="1" t="s">
        <v>331</v>
      </c>
      <c r="CD177" s="2" t="s">
        <v>332</v>
      </c>
      <c r="CE177">
        <f t="shared" si="181"/>
        <v>-0.96119813135476784</v>
      </c>
      <c r="CF177">
        <f t="shared" si="182"/>
        <v>-0.94552492887458606</v>
      </c>
      <c r="CG177">
        <f t="shared" si="183"/>
        <v>-0.91012081749407203</v>
      </c>
      <c r="CH177">
        <f t="shared" si="184"/>
        <v>-0.89308915770609321</v>
      </c>
      <c r="CI177">
        <f t="shared" si="185"/>
        <v>-0.93596300084493267</v>
      </c>
      <c r="CJ177">
        <f t="shared" si="186"/>
        <v>-0.95263067103674315</v>
      </c>
      <c r="CK177">
        <f t="shared" si="187"/>
        <v>-0.91905727808364723</v>
      </c>
      <c r="CL177">
        <f t="shared" si="188"/>
        <v>-0.87393517205999482</v>
      </c>
      <c r="CM177">
        <f t="shared" si="189"/>
        <v>-0.83485283804266675</v>
      </c>
      <c r="CN177">
        <f t="shared" si="190"/>
        <v>-0.95060401753990675</v>
      </c>
      <c r="CO177">
        <f t="shared" si="191"/>
        <v>-0.91151368614785011</v>
      </c>
      <c r="CP177">
        <f t="shared" si="192"/>
        <v>-0.86654949469587594</v>
      </c>
      <c r="CQ177">
        <f t="shared" si="193"/>
        <v>-0.82780082987551862</v>
      </c>
      <c r="CR177">
        <f t="shared" si="194"/>
        <v>-0.86942900454775141</v>
      </c>
      <c r="CS177">
        <f t="shared" si="195"/>
        <v>-0.8945737414621806</v>
      </c>
      <c r="CT177">
        <f t="shared" si="196"/>
        <v>-0.91376779435359978</v>
      </c>
      <c r="CW177" s="1" t="s">
        <v>331</v>
      </c>
      <c r="CX177" s="2" t="s">
        <v>332</v>
      </c>
      <c r="CY177">
        <f t="shared" si="197"/>
        <v>2</v>
      </c>
      <c r="CZ177">
        <f t="shared" si="198"/>
        <v>2</v>
      </c>
      <c r="DA177">
        <f t="shared" si="199"/>
        <v>2</v>
      </c>
      <c r="DB177">
        <f t="shared" si="200"/>
        <v>2</v>
      </c>
      <c r="DC177">
        <f t="shared" si="201"/>
        <v>2</v>
      </c>
      <c r="DD177">
        <f t="shared" si="202"/>
        <v>2</v>
      </c>
      <c r="DE177">
        <f t="shared" si="203"/>
        <v>2</v>
      </c>
      <c r="DF177">
        <f t="shared" si="204"/>
        <v>2</v>
      </c>
      <c r="DG177">
        <f t="shared" si="205"/>
        <v>2</v>
      </c>
      <c r="DH177">
        <f t="shared" si="206"/>
        <v>2</v>
      </c>
      <c r="DI177">
        <f t="shared" si="207"/>
        <v>2</v>
      </c>
      <c r="DJ177">
        <f t="shared" si="208"/>
        <v>2</v>
      </c>
      <c r="DK177">
        <f t="shared" si="209"/>
        <v>2</v>
      </c>
      <c r="DL177">
        <f t="shared" si="210"/>
        <v>2</v>
      </c>
      <c r="DM177">
        <f t="shared" si="211"/>
        <v>2</v>
      </c>
      <c r="DN177">
        <f t="shared" si="212"/>
        <v>2</v>
      </c>
      <c r="DQ177" s="1" t="s">
        <v>331</v>
      </c>
      <c r="DR177" s="2" t="s">
        <v>332</v>
      </c>
      <c r="DS177">
        <f t="shared" si="213"/>
        <v>3</v>
      </c>
      <c r="DT177">
        <f t="shared" si="214"/>
        <v>3</v>
      </c>
      <c r="DU177">
        <f t="shared" si="215"/>
        <v>3</v>
      </c>
      <c r="DV177">
        <f t="shared" si="216"/>
        <v>3</v>
      </c>
      <c r="DW177">
        <f t="shared" si="217"/>
        <v>3</v>
      </c>
      <c r="DX177">
        <f t="shared" si="218"/>
        <v>3</v>
      </c>
      <c r="DY177">
        <f t="shared" si="219"/>
        <v>3</v>
      </c>
      <c r="DZ177">
        <f t="shared" si="220"/>
        <v>3</v>
      </c>
      <c r="EA177">
        <f t="shared" si="221"/>
        <v>3</v>
      </c>
      <c r="EB177">
        <f t="shared" si="222"/>
        <v>3</v>
      </c>
      <c r="EC177">
        <f t="shared" si="223"/>
        <v>3</v>
      </c>
      <c r="ED177">
        <f t="shared" si="224"/>
        <v>3</v>
      </c>
      <c r="EE177">
        <f t="shared" si="225"/>
        <v>3</v>
      </c>
      <c r="EF177">
        <f t="shared" si="226"/>
        <v>3</v>
      </c>
      <c r="EG177">
        <f t="shared" si="227"/>
        <v>3</v>
      </c>
      <c r="EH177">
        <f t="shared" si="228"/>
        <v>3</v>
      </c>
      <c r="EK177" s="1" t="s">
        <v>331</v>
      </c>
      <c r="EL177" s="2" t="s">
        <v>332</v>
      </c>
      <c r="EM177" t="str">
        <f t="shared" si="229"/>
        <v>D</v>
      </c>
      <c r="EN177" t="str">
        <f t="shared" si="230"/>
        <v>D</v>
      </c>
      <c r="EO177" t="str">
        <f t="shared" si="231"/>
        <v>D</v>
      </c>
      <c r="EP177" t="str">
        <f t="shared" si="232"/>
        <v>D</v>
      </c>
      <c r="EQ177" t="str">
        <f t="shared" si="233"/>
        <v>D</v>
      </c>
      <c r="ER177" t="str">
        <f t="shared" si="234"/>
        <v>D</v>
      </c>
      <c r="ES177" t="str">
        <f t="shared" si="235"/>
        <v>D</v>
      </c>
      <c r="ET177" t="str">
        <f t="shared" si="236"/>
        <v>D</v>
      </c>
      <c r="EU177" t="str">
        <f t="shared" si="237"/>
        <v>D</v>
      </c>
      <c r="EV177" t="str">
        <f t="shared" si="238"/>
        <v>D</v>
      </c>
      <c r="EW177" t="str">
        <f t="shared" si="239"/>
        <v>D</v>
      </c>
      <c r="EX177" t="str">
        <f t="shared" si="240"/>
        <v>D</v>
      </c>
      <c r="EY177" t="str">
        <f t="shared" si="241"/>
        <v>D</v>
      </c>
      <c r="EZ177" t="str">
        <f t="shared" si="242"/>
        <v>D</v>
      </c>
      <c r="FA177" t="str">
        <f t="shared" si="243"/>
        <v>D</v>
      </c>
      <c r="FB177" t="str">
        <f t="shared" si="244"/>
        <v>D</v>
      </c>
    </row>
    <row r="178" spans="1:158" x14ac:dyDescent="0.25">
      <c r="A178" s="5" t="s">
        <v>333</v>
      </c>
      <c r="B178" s="6" t="s">
        <v>334</v>
      </c>
      <c r="C178" s="7">
        <v>1548</v>
      </c>
      <c r="D178" s="7">
        <v>1220</v>
      </c>
      <c r="E178" s="7">
        <v>1389</v>
      </c>
      <c r="F178" s="7">
        <v>1887</v>
      </c>
      <c r="G178" s="7">
        <v>43</v>
      </c>
      <c r="H178" s="7">
        <v>62</v>
      </c>
      <c r="I178" s="7">
        <v>404</v>
      </c>
      <c r="J178" s="7">
        <v>573</v>
      </c>
      <c r="K178" s="7">
        <v>116</v>
      </c>
      <c r="L178" s="7">
        <v>416</v>
      </c>
      <c r="M178" s="7">
        <v>161</v>
      </c>
      <c r="N178" s="7">
        <v>324</v>
      </c>
      <c r="O178" s="7">
        <v>277</v>
      </c>
      <c r="P178" s="7">
        <v>493</v>
      </c>
      <c r="Q178" s="7">
        <v>747</v>
      </c>
      <c r="R178" s="8">
        <v>377</v>
      </c>
      <c r="U178" s="5" t="s">
        <v>333</v>
      </c>
      <c r="V178" s="6" t="s">
        <v>334</v>
      </c>
      <c r="W178" s="7">
        <v>19015</v>
      </c>
      <c r="X178" s="7">
        <v>19816</v>
      </c>
      <c r="Y178" s="7">
        <v>25086</v>
      </c>
      <c r="Z178" s="7">
        <v>37071</v>
      </c>
      <c r="AA178" s="7">
        <v>57490</v>
      </c>
      <c r="AB178" s="7">
        <v>58704</v>
      </c>
      <c r="AC178" s="7">
        <v>64444</v>
      </c>
      <c r="AD178" s="7">
        <v>122515</v>
      </c>
      <c r="AE178" s="7">
        <v>97255</v>
      </c>
      <c r="AF178" s="7">
        <v>249819</v>
      </c>
      <c r="AG178" s="7">
        <v>364870</v>
      </c>
      <c r="AH178" s="7">
        <v>580257</v>
      </c>
      <c r="AI178" s="7">
        <v>727198</v>
      </c>
      <c r="AJ178" s="7">
        <v>797203</v>
      </c>
      <c r="AK178" s="7">
        <v>592445</v>
      </c>
      <c r="AL178" s="8">
        <v>584380</v>
      </c>
      <c r="AO178" s="5" t="s">
        <v>333</v>
      </c>
      <c r="AP178" s="6" t="s">
        <v>334</v>
      </c>
      <c r="AQ178">
        <f>(C178/$C$335)/(World!C178/World!$C$335)</f>
        <v>0.20891287905905148</v>
      </c>
      <c r="AR178">
        <f>(D178/$D$335)/(World!D178/World!$D$335)</f>
        <v>0.14661317148676148</v>
      </c>
      <c r="AS178">
        <f>(E178/$E$335)/(World!E178/World!$E$335)</f>
        <v>0.12472351555722784</v>
      </c>
      <c r="AT178">
        <f>(F178/$F$335)/(World!F178/World!$F$335)</f>
        <v>0.1135540526985222</v>
      </c>
      <c r="AU178">
        <f>(G178/$G$335)/(World!G178/World!$G$335)</f>
        <v>2.203511759251315E-3</v>
      </c>
      <c r="AV178">
        <f>(H178/$H$335)/(World!H178/World!$H$335)</f>
        <v>2.6975757720558284E-3</v>
      </c>
      <c r="AW178">
        <f>(I178/$I$335)/(World!I178/World!$I$335)</f>
        <v>1.2706797661543255E-2</v>
      </c>
      <c r="AX178">
        <f>(J178/$J$335)/(World!J178/World!$J$335)</f>
        <v>7.927443573887822E-3</v>
      </c>
      <c r="AY178">
        <f>(K178/$K$335)/(World!K178/World!$K$335)</f>
        <v>4.3150174957073883E-3</v>
      </c>
      <c r="AZ178">
        <f>(L178/$L$335)/(World!L178/World!$L$335)</f>
        <v>7.5019587483718874E-3</v>
      </c>
      <c r="BA178">
        <f>(M178/$M$335)/(World!M178/World!$M$335)</f>
        <v>2.2964331156839126E-3</v>
      </c>
      <c r="BB178">
        <f>(N178/$N$335)/(World!N178/World!$N$335)</f>
        <v>3.8360391325276614E-3</v>
      </c>
      <c r="BC178">
        <f>(O178/$O$335)/(World!O178/World!$O$335)</f>
        <v>2.9460961827062009E-3</v>
      </c>
      <c r="BD178">
        <f>(P178/$P$335)/(World!P178/World!$P$335)</f>
        <v>4.3884054210635206E-3</v>
      </c>
      <c r="BE178">
        <f>(Q178/$Q$335)/(World!Q178/World!$Q$335)</f>
        <v>7.256827519686493E-3</v>
      </c>
      <c r="BF178">
        <f>(R178/$R$335)/(World!R178/World!$R$335)</f>
        <v>4.0424685909255078E-3</v>
      </c>
      <c r="BI178" s="5" t="s">
        <v>333</v>
      </c>
      <c r="BJ178" s="6" t="s">
        <v>334</v>
      </c>
      <c r="BK178">
        <f t="shared" si="165"/>
        <v>-0.65437893387047485</v>
      </c>
      <c r="BL178">
        <f t="shared" si="166"/>
        <v>-0.74426742142399283</v>
      </c>
      <c r="BM178">
        <f t="shared" si="167"/>
        <v>-0.77821479886915068</v>
      </c>
      <c r="BN178">
        <f t="shared" si="168"/>
        <v>-0.79605111683022145</v>
      </c>
      <c r="BO178">
        <f t="shared" si="169"/>
        <v>-0.99560266605854675</v>
      </c>
      <c r="BP178">
        <f t="shared" si="170"/>
        <v>-0.99461936313154298</v>
      </c>
      <c r="BQ178">
        <f t="shared" si="171"/>
        <v>-0.97490527822883255</v>
      </c>
      <c r="BR178">
        <f t="shared" si="172"/>
        <v>-0.98426981302189986</v>
      </c>
      <c r="BS178">
        <f t="shared" si="173"/>
        <v>-0.99140704376507871</v>
      </c>
      <c r="BT178">
        <f t="shared" si="174"/>
        <v>-0.98510780314969992</v>
      </c>
      <c r="BU178">
        <f t="shared" si="175"/>
        <v>-0.99541765681327365</v>
      </c>
      <c r="BV178">
        <f t="shared" si="176"/>
        <v>-0.9923572396626793</v>
      </c>
      <c r="BW178">
        <f t="shared" si="177"/>
        <v>-0.99412511560906558</v>
      </c>
      <c r="BX178">
        <f t="shared" si="178"/>
        <v>-0.99126153707594067</v>
      </c>
      <c r="BY178">
        <f t="shared" si="179"/>
        <v>-0.98559090924693749</v>
      </c>
      <c r="BZ178">
        <f t="shared" si="180"/>
        <v>-0.99194761433428469</v>
      </c>
      <c r="CC178" s="5" t="s">
        <v>333</v>
      </c>
      <c r="CD178" s="6" t="s">
        <v>334</v>
      </c>
      <c r="CE178">
        <f t="shared" si="181"/>
        <v>-0.84943831153041871</v>
      </c>
      <c r="CF178">
        <f t="shared" si="182"/>
        <v>-0.88400836660962157</v>
      </c>
      <c r="CG178">
        <f t="shared" si="183"/>
        <v>-0.89507082152974504</v>
      </c>
      <c r="CH178">
        <f t="shared" si="184"/>
        <v>-0.90312644386262131</v>
      </c>
      <c r="CI178">
        <f t="shared" si="185"/>
        <v>-0.99850520570802848</v>
      </c>
      <c r="CJ178">
        <f t="shared" si="186"/>
        <v>-0.99788993635775791</v>
      </c>
      <c r="CK178">
        <f t="shared" si="187"/>
        <v>-0.98754009375771035</v>
      </c>
      <c r="CL178">
        <f t="shared" si="188"/>
        <v>-0.99068958793708561</v>
      </c>
      <c r="CM178">
        <f t="shared" si="189"/>
        <v>-0.99761736040504878</v>
      </c>
      <c r="CN178">
        <f t="shared" si="190"/>
        <v>-0.99667512538214076</v>
      </c>
      <c r="CO178">
        <f t="shared" si="191"/>
        <v>-0.99911788313869232</v>
      </c>
      <c r="CP178">
        <f t="shared" si="192"/>
        <v>-0.99888387666837186</v>
      </c>
      <c r="CQ178">
        <f t="shared" si="193"/>
        <v>-0.99923846180281106</v>
      </c>
      <c r="CR178">
        <f t="shared" si="194"/>
        <v>-0.99876394014762515</v>
      </c>
      <c r="CS178">
        <f t="shared" si="195"/>
        <v>-0.99748142254109973</v>
      </c>
      <c r="CT178">
        <f t="shared" si="196"/>
        <v>-0.99871057550401277</v>
      </c>
      <c r="CW178" s="5" t="s">
        <v>333</v>
      </c>
      <c r="CX178" s="6" t="s">
        <v>334</v>
      </c>
      <c r="CY178">
        <f t="shared" si="197"/>
        <v>2</v>
      </c>
      <c r="CZ178">
        <f t="shared" si="198"/>
        <v>2</v>
      </c>
      <c r="DA178">
        <f t="shared" si="199"/>
        <v>2</v>
      </c>
      <c r="DB178">
        <f t="shared" si="200"/>
        <v>2</v>
      </c>
      <c r="DC178">
        <f t="shared" si="201"/>
        <v>2</v>
      </c>
      <c r="DD178">
        <f t="shared" si="202"/>
        <v>2</v>
      </c>
      <c r="DE178">
        <f t="shared" si="203"/>
        <v>2</v>
      </c>
      <c r="DF178">
        <f t="shared" si="204"/>
        <v>2</v>
      </c>
      <c r="DG178">
        <f t="shared" si="205"/>
        <v>2</v>
      </c>
      <c r="DH178">
        <f t="shared" si="206"/>
        <v>2</v>
      </c>
      <c r="DI178">
        <f t="shared" si="207"/>
        <v>2</v>
      </c>
      <c r="DJ178">
        <f t="shared" si="208"/>
        <v>2</v>
      </c>
      <c r="DK178">
        <f t="shared" si="209"/>
        <v>2</v>
      </c>
      <c r="DL178">
        <f t="shared" si="210"/>
        <v>2</v>
      </c>
      <c r="DM178">
        <f t="shared" si="211"/>
        <v>2</v>
      </c>
      <c r="DN178">
        <f t="shared" si="212"/>
        <v>2</v>
      </c>
      <c r="DQ178" s="5" t="s">
        <v>333</v>
      </c>
      <c r="DR178" s="6" t="s">
        <v>334</v>
      </c>
      <c r="DS178">
        <f t="shared" si="213"/>
        <v>3</v>
      </c>
      <c r="DT178">
        <f t="shared" si="214"/>
        <v>3</v>
      </c>
      <c r="DU178">
        <f t="shared" si="215"/>
        <v>3</v>
      </c>
      <c r="DV178">
        <f t="shared" si="216"/>
        <v>3</v>
      </c>
      <c r="DW178">
        <f t="shared" si="217"/>
        <v>3</v>
      </c>
      <c r="DX178">
        <f t="shared" si="218"/>
        <v>3</v>
      </c>
      <c r="DY178">
        <f t="shared" si="219"/>
        <v>3</v>
      </c>
      <c r="DZ178">
        <f t="shared" si="220"/>
        <v>3</v>
      </c>
      <c r="EA178">
        <f t="shared" si="221"/>
        <v>3</v>
      </c>
      <c r="EB178">
        <f t="shared" si="222"/>
        <v>3</v>
      </c>
      <c r="EC178">
        <f t="shared" si="223"/>
        <v>3</v>
      </c>
      <c r="ED178">
        <f t="shared" si="224"/>
        <v>3</v>
      </c>
      <c r="EE178">
        <f t="shared" si="225"/>
        <v>3</v>
      </c>
      <c r="EF178">
        <f t="shared" si="226"/>
        <v>3</v>
      </c>
      <c r="EG178">
        <f t="shared" si="227"/>
        <v>3</v>
      </c>
      <c r="EH178">
        <f t="shared" si="228"/>
        <v>3</v>
      </c>
      <c r="EK178" s="5" t="s">
        <v>333</v>
      </c>
      <c r="EL178" s="6" t="s">
        <v>334</v>
      </c>
      <c r="EM178" t="str">
        <f t="shared" si="229"/>
        <v>D</v>
      </c>
      <c r="EN178" t="str">
        <f t="shared" si="230"/>
        <v>D</v>
      </c>
      <c r="EO178" t="str">
        <f t="shared" si="231"/>
        <v>D</v>
      </c>
      <c r="EP178" t="str">
        <f t="shared" si="232"/>
        <v>D</v>
      </c>
      <c r="EQ178" t="str">
        <f t="shared" si="233"/>
        <v>D</v>
      </c>
      <c r="ER178" t="str">
        <f t="shared" si="234"/>
        <v>D</v>
      </c>
      <c r="ES178" t="str">
        <f t="shared" si="235"/>
        <v>D</v>
      </c>
      <c r="ET178" t="str">
        <f t="shared" si="236"/>
        <v>D</v>
      </c>
      <c r="EU178" t="str">
        <f t="shared" si="237"/>
        <v>D</v>
      </c>
      <c r="EV178" t="str">
        <f t="shared" si="238"/>
        <v>D</v>
      </c>
      <c r="EW178" t="str">
        <f t="shared" si="239"/>
        <v>D</v>
      </c>
      <c r="EX178" t="str">
        <f t="shared" si="240"/>
        <v>D</v>
      </c>
      <c r="EY178" t="str">
        <f t="shared" si="241"/>
        <v>D</v>
      </c>
      <c r="EZ178" t="str">
        <f t="shared" si="242"/>
        <v>D</v>
      </c>
      <c r="FA178" t="str">
        <f t="shared" si="243"/>
        <v>D</v>
      </c>
      <c r="FB178" t="str">
        <f t="shared" si="244"/>
        <v>D</v>
      </c>
    </row>
    <row r="179" spans="1:158" x14ac:dyDescent="0.25">
      <c r="A179" s="5" t="s">
        <v>335</v>
      </c>
      <c r="B179" s="6" t="s">
        <v>336</v>
      </c>
      <c r="C179" s="7">
        <v>2988</v>
      </c>
      <c r="D179" s="7">
        <v>6737</v>
      </c>
      <c r="E179" s="7">
        <v>9892</v>
      </c>
      <c r="F179" s="7">
        <v>8836</v>
      </c>
      <c r="G179" s="7">
        <v>11783</v>
      </c>
      <c r="H179" s="7">
        <v>13663</v>
      </c>
      <c r="I179" s="7">
        <v>17368</v>
      </c>
      <c r="J179" s="7">
        <v>20780</v>
      </c>
      <c r="K179" s="7">
        <v>33248</v>
      </c>
      <c r="L179" s="7">
        <v>38650</v>
      </c>
      <c r="M179" s="7">
        <v>54225</v>
      </c>
      <c r="N179" s="7">
        <v>65442</v>
      </c>
      <c r="O179" s="7">
        <v>57705</v>
      </c>
      <c r="P179" s="7">
        <v>54034</v>
      </c>
      <c r="Q179" s="7">
        <v>38365</v>
      </c>
      <c r="R179" s="8">
        <v>47345</v>
      </c>
      <c r="U179" s="5" t="s">
        <v>335</v>
      </c>
      <c r="V179" s="6" t="s">
        <v>336</v>
      </c>
      <c r="W179" s="7">
        <v>52049</v>
      </c>
      <c r="X179" s="7">
        <v>60963</v>
      </c>
      <c r="Y179" s="7">
        <v>82480</v>
      </c>
      <c r="Z179" s="7">
        <v>116550</v>
      </c>
      <c r="AA179" s="7">
        <v>177123</v>
      </c>
      <c r="AB179" s="7">
        <v>178328</v>
      </c>
      <c r="AC179" s="7">
        <v>198721</v>
      </c>
      <c r="AD179" s="7">
        <v>367286</v>
      </c>
      <c r="AE179" s="7">
        <v>177918</v>
      </c>
      <c r="AF179" s="7">
        <v>358483</v>
      </c>
      <c r="AG179" s="7">
        <v>461252</v>
      </c>
      <c r="AH179" s="7">
        <v>526204</v>
      </c>
      <c r="AI179" s="7">
        <v>502620</v>
      </c>
      <c r="AJ179" s="7">
        <v>468844</v>
      </c>
      <c r="AK179" s="7">
        <v>422226</v>
      </c>
      <c r="AL179" s="8">
        <v>420841</v>
      </c>
      <c r="AO179" s="5" t="s">
        <v>335</v>
      </c>
      <c r="AP179" s="6" t="s">
        <v>336</v>
      </c>
      <c r="AQ179">
        <f>(C179/$C$335)/(World!C179/World!$C$335)</f>
        <v>8.9437218239056759E-2</v>
      </c>
      <c r="AR179">
        <f>(D179/$D$335)/(World!D179/World!$D$335)</f>
        <v>0.20968282859891429</v>
      </c>
      <c r="AS179">
        <f>(E179/$E$335)/(World!E179/World!$E$335)</f>
        <v>0.23609825933572084</v>
      </c>
      <c r="AT179">
        <f>(F179/$F$335)/(World!F179/World!$F$335)</f>
        <v>0.14086448744787036</v>
      </c>
      <c r="AU179">
        <f>(G179/$G$335)/(World!G179/World!$G$335)</f>
        <v>0.13190081020068795</v>
      </c>
      <c r="AV179">
        <f>(H179/$H$335)/(World!H179/World!$H$335)</f>
        <v>0.1345198348710383</v>
      </c>
      <c r="AW179">
        <f>(I179/$I$335)/(World!I179/World!$I$335)</f>
        <v>0.11009241701131284</v>
      </c>
      <c r="AX179">
        <f>(J179/$J$335)/(World!J179/World!$J$335)</f>
        <v>9.0799860509881924E-2</v>
      </c>
      <c r="AY179">
        <f>(K179/$K$335)/(World!K179/World!$K$335)</f>
        <v>0.38782485962889296</v>
      </c>
      <c r="AZ179">
        <f>(L179/$L$335)/(World!L179/World!$L$335)</f>
        <v>0.2443045603623468</v>
      </c>
      <c r="BA179">
        <f>(M179/$M$335)/(World!M179/World!$M$335)</f>
        <v>0.23836610391413154</v>
      </c>
      <c r="BB179">
        <f>(N179/$N$335)/(World!N179/World!$N$335)</f>
        <v>0.28919949735668327</v>
      </c>
      <c r="BC179">
        <f>(O179/$O$335)/(World!O179/World!$O$335)</f>
        <v>0.25274031836933053</v>
      </c>
      <c r="BD179">
        <f>(P179/$P$335)/(World!P179/World!$P$335)</f>
        <v>0.1822561368025136</v>
      </c>
      <c r="BE179">
        <f>(Q179/$Q$335)/(World!Q179/World!$Q$335)</f>
        <v>0.12145066732056749</v>
      </c>
      <c r="BF179">
        <f>(R179/$R$335)/(World!R179/World!$R$335)</f>
        <v>0.16259867850466647</v>
      </c>
      <c r="BI179" s="5" t="s">
        <v>335</v>
      </c>
      <c r="BJ179" s="6" t="s">
        <v>336</v>
      </c>
      <c r="BK179">
        <f t="shared" si="165"/>
        <v>-0.83581023900831797</v>
      </c>
      <c r="BL179">
        <f t="shared" si="166"/>
        <v>-0.65332594025200086</v>
      </c>
      <c r="BM179">
        <f t="shared" si="167"/>
        <v>-0.61799435028312388</v>
      </c>
      <c r="BN179">
        <f t="shared" si="168"/>
        <v>-0.75305658297246825</v>
      </c>
      <c r="BO179">
        <f t="shared" si="169"/>
        <v>-0.76693927769642334</v>
      </c>
      <c r="BP179">
        <f t="shared" si="170"/>
        <v>-0.76286032075176669</v>
      </c>
      <c r="BQ179">
        <f t="shared" si="171"/>
        <v>-0.80165179885164295</v>
      </c>
      <c r="BR179">
        <f t="shared" si="172"/>
        <v>-0.83351691946964768</v>
      </c>
      <c r="BS179">
        <f t="shared" si="173"/>
        <v>-0.44110403133634885</v>
      </c>
      <c r="BT179">
        <f t="shared" si="174"/>
        <v>-0.60732353132065309</v>
      </c>
      <c r="BU179">
        <f t="shared" si="175"/>
        <v>-0.6150312849153049</v>
      </c>
      <c r="BV179">
        <f t="shared" si="176"/>
        <v>-0.55135027906907352</v>
      </c>
      <c r="BW179">
        <f t="shared" si="177"/>
        <v>-0.59650006523567778</v>
      </c>
      <c r="BX179">
        <f t="shared" si="178"/>
        <v>-0.69168079381607306</v>
      </c>
      <c r="BY179">
        <f t="shared" si="179"/>
        <v>-0.783404351417893</v>
      </c>
      <c r="BZ179">
        <f t="shared" si="180"/>
        <v>-0.72028408166814573</v>
      </c>
      <c r="CC179" s="5" t="s">
        <v>335</v>
      </c>
      <c r="CD179" s="6" t="s">
        <v>336</v>
      </c>
      <c r="CE179">
        <f t="shared" si="181"/>
        <v>-0.89141850028162872</v>
      </c>
      <c r="CF179">
        <f t="shared" si="182"/>
        <v>-0.80097488921713444</v>
      </c>
      <c r="CG179">
        <f t="shared" si="183"/>
        <v>-0.78582254362793924</v>
      </c>
      <c r="CH179">
        <f t="shared" si="184"/>
        <v>-0.85905922511285149</v>
      </c>
      <c r="CI179">
        <f t="shared" si="185"/>
        <v>-0.87525012440049543</v>
      </c>
      <c r="CJ179">
        <f t="shared" si="186"/>
        <v>-0.85767041163387869</v>
      </c>
      <c r="CK179">
        <f t="shared" si="187"/>
        <v>-0.83925141955398008</v>
      </c>
      <c r="CL179">
        <f t="shared" si="188"/>
        <v>-0.89290481516030773</v>
      </c>
      <c r="CM179">
        <f t="shared" si="189"/>
        <v>-0.68510082115492077</v>
      </c>
      <c r="CN179">
        <f t="shared" si="190"/>
        <v>-0.80535488111035847</v>
      </c>
      <c r="CO179">
        <f t="shared" si="191"/>
        <v>-0.78961233963881994</v>
      </c>
      <c r="CP179">
        <f t="shared" si="192"/>
        <v>-0.77877987850843244</v>
      </c>
      <c r="CQ179">
        <f t="shared" si="193"/>
        <v>-0.79403025030116448</v>
      </c>
      <c r="CR179">
        <f t="shared" si="194"/>
        <v>-0.79332081288560619</v>
      </c>
      <c r="CS179">
        <f t="shared" si="195"/>
        <v>-0.83340968451402653</v>
      </c>
      <c r="CT179">
        <f t="shared" si="196"/>
        <v>-0.79775132105616142</v>
      </c>
      <c r="CW179" s="5" t="s">
        <v>335</v>
      </c>
      <c r="CX179" s="6" t="s">
        <v>336</v>
      </c>
      <c r="CY179">
        <f t="shared" si="197"/>
        <v>2</v>
      </c>
      <c r="CZ179">
        <f t="shared" si="198"/>
        <v>2</v>
      </c>
      <c r="DA179">
        <f t="shared" si="199"/>
        <v>2</v>
      </c>
      <c r="DB179">
        <f t="shared" si="200"/>
        <v>2</v>
      </c>
      <c r="DC179">
        <f t="shared" si="201"/>
        <v>2</v>
      </c>
      <c r="DD179">
        <f t="shared" si="202"/>
        <v>2</v>
      </c>
      <c r="DE179">
        <f t="shared" si="203"/>
        <v>2</v>
      </c>
      <c r="DF179">
        <f t="shared" si="204"/>
        <v>2</v>
      </c>
      <c r="DG179">
        <f t="shared" si="205"/>
        <v>2</v>
      </c>
      <c r="DH179">
        <f t="shared" si="206"/>
        <v>2</v>
      </c>
      <c r="DI179">
        <f t="shared" si="207"/>
        <v>2</v>
      </c>
      <c r="DJ179">
        <f t="shared" si="208"/>
        <v>2</v>
      </c>
      <c r="DK179">
        <f t="shared" si="209"/>
        <v>2</v>
      </c>
      <c r="DL179">
        <f t="shared" si="210"/>
        <v>2</v>
      </c>
      <c r="DM179">
        <f t="shared" si="211"/>
        <v>2</v>
      </c>
      <c r="DN179">
        <f t="shared" si="212"/>
        <v>2</v>
      </c>
      <c r="DQ179" s="5" t="s">
        <v>335</v>
      </c>
      <c r="DR179" s="6" t="s">
        <v>336</v>
      </c>
      <c r="DS179">
        <f t="shared" si="213"/>
        <v>3</v>
      </c>
      <c r="DT179">
        <f t="shared" si="214"/>
        <v>3</v>
      </c>
      <c r="DU179">
        <f t="shared" si="215"/>
        <v>3</v>
      </c>
      <c r="DV179">
        <f t="shared" si="216"/>
        <v>3</v>
      </c>
      <c r="DW179">
        <f t="shared" si="217"/>
        <v>3</v>
      </c>
      <c r="DX179">
        <f t="shared" si="218"/>
        <v>3</v>
      </c>
      <c r="DY179">
        <f t="shared" si="219"/>
        <v>3</v>
      </c>
      <c r="DZ179">
        <f t="shared" si="220"/>
        <v>3</v>
      </c>
      <c r="EA179">
        <f t="shared" si="221"/>
        <v>3</v>
      </c>
      <c r="EB179">
        <f t="shared" si="222"/>
        <v>3</v>
      </c>
      <c r="EC179">
        <f t="shared" si="223"/>
        <v>3</v>
      </c>
      <c r="ED179">
        <f t="shared" si="224"/>
        <v>3</v>
      </c>
      <c r="EE179">
        <f t="shared" si="225"/>
        <v>3</v>
      </c>
      <c r="EF179">
        <f t="shared" si="226"/>
        <v>3</v>
      </c>
      <c r="EG179">
        <f t="shared" si="227"/>
        <v>3</v>
      </c>
      <c r="EH179">
        <f t="shared" si="228"/>
        <v>3</v>
      </c>
      <c r="EK179" s="5" t="s">
        <v>335</v>
      </c>
      <c r="EL179" s="6" t="s">
        <v>336</v>
      </c>
      <c r="EM179" t="str">
        <f t="shared" si="229"/>
        <v>D</v>
      </c>
      <c r="EN179" t="str">
        <f t="shared" si="230"/>
        <v>D</v>
      </c>
      <c r="EO179" t="str">
        <f t="shared" si="231"/>
        <v>D</v>
      </c>
      <c r="EP179" t="str">
        <f t="shared" si="232"/>
        <v>D</v>
      </c>
      <c r="EQ179" t="str">
        <f t="shared" si="233"/>
        <v>D</v>
      </c>
      <c r="ER179" t="str">
        <f t="shared" si="234"/>
        <v>D</v>
      </c>
      <c r="ES179" t="str">
        <f t="shared" si="235"/>
        <v>D</v>
      </c>
      <c r="ET179" t="str">
        <f t="shared" si="236"/>
        <v>D</v>
      </c>
      <c r="EU179" t="str">
        <f t="shared" si="237"/>
        <v>D</v>
      </c>
      <c r="EV179" t="str">
        <f t="shared" si="238"/>
        <v>D</v>
      </c>
      <c r="EW179" t="str">
        <f t="shared" si="239"/>
        <v>D</v>
      </c>
      <c r="EX179" t="str">
        <f t="shared" si="240"/>
        <v>D</v>
      </c>
      <c r="EY179" t="str">
        <f t="shared" si="241"/>
        <v>D</v>
      </c>
      <c r="EZ179" t="str">
        <f t="shared" si="242"/>
        <v>D</v>
      </c>
      <c r="FA179" t="str">
        <f t="shared" si="243"/>
        <v>D</v>
      </c>
      <c r="FB179" t="str">
        <f t="shared" si="244"/>
        <v>D</v>
      </c>
    </row>
    <row r="180" spans="1:158" x14ac:dyDescent="0.25">
      <c r="A180" s="13" t="s">
        <v>337</v>
      </c>
      <c r="B180" s="14" t="s">
        <v>338</v>
      </c>
      <c r="C180" s="11">
        <v>4272</v>
      </c>
      <c r="D180" s="11">
        <v>5497</v>
      </c>
      <c r="E180" s="11">
        <v>4576</v>
      </c>
      <c r="F180" s="11">
        <v>9853</v>
      </c>
      <c r="G180" s="11">
        <v>7602</v>
      </c>
      <c r="H180" s="11">
        <v>6333</v>
      </c>
      <c r="I180" s="11">
        <v>8921</v>
      </c>
      <c r="J180" s="11">
        <v>16927</v>
      </c>
      <c r="K180" s="11">
        <v>14697</v>
      </c>
      <c r="L180" s="11">
        <v>69208</v>
      </c>
      <c r="M180" s="11">
        <v>93363</v>
      </c>
      <c r="N180" s="11">
        <v>97091</v>
      </c>
      <c r="O180" s="11">
        <v>87838</v>
      </c>
      <c r="P180" s="11">
        <v>87854</v>
      </c>
      <c r="Q180" s="11">
        <v>72039</v>
      </c>
      <c r="R180" s="12">
        <v>63456</v>
      </c>
      <c r="U180" s="13" t="s">
        <v>337</v>
      </c>
      <c r="V180" s="14" t="s">
        <v>338</v>
      </c>
      <c r="W180" s="15">
        <v>9537</v>
      </c>
      <c r="X180" s="15">
        <v>13310</v>
      </c>
      <c r="Y180" s="15">
        <v>17167</v>
      </c>
      <c r="Z180" s="15">
        <v>19703</v>
      </c>
      <c r="AA180" s="15">
        <v>26798</v>
      </c>
      <c r="AB180" s="15">
        <v>29815</v>
      </c>
      <c r="AC180" s="15">
        <v>85929</v>
      </c>
      <c r="AD180" s="15">
        <v>146812</v>
      </c>
      <c r="AE180" s="15">
        <v>44882</v>
      </c>
      <c r="AF180" s="15">
        <v>68269</v>
      </c>
      <c r="AG180" s="15">
        <v>81647</v>
      </c>
      <c r="AH180" s="15">
        <v>77849</v>
      </c>
      <c r="AI180" s="15">
        <v>66000</v>
      </c>
      <c r="AJ180" s="15">
        <v>61088</v>
      </c>
      <c r="AK180" s="15">
        <v>55879</v>
      </c>
      <c r="AL180" s="16">
        <v>103173</v>
      </c>
      <c r="AO180" s="13" t="s">
        <v>337</v>
      </c>
      <c r="AP180" s="14" t="s">
        <v>338</v>
      </c>
      <c r="AQ180">
        <f>(C180/$C$335)/(World!C180/World!$C$335)</f>
        <v>0.708196478720862</v>
      </c>
      <c r="AR180">
        <f>(D180/$D$335)/(World!D180/World!$D$335)</f>
        <v>0.86429367892180342</v>
      </c>
      <c r="AS180">
        <f>(E180/$E$335)/(World!E180/World!$E$335)</f>
        <v>0.56059789463567811</v>
      </c>
      <c r="AT180">
        <f>(F180/$F$335)/(World!F180/World!$F$335)</f>
        <v>0.82136651264864502</v>
      </c>
      <c r="AU180">
        <f>(G180/$G$335)/(World!G180/World!$G$335)</f>
        <v>0.56547123522960774</v>
      </c>
      <c r="AV180">
        <f>(H180/$H$335)/(World!H180/World!$H$335)</f>
        <v>0.40931922243833491</v>
      </c>
      <c r="AW180">
        <f>(I180/$I$335)/(World!I180/World!$I$335)</f>
        <v>0.44004844421151251</v>
      </c>
      <c r="AX180">
        <f>(J180/$J$335)/(World!J180/World!$J$335)</f>
        <v>0.61520689527121475</v>
      </c>
      <c r="AY180">
        <f>(K180/$K$335)/(World!K180/World!$K$335)</f>
        <v>0.8150225097286381</v>
      </c>
      <c r="AZ180">
        <f>(L180/$L$335)/(World!L180/World!$L$335)</f>
        <v>2.4172834119707551</v>
      </c>
      <c r="BA180">
        <f>(M180/$M$335)/(World!M180/World!$M$335)</f>
        <v>2.6875736862963708</v>
      </c>
      <c r="BB180">
        <f>(N180/$N$335)/(World!N180/World!$N$335)</f>
        <v>2.9673053799823066</v>
      </c>
      <c r="BC180">
        <f>(O180/$O$335)/(World!O180/World!$O$335)</f>
        <v>2.854200995302719</v>
      </c>
      <c r="BD180">
        <f>(P180/$P$335)/(World!P180/World!$P$335)</f>
        <v>2.7415332249647451</v>
      </c>
      <c r="BE180">
        <f>(Q180/$Q$335)/(World!Q180/World!$Q$335)</f>
        <v>2.3757560979113768</v>
      </c>
      <c r="BF180">
        <f>(R180/$R$335)/(World!R180/World!$R$335)</f>
        <v>1.9732344468925773</v>
      </c>
      <c r="BI180" s="13" t="s">
        <v>337</v>
      </c>
      <c r="BJ180" s="14" t="s">
        <v>338</v>
      </c>
      <c r="BK180">
        <f t="shared" si="165"/>
        <v>-0.17082550216802189</v>
      </c>
      <c r="BL180">
        <f t="shared" si="166"/>
        <v>-7.2792351662470389E-2</v>
      </c>
      <c r="BM180">
        <f t="shared" si="167"/>
        <v>-0.28156010390293423</v>
      </c>
      <c r="BN180">
        <f t="shared" si="168"/>
        <v>-9.8076628789877551E-2</v>
      </c>
      <c r="BO180">
        <f t="shared" si="169"/>
        <v>-0.27757058385468186</v>
      </c>
      <c r="BP180">
        <f t="shared" si="170"/>
        <v>-0.4191248995665427</v>
      </c>
      <c r="BQ180">
        <f t="shared" si="171"/>
        <v>-0.38884216571969893</v>
      </c>
      <c r="BR180">
        <f t="shared" si="172"/>
        <v>-0.23823146487012328</v>
      </c>
      <c r="BS180">
        <f t="shared" si="173"/>
        <v>-0.10191470864954599</v>
      </c>
      <c r="BT180">
        <f t="shared" si="174"/>
        <v>0.41473979214191209</v>
      </c>
      <c r="BU180">
        <f t="shared" si="175"/>
        <v>0.45763795651532924</v>
      </c>
      <c r="BV180">
        <f t="shared" si="176"/>
        <v>0.49587949289426275</v>
      </c>
      <c r="BW180">
        <f t="shared" si="177"/>
        <v>0.48108570299330877</v>
      </c>
      <c r="BX180">
        <f t="shared" si="178"/>
        <v>0.46545977818522644</v>
      </c>
      <c r="BY180">
        <f t="shared" si="179"/>
        <v>0.40754013560475372</v>
      </c>
      <c r="BZ180">
        <f t="shared" si="180"/>
        <v>0.32733188864730661</v>
      </c>
      <c r="CC180" s="13" t="s">
        <v>337</v>
      </c>
      <c r="CD180" s="14" t="s">
        <v>338</v>
      </c>
      <c r="CE180">
        <f t="shared" si="181"/>
        <v>-0.38127308277210514</v>
      </c>
      <c r="CF180">
        <f t="shared" si="182"/>
        <v>-0.41543042484181419</v>
      </c>
      <c r="CG180">
        <f t="shared" si="183"/>
        <v>-0.57908292323966337</v>
      </c>
      <c r="CH180">
        <f t="shared" si="184"/>
        <v>-0.33326566517796724</v>
      </c>
      <c r="CI180">
        <f t="shared" si="185"/>
        <v>-0.55802325581395351</v>
      </c>
      <c r="CJ180">
        <f t="shared" si="186"/>
        <v>-0.64960717052119066</v>
      </c>
      <c r="CK180">
        <f t="shared" si="187"/>
        <v>-0.81189246178176067</v>
      </c>
      <c r="CL180">
        <f t="shared" si="188"/>
        <v>-0.79324412632298968</v>
      </c>
      <c r="CM180">
        <f t="shared" si="189"/>
        <v>-0.50663824501921817</v>
      </c>
      <c r="CN180">
        <f t="shared" si="190"/>
        <v>6.8302334208631263E-3</v>
      </c>
      <c r="CO180">
        <f t="shared" si="191"/>
        <v>6.6944746014513459E-2</v>
      </c>
      <c r="CP180">
        <f t="shared" si="192"/>
        <v>0.10999199725620212</v>
      </c>
      <c r="CQ180">
        <f t="shared" si="193"/>
        <v>0.14195452358975025</v>
      </c>
      <c r="CR180">
        <f t="shared" si="194"/>
        <v>0.17970753716211679</v>
      </c>
      <c r="CS180">
        <f t="shared" si="195"/>
        <v>0.12633093075251334</v>
      </c>
      <c r="CT180">
        <f t="shared" si="196"/>
        <v>-0.23835586842626433</v>
      </c>
      <c r="CW180" s="13" t="s">
        <v>337</v>
      </c>
      <c r="CX180" s="14" t="s">
        <v>338</v>
      </c>
      <c r="CY180">
        <f t="shared" si="197"/>
        <v>2</v>
      </c>
      <c r="CZ180">
        <f t="shared" si="198"/>
        <v>2</v>
      </c>
      <c r="DA180">
        <f t="shared" si="199"/>
        <v>2</v>
      </c>
      <c r="DB180">
        <f t="shared" si="200"/>
        <v>2</v>
      </c>
      <c r="DC180">
        <f t="shared" si="201"/>
        <v>2</v>
      </c>
      <c r="DD180">
        <f t="shared" si="202"/>
        <v>2</v>
      </c>
      <c r="DE180">
        <f t="shared" si="203"/>
        <v>2</v>
      </c>
      <c r="DF180">
        <f t="shared" si="204"/>
        <v>2</v>
      </c>
      <c r="DG180">
        <f t="shared" si="205"/>
        <v>2</v>
      </c>
      <c r="DH180">
        <f t="shared" si="206"/>
        <v>1</v>
      </c>
      <c r="DI180">
        <f t="shared" si="207"/>
        <v>1</v>
      </c>
      <c r="DJ180">
        <f t="shared" si="208"/>
        <v>1</v>
      </c>
      <c r="DK180">
        <f t="shared" si="209"/>
        <v>1</v>
      </c>
      <c r="DL180">
        <f t="shared" si="210"/>
        <v>1</v>
      </c>
      <c r="DM180">
        <f t="shared" si="211"/>
        <v>1</v>
      </c>
      <c r="DN180">
        <f t="shared" si="212"/>
        <v>1</v>
      </c>
      <c r="DQ180" s="13" t="s">
        <v>337</v>
      </c>
      <c r="DR180" s="14" t="s">
        <v>338</v>
      </c>
      <c r="DS180">
        <f t="shared" si="213"/>
        <v>3</v>
      </c>
      <c r="DT180">
        <f t="shared" si="214"/>
        <v>3</v>
      </c>
      <c r="DU180">
        <f t="shared" si="215"/>
        <v>3</v>
      </c>
      <c r="DV180">
        <f t="shared" si="216"/>
        <v>3</v>
      </c>
      <c r="DW180">
        <f t="shared" si="217"/>
        <v>3</v>
      </c>
      <c r="DX180">
        <f t="shared" si="218"/>
        <v>3</v>
      </c>
      <c r="DY180">
        <f t="shared" si="219"/>
        <v>3</v>
      </c>
      <c r="DZ180">
        <f t="shared" si="220"/>
        <v>3</v>
      </c>
      <c r="EA180">
        <f t="shared" si="221"/>
        <v>3</v>
      </c>
      <c r="EB180">
        <f t="shared" si="222"/>
        <v>5</v>
      </c>
      <c r="EC180">
        <f t="shared" si="223"/>
        <v>5</v>
      </c>
      <c r="ED180">
        <f t="shared" si="224"/>
        <v>5</v>
      </c>
      <c r="EE180">
        <f t="shared" si="225"/>
        <v>5</v>
      </c>
      <c r="EF180">
        <f t="shared" si="226"/>
        <v>5</v>
      </c>
      <c r="EG180">
        <f t="shared" si="227"/>
        <v>5</v>
      </c>
      <c r="EH180">
        <f t="shared" si="228"/>
        <v>3</v>
      </c>
      <c r="EK180" s="13" t="s">
        <v>337</v>
      </c>
      <c r="EL180" s="14" t="s">
        <v>338</v>
      </c>
      <c r="EM180" t="str">
        <f t="shared" si="229"/>
        <v>D</v>
      </c>
      <c r="EN180" t="str">
        <f t="shared" si="230"/>
        <v>D</v>
      </c>
      <c r="EO180" t="str">
        <f t="shared" si="231"/>
        <v>D</v>
      </c>
      <c r="EP180" t="str">
        <f t="shared" si="232"/>
        <v>D</v>
      </c>
      <c r="EQ180" t="str">
        <f t="shared" si="233"/>
        <v>D</v>
      </c>
      <c r="ER180" t="str">
        <f t="shared" si="234"/>
        <v>D</v>
      </c>
      <c r="ES180" t="str">
        <f t="shared" si="235"/>
        <v>D</v>
      </c>
      <c r="ET180" t="str">
        <f t="shared" si="236"/>
        <v>D</v>
      </c>
      <c r="EU180" t="str">
        <f t="shared" si="237"/>
        <v>D</v>
      </c>
      <c r="EV180" t="str">
        <f t="shared" si="238"/>
        <v>A</v>
      </c>
      <c r="EW180" t="str">
        <f t="shared" si="239"/>
        <v>A</v>
      </c>
      <c r="EX180" t="str">
        <f t="shared" si="240"/>
        <v>A</v>
      </c>
      <c r="EY180" t="str">
        <f t="shared" si="241"/>
        <v>A</v>
      </c>
      <c r="EZ180" t="str">
        <f t="shared" si="242"/>
        <v>A</v>
      </c>
      <c r="FA180" t="str">
        <f t="shared" si="243"/>
        <v>A</v>
      </c>
      <c r="FB180" t="str">
        <f t="shared" si="244"/>
        <v>B</v>
      </c>
    </row>
    <row r="181" spans="1:158" x14ac:dyDescent="0.25">
      <c r="A181" s="18">
        <v>84</v>
      </c>
      <c r="B181" s="17" t="s">
        <v>649</v>
      </c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U181" s="18">
        <v>84</v>
      </c>
      <c r="V181" s="17" t="s">
        <v>649</v>
      </c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20"/>
      <c r="AO181" s="52">
        <v>84</v>
      </c>
      <c r="AP181" s="51" t="s">
        <v>649</v>
      </c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I181" s="54">
        <v>84</v>
      </c>
      <c r="BJ181" s="53" t="s">
        <v>649</v>
      </c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C181" s="56">
        <v>84</v>
      </c>
      <c r="CD181" s="55" t="s">
        <v>649</v>
      </c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W181" s="58">
        <v>84</v>
      </c>
      <c r="CX181" s="57" t="s">
        <v>649</v>
      </c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Q181" s="58">
        <v>84</v>
      </c>
      <c r="DR181" s="57" t="s">
        <v>649</v>
      </c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K181" s="58">
        <v>84</v>
      </c>
      <c r="EL181" s="57" t="s">
        <v>649</v>
      </c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</row>
    <row r="182" spans="1:158" x14ac:dyDescent="0.25">
      <c r="A182" s="1" t="s">
        <v>339</v>
      </c>
      <c r="B182" s="2" t="s">
        <v>340</v>
      </c>
      <c r="C182" s="7">
        <v>597</v>
      </c>
      <c r="D182" s="7">
        <v>0</v>
      </c>
      <c r="E182" s="7">
        <v>123</v>
      </c>
      <c r="F182" s="7">
        <v>77</v>
      </c>
      <c r="G182" s="7">
        <v>81</v>
      </c>
      <c r="H182" s="7">
        <v>37</v>
      </c>
      <c r="I182" s="7">
        <v>38082</v>
      </c>
      <c r="J182" s="7">
        <v>888</v>
      </c>
      <c r="K182" s="7">
        <v>119</v>
      </c>
      <c r="L182" s="7">
        <v>25</v>
      </c>
      <c r="M182" s="7">
        <v>69</v>
      </c>
      <c r="N182" s="7">
        <v>622</v>
      </c>
      <c r="O182" s="7">
        <v>195</v>
      </c>
      <c r="P182" s="7">
        <v>287</v>
      </c>
      <c r="Q182" s="7">
        <v>22</v>
      </c>
      <c r="R182" s="8">
        <v>91</v>
      </c>
      <c r="U182" s="1" t="s">
        <v>339</v>
      </c>
      <c r="V182" s="2" t="s">
        <v>340</v>
      </c>
      <c r="W182" s="3">
        <v>146</v>
      </c>
      <c r="X182" s="3">
        <v>42</v>
      </c>
      <c r="Y182" s="3">
        <v>193</v>
      </c>
      <c r="Z182" s="3">
        <v>58</v>
      </c>
      <c r="AA182" s="3">
        <v>9</v>
      </c>
      <c r="AB182" s="3">
        <v>0</v>
      </c>
      <c r="AC182" s="3">
        <v>9907</v>
      </c>
      <c r="AD182" s="3">
        <v>488</v>
      </c>
      <c r="AE182" s="3">
        <v>0</v>
      </c>
      <c r="AF182" s="3">
        <v>6</v>
      </c>
      <c r="AG182" s="3">
        <v>905</v>
      </c>
      <c r="AH182" s="3">
        <v>536</v>
      </c>
      <c r="AI182" s="3">
        <v>508</v>
      </c>
      <c r="AJ182" s="3">
        <v>695</v>
      </c>
      <c r="AK182" s="3">
        <v>622</v>
      </c>
      <c r="AL182" s="4">
        <v>2322</v>
      </c>
      <c r="AO182" s="1" t="s">
        <v>339</v>
      </c>
      <c r="AP182" s="2" t="s">
        <v>340</v>
      </c>
      <c r="AQ182">
        <f>(C182/$C$335)/(World!C182/World!$C$335)</f>
        <v>2.9661178856538854E-2</v>
      </c>
      <c r="AR182">
        <f>(D182/$D$335)/(World!D182/World!$D$335)</f>
        <v>0</v>
      </c>
      <c r="AS182">
        <f>(E182/$E$335)/(World!E182/World!$E$335)</f>
        <v>3.9459652227195304E-3</v>
      </c>
      <c r="AT182">
        <f>(F182/$F$335)/(World!F182/World!$F$335)</f>
        <v>2.1474891800481177E-3</v>
      </c>
      <c r="AU182">
        <f>(G182/$G$335)/(World!G182/World!$G$335)</f>
        <v>2.2850817965515686E-3</v>
      </c>
      <c r="AV182">
        <f>(H182/$H$335)/(World!H182/World!$H$335)</f>
        <v>9.2292024412693691E-4</v>
      </c>
      <c r="AW182">
        <f>(I182/$I$335)/(World!I182/World!$I$335)</f>
        <v>0.6876141652429314</v>
      </c>
      <c r="AX182">
        <f>(J182/$J$335)/(World!J182/World!$J$335)</f>
        <v>1.3947741692230488E-2</v>
      </c>
      <c r="AY182">
        <f>(K182/$K$335)/(World!K182/World!$K$335)</f>
        <v>1.5472046332622928E-3</v>
      </c>
      <c r="AZ182">
        <f>(L182/$L$335)/(World!L182/World!$L$335)</f>
        <v>3.0378879100149346E-4</v>
      </c>
      <c r="BA182">
        <f>(M182/$M$335)/(World!M182/World!$M$335)</f>
        <v>8.2503027378960354E-4</v>
      </c>
      <c r="BB182">
        <f>(N182/$N$335)/(World!N182/World!$N$335)</f>
        <v>8.3071105287556256E-3</v>
      </c>
      <c r="BC182">
        <f>(O182/$O$335)/(World!O182/World!$O$335)</f>
        <v>2.7273608516465418E-3</v>
      </c>
      <c r="BD182">
        <f>(P182/$P$335)/(World!P182/World!$P$335)</f>
        <v>4.7183311525864965E-3</v>
      </c>
      <c r="BE182">
        <f>(Q182/$Q$335)/(World!Q182/World!$Q$335)</f>
        <v>3.7690904476333467E-4</v>
      </c>
      <c r="BF182">
        <f>(R182/$R$335)/(World!R182/World!$R$335)</f>
        <v>1.4565429908487758E-3</v>
      </c>
      <c r="BI182" s="1" t="s">
        <v>339</v>
      </c>
      <c r="BJ182" s="2" t="s">
        <v>340</v>
      </c>
      <c r="BK182">
        <f t="shared" si="165"/>
        <v>-0.94238652584828297</v>
      </c>
      <c r="BL182">
        <f t="shared" si="166"/>
        <v>-1</v>
      </c>
      <c r="BM182">
        <f t="shared" si="167"/>
        <v>-0.99213908843820264</v>
      </c>
      <c r="BN182">
        <f t="shared" si="168"/>
        <v>-0.99571422529471143</v>
      </c>
      <c r="BO182">
        <f t="shared" si="169"/>
        <v>-0.99544025579537576</v>
      </c>
      <c r="BP182">
        <f t="shared" si="170"/>
        <v>-0.99815586150449653</v>
      </c>
      <c r="BQ182">
        <f t="shared" si="171"/>
        <v>-0.18510500871038896</v>
      </c>
      <c r="BR182">
        <f t="shared" si="172"/>
        <v>-0.9724882434888561</v>
      </c>
      <c r="BS182">
        <f t="shared" si="173"/>
        <v>-0.99691037102174562</v>
      </c>
      <c r="BT182">
        <f t="shared" si="174"/>
        <v>-0.99939260693720122</v>
      </c>
      <c r="BU182">
        <f t="shared" si="175"/>
        <v>-0.99835129968009717</v>
      </c>
      <c r="BV182">
        <f t="shared" si="176"/>
        <v>-0.98352265804334282</v>
      </c>
      <c r="BW182">
        <f t="shared" si="177"/>
        <v>-0.99456011482656648</v>
      </c>
      <c r="BX182">
        <f t="shared" si="178"/>
        <v>-0.99060765389405459</v>
      </c>
      <c r="BY182">
        <f t="shared" si="179"/>
        <v>-0.99924646592428201</v>
      </c>
      <c r="BZ182">
        <f t="shared" si="180"/>
        <v>-0.99709115088209654</v>
      </c>
      <c r="CC182" s="1" t="s">
        <v>339</v>
      </c>
      <c r="CD182" s="2" t="s">
        <v>340</v>
      </c>
      <c r="CE182">
        <f t="shared" si="181"/>
        <v>0.60699865410497977</v>
      </c>
      <c r="CF182">
        <f t="shared" si="182"/>
        <v>-1</v>
      </c>
      <c r="CG182">
        <f t="shared" si="183"/>
        <v>-0.22151898734177214</v>
      </c>
      <c r="CH182">
        <f t="shared" si="184"/>
        <v>0.14074074074074075</v>
      </c>
      <c r="CI182">
        <f t="shared" si="185"/>
        <v>0.8</v>
      </c>
      <c r="CJ182">
        <f t="shared" si="186"/>
        <v>1</v>
      </c>
      <c r="CK182">
        <f t="shared" si="187"/>
        <v>0.58711371355935738</v>
      </c>
      <c r="CL182">
        <f t="shared" si="188"/>
        <v>0.29069767441860467</v>
      </c>
      <c r="CM182">
        <f t="shared" si="189"/>
        <v>1</v>
      </c>
      <c r="CN182">
        <f t="shared" si="190"/>
        <v>0.61290322580645162</v>
      </c>
      <c r="CO182">
        <f t="shared" si="191"/>
        <v>-0.85831622176591371</v>
      </c>
      <c r="CP182">
        <f t="shared" si="192"/>
        <v>7.426597582037997E-2</v>
      </c>
      <c r="CQ182">
        <f t="shared" si="193"/>
        <v>-0.44523470839260315</v>
      </c>
      <c r="CR182">
        <f t="shared" si="194"/>
        <v>-0.41547861507128309</v>
      </c>
      <c r="CS182">
        <f t="shared" si="195"/>
        <v>-0.93167701863354035</v>
      </c>
      <c r="CT182">
        <f t="shared" si="196"/>
        <v>-0.92457521757148775</v>
      </c>
      <c r="CW182" s="1" t="s">
        <v>339</v>
      </c>
      <c r="CX182" s="2" t="s">
        <v>340</v>
      </c>
      <c r="CY182">
        <f t="shared" si="197"/>
        <v>2</v>
      </c>
      <c r="CZ182">
        <f t="shared" si="198"/>
        <v>2</v>
      </c>
      <c r="DA182">
        <f t="shared" si="199"/>
        <v>2</v>
      </c>
      <c r="DB182">
        <f t="shared" si="200"/>
        <v>2</v>
      </c>
      <c r="DC182">
        <f t="shared" si="201"/>
        <v>2</v>
      </c>
      <c r="DD182">
        <f t="shared" si="202"/>
        <v>2</v>
      </c>
      <c r="DE182">
        <f t="shared" si="203"/>
        <v>2</v>
      </c>
      <c r="DF182">
        <f t="shared" si="204"/>
        <v>2</v>
      </c>
      <c r="DG182">
        <f t="shared" si="205"/>
        <v>2</v>
      </c>
      <c r="DH182">
        <f t="shared" si="206"/>
        <v>2</v>
      </c>
      <c r="DI182">
        <f t="shared" si="207"/>
        <v>2</v>
      </c>
      <c r="DJ182">
        <f t="shared" si="208"/>
        <v>2</v>
      </c>
      <c r="DK182">
        <f t="shared" si="209"/>
        <v>2</v>
      </c>
      <c r="DL182">
        <f t="shared" si="210"/>
        <v>2</v>
      </c>
      <c r="DM182">
        <f t="shared" si="211"/>
        <v>2</v>
      </c>
      <c r="DN182">
        <f t="shared" si="212"/>
        <v>2</v>
      </c>
      <c r="DQ182" s="1" t="s">
        <v>339</v>
      </c>
      <c r="DR182" s="2" t="s">
        <v>340</v>
      </c>
      <c r="DS182">
        <f t="shared" si="213"/>
        <v>5</v>
      </c>
      <c r="DT182">
        <f t="shared" si="214"/>
        <v>3</v>
      </c>
      <c r="DU182">
        <f t="shared" si="215"/>
        <v>3</v>
      </c>
      <c r="DV182">
        <f t="shared" si="216"/>
        <v>5</v>
      </c>
      <c r="DW182">
        <f t="shared" si="217"/>
        <v>5</v>
      </c>
      <c r="DX182">
        <f t="shared" si="218"/>
        <v>5</v>
      </c>
      <c r="DY182">
        <f t="shared" si="219"/>
        <v>5</v>
      </c>
      <c r="DZ182">
        <f t="shared" si="220"/>
        <v>5</v>
      </c>
      <c r="EA182">
        <f t="shared" si="221"/>
        <v>5</v>
      </c>
      <c r="EB182">
        <f t="shared" si="222"/>
        <v>5</v>
      </c>
      <c r="EC182">
        <f t="shared" si="223"/>
        <v>3</v>
      </c>
      <c r="ED182">
        <f t="shared" si="224"/>
        <v>5</v>
      </c>
      <c r="EE182">
        <f t="shared" si="225"/>
        <v>3</v>
      </c>
      <c r="EF182">
        <f t="shared" si="226"/>
        <v>3</v>
      </c>
      <c r="EG182">
        <f t="shared" si="227"/>
        <v>3</v>
      </c>
      <c r="EH182">
        <f t="shared" si="228"/>
        <v>3</v>
      </c>
      <c r="EK182" s="1" t="s">
        <v>339</v>
      </c>
      <c r="EL182" s="2" t="s">
        <v>340</v>
      </c>
      <c r="EM182" t="str">
        <f t="shared" si="229"/>
        <v>C</v>
      </c>
      <c r="EN182" t="str">
        <f t="shared" si="230"/>
        <v>D</v>
      </c>
      <c r="EO182" t="str">
        <f t="shared" si="231"/>
        <v>D</v>
      </c>
      <c r="EP182" t="str">
        <f t="shared" si="232"/>
        <v>C</v>
      </c>
      <c r="EQ182" t="str">
        <f t="shared" si="233"/>
        <v>C</v>
      </c>
      <c r="ER182" t="str">
        <f t="shared" si="234"/>
        <v>C</v>
      </c>
      <c r="ES182" t="str">
        <f t="shared" si="235"/>
        <v>C</v>
      </c>
      <c r="ET182" t="str">
        <f t="shared" si="236"/>
        <v>C</v>
      </c>
      <c r="EU182" t="str">
        <f t="shared" si="237"/>
        <v>C</v>
      </c>
      <c r="EV182" t="str">
        <f t="shared" si="238"/>
        <v>C</v>
      </c>
      <c r="EW182" t="str">
        <f t="shared" si="239"/>
        <v>D</v>
      </c>
      <c r="EX182" t="str">
        <f t="shared" si="240"/>
        <v>C</v>
      </c>
      <c r="EY182" t="str">
        <f t="shared" si="241"/>
        <v>D</v>
      </c>
      <c r="EZ182" t="str">
        <f t="shared" si="242"/>
        <v>D</v>
      </c>
      <c r="FA182" t="str">
        <f t="shared" si="243"/>
        <v>D</v>
      </c>
      <c r="FB182" t="str">
        <f t="shared" si="244"/>
        <v>D</v>
      </c>
    </row>
    <row r="183" spans="1:158" x14ac:dyDescent="0.25">
      <c r="A183" s="1" t="s">
        <v>341</v>
      </c>
      <c r="B183" s="2" t="s">
        <v>342</v>
      </c>
      <c r="C183" s="3">
        <v>29237</v>
      </c>
      <c r="D183" s="3">
        <v>14810</v>
      </c>
      <c r="E183" s="3">
        <v>8411</v>
      </c>
      <c r="F183" s="3">
        <v>10374</v>
      </c>
      <c r="G183" s="3">
        <v>16278</v>
      </c>
      <c r="H183" s="3">
        <v>17873</v>
      </c>
      <c r="I183" s="3">
        <v>6511</v>
      </c>
      <c r="J183" s="3">
        <v>7983</v>
      </c>
      <c r="K183" s="3">
        <v>24929</v>
      </c>
      <c r="L183" s="3">
        <v>20374</v>
      </c>
      <c r="M183" s="3">
        <v>37637</v>
      </c>
      <c r="N183" s="3">
        <v>41694</v>
      </c>
      <c r="O183" s="3">
        <v>25202</v>
      </c>
      <c r="P183" s="3">
        <v>21213</v>
      </c>
      <c r="Q183" s="3">
        <v>13611</v>
      </c>
      <c r="R183" s="4">
        <v>28203</v>
      </c>
      <c r="U183" s="1" t="s">
        <v>341</v>
      </c>
      <c r="V183" s="2" t="s">
        <v>342</v>
      </c>
      <c r="W183" s="3">
        <v>11998</v>
      </c>
      <c r="X183" s="3">
        <v>14540</v>
      </c>
      <c r="Y183" s="3">
        <v>19215</v>
      </c>
      <c r="Z183" s="3">
        <v>16081</v>
      </c>
      <c r="AA183" s="3">
        <v>56987</v>
      </c>
      <c r="AB183" s="3">
        <v>39472</v>
      </c>
      <c r="AC183" s="3">
        <v>38873</v>
      </c>
      <c r="AD183" s="3">
        <v>72750</v>
      </c>
      <c r="AE183" s="3">
        <v>113107</v>
      </c>
      <c r="AF183" s="3">
        <v>70054</v>
      </c>
      <c r="AG183" s="3">
        <v>89628</v>
      </c>
      <c r="AH183" s="3">
        <v>172739</v>
      </c>
      <c r="AI183" s="3">
        <v>86178</v>
      </c>
      <c r="AJ183" s="3">
        <v>103030</v>
      </c>
      <c r="AK183" s="3">
        <v>87959</v>
      </c>
      <c r="AL183" s="4">
        <v>93107</v>
      </c>
      <c r="AO183" s="1" t="s">
        <v>341</v>
      </c>
      <c r="AP183" s="2" t="s">
        <v>342</v>
      </c>
      <c r="AQ183">
        <f>(C183/$C$335)/(World!C183/World!$C$335)</f>
        <v>1.3731056723445476</v>
      </c>
      <c r="AR183">
        <f>(D183/$D$335)/(World!D183/World!$D$335)</f>
        <v>0.73770923271118405</v>
      </c>
      <c r="AS183">
        <f>(E183/$E$335)/(World!E183/World!$E$335)</f>
        <v>0.37005931981929835</v>
      </c>
      <c r="AT183">
        <f>(F183/$F$335)/(World!F183/World!$F$335)</f>
        <v>0.39459514722790406</v>
      </c>
      <c r="AU183">
        <f>(G183/$G$335)/(World!G183/World!$G$335)</f>
        <v>0.48557612908255016</v>
      </c>
      <c r="AV183">
        <f>(H183/$H$335)/(World!H183/World!$H$335)</f>
        <v>0.50591919627737536</v>
      </c>
      <c r="AW183">
        <f>(I183/$I$335)/(World!I183/World!$I$335)</f>
        <v>0.1180961611960837</v>
      </c>
      <c r="AX183">
        <f>(J183/$J$335)/(World!J183/World!$J$335)</f>
        <v>9.3865195950047969E-2</v>
      </c>
      <c r="AY183">
        <f>(K183/$K$335)/(World!K183/World!$K$335)</f>
        <v>0.27115909863302134</v>
      </c>
      <c r="AZ183">
        <f>(L183/$L$335)/(World!L183/World!$L$335)</f>
        <v>0.23379494767696543</v>
      </c>
      <c r="BA183">
        <f>(M183/$M$335)/(World!M183/World!$M$335)</f>
        <v>0.39346068129190903</v>
      </c>
      <c r="BB183">
        <f>(N183/$N$335)/(World!N183/World!$N$335)</f>
        <v>0.42788100243113475</v>
      </c>
      <c r="BC183">
        <f>(O183/$O$335)/(World!O183/World!$O$335)</f>
        <v>0.27557256733325519</v>
      </c>
      <c r="BD183">
        <f>(P183/$P$335)/(World!P183/World!$P$335)</f>
        <v>0.25365753055752954</v>
      </c>
      <c r="BE183">
        <f>(Q183/$Q$335)/(World!Q183/World!$Q$335)</f>
        <v>0.16543804984055249</v>
      </c>
      <c r="BF183">
        <f>(R183/$R$335)/(World!R183/World!$R$335)</f>
        <v>0.36123099431895717</v>
      </c>
      <c r="BI183" s="1" t="s">
        <v>341</v>
      </c>
      <c r="BJ183" s="2" t="s">
        <v>342</v>
      </c>
      <c r="BK183">
        <f t="shared" si="165"/>
        <v>0.15722252771657313</v>
      </c>
      <c r="BL183">
        <f t="shared" si="166"/>
        <v>-0.15094053846948166</v>
      </c>
      <c r="BM183">
        <f t="shared" si="167"/>
        <v>-0.45979080691468649</v>
      </c>
      <c r="BN183">
        <f t="shared" si="168"/>
        <v>-0.43410795884058878</v>
      </c>
      <c r="BO183">
        <f t="shared" si="169"/>
        <v>-0.34627903669611559</v>
      </c>
      <c r="BP183">
        <f t="shared" si="170"/>
        <v>-0.32809250651959943</v>
      </c>
      <c r="BQ183">
        <f t="shared" si="171"/>
        <v>-0.78875491161735078</v>
      </c>
      <c r="BR183">
        <f t="shared" si="172"/>
        <v>-0.82837886003215633</v>
      </c>
      <c r="BS183">
        <f t="shared" si="173"/>
        <v>-0.57336717500646406</v>
      </c>
      <c r="BT183">
        <f t="shared" si="174"/>
        <v>-0.62101490508262636</v>
      </c>
      <c r="BU183">
        <f t="shared" si="175"/>
        <v>-0.43527551717193386</v>
      </c>
      <c r="BV183">
        <f t="shared" si="176"/>
        <v>-0.40067694478374988</v>
      </c>
      <c r="BW183">
        <f t="shared" si="177"/>
        <v>-0.56792333985454968</v>
      </c>
      <c r="BX183">
        <f t="shared" si="178"/>
        <v>-0.59533201951138548</v>
      </c>
      <c r="BY183">
        <f t="shared" si="179"/>
        <v>-0.71609293198692681</v>
      </c>
      <c r="BZ183">
        <f t="shared" si="180"/>
        <v>-0.4692583465605174</v>
      </c>
      <c r="CC183" s="1" t="s">
        <v>341</v>
      </c>
      <c r="CD183" s="2" t="s">
        <v>342</v>
      </c>
      <c r="CE183">
        <f t="shared" si="181"/>
        <v>0.41806717594276704</v>
      </c>
      <c r="CF183">
        <f t="shared" si="182"/>
        <v>9.1993185689948891E-3</v>
      </c>
      <c r="CG183">
        <f t="shared" si="183"/>
        <v>-0.39108086585100993</v>
      </c>
      <c r="CH183">
        <f t="shared" si="184"/>
        <v>-0.21572481572481572</v>
      </c>
      <c r="CI183">
        <f t="shared" si="185"/>
        <v>-0.55564048317750636</v>
      </c>
      <c r="CJ183">
        <f t="shared" si="186"/>
        <v>-0.37665010027029383</v>
      </c>
      <c r="CK183">
        <f t="shared" si="187"/>
        <v>-0.71307068570421295</v>
      </c>
      <c r="CL183">
        <f t="shared" si="188"/>
        <v>-0.80223700345583593</v>
      </c>
      <c r="CM183">
        <f t="shared" si="189"/>
        <v>-0.63880436987452549</v>
      </c>
      <c r="CN183">
        <f t="shared" si="190"/>
        <v>-0.5493873578979962</v>
      </c>
      <c r="CO183">
        <f t="shared" si="191"/>
        <v>-0.40852551762071271</v>
      </c>
      <c r="CP183">
        <f t="shared" si="192"/>
        <v>-0.61112328792676496</v>
      </c>
      <c r="CQ183">
        <f t="shared" si="193"/>
        <v>-0.54745914885975944</v>
      </c>
      <c r="CR183">
        <f t="shared" si="194"/>
        <v>-0.65852402147404687</v>
      </c>
      <c r="CS183">
        <f t="shared" si="195"/>
        <v>-0.73198779167076888</v>
      </c>
      <c r="CT183">
        <f t="shared" si="196"/>
        <v>-0.53502596653202539</v>
      </c>
      <c r="CW183" s="1" t="s">
        <v>341</v>
      </c>
      <c r="CX183" s="2" t="s">
        <v>342</v>
      </c>
      <c r="CY183">
        <f t="shared" si="197"/>
        <v>1</v>
      </c>
      <c r="CZ183">
        <f t="shared" si="198"/>
        <v>2</v>
      </c>
      <c r="DA183">
        <f t="shared" si="199"/>
        <v>2</v>
      </c>
      <c r="DB183">
        <f t="shared" si="200"/>
        <v>2</v>
      </c>
      <c r="DC183">
        <f t="shared" si="201"/>
        <v>2</v>
      </c>
      <c r="DD183">
        <f t="shared" si="202"/>
        <v>2</v>
      </c>
      <c r="DE183">
        <f t="shared" si="203"/>
        <v>2</v>
      </c>
      <c r="DF183">
        <f t="shared" si="204"/>
        <v>2</v>
      </c>
      <c r="DG183">
        <f t="shared" si="205"/>
        <v>2</v>
      </c>
      <c r="DH183">
        <f t="shared" si="206"/>
        <v>2</v>
      </c>
      <c r="DI183">
        <f t="shared" si="207"/>
        <v>2</v>
      </c>
      <c r="DJ183">
        <f t="shared" si="208"/>
        <v>2</v>
      </c>
      <c r="DK183">
        <f t="shared" si="209"/>
        <v>2</v>
      </c>
      <c r="DL183">
        <f t="shared" si="210"/>
        <v>2</v>
      </c>
      <c r="DM183">
        <f t="shared" si="211"/>
        <v>2</v>
      </c>
      <c r="DN183">
        <f t="shared" si="212"/>
        <v>2</v>
      </c>
      <c r="DQ183" s="1" t="s">
        <v>341</v>
      </c>
      <c r="DR183" s="2" t="s">
        <v>342</v>
      </c>
      <c r="DS183">
        <f t="shared" si="213"/>
        <v>5</v>
      </c>
      <c r="DT183">
        <f t="shared" si="214"/>
        <v>5</v>
      </c>
      <c r="DU183">
        <f t="shared" si="215"/>
        <v>3</v>
      </c>
      <c r="DV183">
        <f t="shared" si="216"/>
        <v>3</v>
      </c>
      <c r="DW183">
        <f t="shared" si="217"/>
        <v>3</v>
      </c>
      <c r="DX183">
        <f t="shared" si="218"/>
        <v>3</v>
      </c>
      <c r="DY183">
        <f t="shared" si="219"/>
        <v>3</v>
      </c>
      <c r="DZ183">
        <f t="shared" si="220"/>
        <v>3</v>
      </c>
      <c r="EA183">
        <f t="shared" si="221"/>
        <v>3</v>
      </c>
      <c r="EB183">
        <f t="shared" si="222"/>
        <v>3</v>
      </c>
      <c r="EC183">
        <f t="shared" si="223"/>
        <v>3</v>
      </c>
      <c r="ED183">
        <f t="shared" si="224"/>
        <v>3</v>
      </c>
      <c r="EE183">
        <f t="shared" si="225"/>
        <v>3</v>
      </c>
      <c r="EF183">
        <f t="shared" si="226"/>
        <v>3</v>
      </c>
      <c r="EG183">
        <f t="shared" si="227"/>
        <v>3</v>
      </c>
      <c r="EH183">
        <f t="shared" si="228"/>
        <v>3</v>
      </c>
      <c r="EK183" s="1" t="s">
        <v>341</v>
      </c>
      <c r="EL183" s="2" t="s">
        <v>342</v>
      </c>
      <c r="EM183" t="str">
        <f t="shared" si="229"/>
        <v>A</v>
      </c>
      <c r="EN183" t="str">
        <f t="shared" si="230"/>
        <v>C</v>
      </c>
      <c r="EO183" t="str">
        <f t="shared" si="231"/>
        <v>D</v>
      </c>
      <c r="EP183" t="str">
        <f t="shared" si="232"/>
        <v>D</v>
      </c>
      <c r="EQ183" t="str">
        <f t="shared" si="233"/>
        <v>D</v>
      </c>
      <c r="ER183" t="str">
        <f t="shared" si="234"/>
        <v>D</v>
      </c>
      <c r="ES183" t="str">
        <f t="shared" si="235"/>
        <v>D</v>
      </c>
      <c r="ET183" t="str">
        <f t="shared" si="236"/>
        <v>D</v>
      </c>
      <c r="EU183" t="str">
        <f t="shared" si="237"/>
        <v>D</v>
      </c>
      <c r="EV183" t="str">
        <f t="shared" si="238"/>
        <v>D</v>
      </c>
      <c r="EW183" t="str">
        <f t="shared" si="239"/>
        <v>D</v>
      </c>
      <c r="EX183" t="str">
        <f t="shared" si="240"/>
        <v>D</v>
      </c>
      <c r="EY183" t="str">
        <f t="shared" si="241"/>
        <v>D</v>
      </c>
      <c r="EZ183" t="str">
        <f t="shared" si="242"/>
        <v>D</v>
      </c>
      <c r="FA183" t="str">
        <f t="shared" si="243"/>
        <v>D</v>
      </c>
      <c r="FB183" t="str">
        <f t="shared" si="244"/>
        <v>D</v>
      </c>
    </row>
    <row r="184" spans="1:158" x14ac:dyDescent="0.25">
      <c r="A184" s="1" t="s">
        <v>343</v>
      </c>
      <c r="B184" s="2" t="s">
        <v>344</v>
      </c>
      <c r="C184" s="7">
        <v>2956</v>
      </c>
      <c r="D184" s="7">
        <v>354</v>
      </c>
      <c r="E184" s="7">
        <v>792</v>
      </c>
      <c r="F184" s="7">
        <v>272</v>
      </c>
      <c r="G184" s="7">
        <v>1774</v>
      </c>
      <c r="H184" s="7">
        <v>4289</v>
      </c>
      <c r="I184" s="7">
        <v>3581</v>
      </c>
      <c r="J184" s="7">
        <v>7775</v>
      </c>
      <c r="K184" s="7">
        <v>12603</v>
      </c>
      <c r="L184" s="7">
        <v>5374</v>
      </c>
      <c r="M184" s="7">
        <v>7366</v>
      </c>
      <c r="N184" s="7">
        <v>2763</v>
      </c>
      <c r="O184" s="7">
        <v>864</v>
      </c>
      <c r="P184" s="7">
        <v>1256</v>
      </c>
      <c r="Q184" s="7">
        <v>2049</v>
      </c>
      <c r="R184" s="8">
        <v>584</v>
      </c>
      <c r="U184" s="1" t="s">
        <v>343</v>
      </c>
      <c r="V184" s="2" t="s">
        <v>344</v>
      </c>
      <c r="W184" s="3">
        <v>1216</v>
      </c>
      <c r="X184" s="3">
        <v>1874</v>
      </c>
      <c r="Y184" s="3">
        <v>7714</v>
      </c>
      <c r="Z184" s="3">
        <v>2288</v>
      </c>
      <c r="AA184" s="3">
        <v>1725</v>
      </c>
      <c r="AB184" s="3">
        <v>7416</v>
      </c>
      <c r="AC184" s="3">
        <v>21700</v>
      </c>
      <c r="AD184" s="3">
        <v>14647</v>
      </c>
      <c r="AE184" s="3">
        <v>1617</v>
      </c>
      <c r="AF184" s="3">
        <v>5753</v>
      </c>
      <c r="AG184" s="3">
        <v>37244</v>
      </c>
      <c r="AH184" s="3">
        <v>22364</v>
      </c>
      <c r="AI184" s="3">
        <v>1029</v>
      </c>
      <c r="AJ184" s="3">
        <v>2186</v>
      </c>
      <c r="AK184" s="3">
        <v>10141</v>
      </c>
      <c r="AL184" s="4">
        <v>9063</v>
      </c>
      <c r="AO184" s="1" t="s">
        <v>343</v>
      </c>
      <c r="AP184" s="2" t="s">
        <v>344</v>
      </c>
      <c r="AQ184">
        <f>(C184/$C$335)/(World!C184/World!$C$335)</f>
        <v>0.12124082200487137</v>
      </c>
      <c r="AR184">
        <f>(D184/$D$335)/(World!D184/World!$D$335)</f>
        <v>1.2563313912111164E-2</v>
      </c>
      <c r="AS184">
        <f>(E184/$E$335)/(World!E184/World!$E$335)</f>
        <v>2.0243882990625909E-2</v>
      </c>
      <c r="AT184">
        <f>(F184/$F$335)/(World!F184/World!$F$335)</f>
        <v>5.8147251899715053E-3</v>
      </c>
      <c r="AU184">
        <f>(G184/$G$335)/(World!G184/World!$G$335)</f>
        <v>3.236729816328842E-2</v>
      </c>
      <c r="AV184">
        <f>(H184/$H$335)/(World!H184/World!$H$335)</f>
        <v>6.0638865015538813E-2</v>
      </c>
      <c r="AW184">
        <f>(I184/$I$335)/(World!I184/World!$I$335)</f>
        <v>4.4257390639068771E-2</v>
      </c>
      <c r="AX184">
        <f>(J184/$J$335)/(World!J184/World!$J$335)</f>
        <v>8.5383050153737622E-2</v>
      </c>
      <c r="AY184">
        <f>(K184/$K$335)/(World!K184/World!$K$335)</f>
        <v>0.1467319719936207</v>
      </c>
      <c r="AZ184">
        <f>(L184/$L$335)/(World!L184/World!$L$335)</f>
        <v>5.6795488920472932E-2</v>
      </c>
      <c r="BA184">
        <f>(M184/$M$335)/(World!M184/World!$M$335)</f>
        <v>7.3480719085367532E-2</v>
      </c>
      <c r="BB184">
        <f>(N184/$N$335)/(World!N184/World!$N$335)</f>
        <v>2.8251216046793183E-2</v>
      </c>
      <c r="BC184">
        <f>(O184/$O$335)/(World!O184/World!$O$335)</f>
        <v>8.4057904874778391E-3</v>
      </c>
      <c r="BD184">
        <f>(P184/$P$335)/(World!P184/World!$P$335)</f>
        <v>1.2695507088263313E-2</v>
      </c>
      <c r="BE184">
        <f>(Q184/$Q$335)/(World!Q184/World!$Q$335)</f>
        <v>2.21093489212635E-2</v>
      </c>
      <c r="BF184">
        <f>(R184/$R$335)/(World!R184/World!$R$335)</f>
        <v>6.1168847996701829E-3</v>
      </c>
      <c r="BI184" s="1" t="s">
        <v>343</v>
      </c>
      <c r="BJ184" s="2" t="s">
        <v>344</v>
      </c>
      <c r="BK184">
        <f t="shared" si="165"/>
        <v>-0.7837381236475448</v>
      </c>
      <c r="BL184">
        <f t="shared" si="166"/>
        <v>-0.9751851291874839</v>
      </c>
      <c r="BM184">
        <f t="shared" si="167"/>
        <v>-0.96031560036158148</v>
      </c>
      <c r="BN184">
        <f t="shared" si="168"/>
        <v>-0.98843778074759581</v>
      </c>
      <c r="BO184">
        <f t="shared" si="169"/>
        <v>-0.93729499525823057</v>
      </c>
      <c r="BP184">
        <f t="shared" si="170"/>
        <v>-0.88565596261711488</v>
      </c>
      <c r="BQ184">
        <f t="shared" si="171"/>
        <v>-0.91523662454141885</v>
      </c>
      <c r="BR184">
        <f t="shared" si="172"/>
        <v>-0.84266743406091771</v>
      </c>
      <c r="BS184">
        <f t="shared" si="173"/>
        <v>-0.74408671672679771</v>
      </c>
      <c r="BT184">
        <f t="shared" si="174"/>
        <v>-0.8925137559425238</v>
      </c>
      <c r="BU184">
        <f t="shared" si="175"/>
        <v>-0.86309820422676076</v>
      </c>
      <c r="BV184">
        <f t="shared" si="176"/>
        <v>-0.94504997299121596</v>
      </c>
      <c r="BW184">
        <f t="shared" si="177"/>
        <v>-0.98332855569301247</v>
      </c>
      <c r="BX184">
        <f t="shared" si="178"/>
        <v>-0.97492729650837329</v>
      </c>
      <c r="BY184">
        <f t="shared" si="179"/>
        <v>-0.95673780120571683</v>
      </c>
      <c r="BZ184">
        <f t="shared" si="180"/>
        <v>-0.98784060800075302</v>
      </c>
      <c r="CC184" s="1" t="s">
        <v>343</v>
      </c>
      <c r="CD184" s="2" t="s">
        <v>344</v>
      </c>
      <c r="CE184">
        <f t="shared" si="181"/>
        <v>0.4170661553211889</v>
      </c>
      <c r="CF184">
        <f t="shared" si="182"/>
        <v>-0.68222621184919208</v>
      </c>
      <c r="CG184">
        <f t="shared" si="183"/>
        <v>-0.81377850928756168</v>
      </c>
      <c r="CH184">
        <f t="shared" si="184"/>
        <v>-0.78749999999999998</v>
      </c>
      <c r="CI184">
        <f t="shared" si="185"/>
        <v>1.4004001143183767E-2</v>
      </c>
      <c r="CJ184">
        <f t="shared" si="186"/>
        <v>-0.26715079026057242</v>
      </c>
      <c r="CK184">
        <f t="shared" si="187"/>
        <v>-0.71670424429413393</v>
      </c>
      <c r="CL184">
        <f t="shared" si="188"/>
        <v>-0.30648470252430648</v>
      </c>
      <c r="CM184">
        <f t="shared" si="189"/>
        <v>0.7725738396624473</v>
      </c>
      <c r="CN184">
        <f t="shared" si="190"/>
        <v>-3.406129235193673E-2</v>
      </c>
      <c r="CO184">
        <f t="shared" si="191"/>
        <v>-0.66976014346559065</v>
      </c>
      <c r="CP184">
        <f t="shared" si="192"/>
        <v>-0.780077207784455</v>
      </c>
      <c r="CQ184">
        <f t="shared" si="193"/>
        <v>-8.7163232963549928E-2</v>
      </c>
      <c r="CR184">
        <f t="shared" si="194"/>
        <v>-0.27019174898314935</v>
      </c>
      <c r="CS184">
        <f t="shared" si="195"/>
        <v>-0.66382280557834294</v>
      </c>
      <c r="CT184">
        <f t="shared" si="196"/>
        <v>-0.8789260910127501</v>
      </c>
      <c r="CW184" s="1" t="s">
        <v>343</v>
      </c>
      <c r="CX184" s="2" t="s">
        <v>344</v>
      </c>
      <c r="CY184">
        <f t="shared" si="197"/>
        <v>2</v>
      </c>
      <c r="CZ184">
        <f t="shared" si="198"/>
        <v>2</v>
      </c>
      <c r="DA184">
        <f t="shared" si="199"/>
        <v>2</v>
      </c>
      <c r="DB184">
        <f t="shared" si="200"/>
        <v>2</v>
      </c>
      <c r="DC184">
        <f t="shared" si="201"/>
        <v>2</v>
      </c>
      <c r="DD184">
        <f t="shared" si="202"/>
        <v>2</v>
      </c>
      <c r="DE184">
        <f t="shared" si="203"/>
        <v>2</v>
      </c>
      <c r="DF184">
        <f t="shared" si="204"/>
        <v>2</v>
      </c>
      <c r="DG184">
        <f t="shared" si="205"/>
        <v>2</v>
      </c>
      <c r="DH184">
        <f t="shared" si="206"/>
        <v>2</v>
      </c>
      <c r="DI184">
        <f t="shared" si="207"/>
        <v>2</v>
      </c>
      <c r="DJ184">
        <f t="shared" si="208"/>
        <v>2</v>
      </c>
      <c r="DK184">
        <f t="shared" si="209"/>
        <v>2</v>
      </c>
      <c r="DL184">
        <f t="shared" si="210"/>
        <v>2</v>
      </c>
      <c r="DM184">
        <f t="shared" si="211"/>
        <v>2</v>
      </c>
      <c r="DN184">
        <f t="shared" si="212"/>
        <v>2</v>
      </c>
      <c r="DQ184" s="1" t="s">
        <v>343</v>
      </c>
      <c r="DR184" s="2" t="s">
        <v>344</v>
      </c>
      <c r="DS184">
        <f t="shared" si="213"/>
        <v>5</v>
      </c>
      <c r="DT184">
        <f t="shared" si="214"/>
        <v>3</v>
      </c>
      <c r="DU184">
        <f t="shared" si="215"/>
        <v>3</v>
      </c>
      <c r="DV184">
        <f t="shared" si="216"/>
        <v>3</v>
      </c>
      <c r="DW184">
        <f t="shared" si="217"/>
        <v>5</v>
      </c>
      <c r="DX184">
        <f t="shared" si="218"/>
        <v>3</v>
      </c>
      <c r="DY184">
        <f t="shared" si="219"/>
        <v>3</v>
      </c>
      <c r="DZ184">
        <f t="shared" si="220"/>
        <v>3</v>
      </c>
      <c r="EA184">
        <f t="shared" si="221"/>
        <v>5</v>
      </c>
      <c r="EB184">
        <f t="shared" si="222"/>
        <v>3</v>
      </c>
      <c r="EC184">
        <f t="shared" si="223"/>
        <v>3</v>
      </c>
      <c r="ED184">
        <f t="shared" si="224"/>
        <v>3</v>
      </c>
      <c r="EE184">
        <f t="shared" si="225"/>
        <v>3</v>
      </c>
      <c r="EF184">
        <f t="shared" si="226"/>
        <v>3</v>
      </c>
      <c r="EG184">
        <f t="shared" si="227"/>
        <v>3</v>
      </c>
      <c r="EH184">
        <f t="shared" si="228"/>
        <v>3</v>
      </c>
      <c r="EK184" s="1" t="s">
        <v>343</v>
      </c>
      <c r="EL184" s="2" t="s">
        <v>344</v>
      </c>
      <c r="EM184" t="str">
        <f t="shared" si="229"/>
        <v>C</v>
      </c>
      <c r="EN184" t="str">
        <f t="shared" si="230"/>
        <v>D</v>
      </c>
      <c r="EO184" t="str">
        <f t="shared" si="231"/>
        <v>D</v>
      </c>
      <c r="EP184" t="str">
        <f t="shared" si="232"/>
        <v>D</v>
      </c>
      <c r="EQ184" t="str">
        <f t="shared" si="233"/>
        <v>C</v>
      </c>
      <c r="ER184" t="str">
        <f t="shared" si="234"/>
        <v>D</v>
      </c>
      <c r="ES184" t="str">
        <f t="shared" si="235"/>
        <v>D</v>
      </c>
      <c r="ET184" t="str">
        <f t="shared" si="236"/>
        <v>D</v>
      </c>
      <c r="EU184" t="str">
        <f t="shared" si="237"/>
        <v>C</v>
      </c>
      <c r="EV184" t="str">
        <f t="shared" si="238"/>
        <v>D</v>
      </c>
      <c r="EW184" t="str">
        <f t="shared" si="239"/>
        <v>D</v>
      </c>
      <c r="EX184" t="str">
        <f t="shared" si="240"/>
        <v>D</v>
      </c>
      <c r="EY184" t="str">
        <f t="shared" si="241"/>
        <v>D</v>
      </c>
      <c r="EZ184" t="str">
        <f t="shared" si="242"/>
        <v>D</v>
      </c>
      <c r="FA184" t="str">
        <f t="shared" si="243"/>
        <v>D</v>
      </c>
      <c r="FB184" t="str">
        <f t="shared" si="244"/>
        <v>D</v>
      </c>
    </row>
    <row r="185" spans="1:158" x14ac:dyDescent="0.25">
      <c r="A185" s="1" t="s">
        <v>345</v>
      </c>
      <c r="B185" s="2" t="s">
        <v>346</v>
      </c>
      <c r="C185" s="3">
        <v>477</v>
      </c>
      <c r="D185" s="3">
        <v>231</v>
      </c>
      <c r="E185" s="3">
        <v>272</v>
      </c>
      <c r="F185" s="3">
        <v>1453</v>
      </c>
      <c r="G185" s="3">
        <v>573</v>
      </c>
      <c r="H185" s="3">
        <v>556</v>
      </c>
      <c r="I185" s="3">
        <v>9758</v>
      </c>
      <c r="J185" s="3">
        <v>8955</v>
      </c>
      <c r="K185" s="3">
        <v>28567</v>
      </c>
      <c r="L185" s="3">
        <v>6996</v>
      </c>
      <c r="M185" s="3">
        <v>19053</v>
      </c>
      <c r="N185" s="3">
        <v>5934</v>
      </c>
      <c r="O185" s="3">
        <v>8002</v>
      </c>
      <c r="P185" s="3">
        <v>15560</v>
      </c>
      <c r="Q185" s="3">
        <v>33077</v>
      </c>
      <c r="R185" s="4">
        <v>9283</v>
      </c>
      <c r="U185" s="1" t="s">
        <v>345</v>
      </c>
      <c r="V185" s="2" t="s">
        <v>346</v>
      </c>
      <c r="W185" s="3">
        <v>7326</v>
      </c>
      <c r="X185" s="3">
        <v>3713</v>
      </c>
      <c r="Y185" s="3">
        <v>14865</v>
      </c>
      <c r="Z185" s="3">
        <v>2455</v>
      </c>
      <c r="AA185" s="3">
        <v>29139</v>
      </c>
      <c r="AB185" s="3">
        <v>17647</v>
      </c>
      <c r="AC185" s="3">
        <v>16470</v>
      </c>
      <c r="AD185" s="3">
        <v>12697</v>
      </c>
      <c r="AE185" s="3">
        <v>18976</v>
      </c>
      <c r="AF185" s="3">
        <v>14605</v>
      </c>
      <c r="AG185" s="3">
        <v>14305</v>
      </c>
      <c r="AH185" s="3">
        <v>24819</v>
      </c>
      <c r="AI185" s="3">
        <v>63534</v>
      </c>
      <c r="AJ185" s="3">
        <v>66676</v>
      </c>
      <c r="AK185" s="3">
        <v>46936</v>
      </c>
      <c r="AL185" s="4">
        <v>45803</v>
      </c>
      <c r="AO185" s="1" t="s">
        <v>345</v>
      </c>
      <c r="AP185" s="2" t="s">
        <v>346</v>
      </c>
      <c r="AQ185">
        <f>(C185/$C$335)/(World!C185/World!$C$335)</f>
        <v>5.8945496742561151E-2</v>
      </c>
      <c r="AR185">
        <f>(D185/$D$335)/(World!D185/World!$D$335)</f>
        <v>3.4652208070142153E-2</v>
      </c>
      <c r="AS185">
        <f>(E185/$E$335)/(World!E185/World!$E$335)</f>
        <v>3.7079207417261541E-2</v>
      </c>
      <c r="AT185">
        <f>(F185/$F$335)/(World!F185/World!$F$335)</f>
        <v>0.16451787612588251</v>
      </c>
      <c r="AU185">
        <f>(G185/$G$335)/(World!G185/World!$G$335)</f>
        <v>5.4320874842737135E-2</v>
      </c>
      <c r="AV185">
        <f>(H185/$H$335)/(World!H185/World!$H$335)</f>
        <v>4.4961698302244384E-2</v>
      </c>
      <c r="AW185">
        <f>(I185/$I$335)/(World!I185/World!$I$335)</f>
        <v>0.58869648339417768</v>
      </c>
      <c r="AX185">
        <f>(J185/$J$335)/(World!J185/World!$J$335)</f>
        <v>0.35761077546191017</v>
      </c>
      <c r="AY185">
        <f>(K185/$K$335)/(World!K185/World!$K$335)</f>
        <v>0.83539868435461151</v>
      </c>
      <c r="AZ185">
        <f>(L185/$L$335)/(World!L185/World!$L$335)</f>
        <v>0.21711758242978474</v>
      </c>
      <c r="BA185">
        <f>(M185/$M$335)/(World!M185/World!$M$335)</f>
        <v>0.48870568979517853</v>
      </c>
      <c r="BB185">
        <f>(N185/$N$335)/(World!N185/World!$N$335)</f>
        <v>0.18495885693352018</v>
      </c>
      <c r="BC185">
        <f>(O185/$O$335)/(World!O185/World!$O$335)</f>
        <v>0.24514381814878852</v>
      </c>
      <c r="BD185">
        <f>(P185/$P$335)/(World!P185/World!$P$335)</f>
        <v>0.52455589895373533</v>
      </c>
      <c r="BE185">
        <f>(Q185/$Q$335)/(World!Q185/World!$Q$335)</f>
        <v>1.0741061379493326</v>
      </c>
      <c r="BF185">
        <f>(R185/$R$335)/(World!R185/World!$R$335)</f>
        <v>0.31999241248788257</v>
      </c>
      <c r="BI185" s="1" t="s">
        <v>345</v>
      </c>
      <c r="BJ185" s="2" t="s">
        <v>346</v>
      </c>
      <c r="BK185">
        <f t="shared" si="165"/>
        <v>-0.88867133025470291</v>
      </c>
      <c r="BL185">
        <f t="shared" si="166"/>
        <v>-0.93301670300443029</v>
      </c>
      <c r="BM185">
        <f t="shared" si="167"/>
        <v>-0.92849300776243804</v>
      </c>
      <c r="BN185">
        <f t="shared" si="168"/>
        <v>-0.71744894690118366</v>
      </c>
      <c r="BO185">
        <f t="shared" si="169"/>
        <v>-0.8969557064857705</v>
      </c>
      <c r="BP185">
        <f t="shared" si="170"/>
        <v>-0.91394574868094425</v>
      </c>
      <c r="BQ185">
        <f t="shared" si="171"/>
        <v>-0.25889370367780451</v>
      </c>
      <c r="BR185">
        <f t="shared" si="172"/>
        <v>-0.47317628597896538</v>
      </c>
      <c r="BS185">
        <f t="shared" si="173"/>
        <v>-8.9681504649910926E-2</v>
      </c>
      <c r="BT185">
        <f t="shared" si="174"/>
        <v>-0.64322661086475552</v>
      </c>
      <c r="BU185">
        <f t="shared" si="175"/>
        <v>-0.3434488856391536</v>
      </c>
      <c r="BV185">
        <f t="shared" si="176"/>
        <v>-0.68782231408073791</v>
      </c>
      <c r="BW185">
        <f t="shared" si="177"/>
        <v>-0.60624015543320142</v>
      </c>
      <c r="BX185">
        <f t="shared" si="178"/>
        <v>-0.31185744082755518</v>
      </c>
      <c r="BY185">
        <f t="shared" si="179"/>
        <v>3.5729192731959861E-2</v>
      </c>
      <c r="BZ185">
        <f t="shared" si="180"/>
        <v>-0.5151602244670932</v>
      </c>
      <c r="CC185" s="1" t="s">
        <v>345</v>
      </c>
      <c r="CD185" s="2" t="s">
        <v>346</v>
      </c>
      <c r="CE185">
        <f t="shared" si="181"/>
        <v>-0.87773933102652824</v>
      </c>
      <c r="CF185">
        <f t="shared" si="182"/>
        <v>-0.88286004056795131</v>
      </c>
      <c r="CG185">
        <f t="shared" si="183"/>
        <v>-0.96406157098500367</v>
      </c>
      <c r="CH185">
        <f t="shared" si="184"/>
        <v>-0.25639713408393039</v>
      </c>
      <c r="CI185">
        <f t="shared" si="185"/>
        <v>-0.96142972536348947</v>
      </c>
      <c r="CJ185">
        <f t="shared" si="186"/>
        <v>-0.9389111684887107</v>
      </c>
      <c r="CK185">
        <f t="shared" si="187"/>
        <v>-0.25590971480860147</v>
      </c>
      <c r="CL185">
        <f t="shared" si="188"/>
        <v>-0.17282468132274154</v>
      </c>
      <c r="CM185">
        <f t="shared" si="189"/>
        <v>0.20173316786908693</v>
      </c>
      <c r="CN185">
        <f t="shared" si="190"/>
        <v>-0.35225221054580808</v>
      </c>
      <c r="CO185">
        <f t="shared" si="191"/>
        <v>0.14233467234246658</v>
      </c>
      <c r="CP185">
        <f t="shared" si="192"/>
        <v>-0.6140864305921373</v>
      </c>
      <c r="CQ185">
        <f t="shared" si="193"/>
        <v>-0.77628047416685309</v>
      </c>
      <c r="CR185">
        <f t="shared" si="194"/>
        <v>-0.62157692494771144</v>
      </c>
      <c r="CS185">
        <f t="shared" si="195"/>
        <v>-0.1732093534800595</v>
      </c>
      <c r="CT185">
        <f t="shared" si="196"/>
        <v>-0.66296336637258102</v>
      </c>
      <c r="CW185" s="1" t="s">
        <v>345</v>
      </c>
      <c r="CX185" s="2" t="s">
        <v>346</v>
      </c>
      <c r="CY185">
        <f t="shared" si="197"/>
        <v>2</v>
      </c>
      <c r="CZ185">
        <f t="shared" si="198"/>
        <v>2</v>
      </c>
      <c r="DA185">
        <f t="shared" si="199"/>
        <v>2</v>
      </c>
      <c r="DB185">
        <f t="shared" si="200"/>
        <v>2</v>
      </c>
      <c r="DC185">
        <f t="shared" si="201"/>
        <v>2</v>
      </c>
      <c r="DD185">
        <f t="shared" si="202"/>
        <v>2</v>
      </c>
      <c r="DE185">
        <f t="shared" si="203"/>
        <v>2</v>
      </c>
      <c r="DF185">
        <f t="shared" si="204"/>
        <v>2</v>
      </c>
      <c r="DG185">
        <f t="shared" si="205"/>
        <v>2</v>
      </c>
      <c r="DH185">
        <f t="shared" si="206"/>
        <v>2</v>
      </c>
      <c r="DI185">
        <f t="shared" si="207"/>
        <v>2</v>
      </c>
      <c r="DJ185">
        <f t="shared" si="208"/>
        <v>2</v>
      </c>
      <c r="DK185">
        <f t="shared" si="209"/>
        <v>2</v>
      </c>
      <c r="DL185">
        <f t="shared" si="210"/>
        <v>2</v>
      </c>
      <c r="DM185">
        <f t="shared" si="211"/>
        <v>1</v>
      </c>
      <c r="DN185">
        <f t="shared" si="212"/>
        <v>2</v>
      </c>
      <c r="DQ185" s="1" t="s">
        <v>345</v>
      </c>
      <c r="DR185" s="2" t="s">
        <v>346</v>
      </c>
      <c r="DS185">
        <f t="shared" si="213"/>
        <v>3</v>
      </c>
      <c r="DT185">
        <f t="shared" si="214"/>
        <v>3</v>
      </c>
      <c r="DU185">
        <f t="shared" si="215"/>
        <v>3</v>
      </c>
      <c r="DV185">
        <f t="shared" si="216"/>
        <v>3</v>
      </c>
      <c r="DW185">
        <f t="shared" si="217"/>
        <v>3</v>
      </c>
      <c r="DX185">
        <f t="shared" si="218"/>
        <v>3</v>
      </c>
      <c r="DY185">
        <f t="shared" si="219"/>
        <v>3</v>
      </c>
      <c r="DZ185">
        <f t="shared" si="220"/>
        <v>3</v>
      </c>
      <c r="EA185">
        <f t="shared" si="221"/>
        <v>5</v>
      </c>
      <c r="EB185">
        <f t="shared" si="222"/>
        <v>3</v>
      </c>
      <c r="EC185">
        <f t="shared" si="223"/>
        <v>5</v>
      </c>
      <c r="ED185">
        <f t="shared" si="224"/>
        <v>3</v>
      </c>
      <c r="EE185">
        <f t="shared" si="225"/>
        <v>3</v>
      </c>
      <c r="EF185">
        <f t="shared" si="226"/>
        <v>3</v>
      </c>
      <c r="EG185">
        <f t="shared" si="227"/>
        <v>3</v>
      </c>
      <c r="EH185">
        <f t="shared" si="228"/>
        <v>3</v>
      </c>
      <c r="EK185" s="1" t="s">
        <v>345</v>
      </c>
      <c r="EL185" s="2" t="s">
        <v>346</v>
      </c>
      <c r="EM185" t="str">
        <f t="shared" si="229"/>
        <v>D</v>
      </c>
      <c r="EN185" t="str">
        <f t="shared" si="230"/>
        <v>D</v>
      </c>
      <c r="EO185" t="str">
        <f t="shared" si="231"/>
        <v>D</v>
      </c>
      <c r="EP185" t="str">
        <f t="shared" si="232"/>
        <v>D</v>
      </c>
      <c r="EQ185" t="str">
        <f t="shared" si="233"/>
        <v>D</v>
      </c>
      <c r="ER185" t="str">
        <f t="shared" si="234"/>
        <v>D</v>
      </c>
      <c r="ES185" t="str">
        <f t="shared" si="235"/>
        <v>D</v>
      </c>
      <c r="ET185" t="str">
        <f t="shared" si="236"/>
        <v>D</v>
      </c>
      <c r="EU185" t="str">
        <f t="shared" si="237"/>
        <v>C</v>
      </c>
      <c r="EV185" t="str">
        <f t="shared" si="238"/>
        <v>D</v>
      </c>
      <c r="EW185" t="str">
        <f t="shared" si="239"/>
        <v>C</v>
      </c>
      <c r="EX185" t="str">
        <f t="shared" si="240"/>
        <v>D</v>
      </c>
      <c r="EY185" t="str">
        <f t="shared" si="241"/>
        <v>D</v>
      </c>
      <c r="EZ185" t="str">
        <f t="shared" si="242"/>
        <v>D</v>
      </c>
      <c r="FA185" t="str">
        <f t="shared" si="243"/>
        <v>B</v>
      </c>
      <c r="FB185" t="str">
        <f t="shared" si="244"/>
        <v>D</v>
      </c>
    </row>
    <row r="186" spans="1:158" x14ac:dyDescent="0.25">
      <c r="A186" s="5" t="s">
        <v>347</v>
      </c>
      <c r="B186" s="6" t="s">
        <v>348</v>
      </c>
      <c r="C186" s="3">
        <v>733</v>
      </c>
      <c r="D186" s="3">
        <v>142</v>
      </c>
      <c r="E186" s="3">
        <v>71</v>
      </c>
      <c r="F186" s="3">
        <v>315</v>
      </c>
      <c r="G186" s="3">
        <v>762</v>
      </c>
      <c r="H186" s="3">
        <v>15741</v>
      </c>
      <c r="I186" s="3">
        <v>8966</v>
      </c>
      <c r="J186" s="3">
        <v>1309</v>
      </c>
      <c r="K186" s="3">
        <v>211</v>
      </c>
      <c r="L186" s="3">
        <v>7233</v>
      </c>
      <c r="M186" s="3">
        <v>5485</v>
      </c>
      <c r="N186" s="3">
        <v>3017</v>
      </c>
      <c r="O186" s="3">
        <v>3686</v>
      </c>
      <c r="P186" s="3">
        <v>5189</v>
      </c>
      <c r="Q186" s="3">
        <v>1901</v>
      </c>
      <c r="R186" s="4">
        <v>1741</v>
      </c>
      <c r="U186" s="5" t="s">
        <v>347</v>
      </c>
      <c r="V186" s="6" t="s">
        <v>348</v>
      </c>
      <c r="W186" s="7">
        <v>20783</v>
      </c>
      <c r="X186" s="7">
        <v>2921</v>
      </c>
      <c r="Y186" s="7">
        <v>4343</v>
      </c>
      <c r="Z186" s="7">
        <v>15937</v>
      </c>
      <c r="AA186" s="7">
        <v>7717</v>
      </c>
      <c r="AB186" s="7">
        <v>5435</v>
      </c>
      <c r="AC186" s="7">
        <v>15295</v>
      </c>
      <c r="AD186" s="7">
        <v>18654</v>
      </c>
      <c r="AE186" s="7">
        <v>6263</v>
      </c>
      <c r="AF186" s="7">
        <v>9097</v>
      </c>
      <c r="AG186" s="7">
        <v>5322</v>
      </c>
      <c r="AH186" s="7">
        <v>7097</v>
      </c>
      <c r="AI186" s="7">
        <v>4408</v>
      </c>
      <c r="AJ186" s="7">
        <v>2461</v>
      </c>
      <c r="AK186" s="7">
        <v>7333</v>
      </c>
      <c r="AL186" s="8">
        <v>25323</v>
      </c>
      <c r="AO186" s="5" t="s">
        <v>347</v>
      </c>
      <c r="AP186" s="6" t="s">
        <v>348</v>
      </c>
      <c r="AQ186">
        <f>(C186/$C$335)/(World!C186/World!$C$335)</f>
        <v>0.15147914623699638</v>
      </c>
      <c r="AR186">
        <f>(D186/$D$335)/(World!D186/World!$D$335)</f>
        <v>3.3081188455977621E-2</v>
      </c>
      <c r="AS186">
        <f>(E186/$E$335)/(World!E186/World!$E$335)</f>
        <v>1.5118010717692835E-2</v>
      </c>
      <c r="AT186">
        <f>(F186/$F$335)/(World!F186/World!$F$335)</f>
        <v>5.3771951168693245E-2</v>
      </c>
      <c r="AU186">
        <f>(G186/$G$335)/(World!G186/World!$G$335)</f>
        <v>0.1120427561279974</v>
      </c>
      <c r="AV186">
        <f>(H186/$H$335)/(World!H186/World!$H$335)</f>
        <v>1.6847226828731297</v>
      </c>
      <c r="AW186">
        <f>(I186/$I$335)/(World!I186/World!$I$335)</f>
        <v>0.68054691518112986</v>
      </c>
      <c r="AX186">
        <f>(J186/$J$335)/(World!J186/World!$J$335)</f>
        <v>0.1243405787118816</v>
      </c>
      <c r="AY186">
        <f>(K186/$K$335)/(World!K186/World!$K$335)</f>
        <v>2.0099366346503878E-2</v>
      </c>
      <c r="AZ186">
        <f>(L186/$L$335)/(World!L186/World!$L$335)</f>
        <v>0.68113291874692805</v>
      </c>
      <c r="BA186">
        <f>(M186/$M$335)/(World!M186/World!$M$335)</f>
        <v>0.52223011050386936</v>
      </c>
      <c r="BB186">
        <f>(N186/$N$335)/(World!N186/World!$N$335)</f>
        <v>0.24041527186346204</v>
      </c>
      <c r="BC186">
        <f>(O186/$O$335)/(World!O186/World!$O$335)</f>
        <v>0.33929345379360976</v>
      </c>
      <c r="BD186">
        <f>(P186/$P$335)/(World!P186/World!$P$335)</f>
        <v>0.46057987662326816</v>
      </c>
      <c r="BE186">
        <f>(Q186/$Q$335)/(World!Q186/World!$Q$335)</f>
        <v>0.18356165680493117</v>
      </c>
      <c r="BF186">
        <f>(R186/$R$335)/(World!R186/World!$R$335)</f>
        <v>0.18169396397110871</v>
      </c>
      <c r="BI186" s="5" t="s">
        <v>347</v>
      </c>
      <c r="BJ186" s="6" t="s">
        <v>348</v>
      </c>
      <c r="BK186">
        <f t="shared" si="165"/>
        <v>-0.73689641409134277</v>
      </c>
      <c r="BL186">
        <f t="shared" si="166"/>
        <v>-0.93595626592442338</v>
      </c>
      <c r="BM186">
        <f t="shared" si="167"/>
        <v>-0.97021427940776195</v>
      </c>
      <c r="BN186">
        <f t="shared" si="168"/>
        <v>-0.89794385567188983</v>
      </c>
      <c r="BO186">
        <f t="shared" si="169"/>
        <v>-0.79849199950167904</v>
      </c>
      <c r="BP186">
        <f t="shared" si="170"/>
        <v>0.25504410092008273</v>
      </c>
      <c r="BQ186">
        <f t="shared" si="171"/>
        <v>-0.19008876332645519</v>
      </c>
      <c r="BR186">
        <f t="shared" si="172"/>
        <v>-0.77882043739036022</v>
      </c>
      <c r="BS186">
        <f t="shared" si="173"/>
        <v>-0.96059331667170822</v>
      </c>
      <c r="BT186">
        <f t="shared" si="174"/>
        <v>-0.1896739262536998</v>
      </c>
      <c r="BU186">
        <f t="shared" si="175"/>
        <v>-0.31386180459798241</v>
      </c>
      <c r="BV186">
        <f t="shared" si="176"/>
        <v>-0.61236325073249243</v>
      </c>
      <c r="BW186">
        <f t="shared" si="177"/>
        <v>-0.49332470365991021</v>
      </c>
      <c r="BX186">
        <f t="shared" si="178"/>
        <v>-0.36931915331041226</v>
      </c>
      <c r="BY186">
        <f t="shared" si="179"/>
        <v>-0.68981479629804376</v>
      </c>
      <c r="BZ186">
        <f t="shared" si="180"/>
        <v>-0.69248558508241476</v>
      </c>
      <c r="CC186" s="5" t="s">
        <v>347</v>
      </c>
      <c r="CD186" s="6" t="s">
        <v>348</v>
      </c>
      <c r="CE186">
        <f t="shared" si="181"/>
        <v>-0.93186465885852388</v>
      </c>
      <c r="CF186">
        <f t="shared" si="182"/>
        <v>-0.90728044400914132</v>
      </c>
      <c r="CG186">
        <f t="shared" si="183"/>
        <v>-0.96782963298595381</v>
      </c>
      <c r="CH186">
        <f t="shared" si="184"/>
        <v>-0.96123554024120106</v>
      </c>
      <c r="CI186">
        <f t="shared" si="185"/>
        <v>-0.82026182332822262</v>
      </c>
      <c r="CJ186">
        <f t="shared" si="186"/>
        <v>0.48668303740083113</v>
      </c>
      <c r="CK186">
        <f t="shared" si="187"/>
        <v>-0.26087135732245165</v>
      </c>
      <c r="CL186">
        <f t="shared" si="188"/>
        <v>-0.86885738616440411</v>
      </c>
      <c r="CM186">
        <f t="shared" si="189"/>
        <v>-0.93481618782823606</v>
      </c>
      <c r="CN186">
        <f t="shared" si="190"/>
        <v>-0.11414574402939376</v>
      </c>
      <c r="CO186">
        <f t="shared" si="191"/>
        <v>1.5082816692884242E-2</v>
      </c>
      <c r="CP186">
        <f t="shared" si="192"/>
        <v>-0.403401226023334</v>
      </c>
      <c r="CQ186">
        <f t="shared" si="193"/>
        <v>-8.9201877934272297E-2</v>
      </c>
      <c r="CR186">
        <f t="shared" si="194"/>
        <v>0.35660130718954247</v>
      </c>
      <c r="CS186">
        <f t="shared" si="195"/>
        <v>-0.58826077539527832</v>
      </c>
      <c r="CT186">
        <f t="shared" si="196"/>
        <v>-0.87134200413833873</v>
      </c>
      <c r="CW186" s="5" t="s">
        <v>347</v>
      </c>
      <c r="CX186" s="6" t="s">
        <v>348</v>
      </c>
      <c r="CY186">
        <f t="shared" si="197"/>
        <v>2</v>
      </c>
      <c r="CZ186">
        <f t="shared" si="198"/>
        <v>2</v>
      </c>
      <c r="DA186">
        <f t="shared" si="199"/>
        <v>2</v>
      </c>
      <c r="DB186">
        <f t="shared" si="200"/>
        <v>2</v>
      </c>
      <c r="DC186">
        <f t="shared" si="201"/>
        <v>2</v>
      </c>
      <c r="DD186">
        <f t="shared" si="202"/>
        <v>1</v>
      </c>
      <c r="DE186">
        <f t="shared" si="203"/>
        <v>2</v>
      </c>
      <c r="DF186">
        <f t="shared" si="204"/>
        <v>2</v>
      </c>
      <c r="DG186">
        <f t="shared" si="205"/>
        <v>2</v>
      </c>
      <c r="DH186">
        <f t="shared" si="206"/>
        <v>2</v>
      </c>
      <c r="DI186">
        <f t="shared" si="207"/>
        <v>2</v>
      </c>
      <c r="DJ186">
        <f t="shared" si="208"/>
        <v>2</v>
      </c>
      <c r="DK186">
        <f t="shared" si="209"/>
        <v>2</v>
      </c>
      <c r="DL186">
        <f t="shared" si="210"/>
        <v>2</v>
      </c>
      <c r="DM186">
        <f t="shared" si="211"/>
        <v>2</v>
      </c>
      <c r="DN186">
        <f t="shared" si="212"/>
        <v>2</v>
      </c>
      <c r="DQ186" s="5" t="s">
        <v>347</v>
      </c>
      <c r="DR186" s="6" t="s">
        <v>348</v>
      </c>
      <c r="DS186">
        <f t="shared" si="213"/>
        <v>3</v>
      </c>
      <c r="DT186">
        <f t="shared" si="214"/>
        <v>3</v>
      </c>
      <c r="DU186">
        <f t="shared" si="215"/>
        <v>3</v>
      </c>
      <c r="DV186">
        <f t="shared" si="216"/>
        <v>3</v>
      </c>
      <c r="DW186">
        <f t="shared" si="217"/>
        <v>3</v>
      </c>
      <c r="DX186">
        <f t="shared" si="218"/>
        <v>5</v>
      </c>
      <c r="DY186">
        <f t="shared" si="219"/>
        <v>3</v>
      </c>
      <c r="DZ186">
        <f t="shared" si="220"/>
        <v>3</v>
      </c>
      <c r="EA186">
        <f t="shared" si="221"/>
        <v>3</v>
      </c>
      <c r="EB186">
        <f t="shared" si="222"/>
        <v>3</v>
      </c>
      <c r="EC186">
        <f t="shared" si="223"/>
        <v>5</v>
      </c>
      <c r="ED186">
        <f t="shared" si="224"/>
        <v>3</v>
      </c>
      <c r="EE186">
        <f t="shared" si="225"/>
        <v>3</v>
      </c>
      <c r="EF186">
        <f t="shared" si="226"/>
        <v>5</v>
      </c>
      <c r="EG186">
        <f t="shared" si="227"/>
        <v>3</v>
      </c>
      <c r="EH186">
        <f t="shared" si="228"/>
        <v>3</v>
      </c>
      <c r="EK186" s="5" t="s">
        <v>347</v>
      </c>
      <c r="EL186" s="6" t="s">
        <v>348</v>
      </c>
      <c r="EM186" t="str">
        <f t="shared" si="229"/>
        <v>D</v>
      </c>
      <c r="EN186" t="str">
        <f t="shared" si="230"/>
        <v>D</v>
      </c>
      <c r="EO186" t="str">
        <f t="shared" si="231"/>
        <v>D</v>
      </c>
      <c r="EP186" t="str">
        <f t="shared" si="232"/>
        <v>D</v>
      </c>
      <c r="EQ186" t="str">
        <f t="shared" si="233"/>
        <v>D</v>
      </c>
      <c r="ER186" t="str">
        <f t="shared" si="234"/>
        <v>A</v>
      </c>
      <c r="ES186" t="str">
        <f t="shared" si="235"/>
        <v>D</v>
      </c>
      <c r="ET186" t="str">
        <f t="shared" si="236"/>
        <v>D</v>
      </c>
      <c r="EU186" t="str">
        <f t="shared" si="237"/>
        <v>D</v>
      </c>
      <c r="EV186" t="str">
        <f t="shared" si="238"/>
        <v>D</v>
      </c>
      <c r="EW186" t="str">
        <f t="shared" si="239"/>
        <v>C</v>
      </c>
      <c r="EX186" t="str">
        <f t="shared" si="240"/>
        <v>D</v>
      </c>
      <c r="EY186" t="str">
        <f t="shared" si="241"/>
        <v>D</v>
      </c>
      <c r="EZ186" t="str">
        <f t="shared" si="242"/>
        <v>C</v>
      </c>
      <c r="FA186" t="str">
        <f t="shared" si="243"/>
        <v>D</v>
      </c>
      <c r="FB186" t="str">
        <f t="shared" si="244"/>
        <v>D</v>
      </c>
    </row>
    <row r="187" spans="1:158" x14ac:dyDescent="0.25">
      <c r="A187" s="1" t="s">
        <v>349</v>
      </c>
      <c r="B187" s="2" t="s">
        <v>350</v>
      </c>
      <c r="C187" s="7">
        <v>6154</v>
      </c>
      <c r="D187" s="7">
        <v>1891</v>
      </c>
      <c r="E187" s="7">
        <v>10715</v>
      </c>
      <c r="F187" s="7">
        <v>572</v>
      </c>
      <c r="G187" s="7">
        <v>2326</v>
      </c>
      <c r="H187" s="7">
        <v>5458</v>
      </c>
      <c r="I187" s="7">
        <v>11813</v>
      </c>
      <c r="J187" s="7">
        <v>10960</v>
      </c>
      <c r="K187" s="7">
        <v>3916</v>
      </c>
      <c r="L187" s="7">
        <v>12315</v>
      </c>
      <c r="M187" s="7">
        <v>9822</v>
      </c>
      <c r="N187" s="7">
        <v>11075</v>
      </c>
      <c r="O187" s="7">
        <v>52420</v>
      </c>
      <c r="P187" s="7">
        <v>16287</v>
      </c>
      <c r="Q187" s="7">
        <v>10685</v>
      </c>
      <c r="R187" s="8">
        <v>11082</v>
      </c>
      <c r="U187" s="1" t="s">
        <v>349</v>
      </c>
      <c r="V187" s="2" t="s">
        <v>350</v>
      </c>
      <c r="W187" s="3">
        <v>17136</v>
      </c>
      <c r="X187" s="3">
        <v>25846</v>
      </c>
      <c r="Y187" s="3">
        <v>14764</v>
      </c>
      <c r="Z187" s="3">
        <v>18341</v>
      </c>
      <c r="AA187" s="3">
        <v>46981</v>
      </c>
      <c r="AB187" s="3">
        <v>64089</v>
      </c>
      <c r="AC187" s="3">
        <v>138290</v>
      </c>
      <c r="AD187" s="3">
        <v>94334</v>
      </c>
      <c r="AE187" s="3">
        <v>66775</v>
      </c>
      <c r="AF187" s="3">
        <v>139255</v>
      </c>
      <c r="AG187" s="3">
        <v>71306</v>
      </c>
      <c r="AH187" s="3">
        <v>125081</v>
      </c>
      <c r="AI187" s="3">
        <v>120392</v>
      </c>
      <c r="AJ187" s="3">
        <v>70338</v>
      </c>
      <c r="AK187" s="3">
        <v>107828</v>
      </c>
      <c r="AL187" s="4">
        <v>117833</v>
      </c>
      <c r="AO187" s="1" t="s">
        <v>349</v>
      </c>
      <c r="AP187" s="2" t="s">
        <v>350</v>
      </c>
      <c r="AQ187">
        <f>(C187/$C$335)/(World!C187/World!$C$335)</f>
        <v>0.19531270201277848</v>
      </c>
      <c r="AR187">
        <f>(D187/$D$335)/(World!D187/World!$D$335)</f>
        <v>5.6799873825391263E-2</v>
      </c>
      <c r="AS187">
        <f>(E187/$E$335)/(World!E187/World!$E$335)</f>
        <v>0.35960444903349487</v>
      </c>
      <c r="AT187">
        <f>(F187/$F$335)/(World!F187/World!$F$335)</f>
        <v>1.6071771331324376E-2</v>
      </c>
      <c r="AU187">
        <f>(G187/$G$335)/(World!G187/World!$G$335)</f>
        <v>4.9151153195274459E-2</v>
      </c>
      <c r="AV187">
        <f>(H187/$H$335)/(World!H187/World!$H$335)</f>
        <v>0.10740191914273207</v>
      </c>
      <c r="AW187">
        <f>(I187/$I$335)/(World!I187/World!$I$335)</f>
        <v>0.18768103333006056</v>
      </c>
      <c r="AX187">
        <f>(J187/$J$335)/(World!J187/World!$J$335)</f>
        <v>0.13391492894187437</v>
      </c>
      <c r="AY187">
        <f>(K187/$K$335)/(World!K187/World!$K$335)</f>
        <v>3.4128729688793616E-2</v>
      </c>
      <c r="AZ187">
        <f>(L187/$L$335)/(World!L187/World!$L$335)</f>
        <v>0.10397438610694427</v>
      </c>
      <c r="BA187">
        <f>(M187/$M$335)/(World!M187/World!$M$335)</f>
        <v>8.1696591869506577E-2</v>
      </c>
      <c r="BB187">
        <f>(N187/$N$335)/(World!N187/World!$N$335)</f>
        <v>0.1031684618471943</v>
      </c>
      <c r="BC187">
        <f>(O187/$O$335)/(World!O187/World!$O$335)</f>
        <v>0.51783420481625875</v>
      </c>
      <c r="BD187">
        <f>(P187/$P$335)/(World!P187/World!$P$335)</f>
        <v>0.16488617943918288</v>
      </c>
      <c r="BE187">
        <f>(Q187/$Q$335)/(World!Q187/World!$Q$335)</f>
        <v>0.12007702573236</v>
      </c>
      <c r="BF187">
        <f>(R187/$R$335)/(World!R187/World!$R$335)</f>
        <v>0.13098324273900172</v>
      </c>
      <c r="BI187" s="1" t="s">
        <v>349</v>
      </c>
      <c r="BJ187" s="2" t="s">
        <v>350</v>
      </c>
      <c r="BK187">
        <f t="shared" si="165"/>
        <v>-0.67320233160093945</v>
      </c>
      <c r="BL187">
        <f t="shared" si="166"/>
        <v>-0.89250590346914449</v>
      </c>
      <c r="BM187">
        <f t="shared" si="167"/>
        <v>-0.47101607487511871</v>
      </c>
      <c r="BN187">
        <f t="shared" si="168"/>
        <v>-0.968364889597777</v>
      </c>
      <c r="BO187">
        <f t="shared" si="169"/>
        <v>-0.90630300877889591</v>
      </c>
      <c r="BP187">
        <f t="shared" si="170"/>
        <v>-0.80602901749371247</v>
      </c>
      <c r="BQ187">
        <f t="shared" si="171"/>
        <v>-0.68395380903939496</v>
      </c>
      <c r="BR187">
        <f t="shared" si="172"/>
        <v>-0.76380074814459209</v>
      </c>
      <c r="BS187">
        <f t="shared" si="173"/>
        <v>-0.93399520057998164</v>
      </c>
      <c r="BT187">
        <f t="shared" si="174"/>
        <v>-0.8116362346528716</v>
      </c>
      <c r="BU187">
        <f t="shared" si="175"/>
        <v>-0.84894730651169092</v>
      </c>
      <c r="BV187">
        <f t="shared" si="176"/>
        <v>-0.8129597329596524</v>
      </c>
      <c r="BW187">
        <f t="shared" si="177"/>
        <v>-0.31766697156631135</v>
      </c>
      <c r="BX187">
        <f t="shared" si="178"/>
        <v>-0.71690593922478341</v>
      </c>
      <c r="BY187">
        <f t="shared" si="179"/>
        <v>-0.78559148527513467</v>
      </c>
      <c r="BZ187">
        <f t="shared" si="180"/>
        <v>-0.76837279671485137</v>
      </c>
      <c r="CC187" s="1" t="s">
        <v>349</v>
      </c>
      <c r="CD187" s="2" t="s">
        <v>350</v>
      </c>
      <c r="CE187">
        <f t="shared" si="181"/>
        <v>-0.47153284671532847</v>
      </c>
      <c r="CF187">
        <f t="shared" si="182"/>
        <v>-0.86364783502181197</v>
      </c>
      <c r="CG187">
        <f t="shared" si="183"/>
        <v>-0.1589151850543585</v>
      </c>
      <c r="CH187">
        <f t="shared" si="184"/>
        <v>-0.93951250462644742</v>
      </c>
      <c r="CI187">
        <f t="shared" si="185"/>
        <v>-0.90565234145253215</v>
      </c>
      <c r="CJ187">
        <f t="shared" si="186"/>
        <v>-0.84304139646569942</v>
      </c>
      <c r="CK187">
        <f t="shared" si="187"/>
        <v>-0.84260141369592878</v>
      </c>
      <c r="CL187">
        <f t="shared" si="188"/>
        <v>-0.79182099644804071</v>
      </c>
      <c r="CM187">
        <f t="shared" si="189"/>
        <v>-0.88920796140951464</v>
      </c>
      <c r="CN187">
        <f t="shared" si="190"/>
        <v>-0.83750082470145804</v>
      </c>
      <c r="CO187">
        <f t="shared" si="191"/>
        <v>-0.757864115964895</v>
      </c>
      <c r="CP187">
        <f t="shared" si="192"/>
        <v>-0.83731895766620645</v>
      </c>
      <c r="CQ187">
        <f t="shared" si="193"/>
        <v>-0.3933291669559984</v>
      </c>
      <c r="CR187">
        <f t="shared" si="194"/>
        <v>-0.62396536796536795</v>
      </c>
      <c r="CS187">
        <f t="shared" si="195"/>
        <v>-0.81968222895378562</v>
      </c>
      <c r="CT187">
        <f t="shared" si="196"/>
        <v>-0.82807276112166928</v>
      </c>
      <c r="CW187" s="1" t="s">
        <v>349</v>
      </c>
      <c r="CX187" s="2" t="s">
        <v>350</v>
      </c>
      <c r="CY187">
        <f t="shared" si="197"/>
        <v>2</v>
      </c>
      <c r="CZ187">
        <f t="shared" si="198"/>
        <v>2</v>
      </c>
      <c r="DA187">
        <f t="shared" si="199"/>
        <v>2</v>
      </c>
      <c r="DB187">
        <f t="shared" si="200"/>
        <v>2</v>
      </c>
      <c r="DC187">
        <f t="shared" si="201"/>
        <v>2</v>
      </c>
      <c r="DD187">
        <f t="shared" si="202"/>
        <v>2</v>
      </c>
      <c r="DE187">
        <f t="shared" si="203"/>
        <v>2</v>
      </c>
      <c r="DF187">
        <f t="shared" si="204"/>
        <v>2</v>
      </c>
      <c r="DG187">
        <f t="shared" si="205"/>
        <v>2</v>
      </c>
      <c r="DH187">
        <f t="shared" si="206"/>
        <v>2</v>
      </c>
      <c r="DI187">
        <f t="shared" si="207"/>
        <v>2</v>
      </c>
      <c r="DJ187">
        <f t="shared" si="208"/>
        <v>2</v>
      </c>
      <c r="DK187">
        <f t="shared" si="209"/>
        <v>2</v>
      </c>
      <c r="DL187">
        <f t="shared" si="210"/>
        <v>2</v>
      </c>
      <c r="DM187">
        <f t="shared" si="211"/>
        <v>2</v>
      </c>
      <c r="DN187">
        <f t="shared" si="212"/>
        <v>2</v>
      </c>
      <c r="DQ187" s="1" t="s">
        <v>349</v>
      </c>
      <c r="DR187" s="2" t="s">
        <v>350</v>
      </c>
      <c r="DS187">
        <f t="shared" si="213"/>
        <v>3</v>
      </c>
      <c r="DT187">
        <f t="shared" si="214"/>
        <v>3</v>
      </c>
      <c r="DU187">
        <f t="shared" si="215"/>
        <v>3</v>
      </c>
      <c r="DV187">
        <f t="shared" si="216"/>
        <v>3</v>
      </c>
      <c r="DW187">
        <f t="shared" si="217"/>
        <v>3</v>
      </c>
      <c r="DX187">
        <f t="shared" si="218"/>
        <v>3</v>
      </c>
      <c r="DY187">
        <f t="shared" si="219"/>
        <v>3</v>
      </c>
      <c r="DZ187">
        <f t="shared" si="220"/>
        <v>3</v>
      </c>
      <c r="EA187">
        <f t="shared" si="221"/>
        <v>3</v>
      </c>
      <c r="EB187">
        <f t="shared" si="222"/>
        <v>3</v>
      </c>
      <c r="EC187">
        <f t="shared" si="223"/>
        <v>3</v>
      </c>
      <c r="ED187">
        <f t="shared" si="224"/>
        <v>3</v>
      </c>
      <c r="EE187">
        <f t="shared" si="225"/>
        <v>3</v>
      </c>
      <c r="EF187">
        <f t="shared" si="226"/>
        <v>3</v>
      </c>
      <c r="EG187">
        <f t="shared" si="227"/>
        <v>3</v>
      </c>
      <c r="EH187">
        <f t="shared" si="228"/>
        <v>3</v>
      </c>
      <c r="EK187" s="1" t="s">
        <v>349</v>
      </c>
      <c r="EL187" s="2" t="s">
        <v>350</v>
      </c>
      <c r="EM187" t="str">
        <f t="shared" si="229"/>
        <v>D</v>
      </c>
      <c r="EN187" t="str">
        <f t="shared" si="230"/>
        <v>D</v>
      </c>
      <c r="EO187" t="str">
        <f t="shared" si="231"/>
        <v>D</v>
      </c>
      <c r="EP187" t="str">
        <f t="shared" si="232"/>
        <v>D</v>
      </c>
      <c r="EQ187" t="str">
        <f t="shared" si="233"/>
        <v>D</v>
      </c>
      <c r="ER187" t="str">
        <f t="shared" si="234"/>
        <v>D</v>
      </c>
      <c r="ES187" t="str">
        <f t="shared" si="235"/>
        <v>D</v>
      </c>
      <c r="ET187" t="str">
        <f t="shared" si="236"/>
        <v>D</v>
      </c>
      <c r="EU187" t="str">
        <f t="shared" si="237"/>
        <v>D</v>
      </c>
      <c r="EV187" t="str">
        <f t="shared" si="238"/>
        <v>D</v>
      </c>
      <c r="EW187" t="str">
        <f t="shared" si="239"/>
        <v>D</v>
      </c>
      <c r="EX187" t="str">
        <f t="shared" si="240"/>
        <v>D</v>
      </c>
      <c r="EY187" t="str">
        <f t="shared" si="241"/>
        <v>D</v>
      </c>
      <c r="EZ187" t="str">
        <f t="shared" si="242"/>
        <v>D</v>
      </c>
      <c r="FA187" t="str">
        <f t="shared" si="243"/>
        <v>D</v>
      </c>
      <c r="FB187" t="str">
        <f t="shared" si="244"/>
        <v>D</v>
      </c>
    </row>
    <row r="188" spans="1:158" x14ac:dyDescent="0.25">
      <c r="A188" s="5" t="s">
        <v>351</v>
      </c>
      <c r="B188" s="6" t="s">
        <v>352</v>
      </c>
      <c r="C188" s="7">
        <v>27950</v>
      </c>
      <c r="D188" s="7">
        <v>51516</v>
      </c>
      <c r="E188" s="7">
        <v>201886</v>
      </c>
      <c r="F188" s="7">
        <v>789182</v>
      </c>
      <c r="G188" s="7">
        <v>639376</v>
      </c>
      <c r="H188" s="7">
        <v>638232</v>
      </c>
      <c r="I188" s="7">
        <v>472995</v>
      </c>
      <c r="J188" s="7">
        <v>642306</v>
      </c>
      <c r="K188" s="7">
        <v>426119</v>
      </c>
      <c r="L188" s="7">
        <v>792263</v>
      </c>
      <c r="M188" s="7">
        <v>992399</v>
      </c>
      <c r="N188" s="7">
        <v>1141647</v>
      </c>
      <c r="O188" s="7">
        <v>1096257</v>
      </c>
      <c r="P188" s="7">
        <v>1235409</v>
      </c>
      <c r="Q188" s="7">
        <v>1147789</v>
      </c>
      <c r="R188" s="8">
        <v>1111782</v>
      </c>
      <c r="U188" s="5" t="s">
        <v>351</v>
      </c>
      <c r="V188" s="6" t="s">
        <v>352</v>
      </c>
      <c r="W188" s="7">
        <v>141915</v>
      </c>
      <c r="X188" s="7">
        <v>138393</v>
      </c>
      <c r="Y188" s="7">
        <v>155724</v>
      </c>
      <c r="Z188" s="7">
        <v>144522</v>
      </c>
      <c r="AA188" s="7">
        <v>133309</v>
      </c>
      <c r="AB188" s="7">
        <v>129151</v>
      </c>
      <c r="AC188" s="7">
        <v>184861</v>
      </c>
      <c r="AD188" s="7">
        <v>297219</v>
      </c>
      <c r="AE188" s="7">
        <v>211229</v>
      </c>
      <c r="AF188" s="7">
        <v>444223</v>
      </c>
      <c r="AG188" s="7">
        <v>433022</v>
      </c>
      <c r="AH188" s="7">
        <v>563174</v>
      </c>
      <c r="AI188" s="7">
        <v>701711</v>
      </c>
      <c r="AJ188" s="7">
        <v>601877</v>
      </c>
      <c r="AK188" s="7">
        <v>452082</v>
      </c>
      <c r="AL188" s="8">
        <v>649331</v>
      </c>
      <c r="AO188" s="5" t="s">
        <v>351</v>
      </c>
      <c r="AP188" s="6" t="s">
        <v>352</v>
      </c>
      <c r="AQ188">
        <f>(C188/$C$335)/(World!C188/World!$C$335)</f>
        <v>0.10222227298601927</v>
      </c>
      <c r="AR188">
        <f>(D188/$D$335)/(World!D188/World!$D$335)</f>
        <v>0.18004803416832355</v>
      </c>
      <c r="AS188">
        <f>(E188/$E$335)/(World!E188/World!$E$335)</f>
        <v>0.64156056459341082</v>
      </c>
      <c r="AT188">
        <f>(F188/$F$335)/(World!F188/World!$F$335)</f>
        <v>2.3027280038638387</v>
      </c>
      <c r="AU188">
        <f>(G188/$G$335)/(World!G188/World!$G$335)</f>
        <v>1.7157489730200604</v>
      </c>
      <c r="AV188">
        <f>(H188/$H$335)/(World!H188/World!$H$335)</f>
        <v>1.4735418270842506</v>
      </c>
      <c r="AW188">
        <f>(I188/$I$335)/(World!I188/World!$I$335)</f>
        <v>0.95884151622918012</v>
      </c>
      <c r="AX188">
        <f>(J188/$J$335)/(World!J188/World!$J$335)</f>
        <v>1.4158333705469099</v>
      </c>
      <c r="AY188">
        <f>(K188/$K$335)/(World!K188/World!$K$335)</f>
        <v>1.1078573795296016</v>
      </c>
      <c r="AZ188">
        <f>(L188/$L$335)/(World!L188/World!$L$335)</f>
        <v>1.524894792283584</v>
      </c>
      <c r="BA188">
        <f>(M188/$M$335)/(World!M188/World!$M$335)</f>
        <v>1.7580562429114663</v>
      </c>
      <c r="BB188">
        <f>(N188/$N$335)/(World!N188/World!$N$335)</f>
        <v>1.9735547880799922</v>
      </c>
      <c r="BC188">
        <f>(O188/$O$335)/(World!O188/World!$O$335)</f>
        <v>1.7704033379363313</v>
      </c>
      <c r="BD188">
        <f>(P188/$P$335)/(World!P188/World!$P$335)</f>
        <v>1.9775432990054223</v>
      </c>
      <c r="BE188">
        <f>(Q188/$Q$335)/(World!Q188/World!$Q$335)</f>
        <v>1.8104271302782695</v>
      </c>
      <c r="BF188">
        <f>(R188/$R$335)/(World!R188/World!$R$335)</f>
        <v>1.5757406063827408</v>
      </c>
      <c r="BI188" s="5" t="s">
        <v>351</v>
      </c>
      <c r="BJ188" s="6" t="s">
        <v>352</v>
      </c>
      <c r="BK188">
        <f t="shared" si="165"/>
        <v>-0.81451604546315326</v>
      </c>
      <c r="BL188">
        <f t="shared" si="166"/>
        <v>-0.69484626226216617</v>
      </c>
      <c r="BM188">
        <f t="shared" si="167"/>
        <v>-0.21835285467848034</v>
      </c>
      <c r="BN188">
        <f t="shared" si="168"/>
        <v>0.39443999092259074</v>
      </c>
      <c r="BO188">
        <f t="shared" si="169"/>
        <v>0.2635549088412647</v>
      </c>
      <c r="BP188">
        <f t="shared" si="170"/>
        <v>0.19144282174619617</v>
      </c>
      <c r="BQ188">
        <f t="shared" si="171"/>
        <v>-2.101164562309819E-2</v>
      </c>
      <c r="BR188">
        <f t="shared" si="172"/>
        <v>0.17212833286294546</v>
      </c>
      <c r="BS188">
        <f t="shared" si="173"/>
        <v>5.1169201757697444E-2</v>
      </c>
      <c r="BT188">
        <f t="shared" si="174"/>
        <v>0.20788778759722293</v>
      </c>
      <c r="BU188">
        <f t="shared" si="175"/>
        <v>0.27485162598107321</v>
      </c>
      <c r="BV188">
        <f t="shared" si="176"/>
        <v>0.32740435521237227</v>
      </c>
      <c r="BW188">
        <f t="shared" si="177"/>
        <v>0.27808345715833688</v>
      </c>
      <c r="BX188">
        <f t="shared" si="178"/>
        <v>0.32830531778730054</v>
      </c>
      <c r="BY188">
        <f t="shared" si="179"/>
        <v>0.28836439897234639</v>
      </c>
      <c r="BZ188">
        <f t="shared" si="180"/>
        <v>0.22352429625717865</v>
      </c>
      <c r="CC188" s="5" t="s">
        <v>351</v>
      </c>
      <c r="CD188" s="6" t="s">
        <v>352</v>
      </c>
      <c r="CE188">
        <f t="shared" si="181"/>
        <v>-0.6709151384923322</v>
      </c>
      <c r="CF188">
        <f t="shared" si="182"/>
        <v>-0.45746647078337521</v>
      </c>
      <c r="CG188">
        <f t="shared" si="183"/>
        <v>0.12908475713766393</v>
      </c>
      <c r="CH188">
        <f t="shared" si="184"/>
        <v>0.69043294234575414</v>
      </c>
      <c r="CI188">
        <f t="shared" si="185"/>
        <v>0.65494606469648042</v>
      </c>
      <c r="CJ188">
        <f t="shared" si="186"/>
        <v>0.66339885037849422</v>
      </c>
      <c r="CK188">
        <f t="shared" si="187"/>
        <v>0.43798946881992412</v>
      </c>
      <c r="CL188">
        <f t="shared" si="188"/>
        <v>0.36729943322423564</v>
      </c>
      <c r="CM188">
        <f t="shared" si="189"/>
        <v>0.33716274311679018</v>
      </c>
      <c r="CN188">
        <f t="shared" si="190"/>
        <v>0.28147508342189076</v>
      </c>
      <c r="CO188">
        <f t="shared" si="191"/>
        <v>0.39242932438907524</v>
      </c>
      <c r="CP188">
        <f t="shared" si="192"/>
        <v>0.33931597510823719</v>
      </c>
      <c r="CQ188">
        <f t="shared" si="193"/>
        <v>0.21943994553851903</v>
      </c>
      <c r="CR188">
        <f t="shared" si="194"/>
        <v>0.34481947829570353</v>
      </c>
      <c r="CS188">
        <f t="shared" si="195"/>
        <v>0.43485193493725433</v>
      </c>
      <c r="CT188">
        <f t="shared" si="196"/>
        <v>0.26259019154364316</v>
      </c>
      <c r="CW188" s="5" t="s">
        <v>351</v>
      </c>
      <c r="CX188" s="6" t="s">
        <v>352</v>
      </c>
      <c r="CY188">
        <f t="shared" si="197"/>
        <v>2</v>
      </c>
      <c r="CZ188">
        <f t="shared" si="198"/>
        <v>2</v>
      </c>
      <c r="DA188">
        <f t="shared" si="199"/>
        <v>2</v>
      </c>
      <c r="DB188">
        <f t="shared" si="200"/>
        <v>1</v>
      </c>
      <c r="DC188">
        <f t="shared" si="201"/>
        <v>1</v>
      </c>
      <c r="DD188">
        <f t="shared" si="202"/>
        <v>1</v>
      </c>
      <c r="DE188">
        <f t="shared" si="203"/>
        <v>2</v>
      </c>
      <c r="DF188">
        <f t="shared" si="204"/>
        <v>1</v>
      </c>
      <c r="DG188">
        <f t="shared" si="205"/>
        <v>1</v>
      </c>
      <c r="DH188">
        <f t="shared" si="206"/>
        <v>1</v>
      </c>
      <c r="DI188">
        <f t="shared" si="207"/>
        <v>1</v>
      </c>
      <c r="DJ188">
        <f t="shared" si="208"/>
        <v>1</v>
      </c>
      <c r="DK188">
        <f t="shared" si="209"/>
        <v>1</v>
      </c>
      <c r="DL188">
        <f t="shared" si="210"/>
        <v>1</v>
      </c>
      <c r="DM188">
        <f t="shared" si="211"/>
        <v>1</v>
      </c>
      <c r="DN188">
        <f t="shared" si="212"/>
        <v>1</v>
      </c>
      <c r="DQ188" s="5" t="s">
        <v>351</v>
      </c>
      <c r="DR188" s="6" t="s">
        <v>352</v>
      </c>
      <c r="DS188">
        <f t="shared" si="213"/>
        <v>3</v>
      </c>
      <c r="DT188">
        <f t="shared" si="214"/>
        <v>3</v>
      </c>
      <c r="DU188">
        <f t="shared" si="215"/>
        <v>5</v>
      </c>
      <c r="DV188">
        <f t="shared" si="216"/>
        <v>5</v>
      </c>
      <c r="DW188">
        <f t="shared" si="217"/>
        <v>5</v>
      </c>
      <c r="DX188">
        <f t="shared" si="218"/>
        <v>5</v>
      </c>
      <c r="DY188">
        <f t="shared" si="219"/>
        <v>5</v>
      </c>
      <c r="DZ188">
        <f t="shared" si="220"/>
        <v>5</v>
      </c>
      <c r="EA188">
        <f t="shared" si="221"/>
        <v>5</v>
      </c>
      <c r="EB188">
        <f t="shared" si="222"/>
        <v>5</v>
      </c>
      <c r="EC188">
        <f t="shared" si="223"/>
        <v>5</v>
      </c>
      <c r="ED188">
        <f t="shared" si="224"/>
        <v>5</v>
      </c>
      <c r="EE188">
        <f t="shared" si="225"/>
        <v>5</v>
      </c>
      <c r="EF188">
        <f t="shared" si="226"/>
        <v>5</v>
      </c>
      <c r="EG188">
        <f t="shared" si="227"/>
        <v>5</v>
      </c>
      <c r="EH188">
        <f t="shared" si="228"/>
        <v>5</v>
      </c>
      <c r="EK188" s="5" t="s">
        <v>351</v>
      </c>
      <c r="EL188" s="6" t="s">
        <v>352</v>
      </c>
      <c r="EM188" t="str">
        <f t="shared" si="229"/>
        <v>D</v>
      </c>
      <c r="EN188" t="str">
        <f t="shared" si="230"/>
        <v>D</v>
      </c>
      <c r="EO188" t="str">
        <f t="shared" si="231"/>
        <v>C</v>
      </c>
      <c r="EP188" t="str">
        <f t="shared" si="232"/>
        <v>A</v>
      </c>
      <c r="EQ188" t="str">
        <f t="shared" si="233"/>
        <v>A</v>
      </c>
      <c r="ER188" t="str">
        <f t="shared" si="234"/>
        <v>A</v>
      </c>
      <c r="ES188" t="str">
        <f t="shared" si="235"/>
        <v>C</v>
      </c>
      <c r="ET188" t="str">
        <f t="shared" si="236"/>
        <v>A</v>
      </c>
      <c r="EU188" t="str">
        <f t="shared" si="237"/>
        <v>A</v>
      </c>
      <c r="EV188" t="str">
        <f t="shared" si="238"/>
        <v>A</v>
      </c>
      <c r="EW188" t="str">
        <f t="shared" si="239"/>
        <v>A</v>
      </c>
      <c r="EX188" t="str">
        <f t="shared" si="240"/>
        <v>A</v>
      </c>
      <c r="EY188" t="str">
        <f t="shared" si="241"/>
        <v>A</v>
      </c>
      <c r="EZ188" t="str">
        <f t="shared" si="242"/>
        <v>A</v>
      </c>
      <c r="FA188" t="str">
        <f t="shared" si="243"/>
        <v>A</v>
      </c>
      <c r="FB188" t="str">
        <f t="shared" si="244"/>
        <v>A</v>
      </c>
    </row>
    <row r="189" spans="1:158" x14ac:dyDescent="0.25">
      <c r="A189" s="1" t="s">
        <v>353</v>
      </c>
      <c r="B189" s="2" t="s">
        <v>354</v>
      </c>
      <c r="C189" s="7">
        <v>156095</v>
      </c>
      <c r="D189" s="7">
        <v>142073</v>
      </c>
      <c r="E189" s="7">
        <v>168001</v>
      </c>
      <c r="F189" s="7">
        <v>145423</v>
      </c>
      <c r="G189" s="7">
        <v>237906</v>
      </c>
      <c r="H189" s="7">
        <v>303826</v>
      </c>
      <c r="I189" s="7">
        <v>479893</v>
      </c>
      <c r="J189" s="7">
        <v>569857</v>
      </c>
      <c r="K189" s="7">
        <v>437790</v>
      </c>
      <c r="L189" s="7">
        <v>698576</v>
      </c>
      <c r="M189" s="7">
        <v>766233</v>
      </c>
      <c r="N189" s="7">
        <v>939128</v>
      </c>
      <c r="O189" s="7">
        <v>1061354</v>
      </c>
      <c r="P189" s="7">
        <v>1112153</v>
      </c>
      <c r="Q189" s="7">
        <v>1044141</v>
      </c>
      <c r="R189" s="8">
        <v>1509568</v>
      </c>
      <c r="U189" s="1" t="s">
        <v>353</v>
      </c>
      <c r="V189" s="2" t="s">
        <v>354</v>
      </c>
      <c r="W189" s="3">
        <v>57819</v>
      </c>
      <c r="X189" s="3">
        <v>71128</v>
      </c>
      <c r="Y189" s="3">
        <v>140147</v>
      </c>
      <c r="Z189" s="3">
        <v>184718</v>
      </c>
      <c r="AA189" s="3">
        <v>344738</v>
      </c>
      <c r="AB189" s="3">
        <v>523286</v>
      </c>
      <c r="AC189" s="3">
        <v>559994</v>
      </c>
      <c r="AD189" s="3">
        <v>683760</v>
      </c>
      <c r="AE189" s="3">
        <v>471636</v>
      </c>
      <c r="AF189" s="3">
        <v>746042</v>
      </c>
      <c r="AG189" s="3">
        <v>708612</v>
      </c>
      <c r="AH189" s="3">
        <v>1126311</v>
      </c>
      <c r="AI189" s="3">
        <v>1172857</v>
      </c>
      <c r="AJ189" s="3">
        <v>779336</v>
      </c>
      <c r="AK189" s="3">
        <v>560631</v>
      </c>
      <c r="AL189" s="4">
        <v>574656</v>
      </c>
      <c r="AO189" s="1" t="s">
        <v>353</v>
      </c>
      <c r="AP189" s="2" t="s">
        <v>354</v>
      </c>
      <c r="AQ189">
        <f>(C189/$C$335)/(World!C189/World!$C$335)</f>
        <v>1.0150472905444903</v>
      </c>
      <c r="AR189">
        <f>(D189/$D$335)/(World!D189/World!$D$335)</f>
        <v>0.76480940499580174</v>
      </c>
      <c r="AS189">
        <f>(E189/$E$335)/(World!E189/World!$E$335)</f>
        <v>0.65535556001823703</v>
      </c>
      <c r="AT189">
        <f>(F189/$F$335)/(World!F189/World!$F$335)</f>
        <v>0.41389648900672876</v>
      </c>
      <c r="AU189">
        <f>(G189/$G$335)/(World!G189/World!$G$335)</f>
        <v>0.58588016992422198</v>
      </c>
      <c r="AV189">
        <f>(H189/$H$335)/(World!H189/World!$H$335)</f>
        <v>0.64898682140098307</v>
      </c>
      <c r="AW189">
        <f>(I189/$I$335)/(World!I189/World!$I$335)</f>
        <v>0.78889456216551213</v>
      </c>
      <c r="AX189">
        <f>(J189/$J$335)/(World!J189/World!$J$335)</f>
        <v>0.89824787829853792</v>
      </c>
      <c r="AY189">
        <f>(K189/$K$335)/(World!K189/World!$K$335)</f>
        <v>0.93348803580173756</v>
      </c>
      <c r="AZ189">
        <f>(L189/$L$335)/(World!L189/World!$L$335)</f>
        <v>1.045212548010261</v>
      </c>
      <c r="BA189">
        <f>(M189/$M$335)/(World!M189/World!$M$335)</f>
        <v>0.98600429529696143</v>
      </c>
      <c r="BB189">
        <f>(N189/$N$335)/(World!N189/World!$N$335)</f>
        <v>1.3199908258724296</v>
      </c>
      <c r="BC189">
        <f>(O189/$O$335)/(World!O189/World!$O$335)</f>
        <v>1.5080691809623297</v>
      </c>
      <c r="BD189">
        <f>(P189/$P$335)/(World!P189/World!$P$335)</f>
        <v>1.5075872788756295</v>
      </c>
      <c r="BE189">
        <f>(Q189/$Q$335)/(World!Q189/World!$Q$335)</f>
        <v>1.4728019964385259</v>
      </c>
      <c r="BF189">
        <f>(R189/$R$335)/(World!R189/World!$R$335)</f>
        <v>2.1350592139795346</v>
      </c>
      <c r="BI189" s="1" t="s">
        <v>353</v>
      </c>
      <c r="BJ189" s="2" t="s">
        <v>354</v>
      </c>
      <c r="BK189">
        <f t="shared" si="165"/>
        <v>7.4674627315691015E-3</v>
      </c>
      <c r="BL189">
        <f t="shared" si="166"/>
        <v>-0.13326685269152774</v>
      </c>
      <c r="BM189">
        <f t="shared" si="167"/>
        <v>-0.20819964502246638</v>
      </c>
      <c r="BN189">
        <f t="shared" si="168"/>
        <v>-0.41453070684475124</v>
      </c>
      <c r="BO189">
        <f t="shared" si="169"/>
        <v>-0.26112933242337338</v>
      </c>
      <c r="BP189">
        <f t="shared" si="170"/>
        <v>-0.21286596960234971</v>
      </c>
      <c r="BQ189">
        <f t="shared" si="171"/>
        <v>-0.11800887671039607</v>
      </c>
      <c r="BR189">
        <f t="shared" si="172"/>
        <v>-5.3603179471305856E-2</v>
      </c>
      <c r="BS189">
        <f t="shared" si="173"/>
        <v>-3.4399987466528427E-2</v>
      </c>
      <c r="BT189">
        <f t="shared" si="174"/>
        <v>2.2106527780815347E-2</v>
      </c>
      <c r="BU189">
        <f t="shared" si="175"/>
        <v>-7.0471673883997481E-3</v>
      </c>
      <c r="BV189">
        <f t="shared" si="176"/>
        <v>0.13792762553364726</v>
      </c>
      <c r="BW189">
        <f t="shared" si="177"/>
        <v>0.20257383042655422</v>
      </c>
      <c r="BX189">
        <f t="shared" si="178"/>
        <v>0.20242058298494212</v>
      </c>
      <c r="BY189">
        <f t="shared" si="179"/>
        <v>0.19120091180752968</v>
      </c>
      <c r="BZ189">
        <f t="shared" si="180"/>
        <v>0.36205351685805326</v>
      </c>
      <c r="CC189" s="1" t="s">
        <v>353</v>
      </c>
      <c r="CD189" s="2" t="s">
        <v>354</v>
      </c>
      <c r="CE189">
        <f t="shared" si="181"/>
        <v>0.45941827089391063</v>
      </c>
      <c r="CF189">
        <f t="shared" si="182"/>
        <v>0.33276110337193543</v>
      </c>
      <c r="CG189">
        <f t="shared" si="183"/>
        <v>9.0391629995975956E-2</v>
      </c>
      <c r="CH189">
        <f t="shared" si="184"/>
        <v>-0.11902490148148821</v>
      </c>
      <c r="CI189">
        <f t="shared" si="185"/>
        <v>-0.18335724730710348</v>
      </c>
      <c r="CJ189">
        <f t="shared" si="186"/>
        <v>-0.26533286906730891</v>
      </c>
      <c r="CK189">
        <f t="shared" si="187"/>
        <v>-7.702856175719093E-2</v>
      </c>
      <c r="CL189">
        <f t="shared" si="188"/>
        <v>-9.0859488982679718E-2</v>
      </c>
      <c r="CM189">
        <f t="shared" si="189"/>
        <v>-3.7216881857347381E-2</v>
      </c>
      <c r="CN189">
        <f t="shared" si="190"/>
        <v>-3.2857129012652482E-2</v>
      </c>
      <c r="CO189">
        <f t="shared" si="191"/>
        <v>3.906919032169482E-2</v>
      </c>
      <c r="CP189">
        <f t="shared" si="192"/>
        <v>-9.0626254273304604E-2</v>
      </c>
      <c r="CQ189">
        <f t="shared" si="193"/>
        <v>-4.990710367104987E-2</v>
      </c>
      <c r="CR189">
        <f t="shared" si="194"/>
        <v>0.17595502802289625</v>
      </c>
      <c r="CS189">
        <f t="shared" si="195"/>
        <v>0.3012951372531425</v>
      </c>
      <c r="CT189">
        <f t="shared" si="196"/>
        <v>0.44856598906835349</v>
      </c>
      <c r="CW189" s="1" t="s">
        <v>353</v>
      </c>
      <c r="CX189" s="2" t="s">
        <v>354</v>
      </c>
      <c r="CY189">
        <f t="shared" si="197"/>
        <v>1</v>
      </c>
      <c r="CZ189">
        <f t="shared" si="198"/>
        <v>2</v>
      </c>
      <c r="DA189">
        <f t="shared" si="199"/>
        <v>2</v>
      </c>
      <c r="DB189">
        <f t="shared" si="200"/>
        <v>2</v>
      </c>
      <c r="DC189">
        <f t="shared" si="201"/>
        <v>2</v>
      </c>
      <c r="DD189">
        <f t="shared" si="202"/>
        <v>2</v>
      </c>
      <c r="DE189">
        <f t="shared" si="203"/>
        <v>2</v>
      </c>
      <c r="DF189">
        <f t="shared" si="204"/>
        <v>2</v>
      </c>
      <c r="DG189">
        <f t="shared" si="205"/>
        <v>2</v>
      </c>
      <c r="DH189">
        <f t="shared" si="206"/>
        <v>1</v>
      </c>
      <c r="DI189">
        <f t="shared" si="207"/>
        <v>2</v>
      </c>
      <c r="DJ189">
        <f t="shared" si="208"/>
        <v>1</v>
      </c>
      <c r="DK189">
        <f t="shared" si="209"/>
        <v>1</v>
      </c>
      <c r="DL189">
        <f t="shared" si="210"/>
        <v>1</v>
      </c>
      <c r="DM189">
        <f t="shared" si="211"/>
        <v>1</v>
      </c>
      <c r="DN189">
        <f t="shared" si="212"/>
        <v>1</v>
      </c>
      <c r="DQ189" s="1" t="s">
        <v>353</v>
      </c>
      <c r="DR189" s="2" t="s">
        <v>354</v>
      </c>
      <c r="DS189">
        <f t="shared" si="213"/>
        <v>5</v>
      </c>
      <c r="DT189">
        <f t="shared" si="214"/>
        <v>5</v>
      </c>
      <c r="DU189">
        <f t="shared" si="215"/>
        <v>5</v>
      </c>
      <c r="DV189">
        <f t="shared" si="216"/>
        <v>3</v>
      </c>
      <c r="DW189">
        <f t="shared" si="217"/>
        <v>3</v>
      </c>
      <c r="DX189">
        <f t="shared" si="218"/>
        <v>3</v>
      </c>
      <c r="DY189">
        <f t="shared" si="219"/>
        <v>3</v>
      </c>
      <c r="DZ189">
        <f t="shared" si="220"/>
        <v>3</v>
      </c>
      <c r="EA189">
        <f t="shared" si="221"/>
        <v>3</v>
      </c>
      <c r="EB189">
        <f t="shared" si="222"/>
        <v>3</v>
      </c>
      <c r="EC189">
        <f t="shared" si="223"/>
        <v>5</v>
      </c>
      <c r="ED189">
        <f t="shared" si="224"/>
        <v>3</v>
      </c>
      <c r="EE189">
        <f t="shared" si="225"/>
        <v>3</v>
      </c>
      <c r="EF189">
        <f t="shared" si="226"/>
        <v>5</v>
      </c>
      <c r="EG189">
        <f t="shared" si="227"/>
        <v>5</v>
      </c>
      <c r="EH189">
        <f t="shared" si="228"/>
        <v>5</v>
      </c>
      <c r="EK189" s="1" t="s">
        <v>353</v>
      </c>
      <c r="EL189" s="2" t="s">
        <v>354</v>
      </c>
      <c r="EM189" t="str">
        <f t="shared" si="229"/>
        <v>A</v>
      </c>
      <c r="EN189" t="str">
        <f t="shared" si="230"/>
        <v>C</v>
      </c>
      <c r="EO189" t="str">
        <f t="shared" si="231"/>
        <v>C</v>
      </c>
      <c r="EP189" t="str">
        <f t="shared" si="232"/>
        <v>D</v>
      </c>
      <c r="EQ189" t="str">
        <f t="shared" si="233"/>
        <v>D</v>
      </c>
      <c r="ER189" t="str">
        <f t="shared" si="234"/>
        <v>D</v>
      </c>
      <c r="ES189" t="str">
        <f t="shared" si="235"/>
        <v>D</v>
      </c>
      <c r="ET189" t="str">
        <f t="shared" si="236"/>
        <v>D</v>
      </c>
      <c r="EU189" t="str">
        <f t="shared" si="237"/>
        <v>D</v>
      </c>
      <c r="EV189" t="str">
        <f t="shared" si="238"/>
        <v>B</v>
      </c>
      <c r="EW189" t="str">
        <f t="shared" si="239"/>
        <v>C</v>
      </c>
      <c r="EX189" t="str">
        <f t="shared" si="240"/>
        <v>B</v>
      </c>
      <c r="EY189" t="str">
        <f t="shared" si="241"/>
        <v>B</v>
      </c>
      <c r="EZ189" t="str">
        <f t="shared" si="242"/>
        <v>A</v>
      </c>
      <c r="FA189" t="str">
        <f t="shared" si="243"/>
        <v>A</v>
      </c>
      <c r="FB189" t="str">
        <f t="shared" si="244"/>
        <v>A</v>
      </c>
    </row>
    <row r="190" spans="1:158" x14ac:dyDescent="0.25">
      <c r="A190" s="1" t="s">
        <v>355</v>
      </c>
      <c r="B190" s="2" t="s">
        <v>356</v>
      </c>
      <c r="C190" s="3">
        <v>101769</v>
      </c>
      <c r="D190" s="3">
        <v>151799</v>
      </c>
      <c r="E190" s="3">
        <v>178867</v>
      </c>
      <c r="F190" s="3">
        <v>304215</v>
      </c>
      <c r="G190" s="3">
        <v>490121</v>
      </c>
      <c r="H190" s="3">
        <v>638791</v>
      </c>
      <c r="I190" s="3">
        <v>779268</v>
      </c>
      <c r="J190" s="3">
        <v>876392</v>
      </c>
      <c r="K190" s="3">
        <v>710033</v>
      </c>
      <c r="L190" s="3">
        <v>1017850</v>
      </c>
      <c r="M190" s="3">
        <v>1186218</v>
      </c>
      <c r="N190" s="3">
        <v>1121397</v>
      </c>
      <c r="O190" s="3">
        <v>1189985</v>
      </c>
      <c r="P190" s="3">
        <v>1039067</v>
      </c>
      <c r="Q190" s="3">
        <v>933162</v>
      </c>
      <c r="R190" s="4">
        <v>1012936</v>
      </c>
      <c r="U190" s="1" t="s">
        <v>355</v>
      </c>
      <c r="V190" s="2" t="s">
        <v>356</v>
      </c>
      <c r="W190" s="3">
        <v>395902</v>
      </c>
      <c r="X190" s="3">
        <v>494191</v>
      </c>
      <c r="Y190" s="3">
        <v>525026</v>
      </c>
      <c r="Z190" s="3">
        <v>572178</v>
      </c>
      <c r="AA190" s="3">
        <v>746885</v>
      </c>
      <c r="AB190" s="3">
        <v>789277</v>
      </c>
      <c r="AC190" s="3">
        <v>922162</v>
      </c>
      <c r="AD190" s="3">
        <v>1106505</v>
      </c>
      <c r="AE190" s="3">
        <v>802498</v>
      </c>
      <c r="AF190" s="3">
        <v>1442268</v>
      </c>
      <c r="AG190" s="3">
        <v>1769699</v>
      </c>
      <c r="AH190" s="3">
        <v>2286551</v>
      </c>
      <c r="AI190" s="3">
        <v>2084237</v>
      </c>
      <c r="AJ190" s="3">
        <v>1600608</v>
      </c>
      <c r="AK190" s="3">
        <v>1630672</v>
      </c>
      <c r="AL190" s="4">
        <v>1707563</v>
      </c>
      <c r="AO190" s="1" t="s">
        <v>355</v>
      </c>
      <c r="AP190" s="2" t="s">
        <v>356</v>
      </c>
      <c r="AQ190">
        <f>(C190/$C$335)/(World!C190/World!$C$335)</f>
        <v>0.38730423058026575</v>
      </c>
      <c r="AR190">
        <f>(D190/$D$335)/(World!D190/World!$D$335)</f>
        <v>0.50411934836173322</v>
      </c>
      <c r="AS190">
        <f>(E190/$E$335)/(World!E190/World!$E$335)</f>
        <v>0.4922911872697659</v>
      </c>
      <c r="AT190">
        <f>(F190/$F$335)/(World!F190/World!$F$335)</f>
        <v>0.6924646815262322</v>
      </c>
      <c r="AU190">
        <f>(G190/$G$335)/(World!G190/World!$G$335)</f>
        <v>0.95536238111696881</v>
      </c>
      <c r="AV190">
        <f>(H190/$H$335)/(World!H190/World!$H$335)</f>
        <v>1.0935337137814407</v>
      </c>
      <c r="AW190">
        <f>(I190/$I$335)/(World!I190/World!$I$335)</f>
        <v>1.1009103270354057</v>
      </c>
      <c r="AX190">
        <f>(J190/$J$335)/(World!J190/World!$J$335)</f>
        <v>1.2029189115814876</v>
      </c>
      <c r="AY190">
        <f>(K190/$K$335)/(World!K190/World!$K$335)</f>
        <v>1.1767537857927381</v>
      </c>
      <c r="AZ190">
        <f>(L190/$L$335)/(World!L190/World!$L$335)</f>
        <v>1.2346736739472073</v>
      </c>
      <c r="BA190">
        <f>(M190/$M$335)/(World!M190/World!$M$335)</f>
        <v>1.2612546349128939</v>
      </c>
      <c r="BB190">
        <f>(N190/$N$335)/(World!N190/World!$N$335)</f>
        <v>1.2030415970165447</v>
      </c>
      <c r="BC190">
        <f>(O190/$O$335)/(World!O190/World!$O$335)</f>
        <v>1.2848091931266667</v>
      </c>
      <c r="BD190">
        <f>(P190/$P$335)/(World!P190/World!$P$335)</f>
        <v>1.0877872806300233</v>
      </c>
      <c r="BE190">
        <f>(Q190/$Q$335)/(World!Q190/World!$Q$335)</f>
        <v>0.96952889984579227</v>
      </c>
      <c r="BF190">
        <f>(R190/$R$335)/(World!R190/World!$R$335)</f>
        <v>1.0218263522163928</v>
      </c>
      <c r="BI190" s="1" t="s">
        <v>355</v>
      </c>
      <c r="BJ190" s="2" t="s">
        <v>356</v>
      </c>
      <c r="BK190">
        <f t="shared" si="165"/>
        <v>-0.44164485043303214</v>
      </c>
      <c r="BL190">
        <f t="shared" si="166"/>
        <v>-0.32968171852743827</v>
      </c>
      <c r="BM190">
        <f t="shared" si="167"/>
        <v>-0.34022100851450915</v>
      </c>
      <c r="BN190">
        <f t="shared" si="168"/>
        <v>-0.18170855902082303</v>
      </c>
      <c r="BO190">
        <f t="shared" si="169"/>
        <v>-2.2828310145525398E-2</v>
      </c>
      <c r="BP190">
        <f t="shared" si="170"/>
        <v>4.4677433740723305E-2</v>
      </c>
      <c r="BQ190">
        <f t="shared" si="171"/>
        <v>4.8031715460126398E-2</v>
      </c>
      <c r="BR190">
        <f t="shared" si="172"/>
        <v>9.211365453111979E-2</v>
      </c>
      <c r="BS190">
        <f t="shared" si="173"/>
        <v>8.1200633230260957E-2</v>
      </c>
      <c r="BT190">
        <f t="shared" si="174"/>
        <v>0.10501473959403314</v>
      </c>
      <c r="BU190">
        <f t="shared" si="175"/>
        <v>0.11553525679028967</v>
      </c>
      <c r="BV190">
        <f t="shared" si="176"/>
        <v>9.2164213917482321E-2</v>
      </c>
      <c r="BW190">
        <f t="shared" si="177"/>
        <v>0.12465338199069358</v>
      </c>
      <c r="BX190">
        <f t="shared" si="178"/>
        <v>4.2048000504884796E-2</v>
      </c>
      <c r="BY190">
        <f t="shared" si="179"/>
        <v>-1.5471263283617477E-2</v>
      </c>
      <c r="BZ190">
        <f t="shared" si="180"/>
        <v>1.0795364395397297E-2</v>
      </c>
      <c r="CC190" s="1" t="s">
        <v>355</v>
      </c>
      <c r="CD190" s="2" t="s">
        <v>356</v>
      </c>
      <c r="CE190">
        <f t="shared" si="181"/>
        <v>-0.5910189663452361</v>
      </c>
      <c r="CF190">
        <f t="shared" si="182"/>
        <v>-0.53002678060031894</v>
      </c>
      <c r="CG190">
        <f t="shared" si="183"/>
        <v>-0.49177786964780157</v>
      </c>
      <c r="CH190">
        <f t="shared" si="184"/>
        <v>-0.30575666396240042</v>
      </c>
      <c r="CI190">
        <f t="shared" si="185"/>
        <v>-0.20756892044177636</v>
      </c>
      <c r="CJ190">
        <f t="shared" si="186"/>
        <v>-0.10537733497284443</v>
      </c>
      <c r="CK190">
        <f t="shared" si="187"/>
        <v>-8.3984648207684129E-2</v>
      </c>
      <c r="CL190">
        <f t="shared" si="188"/>
        <v>-0.11604889210079999</v>
      </c>
      <c r="CM190">
        <f t="shared" si="189"/>
        <v>-6.1132631331192552E-2</v>
      </c>
      <c r="CN190">
        <f t="shared" si="190"/>
        <v>-0.17251936695719475</v>
      </c>
      <c r="CO190">
        <f t="shared" si="191"/>
        <v>-0.19739424347841972</v>
      </c>
      <c r="CP190">
        <f t="shared" si="192"/>
        <v>-0.34189312747729717</v>
      </c>
      <c r="CQ190">
        <f t="shared" si="193"/>
        <v>-0.27311892718331254</v>
      </c>
      <c r="CR190">
        <f t="shared" si="194"/>
        <v>-0.21273111273168099</v>
      </c>
      <c r="CS190">
        <f t="shared" si="195"/>
        <v>-0.27205739529158285</v>
      </c>
      <c r="CT190">
        <f t="shared" si="196"/>
        <v>-0.25533073160475339</v>
      </c>
      <c r="CW190" s="1" t="s">
        <v>355</v>
      </c>
      <c r="CX190" s="2" t="s">
        <v>356</v>
      </c>
      <c r="CY190">
        <f t="shared" si="197"/>
        <v>2</v>
      </c>
      <c r="CZ190">
        <f t="shared" si="198"/>
        <v>2</v>
      </c>
      <c r="DA190">
        <f t="shared" si="199"/>
        <v>2</v>
      </c>
      <c r="DB190">
        <f t="shared" si="200"/>
        <v>2</v>
      </c>
      <c r="DC190">
        <f t="shared" si="201"/>
        <v>2</v>
      </c>
      <c r="DD190">
        <f t="shared" si="202"/>
        <v>1</v>
      </c>
      <c r="DE190">
        <f t="shared" si="203"/>
        <v>1</v>
      </c>
      <c r="DF190">
        <f t="shared" si="204"/>
        <v>1</v>
      </c>
      <c r="DG190">
        <f t="shared" si="205"/>
        <v>1</v>
      </c>
      <c r="DH190">
        <f t="shared" si="206"/>
        <v>1</v>
      </c>
      <c r="DI190">
        <f t="shared" si="207"/>
        <v>1</v>
      </c>
      <c r="DJ190">
        <f t="shared" si="208"/>
        <v>1</v>
      </c>
      <c r="DK190">
        <f t="shared" si="209"/>
        <v>1</v>
      </c>
      <c r="DL190">
        <f t="shared" si="210"/>
        <v>1</v>
      </c>
      <c r="DM190">
        <f t="shared" si="211"/>
        <v>2</v>
      </c>
      <c r="DN190">
        <f t="shared" si="212"/>
        <v>1</v>
      </c>
      <c r="DQ190" s="1" t="s">
        <v>355</v>
      </c>
      <c r="DR190" s="2" t="s">
        <v>356</v>
      </c>
      <c r="DS190">
        <f t="shared" si="213"/>
        <v>3</v>
      </c>
      <c r="DT190">
        <f t="shared" si="214"/>
        <v>3</v>
      </c>
      <c r="DU190">
        <f t="shared" si="215"/>
        <v>3</v>
      </c>
      <c r="DV190">
        <f t="shared" si="216"/>
        <v>3</v>
      </c>
      <c r="DW190">
        <f t="shared" si="217"/>
        <v>3</v>
      </c>
      <c r="DX190">
        <f t="shared" si="218"/>
        <v>3</v>
      </c>
      <c r="DY190">
        <f t="shared" si="219"/>
        <v>3</v>
      </c>
      <c r="DZ190">
        <f t="shared" si="220"/>
        <v>3</v>
      </c>
      <c r="EA190">
        <f t="shared" si="221"/>
        <v>3</v>
      </c>
      <c r="EB190">
        <f t="shared" si="222"/>
        <v>3</v>
      </c>
      <c r="EC190">
        <f t="shared" si="223"/>
        <v>3</v>
      </c>
      <c r="ED190">
        <f t="shared" si="224"/>
        <v>3</v>
      </c>
      <c r="EE190">
        <f t="shared" si="225"/>
        <v>3</v>
      </c>
      <c r="EF190">
        <f t="shared" si="226"/>
        <v>3</v>
      </c>
      <c r="EG190">
        <f t="shared" si="227"/>
        <v>3</v>
      </c>
      <c r="EH190">
        <f t="shared" si="228"/>
        <v>3</v>
      </c>
      <c r="EK190" s="1" t="s">
        <v>355</v>
      </c>
      <c r="EL190" s="2" t="s">
        <v>356</v>
      </c>
      <c r="EM190" t="str">
        <f t="shared" si="229"/>
        <v>D</v>
      </c>
      <c r="EN190" t="str">
        <f t="shared" si="230"/>
        <v>D</v>
      </c>
      <c r="EO190" t="str">
        <f t="shared" si="231"/>
        <v>D</v>
      </c>
      <c r="EP190" t="str">
        <f t="shared" si="232"/>
        <v>D</v>
      </c>
      <c r="EQ190" t="str">
        <f t="shared" si="233"/>
        <v>D</v>
      </c>
      <c r="ER190" t="str">
        <f t="shared" si="234"/>
        <v>B</v>
      </c>
      <c r="ES190" t="str">
        <f t="shared" si="235"/>
        <v>B</v>
      </c>
      <c r="ET190" t="str">
        <f t="shared" si="236"/>
        <v>B</v>
      </c>
      <c r="EU190" t="str">
        <f t="shared" si="237"/>
        <v>B</v>
      </c>
      <c r="EV190" t="str">
        <f t="shared" si="238"/>
        <v>B</v>
      </c>
      <c r="EW190" t="str">
        <f t="shared" si="239"/>
        <v>B</v>
      </c>
      <c r="EX190" t="str">
        <f t="shared" si="240"/>
        <v>B</v>
      </c>
      <c r="EY190" t="str">
        <f t="shared" si="241"/>
        <v>B</v>
      </c>
      <c r="EZ190" t="str">
        <f t="shared" si="242"/>
        <v>B</v>
      </c>
      <c r="FA190" t="str">
        <f t="shared" si="243"/>
        <v>D</v>
      </c>
      <c r="FB190" t="str">
        <f t="shared" si="244"/>
        <v>B</v>
      </c>
    </row>
    <row r="191" spans="1:158" x14ac:dyDescent="0.25">
      <c r="A191" s="5" t="s">
        <v>357</v>
      </c>
      <c r="B191" s="6" t="s">
        <v>358</v>
      </c>
      <c r="C191" s="3">
        <v>55</v>
      </c>
      <c r="D191" s="3">
        <v>110</v>
      </c>
      <c r="E191" s="3">
        <v>14</v>
      </c>
      <c r="F191" s="3">
        <v>132</v>
      </c>
      <c r="G191" s="3">
        <v>49</v>
      </c>
      <c r="H191" s="3">
        <v>186</v>
      </c>
      <c r="I191" s="3">
        <v>267</v>
      </c>
      <c r="J191" s="3">
        <v>341</v>
      </c>
      <c r="K191" s="3">
        <v>803</v>
      </c>
      <c r="L191" s="3">
        <v>399</v>
      </c>
      <c r="M191" s="3">
        <v>255</v>
      </c>
      <c r="N191" s="3">
        <v>1778</v>
      </c>
      <c r="O191" s="3">
        <v>2945</v>
      </c>
      <c r="P191" s="3">
        <v>569</v>
      </c>
      <c r="Q191" s="3">
        <v>1070</v>
      </c>
      <c r="R191" s="4">
        <v>847</v>
      </c>
      <c r="U191" s="5" t="s">
        <v>357</v>
      </c>
      <c r="V191" s="6" t="s">
        <v>358</v>
      </c>
      <c r="W191" s="7">
        <v>107</v>
      </c>
      <c r="X191" s="7">
        <v>1169</v>
      </c>
      <c r="Y191" s="7">
        <v>1420</v>
      </c>
      <c r="Z191" s="7">
        <v>486</v>
      </c>
      <c r="AA191" s="7">
        <v>96</v>
      </c>
      <c r="AB191" s="7">
        <v>53</v>
      </c>
      <c r="AC191" s="7">
        <v>537</v>
      </c>
      <c r="AD191" s="7">
        <v>156</v>
      </c>
      <c r="AE191" s="7">
        <v>968</v>
      </c>
      <c r="AF191" s="7">
        <v>467</v>
      </c>
      <c r="AG191" s="7">
        <v>34</v>
      </c>
      <c r="AH191" s="7">
        <v>2066</v>
      </c>
      <c r="AI191" s="7">
        <v>1544</v>
      </c>
      <c r="AJ191" s="7">
        <v>1452</v>
      </c>
      <c r="AK191" s="7">
        <v>1215</v>
      </c>
      <c r="AL191" s="8">
        <v>458</v>
      </c>
      <c r="AO191" s="5" t="s">
        <v>357</v>
      </c>
      <c r="AP191" s="6" t="s">
        <v>358</v>
      </c>
      <c r="AQ191">
        <f>(C191/$C$335)/(World!C191/World!$C$335)</f>
        <v>1.0111822395118658E-2</v>
      </c>
      <c r="AR191">
        <f>(D191/$D$335)/(World!D191/World!$D$335)</f>
        <v>1.4526670526753584E-2</v>
      </c>
      <c r="AS191">
        <f>(E191/$E$335)/(World!E191/World!$E$335)</f>
        <v>2.08799181857171E-3</v>
      </c>
      <c r="AT191">
        <f>(F191/$F$335)/(World!F191/World!$F$335)</f>
        <v>2.0974821813477568E-2</v>
      </c>
      <c r="AU191">
        <f>(G191/$G$335)/(World!G191/World!$G$335)</f>
        <v>5.3168819745101174E-3</v>
      </c>
      <c r="AV191">
        <f>(H191/$H$335)/(World!H191/World!$H$335)</f>
        <v>1.7072433596274063E-2</v>
      </c>
      <c r="AW191">
        <f>(I191/$I$335)/(World!I191/World!$I$335)</f>
        <v>2.0512136325692772E-2</v>
      </c>
      <c r="AX191">
        <f>(J191/$J$335)/(World!J191/World!$J$335)</f>
        <v>2.0794662089878291E-2</v>
      </c>
      <c r="AY191">
        <f>(K191/$K$335)/(World!K191/World!$K$335)</f>
        <v>3.3437305706759922E-2</v>
      </c>
      <c r="AZ191">
        <f>(L191/$L$335)/(World!L191/World!$L$335)</f>
        <v>1.4880847484433486E-2</v>
      </c>
      <c r="BA191">
        <f>(M191/$M$335)/(World!M191/World!$M$335)</f>
        <v>1.0304168671902942E-2</v>
      </c>
      <c r="BB191">
        <f>(N191/$N$335)/(World!N191/World!$N$335)</f>
        <v>7.0759752023977579E-2</v>
      </c>
      <c r="BC191">
        <f>(O191/$O$335)/(World!O191/World!$O$335)</f>
        <v>0.13495730443128537</v>
      </c>
      <c r="BD191">
        <f>(P191/$P$335)/(World!P191/World!$P$335)</f>
        <v>2.4591605357640923E-2</v>
      </c>
      <c r="BE191">
        <f>(Q191/$Q$335)/(World!Q191/World!$Q$335)</f>
        <v>4.6494301466912073E-2</v>
      </c>
      <c r="BF191">
        <f>(R191/$R$335)/(World!R191/World!$R$335)</f>
        <v>3.6850053320743904E-2</v>
      </c>
      <c r="BI191" s="5" t="s">
        <v>357</v>
      </c>
      <c r="BJ191" s="6" t="s">
        <v>358</v>
      </c>
      <c r="BK191">
        <f t="shared" si="165"/>
        <v>-0.97997880596795295</v>
      </c>
      <c r="BL191">
        <f t="shared" si="166"/>
        <v>-0.97136266409002114</v>
      </c>
      <c r="BM191">
        <f t="shared" si="167"/>
        <v>-0.99583271761438352</v>
      </c>
      <c r="BN191">
        <f t="shared" si="168"/>
        <v>-0.95891216636229759</v>
      </c>
      <c r="BO191">
        <f t="shared" si="169"/>
        <v>-0.98942247550032703</v>
      </c>
      <c r="BP191">
        <f t="shared" si="170"/>
        <v>-0.96642828370461775</v>
      </c>
      <c r="BQ191">
        <f t="shared" si="171"/>
        <v>-0.95980030889285484</v>
      </c>
      <c r="BR191">
        <f t="shared" si="172"/>
        <v>-0.95925789414434204</v>
      </c>
      <c r="BS191">
        <f t="shared" si="173"/>
        <v>-0.93528914522029494</v>
      </c>
      <c r="BT191">
        <f t="shared" si="174"/>
        <v>-0.97067469048939403</v>
      </c>
      <c r="BU191">
        <f t="shared" si="175"/>
        <v>-0.97960184864831679</v>
      </c>
      <c r="BV191">
        <f t="shared" si="176"/>
        <v>-0.86783262652480975</v>
      </c>
      <c r="BW191">
        <f t="shared" si="177"/>
        <v>-0.76218082582602353</v>
      </c>
      <c r="BX191">
        <f t="shared" si="178"/>
        <v>-0.95199725387354295</v>
      </c>
      <c r="BY191">
        <f t="shared" si="179"/>
        <v>-0.91114275270923273</v>
      </c>
      <c r="BZ191">
        <f t="shared" si="180"/>
        <v>-0.92891922375328362</v>
      </c>
      <c r="CC191" s="5" t="s">
        <v>357</v>
      </c>
      <c r="CD191" s="6" t="s">
        <v>358</v>
      </c>
      <c r="CE191">
        <f t="shared" si="181"/>
        <v>-0.32098765432098764</v>
      </c>
      <c r="CF191">
        <f t="shared" si="182"/>
        <v>-0.82799061767005477</v>
      </c>
      <c r="CG191">
        <f t="shared" si="183"/>
        <v>-0.98047419804741975</v>
      </c>
      <c r="CH191">
        <f t="shared" si="184"/>
        <v>-0.57281553398058249</v>
      </c>
      <c r="CI191">
        <f t="shared" si="185"/>
        <v>-0.32413793103448274</v>
      </c>
      <c r="CJ191">
        <f t="shared" si="186"/>
        <v>0.55648535564853552</v>
      </c>
      <c r="CK191">
        <f t="shared" si="187"/>
        <v>-0.33582089552238809</v>
      </c>
      <c r="CL191">
        <f t="shared" si="188"/>
        <v>0.37223340040241448</v>
      </c>
      <c r="CM191">
        <f t="shared" si="189"/>
        <v>-9.3167701863354033E-2</v>
      </c>
      <c r="CN191">
        <f t="shared" si="190"/>
        <v>-7.8521939953810627E-2</v>
      </c>
      <c r="CO191">
        <f t="shared" si="191"/>
        <v>0.76470588235294112</v>
      </c>
      <c r="CP191">
        <f t="shared" si="192"/>
        <v>-7.4921956295525491E-2</v>
      </c>
      <c r="CQ191">
        <f t="shared" si="193"/>
        <v>0.31209623524170194</v>
      </c>
      <c r="CR191">
        <f t="shared" si="194"/>
        <v>-0.43691241959426025</v>
      </c>
      <c r="CS191">
        <f t="shared" si="195"/>
        <v>-6.3457330415754923E-2</v>
      </c>
      <c r="CT191">
        <f t="shared" si="196"/>
        <v>0.29808429118773944</v>
      </c>
      <c r="CW191" s="5" t="s">
        <v>357</v>
      </c>
      <c r="CX191" s="6" t="s">
        <v>358</v>
      </c>
      <c r="CY191">
        <f t="shared" si="197"/>
        <v>2</v>
      </c>
      <c r="CZ191">
        <f t="shared" si="198"/>
        <v>2</v>
      </c>
      <c r="DA191">
        <f t="shared" si="199"/>
        <v>2</v>
      </c>
      <c r="DB191">
        <f t="shared" si="200"/>
        <v>2</v>
      </c>
      <c r="DC191">
        <f t="shared" si="201"/>
        <v>2</v>
      </c>
      <c r="DD191">
        <f t="shared" si="202"/>
        <v>2</v>
      </c>
      <c r="DE191">
        <f t="shared" si="203"/>
        <v>2</v>
      </c>
      <c r="DF191">
        <f t="shared" si="204"/>
        <v>2</v>
      </c>
      <c r="DG191">
        <f t="shared" si="205"/>
        <v>2</v>
      </c>
      <c r="DH191">
        <f t="shared" si="206"/>
        <v>2</v>
      </c>
      <c r="DI191">
        <f t="shared" si="207"/>
        <v>2</v>
      </c>
      <c r="DJ191">
        <f t="shared" si="208"/>
        <v>2</v>
      </c>
      <c r="DK191">
        <f t="shared" si="209"/>
        <v>2</v>
      </c>
      <c r="DL191">
        <f t="shared" si="210"/>
        <v>2</v>
      </c>
      <c r="DM191">
        <f t="shared" si="211"/>
        <v>2</v>
      </c>
      <c r="DN191">
        <f t="shared" si="212"/>
        <v>2</v>
      </c>
      <c r="DQ191" s="5" t="s">
        <v>357</v>
      </c>
      <c r="DR191" s="6" t="s">
        <v>358</v>
      </c>
      <c r="DS191">
        <f t="shared" si="213"/>
        <v>3</v>
      </c>
      <c r="DT191">
        <f t="shared" si="214"/>
        <v>3</v>
      </c>
      <c r="DU191">
        <f t="shared" si="215"/>
        <v>3</v>
      </c>
      <c r="DV191">
        <f t="shared" si="216"/>
        <v>3</v>
      </c>
      <c r="DW191">
        <f t="shared" si="217"/>
        <v>3</v>
      </c>
      <c r="DX191">
        <f t="shared" si="218"/>
        <v>5</v>
      </c>
      <c r="DY191">
        <f t="shared" si="219"/>
        <v>3</v>
      </c>
      <c r="DZ191">
        <f t="shared" si="220"/>
        <v>5</v>
      </c>
      <c r="EA191">
        <f t="shared" si="221"/>
        <v>3</v>
      </c>
      <c r="EB191">
        <f t="shared" si="222"/>
        <v>3</v>
      </c>
      <c r="EC191">
        <f t="shared" si="223"/>
        <v>5</v>
      </c>
      <c r="ED191">
        <f t="shared" si="224"/>
        <v>3</v>
      </c>
      <c r="EE191">
        <f t="shared" si="225"/>
        <v>5</v>
      </c>
      <c r="EF191">
        <f t="shared" si="226"/>
        <v>3</v>
      </c>
      <c r="EG191">
        <f t="shared" si="227"/>
        <v>3</v>
      </c>
      <c r="EH191">
        <f t="shared" si="228"/>
        <v>5</v>
      </c>
      <c r="EK191" s="5" t="s">
        <v>357</v>
      </c>
      <c r="EL191" s="6" t="s">
        <v>358</v>
      </c>
      <c r="EM191" t="str">
        <f t="shared" si="229"/>
        <v>D</v>
      </c>
      <c r="EN191" t="str">
        <f t="shared" si="230"/>
        <v>D</v>
      </c>
      <c r="EO191" t="str">
        <f t="shared" si="231"/>
        <v>D</v>
      </c>
      <c r="EP191" t="str">
        <f t="shared" si="232"/>
        <v>D</v>
      </c>
      <c r="EQ191" t="str">
        <f t="shared" si="233"/>
        <v>D</v>
      </c>
      <c r="ER191" t="str">
        <f t="shared" si="234"/>
        <v>C</v>
      </c>
      <c r="ES191" t="str">
        <f t="shared" si="235"/>
        <v>D</v>
      </c>
      <c r="ET191" t="str">
        <f t="shared" si="236"/>
        <v>C</v>
      </c>
      <c r="EU191" t="str">
        <f t="shared" si="237"/>
        <v>D</v>
      </c>
      <c r="EV191" t="str">
        <f t="shared" si="238"/>
        <v>D</v>
      </c>
      <c r="EW191" t="str">
        <f t="shared" si="239"/>
        <v>C</v>
      </c>
      <c r="EX191" t="str">
        <f t="shared" si="240"/>
        <v>D</v>
      </c>
      <c r="EY191" t="str">
        <f t="shared" si="241"/>
        <v>C</v>
      </c>
      <c r="EZ191" t="str">
        <f t="shared" si="242"/>
        <v>D</v>
      </c>
      <c r="FA191" t="str">
        <f t="shared" si="243"/>
        <v>D</v>
      </c>
      <c r="FB191" t="str">
        <f t="shared" si="244"/>
        <v>C</v>
      </c>
    </row>
    <row r="192" spans="1:158" x14ac:dyDescent="0.25">
      <c r="A192" s="5" t="s">
        <v>359</v>
      </c>
      <c r="B192" s="6" t="s">
        <v>360</v>
      </c>
      <c r="C192" s="7">
        <v>38839</v>
      </c>
      <c r="D192" s="7">
        <v>50205</v>
      </c>
      <c r="E192" s="7">
        <v>69472</v>
      </c>
      <c r="F192" s="7">
        <v>107187</v>
      </c>
      <c r="G192" s="7">
        <v>107764</v>
      </c>
      <c r="H192" s="7">
        <v>138170</v>
      </c>
      <c r="I192" s="7">
        <v>123792</v>
      </c>
      <c r="J192" s="7">
        <v>297346</v>
      </c>
      <c r="K192" s="7">
        <v>321162</v>
      </c>
      <c r="L192" s="7">
        <v>393632</v>
      </c>
      <c r="M192" s="7">
        <v>355311</v>
      </c>
      <c r="N192" s="7">
        <v>330924</v>
      </c>
      <c r="O192" s="7">
        <v>356524</v>
      </c>
      <c r="P192" s="7">
        <v>507581</v>
      </c>
      <c r="Q192" s="7">
        <v>517194</v>
      </c>
      <c r="R192" s="8">
        <v>415635</v>
      </c>
      <c r="U192" s="5" t="s">
        <v>359</v>
      </c>
      <c r="V192" s="6" t="s">
        <v>360</v>
      </c>
      <c r="W192" s="7">
        <v>262918</v>
      </c>
      <c r="X192" s="7">
        <v>267009</v>
      </c>
      <c r="Y192" s="7">
        <v>276830</v>
      </c>
      <c r="Z192" s="7">
        <v>252121</v>
      </c>
      <c r="AA192" s="7">
        <v>429577</v>
      </c>
      <c r="AB192" s="7">
        <v>412255</v>
      </c>
      <c r="AC192" s="7">
        <v>496908</v>
      </c>
      <c r="AD192" s="7">
        <v>542898</v>
      </c>
      <c r="AE192" s="7">
        <v>913722</v>
      </c>
      <c r="AF192" s="7">
        <v>956176</v>
      </c>
      <c r="AG192" s="7">
        <v>872687</v>
      </c>
      <c r="AH192" s="7">
        <v>984995</v>
      </c>
      <c r="AI192" s="7">
        <v>1096931</v>
      </c>
      <c r="AJ192" s="7">
        <v>1117607</v>
      </c>
      <c r="AK192" s="7">
        <v>1298963</v>
      </c>
      <c r="AL192" s="8">
        <v>1240475</v>
      </c>
      <c r="AO192" s="5" t="s">
        <v>359</v>
      </c>
      <c r="AP192" s="6" t="s">
        <v>360</v>
      </c>
      <c r="AQ192">
        <f>(C192/$C$335)/(World!C192/World!$C$335)</f>
        <v>6.7295692737532734E-2</v>
      </c>
      <c r="AR192">
        <f>(D192/$D$335)/(World!D192/World!$D$335)</f>
        <v>8.8962509786930169E-2</v>
      </c>
      <c r="AS192">
        <f>(E192/$E$335)/(World!E192/World!$E$335)</f>
        <v>0.11582051304637404</v>
      </c>
      <c r="AT192">
        <f>(F192/$F$335)/(World!F192/World!$F$335)</f>
        <v>0.15384912744843315</v>
      </c>
      <c r="AU192">
        <f>(G192/$G$335)/(World!G192/World!$G$335)</f>
        <v>0.13966277205275518</v>
      </c>
      <c r="AV192">
        <f>(H192/$H$335)/(World!H192/World!$H$335)</f>
        <v>0.14862061642352326</v>
      </c>
      <c r="AW192">
        <f>(I192/$I$335)/(World!I192/World!$I$335)</f>
        <v>0.1200232016085334</v>
      </c>
      <c r="AX192">
        <f>(J192/$J$335)/(World!J192/World!$J$335)</f>
        <v>0.26081677648250112</v>
      </c>
      <c r="AY192">
        <f>(K192/$K$335)/(World!K192/World!$K$335)</f>
        <v>0.31349724379307814</v>
      </c>
      <c r="AZ192">
        <f>(L192/$L$335)/(World!L192/World!$L$335)</f>
        <v>0.34826259966793183</v>
      </c>
      <c r="BA192">
        <f>(M192/$M$335)/(World!M192/World!$M$335)</f>
        <v>0.30368072367014826</v>
      </c>
      <c r="BB192">
        <f>(N192/$N$335)/(World!N192/World!$N$335)</f>
        <v>0.26062286217459313</v>
      </c>
      <c r="BC192">
        <f>(O192/$O$335)/(World!O192/World!$O$335)</f>
        <v>0.26742917049009357</v>
      </c>
      <c r="BD192">
        <f>(P192/$P$335)/(World!P192/World!$P$335)</f>
        <v>0.37634092780267908</v>
      </c>
      <c r="BE192">
        <f>(Q192/$Q$335)/(World!Q192/World!$Q$335)</f>
        <v>0.36671117312559348</v>
      </c>
      <c r="BF192">
        <f>(R192/$R$335)/(World!R192/World!$R$335)</f>
        <v>0.25727712977685385</v>
      </c>
      <c r="BI192" s="5" t="s">
        <v>359</v>
      </c>
      <c r="BJ192" s="6" t="s">
        <v>360</v>
      </c>
      <c r="BK192">
        <f t="shared" si="165"/>
        <v>-0.87389494177583649</v>
      </c>
      <c r="BL192">
        <f t="shared" si="166"/>
        <v>-0.83661051875084869</v>
      </c>
      <c r="BM192">
        <f t="shared" si="167"/>
        <v>-0.79240296859184822</v>
      </c>
      <c r="BN192">
        <f t="shared" si="168"/>
        <v>-0.7333288663334212</v>
      </c>
      <c r="BO192">
        <f t="shared" si="169"/>
        <v>-0.75490509038705322</v>
      </c>
      <c r="BP192">
        <f t="shared" si="170"/>
        <v>-0.74121896421068001</v>
      </c>
      <c r="BQ192">
        <f t="shared" si="171"/>
        <v>-0.78567729412004894</v>
      </c>
      <c r="BR192">
        <f t="shared" si="172"/>
        <v>-0.58627330894161689</v>
      </c>
      <c r="BS192">
        <f t="shared" si="173"/>
        <v>-0.52265260505949729</v>
      </c>
      <c r="BT192">
        <f t="shared" si="174"/>
        <v>-0.48339055054452063</v>
      </c>
      <c r="BU192">
        <f t="shared" si="175"/>
        <v>-0.53411795057424782</v>
      </c>
      <c r="BV192">
        <f t="shared" si="176"/>
        <v>-0.586517316170175</v>
      </c>
      <c r="BW192">
        <f t="shared" si="177"/>
        <v>-0.57799745071879138</v>
      </c>
      <c r="BX192">
        <f t="shared" si="178"/>
        <v>-0.45312833441129252</v>
      </c>
      <c r="BY192">
        <f t="shared" si="179"/>
        <v>-0.4633669785739073</v>
      </c>
      <c r="BZ192">
        <f t="shared" si="180"/>
        <v>-0.59073918759260913</v>
      </c>
      <c r="CC192" s="5" t="s">
        <v>359</v>
      </c>
      <c r="CD192" s="6" t="s">
        <v>360</v>
      </c>
      <c r="CE192">
        <f t="shared" si="181"/>
        <v>-0.74258095089757648</v>
      </c>
      <c r="CF192">
        <f t="shared" si="182"/>
        <v>-0.68346289886322797</v>
      </c>
      <c r="CG192">
        <f t="shared" si="183"/>
        <v>-0.59877794526165029</v>
      </c>
      <c r="CH192">
        <f t="shared" si="184"/>
        <v>-0.40336981085865053</v>
      </c>
      <c r="CI192">
        <f t="shared" si="185"/>
        <v>-0.59889902315289545</v>
      </c>
      <c r="CJ192">
        <f t="shared" si="186"/>
        <v>-0.49795158286778396</v>
      </c>
      <c r="CK192">
        <f t="shared" si="187"/>
        <v>-0.60112131464475593</v>
      </c>
      <c r="CL192">
        <f t="shared" si="188"/>
        <v>-0.29223892107530669</v>
      </c>
      <c r="CM192">
        <f t="shared" si="189"/>
        <v>-0.47985073901678216</v>
      </c>
      <c r="CN192">
        <f t="shared" si="190"/>
        <v>-0.41675853158375115</v>
      </c>
      <c r="CO192">
        <f t="shared" si="191"/>
        <v>-0.42131664709551642</v>
      </c>
      <c r="CP192">
        <f t="shared" si="192"/>
        <v>-0.49704503088715946</v>
      </c>
      <c r="CQ192">
        <f t="shared" si="193"/>
        <v>-0.5094117120929097</v>
      </c>
      <c r="CR192">
        <f t="shared" si="194"/>
        <v>-0.37535718944515956</v>
      </c>
      <c r="CS192">
        <f t="shared" si="195"/>
        <v>-0.43045232322976484</v>
      </c>
      <c r="CT192">
        <f t="shared" si="196"/>
        <v>-0.49805870383005962</v>
      </c>
      <c r="CW192" s="5" t="s">
        <v>359</v>
      </c>
      <c r="CX192" s="6" t="s">
        <v>360</v>
      </c>
      <c r="CY192">
        <f t="shared" si="197"/>
        <v>2</v>
      </c>
      <c r="CZ192">
        <f t="shared" si="198"/>
        <v>2</v>
      </c>
      <c r="DA192">
        <f t="shared" si="199"/>
        <v>2</v>
      </c>
      <c r="DB192">
        <f t="shared" si="200"/>
        <v>2</v>
      </c>
      <c r="DC192">
        <f t="shared" si="201"/>
        <v>2</v>
      </c>
      <c r="DD192">
        <f t="shared" si="202"/>
        <v>2</v>
      </c>
      <c r="DE192">
        <f t="shared" si="203"/>
        <v>2</v>
      </c>
      <c r="DF192">
        <f t="shared" si="204"/>
        <v>2</v>
      </c>
      <c r="DG192">
        <f t="shared" si="205"/>
        <v>2</v>
      </c>
      <c r="DH192">
        <f t="shared" si="206"/>
        <v>2</v>
      </c>
      <c r="DI192">
        <f t="shared" si="207"/>
        <v>2</v>
      </c>
      <c r="DJ192">
        <f t="shared" si="208"/>
        <v>2</v>
      </c>
      <c r="DK192">
        <f t="shared" si="209"/>
        <v>2</v>
      </c>
      <c r="DL192">
        <f t="shared" si="210"/>
        <v>2</v>
      </c>
      <c r="DM192">
        <f t="shared" si="211"/>
        <v>2</v>
      </c>
      <c r="DN192">
        <f t="shared" si="212"/>
        <v>2</v>
      </c>
      <c r="DQ192" s="5" t="s">
        <v>359</v>
      </c>
      <c r="DR192" s="6" t="s">
        <v>360</v>
      </c>
      <c r="DS192">
        <f t="shared" si="213"/>
        <v>3</v>
      </c>
      <c r="DT192">
        <f t="shared" si="214"/>
        <v>3</v>
      </c>
      <c r="DU192">
        <f t="shared" si="215"/>
        <v>3</v>
      </c>
      <c r="DV192">
        <f t="shared" si="216"/>
        <v>3</v>
      </c>
      <c r="DW192">
        <f t="shared" si="217"/>
        <v>3</v>
      </c>
      <c r="DX192">
        <f t="shared" si="218"/>
        <v>3</v>
      </c>
      <c r="DY192">
        <f t="shared" si="219"/>
        <v>3</v>
      </c>
      <c r="DZ192">
        <f t="shared" si="220"/>
        <v>3</v>
      </c>
      <c r="EA192">
        <f t="shared" si="221"/>
        <v>3</v>
      </c>
      <c r="EB192">
        <f t="shared" si="222"/>
        <v>3</v>
      </c>
      <c r="EC192">
        <f t="shared" si="223"/>
        <v>3</v>
      </c>
      <c r="ED192">
        <f t="shared" si="224"/>
        <v>3</v>
      </c>
      <c r="EE192">
        <f t="shared" si="225"/>
        <v>3</v>
      </c>
      <c r="EF192">
        <f t="shared" si="226"/>
        <v>3</v>
      </c>
      <c r="EG192">
        <f t="shared" si="227"/>
        <v>3</v>
      </c>
      <c r="EH192">
        <f t="shared" si="228"/>
        <v>3</v>
      </c>
      <c r="EK192" s="5" t="s">
        <v>359</v>
      </c>
      <c r="EL192" s="6" t="s">
        <v>360</v>
      </c>
      <c r="EM192" t="str">
        <f t="shared" si="229"/>
        <v>D</v>
      </c>
      <c r="EN192" t="str">
        <f t="shared" si="230"/>
        <v>D</v>
      </c>
      <c r="EO192" t="str">
        <f t="shared" si="231"/>
        <v>D</v>
      </c>
      <c r="EP192" t="str">
        <f t="shared" si="232"/>
        <v>D</v>
      </c>
      <c r="EQ192" t="str">
        <f t="shared" si="233"/>
        <v>D</v>
      </c>
      <c r="ER192" t="str">
        <f t="shared" si="234"/>
        <v>D</v>
      </c>
      <c r="ES192" t="str">
        <f t="shared" si="235"/>
        <v>D</v>
      </c>
      <c r="ET192" t="str">
        <f t="shared" si="236"/>
        <v>D</v>
      </c>
      <c r="EU192" t="str">
        <f t="shared" si="237"/>
        <v>D</v>
      </c>
      <c r="EV192" t="str">
        <f t="shared" si="238"/>
        <v>D</v>
      </c>
      <c r="EW192" t="str">
        <f t="shared" si="239"/>
        <v>D</v>
      </c>
      <c r="EX192" t="str">
        <f t="shared" si="240"/>
        <v>D</v>
      </c>
      <c r="EY192" t="str">
        <f t="shared" si="241"/>
        <v>D</v>
      </c>
      <c r="EZ192" t="str">
        <f t="shared" si="242"/>
        <v>D</v>
      </c>
      <c r="FA192" t="str">
        <f t="shared" si="243"/>
        <v>D</v>
      </c>
      <c r="FB192" t="str">
        <f t="shared" si="244"/>
        <v>D</v>
      </c>
    </row>
    <row r="193" spans="1:158" x14ac:dyDescent="0.25">
      <c r="A193" s="1" t="s">
        <v>361</v>
      </c>
      <c r="B193" s="2" t="s">
        <v>362</v>
      </c>
      <c r="C193" s="7">
        <v>1631</v>
      </c>
      <c r="D193" s="7">
        <v>3541</v>
      </c>
      <c r="E193" s="7">
        <v>5066</v>
      </c>
      <c r="F193" s="7">
        <v>15759</v>
      </c>
      <c r="G193" s="7">
        <v>19906</v>
      </c>
      <c r="H193" s="7">
        <v>20492</v>
      </c>
      <c r="I193" s="7">
        <v>28580</v>
      </c>
      <c r="J193" s="7">
        <v>35401</v>
      </c>
      <c r="K193" s="7">
        <v>27814</v>
      </c>
      <c r="L193" s="7">
        <v>52277</v>
      </c>
      <c r="M193" s="7">
        <v>75440</v>
      </c>
      <c r="N193" s="7">
        <v>91618</v>
      </c>
      <c r="O193" s="7">
        <v>83896</v>
      </c>
      <c r="P193" s="7">
        <v>95201</v>
      </c>
      <c r="Q193" s="7">
        <v>82822</v>
      </c>
      <c r="R193" s="8">
        <v>106937</v>
      </c>
      <c r="U193" s="1" t="s">
        <v>361</v>
      </c>
      <c r="V193" s="2" t="s">
        <v>362</v>
      </c>
      <c r="W193" s="3">
        <v>17102</v>
      </c>
      <c r="X193" s="3">
        <v>19614</v>
      </c>
      <c r="Y193" s="3">
        <v>33005</v>
      </c>
      <c r="Z193" s="3">
        <v>47192</v>
      </c>
      <c r="AA193" s="3">
        <v>56306</v>
      </c>
      <c r="AB193" s="3">
        <v>58564</v>
      </c>
      <c r="AC193" s="3">
        <v>76843</v>
      </c>
      <c r="AD193" s="3">
        <v>124061</v>
      </c>
      <c r="AE193" s="3">
        <v>94198</v>
      </c>
      <c r="AF193" s="3">
        <v>238385</v>
      </c>
      <c r="AG193" s="3">
        <v>212609</v>
      </c>
      <c r="AH193" s="3">
        <v>470560</v>
      </c>
      <c r="AI193" s="3">
        <v>165007</v>
      </c>
      <c r="AJ193" s="3">
        <v>211675</v>
      </c>
      <c r="AK193" s="3">
        <v>148749</v>
      </c>
      <c r="AL193" s="4">
        <v>189506</v>
      </c>
      <c r="AO193" s="1" t="s">
        <v>361</v>
      </c>
      <c r="AP193" s="2" t="s">
        <v>362</v>
      </c>
      <c r="AQ193">
        <f>(C193/$C$335)/(World!C193/World!$C$335)</f>
        <v>3.9414287018482354E-2</v>
      </c>
      <c r="AR193">
        <f>(D193/$D$335)/(World!D193/World!$D$335)</f>
        <v>7.769845119426616E-2</v>
      </c>
      <c r="AS193">
        <f>(E193/$E$335)/(World!E193/World!$E$335)</f>
        <v>8.6293927780104335E-2</v>
      </c>
      <c r="AT193">
        <f>(F193/$F$335)/(World!F193/World!$F$335)</f>
        <v>0.221037521658383</v>
      </c>
      <c r="AU193">
        <f>(G193/$G$335)/(World!G193/World!$G$335)</f>
        <v>0.21979479482191436</v>
      </c>
      <c r="AV193">
        <f>(H193/$H$335)/(World!H193/World!$H$335)</f>
        <v>0.18465479391360717</v>
      </c>
      <c r="AW193">
        <f>(I193/$I$335)/(World!I193/World!$I$335)</f>
        <v>0.20618456268490989</v>
      </c>
      <c r="AX193">
        <f>(J193/$J$335)/(World!J193/World!$J$335)</f>
        <v>0.19810151075832444</v>
      </c>
      <c r="AY193">
        <f>(K193/$K$335)/(World!K193/World!$K$335)</f>
        <v>0.18608334246372468</v>
      </c>
      <c r="AZ193">
        <f>(L193/$L$335)/(World!L193/World!$L$335)</f>
        <v>0.24720021262453828</v>
      </c>
      <c r="BA193">
        <f>(M193/$M$335)/(World!M193/World!$M$335)</f>
        <v>0.30050160836936257</v>
      </c>
      <c r="BB193">
        <f>(N193/$N$335)/(World!N193/World!$N$335)</f>
        <v>0.36288609655724152</v>
      </c>
      <c r="BC193">
        <f>(O193/$O$335)/(World!O193/World!$O$335)</f>
        <v>0.32835651587832021</v>
      </c>
      <c r="BD193">
        <f>(P193/$P$335)/(World!P193/World!$P$335)</f>
        <v>0.35411057608937746</v>
      </c>
      <c r="BE193">
        <f>(Q193/$Q$335)/(World!Q193/World!$Q$335)</f>
        <v>0.31139206115469975</v>
      </c>
      <c r="BF193">
        <f>(R193/$R$335)/(World!R193/World!$R$335)</f>
        <v>0.38157514591667313</v>
      </c>
      <c r="BI193" s="1" t="s">
        <v>361</v>
      </c>
      <c r="BJ193" s="2" t="s">
        <v>362</v>
      </c>
      <c r="BK193">
        <f t="shared" si="165"/>
        <v>-0.92416058253049294</v>
      </c>
      <c r="BL193">
        <f t="shared" si="166"/>
        <v>-0.85580669414869504</v>
      </c>
      <c r="BM193">
        <f t="shared" si="167"/>
        <v>-0.84112232320685021</v>
      </c>
      <c r="BN193">
        <f t="shared" si="168"/>
        <v>-0.63795130331756666</v>
      </c>
      <c r="BO193">
        <f t="shared" si="169"/>
        <v>-0.63962004797043981</v>
      </c>
      <c r="BP193">
        <f t="shared" si="170"/>
        <v>-0.68825552412009494</v>
      </c>
      <c r="BQ193">
        <f t="shared" si="171"/>
        <v>-0.6581210387472497</v>
      </c>
      <c r="BR193">
        <f t="shared" si="172"/>
        <v>-0.66930763548918604</v>
      </c>
      <c r="BS193">
        <f t="shared" si="173"/>
        <v>-0.68622214678912263</v>
      </c>
      <c r="BT193">
        <f t="shared" si="174"/>
        <v>-0.60359177280070531</v>
      </c>
      <c r="BU193">
        <f t="shared" si="175"/>
        <v>-0.53786814805073968</v>
      </c>
      <c r="BV193">
        <f t="shared" si="176"/>
        <v>-0.46747406481888598</v>
      </c>
      <c r="BW193">
        <f t="shared" si="177"/>
        <v>-0.5056198965362726</v>
      </c>
      <c r="BX193">
        <f t="shared" si="178"/>
        <v>-0.47698425469501016</v>
      </c>
      <c r="BY193">
        <f t="shared" si="179"/>
        <v>-0.52509692504846417</v>
      </c>
      <c r="BZ193">
        <f t="shared" si="180"/>
        <v>-0.44762303079287286</v>
      </c>
      <c r="CC193" s="1" t="s">
        <v>361</v>
      </c>
      <c r="CD193" s="2" t="s">
        <v>362</v>
      </c>
      <c r="CE193">
        <f t="shared" si="181"/>
        <v>-0.82586878770084882</v>
      </c>
      <c r="CF193">
        <f t="shared" si="182"/>
        <v>-0.69414813215288274</v>
      </c>
      <c r="CG193">
        <f t="shared" si="183"/>
        <v>-0.73386567203383157</v>
      </c>
      <c r="CH193">
        <f t="shared" si="184"/>
        <v>-0.49932487172562789</v>
      </c>
      <c r="CI193">
        <f t="shared" si="185"/>
        <v>-0.47761507374166801</v>
      </c>
      <c r="CJ193">
        <f t="shared" si="186"/>
        <v>-0.48158267557174661</v>
      </c>
      <c r="CK193">
        <f t="shared" si="187"/>
        <v>-0.45780332565000048</v>
      </c>
      <c r="CL193">
        <f t="shared" si="188"/>
        <v>-0.55599453161254719</v>
      </c>
      <c r="CM193">
        <f t="shared" si="189"/>
        <v>-0.54407763170835655</v>
      </c>
      <c r="CN193">
        <f t="shared" si="190"/>
        <v>-0.64029009640063028</v>
      </c>
      <c r="CO193">
        <f t="shared" si="191"/>
        <v>-0.47620022982200944</v>
      </c>
      <c r="CP193">
        <f t="shared" si="192"/>
        <v>-0.67406052887163848</v>
      </c>
      <c r="CQ193">
        <f t="shared" si="193"/>
        <v>-0.32587393482601656</v>
      </c>
      <c r="CR193">
        <f t="shared" si="194"/>
        <v>-0.37954743935661311</v>
      </c>
      <c r="CS193">
        <f t="shared" si="195"/>
        <v>-0.28469454292635954</v>
      </c>
      <c r="CT193">
        <f t="shared" si="196"/>
        <v>-0.2785324666124685</v>
      </c>
      <c r="CW193" s="1" t="s">
        <v>361</v>
      </c>
      <c r="CX193" s="2" t="s">
        <v>362</v>
      </c>
      <c r="CY193">
        <f t="shared" si="197"/>
        <v>2</v>
      </c>
      <c r="CZ193">
        <f t="shared" si="198"/>
        <v>2</v>
      </c>
      <c r="DA193">
        <f t="shared" si="199"/>
        <v>2</v>
      </c>
      <c r="DB193">
        <f t="shared" si="200"/>
        <v>2</v>
      </c>
      <c r="DC193">
        <f t="shared" si="201"/>
        <v>2</v>
      </c>
      <c r="DD193">
        <f t="shared" si="202"/>
        <v>2</v>
      </c>
      <c r="DE193">
        <f t="shared" si="203"/>
        <v>2</v>
      </c>
      <c r="DF193">
        <f t="shared" si="204"/>
        <v>2</v>
      </c>
      <c r="DG193">
        <f t="shared" si="205"/>
        <v>2</v>
      </c>
      <c r="DH193">
        <f t="shared" si="206"/>
        <v>2</v>
      </c>
      <c r="DI193">
        <f t="shared" si="207"/>
        <v>2</v>
      </c>
      <c r="DJ193">
        <f t="shared" si="208"/>
        <v>2</v>
      </c>
      <c r="DK193">
        <f t="shared" si="209"/>
        <v>2</v>
      </c>
      <c r="DL193">
        <f t="shared" si="210"/>
        <v>2</v>
      </c>
      <c r="DM193">
        <f t="shared" si="211"/>
        <v>2</v>
      </c>
      <c r="DN193">
        <f t="shared" si="212"/>
        <v>2</v>
      </c>
      <c r="DQ193" s="1" t="s">
        <v>361</v>
      </c>
      <c r="DR193" s="2" t="s">
        <v>362</v>
      </c>
      <c r="DS193">
        <f t="shared" si="213"/>
        <v>3</v>
      </c>
      <c r="DT193">
        <f t="shared" si="214"/>
        <v>3</v>
      </c>
      <c r="DU193">
        <f t="shared" si="215"/>
        <v>3</v>
      </c>
      <c r="DV193">
        <f t="shared" si="216"/>
        <v>3</v>
      </c>
      <c r="DW193">
        <f t="shared" si="217"/>
        <v>3</v>
      </c>
      <c r="DX193">
        <f t="shared" si="218"/>
        <v>3</v>
      </c>
      <c r="DY193">
        <f t="shared" si="219"/>
        <v>3</v>
      </c>
      <c r="DZ193">
        <f t="shared" si="220"/>
        <v>3</v>
      </c>
      <c r="EA193">
        <f t="shared" si="221"/>
        <v>3</v>
      </c>
      <c r="EB193">
        <f t="shared" si="222"/>
        <v>3</v>
      </c>
      <c r="EC193">
        <f t="shared" si="223"/>
        <v>3</v>
      </c>
      <c r="ED193">
        <f t="shared" si="224"/>
        <v>3</v>
      </c>
      <c r="EE193">
        <f t="shared" si="225"/>
        <v>3</v>
      </c>
      <c r="EF193">
        <f t="shared" si="226"/>
        <v>3</v>
      </c>
      <c r="EG193">
        <f t="shared" si="227"/>
        <v>3</v>
      </c>
      <c r="EH193">
        <f t="shared" si="228"/>
        <v>3</v>
      </c>
      <c r="EK193" s="1" t="s">
        <v>361</v>
      </c>
      <c r="EL193" s="2" t="s">
        <v>362</v>
      </c>
      <c r="EM193" t="str">
        <f t="shared" si="229"/>
        <v>D</v>
      </c>
      <c r="EN193" t="str">
        <f t="shared" si="230"/>
        <v>D</v>
      </c>
      <c r="EO193" t="str">
        <f t="shared" si="231"/>
        <v>D</v>
      </c>
      <c r="EP193" t="str">
        <f t="shared" si="232"/>
        <v>D</v>
      </c>
      <c r="EQ193" t="str">
        <f t="shared" si="233"/>
        <v>D</v>
      </c>
      <c r="ER193" t="str">
        <f t="shared" si="234"/>
        <v>D</v>
      </c>
      <c r="ES193" t="str">
        <f t="shared" si="235"/>
        <v>D</v>
      </c>
      <c r="ET193" t="str">
        <f t="shared" si="236"/>
        <v>D</v>
      </c>
      <c r="EU193" t="str">
        <f t="shared" si="237"/>
        <v>D</v>
      </c>
      <c r="EV193" t="str">
        <f t="shared" si="238"/>
        <v>D</v>
      </c>
      <c r="EW193" t="str">
        <f t="shared" si="239"/>
        <v>D</v>
      </c>
      <c r="EX193" t="str">
        <f t="shared" si="240"/>
        <v>D</v>
      </c>
      <c r="EY193" t="str">
        <f t="shared" si="241"/>
        <v>D</v>
      </c>
      <c r="EZ193" t="str">
        <f t="shared" si="242"/>
        <v>D</v>
      </c>
      <c r="FA193" t="str">
        <f t="shared" si="243"/>
        <v>D</v>
      </c>
      <c r="FB193" t="str">
        <f t="shared" si="244"/>
        <v>D</v>
      </c>
    </row>
    <row r="194" spans="1:158" x14ac:dyDescent="0.25">
      <c r="A194" s="1" t="s">
        <v>363</v>
      </c>
      <c r="B194" s="2" t="s">
        <v>364</v>
      </c>
      <c r="C194" s="3">
        <v>47804</v>
      </c>
      <c r="D194" s="3">
        <v>54039</v>
      </c>
      <c r="E194" s="3">
        <v>85391</v>
      </c>
      <c r="F194" s="3">
        <v>126816</v>
      </c>
      <c r="G194" s="3">
        <v>184187</v>
      </c>
      <c r="H194" s="3">
        <v>213749</v>
      </c>
      <c r="I194" s="3">
        <v>266405</v>
      </c>
      <c r="J194" s="3">
        <v>302605</v>
      </c>
      <c r="K194" s="3">
        <v>264985</v>
      </c>
      <c r="L194" s="3">
        <v>363283</v>
      </c>
      <c r="M194" s="3">
        <v>440930</v>
      </c>
      <c r="N194" s="3">
        <v>457273</v>
      </c>
      <c r="O194" s="3">
        <v>466104</v>
      </c>
      <c r="P194" s="3">
        <v>569330</v>
      </c>
      <c r="Q194" s="3">
        <v>616293</v>
      </c>
      <c r="R194" s="4">
        <v>632757</v>
      </c>
      <c r="U194" s="1" t="s">
        <v>363</v>
      </c>
      <c r="V194" s="2" t="s">
        <v>364</v>
      </c>
      <c r="W194" s="3">
        <v>203090</v>
      </c>
      <c r="X194" s="3">
        <v>263496</v>
      </c>
      <c r="Y194" s="3">
        <v>354076</v>
      </c>
      <c r="Z194" s="3">
        <v>379100</v>
      </c>
      <c r="AA194" s="3">
        <v>411990</v>
      </c>
      <c r="AB194" s="3">
        <v>394877</v>
      </c>
      <c r="AC194" s="3">
        <v>473100</v>
      </c>
      <c r="AD194" s="3">
        <v>556734</v>
      </c>
      <c r="AE194" s="3">
        <v>516362</v>
      </c>
      <c r="AF194" s="3">
        <v>615945</v>
      </c>
      <c r="AG194" s="3">
        <v>698718</v>
      </c>
      <c r="AH194" s="3">
        <v>852906</v>
      </c>
      <c r="AI194" s="3">
        <v>872973</v>
      </c>
      <c r="AJ194" s="3">
        <v>878408</v>
      </c>
      <c r="AK194" s="3">
        <v>812444</v>
      </c>
      <c r="AL194" s="4">
        <v>846374</v>
      </c>
      <c r="AO194" s="1" t="s">
        <v>363</v>
      </c>
      <c r="AP194" s="2" t="s">
        <v>364</v>
      </c>
      <c r="AQ194">
        <f>(C194/$C$335)/(World!C194/World!$C$335)</f>
        <v>0.23267351507973372</v>
      </c>
      <c r="AR194">
        <f>(D194/$D$335)/(World!D194/World!$D$335)</f>
        <v>0.23819843488425363</v>
      </c>
      <c r="AS194">
        <f>(E194/$E$335)/(World!E194/World!$E$335)</f>
        <v>0.29867128522072883</v>
      </c>
      <c r="AT194">
        <f>(F194/$F$335)/(World!F194/World!$F$335)</f>
        <v>0.36224655119713434</v>
      </c>
      <c r="AU194">
        <f>(G194/$G$335)/(World!G194/World!$G$335)</f>
        <v>0.47767662411026768</v>
      </c>
      <c r="AV194">
        <f>(H194/$H$335)/(World!H194/World!$H$335)</f>
        <v>0.47448202763176262</v>
      </c>
      <c r="AW194">
        <f>(I194/$I$335)/(World!I194/World!$I$335)</f>
        <v>0.45652741808323383</v>
      </c>
      <c r="AX194">
        <f>(J194/$J$335)/(World!J194/World!$J$335)</f>
        <v>0.46333449767750362</v>
      </c>
      <c r="AY194">
        <f>(K194/$K$335)/(World!K194/World!$K$335)</f>
        <v>0.44290685124612439</v>
      </c>
      <c r="AZ194">
        <f>(L194/$L$335)/(World!L194/World!$L$335)</f>
        <v>0.4826960832940867</v>
      </c>
      <c r="BA194">
        <f>(M194/$M$335)/(World!M194/World!$M$335)</f>
        <v>0.52884869514258304</v>
      </c>
      <c r="BB194">
        <f>(N194/$N$335)/(World!N194/World!$N$335)</f>
        <v>0.53398203008688816</v>
      </c>
      <c r="BC194">
        <f>(O194/$O$335)/(World!O194/World!$O$335)</f>
        <v>0.53407325005129025</v>
      </c>
      <c r="BD194">
        <f>(P194/$P$335)/(World!P194/World!$P$335)</f>
        <v>0.62784818108110796</v>
      </c>
      <c r="BE194">
        <f>(Q194/$Q$335)/(World!Q194/World!$Q$335)</f>
        <v>0.69367559258523337</v>
      </c>
      <c r="BF194">
        <f>(R194/$R$335)/(World!R194/World!$R$335)</f>
        <v>0.69521505471851008</v>
      </c>
      <c r="BI194" s="1" t="s">
        <v>363</v>
      </c>
      <c r="BJ194" s="2" t="s">
        <v>364</v>
      </c>
      <c r="BK194">
        <f t="shared" si="165"/>
        <v>-0.62248963373779709</v>
      </c>
      <c r="BL194">
        <f t="shared" si="166"/>
        <v>-0.61524998227522343</v>
      </c>
      <c r="BM194">
        <f t="shared" si="167"/>
        <v>-0.54003559080777674</v>
      </c>
      <c r="BN194">
        <f t="shared" si="168"/>
        <v>-0.46816301222595247</v>
      </c>
      <c r="BO194">
        <f t="shared" si="169"/>
        <v>-0.35347610388316958</v>
      </c>
      <c r="BP194">
        <f t="shared" si="170"/>
        <v>-0.35640853026353758</v>
      </c>
      <c r="BQ194">
        <f t="shared" si="171"/>
        <v>-0.37312897455234123</v>
      </c>
      <c r="BR194">
        <f t="shared" si="172"/>
        <v>-0.36674150932288707</v>
      </c>
      <c r="BS194">
        <f t="shared" si="173"/>
        <v>-0.38609086114793784</v>
      </c>
      <c r="BT194">
        <f t="shared" si="174"/>
        <v>-0.34889410077662431</v>
      </c>
      <c r="BU194">
        <f t="shared" si="175"/>
        <v>-0.30817392614085765</v>
      </c>
      <c r="BV194">
        <f t="shared" si="176"/>
        <v>-0.30379623800854799</v>
      </c>
      <c r="BW194">
        <f t="shared" si="177"/>
        <v>-0.30371871091105457</v>
      </c>
      <c r="BX194">
        <f t="shared" si="178"/>
        <v>-0.2286158029010627</v>
      </c>
      <c r="BY194">
        <f t="shared" si="179"/>
        <v>-0.18086368414106493</v>
      </c>
      <c r="BZ194">
        <f t="shared" si="180"/>
        <v>-0.1797913158175081</v>
      </c>
      <c r="CC194" s="1" t="s">
        <v>363</v>
      </c>
      <c r="CD194" s="2" t="s">
        <v>364</v>
      </c>
      <c r="CE194">
        <f t="shared" si="181"/>
        <v>-0.61893070380319981</v>
      </c>
      <c r="CF194">
        <f t="shared" si="182"/>
        <v>-0.65963437101421896</v>
      </c>
      <c r="CG194">
        <f t="shared" si="183"/>
        <v>-0.6113883408765618</v>
      </c>
      <c r="CH194">
        <f t="shared" si="184"/>
        <v>-0.49866776302785443</v>
      </c>
      <c r="CI194">
        <f t="shared" si="185"/>
        <v>-0.38210632077386414</v>
      </c>
      <c r="CJ194">
        <f t="shared" si="186"/>
        <v>-0.29760148268394709</v>
      </c>
      <c r="CK194">
        <f t="shared" si="187"/>
        <v>-0.27950453343790777</v>
      </c>
      <c r="CL194">
        <f t="shared" si="188"/>
        <v>-0.29572613369112771</v>
      </c>
      <c r="CM194">
        <f t="shared" si="189"/>
        <v>-0.32172261492013149</v>
      </c>
      <c r="CN194">
        <f t="shared" si="190"/>
        <v>-0.25802162519862587</v>
      </c>
      <c r="CO194">
        <f t="shared" si="191"/>
        <v>-0.22619966866962429</v>
      </c>
      <c r="CP194">
        <f t="shared" si="192"/>
        <v>-0.30196866229728914</v>
      </c>
      <c r="CQ194">
        <f t="shared" si="193"/>
        <v>-0.30384287087299683</v>
      </c>
      <c r="CR194">
        <f t="shared" si="194"/>
        <v>-0.21349028622582264</v>
      </c>
      <c r="CS194">
        <f t="shared" si="195"/>
        <v>-0.13728978811355763</v>
      </c>
      <c r="CT194">
        <f t="shared" si="196"/>
        <v>-0.14442060912792715</v>
      </c>
      <c r="CW194" s="1" t="s">
        <v>363</v>
      </c>
      <c r="CX194" s="2" t="s">
        <v>364</v>
      </c>
      <c r="CY194">
        <f t="shared" si="197"/>
        <v>2</v>
      </c>
      <c r="CZ194">
        <f t="shared" si="198"/>
        <v>2</v>
      </c>
      <c r="DA194">
        <f t="shared" si="199"/>
        <v>2</v>
      </c>
      <c r="DB194">
        <f t="shared" si="200"/>
        <v>2</v>
      </c>
      <c r="DC194">
        <f t="shared" si="201"/>
        <v>2</v>
      </c>
      <c r="DD194">
        <f t="shared" si="202"/>
        <v>2</v>
      </c>
      <c r="DE194">
        <f t="shared" si="203"/>
        <v>2</v>
      </c>
      <c r="DF194">
        <f t="shared" si="204"/>
        <v>2</v>
      </c>
      <c r="DG194">
        <f t="shared" si="205"/>
        <v>2</v>
      </c>
      <c r="DH194">
        <f t="shared" si="206"/>
        <v>2</v>
      </c>
      <c r="DI194">
        <f t="shared" si="207"/>
        <v>2</v>
      </c>
      <c r="DJ194">
        <f t="shared" si="208"/>
        <v>2</v>
      </c>
      <c r="DK194">
        <f t="shared" si="209"/>
        <v>2</v>
      </c>
      <c r="DL194">
        <f t="shared" si="210"/>
        <v>2</v>
      </c>
      <c r="DM194">
        <f t="shared" si="211"/>
        <v>2</v>
      </c>
      <c r="DN194">
        <f t="shared" si="212"/>
        <v>2</v>
      </c>
      <c r="DQ194" s="1" t="s">
        <v>363</v>
      </c>
      <c r="DR194" s="2" t="s">
        <v>364</v>
      </c>
      <c r="DS194">
        <f t="shared" si="213"/>
        <v>3</v>
      </c>
      <c r="DT194">
        <f t="shared" si="214"/>
        <v>3</v>
      </c>
      <c r="DU194">
        <f t="shared" si="215"/>
        <v>3</v>
      </c>
      <c r="DV194">
        <f t="shared" si="216"/>
        <v>3</v>
      </c>
      <c r="DW194">
        <f t="shared" si="217"/>
        <v>3</v>
      </c>
      <c r="DX194">
        <f t="shared" si="218"/>
        <v>3</v>
      </c>
      <c r="DY194">
        <f t="shared" si="219"/>
        <v>3</v>
      </c>
      <c r="DZ194">
        <f t="shared" si="220"/>
        <v>3</v>
      </c>
      <c r="EA194">
        <f t="shared" si="221"/>
        <v>3</v>
      </c>
      <c r="EB194">
        <f t="shared" si="222"/>
        <v>3</v>
      </c>
      <c r="EC194">
        <f t="shared" si="223"/>
        <v>3</v>
      </c>
      <c r="ED194">
        <f t="shared" si="224"/>
        <v>3</v>
      </c>
      <c r="EE194">
        <f t="shared" si="225"/>
        <v>3</v>
      </c>
      <c r="EF194">
        <f t="shared" si="226"/>
        <v>3</v>
      </c>
      <c r="EG194">
        <f t="shared" si="227"/>
        <v>3</v>
      </c>
      <c r="EH194">
        <f t="shared" si="228"/>
        <v>3</v>
      </c>
      <c r="EK194" s="1" t="s">
        <v>363</v>
      </c>
      <c r="EL194" s="2" t="s">
        <v>364</v>
      </c>
      <c r="EM194" t="str">
        <f t="shared" si="229"/>
        <v>D</v>
      </c>
      <c r="EN194" t="str">
        <f t="shared" si="230"/>
        <v>D</v>
      </c>
      <c r="EO194" t="str">
        <f t="shared" si="231"/>
        <v>D</v>
      </c>
      <c r="EP194" t="str">
        <f t="shared" si="232"/>
        <v>D</v>
      </c>
      <c r="EQ194" t="str">
        <f t="shared" si="233"/>
        <v>D</v>
      </c>
      <c r="ER194" t="str">
        <f t="shared" si="234"/>
        <v>D</v>
      </c>
      <c r="ES194" t="str">
        <f t="shared" si="235"/>
        <v>D</v>
      </c>
      <c r="ET194" t="str">
        <f t="shared" si="236"/>
        <v>D</v>
      </c>
      <c r="EU194" t="str">
        <f t="shared" si="237"/>
        <v>D</v>
      </c>
      <c r="EV194" t="str">
        <f t="shared" si="238"/>
        <v>D</v>
      </c>
      <c r="EW194" t="str">
        <f t="shared" si="239"/>
        <v>D</v>
      </c>
      <c r="EX194" t="str">
        <f t="shared" si="240"/>
        <v>D</v>
      </c>
      <c r="EY194" t="str">
        <f t="shared" si="241"/>
        <v>D</v>
      </c>
      <c r="EZ194" t="str">
        <f t="shared" si="242"/>
        <v>D</v>
      </c>
      <c r="FA194" t="str">
        <f t="shared" si="243"/>
        <v>D</v>
      </c>
      <c r="FB194" t="str">
        <f t="shared" si="244"/>
        <v>D</v>
      </c>
    </row>
    <row r="195" spans="1:158" x14ac:dyDescent="0.25">
      <c r="A195" s="5" t="s">
        <v>365</v>
      </c>
      <c r="B195" s="6" t="s">
        <v>366</v>
      </c>
      <c r="C195" s="3">
        <v>406491</v>
      </c>
      <c r="D195" s="3">
        <v>375268</v>
      </c>
      <c r="E195" s="3">
        <v>466942</v>
      </c>
      <c r="F195" s="3">
        <v>637497</v>
      </c>
      <c r="G195" s="3">
        <v>650691</v>
      </c>
      <c r="H195" s="3">
        <v>795035</v>
      </c>
      <c r="I195" s="3">
        <v>883655</v>
      </c>
      <c r="J195" s="3">
        <v>1075822</v>
      </c>
      <c r="K195" s="3">
        <v>952071</v>
      </c>
      <c r="L195" s="3">
        <v>1614788</v>
      </c>
      <c r="M195" s="3">
        <v>1591579</v>
      </c>
      <c r="N195" s="3">
        <v>1548775</v>
      </c>
      <c r="O195" s="3">
        <v>1722626</v>
      </c>
      <c r="P195" s="3">
        <v>1931353</v>
      </c>
      <c r="Q195" s="3">
        <v>1684020</v>
      </c>
      <c r="R195" s="4">
        <v>2167193</v>
      </c>
      <c r="U195" s="5" t="s">
        <v>365</v>
      </c>
      <c r="V195" s="6" t="s">
        <v>366</v>
      </c>
      <c r="W195" s="7">
        <v>373145</v>
      </c>
      <c r="X195" s="7">
        <v>388043</v>
      </c>
      <c r="Y195" s="7">
        <v>489996</v>
      </c>
      <c r="Z195" s="7">
        <v>607026</v>
      </c>
      <c r="AA195" s="7">
        <v>807317</v>
      </c>
      <c r="AB195" s="7">
        <v>815592</v>
      </c>
      <c r="AC195" s="7">
        <v>915146</v>
      </c>
      <c r="AD195" s="7">
        <v>1209128</v>
      </c>
      <c r="AE195" s="7">
        <v>927199</v>
      </c>
      <c r="AF195" s="7">
        <v>1219552</v>
      </c>
      <c r="AG195" s="7">
        <v>1502759</v>
      </c>
      <c r="AH195" s="7">
        <v>1756595</v>
      </c>
      <c r="AI195" s="7">
        <v>1769301</v>
      </c>
      <c r="AJ195" s="7">
        <v>1699336</v>
      </c>
      <c r="AK195" s="7">
        <v>1660250</v>
      </c>
      <c r="AL195" s="8">
        <v>1857906</v>
      </c>
      <c r="AO195" s="5" t="s">
        <v>365</v>
      </c>
      <c r="AP195" s="6" t="s">
        <v>366</v>
      </c>
      <c r="AQ195">
        <f>(C195/$C$335)/(World!C195/World!$C$335)</f>
        <v>1.5999124904873823</v>
      </c>
      <c r="AR195">
        <f>(D195/$D$335)/(World!D195/World!$D$335)</f>
        <v>1.3536209279590912</v>
      </c>
      <c r="AS195">
        <f>(E195/$E$335)/(World!E195/World!$E$335)</f>
        <v>1.3398540059206556</v>
      </c>
      <c r="AT195">
        <f>(F195/$F$335)/(World!F195/World!$F$335)</f>
        <v>1.4510173680607423</v>
      </c>
      <c r="AU195">
        <f>(G195/$G$335)/(World!G195/World!$G$335)</f>
        <v>1.3763961374973723</v>
      </c>
      <c r="AV195">
        <f>(H195/$H$335)/(World!H195/World!$H$335)</f>
        <v>1.440861169625586</v>
      </c>
      <c r="AW195">
        <f>(I195/$I$335)/(World!I195/World!$I$335)</f>
        <v>1.2951510642435207</v>
      </c>
      <c r="AX195">
        <f>(J195/$J$335)/(World!J195/World!$J$335)</f>
        <v>1.4915213836462422</v>
      </c>
      <c r="AY195">
        <f>(K195/$K$335)/(World!K195/World!$K$335)</f>
        <v>1.3926758320023569</v>
      </c>
      <c r="AZ195">
        <f>(L195/$L$335)/(World!L195/World!$L$335)</f>
        <v>1.8128790876175909</v>
      </c>
      <c r="BA195">
        <f>(M195/$M$335)/(World!M195/World!$M$335)</f>
        <v>1.6614013160552106</v>
      </c>
      <c r="BB195">
        <f>(N195/$N$335)/(World!N195/World!$N$335)</f>
        <v>1.5910884732214341</v>
      </c>
      <c r="BC195">
        <f>(O195/$O$335)/(World!O195/World!$O$335)</f>
        <v>1.7237659271440045</v>
      </c>
      <c r="BD195">
        <f>(P195/$P$335)/(World!P195/World!$P$335)</f>
        <v>1.8657559714645551</v>
      </c>
      <c r="BE195">
        <f>(Q195/$Q$335)/(World!Q195/World!$Q$335)</f>
        <v>1.6357589646547996</v>
      </c>
      <c r="BF195">
        <f>(R195/$R$335)/(World!R195/World!$R$335)</f>
        <v>2.0191317334500671</v>
      </c>
      <c r="BI195" s="5" t="s">
        <v>365</v>
      </c>
      <c r="BJ195" s="6" t="s">
        <v>366</v>
      </c>
      <c r="BK195">
        <f t="shared" si="165"/>
        <v>0.23074333950944714</v>
      </c>
      <c r="BL195">
        <f t="shared" si="166"/>
        <v>0.15024548930474055</v>
      </c>
      <c r="BM195">
        <f t="shared" si="167"/>
        <v>0.1452458166452715</v>
      </c>
      <c r="BN195">
        <f t="shared" si="168"/>
        <v>0.18401231012801417</v>
      </c>
      <c r="BO195">
        <f t="shared" si="169"/>
        <v>0.15838947537331138</v>
      </c>
      <c r="BP195">
        <f t="shared" si="170"/>
        <v>0.18061706053245608</v>
      </c>
      <c r="BQ195">
        <f t="shared" si="171"/>
        <v>0.12859766350098709</v>
      </c>
      <c r="BR195">
        <f t="shared" si="172"/>
        <v>0.19727760992639776</v>
      </c>
      <c r="BS195">
        <f t="shared" si="173"/>
        <v>0.16411576810793402</v>
      </c>
      <c r="BT195">
        <f t="shared" si="174"/>
        <v>0.28898472429757749</v>
      </c>
      <c r="BU195">
        <f t="shared" si="175"/>
        <v>0.24851619034875755</v>
      </c>
      <c r="BV195">
        <f t="shared" si="176"/>
        <v>0.22812361651493471</v>
      </c>
      <c r="BW195">
        <f t="shared" si="177"/>
        <v>0.2657225130585677</v>
      </c>
      <c r="BX195">
        <f t="shared" si="178"/>
        <v>0.30210387070121231</v>
      </c>
      <c r="BY195">
        <f t="shared" si="179"/>
        <v>0.24120527452633128</v>
      </c>
      <c r="BZ195">
        <f t="shared" si="180"/>
        <v>0.33755788863358732</v>
      </c>
      <c r="CC195" s="5" t="s">
        <v>365</v>
      </c>
      <c r="CD195" s="6" t="s">
        <v>366</v>
      </c>
      <c r="CE195">
        <f t="shared" si="181"/>
        <v>4.2771241964198681E-2</v>
      </c>
      <c r="CF195">
        <f t="shared" si="182"/>
        <v>-1.6736297524862082E-2</v>
      </c>
      <c r="CG195">
        <f t="shared" si="183"/>
        <v>-2.4091424940800764E-2</v>
      </c>
      <c r="CH195">
        <f t="shared" si="184"/>
        <v>2.4484079442485193E-2</v>
      </c>
      <c r="CI195">
        <f t="shared" si="185"/>
        <v>-0.10742465061920099</v>
      </c>
      <c r="CJ195">
        <f t="shared" si="186"/>
        <v>-1.2763352408720331E-2</v>
      </c>
      <c r="CK195">
        <f t="shared" si="187"/>
        <v>-1.7506661381664786E-2</v>
      </c>
      <c r="CL195">
        <f t="shared" si="188"/>
        <v>-5.8340882732663732E-2</v>
      </c>
      <c r="CM195">
        <f t="shared" si="189"/>
        <v>1.3234926327776212E-2</v>
      </c>
      <c r="CN195">
        <f t="shared" si="190"/>
        <v>0.13944551465244112</v>
      </c>
      <c r="CO195">
        <f t="shared" si="191"/>
        <v>2.8704039442362148E-2</v>
      </c>
      <c r="CP195">
        <f t="shared" si="192"/>
        <v>-6.2873445332897682E-2</v>
      </c>
      <c r="CQ195">
        <f t="shared" si="193"/>
        <v>-1.3366545176918074E-2</v>
      </c>
      <c r="CR195">
        <f t="shared" si="194"/>
        <v>6.3904399412893803E-2</v>
      </c>
      <c r="CS195">
        <f t="shared" si="195"/>
        <v>7.1076797028948018E-3</v>
      </c>
      <c r="CT195">
        <f t="shared" si="196"/>
        <v>7.6839600715410974E-2</v>
      </c>
      <c r="CW195" s="5" t="s">
        <v>365</v>
      </c>
      <c r="CX195" s="6" t="s">
        <v>366</v>
      </c>
      <c r="CY195">
        <f t="shared" si="197"/>
        <v>1</v>
      </c>
      <c r="CZ195">
        <f t="shared" si="198"/>
        <v>1</v>
      </c>
      <c r="DA195">
        <f t="shared" si="199"/>
        <v>1</v>
      </c>
      <c r="DB195">
        <f t="shared" si="200"/>
        <v>1</v>
      </c>
      <c r="DC195">
        <f t="shared" si="201"/>
        <v>1</v>
      </c>
      <c r="DD195">
        <f t="shared" si="202"/>
        <v>1</v>
      </c>
      <c r="DE195">
        <f t="shared" si="203"/>
        <v>1</v>
      </c>
      <c r="DF195">
        <f t="shared" si="204"/>
        <v>1</v>
      </c>
      <c r="DG195">
        <f t="shared" si="205"/>
        <v>1</v>
      </c>
      <c r="DH195">
        <f t="shared" si="206"/>
        <v>1</v>
      </c>
      <c r="DI195">
        <f t="shared" si="207"/>
        <v>1</v>
      </c>
      <c r="DJ195">
        <f t="shared" si="208"/>
        <v>1</v>
      </c>
      <c r="DK195">
        <f t="shared" si="209"/>
        <v>1</v>
      </c>
      <c r="DL195">
        <f t="shared" si="210"/>
        <v>1</v>
      </c>
      <c r="DM195">
        <f t="shared" si="211"/>
        <v>1</v>
      </c>
      <c r="DN195">
        <f t="shared" si="212"/>
        <v>1</v>
      </c>
      <c r="DQ195" s="5" t="s">
        <v>365</v>
      </c>
      <c r="DR195" s="6" t="s">
        <v>366</v>
      </c>
      <c r="DS195">
        <f t="shared" si="213"/>
        <v>5</v>
      </c>
      <c r="DT195">
        <f t="shared" si="214"/>
        <v>3</v>
      </c>
      <c r="DU195">
        <f t="shared" si="215"/>
        <v>3</v>
      </c>
      <c r="DV195">
        <f t="shared" si="216"/>
        <v>5</v>
      </c>
      <c r="DW195">
        <f t="shared" si="217"/>
        <v>3</v>
      </c>
      <c r="DX195">
        <f t="shared" si="218"/>
        <v>3</v>
      </c>
      <c r="DY195">
        <f t="shared" si="219"/>
        <v>3</v>
      </c>
      <c r="DZ195">
        <f t="shared" si="220"/>
        <v>3</v>
      </c>
      <c r="EA195">
        <f t="shared" si="221"/>
        <v>5</v>
      </c>
      <c r="EB195">
        <f t="shared" si="222"/>
        <v>5</v>
      </c>
      <c r="EC195">
        <f t="shared" si="223"/>
        <v>5</v>
      </c>
      <c r="ED195">
        <f t="shared" si="224"/>
        <v>3</v>
      </c>
      <c r="EE195">
        <f t="shared" si="225"/>
        <v>3</v>
      </c>
      <c r="EF195">
        <f t="shared" si="226"/>
        <v>5</v>
      </c>
      <c r="EG195">
        <f t="shared" si="227"/>
        <v>5</v>
      </c>
      <c r="EH195">
        <f t="shared" si="228"/>
        <v>5</v>
      </c>
      <c r="EK195" s="5" t="s">
        <v>365</v>
      </c>
      <c r="EL195" s="6" t="s">
        <v>366</v>
      </c>
      <c r="EM195" t="str">
        <f t="shared" si="229"/>
        <v>A</v>
      </c>
      <c r="EN195" t="str">
        <f t="shared" si="230"/>
        <v>B</v>
      </c>
      <c r="EO195" t="str">
        <f t="shared" si="231"/>
        <v>B</v>
      </c>
      <c r="EP195" t="str">
        <f t="shared" si="232"/>
        <v>A</v>
      </c>
      <c r="EQ195" t="str">
        <f t="shared" si="233"/>
        <v>B</v>
      </c>
      <c r="ER195" t="str">
        <f t="shared" si="234"/>
        <v>B</v>
      </c>
      <c r="ES195" t="str">
        <f t="shared" si="235"/>
        <v>B</v>
      </c>
      <c r="ET195" t="str">
        <f t="shared" si="236"/>
        <v>B</v>
      </c>
      <c r="EU195" t="str">
        <f t="shared" si="237"/>
        <v>A</v>
      </c>
      <c r="EV195" t="str">
        <f t="shared" si="238"/>
        <v>A</v>
      </c>
      <c r="EW195" t="str">
        <f t="shared" si="239"/>
        <v>A</v>
      </c>
      <c r="EX195" t="str">
        <f t="shared" si="240"/>
        <v>B</v>
      </c>
      <c r="EY195" t="str">
        <f t="shared" si="241"/>
        <v>B</v>
      </c>
      <c r="EZ195" t="str">
        <f t="shared" si="242"/>
        <v>A</v>
      </c>
      <c r="FA195" t="str">
        <f t="shared" si="243"/>
        <v>A</v>
      </c>
      <c r="FB195" t="str">
        <f t="shared" si="244"/>
        <v>A</v>
      </c>
    </row>
    <row r="196" spans="1:158" x14ac:dyDescent="0.25">
      <c r="A196" s="1" t="s">
        <v>367</v>
      </c>
      <c r="B196" s="2" t="s">
        <v>368</v>
      </c>
      <c r="C196" s="7">
        <v>1151148</v>
      </c>
      <c r="D196" s="7">
        <v>1110531</v>
      </c>
      <c r="E196" s="7">
        <v>1443834</v>
      </c>
      <c r="F196" s="7">
        <v>1985855</v>
      </c>
      <c r="G196" s="7">
        <v>2168974</v>
      </c>
      <c r="H196" s="7">
        <v>2314425</v>
      </c>
      <c r="I196" s="7">
        <v>3191574</v>
      </c>
      <c r="J196" s="7">
        <v>3219308</v>
      </c>
      <c r="K196" s="7">
        <v>2472916</v>
      </c>
      <c r="L196" s="7">
        <v>3403137</v>
      </c>
      <c r="M196" s="7">
        <v>3881244</v>
      </c>
      <c r="N196" s="7">
        <v>4081007</v>
      </c>
      <c r="O196" s="7">
        <v>4506779</v>
      </c>
      <c r="P196" s="7">
        <v>4609827</v>
      </c>
      <c r="Q196" s="7">
        <v>4524346</v>
      </c>
      <c r="R196" s="8">
        <v>4842745</v>
      </c>
      <c r="U196" s="1" t="s">
        <v>367</v>
      </c>
      <c r="V196" s="2" t="s">
        <v>368</v>
      </c>
      <c r="W196" s="3">
        <v>63771</v>
      </c>
      <c r="X196" s="3">
        <v>59339</v>
      </c>
      <c r="Y196" s="3">
        <v>79700</v>
      </c>
      <c r="Z196" s="3">
        <v>109720</v>
      </c>
      <c r="AA196" s="3">
        <v>144794</v>
      </c>
      <c r="AB196" s="3">
        <v>162079</v>
      </c>
      <c r="AC196" s="3">
        <v>205516</v>
      </c>
      <c r="AD196" s="3">
        <v>188784</v>
      </c>
      <c r="AE196" s="3">
        <v>153496</v>
      </c>
      <c r="AF196" s="3">
        <v>242250</v>
      </c>
      <c r="AG196" s="3">
        <v>250340</v>
      </c>
      <c r="AH196" s="3">
        <v>361822</v>
      </c>
      <c r="AI196" s="3">
        <v>352186</v>
      </c>
      <c r="AJ196" s="3">
        <v>327220</v>
      </c>
      <c r="AK196" s="3">
        <v>342500</v>
      </c>
      <c r="AL196" s="4">
        <v>397886</v>
      </c>
      <c r="AO196" s="1" t="s">
        <v>367</v>
      </c>
      <c r="AP196" s="2" t="s">
        <v>368</v>
      </c>
      <c r="AQ196">
        <f>(C196/$C$335)/(World!C196/World!$C$335)</f>
        <v>7.8824510141549169</v>
      </c>
      <c r="AR196">
        <f>(D196/$D$335)/(World!D196/World!$D$335)</f>
        <v>7.1409676962913311</v>
      </c>
      <c r="AS196">
        <f>(E196/$E$335)/(World!E196/World!$E$335)</f>
        <v>7.3892660621548067</v>
      </c>
      <c r="AT196">
        <f>(F196/$F$335)/(World!F196/World!$F$335)</f>
        <v>8.0888141194047805</v>
      </c>
      <c r="AU196">
        <f>(G196/$G$335)/(World!G196/World!$G$335)</f>
        <v>8.2243004873025747</v>
      </c>
      <c r="AV196">
        <f>(H196/$H$335)/(World!H196/World!$H$335)</f>
        <v>7.6144862548339196</v>
      </c>
      <c r="AW196">
        <f>(I196/$I$335)/(World!I196/World!$I$335)</f>
        <v>7.962749131118481</v>
      </c>
      <c r="AX196">
        <f>(J196/$J$335)/(World!J196/World!$J$335)</f>
        <v>7.6903749205307497</v>
      </c>
      <c r="AY196">
        <f>(K196/$K$335)/(World!K196/World!$K$335)</f>
        <v>6.651253163003215</v>
      </c>
      <c r="AZ196">
        <f>(L196/$L$335)/(World!L196/World!$L$335)</f>
        <v>6.8516530493248684</v>
      </c>
      <c r="BA196">
        <f>(M196/$M$335)/(World!M196/World!$M$335)</f>
        <v>7.0861413937149456</v>
      </c>
      <c r="BB196">
        <f>(N196/$N$335)/(World!N196/World!$N$335)</f>
        <v>7.4099958832992225</v>
      </c>
      <c r="BC196">
        <f>(O196/$O$335)/(World!O196/World!$O$335)</f>
        <v>7.939874091729763</v>
      </c>
      <c r="BD196">
        <f>(P196/$P$335)/(World!P196/World!$P$335)</f>
        <v>7.9918666677902106</v>
      </c>
      <c r="BE196">
        <f>(Q196/$Q$335)/(World!Q196/World!$Q$335)</f>
        <v>7.5855722675219504</v>
      </c>
      <c r="BF196">
        <f>(R196/$R$335)/(World!R196/World!$R$335)</f>
        <v>7.3832807156091658</v>
      </c>
      <c r="BI196" s="1" t="s">
        <v>367</v>
      </c>
      <c r="BJ196" s="2" t="s">
        <v>368</v>
      </c>
      <c r="BK196">
        <f t="shared" si="165"/>
        <v>0.7748369231856348</v>
      </c>
      <c r="BL196">
        <f t="shared" si="166"/>
        <v>0.75432896006808725</v>
      </c>
      <c r="BM196">
        <f t="shared" si="167"/>
        <v>0.7616001226826874</v>
      </c>
      <c r="BN196">
        <f t="shared" si="168"/>
        <v>0.779949290003636</v>
      </c>
      <c r="BO196">
        <f t="shared" si="169"/>
        <v>0.78318139107100448</v>
      </c>
      <c r="BP196">
        <f t="shared" si="170"/>
        <v>0.76783293387023244</v>
      </c>
      <c r="BQ196">
        <f t="shared" si="171"/>
        <v>0.7768541804817406</v>
      </c>
      <c r="BR196">
        <f t="shared" si="172"/>
        <v>0.76986033188567493</v>
      </c>
      <c r="BS196">
        <f t="shared" si="173"/>
        <v>0.73860491119666805</v>
      </c>
      <c r="BT196">
        <f t="shared" si="174"/>
        <v>0.74527656947705145</v>
      </c>
      <c r="BU196">
        <f t="shared" si="175"/>
        <v>0.75266324163530884</v>
      </c>
      <c r="BV196">
        <f t="shared" si="176"/>
        <v>0.76218775517219339</v>
      </c>
      <c r="BW196">
        <f t="shared" si="177"/>
        <v>0.77628320270749773</v>
      </c>
      <c r="BX196">
        <f t="shared" si="178"/>
        <v>0.77757677311161588</v>
      </c>
      <c r="BY196">
        <f t="shared" si="179"/>
        <v>0.76705105522601824</v>
      </c>
      <c r="BZ196">
        <f t="shared" si="180"/>
        <v>0.76142991415328365</v>
      </c>
      <c r="CC196" s="1" t="s">
        <v>367</v>
      </c>
      <c r="CD196" s="2" t="s">
        <v>368</v>
      </c>
      <c r="CE196">
        <f t="shared" si="181"/>
        <v>0.89502016183794975</v>
      </c>
      <c r="CF196">
        <f t="shared" si="182"/>
        <v>0.89855454024806169</v>
      </c>
      <c r="CG196">
        <f t="shared" si="183"/>
        <v>0.89537483246189453</v>
      </c>
      <c r="CH196">
        <f t="shared" si="184"/>
        <v>0.8952841105663123</v>
      </c>
      <c r="CI196">
        <f t="shared" si="185"/>
        <v>0.87484138427016023</v>
      </c>
      <c r="CJ196">
        <f t="shared" si="186"/>
        <v>0.86910661157825708</v>
      </c>
      <c r="CK196">
        <f t="shared" si="187"/>
        <v>0.87900467753282951</v>
      </c>
      <c r="CL196">
        <f t="shared" si="188"/>
        <v>0.8892142583005388</v>
      </c>
      <c r="CM196">
        <f t="shared" si="189"/>
        <v>0.8831135404498609</v>
      </c>
      <c r="CN196">
        <f t="shared" si="190"/>
        <v>0.86709230048826091</v>
      </c>
      <c r="CO196">
        <f t="shared" si="191"/>
        <v>0.87881645393147034</v>
      </c>
      <c r="CP196">
        <f t="shared" si="192"/>
        <v>0.83712089751822538</v>
      </c>
      <c r="CQ196">
        <f t="shared" si="193"/>
        <v>0.85503661788055685</v>
      </c>
      <c r="CR196">
        <f t="shared" si="194"/>
        <v>0.86744302819073826</v>
      </c>
      <c r="CS196">
        <f t="shared" si="195"/>
        <v>0.85925176181863983</v>
      </c>
      <c r="CT196">
        <f t="shared" si="196"/>
        <v>0.84815339984822435</v>
      </c>
      <c r="CW196" s="1" t="s">
        <v>367</v>
      </c>
      <c r="CX196" s="2" t="s">
        <v>368</v>
      </c>
      <c r="CY196">
        <f t="shared" si="197"/>
        <v>1</v>
      </c>
      <c r="CZ196">
        <f t="shared" si="198"/>
        <v>1</v>
      </c>
      <c r="DA196">
        <f t="shared" si="199"/>
        <v>1</v>
      </c>
      <c r="DB196">
        <f t="shared" si="200"/>
        <v>1</v>
      </c>
      <c r="DC196">
        <f t="shared" si="201"/>
        <v>1</v>
      </c>
      <c r="DD196">
        <f t="shared" si="202"/>
        <v>1</v>
      </c>
      <c r="DE196">
        <f t="shared" si="203"/>
        <v>1</v>
      </c>
      <c r="DF196">
        <f t="shared" si="204"/>
        <v>1</v>
      </c>
      <c r="DG196">
        <f t="shared" si="205"/>
        <v>1</v>
      </c>
      <c r="DH196">
        <f t="shared" si="206"/>
        <v>1</v>
      </c>
      <c r="DI196">
        <f t="shared" si="207"/>
        <v>1</v>
      </c>
      <c r="DJ196">
        <f t="shared" si="208"/>
        <v>1</v>
      </c>
      <c r="DK196">
        <f t="shared" si="209"/>
        <v>1</v>
      </c>
      <c r="DL196">
        <f t="shared" si="210"/>
        <v>1</v>
      </c>
      <c r="DM196">
        <f t="shared" si="211"/>
        <v>1</v>
      </c>
      <c r="DN196">
        <f t="shared" si="212"/>
        <v>1</v>
      </c>
      <c r="DQ196" s="1" t="s">
        <v>367</v>
      </c>
      <c r="DR196" s="2" t="s">
        <v>368</v>
      </c>
      <c r="DS196">
        <f t="shared" si="213"/>
        <v>5</v>
      </c>
      <c r="DT196">
        <f t="shared" si="214"/>
        <v>5</v>
      </c>
      <c r="DU196">
        <f t="shared" si="215"/>
        <v>5</v>
      </c>
      <c r="DV196">
        <f t="shared" si="216"/>
        <v>5</v>
      </c>
      <c r="DW196">
        <f t="shared" si="217"/>
        <v>5</v>
      </c>
      <c r="DX196">
        <f t="shared" si="218"/>
        <v>5</v>
      </c>
      <c r="DY196">
        <f t="shared" si="219"/>
        <v>5</v>
      </c>
      <c r="DZ196">
        <f t="shared" si="220"/>
        <v>5</v>
      </c>
      <c r="EA196">
        <f t="shared" si="221"/>
        <v>5</v>
      </c>
      <c r="EB196">
        <f t="shared" si="222"/>
        <v>5</v>
      </c>
      <c r="EC196">
        <f t="shared" si="223"/>
        <v>5</v>
      </c>
      <c r="ED196">
        <f t="shared" si="224"/>
        <v>5</v>
      </c>
      <c r="EE196">
        <f t="shared" si="225"/>
        <v>5</v>
      </c>
      <c r="EF196">
        <f t="shared" si="226"/>
        <v>5</v>
      </c>
      <c r="EG196">
        <f t="shared" si="227"/>
        <v>5</v>
      </c>
      <c r="EH196">
        <f t="shared" si="228"/>
        <v>5</v>
      </c>
      <c r="EK196" s="1" t="s">
        <v>367</v>
      </c>
      <c r="EL196" s="2" t="s">
        <v>368</v>
      </c>
      <c r="EM196" t="str">
        <f t="shared" si="229"/>
        <v>A</v>
      </c>
      <c r="EN196" t="str">
        <f t="shared" si="230"/>
        <v>A</v>
      </c>
      <c r="EO196" t="str">
        <f t="shared" si="231"/>
        <v>A</v>
      </c>
      <c r="EP196" t="str">
        <f t="shared" si="232"/>
        <v>A</v>
      </c>
      <c r="EQ196" t="str">
        <f t="shared" si="233"/>
        <v>A</v>
      </c>
      <c r="ER196" t="str">
        <f t="shared" si="234"/>
        <v>A</v>
      </c>
      <c r="ES196" t="str">
        <f t="shared" si="235"/>
        <v>A</v>
      </c>
      <c r="ET196" t="str">
        <f t="shared" si="236"/>
        <v>A</v>
      </c>
      <c r="EU196" t="str">
        <f t="shared" si="237"/>
        <v>A</v>
      </c>
      <c r="EV196" t="str">
        <f t="shared" si="238"/>
        <v>A</v>
      </c>
      <c r="EW196" t="str">
        <f t="shared" si="239"/>
        <v>A</v>
      </c>
      <c r="EX196" t="str">
        <f t="shared" si="240"/>
        <v>A</v>
      </c>
      <c r="EY196" t="str">
        <f t="shared" si="241"/>
        <v>A</v>
      </c>
      <c r="EZ196" t="str">
        <f t="shared" si="242"/>
        <v>A</v>
      </c>
      <c r="FA196" t="str">
        <f t="shared" si="243"/>
        <v>A</v>
      </c>
      <c r="FB196" t="str">
        <f t="shared" si="244"/>
        <v>A</v>
      </c>
    </row>
    <row r="197" spans="1:158" x14ac:dyDescent="0.25">
      <c r="A197" s="1" t="s">
        <v>369</v>
      </c>
      <c r="B197" s="2" t="s">
        <v>370</v>
      </c>
      <c r="C197" s="7">
        <v>94</v>
      </c>
      <c r="D197" s="7">
        <v>239</v>
      </c>
      <c r="E197" s="7">
        <v>149</v>
      </c>
      <c r="F197" s="7">
        <v>427</v>
      </c>
      <c r="G197" s="7">
        <v>553</v>
      </c>
      <c r="H197" s="7">
        <v>1287</v>
      </c>
      <c r="I197" s="7">
        <v>1035</v>
      </c>
      <c r="J197" s="7">
        <v>1743</v>
      </c>
      <c r="K197" s="7">
        <v>1645</v>
      </c>
      <c r="L197" s="7">
        <v>2227</v>
      </c>
      <c r="M197" s="7">
        <v>9147</v>
      </c>
      <c r="N197" s="7">
        <v>3153</v>
      </c>
      <c r="O197" s="7">
        <v>15080</v>
      </c>
      <c r="P197" s="7">
        <v>4505</v>
      </c>
      <c r="Q197" s="7">
        <v>2473</v>
      </c>
      <c r="R197" s="8">
        <v>9635</v>
      </c>
      <c r="U197" s="1" t="s">
        <v>369</v>
      </c>
      <c r="V197" s="2" t="s">
        <v>370</v>
      </c>
      <c r="W197" s="3">
        <v>7124</v>
      </c>
      <c r="X197" s="3">
        <v>5878</v>
      </c>
      <c r="Y197" s="3">
        <v>7584</v>
      </c>
      <c r="Z197" s="3">
        <v>8964</v>
      </c>
      <c r="AA197" s="3">
        <v>12260</v>
      </c>
      <c r="AB197" s="3">
        <v>37642</v>
      </c>
      <c r="AC197" s="3">
        <v>19254</v>
      </c>
      <c r="AD197" s="3">
        <v>26240</v>
      </c>
      <c r="AE197" s="3">
        <v>13566</v>
      </c>
      <c r="AF197" s="3">
        <v>21820</v>
      </c>
      <c r="AG197" s="3">
        <v>24439</v>
      </c>
      <c r="AH197" s="3">
        <v>26294</v>
      </c>
      <c r="AI197" s="3">
        <v>25319</v>
      </c>
      <c r="AJ197" s="3">
        <v>41107</v>
      </c>
      <c r="AK197" s="3">
        <v>21476</v>
      </c>
      <c r="AL197" s="4">
        <v>23072</v>
      </c>
      <c r="AO197" s="1" t="s">
        <v>369</v>
      </c>
      <c r="AP197" s="2" t="s">
        <v>370</v>
      </c>
      <c r="AQ197">
        <f>(C197/$C$335)/(World!C197/World!$C$335)</f>
        <v>8.128323665457059E-3</v>
      </c>
      <c r="AR197">
        <f>(D197/$D$335)/(World!D197/World!$D$335)</f>
        <v>1.815620516955747E-2</v>
      </c>
      <c r="AS197">
        <f>(E197/$E$335)/(World!E197/World!$E$335)</f>
        <v>9.2801750623975263E-3</v>
      </c>
      <c r="AT197">
        <f>(F197/$F$335)/(World!F197/World!$F$335)</f>
        <v>2.26102494674306E-2</v>
      </c>
      <c r="AU197">
        <f>(G197/$G$335)/(World!G197/World!$G$335)</f>
        <v>2.560718855405417E-2</v>
      </c>
      <c r="AV197">
        <f>(H197/$H$335)/(World!H197/World!$H$335)</f>
        <v>4.7152869884021745E-2</v>
      </c>
      <c r="AW197">
        <f>(I197/$I$335)/(World!I197/World!$I$335)</f>
        <v>3.173113391625839E-2</v>
      </c>
      <c r="AX197">
        <f>(J197/$J$335)/(World!J197/World!$J$335)</f>
        <v>4.7224390407084288E-2</v>
      </c>
      <c r="AY197">
        <f>(K197/$K$335)/(World!K197/World!$K$335)</f>
        <v>4.6651339650009865E-2</v>
      </c>
      <c r="AZ197">
        <f>(L197/$L$335)/(World!L197/World!$L$335)</f>
        <v>6.3771190188374877E-2</v>
      </c>
      <c r="BA197">
        <f>(M197/$M$335)/(World!M197/World!$M$335)</f>
        <v>0.22672419903256938</v>
      </c>
      <c r="BB197">
        <f>(N197/$N$335)/(World!N197/World!$N$335)</f>
        <v>7.8650902399536232E-2</v>
      </c>
      <c r="BC197">
        <f>(O197/$O$335)/(World!O197/World!$O$335)</f>
        <v>0.36822017199434226</v>
      </c>
      <c r="BD197">
        <f>(P197/$P$335)/(World!P197/World!$P$335)</f>
        <v>0.11311613788604111</v>
      </c>
      <c r="BE197">
        <f>(Q197/$Q$335)/(World!Q197/World!$Q$335)</f>
        <v>6.6334157991727094E-2</v>
      </c>
      <c r="BF197">
        <f>(R197/$R$335)/(World!R197/World!$R$335)</f>
        <v>0.25185081200504134</v>
      </c>
      <c r="BI197" s="1" t="s">
        <v>369</v>
      </c>
      <c r="BJ197" s="2" t="s">
        <v>370</v>
      </c>
      <c r="BK197">
        <f t="shared" si="165"/>
        <v>-0.98387442654938373</v>
      </c>
      <c r="BL197">
        <f t="shared" si="166"/>
        <v>-0.96433512838723245</v>
      </c>
      <c r="BM197">
        <f t="shared" si="167"/>
        <v>-0.98161030942310201</v>
      </c>
      <c r="BN197">
        <f t="shared" si="168"/>
        <v>-0.95577934119239294</v>
      </c>
      <c r="BO197">
        <f t="shared" si="169"/>
        <v>-0.95006433488408704</v>
      </c>
      <c r="BP197">
        <f t="shared" si="170"/>
        <v>-0.90994080952240675</v>
      </c>
      <c r="BQ197">
        <f t="shared" si="171"/>
        <v>-0.9384895291551143</v>
      </c>
      <c r="BR197">
        <f t="shared" si="172"/>
        <v>-0.90981036950690786</v>
      </c>
      <c r="BS197">
        <f t="shared" si="173"/>
        <v>-0.91085600737756733</v>
      </c>
      <c r="BT197">
        <f t="shared" si="174"/>
        <v>-0.88010355840322751</v>
      </c>
      <c r="BU197">
        <f t="shared" si="175"/>
        <v>-0.63035831654520103</v>
      </c>
      <c r="BV197">
        <f t="shared" si="176"/>
        <v>-0.85416801260802422</v>
      </c>
      <c r="BW197">
        <f t="shared" si="177"/>
        <v>-0.4617530430681811</v>
      </c>
      <c r="BX197">
        <f t="shared" si="178"/>
        <v>-0.79675770741970553</v>
      </c>
      <c r="BY197">
        <f t="shared" si="179"/>
        <v>-0.87558467016257435</v>
      </c>
      <c r="BZ197">
        <f t="shared" si="180"/>
        <v>-0.59763446316472557</v>
      </c>
      <c r="CC197" s="1" t="s">
        <v>369</v>
      </c>
      <c r="CD197" s="2" t="s">
        <v>370</v>
      </c>
      <c r="CE197">
        <f t="shared" si="181"/>
        <v>-0.97395400387919095</v>
      </c>
      <c r="CF197">
        <f t="shared" si="182"/>
        <v>-0.9218571195030244</v>
      </c>
      <c r="CG197">
        <f t="shared" si="183"/>
        <v>-0.9614638562006983</v>
      </c>
      <c r="CH197">
        <f t="shared" si="184"/>
        <v>-0.90906186774571396</v>
      </c>
      <c r="CI197">
        <f t="shared" si="185"/>
        <v>-0.91368141731054398</v>
      </c>
      <c r="CJ197">
        <f t="shared" si="186"/>
        <v>-0.93387962701328053</v>
      </c>
      <c r="CK197">
        <f t="shared" si="187"/>
        <v>-0.8979742717728818</v>
      </c>
      <c r="CL197">
        <f t="shared" si="188"/>
        <v>-0.87542436479290997</v>
      </c>
      <c r="CM197">
        <f t="shared" si="189"/>
        <v>-0.78370915784629547</v>
      </c>
      <c r="CN197">
        <f t="shared" si="190"/>
        <v>-0.81477939036054392</v>
      </c>
      <c r="CO197">
        <f t="shared" si="191"/>
        <v>-0.45530875960221523</v>
      </c>
      <c r="CP197">
        <f t="shared" si="192"/>
        <v>-0.78585254864672127</v>
      </c>
      <c r="CQ197">
        <f t="shared" si="193"/>
        <v>-0.25344686749672024</v>
      </c>
      <c r="CR197">
        <f t="shared" si="194"/>
        <v>-0.80246426379023061</v>
      </c>
      <c r="CS197">
        <f t="shared" si="195"/>
        <v>-0.79347780700655557</v>
      </c>
      <c r="CT197">
        <f t="shared" si="196"/>
        <v>-0.41082948604274316</v>
      </c>
      <c r="CW197" s="1" t="s">
        <v>369</v>
      </c>
      <c r="CX197" s="2" t="s">
        <v>370</v>
      </c>
      <c r="CY197">
        <f t="shared" si="197"/>
        <v>2</v>
      </c>
      <c r="CZ197">
        <f t="shared" si="198"/>
        <v>2</v>
      </c>
      <c r="DA197">
        <f t="shared" si="199"/>
        <v>2</v>
      </c>
      <c r="DB197">
        <f t="shared" si="200"/>
        <v>2</v>
      </c>
      <c r="DC197">
        <f t="shared" si="201"/>
        <v>2</v>
      </c>
      <c r="DD197">
        <f t="shared" si="202"/>
        <v>2</v>
      </c>
      <c r="DE197">
        <f t="shared" si="203"/>
        <v>2</v>
      </c>
      <c r="DF197">
        <f t="shared" si="204"/>
        <v>2</v>
      </c>
      <c r="DG197">
        <f t="shared" si="205"/>
        <v>2</v>
      </c>
      <c r="DH197">
        <f t="shared" si="206"/>
        <v>2</v>
      </c>
      <c r="DI197">
        <f t="shared" si="207"/>
        <v>2</v>
      </c>
      <c r="DJ197">
        <f t="shared" si="208"/>
        <v>2</v>
      </c>
      <c r="DK197">
        <f t="shared" si="209"/>
        <v>2</v>
      </c>
      <c r="DL197">
        <f t="shared" si="210"/>
        <v>2</v>
      </c>
      <c r="DM197">
        <f t="shared" si="211"/>
        <v>2</v>
      </c>
      <c r="DN197">
        <f t="shared" si="212"/>
        <v>2</v>
      </c>
      <c r="DQ197" s="1" t="s">
        <v>369</v>
      </c>
      <c r="DR197" s="2" t="s">
        <v>370</v>
      </c>
      <c r="DS197">
        <f t="shared" si="213"/>
        <v>3</v>
      </c>
      <c r="DT197">
        <f t="shared" si="214"/>
        <v>3</v>
      </c>
      <c r="DU197">
        <f t="shared" si="215"/>
        <v>3</v>
      </c>
      <c r="DV197">
        <f t="shared" si="216"/>
        <v>3</v>
      </c>
      <c r="DW197">
        <f t="shared" si="217"/>
        <v>3</v>
      </c>
      <c r="DX197">
        <f t="shared" si="218"/>
        <v>3</v>
      </c>
      <c r="DY197">
        <f t="shared" si="219"/>
        <v>3</v>
      </c>
      <c r="DZ197">
        <f t="shared" si="220"/>
        <v>3</v>
      </c>
      <c r="EA197">
        <f t="shared" si="221"/>
        <v>3</v>
      </c>
      <c r="EB197">
        <f t="shared" si="222"/>
        <v>3</v>
      </c>
      <c r="EC197">
        <f t="shared" si="223"/>
        <v>3</v>
      </c>
      <c r="ED197">
        <f t="shared" si="224"/>
        <v>3</v>
      </c>
      <c r="EE197">
        <f t="shared" si="225"/>
        <v>3</v>
      </c>
      <c r="EF197">
        <f t="shared" si="226"/>
        <v>3</v>
      </c>
      <c r="EG197">
        <f t="shared" si="227"/>
        <v>3</v>
      </c>
      <c r="EH197">
        <f t="shared" si="228"/>
        <v>3</v>
      </c>
      <c r="EK197" s="1" t="s">
        <v>369</v>
      </c>
      <c r="EL197" s="2" t="s">
        <v>370</v>
      </c>
      <c r="EM197" t="str">
        <f t="shared" si="229"/>
        <v>D</v>
      </c>
      <c r="EN197" t="str">
        <f t="shared" si="230"/>
        <v>D</v>
      </c>
      <c r="EO197" t="str">
        <f t="shared" si="231"/>
        <v>D</v>
      </c>
      <c r="EP197" t="str">
        <f t="shared" si="232"/>
        <v>D</v>
      </c>
      <c r="EQ197" t="str">
        <f t="shared" si="233"/>
        <v>D</v>
      </c>
      <c r="ER197" t="str">
        <f t="shared" si="234"/>
        <v>D</v>
      </c>
      <c r="ES197" t="str">
        <f t="shared" si="235"/>
        <v>D</v>
      </c>
      <c r="ET197" t="str">
        <f t="shared" si="236"/>
        <v>D</v>
      </c>
      <c r="EU197" t="str">
        <f t="shared" si="237"/>
        <v>D</v>
      </c>
      <c r="EV197" t="str">
        <f t="shared" si="238"/>
        <v>D</v>
      </c>
      <c r="EW197" t="str">
        <f t="shared" si="239"/>
        <v>D</v>
      </c>
      <c r="EX197" t="str">
        <f t="shared" si="240"/>
        <v>D</v>
      </c>
      <c r="EY197" t="str">
        <f t="shared" si="241"/>
        <v>D</v>
      </c>
      <c r="EZ197" t="str">
        <f t="shared" si="242"/>
        <v>D</v>
      </c>
      <c r="FA197" t="str">
        <f t="shared" si="243"/>
        <v>D</v>
      </c>
      <c r="FB197" t="str">
        <f t="shared" si="244"/>
        <v>D</v>
      </c>
    </row>
    <row r="198" spans="1:158" x14ac:dyDescent="0.25">
      <c r="A198" s="5" t="s">
        <v>371</v>
      </c>
      <c r="B198" s="6" t="s">
        <v>372</v>
      </c>
      <c r="C198" s="3">
        <v>3373</v>
      </c>
      <c r="D198" s="3">
        <v>1563</v>
      </c>
      <c r="E198" s="3">
        <v>1832</v>
      </c>
      <c r="F198" s="3">
        <v>4432</v>
      </c>
      <c r="G198" s="3">
        <v>9957</v>
      </c>
      <c r="H198" s="3">
        <v>6362</v>
      </c>
      <c r="I198" s="3">
        <v>7833</v>
      </c>
      <c r="J198" s="3">
        <v>9390</v>
      </c>
      <c r="K198" s="3">
        <v>6338</v>
      </c>
      <c r="L198" s="3">
        <v>8086</v>
      </c>
      <c r="M198" s="3">
        <v>8693</v>
      </c>
      <c r="N198" s="3">
        <v>12670</v>
      </c>
      <c r="O198" s="3">
        <v>30150</v>
      </c>
      <c r="P198" s="3">
        <v>21867</v>
      </c>
      <c r="Q198" s="3">
        <v>57247</v>
      </c>
      <c r="R198" s="4">
        <v>12135</v>
      </c>
      <c r="U198" s="5" t="s">
        <v>371</v>
      </c>
      <c r="V198" s="6" t="s">
        <v>372</v>
      </c>
      <c r="W198" s="7">
        <v>26825</v>
      </c>
      <c r="X198" s="7">
        <v>34218</v>
      </c>
      <c r="Y198" s="7">
        <v>61414</v>
      </c>
      <c r="Z198" s="7">
        <v>77765</v>
      </c>
      <c r="AA198" s="7">
        <v>70196</v>
      </c>
      <c r="AB198" s="7">
        <v>53519</v>
      </c>
      <c r="AC198" s="7">
        <v>73470</v>
      </c>
      <c r="AD198" s="7">
        <v>105304</v>
      </c>
      <c r="AE198" s="7">
        <v>90823</v>
      </c>
      <c r="AF198" s="7">
        <v>85340</v>
      </c>
      <c r="AG198" s="7">
        <v>124614</v>
      </c>
      <c r="AH198" s="7">
        <v>133132</v>
      </c>
      <c r="AI198" s="7">
        <v>120937</v>
      </c>
      <c r="AJ198" s="7">
        <v>137802</v>
      </c>
      <c r="AK198" s="7">
        <v>95647</v>
      </c>
      <c r="AL198" s="8">
        <v>93849</v>
      </c>
      <c r="AO198" s="5" t="s">
        <v>371</v>
      </c>
      <c r="AP198" s="6" t="s">
        <v>372</v>
      </c>
      <c r="AQ198">
        <f>(C198/$C$335)/(World!C198/World!$C$335)</f>
        <v>0.16756009517183276</v>
      </c>
      <c r="AR198">
        <f>(D198/$D$335)/(World!D198/World!$D$335)</f>
        <v>7.8164699053835274E-2</v>
      </c>
      <c r="AS198">
        <f>(E198/$E$335)/(World!E198/World!$E$335)</f>
        <v>7.313774212907509E-2</v>
      </c>
      <c r="AT198">
        <f>(F198/$F$335)/(World!F198/World!$F$335)</f>
        <v>0.14203247207452646</v>
      </c>
      <c r="AU198">
        <f>(G198/$G$335)/(World!G198/World!$G$335)</f>
        <v>0.26526641538711182</v>
      </c>
      <c r="AV198">
        <f>(H198/$H$335)/(World!H198/World!$H$335)</f>
        <v>0.13015042161119253</v>
      </c>
      <c r="AW198">
        <f>(I198/$I$335)/(World!I198/World!$I$335)</f>
        <v>0.12319489754931183</v>
      </c>
      <c r="AX198">
        <f>(J198/$J$335)/(World!J198/World!$J$335)</f>
        <v>0.12913037963548429</v>
      </c>
      <c r="AY198">
        <f>(K198/$K$335)/(World!K198/World!$K$335)</f>
        <v>9.4040672942261691E-2</v>
      </c>
      <c r="AZ198">
        <f>(L198/$L$335)/(World!L198/World!$L$335)</f>
        <v>0.13236631525728948</v>
      </c>
      <c r="BA198">
        <f>(M198/$M$335)/(World!M198/World!$M$335)</f>
        <v>0.12859796818939312</v>
      </c>
      <c r="BB198">
        <f>(N198/$N$335)/(World!N198/World!$N$335)</f>
        <v>0.18256768099963394</v>
      </c>
      <c r="BC198">
        <f>(O198/$O$335)/(World!O198/World!$O$335)</f>
        <v>0.43561766385829065</v>
      </c>
      <c r="BD198">
        <f>(P198/$P$335)/(World!P198/World!$P$335)</f>
        <v>0.31785113485049388</v>
      </c>
      <c r="BE198">
        <f>(Q198/$Q$335)/(World!Q198/World!$Q$335)</f>
        <v>0.79261596455120487</v>
      </c>
      <c r="BF198">
        <f>(R198/$R$335)/(World!R198/World!$R$335)</f>
        <v>0.18365543754034072</v>
      </c>
      <c r="BI198" s="5" t="s">
        <v>371</v>
      </c>
      <c r="BJ198" s="6" t="s">
        <v>372</v>
      </c>
      <c r="BK198">
        <f t="shared" si="165"/>
        <v>-0.71297392594224873</v>
      </c>
      <c r="BL198">
        <f t="shared" si="166"/>
        <v>-0.85500415822845932</v>
      </c>
      <c r="BM198">
        <f t="shared" si="167"/>
        <v>-0.8636936541175565</v>
      </c>
      <c r="BN198">
        <f t="shared" si="168"/>
        <v>-0.75126368899735141</v>
      </c>
      <c r="BO198">
        <f t="shared" si="169"/>
        <v>-0.58069476568544998</v>
      </c>
      <c r="BP198">
        <f t="shared" si="170"/>
        <v>-0.7696759314116004</v>
      </c>
      <c r="BQ198">
        <f t="shared" si="171"/>
        <v>-0.78063486965955853</v>
      </c>
      <c r="BR198">
        <f t="shared" si="172"/>
        <v>-0.77127463406454211</v>
      </c>
      <c r="BS198">
        <f t="shared" si="173"/>
        <v>-0.82808559998166598</v>
      </c>
      <c r="BT198">
        <f t="shared" si="174"/>
        <v>-0.76621290571114531</v>
      </c>
      <c r="BU198">
        <f t="shared" si="175"/>
        <v>-0.77211022558244979</v>
      </c>
      <c r="BV198">
        <f t="shared" si="176"/>
        <v>-0.69123512517218799</v>
      </c>
      <c r="BW198">
        <f t="shared" si="177"/>
        <v>-0.39312858175964827</v>
      </c>
      <c r="BX198">
        <f t="shared" si="178"/>
        <v>-0.51762209487105215</v>
      </c>
      <c r="BY198">
        <f t="shared" si="179"/>
        <v>-0.11568793291468613</v>
      </c>
      <c r="BZ198">
        <f t="shared" si="180"/>
        <v>-0.68968091267847276</v>
      </c>
      <c r="CC198" s="5" t="s">
        <v>371</v>
      </c>
      <c r="CD198" s="6" t="s">
        <v>372</v>
      </c>
      <c r="CE198">
        <f t="shared" si="181"/>
        <v>-0.77660772236571962</v>
      </c>
      <c r="CF198">
        <f t="shared" si="182"/>
        <v>-0.91263519745116128</v>
      </c>
      <c r="CG198">
        <f t="shared" si="183"/>
        <v>-0.94206748252853934</v>
      </c>
      <c r="CH198">
        <f t="shared" si="184"/>
        <v>-0.89216151441050162</v>
      </c>
      <c r="CI198">
        <f t="shared" si="185"/>
        <v>-0.75155016031839106</v>
      </c>
      <c r="CJ198">
        <f t="shared" si="186"/>
        <v>-0.78751189859888782</v>
      </c>
      <c r="CK198">
        <f t="shared" si="187"/>
        <v>-0.80731338326999003</v>
      </c>
      <c r="CL198">
        <f t="shared" si="188"/>
        <v>-0.8362599612882976</v>
      </c>
      <c r="CM198">
        <f t="shared" si="189"/>
        <v>-0.86953613075205072</v>
      </c>
      <c r="CN198">
        <f t="shared" si="190"/>
        <v>-0.82690043456853557</v>
      </c>
      <c r="CO198">
        <f t="shared" si="191"/>
        <v>-0.86957924190027536</v>
      </c>
      <c r="CP198">
        <f t="shared" si="192"/>
        <v>-0.8262026583997476</v>
      </c>
      <c r="CQ198">
        <f t="shared" si="193"/>
        <v>-0.6008922011821004</v>
      </c>
      <c r="CR198">
        <f t="shared" si="194"/>
        <v>-0.72609586081205491</v>
      </c>
      <c r="CS198">
        <f t="shared" si="195"/>
        <v>-0.25115439454785671</v>
      </c>
      <c r="CT198">
        <f t="shared" si="196"/>
        <v>-0.7710031702898551</v>
      </c>
      <c r="CW198" s="5" t="s">
        <v>371</v>
      </c>
      <c r="CX198" s="6" t="s">
        <v>372</v>
      </c>
      <c r="CY198">
        <f t="shared" si="197"/>
        <v>2</v>
      </c>
      <c r="CZ198">
        <f t="shared" si="198"/>
        <v>2</v>
      </c>
      <c r="DA198">
        <f t="shared" si="199"/>
        <v>2</v>
      </c>
      <c r="DB198">
        <f t="shared" si="200"/>
        <v>2</v>
      </c>
      <c r="DC198">
        <f t="shared" si="201"/>
        <v>2</v>
      </c>
      <c r="DD198">
        <f t="shared" si="202"/>
        <v>2</v>
      </c>
      <c r="DE198">
        <f t="shared" si="203"/>
        <v>2</v>
      </c>
      <c r="DF198">
        <f t="shared" si="204"/>
        <v>2</v>
      </c>
      <c r="DG198">
        <f t="shared" si="205"/>
        <v>2</v>
      </c>
      <c r="DH198">
        <f t="shared" si="206"/>
        <v>2</v>
      </c>
      <c r="DI198">
        <f t="shared" si="207"/>
        <v>2</v>
      </c>
      <c r="DJ198">
        <f t="shared" si="208"/>
        <v>2</v>
      </c>
      <c r="DK198">
        <f t="shared" si="209"/>
        <v>2</v>
      </c>
      <c r="DL198">
        <f t="shared" si="210"/>
        <v>2</v>
      </c>
      <c r="DM198">
        <f t="shared" si="211"/>
        <v>2</v>
      </c>
      <c r="DN198">
        <f t="shared" si="212"/>
        <v>2</v>
      </c>
      <c r="DQ198" s="5" t="s">
        <v>371</v>
      </c>
      <c r="DR198" s="6" t="s">
        <v>372</v>
      </c>
      <c r="DS198">
        <f t="shared" si="213"/>
        <v>3</v>
      </c>
      <c r="DT198">
        <f t="shared" si="214"/>
        <v>3</v>
      </c>
      <c r="DU198">
        <f t="shared" si="215"/>
        <v>3</v>
      </c>
      <c r="DV198">
        <f t="shared" si="216"/>
        <v>3</v>
      </c>
      <c r="DW198">
        <f t="shared" si="217"/>
        <v>3</v>
      </c>
      <c r="DX198">
        <f t="shared" si="218"/>
        <v>3</v>
      </c>
      <c r="DY198">
        <f t="shared" si="219"/>
        <v>3</v>
      </c>
      <c r="DZ198">
        <f t="shared" si="220"/>
        <v>3</v>
      </c>
      <c r="EA198">
        <f t="shared" si="221"/>
        <v>3</v>
      </c>
      <c r="EB198">
        <f t="shared" si="222"/>
        <v>3</v>
      </c>
      <c r="EC198">
        <f t="shared" si="223"/>
        <v>3</v>
      </c>
      <c r="ED198">
        <f t="shared" si="224"/>
        <v>3</v>
      </c>
      <c r="EE198">
        <f t="shared" si="225"/>
        <v>3</v>
      </c>
      <c r="EF198">
        <f t="shared" si="226"/>
        <v>3</v>
      </c>
      <c r="EG198">
        <f t="shared" si="227"/>
        <v>3</v>
      </c>
      <c r="EH198">
        <f t="shared" si="228"/>
        <v>3</v>
      </c>
      <c r="EK198" s="5" t="s">
        <v>371</v>
      </c>
      <c r="EL198" s="6" t="s">
        <v>372</v>
      </c>
      <c r="EM198" t="str">
        <f t="shared" si="229"/>
        <v>D</v>
      </c>
      <c r="EN198" t="str">
        <f t="shared" si="230"/>
        <v>D</v>
      </c>
      <c r="EO198" t="str">
        <f t="shared" si="231"/>
        <v>D</v>
      </c>
      <c r="EP198" t="str">
        <f t="shared" si="232"/>
        <v>D</v>
      </c>
      <c r="EQ198" t="str">
        <f t="shared" si="233"/>
        <v>D</v>
      </c>
      <c r="ER198" t="str">
        <f t="shared" si="234"/>
        <v>D</v>
      </c>
      <c r="ES198" t="str">
        <f t="shared" si="235"/>
        <v>D</v>
      </c>
      <c r="ET198" t="str">
        <f t="shared" si="236"/>
        <v>D</v>
      </c>
      <c r="EU198" t="str">
        <f t="shared" si="237"/>
        <v>D</v>
      </c>
      <c r="EV198" t="str">
        <f t="shared" si="238"/>
        <v>D</v>
      </c>
      <c r="EW198" t="str">
        <f t="shared" si="239"/>
        <v>D</v>
      </c>
      <c r="EX198" t="str">
        <f t="shared" si="240"/>
        <v>D</v>
      </c>
      <c r="EY198" t="str">
        <f t="shared" si="241"/>
        <v>D</v>
      </c>
      <c r="EZ198" t="str">
        <f t="shared" si="242"/>
        <v>D</v>
      </c>
      <c r="FA198" t="str">
        <f t="shared" si="243"/>
        <v>D</v>
      </c>
      <c r="FB198" t="str">
        <f t="shared" si="244"/>
        <v>D</v>
      </c>
    </row>
    <row r="199" spans="1:158" x14ac:dyDescent="0.25">
      <c r="A199" s="5" t="s">
        <v>373</v>
      </c>
      <c r="B199" s="6" t="s">
        <v>374</v>
      </c>
      <c r="C199" s="7">
        <v>352189</v>
      </c>
      <c r="D199" s="7">
        <v>433698</v>
      </c>
      <c r="E199" s="7">
        <v>530464</v>
      </c>
      <c r="F199" s="7">
        <v>679985</v>
      </c>
      <c r="G199" s="7">
        <v>821620</v>
      </c>
      <c r="H199" s="7">
        <v>953498</v>
      </c>
      <c r="I199" s="7">
        <v>1154401</v>
      </c>
      <c r="J199" s="7">
        <v>1361594</v>
      </c>
      <c r="K199" s="7">
        <v>1228883</v>
      </c>
      <c r="L199" s="7">
        <v>1588885</v>
      </c>
      <c r="M199" s="7">
        <v>1736883</v>
      </c>
      <c r="N199" s="7">
        <v>1811571</v>
      </c>
      <c r="O199" s="7">
        <v>1898043</v>
      </c>
      <c r="P199" s="7">
        <v>1932253</v>
      </c>
      <c r="Q199" s="7">
        <v>1815980</v>
      </c>
      <c r="R199" s="8">
        <v>1872057</v>
      </c>
      <c r="U199" s="5" t="s">
        <v>373</v>
      </c>
      <c r="V199" s="6" t="s">
        <v>374</v>
      </c>
      <c r="W199" s="7">
        <v>77925</v>
      </c>
      <c r="X199" s="7">
        <v>80375</v>
      </c>
      <c r="Y199" s="7">
        <v>91711</v>
      </c>
      <c r="Z199" s="7">
        <v>137551</v>
      </c>
      <c r="AA199" s="7">
        <v>148303</v>
      </c>
      <c r="AB199" s="7">
        <v>147047</v>
      </c>
      <c r="AC199" s="7">
        <v>146967</v>
      </c>
      <c r="AD199" s="7">
        <v>178562</v>
      </c>
      <c r="AE199" s="7">
        <v>169275</v>
      </c>
      <c r="AF199" s="7">
        <v>222897</v>
      </c>
      <c r="AG199" s="7">
        <v>270761</v>
      </c>
      <c r="AH199" s="7">
        <v>328046</v>
      </c>
      <c r="AI199" s="7">
        <v>300388</v>
      </c>
      <c r="AJ199" s="7">
        <v>296993</v>
      </c>
      <c r="AK199" s="7">
        <v>294843</v>
      </c>
      <c r="AL199" s="8">
        <v>290851</v>
      </c>
      <c r="AO199" s="5" t="s">
        <v>373</v>
      </c>
      <c r="AP199" s="6" t="s">
        <v>374</v>
      </c>
      <c r="AQ199">
        <f>(C199/$C$335)/(World!C199/World!$C$335)</f>
        <v>2.2431751358918466</v>
      </c>
      <c r="AR199">
        <f>(D199/$D$335)/(World!D199/World!$D$335)</f>
        <v>2.391022540730996</v>
      </c>
      <c r="AS199">
        <f>(E199/$E$335)/(World!E199/World!$E$335)</f>
        <v>2.3845476555303033</v>
      </c>
      <c r="AT199">
        <f>(F199/$F$335)/(World!F199/World!$F$335)</f>
        <v>2.5175474027180487</v>
      </c>
      <c r="AU199">
        <f>(G199/$G$335)/(World!G199/World!$G$335)</f>
        <v>2.7620356390341851</v>
      </c>
      <c r="AV199">
        <f>(H199/$H$335)/(World!H199/World!$H$335)</f>
        <v>2.5303736084235515</v>
      </c>
      <c r="AW199">
        <f>(I199/$I$335)/(World!I199/World!$I$335)</f>
        <v>2.4477618492366342</v>
      </c>
      <c r="AX199">
        <f>(J199/$J$335)/(World!J199/World!$J$335)</f>
        <v>2.8023166382458613</v>
      </c>
      <c r="AY199">
        <f>(K199/$K$335)/(World!K199/World!$K$335)</f>
        <v>2.8103888085335353</v>
      </c>
      <c r="AZ199">
        <f>(L199/$L$335)/(World!L199/World!$L$335)</f>
        <v>2.9966560731276375</v>
      </c>
      <c r="BA199">
        <f>(M199/$M$335)/(World!M199/World!$M$335)</f>
        <v>3.1003715320487735</v>
      </c>
      <c r="BB199">
        <f>(N199/$N$335)/(World!N199/World!$N$335)</f>
        <v>3.2248614347751645</v>
      </c>
      <c r="BC199">
        <f>(O199/$O$335)/(World!O199/World!$O$335)</f>
        <v>3.3074274869757181</v>
      </c>
      <c r="BD199">
        <f>(P199/$P$335)/(World!P199/World!$P$335)</f>
        <v>3.2936858130640818</v>
      </c>
      <c r="BE199">
        <f>(Q199/$Q$335)/(World!Q199/World!$Q$335)</f>
        <v>3.0313576159578295</v>
      </c>
      <c r="BF199">
        <f>(R199/$R$335)/(World!R199/World!$R$335)</f>
        <v>2.9474029963268644</v>
      </c>
      <c r="BI199" s="5" t="s">
        <v>373</v>
      </c>
      <c r="BJ199" s="6" t="s">
        <v>374</v>
      </c>
      <c r="BK199">
        <f t="shared" ref="BK199:BK262" si="245">(AQ199-1)/(AQ199+1)</f>
        <v>0.38332038320526396</v>
      </c>
      <c r="BL199">
        <f t="shared" ref="BL199:BL262" si="246">(AR199-1)/(AR199+1)</f>
        <v>0.41020740028202113</v>
      </c>
      <c r="BM199">
        <f t="shared" ref="BM199:BM262" si="247">(AS199-1)/(AS199+1)</f>
        <v>0.40907908425161982</v>
      </c>
      <c r="BN199">
        <f t="shared" ref="BN199:BN262" si="248">(AT199-1)/(AT199+1)</f>
        <v>0.43142201908790839</v>
      </c>
      <c r="BO199">
        <f t="shared" ref="BO199:BO262" si="249">(AU199-1)/(AU199+1)</f>
        <v>0.46837292575105605</v>
      </c>
      <c r="BP199">
        <f t="shared" ref="BP199:BP262" si="250">(AV199-1)/(AV199+1)</f>
        <v>0.43348772061179175</v>
      </c>
      <c r="BQ199">
        <f t="shared" ref="BQ199:BQ262" si="251">(AW199-1)/(AW199+1)</f>
        <v>0.41991353015208455</v>
      </c>
      <c r="BR199">
        <f t="shared" ref="BR199:BR262" si="252">(AX199-1)/(AX199+1)</f>
        <v>0.47400487905639854</v>
      </c>
      <c r="BS199">
        <f t="shared" ref="BS199:BS262" si="253">(AY199-1)/(AY199+1)</f>
        <v>0.4751191806146105</v>
      </c>
      <c r="BT199">
        <f t="shared" ref="BT199:BT262" si="254">(AZ199-1)/(AZ199+1)</f>
        <v>0.4995816594158744</v>
      </c>
      <c r="BU199">
        <f t="shared" ref="BU199:BU262" si="255">(BA199-1)/(BA199+1)</f>
        <v>0.51223932164003461</v>
      </c>
      <c r="BV199">
        <f t="shared" ref="BV199:BV262" si="256">(BB199-1)/(BB199+1)</f>
        <v>0.52661169345393355</v>
      </c>
      <c r="BW199">
        <f t="shared" ref="BW199:BW262" si="257">(BC199-1)/(BC199+1)</f>
        <v>0.53568574142052072</v>
      </c>
      <c r="BX199">
        <f t="shared" ref="BX199:BX262" si="258">(BD199-1)/(BD199+1)</f>
        <v>0.53419973256665698</v>
      </c>
      <c r="BY199">
        <f t="shared" ref="BY199:BY262" si="259">(BE199-1)/(BE199+1)</f>
        <v>0.50388921288373212</v>
      </c>
      <c r="BZ199">
        <f t="shared" ref="BZ199:BZ262" si="260">(BF199-1)/(BF199+1)</f>
        <v>0.49333777122299421</v>
      </c>
      <c r="CC199" s="5" t="s">
        <v>373</v>
      </c>
      <c r="CD199" s="6" t="s">
        <v>374</v>
      </c>
      <c r="CE199">
        <f t="shared" ref="CE199:CE262" si="261">(C199-W199)/(C199+W199)</f>
        <v>0.63765420330424027</v>
      </c>
      <c r="CF199">
        <f t="shared" ref="CF199:CF262" si="262">(D199-X199)/(D199+X199)</f>
        <v>0.68730121986566106</v>
      </c>
      <c r="CG199">
        <f t="shared" ref="CG199:CG262" si="263">(E199-Y199)/(E199+Y199)</f>
        <v>0.70519226905613375</v>
      </c>
      <c r="CH199">
        <f t="shared" ref="CH199:CH262" si="264">(F199-Z199)/(F199+Z199)</f>
        <v>0.66349861045874436</v>
      </c>
      <c r="CI199">
        <f t="shared" ref="CI199:CI262" si="265">(G199-AA199)/(G199+AA199)</f>
        <v>0.69419634342107572</v>
      </c>
      <c r="CJ199">
        <f t="shared" ref="CJ199:CJ262" si="266">(H199-AB199)/(H199+AB199)</f>
        <v>0.73277421641096008</v>
      </c>
      <c r="CK199">
        <f t="shared" ref="CK199:CK262" si="267">(I199-AC199)/(I199+AC199)</f>
        <v>0.77413460297164216</v>
      </c>
      <c r="CL199">
        <f t="shared" ref="CL199:CL262" si="268">(J199-AD199)/(J199+AD199)</f>
        <v>0.76812478735920253</v>
      </c>
      <c r="CM199">
        <f t="shared" ref="CM199:CM262" si="269">(K199-AE199)/(K199+AE199)</f>
        <v>0.75785998435083879</v>
      </c>
      <c r="CN199">
        <f t="shared" ref="CN199:CN262" si="270">(L199-AF199)/(L199+AF199)</f>
        <v>0.75394721881550875</v>
      </c>
      <c r="CO199">
        <f t="shared" ref="CO199:CO262" si="271">(M199-AG199)/(M199+AG199)</f>
        <v>0.73026990841005679</v>
      </c>
      <c r="CP199">
        <f t="shared" ref="CP199:CP262" si="272">(N199-AH199)/(N199+AH199)</f>
        <v>0.69336007332153371</v>
      </c>
      <c r="CQ199">
        <f t="shared" ref="CQ199:CQ262" si="273">(O199-AI199)/(O199+AI199)</f>
        <v>0.72672510531374424</v>
      </c>
      <c r="CR199">
        <f t="shared" ref="CR199:CR262" si="274">(P199-AJ199)/(P199+AJ199)</f>
        <v>0.73354847334031326</v>
      </c>
      <c r="CS199">
        <f t="shared" ref="CS199:CS262" si="275">(Q199-AK199)/(Q199+AK199)</f>
        <v>0.72063692692376391</v>
      </c>
      <c r="CT199">
        <f t="shared" ref="CT199:CT262" si="276">(R199-AL199)/(R199+AL199)</f>
        <v>0.73105559737168668</v>
      </c>
      <c r="CW199" s="5" t="s">
        <v>373</v>
      </c>
      <c r="CX199" s="6" t="s">
        <v>374</v>
      </c>
      <c r="CY199">
        <f t="shared" ref="CY199:CY262" si="277">IF(BK199&gt;0,1,2)</f>
        <v>1</v>
      </c>
      <c r="CZ199">
        <f t="shared" ref="CZ199:CZ262" si="278">IF(BL199&gt;0,1,2)</f>
        <v>1</v>
      </c>
      <c r="DA199">
        <f t="shared" ref="DA199:DA262" si="279">IF(BM199&gt;0,1,2)</f>
        <v>1</v>
      </c>
      <c r="DB199">
        <f t="shared" ref="DB199:DB262" si="280">IF(BN199&gt;0,1,2)</f>
        <v>1</v>
      </c>
      <c r="DC199">
        <f t="shared" ref="DC199:DC262" si="281">IF(BO199&gt;0,1,2)</f>
        <v>1</v>
      </c>
      <c r="DD199">
        <f t="shared" ref="DD199:DD262" si="282">IF(BP199&gt;0,1,2)</f>
        <v>1</v>
      </c>
      <c r="DE199">
        <f t="shared" ref="DE199:DE262" si="283">IF(BQ199&gt;0,1,2)</f>
        <v>1</v>
      </c>
      <c r="DF199">
        <f t="shared" ref="DF199:DF262" si="284">IF(BR199&gt;0,1,2)</f>
        <v>1</v>
      </c>
      <c r="DG199">
        <f t="shared" ref="DG199:DG262" si="285">IF(BS199&gt;0,1,2)</f>
        <v>1</v>
      </c>
      <c r="DH199">
        <f t="shared" ref="DH199:DH262" si="286">IF(BT199&gt;0,1,2)</f>
        <v>1</v>
      </c>
      <c r="DI199">
        <f t="shared" ref="DI199:DI262" si="287">IF(BU199&gt;0,1,2)</f>
        <v>1</v>
      </c>
      <c r="DJ199">
        <f t="shared" ref="DJ199:DJ262" si="288">IF(BV199&gt;0,1,2)</f>
        <v>1</v>
      </c>
      <c r="DK199">
        <f t="shared" ref="DK199:DK262" si="289">IF(BW199&gt;0,1,2)</f>
        <v>1</v>
      </c>
      <c r="DL199">
        <f t="shared" ref="DL199:DL262" si="290">IF(BX199&gt;0,1,2)</f>
        <v>1</v>
      </c>
      <c r="DM199">
        <f t="shared" ref="DM199:DM262" si="291">IF(BY199&gt;0,1,2)</f>
        <v>1</v>
      </c>
      <c r="DN199">
        <f t="shared" ref="DN199:DN262" si="292">IF(BZ199&gt;0,1,2)</f>
        <v>1</v>
      </c>
      <c r="DQ199" s="5" t="s">
        <v>373</v>
      </c>
      <c r="DR199" s="6" t="s">
        <v>374</v>
      </c>
      <c r="DS199">
        <f t="shared" ref="DS199:DS262" si="293">IF(CE199&lt;0,3,5)</f>
        <v>5</v>
      </c>
      <c r="DT199">
        <f t="shared" ref="DT199:DT262" si="294">IF(CF199&lt;0,3,5)</f>
        <v>5</v>
      </c>
      <c r="DU199">
        <f t="shared" ref="DU199:DU262" si="295">IF(CG199&lt;0,3,5)</f>
        <v>5</v>
      </c>
      <c r="DV199">
        <f t="shared" ref="DV199:DV262" si="296">IF(CH199&lt;0,3,5)</f>
        <v>5</v>
      </c>
      <c r="DW199">
        <f t="shared" ref="DW199:DW262" si="297">IF(CI199&lt;0,3,5)</f>
        <v>5</v>
      </c>
      <c r="DX199">
        <f t="shared" ref="DX199:DX262" si="298">IF(CJ199&lt;0,3,5)</f>
        <v>5</v>
      </c>
      <c r="DY199">
        <f t="shared" ref="DY199:DY262" si="299">IF(CK199&lt;0,3,5)</f>
        <v>5</v>
      </c>
      <c r="DZ199">
        <f t="shared" ref="DZ199:DZ262" si="300">IF(CL199&lt;0,3,5)</f>
        <v>5</v>
      </c>
      <c r="EA199">
        <f t="shared" ref="EA199:EA262" si="301">IF(CM199&lt;0,3,5)</f>
        <v>5</v>
      </c>
      <c r="EB199">
        <f t="shared" ref="EB199:EB262" si="302">IF(CN199&lt;0,3,5)</f>
        <v>5</v>
      </c>
      <c r="EC199">
        <f t="shared" ref="EC199:EC262" si="303">IF(CO199&lt;0,3,5)</f>
        <v>5</v>
      </c>
      <c r="ED199">
        <f t="shared" ref="ED199:ED262" si="304">IF(CP199&lt;0,3,5)</f>
        <v>5</v>
      </c>
      <c r="EE199">
        <f t="shared" ref="EE199:EE262" si="305">IF(CQ199&lt;0,3,5)</f>
        <v>5</v>
      </c>
      <c r="EF199">
        <f t="shared" ref="EF199:EF262" si="306">IF(CR199&lt;0,3,5)</f>
        <v>5</v>
      </c>
      <c r="EG199">
        <f t="shared" ref="EG199:EG262" si="307">IF(CS199&lt;0,3,5)</f>
        <v>5</v>
      </c>
      <c r="EH199">
        <f t="shared" ref="EH199:EH262" si="308">IF(CT199&lt;0,3,5)</f>
        <v>5</v>
      </c>
      <c r="EK199" s="5" t="s">
        <v>373</v>
      </c>
      <c r="EL199" s="6" t="s">
        <v>374</v>
      </c>
      <c r="EM199" t="str">
        <f t="shared" ref="EM199:EM262" si="309">IF(CY199+DS199=6,"A",IF(CY199+DS199=4,"B",IF(CY199+DS199=7,"C","D")))</f>
        <v>A</v>
      </c>
      <c r="EN199" t="str">
        <f t="shared" ref="EN199:EN262" si="310">IF(CZ199+DT199=6,"A",IF(CZ199+DT199=4,"B",IF(CZ199+DT199=7,"C","D")))</f>
        <v>A</v>
      </c>
      <c r="EO199" t="str">
        <f t="shared" ref="EO199:EO262" si="311">IF(DA199+DU199=6,"A",IF(DA199+DU199=4,"B",IF(DA199+DU199=7,"C","D")))</f>
        <v>A</v>
      </c>
      <c r="EP199" t="str">
        <f t="shared" ref="EP199:EP262" si="312">IF(DB199+DV199=6,"A",IF(DB199+DV199=4,"B",IF(DB199+DV199=7,"C","D")))</f>
        <v>A</v>
      </c>
      <c r="EQ199" t="str">
        <f t="shared" ref="EQ199:EQ262" si="313">IF(DC199+DW199=6,"A",IF(DC199+DW199=4,"B",IF(DC199+DW199=7,"C","D")))</f>
        <v>A</v>
      </c>
      <c r="ER199" t="str">
        <f t="shared" ref="ER199:ER262" si="314">IF(DD199+DX199=6,"A",IF(DD199+DX199=4,"B",IF(DD199+DX199=7,"C","D")))</f>
        <v>A</v>
      </c>
      <c r="ES199" t="str">
        <f t="shared" ref="ES199:ES262" si="315">IF(DE199+DY199=6,"A",IF(DE199+DY199=4,"B",IF(DE199+DY199=7,"C","D")))</f>
        <v>A</v>
      </c>
      <c r="ET199" t="str">
        <f t="shared" ref="ET199:ET262" si="316">IF(DF199+DZ199=6,"A",IF(DF199+DZ199=4,"B",IF(DF199+DZ199=7,"C","D")))</f>
        <v>A</v>
      </c>
      <c r="EU199" t="str">
        <f t="shared" ref="EU199:EU262" si="317">IF(DG199+EA199=6,"A",IF(DG199+EA199=4,"B",IF(DG199+EA199=7,"C","D")))</f>
        <v>A</v>
      </c>
      <c r="EV199" t="str">
        <f t="shared" ref="EV199:EV262" si="318">IF(DH199+EB199=6,"A",IF(DH199+EB199=4,"B",IF(DH199+EB199=7,"C","D")))</f>
        <v>A</v>
      </c>
      <c r="EW199" t="str">
        <f t="shared" ref="EW199:EW262" si="319">IF(DI199+EC199=6,"A",IF(DI199+EC199=4,"B",IF(DI199+EC199=7,"C","D")))</f>
        <v>A</v>
      </c>
      <c r="EX199" t="str">
        <f t="shared" ref="EX199:EX262" si="320">IF(DJ199+ED199=6,"A",IF(DJ199+ED199=4,"B",IF(DJ199+ED199=7,"C","D")))</f>
        <v>A</v>
      </c>
      <c r="EY199" t="str">
        <f t="shared" ref="EY199:EY262" si="321">IF(DK199+EE199=6,"A",IF(DK199+EE199=4,"B",IF(DK199+EE199=7,"C","D")))</f>
        <v>A</v>
      </c>
      <c r="EZ199" t="str">
        <f t="shared" ref="EZ199:EZ262" si="322">IF(DL199+EF199=6,"A",IF(DL199+EF199=4,"B",IF(DL199+EF199=7,"C","D")))</f>
        <v>A</v>
      </c>
      <c r="FA199" t="str">
        <f t="shared" ref="FA199:FA262" si="323">IF(DM199+EG199=6,"A",IF(DM199+EG199=4,"B",IF(DM199+EG199=7,"C","D")))</f>
        <v>A</v>
      </c>
      <c r="FB199" t="str">
        <f t="shared" ref="FB199:FB262" si="324">IF(DN199+EH199=6,"A",IF(DN199+EH199=4,"B",IF(DN199+EH199=7,"C","D")))</f>
        <v>A</v>
      </c>
    </row>
    <row r="200" spans="1:158" x14ac:dyDescent="0.25">
      <c r="A200" s="5" t="s">
        <v>375</v>
      </c>
      <c r="B200" s="6" t="s">
        <v>376</v>
      </c>
      <c r="C200" s="3">
        <v>21414</v>
      </c>
      <c r="D200" s="3">
        <v>20559</v>
      </c>
      <c r="E200" s="3">
        <v>37614</v>
      </c>
      <c r="F200" s="3">
        <v>42775</v>
      </c>
      <c r="G200" s="3">
        <v>51357</v>
      </c>
      <c r="H200" s="3">
        <v>147996</v>
      </c>
      <c r="I200" s="3">
        <v>1141802</v>
      </c>
      <c r="J200" s="3">
        <v>401594</v>
      </c>
      <c r="K200" s="3">
        <v>229071</v>
      </c>
      <c r="L200" s="3">
        <v>254355</v>
      </c>
      <c r="M200" s="3">
        <v>257616</v>
      </c>
      <c r="N200" s="3">
        <v>205180</v>
      </c>
      <c r="O200" s="3">
        <v>181858</v>
      </c>
      <c r="P200" s="3">
        <v>200587</v>
      </c>
      <c r="Q200" s="3">
        <v>208803</v>
      </c>
      <c r="R200" s="4">
        <v>168017</v>
      </c>
      <c r="U200" s="5" t="s">
        <v>375</v>
      </c>
      <c r="V200" s="6" t="s">
        <v>376</v>
      </c>
      <c r="W200" s="7">
        <v>212651</v>
      </c>
      <c r="X200" s="7">
        <v>191159</v>
      </c>
      <c r="Y200" s="7">
        <v>194213</v>
      </c>
      <c r="Z200" s="7">
        <v>202220</v>
      </c>
      <c r="AA200" s="7">
        <v>303941</v>
      </c>
      <c r="AB200" s="7">
        <v>244436</v>
      </c>
      <c r="AC200" s="7">
        <v>404501</v>
      </c>
      <c r="AD200" s="7">
        <v>734492</v>
      </c>
      <c r="AE200" s="7">
        <v>620495</v>
      </c>
      <c r="AF200" s="7">
        <v>530548</v>
      </c>
      <c r="AG200" s="7">
        <v>337564</v>
      </c>
      <c r="AH200" s="7">
        <v>447233</v>
      </c>
      <c r="AI200" s="7">
        <v>381683</v>
      </c>
      <c r="AJ200" s="7">
        <v>563611</v>
      </c>
      <c r="AK200" s="7">
        <v>487197</v>
      </c>
      <c r="AL200" s="8">
        <v>345519</v>
      </c>
      <c r="AO200" s="5" t="s">
        <v>375</v>
      </c>
      <c r="AP200" s="6" t="s">
        <v>376</v>
      </c>
      <c r="AQ200">
        <f>(C200/$C$335)/(World!C200/World!$C$335)</f>
        <v>0.1575236099901329</v>
      </c>
      <c r="AR200">
        <f>(D200/$D$335)/(World!D200/World!$D$335)</f>
        <v>0.14208780831982026</v>
      </c>
      <c r="AS200">
        <f>(E200/$E$335)/(World!E200/World!$E$335)</f>
        <v>0.21306921661750575</v>
      </c>
      <c r="AT200">
        <f>(F200/$F$335)/(World!F200/World!$F$335)</f>
        <v>0.19197996815016488</v>
      </c>
      <c r="AU200">
        <f>(G200/$G$335)/(World!G200/World!$G$335)</f>
        <v>0.20207469365894987</v>
      </c>
      <c r="AV200">
        <f>(H200/$H$335)/(World!H200/World!$H$335)</f>
        <v>0.47477230317700436</v>
      </c>
      <c r="AW200">
        <f>(I200/$I$335)/(World!I200/World!$I$335)</f>
        <v>2.7619390521793723</v>
      </c>
      <c r="AX200">
        <f>(J200/$J$335)/(World!J200/World!$J$335)</f>
        <v>0.83624207279535467</v>
      </c>
      <c r="AY200">
        <f>(K200/$K$335)/(World!K200/World!$K$335)</f>
        <v>0.50097641123506642</v>
      </c>
      <c r="AZ200">
        <f>(L200/$L$335)/(World!L200/World!$L$335)</f>
        <v>0.55087288391297906</v>
      </c>
      <c r="BA200">
        <f>(M200/$M$335)/(World!M200/World!$M$335)</f>
        <v>0.51784490994423071</v>
      </c>
      <c r="BB200">
        <f>(N200/$N$335)/(World!N200/World!$N$335)</f>
        <v>0.39286235904452527</v>
      </c>
      <c r="BC200">
        <f>(O200/$O$335)/(World!O200/World!$O$335)</f>
        <v>0.34867697687327337</v>
      </c>
      <c r="BD200">
        <f>(P200/$P$335)/(World!P200/World!$P$335)</f>
        <v>0.37681363169122661</v>
      </c>
      <c r="BE200">
        <f>(Q200/$Q$335)/(World!Q200/World!$Q$335)</f>
        <v>0.37964305479511928</v>
      </c>
      <c r="BF200">
        <f>(R200/$R$335)/(World!R200/World!$R$335)</f>
        <v>0.2924941143262822</v>
      </c>
      <c r="BI200" s="5" t="s">
        <v>375</v>
      </c>
      <c r="BJ200" s="6" t="s">
        <v>376</v>
      </c>
      <c r="BK200">
        <f t="shared" si="245"/>
        <v>-0.72782652789004332</v>
      </c>
      <c r="BL200">
        <f t="shared" si="246"/>
        <v>-0.75117883706533495</v>
      </c>
      <c r="BM200">
        <f t="shared" si="247"/>
        <v>-0.64871053737292417</v>
      </c>
      <c r="BN200">
        <f t="shared" si="248"/>
        <v>-0.67788054618384441</v>
      </c>
      <c r="BO200">
        <f t="shared" si="249"/>
        <v>-0.66379012098846812</v>
      </c>
      <c r="BP200">
        <f t="shared" si="250"/>
        <v>-0.35614155194773617</v>
      </c>
      <c r="BQ200">
        <f t="shared" si="251"/>
        <v>0.46835927635739955</v>
      </c>
      <c r="BR200">
        <f t="shared" si="252"/>
        <v>-8.9181012476940352E-2</v>
      </c>
      <c r="BS200">
        <f t="shared" si="253"/>
        <v>-0.3324659768332508</v>
      </c>
      <c r="BT200">
        <f t="shared" si="254"/>
        <v>-0.28959634328884293</v>
      </c>
      <c r="BU200">
        <f t="shared" si="255"/>
        <v>-0.3176576782627184</v>
      </c>
      <c r="BV200">
        <f t="shared" si="256"/>
        <v>-0.43589205854622892</v>
      </c>
      <c r="BW200">
        <f t="shared" si="257"/>
        <v>-0.48293478297281511</v>
      </c>
      <c r="BX200">
        <f t="shared" si="258"/>
        <v>-0.45262942925926319</v>
      </c>
      <c r="BY200">
        <f t="shared" si="259"/>
        <v>-0.44965032299387425</v>
      </c>
      <c r="BZ200">
        <f t="shared" si="260"/>
        <v>-0.54739582782743113</v>
      </c>
      <c r="CC200" s="5" t="s">
        <v>375</v>
      </c>
      <c r="CD200" s="6" t="s">
        <v>376</v>
      </c>
      <c r="CE200">
        <f t="shared" si="261"/>
        <v>-0.81702518531177237</v>
      </c>
      <c r="CF200">
        <f t="shared" si="262"/>
        <v>-0.80578883231468279</v>
      </c>
      <c r="CG200">
        <f t="shared" si="263"/>
        <v>-0.67549940257174534</v>
      </c>
      <c r="CH200">
        <f t="shared" si="264"/>
        <v>-0.6508092001877589</v>
      </c>
      <c r="CI200">
        <f t="shared" si="265"/>
        <v>-0.71090746359394086</v>
      </c>
      <c r="CJ200">
        <f t="shared" si="266"/>
        <v>-0.24574958209320341</v>
      </c>
      <c r="CK200">
        <f t="shared" si="267"/>
        <v>0.47681534602209269</v>
      </c>
      <c r="CL200">
        <f t="shared" si="268"/>
        <v>-0.29302183109377283</v>
      </c>
      <c r="CM200">
        <f t="shared" si="269"/>
        <v>-0.46073406892460383</v>
      </c>
      <c r="CN200">
        <f t="shared" si="270"/>
        <v>-0.35188169748363812</v>
      </c>
      <c r="CO200">
        <f t="shared" si="271"/>
        <v>-0.13432575019321885</v>
      </c>
      <c r="CP200">
        <f t="shared" si="272"/>
        <v>-0.37101192036332814</v>
      </c>
      <c r="CQ200">
        <f t="shared" si="273"/>
        <v>-0.35458821984558353</v>
      </c>
      <c r="CR200">
        <f t="shared" si="274"/>
        <v>-0.47503919141374357</v>
      </c>
      <c r="CS200">
        <f t="shared" si="275"/>
        <v>-0.39999137931034484</v>
      </c>
      <c r="CT200">
        <f t="shared" si="276"/>
        <v>-0.34564665378863407</v>
      </c>
      <c r="CW200" s="5" t="s">
        <v>375</v>
      </c>
      <c r="CX200" s="6" t="s">
        <v>376</v>
      </c>
      <c r="CY200">
        <f t="shared" si="277"/>
        <v>2</v>
      </c>
      <c r="CZ200">
        <f t="shared" si="278"/>
        <v>2</v>
      </c>
      <c r="DA200">
        <f t="shared" si="279"/>
        <v>2</v>
      </c>
      <c r="DB200">
        <f t="shared" si="280"/>
        <v>2</v>
      </c>
      <c r="DC200">
        <f t="shared" si="281"/>
        <v>2</v>
      </c>
      <c r="DD200">
        <f t="shared" si="282"/>
        <v>2</v>
      </c>
      <c r="DE200">
        <f t="shared" si="283"/>
        <v>1</v>
      </c>
      <c r="DF200">
        <f t="shared" si="284"/>
        <v>2</v>
      </c>
      <c r="DG200">
        <f t="shared" si="285"/>
        <v>2</v>
      </c>
      <c r="DH200">
        <f t="shared" si="286"/>
        <v>2</v>
      </c>
      <c r="DI200">
        <f t="shared" si="287"/>
        <v>2</v>
      </c>
      <c r="DJ200">
        <f t="shared" si="288"/>
        <v>2</v>
      </c>
      <c r="DK200">
        <f t="shared" si="289"/>
        <v>2</v>
      </c>
      <c r="DL200">
        <f t="shared" si="290"/>
        <v>2</v>
      </c>
      <c r="DM200">
        <f t="shared" si="291"/>
        <v>2</v>
      </c>
      <c r="DN200">
        <f t="shared" si="292"/>
        <v>2</v>
      </c>
      <c r="DQ200" s="5" t="s">
        <v>375</v>
      </c>
      <c r="DR200" s="6" t="s">
        <v>376</v>
      </c>
      <c r="DS200">
        <f t="shared" si="293"/>
        <v>3</v>
      </c>
      <c r="DT200">
        <f t="shared" si="294"/>
        <v>3</v>
      </c>
      <c r="DU200">
        <f t="shared" si="295"/>
        <v>3</v>
      </c>
      <c r="DV200">
        <f t="shared" si="296"/>
        <v>3</v>
      </c>
      <c r="DW200">
        <f t="shared" si="297"/>
        <v>3</v>
      </c>
      <c r="DX200">
        <f t="shared" si="298"/>
        <v>3</v>
      </c>
      <c r="DY200">
        <f t="shared" si="299"/>
        <v>5</v>
      </c>
      <c r="DZ200">
        <f t="shared" si="300"/>
        <v>3</v>
      </c>
      <c r="EA200">
        <f t="shared" si="301"/>
        <v>3</v>
      </c>
      <c r="EB200">
        <f t="shared" si="302"/>
        <v>3</v>
      </c>
      <c r="EC200">
        <f t="shared" si="303"/>
        <v>3</v>
      </c>
      <c r="ED200">
        <f t="shared" si="304"/>
        <v>3</v>
      </c>
      <c r="EE200">
        <f t="shared" si="305"/>
        <v>3</v>
      </c>
      <c r="EF200">
        <f t="shared" si="306"/>
        <v>3</v>
      </c>
      <c r="EG200">
        <f t="shared" si="307"/>
        <v>3</v>
      </c>
      <c r="EH200">
        <f t="shared" si="308"/>
        <v>3</v>
      </c>
      <c r="EK200" s="5" t="s">
        <v>375</v>
      </c>
      <c r="EL200" s="6" t="s">
        <v>376</v>
      </c>
      <c r="EM200" t="str">
        <f t="shared" si="309"/>
        <v>D</v>
      </c>
      <c r="EN200" t="str">
        <f t="shared" si="310"/>
        <v>D</v>
      </c>
      <c r="EO200" t="str">
        <f t="shared" si="311"/>
        <v>D</v>
      </c>
      <c r="EP200" t="str">
        <f t="shared" si="312"/>
        <v>D</v>
      </c>
      <c r="EQ200" t="str">
        <f t="shared" si="313"/>
        <v>D</v>
      </c>
      <c r="ER200" t="str">
        <f t="shared" si="314"/>
        <v>D</v>
      </c>
      <c r="ES200" t="str">
        <f t="shared" si="315"/>
        <v>A</v>
      </c>
      <c r="ET200" t="str">
        <f t="shared" si="316"/>
        <v>D</v>
      </c>
      <c r="EU200" t="str">
        <f t="shared" si="317"/>
        <v>D</v>
      </c>
      <c r="EV200" t="str">
        <f t="shared" si="318"/>
        <v>D</v>
      </c>
      <c r="EW200" t="str">
        <f t="shared" si="319"/>
        <v>D</v>
      </c>
      <c r="EX200" t="str">
        <f t="shared" si="320"/>
        <v>D</v>
      </c>
      <c r="EY200" t="str">
        <f t="shared" si="321"/>
        <v>D</v>
      </c>
      <c r="EZ200" t="str">
        <f t="shared" si="322"/>
        <v>D</v>
      </c>
      <c r="FA200" t="str">
        <f t="shared" si="323"/>
        <v>D</v>
      </c>
      <c r="FB200" t="str">
        <f t="shared" si="324"/>
        <v>D</v>
      </c>
    </row>
    <row r="201" spans="1:158" x14ac:dyDescent="0.25">
      <c r="A201" s="1" t="s">
        <v>377</v>
      </c>
      <c r="B201" s="2" t="s">
        <v>378</v>
      </c>
      <c r="C201" s="7">
        <v>399</v>
      </c>
      <c r="D201" s="7">
        <v>488</v>
      </c>
      <c r="E201" s="7">
        <v>841</v>
      </c>
      <c r="F201" s="7">
        <v>664</v>
      </c>
      <c r="G201" s="7">
        <v>883</v>
      </c>
      <c r="H201" s="7">
        <v>1124</v>
      </c>
      <c r="I201" s="7">
        <v>2399</v>
      </c>
      <c r="J201" s="7">
        <v>6109</v>
      </c>
      <c r="K201" s="7">
        <v>6196</v>
      </c>
      <c r="L201" s="7">
        <v>7108</v>
      </c>
      <c r="M201" s="7">
        <v>6493</v>
      </c>
      <c r="N201" s="7">
        <v>6101</v>
      </c>
      <c r="O201" s="7">
        <v>5587</v>
      </c>
      <c r="P201" s="7">
        <v>5876</v>
      </c>
      <c r="Q201" s="7">
        <v>4118</v>
      </c>
      <c r="R201" s="8">
        <v>4807</v>
      </c>
      <c r="U201" s="1" t="s">
        <v>377</v>
      </c>
      <c r="V201" s="2" t="s">
        <v>378</v>
      </c>
      <c r="W201" s="3">
        <v>5644</v>
      </c>
      <c r="X201" s="3">
        <v>11049</v>
      </c>
      <c r="Y201" s="3">
        <v>18767</v>
      </c>
      <c r="Z201" s="3">
        <v>24975</v>
      </c>
      <c r="AA201" s="3">
        <v>25221</v>
      </c>
      <c r="AB201" s="3">
        <v>28798</v>
      </c>
      <c r="AC201" s="3">
        <v>39984</v>
      </c>
      <c r="AD201" s="3">
        <v>21624</v>
      </c>
      <c r="AE201" s="3">
        <v>20500</v>
      </c>
      <c r="AF201" s="3">
        <v>19093</v>
      </c>
      <c r="AG201" s="3">
        <v>36401</v>
      </c>
      <c r="AH201" s="3">
        <v>38498</v>
      </c>
      <c r="AI201" s="3">
        <v>24697</v>
      </c>
      <c r="AJ201" s="3">
        <v>32381</v>
      </c>
      <c r="AK201" s="3">
        <v>38380</v>
      </c>
      <c r="AL201" s="4">
        <v>23386</v>
      </c>
      <c r="AO201" s="1" t="s">
        <v>377</v>
      </c>
      <c r="AP201" s="2" t="s">
        <v>378</v>
      </c>
      <c r="AQ201">
        <f>(C201/$C$335)/(World!C201/World!$C$335)</f>
        <v>4.9751526001306674E-2</v>
      </c>
      <c r="AR201">
        <f>(D201/$D$335)/(World!D201/World!$D$335)</f>
        <v>5.6037993849961332E-2</v>
      </c>
      <c r="AS201">
        <f>(E201/$E$335)/(World!E201/World!$E$335)</f>
        <v>8.4486144326035462E-2</v>
      </c>
      <c r="AT201">
        <f>(F201/$F$335)/(World!F201/World!$F$335)</f>
        <v>5.8526510064222229E-2</v>
      </c>
      <c r="AU201">
        <f>(G201/$G$335)/(World!G201/World!$G$335)</f>
        <v>7.1199783004911033E-2</v>
      </c>
      <c r="AV201">
        <f>(H201/$H$335)/(World!H201/World!$H$335)</f>
        <v>9.3336238435749633E-2</v>
      </c>
      <c r="AW201">
        <f>(I201/$I$335)/(World!I201/World!$I$335)</f>
        <v>0.15195748501356215</v>
      </c>
      <c r="AX201">
        <f>(J201/$J$335)/(World!J201/World!$J$335)</f>
        <v>0.42024814983835163</v>
      </c>
      <c r="AY201">
        <f>(K201/$K$335)/(World!K201/World!$K$335)</f>
        <v>0.45490907659645397</v>
      </c>
      <c r="AZ201">
        <f>(L201/$L$335)/(World!L201/World!$L$335)</f>
        <v>0.40837590479373859</v>
      </c>
      <c r="BA201">
        <f>(M201/$M$335)/(World!M201/World!$M$335)</f>
        <v>0.37117230236991333</v>
      </c>
      <c r="BB201">
        <f>(N201/$N$335)/(World!N201/World!$N$335)</f>
        <v>0.38735011160122079</v>
      </c>
      <c r="BC201">
        <f>(O201/$O$335)/(World!O201/World!$O$335)</f>
        <v>0.32032766754572156</v>
      </c>
      <c r="BD201">
        <f>(P201/$P$335)/(World!P201/World!$P$335)</f>
        <v>0.36443823608524822</v>
      </c>
      <c r="BE201">
        <f>(Q201/$Q$335)/(World!Q201/World!$Q$335)</f>
        <v>0.27016047366090046</v>
      </c>
      <c r="BF201">
        <f>(R201/$R$335)/(World!R201/World!$R$335)</f>
        <v>0.26715872782952638</v>
      </c>
      <c r="BI201" s="1" t="s">
        <v>377</v>
      </c>
      <c r="BJ201" s="2" t="s">
        <v>378</v>
      </c>
      <c r="BK201">
        <f t="shared" si="245"/>
        <v>-0.90521275793554834</v>
      </c>
      <c r="BL201">
        <f t="shared" si="246"/>
        <v>-0.89387125429897551</v>
      </c>
      <c r="BM201">
        <f t="shared" si="247"/>
        <v>-0.84419138083402601</v>
      </c>
      <c r="BN201">
        <f t="shared" si="248"/>
        <v>-0.88941890541660329</v>
      </c>
      <c r="BO201">
        <f t="shared" si="249"/>
        <v>-0.86706535207618751</v>
      </c>
      <c r="BP201">
        <f t="shared" si="250"/>
        <v>-0.82926343213632603</v>
      </c>
      <c r="BQ201">
        <f t="shared" si="251"/>
        <v>-0.73617518529900761</v>
      </c>
      <c r="BR201">
        <f t="shared" si="252"/>
        <v>-0.40820461567060229</v>
      </c>
      <c r="BS201">
        <f t="shared" si="253"/>
        <v>-0.37465634943917336</v>
      </c>
      <c r="BT201">
        <f t="shared" si="254"/>
        <v>-0.42007541679215737</v>
      </c>
      <c r="BU201">
        <f t="shared" si="255"/>
        <v>-0.45860589259513945</v>
      </c>
      <c r="BV201">
        <f t="shared" si="256"/>
        <v>-0.44159717383212277</v>
      </c>
      <c r="BW201">
        <f t="shared" si="257"/>
        <v>-0.51477549790172972</v>
      </c>
      <c r="BX201">
        <f t="shared" si="258"/>
        <v>-0.46580471516120914</v>
      </c>
      <c r="BY201">
        <f t="shared" si="259"/>
        <v>-0.57460418700916649</v>
      </c>
      <c r="BZ201">
        <f t="shared" si="260"/>
        <v>-0.57833423396430594</v>
      </c>
      <c r="CC201" s="1" t="s">
        <v>377</v>
      </c>
      <c r="CD201" s="2" t="s">
        <v>378</v>
      </c>
      <c r="CE201">
        <f t="shared" si="261"/>
        <v>-0.86794638424623527</v>
      </c>
      <c r="CF201">
        <f t="shared" si="262"/>
        <v>-0.91540261766490427</v>
      </c>
      <c r="CG201">
        <f t="shared" si="263"/>
        <v>-0.91421868625050995</v>
      </c>
      <c r="CH201">
        <f t="shared" si="264"/>
        <v>-0.94820390810874056</v>
      </c>
      <c r="CI201">
        <f t="shared" si="265"/>
        <v>-0.9323475329451425</v>
      </c>
      <c r="CJ201">
        <f t="shared" si="266"/>
        <v>-0.92487133213020523</v>
      </c>
      <c r="CK201">
        <f t="shared" si="267"/>
        <v>-0.88679423353703135</v>
      </c>
      <c r="CL201">
        <f t="shared" si="268"/>
        <v>-0.55944182021418531</v>
      </c>
      <c r="CM201">
        <f t="shared" si="269"/>
        <v>-0.53581060833083605</v>
      </c>
      <c r="CN201">
        <f t="shared" si="270"/>
        <v>-0.45742528911110264</v>
      </c>
      <c r="CO201">
        <f t="shared" si="271"/>
        <v>-0.69725369515549962</v>
      </c>
      <c r="CP201">
        <f t="shared" si="272"/>
        <v>-0.72640642166864733</v>
      </c>
      <c r="CQ201">
        <f t="shared" si="273"/>
        <v>-0.6310262845066702</v>
      </c>
      <c r="CR201">
        <f t="shared" si="274"/>
        <v>-0.69281438690958519</v>
      </c>
      <c r="CS201">
        <f t="shared" si="275"/>
        <v>-0.80620264483034498</v>
      </c>
      <c r="CT201">
        <f t="shared" si="276"/>
        <v>-0.6589933671478736</v>
      </c>
      <c r="CW201" s="1" t="s">
        <v>377</v>
      </c>
      <c r="CX201" s="2" t="s">
        <v>378</v>
      </c>
      <c r="CY201">
        <f t="shared" si="277"/>
        <v>2</v>
      </c>
      <c r="CZ201">
        <f t="shared" si="278"/>
        <v>2</v>
      </c>
      <c r="DA201">
        <f t="shared" si="279"/>
        <v>2</v>
      </c>
      <c r="DB201">
        <f t="shared" si="280"/>
        <v>2</v>
      </c>
      <c r="DC201">
        <f t="shared" si="281"/>
        <v>2</v>
      </c>
      <c r="DD201">
        <f t="shared" si="282"/>
        <v>2</v>
      </c>
      <c r="DE201">
        <f t="shared" si="283"/>
        <v>2</v>
      </c>
      <c r="DF201">
        <f t="shared" si="284"/>
        <v>2</v>
      </c>
      <c r="DG201">
        <f t="shared" si="285"/>
        <v>2</v>
      </c>
      <c r="DH201">
        <f t="shared" si="286"/>
        <v>2</v>
      </c>
      <c r="DI201">
        <f t="shared" si="287"/>
        <v>2</v>
      </c>
      <c r="DJ201">
        <f t="shared" si="288"/>
        <v>2</v>
      </c>
      <c r="DK201">
        <f t="shared" si="289"/>
        <v>2</v>
      </c>
      <c r="DL201">
        <f t="shared" si="290"/>
        <v>2</v>
      </c>
      <c r="DM201">
        <f t="shared" si="291"/>
        <v>2</v>
      </c>
      <c r="DN201">
        <f t="shared" si="292"/>
        <v>2</v>
      </c>
      <c r="DQ201" s="1" t="s">
        <v>377</v>
      </c>
      <c r="DR201" s="2" t="s">
        <v>378</v>
      </c>
      <c r="DS201">
        <f t="shared" si="293"/>
        <v>3</v>
      </c>
      <c r="DT201">
        <f t="shared" si="294"/>
        <v>3</v>
      </c>
      <c r="DU201">
        <f t="shared" si="295"/>
        <v>3</v>
      </c>
      <c r="DV201">
        <f t="shared" si="296"/>
        <v>3</v>
      </c>
      <c r="DW201">
        <f t="shared" si="297"/>
        <v>3</v>
      </c>
      <c r="DX201">
        <f t="shared" si="298"/>
        <v>3</v>
      </c>
      <c r="DY201">
        <f t="shared" si="299"/>
        <v>3</v>
      </c>
      <c r="DZ201">
        <f t="shared" si="300"/>
        <v>3</v>
      </c>
      <c r="EA201">
        <f t="shared" si="301"/>
        <v>3</v>
      </c>
      <c r="EB201">
        <f t="shared" si="302"/>
        <v>3</v>
      </c>
      <c r="EC201">
        <f t="shared" si="303"/>
        <v>3</v>
      </c>
      <c r="ED201">
        <f t="shared" si="304"/>
        <v>3</v>
      </c>
      <c r="EE201">
        <f t="shared" si="305"/>
        <v>3</v>
      </c>
      <c r="EF201">
        <f t="shared" si="306"/>
        <v>3</v>
      </c>
      <c r="EG201">
        <f t="shared" si="307"/>
        <v>3</v>
      </c>
      <c r="EH201">
        <f t="shared" si="308"/>
        <v>3</v>
      </c>
      <c r="EK201" s="1" t="s">
        <v>377</v>
      </c>
      <c r="EL201" s="2" t="s">
        <v>378</v>
      </c>
      <c r="EM201" t="str">
        <f t="shared" si="309"/>
        <v>D</v>
      </c>
      <c r="EN201" t="str">
        <f t="shared" si="310"/>
        <v>D</v>
      </c>
      <c r="EO201" t="str">
        <f t="shared" si="311"/>
        <v>D</v>
      </c>
      <c r="EP201" t="str">
        <f t="shared" si="312"/>
        <v>D</v>
      </c>
      <c r="EQ201" t="str">
        <f t="shared" si="313"/>
        <v>D</v>
      </c>
      <c r="ER201" t="str">
        <f t="shared" si="314"/>
        <v>D</v>
      </c>
      <c r="ES201" t="str">
        <f t="shared" si="315"/>
        <v>D</v>
      </c>
      <c r="ET201" t="str">
        <f t="shared" si="316"/>
        <v>D</v>
      </c>
      <c r="EU201" t="str">
        <f t="shared" si="317"/>
        <v>D</v>
      </c>
      <c r="EV201" t="str">
        <f t="shared" si="318"/>
        <v>D</v>
      </c>
      <c r="EW201" t="str">
        <f t="shared" si="319"/>
        <v>D</v>
      </c>
      <c r="EX201" t="str">
        <f t="shared" si="320"/>
        <v>D</v>
      </c>
      <c r="EY201" t="str">
        <f t="shared" si="321"/>
        <v>D</v>
      </c>
      <c r="EZ201" t="str">
        <f t="shared" si="322"/>
        <v>D</v>
      </c>
      <c r="FA201" t="str">
        <f t="shared" si="323"/>
        <v>D</v>
      </c>
      <c r="FB201" t="str">
        <f t="shared" si="324"/>
        <v>D</v>
      </c>
    </row>
    <row r="202" spans="1:158" x14ac:dyDescent="0.25">
      <c r="A202" s="5" t="s">
        <v>379</v>
      </c>
      <c r="B202" s="6" t="s">
        <v>380</v>
      </c>
      <c r="C202" s="3">
        <v>40303</v>
      </c>
      <c r="D202" s="3">
        <v>56420</v>
      </c>
      <c r="E202" s="3">
        <v>88912</v>
      </c>
      <c r="F202" s="3">
        <v>141071</v>
      </c>
      <c r="G202" s="3">
        <v>219331</v>
      </c>
      <c r="H202" s="3">
        <v>280022</v>
      </c>
      <c r="I202" s="3">
        <v>402219</v>
      </c>
      <c r="J202" s="3">
        <v>505088</v>
      </c>
      <c r="K202" s="3">
        <v>441461</v>
      </c>
      <c r="L202" s="3">
        <v>549463</v>
      </c>
      <c r="M202" s="3">
        <v>634413</v>
      </c>
      <c r="N202" s="3">
        <v>676051</v>
      </c>
      <c r="O202" s="3">
        <v>709271</v>
      </c>
      <c r="P202" s="3">
        <v>709307</v>
      </c>
      <c r="Q202" s="3">
        <v>856031</v>
      </c>
      <c r="R202" s="4">
        <v>553691</v>
      </c>
      <c r="U202" s="5" t="s">
        <v>379</v>
      </c>
      <c r="V202" s="6" t="s">
        <v>380</v>
      </c>
      <c r="W202" s="7">
        <v>166834</v>
      </c>
      <c r="X202" s="7">
        <v>194521</v>
      </c>
      <c r="Y202" s="7">
        <v>237922</v>
      </c>
      <c r="Z202" s="7">
        <v>404022</v>
      </c>
      <c r="AA202" s="7">
        <v>383817</v>
      </c>
      <c r="AB202" s="7">
        <v>347974</v>
      </c>
      <c r="AC202" s="7">
        <v>406659</v>
      </c>
      <c r="AD202" s="7">
        <v>467656</v>
      </c>
      <c r="AE202" s="7">
        <v>407463</v>
      </c>
      <c r="AF202" s="7">
        <v>512556</v>
      </c>
      <c r="AG202" s="7">
        <v>616652</v>
      </c>
      <c r="AH202" s="7">
        <v>693415</v>
      </c>
      <c r="AI202" s="7">
        <v>777430</v>
      </c>
      <c r="AJ202" s="7">
        <v>737412</v>
      </c>
      <c r="AK202" s="7">
        <v>692857</v>
      </c>
      <c r="AL202" s="8">
        <v>669821</v>
      </c>
      <c r="AO202" s="5" t="s">
        <v>379</v>
      </c>
      <c r="AP202" s="6" t="s">
        <v>380</v>
      </c>
      <c r="AQ202">
        <f>(C202/$C$335)/(World!C202/World!$C$335)</f>
        <v>0.20813103537547958</v>
      </c>
      <c r="AR202">
        <f>(D202/$D$335)/(World!D202/World!$D$335)</f>
        <v>0.27919767236553683</v>
      </c>
      <c r="AS202">
        <f>(E202/$E$335)/(World!E202/World!$E$335)</f>
        <v>0.36548690751239704</v>
      </c>
      <c r="AT202">
        <f>(F202/$F$335)/(World!F202/World!$F$335)</f>
        <v>0.48361789182215764</v>
      </c>
      <c r="AU202">
        <f>(G202/$G$335)/(World!G202/World!$G$335)</f>
        <v>0.68611746415927954</v>
      </c>
      <c r="AV202">
        <f>(H202/$H$335)/(World!H202/World!$H$335)</f>
        <v>0.70386838616030578</v>
      </c>
      <c r="AW202">
        <f>(I202/$I$335)/(World!I202/World!$I$335)</f>
        <v>0.78053074183068749</v>
      </c>
      <c r="AX202">
        <f>(J202/$J$335)/(World!J202/World!$J$335)</f>
        <v>0.88861674401599955</v>
      </c>
      <c r="AY202">
        <f>(K202/$K$335)/(World!K202/World!$K$335)</f>
        <v>0.80939241440299348</v>
      </c>
      <c r="AZ202">
        <f>(L202/$L$335)/(World!L202/World!$L$335)</f>
        <v>0.83129846803033569</v>
      </c>
      <c r="BA202">
        <f>(M202/$M$335)/(World!M202/World!$M$335)</f>
        <v>0.85797121318024072</v>
      </c>
      <c r="BB202">
        <f>(N202/$N$335)/(World!N202/World!$N$335)</f>
        <v>0.90882889946682244</v>
      </c>
      <c r="BC202">
        <f>(O202/$O$335)/(World!O202/World!$O$335)</f>
        <v>0.90820940318500454</v>
      </c>
      <c r="BD202">
        <f>(P202/$P$335)/(World!P202/World!$P$335)</f>
        <v>0.83956466946108177</v>
      </c>
      <c r="BE202">
        <f>(Q202/$Q$335)/(World!Q202/World!$Q$335)</f>
        <v>0.98866717364818302</v>
      </c>
      <c r="BF202">
        <f>(R202/$R$335)/(World!R202/World!$R$335)</f>
        <v>0.59857532123534174</v>
      </c>
      <c r="BI202" s="5" t="s">
        <v>379</v>
      </c>
      <c r="BJ202" s="6" t="s">
        <v>380</v>
      </c>
      <c r="BK202">
        <f t="shared" si="245"/>
        <v>-0.65544956750358829</v>
      </c>
      <c r="BL202">
        <f t="shared" si="246"/>
        <v>-0.56348001814413118</v>
      </c>
      <c r="BM202">
        <f t="shared" si="247"/>
        <v>-0.464679001312096</v>
      </c>
      <c r="BN202">
        <f t="shared" si="248"/>
        <v>-0.34805599947546428</v>
      </c>
      <c r="BO202">
        <f t="shared" si="249"/>
        <v>-0.18615698046709125</v>
      </c>
      <c r="BP202">
        <f t="shared" si="250"/>
        <v>-0.17379958231811052</v>
      </c>
      <c r="BQ202">
        <f t="shared" si="251"/>
        <v>-0.12326058349526776</v>
      </c>
      <c r="BR202">
        <f t="shared" si="252"/>
        <v>-5.897610319135075E-2</v>
      </c>
      <c r="BS202">
        <f t="shared" si="253"/>
        <v>-0.10534342029940322</v>
      </c>
      <c r="BT202">
        <f t="shared" si="254"/>
        <v>-9.2121265274203099E-2</v>
      </c>
      <c r="BU202">
        <f t="shared" si="255"/>
        <v>-7.6442942609779366E-2</v>
      </c>
      <c r="BV202">
        <f t="shared" si="256"/>
        <v>-4.7762845878246939E-2</v>
      </c>
      <c r="BW202">
        <f t="shared" si="257"/>
        <v>-4.8102999944234205E-2</v>
      </c>
      <c r="BX202">
        <f t="shared" si="258"/>
        <v>-8.7213748558195178E-2</v>
      </c>
      <c r="BY202">
        <f t="shared" si="259"/>
        <v>-5.6987043895470281E-3</v>
      </c>
      <c r="BZ202">
        <f t="shared" si="260"/>
        <v>-0.2511140222372798</v>
      </c>
      <c r="CC202" s="5" t="s">
        <v>379</v>
      </c>
      <c r="CD202" s="6" t="s">
        <v>380</v>
      </c>
      <c r="CE202">
        <f t="shared" si="261"/>
        <v>-0.61085658284130795</v>
      </c>
      <c r="CF202">
        <f t="shared" si="262"/>
        <v>-0.55033254828824307</v>
      </c>
      <c r="CG202">
        <f t="shared" si="263"/>
        <v>-0.45591951877711623</v>
      </c>
      <c r="CH202">
        <f t="shared" si="264"/>
        <v>-0.48239658186768131</v>
      </c>
      <c r="CI202">
        <f t="shared" si="265"/>
        <v>-0.27271250174086625</v>
      </c>
      <c r="CJ202">
        <f t="shared" si="266"/>
        <v>-0.10820451085675704</v>
      </c>
      <c r="CK202">
        <f t="shared" si="267"/>
        <v>-5.4890848805382274E-3</v>
      </c>
      <c r="CL202">
        <f t="shared" si="268"/>
        <v>3.8480833600618457E-2</v>
      </c>
      <c r="CM202">
        <f t="shared" si="269"/>
        <v>4.0048343550188235E-2</v>
      </c>
      <c r="CN202">
        <f t="shared" si="270"/>
        <v>3.4751732313640336E-2</v>
      </c>
      <c r="CO202">
        <f t="shared" si="271"/>
        <v>1.4196704407844516E-2</v>
      </c>
      <c r="CP202">
        <f t="shared" si="272"/>
        <v>-1.2679394742184181E-2</v>
      </c>
      <c r="CQ202">
        <f t="shared" si="273"/>
        <v>-4.5845802215778428E-2</v>
      </c>
      <c r="CR202">
        <f t="shared" si="274"/>
        <v>-1.9426716591127925E-2</v>
      </c>
      <c r="CS202">
        <f t="shared" si="275"/>
        <v>0.10534912789046078</v>
      </c>
      <c r="CT202">
        <f t="shared" si="276"/>
        <v>-9.4915293025323824E-2</v>
      </c>
      <c r="CW202" s="5" t="s">
        <v>379</v>
      </c>
      <c r="CX202" s="6" t="s">
        <v>380</v>
      </c>
      <c r="CY202">
        <f t="shared" si="277"/>
        <v>2</v>
      </c>
      <c r="CZ202">
        <f t="shared" si="278"/>
        <v>2</v>
      </c>
      <c r="DA202">
        <f t="shared" si="279"/>
        <v>2</v>
      </c>
      <c r="DB202">
        <f t="shared" si="280"/>
        <v>2</v>
      </c>
      <c r="DC202">
        <f t="shared" si="281"/>
        <v>2</v>
      </c>
      <c r="DD202">
        <f t="shared" si="282"/>
        <v>2</v>
      </c>
      <c r="DE202">
        <f t="shared" si="283"/>
        <v>2</v>
      </c>
      <c r="DF202">
        <f t="shared" si="284"/>
        <v>2</v>
      </c>
      <c r="DG202">
        <f t="shared" si="285"/>
        <v>2</v>
      </c>
      <c r="DH202">
        <f t="shared" si="286"/>
        <v>2</v>
      </c>
      <c r="DI202">
        <f t="shared" si="287"/>
        <v>2</v>
      </c>
      <c r="DJ202">
        <f t="shared" si="288"/>
        <v>2</v>
      </c>
      <c r="DK202">
        <f t="shared" si="289"/>
        <v>2</v>
      </c>
      <c r="DL202">
        <f t="shared" si="290"/>
        <v>2</v>
      </c>
      <c r="DM202">
        <f t="shared" si="291"/>
        <v>2</v>
      </c>
      <c r="DN202">
        <f t="shared" si="292"/>
        <v>2</v>
      </c>
      <c r="DQ202" s="5" t="s">
        <v>379</v>
      </c>
      <c r="DR202" s="6" t="s">
        <v>380</v>
      </c>
      <c r="DS202">
        <f t="shared" si="293"/>
        <v>3</v>
      </c>
      <c r="DT202">
        <f t="shared" si="294"/>
        <v>3</v>
      </c>
      <c r="DU202">
        <f t="shared" si="295"/>
        <v>3</v>
      </c>
      <c r="DV202">
        <f t="shared" si="296"/>
        <v>3</v>
      </c>
      <c r="DW202">
        <f t="shared" si="297"/>
        <v>3</v>
      </c>
      <c r="DX202">
        <f t="shared" si="298"/>
        <v>3</v>
      </c>
      <c r="DY202">
        <f t="shared" si="299"/>
        <v>3</v>
      </c>
      <c r="DZ202">
        <f t="shared" si="300"/>
        <v>5</v>
      </c>
      <c r="EA202">
        <f t="shared" si="301"/>
        <v>5</v>
      </c>
      <c r="EB202">
        <f t="shared" si="302"/>
        <v>5</v>
      </c>
      <c r="EC202">
        <f t="shared" si="303"/>
        <v>5</v>
      </c>
      <c r="ED202">
        <f t="shared" si="304"/>
        <v>3</v>
      </c>
      <c r="EE202">
        <f t="shared" si="305"/>
        <v>3</v>
      </c>
      <c r="EF202">
        <f t="shared" si="306"/>
        <v>3</v>
      </c>
      <c r="EG202">
        <f t="shared" si="307"/>
        <v>5</v>
      </c>
      <c r="EH202">
        <f t="shared" si="308"/>
        <v>3</v>
      </c>
      <c r="EK202" s="5" t="s">
        <v>379</v>
      </c>
      <c r="EL202" s="6" t="s">
        <v>380</v>
      </c>
      <c r="EM202" t="str">
        <f t="shared" si="309"/>
        <v>D</v>
      </c>
      <c r="EN202" t="str">
        <f t="shared" si="310"/>
        <v>D</v>
      </c>
      <c r="EO202" t="str">
        <f t="shared" si="311"/>
        <v>D</v>
      </c>
      <c r="EP202" t="str">
        <f t="shared" si="312"/>
        <v>D</v>
      </c>
      <c r="EQ202" t="str">
        <f t="shared" si="313"/>
        <v>D</v>
      </c>
      <c r="ER202" t="str">
        <f t="shared" si="314"/>
        <v>D</v>
      </c>
      <c r="ES202" t="str">
        <f t="shared" si="315"/>
        <v>D</v>
      </c>
      <c r="ET202" t="str">
        <f t="shared" si="316"/>
        <v>C</v>
      </c>
      <c r="EU202" t="str">
        <f t="shared" si="317"/>
        <v>C</v>
      </c>
      <c r="EV202" t="str">
        <f t="shared" si="318"/>
        <v>C</v>
      </c>
      <c r="EW202" t="str">
        <f t="shared" si="319"/>
        <v>C</v>
      </c>
      <c r="EX202" t="str">
        <f t="shared" si="320"/>
        <v>D</v>
      </c>
      <c r="EY202" t="str">
        <f t="shared" si="321"/>
        <v>D</v>
      </c>
      <c r="EZ202" t="str">
        <f t="shared" si="322"/>
        <v>D</v>
      </c>
      <c r="FA202" t="str">
        <f t="shared" si="323"/>
        <v>C</v>
      </c>
      <c r="FB202" t="str">
        <f t="shared" si="324"/>
        <v>D</v>
      </c>
    </row>
    <row r="203" spans="1:158" x14ac:dyDescent="0.25">
      <c r="A203" s="5" t="s">
        <v>381</v>
      </c>
      <c r="B203" s="6" t="s">
        <v>382</v>
      </c>
      <c r="C203" s="3">
        <v>17867</v>
      </c>
      <c r="D203" s="3">
        <v>19809</v>
      </c>
      <c r="E203" s="3">
        <v>37391</v>
      </c>
      <c r="F203" s="3">
        <v>44043</v>
      </c>
      <c r="G203" s="3">
        <v>40434</v>
      </c>
      <c r="H203" s="3">
        <v>38431</v>
      </c>
      <c r="I203" s="3">
        <v>50609</v>
      </c>
      <c r="J203" s="3">
        <v>54683</v>
      </c>
      <c r="K203" s="3">
        <v>55808</v>
      </c>
      <c r="L203" s="3">
        <v>63108</v>
      </c>
      <c r="M203" s="3">
        <v>68125</v>
      </c>
      <c r="N203" s="3">
        <v>97097</v>
      </c>
      <c r="O203" s="3">
        <v>93593</v>
      </c>
      <c r="P203" s="3">
        <v>174344</v>
      </c>
      <c r="Q203" s="3">
        <v>148682</v>
      </c>
      <c r="R203" s="4">
        <v>157857</v>
      </c>
      <c r="U203" s="5" t="s">
        <v>381</v>
      </c>
      <c r="V203" s="6" t="s">
        <v>382</v>
      </c>
      <c r="W203" s="7">
        <v>125070</v>
      </c>
      <c r="X203" s="7">
        <v>102203</v>
      </c>
      <c r="Y203" s="7">
        <v>122522</v>
      </c>
      <c r="Z203" s="7">
        <v>150009</v>
      </c>
      <c r="AA203" s="7">
        <v>192516</v>
      </c>
      <c r="AB203" s="7">
        <v>206602</v>
      </c>
      <c r="AC203" s="7">
        <v>159338</v>
      </c>
      <c r="AD203" s="7">
        <v>222464</v>
      </c>
      <c r="AE203" s="7">
        <v>202456</v>
      </c>
      <c r="AF203" s="7">
        <v>245525</v>
      </c>
      <c r="AG203" s="7">
        <v>337666</v>
      </c>
      <c r="AH203" s="7">
        <v>486627</v>
      </c>
      <c r="AI203" s="7">
        <v>421319</v>
      </c>
      <c r="AJ203" s="7">
        <v>389796</v>
      </c>
      <c r="AK203" s="7">
        <v>330539</v>
      </c>
      <c r="AL203" s="8">
        <v>347201</v>
      </c>
      <c r="AO203" s="5" t="s">
        <v>381</v>
      </c>
      <c r="AP203" s="6" t="s">
        <v>382</v>
      </c>
      <c r="AQ203">
        <f>(C203/$C$335)/(World!C203/World!$C$335)</f>
        <v>0.15215982175680295</v>
      </c>
      <c r="AR203">
        <f>(D203/$D$335)/(World!D203/World!$D$335)</f>
        <v>0.14903521115066434</v>
      </c>
      <c r="AS203">
        <f>(E203/$E$335)/(World!E203/World!$E$335)</f>
        <v>0.22707725247993282</v>
      </c>
      <c r="AT203">
        <f>(F203/$F$335)/(World!F203/World!$F$335)</f>
        <v>0.21806005593591293</v>
      </c>
      <c r="AU203">
        <f>(G203/$G$335)/(World!G203/World!$G$335)</f>
        <v>0.19000060964542995</v>
      </c>
      <c r="AV203">
        <f>(H203/$H$335)/(World!H203/World!$H$335)</f>
        <v>0.15444399107807771</v>
      </c>
      <c r="AW203">
        <f>(I203/$I$335)/(World!I203/World!$I$335)</f>
        <v>0.16521467105786597</v>
      </c>
      <c r="AX203">
        <f>(J203/$J$335)/(World!J203/World!$J$335)</f>
        <v>0.16667053582051206</v>
      </c>
      <c r="AY203">
        <f>(K203/$K$335)/(World!K203/World!$K$335)</f>
        <v>0.18665815414711032</v>
      </c>
      <c r="AZ203">
        <f>(L203/$L$335)/(World!L203/World!$L$335)</f>
        <v>0.18575553299355374</v>
      </c>
      <c r="BA203">
        <f>(M203/$M$335)/(World!M203/World!$M$335)</f>
        <v>0.18263434013865923</v>
      </c>
      <c r="BB203">
        <f>(N203/$N$335)/(World!N203/World!$N$335)</f>
        <v>0.25578419798576713</v>
      </c>
      <c r="BC203">
        <f>(O203/$O$335)/(World!O203/World!$O$335)</f>
        <v>0.23300873287136678</v>
      </c>
      <c r="BD203">
        <f>(P203/$P$335)/(World!P203/World!$P$335)</f>
        <v>0.42990931415571876</v>
      </c>
      <c r="BE203">
        <f>(Q203/$Q$335)/(World!Q203/World!$Q$335)</f>
        <v>0.37129914651831575</v>
      </c>
      <c r="BF203">
        <f>(R203/$R$335)/(World!R203/World!$R$335)</f>
        <v>0.36713686573064769</v>
      </c>
      <c r="BI203" s="5" t="s">
        <v>381</v>
      </c>
      <c r="BJ203" s="6" t="s">
        <v>382</v>
      </c>
      <c r="BK203">
        <f t="shared" si="245"/>
        <v>-0.7358702865982758</v>
      </c>
      <c r="BL203">
        <f t="shared" si="246"/>
        <v>-0.74059069782305831</v>
      </c>
      <c r="BM203">
        <f t="shared" si="247"/>
        <v>-0.62988923147094789</v>
      </c>
      <c r="BN203">
        <f t="shared" si="248"/>
        <v>-0.64195516489806648</v>
      </c>
      <c r="BO203">
        <f t="shared" si="249"/>
        <v>-0.68067140788769498</v>
      </c>
      <c r="BP203">
        <f t="shared" si="250"/>
        <v>-0.7324357140378025</v>
      </c>
      <c r="BQ203">
        <f t="shared" si="251"/>
        <v>-0.71642191750319772</v>
      </c>
      <c r="BR203">
        <f t="shared" si="252"/>
        <v>-0.71428002901728604</v>
      </c>
      <c r="BS203">
        <f t="shared" si="253"/>
        <v>-0.68540534863426172</v>
      </c>
      <c r="BT203">
        <f t="shared" si="254"/>
        <v>-0.68668831335815739</v>
      </c>
      <c r="BU203">
        <f t="shared" si="255"/>
        <v>-0.69113979876950626</v>
      </c>
      <c r="BV203">
        <f t="shared" si="256"/>
        <v>-0.59263032868858234</v>
      </c>
      <c r="BW203">
        <f t="shared" si="257"/>
        <v>-0.62204852786606279</v>
      </c>
      <c r="BX203">
        <f t="shared" si="258"/>
        <v>-0.3986900988758772</v>
      </c>
      <c r="BY203">
        <f t="shared" si="259"/>
        <v>-0.45847097263783426</v>
      </c>
      <c r="BZ203">
        <f t="shared" si="260"/>
        <v>-0.46291132229188126</v>
      </c>
      <c r="CC203" s="5" t="s">
        <v>381</v>
      </c>
      <c r="CD203" s="6" t="s">
        <v>382</v>
      </c>
      <c r="CE203">
        <f t="shared" si="261"/>
        <v>-0.75000174902229655</v>
      </c>
      <c r="CF203">
        <f t="shared" si="262"/>
        <v>-0.67529423335409633</v>
      </c>
      <c r="CG203">
        <f t="shared" si="263"/>
        <v>-0.53235821978200648</v>
      </c>
      <c r="CH203">
        <f t="shared" si="264"/>
        <v>-0.54607012553336221</v>
      </c>
      <c r="CI203">
        <f t="shared" si="265"/>
        <v>-0.65285254346426269</v>
      </c>
      <c r="CJ203">
        <f t="shared" si="266"/>
        <v>-0.68631980182261165</v>
      </c>
      <c r="CK203">
        <f t="shared" si="267"/>
        <v>-0.51788784788541875</v>
      </c>
      <c r="CL203">
        <f t="shared" si="268"/>
        <v>-0.60538631123555364</v>
      </c>
      <c r="CM203">
        <f t="shared" si="269"/>
        <v>-0.56782207353715575</v>
      </c>
      <c r="CN203">
        <f t="shared" si="270"/>
        <v>-0.59104826768362428</v>
      </c>
      <c r="CO203">
        <f t="shared" si="271"/>
        <v>-0.66423602297734552</v>
      </c>
      <c r="CP203">
        <f t="shared" si="272"/>
        <v>-0.6673188013513236</v>
      </c>
      <c r="CQ203">
        <f t="shared" si="273"/>
        <v>-0.63646992107389222</v>
      </c>
      <c r="CR203">
        <f t="shared" si="274"/>
        <v>-0.38191229127521537</v>
      </c>
      <c r="CS203">
        <f t="shared" si="275"/>
        <v>-0.37948462191765386</v>
      </c>
      <c r="CT203">
        <f t="shared" si="276"/>
        <v>-0.37489555654994078</v>
      </c>
      <c r="CW203" s="5" t="s">
        <v>381</v>
      </c>
      <c r="CX203" s="6" t="s">
        <v>382</v>
      </c>
      <c r="CY203">
        <f t="shared" si="277"/>
        <v>2</v>
      </c>
      <c r="CZ203">
        <f t="shared" si="278"/>
        <v>2</v>
      </c>
      <c r="DA203">
        <f t="shared" si="279"/>
        <v>2</v>
      </c>
      <c r="DB203">
        <f t="shared" si="280"/>
        <v>2</v>
      </c>
      <c r="DC203">
        <f t="shared" si="281"/>
        <v>2</v>
      </c>
      <c r="DD203">
        <f t="shared" si="282"/>
        <v>2</v>
      </c>
      <c r="DE203">
        <f t="shared" si="283"/>
        <v>2</v>
      </c>
      <c r="DF203">
        <f t="shared" si="284"/>
        <v>2</v>
      </c>
      <c r="DG203">
        <f t="shared" si="285"/>
        <v>2</v>
      </c>
      <c r="DH203">
        <f t="shared" si="286"/>
        <v>2</v>
      </c>
      <c r="DI203">
        <f t="shared" si="287"/>
        <v>2</v>
      </c>
      <c r="DJ203">
        <f t="shared" si="288"/>
        <v>2</v>
      </c>
      <c r="DK203">
        <f t="shared" si="289"/>
        <v>2</v>
      </c>
      <c r="DL203">
        <f t="shared" si="290"/>
        <v>2</v>
      </c>
      <c r="DM203">
        <f t="shared" si="291"/>
        <v>2</v>
      </c>
      <c r="DN203">
        <f t="shared" si="292"/>
        <v>2</v>
      </c>
      <c r="DQ203" s="5" t="s">
        <v>381</v>
      </c>
      <c r="DR203" s="6" t="s">
        <v>382</v>
      </c>
      <c r="DS203">
        <f t="shared" si="293"/>
        <v>3</v>
      </c>
      <c r="DT203">
        <f t="shared" si="294"/>
        <v>3</v>
      </c>
      <c r="DU203">
        <f t="shared" si="295"/>
        <v>3</v>
      </c>
      <c r="DV203">
        <f t="shared" si="296"/>
        <v>3</v>
      </c>
      <c r="DW203">
        <f t="shared" si="297"/>
        <v>3</v>
      </c>
      <c r="DX203">
        <f t="shared" si="298"/>
        <v>3</v>
      </c>
      <c r="DY203">
        <f t="shared" si="299"/>
        <v>3</v>
      </c>
      <c r="DZ203">
        <f t="shared" si="300"/>
        <v>3</v>
      </c>
      <c r="EA203">
        <f t="shared" si="301"/>
        <v>3</v>
      </c>
      <c r="EB203">
        <f t="shared" si="302"/>
        <v>3</v>
      </c>
      <c r="EC203">
        <f t="shared" si="303"/>
        <v>3</v>
      </c>
      <c r="ED203">
        <f t="shared" si="304"/>
        <v>3</v>
      </c>
      <c r="EE203">
        <f t="shared" si="305"/>
        <v>3</v>
      </c>
      <c r="EF203">
        <f t="shared" si="306"/>
        <v>3</v>
      </c>
      <c r="EG203">
        <f t="shared" si="307"/>
        <v>3</v>
      </c>
      <c r="EH203">
        <f t="shared" si="308"/>
        <v>3</v>
      </c>
      <c r="EK203" s="5" t="s">
        <v>381</v>
      </c>
      <c r="EL203" s="6" t="s">
        <v>382</v>
      </c>
      <c r="EM203" t="str">
        <f t="shared" si="309"/>
        <v>D</v>
      </c>
      <c r="EN203" t="str">
        <f t="shared" si="310"/>
        <v>D</v>
      </c>
      <c r="EO203" t="str">
        <f t="shared" si="311"/>
        <v>D</v>
      </c>
      <c r="EP203" t="str">
        <f t="shared" si="312"/>
        <v>D</v>
      </c>
      <c r="EQ203" t="str">
        <f t="shared" si="313"/>
        <v>D</v>
      </c>
      <c r="ER203" t="str">
        <f t="shared" si="314"/>
        <v>D</v>
      </c>
      <c r="ES203" t="str">
        <f t="shared" si="315"/>
        <v>D</v>
      </c>
      <c r="ET203" t="str">
        <f t="shared" si="316"/>
        <v>D</v>
      </c>
      <c r="EU203" t="str">
        <f t="shared" si="317"/>
        <v>D</v>
      </c>
      <c r="EV203" t="str">
        <f t="shared" si="318"/>
        <v>D</v>
      </c>
      <c r="EW203" t="str">
        <f t="shared" si="319"/>
        <v>D</v>
      </c>
      <c r="EX203" t="str">
        <f t="shared" si="320"/>
        <v>D</v>
      </c>
      <c r="EY203" t="str">
        <f t="shared" si="321"/>
        <v>D</v>
      </c>
      <c r="EZ203" t="str">
        <f t="shared" si="322"/>
        <v>D</v>
      </c>
      <c r="FA203" t="str">
        <f t="shared" si="323"/>
        <v>D</v>
      </c>
      <c r="FB203" t="str">
        <f t="shared" si="324"/>
        <v>D</v>
      </c>
    </row>
    <row r="204" spans="1:158" x14ac:dyDescent="0.25">
      <c r="A204" s="5" t="s">
        <v>383</v>
      </c>
      <c r="B204" s="6" t="s">
        <v>384</v>
      </c>
      <c r="C204" s="3">
        <v>495</v>
      </c>
      <c r="D204" s="3">
        <v>557</v>
      </c>
      <c r="E204" s="3">
        <v>611</v>
      </c>
      <c r="F204" s="3">
        <v>1286</v>
      </c>
      <c r="G204" s="3">
        <v>2403</v>
      </c>
      <c r="H204" s="3">
        <v>2693</v>
      </c>
      <c r="I204" s="3">
        <v>3083</v>
      </c>
      <c r="J204" s="3">
        <v>5922</v>
      </c>
      <c r="K204" s="3">
        <v>7016</v>
      </c>
      <c r="L204" s="3">
        <v>7660</v>
      </c>
      <c r="M204" s="3">
        <v>6111</v>
      </c>
      <c r="N204" s="3">
        <v>8128</v>
      </c>
      <c r="O204" s="3">
        <v>7511</v>
      </c>
      <c r="P204" s="3">
        <v>9600</v>
      </c>
      <c r="Q204" s="3">
        <v>7723</v>
      </c>
      <c r="R204" s="4">
        <v>9068</v>
      </c>
      <c r="U204" s="5" t="s">
        <v>383</v>
      </c>
      <c r="V204" s="6" t="s">
        <v>384</v>
      </c>
      <c r="W204" s="7">
        <v>14994</v>
      </c>
      <c r="X204" s="7">
        <v>13397</v>
      </c>
      <c r="Y204" s="7">
        <v>17336</v>
      </c>
      <c r="Z204" s="7">
        <v>17320</v>
      </c>
      <c r="AA204" s="7">
        <v>17664</v>
      </c>
      <c r="AB204" s="7">
        <v>19266</v>
      </c>
      <c r="AC204" s="7">
        <v>19950</v>
      </c>
      <c r="AD204" s="7">
        <v>25660</v>
      </c>
      <c r="AE204" s="7">
        <v>25749</v>
      </c>
      <c r="AF204" s="7">
        <v>32111</v>
      </c>
      <c r="AG204" s="7">
        <v>33955</v>
      </c>
      <c r="AH204" s="7">
        <v>54213</v>
      </c>
      <c r="AI204" s="7">
        <v>42978</v>
      </c>
      <c r="AJ204" s="7">
        <v>41113</v>
      </c>
      <c r="AK204" s="7">
        <v>45247</v>
      </c>
      <c r="AL204" s="8">
        <v>49907</v>
      </c>
      <c r="AO204" s="5" t="s">
        <v>383</v>
      </c>
      <c r="AP204" s="6" t="s">
        <v>384</v>
      </c>
      <c r="AQ204">
        <f>(C204/$C$335)/(World!C204/World!$C$335)</f>
        <v>2.6117375890712575E-2</v>
      </c>
      <c r="AR204">
        <f>(D204/$D$335)/(World!D204/World!$D$335)</f>
        <v>2.6981218887620083E-2</v>
      </c>
      <c r="AS204">
        <f>(E204/$E$335)/(World!E204/World!$E$335)</f>
        <v>2.5309734539327489E-2</v>
      </c>
      <c r="AT204">
        <f>(F204/$F$335)/(World!F204/World!$F$335)</f>
        <v>4.748591345058209E-2</v>
      </c>
      <c r="AU204">
        <f>(G204/$G$335)/(World!G204/World!$G$335)</f>
        <v>8.3551842313196081E-2</v>
      </c>
      <c r="AV204">
        <f>(H204/$H$335)/(World!H204/World!$H$335)</f>
        <v>8.2700666427813013E-2</v>
      </c>
      <c r="AW204">
        <f>(I204/$I$335)/(World!I204/World!$I$335)</f>
        <v>7.7766335950178941E-2</v>
      </c>
      <c r="AX204">
        <f>(J204/$J$335)/(World!J204/World!$J$335)</f>
        <v>0.1410434369732228</v>
      </c>
      <c r="AY204">
        <f>(K204/$K$335)/(World!K204/World!$K$335)</f>
        <v>0.17669319744728171</v>
      </c>
      <c r="AZ204">
        <f>(L204/$L$335)/(World!L204/World!$L$335)</f>
        <v>0.15443624371920475</v>
      </c>
      <c r="BA204">
        <f>(M204/$M$335)/(World!M204/World!$M$335)</f>
        <v>0.114978598533025</v>
      </c>
      <c r="BB204">
        <f>(N204/$N$335)/(World!N204/World!$N$335)</f>
        <v>0.15287106620770755</v>
      </c>
      <c r="BC204">
        <f>(O204/$O$335)/(World!O204/World!$O$335)</f>
        <v>0.14039256184784352</v>
      </c>
      <c r="BD204">
        <f>(P204/$P$335)/(World!P204/World!$P$335)</f>
        <v>0.17012503754710234</v>
      </c>
      <c r="BE204">
        <f>(Q204/$Q$335)/(World!Q204/World!$Q$335)</f>
        <v>0.13105226668485842</v>
      </c>
      <c r="BF204">
        <f>(R204/$R$335)/(World!R204/World!$R$335)</f>
        <v>0.14557738969280423</v>
      </c>
      <c r="BI204" s="5" t="s">
        <v>383</v>
      </c>
      <c r="BJ204" s="6" t="s">
        <v>384</v>
      </c>
      <c r="BK204">
        <f t="shared" si="245"/>
        <v>-0.94909475951902367</v>
      </c>
      <c r="BL204">
        <f t="shared" si="246"/>
        <v>-0.94745528274247326</v>
      </c>
      <c r="BM204">
        <f t="shared" si="247"/>
        <v>-0.95063007072550787</v>
      </c>
      <c r="BN204">
        <f t="shared" si="248"/>
        <v>-0.90933355219230383</v>
      </c>
      <c r="BO204">
        <f t="shared" si="249"/>
        <v>-0.84578155091347118</v>
      </c>
      <c r="BP204">
        <f t="shared" si="250"/>
        <v>-0.84723263041728825</v>
      </c>
      <c r="BQ204">
        <f t="shared" si="251"/>
        <v>-0.8556898033345629</v>
      </c>
      <c r="BR204">
        <f t="shared" si="252"/>
        <v>-0.75278165159538502</v>
      </c>
      <c r="BS204">
        <f t="shared" si="253"/>
        <v>-0.69967839054292158</v>
      </c>
      <c r="BT204">
        <f t="shared" si="254"/>
        <v>-0.73244734031969894</v>
      </c>
      <c r="BU204">
        <f t="shared" si="255"/>
        <v>-0.79375640270709757</v>
      </c>
      <c r="BV204">
        <f t="shared" si="256"/>
        <v>-0.73479937056523292</v>
      </c>
      <c r="BW204">
        <f t="shared" si="257"/>
        <v>-0.75378204568371199</v>
      </c>
      <c r="BX204">
        <f t="shared" si="258"/>
        <v>-0.70921904567783567</v>
      </c>
      <c r="BY204">
        <f t="shared" si="259"/>
        <v>-0.76826487944898292</v>
      </c>
      <c r="BZ204">
        <f t="shared" si="260"/>
        <v>-0.74584451298948562</v>
      </c>
      <c r="CC204" s="5" t="s">
        <v>383</v>
      </c>
      <c r="CD204" s="6" t="s">
        <v>384</v>
      </c>
      <c r="CE204">
        <f t="shared" si="261"/>
        <v>-0.93608367228355605</v>
      </c>
      <c r="CF204">
        <f t="shared" si="262"/>
        <v>-0.9201662605704457</v>
      </c>
      <c r="CG204">
        <f t="shared" si="263"/>
        <v>-0.93191062573132</v>
      </c>
      <c r="CH204">
        <f t="shared" si="264"/>
        <v>-0.86176502203590244</v>
      </c>
      <c r="CI204">
        <f t="shared" si="265"/>
        <v>-0.76050231723725514</v>
      </c>
      <c r="CJ204">
        <f t="shared" si="266"/>
        <v>-0.75472471424017484</v>
      </c>
      <c r="CK204">
        <f t="shared" si="267"/>
        <v>-0.73229713888768289</v>
      </c>
      <c r="CL204">
        <f t="shared" si="268"/>
        <v>-0.62497625229561138</v>
      </c>
      <c r="CM204">
        <f t="shared" si="269"/>
        <v>-0.57173813520524952</v>
      </c>
      <c r="CN204">
        <f t="shared" si="270"/>
        <v>-0.61479469965552791</v>
      </c>
      <c r="CO204">
        <f t="shared" si="271"/>
        <v>-0.69495332701043278</v>
      </c>
      <c r="CP204">
        <f t="shared" si="272"/>
        <v>-0.73924062815803404</v>
      </c>
      <c r="CQ204">
        <f t="shared" si="273"/>
        <v>-0.70246984491671449</v>
      </c>
      <c r="CR204">
        <f t="shared" si="274"/>
        <v>-0.62139885236527126</v>
      </c>
      <c r="CS204">
        <f t="shared" si="275"/>
        <v>-0.70840098168774779</v>
      </c>
      <c r="CT204">
        <f t="shared" si="276"/>
        <v>-0.69247986434930053</v>
      </c>
      <c r="CW204" s="5" t="s">
        <v>383</v>
      </c>
      <c r="CX204" s="6" t="s">
        <v>384</v>
      </c>
      <c r="CY204">
        <f t="shared" si="277"/>
        <v>2</v>
      </c>
      <c r="CZ204">
        <f t="shared" si="278"/>
        <v>2</v>
      </c>
      <c r="DA204">
        <f t="shared" si="279"/>
        <v>2</v>
      </c>
      <c r="DB204">
        <f t="shared" si="280"/>
        <v>2</v>
      </c>
      <c r="DC204">
        <f t="shared" si="281"/>
        <v>2</v>
      </c>
      <c r="DD204">
        <f t="shared" si="282"/>
        <v>2</v>
      </c>
      <c r="DE204">
        <f t="shared" si="283"/>
        <v>2</v>
      </c>
      <c r="DF204">
        <f t="shared" si="284"/>
        <v>2</v>
      </c>
      <c r="DG204">
        <f t="shared" si="285"/>
        <v>2</v>
      </c>
      <c r="DH204">
        <f t="shared" si="286"/>
        <v>2</v>
      </c>
      <c r="DI204">
        <f t="shared" si="287"/>
        <v>2</v>
      </c>
      <c r="DJ204">
        <f t="shared" si="288"/>
        <v>2</v>
      </c>
      <c r="DK204">
        <f t="shared" si="289"/>
        <v>2</v>
      </c>
      <c r="DL204">
        <f t="shared" si="290"/>
        <v>2</v>
      </c>
      <c r="DM204">
        <f t="shared" si="291"/>
        <v>2</v>
      </c>
      <c r="DN204">
        <f t="shared" si="292"/>
        <v>2</v>
      </c>
      <c r="DQ204" s="5" t="s">
        <v>383</v>
      </c>
      <c r="DR204" s="6" t="s">
        <v>384</v>
      </c>
      <c r="DS204">
        <f t="shared" si="293"/>
        <v>3</v>
      </c>
      <c r="DT204">
        <f t="shared" si="294"/>
        <v>3</v>
      </c>
      <c r="DU204">
        <f t="shared" si="295"/>
        <v>3</v>
      </c>
      <c r="DV204">
        <f t="shared" si="296"/>
        <v>3</v>
      </c>
      <c r="DW204">
        <f t="shared" si="297"/>
        <v>3</v>
      </c>
      <c r="DX204">
        <f t="shared" si="298"/>
        <v>3</v>
      </c>
      <c r="DY204">
        <f t="shared" si="299"/>
        <v>3</v>
      </c>
      <c r="DZ204">
        <f t="shared" si="300"/>
        <v>3</v>
      </c>
      <c r="EA204">
        <f t="shared" si="301"/>
        <v>3</v>
      </c>
      <c r="EB204">
        <f t="shared" si="302"/>
        <v>3</v>
      </c>
      <c r="EC204">
        <f t="shared" si="303"/>
        <v>3</v>
      </c>
      <c r="ED204">
        <f t="shared" si="304"/>
        <v>3</v>
      </c>
      <c r="EE204">
        <f t="shared" si="305"/>
        <v>3</v>
      </c>
      <c r="EF204">
        <f t="shared" si="306"/>
        <v>3</v>
      </c>
      <c r="EG204">
        <f t="shared" si="307"/>
        <v>3</v>
      </c>
      <c r="EH204">
        <f t="shared" si="308"/>
        <v>3</v>
      </c>
      <c r="EK204" s="5" t="s">
        <v>383</v>
      </c>
      <c r="EL204" s="6" t="s">
        <v>384</v>
      </c>
      <c r="EM204" t="str">
        <f t="shared" si="309"/>
        <v>D</v>
      </c>
      <c r="EN204" t="str">
        <f t="shared" si="310"/>
        <v>D</v>
      </c>
      <c r="EO204" t="str">
        <f t="shared" si="311"/>
        <v>D</v>
      </c>
      <c r="EP204" t="str">
        <f t="shared" si="312"/>
        <v>D</v>
      </c>
      <c r="EQ204" t="str">
        <f t="shared" si="313"/>
        <v>D</v>
      </c>
      <c r="ER204" t="str">
        <f t="shared" si="314"/>
        <v>D</v>
      </c>
      <c r="ES204" t="str">
        <f t="shared" si="315"/>
        <v>D</v>
      </c>
      <c r="ET204" t="str">
        <f t="shared" si="316"/>
        <v>D</v>
      </c>
      <c r="EU204" t="str">
        <f t="shared" si="317"/>
        <v>D</v>
      </c>
      <c r="EV204" t="str">
        <f t="shared" si="318"/>
        <v>D</v>
      </c>
      <c r="EW204" t="str">
        <f t="shared" si="319"/>
        <v>D</v>
      </c>
      <c r="EX204" t="str">
        <f t="shared" si="320"/>
        <v>D</v>
      </c>
      <c r="EY204" t="str">
        <f t="shared" si="321"/>
        <v>D</v>
      </c>
      <c r="EZ204" t="str">
        <f t="shared" si="322"/>
        <v>D</v>
      </c>
      <c r="FA204" t="str">
        <f t="shared" si="323"/>
        <v>D</v>
      </c>
      <c r="FB204" t="str">
        <f t="shared" si="324"/>
        <v>D</v>
      </c>
    </row>
    <row r="205" spans="1:158" x14ac:dyDescent="0.25">
      <c r="A205" s="1" t="s">
        <v>385</v>
      </c>
      <c r="B205" s="2" t="s">
        <v>386</v>
      </c>
      <c r="C205" s="3">
        <v>6501</v>
      </c>
      <c r="D205" s="3">
        <v>7496</v>
      </c>
      <c r="E205" s="3">
        <v>8788</v>
      </c>
      <c r="F205" s="3">
        <v>9526</v>
      </c>
      <c r="G205" s="3">
        <v>12232</v>
      </c>
      <c r="H205" s="3">
        <v>16046</v>
      </c>
      <c r="I205" s="3">
        <v>23586</v>
      </c>
      <c r="J205" s="3">
        <v>34716</v>
      </c>
      <c r="K205" s="3">
        <v>32705</v>
      </c>
      <c r="L205" s="3">
        <v>39786</v>
      </c>
      <c r="M205" s="3">
        <v>47025</v>
      </c>
      <c r="N205" s="3">
        <v>57715</v>
      </c>
      <c r="O205" s="3">
        <v>67829</v>
      </c>
      <c r="P205" s="3">
        <v>68870</v>
      </c>
      <c r="Q205" s="3">
        <v>79800</v>
      </c>
      <c r="R205" s="4">
        <v>64369</v>
      </c>
      <c r="U205" s="1" t="s">
        <v>385</v>
      </c>
      <c r="V205" s="2" t="s">
        <v>386</v>
      </c>
      <c r="W205" s="3">
        <v>61632</v>
      </c>
      <c r="X205" s="3">
        <v>63116</v>
      </c>
      <c r="Y205" s="3">
        <v>88006</v>
      </c>
      <c r="Z205" s="3">
        <v>108041</v>
      </c>
      <c r="AA205" s="3">
        <v>121973</v>
      </c>
      <c r="AB205" s="3">
        <v>169027</v>
      </c>
      <c r="AC205" s="3">
        <v>170595</v>
      </c>
      <c r="AD205" s="3">
        <v>215925</v>
      </c>
      <c r="AE205" s="3">
        <v>161396</v>
      </c>
      <c r="AF205" s="3">
        <v>200067</v>
      </c>
      <c r="AG205" s="3">
        <v>304003</v>
      </c>
      <c r="AH205" s="3">
        <v>402595</v>
      </c>
      <c r="AI205" s="3">
        <v>362703</v>
      </c>
      <c r="AJ205" s="3">
        <v>359560</v>
      </c>
      <c r="AK205" s="3">
        <v>317855</v>
      </c>
      <c r="AL205" s="4">
        <v>262979</v>
      </c>
      <c r="AO205" s="1" t="s">
        <v>385</v>
      </c>
      <c r="AP205" s="2" t="s">
        <v>386</v>
      </c>
      <c r="AQ205">
        <f>(C205/$C$335)/(World!C205/World!$C$335)</f>
        <v>9.7738391231049063E-2</v>
      </c>
      <c r="AR205">
        <f>(D205/$D$335)/(World!D205/World!$D$335)</f>
        <v>9.9096776822184429E-2</v>
      </c>
      <c r="AS205">
        <f>(E205/$E$335)/(World!E205/World!$E$335)</f>
        <v>9.7033523343920777E-2</v>
      </c>
      <c r="AT205">
        <f>(F205/$F$335)/(World!F205/World!$F$335)</f>
        <v>8.4157469220763351E-2</v>
      </c>
      <c r="AU205">
        <f>(G205/$G$335)/(World!G205/World!$G$335)</f>
        <v>9.8065332102431804E-2</v>
      </c>
      <c r="AV205">
        <f>(H205/$H$335)/(World!H205/World!$H$335)</f>
        <v>0.10743557453236509</v>
      </c>
      <c r="AW205">
        <f>(I205/$I$335)/(World!I205/World!$I$335)</f>
        <v>0.13124932409524118</v>
      </c>
      <c r="AX205">
        <f>(J205/$J$335)/(World!J205/World!$J$335)</f>
        <v>0.17160582916240422</v>
      </c>
      <c r="AY205">
        <f>(K205/$K$335)/(World!K205/World!$K$335)</f>
        <v>0.1848865796601222</v>
      </c>
      <c r="AZ205">
        <f>(L205/$L$335)/(World!L205/World!$L$335)</f>
        <v>0.18304980605755766</v>
      </c>
      <c r="BA205">
        <f>(M205/$M$335)/(World!M205/World!$M$335)</f>
        <v>0.19200465499244848</v>
      </c>
      <c r="BB205">
        <f>(N205/$N$335)/(World!N205/World!$N$335)</f>
        <v>0.22872803420956908</v>
      </c>
      <c r="BC205">
        <f>(O205/$O$335)/(World!O205/World!$O$335)</f>
        <v>0.26529356627419282</v>
      </c>
      <c r="BD205">
        <f>(P205/$P$335)/(World!P205/World!$P$335)</f>
        <v>0.26469959345081268</v>
      </c>
      <c r="BE205">
        <f>(Q205/$Q$335)/(World!Q205/World!$Q$335)</f>
        <v>0.30076876551368786</v>
      </c>
      <c r="BF205">
        <f>(R205/$R$335)/(World!R205/World!$R$335)</f>
        <v>0.23233734367154588</v>
      </c>
      <c r="BI205" s="1" t="s">
        <v>385</v>
      </c>
      <c r="BJ205" s="2" t="s">
        <v>386</v>
      </c>
      <c r="BK205">
        <f t="shared" si="245"/>
        <v>-0.82192771609009463</v>
      </c>
      <c r="BL205">
        <f t="shared" si="246"/>
        <v>-0.81967597592506336</v>
      </c>
      <c r="BM205">
        <f t="shared" si="247"/>
        <v>-0.82309834425451611</v>
      </c>
      <c r="BN205">
        <f t="shared" si="248"/>
        <v>-0.8447504691707719</v>
      </c>
      <c r="BO205">
        <f t="shared" si="249"/>
        <v>-0.8213852505211704</v>
      </c>
      <c r="BP205">
        <f t="shared" si="250"/>
        <v>-0.8059741315828115</v>
      </c>
      <c r="BQ205">
        <f t="shared" si="251"/>
        <v>-0.76795685743244491</v>
      </c>
      <c r="BR205">
        <f t="shared" si="252"/>
        <v>-0.70705876517345867</v>
      </c>
      <c r="BS205">
        <f t="shared" si="253"/>
        <v>-0.68792527009098903</v>
      </c>
      <c r="BT205">
        <f t="shared" si="254"/>
        <v>-0.69054590073843114</v>
      </c>
      <c r="BU205">
        <f t="shared" si="255"/>
        <v>-0.67784579667826061</v>
      </c>
      <c r="BV205">
        <f t="shared" si="256"/>
        <v>-0.62769949436905625</v>
      </c>
      <c r="BW205">
        <f t="shared" si="257"/>
        <v>-0.58066084686515673</v>
      </c>
      <c r="BX205">
        <f t="shared" si="258"/>
        <v>-0.5814032125549069</v>
      </c>
      <c r="BY205">
        <f t="shared" si="259"/>
        <v>-0.53755229447731856</v>
      </c>
      <c r="BZ205">
        <f t="shared" si="260"/>
        <v>-0.62293223545537446</v>
      </c>
      <c r="CC205" s="1" t="s">
        <v>385</v>
      </c>
      <c r="CD205" s="2" t="s">
        <v>386</v>
      </c>
      <c r="CE205">
        <f t="shared" si="261"/>
        <v>-0.80916736383250409</v>
      </c>
      <c r="CF205">
        <f t="shared" si="262"/>
        <v>-0.78768481277969749</v>
      </c>
      <c r="CG205">
        <f t="shared" si="263"/>
        <v>-0.81841849701427771</v>
      </c>
      <c r="CH205">
        <f t="shared" si="264"/>
        <v>-0.83794772342579127</v>
      </c>
      <c r="CI205">
        <f t="shared" si="265"/>
        <v>-0.81771170969785034</v>
      </c>
      <c r="CJ205">
        <f t="shared" si="266"/>
        <v>-0.82659815316118501</v>
      </c>
      <c r="CK205">
        <f t="shared" si="267"/>
        <v>-0.75707201013487413</v>
      </c>
      <c r="CL205">
        <f t="shared" si="268"/>
        <v>-0.72298227345087196</v>
      </c>
      <c r="CM205">
        <f t="shared" si="269"/>
        <v>-0.66301049453634964</v>
      </c>
      <c r="CN205">
        <f t="shared" si="270"/>
        <v>-0.668246801165714</v>
      </c>
      <c r="CO205">
        <f t="shared" si="271"/>
        <v>-0.73207265517280673</v>
      </c>
      <c r="CP205">
        <f t="shared" si="272"/>
        <v>-0.74923421172687976</v>
      </c>
      <c r="CQ205">
        <f t="shared" si="273"/>
        <v>-0.68490611615396768</v>
      </c>
      <c r="CR205">
        <f t="shared" si="274"/>
        <v>-0.67850057185537893</v>
      </c>
      <c r="CS205">
        <f t="shared" si="275"/>
        <v>-0.59864706843872206</v>
      </c>
      <c r="CT205">
        <f t="shared" si="276"/>
        <v>-0.60672434229016214</v>
      </c>
      <c r="CW205" s="1" t="s">
        <v>385</v>
      </c>
      <c r="CX205" s="2" t="s">
        <v>386</v>
      </c>
      <c r="CY205">
        <f t="shared" si="277"/>
        <v>2</v>
      </c>
      <c r="CZ205">
        <f t="shared" si="278"/>
        <v>2</v>
      </c>
      <c r="DA205">
        <f t="shared" si="279"/>
        <v>2</v>
      </c>
      <c r="DB205">
        <f t="shared" si="280"/>
        <v>2</v>
      </c>
      <c r="DC205">
        <f t="shared" si="281"/>
        <v>2</v>
      </c>
      <c r="DD205">
        <f t="shared" si="282"/>
        <v>2</v>
      </c>
      <c r="DE205">
        <f t="shared" si="283"/>
        <v>2</v>
      </c>
      <c r="DF205">
        <f t="shared" si="284"/>
        <v>2</v>
      </c>
      <c r="DG205">
        <f t="shared" si="285"/>
        <v>2</v>
      </c>
      <c r="DH205">
        <f t="shared" si="286"/>
        <v>2</v>
      </c>
      <c r="DI205">
        <f t="shared" si="287"/>
        <v>2</v>
      </c>
      <c r="DJ205">
        <f t="shared" si="288"/>
        <v>2</v>
      </c>
      <c r="DK205">
        <f t="shared" si="289"/>
        <v>2</v>
      </c>
      <c r="DL205">
        <f t="shared" si="290"/>
        <v>2</v>
      </c>
      <c r="DM205">
        <f t="shared" si="291"/>
        <v>2</v>
      </c>
      <c r="DN205">
        <f t="shared" si="292"/>
        <v>2</v>
      </c>
      <c r="DQ205" s="1" t="s">
        <v>385</v>
      </c>
      <c r="DR205" s="2" t="s">
        <v>386</v>
      </c>
      <c r="DS205">
        <f t="shared" si="293"/>
        <v>3</v>
      </c>
      <c r="DT205">
        <f t="shared" si="294"/>
        <v>3</v>
      </c>
      <c r="DU205">
        <f t="shared" si="295"/>
        <v>3</v>
      </c>
      <c r="DV205">
        <f t="shared" si="296"/>
        <v>3</v>
      </c>
      <c r="DW205">
        <f t="shared" si="297"/>
        <v>3</v>
      </c>
      <c r="DX205">
        <f t="shared" si="298"/>
        <v>3</v>
      </c>
      <c r="DY205">
        <f t="shared" si="299"/>
        <v>3</v>
      </c>
      <c r="DZ205">
        <f t="shared" si="300"/>
        <v>3</v>
      </c>
      <c r="EA205">
        <f t="shared" si="301"/>
        <v>3</v>
      </c>
      <c r="EB205">
        <f t="shared" si="302"/>
        <v>3</v>
      </c>
      <c r="EC205">
        <f t="shared" si="303"/>
        <v>3</v>
      </c>
      <c r="ED205">
        <f t="shared" si="304"/>
        <v>3</v>
      </c>
      <c r="EE205">
        <f t="shared" si="305"/>
        <v>3</v>
      </c>
      <c r="EF205">
        <f t="shared" si="306"/>
        <v>3</v>
      </c>
      <c r="EG205">
        <f t="shared" si="307"/>
        <v>3</v>
      </c>
      <c r="EH205">
        <f t="shared" si="308"/>
        <v>3</v>
      </c>
      <c r="EK205" s="1" t="s">
        <v>385</v>
      </c>
      <c r="EL205" s="2" t="s">
        <v>386</v>
      </c>
      <c r="EM205" t="str">
        <f t="shared" si="309"/>
        <v>D</v>
      </c>
      <c r="EN205" t="str">
        <f t="shared" si="310"/>
        <v>D</v>
      </c>
      <c r="EO205" t="str">
        <f t="shared" si="311"/>
        <v>D</v>
      </c>
      <c r="EP205" t="str">
        <f t="shared" si="312"/>
        <v>D</v>
      </c>
      <c r="EQ205" t="str">
        <f t="shared" si="313"/>
        <v>D</v>
      </c>
      <c r="ER205" t="str">
        <f t="shared" si="314"/>
        <v>D</v>
      </c>
      <c r="ES205" t="str">
        <f t="shared" si="315"/>
        <v>D</v>
      </c>
      <c r="ET205" t="str">
        <f t="shared" si="316"/>
        <v>D</v>
      </c>
      <c r="EU205" t="str">
        <f t="shared" si="317"/>
        <v>D</v>
      </c>
      <c r="EV205" t="str">
        <f t="shared" si="318"/>
        <v>D</v>
      </c>
      <c r="EW205" t="str">
        <f t="shared" si="319"/>
        <v>D</v>
      </c>
      <c r="EX205" t="str">
        <f t="shared" si="320"/>
        <v>D</v>
      </c>
      <c r="EY205" t="str">
        <f t="shared" si="321"/>
        <v>D</v>
      </c>
      <c r="EZ205" t="str">
        <f t="shared" si="322"/>
        <v>D</v>
      </c>
      <c r="FA205" t="str">
        <f t="shared" si="323"/>
        <v>D</v>
      </c>
      <c r="FB205" t="str">
        <f t="shared" si="324"/>
        <v>D</v>
      </c>
    </row>
    <row r="206" spans="1:158" x14ac:dyDescent="0.25">
      <c r="A206" s="1" t="s">
        <v>387</v>
      </c>
      <c r="B206" s="2" t="s">
        <v>388</v>
      </c>
      <c r="C206" s="7">
        <v>2422</v>
      </c>
      <c r="D206" s="7">
        <v>3125</v>
      </c>
      <c r="E206" s="7">
        <v>3720</v>
      </c>
      <c r="F206" s="7">
        <v>3695</v>
      </c>
      <c r="G206" s="7">
        <v>8831</v>
      </c>
      <c r="H206" s="7">
        <v>11278</v>
      </c>
      <c r="I206" s="7">
        <v>16256</v>
      </c>
      <c r="J206" s="7">
        <v>25650</v>
      </c>
      <c r="K206" s="7">
        <v>13668</v>
      </c>
      <c r="L206" s="7">
        <v>19853</v>
      </c>
      <c r="M206" s="7">
        <v>20224</v>
      </c>
      <c r="N206" s="7">
        <v>25516</v>
      </c>
      <c r="O206" s="7">
        <v>23605</v>
      </c>
      <c r="P206" s="7">
        <v>28242</v>
      </c>
      <c r="Q206" s="7">
        <v>22638</v>
      </c>
      <c r="R206" s="8">
        <v>26222</v>
      </c>
      <c r="U206" s="1" t="s">
        <v>387</v>
      </c>
      <c r="V206" s="2" t="s">
        <v>388</v>
      </c>
      <c r="W206" s="3">
        <v>17464</v>
      </c>
      <c r="X206" s="3">
        <v>21154</v>
      </c>
      <c r="Y206" s="3">
        <v>31102</v>
      </c>
      <c r="Z206" s="3">
        <v>33247</v>
      </c>
      <c r="AA206" s="3">
        <v>35215</v>
      </c>
      <c r="AB206" s="3">
        <v>39752</v>
      </c>
      <c r="AC206" s="3">
        <v>44336</v>
      </c>
      <c r="AD206" s="3">
        <v>58868</v>
      </c>
      <c r="AE206" s="3">
        <v>47729</v>
      </c>
      <c r="AF206" s="3">
        <v>53063</v>
      </c>
      <c r="AG206" s="3">
        <v>83913</v>
      </c>
      <c r="AH206" s="3">
        <v>105585</v>
      </c>
      <c r="AI206" s="3">
        <v>116862</v>
      </c>
      <c r="AJ206" s="3">
        <v>118367</v>
      </c>
      <c r="AK206" s="3">
        <v>101505</v>
      </c>
      <c r="AL206" s="4">
        <v>85029</v>
      </c>
      <c r="AO206" s="1" t="s">
        <v>387</v>
      </c>
      <c r="AP206" s="2" t="s">
        <v>388</v>
      </c>
      <c r="AQ206">
        <f>(C206/$C$335)/(World!C206/World!$C$335)</f>
        <v>0.1127023924684894</v>
      </c>
      <c r="AR206">
        <f>(D206/$D$335)/(World!D206/World!$D$335)</f>
        <v>0.12921863610964238</v>
      </c>
      <c r="AS206">
        <f>(E206/$E$335)/(World!E206/World!$E$335)</f>
        <v>0.13057665431849802</v>
      </c>
      <c r="AT206">
        <f>(F206/$F$335)/(World!F206/World!$F$335)</f>
        <v>0.10344408306197669</v>
      </c>
      <c r="AU206">
        <f>(G206/$G$335)/(World!G206/World!$G$335)</f>
        <v>0.21250864860207525</v>
      </c>
      <c r="AV206">
        <f>(H206/$H$335)/(World!H206/World!$H$335)</f>
        <v>0.21948451442405034</v>
      </c>
      <c r="AW206">
        <f>(I206/$I$335)/(World!I206/World!$I$335)</f>
        <v>0.23351344489212358</v>
      </c>
      <c r="AX206">
        <f>(J206/$J$335)/(World!J206/World!$J$335)</f>
        <v>0.32350691798151809</v>
      </c>
      <c r="AY206">
        <f>(K206/$K$335)/(World!K206/World!$K$335)</f>
        <v>0.18503135793356509</v>
      </c>
      <c r="AZ206">
        <f>(L206/$L$335)/(World!L206/World!$L$335)</f>
        <v>0.22867462700870556</v>
      </c>
      <c r="BA206">
        <f>(M206/$M$335)/(World!M206/World!$M$335)</f>
        <v>0.21917677923837617</v>
      </c>
      <c r="BB206">
        <f>(N206/$N$335)/(World!N206/World!$N$335)</f>
        <v>0.25336620994655323</v>
      </c>
      <c r="BC206">
        <f>(O206/$O$335)/(World!O206/World!$O$335)</f>
        <v>0.22401346855827922</v>
      </c>
      <c r="BD206">
        <f>(P206/$P$335)/(World!P206/World!$P$335)</f>
        <v>0.25284795588904629</v>
      </c>
      <c r="BE206">
        <f>(Q206/$Q$335)/(World!Q206/World!$Q$335)</f>
        <v>0.20421774585858044</v>
      </c>
      <c r="BF206">
        <f>(R206/$R$335)/(World!R206/World!$R$335)</f>
        <v>0.25927844984306658</v>
      </c>
      <c r="BI206" s="1" t="s">
        <v>387</v>
      </c>
      <c r="BJ206" s="2" t="s">
        <v>388</v>
      </c>
      <c r="BK206">
        <f t="shared" si="245"/>
        <v>-0.79742581083435393</v>
      </c>
      <c r="BL206">
        <f t="shared" si="246"/>
        <v>-0.77113619634400765</v>
      </c>
      <c r="BM206">
        <f t="shared" si="247"/>
        <v>-0.76900875527593737</v>
      </c>
      <c r="BN206">
        <f t="shared" si="248"/>
        <v>-0.81250688702788287</v>
      </c>
      <c r="BO206">
        <f t="shared" si="249"/>
        <v>-0.6494727706114416</v>
      </c>
      <c r="BP206">
        <f t="shared" si="250"/>
        <v>-0.64003722584749578</v>
      </c>
      <c r="BQ206">
        <f t="shared" si="251"/>
        <v>-0.62138484041810271</v>
      </c>
      <c r="BR206">
        <f t="shared" si="252"/>
        <v>-0.51113679333856621</v>
      </c>
      <c r="BS206">
        <f t="shared" si="253"/>
        <v>-0.6877190519983889</v>
      </c>
      <c r="BT206">
        <f t="shared" si="254"/>
        <v>-0.62777024611400989</v>
      </c>
      <c r="BU206">
        <f t="shared" si="255"/>
        <v>-0.64045119137637019</v>
      </c>
      <c r="BV206">
        <f t="shared" si="256"/>
        <v>-0.59570282342722891</v>
      </c>
      <c r="BW206">
        <f t="shared" si="257"/>
        <v>-0.63396894836110507</v>
      </c>
      <c r="BX206">
        <f t="shared" si="258"/>
        <v>-0.59636290309525986</v>
      </c>
      <c r="BY206">
        <f t="shared" si="259"/>
        <v>-0.66082920375338305</v>
      </c>
      <c r="BZ206">
        <f t="shared" si="260"/>
        <v>-0.58821109044567821</v>
      </c>
      <c r="CC206" s="1" t="s">
        <v>387</v>
      </c>
      <c r="CD206" s="2" t="s">
        <v>388</v>
      </c>
      <c r="CE206">
        <f t="shared" si="261"/>
        <v>-0.75641154581112335</v>
      </c>
      <c r="CF206">
        <f t="shared" si="262"/>
        <v>-0.74257588862803248</v>
      </c>
      <c r="CG206">
        <f t="shared" si="263"/>
        <v>-0.78634196772155529</v>
      </c>
      <c r="CH206">
        <f t="shared" si="264"/>
        <v>-0.79995668886362403</v>
      </c>
      <c r="CI206">
        <f t="shared" si="265"/>
        <v>-0.59901012577759616</v>
      </c>
      <c r="CJ206">
        <f t="shared" si="266"/>
        <v>-0.55798549872623948</v>
      </c>
      <c r="CK206">
        <f t="shared" si="267"/>
        <v>-0.4634275151835226</v>
      </c>
      <c r="CL206">
        <f t="shared" si="268"/>
        <v>-0.39302870394472184</v>
      </c>
      <c r="CM206">
        <f t="shared" si="269"/>
        <v>-0.55476651953678513</v>
      </c>
      <c r="CN206">
        <f t="shared" si="270"/>
        <v>-0.45545559273684788</v>
      </c>
      <c r="CO206">
        <f t="shared" si="271"/>
        <v>-0.61158858042770581</v>
      </c>
      <c r="CP206">
        <f t="shared" si="272"/>
        <v>-0.61074286237328468</v>
      </c>
      <c r="CQ206">
        <f t="shared" si="273"/>
        <v>-0.66390682509059062</v>
      </c>
      <c r="CR206">
        <f t="shared" si="274"/>
        <v>-0.61473033715529057</v>
      </c>
      <c r="CS206">
        <f t="shared" si="275"/>
        <v>-0.63529155892801048</v>
      </c>
      <c r="CT206">
        <f t="shared" si="276"/>
        <v>-0.5285974957528472</v>
      </c>
      <c r="CW206" s="1" t="s">
        <v>387</v>
      </c>
      <c r="CX206" s="2" t="s">
        <v>388</v>
      </c>
      <c r="CY206">
        <f t="shared" si="277"/>
        <v>2</v>
      </c>
      <c r="CZ206">
        <f t="shared" si="278"/>
        <v>2</v>
      </c>
      <c r="DA206">
        <f t="shared" si="279"/>
        <v>2</v>
      </c>
      <c r="DB206">
        <f t="shared" si="280"/>
        <v>2</v>
      </c>
      <c r="DC206">
        <f t="shared" si="281"/>
        <v>2</v>
      </c>
      <c r="DD206">
        <f t="shared" si="282"/>
        <v>2</v>
      </c>
      <c r="DE206">
        <f t="shared" si="283"/>
        <v>2</v>
      </c>
      <c r="DF206">
        <f t="shared" si="284"/>
        <v>2</v>
      </c>
      <c r="DG206">
        <f t="shared" si="285"/>
        <v>2</v>
      </c>
      <c r="DH206">
        <f t="shared" si="286"/>
        <v>2</v>
      </c>
      <c r="DI206">
        <f t="shared" si="287"/>
        <v>2</v>
      </c>
      <c r="DJ206">
        <f t="shared" si="288"/>
        <v>2</v>
      </c>
      <c r="DK206">
        <f t="shared" si="289"/>
        <v>2</v>
      </c>
      <c r="DL206">
        <f t="shared" si="290"/>
        <v>2</v>
      </c>
      <c r="DM206">
        <f t="shared" si="291"/>
        <v>2</v>
      </c>
      <c r="DN206">
        <f t="shared" si="292"/>
        <v>2</v>
      </c>
      <c r="DQ206" s="1" t="s">
        <v>387</v>
      </c>
      <c r="DR206" s="2" t="s">
        <v>388</v>
      </c>
      <c r="DS206">
        <f t="shared" si="293"/>
        <v>3</v>
      </c>
      <c r="DT206">
        <f t="shared" si="294"/>
        <v>3</v>
      </c>
      <c r="DU206">
        <f t="shared" si="295"/>
        <v>3</v>
      </c>
      <c r="DV206">
        <f t="shared" si="296"/>
        <v>3</v>
      </c>
      <c r="DW206">
        <f t="shared" si="297"/>
        <v>3</v>
      </c>
      <c r="DX206">
        <f t="shared" si="298"/>
        <v>3</v>
      </c>
      <c r="DY206">
        <f t="shared" si="299"/>
        <v>3</v>
      </c>
      <c r="DZ206">
        <f t="shared" si="300"/>
        <v>3</v>
      </c>
      <c r="EA206">
        <f t="shared" si="301"/>
        <v>3</v>
      </c>
      <c r="EB206">
        <f t="shared" si="302"/>
        <v>3</v>
      </c>
      <c r="EC206">
        <f t="shared" si="303"/>
        <v>3</v>
      </c>
      <c r="ED206">
        <f t="shared" si="304"/>
        <v>3</v>
      </c>
      <c r="EE206">
        <f t="shared" si="305"/>
        <v>3</v>
      </c>
      <c r="EF206">
        <f t="shared" si="306"/>
        <v>3</v>
      </c>
      <c r="EG206">
        <f t="shared" si="307"/>
        <v>3</v>
      </c>
      <c r="EH206">
        <f t="shared" si="308"/>
        <v>3</v>
      </c>
      <c r="EK206" s="1" t="s">
        <v>387</v>
      </c>
      <c r="EL206" s="2" t="s">
        <v>388</v>
      </c>
      <c r="EM206" t="str">
        <f t="shared" si="309"/>
        <v>D</v>
      </c>
      <c r="EN206" t="str">
        <f t="shared" si="310"/>
        <v>D</v>
      </c>
      <c r="EO206" t="str">
        <f t="shared" si="311"/>
        <v>D</v>
      </c>
      <c r="EP206" t="str">
        <f t="shared" si="312"/>
        <v>D</v>
      </c>
      <c r="EQ206" t="str">
        <f t="shared" si="313"/>
        <v>D</v>
      </c>
      <c r="ER206" t="str">
        <f t="shared" si="314"/>
        <v>D</v>
      </c>
      <c r="ES206" t="str">
        <f t="shared" si="315"/>
        <v>D</v>
      </c>
      <c r="ET206" t="str">
        <f t="shared" si="316"/>
        <v>D</v>
      </c>
      <c r="EU206" t="str">
        <f t="shared" si="317"/>
        <v>D</v>
      </c>
      <c r="EV206" t="str">
        <f t="shared" si="318"/>
        <v>D</v>
      </c>
      <c r="EW206" t="str">
        <f t="shared" si="319"/>
        <v>D</v>
      </c>
      <c r="EX206" t="str">
        <f t="shared" si="320"/>
        <v>D</v>
      </c>
      <c r="EY206" t="str">
        <f t="shared" si="321"/>
        <v>D</v>
      </c>
      <c r="EZ206" t="str">
        <f t="shared" si="322"/>
        <v>D</v>
      </c>
      <c r="FA206" t="str">
        <f t="shared" si="323"/>
        <v>D</v>
      </c>
      <c r="FB206" t="str">
        <f t="shared" si="324"/>
        <v>D</v>
      </c>
    </row>
    <row r="207" spans="1:158" x14ac:dyDescent="0.25">
      <c r="A207" s="5" t="s">
        <v>389</v>
      </c>
      <c r="B207" s="6" t="s">
        <v>390</v>
      </c>
      <c r="C207" s="3">
        <v>8299</v>
      </c>
      <c r="D207" s="3">
        <v>7695</v>
      </c>
      <c r="E207" s="3">
        <v>10024</v>
      </c>
      <c r="F207" s="3">
        <v>4052</v>
      </c>
      <c r="G207" s="3">
        <v>6962</v>
      </c>
      <c r="H207" s="3">
        <v>9493</v>
      </c>
      <c r="I207" s="3">
        <v>21391</v>
      </c>
      <c r="J207" s="3">
        <v>19714</v>
      </c>
      <c r="K207" s="3">
        <v>44296</v>
      </c>
      <c r="L207" s="3">
        <v>61309</v>
      </c>
      <c r="M207" s="3">
        <v>19206</v>
      </c>
      <c r="N207" s="3">
        <v>30213</v>
      </c>
      <c r="O207" s="3">
        <v>49127</v>
      </c>
      <c r="P207" s="3">
        <v>27534</v>
      </c>
      <c r="Q207" s="3">
        <v>37798</v>
      </c>
      <c r="R207" s="4">
        <v>52589</v>
      </c>
      <c r="U207" s="5" t="s">
        <v>389</v>
      </c>
      <c r="V207" s="6" t="s">
        <v>390</v>
      </c>
      <c r="W207" s="7">
        <v>33082</v>
      </c>
      <c r="X207" s="7">
        <v>25767</v>
      </c>
      <c r="Y207" s="7">
        <v>40055</v>
      </c>
      <c r="Z207" s="7">
        <v>114958</v>
      </c>
      <c r="AA207" s="7">
        <v>83633</v>
      </c>
      <c r="AB207" s="7">
        <v>116629</v>
      </c>
      <c r="AC207" s="7">
        <v>135033</v>
      </c>
      <c r="AD207" s="7">
        <v>190222</v>
      </c>
      <c r="AE207" s="7">
        <v>128990</v>
      </c>
      <c r="AF207" s="7">
        <v>195896</v>
      </c>
      <c r="AG207" s="7">
        <v>173229</v>
      </c>
      <c r="AH207" s="7">
        <v>236462</v>
      </c>
      <c r="AI207" s="7">
        <v>272503</v>
      </c>
      <c r="AJ207" s="7">
        <v>225360</v>
      </c>
      <c r="AK207" s="7">
        <v>198742</v>
      </c>
      <c r="AL207" s="8">
        <v>177046</v>
      </c>
      <c r="AO207" s="5" t="s">
        <v>389</v>
      </c>
      <c r="AP207" s="6" t="s">
        <v>390</v>
      </c>
      <c r="AQ207">
        <f>(C207/$C$335)/(World!C207/World!$C$335)</f>
        <v>0.20599989917199624</v>
      </c>
      <c r="AR207">
        <f>(D207/$D$335)/(World!D207/World!$D$335)</f>
        <v>0.1796335794298147</v>
      </c>
      <c r="AS207">
        <f>(E207/$E$335)/(World!E207/World!$E$335)</f>
        <v>0.18950849630868977</v>
      </c>
      <c r="AT207">
        <f>(F207/$F$335)/(World!F207/World!$F$335)</f>
        <v>5.5569125993251013E-2</v>
      </c>
      <c r="AU207">
        <f>(G207/$G$335)/(World!G207/World!$G$335)</f>
        <v>7.3248679135533956E-2</v>
      </c>
      <c r="AV207">
        <f>(H207/$H$335)/(World!H207/World!$H$335)</f>
        <v>7.4525715139777252E-2</v>
      </c>
      <c r="AW207">
        <f>(I207/$I$335)/(World!I207/World!$I$335)</f>
        <v>0.12020559693951226</v>
      </c>
      <c r="AX207">
        <f>(J207/$J$335)/(World!J207/World!$J$335)</f>
        <v>8.4633678096083242E-2</v>
      </c>
      <c r="AY207">
        <f>(K207/$K$335)/(World!K207/World!$K$335)</f>
        <v>0.23725591423654241</v>
      </c>
      <c r="AZ207">
        <f>(L207/$L$335)/(World!L207/World!$L$335)</f>
        <v>0.34180021184680515</v>
      </c>
      <c r="BA207">
        <f>(M207/$M$335)/(World!M207/World!$M$335)</f>
        <v>9.916607949128467E-2</v>
      </c>
      <c r="BB207">
        <f>(N207/$N$335)/(World!N207/World!$N$335)</f>
        <v>0.14468429953869275</v>
      </c>
      <c r="BC207">
        <f>(O207/$O$335)/(World!O207/World!$O$335)</f>
        <v>0.22736409209082034</v>
      </c>
      <c r="BD207">
        <f>(P207/$P$335)/(World!P207/World!$P$335)</f>
        <v>0.12746512618200859</v>
      </c>
      <c r="BE207">
        <f>(Q207/$Q$335)/(World!Q207/World!$Q$335)</f>
        <v>0.17361785833679413</v>
      </c>
      <c r="BF207">
        <f>(R207/$R$335)/(World!R207/World!$R$335)</f>
        <v>0.24782596956455619</v>
      </c>
      <c r="BI207" s="5" t="s">
        <v>389</v>
      </c>
      <c r="BJ207" s="6" t="s">
        <v>390</v>
      </c>
      <c r="BK207">
        <f t="shared" si="245"/>
        <v>-0.65837493135210101</v>
      </c>
      <c r="BL207">
        <f t="shared" si="246"/>
        <v>-0.6954417328190301</v>
      </c>
      <c r="BM207">
        <f t="shared" si="247"/>
        <v>-0.68136672096621942</v>
      </c>
      <c r="BN207">
        <f t="shared" si="248"/>
        <v>-0.89471248329480546</v>
      </c>
      <c r="BO207">
        <f t="shared" si="249"/>
        <v>-0.86350101228257115</v>
      </c>
      <c r="BP207">
        <f t="shared" si="250"/>
        <v>-0.86128630689851327</v>
      </c>
      <c r="BQ207">
        <f t="shared" si="251"/>
        <v>-0.78538654463444357</v>
      </c>
      <c r="BR207">
        <f t="shared" si="252"/>
        <v>-0.84394053069669506</v>
      </c>
      <c r="BS207">
        <f t="shared" si="253"/>
        <v>-0.61648045241643823</v>
      </c>
      <c r="BT207">
        <f t="shared" si="254"/>
        <v>-0.49053486677220942</v>
      </c>
      <c r="BU207">
        <f t="shared" si="255"/>
        <v>-0.81956124494456617</v>
      </c>
      <c r="BV207">
        <f t="shared" si="256"/>
        <v>-0.7472066322618377</v>
      </c>
      <c r="BW207">
        <f t="shared" si="257"/>
        <v>-0.62950832021897496</v>
      </c>
      <c r="BX207">
        <f t="shared" si="258"/>
        <v>-0.77389078700172287</v>
      </c>
      <c r="BY207">
        <f t="shared" si="259"/>
        <v>-0.7041322145816038</v>
      </c>
      <c r="BZ207">
        <f t="shared" si="260"/>
        <v>-0.60278760723173919</v>
      </c>
      <c r="CC207" s="5" t="s">
        <v>389</v>
      </c>
      <c r="CD207" s="6" t="s">
        <v>390</v>
      </c>
      <c r="CE207">
        <f t="shared" si="261"/>
        <v>-0.59889804499649602</v>
      </c>
      <c r="CF207">
        <f t="shared" si="262"/>
        <v>-0.5400753093060785</v>
      </c>
      <c r="CG207">
        <f t="shared" si="263"/>
        <v>-0.59967251742247252</v>
      </c>
      <c r="CH207">
        <f t="shared" si="264"/>
        <v>-0.93190488194269394</v>
      </c>
      <c r="CI207">
        <f t="shared" si="265"/>
        <v>-0.84630498371874829</v>
      </c>
      <c r="CJ207">
        <f t="shared" si="266"/>
        <v>-0.84946321815385106</v>
      </c>
      <c r="CK207">
        <f t="shared" si="267"/>
        <v>-0.72649976985628806</v>
      </c>
      <c r="CL207">
        <f t="shared" si="268"/>
        <v>-0.81219038183065317</v>
      </c>
      <c r="CM207">
        <f t="shared" si="269"/>
        <v>-0.48875269785210579</v>
      </c>
      <c r="CN207">
        <f t="shared" si="270"/>
        <v>-0.52326743259267894</v>
      </c>
      <c r="CO207">
        <f t="shared" si="271"/>
        <v>-0.80038974199080204</v>
      </c>
      <c r="CP207">
        <f t="shared" si="272"/>
        <v>-0.77340958095059531</v>
      </c>
      <c r="CQ207">
        <f t="shared" si="273"/>
        <v>-0.69451232783011529</v>
      </c>
      <c r="CR207">
        <f t="shared" si="274"/>
        <v>-0.78224868917412038</v>
      </c>
      <c r="CS207">
        <f t="shared" si="275"/>
        <v>-0.68040923311067891</v>
      </c>
      <c r="CT207">
        <f t="shared" si="276"/>
        <v>-0.54197748601040785</v>
      </c>
      <c r="CW207" s="5" t="s">
        <v>389</v>
      </c>
      <c r="CX207" s="6" t="s">
        <v>390</v>
      </c>
      <c r="CY207">
        <f t="shared" si="277"/>
        <v>2</v>
      </c>
      <c r="CZ207">
        <f t="shared" si="278"/>
        <v>2</v>
      </c>
      <c r="DA207">
        <f t="shared" si="279"/>
        <v>2</v>
      </c>
      <c r="DB207">
        <f t="shared" si="280"/>
        <v>2</v>
      </c>
      <c r="DC207">
        <f t="shared" si="281"/>
        <v>2</v>
      </c>
      <c r="DD207">
        <f t="shared" si="282"/>
        <v>2</v>
      </c>
      <c r="DE207">
        <f t="shared" si="283"/>
        <v>2</v>
      </c>
      <c r="DF207">
        <f t="shared" si="284"/>
        <v>2</v>
      </c>
      <c r="DG207">
        <f t="shared" si="285"/>
        <v>2</v>
      </c>
      <c r="DH207">
        <f t="shared" si="286"/>
        <v>2</v>
      </c>
      <c r="DI207">
        <f t="shared" si="287"/>
        <v>2</v>
      </c>
      <c r="DJ207">
        <f t="shared" si="288"/>
        <v>2</v>
      </c>
      <c r="DK207">
        <f t="shared" si="289"/>
        <v>2</v>
      </c>
      <c r="DL207">
        <f t="shared" si="290"/>
        <v>2</v>
      </c>
      <c r="DM207">
        <f t="shared" si="291"/>
        <v>2</v>
      </c>
      <c r="DN207">
        <f t="shared" si="292"/>
        <v>2</v>
      </c>
      <c r="DQ207" s="5" t="s">
        <v>389</v>
      </c>
      <c r="DR207" s="6" t="s">
        <v>390</v>
      </c>
      <c r="DS207">
        <f t="shared" si="293"/>
        <v>3</v>
      </c>
      <c r="DT207">
        <f t="shared" si="294"/>
        <v>3</v>
      </c>
      <c r="DU207">
        <f t="shared" si="295"/>
        <v>3</v>
      </c>
      <c r="DV207">
        <f t="shared" si="296"/>
        <v>3</v>
      </c>
      <c r="DW207">
        <f t="shared" si="297"/>
        <v>3</v>
      </c>
      <c r="DX207">
        <f t="shared" si="298"/>
        <v>3</v>
      </c>
      <c r="DY207">
        <f t="shared" si="299"/>
        <v>3</v>
      </c>
      <c r="DZ207">
        <f t="shared" si="300"/>
        <v>3</v>
      </c>
      <c r="EA207">
        <f t="shared" si="301"/>
        <v>3</v>
      </c>
      <c r="EB207">
        <f t="shared" si="302"/>
        <v>3</v>
      </c>
      <c r="EC207">
        <f t="shared" si="303"/>
        <v>3</v>
      </c>
      <c r="ED207">
        <f t="shared" si="304"/>
        <v>3</v>
      </c>
      <c r="EE207">
        <f t="shared" si="305"/>
        <v>3</v>
      </c>
      <c r="EF207">
        <f t="shared" si="306"/>
        <v>3</v>
      </c>
      <c r="EG207">
        <f t="shared" si="307"/>
        <v>3</v>
      </c>
      <c r="EH207">
        <f t="shared" si="308"/>
        <v>3</v>
      </c>
      <c r="EK207" s="5" t="s">
        <v>389</v>
      </c>
      <c r="EL207" s="6" t="s">
        <v>390</v>
      </c>
      <c r="EM207" t="str">
        <f t="shared" si="309"/>
        <v>D</v>
      </c>
      <c r="EN207" t="str">
        <f t="shared" si="310"/>
        <v>D</v>
      </c>
      <c r="EO207" t="str">
        <f t="shared" si="311"/>
        <v>D</v>
      </c>
      <c r="EP207" t="str">
        <f t="shared" si="312"/>
        <v>D</v>
      </c>
      <c r="EQ207" t="str">
        <f t="shared" si="313"/>
        <v>D</v>
      </c>
      <c r="ER207" t="str">
        <f t="shared" si="314"/>
        <v>D</v>
      </c>
      <c r="ES207" t="str">
        <f t="shared" si="315"/>
        <v>D</v>
      </c>
      <c r="ET207" t="str">
        <f t="shared" si="316"/>
        <v>D</v>
      </c>
      <c r="EU207" t="str">
        <f t="shared" si="317"/>
        <v>D</v>
      </c>
      <c r="EV207" t="str">
        <f t="shared" si="318"/>
        <v>D</v>
      </c>
      <c r="EW207" t="str">
        <f t="shared" si="319"/>
        <v>D</v>
      </c>
      <c r="EX207" t="str">
        <f t="shared" si="320"/>
        <v>D</v>
      </c>
      <c r="EY207" t="str">
        <f t="shared" si="321"/>
        <v>D</v>
      </c>
      <c r="EZ207" t="str">
        <f t="shared" si="322"/>
        <v>D</v>
      </c>
      <c r="FA207" t="str">
        <f t="shared" si="323"/>
        <v>D</v>
      </c>
      <c r="FB207" t="str">
        <f t="shared" si="324"/>
        <v>D</v>
      </c>
    </row>
    <row r="208" spans="1:158" x14ac:dyDescent="0.25">
      <c r="A208" s="1" t="s">
        <v>391</v>
      </c>
      <c r="B208" s="2" t="s">
        <v>392</v>
      </c>
      <c r="C208" s="7">
        <v>1399</v>
      </c>
      <c r="D208" s="7">
        <v>610</v>
      </c>
      <c r="E208" s="7">
        <v>716</v>
      </c>
      <c r="F208" s="7">
        <v>984</v>
      </c>
      <c r="G208" s="7">
        <v>3301</v>
      </c>
      <c r="H208" s="7">
        <v>11199</v>
      </c>
      <c r="I208" s="7">
        <v>11917</v>
      </c>
      <c r="J208" s="7">
        <v>8777</v>
      </c>
      <c r="K208" s="7">
        <v>5576</v>
      </c>
      <c r="L208" s="7">
        <v>3813</v>
      </c>
      <c r="M208" s="7">
        <v>5170</v>
      </c>
      <c r="N208" s="7">
        <v>6758</v>
      </c>
      <c r="O208" s="7">
        <v>15013</v>
      </c>
      <c r="P208" s="7">
        <v>26241</v>
      </c>
      <c r="Q208" s="7">
        <v>28553</v>
      </c>
      <c r="R208" s="8">
        <v>24603</v>
      </c>
      <c r="U208" s="1" t="s">
        <v>391</v>
      </c>
      <c r="V208" s="2" t="s">
        <v>392</v>
      </c>
      <c r="W208" s="3">
        <v>54719</v>
      </c>
      <c r="X208" s="3">
        <v>71039</v>
      </c>
      <c r="Y208" s="3">
        <v>83271</v>
      </c>
      <c r="Z208" s="3">
        <v>100121</v>
      </c>
      <c r="AA208" s="3">
        <v>105426</v>
      </c>
      <c r="AB208" s="3">
        <v>121771</v>
      </c>
      <c r="AC208" s="3">
        <v>120357</v>
      </c>
      <c r="AD208" s="3">
        <v>154266</v>
      </c>
      <c r="AE208" s="3">
        <v>86193</v>
      </c>
      <c r="AF208" s="3">
        <v>153989</v>
      </c>
      <c r="AG208" s="3">
        <v>215104</v>
      </c>
      <c r="AH208" s="3">
        <v>307133</v>
      </c>
      <c r="AI208" s="3">
        <v>261330</v>
      </c>
      <c r="AJ208" s="3">
        <v>218210</v>
      </c>
      <c r="AK208" s="3">
        <v>197357</v>
      </c>
      <c r="AL208" s="4">
        <v>214337</v>
      </c>
      <c r="AO208" s="1" t="s">
        <v>391</v>
      </c>
      <c r="AP208" s="2" t="s">
        <v>392</v>
      </c>
      <c r="AQ208">
        <f>(C208/$C$335)/(World!C208/World!$C$335)</f>
        <v>2.0859029757305775E-2</v>
      </c>
      <c r="AR208">
        <f>(D208/$D$335)/(World!D208/World!$D$335)</f>
        <v>9.2206229696615762E-3</v>
      </c>
      <c r="AS208">
        <f>(E208/$E$335)/(World!E208/World!$E$335)</f>
        <v>8.7932013784115179E-3</v>
      </c>
      <c r="AT208">
        <f>(F208/$F$335)/(World!F208/World!$F$335)</f>
        <v>9.348285698520439E-3</v>
      </c>
      <c r="AU208">
        <f>(G208/$G$335)/(World!G208/World!$G$335)</f>
        <v>2.6036979822685748E-2</v>
      </c>
      <c r="AV208">
        <f>(H208/$H$335)/(World!H208/World!$H$335)</f>
        <v>7.1988417062052071E-2</v>
      </c>
      <c r="AW208">
        <f>(I208/$I$335)/(World!I208/World!$I$335)</f>
        <v>5.9813163118539632E-2</v>
      </c>
      <c r="AX208">
        <f>(J208/$J$335)/(World!J208/World!$J$335)</f>
        <v>4.1455538453173083E-2</v>
      </c>
      <c r="AY208">
        <f>(K208/$K$335)/(World!K208/World!$K$335)</f>
        <v>4.8650232439602391E-2</v>
      </c>
      <c r="AZ208">
        <f>(L208/$L$335)/(World!L208/World!$L$335)</f>
        <v>2.5333709753338655E-2</v>
      </c>
      <c r="BA208">
        <f>(M208/$M$335)/(World!M208/World!$M$335)</f>
        <v>2.5692675157801909E-2</v>
      </c>
      <c r="BB208">
        <f>(N208/$N$335)/(World!N208/World!$N$335)</f>
        <v>3.1538833023081685E-2</v>
      </c>
      <c r="BC208">
        <f>(O208/$O$335)/(World!O208/World!$O$335)</f>
        <v>7.1235457446241671E-2</v>
      </c>
      <c r="BD208">
        <f>(P208/$P$335)/(World!P208/World!$P$335)</f>
        <v>0.11808960667061492</v>
      </c>
      <c r="BE208">
        <f>(Q208/$Q$335)/(World!Q208/World!$Q$335)</f>
        <v>0.12221501392749343</v>
      </c>
      <c r="BF208">
        <f>(R208/$R$335)/(World!R208/World!$R$335)</f>
        <v>9.867505009079712E-2</v>
      </c>
      <c r="BI208" s="1" t="s">
        <v>391</v>
      </c>
      <c r="BJ208" s="2" t="s">
        <v>392</v>
      </c>
      <c r="BK208">
        <f t="shared" si="245"/>
        <v>-0.95913435812530423</v>
      </c>
      <c r="BL208">
        <f t="shared" si="246"/>
        <v>-0.98172724028859093</v>
      </c>
      <c r="BM208">
        <f t="shared" si="247"/>
        <v>-0.98256689008927389</v>
      </c>
      <c r="BN208">
        <f t="shared" si="248"/>
        <v>-0.98147659072497262</v>
      </c>
      <c r="BO208">
        <f t="shared" si="249"/>
        <v>-0.94924748262545988</v>
      </c>
      <c r="BP208">
        <f t="shared" si="250"/>
        <v>-0.86569180055257056</v>
      </c>
      <c r="BQ208">
        <f t="shared" si="251"/>
        <v>-0.8871250797781427</v>
      </c>
      <c r="BR208">
        <f t="shared" si="252"/>
        <v>-0.92038923041353227</v>
      </c>
      <c r="BS208">
        <f t="shared" si="253"/>
        <v>-0.90721361434990311</v>
      </c>
      <c r="BT208">
        <f t="shared" si="254"/>
        <v>-0.95058445945479919</v>
      </c>
      <c r="BU208">
        <f t="shared" si="255"/>
        <v>-0.94990180630109478</v>
      </c>
      <c r="BV208">
        <f t="shared" si="256"/>
        <v>-0.93885090504900848</v>
      </c>
      <c r="BW208">
        <f t="shared" si="257"/>
        <v>-0.86700317479023226</v>
      </c>
      <c r="BX208">
        <f t="shared" si="258"/>
        <v>-0.78876539775330601</v>
      </c>
      <c r="BY208">
        <f t="shared" si="259"/>
        <v>-0.78218966524112155</v>
      </c>
      <c r="BZ208">
        <f t="shared" si="260"/>
        <v>-0.82037445906750606</v>
      </c>
      <c r="CC208" s="1" t="s">
        <v>391</v>
      </c>
      <c r="CD208" s="2" t="s">
        <v>392</v>
      </c>
      <c r="CE208">
        <f t="shared" si="261"/>
        <v>-0.95014077479596559</v>
      </c>
      <c r="CF208">
        <f t="shared" si="262"/>
        <v>-0.98297254672081957</v>
      </c>
      <c r="CG208">
        <f t="shared" si="263"/>
        <v>-0.98294974222201059</v>
      </c>
      <c r="CH208">
        <f t="shared" si="264"/>
        <v>-0.98053508728549532</v>
      </c>
      <c r="CI208">
        <f t="shared" si="265"/>
        <v>-0.93927911190412683</v>
      </c>
      <c r="CJ208">
        <f t="shared" si="266"/>
        <v>-0.83155599007294878</v>
      </c>
      <c r="CK208">
        <f t="shared" si="267"/>
        <v>-0.81981341760285464</v>
      </c>
      <c r="CL208">
        <f t="shared" si="268"/>
        <v>-0.89233515084977577</v>
      </c>
      <c r="CM208">
        <f t="shared" si="269"/>
        <v>-0.87847748150246818</v>
      </c>
      <c r="CN208">
        <f t="shared" si="270"/>
        <v>-0.95167361630397584</v>
      </c>
      <c r="CO208">
        <f t="shared" si="271"/>
        <v>-0.95305846354994239</v>
      </c>
      <c r="CP208">
        <f t="shared" si="272"/>
        <v>-0.95694046659509191</v>
      </c>
      <c r="CQ208">
        <f t="shared" si="273"/>
        <v>-0.89134517610361041</v>
      </c>
      <c r="CR208">
        <f t="shared" si="274"/>
        <v>-0.78530666677575467</v>
      </c>
      <c r="CS208">
        <f t="shared" si="275"/>
        <v>-0.7472179186401664</v>
      </c>
      <c r="CT208">
        <f t="shared" si="276"/>
        <v>-0.79406545576295307</v>
      </c>
      <c r="CW208" s="1" t="s">
        <v>391</v>
      </c>
      <c r="CX208" s="2" t="s">
        <v>392</v>
      </c>
      <c r="CY208">
        <f t="shared" si="277"/>
        <v>2</v>
      </c>
      <c r="CZ208">
        <f t="shared" si="278"/>
        <v>2</v>
      </c>
      <c r="DA208">
        <f t="shared" si="279"/>
        <v>2</v>
      </c>
      <c r="DB208">
        <f t="shared" si="280"/>
        <v>2</v>
      </c>
      <c r="DC208">
        <f t="shared" si="281"/>
        <v>2</v>
      </c>
      <c r="DD208">
        <f t="shared" si="282"/>
        <v>2</v>
      </c>
      <c r="DE208">
        <f t="shared" si="283"/>
        <v>2</v>
      </c>
      <c r="DF208">
        <f t="shared" si="284"/>
        <v>2</v>
      </c>
      <c r="DG208">
        <f t="shared" si="285"/>
        <v>2</v>
      </c>
      <c r="DH208">
        <f t="shared" si="286"/>
        <v>2</v>
      </c>
      <c r="DI208">
        <f t="shared" si="287"/>
        <v>2</v>
      </c>
      <c r="DJ208">
        <f t="shared" si="288"/>
        <v>2</v>
      </c>
      <c r="DK208">
        <f t="shared" si="289"/>
        <v>2</v>
      </c>
      <c r="DL208">
        <f t="shared" si="290"/>
        <v>2</v>
      </c>
      <c r="DM208">
        <f t="shared" si="291"/>
        <v>2</v>
      </c>
      <c r="DN208">
        <f t="shared" si="292"/>
        <v>2</v>
      </c>
      <c r="DQ208" s="1" t="s">
        <v>391</v>
      </c>
      <c r="DR208" s="2" t="s">
        <v>392</v>
      </c>
      <c r="DS208">
        <f t="shared" si="293"/>
        <v>3</v>
      </c>
      <c r="DT208">
        <f t="shared" si="294"/>
        <v>3</v>
      </c>
      <c r="DU208">
        <f t="shared" si="295"/>
        <v>3</v>
      </c>
      <c r="DV208">
        <f t="shared" si="296"/>
        <v>3</v>
      </c>
      <c r="DW208">
        <f t="shared" si="297"/>
        <v>3</v>
      </c>
      <c r="DX208">
        <f t="shared" si="298"/>
        <v>3</v>
      </c>
      <c r="DY208">
        <f t="shared" si="299"/>
        <v>3</v>
      </c>
      <c r="DZ208">
        <f t="shared" si="300"/>
        <v>3</v>
      </c>
      <c r="EA208">
        <f t="shared" si="301"/>
        <v>3</v>
      </c>
      <c r="EB208">
        <f t="shared" si="302"/>
        <v>3</v>
      </c>
      <c r="EC208">
        <f t="shared" si="303"/>
        <v>3</v>
      </c>
      <c r="ED208">
        <f t="shared" si="304"/>
        <v>3</v>
      </c>
      <c r="EE208">
        <f t="shared" si="305"/>
        <v>3</v>
      </c>
      <c r="EF208">
        <f t="shared" si="306"/>
        <v>3</v>
      </c>
      <c r="EG208">
        <f t="shared" si="307"/>
        <v>3</v>
      </c>
      <c r="EH208">
        <f t="shared" si="308"/>
        <v>3</v>
      </c>
      <c r="EK208" s="1" t="s">
        <v>391</v>
      </c>
      <c r="EL208" s="2" t="s">
        <v>392</v>
      </c>
      <c r="EM208" t="str">
        <f t="shared" si="309"/>
        <v>D</v>
      </c>
      <c r="EN208" t="str">
        <f t="shared" si="310"/>
        <v>D</v>
      </c>
      <c r="EO208" t="str">
        <f t="shared" si="311"/>
        <v>D</v>
      </c>
      <c r="EP208" t="str">
        <f t="shared" si="312"/>
        <v>D</v>
      </c>
      <c r="EQ208" t="str">
        <f t="shared" si="313"/>
        <v>D</v>
      </c>
      <c r="ER208" t="str">
        <f t="shared" si="314"/>
        <v>D</v>
      </c>
      <c r="ES208" t="str">
        <f t="shared" si="315"/>
        <v>D</v>
      </c>
      <c r="ET208" t="str">
        <f t="shared" si="316"/>
        <v>D</v>
      </c>
      <c r="EU208" t="str">
        <f t="shared" si="317"/>
        <v>D</v>
      </c>
      <c r="EV208" t="str">
        <f t="shared" si="318"/>
        <v>D</v>
      </c>
      <c r="EW208" t="str">
        <f t="shared" si="319"/>
        <v>D</v>
      </c>
      <c r="EX208" t="str">
        <f t="shared" si="320"/>
        <v>D</v>
      </c>
      <c r="EY208" t="str">
        <f t="shared" si="321"/>
        <v>D</v>
      </c>
      <c r="EZ208" t="str">
        <f t="shared" si="322"/>
        <v>D</v>
      </c>
      <c r="FA208" t="str">
        <f t="shared" si="323"/>
        <v>D</v>
      </c>
      <c r="FB208" t="str">
        <f t="shared" si="324"/>
        <v>D</v>
      </c>
    </row>
    <row r="209" spans="1:158" x14ac:dyDescent="0.25">
      <c r="A209" s="5" t="s">
        <v>393</v>
      </c>
      <c r="B209" s="6" t="s">
        <v>394</v>
      </c>
      <c r="C209" s="7">
        <v>53073</v>
      </c>
      <c r="D209" s="7">
        <v>63353</v>
      </c>
      <c r="E209" s="7">
        <v>82417</v>
      </c>
      <c r="F209" s="7">
        <v>93030</v>
      </c>
      <c r="G209" s="7">
        <v>144413</v>
      </c>
      <c r="H209" s="7">
        <v>174209</v>
      </c>
      <c r="I209" s="7">
        <v>242548</v>
      </c>
      <c r="J209" s="7">
        <v>296448</v>
      </c>
      <c r="K209" s="7">
        <v>227349</v>
      </c>
      <c r="L209" s="7">
        <v>238736</v>
      </c>
      <c r="M209" s="7">
        <v>398170</v>
      </c>
      <c r="N209" s="7">
        <v>447341</v>
      </c>
      <c r="O209" s="7">
        <v>328824</v>
      </c>
      <c r="P209" s="7">
        <v>353307</v>
      </c>
      <c r="Q209" s="7">
        <v>360742</v>
      </c>
      <c r="R209" s="8">
        <v>390266</v>
      </c>
      <c r="U209" s="5" t="s">
        <v>393</v>
      </c>
      <c r="V209" s="6" t="s">
        <v>394</v>
      </c>
      <c r="W209" s="7">
        <v>95985</v>
      </c>
      <c r="X209" s="7">
        <v>71316</v>
      </c>
      <c r="Y209" s="7">
        <v>103331</v>
      </c>
      <c r="Z209" s="7">
        <v>183685</v>
      </c>
      <c r="AA209" s="7">
        <v>216337</v>
      </c>
      <c r="AB209" s="7">
        <v>254531</v>
      </c>
      <c r="AC209" s="7">
        <v>235503</v>
      </c>
      <c r="AD209" s="7">
        <v>275149</v>
      </c>
      <c r="AE209" s="7">
        <v>210087</v>
      </c>
      <c r="AF209" s="7">
        <v>247897</v>
      </c>
      <c r="AG209" s="7">
        <v>383066</v>
      </c>
      <c r="AH209" s="7">
        <v>556445</v>
      </c>
      <c r="AI209" s="7">
        <v>573454</v>
      </c>
      <c r="AJ209" s="7">
        <v>568741</v>
      </c>
      <c r="AK209" s="7">
        <v>504637</v>
      </c>
      <c r="AL209" s="8">
        <v>479901</v>
      </c>
      <c r="AO209" s="5" t="s">
        <v>393</v>
      </c>
      <c r="AP209" s="6" t="s">
        <v>394</v>
      </c>
      <c r="AQ209">
        <f>(C209/$C$335)/(World!C209/World!$C$335)</f>
        <v>0.57600734470992232</v>
      </c>
      <c r="AR209">
        <f>(D209/$D$335)/(World!D209/World!$D$335)</f>
        <v>0.64155257433476887</v>
      </c>
      <c r="AS209">
        <f>(E209/$E$335)/(World!E209/World!$E$335)</f>
        <v>0.70666278502866364</v>
      </c>
      <c r="AT209">
        <f>(F209/$F$335)/(World!F209/World!$F$335)</f>
        <v>0.63124099910818576</v>
      </c>
      <c r="AU209">
        <f>(G209/$G$335)/(World!G209/World!$G$335)</f>
        <v>0.83615706724043426</v>
      </c>
      <c r="AV209">
        <f>(H209/$H$335)/(World!H209/World!$H$335)</f>
        <v>0.81160345361867492</v>
      </c>
      <c r="AW209">
        <f>(I209/$I$335)/(World!I209/World!$I$335)</f>
        <v>0.90938845510733246</v>
      </c>
      <c r="AX209">
        <f>(J209/$J$335)/(World!J209/World!$J$335)</f>
        <v>0.98369934868810005</v>
      </c>
      <c r="AY209">
        <f>(K209/$K$335)/(World!K209/World!$K$335)</f>
        <v>0.89861760178316508</v>
      </c>
      <c r="AZ209">
        <f>(L209/$L$335)/(World!L209/World!$L$335)</f>
        <v>0.85652515184724765</v>
      </c>
      <c r="BA209">
        <f>(M209/$M$335)/(World!M209/World!$M$335)</f>
        <v>1.2101355745760811</v>
      </c>
      <c r="BB209">
        <f>(N209/$N$335)/(World!N209/World!$N$335)</f>
        <v>1.2912819743930783</v>
      </c>
      <c r="BC209">
        <f>(O209/$O$335)/(World!O209/World!$O$335)</f>
        <v>0.91436493370727301</v>
      </c>
      <c r="BD209">
        <f>(P209/$P$335)/(World!P209/World!$P$335)</f>
        <v>0.93289212505256858</v>
      </c>
      <c r="BE209">
        <f>(Q209/$Q$335)/(World!Q209/World!$Q$335)</f>
        <v>0.90737502300468686</v>
      </c>
      <c r="BF209">
        <f>(R209/$R$335)/(World!R209/World!$R$335)</f>
        <v>0.94866897013938423</v>
      </c>
      <c r="BI209" s="5" t="s">
        <v>393</v>
      </c>
      <c r="BJ209" s="6" t="s">
        <v>394</v>
      </c>
      <c r="BK209">
        <f t="shared" si="245"/>
        <v>-0.26902961887409044</v>
      </c>
      <c r="BL209">
        <f t="shared" si="246"/>
        <v>-0.21835878501210365</v>
      </c>
      <c r="BM209">
        <f t="shared" si="247"/>
        <v>-0.17187766531535972</v>
      </c>
      <c r="BN209">
        <f t="shared" si="248"/>
        <v>-0.22606040498823787</v>
      </c>
      <c r="BO209">
        <f t="shared" si="249"/>
        <v>-8.9231436505486844E-2</v>
      </c>
      <c r="BP209">
        <f t="shared" si="250"/>
        <v>-0.10399436256593754</v>
      </c>
      <c r="BQ209">
        <f t="shared" si="251"/>
        <v>-4.745579384346596E-2</v>
      </c>
      <c r="BR209">
        <f t="shared" si="252"/>
        <v>-8.2172993214320623E-3</v>
      </c>
      <c r="BS209">
        <f t="shared" si="253"/>
        <v>-5.3398008172692309E-2</v>
      </c>
      <c r="BT209">
        <f t="shared" si="254"/>
        <v>-7.7281392072708788E-2</v>
      </c>
      <c r="BU209">
        <f t="shared" si="255"/>
        <v>9.5078137736589546E-2</v>
      </c>
      <c r="BV209">
        <f t="shared" si="256"/>
        <v>0.12712620168464162</v>
      </c>
      <c r="BW209">
        <f t="shared" si="257"/>
        <v>-4.4732884929567729E-2</v>
      </c>
      <c r="BX209">
        <f t="shared" si="258"/>
        <v>-3.4718893039934293E-2</v>
      </c>
      <c r="BY209">
        <f t="shared" si="259"/>
        <v>-4.8561492039148682E-2</v>
      </c>
      <c r="BZ209">
        <f t="shared" si="260"/>
        <v>-2.6341585280615504E-2</v>
      </c>
      <c r="CC209" s="5" t="s">
        <v>393</v>
      </c>
      <c r="CD209" s="6" t="s">
        <v>394</v>
      </c>
      <c r="CE209">
        <f t="shared" si="261"/>
        <v>-0.28788793623958459</v>
      </c>
      <c r="CF209">
        <f t="shared" si="262"/>
        <v>-5.9130163586274494E-2</v>
      </c>
      <c r="CG209">
        <f t="shared" si="263"/>
        <v>-0.11259340612011973</v>
      </c>
      <c r="CH209">
        <f t="shared" si="264"/>
        <v>-0.32761144137469961</v>
      </c>
      <c r="CI209">
        <f t="shared" si="265"/>
        <v>-0.19937352737352737</v>
      </c>
      <c r="CJ209">
        <f t="shared" si="266"/>
        <v>-0.18734431123757989</v>
      </c>
      <c r="CK209">
        <f t="shared" si="267"/>
        <v>1.47369213744977E-2</v>
      </c>
      <c r="CL209">
        <f t="shared" si="268"/>
        <v>3.7262266946817425E-2</v>
      </c>
      <c r="CM209">
        <f t="shared" si="269"/>
        <v>3.9461772693605464E-2</v>
      </c>
      <c r="CN209">
        <f t="shared" si="270"/>
        <v>-1.8825274899153983E-2</v>
      </c>
      <c r="CO209">
        <f t="shared" si="271"/>
        <v>1.9333466455718887E-2</v>
      </c>
      <c r="CP209">
        <f t="shared" si="272"/>
        <v>-0.10869249023198171</v>
      </c>
      <c r="CQ209">
        <f t="shared" si="273"/>
        <v>-0.27112486395545499</v>
      </c>
      <c r="CR209">
        <f t="shared" si="274"/>
        <v>-0.23364727215936698</v>
      </c>
      <c r="CS209">
        <f t="shared" si="275"/>
        <v>-0.16627974563746059</v>
      </c>
      <c r="CT209">
        <f t="shared" si="276"/>
        <v>-0.10300896264739987</v>
      </c>
      <c r="CW209" s="5" t="s">
        <v>393</v>
      </c>
      <c r="CX209" s="6" t="s">
        <v>394</v>
      </c>
      <c r="CY209">
        <f t="shared" si="277"/>
        <v>2</v>
      </c>
      <c r="CZ209">
        <f t="shared" si="278"/>
        <v>2</v>
      </c>
      <c r="DA209">
        <f t="shared" si="279"/>
        <v>2</v>
      </c>
      <c r="DB209">
        <f t="shared" si="280"/>
        <v>2</v>
      </c>
      <c r="DC209">
        <f t="shared" si="281"/>
        <v>2</v>
      </c>
      <c r="DD209">
        <f t="shared" si="282"/>
        <v>2</v>
      </c>
      <c r="DE209">
        <f t="shared" si="283"/>
        <v>2</v>
      </c>
      <c r="DF209">
        <f t="shared" si="284"/>
        <v>2</v>
      </c>
      <c r="DG209">
        <f t="shared" si="285"/>
        <v>2</v>
      </c>
      <c r="DH209">
        <f t="shared" si="286"/>
        <v>2</v>
      </c>
      <c r="DI209">
        <f t="shared" si="287"/>
        <v>1</v>
      </c>
      <c r="DJ209">
        <f t="shared" si="288"/>
        <v>1</v>
      </c>
      <c r="DK209">
        <f t="shared" si="289"/>
        <v>2</v>
      </c>
      <c r="DL209">
        <f t="shared" si="290"/>
        <v>2</v>
      </c>
      <c r="DM209">
        <f t="shared" si="291"/>
        <v>2</v>
      </c>
      <c r="DN209">
        <f t="shared" si="292"/>
        <v>2</v>
      </c>
      <c r="DQ209" s="5" t="s">
        <v>393</v>
      </c>
      <c r="DR209" s="6" t="s">
        <v>394</v>
      </c>
      <c r="DS209">
        <f t="shared" si="293"/>
        <v>3</v>
      </c>
      <c r="DT209">
        <f t="shared" si="294"/>
        <v>3</v>
      </c>
      <c r="DU209">
        <f t="shared" si="295"/>
        <v>3</v>
      </c>
      <c r="DV209">
        <f t="shared" si="296"/>
        <v>3</v>
      </c>
      <c r="DW209">
        <f t="shared" si="297"/>
        <v>3</v>
      </c>
      <c r="DX209">
        <f t="shared" si="298"/>
        <v>3</v>
      </c>
      <c r="DY209">
        <f t="shared" si="299"/>
        <v>5</v>
      </c>
      <c r="DZ209">
        <f t="shared" si="300"/>
        <v>5</v>
      </c>
      <c r="EA209">
        <f t="shared" si="301"/>
        <v>5</v>
      </c>
      <c r="EB209">
        <f t="shared" si="302"/>
        <v>3</v>
      </c>
      <c r="EC209">
        <f t="shared" si="303"/>
        <v>5</v>
      </c>
      <c r="ED209">
        <f t="shared" si="304"/>
        <v>3</v>
      </c>
      <c r="EE209">
        <f t="shared" si="305"/>
        <v>3</v>
      </c>
      <c r="EF209">
        <f t="shared" si="306"/>
        <v>3</v>
      </c>
      <c r="EG209">
        <f t="shared" si="307"/>
        <v>3</v>
      </c>
      <c r="EH209">
        <f t="shared" si="308"/>
        <v>3</v>
      </c>
      <c r="EK209" s="5" t="s">
        <v>393</v>
      </c>
      <c r="EL209" s="6" t="s">
        <v>394</v>
      </c>
      <c r="EM209" t="str">
        <f t="shared" si="309"/>
        <v>D</v>
      </c>
      <c r="EN209" t="str">
        <f t="shared" si="310"/>
        <v>D</v>
      </c>
      <c r="EO209" t="str">
        <f t="shared" si="311"/>
        <v>D</v>
      </c>
      <c r="EP209" t="str">
        <f t="shared" si="312"/>
        <v>D</v>
      </c>
      <c r="EQ209" t="str">
        <f t="shared" si="313"/>
        <v>D</v>
      </c>
      <c r="ER209" t="str">
        <f t="shared" si="314"/>
        <v>D</v>
      </c>
      <c r="ES209" t="str">
        <f t="shared" si="315"/>
        <v>C</v>
      </c>
      <c r="ET209" t="str">
        <f t="shared" si="316"/>
        <v>C</v>
      </c>
      <c r="EU209" t="str">
        <f t="shared" si="317"/>
        <v>C</v>
      </c>
      <c r="EV209" t="str">
        <f t="shared" si="318"/>
        <v>D</v>
      </c>
      <c r="EW209" t="str">
        <f t="shared" si="319"/>
        <v>A</v>
      </c>
      <c r="EX209" t="str">
        <f t="shared" si="320"/>
        <v>B</v>
      </c>
      <c r="EY209" t="str">
        <f t="shared" si="321"/>
        <v>D</v>
      </c>
      <c r="EZ209" t="str">
        <f t="shared" si="322"/>
        <v>D</v>
      </c>
      <c r="FA209" t="str">
        <f t="shared" si="323"/>
        <v>D</v>
      </c>
      <c r="FB209" t="str">
        <f t="shared" si="324"/>
        <v>D</v>
      </c>
    </row>
    <row r="210" spans="1:158" x14ac:dyDescent="0.25">
      <c r="A210" s="5" t="s">
        <v>395</v>
      </c>
      <c r="B210" s="6" t="s">
        <v>396</v>
      </c>
      <c r="C210" s="7">
        <v>44568</v>
      </c>
      <c r="D210" s="7">
        <v>42282</v>
      </c>
      <c r="E210" s="7">
        <v>41342</v>
      </c>
      <c r="F210" s="7">
        <v>92695</v>
      </c>
      <c r="G210" s="7">
        <v>146634</v>
      </c>
      <c r="H210" s="7">
        <v>194429</v>
      </c>
      <c r="I210" s="7">
        <v>253091</v>
      </c>
      <c r="J210" s="7">
        <v>317348</v>
      </c>
      <c r="K210" s="7">
        <v>217743</v>
      </c>
      <c r="L210" s="7">
        <v>592608</v>
      </c>
      <c r="M210" s="7">
        <v>782162</v>
      </c>
      <c r="N210" s="7">
        <v>723808</v>
      </c>
      <c r="O210" s="7">
        <v>653412</v>
      </c>
      <c r="P210" s="7">
        <v>707261</v>
      </c>
      <c r="Q210" s="7">
        <v>510852</v>
      </c>
      <c r="R210" s="8">
        <v>454219</v>
      </c>
      <c r="U210" s="5" t="s">
        <v>395</v>
      </c>
      <c r="V210" s="6" t="s">
        <v>396</v>
      </c>
      <c r="W210" s="7">
        <v>68919</v>
      </c>
      <c r="X210" s="7">
        <v>117899</v>
      </c>
      <c r="Y210" s="7">
        <v>93742</v>
      </c>
      <c r="Z210" s="7">
        <v>161757</v>
      </c>
      <c r="AA210" s="7">
        <v>176740</v>
      </c>
      <c r="AB210" s="7">
        <v>164891</v>
      </c>
      <c r="AC210" s="7">
        <v>224147</v>
      </c>
      <c r="AD210" s="7">
        <v>236147</v>
      </c>
      <c r="AE210" s="7">
        <v>203480</v>
      </c>
      <c r="AF210" s="7">
        <v>365577</v>
      </c>
      <c r="AG210" s="7">
        <v>410931</v>
      </c>
      <c r="AH210" s="7">
        <v>748280</v>
      </c>
      <c r="AI210" s="7">
        <v>731935</v>
      </c>
      <c r="AJ210" s="7">
        <v>352123</v>
      </c>
      <c r="AK210" s="7">
        <v>538205</v>
      </c>
      <c r="AL210" s="8">
        <v>569770</v>
      </c>
      <c r="AO210" s="5" t="s">
        <v>395</v>
      </c>
      <c r="AP210" s="6" t="s">
        <v>396</v>
      </c>
      <c r="AQ210">
        <f>(C210/$C$335)/(World!C210/World!$C$335)</f>
        <v>0.30689607167525834</v>
      </c>
      <c r="AR210">
        <f>(D210/$D$335)/(World!D210/World!$D$335)</f>
        <v>0.26138780752132745</v>
      </c>
      <c r="AS210">
        <f>(E210/$E$335)/(World!E210/World!$E$335)</f>
        <v>0.18961497530572299</v>
      </c>
      <c r="AT210">
        <f>(F210/$F$335)/(World!F210/World!$F$335)</f>
        <v>0.32461434676483059</v>
      </c>
      <c r="AU210">
        <f>(G210/$G$335)/(World!G210/World!$G$335)</f>
        <v>0.42009914990372882</v>
      </c>
      <c r="AV210">
        <f>(H210/$H$335)/(World!H210/World!$H$335)</f>
        <v>0.44037277773997052</v>
      </c>
      <c r="AW210">
        <f>(I210/$I$335)/(World!I210/World!$I$335)</f>
        <v>0.4287975249254099</v>
      </c>
      <c r="AX210">
        <f>(J210/$J$335)/(World!J210/World!$J$335)</f>
        <v>0.50584719174963089</v>
      </c>
      <c r="AY210">
        <f>(K210/$K$335)/(World!K210/World!$K$335)</f>
        <v>0.65979121087155046</v>
      </c>
      <c r="AZ210">
        <f>(L210/$L$335)/(World!L210/World!$L$335)</f>
        <v>1.0956077899025658</v>
      </c>
      <c r="BA210">
        <f>(M210/$M$335)/(World!M210/World!$M$335)</f>
        <v>1.0983621987524688</v>
      </c>
      <c r="BB210">
        <f>(N210/$N$335)/(World!N210/World!$N$335)</f>
        <v>0.98675418679669535</v>
      </c>
      <c r="BC210">
        <f>(O210/$O$335)/(World!O210/World!$O$335)</f>
        <v>1.0952117284817275</v>
      </c>
      <c r="BD210">
        <f>(P210/$P$335)/(World!P210/World!$P$335)</f>
        <v>1.2114963118394662</v>
      </c>
      <c r="BE210">
        <f>(Q210/$Q$335)/(World!Q210/World!$Q$335)</f>
        <v>0.96514501697972155</v>
      </c>
      <c r="BF210">
        <f>(R210/$R$335)/(World!R210/World!$R$335)</f>
        <v>0.86661809656328614</v>
      </c>
      <c r="BI210" s="5" t="s">
        <v>395</v>
      </c>
      <c r="BJ210" s="6" t="s">
        <v>396</v>
      </c>
      <c r="BK210">
        <f t="shared" si="245"/>
        <v>-0.53034357004094379</v>
      </c>
      <c r="BL210">
        <f t="shared" si="246"/>
        <v>-0.58555520203582134</v>
      </c>
      <c r="BM210">
        <f t="shared" si="247"/>
        <v>-0.68121622669218118</v>
      </c>
      <c r="BN210">
        <f t="shared" si="248"/>
        <v>-0.50987342458180096</v>
      </c>
      <c r="BO210">
        <f t="shared" si="249"/>
        <v>-0.40835236760446186</v>
      </c>
      <c r="BP210">
        <f t="shared" si="250"/>
        <v>-0.38852943551051933</v>
      </c>
      <c r="BQ210">
        <f t="shared" si="251"/>
        <v>-0.3997784606355681</v>
      </c>
      <c r="BR210">
        <f t="shared" si="252"/>
        <v>-0.32815601141854056</v>
      </c>
      <c r="BS210">
        <f t="shared" si="253"/>
        <v>-0.20497083422306298</v>
      </c>
      <c r="BT210">
        <f t="shared" si="254"/>
        <v>4.5622940687298663E-2</v>
      </c>
      <c r="BU210">
        <f t="shared" si="255"/>
        <v>4.687570087325614E-2</v>
      </c>
      <c r="BV210">
        <f t="shared" si="256"/>
        <v>-6.6670619301229589E-3</v>
      </c>
      <c r="BW210">
        <f t="shared" si="257"/>
        <v>4.5442533175738618E-2</v>
      </c>
      <c r="BX210">
        <f t="shared" si="258"/>
        <v>9.5634937624448912E-2</v>
      </c>
      <c r="BY210">
        <f t="shared" si="259"/>
        <v>-1.7736595884332195E-2</v>
      </c>
      <c r="BZ210">
        <f t="shared" si="260"/>
        <v>-7.1456450402087729E-2</v>
      </c>
      <c r="CC210" s="5" t="s">
        <v>395</v>
      </c>
      <c r="CD210" s="6" t="s">
        <v>396</v>
      </c>
      <c r="CE210">
        <f t="shared" si="261"/>
        <v>-0.21457083190145126</v>
      </c>
      <c r="CF210">
        <f t="shared" si="262"/>
        <v>-0.47207221830304469</v>
      </c>
      <c r="CG210">
        <f t="shared" si="263"/>
        <v>-0.38790678392703798</v>
      </c>
      <c r="CH210">
        <f t="shared" si="264"/>
        <v>-0.27141464794931852</v>
      </c>
      <c r="CI210">
        <f t="shared" si="265"/>
        <v>-9.3099630768088956E-2</v>
      </c>
      <c r="CJ210">
        <f t="shared" si="266"/>
        <v>8.2205276633641328E-2</v>
      </c>
      <c r="CK210">
        <f t="shared" si="267"/>
        <v>6.0648984364195642E-2</v>
      </c>
      <c r="CL210">
        <f t="shared" si="268"/>
        <v>0.14670593230291151</v>
      </c>
      <c r="CM210">
        <f t="shared" si="269"/>
        <v>3.3860924023616942E-2</v>
      </c>
      <c r="CN210">
        <f t="shared" si="270"/>
        <v>0.23693858701607728</v>
      </c>
      <c r="CO210">
        <f t="shared" si="271"/>
        <v>0.31115009475371996</v>
      </c>
      <c r="CP210">
        <f t="shared" si="272"/>
        <v>-1.6624006173543975E-2</v>
      </c>
      <c r="CQ210">
        <f t="shared" si="273"/>
        <v>-5.6681105888993874E-2</v>
      </c>
      <c r="CR210">
        <f t="shared" si="274"/>
        <v>0.33523066234717536</v>
      </c>
      <c r="CS210">
        <f t="shared" si="275"/>
        <v>-2.6073893029644718E-2</v>
      </c>
      <c r="CT210">
        <f t="shared" si="276"/>
        <v>-0.11284398562875188</v>
      </c>
      <c r="CW210" s="5" t="s">
        <v>395</v>
      </c>
      <c r="CX210" s="6" t="s">
        <v>396</v>
      </c>
      <c r="CY210">
        <f t="shared" si="277"/>
        <v>2</v>
      </c>
      <c r="CZ210">
        <f t="shared" si="278"/>
        <v>2</v>
      </c>
      <c r="DA210">
        <f t="shared" si="279"/>
        <v>2</v>
      </c>
      <c r="DB210">
        <f t="shared" si="280"/>
        <v>2</v>
      </c>
      <c r="DC210">
        <f t="shared" si="281"/>
        <v>2</v>
      </c>
      <c r="DD210">
        <f t="shared" si="282"/>
        <v>2</v>
      </c>
      <c r="DE210">
        <f t="shared" si="283"/>
        <v>2</v>
      </c>
      <c r="DF210">
        <f t="shared" si="284"/>
        <v>2</v>
      </c>
      <c r="DG210">
        <f t="shared" si="285"/>
        <v>2</v>
      </c>
      <c r="DH210">
        <f t="shared" si="286"/>
        <v>1</v>
      </c>
      <c r="DI210">
        <f t="shared" si="287"/>
        <v>1</v>
      </c>
      <c r="DJ210">
        <f t="shared" si="288"/>
        <v>2</v>
      </c>
      <c r="DK210">
        <f t="shared" si="289"/>
        <v>1</v>
      </c>
      <c r="DL210">
        <f t="shared" si="290"/>
        <v>1</v>
      </c>
      <c r="DM210">
        <f t="shared" si="291"/>
        <v>2</v>
      </c>
      <c r="DN210">
        <f t="shared" si="292"/>
        <v>2</v>
      </c>
      <c r="DQ210" s="5" t="s">
        <v>395</v>
      </c>
      <c r="DR210" s="6" t="s">
        <v>396</v>
      </c>
      <c r="DS210">
        <f t="shared" si="293"/>
        <v>3</v>
      </c>
      <c r="DT210">
        <f t="shared" si="294"/>
        <v>3</v>
      </c>
      <c r="DU210">
        <f t="shared" si="295"/>
        <v>3</v>
      </c>
      <c r="DV210">
        <f t="shared" si="296"/>
        <v>3</v>
      </c>
      <c r="DW210">
        <f t="shared" si="297"/>
        <v>3</v>
      </c>
      <c r="DX210">
        <f t="shared" si="298"/>
        <v>5</v>
      </c>
      <c r="DY210">
        <f t="shared" si="299"/>
        <v>5</v>
      </c>
      <c r="DZ210">
        <f t="shared" si="300"/>
        <v>5</v>
      </c>
      <c r="EA210">
        <f t="shared" si="301"/>
        <v>5</v>
      </c>
      <c r="EB210">
        <f t="shared" si="302"/>
        <v>5</v>
      </c>
      <c r="EC210">
        <f t="shared" si="303"/>
        <v>5</v>
      </c>
      <c r="ED210">
        <f t="shared" si="304"/>
        <v>3</v>
      </c>
      <c r="EE210">
        <f t="shared" si="305"/>
        <v>3</v>
      </c>
      <c r="EF210">
        <f t="shared" si="306"/>
        <v>5</v>
      </c>
      <c r="EG210">
        <f t="shared" si="307"/>
        <v>3</v>
      </c>
      <c r="EH210">
        <f t="shared" si="308"/>
        <v>3</v>
      </c>
      <c r="EK210" s="5" t="s">
        <v>395</v>
      </c>
      <c r="EL210" s="6" t="s">
        <v>396</v>
      </c>
      <c r="EM210" t="str">
        <f t="shared" si="309"/>
        <v>D</v>
      </c>
      <c r="EN210" t="str">
        <f t="shared" si="310"/>
        <v>D</v>
      </c>
      <c r="EO210" t="str">
        <f t="shared" si="311"/>
        <v>D</v>
      </c>
      <c r="EP210" t="str">
        <f t="shared" si="312"/>
        <v>D</v>
      </c>
      <c r="EQ210" t="str">
        <f t="shared" si="313"/>
        <v>D</v>
      </c>
      <c r="ER210" t="str">
        <f t="shared" si="314"/>
        <v>C</v>
      </c>
      <c r="ES210" t="str">
        <f t="shared" si="315"/>
        <v>C</v>
      </c>
      <c r="ET210" t="str">
        <f t="shared" si="316"/>
        <v>C</v>
      </c>
      <c r="EU210" t="str">
        <f t="shared" si="317"/>
        <v>C</v>
      </c>
      <c r="EV210" t="str">
        <f t="shared" si="318"/>
        <v>A</v>
      </c>
      <c r="EW210" t="str">
        <f t="shared" si="319"/>
        <v>A</v>
      </c>
      <c r="EX210" t="str">
        <f t="shared" si="320"/>
        <v>D</v>
      </c>
      <c r="EY210" t="str">
        <f t="shared" si="321"/>
        <v>B</v>
      </c>
      <c r="EZ210" t="str">
        <f t="shared" si="322"/>
        <v>A</v>
      </c>
      <c r="FA210" t="str">
        <f t="shared" si="323"/>
        <v>D</v>
      </c>
      <c r="FB210" t="str">
        <f t="shared" si="324"/>
        <v>D</v>
      </c>
    </row>
    <row r="211" spans="1:158" x14ac:dyDescent="0.25">
      <c r="A211" s="1" t="s">
        <v>397</v>
      </c>
      <c r="B211" s="2" t="s">
        <v>398</v>
      </c>
      <c r="C211" s="3">
        <v>16089</v>
      </c>
      <c r="D211" s="3">
        <v>22058</v>
      </c>
      <c r="E211" s="3">
        <v>14371</v>
      </c>
      <c r="F211" s="3">
        <v>5421</v>
      </c>
      <c r="G211" s="3">
        <v>24001</v>
      </c>
      <c r="H211" s="3">
        <v>12683</v>
      </c>
      <c r="I211" s="3">
        <v>31961</v>
      </c>
      <c r="J211" s="3">
        <v>51624</v>
      </c>
      <c r="K211" s="3">
        <v>63934</v>
      </c>
      <c r="L211" s="3">
        <v>74374</v>
      </c>
      <c r="M211" s="3">
        <v>244052</v>
      </c>
      <c r="N211" s="3">
        <v>63104</v>
      </c>
      <c r="O211" s="3">
        <v>56488</v>
      </c>
      <c r="P211" s="3">
        <v>83028</v>
      </c>
      <c r="Q211" s="3">
        <v>122883</v>
      </c>
      <c r="R211" s="4">
        <v>42509</v>
      </c>
      <c r="U211" s="1" t="s">
        <v>397</v>
      </c>
      <c r="V211" s="2" t="s">
        <v>398</v>
      </c>
      <c r="W211" s="3">
        <v>40986</v>
      </c>
      <c r="X211" s="3">
        <v>25694</v>
      </c>
      <c r="Y211" s="3">
        <v>26723</v>
      </c>
      <c r="Z211" s="3">
        <v>29335</v>
      </c>
      <c r="AA211" s="3">
        <v>22977</v>
      </c>
      <c r="AB211" s="3">
        <v>38010</v>
      </c>
      <c r="AC211" s="3">
        <v>19000</v>
      </c>
      <c r="AD211" s="3">
        <v>23541</v>
      </c>
      <c r="AE211" s="3">
        <v>28546</v>
      </c>
      <c r="AF211" s="3">
        <v>92467</v>
      </c>
      <c r="AG211" s="3">
        <v>955836</v>
      </c>
      <c r="AH211" s="3">
        <v>92473</v>
      </c>
      <c r="AI211" s="3">
        <v>110183</v>
      </c>
      <c r="AJ211" s="3">
        <v>61656</v>
      </c>
      <c r="AK211" s="3">
        <v>65394</v>
      </c>
      <c r="AL211" s="4">
        <v>91926</v>
      </c>
      <c r="AO211" s="1" t="s">
        <v>397</v>
      </c>
      <c r="AP211" s="2" t="s">
        <v>398</v>
      </c>
      <c r="AQ211">
        <f>(C211/$C$335)/(World!C211/World!$C$335)</f>
        <v>0.49128326485857887</v>
      </c>
      <c r="AR211">
        <f>(D211/$D$335)/(World!D211/World!$D$335)</f>
        <v>0.64024169259919794</v>
      </c>
      <c r="AS211">
        <f>(E211/$E$335)/(World!E211/World!$E$335)</f>
        <v>0.3547368442659643</v>
      </c>
      <c r="AT211">
        <f>(F211/$F$335)/(World!F211/World!$F$335)</f>
        <v>9.8576935871999047E-2</v>
      </c>
      <c r="AU211">
        <f>(G211/$G$335)/(World!G211/World!$G$335)</f>
        <v>0.31848716666676286</v>
      </c>
      <c r="AV211">
        <f>(H211/$H$335)/(World!H211/World!$H$335)</f>
        <v>0.12182923923225075</v>
      </c>
      <c r="AW211">
        <f>(I211/$I$335)/(World!I211/World!$I$335)</f>
        <v>0.23695226063613242</v>
      </c>
      <c r="AX211">
        <f>(J211/$J$335)/(World!J211/World!$J$335)</f>
        <v>0.29976882298630597</v>
      </c>
      <c r="AY211">
        <f>(K211/$K$335)/(World!K211/World!$K$335)</f>
        <v>0.44228821025700615</v>
      </c>
      <c r="AZ211">
        <f>(L211/$L$335)/(World!L211/World!$L$335)</f>
        <v>0.46224886930703191</v>
      </c>
      <c r="BA211">
        <f>(M211/$M$335)/(World!M211/World!$M$335)</f>
        <v>1.1918913301938725</v>
      </c>
      <c r="BB211">
        <f>(N211/$N$335)/(World!N211/World!$N$335)</f>
        <v>0.30442439559104462</v>
      </c>
      <c r="BC211">
        <f>(O211/$O$335)/(World!O211/World!$O$335)</f>
        <v>0.2948939297152296</v>
      </c>
      <c r="BD211">
        <f>(P211/$P$335)/(World!P211/World!$P$335)</f>
        <v>0.47596785827860139</v>
      </c>
      <c r="BE211">
        <f>(Q211/$Q$335)/(World!Q211/World!$Q$335)</f>
        <v>0.77321053100335368</v>
      </c>
      <c r="BF211">
        <f>(R211/$R$335)/(World!R211/World!$R$335)</f>
        <v>0.25960393114712876</v>
      </c>
      <c r="BI211" s="1" t="s">
        <v>397</v>
      </c>
      <c r="BJ211" s="2" t="s">
        <v>398</v>
      </c>
      <c r="BK211">
        <f t="shared" si="245"/>
        <v>-0.341126831588004</v>
      </c>
      <c r="BL211">
        <f t="shared" si="246"/>
        <v>-0.21933249778007621</v>
      </c>
      <c r="BM211">
        <f t="shared" si="247"/>
        <v>-0.47630147394688893</v>
      </c>
      <c r="BN211">
        <f t="shared" si="248"/>
        <v>-0.82053703722852467</v>
      </c>
      <c r="BO211">
        <f t="shared" si="249"/>
        <v>-0.51689000133096041</v>
      </c>
      <c r="BP211">
        <f t="shared" si="250"/>
        <v>-0.78280252471289236</v>
      </c>
      <c r="BQ211">
        <f t="shared" si="251"/>
        <v>-0.61687727460997721</v>
      </c>
      <c r="BR211">
        <f t="shared" si="252"/>
        <v>-0.53873516938563415</v>
      </c>
      <c r="BS211">
        <f t="shared" si="253"/>
        <v>-0.38668539739613716</v>
      </c>
      <c r="BT211">
        <f t="shared" si="254"/>
        <v>-0.36775622944937647</v>
      </c>
      <c r="BU211">
        <f t="shared" si="255"/>
        <v>8.7546005383806941E-2</v>
      </c>
      <c r="BV211">
        <f t="shared" si="256"/>
        <v>-0.53324332691108922</v>
      </c>
      <c r="BW211">
        <f t="shared" si="257"/>
        <v>-0.54452805291923478</v>
      </c>
      <c r="BX211">
        <f t="shared" si="258"/>
        <v>-0.35504305787022306</v>
      </c>
      <c r="BY211">
        <f t="shared" si="259"/>
        <v>-0.12789765514663379</v>
      </c>
      <c r="BZ211">
        <f t="shared" si="260"/>
        <v>-0.58780069714341721</v>
      </c>
      <c r="CC211" s="1" t="s">
        <v>397</v>
      </c>
      <c r="CD211" s="2" t="s">
        <v>398</v>
      </c>
      <c r="CE211">
        <f t="shared" si="261"/>
        <v>-0.43621550591327202</v>
      </c>
      <c r="CF211">
        <f t="shared" si="262"/>
        <v>-7.614340760596415E-2</v>
      </c>
      <c r="CG211">
        <f t="shared" si="263"/>
        <v>-0.30057915997469214</v>
      </c>
      <c r="CH211">
        <f t="shared" si="264"/>
        <v>-0.68805386120382095</v>
      </c>
      <c r="CI211">
        <f t="shared" si="265"/>
        <v>2.1797437098216188E-2</v>
      </c>
      <c r="CJ211">
        <f t="shared" si="266"/>
        <v>-0.49961533150533605</v>
      </c>
      <c r="CK211">
        <f t="shared" si="267"/>
        <v>0.2543317438825769</v>
      </c>
      <c r="CL211">
        <f t="shared" si="268"/>
        <v>0.37361804031131512</v>
      </c>
      <c r="CM211">
        <f t="shared" si="269"/>
        <v>0.38265570934256055</v>
      </c>
      <c r="CN211">
        <f t="shared" si="270"/>
        <v>-0.10844456698293585</v>
      </c>
      <c r="CO211">
        <f t="shared" si="271"/>
        <v>-0.59320869947861798</v>
      </c>
      <c r="CP211">
        <f t="shared" si="272"/>
        <v>-0.18877469034625941</v>
      </c>
      <c r="CQ211">
        <f t="shared" si="273"/>
        <v>-0.32216162379778124</v>
      </c>
      <c r="CR211">
        <f t="shared" si="274"/>
        <v>0.14771502032014597</v>
      </c>
      <c r="CS211">
        <f t="shared" si="275"/>
        <v>0.30534266001689003</v>
      </c>
      <c r="CT211">
        <f t="shared" si="276"/>
        <v>-0.36759028526797338</v>
      </c>
      <c r="CW211" s="1" t="s">
        <v>397</v>
      </c>
      <c r="CX211" s="2" t="s">
        <v>398</v>
      </c>
      <c r="CY211">
        <f t="shared" si="277"/>
        <v>2</v>
      </c>
      <c r="CZ211">
        <f t="shared" si="278"/>
        <v>2</v>
      </c>
      <c r="DA211">
        <f t="shared" si="279"/>
        <v>2</v>
      </c>
      <c r="DB211">
        <f t="shared" si="280"/>
        <v>2</v>
      </c>
      <c r="DC211">
        <f t="shared" si="281"/>
        <v>2</v>
      </c>
      <c r="DD211">
        <f t="shared" si="282"/>
        <v>2</v>
      </c>
      <c r="DE211">
        <f t="shared" si="283"/>
        <v>2</v>
      </c>
      <c r="DF211">
        <f t="shared" si="284"/>
        <v>2</v>
      </c>
      <c r="DG211">
        <f t="shared" si="285"/>
        <v>2</v>
      </c>
      <c r="DH211">
        <f t="shared" si="286"/>
        <v>2</v>
      </c>
      <c r="DI211">
        <f t="shared" si="287"/>
        <v>1</v>
      </c>
      <c r="DJ211">
        <f t="shared" si="288"/>
        <v>2</v>
      </c>
      <c r="DK211">
        <f t="shared" si="289"/>
        <v>2</v>
      </c>
      <c r="DL211">
        <f t="shared" si="290"/>
        <v>2</v>
      </c>
      <c r="DM211">
        <f t="shared" si="291"/>
        <v>2</v>
      </c>
      <c r="DN211">
        <f t="shared" si="292"/>
        <v>2</v>
      </c>
      <c r="DQ211" s="1" t="s">
        <v>397</v>
      </c>
      <c r="DR211" s="2" t="s">
        <v>398</v>
      </c>
      <c r="DS211">
        <f t="shared" si="293"/>
        <v>3</v>
      </c>
      <c r="DT211">
        <f t="shared" si="294"/>
        <v>3</v>
      </c>
      <c r="DU211">
        <f t="shared" si="295"/>
        <v>3</v>
      </c>
      <c r="DV211">
        <f t="shared" si="296"/>
        <v>3</v>
      </c>
      <c r="DW211">
        <f t="shared" si="297"/>
        <v>5</v>
      </c>
      <c r="DX211">
        <f t="shared" si="298"/>
        <v>3</v>
      </c>
      <c r="DY211">
        <f t="shared" si="299"/>
        <v>5</v>
      </c>
      <c r="DZ211">
        <f t="shared" si="300"/>
        <v>5</v>
      </c>
      <c r="EA211">
        <f t="shared" si="301"/>
        <v>5</v>
      </c>
      <c r="EB211">
        <f t="shared" si="302"/>
        <v>3</v>
      </c>
      <c r="EC211">
        <f t="shared" si="303"/>
        <v>3</v>
      </c>
      <c r="ED211">
        <f t="shared" si="304"/>
        <v>3</v>
      </c>
      <c r="EE211">
        <f t="shared" si="305"/>
        <v>3</v>
      </c>
      <c r="EF211">
        <f t="shared" si="306"/>
        <v>5</v>
      </c>
      <c r="EG211">
        <f t="shared" si="307"/>
        <v>5</v>
      </c>
      <c r="EH211">
        <f t="shared" si="308"/>
        <v>3</v>
      </c>
      <c r="EK211" s="1" t="s">
        <v>397</v>
      </c>
      <c r="EL211" s="2" t="s">
        <v>398</v>
      </c>
      <c r="EM211" t="str">
        <f t="shared" si="309"/>
        <v>D</v>
      </c>
      <c r="EN211" t="str">
        <f t="shared" si="310"/>
        <v>D</v>
      </c>
      <c r="EO211" t="str">
        <f t="shared" si="311"/>
        <v>D</v>
      </c>
      <c r="EP211" t="str">
        <f t="shared" si="312"/>
        <v>D</v>
      </c>
      <c r="EQ211" t="str">
        <f t="shared" si="313"/>
        <v>C</v>
      </c>
      <c r="ER211" t="str">
        <f t="shared" si="314"/>
        <v>D</v>
      </c>
      <c r="ES211" t="str">
        <f t="shared" si="315"/>
        <v>C</v>
      </c>
      <c r="ET211" t="str">
        <f t="shared" si="316"/>
        <v>C</v>
      </c>
      <c r="EU211" t="str">
        <f t="shared" si="317"/>
        <v>C</v>
      </c>
      <c r="EV211" t="str">
        <f t="shared" si="318"/>
        <v>D</v>
      </c>
      <c r="EW211" t="str">
        <f t="shared" si="319"/>
        <v>B</v>
      </c>
      <c r="EX211" t="str">
        <f t="shared" si="320"/>
        <v>D</v>
      </c>
      <c r="EY211" t="str">
        <f t="shared" si="321"/>
        <v>D</v>
      </c>
      <c r="EZ211" t="str">
        <f t="shared" si="322"/>
        <v>C</v>
      </c>
      <c r="FA211" t="str">
        <f t="shared" si="323"/>
        <v>C</v>
      </c>
      <c r="FB211" t="str">
        <f t="shared" si="324"/>
        <v>D</v>
      </c>
    </row>
    <row r="212" spans="1:158" x14ac:dyDescent="0.25">
      <c r="A212" s="5" t="s">
        <v>399</v>
      </c>
      <c r="B212" s="6" t="s">
        <v>400</v>
      </c>
      <c r="C212" s="3">
        <v>29470</v>
      </c>
      <c r="D212" s="3">
        <v>31376</v>
      </c>
      <c r="E212" s="3">
        <v>41921</v>
      </c>
      <c r="F212" s="3">
        <v>64656</v>
      </c>
      <c r="G212" s="3">
        <v>81817</v>
      </c>
      <c r="H212" s="3">
        <v>103361</v>
      </c>
      <c r="I212" s="3">
        <v>152518</v>
      </c>
      <c r="J212" s="3">
        <v>160717</v>
      </c>
      <c r="K212" s="3">
        <v>72654</v>
      </c>
      <c r="L212" s="3">
        <v>124305</v>
      </c>
      <c r="M212" s="3">
        <v>145849</v>
      </c>
      <c r="N212" s="3">
        <v>163572</v>
      </c>
      <c r="O212" s="3">
        <v>225810</v>
      </c>
      <c r="P212" s="3">
        <v>208217</v>
      </c>
      <c r="Q212" s="3">
        <v>171168</v>
      </c>
      <c r="R212" s="4">
        <v>200606</v>
      </c>
      <c r="U212" s="5" t="s">
        <v>399</v>
      </c>
      <c r="V212" s="6" t="s">
        <v>400</v>
      </c>
      <c r="W212" s="7">
        <v>74021</v>
      </c>
      <c r="X212" s="7">
        <v>77772</v>
      </c>
      <c r="Y212" s="7">
        <v>78213</v>
      </c>
      <c r="Z212" s="7">
        <v>129829</v>
      </c>
      <c r="AA212" s="7">
        <v>203199</v>
      </c>
      <c r="AB212" s="7">
        <v>173545</v>
      </c>
      <c r="AC212" s="7">
        <v>188365</v>
      </c>
      <c r="AD212" s="7">
        <v>256244</v>
      </c>
      <c r="AE212" s="7">
        <v>215454</v>
      </c>
      <c r="AF212" s="7">
        <v>338328</v>
      </c>
      <c r="AG212" s="7">
        <v>392682</v>
      </c>
      <c r="AH212" s="7">
        <v>527470</v>
      </c>
      <c r="AI212" s="7">
        <v>463395</v>
      </c>
      <c r="AJ212" s="7">
        <v>436413</v>
      </c>
      <c r="AK212" s="7">
        <v>361355</v>
      </c>
      <c r="AL212" s="8">
        <v>388086</v>
      </c>
      <c r="AO212" s="5" t="s">
        <v>399</v>
      </c>
      <c r="AP212" s="6" t="s">
        <v>400</v>
      </c>
      <c r="AQ212">
        <f>(C212/$C$335)/(World!C212/World!$C$335)</f>
        <v>0.11840783397908182</v>
      </c>
      <c r="AR212">
        <f>(D212/$D$335)/(World!D212/World!$D$335)</f>
        <v>0.11632755471815284</v>
      </c>
      <c r="AS212">
        <f>(E212/$E$335)/(World!E212/World!$E$335)</f>
        <v>0.13074426397338637</v>
      </c>
      <c r="AT212">
        <f>(F212/$F$335)/(World!F212/World!$F$335)</f>
        <v>0.16192151610923328</v>
      </c>
      <c r="AU212">
        <f>(G212/$G$335)/(World!G212/World!$G$335)</f>
        <v>0.1637866373171161</v>
      </c>
      <c r="AV212">
        <f>(H212/$H$335)/(World!H212/World!$H$335)</f>
        <v>0.16884210842635505</v>
      </c>
      <c r="AW212">
        <f>(I212/$I$335)/(World!I212/World!$I$335)</f>
        <v>0.18313130666178065</v>
      </c>
      <c r="AX212">
        <f>(J212/$J$335)/(World!J212/World!$J$335)</f>
        <v>0.17222822607356839</v>
      </c>
      <c r="AY212">
        <f>(K212/$K$335)/(World!K212/World!$K$335)</f>
        <v>9.3223693661275059E-2</v>
      </c>
      <c r="AZ212">
        <f>(L212/$L$335)/(World!L212/World!$L$335)</f>
        <v>0.13735631239970969</v>
      </c>
      <c r="BA212">
        <f>(M212/$M$335)/(World!M212/World!$M$335)</f>
        <v>0.14616209128418975</v>
      </c>
      <c r="BB212">
        <f>(N212/$N$335)/(World!N212/World!$N$335)</f>
        <v>0.15701742473271907</v>
      </c>
      <c r="BC212">
        <f>(O212/$O$335)/(World!O212/World!$O$335)</f>
        <v>0.22910710937054174</v>
      </c>
      <c r="BD212">
        <f>(P212/$P$335)/(World!P212/World!$P$335)</f>
        <v>0.21629049485971033</v>
      </c>
      <c r="BE212">
        <f>(Q212/$Q$335)/(World!Q212/World!$Q$335)</f>
        <v>0.19682998550409764</v>
      </c>
      <c r="BF212">
        <f>(R212/$R$335)/(World!R212/World!$R$335)</f>
        <v>0.25694887335859468</v>
      </c>
      <c r="BI212" s="5" t="s">
        <v>399</v>
      </c>
      <c r="BJ212" s="6" t="s">
        <v>400</v>
      </c>
      <c r="BK212">
        <f t="shared" si="245"/>
        <v>-0.78825642957487285</v>
      </c>
      <c r="BL212">
        <f t="shared" si="246"/>
        <v>-0.79158885001719259</v>
      </c>
      <c r="BM212">
        <f t="shared" si="247"/>
        <v>-0.76874653599575782</v>
      </c>
      <c r="BN212">
        <f t="shared" si="248"/>
        <v>-0.72128665514098123</v>
      </c>
      <c r="BO212">
        <f t="shared" si="249"/>
        <v>-0.71852806680321679</v>
      </c>
      <c r="BP212">
        <f t="shared" si="250"/>
        <v>-0.71109509623387546</v>
      </c>
      <c r="BQ212">
        <f t="shared" si="251"/>
        <v>-0.69042944662078487</v>
      </c>
      <c r="BR212">
        <f t="shared" si="252"/>
        <v>-0.7061523989224272</v>
      </c>
      <c r="BS212">
        <f t="shared" si="253"/>
        <v>-0.82945175044813924</v>
      </c>
      <c r="BT212">
        <f t="shared" si="254"/>
        <v>-0.75846388523592678</v>
      </c>
      <c r="BU212">
        <f t="shared" si="255"/>
        <v>-0.74495389021211489</v>
      </c>
      <c r="BV212">
        <f t="shared" si="256"/>
        <v>-0.72858243726278993</v>
      </c>
      <c r="BW212">
        <f t="shared" si="257"/>
        <v>-0.62719748730788238</v>
      </c>
      <c r="BX212">
        <f t="shared" si="258"/>
        <v>-0.64434401851564616</v>
      </c>
      <c r="BY212">
        <f t="shared" si="259"/>
        <v>-0.67108112616146731</v>
      </c>
      <c r="BZ212">
        <f t="shared" si="260"/>
        <v>-0.59115461447207196</v>
      </c>
      <c r="CC212" s="5" t="s">
        <v>399</v>
      </c>
      <c r="CD212" s="6" t="s">
        <v>400</v>
      </c>
      <c r="CE212">
        <f t="shared" si="261"/>
        <v>-0.43048187765119672</v>
      </c>
      <c r="CF212">
        <f t="shared" si="262"/>
        <v>-0.42507421116282479</v>
      </c>
      <c r="CG212">
        <f t="shared" si="263"/>
        <v>-0.30209599280803101</v>
      </c>
      <c r="CH212">
        <f t="shared" si="264"/>
        <v>-0.33510553513124408</v>
      </c>
      <c r="CI212">
        <f t="shared" si="265"/>
        <v>-0.4258778454542903</v>
      </c>
      <c r="CJ212">
        <f t="shared" si="266"/>
        <v>-0.25345785212310312</v>
      </c>
      <c r="CK212">
        <f t="shared" si="267"/>
        <v>-0.10515924818779464</v>
      </c>
      <c r="CL212">
        <f t="shared" si="268"/>
        <v>-0.2291029616678778</v>
      </c>
      <c r="CM212">
        <f t="shared" si="269"/>
        <v>-0.49564746553375816</v>
      </c>
      <c r="CN212">
        <f t="shared" si="270"/>
        <v>-0.46261939809741198</v>
      </c>
      <c r="CO212">
        <f t="shared" si="271"/>
        <v>-0.45834501635003372</v>
      </c>
      <c r="CP212">
        <f t="shared" si="272"/>
        <v>-0.52659317378683201</v>
      </c>
      <c r="CQ212">
        <f t="shared" si="273"/>
        <v>-0.34472326811326093</v>
      </c>
      <c r="CR212">
        <f t="shared" si="274"/>
        <v>-0.35399531514201943</v>
      </c>
      <c r="CS212">
        <f t="shared" si="275"/>
        <v>-0.35714325953996351</v>
      </c>
      <c r="CT212">
        <f t="shared" si="276"/>
        <v>-0.31846874086958887</v>
      </c>
      <c r="CW212" s="5" t="s">
        <v>399</v>
      </c>
      <c r="CX212" s="6" t="s">
        <v>400</v>
      </c>
      <c r="CY212">
        <f t="shared" si="277"/>
        <v>2</v>
      </c>
      <c r="CZ212">
        <f t="shared" si="278"/>
        <v>2</v>
      </c>
      <c r="DA212">
        <f t="shared" si="279"/>
        <v>2</v>
      </c>
      <c r="DB212">
        <f t="shared" si="280"/>
        <v>2</v>
      </c>
      <c r="DC212">
        <f t="shared" si="281"/>
        <v>2</v>
      </c>
      <c r="DD212">
        <f t="shared" si="282"/>
        <v>2</v>
      </c>
      <c r="DE212">
        <f t="shared" si="283"/>
        <v>2</v>
      </c>
      <c r="DF212">
        <f t="shared" si="284"/>
        <v>2</v>
      </c>
      <c r="DG212">
        <f t="shared" si="285"/>
        <v>2</v>
      </c>
      <c r="DH212">
        <f t="shared" si="286"/>
        <v>2</v>
      </c>
      <c r="DI212">
        <f t="shared" si="287"/>
        <v>2</v>
      </c>
      <c r="DJ212">
        <f t="shared" si="288"/>
        <v>2</v>
      </c>
      <c r="DK212">
        <f t="shared" si="289"/>
        <v>2</v>
      </c>
      <c r="DL212">
        <f t="shared" si="290"/>
        <v>2</v>
      </c>
      <c r="DM212">
        <f t="shared" si="291"/>
        <v>2</v>
      </c>
      <c r="DN212">
        <f t="shared" si="292"/>
        <v>2</v>
      </c>
      <c r="DQ212" s="5" t="s">
        <v>399</v>
      </c>
      <c r="DR212" s="6" t="s">
        <v>400</v>
      </c>
      <c r="DS212">
        <f t="shared" si="293"/>
        <v>3</v>
      </c>
      <c r="DT212">
        <f t="shared" si="294"/>
        <v>3</v>
      </c>
      <c r="DU212">
        <f t="shared" si="295"/>
        <v>3</v>
      </c>
      <c r="DV212">
        <f t="shared" si="296"/>
        <v>3</v>
      </c>
      <c r="DW212">
        <f t="shared" si="297"/>
        <v>3</v>
      </c>
      <c r="DX212">
        <f t="shared" si="298"/>
        <v>3</v>
      </c>
      <c r="DY212">
        <f t="shared" si="299"/>
        <v>3</v>
      </c>
      <c r="DZ212">
        <f t="shared" si="300"/>
        <v>3</v>
      </c>
      <c r="EA212">
        <f t="shared" si="301"/>
        <v>3</v>
      </c>
      <c r="EB212">
        <f t="shared" si="302"/>
        <v>3</v>
      </c>
      <c r="EC212">
        <f t="shared" si="303"/>
        <v>3</v>
      </c>
      <c r="ED212">
        <f t="shared" si="304"/>
        <v>3</v>
      </c>
      <c r="EE212">
        <f t="shared" si="305"/>
        <v>3</v>
      </c>
      <c r="EF212">
        <f t="shared" si="306"/>
        <v>3</v>
      </c>
      <c r="EG212">
        <f t="shared" si="307"/>
        <v>3</v>
      </c>
      <c r="EH212">
        <f t="shared" si="308"/>
        <v>3</v>
      </c>
      <c r="EK212" s="5" t="s">
        <v>399</v>
      </c>
      <c r="EL212" s="6" t="s">
        <v>400</v>
      </c>
      <c r="EM212" t="str">
        <f t="shared" si="309"/>
        <v>D</v>
      </c>
      <c r="EN212" t="str">
        <f t="shared" si="310"/>
        <v>D</v>
      </c>
      <c r="EO212" t="str">
        <f t="shared" si="311"/>
        <v>D</v>
      </c>
      <c r="EP212" t="str">
        <f t="shared" si="312"/>
        <v>D</v>
      </c>
      <c r="EQ212" t="str">
        <f t="shared" si="313"/>
        <v>D</v>
      </c>
      <c r="ER212" t="str">
        <f t="shared" si="314"/>
        <v>D</v>
      </c>
      <c r="ES212" t="str">
        <f t="shared" si="315"/>
        <v>D</v>
      </c>
      <c r="ET212" t="str">
        <f t="shared" si="316"/>
        <v>D</v>
      </c>
      <c r="EU212" t="str">
        <f t="shared" si="317"/>
        <v>D</v>
      </c>
      <c r="EV212" t="str">
        <f t="shared" si="318"/>
        <v>D</v>
      </c>
      <c r="EW212" t="str">
        <f t="shared" si="319"/>
        <v>D</v>
      </c>
      <c r="EX212" t="str">
        <f t="shared" si="320"/>
        <v>D</v>
      </c>
      <c r="EY212" t="str">
        <f t="shared" si="321"/>
        <v>D</v>
      </c>
      <c r="EZ212" t="str">
        <f t="shared" si="322"/>
        <v>D</v>
      </c>
      <c r="FA212" t="str">
        <f t="shared" si="323"/>
        <v>D</v>
      </c>
      <c r="FB212" t="str">
        <f t="shared" si="324"/>
        <v>D</v>
      </c>
    </row>
    <row r="213" spans="1:158" x14ac:dyDescent="0.25">
      <c r="A213" s="1" t="s">
        <v>401</v>
      </c>
      <c r="B213" s="2" t="s">
        <v>402</v>
      </c>
      <c r="C213" s="7">
        <v>1127</v>
      </c>
      <c r="D213" s="7">
        <v>1127</v>
      </c>
      <c r="E213" s="7">
        <v>1473</v>
      </c>
      <c r="F213" s="7">
        <v>1677</v>
      </c>
      <c r="G213" s="7">
        <v>2608</v>
      </c>
      <c r="H213" s="7">
        <v>3059</v>
      </c>
      <c r="I213" s="7">
        <v>6874</v>
      </c>
      <c r="J213" s="7">
        <v>13816</v>
      </c>
      <c r="K213" s="7">
        <v>9746</v>
      </c>
      <c r="L213" s="7">
        <v>19083</v>
      </c>
      <c r="M213" s="7">
        <v>30819</v>
      </c>
      <c r="N213" s="7">
        <v>31526</v>
      </c>
      <c r="O213" s="7">
        <v>34193</v>
      </c>
      <c r="P213" s="7">
        <v>38687</v>
      </c>
      <c r="Q213" s="7">
        <v>43115</v>
      </c>
      <c r="R213" s="8">
        <v>52078</v>
      </c>
      <c r="U213" s="1" t="s">
        <v>401</v>
      </c>
      <c r="V213" s="2" t="s">
        <v>402</v>
      </c>
      <c r="W213" s="3">
        <v>3217</v>
      </c>
      <c r="X213" s="3">
        <v>4284</v>
      </c>
      <c r="Y213" s="3">
        <v>4412</v>
      </c>
      <c r="Z213" s="3">
        <v>5919</v>
      </c>
      <c r="AA213" s="3">
        <v>7913</v>
      </c>
      <c r="AB213" s="3">
        <v>9838</v>
      </c>
      <c r="AC213" s="3">
        <v>10115</v>
      </c>
      <c r="AD213" s="3">
        <v>19392</v>
      </c>
      <c r="AE213" s="3">
        <v>25745</v>
      </c>
      <c r="AF213" s="3">
        <v>32612</v>
      </c>
      <c r="AG213" s="3">
        <v>21760</v>
      </c>
      <c r="AH213" s="3">
        <v>29397</v>
      </c>
      <c r="AI213" s="3">
        <v>35090</v>
      </c>
      <c r="AJ213" s="3">
        <v>30463</v>
      </c>
      <c r="AK213" s="3">
        <v>20612</v>
      </c>
      <c r="AL213" s="4">
        <v>19263</v>
      </c>
      <c r="AO213" s="1" t="s">
        <v>401</v>
      </c>
      <c r="AP213" s="2" t="s">
        <v>402</v>
      </c>
      <c r="AQ213">
        <f>(C213/$C$335)/(World!C213/World!$C$335)</f>
        <v>5.5174553361242225E-2</v>
      </c>
      <c r="AR213">
        <f>(D213/$D$335)/(World!D213/World!$D$335)</f>
        <v>4.5385401512170909E-2</v>
      </c>
      <c r="AS213">
        <f>(E213/$E$335)/(World!E213/World!$E$335)</f>
        <v>4.7517096311579743E-2</v>
      </c>
      <c r="AT213">
        <f>(F213/$F$335)/(World!F213/World!$F$335)</f>
        <v>4.3645620686069676E-2</v>
      </c>
      <c r="AU213">
        <f>(G213/$G$335)/(World!G213/World!$G$335)</f>
        <v>6.2783726014404365E-2</v>
      </c>
      <c r="AV213">
        <f>(H213/$H$335)/(World!H213/World!$H$335)</f>
        <v>6.1524535062352316E-2</v>
      </c>
      <c r="AW213">
        <f>(I213/$I$335)/(World!I213/World!$I$335)</f>
        <v>0.10006221705077933</v>
      </c>
      <c r="AX213">
        <f>(J213/$J$335)/(World!J213/World!$J$335)</f>
        <v>0.15462353587976829</v>
      </c>
      <c r="AY213">
        <f>(K213/$K$335)/(World!K213/World!$K$335)</f>
        <v>0.12753392023027302</v>
      </c>
      <c r="AZ213">
        <f>(L213/$L$335)/(World!L213/World!$L$335)</f>
        <v>0.22207721919405379</v>
      </c>
      <c r="BA213">
        <f>(M213/$M$335)/(World!M213/World!$M$335)</f>
        <v>0.28728204187806361</v>
      </c>
      <c r="BB213">
        <f>(N213/$N$335)/(World!N213/World!$N$335)</f>
        <v>0.27335316203289467</v>
      </c>
      <c r="BC213">
        <f>(O213/$O$335)/(World!O213/World!$O$335)</f>
        <v>0.28731119730381777</v>
      </c>
      <c r="BD213">
        <f>(P213/$P$335)/(World!P213/World!$P$335)</f>
        <v>0.34202592973455631</v>
      </c>
      <c r="BE213">
        <f>(Q213/$Q$335)/(World!Q213/World!$Q$335)</f>
        <v>0.43627245895916444</v>
      </c>
      <c r="BF213">
        <f>(R213/$R$335)/(World!R213/World!$R$335)</f>
        <v>0.49484988289623877</v>
      </c>
      <c r="BI213" s="1" t="s">
        <v>401</v>
      </c>
      <c r="BJ213" s="2" t="s">
        <v>402</v>
      </c>
      <c r="BK213">
        <f t="shared" si="245"/>
        <v>-0.89542099326507729</v>
      </c>
      <c r="BL213">
        <f t="shared" si="246"/>
        <v>-0.91317001089450844</v>
      </c>
      <c r="BM213">
        <f t="shared" si="247"/>
        <v>-0.90927671447293323</v>
      </c>
      <c r="BN213">
        <f t="shared" si="248"/>
        <v>-0.91635930852202885</v>
      </c>
      <c r="BO213">
        <f t="shared" si="249"/>
        <v>-0.8818504188997085</v>
      </c>
      <c r="BP213">
        <f t="shared" si="250"/>
        <v>-0.88408268856689498</v>
      </c>
      <c r="BQ213">
        <f t="shared" si="251"/>
        <v>-0.8180789858976486</v>
      </c>
      <c r="BR213">
        <f t="shared" si="252"/>
        <v>-0.73216631902111284</v>
      </c>
      <c r="BS213">
        <f t="shared" si="253"/>
        <v>-0.77378255688444897</v>
      </c>
      <c r="BT213">
        <f t="shared" si="254"/>
        <v>-0.63655779568412008</v>
      </c>
      <c r="BU213">
        <f t="shared" si="255"/>
        <v>-0.55366107421348454</v>
      </c>
      <c r="BV213">
        <f t="shared" si="256"/>
        <v>-0.57065616957908327</v>
      </c>
      <c r="BW213">
        <f t="shared" si="257"/>
        <v>-0.55362588641259269</v>
      </c>
      <c r="BX213">
        <f t="shared" si="258"/>
        <v>-0.49028417088452725</v>
      </c>
      <c r="BY213">
        <f t="shared" si="259"/>
        <v>-0.39249345590693613</v>
      </c>
      <c r="BZ213">
        <f t="shared" si="260"/>
        <v>-0.33792698710658758</v>
      </c>
      <c r="CC213" s="1" t="s">
        <v>401</v>
      </c>
      <c r="CD213" s="2" t="s">
        <v>402</v>
      </c>
      <c r="CE213">
        <f t="shared" si="261"/>
        <v>-0.48112338858195214</v>
      </c>
      <c r="CF213">
        <f t="shared" si="262"/>
        <v>-0.58344113842173351</v>
      </c>
      <c r="CG213">
        <f t="shared" si="263"/>
        <v>-0.49940526762956672</v>
      </c>
      <c r="CH213">
        <f t="shared" si="264"/>
        <v>-0.55845181674565558</v>
      </c>
      <c r="CI213">
        <f t="shared" si="265"/>
        <v>-0.50422963596616288</v>
      </c>
      <c r="CJ213">
        <f t="shared" si="266"/>
        <v>-0.52562611460029462</v>
      </c>
      <c r="CK213">
        <f t="shared" si="267"/>
        <v>-0.19077049855789041</v>
      </c>
      <c r="CL213">
        <f t="shared" si="268"/>
        <v>-0.16791134666345459</v>
      </c>
      <c r="CM213">
        <f t="shared" si="269"/>
        <v>-0.45079034121326533</v>
      </c>
      <c r="CN213">
        <f t="shared" si="270"/>
        <v>-0.26170809556049907</v>
      </c>
      <c r="CO213">
        <f t="shared" si="271"/>
        <v>0.17229312082770687</v>
      </c>
      <c r="CP213">
        <f t="shared" si="272"/>
        <v>3.4945751194130292E-2</v>
      </c>
      <c r="CQ213">
        <f t="shared" si="273"/>
        <v>-1.2946898950680541E-2</v>
      </c>
      <c r="CR213">
        <f t="shared" si="274"/>
        <v>0.11892986261749819</v>
      </c>
      <c r="CS213">
        <f t="shared" si="275"/>
        <v>0.35311563387575123</v>
      </c>
      <c r="CT213">
        <f t="shared" si="276"/>
        <v>0.45997392803577186</v>
      </c>
      <c r="CW213" s="1" t="s">
        <v>401</v>
      </c>
      <c r="CX213" s="2" t="s">
        <v>402</v>
      </c>
      <c r="CY213">
        <f t="shared" si="277"/>
        <v>2</v>
      </c>
      <c r="CZ213">
        <f t="shared" si="278"/>
        <v>2</v>
      </c>
      <c r="DA213">
        <f t="shared" si="279"/>
        <v>2</v>
      </c>
      <c r="DB213">
        <f t="shared" si="280"/>
        <v>2</v>
      </c>
      <c r="DC213">
        <f t="shared" si="281"/>
        <v>2</v>
      </c>
      <c r="DD213">
        <f t="shared" si="282"/>
        <v>2</v>
      </c>
      <c r="DE213">
        <f t="shared" si="283"/>
        <v>2</v>
      </c>
      <c r="DF213">
        <f t="shared" si="284"/>
        <v>2</v>
      </c>
      <c r="DG213">
        <f t="shared" si="285"/>
        <v>2</v>
      </c>
      <c r="DH213">
        <f t="shared" si="286"/>
        <v>2</v>
      </c>
      <c r="DI213">
        <f t="shared" si="287"/>
        <v>2</v>
      </c>
      <c r="DJ213">
        <f t="shared" si="288"/>
        <v>2</v>
      </c>
      <c r="DK213">
        <f t="shared" si="289"/>
        <v>2</v>
      </c>
      <c r="DL213">
        <f t="shared" si="290"/>
        <v>2</v>
      </c>
      <c r="DM213">
        <f t="shared" si="291"/>
        <v>2</v>
      </c>
      <c r="DN213">
        <f t="shared" si="292"/>
        <v>2</v>
      </c>
      <c r="DQ213" s="1" t="s">
        <v>401</v>
      </c>
      <c r="DR213" s="2" t="s">
        <v>402</v>
      </c>
      <c r="DS213">
        <f t="shared" si="293"/>
        <v>3</v>
      </c>
      <c r="DT213">
        <f t="shared" si="294"/>
        <v>3</v>
      </c>
      <c r="DU213">
        <f t="shared" si="295"/>
        <v>3</v>
      </c>
      <c r="DV213">
        <f t="shared" si="296"/>
        <v>3</v>
      </c>
      <c r="DW213">
        <f t="shared" si="297"/>
        <v>3</v>
      </c>
      <c r="DX213">
        <f t="shared" si="298"/>
        <v>3</v>
      </c>
      <c r="DY213">
        <f t="shared" si="299"/>
        <v>3</v>
      </c>
      <c r="DZ213">
        <f t="shared" si="300"/>
        <v>3</v>
      </c>
      <c r="EA213">
        <f t="shared" si="301"/>
        <v>3</v>
      </c>
      <c r="EB213">
        <f t="shared" si="302"/>
        <v>3</v>
      </c>
      <c r="EC213">
        <f t="shared" si="303"/>
        <v>5</v>
      </c>
      <c r="ED213">
        <f t="shared" si="304"/>
        <v>5</v>
      </c>
      <c r="EE213">
        <f t="shared" si="305"/>
        <v>3</v>
      </c>
      <c r="EF213">
        <f t="shared" si="306"/>
        <v>5</v>
      </c>
      <c r="EG213">
        <f t="shared" si="307"/>
        <v>5</v>
      </c>
      <c r="EH213">
        <f t="shared" si="308"/>
        <v>5</v>
      </c>
      <c r="EK213" s="1" t="s">
        <v>401</v>
      </c>
      <c r="EL213" s="2" t="s">
        <v>402</v>
      </c>
      <c r="EM213" t="str">
        <f t="shared" si="309"/>
        <v>D</v>
      </c>
      <c r="EN213" t="str">
        <f t="shared" si="310"/>
        <v>D</v>
      </c>
      <c r="EO213" t="str">
        <f t="shared" si="311"/>
        <v>D</v>
      </c>
      <c r="EP213" t="str">
        <f t="shared" si="312"/>
        <v>D</v>
      </c>
      <c r="EQ213" t="str">
        <f t="shared" si="313"/>
        <v>D</v>
      </c>
      <c r="ER213" t="str">
        <f t="shared" si="314"/>
        <v>D</v>
      </c>
      <c r="ES213" t="str">
        <f t="shared" si="315"/>
        <v>D</v>
      </c>
      <c r="ET213" t="str">
        <f t="shared" si="316"/>
        <v>D</v>
      </c>
      <c r="EU213" t="str">
        <f t="shared" si="317"/>
        <v>D</v>
      </c>
      <c r="EV213" t="str">
        <f t="shared" si="318"/>
        <v>D</v>
      </c>
      <c r="EW213" t="str">
        <f t="shared" si="319"/>
        <v>C</v>
      </c>
      <c r="EX213" t="str">
        <f t="shared" si="320"/>
        <v>C</v>
      </c>
      <c r="EY213" t="str">
        <f t="shared" si="321"/>
        <v>D</v>
      </c>
      <c r="EZ213" t="str">
        <f t="shared" si="322"/>
        <v>C</v>
      </c>
      <c r="FA213" t="str">
        <f t="shared" si="323"/>
        <v>C</v>
      </c>
      <c r="FB213" t="str">
        <f t="shared" si="324"/>
        <v>C</v>
      </c>
    </row>
    <row r="214" spans="1:158" x14ac:dyDescent="0.25">
      <c r="A214" s="1" t="s">
        <v>403</v>
      </c>
      <c r="B214" s="2" t="s">
        <v>404</v>
      </c>
      <c r="C214" s="7">
        <v>935</v>
      </c>
      <c r="D214" s="7">
        <v>785</v>
      </c>
      <c r="E214" s="7">
        <v>1672</v>
      </c>
      <c r="F214" s="7">
        <v>2241</v>
      </c>
      <c r="G214" s="7">
        <v>5001</v>
      </c>
      <c r="H214" s="7">
        <v>5926</v>
      </c>
      <c r="I214" s="7">
        <v>5779</v>
      </c>
      <c r="J214" s="7">
        <v>10454</v>
      </c>
      <c r="K214" s="7">
        <v>13161</v>
      </c>
      <c r="L214" s="7">
        <v>29597</v>
      </c>
      <c r="M214" s="7">
        <v>46285</v>
      </c>
      <c r="N214" s="7">
        <v>67057</v>
      </c>
      <c r="O214" s="7">
        <v>82920</v>
      </c>
      <c r="P214" s="7">
        <v>111258</v>
      </c>
      <c r="Q214" s="7">
        <v>203955</v>
      </c>
      <c r="R214" s="8">
        <v>282110</v>
      </c>
      <c r="U214" s="1" t="s">
        <v>403</v>
      </c>
      <c r="V214" s="2" t="s">
        <v>404</v>
      </c>
      <c r="W214" s="3">
        <v>4050</v>
      </c>
      <c r="X214" s="3">
        <v>3917</v>
      </c>
      <c r="Y214" s="3">
        <v>7358</v>
      </c>
      <c r="Z214" s="3">
        <v>13327</v>
      </c>
      <c r="AA214" s="3">
        <v>21499</v>
      </c>
      <c r="AB214" s="3">
        <v>16829</v>
      </c>
      <c r="AC214" s="3">
        <v>23115</v>
      </c>
      <c r="AD214" s="3">
        <v>52342</v>
      </c>
      <c r="AE214" s="3">
        <v>106012</v>
      </c>
      <c r="AF214" s="3">
        <v>123346</v>
      </c>
      <c r="AG214" s="3">
        <v>62385</v>
      </c>
      <c r="AH214" s="3">
        <v>69482</v>
      </c>
      <c r="AI214" s="3">
        <v>74036</v>
      </c>
      <c r="AJ214" s="3">
        <v>56937</v>
      </c>
      <c r="AK214" s="3">
        <v>69381</v>
      </c>
      <c r="AL214" s="4">
        <v>69275</v>
      </c>
      <c r="AO214" s="1" t="s">
        <v>403</v>
      </c>
      <c r="AP214" s="2" t="s">
        <v>404</v>
      </c>
      <c r="AQ214">
        <f>(C214/$C$335)/(World!C214/World!$C$335)</f>
        <v>1.4712402556134327E-2</v>
      </c>
      <c r="AR214">
        <f>(D214/$D$335)/(World!D214/World!$D$335)</f>
        <v>1.0353597574360216E-2</v>
      </c>
      <c r="AS214">
        <f>(E214/$E$335)/(World!E214/World!$E$335)</f>
        <v>1.8063876821751996E-2</v>
      </c>
      <c r="AT214">
        <f>(F214/$F$335)/(World!F214/World!$F$335)</f>
        <v>2.0317429804759941E-2</v>
      </c>
      <c r="AU214">
        <f>(G214/$G$335)/(World!G214/World!$G$335)</f>
        <v>3.7826151784226873E-2</v>
      </c>
      <c r="AV214">
        <f>(H214/$H$335)/(World!H214/World!$H$335)</f>
        <v>4.0544361161371813E-2</v>
      </c>
      <c r="AW214">
        <f>(I214/$I$335)/(World!I214/World!$I$335)</f>
        <v>3.1254184096034331E-2</v>
      </c>
      <c r="AX214">
        <f>(J214/$J$335)/(World!J214/World!$J$335)</f>
        <v>4.4366630246323847E-2</v>
      </c>
      <c r="AY214">
        <f>(K214/$K$335)/(World!K214/World!$K$335)</f>
        <v>6.4904711564713571E-2</v>
      </c>
      <c r="AZ214">
        <f>(L214/$L$335)/(World!L214/World!$L$335)</f>
        <v>0.13306414543744483</v>
      </c>
      <c r="BA214">
        <f>(M214/$M$335)/(World!M214/World!$M$335)</f>
        <v>0.1763026798894978</v>
      </c>
      <c r="BB214">
        <f>(N214/$N$335)/(World!N214/World!$N$335)</f>
        <v>0.23703913125709927</v>
      </c>
      <c r="BC214">
        <f>(O214/$O$335)/(World!O214/World!$O$335)</f>
        <v>0.28925453707090237</v>
      </c>
      <c r="BD214">
        <f>(P214/$P$335)/(World!P214/World!$P$335)</f>
        <v>0.40714491312050616</v>
      </c>
      <c r="BE214">
        <f>(Q214/$Q$335)/(World!Q214/World!$Q$335)</f>
        <v>0.76946729031424987</v>
      </c>
      <c r="BF214">
        <f>(R214/$R$335)/(World!R214/World!$R$335)</f>
        <v>1.0227466820312845</v>
      </c>
      <c r="BI214" s="1" t="s">
        <v>403</v>
      </c>
      <c r="BJ214" s="2" t="s">
        <v>404</v>
      </c>
      <c r="BK214">
        <f t="shared" si="245"/>
        <v>-0.97100182767240706</v>
      </c>
      <c r="BL214">
        <f t="shared" si="246"/>
        <v>-0.97950500181477662</v>
      </c>
      <c r="BM214">
        <f t="shared" si="247"/>
        <v>-0.96451327420015165</v>
      </c>
      <c r="BN214">
        <f t="shared" si="248"/>
        <v>-0.96017429632923612</v>
      </c>
      <c r="BO214">
        <f t="shared" si="249"/>
        <v>-0.92710503253517695</v>
      </c>
      <c r="BP214">
        <f t="shared" si="250"/>
        <v>-0.92207086468448207</v>
      </c>
      <c r="BQ214">
        <f t="shared" si="251"/>
        <v>-0.93938607071266189</v>
      </c>
      <c r="BR214">
        <f t="shared" si="252"/>
        <v>-0.91503629288526855</v>
      </c>
      <c r="BS214">
        <f t="shared" si="253"/>
        <v>-0.87810231120238702</v>
      </c>
      <c r="BT214">
        <f t="shared" si="254"/>
        <v>-0.76512513263567716</v>
      </c>
      <c r="BU214">
        <f t="shared" si="255"/>
        <v>-0.70024266219293196</v>
      </c>
      <c r="BV214">
        <f t="shared" si="256"/>
        <v>-0.61676372999418982</v>
      </c>
      <c r="BW214">
        <f t="shared" si="257"/>
        <v>-0.5512840501952877</v>
      </c>
      <c r="BX214">
        <f t="shared" si="258"/>
        <v>-0.42131772026576092</v>
      </c>
      <c r="BY214">
        <f t="shared" si="259"/>
        <v>-0.13028367969707341</v>
      </c>
      <c r="BZ214">
        <f t="shared" si="260"/>
        <v>1.1245442760257948E-2</v>
      </c>
      <c r="CC214" s="1" t="s">
        <v>403</v>
      </c>
      <c r="CD214" s="2" t="s">
        <v>404</v>
      </c>
      <c r="CE214">
        <f t="shared" si="261"/>
        <v>-0.62487462387161485</v>
      </c>
      <c r="CF214">
        <f t="shared" si="262"/>
        <v>-0.66609953211399409</v>
      </c>
      <c r="CG214">
        <f t="shared" si="263"/>
        <v>-0.6296788482834994</v>
      </c>
      <c r="CH214">
        <f t="shared" si="264"/>
        <v>-0.71210174717368957</v>
      </c>
      <c r="CI214">
        <f t="shared" si="265"/>
        <v>-0.62256603773584906</v>
      </c>
      <c r="CJ214">
        <f t="shared" si="266"/>
        <v>-0.47914744012304988</v>
      </c>
      <c r="CK214">
        <f t="shared" si="267"/>
        <v>-0.59998615629542462</v>
      </c>
      <c r="CL214">
        <f t="shared" si="268"/>
        <v>-0.66704885661507107</v>
      </c>
      <c r="CM214">
        <f t="shared" si="269"/>
        <v>-0.77912782257726165</v>
      </c>
      <c r="CN214">
        <f t="shared" si="270"/>
        <v>-0.61296692231746464</v>
      </c>
      <c r="CO214">
        <f t="shared" si="271"/>
        <v>-0.1481549645716389</v>
      </c>
      <c r="CP214">
        <f t="shared" si="272"/>
        <v>-1.7760493338899508E-2</v>
      </c>
      <c r="CQ214">
        <f t="shared" si="273"/>
        <v>5.6601850200056064E-2</v>
      </c>
      <c r="CR214">
        <f t="shared" si="274"/>
        <v>0.322964416302506</v>
      </c>
      <c r="CS214">
        <f t="shared" si="275"/>
        <v>0.4923390991307402</v>
      </c>
      <c r="CT214">
        <f t="shared" si="276"/>
        <v>0.60570314612177523</v>
      </c>
      <c r="CW214" s="1" t="s">
        <v>403</v>
      </c>
      <c r="CX214" s="2" t="s">
        <v>404</v>
      </c>
      <c r="CY214">
        <f t="shared" si="277"/>
        <v>2</v>
      </c>
      <c r="CZ214">
        <f t="shared" si="278"/>
        <v>2</v>
      </c>
      <c r="DA214">
        <f t="shared" si="279"/>
        <v>2</v>
      </c>
      <c r="DB214">
        <f t="shared" si="280"/>
        <v>2</v>
      </c>
      <c r="DC214">
        <f t="shared" si="281"/>
        <v>2</v>
      </c>
      <c r="DD214">
        <f t="shared" si="282"/>
        <v>2</v>
      </c>
      <c r="DE214">
        <f t="shared" si="283"/>
        <v>2</v>
      </c>
      <c r="DF214">
        <f t="shared" si="284"/>
        <v>2</v>
      </c>
      <c r="DG214">
        <f t="shared" si="285"/>
        <v>2</v>
      </c>
      <c r="DH214">
        <f t="shared" si="286"/>
        <v>2</v>
      </c>
      <c r="DI214">
        <f t="shared" si="287"/>
        <v>2</v>
      </c>
      <c r="DJ214">
        <f t="shared" si="288"/>
        <v>2</v>
      </c>
      <c r="DK214">
        <f t="shared" si="289"/>
        <v>2</v>
      </c>
      <c r="DL214">
        <f t="shared" si="290"/>
        <v>2</v>
      </c>
      <c r="DM214">
        <f t="shared" si="291"/>
        <v>2</v>
      </c>
      <c r="DN214">
        <f t="shared" si="292"/>
        <v>1</v>
      </c>
      <c r="DQ214" s="1" t="s">
        <v>403</v>
      </c>
      <c r="DR214" s="2" t="s">
        <v>404</v>
      </c>
      <c r="DS214">
        <f t="shared" si="293"/>
        <v>3</v>
      </c>
      <c r="DT214">
        <f t="shared" si="294"/>
        <v>3</v>
      </c>
      <c r="DU214">
        <f t="shared" si="295"/>
        <v>3</v>
      </c>
      <c r="DV214">
        <f t="shared" si="296"/>
        <v>3</v>
      </c>
      <c r="DW214">
        <f t="shared" si="297"/>
        <v>3</v>
      </c>
      <c r="DX214">
        <f t="shared" si="298"/>
        <v>3</v>
      </c>
      <c r="DY214">
        <f t="shared" si="299"/>
        <v>3</v>
      </c>
      <c r="DZ214">
        <f t="shared" si="300"/>
        <v>3</v>
      </c>
      <c r="EA214">
        <f t="shared" si="301"/>
        <v>3</v>
      </c>
      <c r="EB214">
        <f t="shared" si="302"/>
        <v>3</v>
      </c>
      <c r="EC214">
        <f t="shared" si="303"/>
        <v>3</v>
      </c>
      <c r="ED214">
        <f t="shared" si="304"/>
        <v>3</v>
      </c>
      <c r="EE214">
        <f t="shared" si="305"/>
        <v>5</v>
      </c>
      <c r="EF214">
        <f t="shared" si="306"/>
        <v>5</v>
      </c>
      <c r="EG214">
        <f t="shared" si="307"/>
        <v>5</v>
      </c>
      <c r="EH214">
        <f t="shared" si="308"/>
        <v>5</v>
      </c>
      <c r="EK214" s="1" t="s">
        <v>403</v>
      </c>
      <c r="EL214" s="2" t="s">
        <v>404</v>
      </c>
      <c r="EM214" t="str">
        <f t="shared" si="309"/>
        <v>D</v>
      </c>
      <c r="EN214" t="str">
        <f t="shared" si="310"/>
        <v>D</v>
      </c>
      <c r="EO214" t="str">
        <f t="shared" si="311"/>
        <v>D</v>
      </c>
      <c r="EP214" t="str">
        <f t="shared" si="312"/>
        <v>D</v>
      </c>
      <c r="EQ214" t="str">
        <f t="shared" si="313"/>
        <v>D</v>
      </c>
      <c r="ER214" t="str">
        <f t="shared" si="314"/>
        <v>D</v>
      </c>
      <c r="ES214" t="str">
        <f t="shared" si="315"/>
        <v>D</v>
      </c>
      <c r="ET214" t="str">
        <f t="shared" si="316"/>
        <v>D</v>
      </c>
      <c r="EU214" t="str">
        <f t="shared" si="317"/>
        <v>D</v>
      </c>
      <c r="EV214" t="str">
        <f t="shared" si="318"/>
        <v>D</v>
      </c>
      <c r="EW214" t="str">
        <f t="shared" si="319"/>
        <v>D</v>
      </c>
      <c r="EX214" t="str">
        <f t="shared" si="320"/>
        <v>D</v>
      </c>
      <c r="EY214" t="str">
        <f t="shared" si="321"/>
        <v>C</v>
      </c>
      <c r="EZ214" t="str">
        <f t="shared" si="322"/>
        <v>C</v>
      </c>
      <c r="FA214" t="str">
        <f t="shared" si="323"/>
        <v>C</v>
      </c>
      <c r="FB214" t="str">
        <f t="shared" si="324"/>
        <v>A</v>
      </c>
    </row>
    <row r="215" spans="1:158" x14ac:dyDescent="0.25">
      <c r="A215" s="1" t="s">
        <v>405</v>
      </c>
      <c r="B215" s="2" t="s">
        <v>406</v>
      </c>
      <c r="C215" s="3">
        <v>73</v>
      </c>
      <c r="D215" s="3">
        <v>488</v>
      </c>
      <c r="E215" s="3">
        <v>204</v>
      </c>
      <c r="F215" s="3">
        <v>328</v>
      </c>
      <c r="G215" s="3">
        <v>493</v>
      </c>
      <c r="H215" s="3">
        <v>192</v>
      </c>
      <c r="I215" s="3">
        <v>429</v>
      </c>
      <c r="J215" s="3">
        <v>344</v>
      </c>
      <c r="K215" s="3">
        <v>847</v>
      </c>
      <c r="L215" s="3">
        <v>3357</v>
      </c>
      <c r="M215" s="3">
        <v>555</v>
      </c>
      <c r="N215" s="3">
        <v>330</v>
      </c>
      <c r="O215" s="3">
        <v>2097</v>
      </c>
      <c r="P215" s="3">
        <v>1871</v>
      </c>
      <c r="Q215" s="3">
        <v>1147</v>
      </c>
      <c r="R215" s="4">
        <v>1618</v>
      </c>
      <c r="U215" s="1" t="s">
        <v>405</v>
      </c>
      <c r="V215" s="2" t="s">
        <v>406</v>
      </c>
      <c r="W215" s="3">
        <v>1769</v>
      </c>
      <c r="X215" s="3">
        <v>1466</v>
      </c>
      <c r="Y215" s="3">
        <v>1759</v>
      </c>
      <c r="Z215" s="3">
        <v>3542</v>
      </c>
      <c r="AA215" s="3">
        <v>2553</v>
      </c>
      <c r="AB215" s="3">
        <v>2197</v>
      </c>
      <c r="AC215" s="3">
        <v>589</v>
      </c>
      <c r="AD215" s="3">
        <v>5637</v>
      </c>
      <c r="AE215" s="3">
        <v>5646</v>
      </c>
      <c r="AF215" s="3">
        <v>2500</v>
      </c>
      <c r="AG215" s="3">
        <v>4896</v>
      </c>
      <c r="AH215" s="3">
        <v>4033</v>
      </c>
      <c r="AI215" s="3">
        <v>6500</v>
      </c>
      <c r="AJ215" s="3">
        <v>4015</v>
      </c>
      <c r="AK215" s="3">
        <v>2924</v>
      </c>
      <c r="AL215" s="4">
        <v>3080</v>
      </c>
      <c r="AO215" s="1" t="s">
        <v>405</v>
      </c>
      <c r="AP215" s="2" t="s">
        <v>406</v>
      </c>
      <c r="AQ215">
        <f>(C215/$C$335)/(World!C215/World!$C$335)</f>
        <v>9.9038120251578893E-3</v>
      </c>
      <c r="AR215">
        <f>(D215/$D$335)/(World!D215/World!$D$335)</f>
        <v>5.2824873224439829E-2</v>
      </c>
      <c r="AS215">
        <f>(E215/$E$335)/(World!E215/World!$E$335)</f>
        <v>1.7613412748299567E-2</v>
      </c>
      <c r="AT215">
        <f>(F215/$F$335)/(World!F215/World!$F$335)</f>
        <v>2.556194981695464E-2</v>
      </c>
      <c r="AU215">
        <f>(G215/$G$335)/(World!G215/World!$G$335)</f>
        <v>3.6813357947973378E-2</v>
      </c>
      <c r="AV215">
        <f>(H215/$H$335)/(World!H215/World!$H$335)</f>
        <v>1.1433814921336046E-2</v>
      </c>
      <c r="AW215">
        <f>(I215/$I$335)/(World!I215/World!$I$335)</f>
        <v>2.0924514690324525E-2</v>
      </c>
      <c r="AX215">
        <f>(J215/$J$335)/(World!J215/World!$J$335)</f>
        <v>1.4664541596792612E-2</v>
      </c>
      <c r="AY215">
        <f>(K215/$K$335)/(World!K215/World!$K$335)</f>
        <v>4.5764246979000556E-2</v>
      </c>
      <c r="AZ215">
        <f>(L215/$L$335)/(World!L215/World!$L$335)</f>
        <v>0.1574500365075697</v>
      </c>
      <c r="BA215">
        <f>(M215/$M$335)/(World!M215/World!$M$335)</f>
        <v>2.162197385876901E-2</v>
      </c>
      <c r="BB215">
        <f>(N215/$N$335)/(World!N215/World!$N$335)</f>
        <v>1.3025278920762837E-2</v>
      </c>
      <c r="BC215">
        <f>(O215/$O$335)/(World!O215/World!$O$335)</f>
        <v>7.6933347138837135E-2</v>
      </c>
      <c r="BD215">
        <f>(P215/$P$335)/(World!P215/World!$P$335)</f>
        <v>6.7830725974427603E-2</v>
      </c>
      <c r="BE215">
        <f>(Q215/$Q$335)/(World!Q215/World!$Q$335)</f>
        <v>4.4950491936337524E-2</v>
      </c>
      <c r="BF215">
        <f>(R215/$R$335)/(World!R215/World!$R$335)</f>
        <v>6.4949214151445139E-2</v>
      </c>
      <c r="BI215" s="1" t="s">
        <v>405</v>
      </c>
      <c r="BJ215" s="2" t="s">
        <v>406</v>
      </c>
      <c r="BK215">
        <f t="shared" si="245"/>
        <v>-0.9803866231472127</v>
      </c>
      <c r="BL215">
        <f t="shared" si="246"/>
        <v>-0.89965116788577482</v>
      </c>
      <c r="BM215">
        <f t="shared" si="247"/>
        <v>-0.96538289977776437</v>
      </c>
      <c r="BN215">
        <f t="shared" si="248"/>
        <v>-0.95015035450268615</v>
      </c>
      <c r="BO215">
        <f t="shared" si="249"/>
        <v>-0.92898749294505001</v>
      </c>
      <c r="BP215">
        <f t="shared" si="250"/>
        <v>-0.97739087866619279</v>
      </c>
      <c r="BQ215">
        <f t="shared" si="251"/>
        <v>-0.95900869380794229</v>
      </c>
      <c r="BR215">
        <f t="shared" si="252"/>
        <v>-0.97109479833854295</v>
      </c>
      <c r="BS215">
        <f t="shared" si="253"/>
        <v>-0.91247693328356927</v>
      </c>
      <c r="BT215">
        <f t="shared" si="254"/>
        <v>-0.72793635743854412</v>
      </c>
      <c r="BU215">
        <f t="shared" si="255"/>
        <v>-0.95767128270136825</v>
      </c>
      <c r="BV215">
        <f t="shared" si="256"/>
        <v>-0.974284395085107</v>
      </c>
      <c r="BW215">
        <f t="shared" si="257"/>
        <v>-0.85712514642947724</v>
      </c>
      <c r="BX215">
        <f t="shared" si="258"/>
        <v>-0.87295603259115806</v>
      </c>
      <c r="BY215">
        <f t="shared" si="259"/>
        <v>-0.91396627441546574</v>
      </c>
      <c r="BZ215">
        <f t="shared" si="260"/>
        <v>-0.87802382820067737</v>
      </c>
      <c r="CC215" s="1" t="s">
        <v>405</v>
      </c>
      <c r="CD215" s="2" t="s">
        <v>406</v>
      </c>
      <c r="CE215">
        <f t="shared" si="261"/>
        <v>-0.92073832790445165</v>
      </c>
      <c r="CF215">
        <f t="shared" si="262"/>
        <v>-0.50051177072671438</v>
      </c>
      <c r="CG215">
        <f t="shared" si="263"/>
        <v>-0.79215486500254717</v>
      </c>
      <c r="CH215">
        <f t="shared" si="264"/>
        <v>-0.83049095607235146</v>
      </c>
      <c r="CI215">
        <f t="shared" si="265"/>
        <v>-0.67629678266579119</v>
      </c>
      <c r="CJ215">
        <f t="shared" si="266"/>
        <v>-0.83926329007953115</v>
      </c>
      <c r="CK215">
        <f t="shared" si="267"/>
        <v>-0.15717092337917485</v>
      </c>
      <c r="CL215">
        <f t="shared" si="268"/>
        <v>-0.88496906871760572</v>
      </c>
      <c r="CM215">
        <f t="shared" si="269"/>
        <v>-0.73910365008470658</v>
      </c>
      <c r="CN215">
        <f t="shared" si="270"/>
        <v>0.14632064196687725</v>
      </c>
      <c r="CO215">
        <f t="shared" si="271"/>
        <v>-0.79636763896532747</v>
      </c>
      <c r="CP215">
        <f t="shared" si="272"/>
        <v>-0.84872793949117575</v>
      </c>
      <c r="CQ215">
        <f t="shared" si="273"/>
        <v>-0.51215540304757479</v>
      </c>
      <c r="CR215">
        <f t="shared" si="274"/>
        <v>-0.36425416241930003</v>
      </c>
      <c r="CS215">
        <f t="shared" si="275"/>
        <v>-0.4365020879390813</v>
      </c>
      <c r="CT215">
        <f t="shared" si="276"/>
        <v>-0.31119625372498938</v>
      </c>
      <c r="CW215" s="1" t="s">
        <v>405</v>
      </c>
      <c r="CX215" s="2" t="s">
        <v>406</v>
      </c>
      <c r="CY215">
        <f t="shared" si="277"/>
        <v>2</v>
      </c>
      <c r="CZ215">
        <f t="shared" si="278"/>
        <v>2</v>
      </c>
      <c r="DA215">
        <f t="shared" si="279"/>
        <v>2</v>
      </c>
      <c r="DB215">
        <f t="shared" si="280"/>
        <v>2</v>
      </c>
      <c r="DC215">
        <f t="shared" si="281"/>
        <v>2</v>
      </c>
      <c r="DD215">
        <f t="shared" si="282"/>
        <v>2</v>
      </c>
      <c r="DE215">
        <f t="shared" si="283"/>
        <v>2</v>
      </c>
      <c r="DF215">
        <f t="shared" si="284"/>
        <v>2</v>
      </c>
      <c r="DG215">
        <f t="shared" si="285"/>
        <v>2</v>
      </c>
      <c r="DH215">
        <f t="shared" si="286"/>
        <v>2</v>
      </c>
      <c r="DI215">
        <f t="shared" si="287"/>
        <v>2</v>
      </c>
      <c r="DJ215">
        <f t="shared" si="288"/>
        <v>2</v>
      </c>
      <c r="DK215">
        <f t="shared" si="289"/>
        <v>2</v>
      </c>
      <c r="DL215">
        <f t="shared" si="290"/>
        <v>2</v>
      </c>
      <c r="DM215">
        <f t="shared" si="291"/>
        <v>2</v>
      </c>
      <c r="DN215">
        <f t="shared" si="292"/>
        <v>2</v>
      </c>
      <c r="DQ215" s="1" t="s">
        <v>405</v>
      </c>
      <c r="DR215" s="2" t="s">
        <v>406</v>
      </c>
      <c r="DS215">
        <f t="shared" si="293"/>
        <v>3</v>
      </c>
      <c r="DT215">
        <f t="shared" si="294"/>
        <v>3</v>
      </c>
      <c r="DU215">
        <f t="shared" si="295"/>
        <v>3</v>
      </c>
      <c r="DV215">
        <f t="shared" si="296"/>
        <v>3</v>
      </c>
      <c r="DW215">
        <f t="shared" si="297"/>
        <v>3</v>
      </c>
      <c r="DX215">
        <f t="shared" si="298"/>
        <v>3</v>
      </c>
      <c r="DY215">
        <f t="shared" si="299"/>
        <v>3</v>
      </c>
      <c r="DZ215">
        <f t="shared" si="300"/>
        <v>3</v>
      </c>
      <c r="EA215">
        <f t="shared" si="301"/>
        <v>3</v>
      </c>
      <c r="EB215">
        <f t="shared" si="302"/>
        <v>5</v>
      </c>
      <c r="EC215">
        <f t="shared" si="303"/>
        <v>3</v>
      </c>
      <c r="ED215">
        <f t="shared" si="304"/>
        <v>3</v>
      </c>
      <c r="EE215">
        <f t="shared" si="305"/>
        <v>3</v>
      </c>
      <c r="EF215">
        <f t="shared" si="306"/>
        <v>3</v>
      </c>
      <c r="EG215">
        <f t="shared" si="307"/>
        <v>3</v>
      </c>
      <c r="EH215">
        <f t="shared" si="308"/>
        <v>3</v>
      </c>
      <c r="EK215" s="1" t="s">
        <v>405</v>
      </c>
      <c r="EL215" s="2" t="s">
        <v>406</v>
      </c>
      <c r="EM215" t="str">
        <f t="shared" si="309"/>
        <v>D</v>
      </c>
      <c r="EN215" t="str">
        <f t="shared" si="310"/>
        <v>D</v>
      </c>
      <c r="EO215" t="str">
        <f t="shared" si="311"/>
        <v>D</v>
      </c>
      <c r="EP215" t="str">
        <f t="shared" si="312"/>
        <v>D</v>
      </c>
      <c r="EQ215" t="str">
        <f t="shared" si="313"/>
        <v>D</v>
      </c>
      <c r="ER215" t="str">
        <f t="shared" si="314"/>
        <v>D</v>
      </c>
      <c r="ES215" t="str">
        <f t="shared" si="315"/>
        <v>D</v>
      </c>
      <c r="ET215" t="str">
        <f t="shared" si="316"/>
        <v>D</v>
      </c>
      <c r="EU215" t="str">
        <f t="shared" si="317"/>
        <v>D</v>
      </c>
      <c r="EV215" t="str">
        <f t="shared" si="318"/>
        <v>C</v>
      </c>
      <c r="EW215" t="str">
        <f t="shared" si="319"/>
        <v>D</v>
      </c>
      <c r="EX215" t="str">
        <f t="shared" si="320"/>
        <v>D</v>
      </c>
      <c r="EY215" t="str">
        <f t="shared" si="321"/>
        <v>D</v>
      </c>
      <c r="EZ215" t="str">
        <f t="shared" si="322"/>
        <v>D</v>
      </c>
      <c r="FA215" t="str">
        <f t="shared" si="323"/>
        <v>D</v>
      </c>
      <c r="FB215" t="str">
        <f t="shared" si="324"/>
        <v>D</v>
      </c>
    </row>
    <row r="216" spans="1:158" x14ac:dyDescent="0.25">
      <c r="A216" s="5" t="s">
        <v>407</v>
      </c>
      <c r="B216" s="6" t="s">
        <v>408</v>
      </c>
      <c r="C216" s="3">
        <v>105</v>
      </c>
      <c r="D216" s="3">
        <v>136</v>
      </c>
      <c r="E216" s="3">
        <v>1003</v>
      </c>
      <c r="F216" s="3">
        <v>355</v>
      </c>
      <c r="G216" s="3">
        <v>1180</v>
      </c>
      <c r="H216" s="3">
        <v>651</v>
      </c>
      <c r="I216" s="3">
        <v>454</v>
      </c>
      <c r="J216" s="3">
        <v>487</v>
      </c>
      <c r="K216" s="3">
        <v>1057</v>
      </c>
      <c r="L216" s="3">
        <v>822</v>
      </c>
      <c r="M216" s="3">
        <v>3407</v>
      </c>
      <c r="N216" s="3">
        <v>1255</v>
      </c>
      <c r="O216" s="3">
        <v>489</v>
      </c>
      <c r="P216" s="3">
        <v>1050</v>
      </c>
      <c r="Q216" s="3">
        <v>1174</v>
      </c>
      <c r="R216" s="4">
        <v>785</v>
      </c>
      <c r="U216" s="5" t="s">
        <v>407</v>
      </c>
      <c r="V216" s="6" t="s">
        <v>408</v>
      </c>
      <c r="W216" s="7">
        <v>550</v>
      </c>
      <c r="X216" s="7">
        <v>924</v>
      </c>
      <c r="Y216" s="7">
        <v>1146</v>
      </c>
      <c r="Z216" s="7">
        <v>1199</v>
      </c>
      <c r="AA216" s="7">
        <v>635</v>
      </c>
      <c r="AB216" s="7">
        <v>1011</v>
      </c>
      <c r="AC216" s="7">
        <v>138</v>
      </c>
      <c r="AD216" s="7">
        <v>1412</v>
      </c>
      <c r="AE216" s="7">
        <v>653</v>
      </c>
      <c r="AF216" s="7">
        <v>553</v>
      </c>
      <c r="AG216" s="7">
        <v>737</v>
      </c>
      <c r="AH216" s="7">
        <v>481</v>
      </c>
      <c r="AI216" s="7">
        <v>1370</v>
      </c>
      <c r="AJ216" s="7">
        <v>3878</v>
      </c>
      <c r="AK216" s="7">
        <v>2637</v>
      </c>
      <c r="AL216" s="8">
        <v>4497</v>
      </c>
      <c r="AO216" s="5" t="s">
        <v>407</v>
      </c>
      <c r="AP216" s="6" t="s">
        <v>408</v>
      </c>
      <c r="AQ216">
        <f>(C216/$C$335)/(World!C216/World!$C$335)</f>
        <v>4.5948133206477025E-2</v>
      </c>
      <c r="AR216">
        <f>(D216/$D$335)/(World!D216/World!$D$335)</f>
        <v>6.2133179147441708E-2</v>
      </c>
      <c r="AS216">
        <f>(E216/$E$335)/(World!E216/World!$E$335)</f>
        <v>0.34387686850483218</v>
      </c>
      <c r="AT216">
        <f>(F216/$F$335)/(World!F216/World!$F$335)</f>
        <v>0.1167704874100077</v>
      </c>
      <c r="AU216">
        <f>(G216/$G$335)/(World!G216/World!$G$335)</f>
        <v>0.31889608954988113</v>
      </c>
      <c r="AV216">
        <f>(H216/$H$335)/(World!H216/World!$H$335)</f>
        <v>0.15485062382025075</v>
      </c>
      <c r="AW216">
        <f>(I216/$I$335)/(World!I216/World!$I$335)</f>
        <v>8.4462023643089731E-2</v>
      </c>
      <c r="AX216">
        <f>(J216/$J$335)/(World!J216/World!$J$335)</f>
        <v>8.3257940593044533E-2</v>
      </c>
      <c r="AY216">
        <f>(K216/$K$335)/(World!K216/World!$K$335)</f>
        <v>0.25142538088971561</v>
      </c>
      <c r="AZ216">
        <f>(L216/$L$335)/(World!L216/World!$L$335)</f>
        <v>0.16305296705910818</v>
      </c>
      <c r="BA216">
        <f>(M216/$M$335)/(World!M216/World!$M$335)</f>
        <v>0.63726974322812324</v>
      </c>
      <c r="BB216">
        <f>(N216/$N$335)/(World!N216/World!$N$335)</f>
        <v>0.23544329985068058</v>
      </c>
      <c r="BC216">
        <f>(O216/$O$335)/(World!O216/World!$O$335)</f>
        <v>8.441480485396044E-2</v>
      </c>
      <c r="BD216">
        <f>(P216/$P$335)/(World!P216/World!$P$335)</f>
        <v>0.17564134060996564</v>
      </c>
      <c r="BE216">
        <f>(Q216/$Q$335)/(World!Q216/World!$Q$335)</f>
        <v>0.20623024550064964</v>
      </c>
      <c r="BF216">
        <f>(R216/$R$335)/(World!R216/World!$R$335)</f>
        <v>0.13255232453283236</v>
      </c>
      <c r="BI216" s="5" t="s">
        <v>407</v>
      </c>
      <c r="BJ216" s="6" t="s">
        <v>408</v>
      </c>
      <c r="BK216">
        <f t="shared" si="245"/>
        <v>-0.91214070421328131</v>
      </c>
      <c r="BL216">
        <f t="shared" si="246"/>
        <v>-0.88300303508583522</v>
      </c>
      <c r="BM216">
        <f t="shared" si="247"/>
        <v>-0.48823158346728301</v>
      </c>
      <c r="BN216">
        <f t="shared" si="248"/>
        <v>-0.79087827136116473</v>
      </c>
      <c r="BO216">
        <f t="shared" si="249"/>
        <v>-0.51641969056301407</v>
      </c>
      <c r="BP216">
        <f t="shared" si="250"/>
        <v>-0.73182570866523988</v>
      </c>
      <c r="BQ216">
        <f t="shared" si="251"/>
        <v>-0.84423239947240925</v>
      </c>
      <c r="BR216">
        <f t="shared" si="252"/>
        <v>-0.84628233503192463</v>
      </c>
      <c r="BS216">
        <f t="shared" si="253"/>
        <v>-0.59817759056323161</v>
      </c>
      <c r="BT216">
        <f t="shared" si="254"/>
        <v>-0.71961213860895201</v>
      </c>
      <c r="BU216">
        <f t="shared" si="255"/>
        <v>-0.22154581324925698</v>
      </c>
      <c r="BV216">
        <f t="shared" si="256"/>
        <v>-0.61885211586944222</v>
      </c>
      <c r="BW216">
        <f t="shared" si="257"/>
        <v>-0.84431270307983541</v>
      </c>
      <c r="BX216">
        <f t="shared" si="258"/>
        <v>-0.70119910802245777</v>
      </c>
      <c r="BY216">
        <f t="shared" si="259"/>
        <v>-0.6580582417496037</v>
      </c>
      <c r="BZ216">
        <f t="shared" si="260"/>
        <v>-0.76592282464740158</v>
      </c>
      <c r="CC216" s="5" t="s">
        <v>407</v>
      </c>
      <c r="CD216" s="6" t="s">
        <v>408</v>
      </c>
      <c r="CE216">
        <f t="shared" si="261"/>
        <v>-0.67938931297709926</v>
      </c>
      <c r="CF216">
        <f t="shared" si="262"/>
        <v>-0.74339622641509429</v>
      </c>
      <c r="CG216">
        <f t="shared" si="263"/>
        <v>-6.6542577943229403E-2</v>
      </c>
      <c r="CH216">
        <f t="shared" si="264"/>
        <v>-0.5431145431145431</v>
      </c>
      <c r="CI216">
        <f t="shared" si="265"/>
        <v>0.30027548209366389</v>
      </c>
      <c r="CJ216">
        <f t="shared" si="266"/>
        <v>-0.21660649819494585</v>
      </c>
      <c r="CK216">
        <f t="shared" si="267"/>
        <v>0.53378378378378377</v>
      </c>
      <c r="CL216">
        <f t="shared" si="268"/>
        <v>-0.48709847288046343</v>
      </c>
      <c r="CM216">
        <f t="shared" si="269"/>
        <v>0.23625730994152047</v>
      </c>
      <c r="CN216">
        <f t="shared" si="270"/>
        <v>0.19563636363636364</v>
      </c>
      <c r="CO216">
        <f t="shared" si="271"/>
        <v>0.64430501930501927</v>
      </c>
      <c r="CP216">
        <f t="shared" si="272"/>
        <v>0.44585253456221197</v>
      </c>
      <c r="CQ216">
        <f t="shared" si="273"/>
        <v>-0.47391070467993546</v>
      </c>
      <c r="CR216">
        <f t="shared" si="274"/>
        <v>-0.57386363636363635</v>
      </c>
      <c r="CS216">
        <f t="shared" si="275"/>
        <v>-0.38388874311204407</v>
      </c>
      <c r="CT216">
        <f t="shared" si="276"/>
        <v>-0.70276410450586901</v>
      </c>
      <c r="CW216" s="5" t="s">
        <v>407</v>
      </c>
      <c r="CX216" s="6" t="s">
        <v>408</v>
      </c>
      <c r="CY216">
        <f t="shared" si="277"/>
        <v>2</v>
      </c>
      <c r="CZ216">
        <f t="shared" si="278"/>
        <v>2</v>
      </c>
      <c r="DA216">
        <f t="shared" si="279"/>
        <v>2</v>
      </c>
      <c r="DB216">
        <f t="shared" si="280"/>
        <v>2</v>
      </c>
      <c r="DC216">
        <f t="shared" si="281"/>
        <v>2</v>
      </c>
      <c r="DD216">
        <f t="shared" si="282"/>
        <v>2</v>
      </c>
      <c r="DE216">
        <f t="shared" si="283"/>
        <v>2</v>
      </c>
      <c r="DF216">
        <f t="shared" si="284"/>
        <v>2</v>
      </c>
      <c r="DG216">
        <f t="shared" si="285"/>
        <v>2</v>
      </c>
      <c r="DH216">
        <f t="shared" si="286"/>
        <v>2</v>
      </c>
      <c r="DI216">
        <f t="shared" si="287"/>
        <v>2</v>
      </c>
      <c r="DJ216">
        <f t="shared" si="288"/>
        <v>2</v>
      </c>
      <c r="DK216">
        <f t="shared" si="289"/>
        <v>2</v>
      </c>
      <c r="DL216">
        <f t="shared" si="290"/>
        <v>2</v>
      </c>
      <c r="DM216">
        <f t="shared" si="291"/>
        <v>2</v>
      </c>
      <c r="DN216">
        <f t="shared" si="292"/>
        <v>2</v>
      </c>
      <c r="DQ216" s="5" t="s">
        <v>407</v>
      </c>
      <c r="DR216" s="6" t="s">
        <v>408</v>
      </c>
      <c r="DS216">
        <f t="shared" si="293"/>
        <v>3</v>
      </c>
      <c r="DT216">
        <f t="shared" si="294"/>
        <v>3</v>
      </c>
      <c r="DU216">
        <f t="shared" si="295"/>
        <v>3</v>
      </c>
      <c r="DV216">
        <f t="shared" si="296"/>
        <v>3</v>
      </c>
      <c r="DW216">
        <f t="shared" si="297"/>
        <v>5</v>
      </c>
      <c r="DX216">
        <f t="shared" si="298"/>
        <v>3</v>
      </c>
      <c r="DY216">
        <f t="shared" si="299"/>
        <v>5</v>
      </c>
      <c r="DZ216">
        <f t="shared" si="300"/>
        <v>3</v>
      </c>
      <c r="EA216">
        <f t="shared" si="301"/>
        <v>5</v>
      </c>
      <c r="EB216">
        <f t="shared" si="302"/>
        <v>5</v>
      </c>
      <c r="EC216">
        <f t="shared" si="303"/>
        <v>5</v>
      </c>
      <c r="ED216">
        <f t="shared" si="304"/>
        <v>5</v>
      </c>
      <c r="EE216">
        <f t="shared" si="305"/>
        <v>3</v>
      </c>
      <c r="EF216">
        <f t="shared" si="306"/>
        <v>3</v>
      </c>
      <c r="EG216">
        <f t="shared" si="307"/>
        <v>3</v>
      </c>
      <c r="EH216">
        <f t="shared" si="308"/>
        <v>3</v>
      </c>
      <c r="EK216" s="5" t="s">
        <v>407</v>
      </c>
      <c r="EL216" s="6" t="s">
        <v>408</v>
      </c>
      <c r="EM216" t="str">
        <f t="shared" si="309"/>
        <v>D</v>
      </c>
      <c r="EN216" t="str">
        <f t="shared" si="310"/>
        <v>D</v>
      </c>
      <c r="EO216" t="str">
        <f t="shared" si="311"/>
        <v>D</v>
      </c>
      <c r="EP216" t="str">
        <f t="shared" si="312"/>
        <v>D</v>
      </c>
      <c r="EQ216" t="str">
        <f t="shared" si="313"/>
        <v>C</v>
      </c>
      <c r="ER216" t="str">
        <f t="shared" si="314"/>
        <v>D</v>
      </c>
      <c r="ES216" t="str">
        <f t="shared" si="315"/>
        <v>C</v>
      </c>
      <c r="ET216" t="str">
        <f t="shared" si="316"/>
        <v>D</v>
      </c>
      <c r="EU216" t="str">
        <f t="shared" si="317"/>
        <v>C</v>
      </c>
      <c r="EV216" t="str">
        <f t="shared" si="318"/>
        <v>C</v>
      </c>
      <c r="EW216" t="str">
        <f t="shared" si="319"/>
        <v>C</v>
      </c>
      <c r="EX216" t="str">
        <f t="shared" si="320"/>
        <v>C</v>
      </c>
      <c r="EY216" t="str">
        <f t="shared" si="321"/>
        <v>D</v>
      </c>
      <c r="EZ216" t="str">
        <f t="shared" si="322"/>
        <v>D</v>
      </c>
      <c r="FA216" t="str">
        <f t="shared" si="323"/>
        <v>D</v>
      </c>
      <c r="FB216" t="str">
        <f t="shared" si="324"/>
        <v>D</v>
      </c>
    </row>
    <row r="217" spans="1:158" x14ac:dyDescent="0.25">
      <c r="A217" s="5" t="s">
        <v>409</v>
      </c>
      <c r="B217" s="6" t="s">
        <v>410</v>
      </c>
      <c r="C217" s="7">
        <v>2006</v>
      </c>
      <c r="D217" s="7">
        <v>1382</v>
      </c>
      <c r="E217" s="7">
        <v>1978</v>
      </c>
      <c r="F217" s="7">
        <v>1762</v>
      </c>
      <c r="G217" s="7">
        <v>2907</v>
      </c>
      <c r="H217" s="7">
        <v>2765</v>
      </c>
      <c r="I217" s="7">
        <v>4446</v>
      </c>
      <c r="J217" s="7">
        <v>6466</v>
      </c>
      <c r="K217" s="7">
        <v>4285</v>
      </c>
      <c r="L217" s="7">
        <v>6846</v>
      </c>
      <c r="M217" s="7">
        <v>8796</v>
      </c>
      <c r="N217" s="7">
        <v>12160</v>
      </c>
      <c r="O217" s="7">
        <v>14676</v>
      </c>
      <c r="P217" s="7">
        <v>12781</v>
      </c>
      <c r="Q217" s="7">
        <v>13935</v>
      </c>
      <c r="R217" s="8">
        <v>8712</v>
      </c>
      <c r="U217" s="5" t="s">
        <v>409</v>
      </c>
      <c r="V217" s="6" t="s">
        <v>410</v>
      </c>
      <c r="W217" s="7">
        <v>10751</v>
      </c>
      <c r="X217" s="7">
        <v>28348</v>
      </c>
      <c r="Y217" s="7">
        <v>34854</v>
      </c>
      <c r="Z217" s="7">
        <v>20516</v>
      </c>
      <c r="AA217" s="7">
        <v>22607</v>
      </c>
      <c r="AB217" s="7">
        <v>32374</v>
      </c>
      <c r="AC217" s="7">
        <v>23748</v>
      </c>
      <c r="AD217" s="7">
        <v>20628</v>
      </c>
      <c r="AE217" s="7">
        <v>20848</v>
      </c>
      <c r="AF217" s="7">
        <v>35296</v>
      </c>
      <c r="AG217" s="7">
        <v>68501</v>
      </c>
      <c r="AH217" s="7">
        <v>59440</v>
      </c>
      <c r="AI217" s="7">
        <v>55681</v>
      </c>
      <c r="AJ217" s="7">
        <v>56378</v>
      </c>
      <c r="AK217" s="7">
        <v>60125</v>
      </c>
      <c r="AL217" s="8">
        <v>71619</v>
      </c>
      <c r="AO217" s="5" t="s">
        <v>409</v>
      </c>
      <c r="AP217" s="6" t="s">
        <v>410</v>
      </c>
      <c r="AQ217">
        <f>(C217/$C$335)/(World!C217/World!$C$335)</f>
        <v>0.10557430905496462</v>
      </c>
      <c r="AR217">
        <f>(D217/$D$335)/(World!D217/World!$D$335)</f>
        <v>6.6268936624203453E-2</v>
      </c>
      <c r="AS217">
        <f>(E217/$E$335)/(World!E217/World!$E$335)</f>
        <v>7.577492659010325E-2</v>
      </c>
      <c r="AT217">
        <f>(F217/$F$335)/(World!F217/World!$F$335)</f>
        <v>5.2680118851511012E-2</v>
      </c>
      <c r="AU217">
        <f>(G217/$G$335)/(World!G217/World!$G$335)</f>
        <v>7.2365076916013946E-2</v>
      </c>
      <c r="AV217">
        <f>(H217/$H$335)/(World!H217/World!$H$335)</f>
        <v>5.8923538852540737E-2</v>
      </c>
      <c r="AW217">
        <f>(I217/$I$335)/(World!I217/World!$I$335)</f>
        <v>7.2895793962606786E-2</v>
      </c>
      <c r="AX217">
        <f>(J217/$J$335)/(World!J217/World!$J$335)</f>
        <v>9.6027663929297305E-2</v>
      </c>
      <c r="AY217">
        <f>(K217/$K$335)/(World!K217/World!$K$335)</f>
        <v>7.4957020815795944E-2</v>
      </c>
      <c r="AZ217">
        <f>(L217/$L$335)/(World!L217/World!$L$335)</f>
        <v>8.444590177615692E-2</v>
      </c>
      <c r="BA217">
        <f>(M217/$M$335)/(World!M217/World!$M$335)</f>
        <v>8.9093424696421245E-2</v>
      </c>
      <c r="BB217">
        <f>(N217/$N$335)/(World!N217/World!$N$335)</f>
        <v>0.12184447761931877</v>
      </c>
      <c r="BC217">
        <f>(O217/$O$335)/(World!O217/World!$O$335)</f>
        <v>0.16367723621281821</v>
      </c>
      <c r="BD217">
        <f>(P217/$P$335)/(World!P217/World!$P$335)</f>
        <v>0.13355945083737669</v>
      </c>
      <c r="BE217">
        <f>(Q217/$Q$335)/(World!Q217/World!$Q$335)</f>
        <v>0.14436517285658265</v>
      </c>
      <c r="BF217">
        <f>(R217/$R$335)/(World!R217/World!$R$335)</f>
        <v>8.7050245225477357E-2</v>
      </c>
      <c r="BI217" s="5" t="s">
        <v>409</v>
      </c>
      <c r="BJ217" s="6" t="s">
        <v>410</v>
      </c>
      <c r="BK217">
        <f t="shared" si="245"/>
        <v>-0.80901453988161398</v>
      </c>
      <c r="BL217">
        <f t="shared" si="246"/>
        <v>-0.87569939562525334</v>
      </c>
      <c r="BM217">
        <f t="shared" si="247"/>
        <v>-0.85912494385737737</v>
      </c>
      <c r="BN217">
        <f t="shared" si="248"/>
        <v>-0.89991238951299712</v>
      </c>
      <c r="BO217">
        <f t="shared" si="249"/>
        <v>-0.8650364908858712</v>
      </c>
      <c r="BP217">
        <f t="shared" si="250"/>
        <v>-0.88871049383529466</v>
      </c>
      <c r="BQ217">
        <f t="shared" si="251"/>
        <v>-0.86411393469374087</v>
      </c>
      <c r="BR217">
        <f t="shared" si="252"/>
        <v>-0.82477145953591202</v>
      </c>
      <c r="BS217">
        <f t="shared" si="253"/>
        <v>-0.86053950183252859</v>
      </c>
      <c r="BT217">
        <f t="shared" si="254"/>
        <v>-0.84425981667163397</v>
      </c>
      <c r="BU217">
        <f t="shared" si="255"/>
        <v>-0.83638974825092616</v>
      </c>
      <c r="BV217">
        <f t="shared" si="256"/>
        <v>-0.78277830831259854</v>
      </c>
      <c r="BW217">
        <f t="shared" si="257"/>
        <v>-0.7186896312494605</v>
      </c>
      <c r="BX217">
        <f t="shared" si="258"/>
        <v>-0.76435386650657899</v>
      </c>
      <c r="BY217">
        <f t="shared" si="259"/>
        <v>-0.74769387205970972</v>
      </c>
      <c r="BZ217">
        <f t="shared" si="260"/>
        <v>-0.8398413585612664</v>
      </c>
      <c r="CC217" s="5" t="s">
        <v>409</v>
      </c>
      <c r="CD217" s="6" t="s">
        <v>410</v>
      </c>
      <c r="CE217">
        <f t="shared" si="261"/>
        <v>-0.68550599670768986</v>
      </c>
      <c r="CF217">
        <f t="shared" si="262"/>
        <v>-0.90702993609149007</v>
      </c>
      <c r="CG217">
        <f t="shared" si="263"/>
        <v>-0.8925933970460469</v>
      </c>
      <c r="CH217">
        <f t="shared" si="264"/>
        <v>-0.84181703923152884</v>
      </c>
      <c r="CI217">
        <f t="shared" si="265"/>
        <v>-0.77212510778396171</v>
      </c>
      <c r="CJ217">
        <f t="shared" si="266"/>
        <v>-0.84262500355730097</v>
      </c>
      <c r="CK217">
        <f t="shared" si="267"/>
        <v>-0.68461374760587357</v>
      </c>
      <c r="CL217">
        <f t="shared" si="268"/>
        <v>-0.52269875249132647</v>
      </c>
      <c r="CM217">
        <f t="shared" si="269"/>
        <v>-0.65901404527911511</v>
      </c>
      <c r="CN217">
        <f t="shared" si="270"/>
        <v>-0.67509847657918465</v>
      </c>
      <c r="CO217">
        <f t="shared" si="271"/>
        <v>-0.77241031346624056</v>
      </c>
      <c r="CP217">
        <f t="shared" si="272"/>
        <v>-0.66033519553072628</v>
      </c>
      <c r="CQ217">
        <f t="shared" si="273"/>
        <v>-0.58281336611850987</v>
      </c>
      <c r="CR217">
        <f t="shared" si="274"/>
        <v>-0.63038794661576947</v>
      </c>
      <c r="CS217">
        <f t="shared" si="275"/>
        <v>-0.6236834998649744</v>
      </c>
      <c r="CT217">
        <f t="shared" si="276"/>
        <v>-0.78309743436531354</v>
      </c>
      <c r="CW217" s="5" t="s">
        <v>409</v>
      </c>
      <c r="CX217" s="6" t="s">
        <v>410</v>
      </c>
      <c r="CY217">
        <f t="shared" si="277"/>
        <v>2</v>
      </c>
      <c r="CZ217">
        <f t="shared" si="278"/>
        <v>2</v>
      </c>
      <c r="DA217">
        <f t="shared" si="279"/>
        <v>2</v>
      </c>
      <c r="DB217">
        <f t="shared" si="280"/>
        <v>2</v>
      </c>
      <c r="DC217">
        <f t="shared" si="281"/>
        <v>2</v>
      </c>
      <c r="DD217">
        <f t="shared" si="282"/>
        <v>2</v>
      </c>
      <c r="DE217">
        <f t="shared" si="283"/>
        <v>2</v>
      </c>
      <c r="DF217">
        <f t="shared" si="284"/>
        <v>2</v>
      </c>
      <c r="DG217">
        <f t="shared" si="285"/>
        <v>2</v>
      </c>
      <c r="DH217">
        <f t="shared" si="286"/>
        <v>2</v>
      </c>
      <c r="DI217">
        <f t="shared" si="287"/>
        <v>2</v>
      </c>
      <c r="DJ217">
        <f t="shared" si="288"/>
        <v>2</v>
      </c>
      <c r="DK217">
        <f t="shared" si="289"/>
        <v>2</v>
      </c>
      <c r="DL217">
        <f t="shared" si="290"/>
        <v>2</v>
      </c>
      <c r="DM217">
        <f t="shared" si="291"/>
        <v>2</v>
      </c>
      <c r="DN217">
        <f t="shared" si="292"/>
        <v>2</v>
      </c>
      <c r="DQ217" s="5" t="s">
        <v>409</v>
      </c>
      <c r="DR217" s="6" t="s">
        <v>410</v>
      </c>
      <c r="DS217">
        <f t="shared" si="293"/>
        <v>3</v>
      </c>
      <c r="DT217">
        <f t="shared" si="294"/>
        <v>3</v>
      </c>
      <c r="DU217">
        <f t="shared" si="295"/>
        <v>3</v>
      </c>
      <c r="DV217">
        <f t="shared" si="296"/>
        <v>3</v>
      </c>
      <c r="DW217">
        <f t="shared" si="297"/>
        <v>3</v>
      </c>
      <c r="DX217">
        <f t="shared" si="298"/>
        <v>3</v>
      </c>
      <c r="DY217">
        <f t="shared" si="299"/>
        <v>3</v>
      </c>
      <c r="DZ217">
        <f t="shared" si="300"/>
        <v>3</v>
      </c>
      <c r="EA217">
        <f t="shared" si="301"/>
        <v>3</v>
      </c>
      <c r="EB217">
        <f t="shared" si="302"/>
        <v>3</v>
      </c>
      <c r="EC217">
        <f t="shared" si="303"/>
        <v>3</v>
      </c>
      <c r="ED217">
        <f t="shared" si="304"/>
        <v>3</v>
      </c>
      <c r="EE217">
        <f t="shared" si="305"/>
        <v>3</v>
      </c>
      <c r="EF217">
        <f t="shared" si="306"/>
        <v>3</v>
      </c>
      <c r="EG217">
        <f t="shared" si="307"/>
        <v>3</v>
      </c>
      <c r="EH217">
        <f t="shared" si="308"/>
        <v>3</v>
      </c>
      <c r="EK217" s="5" t="s">
        <v>409</v>
      </c>
      <c r="EL217" s="6" t="s">
        <v>410</v>
      </c>
      <c r="EM217" t="str">
        <f t="shared" si="309"/>
        <v>D</v>
      </c>
      <c r="EN217" t="str">
        <f t="shared" si="310"/>
        <v>D</v>
      </c>
      <c r="EO217" t="str">
        <f t="shared" si="311"/>
        <v>D</v>
      </c>
      <c r="EP217" t="str">
        <f t="shared" si="312"/>
        <v>D</v>
      </c>
      <c r="EQ217" t="str">
        <f t="shared" si="313"/>
        <v>D</v>
      </c>
      <c r="ER217" t="str">
        <f t="shared" si="314"/>
        <v>D</v>
      </c>
      <c r="ES217" t="str">
        <f t="shared" si="315"/>
        <v>D</v>
      </c>
      <c r="ET217" t="str">
        <f t="shared" si="316"/>
        <v>D</v>
      </c>
      <c r="EU217" t="str">
        <f t="shared" si="317"/>
        <v>D</v>
      </c>
      <c r="EV217" t="str">
        <f t="shared" si="318"/>
        <v>D</v>
      </c>
      <c r="EW217" t="str">
        <f t="shared" si="319"/>
        <v>D</v>
      </c>
      <c r="EX217" t="str">
        <f t="shared" si="320"/>
        <v>D</v>
      </c>
      <c r="EY217" t="str">
        <f t="shared" si="321"/>
        <v>D</v>
      </c>
      <c r="EZ217" t="str">
        <f t="shared" si="322"/>
        <v>D</v>
      </c>
      <c r="FA217" t="str">
        <f t="shared" si="323"/>
        <v>D</v>
      </c>
      <c r="FB217" t="str">
        <f t="shared" si="324"/>
        <v>D</v>
      </c>
    </row>
    <row r="218" spans="1:158" x14ac:dyDescent="0.25">
      <c r="A218" s="1" t="s">
        <v>411</v>
      </c>
      <c r="B218" s="2" t="s">
        <v>412</v>
      </c>
      <c r="C218" s="7">
        <v>8094</v>
      </c>
      <c r="D218" s="7">
        <v>10521</v>
      </c>
      <c r="E218" s="7">
        <v>8053</v>
      </c>
      <c r="F218" s="7">
        <v>12208</v>
      </c>
      <c r="G218" s="7">
        <v>8862</v>
      </c>
      <c r="H218" s="7">
        <v>14290</v>
      </c>
      <c r="I218" s="7">
        <v>19295</v>
      </c>
      <c r="J218" s="7">
        <v>26375</v>
      </c>
      <c r="K218" s="7">
        <v>26616</v>
      </c>
      <c r="L218" s="7">
        <v>42166</v>
      </c>
      <c r="M218" s="7">
        <v>30323</v>
      </c>
      <c r="N218" s="7">
        <v>50794</v>
      </c>
      <c r="O218" s="7">
        <v>45171</v>
      </c>
      <c r="P218" s="7">
        <v>46860</v>
      </c>
      <c r="Q218" s="7">
        <v>40625</v>
      </c>
      <c r="R218" s="8">
        <v>32862</v>
      </c>
      <c r="U218" s="1" t="s">
        <v>411</v>
      </c>
      <c r="V218" s="2" t="s">
        <v>412</v>
      </c>
      <c r="W218" s="3">
        <v>13800</v>
      </c>
      <c r="X218" s="3">
        <v>16597</v>
      </c>
      <c r="Y218" s="3">
        <v>21756</v>
      </c>
      <c r="Z218" s="3">
        <v>29481</v>
      </c>
      <c r="AA218" s="3">
        <v>25032</v>
      </c>
      <c r="AB218" s="3">
        <v>23260</v>
      </c>
      <c r="AC218" s="3">
        <v>23140</v>
      </c>
      <c r="AD218" s="3">
        <v>22844</v>
      </c>
      <c r="AE218" s="3">
        <v>36639</v>
      </c>
      <c r="AF218" s="3">
        <v>52285</v>
      </c>
      <c r="AG218" s="3">
        <v>47148</v>
      </c>
      <c r="AH218" s="3">
        <v>40873</v>
      </c>
      <c r="AI218" s="3">
        <v>48213</v>
      </c>
      <c r="AJ218" s="3">
        <v>50866</v>
      </c>
      <c r="AK218" s="3">
        <v>34199</v>
      </c>
      <c r="AL218" s="4">
        <v>37698</v>
      </c>
      <c r="AO218" s="1" t="s">
        <v>411</v>
      </c>
      <c r="AP218" s="2" t="s">
        <v>412</v>
      </c>
      <c r="AQ218">
        <f>(C218/$C$335)/(World!C218/World!$C$335)</f>
        <v>0.95765952445289593</v>
      </c>
      <c r="AR218">
        <f>(D218/$D$335)/(World!D218/World!$D$335)</f>
        <v>1.0942196837513312</v>
      </c>
      <c r="AS218">
        <f>(E218/$E$335)/(World!E218/World!$E$335)</f>
        <v>0.79489673834938557</v>
      </c>
      <c r="AT218">
        <f>(F218/$F$335)/(World!F218/World!$F$335)</f>
        <v>0.99891348996055451</v>
      </c>
      <c r="AU218">
        <f>(G218/$G$335)/(World!G218/World!$G$335)</f>
        <v>0.63888544804531577</v>
      </c>
      <c r="AV218">
        <f>(H218/$H$335)/(World!H218/World!$H$335)</f>
        <v>0.96295141324487576</v>
      </c>
      <c r="AW218">
        <f>(I218/$I$335)/(World!I218/World!$I$335)</f>
        <v>1.0193036785148211</v>
      </c>
      <c r="AX218">
        <f>(J218/$J$335)/(World!J218/World!$J$335)</f>
        <v>1.1985218851812993</v>
      </c>
      <c r="AY218">
        <f>(K218/$K$335)/(World!K218/World!$K$335)</f>
        <v>1.1093558754783359</v>
      </c>
      <c r="AZ218">
        <f>(L218/$L$335)/(World!L218/World!$L$335)</f>
        <v>1.4972325142880913</v>
      </c>
      <c r="BA218">
        <f>(M218/$M$335)/(World!M218/World!$M$335)</f>
        <v>0.97927245808896546</v>
      </c>
      <c r="BB218">
        <f>(N218/$N$335)/(World!N218/World!$N$335)</f>
        <v>1.5283041850886618</v>
      </c>
      <c r="BC218">
        <f>(O218/$O$335)/(World!O218/World!$O$335)</f>
        <v>1.3724754182624439</v>
      </c>
      <c r="BD218">
        <f>(P218/$P$335)/(World!P218/World!$P$335)</f>
        <v>1.4267426378162464</v>
      </c>
      <c r="BE218">
        <f>(Q218/$Q$335)/(World!Q218/World!$Q$335)</f>
        <v>1.2254677532447431</v>
      </c>
      <c r="BF218">
        <f>(R218/$R$335)/(World!R218/World!$R$335)</f>
        <v>0.98822922120883561</v>
      </c>
      <c r="BI218" s="1" t="s">
        <v>411</v>
      </c>
      <c r="BJ218" s="2" t="s">
        <v>412</v>
      </c>
      <c r="BK218">
        <f t="shared" si="245"/>
        <v>-2.1628110004949356E-2</v>
      </c>
      <c r="BL218">
        <f t="shared" si="246"/>
        <v>4.4990353439213912E-2</v>
      </c>
      <c r="BM218">
        <f t="shared" si="247"/>
        <v>-0.11427022918278325</v>
      </c>
      <c r="BN218">
        <f t="shared" si="248"/>
        <v>-5.4355030615503422E-4</v>
      </c>
      <c r="BO218">
        <f t="shared" si="249"/>
        <v>-0.22034154515520435</v>
      </c>
      <c r="BP218">
        <f t="shared" si="250"/>
        <v>-1.8873919397668998E-2</v>
      </c>
      <c r="BQ218">
        <f t="shared" si="251"/>
        <v>9.5595718069600797E-3</v>
      </c>
      <c r="BR218">
        <f t="shared" si="252"/>
        <v>9.0297889013248728E-2</v>
      </c>
      <c r="BS218">
        <f t="shared" si="253"/>
        <v>5.1843255445711563E-2</v>
      </c>
      <c r="BT218">
        <f t="shared" si="254"/>
        <v>0.19911342313666849</v>
      </c>
      <c r="BU218">
        <f t="shared" si="255"/>
        <v>-1.0472303510476509E-2</v>
      </c>
      <c r="BV218">
        <f t="shared" si="256"/>
        <v>0.20895594296148165</v>
      </c>
      <c r="BW218">
        <f t="shared" si="257"/>
        <v>0.15699864175420533</v>
      </c>
      <c r="BX218">
        <f t="shared" si="258"/>
        <v>0.17584997731785001</v>
      </c>
      <c r="BY218">
        <f t="shared" si="259"/>
        <v>0.10131252313856716</v>
      </c>
      <c r="BZ218">
        <f t="shared" si="260"/>
        <v>-5.920232267790434E-3</v>
      </c>
      <c r="CC218" s="1" t="s">
        <v>411</v>
      </c>
      <c r="CD218" s="2" t="s">
        <v>412</v>
      </c>
      <c r="CE218">
        <f t="shared" si="261"/>
        <v>-0.26061934776651136</v>
      </c>
      <c r="CF218">
        <f t="shared" si="262"/>
        <v>-0.22405782137325761</v>
      </c>
      <c r="CG218">
        <f t="shared" si="263"/>
        <v>-0.45969338119359926</v>
      </c>
      <c r="CH218">
        <f t="shared" si="264"/>
        <v>-0.41432991916332845</v>
      </c>
      <c r="CI218">
        <f t="shared" si="265"/>
        <v>-0.47707558859975219</v>
      </c>
      <c r="CJ218">
        <f t="shared" si="266"/>
        <v>-0.23888149134487349</v>
      </c>
      <c r="CK218">
        <f t="shared" si="267"/>
        <v>-9.0609166961234833E-2</v>
      </c>
      <c r="CL218">
        <f t="shared" si="268"/>
        <v>7.1740587984314999E-2</v>
      </c>
      <c r="CM218">
        <f t="shared" si="269"/>
        <v>-0.15845387716386056</v>
      </c>
      <c r="CN218">
        <f t="shared" si="270"/>
        <v>-0.10713491651755937</v>
      </c>
      <c r="CO218">
        <f t="shared" si="271"/>
        <v>-0.21717804081527281</v>
      </c>
      <c r="CP218">
        <f t="shared" si="272"/>
        <v>0.10822869735019146</v>
      </c>
      <c r="CQ218">
        <f t="shared" si="273"/>
        <v>-3.2575173477255207E-2</v>
      </c>
      <c r="CR218">
        <f t="shared" si="274"/>
        <v>-4.0992161758385694E-2</v>
      </c>
      <c r="CS218">
        <f t="shared" si="275"/>
        <v>8.588153533625574E-2</v>
      </c>
      <c r="CT218">
        <f t="shared" si="276"/>
        <v>-6.8537414965986393E-2</v>
      </c>
      <c r="CW218" s="1" t="s">
        <v>411</v>
      </c>
      <c r="CX218" s="2" t="s">
        <v>412</v>
      </c>
      <c r="CY218">
        <f t="shared" si="277"/>
        <v>2</v>
      </c>
      <c r="CZ218">
        <f t="shared" si="278"/>
        <v>1</v>
      </c>
      <c r="DA218">
        <f t="shared" si="279"/>
        <v>2</v>
      </c>
      <c r="DB218">
        <f t="shared" si="280"/>
        <v>2</v>
      </c>
      <c r="DC218">
        <f t="shared" si="281"/>
        <v>2</v>
      </c>
      <c r="DD218">
        <f t="shared" si="282"/>
        <v>2</v>
      </c>
      <c r="DE218">
        <f t="shared" si="283"/>
        <v>1</v>
      </c>
      <c r="DF218">
        <f t="shared" si="284"/>
        <v>1</v>
      </c>
      <c r="DG218">
        <f t="shared" si="285"/>
        <v>1</v>
      </c>
      <c r="DH218">
        <f t="shared" si="286"/>
        <v>1</v>
      </c>
      <c r="DI218">
        <f t="shared" si="287"/>
        <v>2</v>
      </c>
      <c r="DJ218">
        <f t="shared" si="288"/>
        <v>1</v>
      </c>
      <c r="DK218">
        <f t="shared" si="289"/>
        <v>1</v>
      </c>
      <c r="DL218">
        <f t="shared" si="290"/>
        <v>1</v>
      </c>
      <c r="DM218">
        <f t="shared" si="291"/>
        <v>1</v>
      </c>
      <c r="DN218">
        <f t="shared" si="292"/>
        <v>2</v>
      </c>
      <c r="DQ218" s="1" t="s">
        <v>411</v>
      </c>
      <c r="DR218" s="2" t="s">
        <v>412</v>
      </c>
      <c r="DS218">
        <f t="shared" si="293"/>
        <v>3</v>
      </c>
      <c r="DT218">
        <f t="shared" si="294"/>
        <v>3</v>
      </c>
      <c r="DU218">
        <f t="shared" si="295"/>
        <v>3</v>
      </c>
      <c r="DV218">
        <f t="shared" si="296"/>
        <v>3</v>
      </c>
      <c r="DW218">
        <f t="shared" si="297"/>
        <v>3</v>
      </c>
      <c r="DX218">
        <f t="shared" si="298"/>
        <v>3</v>
      </c>
      <c r="DY218">
        <f t="shared" si="299"/>
        <v>3</v>
      </c>
      <c r="DZ218">
        <f t="shared" si="300"/>
        <v>5</v>
      </c>
      <c r="EA218">
        <f t="shared" si="301"/>
        <v>3</v>
      </c>
      <c r="EB218">
        <f t="shared" si="302"/>
        <v>3</v>
      </c>
      <c r="EC218">
        <f t="shared" si="303"/>
        <v>3</v>
      </c>
      <c r="ED218">
        <f t="shared" si="304"/>
        <v>5</v>
      </c>
      <c r="EE218">
        <f t="shared" si="305"/>
        <v>3</v>
      </c>
      <c r="EF218">
        <f t="shared" si="306"/>
        <v>3</v>
      </c>
      <c r="EG218">
        <f t="shared" si="307"/>
        <v>5</v>
      </c>
      <c r="EH218">
        <f t="shared" si="308"/>
        <v>3</v>
      </c>
      <c r="EK218" s="1" t="s">
        <v>411</v>
      </c>
      <c r="EL218" s="2" t="s">
        <v>412</v>
      </c>
      <c r="EM218" t="str">
        <f t="shared" si="309"/>
        <v>D</v>
      </c>
      <c r="EN218" t="str">
        <f t="shared" si="310"/>
        <v>B</v>
      </c>
      <c r="EO218" t="str">
        <f t="shared" si="311"/>
        <v>D</v>
      </c>
      <c r="EP218" t="str">
        <f t="shared" si="312"/>
        <v>D</v>
      </c>
      <c r="EQ218" t="str">
        <f t="shared" si="313"/>
        <v>D</v>
      </c>
      <c r="ER218" t="str">
        <f t="shared" si="314"/>
        <v>D</v>
      </c>
      <c r="ES218" t="str">
        <f t="shared" si="315"/>
        <v>B</v>
      </c>
      <c r="ET218" t="str">
        <f t="shared" si="316"/>
        <v>A</v>
      </c>
      <c r="EU218" t="str">
        <f t="shared" si="317"/>
        <v>B</v>
      </c>
      <c r="EV218" t="str">
        <f t="shared" si="318"/>
        <v>B</v>
      </c>
      <c r="EW218" t="str">
        <f t="shared" si="319"/>
        <v>D</v>
      </c>
      <c r="EX218" t="str">
        <f t="shared" si="320"/>
        <v>A</v>
      </c>
      <c r="EY218" t="str">
        <f t="shared" si="321"/>
        <v>B</v>
      </c>
      <c r="EZ218" t="str">
        <f t="shared" si="322"/>
        <v>B</v>
      </c>
      <c r="FA218" t="str">
        <f t="shared" si="323"/>
        <v>A</v>
      </c>
      <c r="FB218" t="str">
        <f t="shared" si="324"/>
        <v>D</v>
      </c>
    </row>
    <row r="219" spans="1:158" x14ac:dyDescent="0.25">
      <c r="A219" s="5" t="s">
        <v>413</v>
      </c>
      <c r="B219" s="6" t="s">
        <v>414</v>
      </c>
      <c r="C219" s="3">
        <v>10768</v>
      </c>
      <c r="D219" s="3">
        <v>9814</v>
      </c>
      <c r="E219" s="3">
        <v>9943</v>
      </c>
      <c r="F219" s="3">
        <v>14355</v>
      </c>
      <c r="G219" s="3">
        <v>16725</v>
      </c>
      <c r="H219" s="3">
        <v>20958</v>
      </c>
      <c r="I219" s="3">
        <v>38316</v>
      </c>
      <c r="J219" s="3">
        <v>27421</v>
      </c>
      <c r="K219" s="3">
        <v>13811</v>
      </c>
      <c r="L219" s="3">
        <v>25754</v>
      </c>
      <c r="M219" s="3">
        <v>40729</v>
      </c>
      <c r="N219" s="3">
        <v>51448</v>
      </c>
      <c r="O219" s="3">
        <v>35852</v>
      </c>
      <c r="P219" s="3">
        <v>70333</v>
      </c>
      <c r="Q219" s="3">
        <v>39548</v>
      </c>
      <c r="R219" s="4">
        <v>33069</v>
      </c>
      <c r="U219" s="5" t="s">
        <v>413</v>
      </c>
      <c r="V219" s="6" t="s">
        <v>414</v>
      </c>
      <c r="W219" s="7">
        <v>126466</v>
      </c>
      <c r="X219" s="7">
        <v>72801</v>
      </c>
      <c r="Y219" s="7">
        <v>76121</v>
      </c>
      <c r="Z219" s="7">
        <v>87883</v>
      </c>
      <c r="AA219" s="7">
        <v>168710</v>
      </c>
      <c r="AB219" s="7">
        <v>82476</v>
      </c>
      <c r="AC219" s="7">
        <v>77140</v>
      </c>
      <c r="AD219" s="7">
        <v>77154</v>
      </c>
      <c r="AE219" s="7">
        <v>81274</v>
      </c>
      <c r="AF219" s="7">
        <v>100631</v>
      </c>
      <c r="AG219" s="7">
        <v>164830</v>
      </c>
      <c r="AH219" s="7">
        <v>253737</v>
      </c>
      <c r="AI219" s="7">
        <v>217621</v>
      </c>
      <c r="AJ219" s="7">
        <v>160474</v>
      </c>
      <c r="AK219" s="7">
        <v>196225</v>
      </c>
      <c r="AL219" s="8">
        <v>178149</v>
      </c>
      <c r="AO219" s="5" t="s">
        <v>413</v>
      </c>
      <c r="AP219" s="6" t="s">
        <v>414</v>
      </c>
      <c r="AQ219">
        <f>(C219/$C$335)/(World!C219/World!$C$335)</f>
        <v>0.21661175861970089</v>
      </c>
      <c r="AR219">
        <f>(D219/$D$335)/(World!D219/World!$D$335)</f>
        <v>0.17112822126714444</v>
      </c>
      <c r="AS219">
        <f>(E219/$E$335)/(World!E219/World!$E$335)</f>
        <v>0.14137568978295362</v>
      </c>
      <c r="AT219">
        <f>(F219/$F$335)/(World!F219/World!$F$335)</f>
        <v>0.17394900733681545</v>
      </c>
      <c r="AU219">
        <f>(G219/$G$335)/(World!G219/World!$G$335)</f>
        <v>0.18464767706709076</v>
      </c>
      <c r="AV219">
        <f>(H219/$H$335)/(World!H219/World!$H$335)</f>
        <v>0.19453832486550021</v>
      </c>
      <c r="AW219">
        <f>(I219/$I$335)/(World!I219/World!$I$335)</f>
        <v>0.28240630722283411</v>
      </c>
      <c r="AX219">
        <f>(J219/$J$335)/(World!J219/World!$J$335)</f>
        <v>0.18897710421192432</v>
      </c>
      <c r="AY219">
        <f>(K219/$K$335)/(World!K219/World!$K$335)</f>
        <v>0.1085730418976895</v>
      </c>
      <c r="AZ219">
        <f>(L219/$L$335)/(World!L219/World!$L$335)</f>
        <v>0.17505306980430238</v>
      </c>
      <c r="BA219">
        <f>(M219/$M$335)/(World!M219/World!$M$335)</f>
        <v>0.23547615338368694</v>
      </c>
      <c r="BB219">
        <f>(N219/$N$335)/(World!N219/World!$N$335)</f>
        <v>0.29483363386732675</v>
      </c>
      <c r="BC219">
        <f>(O219/$O$335)/(World!O219/World!$O$335)</f>
        <v>0.19410046334369588</v>
      </c>
      <c r="BD219">
        <f>(P219/$P$335)/(World!P219/World!$P$335)</f>
        <v>0.36835959246705147</v>
      </c>
      <c r="BE219">
        <f>(Q219/$Q$335)/(World!Q219/World!$Q$335)</f>
        <v>0.21098543663049005</v>
      </c>
      <c r="BF219">
        <f>(R219/$R$335)/(World!R219/World!$R$335)</f>
        <v>0.16315602113524588</v>
      </c>
      <c r="BI219" s="5" t="s">
        <v>413</v>
      </c>
      <c r="BJ219" s="6" t="s">
        <v>414</v>
      </c>
      <c r="BK219">
        <f t="shared" si="245"/>
        <v>-0.64390980592616265</v>
      </c>
      <c r="BL219">
        <f t="shared" si="246"/>
        <v>-0.70775493552365065</v>
      </c>
      <c r="BM219">
        <f t="shared" si="247"/>
        <v>-0.75227141939594322</v>
      </c>
      <c r="BN219">
        <f t="shared" si="248"/>
        <v>-0.70365151084129141</v>
      </c>
      <c r="BO219">
        <f t="shared" si="249"/>
        <v>-0.68826566642288944</v>
      </c>
      <c r="BP219">
        <f t="shared" si="250"/>
        <v>-0.67428700977441758</v>
      </c>
      <c r="BQ219">
        <f t="shared" si="251"/>
        <v>-0.55956812496593167</v>
      </c>
      <c r="BR219">
        <f t="shared" si="252"/>
        <v>-0.68211817781439643</v>
      </c>
      <c r="BS219">
        <f t="shared" si="253"/>
        <v>-0.80412108576656194</v>
      </c>
      <c r="BT219">
        <f t="shared" si="254"/>
        <v>-0.70205078510461427</v>
      </c>
      <c r="BU219">
        <f t="shared" si="255"/>
        <v>-0.61880906768006572</v>
      </c>
      <c r="BV219">
        <f t="shared" si="256"/>
        <v>-0.54459997615796185</v>
      </c>
      <c r="BW219">
        <f t="shared" si="257"/>
        <v>-0.67490094962331781</v>
      </c>
      <c r="BX219">
        <f t="shared" si="258"/>
        <v>-0.46160410685187464</v>
      </c>
      <c r="BY219">
        <f t="shared" si="259"/>
        <v>-0.65154752444001796</v>
      </c>
      <c r="BZ219">
        <f t="shared" si="260"/>
        <v>-0.7194597832610542</v>
      </c>
      <c r="CC219" s="5" t="s">
        <v>413</v>
      </c>
      <c r="CD219" s="6" t="s">
        <v>414</v>
      </c>
      <c r="CE219">
        <f t="shared" si="261"/>
        <v>-0.84307095909177021</v>
      </c>
      <c r="CF219">
        <f t="shared" si="262"/>
        <v>-0.76241602614537307</v>
      </c>
      <c r="CG219">
        <f t="shared" si="263"/>
        <v>-0.76893939393939392</v>
      </c>
      <c r="CH219">
        <f t="shared" si="264"/>
        <v>-0.71918464758700285</v>
      </c>
      <c r="CI219">
        <f t="shared" si="265"/>
        <v>-0.81961334160217869</v>
      </c>
      <c r="CJ219">
        <f t="shared" si="266"/>
        <v>-0.59475607633853467</v>
      </c>
      <c r="CK219">
        <f t="shared" si="267"/>
        <v>-0.33626662971175164</v>
      </c>
      <c r="CL219">
        <f t="shared" si="268"/>
        <v>-0.47557255558211808</v>
      </c>
      <c r="CM219">
        <f t="shared" si="269"/>
        <v>-0.70950202450439082</v>
      </c>
      <c r="CN219">
        <f t="shared" si="270"/>
        <v>-0.59245163587451044</v>
      </c>
      <c r="CO219">
        <f t="shared" si="271"/>
        <v>-0.60372447813036645</v>
      </c>
      <c r="CP219">
        <f t="shared" si="272"/>
        <v>-0.66284057211199765</v>
      </c>
      <c r="CQ219">
        <f t="shared" si="273"/>
        <v>-0.71711385433557029</v>
      </c>
      <c r="CR219">
        <f t="shared" si="274"/>
        <v>-0.39054708046116454</v>
      </c>
      <c r="CS219">
        <f t="shared" si="275"/>
        <v>-0.66452477594974824</v>
      </c>
      <c r="CT219">
        <f t="shared" si="276"/>
        <v>-0.68687327784563812</v>
      </c>
      <c r="CW219" s="5" t="s">
        <v>413</v>
      </c>
      <c r="CX219" s="6" t="s">
        <v>414</v>
      </c>
      <c r="CY219">
        <f t="shared" si="277"/>
        <v>2</v>
      </c>
      <c r="CZ219">
        <f t="shared" si="278"/>
        <v>2</v>
      </c>
      <c r="DA219">
        <f t="shared" si="279"/>
        <v>2</v>
      </c>
      <c r="DB219">
        <f t="shared" si="280"/>
        <v>2</v>
      </c>
      <c r="DC219">
        <f t="shared" si="281"/>
        <v>2</v>
      </c>
      <c r="DD219">
        <f t="shared" si="282"/>
        <v>2</v>
      </c>
      <c r="DE219">
        <f t="shared" si="283"/>
        <v>2</v>
      </c>
      <c r="DF219">
        <f t="shared" si="284"/>
        <v>2</v>
      </c>
      <c r="DG219">
        <f t="shared" si="285"/>
        <v>2</v>
      </c>
      <c r="DH219">
        <f t="shared" si="286"/>
        <v>2</v>
      </c>
      <c r="DI219">
        <f t="shared" si="287"/>
        <v>2</v>
      </c>
      <c r="DJ219">
        <f t="shared" si="288"/>
        <v>2</v>
      </c>
      <c r="DK219">
        <f t="shared" si="289"/>
        <v>2</v>
      </c>
      <c r="DL219">
        <f t="shared" si="290"/>
        <v>2</v>
      </c>
      <c r="DM219">
        <f t="shared" si="291"/>
        <v>2</v>
      </c>
      <c r="DN219">
        <f t="shared" si="292"/>
        <v>2</v>
      </c>
      <c r="DQ219" s="5" t="s">
        <v>413</v>
      </c>
      <c r="DR219" s="6" t="s">
        <v>414</v>
      </c>
      <c r="DS219">
        <f t="shared" si="293"/>
        <v>3</v>
      </c>
      <c r="DT219">
        <f t="shared" si="294"/>
        <v>3</v>
      </c>
      <c r="DU219">
        <f t="shared" si="295"/>
        <v>3</v>
      </c>
      <c r="DV219">
        <f t="shared" si="296"/>
        <v>3</v>
      </c>
      <c r="DW219">
        <f t="shared" si="297"/>
        <v>3</v>
      </c>
      <c r="DX219">
        <f t="shared" si="298"/>
        <v>3</v>
      </c>
      <c r="DY219">
        <f t="shared" si="299"/>
        <v>3</v>
      </c>
      <c r="DZ219">
        <f t="shared" si="300"/>
        <v>3</v>
      </c>
      <c r="EA219">
        <f t="shared" si="301"/>
        <v>3</v>
      </c>
      <c r="EB219">
        <f t="shared" si="302"/>
        <v>3</v>
      </c>
      <c r="EC219">
        <f t="shared" si="303"/>
        <v>3</v>
      </c>
      <c r="ED219">
        <f t="shared" si="304"/>
        <v>3</v>
      </c>
      <c r="EE219">
        <f t="shared" si="305"/>
        <v>3</v>
      </c>
      <c r="EF219">
        <f t="shared" si="306"/>
        <v>3</v>
      </c>
      <c r="EG219">
        <f t="shared" si="307"/>
        <v>3</v>
      </c>
      <c r="EH219">
        <f t="shared" si="308"/>
        <v>3</v>
      </c>
      <c r="EK219" s="5" t="s">
        <v>413</v>
      </c>
      <c r="EL219" s="6" t="s">
        <v>414</v>
      </c>
      <c r="EM219" t="str">
        <f t="shared" si="309"/>
        <v>D</v>
      </c>
      <c r="EN219" t="str">
        <f t="shared" si="310"/>
        <v>D</v>
      </c>
      <c r="EO219" t="str">
        <f t="shared" si="311"/>
        <v>D</v>
      </c>
      <c r="EP219" t="str">
        <f t="shared" si="312"/>
        <v>D</v>
      </c>
      <c r="EQ219" t="str">
        <f t="shared" si="313"/>
        <v>D</v>
      </c>
      <c r="ER219" t="str">
        <f t="shared" si="314"/>
        <v>D</v>
      </c>
      <c r="ES219" t="str">
        <f t="shared" si="315"/>
        <v>D</v>
      </c>
      <c r="ET219" t="str">
        <f t="shared" si="316"/>
        <v>D</v>
      </c>
      <c r="EU219" t="str">
        <f t="shared" si="317"/>
        <v>D</v>
      </c>
      <c r="EV219" t="str">
        <f t="shared" si="318"/>
        <v>D</v>
      </c>
      <c r="EW219" t="str">
        <f t="shared" si="319"/>
        <v>D</v>
      </c>
      <c r="EX219" t="str">
        <f t="shared" si="320"/>
        <v>D</v>
      </c>
      <c r="EY219" t="str">
        <f t="shared" si="321"/>
        <v>D</v>
      </c>
      <c r="EZ219" t="str">
        <f t="shared" si="322"/>
        <v>D</v>
      </c>
      <c r="FA219" t="str">
        <f t="shared" si="323"/>
        <v>D</v>
      </c>
      <c r="FB219" t="str">
        <f t="shared" si="324"/>
        <v>D</v>
      </c>
    </row>
    <row r="220" spans="1:158" x14ac:dyDescent="0.25">
      <c r="A220" s="1" t="s">
        <v>415</v>
      </c>
      <c r="B220" s="2" t="s">
        <v>416</v>
      </c>
      <c r="C220" s="3">
        <v>3300</v>
      </c>
      <c r="D220" s="3">
        <v>2744</v>
      </c>
      <c r="E220" s="3">
        <v>4471</v>
      </c>
      <c r="F220" s="3">
        <v>3544</v>
      </c>
      <c r="G220" s="3">
        <v>4601</v>
      </c>
      <c r="H220" s="3">
        <v>3277</v>
      </c>
      <c r="I220" s="3">
        <v>3682</v>
      </c>
      <c r="J220" s="3">
        <v>5613</v>
      </c>
      <c r="K220" s="3">
        <v>6864</v>
      </c>
      <c r="L220" s="3">
        <v>8116</v>
      </c>
      <c r="M220" s="3">
        <v>9759</v>
      </c>
      <c r="N220" s="3">
        <v>7374</v>
      </c>
      <c r="O220" s="3">
        <v>7588</v>
      </c>
      <c r="P220" s="3">
        <v>6369</v>
      </c>
      <c r="Q220" s="3">
        <v>5462</v>
      </c>
      <c r="R220" s="4">
        <v>9569</v>
      </c>
      <c r="U220" s="1" t="s">
        <v>415</v>
      </c>
      <c r="V220" s="2" t="s">
        <v>416</v>
      </c>
      <c r="W220" s="3">
        <v>37742</v>
      </c>
      <c r="X220" s="3">
        <v>23548</v>
      </c>
      <c r="Y220" s="3">
        <v>29548</v>
      </c>
      <c r="Z220" s="3">
        <v>45329</v>
      </c>
      <c r="AA220" s="3">
        <v>54823</v>
      </c>
      <c r="AB220" s="3">
        <v>78432</v>
      </c>
      <c r="AC220" s="3">
        <v>59607</v>
      </c>
      <c r="AD220" s="3">
        <v>70062</v>
      </c>
      <c r="AE220" s="3">
        <v>55191</v>
      </c>
      <c r="AF220" s="3">
        <v>29253</v>
      </c>
      <c r="AG220" s="3">
        <v>65948</v>
      </c>
      <c r="AH220" s="3">
        <v>57051</v>
      </c>
      <c r="AI220" s="3">
        <v>79006</v>
      </c>
      <c r="AJ220" s="3">
        <v>123921</v>
      </c>
      <c r="AK220" s="3">
        <v>128778</v>
      </c>
      <c r="AL220" s="4">
        <v>55529</v>
      </c>
      <c r="AO220" s="1" t="s">
        <v>415</v>
      </c>
      <c r="AP220" s="2" t="s">
        <v>416</v>
      </c>
      <c r="AQ220">
        <f>(C220/$C$335)/(World!C220/World!$C$335)</f>
        <v>9.4589489745953978E-2</v>
      </c>
      <c r="AR220">
        <f>(D220/$D$335)/(World!D220/World!$D$335)</f>
        <v>7.9184798122686056E-2</v>
      </c>
      <c r="AS220">
        <f>(E220/$E$335)/(World!E220/World!$E$335)</f>
        <v>0.10095101326742846</v>
      </c>
      <c r="AT220">
        <f>(F220/$F$335)/(World!F220/World!$F$335)</f>
        <v>7.0961360272913471E-2</v>
      </c>
      <c r="AU220">
        <f>(G220/$G$335)/(World!G220/World!$G$335)</f>
        <v>8.1328767341024746E-2</v>
      </c>
      <c r="AV220">
        <f>(H220/$H$335)/(World!H220/World!$H$335)</f>
        <v>5.3458199869230318E-2</v>
      </c>
      <c r="AW220">
        <f>(I220/$I$335)/(World!I220/World!$I$335)</f>
        <v>4.6540784882464666E-2</v>
      </c>
      <c r="AX220">
        <f>(J220/$J$335)/(World!J220/World!$J$335)</f>
        <v>7.4242422382667692E-2</v>
      </c>
      <c r="AY220">
        <f>(K220/$K$335)/(World!K220/World!$K$335)</f>
        <v>9.9915795967307347E-2</v>
      </c>
      <c r="AZ220">
        <f>(L220/$L$335)/(World!L220/World!$L$335)</f>
        <v>0.10410963012463556</v>
      </c>
      <c r="BA220">
        <f>(M220/$M$335)/(World!M220/World!$M$335)</f>
        <v>0.1190783118323912</v>
      </c>
      <c r="BB220">
        <f>(N220/$N$335)/(World!N220/World!$N$335)</f>
        <v>9.6785693205449982E-2</v>
      </c>
      <c r="BC220">
        <f>(O220/$O$335)/(World!O220/World!$O$335)</f>
        <v>0.11363667159735712</v>
      </c>
      <c r="BD220">
        <f>(P220/$P$335)/(World!P220/World!$P$335)</f>
        <v>9.4484082445375456E-2</v>
      </c>
      <c r="BE220">
        <f>(Q220/$Q$335)/(World!Q220/World!$Q$335)</f>
        <v>7.7222812558961101E-2</v>
      </c>
      <c r="BF220">
        <f>(R220/$R$335)/(World!R220/World!$R$335)</f>
        <v>0.1439179088272553</v>
      </c>
      <c r="BI220" s="1" t="s">
        <v>415</v>
      </c>
      <c r="BJ220" s="2" t="s">
        <v>416</v>
      </c>
      <c r="BK220">
        <f t="shared" si="245"/>
        <v>-0.82716901517498131</v>
      </c>
      <c r="BL220">
        <f t="shared" si="246"/>
        <v>-0.85325071616940251</v>
      </c>
      <c r="BM220">
        <f t="shared" si="247"/>
        <v>-0.81661125326943718</v>
      </c>
      <c r="BN220">
        <f t="shared" si="248"/>
        <v>-0.8674810074290068</v>
      </c>
      <c r="BO220">
        <f t="shared" si="249"/>
        <v>-0.84957624397432563</v>
      </c>
      <c r="BP220">
        <f t="shared" si="250"/>
        <v>-0.89850912000900229</v>
      </c>
      <c r="BQ220">
        <f t="shared" si="251"/>
        <v>-0.9110578669178353</v>
      </c>
      <c r="BR220">
        <f t="shared" si="252"/>
        <v>-0.86177715413994149</v>
      </c>
      <c r="BS220">
        <f t="shared" si="253"/>
        <v>-0.81832100905608385</v>
      </c>
      <c r="BT220">
        <f t="shared" si="254"/>
        <v>-0.81141432465744667</v>
      </c>
      <c r="BU220">
        <f t="shared" si="255"/>
        <v>-0.78718502436632676</v>
      </c>
      <c r="BV220">
        <f t="shared" si="256"/>
        <v>-0.8235102922931361</v>
      </c>
      <c r="BW220">
        <f t="shared" si="257"/>
        <v>-0.79591787071027198</v>
      </c>
      <c r="BX220">
        <f t="shared" si="258"/>
        <v>-0.82734498571368487</v>
      </c>
      <c r="BY220">
        <f t="shared" si="259"/>
        <v>-0.85662610992146182</v>
      </c>
      <c r="BZ220">
        <f t="shared" si="260"/>
        <v>-0.74837720833516808</v>
      </c>
      <c r="CC220" s="1" t="s">
        <v>415</v>
      </c>
      <c r="CD220" s="2" t="s">
        <v>416</v>
      </c>
      <c r="CE220">
        <f t="shared" si="261"/>
        <v>-0.8391891233370693</v>
      </c>
      <c r="CF220">
        <f t="shared" si="262"/>
        <v>-0.79126730564430248</v>
      </c>
      <c r="CG220">
        <f t="shared" si="263"/>
        <v>-0.73714688850348331</v>
      </c>
      <c r="CH220">
        <f t="shared" si="264"/>
        <v>-0.85497104740858965</v>
      </c>
      <c r="CI220">
        <f t="shared" si="265"/>
        <v>-0.84514674205708129</v>
      </c>
      <c r="CJ220">
        <f t="shared" si="266"/>
        <v>-0.91978851778873805</v>
      </c>
      <c r="CK220">
        <f t="shared" si="267"/>
        <v>-0.88364486719651125</v>
      </c>
      <c r="CL220">
        <f t="shared" si="268"/>
        <v>-0.85165510406342915</v>
      </c>
      <c r="CM220">
        <f t="shared" si="269"/>
        <v>-0.77877689146724682</v>
      </c>
      <c r="CN220">
        <f t="shared" si="270"/>
        <v>-0.56562926489871279</v>
      </c>
      <c r="CO220">
        <f t="shared" si="271"/>
        <v>-0.74219028623509053</v>
      </c>
      <c r="CP220">
        <f t="shared" si="272"/>
        <v>-0.77108265424912692</v>
      </c>
      <c r="CQ220">
        <f t="shared" si="273"/>
        <v>-0.82474536342009841</v>
      </c>
      <c r="CR220">
        <f t="shared" si="274"/>
        <v>-0.90223347916186969</v>
      </c>
      <c r="CS220">
        <f t="shared" si="275"/>
        <v>-0.91862336114421927</v>
      </c>
      <c r="CT220">
        <f t="shared" si="276"/>
        <v>-0.7060124735014901</v>
      </c>
      <c r="CW220" s="1" t="s">
        <v>415</v>
      </c>
      <c r="CX220" s="2" t="s">
        <v>416</v>
      </c>
      <c r="CY220">
        <f t="shared" si="277"/>
        <v>2</v>
      </c>
      <c r="CZ220">
        <f t="shared" si="278"/>
        <v>2</v>
      </c>
      <c r="DA220">
        <f t="shared" si="279"/>
        <v>2</v>
      </c>
      <c r="DB220">
        <f t="shared" si="280"/>
        <v>2</v>
      </c>
      <c r="DC220">
        <f t="shared" si="281"/>
        <v>2</v>
      </c>
      <c r="DD220">
        <f t="shared" si="282"/>
        <v>2</v>
      </c>
      <c r="DE220">
        <f t="shared" si="283"/>
        <v>2</v>
      </c>
      <c r="DF220">
        <f t="shared" si="284"/>
        <v>2</v>
      </c>
      <c r="DG220">
        <f t="shared" si="285"/>
        <v>2</v>
      </c>
      <c r="DH220">
        <f t="shared" si="286"/>
        <v>2</v>
      </c>
      <c r="DI220">
        <f t="shared" si="287"/>
        <v>2</v>
      </c>
      <c r="DJ220">
        <f t="shared" si="288"/>
        <v>2</v>
      </c>
      <c r="DK220">
        <f t="shared" si="289"/>
        <v>2</v>
      </c>
      <c r="DL220">
        <f t="shared" si="290"/>
        <v>2</v>
      </c>
      <c r="DM220">
        <f t="shared" si="291"/>
        <v>2</v>
      </c>
      <c r="DN220">
        <f t="shared" si="292"/>
        <v>2</v>
      </c>
      <c r="DQ220" s="1" t="s">
        <v>415</v>
      </c>
      <c r="DR220" s="2" t="s">
        <v>416</v>
      </c>
      <c r="DS220">
        <f t="shared" si="293"/>
        <v>3</v>
      </c>
      <c r="DT220">
        <f t="shared" si="294"/>
        <v>3</v>
      </c>
      <c r="DU220">
        <f t="shared" si="295"/>
        <v>3</v>
      </c>
      <c r="DV220">
        <f t="shared" si="296"/>
        <v>3</v>
      </c>
      <c r="DW220">
        <f t="shared" si="297"/>
        <v>3</v>
      </c>
      <c r="DX220">
        <f t="shared" si="298"/>
        <v>3</v>
      </c>
      <c r="DY220">
        <f t="shared" si="299"/>
        <v>3</v>
      </c>
      <c r="DZ220">
        <f t="shared" si="300"/>
        <v>3</v>
      </c>
      <c r="EA220">
        <f t="shared" si="301"/>
        <v>3</v>
      </c>
      <c r="EB220">
        <f t="shared" si="302"/>
        <v>3</v>
      </c>
      <c r="EC220">
        <f t="shared" si="303"/>
        <v>3</v>
      </c>
      <c r="ED220">
        <f t="shared" si="304"/>
        <v>3</v>
      </c>
      <c r="EE220">
        <f t="shared" si="305"/>
        <v>3</v>
      </c>
      <c r="EF220">
        <f t="shared" si="306"/>
        <v>3</v>
      </c>
      <c r="EG220">
        <f t="shared" si="307"/>
        <v>3</v>
      </c>
      <c r="EH220">
        <f t="shared" si="308"/>
        <v>3</v>
      </c>
      <c r="EK220" s="1" t="s">
        <v>415</v>
      </c>
      <c r="EL220" s="2" t="s">
        <v>416</v>
      </c>
      <c r="EM220" t="str">
        <f t="shared" si="309"/>
        <v>D</v>
      </c>
      <c r="EN220" t="str">
        <f t="shared" si="310"/>
        <v>D</v>
      </c>
      <c r="EO220" t="str">
        <f t="shared" si="311"/>
        <v>D</v>
      </c>
      <c r="EP220" t="str">
        <f t="shared" si="312"/>
        <v>D</v>
      </c>
      <c r="EQ220" t="str">
        <f t="shared" si="313"/>
        <v>D</v>
      </c>
      <c r="ER220" t="str">
        <f t="shared" si="314"/>
        <v>D</v>
      </c>
      <c r="ES220" t="str">
        <f t="shared" si="315"/>
        <v>D</v>
      </c>
      <c r="ET220" t="str">
        <f t="shared" si="316"/>
        <v>D</v>
      </c>
      <c r="EU220" t="str">
        <f t="shared" si="317"/>
        <v>D</v>
      </c>
      <c r="EV220" t="str">
        <f t="shared" si="318"/>
        <v>D</v>
      </c>
      <c r="EW220" t="str">
        <f t="shared" si="319"/>
        <v>D</v>
      </c>
      <c r="EX220" t="str">
        <f t="shared" si="320"/>
        <v>D</v>
      </c>
      <c r="EY220" t="str">
        <f t="shared" si="321"/>
        <v>D</v>
      </c>
      <c r="EZ220" t="str">
        <f t="shared" si="322"/>
        <v>D</v>
      </c>
      <c r="FA220" t="str">
        <f t="shared" si="323"/>
        <v>D</v>
      </c>
      <c r="FB220" t="str">
        <f t="shared" si="324"/>
        <v>D</v>
      </c>
    </row>
    <row r="221" spans="1:158" x14ac:dyDescent="0.25">
      <c r="A221" s="5" t="s">
        <v>417</v>
      </c>
      <c r="B221" s="6" t="s">
        <v>418</v>
      </c>
      <c r="C221" s="3">
        <v>102</v>
      </c>
      <c r="D221" s="3">
        <v>16</v>
      </c>
      <c r="E221" s="3">
        <v>349</v>
      </c>
      <c r="F221" s="3">
        <v>128</v>
      </c>
      <c r="G221" s="3">
        <v>103</v>
      </c>
      <c r="H221" s="3">
        <v>76</v>
      </c>
      <c r="I221" s="3">
        <v>260</v>
      </c>
      <c r="J221" s="3">
        <v>305</v>
      </c>
      <c r="K221" s="3">
        <v>132</v>
      </c>
      <c r="L221" s="3">
        <v>936</v>
      </c>
      <c r="M221" s="3">
        <v>152</v>
      </c>
      <c r="N221" s="3">
        <v>411</v>
      </c>
      <c r="O221" s="3">
        <v>429</v>
      </c>
      <c r="P221" s="3">
        <v>177</v>
      </c>
      <c r="Q221" s="3">
        <v>515</v>
      </c>
      <c r="R221" s="4">
        <v>269</v>
      </c>
      <c r="U221" s="5" t="s">
        <v>417</v>
      </c>
      <c r="V221" s="6" t="s">
        <v>418</v>
      </c>
      <c r="W221" s="7">
        <v>3587</v>
      </c>
      <c r="X221" s="7">
        <v>5563</v>
      </c>
      <c r="Y221" s="7">
        <v>4348</v>
      </c>
      <c r="Z221" s="7">
        <v>7695</v>
      </c>
      <c r="AA221" s="7">
        <v>11419</v>
      </c>
      <c r="AB221" s="7">
        <v>7023</v>
      </c>
      <c r="AC221" s="7">
        <v>9778</v>
      </c>
      <c r="AD221" s="7">
        <v>7472</v>
      </c>
      <c r="AE221" s="7">
        <v>8388</v>
      </c>
      <c r="AF221" s="7">
        <v>13306</v>
      </c>
      <c r="AG221" s="7">
        <v>11894</v>
      </c>
      <c r="AH221" s="7">
        <v>11136</v>
      </c>
      <c r="AI221" s="7">
        <v>10339</v>
      </c>
      <c r="AJ221" s="7">
        <v>6796</v>
      </c>
      <c r="AK221" s="7">
        <v>3943</v>
      </c>
      <c r="AL221" s="8">
        <v>3420</v>
      </c>
      <c r="AO221" s="5" t="s">
        <v>417</v>
      </c>
      <c r="AP221" s="6" t="s">
        <v>418</v>
      </c>
      <c r="AQ221">
        <f>(C221/$C$335)/(World!C221/World!$C$335)</f>
        <v>8.085251255145906E-3</v>
      </c>
      <c r="AR221">
        <f>(D221/$D$335)/(World!D221/World!$D$335)</f>
        <v>1.63838011783981E-3</v>
      </c>
      <c r="AS221">
        <f>(E221/$E$335)/(World!E221/World!$E$335)</f>
        <v>3.1059698926085889E-2</v>
      </c>
      <c r="AT221">
        <f>(F221/$F$335)/(World!F221/World!$F$335)</f>
        <v>9.5745707315810988E-3</v>
      </c>
      <c r="AU221">
        <f>(G221/$G$335)/(World!G221/World!$G$335)</f>
        <v>6.266662765206675E-3</v>
      </c>
      <c r="AV221">
        <f>(H221/$H$335)/(World!H221/World!$H$335)</f>
        <v>3.9663656822818182E-3</v>
      </c>
      <c r="AW221">
        <f>(I221/$I$335)/(World!I221/World!$I$335)</f>
        <v>1.0203834080748162E-2</v>
      </c>
      <c r="AX221">
        <f>(J221/$J$335)/(World!J221/World!$J$335)</f>
        <v>1.2784169743942163E-2</v>
      </c>
      <c r="AY221">
        <f>(K221/$K$335)/(World!K221/World!$K$335)</f>
        <v>7.9817861222018591E-3</v>
      </c>
      <c r="AZ221">
        <f>(L221/$L$335)/(World!L221/World!$L$335)</f>
        <v>5.0632549207534676E-2</v>
      </c>
      <c r="BA221">
        <f>(M221/$M$335)/(World!M221/World!$M$335)</f>
        <v>8.3093498786067834E-3</v>
      </c>
      <c r="BB221">
        <f>(N221/$N$335)/(World!N221/World!$N$335)</f>
        <v>2.3820087892622573E-2</v>
      </c>
      <c r="BC221">
        <f>(O221/$O$335)/(World!O221/World!$O$335)</f>
        <v>2.6086185389140887E-2</v>
      </c>
      <c r="BD221">
        <f>(P221/$P$335)/(World!P221/World!$P$335)</f>
        <v>1.1886751421783057E-2</v>
      </c>
      <c r="BE221">
        <f>(Q221/$Q$335)/(World!Q221/World!$Q$335)</f>
        <v>3.5945562974302375E-2</v>
      </c>
      <c r="BF221">
        <f>(R221/$R$335)/(World!R221/World!$R$335)</f>
        <v>1.852849098287292E-2</v>
      </c>
      <c r="BI221" s="5" t="s">
        <v>417</v>
      </c>
      <c r="BJ221" s="6" t="s">
        <v>418</v>
      </c>
      <c r="BK221">
        <f t="shared" si="245"/>
        <v>-0.98395919145711308</v>
      </c>
      <c r="BL221">
        <f t="shared" si="246"/>
        <v>-0.99672859956175586</v>
      </c>
      <c r="BM221">
        <f t="shared" si="247"/>
        <v>-0.93975189029609729</v>
      </c>
      <c r="BN221">
        <f t="shared" si="248"/>
        <v>-0.98103246454663984</v>
      </c>
      <c r="BO221">
        <f t="shared" si="249"/>
        <v>-0.98754472746222965</v>
      </c>
      <c r="BP221">
        <f t="shared" si="250"/>
        <v>-0.99209860844374731</v>
      </c>
      <c r="BQ221">
        <f t="shared" si="251"/>
        <v>-0.97979846495032685</v>
      </c>
      <c r="BR221">
        <f t="shared" si="252"/>
        <v>-0.97475440449039741</v>
      </c>
      <c r="BS221">
        <f t="shared" si="253"/>
        <v>-0.98416283660658488</v>
      </c>
      <c r="BT221">
        <f t="shared" si="254"/>
        <v>-0.90361511406490225</v>
      </c>
      <c r="BU221">
        <f t="shared" si="255"/>
        <v>-0.98351825284649552</v>
      </c>
      <c r="BV221">
        <f t="shared" si="256"/>
        <v>-0.9534682154134082</v>
      </c>
      <c r="BW221">
        <f t="shared" si="257"/>
        <v>-0.94915400721578214</v>
      </c>
      <c r="BX221">
        <f t="shared" si="258"/>
        <v>-0.97650576726084959</v>
      </c>
      <c r="BY221">
        <f t="shared" si="259"/>
        <v>-0.93060337481228428</v>
      </c>
      <c r="BZ221">
        <f t="shared" si="260"/>
        <v>-0.96361713757267009</v>
      </c>
      <c r="CC221" s="5" t="s">
        <v>417</v>
      </c>
      <c r="CD221" s="6" t="s">
        <v>418</v>
      </c>
      <c r="CE221">
        <f t="shared" si="261"/>
        <v>-0.9447004608294931</v>
      </c>
      <c r="CF221">
        <f t="shared" si="262"/>
        <v>-0.99426420505466928</v>
      </c>
      <c r="CG221">
        <f t="shared" si="263"/>
        <v>-0.8513945071322121</v>
      </c>
      <c r="CH221">
        <f t="shared" si="264"/>
        <v>-0.96727598108142654</v>
      </c>
      <c r="CI221">
        <f t="shared" si="265"/>
        <v>-0.9821211595209165</v>
      </c>
      <c r="CJ221">
        <f t="shared" si="266"/>
        <v>-0.97858853359628117</v>
      </c>
      <c r="CK221">
        <f t="shared" si="267"/>
        <v>-0.94819685196254233</v>
      </c>
      <c r="CL221">
        <f t="shared" si="268"/>
        <v>-0.92156358492992152</v>
      </c>
      <c r="CM221">
        <f t="shared" si="269"/>
        <v>-0.96901408450704229</v>
      </c>
      <c r="CN221">
        <f t="shared" si="270"/>
        <v>-0.86855778682769269</v>
      </c>
      <c r="CO221">
        <f t="shared" si="271"/>
        <v>-0.97476340694006314</v>
      </c>
      <c r="CP221">
        <f t="shared" si="272"/>
        <v>-0.9288126786178228</v>
      </c>
      <c r="CQ221">
        <f t="shared" si="273"/>
        <v>-0.92031946508172358</v>
      </c>
      <c r="CR221">
        <f t="shared" si="274"/>
        <v>-0.9492327549118027</v>
      </c>
      <c r="CS221">
        <f t="shared" si="275"/>
        <v>-0.768954688200987</v>
      </c>
      <c r="CT221">
        <f t="shared" si="276"/>
        <v>-0.85416101924640819</v>
      </c>
      <c r="CW221" s="5" t="s">
        <v>417</v>
      </c>
      <c r="CX221" s="6" t="s">
        <v>418</v>
      </c>
      <c r="CY221">
        <f t="shared" si="277"/>
        <v>2</v>
      </c>
      <c r="CZ221">
        <f t="shared" si="278"/>
        <v>2</v>
      </c>
      <c r="DA221">
        <f t="shared" si="279"/>
        <v>2</v>
      </c>
      <c r="DB221">
        <f t="shared" si="280"/>
        <v>2</v>
      </c>
      <c r="DC221">
        <f t="shared" si="281"/>
        <v>2</v>
      </c>
      <c r="DD221">
        <f t="shared" si="282"/>
        <v>2</v>
      </c>
      <c r="DE221">
        <f t="shared" si="283"/>
        <v>2</v>
      </c>
      <c r="DF221">
        <f t="shared" si="284"/>
        <v>2</v>
      </c>
      <c r="DG221">
        <f t="shared" si="285"/>
        <v>2</v>
      </c>
      <c r="DH221">
        <f t="shared" si="286"/>
        <v>2</v>
      </c>
      <c r="DI221">
        <f t="shared" si="287"/>
        <v>2</v>
      </c>
      <c r="DJ221">
        <f t="shared" si="288"/>
        <v>2</v>
      </c>
      <c r="DK221">
        <f t="shared" si="289"/>
        <v>2</v>
      </c>
      <c r="DL221">
        <f t="shared" si="290"/>
        <v>2</v>
      </c>
      <c r="DM221">
        <f t="shared" si="291"/>
        <v>2</v>
      </c>
      <c r="DN221">
        <f t="shared" si="292"/>
        <v>2</v>
      </c>
      <c r="DQ221" s="5" t="s">
        <v>417</v>
      </c>
      <c r="DR221" s="6" t="s">
        <v>418</v>
      </c>
      <c r="DS221">
        <f t="shared" si="293"/>
        <v>3</v>
      </c>
      <c r="DT221">
        <f t="shared" si="294"/>
        <v>3</v>
      </c>
      <c r="DU221">
        <f t="shared" si="295"/>
        <v>3</v>
      </c>
      <c r="DV221">
        <f t="shared" si="296"/>
        <v>3</v>
      </c>
      <c r="DW221">
        <f t="shared" si="297"/>
        <v>3</v>
      </c>
      <c r="DX221">
        <f t="shared" si="298"/>
        <v>3</v>
      </c>
      <c r="DY221">
        <f t="shared" si="299"/>
        <v>3</v>
      </c>
      <c r="DZ221">
        <f t="shared" si="300"/>
        <v>3</v>
      </c>
      <c r="EA221">
        <f t="shared" si="301"/>
        <v>3</v>
      </c>
      <c r="EB221">
        <f t="shared" si="302"/>
        <v>3</v>
      </c>
      <c r="EC221">
        <f t="shared" si="303"/>
        <v>3</v>
      </c>
      <c r="ED221">
        <f t="shared" si="304"/>
        <v>3</v>
      </c>
      <c r="EE221">
        <f t="shared" si="305"/>
        <v>3</v>
      </c>
      <c r="EF221">
        <f t="shared" si="306"/>
        <v>3</v>
      </c>
      <c r="EG221">
        <f t="shared" si="307"/>
        <v>3</v>
      </c>
      <c r="EH221">
        <f t="shared" si="308"/>
        <v>3</v>
      </c>
      <c r="EK221" s="5" t="s">
        <v>417</v>
      </c>
      <c r="EL221" s="6" t="s">
        <v>418</v>
      </c>
      <c r="EM221" t="str">
        <f t="shared" si="309"/>
        <v>D</v>
      </c>
      <c r="EN221" t="str">
        <f t="shared" si="310"/>
        <v>D</v>
      </c>
      <c r="EO221" t="str">
        <f t="shared" si="311"/>
        <v>D</v>
      </c>
      <c r="EP221" t="str">
        <f t="shared" si="312"/>
        <v>D</v>
      </c>
      <c r="EQ221" t="str">
        <f t="shared" si="313"/>
        <v>D</v>
      </c>
      <c r="ER221" t="str">
        <f t="shared" si="314"/>
        <v>D</v>
      </c>
      <c r="ES221" t="str">
        <f t="shared" si="315"/>
        <v>D</v>
      </c>
      <c r="ET221" t="str">
        <f t="shared" si="316"/>
        <v>D</v>
      </c>
      <c r="EU221" t="str">
        <f t="shared" si="317"/>
        <v>D</v>
      </c>
      <c r="EV221" t="str">
        <f t="shared" si="318"/>
        <v>D</v>
      </c>
      <c r="EW221" t="str">
        <f t="shared" si="319"/>
        <v>D</v>
      </c>
      <c r="EX221" t="str">
        <f t="shared" si="320"/>
        <v>D</v>
      </c>
      <c r="EY221" t="str">
        <f t="shared" si="321"/>
        <v>D</v>
      </c>
      <c r="EZ221" t="str">
        <f t="shared" si="322"/>
        <v>D</v>
      </c>
      <c r="FA221" t="str">
        <f t="shared" si="323"/>
        <v>D</v>
      </c>
      <c r="FB221" t="str">
        <f t="shared" si="324"/>
        <v>D</v>
      </c>
    </row>
    <row r="222" spans="1:158" x14ac:dyDescent="0.25">
      <c r="A222" s="5" t="s">
        <v>419</v>
      </c>
      <c r="B222" s="6" t="s">
        <v>420</v>
      </c>
      <c r="C222" s="3">
        <v>1987</v>
      </c>
      <c r="D222" s="3">
        <v>1686</v>
      </c>
      <c r="E222" s="3">
        <v>2659</v>
      </c>
      <c r="F222" s="3">
        <v>2546</v>
      </c>
      <c r="G222" s="3">
        <v>12220</v>
      </c>
      <c r="H222" s="3">
        <v>9690</v>
      </c>
      <c r="I222" s="3">
        <v>14273</v>
      </c>
      <c r="J222" s="3">
        <v>7122</v>
      </c>
      <c r="K222" s="3">
        <v>6709</v>
      </c>
      <c r="L222" s="3">
        <v>6322</v>
      </c>
      <c r="M222" s="3">
        <v>9640</v>
      </c>
      <c r="N222" s="3">
        <v>6106</v>
      </c>
      <c r="O222" s="3">
        <v>9582</v>
      </c>
      <c r="P222" s="3">
        <v>11498</v>
      </c>
      <c r="Q222" s="3">
        <v>9850</v>
      </c>
      <c r="R222" s="4">
        <v>7272</v>
      </c>
      <c r="U222" s="5" t="s">
        <v>419</v>
      </c>
      <c r="V222" s="6" t="s">
        <v>420</v>
      </c>
      <c r="W222" s="7">
        <v>32995</v>
      </c>
      <c r="X222" s="7">
        <v>43773</v>
      </c>
      <c r="Y222" s="7">
        <v>48659</v>
      </c>
      <c r="Z222" s="7">
        <v>56392</v>
      </c>
      <c r="AA222" s="7">
        <v>61871</v>
      </c>
      <c r="AB222" s="7">
        <v>51367</v>
      </c>
      <c r="AC222" s="7">
        <v>81358</v>
      </c>
      <c r="AD222" s="7">
        <v>91419</v>
      </c>
      <c r="AE222" s="7">
        <v>64154</v>
      </c>
      <c r="AF222" s="7">
        <v>51925</v>
      </c>
      <c r="AG222" s="7">
        <v>76834</v>
      </c>
      <c r="AH222" s="7">
        <v>89278</v>
      </c>
      <c r="AI222" s="7">
        <v>87775</v>
      </c>
      <c r="AJ222" s="7">
        <v>81610</v>
      </c>
      <c r="AK222" s="7">
        <v>87158</v>
      </c>
      <c r="AL222" s="8">
        <v>74348</v>
      </c>
      <c r="AO222" s="5" t="s">
        <v>419</v>
      </c>
      <c r="AP222" s="6" t="s">
        <v>420</v>
      </c>
      <c r="AQ222">
        <f>(C222/$C$335)/(World!C222/World!$C$335)</f>
        <v>5.6730546940469133E-2</v>
      </c>
      <c r="AR222">
        <f>(D222/$D$335)/(World!D222/World!$D$335)</f>
        <v>4.6964712303331067E-2</v>
      </c>
      <c r="AS222">
        <f>(E222/$E$335)/(World!E222/World!$E$335)</f>
        <v>6.2968382278176332E-2</v>
      </c>
      <c r="AT222">
        <f>(F222/$F$335)/(World!F222/World!$F$335)</f>
        <v>5.3274946569484428E-2</v>
      </c>
      <c r="AU222">
        <f>(G222/$G$335)/(World!G222/World!$G$335)</f>
        <v>0.24477083599658278</v>
      </c>
      <c r="AV222">
        <f>(H222/$H$335)/(World!H222/World!$H$335)</f>
        <v>0.16974133848204648</v>
      </c>
      <c r="AW222">
        <f>(I222/$I$335)/(World!I222/World!$I$335)</f>
        <v>0.21318875514071592</v>
      </c>
      <c r="AX222">
        <f>(J222/$J$335)/(World!J222/World!$J$335)</f>
        <v>0.10195966785593839</v>
      </c>
      <c r="AY222">
        <f>(K222/$K$335)/(World!K222/World!$K$335)</f>
        <v>0.11402286602605009</v>
      </c>
      <c r="AZ222">
        <f>(L222/$L$335)/(World!L222/World!$L$335)</f>
        <v>8.9842779900270286E-2</v>
      </c>
      <c r="BA222">
        <f>(M222/$M$335)/(World!M222/World!$M$335)</f>
        <v>0.12620269929159783</v>
      </c>
      <c r="BB222">
        <f>(N222/$N$335)/(World!N222/World!$N$335)</f>
        <v>7.6966969863772397E-2</v>
      </c>
      <c r="BC222">
        <f>(O222/$O$335)/(World!O222/World!$O$335)</f>
        <v>0.11826543146175235</v>
      </c>
      <c r="BD222">
        <f>(P222/$P$335)/(World!P222/World!$P$335)</f>
        <v>0.13938706291759939</v>
      </c>
      <c r="BE222">
        <f>(Q222/$Q$335)/(World!Q222/World!$Q$335)</f>
        <v>0.11454361880878625</v>
      </c>
      <c r="BF222">
        <f>(R222/$R$335)/(World!R222/World!$R$335)</f>
        <v>7.6019946837083283E-2</v>
      </c>
      <c r="BI222" s="5" t="s">
        <v>419</v>
      </c>
      <c r="BJ222" s="6" t="s">
        <v>420</v>
      </c>
      <c r="BK222">
        <f t="shared" si="245"/>
        <v>-0.89263006145754009</v>
      </c>
      <c r="BL222">
        <f t="shared" si="246"/>
        <v>-0.91028405876257612</v>
      </c>
      <c r="BM222">
        <f t="shared" si="247"/>
        <v>-0.88152350845427563</v>
      </c>
      <c r="BN222">
        <f t="shared" si="248"/>
        <v>-0.8988394307811064</v>
      </c>
      <c r="BO222">
        <f t="shared" si="249"/>
        <v>-0.60672144796738359</v>
      </c>
      <c r="BP222">
        <f t="shared" si="250"/>
        <v>-0.70977970445617156</v>
      </c>
      <c r="BQ222">
        <f t="shared" si="251"/>
        <v>-0.64854808579891843</v>
      </c>
      <c r="BR222">
        <f t="shared" si="252"/>
        <v>-0.81494845804235405</v>
      </c>
      <c r="BS222">
        <f t="shared" si="253"/>
        <v>-0.79529528611420119</v>
      </c>
      <c r="BT222">
        <f t="shared" si="254"/>
        <v>-0.83512708152548076</v>
      </c>
      <c r="BU222">
        <f t="shared" si="255"/>
        <v>-0.77587924559054655</v>
      </c>
      <c r="BV222">
        <f t="shared" si="256"/>
        <v>-0.85706716729946109</v>
      </c>
      <c r="BW222">
        <f t="shared" si="257"/>
        <v>-0.78848415030202534</v>
      </c>
      <c r="BX222">
        <f t="shared" si="258"/>
        <v>-0.75532974271153397</v>
      </c>
      <c r="BY222">
        <f t="shared" si="259"/>
        <v>-0.7944564629400338</v>
      </c>
      <c r="BZ222">
        <f t="shared" si="260"/>
        <v>-0.85870160295719278</v>
      </c>
      <c r="CC222" s="5" t="s">
        <v>419</v>
      </c>
      <c r="CD222" s="6" t="s">
        <v>420</v>
      </c>
      <c r="CE222">
        <f t="shared" si="261"/>
        <v>-0.8863987193413756</v>
      </c>
      <c r="CF222">
        <f t="shared" si="262"/>
        <v>-0.92582326931960668</v>
      </c>
      <c r="CG222">
        <f t="shared" si="263"/>
        <v>-0.89637164347792198</v>
      </c>
      <c r="CH222">
        <f t="shared" si="264"/>
        <v>-0.91360412637008381</v>
      </c>
      <c r="CI222">
        <f t="shared" si="265"/>
        <v>-0.67013537406702572</v>
      </c>
      <c r="CJ222">
        <f t="shared" si="266"/>
        <v>-0.68259167663003428</v>
      </c>
      <c r="CK222">
        <f t="shared" si="267"/>
        <v>-0.70149846806997729</v>
      </c>
      <c r="CL222">
        <f t="shared" si="268"/>
        <v>-0.85545103053551319</v>
      </c>
      <c r="CM222">
        <f t="shared" si="269"/>
        <v>-0.81064871653754422</v>
      </c>
      <c r="CN222">
        <f t="shared" si="270"/>
        <v>-0.78292444246055592</v>
      </c>
      <c r="CO222">
        <f t="shared" si="271"/>
        <v>-0.77704281055577396</v>
      </c>
      <c r="CP222">
        <f t="shared" si="272"/>
        <v>-0.87197014174284992</v>
      </c>
      <c r="CQ222">
        <f t="shared" si="273"/>
        <v>-0.80315745144160156</v>
      </c>
      <c r="CR222">
        <f t="shared" si="274"/>
        <v>-0.75301800060145208</v>
      </c>
      <c r="CS222">
        <f t="shared" si="275"/>
        <v>-0.79692396503381169</v>
      </c>
      <c r="CT222">
        <f t="shared" si="276"/>
        <v>-0.82180838029894632</v>
      </c>
      <c r="CW222" s="5" t="s">
        <v>419</v>
      </c>
      <c r="CX222" s="6" t="s">
        <v>420</v>
      </c>
      <c r="CY222">
        <f t="shared" si="277"/>
        <v>2</v>
      </c>
      <c r="CZ222">
        <f t="shared" si="278"/>
        <v>2</v>
      </c>
      <c r="DA222">
        <f t="shared" si="279"/>
        <v>2</v>
      </c>
      <c r="DB222">
        <f t="shared" si="280"/>
        <v>2</v>
      </c>
      <c r="DC222">
        <f t="shared" si="281"/>
        <v>2</v>
      </c>
      <c r="DD222">
        <f t="shared" si="282"/>
        <v>2</v>
      </c>
      <c r="DE222">
        <f t="shared" si="283"/>
        <v>2</v>
      </c>
      <c r="DF222">
        <f t="shared" si="284"/>
        <v>2</v>
      </c>
      <c r="DG222">
        <f t="shared" si="285"/>
        <v>2</v>
      </c>
      <c r="DH222">
        <f t="shared" si="286"/>
        <v>2</v>
      </c>
      <c r="DI222">
        <f t="shared" si="287"/>
        <v>2</v>
      </c>
      <c r="DJ222">
        <f t="shared" si="288"/>
        <v>2</v>
      </c>
      <c r="DK222">
        <f t="shared" si="289"/>
        <v>2</v>
      </c>
      <c r="DL222">
        <f t="shared" si="290"/>
        <v>2</v>
      </c>
      <c r="DM222">
        <f t="shared" si="291"/>
        <v>2</v>
      </c>
      <c r="DN222">
        <f t="shared" si="292"/>
        <v>2</v>
      </c>
      <c r="DQ222" s="5" t="s">
        <v>419</v>
      </c>
      <c r="DR222" s="6" t="s">
        <v>420</v>
      </c>
      <c r="DS222">
        <f t="shared" si="293"/>
        <v>3</v>
      </c>
      <c r="DT222">
        <f t="shared" si="294"/>
        <v>3</v>
      </c>
      <c r="DU222">
        <f t="shared" si="295"/>
        <v>3</v>
      </c>
      <c r="DV222">
        <f t="shared" si="296"/>
        <v>3</v>
      </c>
      <c r="DW222">
        <f t="shared" si="297"/>
        <v>3</v>
      </c>
      <c r="DX222">
        <f t="shared" si="298"/>
        <v>3</v>
      </c>
      <c r="DY222">
        <f t="shared" si="299"/>
        <v>3</v>
      </c>
      <c r="DZ222">
        <f t="shared" si="300"/>
        <v>3</v>
      </c>
      <c r="EA222">
        <f t="shared" si="301"/>
        <v>3</v>
      </c>
      <c r="EB222">
        <f t="shared" si="302"/>
        <v>3</v>
      </c>
      <c r="EC222">
        <f t="shared" si="303"/>
        <v>3</v>
      </c>
      <c r="ED222">
        <f t="shared" si="304"/>
        <v>3</v>
      </c>
      <c r="EE222">
        <f t="shared" si="305"/>
        <v>3</v>
      </c>
      <c r="EF222">
        <f t="shared" si="306"/>
        <v>3</v>
      </c>
      <c r="EG222">
        <f t="shared" si="307"/>
        <v>3</v>
      </c>
      <c r="EH222">
        <f t="shared" si="308"/>
        <v>3</v>
      </c>
      <c r="EK222" s="5" t="s">
        <v>419</v>
      </c>
      <c r="EL222" s="6" t="s">
        <v>420</v>
      </c>
      <c r="EM222" t="str">
        <f t="shared" si="309"/>
        <v>D</v>
      </c>
      <c r="EN222" t="str">
        <f t="shared" si="310"/>
        <v>D</v>
      </c>
      <c r="EO222" t="str">
        <f t="shared" si="311"/>
        <v>D</v>
      </c>
      <c r="EP222" t="str">
        <f t="shared" si="312"/>
        <v>D</v>
      </c>
      <c r="EQ222" t="str">
        <f t="shared" si="313"/>
        <v>D</v>
      </c>
      <c r="ER222" t="str">
        <f t="shared" si="314"/>
        <v>D</v>
      </c>
      <c r="ES222" t="str">
        <f t="shared" si="315"/>
        <v>D</v>
      </c>
      <c r="ET222" t="str">
        <f t="shared" si="316"/>
        <v>D</v>
      </c>
      <c r="EU222" t="str">
        <f t="shared" si="317"/>
        <v>D</v>
      </c>
      <c r="EV222" t="str">
        <f t="shared" si="318"/>
        <v>D</v>
      </c>
      <c r="EW222" t="str">
        <f t="shared" si="319"/>
        <v>D</v>
      </c>
      <c r="EX222" t="str">
        <f t="shared" si="320"/>
        <v>D</v>
      </c>
      <c r="EY222" t="str">
        <f t="shared" si="321"/>
        <v>D</v>
      </c>
      <c r="EZ222" t="str">
        <f t="shared" si="322"/>
        <v>D</v>
      </c>
      <c r="FA222" t="str">
        <f t="shared" si="323"/>
        <v>D</v>
      </c>
      <c r="FB222" t="str">
        <f t="shared" si="324"/>
        <v>D</v>
      </c>
    </row>
    <row r="223" spans="1:158" x14ac:dyDescent="0.25">
      <c r="A223" s="5" t="s">
        <v>421</v>
      </c>
      <c r="B223" s="6" t="s">
        <v>422</v>
      </c>
      <c r="C223" s="7">
        <v>1709</v>
      </c>
      <c r="D223" s="7">
        <v>2541</v>
      </c>
      <c r="E223" s="7">
        <v>4297</v>
      </c>
      <c r="F223" s="7">
        <v>5437</v>
      </c>
      <c r="G223" s="7">
        <v>6502</v>
      </c>
      <c r="H223" s="7">
        <v>6601</v>
      </c>
      <c r="I223" s="7">
        <v>6046</v>
      </c>
      <c r="J223" s="7">
        <v>6316</v>
      </c>
      <c r="K223" s="7">
        <v>4131</v>
      </c>
      <c r="L223" s="7">
        <v>5063</v>
      </c>
      <c r="M223" s="7">
        <v>4527</v>
      </c>
      <c r="N223" s="7">
        <v>4020</v>
      </c>
      <c r="O223" s="7">
        <v>6210</v>
      </c>
      <c r="P223" s="7">
        <v>5242</v>
      </c>
      <c r="Q223" s="7">
        <v>3954</v>
      </c>
      <c r="R223" s="8">
        <v>4428</v>
      </c>
      <c r="U223" s="5" t="s">
        <v>421</v>
      </c>
      <c r="V223" s="6" t="s">
        <v>422</v>
      </c>
      <c r="W223" s="7">
        <v>9853</v>
      </c>
      <c r="X223" s="7">
        <v>12006</v>
      </c>
      <c r="Y223" s="7">
        <v>12243</v>
      </c>
      <c r="Z223" s="7">
        <v>13348</v>
      </c>
      <c r="AA223" s="7">
        <v>12561</v>
      </c>
      <c r="AB223" s="7">
        <v>19461</v>
      </c>
      <c r="AC223" s="7">
        <v>12934</v>
      </c>
      <c r="AD223" s="7">
        <v>15142</v>
      </c>
      <c r="AE223" s="7">
        <v>12598</v>
      </c>
      <c r="AF223" s="7">
        <v>14731</v>
      </c>
      <c r="AG223" s="7">
        <v>21334</v>
      </c>
      <c r="AH223" s="7">
        <v>22372</v>
      </c>
      <c r="AI223" s="7">
        <v>25323</v>
      </c>
      <c r="AJ223" s="7">
        <v>22430</v>
      </c>
      <c r="AK223" s="7">
        <v>23411</v>
      </c>
      <c r="AL223" s="8">
        <v>28304</v>
      </c>
      <c r="AO223" s="5" t="s">
        <v>421</v>
      </c>
      <c r="AP223" s="6" t="s">
        <v>422</v>
      </c>
      <c r="AQ223">
        <f>(C223/$C$335)/(World!C223/World!$C$335)</f>
        <v>9.0063074345373695E-2</v>
      </c>
      <c r="AR223">
        <f>(D223/$D$335)/(World!D223/World!$D$335)</f>
        <v>0.13307236408996034</v>
      </c>
      <c r="AS223">
        <f>(E223/$E$335)/(World!E223/World!$E$335)</f>
        <v>0.20385151848771305</v>
      </c>
      <c r="AT223">
        <f>(F223/$F$335)/(World!F223/World!$F$335)</f>
        <v>0.24268191560834243</v>
      </c>
      <c r="AU223">
        <f>(G223/$G$335)/(World!G223/World!$G$335)</f>
        <v>0.26169700494941511</v>
      </c>
      <c r="AV223">
        <f>(H223/$H$335)/(World!H223/World!$H$335)</f>
        <v>0.2299910128957654</v>
      </c>
      <c r="AW223">
        <f>(I223/$I$335)/(World!I223/World!$I$335)</f>
        <v>0.20418299100562309</v>
      </c>
      <c r="AX223">
        <f>(J223/$J$335)/(World!J223/World!$J$335)</f>
        <v>0.18517422953757229</v>
      </c>
      <c r="AY223">
        <f>(K223/$K$335)/(World!K223/World!$K$335)</f>
        <v>0.12518745438792556</v>
      </c>
      <c r="AZ223">
        <f>(L223/$L$335)/(World!L223/World!$L$335)</f>
        <v>0.13359720821002527</v>
      </c>
      <c r="BA223">
        <f>(M223/$M$335)/(World!M223/World!$M$335)</f>
        <v>0.11738861896163037</v>
      </c>
      <c r="BB223">
        <f>(N223/$N$335)/(World!N223/World!$N$335)</f>
        <v>0.10916122401058406</v>
      </c>
      <c r="BC223">
        <f>(O223/$O$335)/(World!O223/World!$O$335)</f>
        <v>0.18287986235656328</v>
      </c>
      <c r="BD223">
        <f>(P223/$P$335)/(World!P223/World!$P$335)</f>
        <v>0.15352473330715466</v>
      </c>
      <c r="BE223">
        <f>(Q223/$Q$335)/(World!Q223/World!$Q$335)</f>
        <v>0.1206081742994911</v>
      </c>
      <c r="BF223">
        <f>(R223/$R$335)/(World!R223/World!$R$335)</f>
        <v>0.13560916690214483</v>
      </c>
      <c r="BI223" s="5" t="s">
        <v>421</v>
      </c>
      <c r="BJ223" s="6" t="s">
        <v>422</v>
      </c>
      <c r="BK223">
        <f t="shared" si="245"/>
        <v>-0.83475621463563454</v>
      </c>
      <c r="BL223">
        <f t="shared" si="246"/>
        <v>-0.76511232943742502</v>
      </c>
      <c r="BM223">
        <f t="shared" si="247"/>
        <v>-0.66133444971055444</v>
      </c>
      <c r="BN223">
        <f t="shared" si="248"/>
        <v>-0.60942231063282204</v>
      </c>
      <c r="BO223">
        <f t="shared" si="249"/>
        <v>-0.58516663838810123</v>
      </c>
      <c r="BP223">
        <f t="shared" si="250"/>
        <v>-0.62602814088161829</v>
      </c>
      <c r="BQ223">
        <f t="shared" si="251"/>
        <v>-0.66087713822446825</v>
      </c>
      <c r="BR223">
        <f t="shared" si="252"/>
        <v>-0.68751559910339433</v>
      </c>
      <c r="BS223">
        <f t="shared" si="253"/>
        <v>-0.77748160291029123</v>
      </c>
      <c r="BT223">
        <f t="shared" si="254"/>
        <v>-0.76429510015999746</v>
      </c>
      <c r="BU223">
        <f t="shared" si="255"/>
        <v>-0.78988757005469135</v>
      </c>
      <c r="BV223">
        <f t="shared" si="256"/>
        <v>-0.80316437025111431</v>
      </c>
      <c r="BW223">
        <f t="shared" si="257"/>
        <v>-0.69078878054069603</v>
      </c>
      <c r="BX223">
        <f t="shared" si="258"/>
        <v>-0.73381631295065641</v>
      </c>
      <c r="BY223">
        <f t="shared" si="259"/>
        <v>-0.78474514631327752</v>
      </c>
      <c r="BZ223">
        <f t="shared" si="260"/>
        <v>-0.76116929863805816</v>
      </c>
      <c r="CC223" s="5" t="s">
        <v>421</v>
      </c>
      <c r="CD223" s="6" t="s">
        <v>422</v>
      </c>
      <c r="CE223">
        <f t="shared" si="261"/>
        <v>-0.7043764054661823</v>
      </c>
      <c r="CF223">
        <f t="shared" si="262"/>
        <v>-0.65064961847803671</v>
      </c>
      <c r="CG223">
        <f t="shared" si="263"/>
        <v>-0.48041112454655382</v>
      </c>
      <c r="CH223">
        <f t="shared" si="264"/>
        <v>-0.42113388341762042</v>
      </c>
      <c r="CI223">
        <f t="shared" si="265"/>
        <v>-0.3178408435188585</v>
      </c>
      <c r="CJ223">
        <f t="shared" si="266"/>
        <v>-0.49343872304504643</v>
      </c>
      <c r="CK223">
        <f t="shared" si="267"/>
        <v>-0.36290832455216016</v>
      </c>
      <c r="CL223">
        <f t="shared" si="268"/>
        <v>-0.4113151272252773</v>
      </c>
      <c r="CM223">
        <f t="shared" si="269"/>
        <v>-0.50612708470321</v>
      </c>
      <c r="CN223">
        <f t="shared" si="270"/>
        <v>-0.4884308376275639</v>
      </c>
      <c r="CO223">
        <f t="shared" si="271"/>
        <v>-0.64989752909786935</v>
      </c>
      <c r="CP223">
        <f t="shared" si="272"/>
        <v>-0.69536223097908456</v>
      </c>
      <c r="CQ223">
        <f t="shared" si="273"/>
        <v>-0.60612691466083146</v>
      </c>
      <c r="CR223">
        <f t="shared" si="274"/>
        <v>-0.62113327551315412</v>
      </c>
      <c r="CS223">
        <f t="shared" si="275"/>
        <v>-0.71101772336926727</v>
      </c>
      <c r="CT223">
        <f t="shared" si="276"/>
        <v>-0.72943908102163024</v>
      </c>
      <c r="CW223" s="5" t="s">
        <v>421</v>
      </c>
      <c r="CX223" s="6" t="s">
        <v>422</v>
      </c>
      <c r="CY223">
        <f t="shared" si="277"/>
        <v>2</v>
      </c>
      <c r="CZ223">
        <f t="shared" si="278"/>
        <v>2</v>
      </c>
      <c r="DA223">
        <f t="shared" si="279"/>
        <v>2</v>
      </c>
      <c r="DB223">
        <f t="shared" si="280"/>
        <v>2</v>
      </c>
      <c r="DC223">
        <f t="shared" si="281"/>
        <v>2</v>
      </c>
      <c r="DD223">
        <f t="shared" si="282"/>
        <v>2</v>
      </c>
      <c r="DE223">
        <f t="shared" si="283"/>
        <v>2</v>
      </c>
      <c r="DF223">
        <f t="shared" si="284"/>
        <v>2</v>
      </c>
      <c r="DG223">
        <f t="shared" si="285"/>
        <v>2</v>
      </c>
      <c r="DH223">
        <f t="shared" si="286"/>
        <v>2</v>
      </c>
      <c r="DI223">
        <f t="shared" si="287"/>
        <v>2</v>
      </c>
      <c r="DJ223">
        <f t="shared" si="288"/>
        <v>2</v>
      </c>
      <c r="DK223">
        <f t="shared" si="289"/>
        <v>2</v>
      </c>
      <c r="DL223">
        <f t="shared" si="290"/>
        <v>2</v>
      </c>
      <c r="DM223">
        <f t="shared" si="291"/>
        <v>2</v>
      </c>
      <c r="DN223">
        <f t="shared" si="292"/>
        <v>2</v>
      </c>
      <c r="DQ223" s="5" t="s">
        <v>421</v>
      </c>
      <c r="DR223" s="6" t="s">
        <v>422</v>
      </c>
      <c r="DS223">
        <f t="shared" si="293"/>
        <v>3</v>
      </c>
      <c r="DT223">
        <f t="shared" si="294"/>
        <v>3</v>
      </c>
      <c r="DU223">
        <f t="shared" si="295"/>
        <v>3</v>
      </c>
      <c r="DV223">
        <f t="shared" si="296"/>
        <v>3</v>
      </c>
      <c r="DW223">
        <f t="shared" si="297"/>
        <v>3</v>
      </c>
      <c r="DX223">
        <f t="shared" si="298"/>
        <v>3</v>
      </c>
      <c r="DY223">
        <f t="shared" si="299"/>
        <v>3</v>
      </c>
      <c r="DZ223">
        <f t="shared" si="300"/>
        <v>3</v>
      </c>
      <c r="EA223">
        <f t="shared" si="301"/>
        <v>3</v>
      </c>
      <c r="EB223">
        <f t="shared" si="302"/>
        <v>3</v>
      </c>
      <c r="EC223">
        <f t="shared" si="303"/>
        <v>3</v>
      </c>
      <c r="ED223">
        <f t="shared" si="304"/>
        <v>3</v>
      </c>
      <c r="EE223">
        <f t="shared" si="305"/>
        <v>3</v>
      </c>
      <c r="EF223">
        <f t="shared" si="306"/>
        <v>3</v>
      </c>
      <c r="EG223">
        <f t="shared" si="307"/>
        <v>3</v>
      </c>
      <c r="EH223">
        <f t="shared" si="308"/>
        <v>3</v>
      </c>
      <c r="EK223" s="5" t="s">
        <v>421</v>
      </c>
      <c r="EL223" s="6" t="s">
        <v>422</v>
      </c>
      <c r="EM223" t="str">
        <f t="shared" si="309"/>
        <v>D</v>
      </c>
      <c r="EN223" t="str">
        <f t="shared" si="310"/>
        <v>D</v>
      </c>
      <c r="EO223" t="str">
        <f t="shared" si="311"/>
        <v>D</v>
      </c>
      <c r="EP223" t="str">
        <f t="shared" si="312"/>
        <v>D</v>
      </c>
      <c r="EQ223" t="str">
        <f t="shared" si="313"/>
        <v>D</v>
      </c>
      <c r="ER223" t="str">
        <f t="shared" si="314"/>
        <v>D</v>
      </c>
      <c r="ES223" t="str">
        <f t="shared" si="315"/>
        <v>D</v>
      </c>
      <c r="ET223" t="str">
        <f t="shared" si="316"/>
        <v>D</v>
      </c>
      <c r="EU223" t="str">
        <f t="shared" si="317"/>
        <v>D</v>
      </c>
      <c r="EV223" t="str">
        <f t="shared" si="318"/>
        <v>D</v>
      </c>
      <c r="EW223" t="str">
        <f t="shared" si="319"/>
        <v>D</v>
      </c>
      <c r="EX223" t="str">
        <f t="shared" si="320"/>
        <v>D</v>
      </c>
      <c r="EY223" t="str">
        <f t="shared" si="321"/>
        <v>D</v>
      </c>
      <c r="EZ223" t="str">
        <f t="shared" si="322"/>
        <v>D</v>
      </c>
      <c r="FA223" t="str">
        <f t="shared" si="323"/>
        <v>D</v>
      </c>
      <c r="FB223" t="str">
        <f t="shared" si="324"/>
        <v>D</v>
      </c>
    </row>
    <row r="224" spans="1:158" x14ac:dyDescent="0.25">
      <c r="A224" s="1" t="s">
        <v>423</v>
      </c>
      <c r="B224" s="2" t="s">
        <v>424</v>
      </c>
      <c r="C224" s="7">
        <v>42918</v>
      </c>
      <c r="D224" s="7">
        <v>72179</v>
      </c>
      <c r="E224" s="7">
        <v>94516</v>
      </c>
      <c r="F224" s="7">
        <v>43780</v>
      </c>
      <c r="G224" s="7">
        <v>67525</v>
      </c>
      <c r="H224" s="7">
        <v>95524</v>
      </c>
      <c r="I224" s="7">
        <v>726154</v>
      </c>
      <c r="J224" s="7">
        <v>1003107</v>
      </c>
      <c r="K224" s="7">
        <v>1310730</v>
      </c>
      <c r="L224" s="7">
        <v>1745343</v>
      </c>
      <c r="M224" s="7">
        <v>1307574</v>
      </c>
      <c r="N224" s="7">
        <v>1787702</v>
      </c>
      <c r="O224" s="7">
        <v>1893630</v>
      </c>
      <c r="P224" s="7">
        <v>2551036</v>
      </c>
      <c r="Q224" s="7">
        <v>2976285</v>
      </c>
      <c r="R224" s="8">
        <v>2952927</v>
      </c>
      <c r="U224" s="1" t="s">
        <v>423</v>
      </c>
      <c r="V224" s="2" t="s">
        <v>424</v>
      </c>
      <c r="W224" s="3">
        <v>97321</v>
      </c>
      <c r="X224" s="3">
        <v>119698</v>
      </c>
      <c r="Y224" s="3">
        <v>160560</v>
      </c>
      <c r="Z224" s="3">
        <v>184077</v>
      </c>
      <c r="AA224" s="3">
        <v>175512</v>
      </c>
      <c r="AB224" s="3">
        <v>191044</v>
      </c>
      <c r="AC224" s="3">
        <v>670282</v>
      </c>
      <c r="AD224" s="3">
        <v>860977</v>
      </c>
      <c r="AE224" s="3">
        <v>745548</v>
      </c>
      <c r="AF224" s="3">
        <v>1022754</v>
      </c>
      <c r="AG224" s="3">
        <v>987610</v>
      </c>
      <c r="AH224" s="3">
        <v>1129176</v>
      </c>
      <c r="AI224" s="3">
        <v>1156078</v>
      </c>
      <c r="AJ224" s="3">
        <v>1223326</v>
      </c>
      <c r="AK224" s="3">
        <v>1278521</v>
      </c>
      <c r="AL224" s="4">
        <v>1197661</v>
      </c>
      <c r="AO224" s="1" t="s">
        <v>423</v>
      </c>
      <c r="AP224" s="2" t="s">
        <v>424</v>
      </c>
      <c r="AQ224">
        <f>(C224/$C$335)/(World!C224/World!$C$335)</f>
        <v>0.35105114472551113</v>
      </c>
      <c r="AR224">
        <f>(D224/$D$335)/(World!D224/World!$D$335)</f>
        <v>0.61407654721570626</v>
      </c>
      <c r="AS224">
        <f>(E224/$E$335)/(World!E224/World!$E$335)</f>
        <v>0.72869264743568785</v>
      </c>
      <c r="AT224">
        <f>(F224/$F$335)/(World!F224/World!$F$335)</f>
        <v>0.28035893534361644</v>
      </c>
      <c r="AU224">
        <f>(G224/$G$335)/(World!G224/World!$G$335)</f>
        <v>0.3761640999243257</v>
      </c>
      <c r="AV224">
        <f>(H224/$H$335)/(World!H224/World!$H$335)</f>
        <v>0.46365679951918987</v>
      </c>
      <c r="AW224">
        <f>(I224/$I$335)/(World!I224/World!$I$335)</f>
        <v>0.50441648436961106</v>
      </c>
      <c r="AX224">
        <f>(J224/$J$335)/(World!J224/World!$J$335)</f>
        <v>0.72387847486776224</v>
      </c>
      <c r="AY224">
        <f>(K224/$K$335)/(World!K224/World!$K$335)</f>
        <v>0.97505859623478963</v>
      </c>
      <c r="AZ224">
        <f>(L224/$L$335)/(World!L224/World!$L$335)</f>
        <v>1.0470016945320459</v>
      </c>
      <c r="BA224">
        <f>(M224/$M$335)/(World!M224/World!$M$335)</f>
        <v>0.82056055984836829</v>
      </c>
      <c r="BB224">
        <f>(N224/$N$335)/(World!N224/World!$N$335)</f>
        <v>1.1383186505000162</v>
      </c>
      <c r="BC224">
        <f>(O224/$O$335)/(World!O224/World!$O$335)</f>
        <v>1.268091219817828</v>
      </c>
      <c r="BD224">
        <f>(P224/$P$335)/(World!P224/World!$P$335)</f>
        <v>1.793337583281708</v>
      </c>
      <c r="BE224">
        <f>(Q224/$Q$335)/(World!Q224/World!$Q$335)</f>
        <v>2.1129153143275539</v>
      </c>
      <c r="BF224">
        <f>(R224/$R$335)/(World!R224/World!$R$335)</f>
        <v>2.0911172022100186</v>
      </c>
      <c r="BI224" s="1" t="s">
        <v>423</v>
      </c>
      <c r="BJ224" s="2" t="s">
        <v>424</v>
      </c>
      <c r="BK224">
        <f t="shared" si="245"/>
        <v>-0.48032885935368036</v>
      </c>
      <c r="BL224">
        <f t="shared" si="246"/>
        <v>-0.23909860622782386</v>
      </c>
      <c r="BM224">
        <f t="shared" si="247"/>
        <v>-0.15694366084495395</v>
      </c>
      <c r="BN224">
        <f t="shared" si="248"/>
        <v>-0.56206196933616104</v>
      </c>
      <c r="BO224">
        <f t="shared" si="249"/>
        <v>-0.45331505167877778</v>
      </c>
      <c r="BP224">
        <f t="shared" si="250"/>
        <v>-0.36644054853364433</v>
      </c>
      <c r="BQ224">
        <f t="shared" si="251"/>
        <v>-0.32941909423310467</v>
      </c>
      <c r="BR224">
        <f t="shared" si="252"/>
        <v>-0.1601745883818283</v>
      </c>
      <c r="BS224">
        <f t="shared" si="253"/>
        <v>-1.2628184203120929E-2</v>
      </c>
      <c r="BT224">
        <f t="shared" si="254"/>
        <v>2.2961238702242866E-2</v>
      </c>
      <c r="BU224">
        <f t="shared" si="255"/>
        <v>-9.8562741668190901E-2</v>
      </c>
      <c r="BV224">
        <f t="shared" si="256"/>
        <v>6.4685705504028745E-2</v>
      </c>
      <c r="BW224">
        <f t="shared" si="257"/>
        <v>0.11820125111165546</v>
      </c>
      <c r="BX224">
        <f t="shared" si="258"/>
        <v>0.28401063588943948</v>
      </c>
      <c r="BY224">
        <f t="shared" si="259"/>
        <v>0.35751544836611265</v>
      </c>
      <c r="BZ224">
        <f t="shared" si="260"/>
        <v>0.35298474009006059</v>
      </c>
      <c r="CC224" s="1" t="s">
        <v>423</v>
      </c>
      <c r="CD224" s="2" t="s">
        <v>424</v>
      </c>
      <c r="CE224">
        <f t="shared" si="261"/>
        <v>-0.38793060418285924</v>
      </c>
      <c r="CF224">
        <f t="shared" si="262"/>
        <v>-0.24765344465464856</v>
      </c>
      <c r="CG224">
        <f t="shared" si="263"/>
        <v>-0.25891891044237797</v>
      </c>
      <c r="CH224">
        <f t="shared" si="264"/>
        <v>-0.61572389700557806</v>
      </c>
      <c r="CI224">
        <f t="shared" si="265"/>
        <v>-0.44432329233820367</v>
      </c>
      <c r="CJ224">
        <f t="shared" si="266"/>
        <v>-0.33332402780491888</v>
      </c>
      <c r="CK224">
        <f t="shared" si="267"/>
        <v>4.0010426542999467E-2</v>
      </c>
      <c r="CL224">
        <f t="shared" si="268"/>
        <v>7.6246563996043099E-2</v>
      </c>
      <c r="CM224">
        <f t="shared" si="269"/>
        <v>0.27485680438150872</v>
      </c>
      <c r="CN224">
        <f t="shared" si="270"/>
        <v>0.26104179152681428</v>
      </c>
      <c r="CO224">
        <f t="shared" si="271"/>
        <v>0.13940668809123799</v>
      </c>
      <c r="CP224">
        <f t="shared" si="272"/>
        <v>0.22576398464385553</v>
      </c>
      <c r="CQ224">
        <f t="shared" si="273"/>
        <v>0.24184348140871192</v>
      </c>
      <c r="CR224">
        <f t="shared" si="274"/>
        <v>0.35177070985771902</v>
      </c>
      <c r="CS224">
        <f t="shared" si="275"/>
        <v>0.39902265814234539</v>
      </c>
      <c r="CT224">
        <f t="shared" si="276"/>
        <v>0.42289574392833018</v>
      </c>
      <c r="CW224" s="1" t="s">
        <v>423</v>
      </c>
      <c r="CX224" s="2" t="s">
        <v>424</v>
      </c>
      <c r="CY224">
        <f t="shared" si="277"/>
        <v>2</v>
      </c>
      <c r="CZ224">
        <f t="shared" si="278"/>
        <v>2</v>
      </c>
      <c r="DA224">
        <f t="shared" si="279"/>
        <v>2</v>
      </c>
      <c r="DB224">
        <f t="shared" si="280"/>
        <v>2</v>
      </c>
      <c r="DC224">
        <f t="shared" si="281"/>
        <v>2</v>
      </c>
      <c r="DD224">
        <f t="shared" si="282"/>
        <v>2</v>
      </c>
      <c r="DE224">
        <f t="shared" si="283"/>
        <v>2</v>
      </c>
      <c r="DF224">
        <f t="shared" si="284"/>
        <v>2</v>
      </c>
      <c r="DG224">
        <f t="shared" si="285"/>
        <v>2</v>
      </c>
      <c r="DH224">
        <f t="shared" si="286"/>
        <v>1</v>
      </c>
      <c r="DI224">
        <f t="shared" si="287"/>
        <v>2</v>
      </c>
      <c r="DJ224">
        <f t="shared" si="288"/>
        <v>1</v>
      </c>
      <c r="DK224">
        <f t="shared" si="289"/>
        <v>1</v>
      </c>
      <c r="DL224">
        <f t="shared" si="290"/>
        <v>1</v>
      </c>
      <c r="DM224">
        <f t="shared" si="291"/>
        <v>1</v>
      </c>
      <c r="DN224">
        <f t="shared" si="292"/>
        <v>1</v>
      </c>
      <c r="DQ224" s="1" t="s">
        <v>423</v>
      </c>
      <c r="DR224" s="2" t="s">
        <v>424</v>
      </c>
      <c r="DS224">
        <f t="shared" si="293"/>
        <v>3</v>
      </c>
      <c r="DT224">
        <f t="shared" si="294"/>
        <v>3</v>
      </c>
      <c r="DU224">
        <f t="shared" si="295"/>
        <v>3</v>
      </c>
      <c r="DV224">
        <f t="shared" si="296"/>
        <v>3</v>
      </c>
      <c r="DW224">
        <f t="shared" si="297"/>
        <v>3</v>
      </c>
      <c r="DX224">
        <f t="shared" si="298"/>
        <v>3</v>
      </c>
      <c r="DY224">
        <f t="shared" si="299"/>
        <v>5</v>
      </c>
      <c r="DZ224">
        <f t="shared" si="300"/>
        <v>5</v>
      </c>
      <c r="EA224">
        <f t="shared" si="301"/>
        <v>5</v>
      </c>
      <c r="EB224">
        <f t="shared" si="302"/>
        <v>5</v>
      </c>
      <c r="EC224">
        <f t="shared" si="303"/>
        <v>5</v>
      </c>
      <c r="ED224">
        <f t="shared" si="304"/>
        <v>5</v>
      </c>
      <c r="EE224">
        <f t="shared" si="305"/>
        <v>5</v>
      </c>
      <c r="EF224">
        <f t="shared" si="306"/>
        <v>5</v>
      </c>
      <c r="EG224">
        <f t="shared" si="307"/>
        <v>5</v>
      </c>
      <c r="EH224">
        <f t="shared" si="308"/>
        <v>5</v>
      </c>
      <c r="EK224" s="1" t="s">
        <v>423</v>
      </c>
      <c r="EL224" s="2" t="s">
        <v>424</v>
      </c>
      <c r="EM224" t="str">
        <f t="shared" si="309"/>
        <v>D</v>
      </c>
      <c r="EN224" t="str">
        <f t="shared" si="310"/>
        <v>D</v>
      </c>
      <c r="EO224" t="str">
        <f t="shared" si="311"/>
        <v>D</v>
      </c>
      <c r="EP224" t="str">
        <f t="shared" si="312"/>
        <v>D</v>
      </c>
      <c r="EQ224" t="str">
        <f t="shared" si="313"/>
        <v>D</v>
      </c>
      <c r="ER224" t="str">
        <f t="shared" si="314"/>
        <v>D</v>
      </c>
      <c r="ES224" t="str">
        <f t="shared" si="315"/>
        <v>C</v>
      </c>
      <c r="ET224" t="str">
        <f t="shared" si="316"/>
        <v>C</v>
      </c>
      <c r="EU224" t="str">
        <f t="shared" si="317"/>
        <v>C</v>
      </c>
      <c r="EV224" t="str">
        <f t="shared" si="318"/>
        <v>A</v>
      </c>
      <c r="EW224" t="str">
        <f t="shared" si="319"/>
        <v>C</v>
      </c>
      <c r="EX224" t="str">
        <f t="shared" si="320"/>
        <v>A</v>
      </c>
      <c r="EY224" t="str">
        <f t="shared" si="321"/>
        <v>A</v>
      </c>
      <c r="EZ224" t="str">
        <f t="shared" si="322"/>
        <v>A</v>
      </c>
      <c r="FA224" t="str">
        <f t="shared" si="323"/>
        <v>A</v>
      </c>
      <c r="FB224" t="str">
        <f t="shared" si="324"/>
        <v>A</v>
      </c>
    </row>
    <row r="225" spans="1:158" x14ac:dyDescent="0.25">
      <c r="A225" s="5" t="s">
        <v>425</v>
      </c>
      <c r="B225" s="6" t="s">
        <v>426</v>
      </c>
      <c r="C225" s="3">
        <v>56</v>
      </c>
      <c r="D225" s="3">
        <v>11</v>
      </c>
      <c r="E225" s="3">
        <v>43</v>
      </c>
      <c r="F225" s="3">
        <v>4</v>
      </c>
      <c r="G225" s="3">
        <v>217</v>
      </c>
      <c r="H225" s="3">
        <v>1206</v>
      </c>
      <c r="I225" s="3">
        <v>709</v>
      </c>
      <c r="J225" s="3">
        <v>141</v>
      </c>
      <c r="K225" s="3">
        <v>2162</v>
      </c>
      <c r="L225" s="3">
        <v>261</v>
      </c>
      <c r="M225" s="3">
        <v>234</v>
      </c>
      <c r="N225" s="3">
        <v>464</v>
      </c>
      <c r="O225" s="3">
        <v>619</v>
      </c>
      <c r="P225" s="3">
        <v>297</v>
      </c>
      <c r="Q225" s="3">
        <v>217</v>
      </c>
      <c r="R225" s="4">
        <v>347</v>
      </c>
      <c r="U225" s="5" t="s">
        <v>425</v>
      </c>
      <c r="V225" s="6" t="s">
        <v>426</v>
      </c>
      <c r="W225" s="7">
        <v>17471</v>
      </c>
      <c r="X225" s="7">
        <v>5810</v>
      </c>
      <c r="Y225" s="7">
        <v>2466</v>
      </c>
      <c r="Z225" s="7">
        <v>13985</v>
      </c>
      <c r="AA225" s="7">
        <v>7802</v>
      </c>
      <c r="AB225" s="7">
        <v>8349</v>
      </c>
      <c r="AC225" s="7">
        <v>15358</v>
      </c>
      <c r="AD225" s="7">
        <v>8878</v>
      </c>
      <c r="AE225" s="7">
        <v>2881</v>
      </c>
      <c r="AF225" s="7">
        <v>13054</v>
      </c>
      <c r="AG225" s="7">
        <v>3176</v>
      </c>
      <c r="AH225" s="7">
        <v>15912</v>
      </c>
      <c r="AI225" s="7">
        <v>4592</v>
      </c>
      <c r="AJ225" s="7">
        <v>12350</v>
      </c>
      <c r="AK225" s="7">
        <v>3148</v>
      </c>
      <c r="AL225" s="8">
        <v>5523</v>
      </c>
      <c r="AO225" s="5" t="s">
        <v>425</v>
      </c>
      <c r="AP225" s="6" t="s">
        <v>426</v>
      </c>
      <c r="AQ225">
        <f>(C225/$C$335)/(World!C225/World!$C$335)</f>
        <v>1.0331567764910935E-2</v>
      </c>
      <c r="AR225">
        <f>(D225/$D$335)/(World!D225/World!$D$335)</f>
        <v>2.0531179838240571E-3</v>
      </c>
      <c r="AS225">
        <f>(E225/$E$335)/(World!E225/World!$E$335)</f>
        <v>5.4167829006422346E-3</v>
      </c>
      <c r="AT225">
        <f>(F225/$F$335)/(World!F225/World!$F$335)</f>
        <v>4.9464793498460197E-4</v>
      </c>
      <c r="AU225">
        <f>(G225/$G$335)/(World!G225/World!$G$335)</f>
        <v>3.4447873437298715E-2</v>
      </c>
      <c r="AV225">
        <f>(H225/$H$335)/(World!H225/World!$H$335)</f>
        <v>0.17747969041152864</v>
      </c>
      <c r="AW225">
        <f>(I225/$I$335)/(World!I225/World!$I$335)</f>
        <v>8.869768862999973E-2</v>
      </c>
      <c r="AX225">
        <f>(J225/$J$335)/(World!J225/World!$J$335)</f>
        <v>1.6842371327218896E-2</v>
      </c>
      <c r="AY225">
        <f>(K225/$K$335)/(World!K225/World!$K$335)</f>
        <v>0.32111608817879467</v>
      </c>
      <c r="AZ225">
        <f>(L225/$L$335)/(World!L225/World!$L$335)</f>
        <v>2.7284187934086927E-2</v>
      </c>
      <c r="BA225">
        <f>(M225/$M$335)/(World!M225/World!$M$335)</f>
        <v>1.7834845535942792E-2</v>
      </c>
      <c r="BB225">
        <f>(N225/$N$335)/(World!N225/World!$N$335)</f>
        <v>3.5301495282558749E-2</v>
      </c>
      <c r="BC225">
        <f>(O225/$O$335)/(World!O225/World!$O$335)</f>
        <v>5.3609208294566828E-2</v>
      </c>
      <c r="BD225">
        <f>(P225/$P$335)/(World!P225/World!$P$335)</f>
        <v>2.9335052613834199E-2</v>
      </c>
      <c r="BE225">
        <f>(Q225/$Q$335)/(World!Q225/World!$Q$335)</f>
        <v>2.7799350181551788E-2</v>
      </c>
      <c r="BF225">
        <f>(R225/$R$335)/(World!R225/World!$R$335)</f>
        <v>3.7095983327823448E-2</v>
      </c>
      <c r="BI225" s="5" t="s">
        <v>425</v>
      </c>
      <c r="BJ225" s="6" t="s">
        <v>426</v>
      </c>
      <c r="BK225">
        <f t="shared" si="245"/>
        <v>-0.97954816399973166</v>
      </c>
      <c r="BL225">
        <f t="shared" si="246"/>
        <v>-0.99590217734573783</v>
      </c>
      <c r="BM225">
        <f t="shared" si="247"/>
        <v>-0.98922480111180422</v>
      </c>
      <c r="BN225">
        <f t="shared" si="248"/>
        <v>-0.9990111932412522</v>
      </c>
      <c r="BO225">
        <f t="shared" si="249"/>
        <v>-0.93339853206361367</v>
      </c>
      <c r="BP225">
        <f t="shared" si="250"/>
        <v>-0.69854309699473538</v>
      </c>
      <c r="BQ225">
        <f t="shared" si="251"/>
        <v>-0.83705726657394575</v>
      </c>
      <c r="BR225">
        <f t="shared" si="252"/>
        <v>-0.96687319135760308</v>
      </c>
      <c r="BS225">
        <f t="shared" si="253"/>
        <v>-0.51387150447699936</v>
      </c>
      <c r="BT225">
        <f t="shared" si="254"/>
        <v>-0.94688093469255752</v>
      </c>
      <c r="BU225">
        <f t="shared" si="255"/>
        <v>-0.96495532528845229</v>
      </c>
      <c r="BV225">
        <f t="shared" si="256"/>
        <v>-0.93180441553805704</v>
      </c>
      <c r="BW225">
        <f t="shared" si="257"/>
        <v>-0.89823701639559173</v>
      </c>
      <c r="BX225">
        <f t="shared" si="258"/>
        <v>-0.9430019359792664</v>
      </c>
      <c r="BY225">
        <f t="shared" si="259"/>
        <v>-0.94590510263186811</v>
      </c>
      <c r="BZ225">
        <f t="shared" si="260"/>
        <v>-0.92846181274602901</v>
      </c>
      <c r="CC225" s="5" t="s">
        <v>425</v>
      </c>
      <c r="CD225" s="6" t="s">
        <v>426</v>
      </c>
      <c r="CE225">
        <f t="shared" si="261"/>
        <v>-0.99360985907457067</v>
      </c>
      <c r="CF225">
        <f t="shared" si="262"/>
        <v>-0.99622058065624464</v>
      </c>
      <c r="CG225">
        <f t="shared" si="263"/>
        <v>-0.96572339577520927</v>
      </c>
      <c r="CH225">
        <f t="shared" si="264"/>
        <v>-0.99942812209593257</v>
      </c>
      <c r="CI225">
        <f t="shared" si="265"/>
        <v>-0.94587853847113101</v>
      </c>
      <c r="CJ225">
        <f t="shared" si="266"/>
        <v>-0.74756671899529037</v>
      </c>
      <c r="CK225">
        <f t="shared" si="267"/>
        <v>-0.91174456961473826</v>
      </c>
      <c r="CL225">
        <f t="shared" si="268"/>
        <v>-0.96873267546291164</v>
      </c>
      <c r="CM225">
        <f t="shared" si="269"/>
        <v>-0.14257386476303788</v>
      </c>
      <c r="CN225">
        <f t="shared" si="270"/>
        <v>-0.96079609463011639</v>
      </c>
      <c r="CO225">
        <f t="shared" si="271"/>
        <v>-0.86275659824046924</v>
      </c>
      <c r="CP225">
        <f t="shared" si="272"/>
        <v>-0.94333170493404983</v>
      </c>
      <c r="CQ225">
        <f t="shared" si="273"/>
        <v>-0.76242563807330643</v>
      </c>
      <c r="CR225">
        <f t="shared" si="274"/>
        <v>-0.95303233968530088</v>
      </c>
      <c r="CS225">
        <f t="shared" si="275"/>
        <v>-0.8710252600297177</v>
      </c>
      <c r="CT225">
        <f t="shared" si="276"/>
        <v>-0.8817717206132879</v>
      </c>
      <c r="CW225" s="5" t="s">
        <v>425</v>
      </c>
      <c r="CX225" s="6" t="s">
        <v>426</v>
      </c>
      <c r="CY225">
        <f t="shared" si="277"/>
        <v>2</v>
      </c>
      <c r="CZ225">
        <f t="shared" si="278"/>
        <v>2</v>
      </c>
      <c r="DA225">
        <f t="shared" si="279"/>
        <v>2</v>
      </c>
      <c r="DB225">
        <f t="shared" si="280"/>
        <v>2</v>
      </c>
      <c r="DC225">
        <f t="shared" si="281"/>
        <v>2</v>
      </c>
      <c r="DD225">
        <f t="shared" si="282"/>
        <v>2</v>
      </c>
      <c r="DE225">
        <f t="shared" si="283"/>
        <v>2</v>
      </c>
      <c r="DF225">
        <f t="shared" si="284"/>
        <v>2</v>
      </c>
      <c r="DG225">
        <f t="shared" si="285"/>
        <v>2</v>
      </c>
      <c r="DH225">
        <f t="shared" si="286"/>
        <v>2</v>
      </c>
      <c r="DI225">
        <f t="shared" si="287"/>
        <v>2</v>
      </c>
      <c r="DJ225">
        <f t="shared" si="288"/>
        <v>2</v>
      </c>
      <c r="DK225">
        <f t="shared" si="289"/>
        <v>2</v>
      </c>
      <c r="DL225">
        <f t="shared" si="290"/>
        <v>2</v>
      </c>
      <c r="DM225">
        <f t="shared" si="291"/>
        <v>2</v>
      </c>
      <c r="DN225">
        <f t="shared" si="292"/>
        <v>2</v>
      </c>
      <c r="DQ225" s="5" t="s">
        <v>425</v>
      </c>
      <c r="DR225" s="6" t="s">
        <v>426</v>
      </c>
      <c r="DS225">
        <f t="shared" si="293"/>
        <v>3</v>
      </c>
      <c r="DT225">
        <f t="shared" si="294"/>
        <v>3</v>
      </c>
      <c r="DU225">
        <f t="shared" si="295"/>
        <v>3</v>
      </c>
      <c r="DV225">
        <f t="shared" si="296"/>
        <v>3</v>
      </c>
      <c r="DW225">
        <f t="shared" si="297"/>
        <v>3</v>
      </c>
      <c r="DX225">
        <f t="shared" si="298"/>
        <v>3</v>
      </c>
      <c r="DY225">
        <f t="shared" si="299"/>
        <v>3</v>
      </c>
      <c r="DZ225">
        <f t="shared" si="300"/>
        <v>3</v>
      </c>
      <c r="EA225">
        <f t="shared" si="301"/>
        <v>3</v>
      </c>
      <c r="EB225">
        <f t="shared" si="302"/>
        <v>3</v>
      </c>
      <c r="EC225">
        <f t="shared" si="303"/>
        <v>3</v>
      </c>
      <c r="ED225">
        <f t="shared" si="304"/>
        <v>3</v>
      </c>
      <c r="EE225">
        <f t="shared" si="305"/>
        <v>3</v>
      </c>
      <c r="EF225">
        <f t="shared" si="306"/>
        <v>3</v>
      </c>
      <c r="EG225">
        <f t="shared" si="307"/>
        <v>3</v>
      </c>
      <c r="EH225">
        <f t="shared" si="308"/>
        <v>3</v>
      </c>
      <c r="EK225" s="5" t="s">
        <v>425</v>
      </c>
      <c r="EL225" s="6" t="s">
        <v>426</v>
      </c>
      <c r="EM225" t="str">
        <f t="shared" si="309"/>
        <v>D</v>
      </c>
      <c r="EN225" t="str">
        <f t="shared" si="310"/>
        <v>D</v>
      </c>
      <c r="EO225" t="str">
        <f t="shared" si="311"/>
        <v>D</v>
      </c>
      <c r="EP225" t="str">
        <f t="shared" si="312"/>
        <v>D</v>
      </c>
      <c r="EQ225" t="str">
        <f t="shared" si="313"/>
        <v>D</v>
      </c>
      <c r="ER225" t="str">
        <f t="shared" si="314"/>
        <v>D</v>
      </c>
      <c r="ES225" t="str">
        <f t="shared" si="315"/>
        <v>D</v>
      </c>
      <c r="ET225" t="str">
        <f t="shared" si="316"/>
        <v>D</v>
      </c>
      <c r="EU225" t="str">
        <f t="shared" si="317"/>
        <v>D</v>
      </c>
      <c r="EV225" t="str">
        <f t="shared" si="318"/>
        <v>D</v>
      </c>
      <c r="EW225" t="str">
        <f t="shared" si="319"/>
        <v>D</v>
      </c>
      <c r="EX225" t="str">
        <f t="shared" si="320"/>
        <v>D</v>
      </c>
      <c r="EY225" t="str">
        <f t="shared" si="321"/>
        <v>D</v>
      </c>
      <c r="EZ225" t="str">
        <f t="shared" si="322"/>
        <v>D</v>
      </c>
      <c r="FA225" t="str">
        <f t="shared" si="323"/>
        <v>D</v>
      </c>
      <c r="FB225" t="str">
        <f t="shared" si="324"/>
        <v>D</v>
      </c>
    </row>
    <row r="226" spans="1:158" x14ac:dyDescent="0.25">
      <c r="A226" s="1" t="s">
        <v>427</v>
      </c>
      <c r="B226" s="2" t="s">
        <v>428</v>
      </c>
      <c r="C226" s="3">
        <v>1305</v>
      </c>
      <c r="D226" s="3">
        <v>1648</v>
      </c>
      <c r="E226" s="3">
        <v>1405</v>
      </c>
      <c r="F226" s="3">
        <v>2463</v>
      </c>
      <c r="G226" s="3">
        <v>3837</v>
      </c>
      <c r="H226" s="3">
        <v>8941</v>
      </c>
      <c r="I226" s="3">
        <v>9229</v>
      </c>
      <c r="J226" s="3">
        <v>4215</v>
      </c>
      <c r="K226" s="3">
        <v>4547</v>
      </c>
      <c r="L226" s="3">
        <v>3851</v>
      </c>
      <c r="M226" s="3">
        <v>4060</v>
      </c>
      <c r="N226" s="3">
        <v>4922</v>
      </c>
      <c r="O226" s="3">
        <v>9164</v>
      </c>
      <c r="P226" s="3">
        <v>9669</v>
      </c>
      <c r="Q226" s="3">
        <v>6127</v>
      </c>
      <c r="R226" s="4">
        <v>4079</v>
      </c>
      <c r="U226" s="1" t="s">
        <v>427</v>
      </c>
      <c r="V226" s="2" t="s">
        <v>428</v>
      </c>
      <c r="W226" s="3">
        <v>141458</v>
      </c>
      <c r="X226" s="3">
        <v>154289</v>
      </c>
      <c r="Y226" s="3">
        <v>130539</v>
      </c>
      <c r="Z226" s="3">
        <v>89312</v>
      </c>
      <c r="AA226" s="3">
        <v>95891</v>
      </c>
      <c r="AB226" s="3">
        <v>68850</v>
      </c>
      <c r="AC226" s="3">
        <v>71845</v>
      </c>
      <c r="AD226" s="3">
        <v>58591</v>
      </c>
      <c r="AE226" s="3">
        <v>44445</v>
      </c>
      <c r="AF226" s="3">
        <v>48214</v>
      </c>
      <c r="AG226" s="3">
        <v>59022</v>
      </c>
      <c r="AH226" s="3">
        <v>99886</v>
      </c>
      <c r="AI226" s="3">
        <v>81412</v>
      </c>
      <c r="AJ226" s="3">
        <v>105016</v>
      </c>
      <c r="AK226" s="3">
        <v>43333</v>
      </c>
      <c r="AL226" s="4">
        <v>23120</v>
      </c>
      <c r="AO226" s="1" t="s">
        <v>427</v>
      </c>
      <c r="AP226" s="2" t="s">
        <v>428</v>
      </c>
      <c r="AQ226">
        <f>(C226/$C$335)/(World!C226/World!$C$335)</f>
        <v>4.7171132316129009E-2</v>
      </c>
      <c r="AR226">
        <f>(D226/$D$335)/(World!D226/World!$D$335)</f>
        <v>5.891200600733653E-2</v>
      </c>
      <c r="AS226">
        <f>(E226/$E$335)/(World!E226/World!$E$335)</f>
        <v>4.1720030376774721E-2</v>
      </c>
      <c r="AT226">
        <f>(F226/$F$335)/(World!F226/World!$F$335)</f>
        <v>6.5634571274526779E-2</v>
      </c>
      <c r="AU226">
        <f>(G226/$G$335)/(World!G226/World!$G$335)</f>
        <v>0.11240975187738567</v>
      </c>
      <c r="AV226">
        <f>(H226/$H$335)/(World!H226/World!$H$335)</f>
        <v>0.22845973729071639</v>
      </c>
      <c r="AW226">
        <f>(I226/$I$335)/(World!I226/World!$I$335)</f>
        <v>0.18388909119527772</v>
      </c>
      <c r="AX226">
        <f>(J226/$J$335)/(World!J226/World!$J$335)</f>
        <v>0.11431467813417015</v>
      </c>
      <c r="AY226">
        <f>(K226/$K$335)/(World!K226/World!$K$335)</f>
        <v>0.20427009495152085</v>
      </c>
      <c r="AZ226">
        <f>(L226/$L$335)/(World!L226/World!$L$335)</f>
        <v>9.2713631208246841E-2</v>
      </c>
      <c r="BA226">
        <f>(M226/$M$335)/(World!M226/World!$M$335)</f>
        <v>7.3451786366972818E-2</v>
      </c>
      <c r="BB226">
        <f>(N226/$N$335)/(World!N226/World!$N$335)</f>
        <v>0.1026756037061968</v>
      </c>
      <c r="BC226">
        <f>(O226/$O$335)/(World!O226/World!$O$335)</f>
        <v>0.175793270711497</v>
      </c>
      <c r="BD226">
        <f>(P226/$P$335)/(World!P226/World!$P$335)</f>
        <v>0.17905392782022997</v>
      </c>
      <c r="BE226">
        <f>(Q226/$Q$335)/(World!Q226/World!$Q$335)</f>
        <v>0.12998156268415745</v>
      </c>
      <c r="BF226">
        <f>(R226/$R$335)/(World!R226/World!$R$335)</f>
        <v>9.8233611601074133E-2</v>
      </c>
      <c r="BI226" s="1" t="s">
        <v>427</v>
      </c>
      <c r="BJ226" s="2" t="s">
        <v>428</v>
      </c>
      <c r="BK226">
        <f t="shared" si="245"/>
        <v>-0.90990750057863778</v>
      </c>
      <c r="BL226">
        <f t="shared" si="246"/>
        <v>-0.88873106419962844</v>
      </c>
      <c r="BM226">
        <f t="shared" si="247"/>
        <v>-0.91990164504817062</v>
      </c>
      <c r="BN226">
        <f t="shared" si="248"/>
        <v>-0.87681598731162391</v>
      </c>
      <c r="BO226">
        <f t="shared" si="249"/>
        <v>-0.79789865795823056</v>
      </c>
      <c r="BP226">
        <f t="shared" si="250"/>
        <v>-0.62805498567731866</v>
      </c>
      <c r="BQ226">
        <f t="shared" si="251"/>
        <v>-0.68934743539258447</v>
      </c>
      <c r="BR226">
        <f t="shared" si="252"/>
        <v>-0.79482514162771178</v>
      </c>
      <c r="BS226">
        <f t="shared" si="253"/>
        <v>-0.66075700823618988</v>
      </c>
      <c r="BT226">
        <f t="shared" si="254"/>
        <v>-0.83030571128552588</v>
      </c>
      <c r="BU226">
        <f t="shared" si="255"/>
        <v>-0.86314842026475069</v>
      </c>
      <c r="BV226">
        <f t="shared" si="256"/>
        <v>-0.81377006372301264</v>
      </c>
      <c r="BW226">
        <f t="shared" si="257"/>
        <v>-0.70097928761725126</v>
      </c>
      <c r="BX226">
        <f t="shared" si="258"/>
        <v>-0.6962752532426485</v>
      </c>
      <c r="BY226">
        <f t="shared" si="259"/>
        <v>-0.76994038314147484</v>
      </c>
      <c r="BZ226">
        <f t="shared" si="260"/>
        <v>-0.82110616436540673</v>
      </c>
      <c r="CC226" s="1" t="s">
        <v>427</v>
      </c>
      <c r="CD226" s="2" t="s">
        <v>428</v>
      </c>
      <c r="CE226">
        <f t="shared" si="261"/>
        <v>-0.98171795213045399</v>
      </c>
      <c r="CF226">
        <f t="shared" si="262"/>
        <v>-0.97886325888018877</v>
      </c>
      <c r="CG226">
        <f t="shared" si="263"/>
        <v>-0.97870308615776391</v>
      </c>
      <c r="CH226">
        <f t="shared" si="264"/>
        <v>-0.94632525197493866</v>
      </c>
      <c r="CI226">
        <f t="shared" si="265"/>
        <v>-0.92305069789828331</v>
      </c>
      <c r="CJ226">
        <f t="shared" si="266"/>
        <v>-0.77012764972811765</v>
      </c>
      <c r="CK226">
        <f t="shared" si="267"/>
        <v>-0.77233145027999117</v>
      </c>
      <c r="CL226">
        <f t="shared" si="268"/>
        <v>-0.86577715504888064</v>
      </c>
      <c r="CM226">
        <f t="shared" si="269"/>
        <v>-0.81437785760940562</v>
      </c>
      <c r="CN226">
        <f t="shared" si="270"/>
        <v>-0.85206952847402284</v>
      </c>
      <c r="CO226">
        <f t="shared" si="271"/>
        <v>-0.87127865318157316</v>
      </c>
      <c r="CP226">
        <f t="shared" si="272"/>
        <v>-0.90607587207083429</v>
      </c>
      <c r="CQ226">
        <f t="shared" si="273"/>
        <v>-0.79765059176823883</v>
      </c>
      <c r="CR226">
        <f t="shared" si="274"/>
        <v>-0.83138161049832149</v>
      </c>
      <c r="CS226">
        <f t="shared" si="275"/>
        <v>-0.75224423776789329</v>
      </c>
      <c r="CT226">
        <f t="shared" si="276"/>
        <v>-0.70006250229787859</v>
      </c>
      <c r="CW226" s="1" t="s">
        <v>427</v>
      </c>
      <c r="CX226" s="2" t="s">
        <v>428</v>
      </c>
      <c r="CY226">
        <f t="shared" si="277"/>
        <v>2</v>
      </c>
      <c r="CZ226">
        <f t="shared" si="278"/>
        <v>2</v>
      </c>
      <c r="DA226">
        <f t="shared" si="279"/>
        <v>2</v>
      </c>
      <c r="DB226">
        <f t="shared" si="280"/>
        <v>2</v>
      </c>
      <c r="DC226">
        <f t="shared" si="281"/>
        <v>2</v>
      </c>
      <c r="DD226">
        <f t="shared" si="282"/>
        <v>2</v>
      </c>
      <c r="DE226">
        <f t="shared" si="283"/>
        <v>2</v>
      </c>
      <c r="DF226">
        <f t="shared" si="284"/>
        <v>2</v>
      </c>
      <c r="DG226">
        <f t="shared" si="285"/>
        <v>2</v>
      </c>
      <c r="DH226">
        <f t="shared" si="286"/>
        <v>2</v>
      </c>
      <c r="DI226">
        <f t="shared" si="287"/>
        <v>2</v>
      </c>
      <c r="DJ226">
        <f t="shared" si="288"/>
        <v>2</v>
      </c>
      <c r="DK226">
        <f t="shared" si="289"/>
        <v>2</v>
      </c>
      <c r="DL226">
        <f t="shared" si="290"/>
        <v>2</v>
      </c>
      <c r="DM226">
        <f t="shared" si="291"/>
        <v>2</v>
      </c>
      <c r="DN226">
        <f t="shared" si="292"/>
        <v>2</v>
      </c>
      <c r="DQ226" s="1" t="s">
        <v>427</v>
      </c>
      <c r="DR226" s="2" t="s">
        <v>428</v>
      </c>
      <c r="DS226">
        <f t="shared" si="293"/>
        <v>3</v>
      </c>
      <c r="DT226">
        <f t="shared" si="294"/>
        <v>3</v>
      </c>
      <c r="DU226">
        <f t="shared" si="295"/>
        <v>3</v>
      </c>
      <c r="DV226">
        <f t="shared" si="296"/>
        <v>3</v>
      </c>
      <c r="DW226">
        <f t="shared" si="297"/>
        <v>3</v>
      </c>
      <c r="DX226">
        <f t="shared" si="298"/>
        <v>3</v>
      </c>
      <c r="DY226">
        <f t="shared" si="299"/>
        <v>3</v>
      </c>
      <c r="DZ226">
        <f t="shared" si="300"/>
        <v>3</v>
      </c>
      <c r="EA226">
        <f t="shared" si="301"/>
        <v>3</v>
      </c>
      <c r="EB226">
        <f t="shared" si="302"/>
        <v>3</v>
      </c>
      <c r="EC226">
        <f t="shared" si="303"/>
        <v>3</v>
      </c>
      <c r="ED226">
        <f t="shared" si="304"/>
        <v>3</v>
      </c>
      <c r="EE226">
        <f t="shared" si="305"/>
        <v>3</v>
      </c>
      <c r="EF226">
        <f t="shared" si="306"/>
        <v>3</v>
      </c>
      <c r="EG226">
        <f t="shared" si="307"/>
        <v>3</v>
      </c>
      <c r="EH226">
        <f t="shared" si="308"/>
        <v>3</v>
      </c>
      <c r="EK226" s="1" t="s">
        <v>427</v>
      </c>
      <c r="EL226" s="2" t="s">
        <v>428</v>
      </c>
      <c r="EM226" t="str">
        <f t="shared" si="309"/>
        <v>D</v>
      </c>
      <c r="EN226" t="str">
        <f t="shared" si="310"/>
        <v>D</v>
      </c>
      <c r="EO226" t="str">
        <f t="shared" si="311"/>
        <v>D</v>
      </c>
      <c r="EP226" t="str">
        <f t="shared" si="312"/>
        <v>D</v>
      </c>
      <c r="EQ226" t="str">
        <f t="shared" si="313"/>
        <v>D</v>
      </c>
      <c r="ER226" t="str">
        <f t="shared" si="314"/>
        <v>D</v>
      </c>
      <c r="ES226" t="str">
        <f t="shared" si="315"/>
        <v>D</v>
      </c>
      <c r="ET226" t="str">
        <f t="shared" si="316"/>
        <v>D</v>
      </c>
      <c r="EU226" t="str">
        <f t="shared" si="317"/>
        <v>D</v>
      </c>
      <c r="EV226" t="str">
        <f t="shared" si="318"/>
        <v>D</v>
      </c>
      <c r="EW226" t="str">
        <f t="shared" si="319"/>
        <v>D</v>
      </c>
      <c r="EX226" t="str">
        <f t="shared" si="320"/>
        <v>D</v>
      </c>
      <c r="EY226" t="str">
        <f t="shared" si="321"/>
        <v>D</v>
      </c>
      <c r="EZ226" t="str">
        <f t="shared" si="322"/>
        <v>D</v>
      </c>
      <c r="FA226" t="str">
        <f t="shared" si="323"/>
        <v>D</v>
      </c>
      <c r="FB226" t="str">
        <f t="shared" si="324"/>
        <v>D</v>
      </c>
    </row>
    <row r="227" spans="1:158" x14ac:dyDescent="0.25">
      <c r="A227" s="1" t="s">
        <v>429</v>
      </c>
      <c r="B227" s="2" t="s">
        <v>430</v>
      </c>
      <c r="C227" s="7">
        <v>1172</v>
      </c>
      <c r="D227" s="7">
        <v>1622</v>
      </c>
      <c r="E227" s="7">
        <v>1602</v>
      </c>
      <c r="F227" s="7">
        <v>2599</v>
      </c>
      <c r="G227" s="7">
        <v>3118</v>
      </c>
      <c r="H227" s="7">
        <v>8982</v>
      </c>
      <c r="I227" s="7">
        <v>7450</v>
      </c>
      <c r="J227" s="7">
        <v>5996</v>
      </c>
      <c r="K227" s="7">
        <v>2948</v>
      </c>
      <c r="L227" s="7">
        <v>7086</v>
      </c>
      <c r="M227" s="7">
        <v>6225</v>
      </c>
      <c r="N227" s="7">
        <v>2458</v>
      </c>
      <c r="O227" s="7">
        <v>4291</v>
      </c>
      <c r="P227" s="7">
        <v>9043</v>
      </c>
      <c r="Q227" s="7">
        <v>4820</v>
      </c>
      <c r="R227" s="8">
        <v>2490</v>
      </c>
      <c r="U227" s="1" t="s">
        <v>429</v>
      </c>
      <c r="V227" s="2" t="s">
        <v>430</v>
      </c>
      <c r="W227" s="3">
        <v>42042</v>
      </c>
      <c r="X227" s="3">
        <v>31924</v>
      </c>
      <c r="Y227" s="3">
        <v>52619</v>
      </c>
      <c r="Z227" s="3">
        <v>39357</v>
      </c>
      <c r="AA227" s="3">
        <v>26541</v>
      </c>
      <c r="AB227" s="3">
        <v>37385</v>
      </c>
      <c r="AC227" s="3">
        <v>30435</v>
      </c>
      <c r="AD227" s="3">
        <v>22231</v>
      </c>
      <c r="AE227" s="3">
        <v>25199</v>
      </c>
      <c r="AF227" s="3">
        <v>22909</v>
      </c>
      <c r="AG227" s="3">
        <v>35178</v>
      </c>
      <c r="AH227" s="3">
        <v>42550</v>
      </c>
      <c r="AI227" s="3">
        <v>30645</v>
      </c>
      <c r="AJ227" s="3">
        <v>23424</v>
      </c>
      <c r="AK227" s="3">
        <v>34006</v>
      </c>
      <c r="AL227" s="4">
        <v>25936</v>
      </c>
      <c r="AO227" s="1" t="s">
        <v>429</v>
      </c>
      <c r="AP227" s="2" t="s">
        <v>430</v>
      </c>
      <c r="AQ227">
        <f>(C227/$C$335)/(World!C227/World!$C$335)</f>
        <v>9.0972774036117268E-2</v>
      </c>
      <c r="AR227">
        <f>(D227/$D$335)/(World!D227/World!$D$335)</f>
        <v>9.5616334797655689E-2</v>
      </c>
      <c r="AS227">
        <f>(E227/$E$335)/(World!E227/World!$E$335)</f>
        <v>9.1464043340054271E-2</v>
      </c>
      <c r="AT227">
        <f>(F227/$F$335)/(World!F227/World!$F$335)</f>
        <v>0.15298193985953229</v>
      </c>
      <c r="AU227">
        <f>(G227/$G$335)/(World!G227/World!$G$335)</f>
        <v>0.20132095788383847</v>
      </c>
      <c r="AV227">
        <f>(H227/$H$335)/(World!H227/World!$H$335)</f>
        <v>0.45084378188610663</v>
      </c>
      <c r="AW227">
        <f>(I227/$I$335)/(World!I227/World!$I$335)</f>
        <v>0.34623053895253547</v>
      </c>
      <c r="AX227">
        <f>(J227/$J$335)/(World!J227/World!$J$335)</f>
        <v>0.40016700498805891</v>
      </c>
      <c r="AY227">
        <f>(K227/$K$335)/(World!K227/World!$K$335)</f>
        <v>0.27334529604240315</v>
      </c>
      <c r="AZ227">
        <f>(L227/$L$335)/(World!L227/World!$L$335)</f>
        <v>0.37936948232491063</v>
      </c>
      <c r="BA227">
        <f>(M227/$M$335)/(World!M227/World!$M$335)</f>
        <v>0.3147869154892895</v>
      </c>
      <c r="BB227">
        <f>(N227/$N$335)/(World!N227/World!$N$335)</f>
        <v>0.13605824503278574</v>
      </c>
      <c r="BC227">
        <f>(O227/$O$335)/(World!O227/World!$O$335)</f>
        <v>0.21929533481477917</v>
      </c>
      <c r="BD227">
        <f>(P227/$P$335)/(World!P227/World!$P$335)</f>
        <v>0.43397602958703552</v>
      </c>
      <c r="BE227">
        <f>(Q227/$Q$335)/(World!Q227/World!$Q$335)</f>
        <v>0.23912742154808198</v>
      </c>
      <c r="BF227">
        <f>(R227/$R$335)/(World!R227/World!$R$335)</f>
        <v>0.12241323541531784</v>
      </c>
      <c r="BI227" s="1" t="s">
        <v>429</v>
      </c>
      <c r="BJ227" s="2" t="s">
        <v>430</v>
      </c>
      <c r="BK227">
        <f t="shared" si="245"/>
        <v>-0.83322631654764734</v>
      </c>
      <c r="BL227">
        <f t="shared" si="246"/>
        <v>-0.82545653663457896</v>
      </c>
      <c r="BM227">
        <f t="shared" si="247"/>
        <v>-0.83240117913521061</v>
      </c>
      <c r="BN227">
        <f t="shared" si="248"/>
        <v>-0.73463254788159127</v>
      </c>
      <c r="BO227">
        <f t="shared" si="249"/>
        <v>-0.66483402031298766</v>
      </c>
      <c r="BP227">
        <f t="shared" si="250"/>
        <v>-0.37850816536566506</v>
      </c>
      <c r="BQ227">
        <f t="shared" si="251"/>
        <v>-0.48562964672911391</v>
      </c>
      <c r="BR227">
        <f t="shared" si="252"/>
        <v>-0.42840103564435633</v>
      </c>
      <c r="BS227">
        <f t="shared" si="253"/>
        <v>-0.57066587218412967</v>
      </c>
      <c r="BT227">
        <f t="shared" si="254"/>
        <v>-0.44993783437126944</v>
      </c>
      <c r="BU227">
        <f t="shared" si="255"/>
        <v>-0.52115903834935329</v>
      </c>
      <c r="BV227">
        <f t="shared" si="256"/>
        <v>-0.76047311724081679</v>
      </c>
      <c r="BW227">
        <f t="shared" si="257"/>
        <v>-0.64029168561021044</v>
      </c>
      <c r="BX227">
        <f t="shared" si="258"/>
        <v>-0.39472345334529146</v>
      </c>
      <c r="BY227">
        <f t="shared" si="259"/>
        <v>-0.61403901263143323</v>
      </c>
      <c r="BZ227">
        <f t="shared" si="260"/>
        <v>-0.7818749252898427</v>
      </c>
      <c r="CC227" s="1" t="s">
        <v>429</v>
      </c>
      <c r="CD227" s="2" t="s">
        <v>430</v>
      </c>
      <c r="CE227">
        <f t="shared" si="261"/>
        <v>-0.94575831906326657</v>
      </c>
      <c r="CF227">
        <f t="shared" si="262"/>
        <v>-0.9032969653609968</v>
      </c>
      <c r="CG227">
        <f t="shared" si="263"/>
        <v>-0.94090850408513305</v>
      </c>
      <c r="CH227">
        <f t="shared" si="264"/>
        <v>-0.87610830393745831</v>
      </c>
      <c r="CI227">
        <f t="shared" si="265"/>
        <v>-0.78974341683805926</v>
      </c>
      <c r="CJ227">
        <f t="shared" si="266"/>
        <v>-0.61256928418918632</v>
      </c>
      <c r="CK227">
        <f t="shared" si="267"/>
        <v>-0.60670450046192426</v>
      </c>
      <c r="CL227">
        <f t="shared" si="268"/>
        <v>-0.57515853615332835</v>
      </c>
      <c r="CM227">
        <f t="shared" si="269"/>
        <v>-0.79052829786478129</v>
      </c>
      <c r="CN227">
        <f t="shared" si="270"/>
        <v>-0.5275212535422571</v>
      </c>
      <c r="CO227">
        <f t="shared" si="271"/>
        <v>-0.69929715238026235</v>
      </c>
      <c r="CP227">
        <f t="shared" si="272"/>
        <v>-0.89077497333807321</v>
      </c>
      <c r="CQ227">
        <f t="shared" si="273"/>
        <v>-0.75435081291504469</v>
      </c>
      <c r="CR227">
        <f t="shared" si="274"/>
        <v>-0.44294206424985372</v>
      </c>
      <c r="CS227">
        <f t="shared" si="275"/>
        <v>-0.75171276979343737</v>
      </c>
      <c r="CT227">
        <f t="shared" si="276"/>
        <v>-0.8248082741152466</v>
      </c>
      <c r="CW227" s="1" t="s">
        <v>429</v>
      </c>
      <c r="CX227" s="2" t="s">
        <v>430</v>
      </c>
      <c r="CY227">
        <f t="shared" si="277"/>
        <v>2</v>
      </c>
      <c r="CZ227">
        <f t="shared" si="278"/>
        <v>2</v>
      </c>
      <c r="DA227">
        <f t="shared" si="279"/>
        <v>2</v>
      </c>
      <c r="DB227">
        <f t="shared" si="280"/>
        <v>2</v>
      </c>
      <c r="DC227">
        <f t="shared" si="281"/>
        <v>2</v>
      </c>
      <c r="DD227">
        <f t="shared" si="282"/>
        <v>2</v>
      </c>
      <c r="DE227">
        <f t="shared" si="283"/>
        <v>2</v>
      </c>
      <c r="DF227">
        <f t="shared" si="284"/>
        <v>2</v>
      </c>
      <c r="DG227">
        <f t="shared" si="285"/>
        <v>2</v>
      </c>
      <c r="DH227">
        <f t="shared" si="286"/>
        <v>2</v>
      </c>
      <c r="DI227">
        <f t="shared" si="287"/>
        <v>2</v>
      </c>
      <c r="DJ227">
        <f t="shared" si="288"/>
        <v>2</v>
      </c>
      <c r="DK227">
        <f t="shared" si="289"/>
        <v>2</v>
      </c>
      <c r="DL227">
        <f t="shared" si="290"/>
        <v>2</v>
      </c>
      <c r="DM227">
        <f t="shared" si="291"/>
        <v>2</v>
      </c>
      <c r="DN227">
        <f t="shared" si="292"/>
        <v>2</v>
      </c>
      <c r="DQ227" s="1" t="s">
        <v>429</v>
      </c>
      <c r="DR227" s="2" t="s">
        <v>430</v>
      </c>
      <c r="DS227">
        <f t="shared" si="293"/>
        <v>3</v>
      </c>
      <c r="DT227">
        <f t="shared" si="294"/>
        <v>3</v>
      </c>
      <c r="DU227">
        <f t="shared" si="295"/>
        <v>3</v>
      </c>
      <c r="DV227">
        <f t="shared" si="296"/>
        <v>3</v>
      </c>
      <c r="DW227">
        <f t="shared" si="297"/>
        <v>3</v>
      </c>
      <c r="DX227">
        <f t="shared" si="298"/>
        <v>3</v>
      </c>
      <c r="DY227">
        <f t="shared" si="299"/>
        <v>3</v>
      </c>
      <c r="DZ227">
        <f t="shared" si="300"/>
        <v>3</v>
      </c>
      <c r="EA227">
        <f t="shared" si="301"/>
        <v>3</v>
      </c>
      <c r="EB227">
        <f t="shared" si="302"/>
        <v>3</v>
      </c>
      <c r="EC227">
        <f t="shared" si="303"/>
        <v>3</v>
      </c>
      <c r="ED227">
        <f t="shared" si="304"/>
        <v>3</v>
      </c>
      <c r="EE227">
        <f t="shared" si="305"/>
        <v>3</v>
      </c>
      <c r="EF227">
        <f t="shared" si="306"/>
        <v>3</v>
      </c>
      <c r="EG227">
        <f t="shared" si="307"/>
        <v>3</v>
      </c>
      <c r="EH227">
        <f t="shared" si="308"/>
        <v>3</v>
      </c>
      <c r="EK227" s="1" t="s">
        <v>429</v>
      </c>
      <c r="EL227" s="2" t="s">
        <v>430</v>
      </c>
      <c r="EM227" t="str">
        <f t="shared" si="309"/>
        <v>D</v>
      </c>
      <c r="EN227" t="str">
        <f t="shared" si="310"/>
        <v>D</v>
      </c>
      <c r="EO227" t="str">
        <f t="shared" si="311"/>
        <v>D</v>
      </c>
      <c r="EP227" t="str">
        <f t="shared" si="312"/>
        <v>D</v>
      </c>
      <c r="EQ227" t="str">
        <f t="shared" si="313"/>
        <v>D</v>
      </c>
      <c r="ER227" t="str">
        <f t="shared" si="314"/>
        <v>D</v>
      </c>
      <c r="ES227" t="str">
        <f t="shared" si="315"/>
        <v>D</v>
      </c>
      <c r="ET227" t="str">
        <f t="shared" si="316"/>
        <v>D</v>
      </c>
      <c r="EU227" t="str">
        <f t="shared" si="317"/>
        <v>D</v>
      </c>
      <c r="EV227" t="str">
        <f t="shared" si="318"/>
        <v>D</v>
      </c>
      <c r="EW227" t="str">
        <f t="shared" si="319"/>
        <v>D</v>
      </c>
      <c r="EX227" t="str">
        <f t="shared" si="320"/>
        <v>D</v>
      </c>
      <c r="EY227" t="str">
        <f t="shared" si="321"/>
        <v>D</v>
      </c>
      <c r="EZ227" t="str">
        <f t="shared" si="322"/>
        <v>D</v>
      </c>
      <c r="FA227" t="str">
        <f t="shared" si="323"/>
        <v>D</v>
      </c>
      <c r="FB227" t="str">
        <f t="shared" si="324"/>
        <v>D</v>
      </c>
    </row>
    <row r="228" spans="1:158" x14ac:dyDescent="0.25">
      <c r="A228" s="1" t="s">
        <v>431</v>
      </c>
      <c r="B228" s="2" t="s">
        <v>432</v>
      </c>
      <c r="C228" s="7">
        <v>884</v>
      </c>
      <c r="D228" s="7">
        <v>1926</v>
      </c>
      <c r="E228" s="7">
        <v>1965</v>
      </c>
      <c r="F228" s="7">
        <v>2969</v>
      </c>
      <c r="G228" s="7">
        <v>2742</v>
      </c>
      <c r="H228" s="7">
        <v>4661</v>
      </c>
      <c r="I228" s="7">
        <v>2202</v>
      </c>
      <c r="J228" s="7">
        <v>13542</v>
      </c>
      <c r="K228" s="7">
        <v>6164</v>
      </c>
      <c r="L228" s="7">
        <v>4719</v>
      </c>
      <c r="M228" s="7">
        <v>2677</v>
      </c>
      <c r="N228" s="7">
        <v>3127</v>
      </c>
      <c r="O228" s="7">
        <v>1902</v>
      </c>
      <c r="P228" s="7">
        <v>5011</v>
      </c>
      <c r="Q228" s="7">
        <v>1191</v>
      </c>
      <c r="R228" s="8">
        <v>3533</v>
      </c>
      <c r="U228" s="1" t="s">
        <v>431</v>
      </c>
      <c r="V228" s="2" t="s">
        <v>432</v>
      </c>
      <c r="W228" s="3">
        <v>62363</v>
      </c>
      <c r="X228" s="3">
        <v>74092</v>
      </c>
      <c r="Y228" s="3">
        <v>60302</v>
      </c>
      <c r="Z228" s="3">
        <v>92519</v>
      </c>
      <c r="AA228" s="3">
        <v>71468</v>
      </c>
      <c r="AB228" s="3">
        <v>85523</v>
      </c>
      <c r="AC228" s="3">
        <v>54461</v>
      </c>
      <c r="AD228" s="3">
        <v>54485</v>
      </c>
      <c r="AE228" s="3">
        <v>28980</v>
      </c>
      <c r="AF228" s="3">
        <v>43831</v>
      </c>
      <c r="AG228" s="3">
        <v>54717</v>
      </c>
      <c r="AH228" s="3">
        <v>52741</v>
      </c>
      <c r="AI228" s="3">
        <v>73297</v>
      </c>
      <c r="AJ228" s="3">
        <v>47453</v>
      </c>
      <c r="AK228" s="3">
        <v>42663</v>
      </c>
      <c r="AL228" s="4">
        <v>59615</v>
      </c>
      <c r="AO228" s="1" t="s">
        <v>431</v>
      </c>
      <c r="AP228" s="2" t="s">
        <v>432</v>
      </c>
      <c r="AQ228">
        <f>(C228/$C$335)/(World!C228/World!$C$335)</f>
        <v>3.7757868709913614E-2</v>
      </c>
      <c r="AR228">
        <f>(D228/$D$335)/(World!D228/World!$D$335)</f>
        <v>6.6497129338950717E-2</v>
      </c>
      <c r="AS228">
        <f>(E228/$E$335)/(World!E228/World!$E$335)</f>
        <v>5.479696780055876E-2</v>
      </c>
      <c r="AT228">
        <f>(F228/$F$335)/(World!F228/World!$F$335)</f>
        <v>8.2795497486972319E-2</v>
      </c>
      <c r="AU228">
        <f>(G228/$G$335)/(World!G228/World!$G$335)</f>
        <v>7.592207379825619E-2</v>
      </c>
      <c r="AV228">
        <f>(H228/$H$335)/(World!H228/World!$H$335)</f>
        <v>0.10935054753214413</v>
      </c>
      <c r="AW228">
        <f>(I228/$I$335)/(World!I228/World!$I$335)</f>
        <v>4.5976407215879686E-2</v>
      </c>
      <c r="AX228">
        <f>(J228/$J$335)/(World!J228/World!$J$335)</f>
        <v>0.31828014766033424</v>
      </c>
      <c r="AY228">
        <f>(K228/$K$335)/(World!K228/World!$K$335)</f>
        <v>0.16844189436547657</v>
      </c>
      <c r="AZ228">
        <f>(L228/$L$335)/(World!L228/World!$L$335)</f>
        <v>0.10275572770979176</v>
      </c>
      <c r="BA228">
        <f>(M228/$M$335)/(World!M228/World!$M$335)</f>
        <v>5.3611655761314353E-2</v>
      </c>
      <c r="BB228">
        <f>(N228/$N$335)/(World!N228/World!$N$335)</f>
        <v>8.2198119191013344E-2</v>
      </c>
      <c r="BC228">
        <f>(O228/$O$335)/(World!O228/World!$O$335)</f>
        <v>4.6087201564686202E-2</v>
      </c>
      <c r="BD228">
        <f>(P228/$P$335)/(World!P228/World!$P$335)</f>
        <v>0.14351634149701553</v>
      </c>
      <c r="BE228">
        <f>(Q228/$Q$335)/(World!Q228/World!$Q$335)</f>
        <v>3.2818954199720328E-2</v>
      </c>
      <c r="BF228">
        <f>(R228/$R$335)/(World!R228/World!$R$335)</f>
        <v>8.7695951039427955E-2</v>
      </c>
      <c r="BI228" s="1" t="s">
        <v>431</v>
      </c>
      <c r="BJ228" s="2" t="s">
        <v>432</v>
      </c>
      <c r="BK228">
        <f t="shared" si="245"/>
        <v>-0.92723183345870031</v>
      </c>
      <c r="BL228">
        <f t="shared" si="246"/>
        <v>-0.87529806220825412</v>
      </c>
      <c r="BM228">
        <f t="shared" si="247"/>
        <v>-0.89609949692058688</v>
      </c>
      <c r="BN228">
        <f t="shared" si="248"/>
        <v>-0.84707085007440486</v>
      </c>
      <c r="BO228">
        <f t="shared" si="249"/>
        <v>-0.85887068283628842</v>
      </c>
      <c r="BP228">
        <f t="shared" si="250"/>
        <v>-0.80285663936362617</v>
      </c>
      <c r="BQ228">
        <f t="shared" si="251"/>
        <v>-0.91208901673364307</v>
      </c>
      <c r="BR228">
        <f t="shared" si="252"/>
        <v>-0.51712820947017435</v>
      </c>
      <c r="BS228">
        <f t="shared" si="253"/>
        <v>-0.71168117956443333</v>
      </c>
      <c r="BT228">
        <f t="shared" si="254"/>
        <v>-0.81363827885402085</v>
      </c>
      <c r="BU228">
        <f t="shared" si="255"/>
        <v>-0.89823260692275486</v>
      </c>
      <c r="BV228">
        <f t="shared" si="256"/>
        <v>-0.84809044160516611</v>
      </c>
      <c r="BW228">
        <f t="shared" si="257"/>
        <v>-0.91188650143936145</v>
      </c>
      <c r="BX228">
        <f t="shared" si="258"/>
        <v>-0.74899118396658249</v>
      </c>
      <c r="BY228">
        <f t="shared" si="259"/>
        <v>-0.93644780807658567</v>
      </c>
      <c r="BZ228">
        <f t="shared" si="260"/>
        <v>-0.8387491450057829</v>
      </c>
      <c r="CC228" s="1" t="s">
        <v>431</v>
      </c>
      <c r="CD228" s="2" t="s">
        <v>432</v>
      </c>
      <c r="CE228">
        <f t="shared" si="261"/>
        <v>-0.97204610495359467</v>
      </c>
      <c r="CF228">
        <f t="shared" si="262"/>
        <v>-0.94932779078639273</v>
      </c>
      <c r="CG228">
        <f t="shared" si="263"/>
        <v>-0.93688470618465636</v>
      </c>
      <c r="CH228">
        <f t="shared" si="264"/>
        <v>-0.93781417560321712</v>
      </c>
      <c r="CI228">
        <f t="shared" si="265"/>
        <v>-0.92610160355747206</v>
      </c>
      <c r="CJ228">
        <f t="shared" si="266"/>
        <v>-0.89663354918832605</v>
      </c>
      <c r="CK228">
        <f t="shared" si="267"/>
        <v>-0.9222773238268358</v>
      </c>
      <c r="CL228">
        <f t="shared" si="268"/>
        <v>-0.60186396577829393</v>
      </c>
      <c r="CM228">
        <f t="shared" si="269"/>
        <v>-0.64921465968586389</v>
      </c>
      <c r="CN228">
        <f t="shared" si="270"/>
        <v>-0.80560247167868182</v>
      </c>
      <c r="CO228">
        <f t="shared" si="271"/>
        <v>-0.90671498762936897</v>
      </c>
      <c r="CP228">
        <f t="shared" si="272"/>
        <v>-0.8880575642586096</v>
      </c>
      <c r="CQ228">
        <f t="shared" si="273"/>
        <v>-0.94941422093378902</v>
      </c>
      <c r="CR228">
        <f t="shared" si="274"/>
        <v>-0.80897377249161329</v>
      </c>
      <c r="CS228">
        <f t="shared" si="275"/>
        <v>-0.94568340402243811</v>
      </c>
      <c r="CT228">
        <f t="shared" si="276"/>
        <v>-0.88810413631468932</v>
      </c>
      <c r="CW228" s="1" t="s">
        <v>431</v>
      </c>
      <c r="CX228" s="2" t="s">
        <v>432</v>
      </c>
      <c r="CY228">
        <f t="shared" si="277"/>
        <v>2</v>
      </c>
      <c r="CZ228">
        <f t="shared" si="278"/>
        <v>2</v>
      </c>
      <c r="DA228">
        <f t="shared" si="279"/>
        <v>2</v>
      </c>
      <c r="DB228">
        <f t="shared" si="280"/>
        <v>2</v>
      </c>
      <c r="DC228">
        <f t="shared" si="281"/>
        <v>2</v>
      </c>
      <c r="DD228">
        <f t="shared" si="282"/>
        <v>2</v>
      </c>
      <c r="DE228">
        <f t="shared" si="283"/>
        <v>2</v>
      </c>
      <c r="DF228">
        <f t="shared" si="284"/>
        <v>2</v>
      </c>
      <c r="DG228">
        <f t="shared" si="285"/>
        <v>2</v>
      </c>
      <c r="DH228">
        <f t="shared" si="286"/>
        <v>2</v>
      </c>
      <c r="DI228">
        <f t="shared" si="287"/>
        <v>2</v>
      </c>
      <c r="DJ228">
        <f t="shared" si="288"/>
        <v>2</v>
      </c>
      <c r="DK228">
        <f t="shared" si="289"/>
        <v>2</v>
      </c>
      <c r="DL228">
        <f t="shared" si="290"/>
        <v>2</v>
      </c>
      <c r="DM228">
        <f t="shared" si="291"/>
        <v>2</v>
      </c>
      <c r="DN228">
        <f t="shared" si="292"/>
        <v>2</v>
      </c>
      <c r="DQ228" s="1" t="s">
        <v>431</v>
      </c>
      <c r="DR228" s="2" t="s">
        <v>432</v>
      </c>
      <c r="DS228">
        <f t="shared" si="293"/>
        <v>3</v>
      </c>
      <c r="DT228">
        <f t="shared" si="294"/>
        <v>3</v>
      </c>
      <c r="DU228">
        <f t="shared" si="295"/>
        <v>3</v>
      </c>
      <c r="DV228">
        <f t="shared" si="296"/>
        <v>3</v>
      </c>
      <c r="DW228">
        <f t="shared" si="297"/>
        <v>3</v>
      </c>
      <c r="DX228">
        <f t="shared" si="298"/>
        <v>3</v>
      </c>
      <c r="DY228">
        <f t="shared" si="299"/>
        <v>3</v>
      </c>
      <c r="DZ228">
        <f t="shared" si="300"/>
        <v>3</v>
      </c>
      <c r="EA228">
        <f t="shared" si="301"/>
        <v>3</v>
      </c>
      <c r="EB228">
        <f t="shared" si="302"/>
        <v>3</v>
      </c>
      <c r="EC228">
        <f t="shared" si="303"/>
        <v>3</v>
      </c>
      <c r="ED228">
        <f t="shared" si="304"/>
        <v>3</v>
      </c>
      <c r="EE228">
        <f t="shared" si="305"/>
        <v>3</v>
      </c>
      <c r="EF228">
        <f t="shared" si="306"/>
        <v>3</v>
      </c>
      <c r="EG228">
        <f t="shared" si="307"/>
        <v>3</v>
      </c>
      <c r="EH228">
        <f t="shared" si="308"/>
        <v>3</v>
      </c>
      <c r="EK228" s="1" t="s">
        <v>431</v>
      </c>
      <c r="EL228" s="2" t="s">
        <v>432</v>
      </c>
      <c r="EM228" t="str">
        <f t="shared" si="309"/>
        <v>D</v>
      </c>
      <c r="EN228" t="str">
        <f t="shared" si="310"/>
        <v>D</v>
      </c>
      <c r="EO228" t="str">
        <f t="shared" si="311"/>
        <v>D</v>
      </c>
      <c r="EP228" t="str">
        <f t="shared" si="312"/>
        <v>D</v>
      </c>
      <c r="EQ228" t="str">
        <f t="shared" si="313"/>
        <v>D</v>
      </c>
      <c r="ER228" t="str">
        <f t="shared" si="314"/>
        <v>D</v>
      </c>
      <c r="ES228" t="str">
        <f t="shared" si="315"/>
        <v>D</v>
      </c>
      <c r="ET228" t="str">
        <f t="shared" si="316"/>
        <v>D</v>
      </c>
      <c r="EU228" t="str">
        <f t="shared" si="317"/>
        <v>D</v>
      </c>
      <c r="EV228" t="str">
        <f t="shared" si="318"/>
        <v>D</v>
      </c>
      <c r="EW228" t="str">
        <f t="shared" si="319"/>
        <v>D</v>
      </c>
      <c r="EX228" t="str">
        <f t="shared" si="320"/>
        <v>D</v>
      </c>
      <c r="EY228" t="str">
        <f t="shared" si="321"/>
        <v>D</v>
      </c>
      <c r="EZ228" t="str">
        <f t="shared" si="322"/>
        <v>D</v>
      </c>
      <c r="FA228" t="str">
        <f t="shared" si="323"/>
        <v>D</v>
      </c>
      <c r="FB228" t="str">
        <f t="shared" si="324"/>
        <v>D</v>
      </c>
    </row>
    <row r="229" spans="1:158" x14ac:dyDescent="0.25">
      <c r="A229" s="5" t="s">
        <v>433</v>
      </c>
      <c r="B229" s="6" t="s">
        <v>434</v>
      </c>
      <c r="C229" s="7">
        <v>2146</v>
      </c>
      <c r="D229" s="7">
        <v>2672</v>
      </c>
      <c r="E229" s="7">
        <v>2313</v>
      </c>
      <c r="F229" s="7">
        <v>2793</v>
      </c>
      <c r="G229" s="7">
        <v>1926</v>
      </c>
      <c r="H229" s="7">
        <v>2640</v>
      </c>
      <c r="I229" s="7">
        <v>2841</v>
      </c>
      <c r="J229" s="7">
        <v>10550</v>
      </c>
      <c r="K229" s="7">
        <v>2866</v>
      </c>
      <c r="L229" s="7">
        <v>3863</v>
      </c>
      <c r="M229" s="7">
        <v>2440</v>
      </c>
      <c r="N229" s="7">
        <v>5003</v>
      </c>
      <c r="O229" s="7">
        <v>3542</v>
      </c>
      <c r="P229" s="7">
        <v>5213</v>
      </c>
      <c r="Q229" s="7">
        <v>3255</v>
      </c>
      <c r="R229" s="8">
        <v>4300</v>
      </c>
      <c r="U229" s="5" t="s">
        <v>433</v>
      </c>
      <c r="V229" s="6" t="s">
        <v>434</v>
      </c>
      <c r="W229" s="7">
        <v>45078</v>
      </c>
      <c r="X229" s="7">
        <v>53242</v>
      </c>
      <c r="Y229" s="7">
        <v>57498</v>
      </c>
      <c r="Z229" s="7">
        <v>52008</v>
      </c>
      <c r="AA229" s="7">
        <v>58744</v>
      </c>
      <c r="AB229" s="7">
        <v>46205</v>
      </c>
      <c r="AC229" s="7">
        <v>46930</v>
      </c>
      <c r="AD229" s="7">
        <v>61152</v>
      </c>
      <c r="AE229" s="7">
        <v>37694</v>
      </c>
      <c r="AF229" s="7">
        <v>52975</v>
      </c>
      <c r="AG229" s="7">
        <v>54470</v>
      </c>
      <c r="AH229" s="7">
        <v>66339</v>
      </c>
      <c r="AI229" s="7">
        <v>48764</v>
      </c>
      <c r="AJ229" s="7">
        <v>56412</v>
      </c>
      <c r="AK229" s="7">
        <v>49081</v>
      </c>
      <c r="AL229" s="8">
        <v>46939</v>
      </c>
      <c r="AO229" s="5" t="s">
        <v>433</v>
      </c>
      <c r="AP229" s="6" t="s">
        <v>434</v>
      </c>
      <c r="AQ229">
        <f>(C229/$C$335)/(World!C229/World!$C$335)</f>
        <v>5.5855240168313031E-2</v>
      </c>
      <c r="AR229">
        <f>(D229/$D$335)/(World!D229/World!$D$335)</f>
        <v>6.6012983230405123E-2</v>
      </c>
      <c r="AS229">
        <f>(E229/$E$335)/(World!E229/World!$E$335)</f>
        <v>4.6916852404989412E-2</v>
      </c>
      <c r="AT229">
        <f>(F229/$F$335)/(World!F229/World!$F$335)</f>
        <v>5.3454362765099281E-2</v>
      </c>
      <c r="AU229">
        <f>(G229/$G$335)/(World!G229/World!$G$335)</f>
        <v>3.6981478797523566E-2</v>
      </c>
      <c r="AV229">
        <f>(H229/$H$335)/(World!H229/World!$H$335)</f>
        <v>4.5764270012168803E-2</v>
      </c>
      <c r="AW229">
        <f>(I229/$I$335)/(World!I229/World!$I$335)</f>
        <v>4.1600464507146939E-2</v>
      </c>
      <c r="AX229">
        <f>(J229/$J$335)/(World!J229/World!$J$335)</f>
        <v>0.18439577679669228</v>
      </c>
      <c r="AY229">
        <f>(K229/$K$335)/(World!K229/World!$K$335)</f>
        <v>7.0486762243332376E-2</v>
      </c>
      <c r="AZ229">
        <f>(L229/$L$335)/(World!L229/World!$L$335)</f>
        <v>5.882524143370476E-2</v>
      </c>
      <c r="BA229">
        <f>(M229/$M$335)/(World!M229/World!$M$335)</f>
        <v>3.4193031543577328E-2</v>
      </c>
      <c r="BB229">
        <f>(N229/$N$335)/(World!N229/World!$N$335)</f>
        <v>8.0830741249278332E-2</v>
      </c>
      <c r="BC229">
        <f>(O229/$O$335)/(World!O229/World!$O$335)</f>
        <v>5.247764456642811E-2</v>
      </c>
      <c r="BD229">
        <f>(P229/$P$335)/(World!P229/World!$P$335)</f>
        <v>7.6722758590860751E-2</v>
      </c>
      <c r="BE229">
        <f>(Q229/$Q$335)/(World!Q229/World!$Q$335)</f>
        <v>4.8557731794104005E-2</v>
      </c>
      <c r="BF229">
        <f>(R229/$R$335)/(World!R229/World!$R$335)</f>
        <v>6.025522453172321E-2</v>
      </c>
      <c r="BI229" s="5" t="s">
        <v>433</v>
      </c>
      <c r="BJ229" s="6" t="s">
        <v>434</v>
      </c>
      <c r="BK229">
        <f t="shared" si="245"/>
        <v>-0.8941990567581799</v>
      </c>
      <c r="BL229">
        <f t="shared" si="246"/>
        <v>-0.87614975751915913</v>
      </c>
      <c r="BM229">
        <f t="shared" si="247"/>
        <v>-0.91037138757063374</v>
      </c>
      <c r="BN229">
        <f t="shared" si="248"/>
        <v>-0.89851603514215339</v>
      </c>
      <c r="BO229">
        <f t="shared" si="249"/>
        <v>-0.92867475542493383</v>
      </c>
      <c r="BP229">
        <f t="shared" si="250"/>
        <v>-0.91247689116088038</v>
      </c>
      <c r="BQ229">
        <f t="shared" si="251"/>
        <v>-0.92012203157603056</v>
      </c>
      <c r="BR229">
        <f t="shared" si="252"/>
        <v>-0.68862473100772503</v>
      </c>
      <c r="BS229">
        <f t="shared" si="253"/>
        <v>-0.8683089511623312</v>
      </c>
      <c r="BT229">
        <f t="shared" si="254"/>
        <v>-0.88888583473123051</v>
      </c>
      <c r="BU229">
        <f t="shared" si="255"/>
        <v>-0.9338749527396395</v>
      </c>
      <c r="BV229">
        <f t="shared" si="256"/>
        <v>-0.8504284932609335</v>
      </c>
      <c r="BW229">
        <f t="shared" si="257"/>
        <v>-0.90027789219590226</v>
      </c>
      <c r="BX229">
        <f t="shared" si="258"/>
        <v>-0.85748836833119402</v>
      </c>
      <c r="BY229">
        <f t="shared" si="259"/>
        <v>-0.9073818630643814</v>
      </c>
      <c r="BZ229">
        <f t="shared" si="260"/>
        <v>-0.88633826433944574</v>
      </c>
      <c r="CC229" s="5" t="s">
        <v>433</v>
      </c>
      <c r="CD229" s="6" t="s">
        <v>434</v>
      </c>
      <c r="CE229">
        <f t="shared" si="261"/>
        <v>-0.90911400982551249</v>
      </c>
      <c r="CF229">
        <f t="shared" si="262"/>
        <v>-0.90442465214436452</v>
      </c>
      <c r="CG229">
        <f t="shared" si="263"/>
        <v>-0.92265636755780711</v>
      </c>
      <c r="CH229">
        <f t="shared" si="264"/>
        <v>-0.89806755351179723</v>
      </c>
      <c r="CI229">
        <f t="shared" si="265"/>
        <v>-0.93650898302291086</v>
      </c>
      <c r="CJ229">
        <f t="shared" si="266"/>
        <v>-0.89190295833759847</v>
      </c>
      <c r="CK229">
        <f t="shared" si="267"/>
        <v>-0.88583713407405917</v>
      </c>
      <c r="CL229">
        <f t="shared" si="268"/>
        <v>-0.70572647903824159</v>
      </c>
      <c r="CM229">
        <f t="shared" si="269"/>
        <v>-0.85867850098619325</v>
      </c>
      <c r="CN229">
        <f t="shared" si="270"/>
        <v>-0.86406981244941761</v>
      </c>
      <c r="CO229">
        <f t="shared" si="271"/>
        <v>-0.91425057107713936</v>
      </c>
      <c r="CP229">
        <f t="shared" si="272"/>
        <v>-0.85974601216674607</v>
      </c>
      <c r="CQ229">
        <f t="shared" si="273"/>
        <v>-0.86456620655374139</v>
      </c>
      <c r="CR229">
        <f t="shared" si="274"/>
        <v>-0.83081541582150098</v>
      </c>
      <c r="CS229">
        <f t="shared" si="275"/>
        <v>-0.87561143381228979</v>
      </c>
      <c r="CT229">
        <f t="shared" si="276"/>
        <v>-0.83215909756240358</v>
      </c>
      <c r="CW229" s="5" t="s">
        <v>433</v>
      </c>
      <c r="CX229" s="6" t="s">
        <v>434</v>
      </c>
      <c r="CY229">
        <f t="shared" si="277"/>
        <v>2</v>
      </c>
      <c r="CZ229">
        <f t="shared" si="278"/>
        <v>2</v>
      </c>
      <c r="DA229">
        <f t="shared" si="279"/>
        <v>2</v>
      </c>
      <c r="DB229">
        <f t="shared" si="280"/>
        <v>2</v>
      </c>
      <c r="DC229">
        <f t="shared" si="281"/>
        <v>2</v>
      </c>
      <c r="DD229">
        <f t="shared" si="282"/>
        <v>2</v>
      </c>
      <c r="DE229">
        <f t="shared" si="283"/>
        <v>2</v>
      </c>
      <c r="DF229">
        <f t="shared" si="284"/>
        <v>2</v>
      </c>
      <c r="DG229">
        <f t="shared" si="285"/>
        <v>2</v>
      </c>
      <c r="DH229">
        <f t="shared" si="286"/>
        <v>2</v>
      </c>
      <c r="DI229">
        <f t="shared" si="287"/>
        <v>2</v>
      </c>
      <c r="DJ229">
        <f t="shared" si="288"/>
        <v>2</v>
      </c>
      <c r="DK229">
        <f t="shared" si="289"/>
        <v>2</v>
      </c>
      <c r="DL229">
        <f t="shared" si="290"/>
        <v>2</v>
      </c>
      <c r="DM229">
        <f t="shared" si="291"/>
        <v>2</v>
      </c>
      <c r="DN229">
        <f t="shared" si="292"/>
        <v>2</v>
      </c>
      <c r="DQ229" s="5" t="s">
        <v>433</v>
      </c>
      <c r="DR229" s="6" t="s">
        <v>434</v>
      </c>
      <c r="DS229">
        <f t="shared" si="293"/>
        <v>3</v>
      </c>
      <c r="DT229">
        <f t="shared" si="294"/>
        <v>3</v>
      </c>
      <c r="DU229">
        <f t="shared" si="295"/>
        <v>3</v>
      </c>
      <c r="DV229">
        <f t="shared" si="296"/>
        <v>3</v>
      </c>
      <c r="DW229">
        <f t="shared" si="297"/>
        <v>3</v>
      </c>
      <c r="DX229">
        <f t="shared" si="298"/>
        <v>3</v>
      </c>
      <c r="DY229">
        <f t="shared" si="299"/>
        <v>3</v>
      </c>
      <c r="DZ229">
        <f t="shared" si="300"/>
        <v>3</v>
      </c>
      <c r="EA229">
        <f t="shared" si="301"/>
        <v>3</v>
      </c>
      <c r="EB229">
        <f t="shared" si="302"/>
        <v>3</v>
      </c>
      <c r="EC229">
        <f t="shared" si="303"/>
        <v>3</v>
      </c>
      <c r="ED229">
        <f t="shared" si="304"/>
        <v>3</v>
      </c>
      <c r="EE229">
        <f t="shared" si="305"/>
        <v>3</v>
      </c>
      <c r="EF229">
        <f t="shared" si="306"/>
        <v>3</v>
      </c>
      <c r="EG229">
        <f t="shared" si="307"/>
        <v>3</v>
      </c>
      <c r="EH229">
        <f t="shared" si="308"/>
        <v>3</v>
      </c>
      <c r="EK229" s="5" t="s">
        <v>433</v>
      </c>
      <c r="EL229" s="6" t="s">
        <v>434</v>
      </c>
      <c r="EM229" t="str">
        <f t="shared" si="309"/>
        <v>D</v>
      </c>
      <c r="EN229" t="str">
        <f t="shared" si="310"/>
        <v>D</v>
      </c>
      <c r="EO229" t="str">
        <f t="shared" si="311"/>
        <v>D</v>
      </c>
      <c r="EP229" t="str">
        <f t="shared" si="312"/>
        <v>D</v>
      </c>
      <c r="EQ229" t="str">
        <f t="shared" si="313"/>
        <v>D</v>
      </c>
      <c r="ER229" t="str">
        <f t="shared" si="314"/>
        <v>D</v>
      </c>
      <c r="ES229" t="str">
        <f t="shared" si="315"/>
        <v>D</v>
      </c>
      <c r="ET229" t="str">
        <f t="shared" si="316"/>
        <v>D</v>
      </c>
      <c r="EU229" t="str">
        <f t="shared" si="317"/>
        <v>D</v>
      </c>
      <c r="EV229" t="str">
        <f t="shared" si="318"/>
        <v>D</v>
      </c>
      <c r="EW229" t="str">
        <f t="shared" si="319"/>
        <v>D</v>
      </c>
      <c r="EX229" t="str">
        <f t="shared" si="320"/>
        <v>D</v>
      </c>
      <c r="EY229" t="str">
        <f t="shared" si="321"/>
        <v>D</v>
      </c>
      <c r="EZ229" t="str">
        <f t="shared" si="322"/>
        <v>D</v>
      </c>
      <c r="FA229" t="str">
        <f t="shared" si="323"/>
        <v>D</v>
      </c>
      <c r="FB229" t="str">
        <f t="shared" si="324"/>
        <v>D</v>
      </c>
    </row>
    <row r="230" spans="1:158" x14ac:dyDescent="0.25">
      <c r="A230" s="1" t="s">
        <v>435</v>
      </c>
      <c r="B230" s="2" t="s">
        <v>436</v>
      </c>
      <c r="C230" s="7">
        <v>376</v>
      </c>
      <c r="D230" s="7">
        <v>282</v>
      </c>
      <c r="E230" s="7">
        <v>34</v>
      </c>
      <c r="F230" s="7">
        <v>128</v>
      </c>
      <c r="G230" s="7">
        <v>113</v>
      </c>
      <c r="H230" s="7">
        <v>248</v>
      </c>
      <c r="I230" s="7">
        <v>39</v>
      </c>
      <c r="J230" s="7">
        <v>174</v>
      </c>
      <c r="K230" s="7">
        <v>10</v>
      </c>
      <c r="L230" s="7">
        <v>170</v>
      </c>
      <c r="M230" s="7">
        <v>31</v>
      </c>
      <c r="N230" s="7">
        <v>1127</v>
      </c>
      <c r="O230" s="7">
        <v>178</v>
      </c>
      <c r="P230" s="7">
        <v>213</v>
      </c>
      <c r="Q230" s="7">
        <v>198</v>
      </c>
      <c r="R230" s="8">
        <v>79</v>
      </c>
      <c r="U230" s="1" t="s">
        <v>435</v>
      </c>
      <c r="V230" s="2" t="s">
        <v>436</v>
      </c>
      <c r="W230" s="3">
        <v>15242</v>
      </c>
      <c r="X230" s="3">
        <v>22278</v>
      </c>
      <c r="Y230" s="3">
        <v>1126</v>
      </c>
      <c r="Z230" s="3">
        <v>1866</v>
      </c>
      <c r="AA230" s="3">
        <v>3013</v>
      </c>
      <c r="AB230" s="3">
        <v>1626</v>
      </c>
      <c r="AC230" s="3">
        <v>3108</v>
      </c>
      <c r="AD230" s="3">
        <v>3311</v>
      </c>
      <c r="AE230" s="3">
        <v>2107</v>
      </c>
      <c r="AF230" s="3">
        <v>4491</v>
      </c>
      <c r="AG230" s="3">
        <v>4197</v>
      </c>
      <c r="AH230" s="3">
        <v>8317</v>
      </c>
      <c r="AI230" s="3">
        <v>4143</v>
      </c>
      <c r="AJ230" s="3">
        <v>19859</v>
      </c>
      <c r="AK230" s="3">
        <v>6263</v>
      </c>
      <c r="AL230" s="4">
        <v>4792</v>
      </c>
      <c r="AO230" s="1" t="s">
        <v>435</v>
      </c>
      <c r="AP230" s="2" t="s">
        <v>436</v>
      </c>
      <c r="AQ230">
        <f>(C230/$C$335)/(World!C230/World!$C$335)</f>
        <v>0.12206677774421262</v>
      </c>
      <c r="AR230">
        <f>(D230/$D$335)/(World!D230/World!$D$335)</f>
        <v>0.12181892968702289</v>
      </c>
      <c r="AS230">
        <f>(E230/$E$335)/(World!E230/World!$E$335)</f>
        <v>9.4229505867420901E-3</v>
      </c>
      <c r="AT230">
        <f>(F230/$F$335)/(World!F230/World!$F$335)</f>
        <v>2.6300081067198208E-2</v>
      </c>
      <c r="AU230">
        <f>(G230/$G$335)/(World!G230/World!$G$335)</f>
        <v>1.6487475693848532E-2</v>
      </c>
      <c r="AV230">
        <f>(H230/$H$335)/(World!H230/World!$H$335)</f>
        <v>4.2273886739374128E-2</v>
      </c>
      <c r="AW230">
        <f>(I230/$I$335)/(World!I230/World!$I$335)</f>
        <v>6.2083601836536613E-3</v>
      </c>
      <c r="AX230">
        <f>(J230/$J$335)/(World!J230/World!$J$335)</f>
        <v>2.395668447523169E-2</v>
      </c>
      <c r="AY230">
        <f>(K230/$K$335)/(World!K230/World!$K$335)</f>
        <v>1.5802313285121377E-3</v>
      </c>
      <c r="AZ230">
        <f>(L230/$L$335)/(World!L230/World!$L$335)</f>
        <v>1.9690793390234933E-2</v>
      </c>
      <c r="BA230">
        <f>(M230/$M$335)/(World!M230/World!$M$335)</f>
        <v>2.436042856992256E-3</v>
      </c>
      <c r="BB230">
        <f>(N230/$N$335)/(World!N230/World!$N$335)</f>
        <v>8.9827893540645701E-2</v>
      </c>
      <c r="BC230">
        <f>(O230/$O$335)/(World!O230/World!$O$335)</f>
        <v>1.9244220431790318E-2</v>
      </c>
      <c r="BD230">
        <f>(P230/$P$335)/(World!P230/World!$P$335)</f>
        <v>2.009797723353934E-2</v>
      </c>
      <c r="BE230">
        <f>(Q230/$Q$335)/(World!Q230/World!$Q$335)</f>
        <v>1.888532064962746E-2</v>
      </c>
      <c r="BF230">
        <f>(R230/$R$335)/(World!R230/World!$R$335)</f>
        <v>6.8641660783189994E-3</v>
      </c>
      <c r="BI230" s="1" t="s">
        <v>435</v>
      </c>
      <c r="BJ230" s="2" t="s">
        <v>436</v>
      </c>
      <c r="BK230">
        <f t="shared" si="245"/>
        <v>-0.78242511022451988</v>
      </c>
      <c r="BL230">
        <f t="shared" si="246"/>
        <v>-0.78281890871460114</v>
      </c>
      <c r="BM230">
        <f t="shared" si="247"/>
        <v>-0.98133002507766476</v>
      </c>
      <c r="BN230">
        <f t="shared" si="248"/>
        <v>-0.94874777552419154</v>
      </c>
      <c r="BO230">
        <f t="shared" si="249"/>
        <v>-0.96755990390812385</v>
      </c>
      <c r="BP230">
        <f t="shared" si="250"/>
        <v>-0.91888142401490491</v>
      </c>
      <c r="BQ230">
        <f t="shared" si="251"/>
        <v>-0.9876598914711453</v>
      </c>
      <c r="BR230">
        <f t="shared" si="252"/>
        <v>-0.95320762130185366</v>
      </c>
      <c r="BS230">
        <f t="shared" si="253"/>
        <v>-0.9968445237254413</v>
      </c>
      <c r="BT230">
        <f t="shared" si="254"/>
        <v>-0.96137889344912575</v>
      </c>
      <c r="BU230">
        <f t="shared" si="255"/>
        <v>-0.9951397540534368</v>
      </c>
      <c r="BV230">
        <f t="shared" si="256"/>
        <v>-0.83515214820055339</v>
      </c>
      <c r="BW230">
        <f t="shared" si="257"/>
        <v>-0.96223825449088585</v>
      </c>
      <c r="BX230">
        <f t="shared" si="258"/>
        <v>-0.96059598649917111</v>
      </c>
      <c r="BY230">
        <f t="shared" si="259"/>
        <v>-0.96292944796262947</v>
      </c>
      <c r="BZ230">
        <f t="shared" si="260"/>
        <v>-0.9863652589702252</v>
      </c>
      <c r="CC230" s="1" t="s">
        <v>435</v>
      </c>
      <c r="CD230" s="2" t="s">
        <v>436</v>
      </c>
      <c r="CE230">
        <f t="shared" si="261"/>
        <v>-0.95185042899218852</v>
      </c>
      <c r="CF230">
        <f t="shared" si="262"/>
        <v>-0.97499999999999998</v>
      </c>
      <c r="CG230">
        <f t="shared" si="263"/>
        <v>-0.94137931034482758</v>
      </c>
      <c r="CH230">
        <f t="shared" si="264"/>
        <v>-0.87161484453360083</v>
      </c>
      <c r="CI230">
        <f t="shared" si="265"/>
        <v>-0.92770313499680102</v>
      </c>
      <c r="CJ230">
        <f t="shared" si="266"/>
        <v>-0.73532550693703314</v>
      </c>
      <c r="CK230">
        <f t="shared" si="267"/>
        <v>-0.97521448999046711</v>
      </c>
      <c r="CL230">
        <f t="shared" si="268"/>
        <v>-0.90014347202295553</v>
      </c>
      <c r="CM230">
        <f t="shared" si="269"/>
        <v>-0.99055266887104398</v>
      </c>
      <c r="CN230">
        <f t="shared" si="270"/>
        <v>-0.92705428019738256</v>
      </c>
      <c r="CO230">
        <f t="shared" si="271"/>
        <v>-0.98533585619678332</v>
      </c>
      <c r="CP230">
        <f t="shared" si="272"/>
        <v>-0.7613299449385853</v>
      </c>
      <c r="CQ230">
        <f t="shared" si="273"/>
        <v>-0.91761166396667437</v>
      </c>
      <c r="CR230">
        <f t="shared" si="274"/>
        <v>-0.97877640494220808</v>
      </c>
      <c r="CS230">
        <f t="shared" si="275"/>
        <v>-0.93870917814579791</v>
      </c>
      <c r="CT230">
        <f t="shared" si="276"/>
        <v>-0.96756312872100181</v>
      </c>
      <c r="CW230" s="1" t="s">
        <v>435</v>
      </c>
      <c r="CX230" s="2" t="s">
        <v>436</v>
      </c>
      <c r="CY230">
        <f t="shared" si="277"/>
        <v>2</v>
      </c>
      <c r="CZ230">
        <f t="shared" si="278"/>
        <v>2</v>
      </c>
      <c r="DA230">
        <f t="shared" si="279"/>
        <v>2</v>
      </c>
      <c r="DB230">
        <f t="shared" si="280"/>
        <v>2</v>
      </c>
      <c r="DC230">
        <f t="shared" si="281"/>
        <v>2</v>
      </c>
      <c r="DD230">
        <f t="shared" si="282"/>
        <v>2</v>
      </c>
      <c r="DE230">
        <f t="shared" si="283"/>
        <v>2</v>
      </c>
      <c r="DF230">
        <f t="shared" si="284"/>
        <v>2</v>
      </c>
      <c r="DG230">
        <f t="shared" si="285"/>
        <v>2</v>
      </c>
      <c r="DH230">
        <f t="shared" si="286"/>
        <v>2</v>
      </c>
      <c r="DI230">
        <f t="shared" si="287"/>
        <v>2</v>
      </c>
      <c r="DJ230">
        <f t="shared" si="288"/>
        <v>2</v>
      </c>
      <c r="DK230">
        <f t="shared" si="289"/>
        <v>2</v>
      </c>
      <c r="DL230">
        <f t="shared" si="290"/>
        <v>2</v>
      </c>
      <c r="DM230">
        <f t="shared" si="291"/>
        <v>2</v>
      </c>
      <c r="DN230">
        <f t="shared" si="292"/>
        <v>2</v>
      </c>
      <c r="DQ230" s="1" t="s">
        <v>435</v>
      </c>
      <c r="DR230" s="2" t="s">
        <v>436</v>
      </c>
      <c r="DS230">
        <f t="shared" si="293"/>
        <v>3</v>
      </c>
      <c r="DT230">
        <f t="shared" si="294"/>
        <v>3</v>
      </c>
      <c r="DU230">
        <f t="shared" si="295"/>
        <v>3</v>
      </c>
      <c r="DV230">
        <f t="shared" si="296"/>
        <v>3</v>
      </c>
      <c r="DW230">
        <f t="shared" si="297"/>
        <v>3</v>
      </c>
      <c r="DX230">
        <f t="shared" si="298"/>
        <v>3</v>
      </c>
      <c r="DY230">
        <f t="shared" si="299"/>
        <v>3</v>
      </c>
      <c r="DZ230">
        <f t="shared" si="300"/>
        <v>3</v>
      </c>
      <c r="EA230">
        <f t="shared" si="301"/>
        <v>3</v>
      </c>
      <c r="EB230">
        <f t="shared" si="302"/>
        <v>3</v>
      </c>
      <c r="EC230">
        <f t="shared" si="303"/>
        <v>3</v>
      </c>
      <c r="ED230">
        <f t="shared" si="304"/>
        <v>3</v>
      </c>
      <c r="EE230">
        <f t="shared" si="305"/>
        <v>3</v>
      </c>
      <c r="EF230">
        <f t="shared" si="306"/>
        <v>3</v>
      </c>
      <c r="EG230">
        <f t="shared" si="307"/>
        <v>3</v>
      </c>
      <c r="EH230">
        <f t="shared" si="308"/>
        <v>3</v>
      </c>
      <c r="EK230" s="1" t="s">
        <v>435</v>
      </c>
      <c r="EL230" s="2" t="s">
        <v>436</v>
      </c>
      <c r="EM230" t="str">
        <f t="shared" si="309"/>
        <v>D</v>
      </c>
      <c r="EN230" t="str">
        <f t="shared" si="310"/>
        <v>D</v>
      </c>
      <c r="EO230" t="str">
        <f t="shared" si="311"/>
        <v>D</v>
      </c>
      <c r="EP230" t="str">
        <f t="shared" si="312"/>
        <v>D</v>
      </c>
      <c r="EQ230" t="str">
        <f t="shared" si="313"/>
        <v>D</v>
      </c>
      <c r="ER230" t="str">
        <f t="shared" si="314"/>
        <v>D</v>
      </c>
      <c r="ES230" t="str">
        <f t="shared" si="315"/>
        <v>D</v>
      </c>
      <c r="ET230" t="str">
        <f t="shared" si="316"/>
        <v>D</v>
      </c>
      <c r="EU230" t="str">
        <f t="shared" si="317"/>
        <v>D</v>
      </c>
      <c r="EV230" t="str">
        <f t="shared" si="318"/>
        <v>D</v>
      </c>
      <c r="EW230" t="str">
        <f t="shared" si="319"/>
        <v>D</v>
      </c>
      <c r="EX230" t="str">
        <f t="shared" si="320"/>
        <v>D</v>
      </c>
      <c r="EY230" t="str">
        <f t="shared" si="321"/>
        <v>D</v>
      </c>
      <c r="EZ230" t="str">
        <f t="shared" si="322"/>
        <v>D</v>
      </c>
      <c r="FA230" t="str">
        <f t="shared" si="323"/>
        <v>D</v>
      </c>
      <c r="FB230" t="str">
        <f t="shared" si="324"/>
        <v>D</v>
      </c>
    </row>
    <row r="231" spans="1:158" x14ac:dyDescent="0.25">
      <c r="A231" s="1" t="s">
        <v>437</v>
      </c>
      <c r="B231" s="2" t="s">
        <v>438</v>
      </c>
      <c r="C231" s="7">
        <v>133205</v>
      </c>
      <c r="D231" s="7">
        <v>172182</v>
      </c>
      <c r="E231" s="7">
        <v>279450</v>
      </c>
      <c r="F231" s="7">
        <v>374688</v>
      </c>
      <c r="G231" s="7">
        <v>441452</v>
      </c>
      <c r="H231" s="7">
        <v>557332</v>
      </c>
      <c r="I231" s="7">
        <v>634035</v>
      </c>
      <c r="J231" s="7">
        <v>796515</v>
      </c>
      <c r="K231" s="7">
        <v>759062</v>
      </c>
      <c r="L231" s="7">
        <v>900838</v>
      </c>
      <c r="M231" s="7">
        <v>1038459</v>
      </c>
      <c r="N231" s="7">
        <v>883136</v>
      </c>
      <c r="O231" s="7">
        <v>974830</v>
      </c>
      <c r="P231" s="7">
        <v>1000700</v>
      </c>
      <c r="Q231" s="7">
        <v>967797</v>
      </c>
      <c r="R231" s="8">
        <v>1059144</v>
      </c>
      <c r="U231" s="1" t="s">
        <v>437</v>
      </c>
      <c r="V231" s="2" t="s">
        <v>438</v>
      </c>
      <c r="W231" s="3">
        <v>37026</v>
      </c>
      <c r="X231" s="3">
        <v>42056</v>
      </c>
      <c r="Y231" s="3">
        <v>56581</v>
      </c>
      <c r="Z231" s="3">
        <v>60437</v>
      </c>
      <c r="AA231" s="3">
        <v>60310</v>
      </c>
      <c r="AB231" s="3">
        <v>66288</v>
      </c>
      <c r="AC231" s="3">
        <v>88853</v>
      </c>
      <c r="AD231" s="3">
        <v>120225</v>
      </c>
      <c r="AE231" s="3">
        <v>98534</v>
      </c>
      <c r="AF231" s="3">
        <v>114521</v>
      </c>
      <c r="AG231" s="3">
        <v>160249</v>
      </c>
      <c r="AH231" s="3">
        <v>140382</v>
      </c>
      <c r="AI231" s="3">
        <v>110136</v>
      </c>
      <c r="AJ231" s="3">
        <v>87167</v>
      </c>
      <c r="AK231" s="3">
        <v>77960</v>
      </c>
      <c r="AL231" s="4">
        <v>86186</v>
      </c>
      <c r="AO231" s="1" t="s">
        <v>437</v>
      </c>
      <c r="AP231" s="2" t="s">
        <v>438</v>
      </c>
      <c r="AQ231">
        <f>(C231/$C$335)/(World!C231/World!$C$335)</f>
        <v>2.4165034497346252</v>
      </c>
      <c r="AR231">
        <f>(D231/$D$335)/(World!D231/World!$D$335)</f>
        <v>2.6433113739304797</v>
      </c>
      <c r="AS231">
        <f>(E231/$E$335)/(World!E231/World!$E$335)</f>
        <v>3.2086750181728152</v>
      </c>
      <c r="AT231">
        <f>(F231/$F$335)/(World!F231/World!$F$335)</f>
        <v>3.4406249760167573</v>
      </c>
      <c r="AU231">
        <f>(G231/$G$335)/(World!G231/World!$G$335)</f>
        <v>3.5518137155406126</v>
      </c>
      <c r="AV231">
        <f>(H231/$H$335)/(World!H231/World!$H$335)</f>
        <v>3.9070152865612759</v>
      </c>
      <c r="AW231">
        <f>(I231/$I$335)/(World!I231/World!$I$335)</f>
        <v>3.7750266624483579</v>
      </c>
      <c r="AX231">
        <f>(J231/$J$335)/(World!J231/World!$J$335)</f>
        <v>4.7553301899419953</v>
      </c>
      <c r="AY231">
        <f>(K231/$K$335)/(World!K231/World!$K$335)</f>
        <v>4.5976201956201423</v>
      </c>
      <c r="AZ231">
        <f>(L231/$L$335)/(World!L231/World!$L$335)</f>
        <v>4.6398157648051477</v>
      </c>
      <c r="BA231">
        <f>(M231/$M$335)/(World!M231/World!$M$335)</f>
        <v>5.3056615888945871</v>
      </c>
      <c r="BB231">
        <f>(N231/$N$335)/(World!N231/World!$N$335)</f>
        <v>4.4534333466292519</v>
      </c>
      <c r="BC231">
        <f>(O231/$O$335)/(World!O231/World!$O$335)</f>
        <v>5.0454537344074089</v>
      </c>
      <c r="BD231">
        <f>(P231/$P$335)/(World!P231/World!$P$335)</f>
        <v>4.9794688258442079</v>
      </c>
      <c r="BE231">
        <f>(Q231/$Q$335)/(World!Q231/World!$Q$335)</f>
        <v>4.8328383645473645</v>
      </c>
      <c r="BF231">
        <f>(R231/$R$335)/(World!R231/World!$R$335)</f>
        <v>5.0347524056489323</v>
      </c>
      <c r="BI231" s="1" t="s">
        <v>437</v>
      </c>
      <c r="BJ231" s="2" t="s">
        <v>438</v>
      </c>
      <c r="BK231">
        <f t="shared" si="245"/>
        <v>0.41460618160495383</v>
      </c>
      <c r="BL231">
        <f t="shared" si="246"/>
        <v>0.45104884136148959</v>
      </c>
      <c r="BM231">
        <f t="shared" si="247"/>
        <v>0.52479105861960929</v>
      </c>
      <c r="BN231">
        <f t="shared" si="248"/>
        <v>0.54961294619524459</v>
      </c>
      <c r="BO231">
        <f t="shared" si="249"/>
        <v>0.56061470767758281</v>
      </c>
      <c r="BP231">
        <f t="shared" si="250"/>
        <v>0.59242026299014161</v>
      </c>
      <c r="BQ231">
        <f t="shared" si="251"/>
        <v>0.58115417119482315</v>
      </c>
      <c r="BR231">
        <f t="shared" si="252"/>
        <v>0.65249604557959218</v>
      </c>
      <c r="BS231">
        <f t="shared" si="253"/>
        <v>0.6427053050928857</v>
      </c>
      <c r="BT231">
        <f t="shared" si="254"/>
        <v>0.64537848692135447</v>
      </c>
      <c r="BU231">
        <f t="shared" si="255"/>
        <v>0.68282471683504831</v>
      </c>
      <c r="BV231">
        <f t="shared" si="256"/>
        <v>0.63325855972252909</v>
      </c>
      <c r="BW231">
        <f t="shared" si="257"/>
        <v>0.66917288794766616</v>
      </c>
      <c r="BX231">
        <f t="shared" si="258"/>
        <v>0.66552212943134947</v>
      </c>
      <c r="BY231">
        <f t="shared" si="259"/>
        <v>0.65711376263120524</v>
      </c>
      <c r="BZ231">
        <f t="shared" si="260"/>
        <v>0.66858623758484836</v>
      </c>
      <c r="CC231" s="1" t="s">
        <v>437</v>
      </c>
      <c r="CD231" s="2" t="s">
        <v>438</v>
      </c>
      <c r="CE231">
        <f t="shared" si="261"/>
        <v>0.56499110032837729</v>
      </c>
      <c r="CF231">
        <f t="shared" si="262"/>
        <v>0.60738991215377292</v>
      </c>
      <c r="CG231">
        <f t="shared" si="263"/>
        <v>0.6632394035074145</v>
      </c>
      <c r="CH231">
        <f t="shared" si="264"/>
        <v>0.72220856075840278</v>
      </c>
      <c r="CI231">
        <f t="shared" si="265"/>
        <v>0.75960714442305322</v>
      </c>
      <c r="CJ231">
        <f t="shared" si="266"/>
        <v>0.78740899906994644</v>
      </c>
      <c r="CK231">
        <f t="shared" si="267"/>
        <v>0.75417215391595926</v>
      </c>
      <c r="CL231">
        <f t="shared" si="268"/>
        <v>0.73771189213953792</v>
      </c>
      <c r="CM231">
        <f t="shared" si="269"/>
        <v>0.77020881627246396</v>
      </c>
      <c r="CN231">
        <f t="shared" si="270"/>
        <v>0.77442264263181793</v>
      </c>
      <c r="CO231">
        <f t="shared" si="271"/>
        <v>0.7326304654678204</v>
      </c>
      <c r="CP231">
        <f t="shared" si="272"/>
        <v>0.72568728639848057</v>
      </c>
      <c r="CQ231">
        <f t="shared" si="273"/>
        <v>0.79697796981656566</v>
      </c>
      <c r="CR231">
        <f t="shared" si="274"/>
        <v>0.83974695436114888</v>
      </c>
      <c r="CS231">
        <f t="shared" si="275"/>
        <v>0.85090226505775246</v>
      </c>
      <c r="CT231">
        <f t="shared" si="276"/>
        <v>0.84950014406328311</v>
      </c>
      <c r="CW231" s="1" t="s">
        <v>437</v>
      </c>
      <c r="CX231" s="2" t="s">
        <v>438</v>
      </c>
      <c r="CY231">
        <f t="shared" si="277"/>
        <v>1</v>
      </c>
      <c r="CZ231">
        <f t="shared" si="278"/>
        <v>1</v>
      </c>
      <c r="DA231">
        <f t="shared" si="279"/>
        <v>1</v>
      </c>
      <c r="DB231">
        <f t="shared" si="280"/>
        <v>1</v>
      </c>
      <c r="DC231">
        <f t="shared" si="281"/>
        <v>1</v>
      </c>
      <c r="DD231">
        <f t="shared" si="282"/>
        <v>1</v>
      </c>
      <c r="DE231">
        <f t="shared" si="283"/>
        <v>1</v>
      </c>
      <c r="DF231">
        <f t="shared" si="284"/>
        <v>1</v>
      </c>
      <c r="DG231">
        <f t="shared" si="285"/>
        <v>1</v>
      </c>
      <c r="DH231">
        <f t="shared" si="286"/>
        <v>1</v>
      </c>
      <c r="DI231">
        <f t="shared" si="287"/>
        <v>1</v>
      </c>
      <c r="DJ231">
        <f t="shared" si="288"/>
        <v>1</v>
      </c>
      <c r="DK231">
        <f t="shared" si="289"/>
        <v>1</v>
      </c>
      <c r="DL231">
        <f t="shared" si="290"/>
        <v>1</v>
      </c>
      <c r="DM231">
        <f t="shared" si="291"/>
        <v>1</v>
      </c>
      <c r="DN231">
        <f t="shared" si="292"/>
        <v>1</v>
      </c>
      <c r="DQ231" s="1" t="s">
        <v>437</v>
      </c>
      <c r="DR231" s="2" t="s">
        <v>438</v>
      </c>
      <c r="DS231">
        <f t="shared" si="293"/>
        <v>5</v>
      </c>
      <c r="DT231">
        <f t="shared" si="294"/>
        <v>5</v>
      </c>
      <c r="DU231">
        <f t="shared" si="295"/>
        <v>5</v>
      </c>
      <c r="DV231">
        <f t="shared" si="296"/>
        <v>5</v>
      </c>
      <c r="DW231">
        <f t="shared" si="297"/>
        <v>5</v>
      </c>
      <c r="DX231">
        <f t="shared" si="298"/>
        <v>5</v>
      </c>
      <c r="DY231">
        <f t="shared" si="299"/>
        <v>5</v>
      </c>
      <c r="DZ231">
        <f t="shared" si="300"/>
        <v>5</v>
      </c>
      <c r="EA231">
        <f t="shared" si="301"/>
        <v>5</v>
      </c>
      <c r="EB231">
        <f t="shared" si="302"/>
        <v>5</v>
      </c>
      <c r="EC231">
        <f t="shared" si="303"/>
        <v>5</v>
      </c>
      <c r="ED231">
        <f t="shared" si="304"/>
        <v>5</v>
      </c>
      <c r="EE231">
        <f t="shared" si="305"/>
        <v>5</v>
      </c>
      <c r="EF231">
        <f t="shared" si="306"/>
        <v>5</v>
      </c>
      <c r="EG231">
        <f t="shared" si="307"/>
        <v>5</v>
      </c>
      <c r="EH231">
        <f t="shared" si="308"/>
        <v>5</v>
      </c>
      <c r="EK231" s="1" t="s">
        <v>437</v>
      </c>
      <c r="EL231" s="2" t="s">
        <v>438</v>
      </c>
      <c r="EM231" t="str">
        <f t="shared" si="309"/>
        <v>A</v>
      </c>
      <c r="EN231" t="str">
        <f t="shared" si="310"/>
        <v>A</v>
      </c>
      <c r="EO231" t="str">
        <f t="shared" si="311"/>
        <v>A</v>
      </c>
      <c r="EP231" t="str">
        <f t="shared" si="312"/>
        <v>A</v>
      </c>
      <c r="EQ231" t="str">
        <f t="shared" si="313"/>
        <v>A</v>
      </c>
      <c r="ER231" t="str">
        <f t="shared" si="314"/>
        <v>A</v>
      </c>
      <c r="ES231" t="str">
        <f t="shared" si="315"/>
        <v>A</v>
      </c>
      <c r="ET231" t="str">
        <f t="shared" si="316"/>
        <v>A</v>
      </c>
      <c r="EU231" t="str">
        <f t="shared" si="317"/>
        <v>A</v>
      </c>
      <c r="EV231" t="str">
        <f t="shared" si="318"/>
        <v>A</v>
      </c>
      <c r="EW231" t="str">
        <f t="shared" si="319"/>
        <v>A</v>
      </c>
      <c r="EX231" t="str">
        <f t="shared" si="320"/>
        <v>A</v>
      </c>
      <c r="EY231" t="str">
        <f t="shared" si="321"/>
        <v>A</v>
      </c>
      <c r="EZ231" t="str">
        <f t="shared" si="322"/>
        <v>A</v>
      </c>
      <c r="FA231" t="str">
        <f t="shared" si="323"/>
        <v>A</v>
      </c>
      <c r="FB231" t="str">
        <f t="shared" si="324"/>
        <v>A</v>
      </c>
    </row>
    <row r="232" spans="1:158" x14ac:dyDescent="0.25">
      <c r="A232" s="5" t="s">
        <v>439</v>
      </c>
      <c r="B232" s="6" t="s">
        <v>440</v>
      </c>
      <c r="C232" s="3">
        <v>5568</v>
      </c>
      <c r="D232" s="3">
        <v>3027</v>
      </c>
      <c r="E232" s="3">
        <v>3859</v>
      </c>
      <c r="F232" s="3">
        <v>5456</v>
      </c>
      <c r="G232" s="3">
        <v>7137</v>
      </c>
      <c r="H232" s="3">
        <v>19077</v>
      </c>
      <c r="I232" s="3">
        <v>64854</v>
      </c>
      <c r="J232" s="3">
        <v>104389</v>
      </c>
      <c r="K232" s="3">
        <v>104265</v>
      </c>
      <c r="L232" s="3">
        <v>152574</v>
      </c>
      <c r="M232" s="3">
        <v>167481</v>
      </c>
      <c r="N232" s="3">
        <v>170826</v>
      </c>
      <c r="O232" s="3">
        <v>109768</v>
      </c>
      <c r="P232" s="3">
        <v>100433</v>
      </c>
      <c r="Q232" s="3">
        <v>104809</v>
      </c>
      <c r="R232" s="4">
        <v>93499</v>
      </c>
      <c r="U232" s="5" t="s">
        <v>439</v>
      </c>
      <c r="V232" s="6" t="s">
        <v>440</v>
      </c>
      <c r="W232" s="7">
        <v>59191</v>
      </c>
      <c r="X232" s="7">
        <v>74629</v>
      </c>
      <c r="Y232" s="7">
        <v>64474</v>
      </c>
      <c r="Z232" s="7">
        <v>67802</v>
      </c>
      <c r="AA232" s="7">
        <v>70356</v>
      </c>
      <c r="AB232" s="7">
        <v>66048</v>
      </c>
      <c r="AC232" s="7">
        <v>57633</v>
      </c>
      <c r="AD232" s="7">
        <v>63992</v>
      </c>
      <c r="AE232" s="7">
        <v>38767</v>
      </c>
      <c r="AF232" s="7">
        <v>50140</v>
      </c>
      <c r="AG232" s="7">
        <v>64678</v>
      </c>
      <c r="AH232" s="7">
        <v>77713</v>
      </c>
      <c r="AI232" s="7">
        <v>60649</v>
      </c>
      <c r="AJ232" s="7">
        <v>59351</v>
      </c>
      <c r="AK232" s="7">
        <v>61658</v>
      </c>
      <c r="AL232" s="8">
        <v>54938</v>
      </c>
      <c r="AO232" s="5" t="s">
        <v>439</v>
      </c>
      <c r="AP232" s="6" t="s">
        <v>440</v>
      </c>
      <c r="AQ232">
        <f>(C232/$C$335)/(World!C232/World!$C$335)</f>
        <v>0.14475312083931438</v>
      </c>
      <c r="AR232">
        <f>(D232/$D$335)/(World!D232/World!$D$335)</f>
        <v>6.9599724147869468E-2</v>
      </c>
      <c r="AS232">
        <f>(E232/$E$335)/(World!E232/World!$E$335)</f>
        <v>7.6820480818226011E-2</v>
      </c>
      <c r="AT232">
        <f>(F232/$F$335)/(World!F232/World!$F$335)</f>
        <v>9.8202543690404834E-2</v>
      </c>
      <c r="AU232">
        <f>(G232/$G$335)/(World!G232/World!$G$335)</f>
        <v>0.11105072032156621</v>
      </c>
      <c r="AV232">
        <f>(H232/$H$335)/(World!H232/World!$H$335)</f>
        <v>0.27106178344693099</v>
      </c>
      <c r="AW232">
        <f>(I232/$I$335)/(World!I232/World!$I$335)</f>
        <v>0.78363442829355467</v>
      </c>
      <c r="AX232">
        <f>(J232/$J$335)/(World!J232/World!$J$335)</f>
        <v>1.3386182756737859</v>
      </c>
      <c r="AY232">
        <f>(K232/$K$335)/(World!K232/World!$K$335)</f>
        <v>1.4352177503079577</v>
      </c>
      <c r="AZ232">
        <f>(L232/$L$335)/(World!L232/World!$L$335)</f>
        <v>1.6198479129260264</v>
      </c>
      <c r="BA232">
        <f>(M232/$M$335)/(World!M232/World!$M$335)</f>
        <v>1.8157080139857245</v>
      </c>
      <c r="BB232">
        <f>(N232/$N$335)/(World!N232/World!$N$335)</f>
        <v>1.8495355890321221</v>
      </c>
      <c r="BC232">
        <f>(O232/$O$335)/(World!O232/World!$O$335)</f>
        <v>1.1177556571185123</v>
      </c>
      <c r="BD232">
        <f>(P232/$P$335)/(World!P232/World!$P$335)</f>
        <v>0.98487768507396312</v>
      </c>
      <c r="BE232">
        <f>(Q232/$Q$335)/(World!Q232/World!$Q$335)</f>
        <v>0.94061507311991444</v>
      </c>
      <c r="BF232">
        <f>(R232/$R$335)/(World!R232/World!$R$335)</f>
        <v>0.77696857633362193</v>
      </c>
      <c r="BI232" s="5" t="s">
        <v>439</v>
      </c>
      <c r="BJ232" s="6" t="s">
        <v>440</v>
      </c>
      <c r="BK232">
        <f t="shared" si="245"/>
        <v>-0.74710159211763705</v>
      </c>
      <c r="BL232">
        <f t="shared" si="246"/>
        <v>-0.86985837304077795</v>
      </c>
      <c r="BM232">
        <f t="shared" si="247"/>
        <v>-0.85731979993572616</v>
      </c>
      <c r="BN232">
        <f t="shared" si="248"/>
        <v>-0.82115768306198866</v>
      </c>
      <c r="BO232">
        <f t="shared" si="249"/>
        <v>-0.80009783839674686</v>
      </c>
      <c r="BP232">
        <f t="shared" si="250"/>
        <v>-0.57348763533452851</v>
      </c>
      <c r="BQ232">
        <f t="shared" si="251"/>
        <v>-0.12130600770778315</v>
      </c>
      <c r="BR232">
        <f t="shared" si="252"/>
        <v>0.14479416294488062</v>
      </c>
      <c r="BS232">
        <f t="shared" si="253"/>
        <v>0.17871820713072581</v>
      </c>
      <c r="BT232">
        <f t="shared" si="254"/>
        <v>0.23659690696844213</v>
      </c>
      <c r="BU232">
        <f t="shared" si="255"/>
        <v>0.2896990774377432</v>
      </c>
      <c r="BV232">
        <f t="shared" si="256"/>
        <v>0.29813124366720989</v>
      </c>
      <c r="BW232">
        <f t="shared" si="257"/>
        <v>5.5603986570733344E-2</v>
      </c>
      <c r="BX232">
        <f t="shared" si="258"/>
        <v>-7.6187641383420445E-3</v>
      </c>
      <c r="BY232">
        <f t="shared" si="259"/>
        <v>-3.0601085038782474E-2</v>
      </c>
      <c r="BZ232">
        <f t="shared" si="260"/>
        <v>-0.12551230597816965</v>
      </c>
      <c r="CC232" s="5" t="s">
        <v>439</v>
      </c>
      <c r="CD232" s="6" t="s">
        <v>440</v>
      </c>
      <c r="CE232">
        <f t="shared" si="261"/>
        <v>-0.82803934588242556</v>
      </c>
      <c r="CF232">
        <f t="shared" si="262"/>
        <v>-0.92204079530235916</v>
      </c>
      <c r="CG232">
        <f t="shared" si="263"/>
        <v>-0.88705310757613454</v>
      </c>
      <c r="CH232">
        <f t="shared" si="264"/>
        <v>-0.85104698462966499</v>
      </c>
      <c r="CI232">
        <f t="shared" si="265"/>
        <v>-0.81580271766482138</v>
      </c>
      <c r="CJ232">
        <f t="shared" si="266"/>
        <v>-0.55178854625550666</v>
      </c>
      <c r="CK232">
        <f t="shared" si="267"/>
        <v>5.8953195032942274E-2</v>
      </c>
      <c r="CL232">
        <f t="shared" si="268"/>
        <v>0.23991424210570075</v>
      </c>
      <c r="CM232">
        <f t="shared" si="269"/>
        <v>0.45792549918899267</v>
      </c>
      <c r="CN232">
        <f t="shared" si="270"/>
        <v>0.50531290389415628</v>
      </c>
      <c r="CO232">
        <f t="shared" si="271"/>
        <v>0.44281289977989224</v>
      </c>
      <c r="CP232">
        <f t="shared" si="272"/>
        <v>0.37464140436712146</v>
      </c>
      <c r="CQ232">
        <f t="shared" si="273"/>
        <v>0.28822828708403503</v>
      </c>
      <c r="CR232">
        <f t="shared" si="274"/>
        <v>0.25710959795724225</v>
      </c>
      <c r="CS232">
        <f t="shared" si="275"/>
        <v>0.2592165414166171</v>
      </c>
      <c r="CT232">
        <f t="shared" si="276"/>
        <v>0.25978024347029377</v>
      </c>
      <c r="CW232" s="5" t="s">
        <v>439</v>
      </c>
      <c r="CX232" s="6" t="s">
        <v>440</v>
      </c>
      <c r="CY232">
        <f t="shared" si="277"/>
        <v>2</v>
      </c>
      <c r="CZ232">
        <f t="shared" si="278"/>
        <v>2</v>
      </c>
      <c r="DA232">
        <f t="shared" si="279"/>
        <v>2</v>
      </c>
      <c r="DB232">
        <f t="shared" si="280"/>
        <v>2</v>
      </c>
      <c r="DC232">
        <f t="shared" si="281"/>
        <v>2</v>
      </c>
      <c r="DD232">
        <f t="shared" si="282"/>
        <v>2</v>
      </c>
      <c r="DE232">
        <f t="shared" si="283"/>
        <v>2</v>
      </c>
      <c r="DF232">
        <f t="shared" si="284"/>
        <v>1</v>
      </c>
      <c r="DG232">
        <f t="shared" si="285"/>
        <v>1</v>
      </c>
      <c r="DH232">
        <f t="shared" si="286"/>
        <v>1</v>
      </c>
      <c r="DI232">
        <f t="shared" si="287"/>
        <v>1</v>
      </c>
      <c r="DJ232">
        <f t="shared" si="288"/>
        <v>1</v>
      </c>
      <c r="DK232">
        <f t="shared" si="289"/>
        <v>1</v>
      </c>
      <c r="DL232">
        <f t="shared" si="290"/>
        <v>2</v>
      </c>
      <c r="DM232">
        <f t="shared" si="291"/>
        <v>2</v>
      </c>
      <c r="DN232">
        <f t="shared" si="292"/>
        <v>2</v>
      </c>
      <c r="DQ232" s="5" t="s">
        <v>439</v>
      </c>
      <c r="DR232" s="6" t="s">
        <v>440</v>
      </c>
      <c r="DS232">
        <f t="shared" si="293"/>
        <v>3</v>
      </c>
      <c r="DT232">
        <f t="shared" si="294"/>
        <v>3</v>
      </c>
      <c r="DU232">
        <f t="shared" si="295"/>
        <v>3</v>
      </c>
      <c r="DV232">
        <f t="shared" si="296"/>
        <v>3</v>
      </c>
      <c r="DW232">
        <f t="shared" si="297"/>
        <v>3</v>
      </c>
      <c r="DX232">
        <f t="shared" si="298"/>
        <v>3</v>
      </c>
      <c r="DY232">
        <f t="shared" si="299"/>
        <v>5</v>
      </c>
      <c r="DZ232">
        <f t="shared" si="300"/>
        <v>5</v>
      </c>
      <c r="EA232">
        <f t="shared" si="301"/>
        <v>5</v>
      </c>
      <c r="EB232">
        <f t="shared" si="302"/>
        <v>5</v>
      </c>
      <c r="EC232">
        <f t="shared" si="303"/>
        <v>5</v>
      </c>
      <c r="ED232">
        <f t="shared" si="304"/>
        <v>5</v>
      </c>
      <c r="EE232">
        <f t="shared" si="305"/>
        <v>5</v>
      </c>
      <c r="EF232">
        <f t="shared" si="306"/>
        <v>5</v>
      </c>
      <c r="EG232">
        <f t="shared" si="307"/>
        <v>5</v>
      </c>
      <c r="EH232">
        <f t="shared" si="308"/>
        <v>5</v>
      </c>
      <c r="EK232" s="5" t="s">
        <v>439</v>
      </c>
      <c r="EL232" s="6" t="s">
        <v>440</v>
      </c>
      <c r="EM232" t="str">
        <f t="shared" si="309"/>
        <v>D</v>
      </c>
      <c r="EN232" t="str">
        <f t="shared" si="310"/>
        <v>D</v>
      </c>
      <c r="EO232" t="str">
        <f t="shared" si="311"/>
        <v>D</v>
      </c>
      <c r="EP232" t="str">
        <f t="shared" si="312"/>
        <v>D</v>
      </c>
      <c r="EQ232" t="str">
        <f t="shared" si="313"/>
        <v>D</v>
      </c>
      <c r="ER232" t="str">
        <f t="shared" si="314"/>
        <v>D</v>
      </c>
      <c r="ES232" t="str">
        <f t="shared" si="315"/>
        <v>C</v>
      </c>
      <c r="ET232" t="str">
        <f t="shared" si="316"/>
        <v>A</v>
      </c>
      <c r="EU232" t="str">
        <f t="shared" si="317"/>
        <v>A</v>
      </c>
      <c r="EV232" t="str">
        <f t="shared" si="318"/>
        <v>A</v>
      </c>
      <c r="EW232" t="str">
        <f t="shared" si="319"/>
        <v>A</v>
      </c>
      <c r="EX232" t="str">
        <f t="shared" si="320"/>
        <v>A</v>
      </c>
      <c r="EY232" t="str">
        <f t="shared" si="321"/>
        <v>A</v>
      </c>
      <c r="EZ232" t="str">
        <f t="shared" si="322"/>
        <v>C</v>
      </c>
      <c r="FA232" t="str">
        <f t="shared" si="323"/>
        <v>C</v>
      </c>
      <c r="FB232" t="str">
        <f t="shared" si="324"/>
        <v>C</v>
      </c>
    </row>
    <row r="233" spans="1:158" x14ac:dyDescent="0.25">
      <c r="A233" s="5" t="s">
        <v>441</v>
      </c>
      <c r="B233" s="6" t="s">
        <v>442</v>
      </c>
      <c r="C233" s="3">
        <v>38820</v>
      </c>
      <c r="D233" s="3">
        <v>48409</v>
      </c>
      <c r="E233" s="3">
        <v>63791</v>
      </c>
      <c r="F233" s="3">
        <v>62402</v>
      </c>
      <c r="G233" s="3">
        <v>92798</v>
      </c>
      <c r="H233" s="3">
        <v>123180</v>
      </c>
      <c r="I233" s="3">
        <v>104691</v>
      </c>
      <c r="J233" s="3">
        <v>79011</v>
      </c>
      <c r="K233" s="3">
        <v>64262</v>
      </c>
      <c r="L233" s="3">
        <v>89272</v>
      </c>
      <c r="M233" s="3">
        <v>95150</v>
      </c>
      <c r="N233" s="3">
        <v>110266</v>
      </c>
      <c r="O233" s="3">
        <v>128831</v>
      </c>
      <c r="P233" s="3">
        <v>116820</v>
      </c>
      <c r="Q233" s="3">
        <v>117497</v>
      </c>
      <c r="R233" s="4">
        <v>102477</v>
      </c>
      <c r="U233" s="5" t="s">
        <v>441</v>
      </c>
      <c r="V233" s="6" t="s">
        <v>442</v>
      </c>
      <c r="W233" s="7">
        <v>62619</v>
      </c>
      <c r="X233" s="7">
        <v>61260</v>
      </c>
      <c r="Y233" s="7">
        <v>63709</v>
      </c>
      <c r="Z233" s="7">
        <v>71258</v>
      </c>
      <c r="AA233" s="7">
        <v>85535</v>
      </c>
      <c r="AB233" s="7">
        <v>87856</v>
      </c>
      <c r="AC233" s="7">
        <v>64627</v>
      </c>
      <c r="AD233" s="7">
        <v>65742</v>
      </c>
      <c r="AE233" s="7">
        <v>46875</v>
      </c>
      <c r="AF233" s="7">
        <v>62098</v>
      </c>
      <c r="AG233" s="7">
        <v>63480</v>
      </c>
      <c r="AH233" s="7">
        <v>79310</v>
      </c>
      <c r="AI233" s="7">
        <v>66259</v>
      </c>
      <c r="AJ233" s="7">
        <v>58540</v>
      </c>
      <c r="AK233" s="7">
        <v>57620</v>
      </c>
      <c r="AL233" s="8">
        <v>60133</v>
      </c>
      <c r="AO233" s="5" t="s">
        <v>441</v>
      </c>
      <c r="AP233" s="6" t="s">
        <v>442</v>
      </c>
      <c r="AQ233">
        <f>(C233/$C$335)/(World!C233/World!$C$335)</f>
        <v>1.0362947828035893</v>
      </c>
      <c r="AR233">
        <f>(D233/$D$335)/(World!D233/World!$D$335)</f>
        <v>1.2205858032674257</v>
      </c>
      <c r="AS233">
        <f>(E233/$E$335)/(World!E233/World!$E$335)</f>
        <v>1.4504767336149944</v>
      </c>
      <c r="AT233">
        <f>(F233/$F$335)/(World!F233/World!$F$335)</f>
        <v>1.3145554084083868</v>
      </c>
      <c r="AU233">
        <f>(G233/$G$335)/(World!G233/World!$G$335)</f>
        <v>1.8466689558803231</v>
      </c>
      <c r="AV233">
        <f>(H233/$H$335)/(World!H233/World!$H$335)</f>
        <v>2.2804698819549412</v>
      </c>
      <c r="AW233">
        <f>(I233/$I$335)/(World!I233/World!$I$335)</f>
        <v>1.7961706012049004</v>
      </c>
      <c r="AX233">
        <f>(J233/$J$335)/(World!J233/World!$J$335)</f>
        <v>1.5818135824063213</v>
      </c>
      <c r="AY233">
        <f>(K233/$K$335)/(World!K233/World!$K$335)</f>
        <v>1.5798364151351147</v>
      </c>
      <c r="AZ233">
        <f>(L233/$L$335)/(World!L233/World!$L$335)</f>
        <v>1.4117018739902565</v>
      </c>
      <c r="BA233">
        <f>(M233/$M$335)/(World!M233/World!$M$335)</f>
        <v>1.3941624738233147</v>
      </c>
      <c r="BB233">
        <f>(N233/$N$335)/(World!N233/World!$N$335)</f>
        <v>1.6992493066280634</v>
      </c>
      <c r="BC233">
        <f>(O233/$O$335)/(World!O233/World!$O$335)</f>
        <v>1.8685860528996692</v>
      </c>
      <c r="BD233">
        <f>(P233/$P$335)/(World!P233/World!$P$335)</f>
        <v>1.5970401275826749</v>
      </c>
      <c r="BE233">
        <f>(Q233/$Q$335)/(World!Q233/World!$Q$335)</f>
        <v>1.5365540835885321</v>
      </c>
      <c r="BF233">
        <f>(R233/$R$335)/(World!R233/World!$R$335)</f>
        <v>1.2205841742998187</v>
      </c>
      <c r="BI233" s="5" t="s">
        <v>441</v>
      </c>
      <c r="BJ233" s="6" t="s">
        <v>442</v>
      </c>
      <c r="BK233">
        <f t="shared" si="245"/>
        <v>1.7823933504174844E-2</v>
      </c>
      <c r="BL233">
        <f t="shared" si="246"/>
        <v>9.9336761922394629E-2</v>
      </c>
      <c r="BM233">
        <f t="shared" si="247"/>
        <v>0.18383228350445985</v>
      </c>
      <c r="BN233">
        <f t="shared" si="248"/>
        <v>0.1359031662260754</v>
      </c>
      <c r="BO233">
        <f t="shared" si="249"/>
        <v>0.29742445258039968</v>
      </c>
      <c r="BP233">
        <f t="shared" si="250"/>
        <v>0.39033124156953591</v>
      </c>
      <c r="BQ233">
        <f t="shared" si="251"/>
        <v>0.28473606040411908</v>
      </c>
      <c r="BR233">
        <f t="shared" si="252"/>
        <v>0.22535073266755962</v>
      </c>
      <c r="BS233">
        <f t="shared" si="253"/>
        <v>0.22475704728152179</v>
      </c>
      <c r="BT233">
        <f t="shared" si="254"/>
        <v>0.17071010245104606</v>
      </c>
      <c r="BU233">
        <f t="shared" si="255"/>
        <v>0.16463480575479245</v>
      </c>
      <c r="BV233">
        <f t="shared" si="256"/>
        <v>0.25905325043931365</v>
      </c>
      <c r="BW233">
        <f t="shared" si="257"/>
        <v>0.30279239907119793</v>
      </c>
      <c r="BX233">
        <f t="shared" si="258"/>
        <v>0.22989253082446587</v>
      </c>
      <c r="BY233">
        <f t="shared" si="259"/>
        <v>0.21152873777067444</v>
      </c>
      <c r="BZ233">
        <f t="shared" si="260"/>
        <v>9.9336101217316827E-2</v>
      </c>
      <c r="CC233" s="5" t="s">
        <v>441</v>
      </c>
      <c r="CD233" s="6" t="s">
        <v>442</v>
      </c>
      <c r="CE233">
        <f t="shared" si="261"/>
        <v>-0.23461390589418271</v>
      </c>
      <c r="CF233">
        <f t="shared" si="262"/>
        <v>-0.11717987763178291</v>
      </c>
      <c r="CG233">
        <f t="shared" si="263"/>
        <v>6.4313725490196076E-4</v>
      </c>
      <c r="CH233">
        <f t="shared" si="264"/>
        <v>-6.6257668711656448E-2</v>
      </c>
      <c r="CI233">
        <f t="shared" si="265"/>
        <v>4.0727178929306412E-2</v>
      </c>
      <c r="CJ233">
        <f t="shared" si="266"/>
        <v>0.16738376390757975</v>
      </c>
      <c r="CK233">
        <f t="shared" si="267"/>
        <v>0.23661985140386729</v>
      </c>
      <c r="CL233">
        <f t="shared" si="268"/>
        <v>9.1666493958674433E-2</v>
      </c>
      <c r="CM233">
        <f t="shared" si="269"/>
        <v>0.15644654795432664</v>
      </c>
      <c r="CN233">
        <f t="shared" si="270"/>
        <v>0.1795203805245425</v>
      </c>
      <c r="CO233">
        <f t="shared" si="271"/>
        <v>0.19964697724264011</v>
      </c>
      <c r="CP233">
        <f t="shared" si="272"/>
        <v>0.16329071190446048</v>
      </c>
      <c r="CQ233">
        <f t="shared" si="273"/>
        <v>0.32073402019580705</v>
      </c>
      <c r="CR233">
        <f t="shared" si="274"/>
        <v>0.3323448905109489</v>
      </c>
      <c r="CS233">
        <f t="shared" si="275"/>
        <v>0.34192568397128775</v>
      </c>
      <c r="CT233">
        <f t="shared" si="276"/>
        <v>0.26040218928725173</v>
      </c>
      <c r="CW233" s="5" t="s">
        <v>441</v>
      </c>
      <c r="CX233" s="6" t="s">
        <v>442</v>
      </c>
      <c r="CY233">
        <f t="shared" si="277"/>
        <v>1</v>
      </c>
      <c r="CZ233">
        <f t="shared" si="278"/>
        <v>1</v>
      </c>
      <c r="DA233">
        <f t="shared" si="279"/>
        <v>1</v>
      </c>
      <c r="DB233">
        <f t="shared" si="280"/>
        <v>1</v>
      </c>
      <c r="DC233">
        <f t="shared" si="281"/>
        <v>1</v>
      </c>
      <c r="DD233">
        <f t="shared" si="282"/>
        <v>1</v>
      </c>
      <c r="DE233">
        <f t="shared" si="283"/>
        <v>1</v>
      </c>
      <c r="DF233">
        <f t="shared" si="284"/>
        <v>1</v>
      </c>
      <c r="DG233">
        <f t="shared" si="285"/>
        <v>1</v>
      </c>
      <c r="DH233">
        <f t="shared" si="286"/>
        <v>1</v>
      </c>
      <c r="DI233">
        <f t="shared" si="287"/>
        <v>1</v>
      </c>
      <c r="DJ233">
        <f t="shared" si="288"/>
        <v>1</v>
      </c>
      <c r="DK233">
        <f t="shared" si="289"/>
        <v>1</v>
      </c>
      <c r="DL233">
        <f t="shared" si="290"/>
        <v>1</v>
      </c>
      <c r="DM233">
        <f t="shared" si="291"/>
        <v>1</v>
      </c>
      <c r="DN233">
        <f t="shared" si="292"/>
        <v>1</v>
      </c>
      <c r="DQ233" s="5" t="s">
        <v>441</v>
      </c>
      <c r="DR233" s="6" t="s">
        <v>442</v>
      </c>
      <c r="DS233">
        <f t="shared" si="293"/>
        <v>3</v>
      </c>
      <c r="DT233">
        <f t="shared" si="294"/>
        <v>3</v>
      </c>
      <c r="DU233">
        <f t="shared" si="295"/>
        <v>5</v>
      </c>
      <c r="DV233">
        <f t="shared" si="296"/>
        <v>3</v>
      </c>
      <c r="DW233">
        <f t="shared" si="297"/>
        <v>5</v>
      </c>
      <c r="DX233">
        <f t="shared" si="298"/>
        <v>5</v>
      </c>
      <c r="DY233">
        <f t="shared" si="299"/>
        <v>5</v>
      </c>
      <c r="DZ233">
        <f t="shared" si="300"/>
        <v>5</v>
      </c>
      <c r="EA233">
        <f t="shared" si="301"/>
        <v>5</v>
      </c>
      <c r="EB233">
        <f t="shared" si="302"/>
        <v>5</v>
      </c>
      <c r="EC233">
        <f t="shared" si="303"/>
        <v>5</v>
      </c>
      <c r="ED233">
        <f t="shared" si="304"/>
        <v>5</v>
      </c>
      <c r="EE233">
        <f t="shared" si="305"/>
        <v>5</v>
      </c>
      <c r="EF233">
        <f t="shared" si="306"/>
        <v>5</v>
      </c>
      <c r="EG233">
        <f t="shared" si="307"/>
        <v>5</v>
      </c>
      <c r="EH233">
        <f t="shared" si="308"/>
        <v>5</v>
      </c>
      <c r="EK233" s="5" t="s">
        <v>441</v>
      </c>
      <c r="EL233" s="6" t="s">
        <v>442</v>
      </c>
      <c r="EM233" t="str">
        <f t="shared" si="309"/>
        <v>B</v>
      </c>
      <c r="EN233" t="str">
        <f t="shared" si="310"/>
        <v>B</v>
      </c>
      <c r="EO233" t="str">
        <f t="shared" si="311"/>
        <v>A</v>
      </c>
      <c r="EP233" t="str">
        <f t="shared" si="312"/>
        <v>B</v>
      </c>
      <c r="EQ233" t="str">
        <f t="shared" si="313"/>
        <v>A</v>
      </c>
      <c r="ER233" t="str">
        <f t="shared" si="314"/>
        <v>A</v>
      </c>
      <c r="ES233" t="str">
        <f t="shared" si="315"/>
        <v>A</v>
      </c>
      <c r="ET233" t="str">
        <f t="shared" si="316"/>
        <v>A</v>
      </c>
      <c r="EU233" t="str">
        <f t="shared" si="317"/>
        <v>A</v>
      </c>
      <c r="EV233" t="str">
        <f t="shared" si="318"/>
        <v>A</v>
      </c>
      <c r="EW233" t="str">
        <f t="shared" si="319"/>
        <v>A</v>
      </c>
      <c r="EX233" t="str">
        <f t="shared" si="320"/>
        <v>A</v>
      </c>
      <c r="EY233" t="str">
        <f t="shared" si="321"/>
        <v>A</v>
      </c>
      <c r="EZ233" t="str">
        <f t="shared" si="322"/>
        <v>A</v>
      </c>
      <c r="FA233" t="str">
        <f t="shared" si="323"/>
        <v>A</v>
      </c>
      <c r="FB233" t="str">
        <f t="shared" si="324"/>
        <v>A</v>
      </c>
    </row>
    <row r="234" spans="1:158" x14ac:dyDescent="0.25">
      <c r="A234" s="5" t="s">
        <v>443</v>
      </c>
      <c r="B234" s="6" t="s">
        <v>444</v>
      </c>
      <c r="C234" s="3">
        <v>1071</v>
      </c>
      <c r="D234" s="3">
        <v>1317</v>
      </c>
      <c r="E234" s="3">
        <v>1029</v>
      </c>
      <c r="F234" s="3">
        <v>997</v>
      </c>
      <c r="G234" s="3">
        <v>718</v>
      </c>
      <c r="H234" s="3">
        <v>1157</v>
      </c>
      <c r="I234" s="3">
        <v>1218</v>
      </c>
      <c r="J234" s="3">
        <v>1739</v>
      </c>
      <c r="K234" s="3">
        <v>1073</v>
      </c>
      <c r="L234" s="3">
        <v>2022</v>
      </c>
      <c r="M234" s="3">
        <v>926</v>
      </c>
      <c r="N234" s="3">
        <v>735</v>
      </c>
      <c r="O234" s="3">
        <v>2024</v>
      </c>
      <c r="P234" s="3">
        <v>933</v>
      </c>
      <c r="Q234" s="3">
        <v>1820</v>
      </c>
      <c r="R234" s="4">
        <v>2387</v>
      </c>
      <c r="U234" s="5" t="s">
        <v>443</v>
      </c>
      <c r="V234" s="6" t="s">
        <v>444</v>
      </c>
      <c r="W234" s="7">
        <v>5646</v>
      </c>
      <c r="X234" s="7">
        <v>7201</v>
      </c>
      <c r="Y234" s="7">
        <v>7182</v>
      </c>
      <c r="Z234" s="7">
        <v>6676</v>
      </c>
      <c r="AA234" s="7">
        <v>6658</v>
      </c>
      <c r="AB234" s="7">
        <v>9909</v>
      </c>
      <c r="AC234" s="7">
        <v>7887</v>
      </c>
      <c r="AD234" s="7">
        <v>8922</v>
      </c>
      <c r="AE234" s="7">
        <v>3921</v>
      </c>
      <c r="AF234" s="7">
        <v>8327</v>
      </c>
      <c r="AG234" s="7">
        <v>16205</v>
      </c>
      <c r="AH234" s="7">
        <v>16410</v>
      </c>
      <c r="AI234" s="7">
        <v>8871</v>
      </c>
      <c r="AJ234" s="7">
        <v>5992</v>
      </c>
      <c r="AK234" s="7">
        <v>7522</v>
      </c>
      <c r="AL234" s="8">
        <v>7461</v>
      </c>
      <c r="AO234" s="5" t="s">
        <v>443</v>
      </c>
      <c r="AP234" s="6" t="s">
        <v>444</v>
      </c>
      <c r="AQ234">
        <f>(C234/$C$335)/(World!C234/World!$C$335)</f>
        <v>0.1334923893827244</v>
      </c>
      <c r="AR234">
        <f>(D234/$D$335)/(World!D234/World!$D$335)</f>
        <v>0.14758252715119191</v>
      </c>
      <c r="AS234">
        <f>(E234/$E$335)/(World!E234/World!$E$335)</f>
        <v>0.11190356003424111</v>
      </c>
      <c r="AT234">
        <f>(F234/$F$335)/(World!F234/World!$F$335)</f>
        <v>0.10511494506891962</v>
      </c>
      <c r="AU234">
        <f>(G234/$G$335)/(World!G234/World!$G$335)</f>
        <v>7.8707051130109798E-2</v>
      </c>
      <c r="AV234">
        <f>(H234/$H$335)/(World!H234/World!$H$335)</f>
        <v>0.12107913086547342</v>
      </c>
      <c r="AW234">
        <f>(I234/$I$335)/(World!I234/World!$I$335)</f>
        <v>0.11553140511491236</v>
      </c>
      <c r="AX234">
        <f>(J234/$J$335)/(World!J234/World!$J$335)</f>
        <v>0.17515668278977162</v>
      </c>
      <c r="AY234">
        <f>(K234/$K$335)/(World!K234/World!$K$335)</f>
        <v>0.1411709541702092</v>
      </c>
      <c r="AZ234">
        <f>(L234/$L$335)/(World!L234/World!$L$335)</f>
        <v>0.16000511125817543</v>
      </c>
      <c r="BA234">
        <f>(M234/$M$335)/(World!M234/World!$M$335)</f>
        <v>6.5321125540387034E-2</v>
      </c>
      <c r="BB234">
        <f>(N234/$N$335)/(World!N234/World!$N$335)</f>
        <v>6.1799385775480768E-2</v>
      </c>
      <c r="BC234">
        <f>(O234/$O$335)/(World!O234/World!$O$335)</f>
        <v>0.14765040804986862</v>
      </c>
      <c r="BD234">
        <f>(P234/$P$335)/(World!P234/World!$P$335)</f>
        <v>6.1747541102591536E-2</v>
      </c>
      <c r="BE234">
        <f>(Q234/$Q$335)/(World!Q234/World!$Q$335)</f>
        <v>0.10898069558541126</v>
      </c>
      <c r="BF234">
        <f>(R234/$R$335)/(World!R234/World!$R$335)</f>
        <v>0.13620865710410121</v>
      </c>
      <c r="BI234" s="5" t="s">
        <v>443</v>
      </c>
      <c r="BJ234" s="6" t="s">
        <v>444</v>
      </c>
      <c r="BK234">
        <f t="shared" si="245"/>
        <v>-0.7644582519774632</v>
      </c>
      <c r="BL234">
        <f t="shared" si="246"/>
        <v>-0.74279404982305353</v>
      </c>
      <c r="BM234">
        <f t="shared" si="247"/>
        <v>-0.79871714767997504</v>
      </c>
      <c r="BN234">
        <f t="shared" si="248"/>
        <v>-0.80976649435798875</v>
      </c>
      <c r="BO234">
        <f t="shared" si="249"/>
        <v>-0.85407149967611284</v>
      </c>
      <c r="BP234">
        <f t="shared" si="250"/>
        <v>-0.78399538885002651</v>
      </c>
      <c r="BQ234">
        <f t="shared" si="251"/>
        <v>-0.79286749869133211</v>
      </c>
      <c r="BR234">
        <f t="shared" si="252"/>
        <v>-0.70190071612585792</v>
      </c>
      <c r="BS234">
        <f t="shared" si="253"/>
        <v>-0.75258579154275751</v>
      </c>
      <c r="BT234">
        <f t="shared" si="254"/>
        <v>-0.72413033407304694</v>
      </c>
      <c r="BU234">
        <f t="shared" si="255"/>
        <v>-0.87736819636003616</v>
      </c>
      <c r="BV234">
        <f t="shared" si="256"/>
        <v>-0.88359498676796489</v>
      </c>
      <c r="BW234">
        <f t="shared" si="257"/>
        <v>-0.74269096753816899</v>
      </c>
      <c r="BX234">
        <f t="shared" si="258"/>
        <v>-0.88368696189591611</v>
      </c>
      <c r="BY234">
        <f t="shared" si="259"/>
        <v>-0.80345790324531785</v>
      </c>
      <c r="BZ234">
        <f t="shared" si="260"/>
        <v>-0.7602400646176003</v>
      </c>
      <c r="CC234" s="5" t="s">
        <v>443</v>
      </c>
      <c r="CD234" s="6" t="s">
        <v>444</v>
      </c>
      <c r="CE234">
        <f t="shared" si="261"/>
        <v>-0.68110763733809732</v>
      </c>
      <c r="CF234">
        <f t="shared" si="262"/>
        <v>-0.69077248180324025</v>
      </c>
      <c r="CG234">
        <f t="shared" si="263"/>
        <v>-0.7493606138107417</v>
      </c>
      <c r="CH234">
        <f t="shared" si="264"/>
        <v>-0.74012772057865239</v>
      </c>
      <c r="CI234">
        <f t="shared" si="265"/>
        <v>-0.80531453362255967</v>
      </c>
      <c r="CJ234">
        <f t="shared" si="266"/>
        <v>-0.79089101753117663</v>
      </c>
      <c r="CK234">
        <f t="shared" si="267"/>
        <v>-0.73245469522240525</v>
      </c>
      <c r="CL234">
        <f t="shared" si="268"/>
        <v>-0.67376418722446296</v>
      </c>
      <c r="CM234">
        <f t="shared" si="269"/>
        <v>-0.57028434120945137</v>
      </c>
      <c r="CN234">
        <f t="shared" si="270"/>
        <v>-0.60923760749830902</v>
      </c>
      <c r="CO234">
        <f t="shared" si="271"/>
        <v>-0.89189189189189189</v>
      </c>
      <c r="CP234">
        <f t="shared" si="272"/>
        <v>-0.91426071741032366</v>
      </c>
      <c r="CQ234">
        <f t="shared" si="273"/>
        <v>-0.6284534189995411</v>
      </c>
      <c r="CR234">
        <f t="shared" si="274"/>
        <v>-0.73054151624548735</v>
      </c>
      <c r="CS234">
        <f t="shared" si="275"/>
        <v>-0.61036180689359876</v>
      </c>
      <c r="CT234">
        <f t="shared" si="276"/>
        <v>-0.51523151909017062</v>
      </c>
      <c r="CW234" s="5" t="s">
        <v>443</v>
      </c>
      <c r="CX234" s="6" t="s">
        <v>444</v>
      </c>
      <c r="CY234">
        <f t="shared" si="277"/>
        <v>2</v>
      </c>
      <c r="CZ234">
        <f t="shared" si="278"/>
        <v>2</v>
      </c>
      <c r="DA234">
        <f t="shared" si="279"/>
        <v>2</v>
      </c>
      <c r="DB234">
        <f t="shared" si="280"/>
        <v>2</v>
      </c>
      <c r="DC234">
        <f t="shared" si="281"/>
        <v>2</v>
      </c>
      <c r="DD234">
        <f t="shared" si="282"/>
        <v>2</v>
      </c>
      <c r="DE234">
        <f t="shared" si="283"/>
        <v>2</v>
      </c>
      <c r="DF234">
        <f t="shared" si="284"/>
        <v>2</v>
      </c>
      <c r="DG234">
        <f t="shared" si="285"/>
        <v>2</v>
      </c>
      <c r="DH234">
        <f t="shared" si="286"/>
        <v>2</v>
      </c>
      <c r="DI234">
        <f t="shared" si="287"/>
        <v>2</v>
      </c>
      <c r="DJ234">
        <f t="shared" si="288"/>
        <v>2</v>
      </c>
      <c r="DK234">
        <f t="shared" si="289"/>
        <v>2</v>
      </c>
      <c r="DL234">
        <f t="shared" si="290"/>
        <v>2</v>
      </c>
      <c r="DM234">
        <f t="shared" si="291"/>
        <v>2</v>
      </c>
      <c r="DN234">
        <f t="shared" si="292"/>
        <v>2</v>
      </c>
      <c r="DQ234" s="5" t="s">
        <v>443</v>
      </c>
      <c r="DR234" s="6" t="s">
        <v>444</v>
      </c>
      <c r="DS234">
        <f t="shared" si="293"/>
        <v>3</v>
      </c>
      <c r="DT234">
        <f t="shared" si="294"/>
        <v>3</v>
      </c>
      <c r="DU234">
        <f t="shared" si="295"/>
        <v>3</v>
      </c>
      <c r="DV234">
        <f t="shared" si="296"/>
        <v>3</v>
      </c>
      <c r="DW234">
        <f t="shared" si="297"/>
        <v>3</v>
      </c>
      <c r="DX234">
        <f t="shared" si="298"/>
        <v>3</v>
      </c>
      <c r="DY234">
        <f t="shared" si="299"/>
        <v>3</v>
      </c>
      <c r="DZ234">
        <f t="shared" si="300"/>
        <v>3</v>
      </c>
      <c r="EA234">
        <f t="shared" si="301"/>
        <v>3</v>
      </c>
      <c r="EB234">
        <f t="shared" si="302"/>
        <v>3</v>
      </c>
      <c r="EC234">
        <f t="shared" si="303"/>
        <v>3</v>
      </c>
      <c r="ED234">
        <f t="shared" si="304"/>
        <v>3</v>
      </c>
      <c r="EE234">
        <f t="shared" si="305"/>
        <v>3</v>
      </c>
      <c r="EF234">
        <f t="shared" si="306"/>
        <v>3</v>
      </c>
      <c r="EG234">
        <f t="shared" si="307"/>
        <v>3</v>
      </c>
      <c r="EH234">
        <f t="shared" si="308"/>
        <v>3</v>
      </c>
      <c r="EK234" s="5" t="s">
        <v>443</v>
      </c>
      <c r="EL234" s="6" t="s">
        <v>444</v>
      </c>
      <c r="EM234" t="str">
        <f t="shared" si="309"/>
        <v>D</v>
      </c>
      <c r="EN234" t="str">
        <f t="shared" si="310"/>
        <v>D</v>
      </c>
      <c r="EO234" t="str">
        <f t="shared" si="311"/>
        <v>D</v>
      </c>
      <c r="EP234" t="str">
        <f t="shared" si="312"/>
        <v>D</v>
      </c>
      <c r="EQ234" t="str">
        <f t="shared" si="313"/>
        <v>D</v>
      </c>
      <c r="ER234" t="str">
        <f t="shared" si="314"/>
        <v>D</v>
      </c>
      <c r="ES234" t="str">
        <f t="shared" si="315"/>
        <v>D</v>
      </c>
      <c r="ET234" t="str">
        <f t="shared" si="316"/>
        <v>D</v>
      </c>
      <c r="EU234" t="str">
        <f t="shared" si="317"/>
        <v>D</v>
      </c>
      <c r="EV234" t="str">
        <f t="shared" si="318"/>
        <v>D</v>
      </c>
      <c r="EW234" t="str">
        <f t="shared" si="319"/>
        <v>D</v>
      </c>
      <c r="EX234" t="str">
        <f t="shared" si="320"/>
        <v>D</v>
      </c>
      <c r="EY234" t="str">
        <f t="shared" si="321"/>
        <v>D</v>
      </c>
      <c r="EZ234" t="str">
        <f t="shared" si="322"/>
        <v>D</v>
      </c>
      <c r="FA234" t="str">
        <f t="shared" si="323"/>
        <v>D</v>
      </c>
      <c r="FB234" t="str">
        <f t="shared" si="324"/>
        <v>D</v>
      </c>
    </row>
    <row r="235" spans="1:158" x14ac:dyDescent="0.25">
      <c r="A235" s="1" t="s">
        <v>445</v>
      </c>
      <c r="B235" s="2" t="s">
        <v>446</v>
      </c>
      <c r="C235" s="3">
        <v>530</v>
      </c>
      <c r="D235" s="3">
        <v>935</v>
      </c>
      <c r="E235" s="3">
        <v>1034</v>
      </c>
      <c r="F235" s="3">
        <v>723</v>
      </c>
      <c r="G235" s="3">
        <v>1528</v>
      </c>
      <c r="H235" s="3">
        <v>3077</v>
      </c>
      <c r="I235" s="3">
        <v>1001</v>
      </c>
      <c r="J235" s="3">
        <v>2679</v>
      </c>
      <c r="K235" s="3">
        <v>9897</v>
      </c>
      <c r="L235" s="3">
        <v>10348</v>
      </c>
      <c r="M235" s="3">
        <v>43385</v>
      </c>
      <c r="N235" s="3">
        <v>19134</v>
      </c>
      <c r="O235" s="3">
        <v>137154</v>
      </c>
      <c r="P235" s="3">
        <v>92014</v>
      </c>
      <c r="Q235" s="3">
        <v>18115</v>
      </c>
      <c r="R235" s="4">
        <v>59079</v>
      </c>
      <c r="U235" s="1" t="s">
        <v>445</v>
      </c>
      <c r="V235" s="2" t="s">
        <v>446</v>
      </c>
      <c r="W235" s="3">
        <v>8872</v>
      </c>
      <c r="X235" s="3">
        <v>11077</v>
      </c>
      <c r="Y235" s="3">
        <v>26894</v>
      </c>
      <c r="Z235" s="3">
        <v>31104</v>
      </c>
      <c r="AA235" s="3">
        <v>43729</v>
      </c>
      <c r="AB235" s="3">
        <v>50639</v>
      </c>
      <c r="AC235" s="3">
        <v>49606</v>
      </c>
      <c r="AD235" s="3">
        <v>71135</v>
      </c>
      <c r="AE235" s="3">
        <v>33972</v>
      </c>
      <c r="AF235" s="3">
        <v>35365</v>
      </c>
      <c r="AG235" s="3">
        <v>55965</v>
      </c>
      <c r="AH235" s="3">
        <v>85337</v>
      </c>
      <c r="AI235" s="3">
        <v>96169</v>
      </c>
      <c r="AJ235" s="3">
        <v>93234</v>
      </c>
      <c r="AK235" s="3">
        <v>65032</v>
      </c>
      <c r="AL235" s="4">
        <v>32974</v>
      </c>
      <c r="AO235" s="1" t="s">
        <v>445</v>
      </c>
      <c r="AP235" s="2" t="s">
        <v>446</v>
      </c>
      <c r="AQ235">
        <f>(C235/$C$335)/(World!C235/World!$C$335)</f>
        <v>4.0045804752159131E-2</v>
      </c>
      <c r="AR235">
        <f>(D235/$D$335)/(World!D235/World!$D$335)</f>
        <v>7.2213165324046369E-2</v>
      </c>
      <c r="AS235">
        <f>(E235/$E$335)/(World!E235/World!$E$335)</f>
        <v>6.2831760945251322E-2</v>
      </c>
      <c r="AT235">
        <f>(F235/$F$335)/(World!F235/World!$F$335)</f>
        <v>3.0142829175183614E-2</v>
      </c>
      <c r="AU235">
        <f>(G235/$G$335)/(World!G235/World!$G$335)</f>
        <v>5.2062238655692865E-2</v>
      </c>
      <c r="AV235">
        <f>(H235/$H$335)/(World!H235/World!$H$335)</f>
        <v>8.3400221413790748E-2</v>
      </c>
      <c r="AW235">
        <f>(I235/$I$335)/(World!I235/World!$I$335)</f>
        <v>2.4733215759218788E-2</v>
      </c>
      <c r="AX235">
        <f>(J235/$J$335)/(World!J235/World!$J$335)</f>
        <v>5.6362523178387344E-2</v>
      </c>
      <c r="AY235">
        <f>(K235/$K$335)/(World!K235/World!$K$335)</f>
        <v>0.2491005137938056</v>
      </c>
      <c r="AZ235">
        <f>(L235/$L$335)/(World!L235/World!$L$335)</f>
        <v>0.24416826495646513</v>
      </c>
      <c r="BA235">
        <f>(M235/$M$335)/(World!M235/World!$M$335)</f>
        <v>0.89414733556674286</v>
      </c>
      <c r="BB235">
        <f>(N235/$N$335)/(World!N235/World!$N$335)</f>
        <v>0.40654682383665014</v>
      </c>
      <c r="BC235">
        <f>(O235/$O$335)/(World!O235/World!$O$335)</f>
        <v>2.9798566275684895</v>
      </c>
      <c r="BD235">
        <f>(P235/$P$335)/(World!P235/World!$P$335)</f>
        <v>2.0125151979171889</v>
      </c>
      <c r="BE235">
        <f>(Q235/$Q$335)/(World!Q235/World!$Q$335)</f>
        <v>0.41425112808771958</v>
      </c>
      <c r="BF235">
        <f>(R235/$R$335)/(World!R235/World!$R$335)</f>
        <v>1.4693002066741339</v>
      </c>
      <c r="BI235" s="1" t="s">
        <v>445</v>
      </c>
      <c r="BJ235" s="2" t="s">
        <v>446</v>
      </c>
      <c r="BK235">
        <f t="shared" si="245"/>
        <v>-0.92299222867073238</v>
      </c>
      <c r="BL235">
        <f t="shared" si="246"/>
        <v>-0.86530073000507901</v>
      </c>
      <c r="BM235">
        <f t="shared" si="247"/>
        <v>-0.88176536822841911</v>
      </c>
      <c r="BN235">
        <f t="shared" si="248"/>
        <v>-0.94147834975598799</v>
      </c>
      <c r="BO235">
        <f t="shared" si="249"/>
        <v>-0.90102821536068611</v>
      </c>
      <c r="BP235">
        <f t="shared" si="250"/>
        <v>-0.84603986640328155</v>
      </c>
      <c r="BQ235">
        <f t="shared" si="251"/>
        <v>-0.95172750257559646</v>
      </c>
      <c r="BR235">
        <f t="shared" si="252"/>
        <v>-0.89328943058524346</v>
      </c>
      <c r="BS235">
        <f t="shared" si="253"/>
        <v>-0.6011521714337783</v>
      </c>
      <c r="BT235">
        <f t="shared" si="254"/>
        <v>-0.60749960944389003</v>
      </c>
      <c r="BU235">
        <f t="shared" si="255"/>
        <v>-5.588407113092142E-2</v>
      </c>
      <c r="BV235">
        <f t="shared" si="256"/>
        <v>-0.4219220904033486</v>
      </c>
      <c r="BW235">
        <f t="shared" si="257"/>
        <v>0.49746933441119745</v>
      </c>
      <c r="BX235">
        <f t="shared" si="258"/>
        <v>0.33610293439091288</v>
      </c>
      <c r="BY235">
        <f t="shared" si="259"/>
        <v>-0.41417599765630098</v>
      </c>
      <c r="BZ235">
        <f t="shared" si="260"/>
        <v>0.1900539292086432</v>
      </c>
      <c r="CC235" s="1" t="s">
        <v>445</v>
      </c>
      <c r="CD235" s="2" t="s">
        <v>446</v>
      </c>
      <c r="CE235">
        <f t="shared" si="261"/>
        <v>-0.88725803020633909</v>
      </c>
      <c r="CF235">
        <f t="shared" si="262"/>
        <v>-0.84432234432234432</v>
      </c>
      <c r="CG235">
        <f t="shared" si="263"/>
        <v>-0.92595244915496988</v>
      </c>
      <c r="CH235">
        <f t="shared" si="264"/>
        <v>-0.95456687717975308</v>
      </c>
      <c r="CI235">
        <f t="shared" si="265"/>
        <v>-0.93247453432618155</v>
      </c>
      <c r="CJ235">
        <f t="shared" si="266"/>
        <v>-0.88543450740933805</v>
      </c>
      <c r="CK235">
        <f t="shared" si="267"/>
        <v>-0.96044025530065014</v>
      </c>
      <c r="CL235">
        <f t="shared" si="268"/>
        <v>-0.92741214403771643</v>
      </c>
      <c r="CM235">
        <f t="shared" si="269"/>
        <v>-0.5487929973329686</v>
      </c>
      <c r="CN235">
        <f t="shared" si="270"/>
        <v>-0.54726226675125234</v>
      </c>
      <c r="CO235">
        <f t="shared" si="271"/>
        <v>-0.12662304982385506</v>
      </c>
      <c r="CP235">
        <f t="shared" si="272"/>
        <v>-0.63369738970623424</v>
      </c>
      <c r="CQ235">
        <f t="shared" si="273"/>
        <v>0.17565777913021863</v>
      </c>
      <c r="CR235">
        <f t="shared" si="274"/>
        <v>-6.5857661081361206E-3</v>
      </c>
      <c r="CS235">
        <f t="shared" si="275"/>
        <v>-0.56426569810095373</v>
      </c>
      <c r="CT235">
        <f t="shared" si="276"/>
        <v>0.28358662944173463</v>
      </c>
      <c r="CW235" s="1" t="s">
        <v>445</v>
      </c>
      <c r="CX235" s="2" t="s">
        <v>446</v>
      </c>
      <c r="CY235">
        <f t="shared" si="277"/>
        <v>2</v>
      </c>
      <c r="CZ235">
        <f t="shared" si="278"/>
        <v>2</v>
      </c>
      <c r="DA235">
        <f t="shared" si="279"/>
        <v>2</v>
      </c>
      <c r="DB235">
        <f t="shared" si="280"/>
        <v>2</v>
      </c>
      <c r="DC235">
        <f t="shared" si="281"/>
        <v>2</v>
      </c>
      <c r="DD235">
        <f t="shared" si="282"/>
        <v>2</v>
      </c>
      <c r="DE235">
        <f t="shared" si="283"/>
        <v>2</v>
      </c>
      <c r="DF235">
        <f t="shared" si="284"/>
        <v>2</v>
      </c>
      <c r="DG235">
        <f t="shared" si="285"/>
        <v>2</v>
      </c>
      <c r="DH235">
        <f t="shared" si="286"/>
        <v>2</v>
      </c>
      <c r="DI235">
        <f t="shared" si="287"/>
        <v>2</v>
      </c>
      <c r="DJ235">
        <f t="shared" si="288"/>
        <v>2</v>
      </c>
      <c r="DK235">
        <f t="shared" si="289"/>
        <v>1</v>
      </c>
      <c r="DL235">
        <f t="shared" si="290"/>
        <v>1</v>
      </c>
      <c r="DM235">
        <f t="shared" si="291"/>
        <v>2</v>
      </c>
      <c r="DN235">
        <f t="shared" si="292"/>
        <v>1</v>
      </c>
      <c r="DQ235" s="1" t="s">
        <v>445</v>
      </c>
      <c r="DR235" s="2" t="s">
        <v>446</v>
      </c>
      <c r="DS235">
        <f t="shared" si="293"/>
        <v>3</v>
      </c>
      <c r="DT235">
        <f t="shared" si="294"/>
        <v>3</v>
      </c>
      <c r="DU235">
        <f t="shared" si="295"/>
        <v>3</v>
      </c>
      <c r="DV235">
        <f t="shared" si="296"/>
        <v>3</v>
      </c>
      <c r="DW235">
        <f t="shared" si="297"/>
        <v>3</v>
      </c>
      <c r="DX235">
        <f t="shared" si="298"/>
        <v>3</v>
      </c>
      <c r="DY235">
        <f t="shared" si="299"/>
        <v>3</v>
      </c>
      <c r="DZ235">
        <f t="shared" si="300"/>
        <v>3</v>
      </c>
      <c r="EA235">
        <f t="shared" si="301"/>
        <v>3</v>
      </c>
      <c r="EB235">
        <f t="shared" si="302"/>
        <v>3</v>
      </c>
      <c r="EC235">
        <f t="shared" si="303"/>
        <v>3</v>
      </c>
      <c r="ED235">
        <f t="shared" si="304"/>
        <v>3</v>
      </c>
      <c r="EE235">
        <f t="shared" si="305"/>
        <v>5</v>
      </c>
      <c r="EF235">
        <f t="shared" si="306"/>
        <v>3</v>
      </c>
      <c r="EG235">
        <f t="shared" si="307"/>
        <v>3</v>
      </c>
      <c r="EH235">
        <f t="shared" si="308"/>
        <v>5</v>
      </c>
      <c r="EK235" s="1" t="s">
        <v>445</v>
      </c>
      <c r="EL235" s="2" t="s">
        <v>446</v>
      </c>
      <c r="EM235" t="str">
        <f t="shared" si="309"/>
        <v>D</v>
      </c>
      <c r="EN235" t="str">
        <f t="shared" si="310"/>
        <v>D</v>
      </c>
      <c r="EO235" t="str">
        <f t="shared" si="311"/>
        <v>D</v>
      </c>
      <c r="EP235" t="str">
        <f t="shared" si="312"/>
        <v>D</v>
      </c>
      <c r="EQ235" t="str">
        <f t="shared" si="313"/>
        <v>D</v>
      </c>
      <c r="ER235" t="str">
        <f t="shared" si="314"/>
        <v>D</v>
      </c>
      <c r="ES235" t="str">
        <f t="shared" si="315"/>
        <v>D</v>
      </c>
      <c r="ET235" t="str">
        <f t="shared" si="316"/>
        <v>D</v>
      </c>
      <c r="EU235" t="str">
        <f t="shared" si="317"/>
        <v>D</v>
      </c>
      <c r="EV235" t="str">
        <f t="shared" si="318"/>
        <v>D</v>
      </c>
      <c r="EW235" t="str">
        <f t="shared" si="319"/>
        <v>D</v>
      </c>
      <c r="EX235" t="str">
        <f t="shared" si="320"/>
        <v>D</v>
      </c>
      <c r="EY235" t="str">
        <f t="shared" si="321"/>
        <v>A</v>
      </c>
      <c r="EZ235" t="str">
        <f t="shared" si="322"/>
        <v>B</v>
      </c>
      <c r="FA235" t="str">
        <f t="shared" si="323"/>
        <v>D</v>
      </c>
      <c r="FB235" t="str">
        <f t="shared" si="324"/>
        <v>A</v>
      </c>
    </row>
    <row r="236" spans="1:158" x14ac:dyDescent="0.25">
      <c r="A236" s="5" t="s">
        <v>447</v>
      </c>
      <c r="B236" s="6" t="s">
        <v>448</v>
      </c>
      <c r="C236" s="7">
        <v>4492</v>
      </c>
      <c r="D236" s="7">
        <v>3501</v>
      </c>
      <c r="E236" s="7">
        <v>4064</v>
      </c>
      <c r="F236" s="7">
        <v>15674</v>
      </c>
      <c r="G236" s="7">
        <v>12015</v>
      </c>
      <c r="H236" s="7">
        <v>14811</v>
      </c>
      <c r="I236" s="7">
        <v>16959</v>
      </c>
      <c r="J236" s="7">
        <v>24992</v>
      </c>
      <c r="K236" s="7">
        <v>25542</v>
      </c>
      <c r="L236" s="7">
        <v>37107</v>
      </c>
      <c r="M236" s="7">
        <v>33737</v>
      </c>
      <c r="N236" s="7">
        <v>28802</v>
      </c>
      <c r="O236" s="7">
        <v>68247</v>
      </c>
      <c r="P236" s="7">
        <v>121183</v>
      </c>
      <c r="Q236" s="7">
        <v>52389</v>
      </c>
      <c r="R236" s="8">
        <v>19872</v>
      </c>
      <c r="U236" s="5" t="s">
        <v>447</v>
      </c>
      <c r="V236" s="6" t="s">
        <v>448</v>
      </c>
      <c r="W236" s="7">
        <v>14993</v>
      </c>
      <c r="X236" s="7">
        <v>26587</v>
      </c>
      <c r="Y236" s="7">
        <v>32648</v>
      </c>
      <c r="Z236" s="7">
        <v>112443</v>
      </c>
      <c r="AA236" s="7">
        <v>95671</v>
      </c>
      <c r="AB236" s="7">
        <v>71807</v>
      </c>
      <c r="AC236" s="7">
        <v>74066</v>
      </c>
      <c r="AD236" s="7">
        <v>117355</v>
      </c>
      <c r="AE236" s="7">
        <v>212791</v>
      </c>
      <c r="AF236" s="7">
        <v>99971</v>
      </c>
      <c r="AG236" s="7">
        <v>67563</v>
      </c>
      <c r="AH236" s="7">
        <v>97229</v>
      </c>
      <c r="AI236" s="7">
        <v>136929</v>
      </c>
      <c r="AJ236" s="7">
        <v>108589</v>
      </c>
      <c r="AK236" s="7">
        <v>91373</v>
      </c>
      <c r="AL236" s="8">
        <v>78510</v>
      </c>
      <c r="AO236" s="5" t="s">
        <v>447</v>
      </c>
      <c r="AP236" s="6" t="s">
        <v>448</v>
      </c>
      <c r="AQ236">
        <f>(C236/$C$335)/(World!C236/World!$C$335)</f>
        <v>0.21770817688969063</v>
      </c>
      <c r="AR236">
        <f>(D236/$D$335)/(World!D236/World!$D$335)</f>
        <v>0.15259218910956215</v>
      </c>
      <c r="AS236">
        <f>(E236/$E$335)/(World!E236/World!$E$335)</f>
        <v>0.14265920188420744</v>
      </c>
      <c r="AT236">
        <f>(F236/$F$335)/(World!F236/World!$F$335)</f>
        <v>0.44198320917897366</v>
      </c>
      <c r="AU236">
        <f>(G236/$G$335)/(World!G236/World!$G$335)</f>
        <v>0.26770394170677364</v>
      </c>
      <c r="AV236">
        <f>(H236/$H$335)/(World!H236/World!$H$335)</f>
        <v>0.24448214003280391</v>
      </c>
      <c r="AW236">
        <f>(I236/$I$335)/(World!I236/World!$I$335)</f>
        <v>0.22549011934645205</v>
      </c>
      <c r="AX236">
        <f>(J236/$J$335)/(World!J236/World!$J$335)</f>
        <v>0.25705169451064419</v>
      </c>
      <c r="AY236">
        <f>(K236/$K$335)/(World!K236/World!$K$335)</f>
        <v>0.24149485665193385</v>
      </c>
      <c r="AZ236">
        <f>(L236/$L$335)/(World!L236/World!$L$335)</f>
        <v>0.3810727327115313</v>
      </c>
      <c r="BA236">
        <f>(M236/$M$335)/(World!M236/World!$M$335)</f>
        <v>0.38573951633509074</v>
      </c>
      <c r="BB236">
        <f>(N236/$N$335)/(World!N236/World!$N$335)</f>
        <v>0.34655604888723135</v>
      </c>
      <c r="BC236">
        <f>(O236/$O$335)/(World!O236/World!$O$335)</f>
        <v>0.86561658014426135</v>
      </c>
      <c r="BD236">
        <f>(P236/$P$335)/(World!P236/World!$P$335)</f>
        <v>1.6355310423920453</v>
      </c>
      <c r="BE236">
        <f>(Q236/$Q$335)/(World!Q236/World!$Q$335)</f>
        <v>0.78862932447157774</v>
      </c>
      <c r="BF236">
        <f>(R236/$R$335)/(World!R236/World!$R$335)</f>
        <v>0.3227561285189523</v>
      </c>
      <c r="BI236" s="5" t="s">
        <v>447</v>
      </c>
      <c r="BJ236" s="6" t="s">
        <v>448</v>
      </c>
      <c r="BK236">
        <f t="shared" si="245"/>
        <v>-0.64242963786977614</v>
      </c>
      <c r="BL236">
        <f t="shared" si="246"/>
        <v>-0.73521911643797</v>
      </c>
      <c r="BM236">
        <f t="shared" si="247"/>
        <v>-0.7503031496198217</v>
      </c>
      <c r="BN236">
        <f t="shared" si="248"/>
        <v>-0.38697870215752789</v>
      </c>
      <c r="BO236">
        <f t="shared" si="249"/>
        <v>-0.57765542426830296</v>
      </c>
      <c r="BP236">
        <f t="shared" si="250"/>
        <v>-0.60709417649600106</v>
      </c>
      <c r="BQ236">
        <f t="shared" si="251"/>
        <v>-0.6320001021849041</v>
      </c>
      <c r="BR236">
        <f t="shared" si="252"/>
        <v>-0.59102446520990293</v>
      </c>
      <c r="BS236">
        <f t="shared" si="253"/>
        <v>-0.61096116450583171</v>
      </c>
      <c r="BT236">
        <f t="shared" si="254"/>
        <v>-0.44814965398187023</v>
      </c>
      <c r="BU236">
        <f t="shared" si="255"/>
        <v>-0.44327269044723749</v>
      </c>
      <c r="BV236">
        <f t="shared" si="256"/>
        <v>-0.48527051781673886</v>
      </c>
      <c r="BW236">
        <f t="shared" si="257"/>
        <v>-7.2031638915509247E-2</v>
      </c>
      <c r="BX236">
        <f t="shared" si="258"/>
        <v>0.24113965351560734</v>
      </c>
      <c r="BY236">
        <f t="shared" si="259"/>
        <v>-0.11817466740397335</v>
      </c>
      <c r="BZ236">
        <f t="shared" si="260"/>
        <v>-0.51199450668154223</v>
      </c>
      <c r="CC236" s="5" t="s">
        <v>447</v>
      </c>
      <c r="CD236" s="6" t="s">
        <v>448</v>
      </c>
      <c r="CE236">
        <f t="shared" si="261"/>
        <v>-0.53892738003592511</v>
      </c>
      <c r="CF236">
        <f t="shared" si="262"/>
        <v>-0.76728263759638393</v>
      </c>
      <c r="CG236">
        <f t="shared" si="263"/>
        <v>-0.77860100239703645</v>
      </c>
      <c r="CH236">
        <f t="shared" si="264"/>
        <v>-0.75531740518432366</v>
      </c>
      <c r="CI236">
        <f t="shared" si="265"/>
        <v>-0.77685121557119774</v>
      </c>
      <c r="CJ236">
        <f t="shared" si="266"/>
        <v>-0.65801565494469971</v>
      </c>
      <c r="CK236">
        <f t="shared" si="267"/>
        <v>-0.62737709420488874</v>
      </c>
      <c r="CL236">
        <f t="shared" si="268"/>
        <v>-0.64885807217573954</v>
      </c>
      <c r="CM236">
        <f t="shared" si="269"/>
        <v>-0.78566123868704707</v>
      </c>
      <c r="CN236">
        <f t="shared" si="270"/>
        <v>-0.45860021301740617</v>
      </c>
      <c r="CO236">
        <f t="shared" si="271"/>
        <v>-0.33391905231984204</v>
      </c>
      <c r="CP236">
        <f t="shared" si="272"/>
        <v>-0.54293784862454475</v>
      </c>
      <c r="CQ236">
        <f t="shared" si="273"/>
        <v>-0.33474675400631654</v>
      </c>
      <c r="CR236">
        <f t="shared" si="274"/>
        <v>5.4810855978970459E-2</v>
      </c>
      <c r="CS236">
        <f t="shared" si="275"/>
        <v>-0.27117040664431491</v>
      </c>
      <c r="CT236">
        <f t="shared" si="276"/>
        <v>-0.59602366286515829</v>
      </c>
      <c r="CW236" s="5" t="s">
        <v>447</v>
      </c>
      <c r="CX236" s="6" t="s">
        <v>448</v>
      </c>
      <c r="CY236">
        <f t="shared" si="277"/>
        <v>2</v>
      </c>
      <c r="CZ236">
        <f t="shared" si="278"/>
        <v>2</v>
      </c>
      <c r="DA236">
        <f t="shared" si="279"/>
        <v>2</v>
      </c>
      <c r="DB236">
        <f t="shared" si="280"/>
        <v>2</v>
      </c>
      <c r="DC236">
        <f t="shared" si="281"/>
        <v>2</v>
      </c>
      <c r="DD236">
        <f t="shared" si="282"/>
        <v>2</v>
      </c>
      <c r="DE236">
        <f t="shared" si="283"/>
        <v>2</v>
      </c>
      <c r="DF236">
        <f t="shared" si="284"/>
        <v>2</v>
      </c>
      <c r="DG236">
        <f t="shared" si="285"/>
        <v>2</v>
      </c>
      <c r="DH236">
        <f t="shared" si="286"/>
        <v>2</v>
      </c>
      <c r="DI236">
        <f t="shared" si="287"/>
        <v>2</v>
      </c>
      <c r="DJ236">
        <f t="shared" si="288"/>
        <v>2</v>
      </c>
      <c r="DK236">
        <f t="shared" si="289"/>
        <v>2</v>
      </c>
      <c r="DL236">
        <f t="shared" si="290"/>
        <v>1</v>
      </c>
      <c r="DM236">
        <f t="shared" si="291"/>
        <v>2</v>
      </c>
      <c r="DN236">
        <f t="shared" si="292"/>
        <v>2</v>
      </c>
      <c r="DQ236" s="5" t="s">
        <v>447</v>
      </c>
      <c r="DR236" s="6" t="s">
        <v>448</v>
      </c>
      <c r="DS236">
        <f t="shared" si="293"/>
        <v>3</v>
      </c>
      <c r="DT236">
        <f t="shared" si="294"/>
        <v>3</v>
      </c>
      <c r="DU236">
        <f t="shared" si="295"/>
        <v>3</v>
      </c>
      <c r="DV236">
        <f t="shared" si="296"/>
        <v>3</v>
      </c>
      <c r="DW236">
        <f t="shared" si="297"/>
        <v>3</v>
      </c>
      <c r="DX236">
        <f t="shared" si="298"/>
        <v>3</v>
      </c>
      <c r="DY236">
        <f t="shared" si="299"/>
        <v>3</v>
      </c>
      <c r="DZ236">
        <f t="shared" si="300"/>
        <v>3</v>
      </c>
      <c r="EA236">
        <f t="shared" si="301"/>
        <v>3</v>
      </c>
      <c r="EB236">
        <f t="shared" si="302"/>
        <v>3</v>
      </c>
      <c r="EC236">
        <f t="shared" si="303"/>
        <v>3</v>
      </c>
      <c r="ED236">
        <f t="shared" si="304"/>
        <v>3</v>
      </c>
      <c r="EE236">
        <f t="shared" si="305"/>
        <v>3</v>
      </c>
      <c r="EF236">
        <f t="shared" si="306"/>
        <v>5</v>
      </c>
      <c r="EG236">
        <f t="shared" si="307"/>
        <v>3</v>
      </c>
      <c r="EH236">
        <f t="shared" si="308"/>
        <v>3</v>
      </c>
      <c r="EK236" s="5" t="s">
        <v>447</v>
      </c>
      <c r="EL236" s="6" t="s">
        <v>448</v>
      </c>
      <c r="EM236" t="str">
        <f t="shared" si="309"/>
        <v>D</v>
      </c>
      <c r="EN236" t="str">
        <f t="shared" si="310"/>
        <v>D</v>
      </c>
      <c r="EO236" t="str">
        <f t="shared" si="311"/>
        <v>D</v>
      </c>
      <c r="EP236" t="str">
        <f t="shared" si="312"/>
        <v>D</v>
      </c>
      <c r="EQ236" t="str">
        <f t="shared" si="313"/>
        <v>D</v>
      </c>
      <c r="ER236" t="str">
        <f t="shared" si="314"/>
        <v>D</v>
      </c>
      <c r="ES236" t="str">
        <f t="shared" si="315"/>
        <v>D</v>
      </c>
      <c r="ET236" t="str">
        <f t="shared" si="316"/>
        <v>D</v>
      </c>
      <c r="EU236" t="str">
        <f t="shared" si="317"/>
        <v>D</v>
      </c>
      <c r="EV236" t="str">
        <f t="shared" si="318"/>
        <v>D</v>
      </c>
      <c r="EW236" t="str">
        <f t="shared" si="319"/>
        <v>D</v>
      </c>
      <c r="EX236" t="str">
        <f t="shared" si="320"/>
        <v>D</v>
      </c>
      <c r="EY236" t="str">
        <f t="shared" si="321"/>
        <v>D</v>
      </c>
      <c r="EZ236" t="str">
        <f t="shared" si="322"/>
        <v>A</v>
      </c>
      <c r="FA236" t="str">
        <f t="shared" si="323"/>
        <v>D</v>
      </c>
      <c r="FB236" t="str">
        <f t="shared" si="324"/>
        <v>D</v>
      </c>
    </row>
    <row r="237" spans="1:158" x14ac:dyDescent="0.25">
      <c r="A237" s="5" t="s">
        <v>449</v>
      </c>
      <c r="B237" s="6" t="s">
        <v>450</v>
      </c>
      <c r="C237" s="3">
        <v>36539</v>
      </c>
      <c r="D237" s="3">
        <v>42599</v>
      </c>
      <c r="E237" s="3">
        <v>61018</v>
      </c>
      <c r="F237" s="3">
        <v>86084</v>
      </c>
      <c r="G237" s="3">
        <v>108408</v>
      </c>
      <c r="H237" s="3">
        <v>105803</v>
      </c>
      <c r="I237" s="3">
        <v>111284</v>
      </c>
      <c r="J237" s="3">
        <v>106311</v>
      </c>
      <c r="K237" s="3">
        <v>28791</v>
      </c>
      <c r="L237" s="3">
        <v>94441</v>
      </c>
      <c r="M237" s="3">
        <v>96528</v>
      </c>
      <c r="N237" s="3">
        <v>73982</v>
      </c>
      <c r="O237" s="3">
        <v>105780</v>
      </c>
      <c r="P237" s="3">
        <v>132839</v>
      </c>
      <c r="Q237" s="3">
        <v>98553</v>
      </c>
      <c r="R237" s="4">
        <v>110951</v>
      </c>
      <c r="U237" s="5" t="s">
        <v>449</v>
      </c>
      <c r="V237" s="6" t="s">
        <v>450</v>
      </c>
      <c r="W237" s="7">
        <v>17242</v>
      </c>
      <c r="X237" s="7">
        <v>20440</v>
      </c>
      <c r="Y237" s="7">
        <v>29853</v>
      </c>
      <c r="Z237" s="7">
        <v>43855</v>
      </c>
      <c r="AA237" s="7">
        <v>43231</v>
      </c>
      <c r="AB237" s="7">
        <v>48517</v>
      </c>
      <c r="AC237" s="7">
        <v>56608</v>
      </c>
      <c r="AD237" s="7">
        <v>58918</v>
      </c>
      <c r="AE237" s="7">
        <v>40186</v>
      </c>
      <c r="AF237" s="7">
        <v>77216</v>
      </c>
      <c r="AG237" s="7">
        <v>92134</v>
      </c>
      <c r="AH237" s="7">
        <v>146558</v>
      </c>
      <c r="AI237" s="7">
        <v>103307</v>
      </c>
      <c r="AJ237" s="7">
        <v>92984</v>
      </c>
      <c r="AK237" s="7">
        <v>109608</v>
      </c>
      <c r="AL237" s="8">
        <v>76960</v>
      </c>
      <c r="AO237" s="5" t="s">
        <v>449</v>
      </c>
      <c r="AP237" s="6" t="s">
        <v>450</v>
      </c>
      <c r="AQ237">
        <f>(C237/$C$335)/(World!C237/World!$C$335)</f>
        <v>0.95678231007933479</v>
      </c>
      <c r="AR237">
        <f>(D237/$D$335)/(World!D237/World!$D$335)</f>
        <v>1.165511529070715</v>
      </c>
      <c r="AS237">
        <f>(E237/$E$335)/(World!E237/World!$E$335)</f>
        <v>1.477150954464572</v>
      </c>
      <c r="AT237">
        <f>(F237/$F$335)/(World!F237/World!$F$335)</f>
        <v>1.2002329270058938</v>
      </c>
      <c r="AU237">
        <f>(G237/$G$335)/(World!G237/World!$G$335)</f>
        <v>1.4360357420809278</v>
      </c>
      <c r="AV237">
        <f>(H237/$H$335)/(World!H237/World!$H$335)</f>
        <v>1.0388260400264357</v>
      </c>
      <c r="AW237">
        <f>(I237/$I$335)/(World!I237/World!$I$335)</f>
        <v>1.7913670480310109</v>
      </c>
      <c r="AX237">
        <f>(J237/$J$335)/(World!J237/World!$J$335)</f>
        <v>1.6414469798406053</v>
      </c>
      <c r="AY237">
        <f>(K237/$K$335)/(World!K237/World!$K$335)</f>
        <v>0.8236044276062684</v>
      </c>
      <c r="AZ237">
        <f>(L237/$L$335)/(World!L237/World!$L$335)</f>
        <v>1.5960917685549669</v>
      </c>
      <c r="BA237">
        <f>(M237/$M$335)/(World!M237/World!$M$335)</f>
        <v>1.2735380019222264</v>
      </c>
      <c r="BB237">
        <f>(N237/$N$335)/(World!N237/World!$N$335)</f>
        <v>0.97230575337096903</v>
      </c>
      <c r="BC237">
        <f>(O237/$O$335)/(World!O237/World!$O$335)</f>
        <v>1.4166920911712508</v>
      </c>
      <c r="BD237">
        <f>(P237/$P$335)/(World!P237/World!$P$335)</f>
        <v>1.5612140281102569</v>
      </c>
      <c r="BE237">
        <f>(Q237/$Q$335)/(World!Q237/World!$Q$335)</f>
        <v>1.1282303227066566</v>
      </c>
      <c r="BF237">
        <f>(R237/$R$335)/(World!R237/World!$R$335)</f>
        <v>1.1943675039817625</v>
      </c>
      <c r="BI237" s="5" t="s">
        <v>449</v>
      </c>
      <c r="BJ237" s="6" t="s">
        <v>450</v>
      </c>
      <c r="BK237">
        <f t="shared" si="245"/>
        <v>-2.2086100072579367E-2</v>
      </c>
      <c r="BL237">
        <f t="shared" si="246"/>
        <v>7.6430684782242131E-2</v>
      </c>
      <c r="BM237">
        <f t="shared" si="247"/>
        <v>0.19262086293312172</v>
      </c>
      <c r="BN237">
        <f t="shared" si="248"/>
        <v>9.100533154840719E-2</v>
      </c>
      <c r="BO237">
        <f t="shared" si="249"/>
        <v>0.17899398376989914</v>
      </c>
      <c r="BP237">
        <f t="shared" si="250"/>
        <v>1.9043331438876623E-2</v>
      </c>
      <c r="BQ237">
        <f t="shared" si="251"/>
        <v>0.28350519097416066</v>
      </c>
      <c r="BR237">
        <f t="shared" si="252"/>
        <v>0.24283924104329838</v>
      </c>
      <c r="BS237">
        <f t="shared" si="253"/>
        <v>-9.6729076615192824E-2</v>
      </c>
      <c r="BT237">
        <f t="shared" si="254"/>
        <v>0.22961120857710002</v>
      </c>
      <c r="BU237">
        <f t="shared" si="255"/>
        <v>0.12031380240442698</v>
      </c>
      <c r="BV237">
        <f t="shared" si="256"/>
        <v>-1.4041558506685543E-2</v>
      </c>
      <c r="BW237">
        <f t="shared" si="257"/>
        <v>0.17242249961984227</v>
      </c>
      <c r="BX237">
        <f t="shared" si="258"/>
        <v>0.21912031636197854</v>
      </c>
      <c r="BY237">
        <f t="shared" si="259"/>
        <v>6.0252088948518918E-2</v>
      </c>
      <c r="BZ237">
        <f t="shared" si="260"/>
        <v>8.8575639052745417E-2</v>
      </c>
      <c r="CC237" s="5" t="s">
        <v>449</v>
      </c>
      <c r="CD237" s="6" t="s">
        <v>450</v>
      </c>
      <c r="CE237">
        <f t="shared" si="261"/>
        <v>0.35880701362934864</v>
      </c>
      <c r="CF237">
        <f t="shared" si="262"/>
        <v>0.35151255571947526</v>
      </c>
      <c r="CG237">
        <f t="shared" si="263"/>
        <v>0.34295869969517229</v>
      </c>
      <c r="CH237">
        <f t="shared" si="264"/>
        <v>0.32499095729534627</v>
      </c>
      <c r="CI237">
        <f t="shared" si="265"/>
        <v>0.42981686769234828</v>
      </c>
      <c r="CJ237">
        <f t="shared" si="266"/>
        <v>0.371215655780197</v>
      </c>
      <c r="CK237">
        <f t="shared" si="267"/>
        <v>0.32566173492483264</v>
      </c>
      <c r="CL237">
        <f t="shared" si="268"/>
        <v>0.286832214683863</v>
      </c>
      <c r="CM237">
        <f t="shared" si="269"/>
        <v>-0.16519999420096554</v>
      </c>
      <c r="CN237">
        <f t="shared" si="270"/>
        <v>0.10034545634608551</v>
      </c>
      <c r="CO237">
        <f t="shared" si="271"/>
        <v>2.3290328736046476E-2</v>
      </c>
      <c r="CP237">
        <f t="shared" si="272"/>
        <v>-0.32908315951754785</v>
      </c>
      <c r="CQ237">
        <f t="shared" si="273"/>
        <v>1.1827612429275852E-2</v>
      </c>
      <c r="CR237">
        <f t="shared" si="274"/>
        <v>0.17648778025267578</v>
      </c>
      <c r="CS237">
        <f t="shared" si="275"/>
        <v>-5.3107930880424287E-2</v>
      </c>
      <c r="CT237">
        <f t="shared" si="276"/>
        <v>0.18088882502887005</v>
      </c>
      <c r="CW237" s="5" t="s">
        <v>449</v>
      </c>
      <c r="CX237" s="6" t="s">
        <v>450</v>
      </c>
      <c r="CY237">
        <f t="shared" si="277"/>
        <v>2</v>
      </c>
      <c r="CZ237">
        <f t="shared" si="278"/>
        <v>1</v>
      </c>
      <c r="DA237">
        <f t="shared" si="279"/>
        <v>1</v>
      </c>
      <c r="DB237">
        <f t="shared" si="280"/>
        <v>1</v>
      </c>
      <c r="DC237">
        <f t="shared" si="281"/>
        <v>1</v>
      </c>
      <c r="DD237">
        <f t="shared" si="282"/>
        <v>1</v>
      </c>
      <c r="DE237">
        <f t="shared" si="283"/>
        <v>1</v>
      </c>
      <c r="DF237">
        <f t="shared" si="284"/>
        <v>1</v>
      </c>
      <c r="DG237">
        <f t="shared" si="285"/>
        <v>2</v>
      </c>
      <c r="DH237">
        <f t="shared" si="286"/>
        <v>1</v>
      </c>
      <c r="DI237">
        <f t="shared" si="287"/>
        <v>1</v>
      </c>
      <c r="DJ237">
        <f t="shared" si="288"/>
        <v>2</v>
      </c>
      <c r="DK237">
        <f t="shared" si="289"/>
        <v>1</v>
      </c>
      <c r="DL237">
        <f t="shared" si="290"/>
        <v>1</v>
      </c>
      <c r="DM237">
        <f t="shared" si="291"/>
        <v>1</v>
      </c>
      <c r="DN237">
        <f t="shared" si="292"/>
        <v>1</v>
      </c>
      <c r="DQ237" s="5" t="s">
        <v>449</v>
      </c>
      <c r="DR237" s="6" t="s">
        <v>450</v>
      </c>
      <c r="DS237">
        <f t="shared" si="293"/>
        <v>5</v>
      </c>
      <c r="DT237">
        <f t="shared" si="294"/>
        <v>5</v>
      </c>
      <c r="DU237">
        <f t="shared" si="295"/>
        <v>5</v>
      </c>
      <c r="DV237">
        <f t="shared" si="296"/>
        <v>5</v>
      </c>
      <c r="DW237">
        <f t="shared" si="297"/>
        <v>5</v>
      </c>
      <c r="DX237">
        <f t="shared" si="298"/>
        <v>5</v>
      </c>
      <c r="DY237">
        <f t="shared" si="299"/>
        <v>5</v>
      </c>
      <c r="DZ237">
        <f t="shared" si="300"/>
        <v>5</v>
      </c>
      <c r="EA237">
        <f t="shared" si="301"/>
        <v>3</v>
      </c>
      <c r="EB237">
        <f t="shared" si="302"/>
        <v>5</v>
      </c>
      <c r="EC237">
        <f t="shared" si="303"/>
        <v>5</v>
      </c>
      <c r="ED237">
        <f t="shared" si="304"/>
        <v>3</v>
      </c>
      <c r="EE237">
        <f t="shared" si="305"/>
        <v>5</v>
      </c>
      <c r="EF237">
        <f t="shared" si="306"/>
        <v>5</v>
      </c>
      <c r="EG237">
        <f t="shared" si="307"/>
        <v>3</v>
      </c>
      <c r="EH237">
        <f t="shared" si="308"/>
        <v>5</v>
      </c>
      <c r="EK237" s="5" t="s">
        <v>449</v>
      </c>
      <c r="EL237" s="6" t="s">
        <v>450</v>
      </c>
      <c r="EM237" t="str">
        <f t="shared" si="309"/>
        <v>C</v>
      </c>
      <c r="EN237" t="str">
        <f t="shared" si="310"/>
        <v>A</v>
      </c>
      <c r="EO237" t="str">
        <f t="shared" si="311"/>
        <v>A</v>
      </c>
      <c r="EP237" t="str">
        <f t="shared" si="312"/>
        <v>A</v>
      </c>
      <c r="EQ237" t="str">
        <f t="shared" si="313"/>
        <v>A</v>
      </c>
      <c r="ER237" t="str">
        <f t="shared" si="314"/>
        <v>A</v>
      </c>
      <c r="ES237" t="str">
        <f t="shared" si="315"/>
        <v>A</v>
      </c>
      <c r="ET237" t="str">
        <f t="shared" si="316"/>
        <v>A</v>
      </c>
      <c r="EU237" t="str">
        <f t="shared" si="317"/>
        <v>D</v>
      </c>
      <c r="EV237" t="str">
        <f t="shared" si="318"/>
        <v>A</v>
      </c>
      <c r="EW237" t="str">
        <f t="shared" si="319"/>
        <v>A</v>
      </c>
      <c r="EX237" t="str">
        <f t="shared" si="320"/>
        <v>D</v>
      </c>
      <c r="EY237" t="str">
        <f t="shared" si="321"/>
        <v>A</v>
      </c>
      <c r="EZ237" t="str">
        <f t="shared" si="322"/>
        <v>A</v>
      </c>
      <c r="FA237" t="str">
        <f t="shared" si="323"/>
        <v>B</v>
      </c>
      <c r="FB237" t="str">
        <f t="shared" si="324"/>
        <v>A</v>
      </c>
    </row>
    <row r="238" spans="1:158" x14ac:dyDescent="0.25">
      <c r="A238" s="1" t="s">
        <v>451</v>
      </c>
      <c r="B238" s="2" t="s">
        <v>452</v>
      </c>
      <c r="C238" s="7">
        <v>1141</v>
      </c>
      <c r="D238" s="7">
        <v>2835</v>
      </c>
      <c r="E238" s="7">
        <v>6374</v>
      </c>
      <c r="F238" s="7">
        <v>7970</v>
      </c>
      <c r="G238" s="7">
        <v>7909</v>
      </c>
      <c r="H238" s="7">
        <v>15235</v>
      </c>
      <c r="I238" s="7">
        <v>13387</v>
      </c>
      <c r="J238" s="7">
        <v>11837</v>
      </c>
      <c r="K238" s="7">
        <v>6240</v>
      </c>
      <c r="L238" s="7">
        <v>15315</v>
      </c>
      <c r="M238" s="7">
        <v>9476</v>
      </c>
      <c r="N238" s="7">
        <v>12223</v>
      </c>
      <c r="O238" s="7">
        <v>13737</v>
      </c>
      <c r="P238" s="7">
        <v>10007</v>
      </c>
      <c r="Q238" s="7">
        <v>11031</v>
      </c>
      <c r="R238" s="8">
        <v>15395</v>
      </c>
      <c r="U238" s="1" t="s">
        <v>451</v>
      </c>
      <c r="V238" s="2" t="s">
        <v>452</v>
      </c>
      <c r="W238" s="3">
        <v>26497</v>
      </c>
      <c r="X238" s="3">
        <v>34763</v>
      </c>
      <c r="Y238" s="3">
        <v>59382</v>
      </c>
      <c r="Z238" s="3">
        <v>75289</v>
      </c>
      <c r="AA238" s="3">
        <v>111690</v>
      </c>
      <c r="AB238" s="3">
        <v>111579</v>
      </c>
      <c r="AC238" s="3">
        <v>77949</v>
      </c>
      <c r="AD238" s="3">
        <v>100253</v>
      </c>
      <c r="AE238" s="3">
        <v>48011</v>
      </c>
      <c r="AF238" s="3">
        <v>143413</v>
      </c>
      <c r="AG238" s="3">
        <v>200720</v>
      </c>
      <c r="AH238" s="3">
        <v>345564</v>
      </c>
      <c r="AI238" s="3">
        <v>231980</v>
      </c>
      <c r="AJ238" s="3">
        <v>192754</v>
      </c>
      <c r="AK238" s="3">
        <v>151643</v>
      </c>
      <c r="AL238" s="4">
        <v>119148</v>
      </c>
      <c r="AO238" s="1" t="s">
        <v>451</v>
      </c>
      <c r="AP238" s="2" t="s">
        <v>452</v>
      </c>
      <c r="AQ238">
        <f>(C238/$C$335)/(World!C238/World!$C$335)</f>
        <v>2.3115823254877009E-2</v>
      </c>
      <c r="AR238">
        <f>(D238/$D$335)/(World!D238/World!$D$335)</f>
        <v>6.7929487994697252E-2</v>
      </c>
      <c r="AS238">
        <f>(E238/$E$335)/(World!E238/World!$E$335)</f>
        <v>0.12047059474556213</v>
      </c>
      <c r="AT238">
        <f>(F238/$F$335)/(World!F238/World!$F$335)</f>
        <v>0.13104500020874812</v>
      </c>
      <c r="AU238">
        <f>(G238/$G$335)/(World!G238/World!$G$335)</f>
        <v>0.10928981047847036</v>
      </c>
      <c r="AV238">
        <f>(H238/$H$335)/(World!H238/World!$H$335)</f>
        <v>0.17307352150791086</v>
      </c>
      <c r="AW238">
        <f>(I238/$I$335)/(World!I238/World!$I$335)</f>
        <v>0.12649091885503566</v>
      </c>
      <c r="AX238">
        <f>(J238/$J$335)/(World!J238/World!$J$335)</f>
        <v>0.10176658742231001</v>
      </c>
      <c r="AY238">
        <f>(K238/$K$335)/(World!K238/World!$K$335)</f>
        <v>8.1565124218448484E-2</v>
      </c>
      <c r="AZ238">
        <f>(L238/$L$335)/(World!L238/World!$L$335)</f>
        <v>0.13864763153978435</v>
      </c>
      <c r="BA238">
        <f>(M238/$M$335)/(World!M238/World!$M$335)</f>
        <v>5.944284957664462E-2</v>
      </c>
      <c r="BB238">
        <f>(N238/$N$335)/(World!N238/World!$N$335)</f>
        <v>6.400142685272385E-2</v>
      </c>
      <c r="BC238">
        <f>(O238/$O$335)/(World!O238/World!$O$335)</f>
        <v>9.2263001457471752E-2</v>
      </c>
      <c r="BD238">
        <f>(P238/$P$335)/(World!P238/World!$P$335)</f>
        <v>5.5546800975243879E-2</v>
      </c>
      <c r="BE238">
        <f>(Q238/$Q$335)/(World!Q238/World!$Q$335)</f>
        <v>6.471443435930653E-2</v>
      </c>
      <c r="BF238">
        <f>(R238/$R$335)/(World!R238/World!$R$335)</f>
        <v>0.10129225796684706</v>
      </c>
      <c r="BI238" s="1" t="s">
        <v>451</v>
      </c>
      <c r="BJ238" s="2" t="s">
        <v>452</v>
      </c>
      <c r="BK238">
        <f t="shared" si="245"/>
        <v>-0.95481289072172149</v>
      </c>
      <c r="BL238">
        <f t="shared" si="246"/>
        <v>-0.87278282179050659</v>
      </c>
      <c r="BM238">
        <f t="shared" si="247"/>
        <v>-0.78496429034281123</v>
      </c>
      <c r="BN238">
        <f t="shared" si="248"/>
        <v>-0.76827623978787374</v>
      </c>
      <c r="BO238">
        <f t="shared" si="249"/>
        <v>-0.80295535134983287</v>
      </c>
      <c r="BP238">
        <f t="shared" si="250"/>
        <v>-0.70492297654892766</v>
      </c>
      <c r="BQ238">
        <f t="shared" si="251"/>
        <v>-0.77542487606806298</v>
      </c>
      <c r="BR238">
        <f t="shared" si="252"/>
        <v>-0.81526652090548002</v>
      </c>
      <c r="BS238">
        <f t="shared" si="253"/>
        <v>-0.84917205188658718</v>
      </c>
      <c r="BT238">
        <f t="shared" si="254"/>
        <v>-0.75646964398934857</v>
      </c>
      <c r="BU238">
        <f t="shared" si="255"/>
        <v>-0.88778469815451011</v>
      </c>
      <c r="BV238">
        <f t="shared" si="256"/>
        <v>-0.87969672739624494</v>
      </c>
      <c r="BW238">
        <f t="shared" si="257"/>
        <v>-0.83106083180633283</v>
      </c>
      <c r="BX238">
        <f t="shared" si="258"/>
        <v>-0.89475255682851229</v>
      </c>
      <c r="BY238">
        <f t="shared" si="259"/>
        <v>-0.8784379505510348</v>
      </c>
      <c r="BZ238">
        <f t="shared" si="260"/>
        <v>-0.81604836094308331</v>
      </c>
      <c r="CC238" s="1" t="s">
        <v>451</v>
      </c>
      <c r="CD238" s="2" t="s">
        <v>452</v>
      </c>
      <c r="CE238">
        <f t="shared" si="261"/>
        <v>-0.91743252044286849</v>
      </c>
      <c r="CF238">
        <f t="shared" si="262"/>
        <v>-0.84919410606947177</v>
      </c>
      <c r="CG238">
        <f t="shared" si="263"/>
        <v>-0.80613175983940633</v>
      </c>
      <c r="CH238">
        <f t="shared" si="264"/>
        <v>-0.80854922590951128</v>
      </c>
      <c r="CI238">
        <f t="shared" si="265"/>
        <v>-0.86774136907499222</v>
      </c>
      <c r="CJ238">
        <f t="shared" si="266"/>
        <v>-0.75972684403930169</v>
      </c>
      <c r="CK238">
        <f t="shared" si="267"/>
        <v>-0.70686257335552249</v>
      </c>
      <c r="CL238">
        <f t="shared" si="268"/>
        <v>-0.78879471852975291</v>
      </c>
      <c r="CM238">
        <f t="shared" si="269"/>
        <v>-0.76995815745331886</v>
      </c>
      <c r="CN238">
        <f t="shared" si="270"/>
        <v>-0.80702837558590801</v>
      </c>
      <c r="CO238">
        <f t="shared" si="271"/>
        <v>-0.90983653352109461</v>
      </c>
      <c r="CP238">
        <f t="shared" si="272"/>
        <v>-0.93167443199445477</v>
      </c>
      <c r="CQ238">
        <f t="shared" si="273"/>
        <v>-0.88818844442997436</v>
      </c>
      <c r="CR238">
        <f t="shared" si="274"/>
        <v>-0.9012926548991177</v>
      </c>
      <c r="CS238">
        <f t="shared" si="275"/>
        <v>-0.86437906487822269</v>
      </c>
      <c r="CT238">
        <f t="shared" si="276"/>
        <v>-0.77115123046163681</v>
      </c>
      <c r="CW238" s="1" t="s">
        <v>451</v>
      </c>
      <c r="CX238" s="2" t="s">
        <v>452</v>
      </c>
      <c r="CY238">
        <f t="shared" si="277"/>
        <v>2</v>
      </c>
      <c r="CZ238">
        <f t="shared" si="278"/>
        <v>2</v>
      </c>
      <c r="DA238">
        <f t="shared" si="279"/>
        <v>2</v>
      </c>
      <c r="DB238">
        <f t="shared" si="280"/>
        <v>2</v>
      </c>
      <c r="DC238">
        <f t="shared" si="281"/>
        <v>2</v>
      </c>
      <c r="DD238">
        <f t="shared" si="282"/>
        <v>2</v>
      </c>
      <c r="DE238">
        <f t="shared" si="283"/>
        <v>2</v>
      </c>
      <c r="DF238">
        <f t="shared" si="284"/>
        <v>2</v>
      </c>
      <c r="DG238">
        <f t="shared" si="285"/>
        <v>2</v>
      </c>
      <c r="DH238">
        <f t="shared" si="286"/>
        <v>2</v>
      </c>
      <c r="DI238">
        <f t="shared" si="287"/>
        <v>2</v>
      </c>
      <c r="DJ238">
        <f t="shared" si="288"/>
        <v>2</v>
      </c>
      <c r="DK238">
        <f t="shared" si="289"/>
        <v>2</v>
      </c>
      <c r="DL238">
        <f t="shared" si="290"/>
        <v>2</v>
      </c>
      <c r="DM238">
        <f t="shared" si="291"/>
        <v>2</v>
      </c>
      <c r="DN238">
        <f t="shared" si="292"/>
        <v>2</v>
      </c>
      <c r="DQ238" s="1" t="s">
        <v>451</v>
      </c>
      <c r="DR238" s="2" t="s">
        <v>452</v>
      </c>
      <c r="DS238">
        <f t="shared" si="293"/>
        <v>3</v>
      </c>
      <c r="DT238">
        <f t="shared" si="294"/>
        <v>3</v>
      </c>
      <c r="DU238">
        <f t="shared" si="295"/>
        <v>3</v>
      </c>
      <c r="DV238">
        <f t="shared" si="296"/>
        <v>3</v>
      </c>
      <c r="DW238">
        <f t="shared" si="297"/>
        <v>3</v>
      </c>
      <c r="DX238">
        <f t="shared" si="298"/>
        <v>3</v>
      </c>
      <c r="DY238">
        <f t="shared" si="299"/>
        <v>3</v>
      </c>
      <c r="DZ238">
        <f t="shared" si="300"/>
        <v>3</v>
      </c>
      <c r="EA238">
        <f t="shared" si="301"/>
        <v>3</v>
      </c>
      <c r="EB238">
        <f t="shared" si="302"/>
        <v>3</v>
      </c>
      <c r="EC238">
        <f t="shared" si="303"/>
        <v>3</v>
      </c>
      <c r="ED238">
        <f t="shared" si="304"/>
        <v>3</v>
      </c>
      <c r="EE238">
        <f t="shared" si="305"/>
        <v>3</v>
      </c>
      <c r="EF238">
        <f t="shared" si="306"/>
        <v>3</v>
      </c>
      <c r="EG238">
        <f t="shared" si="307"/>
        <v>3</v>
      </c>
      <c r="EH238">
        <f t="shared" si="308"/>
        <v>3</v>
      </c>
      <c r="EK238" s="1" t="s">
        <v>451</v>
      </c>
      <c r="EL238" s="2" t="s">
        <v>452</v>
      </c>
      <c r="EM238" t="str">
        <f t="shared" si="309"/>
        <v>D</v>
      </c>
      <c r="EN238" t="str">
        <f t="shared" si="310"/>
        <v>D</v>
      </c>
      <c r="EO238" t="str">
        <f t="shared" si="311"/>
        <v>D</v>
      </c>
      <c r="EP238" t="str">
        <f t="shared" si="312"/>
        <v>D</v>
      </c>
      <c r="EQ238" t="str">
        <f t="shared" si="313"/>
        <v>D</v>
      </c>
      <c r="ER238" t="str">
        <f t="shared" si="314"/>
        <v>D</v>
      </c>
      <c r="ES238" t="str">
        <f t="shared" si="315"/>
        <v>D</v>
      </c>
      <c r="ET238" t="str">
        <f t="shared" si="316"/>
        <v>D</v>
      </c>
      <c r="EU238" t="str">
        <f t="shared" si="317"/>
        <v>D</v>
      </c>
      <c r="EV238" t="str">
        <f t="shared" si="318"/>
        <v>D</v>
      </c>
      <c r="EW238" t="str">
        <f t="shared" si="319"/>
        <v>D</v>
      </c>
      <c r="EX238" t="str">
        <f t="shared" si="320"/>
        <v>D</v>
      </c>
      <c r="EY238" t="str">
        <f t="shared" si="321"/>
        <v>D</v>
      </c>
      <c r="EZ238" t="str">
        <f t="shared" si="322"/>
        <v>D</v>
      </c>
      <c r="FA238" t="str">
        <f t="shared" si="323"/>
        <v>D</v>
      </c>
      <c r="FB238" t="str">
        <f t="shared" si="324"/>
        <v>D</v>
      </c>
    </row>
    <row r="239" spans="1:158" x14ac:dyDescent="0.25">
      <c r="A239" s="5" t="s">
        <v>453</v>
      </c>
      <c r="B239" s="6" t="s">
        <v>454</v>
      </c>
      <c r="C239" s="3">
        <v>3105</v>
      </c>
      <c r="D239" s="3">
        <v>4379</v>
      </c>
      <c r="E239" s="3">
        <v>4942</v>
      </c>
      <c r="F239" s="3">
        <v>16914</v>
      </c>
      <c r="G239" s="3">
        <v>18498</v>
      </c>
      <c r="H239" s="3">
        <v>25724</v>
      </c>
      <c r="I239" s="3">
        <v>32112</v>
      </c>
      <c r="J239" s="3">
        <v>36192</v>
      </c>
      <c r="K239" s="3">
        <v>17206</v>
      </c>
      <c r="L239" s="3">
        <v>37532</v>
      </c>
      <c r="M239" s="3">
        <v>82784</v>
      </c>
      <c r="N239" s="3">
        <v>105047</v>
      </c>
      <c r="O239" s="3">
        <v>79386</v>
      </c>
      <c r="P239" s="3">
        <v>122880</v>
      </c>
      <c r="Q239" s="3">
        <v>115565</v>
      </c>
      <c r="R239" s="4">
        <v>126140</v>
      </c>
      <c r="U239" s="5" t="s">
        <v>453</v>
      </c>
      <c r="V239" s="6" t="s">
        <v>454</v>
      </c>
      <c r="W239" s="7">
        <v>87214</v>
      </c>
      <c r="X239" s="7">
        <v>135188</v>
      </c>
      <c r="Y239" s="7">
        <v>129065</v>
      </c>
      <c r="Z239" s="7">
        <v>165246</v>
      </c>
      <c r="AA239" s="7">
        <v>213361</v>
      </c>
      <c r="AB239" s="7">
        <v>202188</v>
      </c>
      <c r="AC239" s="7">
        <v>155692</v>
      </c>
      <c r="AD239" s="7">
        <v>210391</v>
      </c>
      <c r="AE239" s="7">
        <v>93794</v>
      </c>
      <c r="AF239" s="7">
        <v>252591</v>
      </c>
      <c r="AG239" s="7">
        <v>250694</v>
      </c>
      <c r="AH239" s="7">
        <v>508265</v>
      </c>
      <c r="AI239" s="7">
        <v>285608</v>
      </c>
      <c r="AJ239" s="7">
        <v>323234</v>
      </c>
      <c r="AK239" s="7">
        <v>174439</v>
      </c>
      <c r="AL239" s="8">
        <v>136481</v>
      </c>
      <c r="AO239" s="5" t="s">
        <v>453</v>
      </c>
      <c r="AP239" s="6" t="s">
        <v>454</v>
      </c>
      <c r="AQ239">
        <f>(C239/$C$335)/(World!C239/World!$C$335)</f>
        <v>8.6414578496765815E-2</v>
      </c>
      <c r="AR239">
        <f>(D239/$D$335)/(World!D239/World!$D$335)</f>
        <v>0.14047165980523441</v>
      </c>
      <c r="AS239">
        <f>(E239/$E$335)/(World!E239/World!$E$335)</f>
        <v>0.12786029958394579</v>
      </c>
      <c r="AT239">
        <f>(F239/$F$335)/(World!F239/World!$F$335)</f>
        <v>0.34204324790436091</v>
      </c>
      <c r="AU239">
        <f>(G239/$G$335)/(World!G239/World!$G$335)</f>
        <v>0.29619170713491966</v>
      </c>
      <c r="AV239">
        <f>(H239/$H$335)/(World!H239/World!$H$335)</f>
        <v>0.3509839283846658</v>
      </c>
      <c r="AW239">
        <f>(I239/$I$335)/(World!I239/World!$I$335)</f>
        <v>0.33625823310939945</v>
      </c>
      <c r="AX239">
        <f>(J239/$J$335)/(World!J239/World!$J$335)</f>
        <v>0.35040580807240856</v>
      </c>
      <c r="AY239">
        <f>(K239/$K$335)/(World!K239/World!$K$335)</f>
        <v>0.28341441984348331</v>
      </c>
      <c r="AZ239">
        <f>(L239/$L$335)/(World!L239/World!$L$335)</f>
        <v>0.46170588963047493</v>
      </c>
      <c r="BA239">
        <f>(M239/$M$335)/(World!M239/World!$M$335)</f>
        <v>0.75396076665973588</v>
      </c>
      <c r="BB239">
        <f>(N239/$N$335)/(World!N239/World!$N$335)</f>
        <v>0.90733048895770751</v>
      </c>
      <c r="BC239">
        <f>(O239/$O$335)/(World!O239/World!$O$335)</f>
        <v>0.77971028661705499</v>
      </c>
      <c r="BD239">
        <f>(P239/$P$335)/(World!P239/World!$P$335)</f>
        <v>1.1597524376289254</v>
      </c>
      <c r="BE239">
        <f>(Q239/$Q$335)/(World!Q239/World!$Q$335)</f>
        <v>1.1413832565259356</v>
      </c>
      <c r="BF239">
        <f>(R239/$R$335)/(World!R239/World!$R$335)</f>
        <v>1.3312892152009976</v>
      </c>
      <c r="BI239" s="5" t="s">
        <v>453</v>
      </c>
      <c r="BJ239" s="6" t="s">
        <v>454</v>
      </c>
      <c r="BK239">
        <f t="shared" si="245"/>
        <v>-0.8409178591540355</v>
      </c>
      <c r="BL239">
        <f t="shared" si="246"/>
        <v>-0.75366041129119565</v>
      </c>
      <c r="BM239">
        <f t="shared" si="247"/>
        <v>-0.77326926104037552</v>
      </c>
      <c r="BN239">
        <f t="shared" si="248"/>
        <v>-0.49026493976483804</v>
      </c>
      <c r="BO239">
        <f t="shared" si="249"/>
        <v>-0.54298163534834398</v>
      </c>
      <c r="BP239">
        <f t="shared" si="250"/>
        <v>-0.48040251107305526</v>
      </c>
      <c r="BQ239">
        <f t="shared" si="251"/>
        <v>-0.49671669026585519</v>
      </c>
      <c r="BR239">
        <f t="shared" si="252"/>
        <v>-0.4810362840891752</v>
      </c>
      <c r="BS239">
        <f t="shared" si="253"/>
        <v>-0.55834309563383788</v>
      </c>
      <c r="BT239">
        <f t="shared" si="254"/>
        <v>-0.3682643096591805</v>
      </c>
      <c r="BU239">
        <f t="shared" si="255"/>
        <v>-0.1402763608041383</v>
      </c>
      <c r="BV239">
        <f t="shared" si="256"/>
        <v>-4.8585974784544697E-2</v>
      </c>
      <c r="BW239">
        <f t="shared" si="257"/>
        <v>-0.12377841216037502</v>
      </c>
      <c r="BX239">
        <f t="shared" si="258"/>
        <v>7.3967939494171353E-2</v>
      </c>
      <c r="BY239">
        <f t="shared" si="259"/>
        <v>6.6024265434534199E-2</v>
      </c>
      <c r="BZ239">
        <f t="shared" si="260"/>
        <v>0.14210558391505054</v>
      </c>
      <c r="CC239" s="5" t="s">
        <v>453</v>
      </c>
      <c r="CD239" s="6" t="s">
        <v>454</v>
      </c>
      <c r="CE239">
        <f t="shared" si="261"/>
        <v>-0.93124370287536395</v>
      </c>
      <c r="CF239">
        <f t="shared" si="262"/>
        <v>-0.93724877657325867</v>
      </c>
      <c r="CG239">
        <f t="shared" si="263"/>
        <v>-0.92624265896557645</v>
      </c>
      <c r="CH239">
        <f t="shared" si="264"/>
        <v>-0.81429512516469038</v>
      </c>
      <c r="CI239">
        <f t="shared" si="265"/>
        <v>-0.84043750727813027</v>
      </c>
      <c r="CJ239">
        <f t="shared" si="266"/>
        <v>-0.77426375092140831</v>
      </c>
      <c r="CK239">
        <f t="shared" si="267"/>
        <v>-0.65802645311068986</v>
      </c>
      <c r="CL239">
        <f t="shared" si="268"/>
        <v>-0.70645178296962885</v>
      </c>
      <c r="CM239">
        <f t="shared" si="269"/>
        <v>-0.68998198198198202</v>
      </c>
      <c r="CN239">
        <f t="shared" si="270"/>
        <v>-0.74126835859273477</v>
      </c>
      <c r="CO239">
        <f t="shared" si="271"/>
        <v>-0.5035114760194076</v>
      </c>
      <c r="CP239">
        <f t="shared" si="272"/>
        <v>-0.6574435197746008</v>
      </c>
      <c r="CQ239">
        <f t="shared" si="273"/>
        <v>-0.5650010685107153</v>
      </c>
      <c r="CR239">
        <f t="shared" si="274"/>
        <v>-0.44910942046203439</v>
      </c>
      <c r="CS239">
        <f t="shared" si="275"/>
        <v>-0.20301099295182135</v>
      </c>
      <c r="CT239">
        <f t="shared" si="276"/>
        <v>-3.9376135191016709E-2</v>
      </c>
      <c r="CW239" s="5" t="s">
        <v>453</v>
      </c>
      <c r="CX239" s="6" t="s">
        <v>454</v>
      </c>
      <c r="CY239">
        <f t="shared" si="277"/>
        <v>2</v>
      </c>
      <c r="CZ239">
        <f t="shared" si="278"/>
        <v>2</v>
      </c>
      <c r="DA239">
        <f t="shared" si="279"/>
        <v>2</v>
      </c>
      <c r="DB239">
        <f t="shared" si="280"/>
        <v>2</v>
      </c>
      <c r="DC239">
        <f t="shared" si="281"/>
        <v>2</v>
      </c>
      <c r="DD239">
        <f t="shared" si="282"/>
        <v>2</v>
      </c>
      <c r="DE239">
        <f t="shared" si="283"/>
        <v>2</v>
      </c>
      <c r="DF239">
        <f t="shared" si="284"/>
        <v>2</v>
      </c>
      <c r="DG239">
        <f t="shared" si="285"/>
        <v>2</v>
      </c>
      <c r="DH239">
        <f t="shared" si="286"/>
        <v>2</v>
      </c>
      <c r="DI239">
        <f t="shared" si="287"/>
        <v>2</v>
      </c>
      <c r="DJ239">
        <f t="shared" si="288"/>
        <v>2</v>
      </c>
      <c r="DK239">
        <f t="shared" si="289"/>
        <v>2</v>
      </c>
      <c r="DL239">
        <f t="shared" si="290"/>
        <v>1</v>
      </c>
      <c r="DM239">
        <f t="shared" si="291"/>
        <v>1</v>
      </c>
      <c r="DN239">
        <f t="shared" si="292"/>
        <v>1</v>
      </c>
      <c r="DQ239" s="5" t="s">
        <v>453</v>
      </c>
      <c r="DR239" s="6" t="s">
        <v>454</v>
      </c>
      <c r="DS239">
        <f t="shared" si="293"/>
        <v>3</v>
      </c>
      <c r="DT239">
        <f t="shared" si="294"/>
        <v>3</v>
      </c>
      <c r="DU239">
        <f t="shared" si="295"/>
        <v>3</v>
      </c>
      <c r="DV239">
        <f t="shared" si="296"/>
        <v>3</v>
      </c>
      <c r="DW239">
        <f t="shared" si="297"/>
        <v>3</v>
      </c>
      <c r="DX239">
        <f t="shared" si="298"/>
        <v>3</v>
      </c>
      <c r="DY239">
        <f t="shared" si="299"/>
        <v>3</v>
      </c>
      <c r="DZ239">
        <f t="shared" si="300"/>
        <v>3</v>
      </c>
      <c r="EA239">
        <f t="shared" si="301"/>
        <v>3</v>
      </c>
      <c r="EB239">
        <f t="shared" si="302"/>
        <v>3</v>
      </c>
      <c r="EC239">
        <f t="shared" si="303"/>
        <v>3</v>
      </c>
      <c r="ED239">
        <f t="shared" si="304"/>
        <v>3</v>
      </c>
      <c r="EE239">
        <f t="shared" si="305"/>
        <v>3</v>
      </c>
      <c r="EF239">
        <f t="shared" si="306"/>
        <v>3</v>
      </c>
      <c r="EG239">
        <f t="shared" si="307"/>
        <v>3</v>
      </c>
      <c r="EH239">
        <f t="shared" si="308"/>
        <v>3</v>
      </c>
      <c r="EK239" s="5" t="s">
        <v>453</v>
      </c>
      <c r="EL239" s="6" t="s">
        <v>454</v>
      </c>
      <c r="EM239" t="str">
        <f t="shared" si="309"/>
        <v>D</v>
      </c>
      <c r="EN239" t="str">
        <f t="shared" si="310"/>
        <v>D</v>
      </c>
      <c r="EO239" t="str">
        <f t="shared" si="311"/>
        <v>D</v>
      </c>
      <c r="EP239" t="str">
        <f t="shared" si="312"/>
        <v>D</v>
      </c>
      <c r="EQ239" t="str">
        <f t="shared" si="313"/>
        <v>D</v>
      </c>
      <c r="ER239" t="str">
        <f t="shared" si="314"/>
        <v>D</v>
      </c>
      <c r="ES239" t="str">
        <f t="shared" si="315"/>
        <v>D</v>
      </c>
      <c r="ET239" t="str">
        <f t="shared" si="316"/>
        <v>D</v>
      </c>
      <c r="EU239" t="str">
        <f t="shared" si="317"/>
        <v>D</v>
      </c>
      <c r="EV239" t="str">
        <f t="shared" si="318"/>
        <v>D</v>
      </c>
      <c r="EW239" t="str">
        <f t="shared" si="319"/>
        <v>D</v>
      </c>
      <c r="EX239" t="str">
        <f t="shared" si="320"/>
        <v>D</v>
      </c>
      <c r="EY239" t="str">
        <f t="shared" si="321"/>
        <v>D</v>
      </c>
      <c r="EZ239" t="str">
        <f t="shared" si="322"/>
        <v>B</v>
      </c>
      <c r="FA239" t="str">
        <f t="shared" si="323"/>
        <v>B</v>
      </c>
      <c r="FB239" t="str">
        <f t="shared" si="324"/>
        <v>B</v>
      </c>
    </row>
    <row r="240" spans="1:158" x14ac:dyDescent="0.25">
      <c r="A240" s="1" t="s">
        <v>455</v>
      </c>
      <c r="B240" s="2" t="s">
        <v>456</v>
      </c>
      <c r="C240" s="3">
        <v>1092</v>
      </c>
      <c r="D240" s="3">
        <v>2755</v>
      </c>
      <c r="E240" s="3">
        <v>3053</v>
      </c>
      <c r="F240" s="3">
        <v>4054</v>
      </c>
      <c r="G240" s="3">
        <v>5433</v>
      </c>
      <c r="H240" s="3">
        <v>7484</v>
      </c>
      <c r="I240" s="3">
        <v>11673</v>
      </c>
      <c r="J240" s="3">
        <v>10356</v>
      </c>
      <c r="K240" s="3">
        <v>8291</v>
      </c>
      <c r="L240" s="3">
        <v>15341</v>
      </c>
      <c r="M240" s="3">
        <v>28594</v>
      </c>
      <c r="N240" s="3">
        <v>17197</v>
      </c>
      <c r="O240" s="3">
        <v>14751</v>
      </c>
      <c r="P240" s="3">
        <v>16582</v>
      </c>
      <c r="Q240" s="3">
        <v>15034</v>
      </c>
      <c r="R240" s="4">
        <v>8538</v>
      </c>
      <c r="U240" s="1" t="s">
        <v>455</v>
      </c>
      <c r="V240" s="2" t="s">
        <v>456</v>
      </c>
      <c r="W240" s="3">
        <v>59451</v>
      </c>
      <c r="X240" s="3">
        <v>69622</v>
      </c>
      <c r="Y240" s="3">
        <v>110295</v>
      </c>
      <c r="Z240" s="3">
        <v>130312</v>
      </c>
      <c r="AA240" s="3">
        <v>126645</v>
      </c>
      <c r="AB240" s="3">
        <v>148155</v>
      </c>
      <c r="AC240" s="3">
        <v>100656</v>
      </c>
      <c r="AD240" s="3">
        <v>135461</v>
      </c>
      <c r="AE240" s="3">
        <v>78747</v>
      </c>
      <c r="AF240" s="3">
        <v>141092</v>
      </c>
      <c r="AG240" s="3">
        <v>254204</v>
      </c>
      <c r="AH240" s="3">
        <v>408595</v>
      </c>
      <c r="AI240" s="3">
        <v>187233</v>
      </c>
      <c r="AJ240" s="3">
        <v>232396</v>
      </c>
      <c r="AK240" s="3">
        <v>107629</v>
      </c>
      <c r="AL240" s="4">
        <v>67521</v>
      </c>
      <c r="AO240" s="1" t="s">
        <v>455</v>
      </c>
      <c r="AP240" s="2" t="s">
        <v>456</v>
      </c>
      <c r="AQ240">
        <f>(C240/$C$335)/(World!C240/World!$C$335)</f>
        <v>4.850182238951628E-2</v>
      </c>
      <c r="AR240">
        <f>(D240/$D$335)/(World!D240/World!$D$335)</f>
        <v>0.11399069183762796</v>
      </c>
      <c r="AS240">
        <f>(E240/$E$335)/(World!E240/World!$E$335)</f>
        <v>0.11312646228531786</v>
      </c>
      <c r="AT240">
        <f>(F240/$F$335)/(World!F240/World!$F$335)</f>
        <v>0.12593343469376961</v>
      </c>
      <c r="AU240">
        <f>(G240/$G$335)/(World!G240/World!$G$335)</f>
        <v>0.14900798509286767</v>
      </c>
      <c r="AV240">
        <f>(H240/$H$335)/(World!H240/World!$H$335)</f>
        <v>0.1679318204972812</v>
      </c>
      <c r="AW240">
        <f>(I240/$I$335)/(World!I240/World!$I$335)</f>
        <v>0.2038125705339939</v>
      </c>
      <c r="AX240">
        <f>(J240/$J$335)/(World!J240/World!$J$335)</f>
        <v>0.16086638488753041</v>
      </c>
      <c r="AY240">
        <f>(K240/$K$335)/(World!K240/World!$K$335)</f>
        <v>0.17129042448952353</v>
      </c>
      <c r="AZ240">
        <f>(L240/$L$335)/(World!L240/World!$L$335)</f>
        <v>0.26299744159503086</v>
      </c>
      <c r="BA240">
        <f>(M240/$M$335)/(World!M240/World!$M$335)</f>
        <v>0.43740396087089295</v>
      </c>
      <c r="BB240">
        <f>(N240/$N$335)/(World!N240/World!$N$335)</f>
        <v>0.24690742971481605</v>
      </c>
      <c r="BC240">
        <f>(O240/$O$335)/(World!O240/World!$O$335)</f>
        <v>0.24219283462900001</v>
      </c>
      <c r="BD240">
        <f>(P240/$P$335)/(World!P240/World!$P$335)</f>
        <v>0.29634905627758473</v>
      </c>
      <c r="BE240">
        <f>(Q240/$Q$335)/(World!Q240/World!$Q$335)</f>
        <v>0.29862490486194221</v>
      </c>
      <c r="BF240">
        <f>(R240/$R$335)/(World!R240/World!$R$335)</f>
        <v>0.1873045881556234</v>
      </c>
      <c r="BI240" s="1" t="s">
        <v>455</v>
      </c>
      <c r="BJ240" s="2" t="s">
        <v>456</v>
      </c>
      <c r="BK240">
        <f t="shared" si="245"/>
        <v>-0.90748357064562546</v>
      </c>
      <c r="BL240">
        <f t="shared" si="246"/>
        <v>-0.79534713768641996</v>
      </c>
      <c r="BM240">
        <f t="shared" si="247"/>
        <v>-0.79674104224768461</v>
      </c>
      <c r="BN240">
        <f t="shared" si="248"/>
        <v>-0.7763039433534169</v>
      </c>
      <c r="BO240">
        <f t="shared" si="249"/>
        <v>-0.74063194159468937</v>
      </c>
      <c r="BP240">
        <f t="shared" si="250"/>
        <v>-0.71242872648888134</v>
      </c>
      <c r="BQ240">
        <f t="shared" si="251"/>
        <v>-0.66138820025182887</v>
      </c>
      <c r="BR240">
        <f t="shared" si="252"/>
        <v>-0.72285116188782417</v>
      </c>
      <c r="BS240">
        <f t="shared" si="253"/>
        <v>-0.70751844135637676</v>
      </c>
      <c r="BT240">
        <f t="shared" si="254"/>
        <v>-0.58353448244060857</v>
      </c>
      <c r="BU240">
        <f t="shared" si="255"/>
        <v>-0.39139730684215029</v>
      </c>
      <c r="BV240">
        <f t="shared" si="256"/>
        <v>-0.60396830778161781</v>
      </c>
      <c r="BW240">
        <f t="shared" si="257"/>
        <v>-0.61005597862535632</v>
      </c>
      <c r="BX240">
        <f t="shared" si="258"/>
        <v>-0.5427943502677598</v>
      </c>
      <c r="BY240">
        <f t="shared" si="259"/>
        <v>-0.54009059314369257</v>
      </c>
      <c r="BZ240">
        <f t="shared" si="260"/>
        <v>-0.68448772113887779</v>
      </c>
      <c r="CC240" s="1" t="s">
        <v>455</v>
      </c>
      <c r="CD240" s="2" t="s">
        <v>456</v>
      </c>
      <c r="CE240">
        <f t="shared" si="261"/>
        <v>-0.96392646548733962</v>
      </c>
      <c r="CF240">
        <f t="shared" si="262"/>
        <v>-0.92387084294734512</v>
      </c>
      <c r="CG240">
        <f t="shared" si="263"/>
        <v>-0.94613050075872529</v>
      </c>
      <c r="CH240">
        <f t="shared" si="264"/>
        <v>-0.93965735379485882</v>
      </c>
      <c r="CI240">
        <f t="shared" si="265"/>
        <v>-0.9177304320174442</v>
      </c>
      <c r="CJ240">
        <f t="shared" si="266"/>
        <v>-0.90382873187311663</v>
      </c>
      <c r="CK240">
        <f t="shared" si="267"/>
        <v>-0.79216408941591221</v>
      </c>
      <c r="CL240">
        <f t="shared" si="268"/>
        <v>-0.85795894854509425</v>
      </c>
      <c r="CM240">
        <f t="shared" si="269"/>
        <v>-0.8094855120751856</v>
      </c>
      <c r="CN240">
        <f t="shared" si="270"/>
        <v>-0.80386491341341026</v>
      </c>
      <c r="CO240">
        <f t="shared" si="271"/>
        <v>-0.79777791922149377</v>
      </c>
      <c r="CP240">
        <f t="shared" si="272"/>
        <v>-0.91922347061476029</v>
      </c>
      <c r="CQ240">
        <f t="shared" si="273"/>
        <v>-0.85393892585551334</v>
      </c>
      <c r="CR240">
        <f t="shared" si="274"/>
        <v>-0.8667994762589466</v>
      </c>
      <c r="CS240">
        <f t="shared" si="275"/>
        <v>-0.75487310762006476</v>
      </c>
      <c r="CT240">
        <f t="shared" si="276"/>
        <v>-0.77549008006941977</v>
      </c>
      <c r="CW240" s="1" t="s">
        <v>455</v>
      </c>
      <c r="CX240" s="2" t="s">
        <v>456</v>
      </c>
      <c r="CY240">
        <f t="shared" si="277"/>
        <v>2</v>
      </c>
      <c r="CZ240">
        <f t="shared" si="278"/>
        <v>2</v>
      </c>
      <c r="DA240">
        <f t="shared" si="279"/>
        <v>2</v>
      </c>
      <c r="DB240">
        <f t="shared" si="280"/>
        <v>2</v>
      </c>
      <c r="DC240">
        <f t="shared" si="281"/>
        <v>2</v>
      </c>
      <c r="DD240">
        <f t="shared" si="282"/>
        <v>2</v>
      </c>
      <c r="DE240">
        <f t="shared" si="283"/>
        <v>2</v>
      </c>
      <c r="DF240">
        <f t="shared" si="284"/>
        <v>2</v>
      </c>
      <c r="DG240">
        <f t="shared" si="285"/>
        <v>2</v>
      </c>
      <c r="DH240">
        <f t="shared" si="286"/>
        <v>2</v>
      </c>
      <c r="DI240">
        <f t="shared" si="287"/>
        <v>2</v>
      </c>
      <c r="DJ240">
        <f t="shared" si="288"/>
        <v>2</v>
      </c>
      <c r="DK240">
        <f t="shared" si="289"/>
        <v>2</v>
      </c>
      <c r="DL240">
        <f t="shared" si="290"/>
        <v>2</v>
      </c>
      <c r="DM240">
        <f t="shared" si="291"/>
        <v>2</v>
      </c>
      <c r="DN240">
        <f t="shared" si="292"/>
        <v>2</v>
      </c>
      <c r="DQ240" s="1" t="s">
        <v>455</v>
      </c>
      <c r="DR240" s="2" t="s">
        <v>456</v>
      </c>
      <c r="DS240">
        <f t="shared" si="293"/>
        <v>3</v>
      </c>
      <c r="DT240">
        <f t="shared" si="294"/>
        <v>3</v>
      </c>
      <c r="DU240">
        <f t="shared" si="295"/>
        <v>3</v>
      </c>
      <c r="DV240">
        <f t="shared" si="296"/>
        <v>3</v>
      </c>
      <c r="DW240">
        <f t="shared" si="297"/>
        <v>3</v>
      </c>
      <c r="DX240">
        <f t="shared" si="298"/>
        <v>3</v>
      </c>
      <c r="DY240">
        <f t="shared" si="299"/>
        <v>3</v>
      </c>
      <c r="DZ240">
        <f t="shared" si="300"/>
        <v>3</v>
      </c>
      <c r="EA240">
        <f t="shared" si="301"/>
        <v>3</v>
      </c>
      <c r="EB240">
        <f t="shared" si="302"/>
        <v>3</v>
      </c>
      <c r="EC240">
        <f t="shared" si="303"/>
        <v>3</v>
      </c>
      <c r="ED240">
        <f t="shared" si="304"/>
        <v>3</v>
      </c>
      <c r="EE240">
        <f t="shared" si="305"/>
        <v>3</v>
      </c>
      <c r="EF240">
        <f t="shared" si="306"/>
        <v>3</v>
      </c>
      <c r="EG240">
        <f t="shared" si="307"/>
        <v>3</v>
      </c>
      <c r="EH240">
        <f t="shared" si="308"/>
        <v>3</v>
      </c>
      <c r="EK240" s="1" t="s">
        <v>455</v>
      </c>
      <c r="EL240" s="2" t="s">
        <v>456</v>
      </c>
      <c r="EM240" t="str">
        <f t="shared" si="309"/>
        <v>D</v>
      </c>
      <c r="EN240" t="str">
        <f t="shared" si="310"/>
        <v>D</v>
      </c>
      <c r="EO240" t="str">
        <f t="shared" si="311"/>
        <v>D</v>
      </c>
      <c r="EP240" t="str">
        <f t="shared" si="312"/>
        <v>D</v>
      </c>
      <c r="EQ240" t="str">
        <f t="shared" si="313"/>
        <v>D</v>
      </c>
      <c r="ER240" t="str">
        <f t="shared" si="314"/>
        <v>D</v>
      </c>
      <c r="ES240" t="str">
        <f t="shared" si="315"/>
        <v>D</v>
      </c>
      <c r="ET240" t="str">
        <f t="shared" si="316"/>
        <v>D</v>
      </c>
      <c r="EU240" t="str">
        <f t="shared" si="317"/>
        <v>D</v>
      </c>
      <c r="EV240" t="str">
        <f t="shared" si="318"/>
        <v>D</v>
      </c>
      <c r="EW240" t="str">
        <f t="shared" si="319"/>
        <v>D</v>
      </c>
      <c r="EX240" t="str">
        <f t="shared" si="320"/>
        <v>D</v>
      </c>
      <c r="EY240" t="str">
        <f t="shared" si="321"/>
        <v>D</v>
      </c>
      <c r="EZ240" t="str">
        <f t="shared" si="322"/>
        <v>D</v>
      </c>
      <c r="FA240" t="str">
        <f t="shared" si="323"/>
        <v>D</v>
      </c>
      <c r="FB240" t="str">
        <f t="shared" si="324"/>
        <v>D</v>
      </c>
    </row>
    <row r="241" spans="1:158" x14ac:dyDescent="0.25">
      <c r="A241" s="1" t="s">
        <v>457</v>
      </c>
      <c r="B241" s="2" t="s">
        <v>458</v>
      </c>
      <c r="C241" s="7">
        <v>12751</v>
      </c>
      <c r="D241" s="7">
        <v>6384</v>
      </c>
      <c r="E241" s="7">
        <v>8175</v>
      </c>
      <c r="F241" s="7">
        <v>10142</v>
      </c>
      <c r="G241" s="7">
        <v>15374</v>
      </c>
      <c r="H241" s="7">
        <v>24569</v>
      </c>
      <c r="I241" s="7">
        <v>30488</v>
      </c>
      <c r="J241" s="7">
        <v>35214</v>
      </c>
      <c r="K241" s="7">
        <v>12344</v>
      </c>
      <c r="L241" s="7">
        <v>45134</v>
      </c>
      <c r="M241" s="7">
        <v>88473</v>
      </c>
      <c r="N241" s="7">
        <v>86082</v>
      </c>
      <c r="O241" s="7">
        <v>77050</v>
      </c>
      <c r="P241" s="7">
        <v>88844</v>
      </c>
      <c r="Q241" s="7">
        <v>97875</v>
      </c>
      <c r="R241" s="8">
        <v>75350</v>
      </c>
      <c r="U241" s="1" t="s">
        <v>457</v>
      </c>
      <c r="V241" s="2" t="s">
        <v>458</v>
      </c>
      <c r="W241" s="3">
        <v>69220</v>
      </c>
      <c r="X241" s="3">
        <v>74766</v>
      </c>
      <c r="Y241" s="3">
        <v>122982</v>
      </c>
      <c r="Z241" s="3">
        <v>129949</v>
      </c>
      <c r="AA241" s="3">
        <v>148477</v>
      </c>
      <c r="AB241" s="3">
        <v>146063</v>
      </c>
      <c r="AC241" s="3">
        <v>107387</v>
      </c>
      <c r="AD241" s="3">
        <v>134666</v>
      </c>
      <c r="AE241" s="3">
        <v>101287</v>
      </c>
      <c r="AF241" s="3">
        <v>106332</v>
      </c>
      <c r="AG241" s="3">
        <v>165642</v>
      </c>
      <c r="AH241" s="3">
        <v>395959</v>
      </c>
      <c r="AI241" s="3">
        <v>212091</v>
      </c>
      <c r="AJ241" s="3">
        <v>195975</v>
      </c>
      <c r="AK241" s="3">
        <v>130619</v>
      </c>
      <c r="AL241" s="4">
        <v>98923</v>
      </c>
      <c r="AO241" s="1" t="s">
        <v>457</v>
      </c>
      <c r="AP241" s="2" t="s">
        <v>458</v>
      </c>
      <c r="AQ241">
        <f>(C241/$C$335)/(World!C241/World!$C$335)</f>
        <v>0.5104303440561504</v>
      </c>
      <c r="AR241">
        <f>(D241/$D$335)/(World!D241/World!$D$335)</f>
        <v>0.25977717019800639</v>
      </c>
      <c r="AS241">
        <f>(E241/$E$335)/(World!E241/World!$E$335)</f>
        <v>0.29556599083062385</v>
      </c>
      <c r="AT241">
        <f>(F241/$F$335)/(World!F241/World!$F$335)</f>
        <v>0.30137007148751149</v>
      </c>
      <c r="AU241">
        <f>(G241/$G$335)/(World!G241/World!$G$335)</f>
        <v>0.3763117724864295</v>
      </c>
      <c r="AV241">
        <f>(H241/$H$335)/(World!H241/World!$H$335)</f>
        <v>0.55901732782363045</v>
      </c>
      <c r="AW241">
        <f>(I241/$I$335)/(World!I241/World!$I$335)</f>
        <v>0.59635117309027186</v>
      </c>
      <c r="AX241">
        <f>(J241/$J$335)/(World!J241/World!$J$335)</f>
        <v>0.61552183591669984</v>
      </c>
      <c r="AY241">
        <f>(K241/$K$335)/(World!K241/World!$K$335)</f>
        <v>0.29670524020506295</v>
      </c>
      <c r="AZ241">
        <f>(L241/$L$335)/(World!L241/World!$L$335)</f>
        <v>0.86207959349002539</v>
      </c>
      <c r="BA241">
        <f>(M241/$M$335)/(World!M241/World!$M$335)</f>
        <v>1.208645203433234</v>
      </c>
      <c r="BB241">
        <f>(N241/$N$335)/(World!N241/World!$N$335)</f>
        <v>1.037767741071479</v>
      </c>
      <c r="BC241">
        <f>(O241/$O$335)/(World!O241/World!$O$335)</f>
        <v>1.1192791319608333</v>
      </c>
      <c r="BD241">
        <f>(P241/$P$335)/(World!P241/World!$P$335)</f>
        <v>1.3001439177369181</v>
      </c>
      <c r="BE241">
        <f>(Q241/$Q$335)/(World!Q241/World!$Q$335)</f>
        <v>1.4762660469099431</v>
      </c>
      <c r="BF241">
        <f>(R241/$R$335)/(World!R241/World!$R$335)</f>
        <v>1.1303658100318621</v>
      </c>
      <c r="BI241" s="1" t="s">
        <v>457</v>
      </c>
      <c r="BJ241" s="2" t="s">
        <v>458</v>
      </c>
      <c r="BK241">
        <f t="shared" si="245"/>
        <v>-0.32412594057740263</v>
      </c>
      <c r="BL241">
        <f t="shared" si="246"/>
        <v>-0.58758234973066581</v>
      </c>
      <c r="BM241">
        <f t="shared" si="247"/>
        <v>-0.54372684537492655</v>
      </c>
      <c r="BN241">
        <f t="shared" si="248"/>
        <v>-0.53684185906775173</v>
      </c>
      <c r="BO241">
        <f t="shared" si="249"/>
        <v>-0.45315911698322703</v>
      </c>
      <c r="BP241">
        <f t="shared" si="250"/>
        <v>-0.2828593783444191</v>
      </c>
      <c r="BQ241">
        <f t="shared" si="251"/>
        <v>-0.25285716182882917</v>
      </c>
      <c r="BR241">
        <f t="shared" si="252"/>
        <v>-0.23799007573619993</v>
      </c>
      <c r="BS241">
        <f t="shared" si="253"/>
        <v>-0.5423705696475144</v>
      </c>
      <c r="BT241">
        <f t="shared" si="254"/>
        <v>-7.4067943707752909E-2</v>
      </c>
      <c r="BU241">
        <f t="shared" si="255"/>
        <v>9.4467505740127453E-2</v>
      </c>
      <c r="BV241">
        <f t="shared" si="256"/>
        <v>1.8533879161135552E-2</v>
      </c>
      <c r="BW241">
        <f t="shared" si="257"/>
        <v>5.6282879476320775E-2</v>
      </c>
      <c r="BX241">
        <f t="shared" si="258"/>
        <v>0.130489190446929</v>
      </c>
      <c r="BY241">
        <f t="shared" si="259"/>
        <v>0.19233234147205666</v>
      </c>
      <c r="BZ241">
        <f t="shared" si="260"/>
        <v>6.1194096064615448E-2</v>
      </c>
      <c r="CC241" s="1" t="s">
        <v>457</v>
      </c>
      <c r="CD241" s="2" t="s">
        <v>458</v>
      </c>
      <c r="CE241">
        <f t="shared" si="261"/>
        <v>-0.68888997328323431</v>
      </c>
      <c r="CF241">
        <f t="shared" si="262"/>
        <v>-0.84266173752310536</v>
      </c>
      <c r="CG241">
        <f t="shared" si="263"/>
        <v>-0.87534024108511177</v>
      </c>
      <c r="CH241">
        <f t="shared" si="264"/>
        <v>-0.85520840025412048</v>
      </c>
      <c r="CI241">
        <f t="shared" si="265"/>
        <v>-0.81234170069148193</v>
      </c>
      <c r="CJ241">
        <f t="shared" si="266"/>
        <v>-0.7120235360307563</v>
      </c>
      <c r="CK241">
        <f t="shared" si="267"/>
        <v>-0.55774433363553944</v>
      </c>
      <c r="CL241">
        <f t="shared" si="268"/>
        <v>-0.58542500588650814</v>
      </c>
      <c r="CM241">
        <f t="shared" si="269"/>
        <v>-0.78273534510828913</v>
      </c>
      <c r="CN241">
        <f t="shared" si="270"/>
        <v>-0.40403786988499069</v>
      </c>
      <c r="CO241">
        <f t="shared" si="271"/>
        <v>-0.30367746886252289</v>
      </c>
      <c r="CP241">
        <f t="shared" si="272"/>
        <v>-0.64284365852697178</v>
      </c>
      <c r="CQ241">
        <f t="shared" si="273"/>
        <v>-0.46704203139644673</v>
      </c>
      <c r="CR241">
        <f t="shared" si="274"/>
        <v>-0.37613712568332869</v>
      </c>
      <c r="CS241">
        <f t="shared" si="275"/>
        <v>-0.14330354407555559</v>
      </c>
      <c r="CT241">
        <f t="shared" si="276"/>
        <v>-0.13526478570977718</v>
      </c>
      <c r="CW241" s="1" t="s">
        <v>457</v>
      </c>
      <c r="CX241" s="2" t="s">
        <v>458</v>
      </c>
      <c r="CY241">
        <f t="shared" si="277"/>
        <v>2</v>
      </c>
      <c r="CZ241">
        <f t="shared" si="278"/>
        <v>2</v>
      </c>
      <c r="DA241">
        <f t="shared" si="279"/>
        <v>2</v>
      </c>
      <c r="DB241">
        <f t="shared" si="280"/>
        <v>2</v>
      </c>
      <c r="DC241">
        <f t="shared" si="281"/>
        <v>2</v>
      </c>
      <c r="DD241">
        <f t="shared" si="282"/>
        <v>2</v>
      </c>
      <c r="DE241">
        <f t="shared" si="283"/>
        <v>2</v>
      </c>
      <c r="DF241">
        <f t="shared" si="284"/>
        <v>2</v>
      </c>
      <c r="DG241">
        <f t="shared" si="285"/>
        <v>2</v>
      </c>
      <c r="DH241">
        <f t="shared" si="286"/>
        <v>2</v>
      </c>
      <c r="DI241">
        <f t="shared" si="287"/>
        <v>1</v>
      </c>
      <c r="DJ241">
        <f t="shared" si="288"/>
        <v>1</v>
      </c>
      <c r="DK241">
        <f t="shared" si="289"/>
        <v>1</v>
      </c>
      <c r="DL241">
        <f t="shared" si="290"/>
        <v>1</v>
      </c>
      <c r="DM241">
        <f t="shared" si="291"/>
        <v>1</v>
      </c>
      <c r="DN241">
        <f t="shared" si="292"/>
        <v>1</v>
      </c>
      <c r="DQ241" s="1" t="s">
        <v>457</v>
      </c>
      <c r="DR241" s="2" t="s">
        <v>458</v>
      </c>
      <c r="DS241">
        <f t="shared" si="293"/>
        <v>3</v>
      </c>
      <c r="DT241">
        <f t="shared" si="294"/>
        <v>3</v>
      </c>
      <c r="DU241">
        <f t="shared" si="295"/>
        <v>3</v>
      </c>
      <c r="DV241">
        <f t="shared" si="296"/>
        <v>3</v>
      </c>
      <c r="DW241">
        <f t="shared" si="297"/>
        <v>3</v>
      </c>
      <c r="DX241">
        <f t="shared" si="298"/>
        <v>3</v>
      </c>
      <c r="DY241">
        <f t="shared" si="299"/>
        <v>3</v>
      </c>
      <c r="DZ241">
        <f t="shared" si="300"/>
        <v>3</v>
      </c>
      <c r="EA241">
        <f t="shared" si="301"/>
        <v>3</v>
      </c>
      <c r="EB241">
        <f t="shared" si="302"/>
        <v>3</v>
      </c>
      <c r="EC241">
        <f t="shared" si="303"/>
        <v>3</v>
      </c>
      <c r="ED241">
        <f t="shared" si="304"/>
        <v>3</v>
      </c>
      <c r="EE241">
        <f t="shared" si="305"/>
        <v>3</v>
      </c>
      <c r="EF241">
        <f t="shared" si="306"/>
        <v>3</v>
      </c>
      <c r="EG241">
        <f t="shared" si="307"/>
        <v>3</v>
      </c>
      <c r="EH241">
        <f t="shared" si="308"/>
        <v>3</v>
      </c>
      <c r="EK241" s="1" t="s">
        <v>457</v>
      </c>
      <c r="EL241" s="2" t="s">
        <v>458</v>
      </c>
      <c r="EM241" t="str">
        <f t="shared" si="309"/>
        <v>D</v>
      </c>
      <c r="EN241" t="str">
        <f t="shared" si="310"/>
        <v>D</v>
      </c>
      <c r="EO241" t="str">
        <f t="shared" si="311"/>
        <v>D</v>
      </c>
      <c r="EP241" t="str">
        <f t="shared" si="312"/>
        <v>D</v>
      </c>
      <c r="EQ241" t="str">
        <f t="shared" si="313"/>
        <v>D</v>
      </c>
      <c r="ER241" t="str">
        <f t="shared" si="314"/>
        <v>D</v>
      </c>
      <c r="ES241" t="str">
        <f t="shared" si="315"/>
        <v>D</v>
      </c>
      <c r="ET241" t="str">
        <f t="shared" si="316"/>
        <v>D</v>
      </c>
      <c r="EU241" t="str">
        <f t="shared" si="317"/>
        <v>D</v>
      </c>
      <c r="EV241" t="str">
        <f t="shared" si="318"/>
        <v>D</v>
      </c>
      <c r="EW241" t="str">
        <f t="shared" si="319"/>
        <v>B</v>
      </c>
      <c r="EX241" t="str">
        <f t="shared" si="320"/>
        <v>B</v>
      </c>
      <c r="EY241" t="str">
        <f t="shared" si="321"/>
        <v>B</v>
      </c>
      <c r="EZ241" t="str">
        <f t="shared" si="322"/>
        <v>B</v>
      </c>
      <c r="FA241" t="str">
        <f t="shared" si="323"/>
        <v>B</v>
      </c>
      <c r="FB241" t="str">
        <f t="shared" si="324"/>
        <v>B</v>
      </c>
    </row>
    <row r="242" spans="1:158" x14ac:dyDescent="0.25">
      <c r="A242" s="1" t="s">
        <v>459</v>
      </c>
      <c r="B242" s="2" t="s">
        <v>460</v>
      </c>
      <c r="C242" s="3">
        <v>2109</v>
      </c>
      <c r="D242" s="3">
        <v>1788</v>
      </c>
      <c r="E242" s="3">
        <v>3694</v>
      </c>
      <c r="F242" s="3">
        <v>15653</v>
      </c>
      <c r="G242" s="3">
        <v>3515</v>
      </c>
      <c r="H242" s="3">
        <v>4068</v>
      </c>
      <c r="I242" s="3">
        <v>8824</v>
      </c>
      <c r="J242" s="3">
        <v>6870</v>
      </c>
      <c r="K242" s="3">
        <v>8532</v>
      </c>
      <c r="L242" s="3">
        <v>12442</v>
      </c>
      <c r="M242" s="3">
        <v>36026</v>
      </c>
      <c r="N242" s="3">
        <v>13069</v>
      </c>
      <c r="O242" s="3">
        <v>12697</v>
      </c>
      <c r="P242" s="3">
        <v>12156</v>
      </c>
      <c r="Q242" s="3">
        <v>15468</v>
      </c>
      <c r="R242" s="4">
        <v>9323</v>
      </c>
      <c r="U242" s="1" t="s">
        <v>459</v>
      </c>
      <c r="V242" s="2" t="s">
        <v>460</v>
      </c>
      <c r="W242" s="3">
        <v>75461</v>
      </c>
      <c r="X242" s="3">
        <v>73078</v>
      </c>
      <c r="Y242" s="3">
        <v>76943</v>
      </c>
      <c r="Z242" s="3">
        <v>80092</v>
      </c>
      <c r="AA242" s="3">
        <v>97641</v>
      </c>
      <c r="AB242" s="3">
        <v>120344</v>
      </c>
      <c r="AC242" s="3">
        <v>102106</v>
      </c>
      <c r="AD242" s="3">
        <v>102684</v>
      </c>
      <c r="AE242" s="3">
        <v>75269</v>
      </c>
      <c r="AF242" s="3">
        <v>101885</v>
      </c>
      <c r="AG242" s="3">
        <v>146054</v>
      </c>
      <c r="AH242" s="3">
        <v>241969</v>
      </c>
      <c r="AI242" s="3">
        <v>158872</v>
      </c>
      <c r="AJ242" s="3">
        <v>152594</v>
      </c>
      <c r="AK242" s="3">
        <v>88274</v>
      </c>
      <c r="AL242" s="4">
        <v>74536</v>
      </c>
      <c r="AO242" s="1" t="s">
        <v>459</v>
      </c>
      <c r="AP242" s="2" t="s">
        <v>460</v>
      </c>
      <c r="AQ242">
        <f>(C242/$C$335)/(World!C242/World!$C$335)</f>
        <v>0.16376536761019875</v>
      </c>
      <c r="AR242">
        <f>(D242/$D$335)/(World!D242/World!$D$335)</f>
        <v>0.14044411445368715</v>
      </c>
      <c r="AS242">
        <f>(E242/$E$335)/(World!E242/World!$E$335)</f>
        <v>0.25554692256153594</v>
      </c>
      <c r="AT242">
        <f>(F242/$F$335)/(World!F242/World!$F$335)</f>
        <v>0.85957828605885189</v>
      </c>
      <c r="AU242">
        <f>(G242/$G$335)/(World!G242/World!$G$335)</f>
        <v>0.1532383664647318</v>
      </c>
      <c r="AV242">
        <f>(H242/$H$335)/(World!H242/World!$H$335)</f>
        <v>0.14003306985576605</v>
      </c>
      <c r="AW242">
        <f>(I242/$I$335)/(World!I242/World!$I$335)</f>
        <v>0.25803975519387423</v>
      </c>
      <c r="AX242">
        <f>(J242/$J$335)/(World!J242/World!$J$335)</f>
        <v>0.18323406970765416</v>
      </c>
      <c r="AY242">
        <f>(K242/$K$335)/(World!K242/World!$K$335)</f>
        <v>0.26971165954014348</v>
      </c>
      <c r="AZ242">
        <f>(L242/$L$335)/(World!L242/World!$L$335)</f>
        <v>0.37310974634208682</v>
      </c>
      <c r="BA242">
        <f>(M242/$M$335)/(World!M242/World!$M$335)</f>
        <v>0.85498326385999357</v>
      </c>
      <c r="BB242">
        <f>(N242/$N$335)/(World!N242/World!$N$335)</f>
        <v>0.3100320909999843</v>
      </c>
      <c r="BC242">
        <f>(O242/$O$335)/(World!O242/World!$O$335)</f>
        <v>0.35165151837636371</v>
      </c>
      <c r="BD242">
        <f>(P242/$P$335)/(World!P242/World!$P$335)</f>
        <v>0.34313920854860369</v>
      </c>
      <c r="BE242">
        <f>(Q242/$Q$335)/(World!Q242/World!$Q$335)</f>
        <v>0.45598649858597595</v>
      </c>
      <c r="BF242">
        <f>(R242/$R$335)/(World!R242/World!$R$335)</f>
        <v>0.27243382759176582</v>
      </c>
      <c r="BI242" s="1" t="s">
        <v>459</v>
      </c>
      <c r="BJ242" s="2" t="s">
        <v>460</v>
      </c>
      <c r="BK242">
        <f t="shared" si="245"/>
        <v>-0.71855947570171774</v>
      </c>
      <c r="BL242">
        <f t="shared" si="246"/>
        <v>-0.75370276776610856</v>
      </c>
      <c r="BM242">
        <f t="shared" si="247"/>
        <v>-0.5929313067166373</v>
      </c>
      <c r="BN242">
        <f t="shared" si="248"/>
        <v>-7.55126659597401E-2</v>
      </c>
      <c r="BO242">
        <f t="shared" si="249"/>
        <v>-0.73424684623615821</v>
      </c>
      <c r="BP242">
        <f t="shared" si="250"/>
        <v>-0.75433507402818989</v>
      </c>
      <c r="BQ242">
        <f t="shared" si="251"/>
        <v>-0.58977487932548178</v>
      </c>
      <c r="BR242">
        <f t="shared" si="252"/>
        <v>-0.69028263401352785</v>
      </c>
      <c r="BS242">
        <f t="shared" si="253"/>
        <v>-0.57516077368648255</v>
      </c>
      <c r="BT242">
        <f t="shared" si="254"/>
        <v>-0.45654781442483056</v>
      </c>
      <c r="BU242">
        <f t="shared" si="255"/>
        <v>-7.8176843406254942E-2</v>
      </c>
      <c r="BV242">
        <f t="shared" si="256"/>
        <v>-0.52668015824966841</v>
      </c>
      <c r="BW242">
        <f t="shared" si="257"/>
        <v>-0.47967133007955187</v>
      </c>
      <c r="BX242">
        <f t="shared" si="258"/>
        <v>-0.48904892900952551</v>
      </c>
      <c r="BY242">
        <f t="shared" si="259"/>
        <v>-0.37363911131206146</v>
      </c>
      <c r="BZ242">
        <f t="shared" si="260"/>
        <v>-0.57179096989683209</v>
      </c>
      <c r="CC242" s="1" t="s">
        <v>459</v>
      </c>
      <c r="CD242" s="2" t="s">
        <v>460</v>
      </c>
      <c r="CE242">
        <f t="shared" si="261"/>
        <v>-0.94562330797988914</v>
      </c>
      <c r="CF242">
        <f t="shared" si="262"/>
        <v>-0.95223465925787409</v>
      </c>
      <c r="CG242">
        <f t="shared" si="263"/>
        <v>-0.9083795280082344</v>
      </c>
      <c r="CH242">
        <f t="shared" si="264"/>
        <v>-0.67302731213118183</v>
      </c>
      <c r="CI242">
        <f t="shared" si="265"/>
        <v>-0.93050338091660401</v>
      </c>
      <c r="CJ242">
        <f t="shared" si="266"/>
        <v>-0.93460437899881044</v>
      </c>
      <c r="CK242">
        <f t="shared" si="267"/>
        <v>-0.84090868115027495</v>
      </c>
      <c r="CL242">
        <f t="shared" si="268"/>
        <v>-0.87458239772167146</v>
      </c>
      <c r="CM242">
        <f t="shared" si="269"/>
        <v>-0.79637474493144478</v>
      </c>
      <c r="CN242">
        <f t="shared" si="270"/>
        <v>-0.78234362836425342</v>
      </c>
      <c r="CO242">
        <f t="shared" si="271"/>
        <v>-0.6042838312829526</v>
      </c>
      <c r="CP242">
        <f t="shared" si="272"/>
        <v>-0.89751331174177962</v>
      </c>
      <c r="CQ242">
        <f t="shared" si="273"/>
        <v>-0.85198957853691515</v>
      </c>
      <c r="CR242">
        <f t="shared" si="274"/>
        <v>-0.85243095599393015</v>
      </c>
      <c r="CS242">
        <f t="shared" si="275"/>
        <v>-0.70179869291126062</v>
      </c>
      <c r="CT242">
        <f t="shared" si="276"/>
        <v>-0.77765058014047395</v>
      </c>
      <c r="CW242" s="1" t="s">
        <v>459</v>
      </c>
      <c r="CX242" s="2" t="s">
        <v>460</v>
      </c>
      <c r="CY242">
        <f t="shared" si="277"/>
        <v>2</v>
      </c>
      <c r="CZ242">
        <f t="shared" si="278"/>
        <v>2</v>
      </c>
      <c r="DA242">
        <f t="shared" si="279"/>
        <v>2</v>
      </c>
      <c r="DB242">
        <f t="shared" si="280"/>
        <v>2</v>
      </c>
      <c r="DC242">
        <f t="shared" si="281"/>
        <v>2</v>
      </c>
      <c r="DD242">
        <f t="shared" si="282"/>
        <v>2</v>
      </c>
      <c r="DE242">
        <f t="shared" si="283"/>
        <v>2</v>
      </c>
      <c r="DF242">
        <f t="shared" si="284"/>
        <v>2</v>
      </c>
      <c r="DG242">
        <f t="shared" si="285"/>
        <v>2</v>
      </c>
      <c r="DH242">
        <f t="shared" si="286"/>
        <v>2</v>
      </c>
      <c r="DI242">
        <f t="shared" si="287"/>
        <v>2</v>
      </c>
      <c r="DJ242">
        <f t="shared" si="288"/>
        <v>2</v>
      </c>
      <c r="DK242">
        <f t="shared" si="289"/>
        <v>2</v>
      </c>
      <c r="DL242">
        <f t="shared" si="290"/>
        <v>2</v>
      </c>
      <c r="DM242">
        <f t="shared" si="291"/>
        <v>2</v>
      </c>
      <c r="DN242">
        <f t="shared" si="292"/>
        <v>2</v>
      </c>
      <c r="DQ242" s="1" t="s">
        <v>459</v>
      </c>
      <c r="DR242" s="2" t="s">
        <v>460</v>
      </c>
      <c r="DS242">
        <f t="shared" si="293"/>
        <v>3</v>
      </c>
      <c r="DT242">
        <f t="shared" si="294"/>
        <v>3</v>
      </c>
      <c r="DU242">
        <f t="shared" si="295"/>
        <v>3</v>
      </c>
      <c r="DV242">
        <f t="shared" si="296"/>
        <v>3</v>
      </c>
      <c r="DW242">
        <f t="shared" si="297"/>
        <v>3</v>
      </c>
      <c r="DX242">
        <f t="shared" si="298"/>
        <v>3</v>
      </c>
      <c r="DY242">
        <f t="shared" si="299"/>
        <v>3</v>
      </c>
      <c r="DZ242">
        <f t="shared" si="300"/>
        <v>3</v>
      </c>
      <c r="EA242">
        <f t="shared" si="301"/>
        <v>3</v>
      </c>
      <c r="EB242">
        <f t="shared" si="302"/>
        <v>3</v>
      </c>
      <c r="EC242">
        <f t="shared" si="303"/>
        <v>3</v>
      </c>
      <c r="ED242">
        <f t="shared" si="304"/>
        <v>3</v>
      </c>
      <c r="EE242">
        <f t="shared" si="305"/>
        <v>3</v>
      </c>
      <c r="EF242">
        <f t="shared" si="306"/>
        <v>3</v>
      </c>
      <c r="EG242">
        <f t="shared" si="307"/>
        <v>3</v>
      </c>
      <c r="EH242">
        <f t="shared" si="308"/>
        <v>3</v>
      </c>
      <c r="EK242" s="1" t="s">
        <v>459</v>
      </c>
      <c r="EL242" s="2" t="s">
        <v>460</v>
      </c>
      <c r="EM242" t="str">
        <f t="shared" si="309"/>
        <v>D</v>
      </c>
      <c r="EN242" t="str">
        <f t="shared" si="310"/>
        <v>D</v>
      </c>
      <c r="EO242" t="str">
        <f t="shared" si="311"/>
        <v>D</v>
      </c>
      <c r="EP242" t="str">
        <f t="shared" si="312"/>
        <v>D</v>
      </c>
      <c r="EQ242" t="str">
        <f t="shared" si="313"/>
        <v>D</v>
      </c>
      <c r="ER242" t="str">
        <f t="shared" si="314"/>
        <v>D</v>
      </c>
      <c r="ES242" t="str">
        <f t="shared" si="315"/>
        <v>D</v>
      </c>
      <c r="ET242" t="str">
        <f t="shared" si="316"/>
        <v>D</v>
      </c>
      <c r="EU242" t="str">
        <f t="shared" si="317"/>
        <v>D</v>
      </c>
      <c r="EV242" t="str">
        <f t="shared" si="318"/>
        <v>D</v>
      </c>
      <c r="EW242" t="str">
        <f t="shared" si="319"/>
        <v>D</v>
      </c>
      <c r="EX242" t="str">
        <f t="shared" si="320"/>
        <v>D</v>
      </c>
      <c r="EY242" t="str">
        <f t="shared" si="321"/>
        <v>D</v>
      </c>
      <c r="EZ242" t="str">
        <f t="shared" si="322"/>
        <v>D</v>
      </c>
      <c r="FA242" t="str">
        <f t="shared" si="323"/>
        <v>D</v>
      </c>
      <c r="FB242" t="str">
        <f t="shared" si="324"/>
        <v>D</v>
      </c>
    </row>
    <row r="243" spans="1:158" x14ac:dyDescent="0.25">
      <c r="A243" s="5" t="s">
        <v>461</v>
      </c>
      <c r="B243" s="6" t="s">
        <v>462</v>
      </c>
      <c r="C243" s="3">
        <v>3684</v>
      </c>
      <c r="D243" s="3">
        <v>3891</v>
      </c>
      <c r="E243" s="3">
        <v>4502</v>
      </c>
      <c r="F243" s="3">
        <v>6765</v>
      </c>
      <c r="G243" s="3">
        <v>9090</v>
      </c>
      <c r="H243" s="3">
        <v>7381</v>
      </c>
      <c r="I243" s="3">
        <v>11339</v>
      </c>
      <c r="J243" s="3">
        <v>13867</v>
      </c>
      <c r="K243" s="3">
        <v>10316</v>
      </c>
      <c r="L243" s="3">
        <v>18854</v>
      </c>
      <c r="M243" s="3">
        <v>23208</v>
      </c>
      <c r="N243" s="3">
        <v>37229</v>
      </c>
      <c r="O243" s="3">
        <v>60218</v>
      </c>
      <c r="P243" s="3">
        <v>46467</v>
      </c>
      <c r="Q243" s="3">
        <v>31721</v>
      </c>
      <c r="R243" s="4">
        <v>26251</v>
      </c>
      <c r="U243" s="5" t="s">
        <v>461</v>
      </c>
      <c r="V243" s="6" t="s">
        <v>462</v>
      </c>
      <c r="W243" s="7">
        <v>151508</v>
      </c>
      <c r="X243" s="7">
        <v>117209</v>
      </c>
      <c r="Y243" s="7">
        <v>203569</v>
      </c>
      <c r="Z243" s="7">
        <v>265477</v>
      </c>
      <c r="AA243" s="7">
        <v>320414</v>
      </c>
      <c r="AB243" s="7">
        <v>394802</v>
      </c>
      <c r="AC243" s="7">
        <v>321126</v>
      </c>
      <c r="AD243" s="7">
        <v>354113</v>
      </c>
      <c r="AE243" s="7">
        <v>252673</v>
      </c>
      <c r="AF243" s="7">
        <v>391048</v>
      </c>
      <c r="AG243" s="7">
        <v>573616</v>
      </c>
      <c r="AH243" s="7">
        <v>832705</v>
      </c>
      <c r="AI243" s="7">
        <v>733374</v>
      </c>
      <c r="AJ243" s="7">
        <v>612525</v>
      </c>
      <c r="AK243" s="7">
        <v>356847</v>
      </c>
      <c r="AL243" s="8">
        <v>316984</v>
      </c>
      <c r="AO243" s="5" t="s">
        <v>461</v>
      </c>
      <c r="AP243" s="6" t="s">
        <v>462</v>
      </c>
      <c r="AQ243">
        <f>(C243/$C$335)/(World!C243/World!$C$335)</f>
        <v>7.2757715269564899E-2</v>
      </c>
      <c r="AR243">
        <f>(D243/$D$335)/(World!D243/World!$D$335)</f>
        <v>7.9225927642900235E-2</v>
      </c>
      <c r="AS243">
        <f>(E243/$E$335)/(World!E243/World!$E$335)</f>
        <v>7.4908494572226522E-2</v>
      </c>
      <c r="AT243">
        <f>(F243/$F$335)/(World!F243/World!$F$335)</f>
        <v>9.3438197103419482E-2</v>
      </c>
      <c r="AU243">
        <f>(G243/$G$335)/(World!G243/World!$G$335)</f>
        <v>0.10788980962647926</v>
      </c>
      <c r="AV243">
        <f>(H243/$H$335)/(World!H243/World!$H$335)</f>
        <v>7.4834447070881396E-2</v>
      </c>
      <c r="AW243">
        <f>(I243/$I$335)/(World!I243/World!$I$335)</f>
        <v>8.9902471374279369E-2</v>
      </c>
      <c r="AX243">
        <f>(J243/$J$335)/(World!J243/World!$J$335)</f>
        <v>0.10280496173383907</v>
      </c>
      <c r="AY243">
        <f>(K243/$K$335)/(World!K243/World!$K$335)</f>
        <v>9.8893925612595454E-2</v>
      </c>
      <c r="AZ243">
        <f>(L243/$L$335)/(World!L243/World!$L$335)</f>
        <v>0.1570474643571966</v>
      </c>
      <c r="BA243">
        <f>(M243/$M$335)/(World!M243/World!$M$335)</f>
        <v>0.15387392160300412</v>
      </c>
      <c r="BB243">
        <f>(N243/$N$335)/(World!N243/World!$N$335)</f>
        <v>0.23683315835441265</v>
      </c>
      <c r="BC243">
        <f>(O243/$O$335)/(World!O243/World!$O$335)</f>
        <v>0.39686610740760109</v>
      </c>
      <c r="BD243">
        <f>(P243/$P$335)/(World!P243/World!$P$335)</f>
        <v>0.31668954569931712</v>
      </c>
      <c r="BE243">
        <f>(Q243/$Q$335)/(World!Q243/World!$Q$335)</f>
        <v>0.22580021595760874</v>
      </c>
      <c r="BF243">
        <f>(R243/$R$335)/(World!R243/World!$R$335)</f>
        <v>0.18515990093578186</v>
      </c>
      <c r="BI243" s="5" t="s">
        <v>461</v>
      </c>
      <c r="BJ243" s="6" t="s">
        <v>462</v>
      </c>
      <c r="BK243">
        <f t="shared" si="245"/>
        <v>-0.86435387183156798</v>
      </c>
      <c r="BL243">
        <f t="shared" si="246"/>
        <v>-0.85318008840663273</v>
      </c>
      <c r="BM243">
        <f t="shared" si="247"/>
        <v>-0.86062349502217439</v>
      </c>
      <c r="BN243">
        <f t="shared" si="248"/>
        <v>-0.82909286075620436</v>
      </c>
      <c r="BO243">
        <f t="shared" si="249"/>
        <v>-0.80523368174520182</v>
      </c>
      <c r="BP243">
        <f t="shared" si="250"/>
        <v>-0.86075167710744882</v>
      </c>
      <c r="BQ243">
        <f t="shared" si="251"/>
        <v>-0.83502657579825557</v>
      </c>
      <c r="BR243">
        <f t="shared" si="252"/>
        <v>-0.81355731012996479</v>
      </c>
      <c r="BS243">
        <f t="shared" si="253"/>
        <v>-0.82001188047797158</v>
      </c>
      <c r="BT243">
        <f t="shared" si="254"/>
        <v>-0.72853755927040531</v>
      </c>
      <c r="BU243">
        <f t="shared" si="255"/>
        <v>-0.73329162099575529</v>
      </c>
      <c r="BV243">
        <f t="shared" si="256"/>
        <v>-0.61703297368011145</v>
      </c>
      <c r="BW243">
        <f t="shared" si="257"/>
        <v>-0.43177645258480474</v>
      </c>
      <c r="BX243">
        <f t="shared" si="258"/>
        <v>-0.51896094757687528</v>
      </c>
      <c r="BY243">
        <f t="shared" si="259"/>
        <v>-0.63158724722329884</v>
      </c>
      <c r="BZ243">
        <f t="shared" si="260"/>
        <v>-0.68753600119345459</v>
      </c>
      <c r="CC243" s="5" t="s">
        <v>461</v>
      </c>
      <c r="CD243" s="6" t="s">
        <v>462</v>
      </c>
      <c r="CE243">
        <f t="shared" si="261"/>
        <v>-0.95252332594463629</v>
      </c>
      <c r="CF243">
        <f t="shared" si="262"/>
        <v>-0.93573905862923201</v>
      </c>
      <c r="CG243">
        <f t="shared" si="263"/>
        <v>-0.95672630976926143</v>
      </c>
      <c r="CH243">
        <f t="shared" si="264"/>
        <v>-0.9503015699267563</v>
      </c>
      <c r="CI243">
        <f t="shared" si="265"/>
        <v>-0.94482616296008548</v>
      </c>
      <c r="CJ243">
        <f t="shared" si="266"/>
        <v>-0.96329531581394534</v>
      </c>
      <c r="CK243">
        <f t="shared" si="267"/>
        <v>-0.93178830854375649</v>
      </c>
      <c r="CL243">
        <f t="shared" si="268"/>
        <v>-0.92463177346594927</v>
      </c>
      <c r="CM243">
        <f t="shared" si="269"/>
        <v>-0.92154804953819358</v>
      </c>
      <c r="CN243">
        <f t="shared" si="270"/>
        <v>-0.90800727978882756</v>
      </c>
      <c r="CO243">
        <f t="shared" si="271"/>
        <v>-0.92222832861949255</v>
      </c>
      <c r="CP243">
        <f t="shared" si="272"/>
        <v>-0.91440959888911111</v>
      </c>
      <c r="CQ243">
        <f t="shared" si="273"/>
        <v>-0.84823939757457234</v>
      </c>
      <c r="CR243">
        <f t="shared" si="274"/>
        <v>-0.85897552625828533</v>
      </c>
      <c r="CS243">
        <f t="shared" si="275"/>
        <v>-0.8367287064297626</v>
      </c>
      <c r="CT243">
        <f t="shared" si="276"/>
        <v>-0.84703774381983188</v>
      </c>
      <c r="CW243" s="5" t="s">
        <v>461</v>
      </c>
      <c r="CX243" s="6" t="s">
        <v>462</v>
      </c>
      <c r="CY243">
        <f t="shared" si="277"/>
        <v>2</v>
      </c>
      <c r="CZ243">
        <f t="shared" si="278"/>
        <v>2</v>
      </c>
      <c r="DA243">
        <f t="shared" si="279"/>
        <v>2</v>
      </c>
      <c r="DB243">
        <f t="shared" si="280"/>
        <v>2</v>
      </c>
      <c r="DC243">
        <f t="shared" si="281"/>
        <v>2</v>
      </c>
      <c r="DD243">
        <f t="shared" si="282"/>
        <v>2</v>
      </c>
      <c r="DE243">
        <f t="shared" si="283"/>
        <v>2</v>
      </c>
      <c r="DF243">
        <f t="shared" si="284"/>
        <v>2</v>
      </c>
      <c r="DG243">
        <f t="shared" si="285"/>
        <v>2</v>
      </c>
      <c r="DH243">
        <f t="shared" si="286"/>
        <v>2</v>
      </c>
      <c r="DI243">
        <f t="shared" si="287"/>
        <v>2</v>
      </c>
      <c r="DJ243">
        <f t="shared" si="288"/>
        <v>2</v>
      </c>
      <c r="DK243">
        <f t="shared" si="289"/>
        <v>2</v>
      </c>
      <c r="DL243">
        <f t="shared" si="290"/>
        <v>2</v>
      </c>
      <c r="DM243">
        <f t="shared" si="291"/>
        <v>2</v>
      </c>
      <c r="DN243">
        <f t="shared" si="292"/>
        <v>2</v>
      </c>
      <c r="DQ243" s="5" t="s">
        <v>461</v>
      </c>
      <c r="DR243" s="6" t="s">
        <v>462</v>
      </c>
      <c r="DS243">
        <f t="shared" si="293"/>
        <v>3</v>
      </c>
      <c r="DT243">
        <f t="shared" si="294"/>
        <v>3</v>
      </c>
      <c r="DU243">
        <f t="shared" si="295"/>
        <v>3</v>
      </c>
      <c r="DV243">
        <f t="shared" si="296"/>
        <v>3</v>
      </c>
      <c r="DW243">
        <f t="shared" si="297"/>
        <v>3</v>
      </c>
      <c r="DX243">
        <f t="shared" si="298"/>
        <v>3</v>
      </c>
      <c r="DY243">
        <f t="shared" si="299"/>
        <v>3</v>
      </c>
      <c r="DZ243">
        <f t="shared" si="300"/>
        <v>3</v>
      </c>
      <c r="EA243">
        <f t="shared" si="301"/>
        <v>3</v>
      </c>
      <c r="EB243">
        <f t="shared" si="302"/>
        <v>3</v>
      </c>
      <c r="EC243">
        <f t="shared" si="303"/>
        <v>3</v>
      </c>
      <c r="ED243">
        <f t="shared" si="304"/>
        <v>3</v>
      </c>
      <c r="EE243">
        <f t="shared" si="305"/>
        <v>3</v>
      </c>
      <c r="EF243">
        <f t="shared" si="306"/>
        <v>3</v>
      </c>
      <c r="EG243">
        <f t="shared" si="307"/>
        <v>3</v>
      </c>
      <c r="EH243">
        <f t="shared" si="308"/>
        <v>3</v>
      </c>
      <c r="EK243" s="5" t="s">
        <v>461</v>
      </c>
      <c r="EL243" s="6" t="s">
        <v>462</v>
      </c>
      <c r="EM243" t="str">
        <f t="shared" si="309"/>
        <v>D</v>
      </c>
      <c r="EN243" t="str">
        <f t="shared" si="310"/>
        <v>D</v>
      </c>
      <c r="EO243" t="str">
        <f t="shared" si="311"/>
        <v>D</v>
      </c>
      <c r="EP243" t="str">
        <f t="shared" si="312"/>
        <v>D</v>
      </c>
      <c r="EQ243" t="str">
        <f t="shared" si="313"/>
        <v>D</v>
      </c>
      <c r="ER243" t="str">
        <f t="shared" si="314"/>
        <v>D</v>
      </c>
      <c r="ES243" t="str">
        <f t="shared" si="315"/>
        <v>D</v>
      </c>
      <c r="ET243" t="str">
        <f t="shared" si="316"/>
        <v>D</v>
      </c>
      <c r="EU243" t="str">
        <f t="shared" si="317"/>
        <v>D</v>
      </c>
      <c r="EV243" t="str">
        <f t="shared" si="318"/>
        <v>D</v>
      </c>
      <c r="EW243" t="str">
        <f t="shared" si="319"/>
        <v>D</v>
      </c>
      <c r="EX243" t="str">
        <f t="shared" si="320"/>
        <v>D</v>
      </c>
      <c r="EY243" t="str">
        <f t="shared" si="321"/>
        <v>D</v>
      </c>
      <c r="EZ243" t="str">
        <f t="shared" si="322"/>
        <v>D</v>
      </c>
      <c r="FA243" t="str">
        <f t="shared" si="323"/>
        <v>D</v>
      </c>
      <c r="FB243" t="str">
        <f t="shared" si="324"/>
        <v>D</v>
      </c>
    </row>
    <row r="244" spans="1:158" x14ac:dyDescent="0.25">
      <c r="A244" s="1" t="s">
        <v>463</v>
      </c>
      <c r="B244" s="2" t="s">
        <v>464</v>
      </c>
      <c r="C244" s="7">
        <v>449</v>
      </c>
      <c r="D244" s="7">
        <v>724</v>
      </c>
      <c r="E244" s="7">
        <v>822</v>
      </c>
      <c r="F244" s="7">
        <v>1737</v>
      </c>
      <c r="G244" s="7">
        <v>1354</v>
      </c>
      <c r="H244" s="7">
        <v>2058</v>
      </c>
      <c r="I244" s="7">
        <v>2146</v>
      </c>
      <c r="J244" s="7">
        <v>1970</v>
      </c>
      <c r="K244" s="7">
        <v>1762</v>
      </c>
      <c r="L244" s="7">
        <v>1546</v>
      </c>
      <c r="M244" s="7">
        <v>1120</v>
      </c>
      <c r="N244" s="7">
        <v>2020</v>
      </c>
      <c r="O244" s="7">
        <v>2947</v>
      </c>
      <c r="P244" s="7">
        <v>3230</v>
      </c>
      <c r="Q244" s="7">
        <v>4485</v>
      </c>
      <c r="R244" s="8">
        <v>2945</v>
      </c>
      <c r="U244" s="1" t="s">
        <v>463</v>
      </c>
      <c r="V244" s="2" t="s">
        <v>464</v>
      </c>
      <c r="W244" s="3">
        <v>33559</v>
      </c>
      <c r="X244" s="3">
        <v>27697</v>
      </c>
      <c r="Y244" s="3">
        <v>33130</v>
      </c>
      <c r="Z244" s="3">
        <v>54191</v>
      </c>
      <c r="AA244" s="3">
        <v>59259</v>
      </c>
      <c r="AB244" s="3">
        <v>43588</v>
      </c>
      <c r="AC244" s="3">
        <v>30736</v>
      </c>
      <c r="AD244" s="3">
        <v>45172</v>
      </c>
      <c r="AE244" s="3">
        <v>33696</v>
      </c>
      <c r="AF244" s="3">
        <v>42883</v>
      </c>
      <c r="AG244" s="3">
        <v>62101</v>
      </c>
      <c r="AH244" s="3">
        <v>149438</v>
      </c>
      <c r="AI244" s="3">
        <v>80478</v>
      </c>
      <c r="AJ244" s="3">
        <v>65306</v>
      </c>
      <c r="AK244" s="3">
        <v>42079</v>
      </c>
      <c r="AL244" s="4">
        <v>51280</v>
      </c>
      <c r="AO244" s="1" t="s">
        <v>463</v>
      </c>
      <c r="AP244" s="2" t="s">
        <v>464</v>
      </c>
      <c r="AQ244">
        <f>(C244/$C$335)/(World!C244/World!$C$335)</f>
        <v>3.5805669733612808E-2</v>
      </c>
      <c r="AR244">
        <f>(D244/$D$335)/(World!D244/World!$D$335)</f>
        <v>6.071323593643977E-2</v>
      </c>
      <c r="AS244">
        <f>(E244/$E$335)/(World!E244/World!$E$335)</f>
        <v>5.8822371572517254E-2</v>
      </c>
      <c r="AT244">
        <f>(F244/$F$335)/(World!F244/World!$F$335)</f>
        <v>0.10705450525510826</v>
      </c>
      <c r="AU244">
        <f>(G244/$G$335)/(World!G244/World!$G$335)</f>
        <v>7.3634267133130565E-2</v>
      </c>
      <c r="AV244">
        <f>(H244/$H$335)/(World!H244/World!$H$335)</f>
        <v>9.0458505133815495E-2</v>
      </c>
      <c r="AW244">
        <f>(I244/$I$335)/(World!I244/World!$I$335)</f>
        <v>8.3059999280698349E-2</v>
      </c>
      <c r="AX244">
        <f>(J244/$J$335)/(World!J244/World!$J$335)</f>
        <v>7.3200089602336843E-2</v>
      </c>
      <c r="AY244">
        <f>(K244/$K$335)/(World!K244/World!$K$335)</f>
        <v>8.3487284427860353E-2</v>
      </c>
      <c r="AZ244">
        <f>(L244/$L$335)/(World!L244/World!$L$335)</f>
        <v>6.4058664082785252E-2</v>
      </c>
      <c r="BA244">
        <f>(M244/$M$335)/(World!M244/World!$M$335)</f>
        <v>3.8893263963762768E-2</v>
      </c>
      <c r="BB244">
        <f>(N244/$N$335)/(World!N244/World!$N$335)</f>
        <v>6.1558737139559158E-2</v>
      </c>
      <c r="BC244">
        <f>(O244/$O$335)/(World!O244/World!$O$335)</f>
        <v>0.10554121647577873</v>
      </c>
      <c r="BD244">
        <f>(P244/$P$335)/(World!P244/World!$P$335)</f>
        <v>0.11386711057709142</v>
      </c>
      <c r="BE244">
        <f>(Q244/$Q$335)/(World!Q244/World!$Q$335)</f>
        <v>0.17866140470767014</v>
      </c>
      <c r="BF244">
        <f>(R244/$R$335)/(World!R244/World!$R$335)</f>
        <v>0.1119173836414649</v>
      </c>
      <c r="BI244" s="1" t="s">
        <v>463</v>
      </c>
      <c r="BJ244" s="2" t="s">
        <v>464</v>
      </c>
      <c r="BK244">
        <f t="shared" si="245"/>
        <v>-0.93086411712185113</v>
      </c>
      <c r="BL244">
        <f t="shared" si="246"/>
        <v>-0.88552375160504204</v>
      </c>
      <c r="BM244">
        <f t="shared" si="247"/>
        <v>-0.88889095441918775</v>
      </c>
      <c r="BN244">
        <f t="shared" si="248"/>
        <v>-0.80659578232701612</v>
      </c>
      <c r="BO244">
        <f t="shared" si="249"/>
        <v>-0.86283174934467721</v>
      </c>
      <c r="BP244">
        <f t="shared" si="250"/>
        <v>-0.83409088065627046</v>
      </c>
      <c r="BQ244">
        <f t="shared" si="251"/>
        <v>-0.84661976375110937</v>
      </c>
      <c r="BR244">
        <f t="shared" si="252"/>
        <v>-0.86358538298396836</v>
      </c>
      <c r="BS244">
        <f t="shared" si="253"/>
        <v>-0.84589152890345898</v>
      </c>
      <c r="BT244">
        <f t="shared" si="254"/>
        <v>-0.87959561583382517</v>
      </c>
      <c r="BU244">
        <f t="shared" si="255"/>
        <v>-0.9251255825543222</v>
      </c>
      <c r="BV244">
        <f t="shared" si="256"/>
        <v>-0.88402198581035041</v>
      </c>
      <c r="BW244">
        <f t="shared" si="257"/>
        <v>-0.80906868979119417</v>
      </c>
      <c r="BX244">
        <f t="shared" si="258"/>
        <v>-0.79554632775161627</v>
      </c>
      <c r="BY244">
        <f t="shared" si="259"/>
        <v>-0.69684015444285885</v>
      </c>
      <c r="BZ244">
        <f t="shared" si="260"/>
        <v>-0.79869478562347518</v>
      </c>
      <c r="CC244" s="1" t="s">
        <v>463</v>
      </c>
      <c r="CD244" s="2" t="s">
        <v>464</v>
      </c>
      <c r="CE244">
        <f t="shared" si="261"/>
        <v>-0.97359444836509057</v>
      </c>
      <c r="CF244">
        <f t="shared" si="262"/>
        <v>-0.94905175750325466</v>
      </c>
      <c r="CG244">
        <f t="shared" si="263"/>
        <v>-0.95157869934024508</v>
      </c>
      <c r="CH244">
        <f t="shared" si="264"/>
        <v>-0.93788442282935203</v>
      </c>
      <c r="CI244">
        <f t="shared" si="265"/>
        <v>-0.95532311550327487</v>
      </c>
      <c r="CJ244">
        <f t="shared" si="266"/>
        <v>-0.9098278052841432</v>
      </c>
      <c r="CK244">
        <f t="shared" si="267"/>
        <v>-0.86947265981387989</v>
      </c>
      <c r="CL244">
        <f t="shared" si="268"/>
        <v>-0.91642272283738491</v>
      </c>
      <c r="CM244">
        <f t="shared" si="269"/>
        <v>-0.90061481189012349</v>
      </c>
      <c r="CN244">
        <f t="shared" si="270"/>
        <v>-0.93040581602106731</v>
      </c>
      <c r="CO244">
        <f t="shared" si="271"/>
        <v>-0.96456873507220697</v>
      </c>
      <c r="CP244">
        <f t="shared" si="272"/>
        <v>-0.97332593854401883</v>
      </c>
      <c r="CQ244">
        <f t="shared" si="273"/>
        <v>-0.92934971531315558</v>
      </c>
      <c r="CR244">
        <f t="shared" si="274"/>
        <v>-0.90574296719971981</v>
      </c>
      <c r="CS244">
        <f t="shared" si="275"/>
        <v>-0.80736191048878958</v>
      </c>
      <c r="CT244">
        <f t="shared" si="276"/>
        <v>-0.89137851544490554</v>
      </c>
      <c r="CW244" s="1" t="s">
        <v>463</v>
      </c>
      <c r="CX244" s="2" t="s">
        <v>464</v>
      </c>
      <c r="CY244">
        <f t="shared" si="277"/>
        <v>2</v>
      </c>
      <c r="CZ244">
        <f t="shared" si="278"/>
        <v>2</v>
      </c>
      <c r="DA244">
        <f t="shared" si="279"/>
        <v>2</v>
      </c>
      <c r="DB244">
        <f t="shared" si="280"/>
        <v>2</v>
      </c>
      <c r="DC244">
        <f t="shared" si="281"/>
        <v>2</v>
      </c>
      <c r="DD244">
        <f t="shared" si="282"/>
        <v>2</v>
      </c>
      <c r="DE244">
        <f t="shared" si="283"/>
        <v>2</v>
      </c>
      <c r="DF244">
        <f t="shared" si="284"/>
        <v>2</v>
      </c>
      <c r="DG244">
        <f t="shared" si="285"/>
        <v>2</v>
      </c>
      <c r="DH244">
        <f t="shared" si="286"/>
        <v>2</v>
      </c>
      <c r="DI244">
        <f t="shared" si="287"/>
        <v>2</v>
      </c>
      <c r="DJ244">
        <f t="shared" si="288"/>
        <v>2</v>
      </c>
      <c r="DK244">
        <f t="shared" si="289"/>
        <v>2</v>
      </c>
      <c r="DL244">
        <f t="shared" si="290"/>
        <v>2</v>
      </c>
      <c r="DM244">
        <f t="shared" si="291"/>
        <v>2</v>
      </c>
      <c r="DN244">
        <f t="shared" si="292"/>
        <v>2</v>
      </c>
      <c r="DQ244" s="1" t="s">
        <v>463</v>
      </c>
      <c r="DR244" s="2" t="s">
        <v>464</v>
      </c>
      <c r="DS244">
        <f t="shared" si="293"/>
        <v>3</v>
      </c>
      <c r="DT244">
        <f t="shared" si="294"/>
        <v>3</v>
      </c>
      <c r="DU244">
        <f t="shared" si="295"/>
        <v>3</v>
      </c>
      <c r="DV244">
        <f t="shared" si="296"/>
        <v>3</v>
      </c>
      <c r="DW244">
        <f t="shared" si="297"/>
        <v>3</v>
      </c>
      <c r="DX244">
        <f t="shared" si="298"/>
        <v>3</v>
      </c>
      <c r="DY244">
        <f t="shared" si="299"/>
        <v>3</v>
      </c>
      <c r="DZ244">
        <f t="shared" si="300"/>
        <v>3</v>
      </c>
      <c r="EA244">
        <f t="shared" si="301"/>
        <v>3</v>
      </c>
      <c r="EB244">
        <f t="shared" si="302"/>
        <v>3</v>
      </c>
      <c r="EC244">
        <f t="shared" si="303"/>
        <v>3</v>
      </c>
      <c r="ED244">
        <f t="shared" si="304"/>
        <v>3</v>
      </c>
      <c r="EE244">
        <f t="shared" si="305"/>
        <v>3</v>
      </c>
      <c r="EF244">
        <f t="shared" si="306"/>
        <v>3</v>
      </c>
      <c r="EG244">
        <f t="shared" si="307"/>
        <v>3</v>
      </c>
      <c r="EH244">
        <f t="shared" si="308"/>
        <v>3</v>
      </c>
      <c r="EK244" s="1" t="s">
        <v>463</v>
      </c>
      <c r="EL244" s="2" t="s">
        <v>464</v>
      </c>
      <c r="EM244" t="str">
        <f t="shared" si="309"/>
        <v>D</v>
      </c>
      <c r="EN244" t="str">
        <f t="shared" si="310"/>
        <v>D</v>
      </c>
      <c r="EO244" t="str">
        <f t="shared" si="311"/>
        <v>D</v>
      </c>
      <c r="EP244" t="str">
        <f t="shared" si="312"/>
        <v>D</v>
      </c>
      <c r="EQ244" t="str">
        <f t="shared" si="313"/>
        <v>D</v>
      </c>
      <c r="ER244" t="str">
        <f t="shared" si="314"/>
        <v>D</v>
      </c>
      <c r="ES244" t="str">
        <f t="shared" si="315"/>
        <v>D</v>
      </c>
      <c r="ET244" t="str">
        <f t="shared" si="316"/>
        <v>D</v>
      </c>
      <c r="EU244" t="str">
        <f t="shared" si="317"/>
        <v>D</v>
      </c>
      <c r="EV244" t="str">
        <f t="shared" si="318"/>
        <v>D</v>
      </c>
      <c r="EW244" t="str">
        <f t="shared" si="319"/>
        <v>D</v>
      </c>
      <c r="EX244" t="str">
        <f t="shared" si="320"/>
        <v>D</v>
      </c>
      <c r="EY244" t="str">
        <f t="shared" si="321"/>
        <v>D</v>
      </c>
      <c r="EZ244" t="str">
        <f t="shared" si="322"/>
        <v>D</v>
      </c>
      <c r="FA244" t="str">
        <f t="shared" si="323"/>
        <v>D</v>
      </c>
      <c r="FB244" t="str">
        <f t="shared" si="324"/>
        <v>D</v>
      </c>
    </row>
    <row r="245" spans="1:158" x14ac:dyDescent="0.25">
      <c r="A245" s="5" t="s">
        <v>465</v>
      </c>
      <c r="B245" s="6" t="s">
        <v>466</v>
      </c>
      <c r="C245" s="3">
        <v>526</v>
      </c>
      <c r="D245" s="3">
        <v>1855</v>
      </c>
      <c r="E245" s="3">
        <v>10544</v>
      </c>
      <c r="F245" s="3">
        <v>2892</v>
      </c>
      <c r="G245" s="3">
        <v>3580</v>
      </c>
      <c r="H245" s="3">
        <v>1325</v>
      </c>
      <c r="I245" s="3">
        <v>1693</v>
      </c>
      <c r="J245" s="3">
        <v>2718</v>
      </c>
      <c r="K245" s="3">
        <v>2150</v>
      </c>
      <c r="L245" s="3">
        <v>3288</v>
      </c>
      <c r="M245" s="3">
        <v>1863</v>
      </c>
      <c r="N245" s="3">
        <v>4915</v>
      </c>
      <c r="O245" s="3">
        <v>1314</v>
      </c>
      <c r="P245" s="3">
        <v>980</v>
      </c>
      <c r="Q245" s="3">
        <v>1531</v>
      </c>
      <c r="R245" s="4">
        <v>1653</v>
      </c>
      <c r="U245" s="5" t="s">
        <v>465</v>
      </c>
      <c r="V245" s="6" t="s">
        <v>466</v>
      </c>
      <c r="W245" s="7">
        <v>13441</v>
      </c>
      <c r="X245" s="7">
        <v>9182</v>
      </c>
      <c r="Y245" s="7">
        <v>14538</v>
      </c>
      <c r="Z245" s="7">
        <v>48286</v>
      </c>
      <c r="AA245" s="7">
        <v>54861</v>
      </c>
      <c r="AB245" s="7">
        <v>34229</v>
      </c>
      <c r="AC245" s="7">
        <v>69009</v>
      </c>
      <c r="AD245" s="7">
        <v>46351</v>
      </c>
      <c r="AE245" s="7">
        <v>25469</v>
      </c>
      <c r="AF245" s="7">
        <v>35696</v>
      </c>
      <c r="AG245" s="7">
        <v>42612</v>
      </c>
      <c r="AH245" s="7">
        <v>70569</v>
      </c>
      <c r="AI245" s="7">
        <v>29020</v>
      </c>
      <c r="AJ245" s="7">
        <v>20194</v>
      </c>
      <c r="AK245" s="7">
        <v>13684</v>
      </c>
      <c r="AL245" s="8">
        <v>17375</v>
      </c>
      <c r="AO245" s="5" t="s">
        <v>465</v>
      </c>
      <c r="AP245" s="6" t="s">
        <v>466</v>
      </c>
      <c r="AQ245">
        <f>(C245/$C$335)/(World!C245/World!$C$335)</f>
        <v>2.462198117514694E-2</v>
      </c>
      <c r="AR245">
        <f>(D245/$D$335)/(World!D245/World!$D$335)</f>
        <v>8.9570449907260222E-2</v>
      </c>
      <c r="AS245">
        <f>(E245/$E$335)/(World!E245/World!$E$335)</f>
        <v>0.39881938901732467</v>
      </c>
      <c r="AT245">
        <f>(F245/$F$335)/(World!F245/World!$F$335)</f>
        <v>7.155506801240244E-2</v>
      </c>
      <c r="AU245">
        <f>(G245/$G$335)/(World!G245/World!$G$335)</f>
        <v>9.2034935384077018E-2</v>
      </c>
      <c r="AV245">
        <f>(H245/$H$335)/(World!H245/World!$H$335)</f>
        <v>2.7869126186581467E-2</v>
      </c>
      <c r="AW245">
        <f>(I245/$I$335)/(World!I245/World!$I$335)</f>
        <v>3.7704774950885776E-2</v>
      </c>
      <c r="AX245">
        <f>(J245/$J$335)/(World!J245/World!$J$335)</f>
        <v>5.4434554702236196E-2</v>
      </c>
      <c r="AY245">
        <f>(K245/$K$335)/(World!K245/World!$K$335)</f>
        <v>6.9164162798195469E-2</v>
      </c>
      <c r="AZ245">
        <f>(L245/$L$335)/(World!L245/World!$L$335)</f>
        <v>9.6568893273438872E-2</v>
      </c>
      <c r="BA245">
        <f>(M245/$M$335)/(World!M245/World!$M$335)</f>
        <v>4.889303509805578E-2</v>
      </c>
      <c r="BB245">
        <f>(N245/$N$335)/(World!N245/World!$N$335)</f>
        <v>0.13356476170046486</v>
      </c>
      <c r="BC245">
        <f>(O245/$O$335)/(World!O245/World!$O$335)</f>
        <v>3.3966307314006239E-2</v>
      </c>
      <c r="BD245">
        <f>(P245/$P$335)/(World!P245/World!$P$335)</f>
        <v>2.5925338725666602E-2</v>
      </c>
      <c r="BE245">
        <f>(Q245/$Q$335)/(World!Q245/World!$Q$335)</f>
        <v>4.2671001360713882E-2</v>
      </c>
      <c r="BF245">
        <f>(R245/$R$335)/(World!R245/World!$R$335)</f>
        <v>4.6265775515119838E-2</v>
      </c>
      <c r="BI245" s="5" t="s">
        <v>465</v>
      </c>
      <c r="BJ245" s="6" t="s">
        <v>466</v>
      </c>
      <c r="BK245">
        <f t="shared" si="245"/>
        <v>-0.95193938520251586</v>
      </c>
      <c r="BL245">
        <f t="shared" si="246"/>
        <v>-0.83558575782798783</v>
      </c>
      <c r="BM245">
        <f t="shared" si="247"/>
        <v>-0.4297771504332713</v>
      </c>
      <c r="BN245">
        <f t="shared" si="248"/>
        <v>-0.86644630752364804</v>
      </c>
      <c r="BO245">
        <f t="shared" si="249"/>
        <v>-0.83144323976831813</v>
      </c>
      <c r="BP245">
        <f t="shared" si="250"/>
        <v>-0.94577300655001362</v>
      </c>
      <c r="BQ245">
        <f t="shared" si="251"/>
        <v>-0.92733043952183725</v>
      </c>
      <c r="BR245">
        <f t="shared" si="252"/>
        <v>-0.89675119340600873</v>
      </c>
      <c r="BS245">
        <f t="shared" si="253"/>
        <v>-0.8706201251318032</v>
      </c>
      <c r="BT245">
        <f t="shared" si="254"/>
        <v>-0.82387081401668294</v>
      </c>
      <c r="BU245">
        <f t="shared" si="255"/>
        <v>-0.90677212363511395</v>
      </c>
      <c r="BV245">
        <f t="shared" si="256"/>
        <v>-0.76434560033411081</v>
      </c>
      <c r="BW245">
        <f t="shared" si="257"/>
        <v>-0.93429900554063039</v>
      </c>
      <c r="BX245">
        <f t="shared" si="258"/>
        <v>-0.94945959954967241</v>
      </c>
      <c r="BY245">
        <f t="shared" si="259"/>
        <v>-0.91815059341819794</v>
      </c>
      <c r="BZ245">
        <f t="shared" si="260"/>
        <v>-0.91156018557074314</v>
      </c>
      <c r="CC245" s="5" t="s">
        <v>465</v>
      </c>
      <c r="CD245" s="6" t="s">
        <v>466</v>
      </c>
      <c r="CE245">
        <f t="shared" si="261"/>
        <v>-0.9246796019188086</v>
      </c>
      <c r="CF245">
        <f t="shared" si="262"/>
        <v>-0.66385793240916913</v>
      </c>
      <c r="CG245">
        <f t="shared" si="263"/>
        <v>-0.15923770034287538</v>
      </c>
      <c r="CH245">
        <f t="shared" si="264"/>
        <v>-0.88698268787369572</v>
      </c>
      <c r="CI245">
        <f t="shared" si="265"/>
        <v>-0.8774832737290601</v>
      </c>
      <c r="CJ245">
        <f t="shared" si="266"/>
        <v>-0.92546548911514881</v>
      </c>
      <c r="CK245">
        <f t="shared" si="267"/>
        <v>-0.95210885123475997</v>
      </c>
      <c r="CL245">
        <f t="shared" si="268"/>
        <v>-0.88921722472436771</v>
      </c>
      <c r="CM245">
        <f t="shared" si="269"/>
        <v>-0.84431007639668343</v>
      </c>
      <c r="CN245">
        <f t="shared" si="270"/>
        <v>-0.83131541145085164</v>
      </c>
      <c r="CO245">
        <f t="shared" si="271"/>
        <v>-0.91622259696458686</v>
      </c>
      <c r="CP245">
        <f t="shared" si="272"/>
        <v>-0.86977372688251819</v>
      </c>
      <c r="CQ245">
        <f t="shared" si="273"/>
        <v>-0.91336454143864965</v>
      </c>
      <c r="CR245">
        <f t="shared" si="274"/>
        <v>-0.90743364503636537</v>
      </c>
      <c r="CS245">
        <f t="shared" si="275"/>
        <v>-0.79875123233651002</v>
      </c>
      <c r="CT245">
        <f t="shared" si="276"/>
        <v>-0.8262560437250368</v>
      </c>
      <c r="CW245" s="5" t="s">
        <v>465</v>
      </c>
      <c r="CX245" s="6" t="s">
        <v>466</v>
      </c>
      <c r="CY245">
        <f t="shared" si="277"/>
        <v>2</v>
      </c>
      <c r="CZ245">
        <f t="shared" si="278"/>
        <v>2</v>
      </c>
      <c r="DA245">
        <f t="shared" si="279"/>
        <v>2</v>
      </c>
      <c r="DB245">
        <f t="shared" si="280"/>
        <v>2</v>
      </c>
      <c r="DC245">
        <f t="shared" si="281"/>
        <v>2</v>
      </c>
      <c r="DD245">
        <f t="shared" si="282"/>
        <v>2</v>
      </c>
      <c r="DE245">
        <f t="shared" si="283"/>
        <v>2</v>
      </c>
      <c r="DF245">
        <f t="shared" si="284"/>
        <v>2</v>
      </c>
      <c r="DG245">
        <f t="shared" si="285"/>
        <v>2</v>
      </c>
      <c r="DH245">
        <f t="shared" si="286"/>
        <v>2</v>
      </c>
      <c r="DI245">
        <f t="shared" si="287"/>
        <v>2</v>
      </c>
      <c r="DJ245">
        <f t="shared" si="288"/>
        <v>2</v>
      </c>
      <c r="DK245">
        <f t="shared" si="289"/>
        <v>2</v>
      </c>
      <c r="DL245">
        <f t="shared" si="290"/>
        <v>2</v>
      </c>
      <c r="DM245">
        <f t="shared" si="291"/>
        <v>2</v>
      </c>
      <c r="DN245">
        <f t="shared" si="292"/>
        <v>2</v>
      </c>
      <c r="DQ245" s="5" t="s">
        <v>465</v>
      </c>
      <c r="DR245" s="6" t="s">
        <v>466</v>
      </c>
      <c r="DS245">
        <f t="shared" si="293"/>
        <v>3</v>
      </c>
      <c r="DT245">
        <f t="shared" si="294"/>
        <v>3</v>
      </c>
      <c r="DU245">
        <f t="shared" si="295"/>
        <v>3</v>
      </c>
      <c r="DV245">
        <f t="shared" si="296"/>
        <v>3</v>
      </c>
      <c r="DW245">
        <f t="shared" si="297"/>
        <v>3</v>
      </c>
      <c r="DX245">
        <f t="shared" si="298"/>
        <v>3</v>
      </c>
      <c r="DY245">
        <f t="shared" si="299"/>
        <v>3</v>
      </c>
      <c r="DZ245">
        <f t="shared" si="300"/>
        <v>3</v>
      </c>
      <c r="EA245">
        <f t="shared" si="301"/>
        <v>3</v>
      </c>
      <c r="EB245">
        <f t="shared" si="302"/>
        <v>3</v>
      </c>
      <c r="EC245">
        <f t="shared" si="303"/>
        <v>3</v>
      </c>
      <c r="ED245">
        <f t="shared" si="304"/>
        <v>3</v>
      </c>
      <c r="EE245">
        <f t="shared" si="305"/>
        <v>3</v>
      </c>
      <c r="EF245">
        <f t="shared" si="306"/>
        <v>3</v>
      </c>
      <c r="EG245">
        <f t="shared" si="307"/>
        <v>3</v>
      </c>
      <c r="EH245">
        <f t="shared" si="308"/>
        <v>3</v>
      </c>
      <c r="EK245" s="5" t="s">
        <v>465</v>
      </c>
      <c r="EL245" s="6" t="s">
        <v>466</v>
      </c>
      <c r="EM245" t="str">
        <f t="shared" si="309"/>
        <v>D</v>
      </c>
      <c r="EN245" t="str">
        <f t="shared" si="310"/>
        <v>D</v>
      </c>
      <c r="EO245" t="str">
        <f t="shared" si="311"/>
        <v>D</v>
      </c>
      <c r="EP245" t="str">
        <f t="shared" si="312"/>
        <v>D</v>
      </c>
      <c r="EQ245" t="str">
        <f t="shared" si="313"/>
        <v>D</v>
      </c>
      <c r="ER245" t="str">
        <f t="shared" si="314"/>
        <v>D</v>
      </c>
      <c r="ES245" t="str">
        <f t="shared" si="315"/>
        <v>D</v>
      </c>
      <c r="ET245" t="str">
        <f t="shared" si="316"/>
        <v>D</v>
      </c>
      <c r="EU245" t="str">
        <f t="shared" si="317"/>
        <v>D</v>
      </c>
      <c r="EV245" t="str">
        <f t="shared" si="318"/>
        <v>D</v>
      </c>
      <c r="EW245" t="str">
        <f t="shared" si="319"/>
        <v>D</v>
      </c>
      <c r="EX245" t="str">
        <f t="shared" si="320"/>
        <v>D</v>
      </c>
      <c r="EY245" t="str">
        <f t="shared" si="321"/>
        <v>D</v>
      </c>
      <c r="EZ245" t="str">
        <f t="shared" si="322"/>
        <v>D</v>
      </c>
      <c r="FA245" t="str">
        <f t="shared" si="323"/>
        <v>D</v>
      </c>
      <c r="FB245" t="str">
        <f t="shared" si="324"/>
        <v>D</v>
      </c>
    </row>
    <row r="246" spans="1:158" x14ac:dyDescent="0.25">
      <c r="A246" s="5" t="s">
        <v>467</v>
      </c>
      <c r="B246" s="6" t="s">
        <v>468</v>
      </c>
      <c r="C246" s="7">
        <v>1986</v>
      </c>
      <c r="D246" s="7">
        <v>5897</v>
      </c>
      <c r="E246" s="7">
        <v>2685</v>
      </c>
      <c r="F246" s="7">
        <v>6531</v>
      </c>
      <c r="G246" s="7">
        <v>6986</v>
      </c>
      <c r="H246" s="7">
        <v>7214</v>
      </c>
      <c r="I246" s="7">
        <v>7249</v>
      </c>
      <c r="J246" s="7">
        <v>3949</v>
      </c>
      <c r="K246" s="7">
        <v>4873</v>
      </c>
      <c r="L246" s="7">
        <v>7188</v>
      </c>
      <c r="M246" s="7">
        <v>7734</v>
      </c>
      <c r="N246" s="7">
        <v>11856</v>
      </c>
      <c r="O246" s="7">
        <v>12000</v>
      </c>
      <c r="P246" s="7">
        <v>8079</v>
      </c>
      <c r="Q246" s="7">
        <v>6811</v>
      </c>
      <c r="R246" s="8">
        <v>7469</v>
      </c>
      <c r="U246" s="5" t="s">
        <v>467</v>
      </c>
      <c r="V246" s="6" t="s">
        <v>468</v>
      </c>
      <c r="W246" s="7">
        <v>39622</v>
      </c>
      <c r="X246" s="7">
        <v>61785</v>
      </c>
      <c r="Y246" s="7">
        <v>66736</v>
      </c>
      <c r="Z246" s="7">
        <v>92593</v>
      </c>
      <c r="AA246" s="7">
        <v>73989</v>
      </c>
      <c r="AB246" s="7">
        <v>73901</v>
      </c>
      <c r="AC246" s="7">
        <v>86239</v>
      </c>
      <c r="AD246" s="7">
        <v>138413</v>
      </c>
      <c r="AE246" s="7">
        <v>40185</v>
      </c>
      <c r="AF246" s="7">
        <v>100081</v>
      </c>
      <c r="AG246" s="7">
        <v>102706</v>
      </c>
      <c r="AH246" s="7">
        <v>148095</v>
      </c>
      <c r="AI246" s="7">
        <v>100226</v>
      </c>
      <c r="AJ246" s="7">
        <v>93138</v>
      </c>
      <c r="AK246" s="7">
        <v>79429</v>
      </c>
      <c r="AL246" s="8">
        <v>125707</v>
      </c>
      <c r="AO246" s="5" t="s">
        <v>467</v>
      </c>
      <c r="AP246" s="6" t="s">
        <v>468</v>
      </c>
      <c r="AQ246">
        <f>(C246/$C$335)/(World!C246/World!$C$335)</f>
        <v>4.3366102584604799E-2</v>
      </c>
      <c r="AR246">
        <f>(D246/$D$335)/(World!D246/World!$D$335)</f>
        <v>0.12288055950420322</v>
      </c>
      <c r="AS246">
        <f>(E246/$E$335)/(World!E246/World!$E$335)</f>
        <v>4.8408764039219926E-2</v>
      </c>
      <c r="AT246">
        <f>(F246/$F$335)/(World!F246/World!$F$335)</f>
        <v>9.6629943016091235E-2</v>
      </c>
      <c r="AU246">
        <f>(G246/$G$335)/(World!G246/World!$G$335)</f>
        <v>9.6691762250347438E-2</v>
      </c>
      <c r="AV246">
        <f>(H246/$H$335)/(World!H246/World!$H$335)</f>
        <v>8.6234215568846306E-2</v>
      </c>
      <c r="AW246">
        <f>(I246/$I$335)/(World!I246/World!$I$335)</f>
        <v>6.8880748804721795E-2</v>
      </c>
      <c r="AX246">
        <f>(J246/$J$335)/(World!J246/World!$J$335)</f>
        <v>3.694641235362682E-2</v>
      </c>
      <c r="AY246">
        <f>(K246/$K$335)/(World!K246/World!$K$335)</f>
        <v>6.9375562115978048E-2</v>
      </c>
      <c r="AZ246">
        <f>(L246/$L$335)/(World!L246/World!$L$335)</f>
        <v>7.9787625369567267E-2</v>
      </c>
      <c r="BA246">
        <f>(M246/$M$335)/(World!M246/World!$M$335)</f>
        <v>8.1318705816018383E-2</v>
      </c>
      <c r="BB246">
        <f>(N246/$N$335)/(World!N246/World!$N$335)</f>
        <v>0.13533347002877807</v>
      </c>
      <c r="BC246">
        <f>(O246/$O$335)/(World!O246/World!$O$335)</f>
        <v>0.13787356914731055</v>
      </c>
      <c r="BD246">
        <f>(P246/$P$335)/(World!P246/World!$P$335)</f>
        <v>8.040946449021992E-2</v>
      </c>
      <c r="BE246">
        <f>(Q246/$Q$335)/(World!Q246/World!$Q$335)</f>
        <v>7.0155951883648981E-2</v>
      </c>
      <c r="BF246">
        <f>(R246/$R$335)/(World!R246/World!$R$335)</f>
        <v>6.9123303738834629E-2</v>
      </c>
      <c r="BI246" s="5" t="s">
        <v>467</v>
      </c>
      <c r="BJ246" s="6" t="s">
        <v>468</v>
      </c>
      <c r="BK246">
        <f t="shared" si="245"/>
        <v>-0.91687270177327174</v>
      </c>
      <c r="BL246">
        <f t="shared" si="246"/>
        <v>-0.78113333877921987</v>
      </c>
      <c r="BM246">
        <f t="shared" si="247"/>
        <v>-0.90765288177730463</v>
      </c>
      <c r="BN246">
        <f t="shared" si="248"/>
        <v>-0.82376927854016579</v>
      </c>
      <c r="BO246">
        <f t="shared" si="249"/>
        <v>-0.82366647479517563</v>
      </c>
      <c r="BP246">
        <f t="shared" si="250"/>
        <v>-0.84122353294922392</v>
      </c>
      <c r="BQ246">
        <f t="shared" si="251"/>
        <v>-0.87111612051812537</v>
      </c>
      <c r="BR246">
        <f t="shared" si="252"/>
        <v>-0.92873997746948744</v>
      </c>
      <c r="BS246">
        <f t="shared" si="253"/>
        <v>-0.87025033192510159</v>
      </c>
      <c r="BT246">
        <f t="shared" si="254"/>
        <v>-0.85221607750457551</v>
      </c>
      <c r="BU246">
        <f t="shared" si="255"/>
        <v>-0.84959345403231301</v>
      </c>
      <c r="BV246">
        <f t="shared" si="256"/>
        <v>-0.7615969693461998</v>
      </c>
      <c r="BW246">
        <f t="shared" si="257"/>
        <v>-0.75766451935318446</v>
      </c>
      <c r="BX246">
        <f t="shared" si="258"/>
        <v>-0.85115001833464998</v>
      </c>
      <c r="BY246">
        <f t="shared" si="259"/>
        <v>-0.86888648937537927</v>
      </c>
      <c r="BZ246">
        <f t="shared" si="260"/>
        <v>-0.87069161527561278</v>
      </c>
      <c r="CC246" s="5" t="s">
        <v>467</v>
      </c>
      <c r="CD246" s="6" t="s">
        <v>468</v>
      </c>
      <c r="CE246">
        <f t="shared" si="261"/>
        <v>-0.90453758892520664</v>
      </c>
      <c r="CF246">
        <f t="shared" si="262"/>
        <v>-0.82574392009692388</v>
      </c>
      <c r="CG246">
        <f t="shared" si="263"/>
        <v>-0.92264588525086066</v>
      </c>
      <c r="CH246">
        <f t="shared" si="264"/>
        <v>-0.86822565675315766</v>
      </c>
      <c r="CI246">
        <f t="shared" si="265"/>
        <v>-0.82745291756715034</v>
      </c>
      <c r="CJ246">
        <f t="shared" si="266"/>
        <v>-0.82212907600320528</v>
      </c>
      <c r="CK246">
        <f t="shared" si="267"/>
        <v>-0.84492127331850075</v>
      </c>
      <c r="CL246">
        <f t="shared" si="268"/>
        <v>-0.94452171225467474</v>
      </c>
      <c r="CM246">
        <f t="shared" si="269"/>
        <v>-0.7837010075902171</v>
      </c>
      <c r="CN246">
        <f t="shared" si="270"/>
        <v>-0.86598178411283777</v>
      </c>
      <c r="CO246">
        <f t="shared" si="271"/>
        <v>-0.85994204998189061</v>
      </c>
      <c r="CP246">
        <f t="shared" si="272"/>
        <v>-0.85175459984620294</v>
      </c>
      <c r="CQ246">
        <f t="shared" si="273"/>
        <v>-0.78614581291322871</v>
      </c>
      <c r="CR246">
        <f t="shared" si="274"/>
        <v>-0.84036278490767358</v>
      </c>
      <c r="CS246">
        <f t="shared" si="275"/>
        <v>-0.84204545454545454</v>
      </c>
      <c r="CT246">
        <f t="shared" si="276"/>
        <v>-0.8878326425181714</v>
      </c>
      <c r="CW246" s="5" t="s">
        <v>467</v>
      </c>
      <c r="CX246" s="6" t="s">
        <v>468</v>
      </c>
      <c r="CY246">
        <f t="shared" si="277"/>
        <v>2</v>
      </c>
      <c r="CZ246">
        <f t="shared" si="278"/>
        <v>2</v>
      </c>
      <c r="DA246">
        <f t="shared" si="279"/>
        <v>2</v>
      </c>
      <c r="DB246">
        <f t="shared" si="280"/>
        <v>2</v>
      </c>
      <c r="DC246">
        <f t="shared" si="281"/>
        <v>2</v>
      </c>
      <c r="DD246">
        <f t="shared" si="282"/>
        <v>2</v>
      </c>
      <c r="DE246">
        <f t="shared" si="283"/>
        <v>2</v>
      </c>
      <c r="DF246">
        <f t="shared" si="284"/>
        <v>2</v>
      </c>
      <c r="DG246">
        <f t="shared" si="285"/>
        <v>2</v>
      </c>
      <c r="DH246">
        <f t="shared" si="286"/>
        <v>2</v>
      </c>
      <c r="DI246">
        <f t="shared" si="287"/>
        <v>2</v>
      </c>
      <c r="DJ246">
        <f t="shared" si="288"/>
        <v>2</v>
      </c>
      <c r="DK246">
        <f t="shared" si="289"/>
        <v>2</v>
      </c>
      <c r="DL246">
        <f t="shared" si="290"/>
        <v>2</v>
      </c>
      <c r="DM246">
        <f t="shared" si="291"/>
        <v>2</v>
      </c>
      <c r="DN246">
        <f t="shared" si="292"/>
        <v>2</v>
      </c>
      <c r="DQ246" s="5" t="s">
        <v>467</v>
      </c>
      <c r="DR246" s="6" t="s">
        <v>468</v>
      </c>
      <c r="DS246">
        <f t="shared" si="293"/>
        <v>3</v>
      </c>
      <c r="DT246">
        <f t="shared" si="294"/>
        <v>3</v>
      </c>
      <c r="DU246">
        <f t="shared" si="295"/>
        <v>3</v>
      </c>
      <c r="DV246">
        <f t="shared" si="296"/>
        <v>3</v>
      </c>
      <c r="DW246">
        <f t="shared" si="297"/>
        <v>3</v>
      </c>
      <c r="DX246">
        <f t="shared" si="298"/>
        <v>3</v>
      </c>
      <c r="DY246">
        <f t="shared" si="299"/>
        <v>3</v>
      </c>
      <c r="DZ246">
        <f t="shared" si="300"/>
        <v>3</v>
      </c>
      <c r="EA246">
        <f t="shared" si="301"/>
        <v>3</v>
      </c>
      <c r="EB246">
        <f t="shared" si="302"/>
        <v>3</v>
      </c>
      <c r="EC246">
        <f t="shared" si="303"/>
        <v>3</v>
      </c>
      <c r="ED246">
        <f t="shared" si="304"/>
        <v>3</v>
      </c>
      <c r="EE246">
        <f t="shared" si="305"/>
        <v>3</v>
      </c>
      <c r="EF246">
        <f t="shared" si="306"/>
        <v>3</v>
      </c>
      <c r="EG246">
        <f t="shared" si="307"/>
        <v>3</v>
      </c>
      <c r="EH246">
        <f t="shared" si="308"/>
        <v>3</v>
      </c>
      <c r="EK246" s="5" t="s">
        <v>467</v>
      </c>
      <c r="EL246" s="6" t="s">
        <v>468</v>
      </c>
      <c r="EM246" t="str">
        <f t="shared" si="309"/>
        <v>D</v>
      </c>
      <c r="EN246" t="str">
        <f t="shared" si="310"/>
        <v>D</v>
      </c>
      <c r="EO246" t="str">
        <f t="shared" si="311"/>
        <v>D</v>
      </c>
      <c r="EP246" t="str">
        <f t="shared" si="312"/>
        <v>D</v>
      </c>
      <c r="EQ246" t="str">
        <f t="shared" si="313"/>
        <v>D</v>
      </c>
      <c r="ER246" t="str">
        <f t="shared" si="314"/>
        <v>D</v>
      </c>
      <c r="ES246" t="str">
        <f t="shared" si="315"/>
        <v>D</v>
      </c>
      <c r="ET246" t="str">
        <f t="shared" si="316"/>
        <v>D</v>
      </c>
      <c r="EU246" t="str">
        <f t="shared" si="317"/>
        <v>D</v>
      </c>
      <c r="EV246" t="str">
        <f t="shared" si="318"/>
        <v>D</v>
      </c>
      <c r="EW246" t="str">
        <f t="shared" si="319"/>
        <v>D</v>
      </c>
      <c r="EX246" t="str">
        <f t="shared" si="320"/>
        <v>D</v>
      </c>
      <c r="EY246" t="str">
        <f t="shared" si="321"/>
        <v>D</v>
      </c>
      <c r="EZ246" t="str">
        <f t="shared" si="322"/>
        <v>D</v>
      </c>
      <c r="FA246" t="str">
        <f t="shared" si="323"/>
        <v>D</v>
      </c>
      <c r="FB246" t="str">
        <f t="shared" si="324"/>
        <v>D</v>
      </c>
    </row>
    <row r="247" spans="1:158" x14ac:dyDescent="0.25">
      <c r="A247" s="1" t="s">
        <v>469</v>
      </c>
      <c r="B247" s="2" t="s">
        <v>470</v>
      </c>
      <c r="C247" s="7">
        <v>11946</v>
      </c>
      <c r="D247" s="7">
        <v>15485</v>
      </c>
      <c r="E247" s="7">
        <v>16278</v>
      </c>
      <c r="F247" s="7">
        <v>37249</v>
      </c>
      <c r="G247" s="7">
        <v>35964</v>
      </c>
      <c r="H247" s="7">
        <v>36978</v>
      </c>
      <c r="I247" s="7">
        <v>38409</v>
      </c>
      <c r="J247" s="7">
        <v>46354</v>
      </c>
      <c r="K247" s="7">
        <v>30258</v>
      </c>
      <c r="L247" s="7">
        <v>47169</v>
      </c>
      <c r="M247" s="7">
        <v>145553</v>
      </c>
      <c r="N247" s="7">
        <v>109870</v>
      </c>
      <c r="O247" s="7">
        <v>81883</v>
      </c>
      <c r="P247" s="7">
        <v>126751</v>
      </c>
      <c r="Q247" s="7">
        <v>114016</v>
      </c>
      <c r="R247" s="8">
        <v>96389</v>
      </c>
      <c r="U247" s="1" t="s">
        <v>469</v>
      </c>
      <c r="V247" s="2" t="s">
        <v>470</v>
      </c>
      <c r="W247" s="3">
        <v>43484</v>
      </c>
      <c r="X247" s="3">
        <v>43873</v>
      </c>
      <c r="Y247" s="3">
        <v>61495</v>
      </c>
      <c r="Z247" s="3">
        <v>86687</v>
      </c>
      <c r="AA247" s="3">
        <v>93488</v>
      </c>
      <c r="AB247" s="3">
        <v>91198</v>
      </c>
      <c r="AC247" s="3">
        <v>111202</v>
      </c>
      <c r="AD247" s="3">
        <v>124893</v>
      </c>
      <c r="AE247" s="3">
        <v>84888</v>
      </c>
      <c r="AF247" s="3">
        <v>163903</v>
      </c>
      <c r="AG247" s="3">
        <v>166201</v>
      </c>
      <c r="AH247" s="3">
        <v>212801</v>
      </c>
      <c r="AI247" s="3">
        <v>181561</v>
      </c>
      <c r="AJ247" s="3">
        <v>180455</v>
      </c>
      <c r="AK247" s="3">
        <v>128866</v>
      </c>
      <c r="AL247" s="4">
        <v>99618</v>
      </c>
      <c r="AO247" s="1" t="s">
        <v>469</v>
      </c>
      <c r="AP247" s="2" t="s">
        <v>470</v>
      </c>
      <c r="AQ247">
        <f>(C247/$C$335)/(World!C247/World!$C$335)</f>
        <v>0.12773155371036518</v>
      </c>
      <c r="AR247">
        <f>(D247/$D$335)/(World!D247/World!$D$335)</f>
        <v>0.16446192768043993</v>
      </c>
      <c r="AS247">
        <f>(E247/$E$335)/(World!E247/World!$E$335)</f>
        <v>0.1427127550833425</v>
      </c>
      <c r="AT247">
        <f>(F247/$F$335)/(World!F247/World!$F$335)</f>
        <v>0.26573505636753536</v>
      </c>
      <c r="AU247">
        <f>(G247/$G$335)/(World!G247/World!$G$335)</f>
        <v>0.22430395447433316</v>
      </c>
      <c r="AV247">
        <f>(H247/$H$335)/(World!H247/World!$H$335)</f>
        <v>0.19785269023298394</v>
      </c>
      <c r="AW247">
        <f>(I247/$I$335)/(World!I247/World!$I$335)</f>
        <v>0.18655788412311886</v>
      </c>
      <c r="AX247">
        <f>(J247/$J$335)/(World!J247/World!$J$335)</f>
        <v>0.19845740311682128</v>
      </c>
      <c r="AY247">
        <f>(K247/$K$335)/(World!K247/World!$K$335)</f>
        <v>0.17739401043443928</v>
      </c>
      <c r="AZ247">
        <f>(L247/$L$335)/(World!L247/World!$L$335)</f>
        <v>0.20930226894733839</v>
      </c>
      <c r="BA247">
        <f>(M247/$M$335)/(World!M247/World!$M$335)</f>
        <v>0.54600756826856156</v>
      </c>
      <c r="BB247">
        <f>(N247/$N$335)/(World!N247/World!$N$335)</f>
        <v>0.40910579224638483</v>
      </c>
      <c r="BC247">
        <f>(O247/$O$335)/(World!O247/World!$O$335)</f>
        <v>0.33155756451864521</v>
      </c>
      <c r="BD247">
        <f>(P247/$P$335)/(World!P247/World!$P$335)</f>
        <v>0.4753001090217997</v>
      </c>
      <c r="BE247">
        <f>(Q247/$Q$335)/(World!Q247/World!$Q$335)</f>
        <v>0.43188199095994034</v>
      </c>
      <c r="BF247">
        <f>(R247/$R$335)/(World!R247/World!$R$335)</f>
        <v>0.35902451436738864</v>
      </c>
      <c r="BI247" s="1" t="s">
        <v>469</v>
      </c>
      <c r="BJ247" s="2" t="s">
        <v>470</v>
      </c>
      <c r="BK247">
        <f t="shared" si="245"/>
        <v>-0.77347170381086916</v>
      </c>
      <c r="BL247">
        <f t="shared" si="246"/>
        <v>-0.71753146449701222</v>
      </c>
      <c r="BM247">
        <f t="shared" si="247"/>
        <v>-0.750221121714995</v>
      </c>
      <c r="BN247">
        <f t="shared" si="248"/>
        <v>-0.58010951023170043</v>
      </c>
      <c r="BO247">
        <f t="shared" si="249"/>
        <v>-0.63358126279900762</v>
      </c>
      <c r="BP247">
        <f t="shared" si="250"/>
        <v>-0.66965438764510965</v>
      </c>
      <c r="BQ247">
        <f t="shared" si="251"/>
        <v>-0.68554777374221831</v>
      </c>
      <c r="BR247">
        <f t="shared" si="252"/>
        <v>-0.66881192005540746</v>
      </c>
      <c r="BS247">
        <f t="shared" si="253"/>
        <v>-0.69866670144010024</v>
      </c>
      <c r="BT247">
        <f t="shared" si="254"/>
        <v>-0.65384623129909492</v>
      </c>
      <c r="BU247">
        <f t="shared" si="255"/>
        <v>-0.29365472786131541</v>
      </c>
      <c r="BV247">
        <f t="shared" si="256"/>
        <v>-0.41933984730246304</v>
      </c>
      <c r="BW247">
        <f t="shared" si="257"/>
        <v>-0.50200040410794777</v>
      </c>
      <c r="BX247">
        <f t="shared" si="258"/>
        <v>-0.35565637646844855</v>
      </c>
      <c r="BY247">
        <f t="shared" si="259"/>
        <v>-0.39676314991516221</v>
      </c>
      <c r="BZ247">
        <f t="shared" si="260"/>
        <v>-0.47164379954616087</v>
      </c>
      <c r="CC247" s="1" t="s">
        <v>469</v>
      </c>
      <c r="CD247" s="2" t="s">
        <v>470</v>
      </c>
      <c r="CE247">
        <f t="shared" si="261"/>
        <v>-0.56896987191051773</v>
      </c>
      <c r="CF247">
        <f t="shared" si="262"/>
        <v>-0.47825061491290138</v>
      </c>
      <c r="CG247">
        <f t="shared" si="263"/>
        <v>-0.58139714296735368</v>
      </c>
      <c r="CH247">
        <f t="shared" si="264"/>
        <v>-0.39889943196488509</v>
      </c>
      <c r="CI247">
        <f t="shared" si="265"/>
        <v>-0.44436547909649909</v>
      </c>
      <c r="CJ247">
        <f t="shared" si="266"/>
        <v>-0.42301210835101732</v>
      </c>
      <c r="CK247">
        <f t="shared" si="267"/>
        <v>-0.48654844897768212</v>
      </c>
      <c r="CL247">
        <f t="shared" si="268"/>
        <v>-0.45862993220319187</v>
      </c>
      <c r="CM247">
        <f t="shared" si="269"/>
        <v>-0.47444114428638423</v>
      </c>
      <c r="CN247">
        <f t="shared" si="270"/>
        <v>-0.55305298665858094</v>
      </c>
      <c r="CO247">
        <f t="shared" si="271"/>
        <v>-6.6231708334135247E-2</v>
      </c>
      <c r="CP247">
        <f t="shared" si="272"/>
        <v>-0.31899674901060215</v>
      </c>
      <c r="CQ247">
        <f t="shared" si="273"/>
        <v>-0.37836504152685202</v>
      </c>
      <c r="CR247">
        <f t="shared" si="274"/>
        <v>-0.1748142939916538</v>
      </c>
      <c r="CS247">
        <f t="shared" si="275"/>
        <v>-6.114080088273318E-2</v>
      </c>
      <c r="CT247">
        <f t="shared" si="276"/>
        <v>-1.6473901442295429E-2</v>
      </c>
      <c r="CW247" s="1" t="s">
        <v>469</v>
      </c>
      <c r="CX247" s="2" t="s">
        <v>470</v>
      </c>
      <c r="CY247">
        <f t="shared" si="277"/>
        <v>2</v>
      </c>
      <c r="CZ247">
        <f t="shared" si="278"/>
        <v>2</v>
      </c>
      <c r="DA247">
        <f t="shared" si="279"/>
        <v>2</v>
      </c>
      <c r="DB247">
        <f t="shared" si="280"/>
        <v>2</v>
      </c>
      <c r="DC247">
        <f t="shared" si="281"/>
        <v>2</v>
      </c>
      <c r="DD247">
        <f t="shared" si="282"/>
        <v>2</v>
      </c>
      <c r="DE247">
        <f t="shared" si="283"/>
        <v>2</v>
      </c>
      <c r="DF247">
        <f t="shared" si="284"/>
        <v>2</v>
      </c>
      <c r="DG247">
        <f t="shared" si="285"/>
        <v>2</v>
      </c>
      <c r="DH247">
        <f t="shared" si="286"/>
        <v>2</v>
      </c>
      <c r="DI247">
        <f t="shared" si="287"/>
        <v>2</v>
      </c>
      <c r="DJ247">
        <f t="shared" si="288"/>
        <v>2</v>
      </c>
      <c r="DK247">
        <f t="shared" si="289"/>
        <v>2</v>
      </c>
      <c r="DL247">
        <f t="shared" si="290"/>
        <v>2</v>
      </c>
      <c r="DM247">
        <f t="shared" si="291"/>
        <v>2</v>
      </c>
      <c r="DN247">
        <f t="shared" si="292"/>
        <v>2</v>
      </c>
      <c r="DQ247" s="1" t="s">
        <v>469</v>
      </c>
      <c r="DR247" s="2" t="s">
        <v>470</v>
      </c>
      <c r="DS247">
        <f t="shared" si="293"/>
        <v>3</v>
      </c>
      <c r="DT247">
        <f t="shared" si="294"/>
        <v>3</v>
      </c>
      <c r="DU247">
        <f t="shared" si="295"/>
        <v>3</v>
      </c>
      <c r="DV247">
        <f t="shared" si="296"/>
        <v>3</v>
      </c>
      <c r="DW247">
        <f t="shared" si="297"/>
        <v>3</v>
      </c>
      <c r="DX247">
        <f t="shared" si="298"/>
        <v>3</v>
      </c>
      <c r="DY247">
        <f t="shared" si="299"/>
        <v>3</v>
      </c>
      <c r="DZ247">
        <f t="shared" si="300"/>
        <v>3</v>
      </c>
      <c r="EA247">
        <f t="shared" si="301"/>
        <v>3</v>
      </c>
      <c r="EB247">
        <f t="shared" si="302"/>
        <v>3</v>
      </c>
      <c r="EC247">
        <f t="shared" si="303"/>
        <v>3</v>
      </c>
      <c r="ED247">
        <f t="shared" si="304"/>
        <v>3</v>
      </c>
      <c r="EE247">
        <f t="shared" si="305"/>
        <v>3</v>
      </c>
      <c r="EF247">
        <f t="shared" si="306"/>
        <v>3</v>
      </c>
      <c r="EG247">
        <f t="shared" si="307"/>
        <v>3</v>
      </c>
      <c r="EH247">
        <f t="shared" si="308"/>
        <v>3</v>
      </c>
      <c r="EK247" s="1" t="s">
        <v>469</v>
      </c>
      <c r="EL247" s="2" t="s">
        <v>470</v>
      </c>
      <c r="EM247" t="str">
        <f t="shared" si="309"/>
        <v>D</v>
      </c>
      <c r="EN247" t="str">
        <f t="shared" si="310"/>
        <v>D</v>
      </c>
      <c r="EO247" t="str">
        <f t="shared" si="311"/>
        <v>D</v>
      </c>
      <c r="EP247" t="str">
        <f t="shared" si="312"/>
        <v>D</v>
      </c>
      <c r="EQ247" t="str">
        <f t="shared" si="313"/>
        <v>D</v>
      </c>
      <c r="ER247" t="str">
        <f t="shared" si="314"/>
        <v>D</v>
      </c>
      <c r="ES247" t="str">
        <f t="shared" si="315"/>
        <v>D</v>
      </c>
      <c r="ET247" t="str">
        <f t="shared" si="316"/>
        <v>D</v>
      </c>
      <c r="EU247" t="str">
        <f t="shared" si="317"/>
        <v>D</v>
      </c>
      <c r="EV247" t="str">
        <f t="shared" si="318"/>
        <v>D</v>
      </c>
      <c r="EW247" t="str">
        <f t="shared" si="319"/>
        <v>D</v>
      </c>
      <c r="EX247" t="str">
        <f t="shared" si="320"/>
        <v>D</v>
      </c>
      <c r="EY247" t="str">
        <f t="shared" si="321"/>
        <v>D</v>
      </c>
      <c r="EZ247" t="str">
        <f t="shared" si="322"/>
        <v>D</v>
      </c>
      <c r="FA247" t="str">
        <f t="shared" si="323"/>
        <v>D</v>
      </c>
      <c r="FB247" t="str">
        <f t="shared" si="324"/>
        <v>D</v>
      </c>
    </row>
    <row r="248" spans="1:158" x14ac:dyDescent="0.25">
      <c r="A248" s="5" t="s">
        <v>471</v>
      </c>
      <c r="B248" s="6" t="s">
        <v>472</v>
      </c>
      <c r="C248" s="7">
        <v>438</v>
      </c>
      <c r="D248" s="7">
        <v>1439</v>
      </c>
      <c r="E248" s="7">
        <v>3047</v>
      </c>
      <c r="F248" s="7">
        <v>4996</v>
      </c>
      <c r="G248" s="7">
        <v>4631</v>
      </c>
      <c r="H248" s="7">
        <v>6339</v>
      </c>
      <c r="I248" s="7">
        <v>7663</v>
      </c>
      <c r="J248" s="7">
        <v>19542</v>
      </c>
      <c r="K248" s="7">
        <v>11803</v>
      </c>
      <c r="L248" s="7">
        <v>22877</v>
      </c>
      <c r="M248" s="7">
        <v>34007</v>
      </c>
      <c r="N248" s="7">
        <v>45518</v>
      </c>
      <c r="O248" s="7">
        <v>54756</v>
      </c>
      <c r="P248" s="7">
        <v>61154</v>
      </c>
      <c r="Q248" s="7">
        <v>62206</v>
      </c>
      <c r="R248" s="8">
        <v>59043</v>
      </c>
      <c r="U248" s="5" t="s">
        <v>471</v>
      </c>
      <c r="V248" s="6" t="s">
        <v>472</v>
      </c>
      <c r="W248" s="7">
        <v>24354</v>
      </c>
      <c r="X248" s="7">
        <v>70782</v>
      </c>
      <c r="Y248" s="7">
        <v>86605</v>
      </c>
      <c r="Z248" s="7">
        <v>111652</v>
      </c>
      <c r="AA248" s="7">
        <v>116531</v>
      </c>
      <c r="AB248" s="7">
        <v>121725</v>
      </c>
      <c r="AC248" s="7">
        <v>115798</v>
      </c>
      <c r="AD248" s="7">
        <v>152136</v>
      </c>
      <c r="AE248" s="7">
        <v>132273</v>
      </c>
      <c r="AF248" s="7">
        <v>193940</v>
      </c>
      <c r="AG248" s="7">
        <v>250344</v>
      </c>
      <c r="AH248" s="7">
        <v>284004</v>
      </c>
      <c r="AI248" s="7">
        <v>224912</v>
      </c>
      <c r="AJ248" s="7">
        <v>193431</v>
      </c>
      <c r="AK248" s="7">
        <v>176068</v>
      </c>
      <c r="AL248" s="8">
        <v>160793</v>
      </c>
      <c r="AO248" s="5" t="s">
        <v>471</v>
      </c>
      <c r="AP248" s="6" t="s">
        <v>472</v>
      </c>
      <c r="AQ248">
        <f>(C248/$C$335)/(World!C248/World!$C$335)</f>
        <v>1.4018707562191361E-2</v>
      </c>
      <c r="AR248">
        <f>(D248/$D$335)/(World!D248/World!$D$335)</f>
        <v>1.3942643605511474E-2</v>
      </c>
      <c r="AS248">
        <f>(E248/$E$335)/(World!E248/World!$E$335)</f>
        <v>2.4441045126725649E-2</v>
      </c>
      <c r="AT248">
        <f>(F248/$F$335)/(World!F248/World!$F$335)</f>
        <v>3.168325464075495E-2</v>
      </c>
      <c r="AU248">
        <f>(G248/$G$335)/(World!G248/World!$G$335)</f>
        <v>2.5371632051526202E-2</v>
      </c>
      <c r="AV248">
        <f>(H248/$H$335)/(World!H248/World!$H$335)</f>
        <v>3.0666210930689719E-2</v>
      </c>
      <c r="AW248">
        <f>(I248/$I$335)/(World!I248/World!$I$335)</f>
        <v>3.1469368127336431E-2</v>
      </c>
      <c r="AX248">
        <f>(J248/$J$335)/(World!J248/World!$J$335)</f>
        <v>8.0369016296828591E-2</v>
      </c>
      <c r="AY248">
        <f>(K248/$K$335)/(World!K248/World!$K$335)</f>
        <v>5.939766942342329E-2</v>
      </c>
      <c r="AZ248">
        <f>(L248/$L$335)/(World!L248/World!$L$335)</f>
        <v>8.6422698917851606E-2</v>
      </c>
      <c r="BA248">
        <f>(M248/$M$335)/(World!M248/World!$M$335)</f>
        <v>0.11836803789352898</v>
      </c>
      <c r="BB248">
        <f>(N248/$N$335)/(World!N248/World!$N$335)</f>
        <v>0.15671037871673124</v>
      </c>
      <c r="BC248">
        <f>(O248/$O$335)/(World!O248/World!$O$335)</f>
        <v>0.18094457930822216</v>
      </c>
      <c r="BD248">
        <f>(P248/$P$335)/(World!P248/World!$P$335)</f>
        <v>0.19714978434208957</v>
      </c>
      <c r="BE248">
        <f>(Q248/$Q$335)/(World!Q248/World!$Q$335)</f>
        <v>0.19274146654687541</v>
      </c>
      <c r="BF248">
        <f>(R248/$R$335)/(World!R248/World!$R$335)</f>
        <v>0.17021032519609711</v>
      </c>
      <c r="BI248" s="5" t="s">
        <v>471</v>
      </c>
      <c r="BJ248" s="6" t="s">
        <v>472</v>
      </c>
      <c r="BK248">
        <f t="shared" si="245"/>
        <v>-0.97235019934515043</v>
      </c>
      <c r="BL248">
        <f t="shared" si="246"/>
        <v>-0.97249816112688114</v>
      </c>
      <c r="BM248">
        <f t="shared" si="247"/>
        <v>-0.95228413534777456</v>
      </c>
      <c r="BN248">
        <f t="shared" si="248"/>
        <v>-0.93857949230398718</v>
      </c>
      <c r="BO248">
        <f t="shared" si="249"/>
        <v>-0.95051231912713718</v>
      </c>
      <c r="BP248">
        <f t="shared" si="250"/>
        <v>-0.94049244924213027</v>
      </c>
      <c r="BQ248">
        <f t="shared" si="251"/>
        <v>-0.93898147807439014</v>
      </c>
      <c r="BR248">
        <f t="shared" si="252"/>
        <v>-0.85121932398189504</v>
      </c>
      <c r="BS248">
        <f t="shared" si="253"/>
        <v>-0.88786520654562051</v>
      </c>
      <c r="BT248">
        <f t="shared" si="254"/>
        <v>-0.84090409929038801</v>
      </c>
      <c r="BU248">
        <f t="shared" si="255"/>
        <v>-0.78832006301525237</v>
      </c>
      <c r="BV248">
        <f t="shared" si="256"/>
        <v>-0.72904128535513335</v>
      </c>
      <c r="BW248">
        <f t="shared" si="257"/>
        <v>-0.69355957514243982</v>
      </c>
      <c r="BX248">
        <f t="shared" si="258"/>
        <v>-0.67063472437505223</v>
      </c>
      <c r="BY248">
        <f t="shared" si="259"/>
        <v>-0.6768093137486294</v>
      </c>
      <c r="BZ248">
        <f t="shared" si="260"/>
        <v>-0.70909447382020963</v>
      </c>
      <c r="CC248" s="5" t="s">
        <v>471</v>
      </c>
      <c r="CD248" s="6" t="s">
        <v>472</v>
      </c>
      <c r="CE248">
        <f t="shared" si="261"/>
        <v>-0.96466602129719259</v>
      </c>
      <c r="CF248">
        <f t="shared" si="262"/>
        <v>-0.96015009484775893</v>
      </c>
      <c r="CG248">
        <f t="shared" si="263"/>
        <v>-0.93202605630660773</v>
      </c>
      <c r="CH248">
        <f t="shared" si="264"/>
        <v>-0.91434058020711884</v>
      </c>
      <c r="CI248">
        <f t="shared" si="265"/>
        <v>-0.92355689077433523</v>
      </c>
      <c r="CJ248">
        <f t="shared" si="266"/>
        <v>-0.90100262368815587</v>
      </c>
      <c r="CK248">
        <f t="shared" si="267"/>
        <v>-0.87586363305011294</v>
      </c>
      <c r="CL248">
        <f t="shared" si="268"/>
        <v>-0.77234124349072097</v>
      </c>
      <c r="CM248">
        <f t="shared" si="269"/>
        <v>-0.83615591771009745</v>
      </c>
      <c r="CN248">
        <f t="shared" si="270"/>
        <v>-0.78897411180857591</v>
      </c>
      <c r="CO248">
        <f t="shared" si="271"/>
        <v>-0.76080970350025146</v>
      </c>
      <c r="CP248">
        <f t="shared" si="272"/>
        <v>-0.72373316500870954</v>
      </c>
      <c r="CQ248">
        <f t="shared" si="273"/>
        <v>-0.60842141396226956</v>
      </c>
      <c r="CR248">
        <f t="shared" si="274"/>
        <v>-0.51957892256024507</v>
      </c>
      <c r="CS248">
        <f t="shared" si="275"/>
        <v>-0.47786162149458189</v>
      </c>
      <c r="CT248">
        <f t="shared" si="276"/>
        <v>-0.46284502993140342</v>
      </c>
      <c r="CW248" s="5" t="s">
        <v>471</v>
      </c>
      <c r="CX248" s="6" t="s">
        <v>472</v>
      </c>
      <c r="CY248">
        <f t="shared" si="277"/>
        <v>2</v>
      </c>
      <c r="CZ248">
        <f t="shared" si="278"/>
        <v>2</v>
      </c>
      <c r="DA248">
        <f t="shared" si="279"/>
        <v>2</v>
      </c>
      <c r="DB248">
        <f t="shared" si="280"/>
        <v>2</v>
      </c>
      <c r="DC248">
        <f t="shared" si="281"/>
        <v>2</v>
      </c>
      <c r="DD248">
        <f t="shared" si="282"/>
        <v>2</v>
      </c>
      <c r="DE248">
        <f t="shared" si="283"/>
        <v>2</v>
      </c>
      <c r="DF248">
        <f t="shared" si="284"/>
        <v>2</v>
      </c>
      <c r="DG248">
        <f t="shared" si="285"/>
        <v>2</v>
      </c>
      <c r="DH248">
        <f t="shared" si="286"/>
        <v>2</v>
      </c>
      <c r="DI248">
        <f t="shared" si="287"/>
        <v>2</v>
      </c>
      <c r="DJ248">
        <f t="shared" si="288"/>
        <v>2</v>
      </c>
      <c r="DK248">
        <f t="shared" si="289"/>
        <v>2</v>
      </c>
      <c r="DL248">
        <f t="shared" si="290"/>
        <v>2</v>
      </c>
      <c r="DM248">
        <f t="shared" si="291"/>
        <v>2</v>
      </c>
      <c r="DN248">
        <f t="shared" si="292"/>
        <v>2</v>
      </c>
      <c r="DQ248" s="5" t="s">
        <v>471</v>
      </c>
      <c r="DR248" s="6" t="s">
        <v>472</v>
      </c>
      <c r="DS248">
        <f t="shared" si="293"/>
        <v>3</v>
      </c>
      <c r="DT248">
        <f t="shared" si="294"/>
        <v>3</v>
      </c>
      <c r="DU248">
        <f t="shared" si="295"/>
        <v>3</v>
      </c>
      <c r="DV248">
        <f t="shared" si="296"/>
        <v>3</v>
      </c>
      <c r="DW248">
        <f t="shared" si="297"/>
        <v>3</v>
      </c>
      <c r="DX248">
        <f t="shared" si="298"/>
        <v>3</v>
      </c>
      <c r="DY248">
        <f t="shared" si="299"/>
        <v>3</v>
      </c>
      <c r="DZ248">
        <f t="shared" si="300"/>
        <v>3</v>
      </c>
      <c r="EA248">
        <f t="shared" si="301"/>
        <v>3</v>
      </c>
      <c r="EB248">
        <f t="shared" si="302"/>
        <v>3</v>
      </c>
      <c r="EC248">
        <f t="shared" si="303"/>
        <v>3</v>
      </c>
      <c r="ED248">
        <f t="shared" si="304"/>
        <v>3</v>
      </c>
      <c r="EE248">
        <f t="shared" si="305"/>
        <v>3</v>
      </c>
      <c r="EF248">
        <f t="shared" si="306"/>
        <v>3</v>
      </c>
      <c r="EG248">
        <f t="shared" si="307"/>
        <v>3</v>
      </c>
      <c r="EH248">
        <f t="shared" si="308"/>
        <v>3</v>
      </c>
      <c r="EK248" s="5" t="s">
        <v>471</v>
      </c>
      <c r="EL248" s="6" t="s">
        <v>472</v>
      </c>
      <c r="EM248" t="str">
        <f t="shared" si="309"/>
        <v>D</v>
      </c>
      <c r="EN248" t="str">
        <f t="shared" si="310"/>
        <v>D</v>
      </c>
      <c r="EO248" t="str">
        <f t="shared" si="311"/>
        <v>D</v>
      </c>
      <c r="EP248" t="str">
        <f t="shared" si="312"/>
        <v>D</v>
      </c>
      <c r="EQ248" t="str">
        <f t="shared" si="313"/>
        <v>D</v>
      </c>
      <c r="ER248" t="str">
        <f t="shared" si="314"/>
        <v>D</v>
      </c>
      <c r="ES248" t="str">
        <f t="shared" si="315"/>
        <v>D</v>
      </c>
      <c r="ET248" t="str">
        <f t="shared" si="316"/>
        <v>D</v>
      </c>
      <c r="EU248" t="str">
        <f t="shared" si="317"/>
        <v>D</v>
      </c>
      <c r="EV248" t="str">
        <f t="shared" si="318"/>
        <v>D</v>
      </c>
      <c r="EW248" t="str">
        <f t="shared" si="319"/>
        <v>D</v>
      </c>
      <c r="EX248" t="str">
        <f t="shared" si="320"/>
        <v>D</v>
      </c>
      <c r="EY248" t="str">
        <f t="shared" si="321"/>
        <v>D</v>
      </c>
      <c r="EZ248" t="str">
        <f t="shared" si="322"/>
        <v>D</v>
      </c>
      <c r="FA248" t="str">
        <f t="shared" si="323"/>
        <v>D</v>
      </c>
      <c r="FB248" t="str">
        <f t="shared" si="324"/>
        <v>D</v>
      </c>
    </row>
    <row r="249" spans="1:158" x14ac:dyDescent="0.25">
      <c r="A249" s="1" t="s">
        <v>473</v>
      </c>
      <c r="B249" s="2" t="s">
        <v>474</v>
      </c>
      <c r="C249" s="7">
        <v>4244</v>
      </c>
      <c r="D249" s="7">
        <v>6179</v>
      </c>
      <c r="E249" s="7">
        <v>3249</v>
      </c>
      <c r="F249" s="7">
        <v>21932</v>
      </c>
      <c r="G249" s="7">
        <v>7877</v>
      </c>
      <c r="H249" s="7">
        <v>12280</v>
      </c>
      <c r="I249" s="7">
        <v>11536</v>
      </c>
      <c r="J249" s="7">
        <v>12717</v>
      </c>
      <c r="K249" s="7">
        <v>2862</v>
      </c>
      <c r="L249" s="7">
        <v>10300</v>
      </c>
      <c r="M249" s="7">
        <v>16535</v>
      </c>
      <c r="N249" s="7">
        <v>10664</v>
      </c>
      <c r="O249" s="7">
        <v>31177</v>
      </c>
      <c r="P249" s="7">
        <v>9662</v>
      </c>
      <c r="Q249" s="7">
        <v>6977</v>
      </c>
      <c r="R249" s="8">
        <v>7836</v>
      </c>
      <c r="U249" s="1" t="s">
        <v>473</v>
      </c>
      <c r="V249" s="2" t="s">
        <v>474</v>
      </c>
      <c r="W249" s="3">
        <v>6212</v>
      </c>
      <c r="X249" s="3">
        <v>8623</v>
      </c>
      <c r="Y249" s="3">
        <v>13441</v>
      </c>
      <c r="Z249" s="3">
        <v>18777</v>
      </c>
      <c r="AA249" s="3">
        <v>25880</v>
      </c>
      <c r="AB249" s="3">
        <v>20201</v>
      </c>
      <c r="AC249" s="3">
        <v>17580</v>
      </c>
      <c r="AD249" s="3">
        <v>12680</v>
      </c>
      <c r="AE249" s="3">
        <v>6663</v>
      </c>
      <c r="AF249" s="3">
        <v>14545</v>
      </c>
      <c r="AG249" s="3">
        <v>13911</v>
      </c>
      <c r="AH249" s="3">
        <v>19341</v>
      </c>
      <c r="AI249" s="3">
        <v>13157</v>
      </c>
      <c r="AJ249" s="3">
        <v>15188</v>
      </c>
      <c r="AK249" s="3">
        <v>13226</v>
      </c>
      <c r="AL249" s="4">
        <v>14417</v>
      </c>
      <c r="AO249" s="1" t="s">
        <v>473</v>
      </c>
      <c r="AP249" s="2" t="s">
        <v>474</v>
      </c>
      <c r="AQ249">
        <f>(C249/$C$335)/(World!C249/World!$C$335)</f>
        <v>0.70828116037995126</v>
      </c>
      <c r="AR249">
        <f>(D249/$D$335)/(World!D249/World!$D$335)</f>
        <v>0.93529430551105031</v>
      </c>
      <c r="AS249">
        <f>(E249/$E$335)/(World!E249/World!$E$335)</f>
        <v>0.41164883459130619</v>
      </c>
      <c r="AT249">
        <f>(F249/$F$335)/(World!F249/World!$F$335)</f>
        <v>2.2757287211626203</v>
      </c>
      <c r="AU249">
        <f>(G249/$G$335)/(World!G249/World!$G$335)</f>
        <v>0.71503637618486771</v>
      </c>
      <c r="AV249">
        <f>(H249/$H$335)/(World!H249/World!$H$335)</f>
        <v>0.96628174400607847</v>
      </c>
      <c r="AW249">
        <f>(I249/$I$335)/(World!I249/World!$I$335)</f>
        <v>0.70909715175824306</v>
      </c>
      <c r="AX249">
        <f>(J249/$J$335)/(World!J249/World!$J$335)</f>
        <v>0.65541656751275712</v>
      </c>
      <c r="AY249">
        <f>(K249/$K$335)/(World!K249/World!$K$335)</f>
        <v>0.20717509250521857</v>
      </c>
      <c r="AZ249">
        <f>(L249/$L$335)/(World!L249/World!$L$335)</f>
        <v>0.64177368371579746</v>
      </c>
      <c r="BA249">
        <f>(M249/$M$335)/(World!M249/World!$M$335)</f>
        <v>0.94762400287630111</v>
      </c>
      <c r="BB249">
        <f>(N249/$N$335)/(World!N249/World!$N$335)</f>
        <v>0.56403378488437639</v>
      </c>
      <c r="BC249">
        <f>(O249/$O$335)/(World!O249/World!$O$335)</f>
        <v>1.710564738414132</v>
      </c>
      <c r="BD249">
        <f>(P249/$P$335)/(World!P249/World!$P$335)</f>
        <v>0.56414704710016694</v>
      </c>
      <c r="BE249">
        <f>(Q249/$Q$335)/(World!Q249/World!$Q$335)</f>
        <v>0.44484005338379023</v>
      </c>
      <c r="BF249">
        <f>(R249/$R$335)/(World!R249/World!$R$335)</f>
        <v>0.50443936215198393</v>
      </c>
      <c r="BI249" s="1" t="s">
        <v>473</v>
      </c>
      <c r="BJ249" s="2" t="s">
        <v>474</v>
      </c>
      <c r="BK249">
        <f t="shared" si="245"/>
        <v>-0.17076746286610422</v>
      </c>
      <c r="BL249">
        <f t="shared" si="246"/>
        <v>-3.3434550137769851E-2</v>
      </c>
      <c r="BM249">
        <f t="shared" si="247"/>
        <v>-0.41678294983258379</v>
      </c>
      <c r="BN249">
        <f t="shared" si="248"/>
        <v>0.38944883100998645</v>
      </c>
      <c r="BO249">
        <f t="shared" si="249"/>
        <v>-0.16615602314455832</v>
      </c>
      <c r="BP249">
        <f t="shared" si="250"/>
        <v>-1.7148232239203101E-2</v>
      </c>
      <c r="BQ249">
        <f t="shared" si="251"/>
        <v>-0.1702084916252356</v>
      </c>
      <c r="BR249">
        <f t="shared" si="252"/>
        <v>-0.2081551189287511</v>
      </c>
      <c r="BS249">
        <f t="shared" si="253"/>
        <v>-0.65676049184336038</v>
      </c>
      <c r="BT249">
        <f t="shared" si="254"/>
        <v>-0.21819469993783505</v>
      </c>
      <c r="BU249">
        <f t="shared" si="255"/>
        <v>-2.6892252840563E-2</v>
      </c>
      <c r="BV249">
        <f t="shared" si="256"/>
        <v>-0.27874475559864781</v>
      </c>
      <c r="BW249">
        <f t="shared" si="257"/>
        <v>0.26214638165398019</v>
      </c>
      <c r="BX249">
        <f t="shared" si="258"/>
        <v>-0.27865215978758379</v>
      </c>
      <c r="BY249">
        <f t="shared" si="259"/>
        <v>-0.38423626567939817</v>
      </c>
      <c r="BZ249">
        <f t="shared" si="260"/>
        <v>-0.32939887795753692</v>
      </c>
      <c r="CC249" s="1" t="s">
        <v>473</v>
      </c>
      <c r="CD249" s="2" t="s">
        <v>474</v>
      </c>
      <c r="CE249">
        <f t="shared" si="261"/>
        <v>-0.18821729150726854</v>
      </c>
      <c r="CF249">
        <f t="shared" si="262"/>
        <v>-0.1651128225915417</v>
      </c>
      <c r="CG249">
        <f t="shared" si="263"/>
        <v>-0.610665068903535</v>
      </c>
      <c r="CH249">
        <f t="shared" si="264"/>
        <v>7.7501289641111304E-2</v>
      </c>
      <c r="CI249">
        <f t="shared" si="265"/>
        <v>-0.53331160944396716</v>
      </c>
      <c r="CJ249">
        <f t="shared" si="266"/>
        <v>-0.24386564453064868</v>
      </c>
      <c r="CK249">
        <f t="shared" si="267"/>
        <v>-0.20758345926638275</v>
      </c>
      <c r="CL249">
        <f t="shared" si="268"/>
        <v>1.4568649840532347E-3</v>
      </c>
      <c r="CM249">
        <f t="shared" si="269"/>
        <v>-0.3990551181102362</v>
      </c>
      <c r="CN249">
        <f t="shared" si="270"/>
        <v>-0.17085932783256189</v>
      </c>
      <c r="CO249">
        <f t="shared" si="271"/>
        <v>8.6185377389476445E-2</v>
      </c>
      <c r="CP249">
        <f t="shared" si="272"/>
        <v>-0.28918513581069821</v>
      </c>
      <c r="CQ249">
        <f t="shared" si="273"/>
        <v>0.40646005323228224</v>
      </c>
      <c r="CR249">
        <f t="shared" si="274"/>
        <v>-0.22237424547283702</v>
      </c>
      <c r="CS249">
        <f t="shared" si="275"/>
        <v>-0.30931049844082564</v>
      </c>
      <c r="CT249">
        <f t="shared" si="276"/>
        <v>-0.29573540646205004</v>
      </c>
      <c r="CW249" s="1" t="s">
        <v>473</v>
      </c>
      <c r="CX249" s="2" t="s">
        <v>474</v>
      </c>
      <c r="CY249">
        <f t="shared" si="277"/>
        <v>2</v>
      </c>
      <c r="CZ249">
        <f t="shared" si="278"/>
        <v>2</v>
      </c>
      <c r="DA249">
        <f t="shared" si="279"/>
        <v>2</v>
      </c>
      <c r="DB249">
        <f t="shared" si="280"/>
        <v>1</v>
      </c>
      <c r="DC249">
        <f t="shared" si="281"/>
        <v>2</v>
      </c>
      <c r="DD249">
        <f t="shared" si="282"/>
        <v>2</v>
      </c>
      <c r="DE249">
        <f t="shared" si="283"/>
        <v>2</v>
      </c>
      <c r="DF249">
        <f t="shared" si="284"/>
        <v>2</v>
      </c>
      <c r="DG249">
        <f t="shared" si="285"/>
        <v>2</v>
      </c>
      <c r="DH249">
        <f t="shared" si="286"/>
        <v>2</v>
      </c>
      <c r="DI249">
        <f t="shared" si="287"/>
        <v>2</v>
      </c>
      <c r="DJ249">
        <f t="shared" si="288"/>
        <v>2</v>
      </c>
      <c r="DK249">
        <f t="shared" si="289"/>
        <v>1</v>
      </c>
      <c r="DL249">
        <f t="shared" si="290"/>
        <v>2</v>
      </c>
      <c r="DM249">
        <f t="shared" si="291"/>
        <v>2</v>
      </c>
      <c r="DN249">
        <f t="shared" si="292"/>
        <v>2</v>
      </c>
      <c r="DQ249" s="1" t="s">
        <v>473</v>
      </c>
      <c r="DR249" s="2" t="s">
        <v>474</v>
      </c>
      <c r="DS249">
        <f t="shared" si="293"/>
        <v>3</v>
      </c>
      <c r="DT249">
        <f t="shared" si="294"/>
        <v>3</v>
      </c>
      <c r="DU249">
        <f t="shared" si="295"/>
        <v>3</v>
      </c>
      <c r="DV249">
        <f t="shared" si="296"/>
        <v>5</v>
      </c>
      <c r="DW249">
        <f t="shared" si="297"/>
        <v>3</v>
      </c>
      <c r="DX249">
        <f t="shared" si="298"/>
        <v>3</v>
      </c>
      <c r="DY249">
        <f t="shared" si="299"/>
        <v>3</v>
      </c>
      <c r="DZ249">
        <f t="shared" si="300"/>
        <v>5</v>
      </c>
      <c r="EA249">
        <f t="shared" si="301"/>
        <v>3</v>
      </c>
      <c r="EB249">
        <f t="shared" si="302"/>
        <v>3</v>
      </c>
      <c r="EC249">
        <f t="shared" si="303"/>
        <v>5</v>
      </c>
      <c r="ED249">
        <f t="shared" si="304"/>
        <v>3</v>
      </c>
      <c r="EE249">
        <f t="shared" si="305"/>
        <v>5</v>
      </c>
      <c r="EF249">
        <f t="shared" si="306"/>
        <v>3</v>
      </c>
      <c r="EG249">
        <f t="shared" si="307"/>
        <v>3</v>
      </c>
      <c r="EH249">
        <f t="shared" si="308"/>
        <v>3</v>
      </c>
      <c r="EK249" s="1" t="s">
        <v>473</v>
      </c>
      <c r="EL249" s="2" t="s">
        <v>474</v>
      </c>
      <c r="EM249" t="str">
        <f t="shared" si="309"/>
        <v>D</v>
      </c>
      <c r="EN249" t="str">
        <f t="shared" si="310"/>
        <v>D</v>
      </c>
      <c r="EO249" t="str">
        <f t="shared" si="311"/>
        <v>D</v>
      </c>
      <c r="EP249" t="str">
        <f t="shared" si="312"/>
        <v>A</v>
      </c>
      <c r="EQ249" t="str">
        <f t="shared" si="313"/>
        <v>D</v>
      </c>
      <c r="ER249" t="str">
        <f t="shared" si="314"/>
        <v>D</v>
      </c>
      <c r="ES249" t="str">
        <f t="shared" si="315"/>
        <v>D</v>
      </c>
      <c r="ET249" t="str">
        <f t="shared" si="316"/>
        <v>C</v>
      </c>
      <c r="EU249" t="str">
        <f t="shared" si="317"/>
        <v>D</v>
      </c>
      <c r="EV249" t="str">
        <f t="shared" si="318"/>
        <v>D</v>
      </c>
      <c r="EW249" t="str">
        <f t="shared" si="319"/>
        <v>C</v>
      </c>
      <c r="EX249" t="str">
        <f t="shared" si="320"/>
        <v>D</v>
      </c>
      <c r="EY249" t="str">
        <f t="shared" si="321"/>
        <v>A</v>
      </c>
      <c r="EZ249" t="str">
        <f t="shared" si="322"/>
        <v>D</v>
      </c>
      <c r="FA249" t="str">
        <f t="shared" si="323"/>
        <v>D</v>
      </c>
      <c r="FB249" t="str">
        <f t="shared" si="324"/>
        <v>D</v>
      </c>
    </row>
    <row r="250" spans="1:158" x14ac:dyDescent="0.25">
      <c r="A250" s="1" t="s">
        <v>475</v>
      </c>
      <c r="B250" s="2" t="s">
        <v>476</v>
      </c>
      <c r="C250" s="7">
        <v>100</v>
      </c>
      <c r="D250" s="7">
        <v>62</v>
      </c>
      <c r="E250" s="7">
        <v>71</v>
      </c>
      <c r="F250" s="7">
        <v>27</v>
      </c>
      <c r="G250" s="7">
        <v>13</v>
      </c>
      <c r="H250" s="7">
        <v>53</v>
      </c>
      <c r="I250" s="7">
        <v>101</v>
      </c>
      <c r="J250" s="7">
        <v>30</v>
      </c>
      <c r="K250" s="7">
        <v>13</v>
      </c>
      <c r="L250" s="7">
        <v>173</v>
      </c>
      <c r="M250" s="7">
        <v>41</v>
      </c>
      <c r="N250" s="7">
        <v>67</v>
      </c>
      <c r="O250" s="7">
        <v>54</v>
      </c>
      <c r="P250" s="7">
        <v>51</v>
      </c>
      <c r="Q250" s="7">
        <v>30</v>
      </c>
      <c r="R250" s="8">
        <v>81</v>
      </c>
      <c r="U250" s="1" t="s">
        <v>475</v>
      </c>
      <c r="V250" s="2" t="s">
        <v>476</v>
      </c>
      <c r="W250" s="3">
        <v>2587</v>
      </c>
      <c r="X250" s="3">
        <v>1589</v>
      </c>
      <c r="Y250" s="3">
        <v>1371</v>
      </c>
      <c r="Z250" s="3">
        <v>1066</v>
      </c>
      <c r="AA250" s="3">
        <v>882</v>
      </c>
      <c r="AB250" s="3">
        <v>633</v>
      </c>
      <c r="AC250" s="3">
        <v>1251</v>
      </c>
      <c r="AD250" s="3">
        <v>884</v>
      </c>
      <c r="AE250" s="3">
        <v>189</v>
      </c>
      <c r="AF250" s="3">
        <v>220</v>
      </c>
      <c r="AG250" s="3">
        <v>445</v>
      </c>
      <c r="AH250" s="3">
        <v>457</v>
      </c>
      <c r="AI250" s="3">
        <v>471</v>
      </c>
      <c r="AJ250" s="3">
        <v>251</v>
      </c>
      <c r="AK250" s="3">
        <v>464</v>
      </c>
      <c r="AL250" s="4">
        <v>353</v>
      </c>
      <c r="AO250" s="1" t="s">
        <v>475</v>
      </c>
      <c r="AP250" s="2" t="s">
        <v>476</v>
      </c>
      <c r="AQ250">
        <f>(C250/$C$335)/(World!C250/World!$C$335)</f>
        <v>8.3325566167974208E-2</v>
      </c>
      <c r="AR250">
        <f>(D250/$D$335)/(World!D250/World!$D$335)</f>
        <v>4.8267820150803387E-2</v>
      </c>
      <c r="AS250">
        <f>(E250/$E$335)/(World!E250/World!$E$335)</f>
        <v>5.1375581634089257E-2</v>
      </c>
      <c r="AT250">
        <f>(F250/$F$335)/(World!F250/World!$F$335)</f>
        <v>1.8070505678970419E-2</v>
      </c>
      <c r="AU250">
        <f>(G250/$G$335)/(World!G250/World!$G$335)</f>
        <v>7.832456937303129E-3</v>
      </c>
      <c r="AV250">
        <f>(H250/$H$335)/(World!H250/World!$H$335)</f>
        <v>3.0671291566072744E-2</v>
      </c>
      <c r="AW250">
        <f>(I250/$I$335)/(World!I250/World!$I$335)</f>
        <v>4.8785787115086632E-2</v>
      </c>
      <c r="AX250">
        <f>(J250/$J$335)/(World!J250/World!$J$335)</f>
        <v>1.4337559905788718E-2</v>
      </c>
      <c r="AY250">
        <f>(K250/$K$335)/(World!K250/World!$K$335)</f>
        <v>7.2432494219564136E-3</v>
      </c>
      <c r="AZ250">
        <f>(L250/$L$335)/(World!L250/World!$L$335)</f>
        <v>0.17130154627711056</v>
      </c>
      <c r="BA250">
        <f>(M250/$M$335)/(World!M250/World!$M$335)</f>
        <v>4.8251835096167026E-2</v>
      </c>
      <c r="BB250">
        <f>(N250/$N$335)/(World!N250/World!$N$335)</f>
        <v>7.0026271770693843E-2</v>
      </c>
      <c r="BC250">
        <f>(O250/$O$335)/(World!O250/World!$O$335)</f>
        <v>7.5415073944057123E-2</v>
      </c>
      <c r="BD250">
        <f>(P250/$P$335)/(World!P250/World!$P$335)</f>
        <v>7.1885226928467438E-2</v>
      </c>
      <c r="BE250">
        <f>(Q250/$Q$335)/(World!Q250/World!$Q$335)</f>
        <v>3.5979058506627505E-2</v>
      </c>
      <c r="BF250">
        <f>(R250/$R$335)/(World!R250/World!$R$335)</f>
        <v>9.5823452953192445E-2</v>
      </c>
      <c r="BI250" s="1" t="s">
        <v>475</v>
      </c>
      <c r="BJ250" s="2" t="s">
        <v>476</v>
      </c>
      <c r="BK250">
        <f t="shared" si="245"/>
        <v>-0.84616708260154883</v>
      </c>
      <c r="BL250">
        <f t="shared" si="246"/>
        <v>-0.90790937349606027</v>
      </c>
      <c r="BM250">
        <f t="shared" si="247"/>
        <v>-0.90226978345028841</v>
      </c>
      <c r="BN250">
        <f t="shared" si="248"/>
        <v>-0.96450048286799372</v>
      </c>
      <c r="BO250">
        <f t="shared" si="249"/>
        <v>-0.98445682735579843</v>
      </c>
      <c r="BP250">
        <f t="shared" si="250"/>
        <v>-0.9404828836952106</v>
      </c>
      <c r="BQ250">
        <f t="shared" si="251"/>
        <v>-0.90696710860416496</v>
      </c>
      <c r="BR250">
        <f t="shared" si="252"/>
        <v>-0.97173020013747624</v>
      </c>
      <c r="BS250">
        <f t="shared" si="253"/>
        <v>-0.98561767591669014</v>
      </c>
      <c r="BT250">
        <f t="shared" si="254"/>
        <v>-0.70750222806146035</v>
      </c>
      <c r="BU250">
        <f t="shared" si="255"/>
        <v>-0.90793846768369291</v>
      </c>
      <c r="BV250">
        <f t="shared" si="256"/>
        <v>-0.86911298606750387</v>
      </c>
      <c r="BW250">
        <f t="shared" si="257"/>
        <v>-0.85974703949894571</v>
      </c>
      <c r="BX250">
        <f t="shared" si="258"/>
        <v>-0.86587141025451453</v>
      </c>
      <c r="BY250">
        <f t="shared" si="259"/>
        <v>-0.93054095406428072</v>
      </c>
      <c r="BZ250">
        <f t="shared" si="260"/>
        <v>-0.82511151281722828</v>
      </c>
      <c r="CC250" s="1" t="s">
        <v>475</v>
      </c>
      <c r="CD250" s="2" t="s">
        <v>476</v>
      </c>
      <c r="CE250">
        <f t="shared" si="261"/>
        <v>-0.92556754745068848</v>
      </c>
      <c r="CF250">
        <f t="shared" si="262"/>
        <v>-0.92489400363416108</v>
      </c>
      <c r="CG250">
        <f t="shared" si="263"/>
        <v>-0.90152565880721225</v>
      </c>
      <c r="CH250">
        <f t="shared" si="264"/>
        <v>-0.95059469350411707</v>
      </c>
      <c r="CI250">
        <f t="shared" si="265"/>
        <v>-0.97094972067039109</v>
      </c>
      <c r="CJ250">
        <f t="shared" si="266"/>
        <v>-0.84548104956268222</v>
      </c>
      <c r="CK250">
        <f t="shared" si="267"/>
        <v>-0.85059171597633132</v>
      </c>
      <c r="CL250">
        <f t="shared" si="268"/>
        <v>-0.93435448577680524</v>
      </c>
      <c r="CM250">
        <f t="shared" si="269"/>
        <v>-0.87128712871287128</v>
      </c>
      <c r="CN250">
        <f t="shared" si="270"/>
        <v>-0.11959287531806616</v>
      </c>
      <c r="CO250">
        <f t="shared" si="271"/>
        <v>-0.83127572016460904</v>
      </c>
      <c r="CP250">
        <f t="shared" si="272"/>
        <v>-0.74427480916030531</v>
      </c>
      <c r="CQ250">
        <f t="shared" si="273"/>
        <v>-0.79428571428571426</v>
      </c>
      <c r="CR250">
        <f t="shared" si="274"/>
        <v>-0.66225165562913912</v>
      </c>
      <c r="CS250">
        <f t="shared" si="275"/>
        <v>-0.87854251012145745</v>
      </c>
      <c r="CT250">
        <f t="shared" si="276"/>
        <v>-0.62672811059907829</v>
      </c>
      <c r="CW250" s="1" t="s">
        <v>475</v>
      </c>
      <c r="CX250" s="2" t="s">
        <v>476</v>
      </c>
      <c r="CY250">
        <f t="shared" si="277"/>
        <v>2</v>
      </c>
      <c r="CZ250">
        <f t="shared" si="278"/>
        <v>2</v>
      </c>
      <c r="DA250">
        <f t="shared" si="279"/>
        <v>2</v>
      </c>
      <c r="DB250">
        <f t="shared" si="280"/>
        <v>2</v>
      </c>
      <c r="DC250">
        <f t="shared" si="281"/>
        <v>2</v>
      </c>
      <c r="DD250">
        <f t="shared" si="282"/>
        <v>2</v>
      </c>
      <c r="DE250">
        <f t="shared" si="283"/>
        <v>2</v>
      </c>
      <c r="DF250">
        <f t="shared" si="284"/>
        <v>2</v>
      </c>
      <c r="DG250">
        <f t="shared" si="285"/>
        <v>2</v>
      </c>
      <c r="DH250">
        <f t="shared" si="286"/>
        <v>2</v>
      </c>
      <c r="DI250">
        <f t="shared" si="287"/>
        <v>2</v>
      </c>
      <c r="DJ250">
        <f t="shared" si="288"/>
        <v>2</v>
      </c>
      <c r="DK250">
        <f t="shared" si="289"/>
        <v>2</v>
      </c>
      <c r="DL250">
        <f t="shared" si="290"/>
        <v>2</v>
      </c>
      <c r="DM250">
        <f t="shared" si="291"/>
        <v>2</v>
      </c>
      <c r="DN250">
        <f t="shared" si="292"/>
        <v>2</v>
      </c>
      <c r="DQ250" s="1" t="s">
        <v>475</v>
      </c>
      <c r="DR250" s="2" t="s">
        <v>476</v>
      </c>
      <c r="DS250">
        <f t="shared" si="293"/>
        <v>3</v>
      </c>
      <c r="DT250">
        <f t="shared" si="294"/>
        <v>3</v>
      </c>
      <c r="DU250">
        <f t="shared" si="295"/>
        <v>3</v>
      </c>
      <c r="DV250">
        <f t="shared" si="296"/>
        <v>3</v>
      </c>
      <c r="DW250">
        <f t="shared" si="297"/>
        <v>3</v>
      </c>
      <c r="DX250">
        <f t="shared" si="298"/>
        <v>3</v>
      </c>
      <c r="DY250">
        <f t="shared" si="299"/>
        <v>3</v>
      </c>
      <c r="DZ250">
        <f t="shared" si="300"/>
        <v>3</v>
      </c>
      <c r="EA250">
        <f t="shared" si="301"/>
        <v>3</v>
      </c>
      <c r="EB250">
        <f t="shared" si="302"/>
        <v>3</v>
      </c>
      <c r="EC250">
        <f t="shared" si="303"/>
        <v>3</v>
      </c>
      <c r="ED250">
        <f t="shared" si="304"/>
        <v>3</v>
      </c>
      <c r="EE250">
        <f t="shared" si="305"/>
        <v>3</v>
      </c>
      <c r="EF250">
        <f t="shared" si="306"/>
        <v>3</v>
      </c>
      <c r="EG250">
        <f t="shared" si="307"/>
        <v>3</v>
      </c>
      <c r="EH250">
        <f t="shared" si="308"/>
        <v>3</v>
      </c>
      <c r="EK250" s="1" t="s">
        <v>475</v>
      </c>
      <c r="EL250" s="2" t="s">
        <v>476</v>
      </c>
      <c r="EM250" t="str">
        <f t="shared" si="309"/>
        <v>D</v>
      </c>
      <c r="EN250" t="str">
        <f t="shared" si="310"/>
        <v>D</v>
      </c>
      <c r="EO250" t="str">
        <f t="shared" si="311"/>
        <v>D</v>
      </c>
      <c r="EP250" t="str">
        <f t="shared" si="312"/>
        <v>D</v>
      </c>
      <c r="EQ250" t="str">
        <f t="shared" si="313"/>
        <v>D</v>
      </c>
      <c r="ER250" t="str">
        <f t="shared" si="314"/>
        <v>D</v>
      </c>
      <c r="ES250" t="str">
        <f t="shared" si="315"/>
        <v>D</v>
      </c>
      <c r="ET250" t="str">
        <f t="shared" si="316"/>
        <v>D</v>
      </c>
      <c r="EU250" t="str">
        <f t="shared" si="317"/>
        <v>D</v>
      </c>
      <c r="EV250" t="str">
        <f t="shared" si="318"/>
        <v>D</v>
      </c>
      <c r="EW250" t="str">
        <f t="shared" si="319"/>
        <v>D</v>
      </c>
      <c r="EX250" t="str">
        <f t="shared" si="320"/>
        <v>D</v>
      </c>
      <c r="EY250" t="str">
        <f t="shared" si="321"/>
        <v>D</v>
      </c>
      <c r="EZ250" t="str">
        <f t="shared" si="322"/>
        <v>D</v>
      </c>
      <c r="FA250" t="str">
        <f t="shared" si="323"/>
        <v>D</v>
      </c>
      <c r="FB250" t="str">
        <f t="shared" si="324"/>
        <v>D</v>
      </c>
    </row>
    <row r="251" spans="1:158" x14ac:dyDescent="0.25">
      <c r="A251" s="5" t="s">
        <v>477</v>
      </c>
      <c r="B251" s="6" t="s">
        <v>478</v>
      </c>
      <c r="C251" s="3">
        <v>14897</v>
      </c>
      <c r="D251" s="3">
        <v>7576</v>
      </c>
      <c r="E251" s="3">
        <v>5616</v>
      </c>
      <c r="F251" s="3">
        <v>3922</v>
      </c>
      <c r="G251" s="3">
        <v>4273</v>
      </c>
      <c r="H251" s="3">
        <v>2767</v>
      </c>
      <c r="I251" s="3">
        <v>5356</v>
      </c>
      <c r="J251" s="3">
        <v>4604</v>
      </c>
      <c r="K251" s="3">
        <v>5533</v>
      </c>
      <c r="L251" s="3">
        <v>17273</v>
      </c>
      <c r="M251" s="3">
        <v>18222</v>
      </c>
      <c r="N251" s="3">
        <v>7067</v>
      </c>
      <c r="O251" s="3">
        <v>3908</v>
      </c>
      <c r="P251" s="3">
        <v>21625</v>
      </c>
      <c r="Q251" s="3">
        <v>63883</v>
      </c>
      <c r="R251" s="4">
        <v>66116</v>
      </c>
      <c r="U251" s="5" t="s">
        <v>477</v>
      </c>
      <c r="V251" s="6" t="s">
        <v>478</v>
      </c>
      <c r="W251" s="7">
        <v>18301</v>
      </c>
      <c r="X251" s="7">
        <v>19147</v>
      </c>
      <c r="Y251" s="7">
        <v>15560</v>
      </c>
      <c r="Z251" s="7">
        <v>15794</v>
      </c>
      <c r="AA251" s="7">
        <v>25825</v>
      </c>
      <c r="AB251" s="7">
        <v>34657</v>
      </c>
      <c r="AC251" s="7">
        <v>22699</v>
      </c>
      <c r="AD251" s="7">
        <v>26511</v>
      </c>
      <c r="AE251" s="7">
        <v>28451</v>
      </c>
      <c r="AF251" s="7">
        <v>28384</v>
      </c>
      <c r="AG251" s="7">
        <v>40919</v>
      </c>
      <c r="AH251" s="7">
        <v>42819</v>
      </c>
      <c r="AI251" s="7">
        <v>44617</v>
      </c>
      <c r="AJ251" s="7">
        <v>38204</v>
      </c>
      <c r="AK251" s="7">
        <v>41579</v>
      </c>
      <c r="AL251" s="8">
        <v>61356</v>
      </c>
      <c r="AO251" s="5" t="s">
        <v>477</v>
      </c>
      <c r="AP251" s="6" t="s">
        <v>478</v>
      </c>
      <c r="AQ251">
        <f>(C251/$C$335)/(World!C251/World!$C$335)</f>
        <v>0.36867668846551349</v>
      </c>
      <c r="AR251">
        <f>(D251/$D$335)/(World!D251/World!$D$335)</f>
        <v>0.19456573618899251</v>
      </c>
      <c r="AS251">
        <f>(E251/$E$335)/(World!E251/World!$E$335)</f>
        <v>0.13496038125487275</v>
      </c>
      <c r="AT251">
        <f>(F251/$F$335)/(World!F251/World!$F$335)</f>
        <v>9.0317930016115044E-2</v>
      </c>
      <c r="AU251">
        <f>(G251/$G$335)/(World!G251/World!$G$335)</f>
        <v>0.10111104630686703</v>
      </c>
      <c r="AV251">
        <f>(H251/$H$335)/(World!H251/World!$H$335)</f>
        <v>5.5397672549130833E-2</v>
      </c>
      <c r="AW251">
        <f>(I251/$I$335)/(World!I251/World!$I$335)</f>
        <v>9.9994163779546341E-2</v>
      </c>
      <c r="AX251">
        <f>(J251/$J$335)/(World!J251/World!$J$335)</f>
        <v>8.5953600149685797E-2</v>
      </c>
      <c r="AY251">
        <f>(K251/$K$335)/(World!K251/World!$K$335)</f>
        <v>0.11443019824604332</v>
      </c>
      <c r="AZ251">
        <f>(L251/$L$335)/(World!L251/World!$L$335)</f>
        <v>0.31822592970012908</v>
      </c>
      <c r="BA251">
        <f>(M251/$M$335)/(World!M251/World!$M$335)</f>
        <v>0.33797085027738261</v>
      </c>
      <c r="BB251">
        <f>(N251/$N$335)/(World!N251/World!$N$335)</f>
        <v>0.13323951731004144</v>
      </c>
      <c r="BC251">
        <f>(O251/$O$335)/(World!O251/World!$O$335)</f>
        <v>7.9787449766772781E-2</v>
      </c>
      <c r="BD251">
        <f>(P251/$P$335)/(World!P251/World!$P$335)</f>
        <v>0.41112985562451854</v>
      </c>
      <c r="BE251">
        <f>(Q251/$Q$335)/(World!Q251/World!$Q$335)</f>
        <v>1.0298286859277415</v>
      </c>
      <c r="BF251">
        <f>(R251/$R$335)/(World!R251/World!$R$335)</f>
        <v>0.95162475746163988</v>
      </c>
      <c r="BI251" s="5" t="s">
        <v>477</v>
      </c>
      <c r="BJ251" s="6" t="s">
        <v>478</v>
      </c>
      <c r="BK251">
        <f t="shared" si="245"/>
        <v>-0.46126548136236045</v>
      </c>
      <c r="BL251">
        <f t="shared" si="246"/>
        <v>-0.67424859043803975</v>
      </c>
      <c r="BM251">
        <f t="shared" si="247"/>
        <v>-0.76217604863765664</v>
      </c>
      <c r="BN251">
        <f t="shared" si="248"/>
        <v>-0.83432735071176889</v>
      </c>
      <c r="BO251">
        <f t="shared" si="249"/>
        <v>-0.81634723101544737</v>
      </c>
      <c r="BP251">
        <f t="shared" si="250"/>
        <v>-0.895020286684303</v>
      </c>
      <c r="BQ251">
        <f t="shared" si="251"/>
        <v>-0.81819146487837824</v>
      </c>
      <c r="BR251">
        <f t="shared" si="252"/>
        <v>-0.84169931360264716</v>
      </c>
      <c r="BS251">
        <f t="shared" si="253"/>
        <v>-0.79463909282763445</v>
      </c>
      <c r="BT251">
        <f t="shared" si="254"/>
        <v>-0.51719060817970808</v>
      </c>
      <c r="BU251">
        <f t="shared" si="255"/>
        <v>-0.49480087670472661</v>
      </c>
      <c r="BV251">
        <f t="shared" si="256"/>
        <v>-0.76485197475938604</v>
      </c>
      <c r="BW251">
        <f t="shared" si="257"/>
        <v>-0.85221637872526423</v>
      </c>
      <c r="BX251">
        <f t="shared" si="258"/>
        <v>-0.41730400786883454</v>
      </c>
      <c r="BY251">
        <f t="shared" si="259"/>
        <v>1.4695174097467314E-2</v>
      </c>
      <c r="BZ251">
        <f t="shared" si="260"/>
        <v>-2.4787163799499485E-2</v>
      </c>
      <c r="CC251" s="5" t="s">
        <v>477</v>
      </c>
      <c r="CD251" s="6" t="s">
        <v>478</v>
      </c>
      <c r="CE251">
        <f t="shared" si="261"/>
        <v>-0.10253629736731128</v>
      </c>
      <c r="CF251">
        <f t="shared" si="262"/>
        <v>-0.43299779216405343</v>
      </c>
      <c r="CG251">
        <f t="shared" si="263"/>
        <v>-0.46958821307140158</v>
      </c>
      <c r="CH251">
        <f t="shared" si="264"/>
        <v>-0.60215053763440862</v>
      </c>
      <c r="CI251">
        <f t="shared" si="265"/>
        <v>-0.7160608678317496</v>
      </c>
      <c r="CJ251">
        <f t="shared" si="266"/>
        <v>-0.85212697734074394</v>
      </c>
      <c r="CK251">
        <f t="shared" si="267"/>
        <v>-0.61817857779361962</v>
      </c>
      <c r="CL251">
        <f t="shared" si="268"/>
        <v>-0.70406556323316727</v>
      </c>
      <c r="CM251">
        <f t="shared" si="269"/>
        <v>-0.67437617702448216</v>
      </c>
      <c r="CN251">
        <f t="shared" si="270"/>
        <v>-0.24335808309788204</v>
      </c>
      <c r="CO251">
        <f t="shared" si="271"/>
        <v>-0.38377775147528786</v>
      </c>
      <c r="CP251">
        <f t="shared" si="272"/>
        <v>-0.71667401675820874</v>
      </c>
      <c r="CQ251">
        <f t="shared" si="273"/>
        <v>-0.83892838742916021</v>
      </c>
      <c r="CR251">
        <f t="shared" si="274"/>
        <v>-0.27710641996356283</v>
      </c>
      <c r="CS251">
        <f t="shared" si="275"/>
        <v>0.21148849822684948</v>
      </c>
      <c r="CT251">
        <f t="shared" si="276"/>
        <v>3.7341533827036526E-2</v>
      </c>
      <c r="CW251" s="5" t="s">
        <v>477</v>
      </c>
      <c r="CX251" s="6" t="s">
        <v>478</v>
      </c>
      <c r="CY251">
        <f t="shared" si="277"/>
        <v>2</v>
      </c>
      <c r="CZ251">
        <f t="shared" si="278"/>
        <v>2</v>
      </c>
      <c r="DA251">
        <f t="shared" si="279"/>
        <v>2</v>
      </c>
      <c r="DB251">
        <f t="shared" si="280"/>
        <v>2</v>
      </c>
      <c r="DC251">
        <f t="shared" si="281"/>
        <v>2</v>
      </c>
      <c r="DD251">
        <f t="shared" si="282"/>
        <v>2</v>
      </c>
      <c r="DE251">
        <f t="shared" si="283"/>
        <v>2</v>
      </c>
      <c r="DF251">
        <f t="shared" si="284"/>
        <v>2</v>
      </c>
      <c r="DG251">
        <f t="shared" si="285"/>
        <v>2</v>
      </c>
      <c r="DH251">
        <f t="shared" si="286"/>
        <v>2</v>
      </c>
      <c r="DI251">
        <f t="shared" si="287"/>
        <v>2</v>
      </c>
      <c r="DJ251">
        <f t="shared" si="288"/>
        <v>2</v>
      </c>
      <c r="DK251">
        <f t="shared" si="289"/>
        <v>2</v>
      </c>
      <c r="DL251">
        <f t="shared" si="290"/>
        <v>2</v>
      </c>
      <c r="DM251">
        <f t="shared" si="291"/>
        <v>1</v>
      </c>
      <c r="DN251">
        <f t="shared" si="292"/>
        <v>2</v>
      </c>
      <c r="DQ251" s="5" t="s">
        <v>477</v>
      </c>
      <c r="DR251" s="6" t="s">
        <v>478</v>
      </c>
      <c r="DS251">
        <f t="shared" si="293"/>
        <v>3</v>
      </c>
      <c r="DT251">
        <f t="shared" si="294"/>
        <v>3</v>
      </c>
      <c r="DU251">
        <f t="shared" si="295"/>
        <v>3</v>
      </c>
      <c r="DV251">
        <f t="shared" si="296"/>
        <v>3</v>
      </c>
      <c r="DW251">
        <f t="shared" si="297"/>
        <v>3</v>
      </c>
      <c r="DX251">
        <f t="shared" si="298"/>
        <v>3</v>
      </c>
      <c r="DY251">
        <f t="shared" si="299"/>
        <v>3</v>
      </c>
      <c r="DZ251">
        <f t="shared" si="300"/>
        <v>3</v>
      </c>
      <c r="EA251">
        <f t="shared" si="301"/>
        <v>3</v>
      </c>
      <c r="EB251">
        <f t="shared" si="302"/>
        <v>3</v>
      </c>
      <c r="EC251">
        <f t="shared" si="303"/>
        <v>3</v>
      </c>
      <c r="ED251">
        <f t="shared" si="304"/>
        <v>3</v>
      </c>
      <c r="EE251">
        <f t="shared" si="305"/>
        <v>3</v>
      </c>
      <c r="EF251">
        <f t="shared" si="306"/>
        <v>3</v>
      </c>
      <c r="EG251">
        <f t="shared" si="307"/>
        <v>5</v>
      </c>
      <c r="EH251">
        <f t="shared" si="308"/>
        <v>5</v>
      </c>
      <c r="EK251" s="5" t="s">
        <v>477</v>
      </c>
      <c r="EL251" s="6" t="s">
        <v>478</v>
      </c>
      <c r="EM251" t="str">
        <f t="shared" si="309"/>
        <v>D</v>
      </c>
      <c r="EN251" t="str">
        <f t="shared" si="310"/>
        <v>D</v>
      </c>
      <c r="EO251" t="str">
        <f t="shared" si="311"/>
        <v>D</v>
      </c>
      <c r="EP251" t="str">
        <f t="shared" si="312"/>
        <v>D</v>
      </c>
      <c r="EQ251" t="str">
        <f t="shared" si="313"/>
        <v>D</v>
      </c>
      <c r="ER251" t="str">
        <f t="shared" si="314"/>
        <v>D</v>
      </c>
      <c r="ES251" t="str">
        <f t="shared" si="315"/>
        <v>D</v>
      </c>
      <c r="ET251" t="str">
        <f t="shared" si="316"/>
        <v>D</v>
      </c>
      <c r="EU251" t="str">
        <f t="shared" si="317"/>
        <v>D</v>
      </c>
      <c r="EV251" t="str">
        <f t="shared" si="318"/>
        <v>D</v>
      </c>
      <c r="EW251" t="str">
        <f t="shared" si="319"/>
        <v>D</v>
      </c>
      <c r="EX251" t="str">
        <f t="shared" si="320"/>
        <v>D</v>
      </c>
      <c r="EY251" t="str">
        <f t="shared" si="321"/>
        <v>D</v>
      </c>
      <c r="EZ251" t="str">
        <f t="shared" si="322"/>
        <v>D</v>
      </c>
      <c r="FA251" t="str">
        <f t="shared" si="323"/>
        <v>A</v>
      </c>
      <c r="FB251" t="str">
        <f t="shared" si="324"/>
        <v>C</v>
      </c>
    </row>
    <row r="252" spans="1:158" x14ac:dyDescent="0.25">
      <c r="A252" s="5" t="s">
        <v>479</v>
      </c>
      <c r="B252" s="6" t="s">
        <v>480</v>
      </c>
      <c r="C252" s="3">
        <v>1785115</v>
      </c>
      <c r="D252" s="3">
        <v>2827918</v>
      </c>
      <c r="E252" s="3">
        <v>4498550</v>
      </c>
      <c r="F252" s="3">
        <v>5350821</v>
      </c>
      <c r="G252" s="3">
        <v>8343424</v>
      </c>
      <c r="H252" s="3">
        <v>10849600</v>
      </c>
      <c r="I252" s="3">
        <v>12387737</v>
      </c>
      <c r="J252" s="3">
        <v>13272485</v>
      </c>
      <c r="K252" s="3">
        <v>11175565</v>
      </c>
      <c r="L252" s="3">
        <v>12852142</v>
      </c>
      <c r="M252" s="3">
        <v>11189577</v>
      </c>
      <c r="N252" s="3">
        <v>13711602</v>
      </c>
      <c r="O252" s="3">
        <v>12182046</v>
      </c>
      <c r="P252" s="3">
        <v>12115689</v>
      </c>
      <c r="Q252" s="3">
        <v>11409647</v>
      </c>
      <c r="R252" s="4">
        <v>10463984</v>
      </c>
      <c r="U252" s="5" t="s">
        <v>479</v>
      </c>
      <c r="V252" s="6" t="s">
        <v>480</v>
      </c>
      <c r="W252" s="7">
        <v>1038692</v>
      </c>
      <c r="X252" s="7">
        <v>1818392</v>
      </c>
      <c r="Y252" s="7">
        <v>1763222</v>
      </c>
      <c r="Z252" s="7">
        <v>1493494</v>
      </c>
      <c r="AA252" s="7">
        <v>1854613</v>
      </c>
      <c r="AB252" s="7">
        <v>1920794</v>
      </c>
      <c r="AC252" s="7">
        <v>1721654</v>
      </c>
      <c r="AD252" s="7">
        <v>2018082</v>
      </c>
      <c r="AE252" s="7">
        <v>1818247</v>
      </c>
      <c r="AF252" s="7">
        <v>2327231</v>
      </c>
      <c r="AG252" s="7">
        <v>3252370</v>
      </c>
      <c r="AH252" s="7">
        <v>4369885</v>
      </c>
      <c r="AI252" s="7">
        <v>3888098</v>
      </c>
      <c r="AJ252" s="7">
        <v>3560695</v>
      </c>
      <c r="AK252" s="7">
        <v>3424202</v>
      </c>
      <c r="AL252" s="8">
        <v>3126874</v>
      </c>
      <c r="AO252" s="5" t="s">
        <v>479</v>
      </c>
      <c r="AP252" s="6" t="s">
        <v>480</v>
      </c>
      <c r="AQ252">
        <f>(C252/$C$335)/(World!C252/World!$C$335)</f>
        <v>0.92944405911249273</v>
      </c>
      <c r="AR252">
        <f>(D252/$D$335)/(World!D252/World!$D$335)</f>
        <v>1.436998701269943</v>
      </c>
      <c r="AS252">
        <f>(E252/$E$335)/(World!E252/World!$E$335)</f>
        <v>1.9226081758185964</v>
      </c>
      <c r="AT252">
        <f>(F252/$F$335)/(World!F252/World!$F$335)</f>
        <v>1.9118879229600521</v>
      </c>
      <c r="AU252">
        <f>(G252/$G$335)/(World!G252/World!$G$335)</f>
        <v>2.6947488782136695</v>
      </c>
      <c r="AV252">
        <f>(H252/$H$335)/(World!H252/World!$H$335)</f>
        <v>3.0579235615550737</v>
      </c>
      <c r="AW252">
        <f>(I252/$I$335)/(World!I252/World!$I$335)</f>
        <v>3.6980965693332295</v>
      </c>
      <c r="AX252">
        <f>(J252/$J$335)/(World!J252/World!$J$335)</f>
        <v>4.0081260906378802</v>
      </c>
      <c r="AY252">
        <f>(K252/$K$335)/(World!K252/World!$K$335)</f>
        <v>3.3280690154071388</v>
      </c>
      <c r="AZ252">
        <f>(L252/$L$335)/(World!L252/World!$L$335)</f>
        <v>2.9088922261207322</v>
      </c>
      <c r="BA252">
        <f>(M252/$M$335)/(World!M252/World!$M$335)</f>
        <v>2.499004208722523</v>
      </c>
      <c r="BB252">
        <f>(N252/$N$335)/(World!N252/World!$N$335)</f>
        <v>2.8111836025141206</v>
      </c>
      <c r="BC252">
        <f>(O252/$O$335)/(World!O252/World!$O$335)</f>
        <v>2.6089700417860038</v>
      </c>
      <c r="BD252">
        <f>(P252/$P$335)/(World!P252/World!$P$335)</f>
        <v>2.518358286270288</v>
      </c>
      <c r="BE252">
        <f>(Q252/$Q$335)/(World!Q252/World!$Q$335)</f>
        <v>2.4481086701830468</v>
      </c>
      <c r="BF252">
        <f>(R252/$R$335)/(World!R252/World!$R$335)</f>
        <v>2.2381717714687559</v>
      </c>
      <c r="BI252" s="5" t="s">
        <v>479</v>
      </c>
      <c r="BJ252" s="6" t="s">
        <v>480</v>
      </c>
      <c r="BK252">
        <f t="shared" si="245"/>
        <v>-3.6568015825222552E-2</v>
      </c>
      <c r="BL252">
        <f t="shared" si="246"/>
        <v>0.17931839727375271</v>
      </c>
      <c r="BM252">
        <f t="shared" si="247"/>
        <v>0.31567973546785216</v>
      </c>
      <c r="BN252">
        <f t="shared" si="248"/>
        <v>0.31316037810723191</v>
      </c>
      <c r="BO252">
        <f t="shared" si="249"/>
        <v>0.4586912220765173</v>
      </c>
      <c r="BP252">
        <f t="shared" si="250"/>
        <v>0.50713709372249449</v>
      </c>
      <c r="BQ252">
        <f t="shared" si="251"/>
        <v>0.5742956811371277</v>
      </c>
      <c r="BR252">
        <f t="shared" si="252"/>
        <v>0.60064903243175694</v>
      </c>
      <c r="BS252">
        <f t="shared" si="253"/>
        <v>0.5379001598910822</v>
      </c>
      <c r="BT252">
        <f t="shared" si="254"/>
        <v>0.48834608776491067</v>
      </c>
      <c r="BU252">
        <f t="shared" si="255"/>
        <v>0.42840880413510718</v>
      </c>
      <c r="BV252">
        <f t="shared" si="256"/>
        <v>0.47522864060375852</v>
      </c>
      <c r="BW252">
        <f t="shared" si="257"/>
        <v>0.44582526958017032</v>
      </c>
      <c r="BX252">
        <f t="shared" si="258"/>
        <v>0.43155306047010256</v>
      </c>
      <c r="BY252">
        <f t="shared" si="259"/>
        <v>0.41997187696122473</v>
      </c>
      <c r="BZ252">
        <f t="shared" si="260"/>
        <v>0.38236753910900512</v>
      </c>
      <c r="CC252" s="5" t="s">
        <v>479</v>
      </c>
      <c r="CD252" s="6" t="s">
        <v>480</v>
      </c>
      <c r="CE252">
        <f t="shared" si="261"/>
        <v>0.26433215867798332</v>
      </c>
      <c r="CF252">
        <f t="shared" si="262"/>
        <v>0.21727478364551656</v>
      </c>
      <c r="CG252">
        <f t="shared" si="263"/>
        <v>0.43682970251871195</v>
      </c>
      <c r="CH252">
        <f t="shared" si="264"/>
        <v>0.56358116188398688</v>
      </c>
      <c r="CI252">
        <f t="shared" si="265"/>
        <v>0.63628039396209291</v>
      </c>
      <c r="CJ252">
        <f t="shared" si="266"/>
        <v>0.69918015058893246</v>
      </c>
      <c r="CK252">
        <f t="shared" si="267"/>
        <v>0.75595629889341076</v>
      </c>
      <c r="CL252">
        <f t="shared" si="268"/>
        <v>0.73603568788521712</v>
      </c>
      <c r="CM252">
        <f t="shared" si="269"/>
        <v>0.72013647727087327</v>
      </c>
      <c r="CN252">
        <f t="shared" si="270"/>
        <v>0.69336928475240711</v>
      </c>
      <c r="CO252">
        <f t="shared" si="271"/>
        <v>0.5495939709514237</v>
      </c>
      <c r="CP252">
        <f t="shared" si="272"/>
        <v>0.51664539537041398</v>
      </c>
      <c r="CQ252">
        <f t="shared" si="273"/>
        <v>0.51610912758466876</v>
      </c>
      <c r="CR252">
        <f t="shared" si="274"/>
        <v>0.54572495800051846</v>
      </c>
      <c r="CS252">
        <f t="shared" si="275"/>
        <v>0.53832589235605677</v>
      </c>
      <c r="CT252">
        <f t="shared" si="276"/>
        <v>0.5398562769179106</v>
      </c>
      <c r="CW252" s="5" t="s">
        <v>479</v>
      </c>
      <c r="CX252" s="6" t="s">
        <v>480</v>
      </c>
      <c r="CY252">
        <f t="shared" si="277"/>
        <v>2</v>
      </c>
      <c r="CZ252">
        <f t="shared" si="278"/>
        <v>1</v>
      </c>
      <c r="DA252">
        <f t="shared" si="279"/>
        <v>1</v>
      </c>
      <c r="DB252">
        <f t="shared" si="280"/>
        <v>1</v>
      </c>
      <c r="DC252">
        <f t="shared" si="281"/>
        <v>1</v>
      </c>
      <c r="DD252">
        <f t="shared" si="282"/>
        <v>1</v>
      </c>
      <c r="DE252">
        <f t="shared" si="283"/>
        <v>1</v>
      </c>
      <c r="DF252">
        <f t="shared" si="284"/>
        <v>1</v>
      </c>
      <c r="DG252">
        <f t="shared" si="285"/>
        <v>1</v>
      </c>
      <c r="DH252">
        <f t="shared" si="286"/>
        <v>1</v>
      </c>
      <c r="DI252">
        <f t="shared" si="287"/>
        <v>1</v>
      </c>
      <c r="DJ252">
        <f t="shared" si="288"/>
        <v>1</v>
      </c>
      <c r="DK252">
        <f t="shared" si="289"/>
        <v>1</v>
      </c>
      <c r="DL252">
        <f t="shared" si="290"/>
        <v>1</v>
      </c>
      <c r="DM252">
        <f t="shared" si="291"/>
        <v>1</v>
      </c>
      <c r="DN252">
        <f t="shared" si="292"/>
        <v>1</v>
      </c>
      <c r="DQ252" s="5" t="s">
        <v>479</v>
      </c>
      <c r="DR252" s="6" t="s">
        <v>480</v>
      </c>
      <c r="DS252">
        <f t="shared" si="293"/>
        <v>5</v>
      </c>
      <c r="DT252">
        <f t="shared" si="294"/>
        <v>5</v>
      </c>
      <c r="DU252">
        <f t="shared" si="295"/>
        <v>5</v>
      </c>
      <c r="DV252">
        <f t="shared" si="296"/>
        <v>5</v>
      </c>
      <c r="DW252">
        <f t="shared" si="297"/>
        <v>5</v>
      </c>
      <c r="DX252">
        <f t="shared" si="298"/>
        <v>5</v>
      </c>
      <c r="DY252">
        <f t="shared" si="299"/>
        <v>5</v>
      </c>
      <c r="DZ252">
        <f t="shared" si="300"/>
        <v>5</v>
      </c>
      <c r="EA252">
        <f t="shared" si="301"/>
        <v>5</v>
      </c>
      <c r="EB252">
        <f t="shared" si="302"/>
        <v>5</v>
      </c>
      <c r="EC252">
        <f t="shared" si="303"/>
        <v>5</v>
      </c>
      <c r="ED252">
        <f t="shared" si="304"/>
        <v>5</v>
      </c>
      <c r="EE252">
        <f t="shared" si="305"/>
        <v>5</v>
      </c>
      <c r="EF252">
        <f t="shared" si="306"/>
        <v>5</v>
      </c>
      <c r="EG252">
        <f t="shared" si="307"/>
        <v>5</v>
      </c>
      <c r="EH252">
        <f t="shared" si="308"/>
        <v>5</v>
      </c>
      <c r="EK252" s="5" t="s">
        <v>479</v>
      </c>
      <c r="EL252" s="6" t="s">
        <v>480</v>
      </c>
      <c r="EM252" t="str">
        <f t="shared" si="309"/>
        <v>C</v>
      </c>
      <c r="EN252" t="str">
        <f t="shared" si="310"/>
        <v>A</v>
      </c>
      <c r="EO252" t="str">
        <f t="shared" si="311"/>
        <v>A</v>
      </c>
      <c r="EP252" t="str">
        <f t="shared" si="312"/>
        <v>A</v>
      </c>
      <c r="EQ252" t="str">
        <f t="shared" si="313"/>
        <v>A</v>
      </c>
      <c r="ER252" t="str">
        <f t="shared" si="314"/>
        <v>A</v>
      </c>
      <c r="ES252" t="str">
        <f t="shared" si="315"/>
        <v>A</v>
      </c>
      <c r="ET252" t="str">
        <f t="shared" si="316"/>
        <v>A</v>
      </c>
      <c r="EU252" t="str">
        <f t="shared" si="317"/>
        <v>A</v>
      </c>
      <c r="EV252" t="str">
        <f t="shared" si="318"/>
        <v>A</v>
      </c>
      <c r="EW252" t="str">
        <f t="shared" si="319"/>
        <v>A</v>
      </c>
      <c r="EX252" t="str">
        <f t="shared" si="320"/>
        <v>A</v>
      </c>
      <c r="EY252" t="str">
        <f t="shared" si="321"/>
        <v>A</v>
      </c>
      <c r="EZ252" t="str">
        <f t="shared" si="322"/>
        <v>A</v>
      </c>
      <c r="FA252" t="str">
        <f t="shared" si="323"/>
        <v>A</v>
      </c>
      <c r="FB252" t="str">
        <f t="shared" si="324"/>
        <v>A</v>
      </c>
    </row>
    <row r="253" spans="1:158" x14ac:dyDescent="0.25">
      <c r="A253" s="1" t="s">
        <v>481</v>
      </c>
      <c r="B253" s="2" t="s">
        <v>482</v>
      </c>
      <c r="C253" s="3">
        <v>5847</v>
      </c>
      <c r="D253" s="3">
        <v>6131</v>
      </c>
      <c r="E253" s="3">
        <v>8363</v>
      </c>
      <c r="F253" s="3">
        <v>6504</v>
      </c>
      <c r="G253" s="3">
        <v>9231</v>
      </c>
      <c r="H253" s="3">
        <v>6101</v>
      </c>
      <c r="I253" s="3">
        <v>4973</v>
      </c>
      <c r="J253" s="3">
        <v>6050</v>
      </c>
      <c r="K253" s="3">
        <v>3990</v>
      </c>
      <c r="L253" s="3">
        <v>3563</v>
      </c>
      <c r="M253" s="3">
        <v>4781</v>
      </c>
      <c r="N253" s="3">
        <v>10413</v>
      </c>
      <c r="O253" s="3">
        <v>5907</v>
      </c>
      <c r="P253" s="3">
        <v>21374</v>
      </c>
      <c r="Q253" s="3">
        <v>19481</v>
      </c>
      <c r="R253" s="4">
        <v>63520</v>
      </c>
      <c r="U253" s="1" t="s">
        <v>481</v>
      </c>
      <c r="V253" s="2" t="s">
        <v>482</v>
      </c>
      <c r="W253" s="3">
        <v>28569</v>
      </c>
      <c r="X253" s="3">
        <v>31054</v>
      </c>
      <c r="Y253" s="3">
        <v>37794</v>
      </c>
      <c r="Z253" s="3">
        <v>55272</v>
      </c>
      <c r="AA253" s="3">
        <v>70688</v>
      </c>
      <c r="AB253" s="3">
        <v>92499</v>
      </c>
      <c r="AC253" s="3">
        <v>78886</v>
      </c>
      <c r="AD253" s="3">
        <v>82005</v>
      </c>
      <c r="AE253" s="3">
        <v>74476</v>
      </c>
      <c r="AF253" s="3">
        <v>80802</v>
      </c>
      <c r="AG253" s="3">
        <v>73091</v>
      </c>
      <c r="AH253" s="3">
        <v>83624</v>
      </c>
      <c r="AI253" s="3">
        <v>82742</v>
      </c>
      <c r="AJ253" s="3">
        <v>92796</v>
      </c>
      <c r="AK253" s="3">
        <v>61637</v>
      </c>
      <c r="AL253" s="4">
        <v>90645</v>
      </c>
      <c r="AO253" s="1" t="s">
        <v>481</v>
      </c>
      <c r="AP253" s="2" t="s">
        <v>482</v>
      </c>
      <c r="AQ253">
        <f>(C253/$C$335)/(World!C253/World!$C$335)</f>
        <v>0.1661890292797967</v>
      </c>
      <c r="AR253">
        <f>(D253/$D$335)/(World!D253/World!$D$335)</f>
        <v>0.16595455049052088</v>
      </c>
      <c r="AS253">
        <f>(E253/$E$335)/(World!E253/World!$E$335)</f>
        <v>0.19881263597210758</v>
      </c>
      <c r="AT253">
        <f>(F253/$F$335)/(World!F253/World!$F$335)</f>
        <v>0.13303091913391402</v>
      </c>
      <c r="AU253">
        <f>(G253/$G$335)/(World!G253/World!$G$335)</f>
        <v>0.17911752325067679</v>
      </c>
      <c r="AV253">
        <f>(H253/$H$335)/(World!H253/World!$H$335)</f>
        <v>9.6987669536089172E-2</v>
      </c>
      <c r="AW253">
        <f>(I253/$I$335)/(World!I253/World!$I$335)</f>
        <v>6.8939256264413773E-2</v>
      </c>
      <c r="AX253">
        <f>(J253/$J$335)/(World!J253/World!$J$335)</f>
        <v>8.0876282671020566E-2</v>
      </c>
      <c r="AY253">
        <f>(K253/$K$335)/(World!K253/World!$K$335)</f>
        <v>5.6413777303759981E-2</v>
      </c>
      <c r="AZ253">
        <f>(L253/$L$335)/(World!L253/World!$L$335)</f>
        <v>4.4493101810571388E-2</v>
      </c>
      <c r="BA253">
        <f>(M253/$M$335)/(World!M253/World!$M$335)</f>
        <v>5.963959188493187E-2</v>
      </c>
      <c r="BB253">
        <f>(N253/$N$335)/(World!N253/World!$N$335)</f>
        <v>0.11654224466500848</v>
      </c>
      <c r="BC253">
        <f>(O253/$O$335)/(World!O253/World!$O$335)</f>
        <v>7.2281690831344753E-2</v>
      </c>
      <c r="BD253">
        <f>(P253/$P$335)/(World!P253/World!$P$335)</f>
        <v>0.2597253522148083</v>
      </c>
      <c r="BE253">
        <f>(Q253/$Q$335)/(World!Q253/World!$Q$335)</f>
        <v>0.24899565480092187</v>
      </c>
      <c r="BF253">
        <f>(R253/$R$335)/(World!R253/World!$R$335)</f>
        <v>0.82858585872953949</v>
      </c>
      <c r="BI253" s="1" t="s">
        <v>481</v>
      </c>
      <c r="BJ253" s="2" t="s">
        <v>482</v>
      </c>
      <c r="BK253">
        <f t="shared" si="245"/>
        <v>-0.71498783626453755</v>
      </c>
      <c r="BL253">
        <f t="shared" si="246"/>
        <v>-0.71533272815702253</v>
      </c>
      <c r="BM253">
        <f t="shared" si="247"/>
        <v>-0.66831741673978595</v>
      </c>
      <c r="BN253">
        <f t="shared" si="248"/>
        <v>-0.76517689519787768</v>
      </c>
      <c r="BO253">
        <f t="shared" si="249"/>
        <v>-0.69618376502984614</v>
      </c>
      <c r="BP253">
        <f t="shared" si="250"/>
        <v>-0.82317454930536316</v>
      </c>
      <c r="BQ253">
        <f t="shared" si="251"/>
        <v>-0.87101370660605448</v>
      </c>
      <c r="BR253">
        <f t="shared" si="252"/>
        <v>-0.85035052768266484</v>
      </c>
      <c r="BS253">
        <f t="shared" si="253"/>
        <v>-0.89319757368605601</v>
      </c>
      <c r="BT253">
        <f t="shared" si="254"/>
        <v>-0.91480441233466248</v>
      </c>
      <c r="BU253">
        <f t="shared" si="255"/>
        <v>-0.88743419490613318</v>
      </c>
      <c r="BV253">
        <f t="shared" si="256"/>
        <v>-0.79124436138110632</v>
      </c>
      <c r="BW253">
        <f t="shared" si="257"/>
        <v>-0.86518152562074535</v>
      </c>
      <c r="BX253">
        <f t="shared" si="258"/>
        <v>-0.58764765389826024</v>
      </c>
      <c r="BY253">
        <f t="shared" si="259"/>
        <v>-0.60128659560371422</v>
      </c>
      <c r="BZ253">
        <f t="shared" si="260"/>
        <v>-9.3741368747954343E-2</v>
      </c>
      <c r="CC253" s="1" t="s">
        <v>481</v>
      </c>
      <c r="CD253" s="2" t="s">
        <v>482</v>
      </c>
      <c r="CE253">
        <f t="shared" si="261"/>
        <v>-0.66021617852161785</v>
      </c>
      <c r="CF253">
        <f t="shared" si="262"/>
        <v>-0.67024337770606424</v>
      </c>
      <c r="CG253">
        <f t="shared" si="263"/>
        <v>-0.63762809541348009</v>
      </c>
      <c r="CH253">
        <f t="shared" si="264"/>
        <v>-0.78943278943278938</v>
      </c>
      <c r="CI253">
        <f t="shared" si="265"/>
        <v>-0.76899110349228594</v>
      </c>
      <c r="CJ253">
        <f t="shared" si="266"/>
        <v>-0.87624746450304258</v>
      </c>
      <c r="CK253">
        <f t="shared" si="267"/>
        <v>-0.8813961530664568</v>
      </c>
      <c r="CL253">
        <f t="shared" si="268"/>
        <v>-0.86258588382261092</v>
      </c>
      <c r="CM253">
        <f t="shared" si="269"/>
        <v>-0.89829990059388776</v>
      </c>
      <c r="CN253">
        <f t="shared" si="270"/>
        <v>-0.91553369288211939</v>
      </c>
      <c r="CO253">
        <f t="shared" si="271"/>
        <v>-0.87720875282514899</v>
      </c>
      <c r="CP253">
        <f t="shared" si="272"/>
        <v>-0.77853398130523088</v>
      </c>
      <c r="CQ253">
        <f t="shared" si="273"/>
        <v>-0.86673284526616201</v>
      </c>
      <c r="CR253">
        <f t="shared" si="274"/>
        <v>-0.62557589559428917</v>
      </c>
      <c r="CS253">
        <f t="shared" si="275"/>
        <v>-0.51968736901797385</v>
      </c>
      <c r="CT253">
        <f t="shared" si="276"/>
        <v>-0.17594784808484415</v>
      </c>
      <c r="CW253" s="1" t="s">
        <v>481</v>
      </c>
      <c r="CX253" s="2" t="s">
        <v>482</v>
      </c>
      <c r="CY253">
        <f t="shared" si="277"/>
        <v>2</v>
      </c>
      <c r="CZ253">
        <f t="shared" si="278"/>
        <v>2</v>
      </c>
      <c r="DA253">
        <f t="shared" si="279"/>
        <v>2</v>
      </c>
      <c r="DB253">
        <f t="shared" si="280"/>
        <v>2</v>
      </c>
      <c r="DC253">
        <f t="shared" si="281"/>
        <v>2</v>
      </c>
      <c r="DD253">
        <f t="shared" si="282"/>
        <v>2</v>
      </c>
      <c r="DE253">
        <f t="shared" si="283"/>
        <v>2</v>
      </c>
      <c r="DF253">
        <f t="shared" si="284"/>
        <v>2</v>
      </c>
      <c r="DG253">
        <f t="shared" si="285"/>
        <v>2</v>
      </c>
      <c r="DH253">
        <f t="shared" si="286"/>
        <v>2</v>
      </c>
      <c r="DI253">
        <f t="shared" si="287"/>
        <v>2</v>
      </c>
      <c r="DJ253">
        <f t="shared" si="288"/>
        <v>2</v>
      </c>
      <c r="DK253">
        <f t="shared" si="289"/>
        <v>2</v>
      </c>
      <c r="DL253">
        <f t="shared" si="290"/>
        <v>2</v>
      </c>
      <c r="DM253">
        <f t="shared" si="291"/>
        <v>2</v>
      </c>
      <c r="DN253">
        <f t="shared" si="292"/>
        <v>2</v>
      </c>
      <c r="DQ253" s="1" t="s">
        <v>481</v>
      </c>
      <c r="DR253" s="2" t="s">
        <v>482</v>
      </c>
      <c r="DS253">
        <f t="shared" si="293"/>
        <v>3</v>
      </c>
      <c r="DT253">
        <f t="shared" si="294"/>
        <v>3</v>
      </c>
      <c r="DU253">
        <f t="shared" si="295"/>
        <v>3</v>
      </c>
      <c r="DV253">
        <f t="shared" si="296"/>
        <v>3</v>
      </c>
      <c r="DW253">
        <f t="shared" si="297"/>
        <v>3</v>
      </c>
      <c r="DX253">
        <f t="shared" si="298"/>
        <v>3</v>
      </c>
      <c r="DY253">
        <f t="shared" si="299"/>
        <v>3</v>
      </c>
      <c r="DZ253">
        <f t="shared" si="300"/>
        <v>3</v>
      </c>
      <c r="EA253">
        <f t="shared" si="301"/>
        <v>3</v>
      </c>
      <c r="EB253">
        <f t="shared" si="302"/>
        <v>3</v>
      </c>
      <c r="EC253">
        <f t="shared" si="303"/>
        <v>3</v>
      </c>
      <c r="ED253">
        <f t="shared" si="304"/>
        <v>3</v>
      </c>
      <c r="EE253">
        <f t="shared" si="305"/>
        <v>3</v>
      </c>
      <c r="EF253">
        <f t="shared" si="306"/>
        <v>3</v>
      </c>
      <c r="EG253">
        <f t="shared" si="307"/>
        <v>3</v>
      </c>
      <c r="EH253">
        <f t="shared" si="308"/>
        <v>3</v>
      </c>
      <c r="EK253" s="1" t="s">
        <v>481</v>
      </c>
      <c r="EL253" s="2" t="s">
        <v>482</v>
      </c>
      <c r="EM253" t="str">
        <f t="shared" si="309"/>
        <v>D</v>
      </c>
      <c r="EN253" t="str">
        <f t="shared" si="310"/>
        <v>D</v>
      </c>
      <c r="EO253" t="str">
        <f t="shared" si="311"/>
        <v>D</v>
      </c>
      <c r="EP253" t="str">
        <f t="shared" si="312"/>
        <v>D</v>
      </c>
      <c r="EQ253" t="str">
        <f t="shared" si="313"/>
        <v>D</v>
      </c>
      <c r="ER253" t="str">
        <f t="shared" si="314"/>
        <v>D</v>
      </c>
      <c r="ES253" t="str">
        <f t="shared" si="315"/>
        <v>D</v>
      </c>
      <c r="ET253" t="str">
        <f t="shared" si="316"/>
        <v>D</v>
      </c>
      <c r="EU253" t="str">
        <f t="shared" si="317"/>
        <v>D</v>
      </c>
      <c r="EV253" t="str">
        <f t="shared" si="318"/>
        <v>D</v>
      </c>
      <c r="EW253" t="str">
        <f t="shared" si="319"/>
        <v>D</v>
      </c>
      <c r="EX253" t="str">
        <f t="shared" si="320"/>
        <v>D</v>
      </c>
      <c r="EY253" t="str">
        <f t="shared" si="321"/>
        <v>D</v>
      </c>
      <c r="EZ253" t="str">
        <f t="shared" si="322"/>
        <v>D</v>
      </c>
      <c r="FA253" t="str">
        <f t="shared" si="323"/>
        <v>D</v>
      </c>
      <c r="FB253" t="str">
        <f t="shared" si="324"/>
        <v>D</v>
      </c>
    </row>
    <row r="254" spans="1:158" x14ac:dyDescent="0.25">
      <c r="A254" s="1" t="s">
        <v>483</v>
      </c>
      <c r="B254" s="2" t="s">
        <v>484</v>
      </c>
      <c r="C254" s="7">
        <v>5945710</v>
      </c>
      <c r="D254" s="7">
        <v>4465912</v>
      </c>
      <c r="E254" s="7">
        <v>3643051</v>
      </c>
      <c r="F254" s="7">
        <v>3638879</v>
      </c>
      <c r="G254" s="7">
        <v>3137006</v>
      </c>
      <c r="H254" s="7">
        <v>3761496</v>
      </c>
      <c r="I254" s="7">
        <v>3345704</v>
      </c>
      <c r="J254" s="7">
        <v>3235272</v>
      </c>
      <c r="K254" s="7">
        <v>3042710</v>
      </c>
      <c r="L254" s="7">
        <v>3634048</v>
      </c>
      <c r="M254" s="7">
        <v>4001210</v>
      </c>
      <c r="N254" s="7">
        <v>3517597</v>
      </c>
      <c r="O254" s="7">
        <v>3941099</v>
      </c>
      <c r="P254" s="7">
        <v>3653077</v>
      </c>
      <c r="Q254" s="7">
        <v>3324228</v>
      </c>
      <c r="R254" s="8">
        <v>3158449</v>
      </c>
      <c r="U254" s="1" t="s">
        <v>483</v>
      </c>
      <c r="V254" s="2" t="s">
        <v>484</v>
      </c>
      <c r="W254" s="3">
        <v>2744757</v>
      </c>
      <c r="X254" s="3">
        <v>1872664</v>
      </c>
      <c r="Y254" s="3">
        <v>2507974</v>
      </c>
      <c r="Z254" s="3">
        <v>3193459</v>
      </c>
      <c r="AA254" s="3">
        <v>3716724</v>
      </c>
      <c r="AB254" s="3">
        <v>4295487</v>
      </c>
      <c r="AC254" s="3">
        <v>4502950</v>
      </c>
      <c r="AD254" s="3">
        <v>4507584</v>
      </c>
      <c r="AE254" s="3">
        <v>4023475</v>
      </c>
      <c r="AF254" s="3">
        <v>4050653</v>
      </c>
      <c r="AG254" s="3">
        <v>3586324</v>
      </c>
      <c r="AH254" s="3">
        <v>3801994</v>
      </c>
      <c r="AI254" s="3">
        <v>3146506</v>
      </c>
      <c r="AJ254" s="3">
        <v>3004266</v>
      </c>
      <c r="AK254" s="3">
        <v>2689779</v>
      </c>
      <c r="AL254" s="4">
        <v>2184853</v>
      </c>
      <c r="AO254" s="1" t="s">
        <v>483</v>
      </c>
      <c r="AP254" s="2" t="s">
        <v>484</v>
      </c>
      <c r="AQ254">
        <f>(C254/$C$335)/(World!C254/World!$C$335)</f>
        <v>4.0467124507798689</v>
      </c>
      <c r="AR254">
        <f>(D254/$D$335)/(World!D254/World!$D$335)</f>
        <v>2.9290560541814235</v>
      </c>
      <c r="AS254">
        <f>(E254/$E$335)/(World!E254/World!$E$335)</f>
        <v>2.0889690642752572</v>
      </c>
      <c r="AT254">
        <f>(F254/$F$335)/(World!F254/World!$F$335)</f>
        <v>1.8426308506663971</v>
      </c>
      <c r="AU254">
        <f>(G254/$G$335)/(World!G254/World!$G$335)</f>
        <v>1.4154605256139159</v>
      </c>
      <c r="AV254">
        <f>(H254/$H$335)/(World!H254/World!$H$335)</f>
        <v>1.4789974888313884</v>
      </c>
      <c r="AW254">
        <f>(I254/$I$335)/(World!I254/World!$I$335)</f>
        <v>1.7789979910460596</v>
      </c>
      <c r="AX254">
        <f>(J254/$J$335)/(World!J254/World!$J$335)</f>
        <v>1.7713077761294724</v>
      </c>
      <c r="AY254">
        <f>(K254/$K$335)/(World!K254/World!$K$335)</f>
        <v>1.8274792817952235</v>
      </c>
      <c r="AZ254">
        <f>(L254/$L$335)/(World!L254/World!$L$335)</f>
        <v>1.7596414200409451</v>
      </c>
      <c r="BA254">
        <f>(M254/$M$335)/(World!M254/World!$M$335)</f>
        <v>2.2148274919051376</v>
      </c>
      <c r="BB254">
        <f>(N254/$N$335)/(World!N254/World!$N$335)</f>
        <v>1.986465522868166</v>
      </c>
      <c r="BC254">
        <f>(O254/$O$335)/(World!O254/World!$O$335)</f>
        <v>2.270762927261869</v>
      </c>
      <c r="BD254">
        <f>(P254/$P$335)/(World!P254/World!$P$335)</f>
        <v>2.0378892477628399</v>
      </c>
      <c r="BE254">
        <f>(Q254/$Q$335)/(World!Q254/World!$Q$335)</f>
        <v>1.8458035152551702</v>
      </c>
      <c r="BF254">
        <f>(R254/$R$335)/(World!R254/World!$R$335)</f>
        <v>1.8180096500709844</v>
      </c>
      <c r="BI254" s="1" t="s">
        <v>483</v>
      </c>
      <c r="BJ254" s="2" t="s">
        <v>484</v>
      </c>
      <c r="BK254">
        <f t="shared" si="245"/>
        <v>0.60370240636734918</v>
      </c>
      <c r="BL254">
        <f t="shared" si="246"/>
        <v>0.4909718842337365</v>
      </c>
      <c r="BM254">
        <f t="shared" si="247"/>
        <v>0.35253479125753379</v>
      </c>
      <c r="BN254">
        <f t="shared" si="248"/>
        <v>0.29642640741370246</v>
      </c>
      <c r="BO254">
        <f t="shared" si="249"/>
        <v>0.17200054449588739</v>
      </c>
      <c r="BP254">
        <f t="shared" si="250"/>
        <v>0.19322225657323686</v>
      </c>
      <c r="BQ254">
        <f t="shared" si="251"/>
        <v>0.28031614040600011</v>
      </c>
      <c r="BR254">
        <f t="shared" si="252"/>
        <v>0.27831906032707565</v>
      </c>
      <c r="BS254">
        <f t="shared" si="253"/>
        <v>0.29265617864044619</v>
      </c>
      <c r="BT254">
        <f t="shared" si="254"/>
        <v>0.27526816148080363</v>
      </c>
      <c r="BU254">
        <f t="shared" si="255"/>
        <v>0.37788263754868512</v>
      </c>
      <c r="BV254">
        <f t="shared" si="256"/>
        <v>0.33031204121210689</v>
      </c>
      <c r="BW254">
        <f t="shared" si="257"/>
        <v>0.38852186952164486</v>
      </c>
      <c r="BX254">
        <f t="shared" si="258"/>
        <v>0.34164815209348448</v>
      </c>
      <c r="BY254">
        <f t="shared" si="259"/>
        <v>0.29721079151149016</v>
      </c>
      <c r="BZ254">
        <f t="shared" si="260"/>
        <v>0.29027922244708387</v>
      </c>
      <c r="CC254" s="1" t="s">
        <v>483</v>
      </c>
      <c r="CD254" s="2" t="s">
        <v>484</v>
      </c>
      <c r="CE254">
        <f t="shared" si="261"/>
        <v>0.36832922787693689</v>
      </c>
      <c r="CF254">
        <f t="shared" si="262"/>
        <v>0.40912154401871964</v>
      </c>
      <c r="CG254">
        <f t="shared" si="263"/>
        <v>0.184534610085311</v>
      </c>
      <c r="CH254">
        <f t="shared" si="264"/>
        <v>6.5192910538091065E-2</v>
      </c>
      <c r="CI254">
        <f t="shared" si="265"/>
        <v>-8.458430664762108E-2</v>
      </c>
      <c r="CJ254">
        <f t="shared" si="266"/>
        <v>-6.6276793683193821E-2</v>
      </c>
      <c r="CK254">
        <f t="shared" si="267"/>
        <v>-0.14744515429014962</v>
      </c>
      <c r="CL254">
        <f t="shared" si="268"/>
        <v>-0.16432076226136713</v>
      </c>
      <c r="CM254">
        <f t="shared" si="269"/>
        <v>-0.1387969604532007</v>
      </c>
      <c r="CN254">
        <f t="shared" si="270"/>
        <v>-5.4212258876435139E-2</v>
      </c>
      <c r="CO254">
        <f t="shared" si="271"/>
        <v>5.4679952669734327E-2</v>
      </c>
      <c r="CP254">
        <f t="shared" si="272"/>
        <v>-3.8854220133338051E-2</v>
      </c>
      <c r="CQ254">
        <f t="shared" si="273"/>
        <v>0.11211022623297998</v>
      </c>
      <c r="CR254">
        <f t="shared" si="274"/>
        <v>9.7457949815714762E-2</v>
      </c>
      <c r="CS254">
        <f t="shared" si="275"/>
        <v>0.10549522140562856</v>
      </c>
      <c r="CT254">
        <f t="shared" si="276"/>
        <v>0.18220867920248565</v>
      </c>
      <c r="CW254" s="1" t="s">
        <v>483</v>
      </c>
      <c r="CX254" s="2" t="s">
        <v>484</v>
      </c>
      <c r="CY254">
        <f t="shared" si="277"/>
        <v>1</v>
      </c>
      <c r="CZ254">
        <f t="shared" si="278"/>
        <v>1</v>
      </c>
      <c r="DA254">
        <f t="shared" si="279"/>
        <v>1</v>
      </c>
      <c r="DB254">
        <f t="shared" si="280"/>
        <v>1</v>
      </c>
      <c r="DC254">
        <f t="shared" si="281"/>
        <v>1</v>
      </c>
      <c r="DD254">
        <f t="shared" si="282"/>
        <v>1</v>
      </c>
      <c r="DE254">
        <f t="shared" si="283"/>
        <v>1</v>
      </c>
      <c r="DF254">
        <f t="shared" si="284"/>
        <v>1</v>
      </c>
      <c r="DG254">
        <f t="shared" si="285"/>
        <v>1</v>
      </c>
      <c r="DH254">
        <f t="shared" si="286"/>
        <v>1</v>
      </c>
      <c r="DI254">
        <f t="shared" si="287"/>
        <v>1</v>
      </c>
      <c r="DJ254">
        <f t="shared" si="288"/>
        <v>1</v>
      </c>
      <c r="DK254">
        <f t="shared" si="289"/>
        <v>1</v>
      </c>
      <c r="DL254">
        <f t="shared" si="290"/>
        <v>1</v>
      </c>
      <c r="DM254">
        <f t="shared" si="291"/>
        <v>1</v>
      </c>
      <c r="DN254">
        <f t="shared" si="292"/>
        <v>1</v>
      </c>
      <c r="DQ254" s="1" t="s">
        <v>483</v>
      </c>
      <c r="DR254" s="2" t="s">
        <v>484</v>
      </c>
      <c r="DS254">
        <f t="shared" si="293"/>
        <v>5</v>
      </c>
      <c r="DT254">
        <f t="shared" si="294"/>
        <v>5</v>
      </c>
      <c r="DU254">
        <f t="shared" si="295"/>
        <v>5</v>
      </c>
      <c r="DV254">
        <f t="shared" si="296"/>
        <v>5</v>
      </c>
      <c r="DW254">
        <f t="shared" si="297"/>
        <v>3</v>
      </c>
      <c r="DX254">
        <f t="shared" si="298"/>
        <v>3</v>
      </c>
      <c r="DY254">
        <f t="shared" si="299"/>
        <v>3</v>
      </c>
      <c r="DZ254">
        <f t="shared" si="300"/>
        <v>3</v>
      </c>
      <c r="EA254">
        <f t="shared" si="301"/>
        <v>3</v>
      </c>
      <c r="EB254">
        <f t="shared" si="302"/>
        <v>3</v>
      </c>
      <c r="EC254">
        <f t="shared" si="303"/>
        <v>5</v>
      </c>
      <c r="ED254">
        <f t="shared" si="304"/>
        <v>3</v>
      </c>
      <c r="EE254">
        <f t="shared" si="305"/>
        <v>5</v>
      </c>
      <c r="EF254">
        <f t="shared" si="306"/>
        <v>5</v>
      </c>
      <c r="EG254">
        <f t="shared" si="307"/>
        <v>5</v>
      </c>
      <c r="EH254">
        <f t="shared" si="308"/>
        <v>5</v>
      </c>
      <c r="EK254" s="1" t="s">
        <v>483</v>
      </c>
      <c r="EL254" s="2" t="s">
        <v>484</v>
      </c>
      <c r="EM254" t="str">
        <f t="shared" si="309"/>
        <v>A</v>
      </c>
      <c r="EN254" t="str">
        <f t="shared" si="310"/>
        <v>A</v>
      </c>
      <c r="EO254" t="str">
        <f t="shared" si="311"/>
        <v>A</v>
      </c>
      <c r="EP254" t="str">
        <f t="shared" si="312"/>
        <v>A</v>
      </c>
      <c r="EQ254" t="str">
        <f t="shared" si="313"/>
        <v>B</v>
      </c>
      <c r="ER254" t="str">
        <f t="shared" si="314"/>
        <v>B</v>
      </c>
      <c r="ES254" t="str">
        <f t="shared" si="315"/>
        <v>B</v>
      </c>
      <c r="ET254" t="str">
        <f t="shared" si="316"/>
        <v>B</v>
      </c>
      <c r="EU254" t="str">
        <f t="shared" si="317"/>
        <v>B</v>
      </c>
      <c r="EV254" t="str">
        <f t="shared" si="318"/>
        <v>B</v>
      </c>
      <c r="EW254" t="str">
        <f t="shared" si="319"/>
        <v>A</v>
      </c>
      <c r="EX254" t="str">
        <f t="shared" si="320"/>
        <v>B</v>
      </c>
      <c r="EY254" t="str">
        <f t="shared" si="321"/>
        <v>A</v>
      </c>
      <c r="EZ254" t="str">
        <f t="shared" si="322"/>
        <v>A</v>
      </c>
      <c r="FA254" t="str">
        <f t="shared" si="323"/>
        <v>A</v>
      </c>
      <c r="FB254" t="str">
        <f t="shared" si="324"/>
        <v>A</v>
      </c>
    </row>
    <row r="255" spans="1:158" x14ac:dyDescent="0.25">
      <c r="A255" s="1" t="s">
        <v>485</v>
      </c>
      <c r="B255" s="2" t="s">
        <v>486</v>
      </c>
      <c r="C255" s="3">
        <v>5895</v>
      </c>
      <c r="D255" s="3">
        <v>8166</v>
      </c>
      <c r="E255" s="3">
        <v>7452</v>
      </c>
      <c r="F255" s="3">
        <v>15149</v>
      </c>
      <c r="G255" s="3">
        <v>22564</v>
      </c>
      <c r="H255" s="3">
        <v>35436</v>
      </c>
      <c r="I255" s="3">
        <v>40263</v>
      </c>
      <c r="J255" s="3">
        <v>55808</v>
      </c>
      <c r="K255" s="3">
        <v>33430</v>
      </c>
      <c r="L255" s="3">
        <v>40207</v>
      </c>
      <c r="M255" s="3">
        <v>50885</v>
      </c>
      <c r="N255" s="3">
        <v>45181</v>
      </c>
      <c r="O255" s="3">
        <v>67377</v>
      </c>
      <c r="P255" s="3">
        <v>60644</v>
      </c>
      <c r="Q255" s="3">
        <v>52263</v>
      </c>
      <c r="R255" s="4">
        <v>57330</v>
      </c>
      <c r="U255" s="1" t="s">
        <v>485</v>
      </c>
      <c r="V255" s="2" t="s">
        <v>486</v>
      </c>
      <c r="W255" s="3">
        <v>40667</v>
      </c>
      <c r="X255" s="3">
        <v>55576</v>
      </c>
      <c r="Y255" s="3">
        <v>55222</v>
      </c>
      <c r="Z255" s="3">
        <v>86792</v>
      </c>
      <c r="AA255" s="3">
        <v>117839</v>
      </c>
      <c r="AB255" s="3">
        <v>82497</v>
      </c>
      <c r="AC255" s="3">
        <v>55547</v>
      </c>
      <c r="AD255" s="3">
        <v>68479</v>
      </c>
      <c r="AE255" s="3">
        <v>74796</v>
      </c>
      <c r="AF255" s="3">
        <v>71506</v>
      </c>
      <c r="AG255" s="3">
        <v>128516</v>
      </c>
      <c r="AH255" s="3">
        <v>156871</v>
      </c>
      <c r="AI255" s="3">
        <v>169340</v>
      </c>
      <c r="AJ255" s="3">
        <v>411805</v>
      </c>
      <c r="AK255" s="3">
        <v>132414</v>
      </c>
      <c r="AL255" s="4">
        <v>157735</v>
      </c>
      <c r="AO255" s="1" t="s">
        <v>485</v>
      </c>
      <c r="AP255" s="2" t="s">
        <v>486</v>
      </c>
      <c r="AQ255">
        <f>(C255/$C$335)/(World!C255/World!$C$335)</f>
        <v>0.10616858095300785</v>
      </c>
      <c r="AR255">
        <f>(D255/$D$335)/(World!D255/World!$D$335)</f>
        <v>0.13661614328944488</v>
      </c>
      <c r="AS255">
        <f>(E255/$E$335)/(World!E255/World!$E$335)</f>
        <v>0.10197949437524706</v>
      </c>
      <c r="AT255">
        <f>(F255/$F$335)/(World!F255/World!$F$335)</f>
        <v>0.155596052303308</v>
      </c>
      <c r="AU255">
        <f>(G255/$G$335)/(World!G255/World!$G$335)</f>
        <v>0.18595440773439342</v>
      </c>
      <c r="AV255">
        <f>(H255/$H$335)/(World!H255/World!$H$335)</f>
        <v>0.23299382276463751</v>
      </c>
      <c r="AW255">
        <f>(I255/$I$335)/(World!I255/World!$I$335)</f>
        <v>0.18992753690929712</v>
      </c>
      <c r="AX255">
        <f>(J255/$J$335)/(World!J255/World!$J$335)</f>
        <v>0.21135387370030281</v>
      </c>
      <c r="AY255">
        <f>(K255/$K$335)/(World!K255/World!$K$335)</f>
        <v>0.15727476610940447</v>
      </c>
      <c r="AZ255">
        <f>(L255/$L$335)/(World!L255/World!$L$335)</f>
        <v>0.17406639341620042</v>
      </c>
      <c r="BA255">
        <f>(M255/$M$335)/(World!M255/World!$M$335)</f>
        <v>0.19557203507463289</v>
      </c>
      <c r="BB255">
        <f>(N255/$N$335)/(World!N255/World!$N$335)</f>
        <v>0.16352527547657297</v>
      </c>
      <c r="BC255">
        <f>(O255/$O$335)/(World!O255/World!$O$335)</f>
        <v>0.24784383510033486</v>
      </c>
      <c r="BD255">
        <f>(P255/$P$335)/(World!P255/World!$P$335)</f>
        <v>0.23166870929189592</v>
      </c>
      <c r="BE255">
        <f>(Q255/$Q$335)/(World!Q255/World!$Q$335)</f>
        <v>0.22242074240477458</v>
      </c>
      <c r="BF255">
        <f>(R255/$R$335)/(World!R255/World!$R$335)</f>
        <v>0.25753222081271637</v>
      </c>
      <c r="BI255" s="1" t="s">
        <v>485</v>
      </c>
      <c r="BJ255" s="2" t="s">
        <v>486</v>
      </c>
      <c r="BK255">
        <f t="shared" si="245"/>
        <v>-0.80804267490306159</v>
      </c>
      <c r="BL255">
        <f t="shared" si="246"/>
        <v>-0.75960900415496768</v>
      </c>
      <c r="BM255">
        <f t="shared" si="247"/>
        <v>-0.81491580397680097</v>
      </c>
      <c r="BN255">
        <f t="shared" si="248"/>
        <v>-0.73070857763285457</v>
      </c>
      <c r="BO255">
        <f t="shared" si="249"/>
        <v>-0.6864054696847337</v>
      </c>
      <c r="BP255">
        <f t="shared" si="250"/>
        <v>-0.62206814265749488</v>
      </c>
      <c r="BQ255">
        <f t="shared" si="251"/>
        <v>-0.68077461691051788</v>
      </c>
      <c r="BR255">
        <f t="shared" si="252"/>
        <v>-0.65104520109440256</v>
      </c>
      <c r="BS255">
        <f t="shared" si="253"/>
        <v>-0.72819805509431401</v>
      </c>
      <c r="BT255">
        <f t="shared" si="254"/>
        <v>-0.70348117552412592</v>
      </c>
      <c r="BU255">
        <f t="shared" si="255"/>
        <v>-0.67283939513954194</v>
      </c>
      <c r="BV255">
        <f t="shared" si="256"/>
        <v>-0.71891409851909915</v>
      </c>
      <c r="BW255">
        <f t="shared" si="257"/>
        <v>-0.60276465992171746</v>
      </c>
      <c r="BX255">
        <f t="shared" si="258"/>
        <v>-0.62381327455321078</v>
      </c>
      <c r="BY255">
        <f t="shared" si="259"/>
        <v>-0.63609789217544965</v>
      </c>
      <c r="BZ255">
        <f t="shared" si="260"/>
        <v>-0.59041650535796397</v>
      </c>
      <c r="CC255" s="1" t="s">
        <v>485</v>
      </c>
      <c r="CD255" s="2" t="s">
        <v>486</v>
      </c>
      <c r="CE255">
        <f t="shared" si="261"/>
        <v>-0.74678922726687003</v>
      </c>
      <c r="CF255">
        <f t="shared" si="262"/>
        <v>-0.74377961155909766</v>
      </c>
      <c r="CG255">
        <f t="shared" si="263"/>
        <v>-0.762198040654817</v>
      </c>
      <c r="CH255">
        <f t="shared" si="264"/>
        <v>-0.70278886807074681</v>
      </c>
      <c r="CI255">
        <f t="shared" si="265"/>
        <v>-0.67858236647365089</v>
      </c>
      <c r="CJ255">
        <f t="shared" si="266"/>
        <v>-0.39904861234768896</v>
      </c>
      <c r="CK255">
        <f t="shared" si="267"/>
        <v>-0.15952405803152073</v>
      </c>
      <c r="CL255">
        <f t="shared" si="268"/>
        <v>-0.10194952006243614</v>
      </c>
      <c r="CM255">
        <f t="shared" si="269"/>
        <v>-0.38221869051799012</v>
      </c>
      <c r="CN255">
        <f t="shared" si="270"/>
        <v>-0.28017330122725198</v>
      </c>
      <c r="CO255">
        <f t="shared" si="271"/>
        <v>-0.43272334044960731</v>
      </c>
      <c r="CP255">
        <f t="shared" si="272"/>
        <v>-0.55277849266525447</v>
      </c>
      <c r="CQ255">
        <f t="shared" si="273"/>
        <v>-0.43073796981205403</v>
      </c>
      <c r="CR255">
        <f t="shared" si="274"/>
        <v>-0.74327811044155034</v>
      </c>
      <c r="CS255">
        <f t="shared" si="275"/>
        <v>-0.43400640036387855</v>
      </c>
      <c r="CT255">
        <f t="shared" si="276"/>
        <v>-0.46685885662474136</v>
      </c>
      <c r="CW255" s="1" t="s">
        <v>485</v>
      </c>
      <c r="CX255" s="2" t="s">
        <v>486</v>
      </c>
      <c r="CY255">
        <f t="shared" si="277"/>
        <v>2</v>
      </c>
      <c r="CZ255">
        <f t="shared" si="278"/>
        <v>2</v>
      </c>
      <c r="DA255">
        <f t="shared" si="279"/>
        <v>2</v>
      </c>
      <c r="DB255">
        <f t="shared" si="280"/>
        <v>2</v>
      </c>
      <c r="DC255">
        <f t="shared" si="281"/>
        <v>2</v>
      </c>
      <c r="DD255">
        <f t="shared" si="282"/>
        <v>2</v>
      </c>
      <c r="DE255">
        <f t="shared" si="283"/>
        <v>2</v>
      </c>
      <c r="DF255">
        <f t="shared" si="284"/>
        <v>2</v>
      </c>
      <c r="DG255">
        <f t="shared" si="285"/>
        <v>2</v>
      </c>
      <c r="DH255">
        <f t="shared" si="286"/>
        <v>2</v>
      </c>
      <c r="DI255">
        <f t="shared" si="287"/>
        <v>2</v>
      </c>
      <c r="DJ255">
        <f t="shared" si="288"/>
        <v>2</v>
      </c>
      <c r="DK255">
        <f t="shared" si="289"/>
        <v>2</v>
      </c>
      <c r="DL255">
        <f t="shared" si="290"/>
        <v>2</v>
      </c>
      <c r="DM255">
        <f t="shared" si="291"/>
        <v>2</v>
      </c>
      <c r="DN255">
        <f t="shared" si="292"/>
        <v>2</v>
      </c>
      <c r="DQ255" s="1" t="s">
        <v>485</v>
      </c>
      <c r="DR255" s="2" t="s">
        <v>486</v>
      </c>
      <c r="DS255">
        <f t="shared" si="293"/>
        <v>3</v>
      </c>
      <c r="DT255">
        <f t="shared" si="294"/>
        <v>3</v>
      </c>
      <c r="DU255">
        <f t="shared" si="295"/>
        <v>3</v>
      </c>
      <c r="DV255">
        <f t="shared" si="296"/>
        <v>3</v>
      </c>
      <c r="DW255">
        <f t="shared" si="297"/>
        <v>3</v>
      </c>
      <c r="DX255">
        <f t="shared" si="298"/>
        <v>3</v>
      </c>
      <c r="DY255">
        <f t="shared" si="299"/>
        <v>3</v>
      </c>
      <c r="DZ255">
        <f t="shared" si="300"/>
        <v>3</v>
      </c>
      <c r="EA255">
        <f t="shared" si="301"/>
        <v>3</v>
      </c>
      <c r="EB255">
        <f t="shared" si="302"/>
        <v>3</v>
      </c>
      <c r="EC255">
        <f t="shared" si="303"/>
        <v>3</v>
      </c>
      <c r="ED255">
        <f t="shared" si="304"/>
        <v>3</v>
      </c>
      <c r="EE255">
        <f t="shared" si="305"/>
        <v>3</v>
      </c>
      <c r="EF255">
        <f t="shared" si="306"/>
        <v>3</v>
      </c>
      <c r="EG255">
        <f t="shared" si="307"/>
        <v>3</v>
      </c>
      <c r="EH255">
        <f t="shared" si="308"/>
        <v>3</v>
      </c>
      <c r="EK255" s="1" t="s">
        <v>485</v>
      </c>
      <c r="EL255" s="2" t="s">
        <v>486</v>
      </c>
      <c r="EM255" t="str">
        <f t="shared" si="309"/>
        <v>D</v>
      </c>
      <c r="EN255" t="str">
        <f t="shared" si="310"/>
        <v>D</v>
      </c>
      <c r="EO255" t="str">
        <f t="shared" si="311"/>
        <v>D</v>
      </c>
      <c r="EP255" t="str">
        <f t="shared" si="312"/>
        <v>D</v>
      </c>
      <c r="EQ255" t="str">
        <f t="shared" si="313"/>
        <v>D</v>
      </c>
      <c r="ER255" t="str">
        <f t="shared" si="314"/>
        <v>D</v>
      </c>
      <c r="ES255" t="str">
        <f t="shared" si="315"/>
        <v>D</v>
      </c>
      <c r="ET255" t="str">
        <f t="shared" si="316"/>
        <v>D</v>
      </c>
      <c r="EU255" t="str">
        <f t="shared" si="317"/>
        <v>D</v>
      </c>
      <c r="EV255" t="str">
        <f t="shared" si="318"/>
        <v>D</v>
      </c>
      <c r="EW255" t="str">
        <f t="shared" si="319"/>
        <v>D</v>
      </c>
      <c r="EX255" t="str">
        <f t="shared" si="320"/>
        <v>D</v>
      </c>
      <c r="EY255" t="str">
        <f t="shared" si="321"/>
        <v>D</v>
      </c>
      <c r="EZ255" t="str">
        <f t="shared" si="322"/>
        <v>D</v>
      </c>
      <c r="FA255" t="str">
        <f t="shared" si="323"/>
        <v>D</v>
      </c>
      <c r="FB255" t="str">
        <f t="shared" si="324"/>
        <v>D</v>
      </c>
    </row>
    <row r="256" spans="1:158" x14ac:dyDescent="0.25">
      <c r="A256" s="5" t="s">
        <v>487</v>
      </c>
      <c r="B256" s="6" t="s">
        <v>488</v>
      </c>
      <c r="C256" s="3">
        <v>493</v>
      </c>
      <c r="D256" s="3">
        <v>1166</v>
      </c>
      <c r="E256" s="3">
        <v>890</v>
      </c>
      <c r="F256" s="3">
        <v>653</v>
      </c>
      <c r="G256" s="3">
        <v>946</v>
      </c>
      <c r="H256" s="3">
        <v>446</v>
      </c>
      <c r="I256" s="3">
        <v>2020</v>
      </c>
      <c r="J256" s="3">
        <v>3752</v>
      </c>
      <c r="K256" s="3">
        <v>3476</v>
      </c>
      <c r="L256" s="3">
        <v>2021</v>
      </c>
      <c r="M256" s="3">
        <v>2019</v>
      </c>
      <c r="N256" s="3">
        <v>820</v>
      </c>
      <c r="O256" s="3">
        <v>422</v>
      </c>
      <c r="P256" s="3">
        <v>5604</v>
      </c>
      <c r="Q256" s="3">
        <v>1123</v>
      </c>
      <c r="R256" s="4">
        <v>2513</v>
      </c>
      <c r="U256" s="5" t="s">
        <v>487</v>
      </c>
      <c r="V256" s="6" t="s">
        <v>488</v>
      </c>
      <c r="W256" s="7">
        <v>19159</v>
      </c>
      <c r="X256" s="7">
        <v>10974</v>
      </c>
      <c r="Y256" s="7">
        <v>22949</v>
      </c>
      <c r="Z256" s="7">
        <v>59758</v>
      </c>
      <c r="AA256" s="7">
        <v>26333</v>
      </c>
      <c r="AB256" s="7">
        <v>12760</v>
      </c>
      <c r="AC256" s="7">
        <v>43809</v>
      </c>
      <c r="AD256" s="7">
        <v>46547</v>
      </c>
      <c r="AE256" s="7">
        <v>16335</v>
      </c>
      <c r="AF256" s="7">
        <v>23817</v>
      </c>
      <c r="AG256" s="7">
        <v>15448</v>
      </c>
      <c r="AH256" s="7">
        <v>64586</v>
      </c>
      <c r="AI256" s="7">
        <v>50655</v>
      </c>
      <c r="AJ256" s="7">
        <v>37787</v>
      </c>
      <c r="AK256" s="7">
        <v>11796</v>
      </c>
      <c r="AL256" s="8">
        <v>26099</v>
      </c>
      <c r="AO256" s="5" t="s">
        <v>487</v>
      </c>
      <c r="AP256" s="6" t="s">
        <v>488</v>
      </c>
      <c r="AQ256">
        <f>(C256/$C$335)/(World!C256/World!$C$335)</f>
        <v>2.9114890186573806E-2</v>
      </c>
      <c r="AR256">
        <f>(D256/$D$335)/(World!D256/World!$D$335)</f>
        <v>7.8924924170390667E-2</v>
      </c>
      <c r="AS256">
        <f>(E256/$E$335)/(World!E256/World!$E$335)</f>
        <v>5.3344399864927443E-2</v>
      </c>
      <c r="AT256">
        <f>(F256/$F$335)/(World!F256/World!$F$335)</f>
        <v>2.7640704979624328E-2</v>
      </c>
      <c r="AU256">
        <f>(G256/$G$335)/(World!G256/World!$G$335)</f>
        <v>3.5558527084248955E-2</v>
      </c>
      <c r="AV256">
        <f>(H256/$H$335)/(World!H256/World!$H$335)</f>
        <v>1.4310618687961105E-2</v>
      </c>
      <c r="AW256">
        <f>(I256/$I$335)/(World!I256/World!$I$335)</f>
        <v>5.0451369144147537E-2</v>
      </c>
      <c r="AX256">
        <f>(J256/$J$335)/(World!J256/World!$J$335)</f>
        <v>7.1916685957569795E-2</v>
      </c>
      <c r="AY256">
        <f>(K256/$K$335)/(World!K256/World!$K$335)</f>
        <v>8.598194549522345E-2</v>
      </c>
      <c r="AZ256">
        <f>(L256/$L$335)/(World!L256/World!$L$335)</f>
        <v>4.2057766827200582E-2</v>
      </c>
      <c r="BA256">
        <f>(M256/$M$335)/(World!M256/World!$M$335)</f>
        <v>3.1201009163412469E-2</v>
      </c>
      <c r="BB256">
        <f>(N256/$N$335)/(World!N256/World!$N$335)</f>
        <v>1.3840960498937174E-2</v>
      </c>
      <c r="BC256">
        <f>(O256/$O$335)/(World!O256/World!$O$335)</f>
        <v>7.4260272229529556E-3</v>
      </c>
      <c r="BD256">
        <f>(P256/$P$335)/(World!P256/World!$P$335)</f>
        <v>9.834966325535531E-2</v>
      </c>
      <c r="BE256">
        <f>(Q256/$Q$335)/(World!Q256/World!$Q$335)</f>
        <v>1.9619746610663059E-2</v>
      </c>
      <c r="BF256">
        <f>(R256/$R$335)/(World!R256/World!$R$335)</f>
        <v>3.8680377456906855E-2</v>
      </c>
      <c r="BI256" s="5" t="s">
        <v>487</v>
      </c>
      <c r="BJ256" s="6" t="s">
        <v>488</v>
      </c>
      <c r="BK256">
        <f t="shared" si="245"/>
        <v>-0.94341760970673461</v>
      </c>
      <c r="BL256">
        <f t="shared" si="246"/>
        <v>-0.85369709717091247</v>
      </c>
      <c r="BM256">
        <f t="shared" si="247"/>
        <v>-0.89871422894208597</v>
      </c>
      <c r="BN256">
        <f t="shared" si="248"/>
        <v>-0.94620550773108503</v>
      </c>
      <c r="BO256">
        <f t="shared" si="249"/>
        <v>-0.93132493016233731</v>
      </c>
      <c r="BP256">
        <f t="shared" si="250"/>
        <v>-0.97178257148392611</v>
      </c>
      <c r="BQ256">
        <f t="shared" si="251"/>
        <v>-0.90394344635820201</v>
      </c>
      <c r="BR256">
        <f t="shared" si="252"/>
        <v>-0.86581664993240626</v>
      </c>
      <c r="BS256">
        <f t="shared" si="253"/>
        <v>-0.84165124318707807</v>
      </c>
      <c r="BT256">
        <f t="shared" si="254"/>
        <v>-0.91927939473978337</v>
      </c>
      <c r="BU256">
        <f t="shared" si="255"/>
        <v>-0.93948607713499988</v>
      </c>
      <c r="BV256">
        <f t="shared" si="256"/>
        <v>-0.97269599268878304</v>
      </c>
      <c r="BW256">
        <f t="shared" si="257"/>
        <v>-0.98525742432241237</v>
      </c>
      <c r="BX256">
        <f t="shared" si="258"/>
        <v>-0.82091374624022617</v>
      </c>
      <c r="BY256">
        <f t="shared" si="259"/>
        <v>-0.96151556170644703</v>
      </c>
      <c r="BZ256">
        <f t="shared" si="260"/>
        <v>-0.92552015365571561</v>
      </c>
      <c r="CC256" s="5" t="s">
        <v>487</v>
      </c>
      <c r="CD256" s="6" t="s">
        <v>488</v>
      </c>
      <c r="CE256">
        <f t="shared" si="261"/>
        <v>-0.94982698961937717</v>
      </c>
      <c r="CF256">
        <f t="shared" si="262"/>
        <v>-0.80790774299835255</v>
      </c>
      <c r="CG256">
        <f t="shared" si="263"/>
        <v>-0.92533243844120983</v>
      </c>
      <c r="CH256">
        <f t="shared" si="264"/>
        <v>-0.97838142060220823</v>
      </c>
      <c r="CI256">
        <f t="shared" si="265"/>
        <v>-0.93064261886432786</v>
      </c>
      <c r="CJ256">
        <f t="shared" si="266"/>
        <v>-0.932454944722096</v>
      </c>
      <c r="CK256">
        <f t="shared" si="267"/>
        <v>-0.91184621091448648</v>
      </c>
      <c r="CL256">
        <f t="shared" si="268"/>
        <v>-0.85081214338257227</v>
      </c>
      <c r="CM256">
        <f t="shared" si="269"/>
        <v>-0.64908384230982785</v>
      </c>
      <c r="CN256">
        <f t="shared" si="270"/>
        <v>-0.8435637433237867</v>
      </c>
      <c r="CO256">
        <f t="shared" si="271"/>
        <v>-0.76882120570218127</v>
      </c>
      <c r="CP256">
        <f t="shared" si="272"/>
        <v>-0.97492584778154912</v>
      </c>
      <c r="CQ256">
        <f t="shared" si="273"/>
        <v>-0.98347592850010768</v>
      </c>
      <c r="CR256">
        <f t="shared" si="274"/>
        <v>-0.74169758705722388</v>
      </c>
      <c r="CS256">
        <f t="shared" si="275"/>
        <v>-0.82614753463890389</v>
      </c>
      <c r="CT256">
        <f t="shared" si="276"/>
        <v>-0.82433943799804277</v>
      </c>
      <c r="CW256" s="5" t="s">
        <v>487</v>
      </c>
      <c r="CX256" s="6" t="s">
        <v>488</v>
      </c>
      <c r="CY256">
        <f t="shared" si="277"/>
        <v>2</v>
      </c>
      <c r="CZ256">
        <f t="shared" si="278"/>
        <v>2</v>
      </c>
      <c r="DA256">
        <f t="shared" si="279"/>
        <v>2</v>
      </c>
      <c r="DB256">
        <f t="shared" si="280"/>
        <v>2</v>
      </c>
      <c r="DC256">
        <f t="shared" si="281"/>
        <v>2</v>
      </c>
      <c r="DD256">
        <f t="shared" si="282"/>
        <v>2</v>
      </c>
      <c r="DE256">
        <f t="shared" si="283"/>
        <v>2</v>
      </c>
      <c r="DF256">
        <f t="shared" si="284"/>
        <v>2</v>
      </c>
      <c r="DG256">
        <f t="shared" si="285"/>
        <v>2</v>
      </c>
      <c r="DH256">
        <f t="shared" si="286"/>
        <v>2</v>
      </c>
      <c r="DI256">
        <f t="shared" si="287"/>
        <v>2</v>
      </c>
      <c r="DJ256">
        <f t="shared" si="288"/>
        <v>2</v>
      </c>
      <c r="DK256">
        <f t="shared" si="289"/>
        <v>2</v>
      </c>
      <c r="DL256">
        <f t="shared" si="290"/>
        <v>2</v>
      </c>
      <c r="DM256">
        <f t="shared" si="291"/>
        <v>2</v>
      </c>
      <c r="DN256">
        <f t="shared" si="292"/>
        <v>2</v>
      </c>
      <c r="DQ256" s="5" t="s">
        <v>487</v>
      </c>
      <c r="DR256" s="6" t="s">
        <v>488</v>
      </c>
      <c r="DS256">
        <f t="shared" si="293"/>
        <v>3</v>
      </c>
      <c r="DT256">
        <f t="shared" si="294"/>
        <v>3</v>
      </c>
      <c r="DU256">
        <f t="shared" si="295"/>
        <v>3</v>
      </c>
      <c r="DV256">
        <f t="shared" si="296"/>
        <v>3</v>
      </c>
      <c r="DW256">
        <f t="shared" si="297"/>
        <v>3</v>
      </c>
      <c r="DX256">
        <f t="shared" si="298"/>
        <v>3</v>
      </c>
      <c r="DY256">
        <f t="shared" si="299"/>
        <v>3</v>
      </c>
      <c r="DZ256">
        <f t="shared" si="300"/>
        <v>3</v>
      </c>
      <c r="EA256">
        <f t="shared" si="301"/>
        <v>3</v>
      </c>
      <c r="EB256">
        <f t="shared" si="302"/>
        <v>3</v>
      </c>
      <c r="EC256">
        <f t="shared" si="303"/>
        <v>3</v>
      </c>
      <c r="ED256">
        <f t="shared" si="304"/>
        <v>3</v>
      </c>
      <c r="EE256">
        <f t="shared" si="305"/>
        <v>3</v>
      </c>
      <c r="EF256">
        <f t="shared" si="306"/>
        <v>3</v>
      </c>
      <c r="EG256">
        <f t="shared" si="307"/>
        <v>3</v>
      </c>
      <c r="EH256">
        <f t="shared" si="308"/>
        <v>3</v>
      </c>
      <c r="EK256" s="5" t="s">
        <v>487</v>
      </c>
      <c r="EL256" s="6" t="s">
        <v>488</v>
      </c>
      <c r="EM256" t="str">
        <f t="shared" si="309"/>
        <v>D</v>
      </c>
      <c r="EN256" t="str">
        <f t="shared" si="310"/>
        <v>D</v>
      </c>
      <c r="EO256" t="str">
        <f t="shared" si="311"/>
        <v>D</v>
      </c>
      <c r="EP256" t="str">
        <f t="shared" si="312"/>
        <v>D</v>
      </c>
      <c r="EQ256" t="str">
        <f t="shared" si="313"/>
        <v>D</v>
      </c>
      <c r="ER256" t="str">
        <f t="shared" si="314"/>
        <v>D</v>
      </c>
      <c r="ES256" t="str">
        <f t="shared" si="315"/>
        <v>D</v>
      </c>
      <c r="ET256" t="str">
        <f t="shared" si="316"/>
        <v>D</v>
      </c>
      <c r="EU256" t="str">
        <f t="shared" si="317"/>
        <v>D</v>
      </c>
      <c r="EV256" t="str">
        <f t="shared" si="318"/>
        <v>D</v>
      </c>
      <c r="EW256" t="str">
        <f t="shared" si="319"/>
        <v>D</v>
      </c>
      <c r="EX256" t="str">
        <f t="shared" si="320"/>
        <v>D</v>
      </c>
      <c r="EY256" t="str">
        <f t="shared" si="321"/>
        <v>D</v>
      </c>
      <c r="EZ256" t="str">
        <f t="shared" si="322"/>
        <v>D</v>
      </c>
      <c r="FA256" t="str">
        <f t="shared" si="323"/>
        <v>D</v>
      </c>
      <c r="FB256" t="str">
        <f t="shared" si="324"/>
        <v>D</v>
      </c>
    </row>
    <row r="257" spans="1:158" x14ac:dyDescent="0.25">
      <c r="A257" s="5" t="s">
        <v>489</v>
      </c>
      <c r="B257" s="6" t="s">
        <v>490</v>
      </c>
      <c r="C257" s="3">
        <v>7003</v>
      </c>
      <c r="D257" s="3">
        <v>8041</v>
      </c>
      <c r="E257" s="3">
        <v>13922</v>
      </c>
      <c r="F257" s="3">
        <v>15380</v>
      </c>
      <c r="G257" s="3">
        <v>16629</v>
      </c>
      <c r="H257" s="3">
        <v>17365</v>
      </c>
      <c r="I257" s="3">
        <v>13280</v>
      </c>
      <c r="J257" s="3">
        <v>16121</v>
      </c>
      <c r="K257" s="3">
        <v>13381</v>
      </c>
      <c r="L257" s="3">
        <v>12455</v>
      </c>
      <c r="M257" s="3">
        <v>40076</v>
      </c>
      <c r="N257" s="3">
        <v>37021</v>
      </c>
      <c r="O257" s="3">
        <v>17187</v>
      </c>
      <c r="P257" s="3">
        <v>16279</v>
      </c>
      <c r="Q257" s="3">
        <v>8622</v>
      </c>
      <c r="R257" s="4">
        <v>11120</v>
      </c>
      <c r="U257" s="5" t="s">
        <v>489</v>
      </c>
      <c r="V257" s="6" t="s">
        <v>490</v>
      </c>
      <c r="W257" s="7">
        <v>920</v>
      </c>
      <c r="X257" s="7">
        <v>868</v>
      </c>
      <c r="Y257" s="7">
        <v>3217</v>
      </c>
      <c r="Z257" s="7">
        <v>7240</v>
      </c>
      <c r="AA257" s="7">
        <v>2108</v>
      </c>
      <c r="AB257" s="7">
        <v>2635</v>
      </c>
      <c r="AC257" s="7">
        <v>2288</v>
      </c>
      <c r="AD257" s="7">
        <v>1610</v>
      </c>
      <c r="AE257" s="7">
        <v>7902</v>
      </c>
      <c r="AF257" s="7">
        <v>4797</v>
      </c>
      <c r="AG257" s="7">
        <v>5189</v>
      </c>
      <c r="AH257" s="7">
        <v>5322</v>
      </c>
      <c r="AI257" s="7">
        <v>6346</v>
      </c>
      <c r="AJ257" s="7">
        <v>6706</v>
      </c>
      <c r="AK257" s="7">
        <v>10447</v>
      </c>
      <c r="AL257" s="8">
        <v>12994</v>
      </c>
      <c r="AO257" s="5" t="s">
        <v>489</v>
      </c>
      <c r="AP257" s="6" t="s">
        <v>490</v>
      </c>
      <c r="AQ257">
        <f>(C257/$C$335)/(World!C257/World!$C$335)</f>
        <v>0.53990027486809056</v>
      </c>
      <c r="AR257">
        <f>(D257/$D$335)/(World!D257/World!$D$335)</f>
        <v>0.68036757721104779</v>
      </c>
      <c r="AS257">
        <f>(E257/$E$335)/(World!E257/World!$E$335)</f>
        <v>1.0554874041416533</v>
      </c>
      <c r="AT257">
        <f>(F257/$F$335)/(World!F257/World!$F$335)</f>
        <v>1.0155039473142107</v>
      </c>
      <c r="AU257">
        <f>(G257/$G$335)/(World!G257/World!$G$335)</f>
        <v>1.0380257058682578</v>
      </c>
      <c r="AV257">
        <f>(H257/$H$335)/(World!H257/World!$H$335)</f>
        <v>0.84638607583239267</v>
      </c>
      <c r="AW257">
        <f>(I257/$I$335)/(World!I257/World!$I$335)</f>
        <v>0.58188393321495768</v>
      </c>
      <c r="AX257">
        <f>(J257/$J$335)/(World!J257/World!$J$335)</f>
        <v>0.65537347465375961</v>
      </c>
      <c r="AY257">
        <f>(K257/$K$335)/(World!K257/World!$K$335)</f>
        <v>0.67600964489381377</v>
      </c>
      <c r="AZ257">
        <f>(L257/$L$335)/(World!L257/World!$L$335)</f>
        <v>0.5264685722883965</v>
      </c>
      <c r="BA257">
        <f>(M257/$M$335)/(World!M257/World!$M$335)</f>
        <v>1.5245328030260812</v>
      </c>
      <c r="BB257">
        <f>(N257/$N$335)/(World!N257/World!$N$335)</f>
        <v>1.2732759199258146</v>
      </c>
      <c r="BC257">
        <f>(O257/$O$335)/(World!O257/World!$O$335)</f>
        <v>0.63882713553333381</v>
      </c>
      <c r="BD257">
        <f>(P257/$P$335)/(World!P257/World!$P$335)</f>
        <v>0.61328527918997766</v>
      </c>
      <c r="BE257">
        <f>(Q257/$Q$335)/(World!Q257/World!$Q$335)</f>
        <v>0.33177183970260665</v>
      </c>
      <c r="BF257">
        <f>(R257/$R$335)/(World!R257/World!$R$335)</f>
        <v>0.40399510606576139</v>
      </c>
      <c r="BI257" s="5" t="s">
        <v>489</v>
      </c>
      <c r="BJ257" s="6" t="s">
        <v>490</v>
      </c>
      <c r="BK257">
        <f t="shared" si="245"/>
        <v>-0.2987854036011014</v>
      </c>
      <c r="BL257">
        <f t="shared" si="246"/>
        <v>-0.19021577607409856</v>
      </c>
      <c r="BM257">
        <f t="shared" si="247"/>
        <v>2.6994767289670738E-2</v>
      </c>
      <c r="BN257">
        <f t="shared" si="248"/>
        <v>7.6923428182170944E-3</v>
      </c>
      <c r="BO257">
        <f t="shared" si="249"/>
        <v>1.8658109050718658E-2</v>
      </c>
      <c r="BP257">
        <f t="shared" si="250"/>
        <v>-8.3197076807652315E-2</v>
      </c>
      <c r="BQ257">
        <f t="shared" si="251"/>
        <v>-0.26431526233108643</v>
      </c>
      <c r="BR257">
        <f t="shared" si="252"/>
        <v>-0.20818656975177338</v>
      </c>
      <c r="BS257">
        <f t="shared" si="253"/>
        <v>-0.19331055527828608</v>
      </c>
      <c r="BT257">
        <f t="shared" si="254"/>
        <v>-0.3102136763953886</v>
      </c>
      <c r="BU257">
        <f t="shared" si="255"/>
        <v>0.20777420772561941</v>
      </c>
      <c r="BV257">
        <f t="shared" si="256"/>
        <v>0.1202123849245421</v>
      </c>
      <c r="BW257">
        <f t="shared" si="257"/>
        <v>-0.22038496717295775</v>
      </c>
      <c r="BX257">
        <f t="shared" si="258"/>
        <v>-0.23970634691726056</v>
      </c>
      <c r="BY257">
        <f t="shared" si="259"/>
        <v>-0.50175874003058452</v>
      </c>
      <c r="BZ257">
        <f t="shared" si="260"/>
        <v>-0.42450638991495349</v>
      </c>
      <c r="CC257" s="5" t="s">
        <v>489</v>
      </c>
      <c r="CD257" s="6" t="s">
        <v>490</v>
      </c>
      <c r="CE257">
        <f t="shared" si="261"/>
        <v>0.76776473557995706</v>
      </c>
      <c r="CF257">
        <f t="shared" si="262"/>
        <v>0.8051408687843753</v>
      </c>
      <c r="CG257">
        <f t="shared" si="263"/>
        <v>0.62459886807865106</v>
      </c>
      <c r="CH257">
        <f t="shared" si="264"/>
        <v>0.35985853227232539</v>
      </c>
      <c r="CI257">
        <f t="shared" si="265"/>
        <v>0.77499066019106577</v>
      </c>
      <c r="CJ257">
        <f t="shared" si="266"/>
        <v>0.73650000000000004</v>
      </c>
      <c r="CK257">
        <f t="shared" si="267"/>
        <v>0.70606372045220966</v>
      </c>
      <c r="CL257">
        <f t="shared" si="268"/>
        <v>0.81839715752072639</v>
      </c>
      <c r="CM257">
        <f t="shared" si="269"/>
        <v>0.25743551191091479</v>
      </c>
      <c r="CN257">
        <f t="shared" si="270"/>
        <v>0.44389056341293764</v>
      </c>
      <c r="CO257">
        <f t="shared" si="271"/>
        <v>0.7707279354909975</v>
      </c>
      <c r="CP257">
        <f t="shared" si="272"/>
        <v>0.74862432987742955</v>
      </c>
      <c r="CQ257">
        <f t="shared" si="273"/>
        <v>0.46067224748225893</v>
      </c>
      <c r="CR257">
        <f t="shared" si="274"/>
        <v>0.41648901457472265</v>
      </c>
      <c r="CS257">
        <f t="shared" si="275"/>
        <v>-9.5705071057737692E-2</v>
      </c>
      <c r="CT257">
        <f t="shared" si="276"/>
        <v>-7.771419092643278E-2</v>
      </c>
      <c r="CW257" s="5" t="s">
        <v>489</v>
      </c>
      <c r="CX257" s="6" t="s">
        <v>490</v>
      </c>
      <c r="CY257">
        <f t="shared" si="277"/>
        <v>2</v>
      </c>
      <c r="CZ257">
        <f t="shared" si="278"/>
        <v>2</v>
      </c>
      <c r="DA257">
        <f t="shared" si="279"/>
        <v>1</v>
      </c>
      <c r="DB257">
        <f t="shared" si="280"/>
        <v>1</v>
      </c>
      <c r="DC257">
        <f t="shared" si="281"/>
        <v>1</v>
      </c>
      <c r="DD257">
        <f t="shared" si="282"/>
        <v>2</v>
      </c>
      <c r="DE257">
        <f t="shared" si="283"/>
        <v>2</v>
      </c>
      <c r="DF257">
        <f t="shared" si="284"/>
        <v>2</v>
      </c>
      <c r="DG257">
        <f t="shared" si="285"/>
        <v>2</v>
      </c>
      <c r="DH257">
        <f t="shared" si="286"/>
        <v>2</v>
      </c>
      <c r="DI257">
        <f t="shared" si="287"/>
        <v>1</v>
      </c>
      <c r="DJ257">
        <f t="shared" si="288"/>
        <v>1</v>
      </c>
      <c r="DK257">
        <f t="shared" si="289"/>
        <v>2</v>
      </c>
      <c r="DL257">
        <f t="shared" si="290"/>
        <v>2</v>
      </c>
      <c r="DM257">
        <f t="shared" si="291"/>
        <v>2</v>
      </c>
      <c r="DN257">
        <f t="shared" si="292"/>
        <v>2</v>
      </c>
      <c r="DQ257" s="5" t="s">
        <v>489</v>
      </c>
      <c r="DR257" s="6" t="s">
        <v>490</v>
      </c>
      <c r="DS257">
        <f t="shared" si="293"/>
        <v>5</v>
      </c>
      <c r="DT257">
        <f t="shared" si="294"/>
        <v>5</v>
      </c>
      <c r="DU257">
        <f t="shared" si="295"/>
        <v>5</v>
      </c>
      <c r="DV257">
        <f t="shared" si="296"/>
        <v>5</v>
      </c>
      <c r="DW257">
        <f t="shared" si="297"/>
        <v>5</v>
      </c>
      <c r="DX257">
        <f t="shared" si="298"/>
        <v>5</v>
      </c>
      <c r="DY257">
        <f t="shared" si="299"/>
        <v>5</v>
      </c>
      <c r="DZ257">
        <f t="shared" si="300"/>
        <v>5</v>
      </c>
      <c r="EA257">
        <f t="shared" si="301"/>
        <v>5</v>
      </c>
      <c r="EB257">
        <f t="shared" si="302"/>
        <v>5</v>
      </c>
      <c r="EC257">
        <f t="shared" si="303"/>
        <v>5</v>
      </c>
      <c r="ED257">
        <f t="shared" si="304"/>
        <v>5</v>
      </c>
      <c r="EE257">
        <f t="shared" si="305"/>
        <v>5</v>
      </c>
      <c r="EF257">
        <f t="shared" si="306"/>
        <v>5</v>
      </c>
      <c r="EG257">
        <f t="shared" si="307"/>
        <v>3</v>
      </c>
      <c r="EH257">
        <f t="shared" si="308"/>
        <v>3</v>
      </c>
      <c r="EK257" s="5" t="s">
        <v>489</v>
      </c>
      <c r="EL257" s="6" t="s">
        <v>490</v>
      </c>
      <c r="EM257" t="str">
        <f t="shared" si="309"/>
        <v>C</v>
      </c>
      <c r="EN257" t="str">
        <f t="shared" si="310"/>
        <v>C</v>
      </c>
      <c r="EO257" t="str">
        <f t="shared" si="311"/>
        <v>A</v>
      </c>
      <c r="EP257" t="str">
        <f t="shared" si="312"/>
        <v>A</v>
      </c>
      <c r="EQ257" t="str">
        <f t="shared" si="313"/>
        <v>A</v>
      </c>
      <c r="ER257" t="str">
        <f t="shared" si="314"/>
        <v>C</v>
      </c>
      <c r="ES257" t="str">
        <f t="shared" si="315"/>
        <v>C</v>
      </c>
      <c r="ET257" t="str">
        <f t="shared" si="316"/>
        <v>C</v>
      </c>
      <c r="EU257" t="str">
        <f t="shared" si="317"/>
        <v>C</v>
      </c>
      <c r="EV257" t="str">
        <f t="shared" si="318"/>
        <v>C</v>
      </c>
      <c r="EW257" t="str">
        <f t="shared" si="319"/>
        <v>A</v>
      </c>
      <c r="EX257" t="str">
        <f t="shared" si="320"/>
        <v>A</v>
      </c>
      <c r="EY257" t="str">
        <f t="shared" si="321"/>
        <v>C</v>
      </c>
      <c r="EZ257" t="str">
        <f t="shared" si="322"/>
        <v>C</v>
      </c>
      <c r="FA257" t="str">
        <f t="shared" si="323"/>
        <v>D</v>
      </c>
      <c r="FB257" t="str">
        <f t="shared" si="324"/>
        <v>D</v>
      </c>
    </row>
    <row r="258" spans="1:158" x14ac:dyDescent="0.25">
      <c r="A258" s="1" t="s">
        <v>491</v>
      </c>
      <c r="B258" s="2" t="s">
        <v>492</v>
      </c>
      <c r="C258" s="7">
        <v>26607</v>
      </c>
      <c r="D258" s="7">
        <v>25026</v>
      </c>
      <c r="E258" s="7">
        <v>33417</v>
      </c>
      <c r="F258" s="7">
        <v>37469</v>
      </c>
      <c r="G258" s="7">
        <v>34307</v>
      </c>
      <c r="H258" s="7">
        <v>46464</v>
      </c>
      <c r="I258" s="7">
        <v>53912</v>
      </c>
      <c r="J258" s="7">
        <v>56409</v>
      </c>
      <c r="K258" s="7">
        <v>47235</v>
      </c>
      <c r="L258" s="7">
        <v>64221</v>
      </c>
      <c r="M258" s="7">
        <v>76880</v>
      </c>
      <c r="N258" s="7">
        <v>111858</v>
      </c>
      <c r="O258" s="7">
        <v>102541</v>
      </c>
      <c r="P258" s="7">
        <v>134333</v>
      </c>
      <c r="Q258" s="7">
        <v>118923</v>
      </c>
      <c r="R258" s="8">
        <v>125740</v>
      </c>
      <c r="U258" s="1" t="s">
        <v>491</v>
      </c>
      <c r="V258" s="2" t="s">
        <v>492</v>
      </c>
      <c r="W258" s="3">
        <v>245014</v>
      </c>
      <c r="X258" s="3">
        <v>234813</v>
      </c>
      <c r="Y258" s="3">
        <v>331288</v>
      </c>
      <c r="Z258" s="3">
        <v>454266</v>
      </c>
      <c r="AA258" s="3">
        <v>450045</v>
      </c>
      <c r="AB258" s="3">
        <v>489323</v>
      </c>
      <c r="AC258" s="3">
        <v>489643</v>
      </c>
      <c r="AD258" s="3">
        <v>515077</v>
      </c>
      <c r="AE258" s="3">
        <v>459970</v>
      </c>
      <c r="AF258" s="3">
        <v>564288</v>
      </c>
      <c r="AG258" s="3">
        <v>800215</v>
      </c>
      <c r="AH258" s="3">
        <v>1289114</v>
      </c>
      <c r="AI258" s="3">
        <v>832354</v>
      </c>
      <c r="AJ258" s="3">
        <v>680305</v>
      </c>
      <c r="AK258" s="3">
        <v>818447</v>
      </c>
      <c r="AL258" s="4">
        <v>629149</v>
      </c>
      <c r="AO258" s="1" t="s">
        <v>491</v>
      </c>
      <c r="AP258" s="2" t="s">
        <v>492</v>
      </c>
      <c r="AQ258">
        <f>(C258/$C$335)/(World!C258/World!$C$335)</f>
        <v>0.22582157021266289</v>
      </c>
      <c r="AR258">
        <f>(D258/$D$335)/(World!D258/World!$D$335)</f>
        <v>0.19117898809860387</v>
      </c>
      <c r="AS258">
        <f>(E258/$E$335)/(World!E258/World!$E$335)</f>
        <v>0.19771308649333408</v>
      </c>
      <c r="AT258">
        <f>(F258/$F$335)/(World!F258/World!$F$335)</f>
        <v>0.18656034531252735</v>
      </c>
      <c r="AU258">
        <f>(G258/$G$335)/(World!G258/World!$G$335)</f>
        <v>0.17087528051197451</v>
      </c>
      <c r="AV258">
        <f>(H258/$H$335)/(World!H258/World!$H$335)</f>
        <v>0.20515053065525354</v>
      </c>
      <c r="AW258">
        <f>(I258/$I$335)/(World!I258/World!$I$335)</f>
        <v>0.19909845164346204</v>
      </c>
      <c r="AX258">
        <f>(J258/$J$335)/(World!J258/World!$J$335)</f>
        <v>0.19698934237024252</v>
      </c>
      <c r="AY258">
        <f>(K258/$K$335)/(World!K258/World!$K$335)</f>
        <v>0.21446943791834863</v>
      </c>
      <c r="AZ258">
        <f>(L258/$L$335)/(World!L258/World!$L$335)</f>
        <v>0.21640541311037692</v>
      </c>
      <c r="BA258">
        <f>(M258/$M$335)/(World!M258/World!$M$335)</f>
        <v>0.21954331606961738</v>
      </c>
      <c r="BB258">
        <f>(N258/$N$335)/(World!N258/World!$N$335)</f>
        <v>0.3258614142648712</v>
      </c>
      <c r="BC258">
        <f>(O258/$O$335)/(World!O258/World!$O$335)</f>
        <v>0.30605186984353711</v>
      </c>
      <c r="BD258">
        <f>(P258/$P$335)/(World!P258/World!$P$335)</f>
        <v>0.38869026075427671</v>
      </c>
      <c r="BE258">
        <f>(Q258/$Q$335)/(World!Q258/World!$Q$335)</f>
        <v>0.34070179479252005</v>
      </c>
      <c r="BF258">
        <f>(R258/$R$335)/(World!R258/World!$R$335)</f>
        <v>0.32422622008390595</v>
      </c>
      <c r="BI258" s="1" t="s">
        <v>491</v>
      </c>
      <c r="BJ258" s="2" t="s">
        <v>492</v>
      </c>
      <c r="BK258">
        <f t="shared" si="245"/>
        <v>-0.6315588243834116</v>
      </c>
      <c r="BL258">
        <f t="shared" si="246"/>
        <v>-0.67900879715185436</v>
      </c>
      <c r="BM258">
        <f t="shared" si="247"/>
        <v>-0.66984900019386329</v>
      </c>
      <c r="BN258">
        <f t="shared" si="248"/>
        <v>-0.68554427754217706</v>
      </c>
      <c r="BO258">
        <f t="shared" si="249"/>
        <v>-0.70812385681717027</v>
      </c>
      <c r="BP258">
        <f t="shared" si="250"/>
        <v>-0.65954372431183195</v>
      </c>
      <c r="BQ258">
        <f t="shared" si="251"/>
        <v>-0.6679197585976675</v>
      </c>
      <c r="BR258">
        <f t="shared" si="252"/>
        <v>-0.67085865279273071</v>
      </c>
      <c r="BS258">
        <f t="shared" si="253"/>
        <v>-0.6468096582389784</v>
      </c>
      <c r="BT258">
        <f t="shared" si="254"/>
        <v>-0.64418867134597291</v>
      </c>
      <c r="BU258">
        <f t="shared" si="255"/>
        <v>-0.63995814961756581</v>
      </c>
      <c r="BV258">
        <f t="shared" si="256"/>
        <v>-0.50845328062353135</v>
      </c>
      <c r="BW258">
        <f t="shared" si="257"/>
        <v>-0.53133274885904558</v>
      </c>
      <c r="BX258">
        <f t="shared" si="258"/>
        <v>-0.44020596710578652</v>
      </c>
      <c r="BY258">
        <f t="shared" si="259"/>
        <v>-0.4917560398354725</v>
      </c>
      <c r="BZ258">
        <f t="shared" si="260"/>
        <v>-0.51031596389420197</v>
      </c>
      <c r="CC258" s="1" t="s">
        <v>491</v>
      </c>
      <c r="CD258" s="2" t="s">
        <v>492</v>
      </c>
      <c r="CE258">
        <f t="shared" si="261"/>
        <v>-0.80408731283663637</v>
      </c>
      <c r="CF258">
        <f t="shared" si="262"/>
        <v>-0.80737302714373127</v>
      </c>
      <c r="CG258">
        <f t="shared" si="263"/>
        <v>-0.81674504051219476</v>
      </c>
      <c r="CH258">
        <f t="shared" si="264"/>
        <v>-0.84760490914822006</v>
      </c>
      <c r="CI258">
        <f t="shared" si="265"/>
        <v>-0.85833856368921779</v>
      </c>
      <c r="CJ258">
        <f t="shared" si="266"/>
        <v>-0.82655794186869036</v>
      </c>
      <c r="CK258">
        <f t="shared" si="267"/>
        <v>-0.80163184958283895</v>
      </c>
      <c r="CL258">
        <f t="shared" si="268"/>
        <v>-0.80258833987184286</v>
      </c>
      <c r="CM258">
        <f t="shared" si="269"/>
        <v>-0.8137439496850386</v>
      </c>
      <c r="CN258">
        <f t="shared" si="270"/>
        <v>-0.79564015789750031</v>
      </c>
      <c r="CO258">
        <f t="shared" si="271"/>
        <v>-0.82469401832184652</v>
      </c>
      <c r="CP258">
        <f t="shared" si="272"/>
        <v>-0.84031372504232771</v>
      </c>
      <c r="CQ258">
        <f t="shared" si="273"/>
        <v>-0.78063632814380224</v>
      </c>
      <c r="CR258">
        <f t="shared" si="274"/>
        <v>-0.67020197928405012</v>
      </c>
      <c r="CS258">
        <f t="shared" si="275"/>
        <v>-0.74626241505488766</v>
      </c>
      <c r="CT258">
        <f t="shared" si="276"/>
        <v>-0.66686492981087286</v>
      </c>
      <c r="CW258" s="1" t="s">
        <v>491</v>
      </c>
      <c r="CX258" s="2" t="s">
        <v>492</v>
      </c>
      <c r="CY258">
        <f t="shared" si="277"/>
        <v>2</v>
      </c>
      <c r="CZ258">
        <f t="shared" si="278"/>
        <v>2</v>
      </c>
      <c r="DA258">
        <f t="shared" si="279"/>
        <v>2</v>
      </c>
      <c r="DB258">
        <f t="shared" si="280"/>
        <v>2</v>
      </c>
      <c r="DC258">
        <f t="shared" si="281"/>
        <v>2</v>
      </c>
      <c r="DD258">
        <f t="shared" si="282"/>
        <v>2</v>
      </c>
      <c r="DE258">
        <f t="shared" si="283"/>
        <v>2</v>
      </c>
      <c r="DF258">
        <f t="shared" si="284"/>
        <v>2</v>
      </c>
      <c r="DG258">
        <f t="shared" si="285"/>
        <v>2</v>
      </c>
      <c r="DH258">
        <f t="shared" si="286"/>
        <v>2</v>
      </c>
      <c r="DI258">
        <f t="shared" si="287"/>
        <v>2</v>
      </c>
      <c r="DJ258">
        <f t="shared" si="288"/>
        <v>2</v>
      </c>
      <c r="DK258">
        <f t="shared" si="289"/>
        <v>2</v>
      </c>
      <c r="DL258">
        <f t="shared" si="290"/>
        <v>2</v>
      </c>
      <c r="DM258">
        <f t="shared" si="291"/>
        <v>2</v>
      </c>
      <c r="DN258">
        <f t="shared" si="292"/>
        <v>2</v>
      </c>
      <c r="DQ258" s="1" t="s">
        <v>491</v>
      </c>
      <c r="DR258" s="2" t="s">
        <v>492</v>
      </c>
      <c r="DS258">
        <f t="shared" si="293"/>
        <v>3</v>
      </c>
      <c r="DT258">
        <f t="shared" si="294"/>
        <v>3</v>
      </c>
      <c r="DU258">
        <f t="shared" si="295"/>
        <v>3</v>
      </c>
      <c r="DV258">
        <f t="shared" si="296"/>
        <v>3</v>
      </c>
      <c r="DW258">
        <f t="shared" si="297"/>
        <v>3</v>
      </c>
      <c r="DX258">
        <f t="shared" si="298"/>
        <v>3</v>
      </c>
      <c r="DY258">
        <f t="shared" si="299"/>
        <v>3</v>
      </c>
      <c r="DZ258">
        <f t="shared" si="300"/>
        <v>3</v>
      </c>
      <c r="EA258">
        <f t="shared" si="301"/>
        <v>3</v>
      </c>
      <c r="EB258">
        <f t="shared" si="302"/>
        <v>3</v>
      </c>
      <c r="EC258">
        <f t="shared" si="303"/>
        <v>3</v>
      </c>
      <c r="ED258">
        <f t="shared" si="304"/>
        <v>3</v>
      </c>
      <c r="EE258">
        <f t="shared" si="305"/>
        <v>3</v>
      </c>
      <c r="EF258">
        <f t="shared" si="306"/>
        <v>3</v>
      </c>
      <c r="EG258">
        <f t="shared" si="307"/>
        <v>3</v>
      </c>
      <c r="EH258">
        <f t="shared" si="308"/>
        <v>3</v>
      </c>
      <c r="EK258" s="1" t="s">
        <v>491</v>
      </c>
      <c r="EL258" s="2" t="s">
        <v>492</v>
      </c>
      <c r="EM258" t="str">
        <f t="shared" si="309"/>
        <v>D</v>
      </c>
      <c r="EN258" t="str">
        <f t="shared" si="310"/>
        <v>D</v>
      </c>
      <c r="EO258" t="str">
        <f t="shared" si="311"/>
        <v>D</v>
      </c>
      <c r="EP258" t="str">
        <f t="shared" si="312"/>
        <v>D</v>
      </c>
      <c r="EQ258" t="str">
        <f t="shared" si="313"/>
        <v>D</v>
      </c>
      <c r="ER258" t="str">
        <f t="shared" si="314"/>
        <v>D</v>
      </c>
      <c r="ES258" t="str">
        <f t="shared" si="315"/>
        <v>D</v>
      </c>
      <c r="ET258" t="str">
        <f t="shared" si="316"/>
        <v>D</v>
      </c>
      <c r="EU258" t="str">
        <f t="shared" si="317"/>
        <v>D</v>
      </c>
      <c r="EV258" t="str">
        <f t="shared" si="318"/>
        <v>D</v>
      </c>
      <c r="EW258" t="str">
        <f t="shared" si="319"/>
        <v>D</v>
      </c>
      <c r="EX258" t="str">
        <f t="shared" si="320"/>
        <v>D</v>
      </c>
      <c r="EY258" t="str">
        <f t="shared" si="321"/>
        <v>D</v>
      </c>
      <c r="EZ258" t="str">
        <f t="shared" si="322"/>
        <v>D</v>
      </c>
      <c r="FA258" t="str">
        <f t="shared" si="323"/>
        <v>D</v>
      </c>
      <c r="FB258" t="str">
        <f t="shared" si="324"/>
        <v>D</v>
      </c>
    </row>
    <row r="259" spans="1:158" x14ac:dyDescent="0.25">
      <c r="A259" s="5" t="s">
        <v>493</v>
      </c>
      <c r="B259" s="6" t="s">
        <v>494</v>
      </c>
      <c r="C259" s="7">
        <v>115</v>
      </c>
      <c r="D259" s="7">
        <v>12</v>
      </c>
      <c r="E259" s="7">
        <v>825</v>
      </c>
      <c r="F259" s="7">
        <v>1627</v>
      </c>
      <c r="G259" s="7">
        <v>488</v>
      </c>
      <c r="H259" s="7">
        <v>172</v>
      </c>
      <c r="I259" s="7">
        <v>370</v>
      </c>
      <c r="J259" s="7">
        <v>2486</v>
      </c>
      <c r="K259" s="7">
        <v>1168</v>
      </c>
      <c r="L259" s="7">
        <v>779</v>
      </c>
      <c r="M259" s="7">
        <v>2207</v>
      </c>
      <c r="N259" s="7">
        <v>2617</v>
      </c>
      <c r="O259" s="7">
        <v>8632</v>
      </c>
      <c r="P259" s="7">
        <v>1846</v>
      </c>
      <c r="Q259" s="7">
        <v>2307</v>
      </c>
      <c r="R259" s="8">
        <v>2632</v>
      </c>
      <c r="U259" s="5" t="s">
        <v>493</v>
      </c>
      <c r="V259" s="6" t="s">
        <v>494</v>
      </c>
      <c r="W259" s="7">
        <v>2742</v>
      </c>
      <c r="X259" s="7">
        <v>12187</v>
      </c>
      <c r="Y259" s="7">
        <v>1614</v>
      </c>
      <c r="Z259" s="7">
        <v>4791</v>
      </c>
      <c r="AA259" s="7">
        <v>212</v>
      </c>
      <c r="AB259" s="7">
        <v>491</v>
      </c>
      <c r="AC259" s="7">
        <v>575</v>
      </c>
      <c r="AD259" s="7">
        <v>214</v>
      </c>
      <c r="AE259" s="7">
        <v>392</v>
      </c>
      <c r="AF259" s="7">
        <v>200</v>
      </c>
      <c r="AG259" s="7">
        <v>1915</v>
      </c>
      <c r="AH259" s="7">
        <v>9353</v>
      </c>
      <c r="AI259" s="7">
        <v>10925</v>
      </c>
      <c r="AJ259" s="7">
        <v>10032</v>
      </c>
      <c r="AK259" s="7">
        <v>7732</v>
      </c>
      <c r="AL259" s="8">
        <v>8347</v>
      </c>
      <c r="AO259" s="5" t="s">
        <v>493</v>
      </c>
      <c r="AP259" s="6" t="s">
        <v>494</v>
      </c>
      <c r="AQ259">
        <f>(C259/$C$335)/(World!C259/World!$C$335)</f>
        <v>1.5735648378016547E-2</v>
      </c>
      <c r="AR259">
        <f>(D259/$D$335)/(World!D259/World!$D$335)</f>
        <v>1.3950067308387535E-3</v>
      </c>
      <c r="AS259">
        <f>(E259/$E$335)/(World!E259/World!$E$335)</f>
        <v>8.8319486462964655E-2</v>
      </c>
      <c r="AT259">
        <f>(F259/$F$335)/(World!F259/World!$F$335)</f>
        <v>0.13473326116374623</v>
      </c>
      <c r="AU259">
        <f>(G259/$G$335)/(World!G259/World!$G$335)</f>
        <v>4.1109141382976153E-2</v>
      </c>
      <c r="AV259">
        <f>(H259/$H$335)/(World!H259/World!$H$335)</f>
        <v>1.3791504123765086E-2</v>
      </c>
      <c r="AW259">
        <f>(I259/$I$335)/(World!I259/World!$I$335)</f>
        <v>2.5770806510137769E-2</v>
      </c>
      <c r="AX259">
        <f>(J259/$J$335)/(World!J259/World!$J$335)</f>
        <v>0.14740448056029729</v>
      </c>
      <c r="AY259">
        <f>(K259/$K$335)/(World!K259/World!$K$335)</f>
        <v>9.398489599893993E-2</v>
      </c>
      <c r="AZ259">
        <f>(L259/$L$335)/(World!L259/World!$L$335)</f>
        <v>6.1091263546422248E-2</v>
      </c>
      <c r="BA259">
        <f>(M259/$M$335)/(World!M259/World!$M$335)</f>
        <v>0.13820061169816003</v>
      </c>
      <c r="BB259">
        <f>(N259/$N$335)/(World!N259/World!$N$335)</f>
        <v>0.17984433171325132</v>
      </c>
      <c r="BC259">
        <f>(O259/$O$335)/(World!O259/World!$O$335)</f>
        <v>0.49170634725056189</v>
      </c>
      <c r="BD259">
        <f>(P259/$P$335)/(World!P259/World!$P$335)</f>
        <v>0.11785780687940001</v>
      </c>
      <c r="BE259">
        <f>(Q259/$Q$335)/(World!Q259/World!$Q$335)</f>
        <v>0.15753171855883558</v>
      </c>
      <c r="BF259">
        <f>(R259/$R$335)/(World!R259/World!$R$335)</f>
        <v>0.16198502317986352</v>
      </c>
      <c r="BI259" s="5" t="s">
        <v>493</v>
      </c>
      <c r="BJ259" s="6" t="s">
        <v>494</v>
      </c>
      <c r="BK259">
        <f t="shared" si="245"/>
        <v>-0.9690162525985101</v>
      </c>
      <c r="BL259">
        <f t="shared" si="246"/>
        <v>-0.99721387320395594</v>
      </c>
      <c r="BM259">
        <f t="shared" si="247"/>
        <v>-0.83769566278739949</v>
      </c>
      <c r="BN259">
        <f t="shared" si="248"/>
        <v>-0.76252875318809632</v>
      </c>
      <c r="BO259">
        <f t="shared" si="249"/>
        <v>-0.92102818091027794</v>
      </c>
      <c r="BP259">
        <f t="shared" si="250"/>
        <v>-0.97279222785421693</v>
      </c>
      <c r="BQ259">
        <f t="shared" si="251"/>
        <v>-0.94975328534097236</v>
      </c>
      <c r="BR259">
        <f t="shared" si="252"/>
        <v>-0.74306448500476985</v>
      </c>
      <c r="BS259">
        <f t="shared" si="253"/>
        <v>-0.82817880513218534</v>
      </c>
      <c r="BT259">
        <f t="shared" si="254"/>
        <v>-0.88485200916226459</v>
      </c>
      <c r="BU259">
        <f t="shared" si="255"/>
        <v>-0.75715948440412628</v>
      </c>
      <c r="BV259">
        <f t="shared" si="256"/>
        <v>-0.69513888081811703</v>
      </c>
      <c r="BW259">
        <f t="shared" si="257"/>
        <v>-0.34074645702641104</v>
      </c>
      <c r="BX259">
        <f t="shared" si="258"/>
        <v>-0.78913631742053014</v>
      </c>
      <c r="BY259">
        <f t="shared" si="259"/>
        <v>-0.72781442437712596</v>
      </c>
      <c r="BZ259">
        <f t="shared" si="260"/>
        <v>-0.72119258002727316</v>
      </c>
      <c r="CC259" s="5" t="s">
        <v>493</v>
      </c>
      <c r="CD259" s="6" t="s">
        <v>494</v>
      </c>
      <c r="CE259">
        <f t="shared" si="261"/>
        <v>-0.9194959747987399</v>
      </c>
      <c r="CF259">
        <f t="shared" si="262"/>
        <v>-0.99803262562505124</v>
      </c>
      <c r="CG259">
        <f t="shared" si="263"/>
        <v>-0.32349323493234933</v>
      </c>
      <c r="CH259">
        <f t="shared" si="264"/>
        <v>-0.49298846992832657</v>
      </c>
      <c r="CI259">
        <f t="shared" si="265"/>
        <v>0.39428571428571429</v>
      </c>
      <c r="CJ259">
        <f t="shared" si="266"/>
        <v>-0.48114630467571645</v>
      </c>
      <c r="CK259">
        <f t="shared" si="267"/>
        <v>-0.21693121693121692</v>
      </c>
      <c r="CL259">
        <f t="shared" si="268"/>
        <v>0.8414814814814815</v>
      </c>
      <c r="CM259">
        <f t="shared" si="269"/>
        <v>0.49743589743589745</v>
      </c>
      <c r="CN259">
        <f t="shared" si="270"/>
        <v>0.59141981613891725</v>
      </c>
      <c r="CO259">
        <f t="shared" si="271"/>
        <v>7.0839398350315386E-2</v>
      </c>
      <c r="CP259">
        <f t="shared" si="272"/>
        <v>-0.56274018379281532</v>
      </c>
      <c r="CQ259">
        <f t="shared" si="273"/>
        <v>-0.11724702152681904</v>
      </c>
      <c r="CR259">
        <f t="shared" si="274"/>
        <v>-0.68917326149183367</v>
      </c>
      <c r="CS259">
        <f t="shared" si="275"/>
        <v>-0.54039246936945906</v>
      </c>
      <c r="CT259">
        <f t="shared" si="276"/>
        <v>-0.52053921122142277</v>
      </c>
      <c r="CW259" s="5" t="s">
        <v>493</v>
      </c>
      <c r="CX259" s="6" t="s">
        <v>494</v>
      </c>
      <c r="CY259">
        <f t="shared" si="277"/>
        <v>2</v>
      </c>
      <c r="CZ259">
        <f t="shared" si="278"/>
        <v>2</v>
      </c>
      <c r="DA259">
        <f t="shared" si="279"/>
        <v>2</v>
      </c>
      <c r="DB259">
        <f t="shared" si="280"/>
        <v>2</v>
      </c>
      <c r="DC259">
        <f t="shared" si="281"/>
        <v>2</v>
      </c>
      <c r="DD259">
        <f t="shared" si="282"/>
        <v>2</v>
      </c>
      <c r="DE259">
        <f t="shared" si="283"/>
        <v>2</v>
      </c>
      <c r="DF259">
        <f t="shared" si="284"/>
        <v>2</v>
      </c>
      <c r="DG259">
        <f t="shared" si="285"/>
        <v>2</v>
      </c>
      <c r="DH259">
        <f t="shared" si="286"/>
        <v>2</v>
      </c>
      <c r="DI259">
        <f t="shared" si="287"/>
        <v>2</v>
      </c>
      <c r="DJ259">
        <f t="shared" si="288"/>
        <v>2</v>
      </c>
      <c r="DK259">
        <f t="shared" si="289"/>
        <v>2</v>
      </c>
      <c r="DL259">
        <f t="shared" si="290"/>
        <v>2</v>
      </c>
      <c r="DM259">
        <f t="shared" si="291"/>
        <v>2</v>
      </c>
      <c r="DN259">
        <f t="shared" si="292"/>
        <v>2</v>
      </c>
      <c r="DQ259" s="5" t="s">
        <v>493</v>
      </c>
      <c r="DR259" s="6" t="s">
        <v>494</v>
      </c>
      <c r="DS259">
        <f t="shared" si="293"/>
        <v>3</v>
      </c>
      <c r="DT259">
        <f t="shared" si="294"/>
        <v>3</v>
      </c>
      <c r="DU259">
        <f t="shared" si="295"/>
        <v>3</v>
      </c>
      <c r="DV259">
        <f t="shared" si="296"/>
        <v>3</v>
      </c>
      <c r="DW259">
        <f t="shared" si="297"/>
        <v>5</v>
      </c>
      <c r="DX259">
        <f t="shared" si="298"/>
        <v>3</v>
      </c>
      <c r="DY259">
        <f t="shared" si="299"/>
        <v>3</v>
      </c>
      <c r="DZ259">
        <f t="shared" si="300"/>
        <v>5</v>
      </c>
      <c r="EA259">
        <f t="shared" si="301"/>
        <v>5</v>
      </c>
      <c r="EB259">
        <f t="shared" si="302"/>
        <v>5</v>
      </c>
      <c r="EC259">
        <f t="shared" si="303"/>
        <v>5</v>
      </c>
      <c r="ED259">
        <f t="shared" si="304"/>
        <v>3</v>
      </c>
      <c r="EE259">
        <f t="shared" si="305"/>
        <v>3</v>
      </c>
      <c r="EF259">
        <f t="shared" si="306"/>
        <v>3</v>
      </c>
      <c r="EG259">
        <f t="shared" si="307"/>
        <v>3</v>
      </c>
      <c r="EH259">
        <f t="shared" si="308"/>
        <v>3</v>
      </c>
      <c r="EK259" s="5" t="s">
        <v>493</v>
      </c>
      <c r="EL259" s="6" t="s">
        <v>494</v>
      </c>
      <c r="EM259" t="str">
        <f t="shared" si="309"/>
        <v>D</v>
      </c>
      <c r="EN259" t="str">
        <f t="shared" si="310"/>
        <v>D</v>
      </c>
      <c r="EO259" t="str">
        <f t="shared" si="311"/>
        <v>D</v>
      </c>
      <c r="EP259" t="str">
        <f t="shared" si="312"/>
        <v>D</v>
      </c>
      <c r="EQ259" t="str">
        <f t="shared" si="313"/>
        <v>C</v>
      </c>
      <c r="ER259" t="str">
        <f t="shared" si="314"/>
        <v>D</v>
      </c>
      <c r="ES259" t="str">
        <f t="shared" si="315"/>
        <v>D</v>
      </c>
      <c r="ET259" t="str">
        <f t="shared" si="316"/>
        <v>C</v>
      </c>
      <c r="EU259" t="str">
        <f t="shared" si="317"/>
        <v>C</v>
      </c>
      <c r="EV259" t="str">
        <f t="shared" si="318"/>
        <v>C</v>
      </c>
      <c r="EW259" t="str">
        <f t="shared" si="319"/>
        <v>C</v>
      </c>
      <c r="EX259" t="str">
        <f t="shared" si="320"/>
        <v>D</v>
      </c>
      <c r="EY259" t="str">
        <f t="shared" si="321"/>
        <v>D</v>
      </c>
      <c r="EZ259" t="str">
        <f t="shared" si="322"/>
        <v>D</v>
      </c>
      <c r="FA259" t="str">
        <f t="shared" si="323"/>
        <v>D</v>
      </c>
      <c r="FB259" t="str">
        <f t="shared" si="324"/>
        <v>D</v>
      </c>
    </row>
    <row r="260" spans="1:158" x14ac:dyDescent="0.25">
      <c r="A260" s="1" t="s">
        <v>495</v>
      </c>
      <c r="B260" s="2" t="s">
        <v>496</v>
      </c>
      <c r="C260" s="3">
        <v>97074</v>
      </c>
      <c r="D260" s="3">
        <v>64766</v>
      </c>
      <c r="E260" s="3">
        <v>60161</v>
      </c>
      <c r="F260" s="3">
        <v>112640</v>
      </c>
      <c r="G260" s="3">
        <v>116116</v>
      </c>
      <c r="H260" s="3">
        <v>132050</v>
      </c>
      <c r="I260" s="3">
        <v>181347</v>
      </c>
      <c r="J260" s="3">
        <v>130455</v>
      </c>
      <c r="K260" s="3">
        <v>105943</v>
      </c>
      <c r="L260" s="3">
        <v>138367</v>
      </c>
      <c r="M260" s="3">
        <v>145089</v>
      </c>
      <c r="N260" s="3">
        <v>216468</v>
      </c>
      <c r="O260" s="3">
        <v>130792</v>
      </c>
      <c r="P260" s="3">
        <v>147640</v>
      </c>
      <c r="Q260" s="3">
        <v>126203</v>
      </c>
      <c r="R260" s="4">
        <v>213365</v>
      </c>
      <c r="U260" s="1" t="s">
        <v>495</v>
      </c>
      <c r="V260" s="2" t="s">
        <v>496</v>
      </c>
      <c r="W260" s="3">
        <v>648580</v>
      </c>
      <c r="X260" s="3">
        <v>605929</v>
      </c>
      <c r="Y260" s="3">
        <v>949597</v>
      </c>
      <c r="Z260" s="3">
        <v>880214</v>
      </c>
      <c r="AA260" s="3">
        <v>867974</v>
      </c>
      <c r="AB260" s="3">
        <v>925061</v>
      </c>
      <c r="AC260" s="3">
        <v>788044</v>
      </c>
      <c r="AD260" s="3">
        <v>776356</v>
      </c>
      <c r="AE260" s="3">
        <v>578882</v>
      </c>
      <c r="AF260" s="3">
        <v>919630</v>
      </c>
      <c r="AG260" s="3">
        <v>1075472</v>
      </c>
      <c r="AH260" s="3">
        <v>1531662</v>
      </c>
      <c r="AI260" s="3">
        <v>896265</v>
      </c>
      <c r="AJ260" s="3">
        <v>955053</v>
      </c>
      <c r="AK260" s="3">
        <v>882222</v>
      </c>
      <c r="AL260" s="4">
        <v>832522</v>
      </c>
      <c r="AO260" s="1" t="s">
        <v>495</v>
      </c>
      <c r="AP260" s="2" t="s">
        <v>496</v>
      </c>
      <c r="AQ260">
        <f>(C260/$C$335)/(World!C260/World!$C$335)</f>
        <v>0.24973656806489541</v>
      </c>
      <c r="AR260">
        <f>(D260/$D$335)/(World!D260/World!$D$335)</f>
        <v>0.17189965216056829</v>
      </c>
      <c r="AS260">
        <f>(E260/$E$335)/(World!E260/World!$E$335)</f>
        <v>0.12930971543472516</v>
      </c>
      <c r="AT260">
        <f>(F260/$F$335)/(World!F260/World!$F$335)</f>
        <v>0.18376762825104903</v>
      </c>
      <c r="AU260">
        <f>(G260/$G$335)/(World!G260/World!$G$335)</f>
        <v>0.18140833643159371</v>
      </c>
      <c r="AV260">
        <f>(H260/$H$335)/(World!H260/World!$H$335)</f>
        <v>0.17408101725801498</v>
      </c>
      <c r="AW260">
        <f>(I260/$I$335)/(World!I260/World!$I$335)</f>
        <v>0.24232286476613266</v>
      </c>
      <c r="AX260">
        <f>(J260/$J$335)/(World!J260/World!$J$335)</f>
        <v>0.1665601192868249</v>
      </c>
      <c r="AY260">
        <f>(K260/$K$335)/(World!K260/World!$K$335)</f>
        <v>0.1564016305813683</v>
      </c>
      <c r="AZ260">
        <f>(L260/$L$335)/(World!L260/World!$L$335)</f>
        <v>0.15852745904058829</v>
      </c>
      <c r="BA260">
        <f>(M260/$M$335)/(World!M260/World!$M$335)</f>
        <v>0.14912036791399058</v>
      </c>
      <c r="BB260">
        <f>(N260/$N$335)/(World!N260/World!$N$335)</f>
        <v>0.21565271151184601</v>
      </c>
      <c r="BC260">
        <f>(O260/$O$335)/(World!O260/World!$O$335)</f>
        <v>0.13877176465591781</v>
      </c>
      <c r="BD260">
        <f>(P260/$P$335)/(World!P260/World!$P$335)</f>
        <v>0.14542181450355057</v>
      </c>
      <c r="BE260">
        <f>(Q260/$Q$335)/(World!Q260/World!$Q$335)</f>
        <v>0.12260928744909196</v>
      </c>
      <c r="BF260">
        <f>(R260/$R$335)/(World!R260/World!$R$335)</f>
        <v>0.19729271119841008</v>
      </c>
      <c r="BI260" s="1" t="s">
        <v>495</v>
      </c>
      <c r="BJ260" s="2" t="s">
        <v>496</v>
      </c>
      <c r="BK260">
        <f t="shared" si="245"/>
        <v>-0.6003372639538106</v>
      </c>
      <c r="BL260">
        <f t="shared" si="246"/>
        <v>-0.70663076511091016</v>
      </c>
      <c r="BM260">
        <f t="shared" si="247"/>
        <v>-0.77099335343104236</v>
      </c>
      <c r="BN260">
        <f t="shared" si="248"/>
        <v>-0.68952077440645099</v>
      </c>
      <c r="BO260">
        <f t="shared" si="249"/>
        <v>-0.69289477509608266</v>
      </c>
      <c r="BP260">
        <f t="shared" si="250"/>
        <v>-0.70345995770450476</v>
      </c>
      <c r="BQ260">
        <f t="shared" si="251"/>
        <v>-0.60988745898716124</v>
      </c>
      <c r="BR260">
        <f t="shared" si="252"/>
        <v>-0.71444228800029397</v>
      </c>
      <c r="BS260">
        <f t="shared" si="253"/>
        <v>-0.72950292278169993</v>
      </c>
      <c r="BT260">
        <f t="shared" si="254"/>
        <v>-0.7263293885638763</v>
      </c>
      <c r="BU260">
        <f t="shared" si="255"/>
        <v>-0.74046170953406698</v>
      </c>
      <c r="BV260">
        <f t="shared" si="256"/>
        <v>-0.64520671163781695</v>
      </c>
      <c r="BW260">
        <f t="shared" si="257"/>
        <v>-0.7562781780107658</v>
      </c>
      <c r="BX260">
        <f t="shared" si="258"/>
        <v>-0.74608163968558705</v>
      </c>
      <c r="BY260">
        <f t="shared" si="259"/>
        <v>-0.78156373937062751</v>
      </c>
      <c r="BZ260">
        <f t="shared" si="260"/>
        <v>-0.67043529230052157</v>
      </c>
      <c r="CC260" s="1" t="s">
        <v>495</v>
      </c>
      <c r="CD260" s="2" t="s">
        <v>496</v>
      </c>
      <c r="CE260">
        <f t="shared" si="261"/>
        <v>-0.73962722656889124</v>
      </c>
      <c r="CF260">
        <f t="shared" si="262"/>
        <v>-0.80686899410313184</v>
      </c>
      <c r="CG260">
        <f t="shared" si="263"/>
        <v>-0.88084075590388988</v>
      </c>
      <c r="CH260">
        <f t="shared" si="264"/>
        <v>-0.7730985623263843</v>
      </c>
      <c r="CI260">
        <f t="shared" si="265"/>
        <v>-0.76401345405399912</v>
      </c>
      <c r="CJ260">
        <f t="shared" si="266"/>
        <v>-0.75016814695902323</v>
      </c>
      <c r="CK260">
        <f t="shared" si="267"/>
        <v>-0.62585375766847429</v>
      </c>
      <c r="CL260">
        <f t="shared" si="268"/>
        <v>-0.71227742054297971</v>
      </c>
      <c r="CM260">
        <f t="shared" si="269"/>
        <v>-0.6905983280400102</v>
      </c>
      <c r="CN260">
        <f t="shared" si="270"/>
        <v>-0.73843593129281082</v>
      </c>
      <c r="CO260">
        <f t="shared" si="271"/>
        <v>-0.76225850244272919</v>
      </c>
      <c r="CP260">
        <f t="shared" si="272"/>
        <v>-0.75234336119167344</v>
      </c>
      <c r="CQ260">
        <f t="shared" si="273"/>
        <v>-0.74530722248132286</v>
      </c>
      <c r="CR260">
        <f t="shared" si="274"/>
        <v>-0.73221921241905041</v>
      </c>
      <c r="CS260">
        <f t="shared" si="275"/>
        <v>-0.74970275429506406</v>
      </c>
      <c r="CT260">
        <f t="shared" si="276"/>
        <v>-0.59199225155298807</v>
      </c>
      <c r="CW260" s="1" t="s">
        <v>495</v>
      </c>
      <c r="CX260" s="2" t="s">
        <v>496</v>
      </c>
      <c r="CY260">
        <f t="shared" si="277"/>
        <v>2</v>
      </c>
      <c r="CZ260">
        <f t="shared" si="278"/>
        <v>2</v>
      </c>
      <c r="DA260">
        <f t="shared" si="279"/>
        <v>2</v>
      </c>
      <c r="DB260">
        <f t="shared" si="280"/>
        <v>2</v>
      </c>
      <c r="DC260">
        <f t="shared" si="281"/>
        <v>2</v>
      </c>
      <c r="DD260">
        <f t="shared" si="282"/>
        <v>2</v>
      </c>
      <c r="DE260">
        <f t="shared" si="283"/>
        <v>2</v>
      </c>
      <c r="DF260">
        <f t="shared" si="284"/>
        <v>2</v>
      </c>
      <c r="DG260">
        <f t="shared" si="285"/>
        <v>2</v>
      </c>
      <c r="DH260">
        <f t="shared" si="286"/>
        <v>2</v>
      </c>
      <c r="DI260">
        <f t="shared" si="287"/>
        <v>2</v>
      </c>
      <c r="DJ260">
        <f t="shared" si="288"/>
        <v>2</v>
      </c>
      <c r="DK260">
        <f t="shared" si="289"/>
        <v>2</v>
      </c>
      <c r="DL260">
        <f t="shared" si="290"/>
        <v>2</v>
      </c>
      <c r="DM260">
        <f t="shared" si="291"/>
        <v>2</v>
      </c>
      <c r="DN260">
        <f t="shared" si="292"/>
        <v>2</v>
      </c>
      <c r="DQ260" s="1" t="s">
        <v>495</v>
      </c>
      <c r="DR260" s="2" t="s">
        <v>496</v>
      </c>
      <c r="DS260">
        <f t="shared" si="293"/>
        <v>3</v>
      </c>
      <c r="DT260">
        <f t="shared" si="294"/>
        <v>3</v>
      </c>
      <c r="DU260">
        <f t="shared" si="295"/>
        <v>3</v>
      </c>
      <c r="DV260">
        <f t="shared" si="296"/>
        <v>3</v>
      </c>
      <c r="DW260">
        <f t="shared" si="297"/>
        <v>3</v>
      </c>
      <c r="DX260">
        <f t="shared" si="298"/>
        <v>3</v>
      </c>
      <c r="DY260">
        <f t="shared" si="299"/>
        <v>3</v>
      </c>
      <c r="DZ260">
        <f t="shared" si="300"/>
        <v>3</v>
      </c>
      <c r="EA260">
        <f t="shared" si="301"/>
        <v>3</v>
      </c>
      <c r="EB260">
        <f t="shared" si="302"/>
        <v>3</v>
      </c>
      <c r="EC260">
        <f t="shared" si="303"/>
        <v>3</v>
      </c>
      <c r="ED260">
        <f t="shared" si="304"/>
        <v>3</v>
      </c>
      <c r="EE260">
        <f t="shared" si="305"/>
        <v>3</v>
      </c>
      <c r="EF260">
        <f t="shared" si="306"/>
        <v>3</v>
      </c>
      <c r="EG260">
        <f t="shared" si="307"/>
        <v>3</v>
      </c>
      <c r="EH260">
        <f t="shared" si="308"/>
        <v>3</v>
      </c>
      <c r="EK260" s="1" t="s">
        <v>495</v>
      </c>
      <c r="EL260" s="2" t="s">
        <v>496</v>
      </c>
      <c r="EM260" t="str">
        <f t="shared" si="309"/>
        <v>D</v>
      </c>
      <c r="EN260" t="str">
        <f t="shared" si="310"/>
        <v>D</v>
      </c>
      <c r="EO260" t="str">
        <f t="shared" si="311"/>
        <v>D</v>
      </c>
      <c r="EP260" t="str">
        <f t="shared" si="312"/>
        <v>D</v>
      </c>
      <c r="EQ260" t="str">
        <f t="shared" si="313"/>
        <v>D</v>
      </c>
      <c r="ER260" t="str">
        <f t="shared" si="314"/>
        <v>D</v>
      </c>
      <c r="ES260" t="str">
        <f t="shared" si="315"/>
        <v>D</v>
      </c>
      <c r="ET260" t="str">
        <f t="shared" si="316"/>
        <v>D</v>
      </c>
      <c r="EU260" t="str">
        <f t="shared" si="317"/>
        <v>D</v>
      </c>
      <c r="EV260" t="str">
        <f t="shared" si="318"/>
        <v>D</v>
      </c>
      <c r="EW260" t="str">
        <f t="shared" si="319"/>
        <v>D</v>
      </c>
      <c r="EX260" t="str">
        <f t="shared" si="320"/>
        <v>D</v>
      </c>
      <c r="EY260" t="str">
        <f t="shared" si="321"/>
        <v>D</v>
      </c>
      <c r="EZ260" t="str">
        <f t="shared" si="322"/>
        <v>D</v>
      </c>
      <c r="FA260" t="str">
        <f t="shared" si="323"/>
        <v>D</v>
      </c>
      <c r="FB260" t="str">
        <f t="shared" si="324"/>
        <v>D</v>
      </c>
    </row>
    <row r="261" spans="1:158" x14ac:dyDescent="0.25">
      <c r="A261" s="5" t="s">
        <v>497</v>
      </c>
      <c r="B261" s="6" t="s">
        <v>498</v>
      </c>
      <c r="C261" s="7">
        <v>30250</v>
      </c>
      <c r="D261" s="7">
        <v>37299</v>
      </c>
      <c r="E261" s="7">
        <v>49418</v>
      </c>
      <c r="F261" s="7">
        <v>51561</v>
      </c>
      <c r="G261" s="7">
        <v>74164</v>
      </c>
      <c r="H261" s="7">
        <v>98007</v>
      </c>
      <c r="I261" s="7">
        <v>108230</v>
      </c>
      <c r="J261" s="7">
        <v>150621</v>
      </c>
      <c r="K261" s="7">
        <v>119481</v>
      </c>
      <c r="L261" s="7">
        <v>139577</v>
      </c>
      <c r="M261" s="7">
        <v>295057</v>
      </c>
      <c r="N261" s="7">
        <v>201202</v>
      </c>
      <c r="O261" s="7">
        <v>216429</v>
      </c>
      <c r="P261" s="7">
        <v>209669</v>
      </c>
      <c r="Q261" s="7">
        <v>199274</v>
      </c>
      <c r="R261" s="8">
        <v>173967</v>
      </c>
      <c r="U261" s="5" t="s">
        <v>497</v>
      </c>
      <c r="V261" s="6" t="s">
        <v>498</v>
      </c>
      <c r="W261" s="7">
        <v>319768</v>
      </c>
      <c r="X261" s="7">
        <v>319387</v>
      </c>
      <c r="Y261" s="7">
        <v>352604</v>
      </c>
      <c r="Z261" s="7">
        <v>401033</v>
      </c>
      <c r="AA261" s="7">
        <v>427776</v>
      </c>
      <c r="AB261" s="7">
        <v>462721</v>
      </c>
      <c r="AC261" s="7">
        <v>407484</v>
      </c>
      <c r="AD261" s="7">
        <v>407472</v>
      </c>
      <c r="AE261" s="7">
        <v>345804</v>
      </c>
      <c r="AF261" s="7">
        <v>507021</v>
      </c>
      <c r="AG261" s="7">
        <v>642712</v>
      </c>
      <c r="AH261" s="7">
        <v>824011</v>
      </c>
      <c r="AI261" s="7">
        <v>719806</v>
      </c>
      <c r="AJ261" s="7">
        <v>781774</v>
      </c>
      <c r="AK261" s="7">
        <v>577669</v>
      </c>
      <c r="AL261" s="8">
        <v>568087</v>
      </c>
      <c r="AO261" s="5" t="s">
        <v>497</v>
      </c>
      <c r="AP261" s="6" t="s">
        <v>498</v>
      </c>
      <c r="AQ261">
        <f>(C261/$C$335)/(World!C261/World!$C$335)</f>
        <v>0.31431951137243308</v>
      </c>
      <c r="AR261">
        <f>(D261/$D$335)/(World!D261/World!$D$335)</f>
        <v>0.36499154183953503</v>
      </c>
      <c r="AS261">
        <f>(E261/$E$335)/(World!E261/World!$E$335)</f>
        <v>0.41280101444491585</v>
      </c>
      <c r="AT261">
        <f>(F261/$F$335)/(World!F261/World!$F$335)</f>
        <v>0.37570295285019434</v>
      </c>
      <c r="AU261">
        <f>(G261/$G$335)/(World!G261/World!$G$335)</f>
        <v>0.52393879515048236</v>
      </c>
      <c r="AV261">
        <f>(H261/$H$335)/(World!H261/World!$H$335)</f>
        <v>0.6193164812701657</v>
      </c>
      <c r="AW261">
        <f>(I261/$I$335)/(World!I261/World!$I$335)</f>
        <v>0.631475228110984</v>
      </c>
      <c r="AX261">
        <f>(J261/$J$335)/(World!J261/World!$J$335)</f>
        <v>0.81021780504741214</v>
      </c>
      <c r="AY261">
        <f>(K261/$K$335)/(World!K261/World!$K$335)</f>
        <v>0.67754259332255418</v>
      </c>
      <c r="AZ261">
        <f>(L261/$L$335)/(World!L261/World!$L$335)</f>
        <v>0.69949939963946006</v>
      </c>
      <c r="BA261">
        <f>(M261/$M$335)/(World!M261/World!$M$335)</f>
        <v>1.3107652868496324</v>
      </c>
      <c r="BB261">
        <f>(N261/$N$335)/(World!N261/World!$N$335)</f>
        <v>0.80831999010389055</v>
      </c>
      <c r="BC261">
        <f>(O261/$O$335)/(World!O261/World!$O$335)</f>
        <v>0.84327264352714071</v>
      </c>
      <c r="BD261">
        <f>(P261/$P$335)/(World!P261/World!$P$335)</f>
        <v>0.80400616528600577</v>
      </c>
      <c r="BE261">
        <f>(Q261/$Q$335)/(World!Q261/World!$Q$335)</f>
        <v>0.7266638386683012</v>
      </c>
      <c r="BF261">
        <f>(R261/$R$335)/(World!R261/World!$R$335)</f>
        <v>0.61476586327247085</v>
      </c>
      <c r="BI261" s="5" t="s">
        <v>497</v>
      </c>
      <c r="BJ261" s="6" t="s">
        <v>498</v>
      </c>
      <c r="BK261">
        <f t="shared" si="245"/>
        <v>-0.52169999965348501</v>
      </c>
      <c r="BL261">
        <f t="shared" si="246"/>
        <v>-0.4652105443120137</v>
      </c>
      <c r="BM261">
        <f t="shared" si="247"/>
        <v>-0.41562752259616143</v>
      </c>
      <c r="BN261">
        <f t="shared" si="248"/>
        <v>-0.4538022149740838</v>
      </c>
      <c r="BO261">
        <f t="shared" si="249"/>
        <v>-0.31238866440335528</v>
      </c>
      <c r="BP261">
        <f t="shared" si="250"/>
        <v>-0.23508901634301424</v>
      </c>
      <c r="BQ261">
        <f t="shared" si="251"/>
        <v>-0.22588438092052138</v>
      </c>
      <c r="BR261">
        <f t="shared" si="252"/>
        <v>-0.10483942563343487</v>
      </c>
      <c r="BS261">
        <f t="shared" si="253"/>
        <v>-0.19222010097447609</v>
      </c>
      <c r="BT261">
        <f t="shared" si="254"/>
        <v>-0.17681712651636686</v>
      </c>
      <c r="BU261">
        <f t="shared" si="255"/>
        <v>0.13448587297817355</v>
      </c>
      <c r="BV261">
        <f t="shared" si="256"/>
        <v>-0.10599894429364638</v>
      </c>
      <c r="BW261">
        <f t="shared" si="257"/>
        <v>-8.5026681768009219E-2</v>
      </c>
      <c r="BX261">
        <f t="shared" si="258"/>
        <v>-0.10864366124986137</v>
      </c>
      <c r="BY261">
        <f t="shared" si="259"/>
        <v>-0.15830305541263362</v>
      </c>
      <c r="BZ261">
        <f t="shared" si="260"/>
        <v>-0.23856965612761771</v>
      </c>
      <c r="CC261" s="5" t="s">
        <v>497</v>
      </c>
      <c r="CD261" s="6" t="s">
        <v>498</v>
      </c>
      <c r="CE261">
        <f t="shared" si="261"/>
        <v>-0.8271517464816095</v>
      </c>
      <c r="CF261">
        <f t="shared" si="262"/>
        <v>-0.79085806563756356</v>
      </c>
      <c r="CG261">
        <f t="shared" si="263"/>
        <v>-0.75415275780927415</v>
      </c>
      <c r="CH261">
        <f t="shared" si="264"/>
        <v>-0.77215340901558571</v>
      </c>
      <c r="CI261">
        <f t="shared" si="265"/>
        <v>-0.70449057656293579</v>
      </c>
      <c r="CJ261">
        <f t="shared" si="266"/>
        <v>-0.65042944172575656</v>
      </c>
      <c r="CK261">
        <f t="shared" si="267"/>
        <v>-0.58027123560733274</v>
      </c>
      <c r="CL261">
        <f t="shared" si="268"/>
        <v>-0.46022974665512739</v>
      </c>
      <c r="CM261">
        <f t="shared" si="269"/>
        <v>-0.4864180018698217</v>
      </c>
      <c r="CN261">
        <f t="shared" si="270"/>
        <v>-0.56827271349431951</v>
      </c>
      <c r="CO261">
        <f t="shared" si="271"/>
        <v>-0.37072562646024765</v>
      </c>
      <c r="CP261">
        <f t="shared" si="272"/>
        <v>-0.60749229672272986</v>
      </c>
      <c r="CQ261">
        <f t="shared" si="273"/>
        <v>-0.53766095050922047</v>
      </c>
      <c r="CR261">
        <f t="shared" si="274"/>
        <v>-0.57704275485327949</v>
      </c>
      <c r="CS261">
        <f t="shared" si="275"/>
        <v>-0.4870305801069062</v>
      </c>
      <c r="CT261">
        <f t="shared" si="276"/>
        <v>-0.53112037668417666</v>
      </c>
      <c r="CW261" s="5" t="s">
        <v>497</v>
      </c>
      <c r="CX261" s="6" t="s">
        <v>498</v>
      </c>
      <c r="CY261">
        <f t="shared" si="277"/>
        <v>2</v>
      </c>
      <c r="CZ261">
        <f t="shared" si="278"/>
        <v>2</v>
      </c>
      <c r="DA261">
        <f t="shared" si="279"/>
        <v>2</v>
      </c>
      <c r="DB261">
        <f t="shared" si="280"/>
        <v>2</v>
      </c>
      <c r="DC261">
        <f t="shared" si="281"/>
        <v>2</v>
      </c>
      <c r="DD261">
        <f t="shared" si="282"/>
        <v>2</v>
      </c>
      <c r="DE261">
        <f t="shared" si="283"/>
        <v>2</v>
      </c>
      <c r="DF261">
        <f t="shared" si="284"/>
        <v>2</v>
      </c>
      <c r="DG261">
        <f t="shared" si="285"/>
        <v>2</v>
      </c>
      <c r="DH261">
        <f t="shared" si="286"/>
        <v>2</v>
      </c>
      <c r="DI261">
        <f t="shared" si="287"/>
        <v>1</v>
      </c>
      <c r="DJ261">
        <f t="shared" si="288"/>
        <v>2</v>
      </c>
      <c r="DK261">
        <f t="shared" si="289"/>
        <v>2</v>
      </c>
      <c r="DL261">
        <f t="shared" si="290"/>
        <v>2</v>
      </c>
      <c r="DM261">
        <f t="shared" si="291"/>
        <v>2</v>
      </c>
      <c r="DN261">
        <f t="shared" si="292"/>
        <v>2</v>
      </c>
      <c r="DQ261" s="5" t="s">
        <v>497</v>
      </c>
      <c r="DR261" s="6" t="s">
        <v>498</v>
      </c>
      <c r="DS261">
        <f t="shared" si="293"/>
        <v>3</v>
      </c>
      <c r="DT261">
        <f t="shared" si="294"/>
        <v>3</v>
      </c>
      <c r="DU261">
        <f t="shared" si="295"/>
        <v>3</v>
      </c>
      <c r="DV261">
        <f t="shared" si="296"/>
        <v>3</v>
      </c>
      <c r="DW261">
        <f t="shared" si="297"/>
        <v>3</v>
      </c>
      <c r="DX261">
        <f t="shared" si="298"/>
        <v>3</v>
      </c>
      <c r="DY261">
        <f t="shared" si="299"/>
        <v>3</v>
      </c>
      <c r="DZ261">
        <f t="shared" si="300"/>
        <v>3</v>
      </c>
      <c r="EA261">
        <f t="shared" si="301"/>
        <v>3</v>
      </c>
      <c r="EB261">
        <f t="shared" si="302"/>
        <v>3</v>
      </c>
      <c r="EC261">
        <f t="shared" si="303"/>
        <v>3</v>
      </c>
      <c r="ED261">
        <f t="shared" si="304"/>
        <v>3</v>
      </c>
      <c r="EE261">
        <f t="shared" si="305"/>
        <v>3</v>
      </c>
      <c r="EF261">
        <f t="shared" si="306"/>
        <v>3</v>
      </c>
      <c r="EG261">
        <f t="shared" si="307"/>
        <v>3</v>
      </c>
      <c r="EH261">
        <f t="shared" si="308"/>
        <v>3</v>
      </c>
      <c r="EK261" s="5" t="s">
        <v>497</v>
      </c>
      <c r="EL261" s="6" t="s">
        <v>498</v>
      </c>
      <c r="EM261" t="str">
        <f t="shared" si="309"/>
        <v>D</v>
      </c>
      <c r="EN261" t="str">
        <f t="shared" si="310"/>
        <v>D</v>
      </c>
      <c r="EO261" t="str">
        <f t="shared" si="311"/>
        <v>D</v>
      </c>
      <c r="EP261" t="str">
        <f t="shared" si="312"/>
        <v>D</v>
      </c>
      <c r="EQ261" t="str">
        <f t="shared" si="313"/>
        <v>D</v>
      </c>
      <c r="ER261" t="str">
        <f t="shared" si="314"/>
        <v>D</v>
      </c>
      <c r="ES261" t="str">
        <f t="shared" si="315"/>
        <v>D</v>
      </c>
      <c r="ET261" t="str">
        <f t="shared" si="316"/>
        <v>D</v>
      </c>
      <c r="EU261" t="str">
        <f t="shared" si="317"/>
        <v>D</v>
      </c>
      <c r="EV261" t="str">
        <f t="shared" si="318"/>
        <v>D</v>
      </c>
      <c r="EW261" t="str">
        <f t="shared" si="319"/>
        <v>B</v>
      </c>
      <c r="EX261" t="str">
        <f t="shared" si="320"/>
        <v>D</v>
      </c>
      <c r="EY261" t="str">
        <f t="shared" si="321"/>
        <v>D</v>
      </c>
      <c r="EZ261" t="str">
        <f t="shared" si="322"/>
        <v>D</v>
      </c>
      <c r="FA261" t="str">
        <f t="shared" si="323"/>
        <v>D</v>
      </c>
      <c r="FB261" t="str">
        <f t="shared" si="324"/>
        <v>D</v>
      </c>
    </row>
    <row r="262" spans="1:158" x14ac:dyDescent="0.25">
      <c r="A262" s="5" t="s">
        <v>499</v>
      </c>
      <c r="B262" s="6" t="s">
        <v>500</v>
      </c>
      <c r="C262" s="3">
        <v>106825</v>
      </c>
      <c r="D262" s="3">
        <v>130540</v>
      </c>
      <c r="E262" s="3">
        <v>143504</v>
      </c>
      <c r="F262" s="3">
        <v>167725</v>
      </c>
      <c r="G262" s="3">
        <v>184516</v>
      </c>
      <c r="H262" s="3">
        <v>297262</v>
      </c>
      <c r="I262" s="3">
        <v>389461</v>
      </c>
      <c r="J262" s="3">
        <v>503293</v>
      </c>
      <c r="K262" s="3">
        <v>390888</v>
      </c>
      <c r="L262" s="3">
        <v>558109</v>
      </c>
      <c r="M262" s="3">
        <v>619538</v>
      </c>
      <c r="N262" s="3">
        <v>596660</v>
      </c>
      <c r="O262" s="3">
        <v>678879</v>
      </c>
      <c r="P262" s="3">
        <v>714714</v>
      </c>
      <c r="Q262" s="3">
        <v>655449</v>
      </c>
      <c r="R262" s="4">
        <v>662332</v>
      </c>
      <c r="U262" s="5" t="s">
        <v>499</v>
      </c>
      <c r="V262" s="6" t="s">
        <v>500</v>
      </c>
      <c r="W262" s="7">
        <v>189836</v>
      </c>
      <c r="X262" s="7">
        <v>192660</v>
      </c>
      <c r="Y262" s="7">
        <v>250279</v>
      </c>
      <c r="Z262" s="7">
        <v>298358</v>
      </c>
      <c r="AA262" s="7">
        <v>408129</v>
      </c>
      <c r="AB262" s="7">
        <v>465244</v>
      </c>
      <c r="AC262" s="7">
        <v>570600</v>
      </c>
      <c r="AD262" s="7">
        <v>729648</v>
      </c>
      <c r="AE262" s="7">
        <v>718409</v>
      </c>
      <c r="AF262" s="7">
        <v>786932</v>
      </c>
      <c r="AG262" s="7">
        <v>904726</v>
      </c>
      <c r="AH262" s="7">
        <v>1107472</v>
      </c>
      <c r="AI262" s="7">
        <v>1183190</v>
      </c>
      <c r="AJ262" s="7">
        <v>1233824</v>
      </c>
      <c r="AK262" s="7">
        <v>1188491</v>
      </c>
      <c r="AL262" s="8">
        <v>1111131</v>
      </c>
      <c r="AO262" s="5" t="s">
        <v>499</v>
      </c>
      <c r="AP262" s="6" t="s">
        <v>500</v>
      </c>
      <c r="AQ262">
        <f>(C262/$C$335)/(World!C262/World!$C$335)</f>
        <v>0.43800906098472892</v>
      </c>
      <c r="AR262">
        <f>(D262/$D$335)/(World!D262/World!$D$335)</f>
        <v>0.47767348156338307</v>
      </c>
      <c r="AS262">
        <f>(E262/$E$335)/(World!E262/World!$E$335)</f>
        <v>0.4303844545500306</v>
      </c>
      <c r="AT262">
        <f>(F262/$F$335)/(World!F262/World!$F$335)</f>
        <v>0.41128504039476205</v>
      </c>
      <c r="AU262">
        <f>(G262/$G$335)/(World!G262/World!$G$335)</f>
        <v>0.39667380083242004</v>
      </c>
      <c r="AV262">
        <f>(H262/$H$335)/(World!H262/World!$H$335)</f>
        <v>0.50064318861393164</v>
      </c>
      <c r="AW262">
        <f>(I262/$I$335)/(World!I262/World!$I$335)</f>
        <v>0.5036354564719685</v>
      </c>
      <c r="AX262">
        <f>(J262/$J$335)/(World!J262/World!$J$335)</f>
        <v>0.59145733312195448</v>
      </c>
      <c r="AY262">
        <f>(K262/$K$335)/(World!K262/World!$K$335)</f>
        <v>0.49587680823564501</v>
      </c>
      <c r="AZ262">
        <f>(L262/$L$335)/(World!L262/World!$L$335)</f>
        <v>0.58294970255081235</v>
      </c>
      <c r="BA262">
        <f>(M262/$M$335)/(World!M262/World!$M$335)</f>
        <v>0.58766586487222849</v>
      </c>
      <c r="BB262">
        <f>(N262/$N$335)/(World!N262/World!$N$335)</f>
        <v>0.53019523715916705</v>
      </c>
      <c r="BC262">
        <f>(O262/$O$335)/(World!O262/World!$O$335)</f>
        <v>0.57804065103946178</v>
      </c>
      <c r="BD262">
        <f>(P262/$P$335)/(World!P262/World!$P$335)</f>
        <v>0.58024647573474941</v>
      </c>
      <c r="BE262">
        <f>(Q262/$Q$335)/(World!Q262/World!$Q$335)</f>
        <v>0.52845941707633837</v>
      </c>
      <c r="BF262">
        <f>(R262/$R$335)/(World!R262/World!$R$335)</f>
        <v>0.52332957923528889</v>
      </c>
      <c r="BI262" s="5" t="s">
        <v>499</v>
      </c>
      <c r="BJ262" s="6" t="s">
        <v>500</v>
      </c>
      <c r="BK262">
        <f t="shared" si="245"/>
        <v>-0.39081182049745039</v>
      </c>
      <c r="BL262">
        <f t="shared" si="246"/>
        <v>-0.35347898230128205</v>
      </c>
      <c r="BM262">
        <f t="shared" si="247"/>
        <v>-0.39822548660818513</v>
      </c>
      <c r="BN262">
        <f t="shared" si="248"/>
        <v>-0.41714816125349391</v>
      </c>
      <c r="BO262">
        <f t="shared" si="249"/>
        <v>-0.43197359240790267</v>
      </c>
      <c r="BP262">
        <f t="shared" si="250"/>
        <v>-0.33276185516644968</v>
      </c>
      <c r="BQ262">
        <f t="shared" si="251"/>
        <v>-0.33010962955919426</v>
      </c>
      <c r="BR262">
        <f t="shared" si="252"/>
        <v>-0.25670978314989396</v>
      </c>
      <c r="BS262">
        <f t="shared" si="253"/>
        <v>-0.3370084949434824</v>
      </c>
      <c r="BT262">
        <f t="shared" si="254"/>
        <v>-0.26346402338440722</v>
      </c>
      <c r="BU262">
        <f t="shared" si="255"/>
        <v>-0.25971090281074677</v>
      </c>
      <c r="BV262">
        <f t="shared" si="256"/>
        <v>-0.30702275855532873</v>
      </c>
      <c r="BW262">
        <f t="shared" si="257"/>
        <v>-0.2673944734456567</v>
      </c>
      <c r="BX262">
        <f t="shared" si="258"/>
        <v>-0.26562535067200987</v>
      </c>
      <c r="BY262">
        <f t="shared" si="259"/>
        <v>-0.30850710045388841</v>
      </c>
      <c r="BZ262">
        <f t="shared" si="260"/>
        <v>-0.31291352000398992</v>
      </c>
      <c r="CC262" s="5" t="s">
        <v>499</v>
      </c>
      <c r="CD262" s="6" t="s">
        <v>500</v>
      </c>
      <c r="CE262">
        <f t="shared" si="261"/>
        <v>-0.27981770438311743</v>
      </c>
      <c r="CF262">
        <f t="shared" si="262"/>
        <v>-0.19220297029702971</v>
      </c>
      <c r="CG262">
        <f t="shared" si="263"/>
        <v>-0.27115187806482249</v>
      </c>
      <c r="CH262">
        <f t="shared" si="264"/>
        <v>-0.28027840534840359</v>
      </c>
      <c r="CI262">
        <f t="shared" si="265"/>
        <v>-0.3773135688312565</v>
      </c>
      <c r="CJ262">
        <f t="shared" si="266"/>
        <v>-0.22030252876698675</v>
      </c>
      <c r="CK262">
        <f t="shared" si="267"/>
        <v>-0.18867446964307477</v>
      </c>
      <c r="CL262">
        <f t="shared" si="268"/>
        <v>-0.18358948238399081</v>
      </c>
      <c r="CM262">
        <f t="shared" si="269"/>
        <v>-0.29525095623624692</v>
      </c>
      <c r="CN262">
        <f t="shared" si="270"/>
        <v>-0.1701234386163693</v>
      </c>
      <c r="CO262">
        <f t="shared" si="271"/>
        <v>-0.18709882277610704</v>
      </c>
      <c r="CP262">
        <f t="shared" si="272"/>
        <v>-0.2997490804702922</v>
      </c>
      <c r="CQ262">
        <f t="shared" si="273"/>
        <v>-0.27083368016974668</v>
      </c>
      <c r="CR262">
        <f t="shared" si="274"/>
        <v>-0.26640999559669865</v>
      </c>
      <c r="CS262">
        <f t="shared" si="275"/>
        <v>-0.28907773571808193</v>
      </c>
      <c r="CT262">
        <f t="shared" si="276"/>
        <v>-0.25306363876776677</v>
      </c>
      <c r="CW262" s="5" t="s">
        <v>499</v>
      </c>
      <c r="CX262" s="6" t="s">
        <v>500</v>
      </c>
      <c r="CY262">
        <f t="shared" si="277"/>
        <v>2</v>
      </c>
      <c r="CZ262">
        <f t="shared" si="278"/>
        <v>2</v>
      </c>
      <c r="DA262">
        <f t="shared" si="279"/>
        <v>2</v>
      </c>
      <c r="DB262">
        <f t="shared" si="280"/>
        <v>2</v>
      </c>
      <c r="DC262">
        <f t="shared" si="281"/>
        <v>2</v>
      </c>
      <c r="DD262">
        <f t="shared" si="282"/>
        <v>2</v>
      </c>
      <c r="DE262">
        <f t="shared" si="283"/>
        <v>2</v>
      </c>
      <c r="DF262">
        <f t="shared" si="284"/>
        <v>2</v>
      </c>
      <c r="DG262">
        <f t="shared" si="285"/>
        <v>2</v>
      </c>
      <c r="DH262">
        <f t="shared" si="286"/>
        <v>2</v>
      </c>
      <c r="DI262">
        <f t="shared" si="287"/>
        <v>2</v>
      </c>
      <c r="DJ262">
        <f t="shared" si="288"/>
        <v>2</v>
      </c>
      <c r="DK262">
        <f t="shared" si="289"/>
        <v>2</v>
      </c>
      <c r="DL262">
        <f t="shared" si="290"/>
        <v>2</v>
      </c>
      <c r="DM262">
        <f t="shared" si="291"/>
        <v>2</v>
      </c>
      <c r="DN262">
        <f t="shared" si="292"/>
        <v>2</v>
      </c>
      <c r="DQ262" s="5" t="s">
        <v>499</v>
      </c>
      <c r="DR262" s="6" t="s">
        <v>500</v>
      </c>
      <c r="DS262">
        <f t="shared" si="293"/>
        <v>3</v>
      </c>
      <c r="DT262">
        <f t="shared" si="294"/>
        <v>3</v>
      </c>
      <c r="DU262">
        <f t="shared" si="295"/>
        <v>3</v>
      </c>
      <c r="DV262">
        <f t="shared" si="296"/>
        <v>3</v>
      </c>
      <c r="DW262">
        <f t="shared" si="297"/>
        <v>3</v>
      </c>
      <c r="DX262">
        <f t="shared" si="298"/>
        <v>3</v>
      </c>
      <c r="DY262">
        <f t="shared" si="299"/>
        <v>3</v>
      </c>
      <c r="DZ262">
        <f t="shared" si="300"/>
        <v>3</v>
      </c>
      <c r="EA262">
        <f t="shared" si="301"/>
        <v>3</v>
      </c>
      <c r="EB262">
        <f t="shared" si="302"/>
        <v>3</v>
      </c>
      <c r="EC262">
        <f t="shared" si="303"/>
        <v>3</v>
      </c>
      <c r="ED262">
        <f t="shared" si="304"/>
        <v>3</v>
      </c>
      <c r="EE262">
        <f t="shared" si="305"/>
        <v>3</v>
      </c>
      <c r="EF262">
        <f t="shared" si="306"/>
        <v>3</v>
      </c>
      <c r="EG262">
        <f t="shared" si="307"/>
        <v>3</v>
      </c>
      <c r="EH262">
        <f t="shared" si="308"/>
        <v>3</v>
      </c>
      <c r="EK262" s="5" t="s">
        <v>499</v>
      </c>
      <c r="EL262" s="6" t="s">
        <v>500</v>
      </c>
      <c r="EM262" t="str">
        <f t="shared" si="309"/>
        <v>D</v>
      </c>
      <c r="EN262" t="str">
        <f t="shared" si="310"/>
        <v>D</v>
      </c>
      <c r="EO262" t="str">
        <f t="shared" si="311"/>
        <v>D</v>
      </c>
      <c r="EP262" t="str">
        <f t="shared" si="312"/>
        <v>D</v>
      </c>
      <c r="EQ262" t="str">
        <f t="shared" si="313"/>
        <v>D</v>
      </c>
      <c r="ER262" t="str">
        <f t="shared" si="314"/>
        <v>D</v>
      </c>
      <c r="ES262" t="str">
        <f t="shared" si="315"/>
        <v>D</v>
      </c>
      <c r="ET262" t="str">
        <f t="shared" si="316"/>
        <v>D</v>
      </c>
      <c r="EU262" t="str">
        <f t="shared" si="317"/>
        <v>D</v>
      </c>
      <c r="EV262" t="str">
        <f t="shared" si="318"/>
        <v>D</v>
      </c>
      <c r="EW262" t="str">
        <f t="shared" si="319"/>
        <v>D</v>
      </c>
      <c r="EX262" t="str">
        <f t="shared" si="320"/>
        <v>D</v>
      </c>
      <c r="EY262" t="str">
        <f t="shared" si="321"/>
        <v>D</v>
      </c>
      <c r="EZ262" t="str">
        <f t="shared" si="322"/>
        <v>D</v>
      </c>
      <c r="FA262" t="str">
        <f t="shared" si="323"/>
        <v>D</v>
      </c>
      <c r="FB262" t="str">
        <f t="shared" si="324"/>
        <v>D</v>
      </c>
    </row>
    <row r="263" spans="1:158" x14ac:dyDescent="0.25">
      <c r="A263" s="5" t="s">
        <v>501</v>
      </c>
      <c r="B263" s="6" t="s">
        <v>502</v>
      </c>
      <c r="C263" s="7">
        <v>188851</v>
      </c>
      <c r="D263" s="7">
        <v>178807</v>
      </c>
      <c r="E263" s="7">
        <v>193762</v>
      </c>
      <c r="F263" s="7">
        <v>207767</v>
      </c>
      <c r="G263" s="7">
        <v>228439</v>
      </c>
      <c r="H263" s="7">
        <v>274771</v>
      </c>
      <c r="I263" s="7">
        <v>205925</v>
      </c>
      <c r="J263" s="7">
        <v>306989</v>
      </c>
      <c r="K263" s="7">
        <v>231132</v>
      </c>
      <c r="L263" s="7">
        <v>340804</v>
      </c>
      <c r="M263" s="7">
        <v>355544</v>
      </c>
      <c r="N263" s="7">
        <v>348722</v>
      </c>
      <c r="O263" s="7">
        <v>383000</v>
      </c>
      <c r="P263" s="7">
        <v>420897</v>
      </c>
      <c r="Q263" s="7">
        <v>411081</v>
      </c>
      <c r="R263" s="8">
        <v>478413</v>
      </c>
      <c r="U263" s="5" t="s">
        <v>501</v>
      </c>
      <c r="V263" s="6" t="s">
        <v>502</v>
      </c>
      <c r="W263" s="7">
        <v>277689</v>
      </c>
      <c r="X263" s="7">
        <v>290308</v>
      </c>
      <c r="Y263" s="7">
        <v>332661</v>
      </c>
      <c r="Z263" s="7">
        <v>357351</v>
      </c>
      <c r="AA263" s="7">
        <v>415730</v>
      </c>
      <c r="AB263" s="7">
        <v>419707</v>
      </c>
      <c r="AC263" s="7">
        <v>432502</v>
      </c>
      <c r="AD263" s="7">
        <v>535842</v>
      </c>
      <c r="AE263" s="7">
        <v>415691</v>
      </c>
      <c r="AF263" s="7">
        <v>634994</v>
      </c>
      <c r="AG263" s="7">
        <v>705747</v>
      </c>
      <c r="AH263" s="7">
        <v>812295</v>
      </c>
      <c r="AI263" s="7">
        <v>729079</v>
      </c>
      <c r="AJ263" s="7">
        <v>658784</v>
      </c>
      <c r="AK263" s="7">
        <v>628969</v>
      </c>
      <c r="AL263" s="8">
        <v>620487</v>
      </c>
      <c r="AO263" s="5" t="s">
        <v>501</v>
      </c>
      <c r="AP263" s="6" t="s">
        <v>502</v>
      </c>
      <c r="AQ263">
        <f>(C263/$C$335)/(World!C263/World!$C$335)</f>
        <v>1.5142188574250866</v>
      </c>
      <c r="AR263">
        <f>(D263/$D$335)/(World!D263/World!$D$335)</f>
        <v>1.3335598299838991</v>
      </c>
      <c r="AS263">
        <f>(E263/$E$335)/(World!E263/World!$E$335)</f>
        <v>1.1738376890894466</v>
      </c>
      <c r="AT263">
        <f>(F263/$F$335)/(World!F263/World!$F$335)</f>
        <v>1.0482873789326639</v>
      </c>
      <c r="AU263">
        <f>(G263/$G$335)/(World!G263/World!$G$335)</f>
        <v>1.016966529457584</v>
      </c>
      <c r="AV263">
        <f>(H263/$H$335)/(World!H263/World!$H$335)</f>
        <v>1.0566962836882952</v>
      </c>
      <c r="AW263">
        <f>(I263/$I$335)/(World!I263/World!$I$335)</f>
        <v>0.63721277436178714</v>
      </c>
      <c r="AX263">
        <f>(J263/$J$335)/(World!J263/World!$J$335)</f>
        <v>0.82517051212535064</v>
      </c>
      <c r="AY263">
        <f>(K263/$K$335)/(World!K263/World!$K$335)</f>
        <v>0.75940294727793467</v>
      </c>
      <c r="AZ263">
        <f>(L263/$L$335)/(World!L263/World!$L$335)</f>
        <v>0.78982183786282723</v>
      </c>
      <c r="BA263">
        <f>(M263/$M$335)/(World!M263/World!$M$335)</f>
        <v>0.72959242978849703</v>
      </c>
      <c r="BB263">
        <f>(N263/$N$335)/(World!N263/World!$N$335)</f>
        <v>0.7618800371978065</v>
      </c>
      <c r="BC263">
        <f>(O263/$O$335)/(World!O263/World!$O$335)</f>
        <v>0.85591940663836119</v>
      </c>
      <c r="BD263">
        <f>(P263/$P$335)/(World!P263/World!$P$335)</f>
        <v>0.90662281582949111</v>
      </c>
      <c r="BE263">
        <f>(Q263/$Q$335)/(World!Q263/World!$Q$335)</f>
        <v>0.91357021294829577</v>
      </c>
      <c r="BF263">
        <f>(R263/$R$335)/(World!R263/World!$R$335)</f>
        <v>1.0361032148233045</v>
      </c>
      <c r="BI263" s="5" t="s">
        <v>501</v>
      </c>
      <c r="BJ263" s="6" t="s">
        <v>502</v>
      </c>
      <c r="BK263">
        <f t="shared" ref="BK263:BK326" si="325">(AQ263-1)/(AQ263+1)</f>
        <v>0.20452430221278306</v>
      </c>
      <c r="BL263">
        <f t="shared" ref="BL263:BL326" si="326">(AR263-1)/(AR263+1)</f>
        <v>0.14294033763265482</v>
      </c>
      <c r="BM263">
        <f t="shared" ref="BM263:BM326" si="327">(AS263-1)/(AS263+1)</f>
        <v>7.9968108917212608E-2</v>
      </c>
      <c r="BN263">
        <f t="shared" ref="BN263:BN326" si="328">(AT263-1)/(AT263+1)</f>
        <v>2.3574513727573621E-2</v>
      </c>
      <c r="BO263">
        <f t="shared" ref="BO263:BO326" si="329">(AU263-1)/(AU263+1)</f>
        <v>8.4119043175926098E-3</v>
      </c>
      <c r="BP263">
        <f t="shared" ref="BP263:BP326" si="330">(AV263-1)/(AV263+1)</f>
        <v>2.75666777530327E-2</v>
      </c>
      <c r="BQ263">
        <f t="shared" ref="BQ263:BQ326" si="331">(AW263-1)/(AW263+1)</f>
        <v>-0.22158831846375826</v>
      </c>
      <c r="BR263">
        <f t="shared" ref="BR263:BR326" si="332">(AX263-1)/(AX263+1)</f>
        <v>-9.578803005701983E-2</v>
      </c>
      <c r="BS263">
        <f t="shared" ref="BS263:BS326" si="333">(AY263-1)/(AY263+1)</f>
        <v>-0.136749260932128</v>
      </c>
      <c r="BT263">
        <f t="shared" ref="BT263:BT326" si="334">(AZ263-1)/(AZ263+1)</f>
        <v>-0.11742965567351678</v>
      </c>
      <c r="BU263">
        <f t="shared" ref="BU263:BU326" si="335">(BA263-1)/(BA263+1)</f>
        <v>-0.15634178639679275</v>
      </c>
      <c r="BV263">
        <f t="shared" ref="BV263:BV326" si="336">(BB263-1)/(BB263+1)</f>
        <v>-0.13515106464394303</v>
      </c>
      <c r="BW263">
        <f t="shared" ref="BW263:BW326" si="337">(BC263-1)/(BC263+1)</f>
        <v>-7.7633001113239564E-2</v>
      </c>
      <c r="BX263">
        <f t="shared" ref="BX263:BX326" si="338">(BD263-1)/(BD263+1)</f>
        <v>-4.8975174006760436E-2</v>
      </c>
      <c r="BY263">
        <f t="shared" ref="BY263:BY326" si="339">(BE263-1)/(BE263+1)</f>
        <v>-4.5166770713126449E-2</v>
      </c>
      <c r="BZ263">
        <f t="shared" ref="BZ263:BZ326" si="340">(BF263-1)/(BF263+1)</f>
        <v>1.7731524885607312E-2</v>
      </c>
      <c r="CC263" s="5" t="s">
        <v>501</v>
      </c>
      <c r="CD263" s="6" t="s">
        <v>502</v>
      </c>
      <c r="CE263">
        <f t="shared" ref="CE263:CE326" si="341">(C263-W263)/(C263+W263)</f>
        <v>-0.19041882796759121</v>
      </c>
      <c r="CF263">
        <f t="shared" ref="CF263:CF326" si="342">(D263-X263)/(D263+X263)</f>
        <v>-0.23768372360721784</v>
      </c>
      <c r="CG263">
        <f t="shared" ref="CG263:CG326" si="343">(E263-Y263)/(E263+Y263)</f>
        <v>-0.26385435286832071</v>
      </c>
      <c r="CH263">
        <f t="shared" ref="CH263:CH326" si="344">(F263-Z263)/(F263+Z263)</f>
        <v>-0.26469516101062079</v>
      </c>
      <c r="CI263">
        <f t="shared" ref="CI263:CI326" si="345">(G263-AA263)/(G263+AA263)</f>
        <v>-0.29074823532333904</v>
      </c>
      <c r="CJ263">
        <f t="shared" ref="CJ263:CJ326" si="346">(H263-AB263)/(H263+AB263)</f>
        <v>-0.20869775572444341</v>
      </c>
      <c r="CK263">
        <f t="shared" ref="CK263:CK326" si="347">(I263-AC263)/(I263+AC263)</f>
        <v>-0.35489883729854782</v>
      </c>
      <c r="CL263">
        <f t="shared" ref="CL263:CL326" si="348">(J263-AD263)/(J263+AD263)</f>
        <v>-0.27152893047360621</v>
      </c>
      <c r="CM263">
        <f t="shared" ref="CM263:CM326" si="349">(K263-AE263)/(K263+AE263)</f>
        <v>-0.28533153582974013</v>
      </c>
      <c r="CN263">
        <f t="shared" ref="CN263:CN326" si="350">(L263-AF263)/(L263+AF263)</f>
        <v>-0.30148657816474311</v>
      </c>
      <c r="CO263">
        <f t="shared" ref="CO263:CO326" si="351">(M263-AG263)/(M263+AG263)</f>
        <v>-0.32997830001385103</v>
      </c>
      <c r="CP263">
        <f t="shared" ref="CP263:CP326" si="352">(N263-AH263)/(N263+AH263)</f>
        <v>-0.3992818365278028</v>
      </c>
      <c r="CQ263">
        <f t="shared" ref="CQ263:CQ326" si="353">(O263-AI263)/(O263+AI263)</f>
        <v>-0.31120001366809374</v>
      </c>
      <c r="CR263">
        <f t="shared" ref="CR263:CR326" si="354">(P263-AJ263)/(P263+AJ263)</f>
        <v>-0.22033081993662942</v>
      </c>
      <c r="CS263">
        <f t="shared" ref="CS263:CS326" si="355">(Q263-AK263)/(Q263+AK263)</f>
        <v>-0.20949762030671604</v>
      </c>
      <c r="CT263">
        <f t="shared" ref="CT263:CT326" si="356">(R263-AL263)/(R263+AL263)</f>
        <v>-0.12928746928746929</v>
      </c>
      <c r="CW263" s="5" t="s">
        <v>501</v>
      </c>
      <c r="CX263" s="6" t="s">
        <v>502</v>
      </c>
      <c r="CY263">
        <f t="shared" ref="CY263:CY326" si="357">IF(BK263&gt;0,1,2)</f>
        <v>1</v>
      </c>
      <c r="CZ263">
        <f t="shared" ref="CZ263:CZ326" si="358">IF(BL263&gt;0,1,2)</f>
        <v>1</v>
      </c>
      <c r="DA263">
        <f t="shared" ref="DA263:DA326" si="359">IF(BM263&gt;0,1,2)</f>
        <v>1</v>
      </c>
      <c r="DB263">
        <f t="shared" ref="DB263:DB326" si="360">IF(BN263&gt;0,1,2)</f>
        <v>1</v>
      </c>
      <c r="DC263">
        <f t="shared" ref="DC263:DC326" si="361">IF(BO263&gt;0,1,2)</f>
        <v>1</v>
      </c>
      <c r="DD263">
        <f t="shared" ref="DD263:DD326" si="362">IF(BP263&gt;0,1,2)</f>
        <v>1</v>
      </c>
      <c r="DE263">
        <f t="shared" ref="DE263:DE326" si="363">IF(BQ263&gt;0,1,2)</f>
        <v>2</v>
      </c>
      <c r="DF263">
        <f t="shared" ref="DF263:DF326" si="364">IF(BR263&gt;0,1,2)</f>
        <v>2</v>
      </c>
      <c r="DG263">
        <f t="shared" ref="DG263:DG326" si="365">IF(BS263&gt;0,1,2)</f>
        <v>2</v>
      </c>
      <c r="DH263">
        <f t="shared" ref="DH263:DH326" si="366">IF(BT263&gt;0,1,2)</f>
        <v>2</v>
      </c>
      <c r="DI263">
        <f t="shared" ref="DI263:DI326" si="367">IF(BU263&gt;0,1,2)</f>
        <v>2</v>
      </c>
      <c r="DJ263">
        <f t="shared" ref="DJ263:DJ326" si="368">IF(BV263&gt;0,1,2)</f>
        <v>2</v>
      </c>
      <c r="DK263">
        <f t="shared" ref="DK263:DK326" si="369">IF(BW263&gt;0,1,2)</f>
        <v>2</v>
      </c>
      <c r="DL263">
        <f t="shared" ref="DL263:DL326" si="370">IF(BX263&gt;0,1,2)</f>
        <v>2</v>
      </c>
      <c r="DM263">
        <f t="shared" ref="DM263:DM326" si="371">IF(BY263&gt;0,1,2)</f>
        <v>2</v>
      </c>
      <c r="DN263">
        <f t="shared" ref="DN263:DN326" si="372">IF(BZ263&gt;0,1,2)</f>
        <v>1</v>
      </c>
      <c r="DQ263" s="5" t="s">
        <v>501</v>
      </c>
      <c r="DR263" s="6" t="s">
        <v>502</v>
      </c>
      <c r="DS263">
        <f t="shared" ref="DS263:DS326" si="373">IF(CE263&lt;0,3,5)</f>
        <v>3</v>
      </c>
      <c r="DT263">
        <f t="shared" ref="DT263:DT326" si="374">IF(CF263&lt;0,3,5)</f>
        <v>3</v>
      </c>
      <c r="DU263">
        <f t="shared" ref="DU263:DU326" si="375">IF(CG263&lt;0,3,5)</f>
        <v>3</v>
      </c>
      <c r="DV263">
        <f t="shared" ref="DV263:DV326" si="376">IF(CH263&lt;0,3,5)</f>
        <v>3</v>
      </c>
      <c r="DW263">
        <f t="shared" ref="DW263:DW326" si="377">IF(CI263&lt;0,3,5)</f>
        <v>3</v>
      </c>
      <c r="DX263">
        <f t="shared" ref="DX263:DX326" si="378">IF(CJ263&lt;0,3,5)</f>
        <v>3</v>
      </c>
      <c r="DY263">
        <f t="shared" ref="DY263:DY326" si="379">IF(CK263&lt;0,3,5)</f>
        <v>3</v>
      </c>
      <c r="DZ263">
        <f t="shared" ref="DZ263:DZ326" si="380">IF(CL263&lt;0,3,5)</f>
        <v>3</v>
      </c>
      <c r="EA263">
        <f t="shared" ref="EA263:EA326" si="381">IF(CM263&lt;0,3,5)</f>
        <v>3</v>
      </c>
      <c r="EB263">
        <f t="shared" ref="EB263:EB326" si="382">IF(CN263&lt;0,3,5)</f>
        <v>3</v>
      </c>
      <c r="EC263">
        <f t="shared" ref="EC263:EC326" si="383">IF(CO263&lt;0,3,5)</f>
        <v>3</v>
      </c>
      <c r="ED263">
        <f t="shared" ref="ED263:ED326" si="384">IF(CP263&lt;0,3,5)</f>
        <v>3</v>
      </c>
      <c r="EE263">
        <f t="shared" ref="EE263:EE326" si="385">IF(CQ263&lt;0,3,5)</f>
        <v>3</v>
      </c>
      <c r="EF263">
        <f t="shared" ref="EF263:EF326" si="386">IF(CR263&lt;0,3,5)</f>
        <v>3</v>
      </c>
      <c r="EG263">
        <f t="shared" ref="EG263:EG326" si="387">IF(CS263&lt;0,3,5)</f>
        <v>3</v>
      </c>
      <c r="EH263">
        <f t="shared" ref="EH263:EH326" si="388">IF(CT263&lt;0,3,5)</f>
        <v>3</v>
      </c>
      <c r="EK263" s="5" t="s">
        <v>501</v>
      </c>
      <c r="EL263" s="6" t="s">
        <v>502</v>
      </c>
      <c r="EM263" t="str">
        <f t="shared" ref="EM263:EM326" si="389">IF(CY263+DS263=6,"A",IF(CY263+DS263=4,"B",IF(CY263+DS263=7,"C","D")))</f>
        <v>B</v>
      </c>
      <c r="EN263" t="str">
        <f t="shared" ref="EN263:EN326" si="390">IF(CZ263+DT263=6,"A",IF(CZ263+DT263=4,"B",IF(CZ263+DT263=7,"C","D")))</f>
        <v>B</v>
      </c>
      <c r="EO263" t="str">
        <f t="shared" ref="EO263:EO326" si="391">IF(DA263+DU263=6,"A",IF(DA263+DU263=4,"B",IF(DA263+DU263=7,"C","D")))</f>
        <v>B</v>
      </c>
      <c r="EP263" t="str">
        <f t="shared" ref="EP263:EP326" si="392">IF(DB263+DV263=6,"A",IF(DB263+DV263=4,"B",IF(DB263+DV263=7,"C","D")))</f>
        <v>B</v>
      </c>
      <c r="EQ263" t="str">
        <f t="shared" ref="EQ263:EQ326" si="393">IF(DC263+DW263=6,"A",IF(DC263+DW263=4,"B",IF(DC263+DW263=7,"C","D")))</f>
        <v>B</v>
      </c>
      <c r="ER263" t="str">
        <f t="shared" ref="ER263:ER326" si="394">IF(DD263+DX263=6,"A",IF(DD263+DX263=4,"B",IF(DD263+DX263=7,"C","D")))</f>
        <v>B</v>
      </c>
      <c r="ES263" t="str">
        <f t="shared" ref="ES263:ES326" si="395">IF(DE263+DY263=6,"A",IF(DE263+DY263=4,"B",IF(DE263+DY263=7,"C","D")))</f>
        <v>D</v>
      </c>
      <c r="ET263" t="str">
        <f t="shared" ref="ET263:ET326" si="396">IF(DF263+DZ263=6,"A",IF(DF263+DZ263=4,"B",IF(DF263+DZ263=7,"C","D")))</f>
        <v>D</v>
      </c>
      <c r="EU263" t="str">
        <f t="shared" ref="EU263:EU326" si="397">IF(DG263+EA263=6,"A",IF(DG263+EA263=4,"B",IF(DG263+EA263=7,"C","D")))</f>
        <v>D</v>
      </c>
      <c r="EV263" t="str">
        <f t="shared" ref="EV263:EV326" si="398">IF(DH263+EB263=6,"A",IF(DH263+EB263=4,"B",IF(DH263+EB263=7,"C","D")))</f>
        <v>D</v>
      </c>
      <c r="EW263" t="str">
        <f t="shared" ref="EW263:EW326" si="399">IF(DI263+EC263=6,"A",IF(DI263+EC263=4,"B",IF(DI263+EC263=7,"C","D")))</f>
        <v>D</v>
      </c>
      <c r="EX263" t="str">
        <f t="shared" ref="EX263:EX326" si="400">IF(DJ263+ED263=6,"A",IF(DJ263+ED263=4,"B",IF(DJ263+ED263=7,"C","D")))</f>
        <v>D</v>
      </c>
      <c r="EY263" t="str">
        <f t="shared" ref="EY263:EY326" si="401">IF(DK263+EE263=6,"A",IF(DK263+EE263=4,"B",IF(DK263+EE263=7,"C","D")))</f>
        <v>D</v>
      </c>
      <c r="EZ263" t="str">
        <f t="shared" ref="EZ263:EZ326" si="402">IF(DL263+EF263=6,"A",IF(DL263+EF263=4,"B",IF(DL263+EF263=7,"C","D")))</f>
        <v>D</v>
      </c>
      <c r="FA263" t="str">
        <f t="shared" ref="FA263:FA326" si="403">IF(DM263+EG263=6,"A",IF(DM263+EG263=4,"B",IF(DM263+EG263=7,"C","D")))</f>
        <v>D</v>
      </c>
      <c r="FB263" t="str">
        <f t="shared" ref="FB263:FB326" si="404">IF(DN263+EH263=6,"A",IF(DN263+EH263=4,"B",IF(DN263+EH263=7,"C","D")))</f>
        <v>B</v>
      </c>
    </row>
    <row r="264" spans="1:158" x14ac:dyDescent="0.25">
      <c r="A264" s="5" t="s">
        <v>503</v>
      </c>
      <c r="B264" s="6" t="s">
        <v>504</v>
      </c>
      <c r="C264" s="3">
        <v>58567</v>
      </c>
      <c r="D264" s="3">
        <v>42190</v>
      </c>
      <c r="E264" s="3">
        <v>45049</v>
      </c>
      <c r="F264" s="3">
        <v>71210</v>
      </c>
      <c r="G264" s="3">
        <v>110997</v>
      </c>
      <c r="H264" s="3">
        <v>100487</v>
      </c>
      <c r="I264" s="3">
        <v>160142</v>
      </c>
      <c r="J264" s="3">
        <v>205925</v>
      </c>
      <c r="K264" s="3">
        <v>148405</v>
      </c>
      <c r="L264" s="3">
        <v>234018</v>
      </c>
      <c r="M264" s="3">
        <v>294413</v>
      </c>
      <c r="N264" s="3">
        <v>324396</v>
      </c>
      <c r="O264" s="3">
        <v>321052</v>
      </c>
      <c r="P264" s="3">
        <v>328564</v>
      </c>
      <c r="Q264" s="3">
        <v>321859</v>
      </c>
      <c r="R264" s="4">
        <v>331065</v>
      </c>
      <c r="U264" s="5" t="s">
        <v>503</v>
      </c>
      <c r="V264" s="6" t="s">
        <v>504</v>
      </c>
      <c r="W264" s="7">
        <v>212361</v>
      </c>
      <c r="X264" s="7">
        <v>234059</v>
      </c>
      <c r="Y264" s="7">
        <v>299550</v>
      </c>
      <c r="Z264" s="7">
        <v>341968</v>
      </c>
      <c r="AA264" s="7">
        <v>418643</v>
      </c>
      <c r="AB264" s="7">
        <v>419170</v>
      </c>
      <c r="AC264" s="7">
        <v>475871</v>
      </c>
      <c r="AD264" s="7">
        <v>600002</v>
      </c>
      <c r="AE264" s="7">
        <v>472715</v>
      </c>
      <c r="AF264" s="7">
        <v>753822</v>
      </c>
      <c r="AG264" s="7">
        <v>914674</v>
      </c>
      <c r="AH264" s="7">
        <v>1153379</v>
      </c>
      <c r="AI264" s="7">
        <v>1130243</v>
      </c>
      <c r="AJ264" s="7">
        <v>983259</v>
      </c>
      <c r="AK264" s="7">
        <v>956844</v>
      </c>
      <c r="AL264" s="8">
        <v>970595</v>
      </c>
      <c r="AO264" s="5" t="s">
        <v>503</v>
      </c>
      <c r="AP264" s="6" t="s">
        <v>504</v>
      </c>
      <c r="AQ264">
        <f>(C264/$C$335)/(World!C264/World!$C$335)</f>
        <v>0.36412846080110117</v>
      </c>
      <c r="AR264">
        <f>(D264/$D$335)/(World!D264/World!$D$335)</f>
        <v>0.23420646312171184</v>
      </c>
      <c r="AS264">
        <f>(E264/$E$335)/(World!E264/World!$E$335)</f>
        <v>0.20560499357365145</v>
      </c>
      <c r="AT264">
        <f>(F264/$F$335)/(World!F264/World!$F$335)</f>
        <v>0.26362271717222191</v>
      </c>
      <c r="AU264">
        <f>(G264/$G$335)/(World!G264/World!$G$335)</f>
        <v>0.34685051801064787</v>
      </c>
      <c r="AV264">
        <f>(H264/$H$335)/(World!H264/World!$H$335)</f>
        <v>0.2656492976852165</v>
      </c>
      <c r="AW264">
        <f>(I264/$I$335)/(World!I264/World!$I$335)</f>
        <v>0.33475180925692083</v>
      </c>
      <c r="AX264">
        <f>(J264/$J$335)/(World!J264/World!$J$335)</f>
        <v>0.37122618233047494</v>
      </c>
      <c r="AY264">
        <f>(K264/$K$335)/(World!K264/World!$K$335)</f>
        <v>0.30629265835174652</v>
      </c>
      <c r="AZ264">
        <f>(L264/$L$335)/(World!L264/World!$L$335)</f>
        <v>0.37619436454399396</v>
      </c>
      <c r="BA264">
        <f>(M264/$M$335)/(World!M264/World!$M$335)</f>
        <v>0.41278214204693547</v>
      </c>
      <c r="BB264">
        <f>(N264/$N$335)/(World!N264/World!$N$335)</f>
        <v>0.44497678362562981</v>
      </c>
      <c r="BC264">
        <f>(O264/$O$335)/(World!O264/World!$O$335)</f>
        <v>0.44425277742186897</v>
      </c>
      <c r="BD264">
        <f>(P264/$P$335)/(World!P264/World!$P$335)</f>
        <v>0.42369121520348274</v>
      </c>
      <c r="BE264">
        <f>(Q264/$Q$335)/(World!Q264/World!$Q$335)</f>
        <v>0.41389168419527694</v>
      </c>
      <c r="BF264">
        <f>(R264/$R$335)/(World!R264/World!$R$335)</f>
        <v>0.41468853537539219</v>
      </c>
      <c r="BI264" s="5" t="s">
        <v>503</v>
      </c>
      <c r="BJ264" s="6" t="s">
        <v>504</v>
      </c>
      <c r="BK264">
        <f t="shared" si="325"/>
        <v>-0.46613757975951575</v>
      </c>
      <c r="BL264">
        <f t="shared" si="326"/>
        <v>-0.62047441798461</v>
      </c>
      <c r="BM264">
        <f t="shared" si="327"/>
        <v>-0.65891814537994298</v>
      </c>
      <c r="BN264">
        <f t="shared" si="328"/>
        <v>-0.58275090564663823</v>
      </c>
      <c r="BO264">
        <f t="shared" si="329"/>
        <v>-0.48494578518934689</v>
      </c>
      <c r="BP264">
        <f t="shared" si="330"/>
        <v>-0.58021657631214207</v>
      </c>
      <c r="BQ264">
        <f t="shared" si="331"/>
        <v>-0.4984059104691787</v>
      </c>
      <c r="BR264">
        <f t="shared" si="332"/>
        <v>-0.45854857920003322</v>
      </c>
      <c r="BS264">
        <f t="shared" si="333"/>
        <v>-0.53105047878287803</v>
      </c>
      <c r="BT264">
        <f t="shared" si="334"/>
        <v>-0.45328309105720382</v>
      </c>
      <c r="BU264">
        <f t="shared" si="335"/>
        <v>-0.41564643300364984</v>
      </c>
      <c r="BV264">
        <f t="shared" si="336"/>
        <v>-0.38410528298021973</v>
      </c>
      <c r="BW264">
        <f t="shared" si="337"/>
        <v>-0.38479913714979563</v>
      </c>
      <c r="BX264">
        <f t="shared" si="338"/>
        <v>-0.40479900321232759</v>
      </c>
      <c r="BY264">
        <f t="shared" si="339"/>
        <v>-0.4145355138277862</v>
      </c>
      <c r="BZ264">
        <f t="shared" si="340"/>
        <v>-0.41373874884007139</v>
      </c>
      <c r="CC264" s="5" t="s">
        <v>503</v>
      </c>
      <c r="CD264" s="6" t="s">
        <v>504</v>
      </c>
      <c r="CE264">
        <f t="shared" si="341"/>
        <v>-0.56765635150298233</v>
      </c>
      <c r="CF264">
        <f t="shared" si="342"/>
        <v>-0.69455093050110583</v>
      </c>
      <c r="CG264">
        <f t="shared" si="343"/>
        <v>-0.73854247980986598</v>
      </c>
      <c r="CH264">
        <f t="shared" si="344"/>
        <v>-0.65530594562149969</v>
      </c>
      <c r="CI264">
        <f t="shared" si="345"/>
        <v>-0.58085869647307609</v>
      </c>
      <c r="CJ264">
        <f t="shared" si="346"/>
        <v>-0.61325643645712458</v>
      </c>
      <c r="CK264">
        <f t="shared" si="347"/>
        <v>-0.49641909835176323</v>
      </c>
      <c r="CL264">
        <f t="shared" si="348"/>
        <v>-0.48897356708486006</v>
      </c>
      <c r="CM264">
        <f t="shared" si="349"/>
        <v>-0.52213742916022665</v>
      </c>
      <c r="CN264">
        <f t="shared" si="350"/>
        <v>-0.52620262390670558</v>
      </c>
      <c r="CO264">
        <f t="shared" si="351"/>
        <v>-0.51299947811861346</v>
      </c>
      <c r="CP264">
        <f t="shared" si="352"/>
        <v>-0.56096699429886143</v>
      </c>
      <c r="CQ264">
        <f t="shared" si="353"/>
        <v>-0.55756479557912075</v>
      </c>
      <c r="CR264">
        <f t="shared" si="354"/>
        <v>-0.49907266452867499</v>
      </c>
      <c r="CS264">
        <f t="shared" si="355"/>
        <v>-0.49658521173407744</v>
      </c>
      <c r="CT264">
        <f t="shared" si="356"/>
        <v>-0.4913187775609606</v>
      </c>
      <c r="CW264" s="5" t="s">
        <v>503</v>
      </c>
      <c r="CX264" s="6" t="s">
        <v>504</v>
      </c>
      <c r="CY264">
        <f t="shared" si="357"/>
        <v>2</v>
      </c>
      <c r="CZ264">
        <f t="shared" si="358"/>
        <v>2</v>
      </c>
      <c r="DA264">
        <f t="shared" si="359"/>
        <v>2</v>
      </c>
      <c r="DB264">
        <f t="shared" si="360"/>
        <v>2</v>
      </c>
      <c r="DC264">
        <f t="shared" si="361"/>
        <v>2</v>
      </c>
      <c r="DD264">
        <f t="shared" si="362"/>
        <v>2</v>
      </c>
      <c r="DE264">
        <f t="shared" si="363"/>
        <v>2</v>
      </c>
      <c r="DF264">
        <f t="shared" si="364"/>
        <v>2</v>
      </c>
      <c r="DG264">
        <f t="shared" si="365"/>
        <v>2</v>
      </c>
      <c r="DH264">
        <f t="shared" si="366"/>
        <v>2</v>
      </c>
      <c r="DI264">
        <f t="shared" si="367"/>
        <v>2</v>
      </c>
      <c r="DJ264">
        <f t="shared" si="368"/>
        <v>2</v>
      </c>
      <c r="DK264">
        <f t="shared" si="369"/>
        <v>2</v>
      </c>
      <c r="DL264">
        <f t="shared" si="370"/>
        <v>2</v>
      </c>
      <c r="DM264">
        <f t="shared" si="371"/>
        <v>2</v>
      </c>
      <c r="DN264">
        <f t="shared" si="372"/>
        <v>2</v>
      </c>
      <c r="DQ264" s="5" t="s">
        <v>503</v>
      </c>
      <c r="DR264" s="6" t="s">
        <v>504</v>
      </c>
      <c r="DS264">
        <f t="shared" si="373"/>
        <v>3</v>
      </c>
      <c r="DT264">
        <f t="shared" si="374"/>
        <v>3</v>
      </c>
      <c r="DU264">
        <f t="shared" si="375"/>
        <v>3</v>
      </c>
      <c r="DV264">
        <f t="shared" si="376"/>
        <v>3</v>
      </c>
      <c r="DW264">
        <f t="shared" si="377"/>
        <v>3</v>
      </c>
      <c r="DX264">
        <f t="shared" si="378"/>
        <v>3</v>
      </c>
      <c r="DY264">
        <f t="shared" si="379"/>
        <v>3</v>
      </c>
      <c r="DZ264">
        <f t="shared" si="380"/>
        <v>3</v>
      </c>
      <c r="EA264">
        <f t="shared" si="381"/>
        <v>3</v>
      </c>
      <c r="EB264">
        <f t="shared" si="382"/>
        <v>3</v>
      </c>
      <c r="EC264">
        <f t="shared" si="383"/>
        <v>3</v>
      </c>
      <c r="ED264">
        <f t="shared" si="384"/>
        <v>3</v>
      </c>
      <c r="EE264">
        <f t="shared" si="385"/>
        <v>3</v>
      </c>
      <c r="EF264">
        <f t="shared" si="386"/>
        <v>3</v>
      </c>
      <c r="EG264">
        <f t="shared" si="387"/>
        <v>3</v>
      </c>
      <c r="EH264">
        <f t="shared" si="388"/>
        <v>3</v>
      </c>
      <c r="EK264" s="5" t="s">
        <v>503</v>
      </c>
      <c r="EL264" s="6" t="s">
        <v>504</v>
      </c>
      <c r="EM264" t="str">
        <f t="shared" si="389"/>
        <v>D</v>
      </c>
      <c r="EN264" t="str">
        <f t="shared" si="390"/>
        <v>D</v>
      </c>
      <c r="EO264" t="str">
        <f t="shared" si="391"/>
        <v>D</v>
      </c>
      <c r="EP264" t="str">
        <f t="shared" si="392"/>
        <v>D</v>
      </c>
      <c r="EQ264" t="str">
        <f t="shared" si="393"/>
        <v>D</v>
      </c>
      <c r="ER264" t="str">
        <f t="shared" si="394"/>
        <v>D</v>
      </c>
      <c r="ES264" t="str">
        <f t="shared" si="395"/>
        <v>D</v>
      </c>
      <c r="ET264" t="str">
        <f t="shared" si="396"/>
        <v>D</v>
      </c>
      <c r="EU264" t="str">
        <f t="shared" si="397"/>
        <v>D</v>
      </c>
      <c r="EV264" t="str">
        <f t="shared" si="398"/>
        <v>D</v>
      </c>
      <c r="EW264" t="str">
        <f t="shared" si="399"/>
        <v>D</v>
      </c>
      <c r="EX264" t="str">
        <f t="shared" si="400"/>
        <v>D</v>
      </c>
      <c r="EY264" t="str">
        <f t="shared" si="401"/>
        <v>D</v>
      </c>
      <c r="EZ264" t="str">
        <f t="shared" si="402"/>
        <v>D</v>
      </c>
      <c r="FA264" t="str">
        <f t="shared" si="403"/>
        <v>D</v>
      </c>
      <c r="FB264" t="str">
        <f t="shared" si="404"/>
        <v>D</v>
      </c>
    </row>
    <row r="265" spans="1:158" x14ac:dyDescent="0.25">
      <c r="A265" s="1" t="s">
        <v>505</v>
      </c>
      <c r="B265" s="2" t="s">
        <v>506</v>
      </c>
      <c r="C265" s="3">
        <v>10287</v>
      </c>
      <c r="D265" s="3">
        <v>14089</v>
      </c>
      <c r="E265" s="3">
        <v>16989</v>
      </c>
      <c r="F265" s="3">
        <v>18827</v>
      </c>
      <c r="G265" s="3">
        <v>25621</v>
      </c>
      <c r="H265" s="3">
        <v>36014</v>
      </c>
      <c r="I265" s="3">
        <v>56411</v>
      </c>
      <c r="J265" s="3">
        <v>41494</v>
      </c>
      <c r="K265" s="3">
        <v>34020</v>
      </c>
      <c r="L265" s="3">
        <v>52394</v>
      </c>
      <c r="M265" s="3">
        <v>62208</v>
      </c>
      <c r="N265" s="3">
        <v>63373</v>
      </c>
      <c r="O265" s="3">
        <v>58735</v>
      </c>
      <c r="P265" s="3">
        <v>60446</v>
      </c>
      <c r="Q265" s="3">
        <v>68554</v>
      </c>
      <c r="R265" s="4">
        <v>76403</v>
      </c>
      <c r="U265" s="1" t="s">
        <v>505</v>
      </c>
      <c r="V265" s="2" t="s">
        <v>506</v>
      </c>
      <c r="W265" s="3">
        <v>34985</v>
      </c>
      <c r="X265" s="3">
        <v>34907</v>
      </c>
      <c r="Y265" s="3">
        <v>39542</v>
      </c>
      <c r="Z265" s="3">
        <v>50124</v>
      </c>
      <c r="AA265" s="3">
        <v>61176</v>
      </c>
      <c r="AB265" s="3">
        <v>62639</v>
      </c>
      <c r="AC265" s="3">
        <v>89331</v>
      </c>
      <c r="AD265" s="3">
        <v>118704</v>
      </c>
      <c r="AE265" s="3">
        <v>93831</v>
      </c>
      <c r="AF265" s="3">
        <v>125821</v>
      </c>
      <c r="AG265" s="3">
        <v>151604</v>
      </c>
      <c r="AH265" s="3">
        <v>181451</v>
      </c>
      <c r="AI265" s="3">
        <v>181473</v>
      </c>
      <c r="AJ265" s="3">
        <v>178664</v>
      </c>
      <c r="AK265" s="3">
        <v>169840</v>
      </c>
      <c r="AL265" s="4">
        <v>164885</v>
      </c>
      <c r="AO265" s="1" t="s">
        <v>505</v>
      </c>
      <c r="AP265" s="2" t="s">
        <v>506</v>
      </c>
      <c r="AQ265">
        <f>(C265/$C$335)/(World!C265/World!$C$335)</f>
        <v>0.53029724022304314</v>
      </c>
      <c r="AR265">
        <f>(D265/$D$335)/(World!D265/World!$D$335)</f>
        <v>0.61461043954666916</v>
      </c>
      <c r="AS265">
        <f>(E265/$E$335)/(World!E265/World!$E$335)</f>
        <v>0.63008005002618084</v>
      </c>
      <c r="AT265">
        <f>(F265/$F$335)/(World!F265/World!$F$335)</f>
        <v>0.58561851088671846</v>
      </c>
      <c r="AU265">
        <f>(G265/$G$335)/(World!G265/World!$G$335)</f>
        <v>0.70618176749424943</v>
      </c>
      <c r="AV265">
        <f>(H265/$H$335)/(World!H265/World!$H$335)</f>
        <v>0.86436516200995916</v>
      </c>
      <c r="AW265">
        <f>(I265/$I$335)/(World!I265/World!$I$335)</f>
        <v>1.0458404125815557</v>
      </c>
      <c r="AX265">
        <f>(J265/$J$335)/(World!J265/World!$J$335)</f>
        <v>0.71674515067807487</v>
      </c>
      <c r="AY265">
        <f>(K265/$K$335)/(World!K265/World!$K$335)</f>
        <v>0.59501611969957513</v>
      </c>
      <c r="AZ265">
        <f>(L265/$L$335)/(World!L265/World!$L$335)</f>
        <v>0.69891471170315767</v>
      </c>
      <c r="BA265">
        <f>(M265/$M$335)/(World!M265/World!$M$335)</f>
        <v>0.76131879371798161</v>
      </c>
      <c r="BB265">
        <f>(N265/$N$335)/(World!N265/World!$N$335)</f>
        <v>0.77127609058110669</v>
      </c>
      <c r="BC265">
        <f>(O265/$O$335)/(World!O265/World!$O$335)</f>
        <v>0.67879874246964345</v>
      </c>
      <c r="BD265">
        <f>(P265/$P$335)/(World!P265/World!$P$335)</f>
        <v>0.66422127764455285</v>
      </c>
      <c r="BE265">
        <f>(Q265/$Q$335)/(World!Q265/World!$Q$335)</f>
        <v>0.75088062357274421</v>
      </c>
      <c r="BF265">
        <f>(R265/$R$335)/(World!R265/World!$R$335)</f>
        <v>0.80597011920923811</v>
      </c>
      <c r="BI265" s="1" t="s">
        <v>505</v>
      </c>
      <c r="BJ265" s="2" t="s">
        <v>506</v>
      </c>
      <c r="BK265">
        <f t="shared" si="325"/>
        <v>-0.30693563801271506</v>
      </c>
      <c r="BL265">
        <f t="shared" si="326"/>
        <v>-0.23868888185904202</v>
      </c>
      <c r="BM265">
        <f t="shared" si="327"/>
        <v>-0.22693360977448795</v>
      </c>
      <c r="BN265">
        <f t="shared" si="328"/>
        <v>-0.2613374442012214</v>
      </c>
      <c r="BO265">
        <f t="shared" si="329"/>
        <v>-0.17220804846441479</v>
      </c>
      <c r="BP265">
        <f t="shared" si="330"/>
        <v>-7.2751218888800664E-2</v>
      </c>
      <c r="BQ265">
        <f t="shared" si="331"/>
        <v>2.2406641446539664E-2</v>
      </c>
      <c r="BR265">
        <f t="shared" si="332"/>
        <v>-0.16499528145458631</v>
      </c>
      <c r="BS265">
        <f t="shared" si="333"/>
        <v>-0.25390582283062096</v>
      </c>
      <c r="BT265">
        <f t="shared" si="334"/>
        <v>-0.177222132590167</v>
      </c>
      <c r="BU265">
        <f t="shared" si="335"/>
        <v>-0.1355127800448801</v>
      </c>
      <c r="BV265">
        <f t="shared" si="336"/>
        <v>-0.12912945115397303</v>
      </c>
      <c r="BW265">
        <f t="shared" si="337"/>
        <v>-0.19132803081436939</v>
      </c>
      <c r="BX265">
        <f t="shared" si="338"/>
        <v>-0.20176326722050439</v>
      </c>
      <c r="BY265">
        <f t="shared" si="339"/>
        <v>-0.14228233100148052</v>
      </c>
      <c r="BZ265">
        <f t="shared" si="340"/>
        <v>-0.107438034952494</v>
      </c>
      <c r="CC265" s="1" t="s">
        <v>505</v>
      </c>
      <c r="CD265" s="2" t="s">
        <v>506</v>
      </c>
      <c r="CE265">
        <f t="shared" si="341"/>
        <v>-0.54554691641632802</v>
      </c>
      <c r="CF265">
        <f t="shared" si="342"/>
        <v>-0.42489182790431873</v>
      </c>
      <c r="CG265">
        <f t="shared" si="343"/>
        <v>-0.39894924908457308</v>
      </c>
      <c r="CH265">
        <f t="shared" si="344"/>
        <v>-0.45390204638076315</v>
      </c>
      <c r="CI265">
        <f t="shared" si="345"/>
        <v>-0.40963397352443059</v>
      </c>
      <c r="CJ265">
        <f t="shared" si="346"/>
        <v>-0.26988535574184264</v>
      </c>
      <c r="CK265">
        <f t="shared" si="347"/>
        <v>-0.22587860740212157</v>
      </c>
      <c r="CL265">
        <f t="shared" si="348"/>
        <v>-0.48196606699209726</v>
      </c>
      <c r="CM265">
        <f t="shared" si="349"/>
        <v>-0.46781800689865549</v>
      </c>
      <c r="CN265">
        <f t="shared" si="350"/>
        <v>-0.41201357910389136</v>
      </c>
      <c r="CO265">
        <f t="shared" si="351"/>
        <v>-0.41810562550277813</v>
      </c>
      <c r="CP265">
        <f t="shared" si="352"/>
        <v>-0.48229748717446003</v>
      </c>
      <c r="CQ265">
        <f t="shared" si="353"/>
        <v>-0.51096549656963963</v>
      </c>
      <c r="CR265">
        <f t="shared" si="354"/>
        <v>-0.49440843126594453</v>
      </c>
      <c r="CS265">
        <f t="shared" si="355"/>
        <v>-0.42486807553881389</v>
      </c>
      <c r="CT265">
        <f t="shared" si="356"/>
        <v>-0.36670700573588411</v>
      </c>
      <c r="CW265" s="1" t="s">
        <v>505</v>
      </c>
      <c r="CX265" s="2" t="s">
        <v>506</v>
      </c>
      <c r="CY265">
        <f t="shared" si="357"/>
        <v>2</v>
      </c>
      <c r="CZ265">
        <f t="shared" si="358"/>
        <v>2</v>
      </c>
      <c r="DA265">
        <f t="shared" si="359"/>
        <v>2</v>
      </c>
      <c r="DB265">
        <f t="shared" si="360"/>
        <v>2</v>
      </c>
      <c r="DC265">
        <f t="shared" si="361"/>
        <v>2</v>
      </c>
      <c r="DD265">
        <f t="shared" si="362"/>
        <v>2</v>
      </c>
      <c r="DE265">
        <f t="shared" si="363"/>
        <v>1</v>
      </c>
      <c r="DF265">
        <f t="shared" si="364"/>
        <v>2</v>
      </c>
      <c r="DG265">
        <f t="shared" si="365"/>
        <v>2</v>
      </c>
      <c r="DH265">
        <f t="shared" si="366"/>
        <v>2</v>
      </c>
      <c r="DI265">
        <f t="shared" si="367"/>
        <v>2</v>
      </c>
      <c r="DJ265">
        <f t="shared" si="368"/>
        <v>2</v>
      </c>
      <c r="DK265">
        <f t="shared" si="369"/>
        <v>2</v>
      </c>
      <c r="DL265">
        <f t="shared" si="370"/>
        <v>2</v>
      </c>
      <c r="DM265">
        <f t="shared" si="371"/>
        <v>2</v>
      </c>
      <c r="DN265">
        <f t="shared" si="372"/>
        <v>2</v>
      </c>
      <c r="DQ265" s="1" t="s">
        <v>505</v>
      </c>
      <c r="DR265" s="2" t="s">
        <v>506</v>
      </c>
      <c r="DS265">
        <f t="shared" si="373"/>
        <v>3</v>
      </c>
      <c r="DT265">
        <f t="shared" si="374"/>
        <v>3</v>
      </c>
      <c r="DU265">
        <f t="shared" si="375"/>
        <v>3</v>
      </c>
      <c r="DV265">
        <f t="shared" si="376"/>
        <v>3</v>
      </c>
      <c r="DW265">
        <f t="shared" si="377"/>
        <v>3</v>
      </c>
      <c r="DX265">
        <f t="shared" si="378"/>
        <v>3</v>
      </c>
      <c r="DY265">
        <f t="shared" si="379"/>
        <v>3</v>
      </c>
      <c r="DZ265">
        <f t="shared" si="380"/>
        <v>3</v>
      </c>
      <c r="EA265">
        <f t="shared" si="381"/>
        <v>3</v>
      </c>
      <c r="EB265">
        <f t="shared" si="382"/>
        <v>3</v>
      </c>
      <c r="EC265">
        <f t="shared" si="383"/>
        <v>3</v>
      </c>
      <c r="ED265">
        <f t="shared" si="384"/>
        <v>3</v>
      </c>
      <c r="EE265">
        <f t="shared" si="385"/>
        <v>3</v>
      </c>
      <c r="EF265">
        <f t="shared" si="386"/>
        <v>3</v>
      </c>
      <c r="EG265">
        <f t="shared" si="387"/>
        <v>3</v>
      </c>
      <c r="EH265">
        <f t="shared" si="388"/>
        <v>3</v>
      </c>
      <c r="EK265" s="1" t="s">
        <v>505</v>
      </c>
      <c r="EL265" s="2" t="s">
        <v>506</v>
      </c>
      <c r="EM265" t="str">
        <f t="shared" si="389"/>
        <v>D</v>
      </c>
      <c r="EN265" t="str">
        <f t="shared" si="390"/>
        <v>D</v>
      </c>
      <c r="EO265" t="str">
        <f t="shared" si="391"/>
        <v>D</v>
      </c>
      <c r="EP265" t="str">
        <f t="shared" si="392"/>
        <v>D</v>
      </c>
      <c r="EQ265" t="str">
        <f t="shared" si="393"/>
        <v>D</v>
      </c>
      <c r="ER265" t="str">
        <f t="shared" si="394"/>
        <v>D</v>
      </c>
      <c r="ES265" t="str">
        <f t="shared" si="395"/>
        <v>B</v>
      </c>
      <c r="ET265" t="str">
        <f t="shared" si="396"/>
        <v>D</v>
      </c>
      <c r="EU265" t="str">
        <f t="shared" si="397"/>
        <v>D</v>
      </c>
      <c r="EV265" t="str">
        <f t="shared" si="398"/>
        <v>D</v>
      </c>
      <c r="EW265" t="str">
        <f t="shared" si="399"/>
        <v>D</v>
      </c>
      <c r="EX265" t="str">
        <f t="shared" si="400"/>
        <v>D</v>
      </c>
      <c r="EY265" t="str">
        <f t="shared" si="401"/>
        <v>D</v>
      </c>
      <c r="EZ265" t="str">
        <f t="shared" si="402"/>
        <v>D</v>
      </c>
      <c r="FA265" t="str">
        <f t="shared" si="403"/>
        <v>D</v>
      </c>
      <c r="FB265" t="str">
        <f t="shared" si="404"/>
        <v>D</v>
      </c>
    </row>
    <row r="266" spans="1:158" x14ac:dyDescent="0.25">
      <c r="A266" s="5" t="s">
        <v>507</v>
      </c>
      <c r="B266" s="6" t="s">
        <v>508</v>
      </c>
      <c r="C266" s="7">
        <v>5110</v>
      </c>
      <c r="D266" s="7">
        <v>8830</v>
      </c>
      <c r="E266" s="7">
        <v>7000</v>
      </c>
      <c r="F266" s="7">
        <v>9385</v>
      </c>
      <c r="G266" s="7">
        <v>16314</v>
      </c>
      <c r="H266" s="7">
        <v>31522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8">
        <v>0</v>
      </c>
      <c r="U266" s="5" t="s">
        <v>507</v>
      </c>
      <c r="V266" s="6" t="s">
        <v>508</v>
      </c>
      <c r="W266" s="7">
        <v>56650</v>
      </c>
      <c r="X266" s="7">
        <v>84753</v>
      </c>
      <c r="Y266" s="7">
        <v>119746</v>
      </c>
      <c r="Z266" s="7">
        <v>162346</v>
      </c>
      <c r="AA266" s="7">
        <v>142104</v>
      </c>
      <c r="AB266" s="7">
        <v>133245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8">
        <v>0</v>
      </c>
      <c r="AO266" s="5" t="s">
        <v>507</v>
      </c>
      <c r="AP266" s="6" t="s">
        <v>508</v>
      </c>
      <c r="AQ266">
        <f>(C266/$C$335)/(World!C266/World!$C$335)</f>
        <v>0.11515356028716038</v>
      </c>
      <c r="AR266">
        <f>(D266/$D$335)/(World!D266/World!$D$335)</f>
        <v>0.18821715741228739</v>
      </c>
      <c r="AS266">
        <f>(E266/$E$335)/(World!E266/World!$E$335)</f>
        <v>0.12335135059158026</v>
      </c>
      <c r="AT266">
        <f>(F266/$F$335)/(World!F266/World!$F$335)</f>
        <v>0.14014374682634731</v>
      </c>
      <c r="AU266">
        <f>(G266/$G$335)/(World!G266/World!$G$335)</f>
        <v>0.22753068988884037</v>
      </c>
      <c r="AV266">
        <f>(H266/$H$335)/(World!H266/World!$H$335)</f>
        <v>0.35785791813397194</v>
      </c>
      <c r="AW266">
        <f>(I266/$I$335)/(World!I266/World!$I$335)</f>
        <v>0</v>
      </c>
      <c r="AX266">
        <f>(J266/$J$335)/(World!J266/World!$J$335)</f>
        <v>0</v>
      </c>
      <c r="AY266">
        <f>(K266/$K$335)/(World!K266/World!$K$335)</f>
        <v>0</v>
      </c>
      <c r="AZ266">
        <f>(L266/$L$335)/(World!L266/World!$L$335)</f>
        <v>0</v>
      </c>
      <c r="BA266">
        <f>(M266/$M$335)/(World!M266/World!$M$335)</f>
        <v>0</v>
      </c>
      <c r="BB266">
        <f>(N266/$N$335)/(World!N266/World!$N$335)</f>
        <v>0</v>
      </c>
      <c r="BC266">
        <f>(O266/$O$335)/(World!O266/World!$O$335)</f>
        <v>0</v>
      </c>
      <c r="BD266">
        <f>(P266/$P$335)/(World!P266/World!$P$335)</f>
        <v>0</v>
      </c>
      <c r="BE266">
        <f>(Q266/$Q$335)/(World!Q266/World!$Q$335)</f>
        <v>0</v>
      </c>
      <c r="BF266">
        <f>(R266/$R$335)/(World!R266/World!$R$335)</f>
        <v>0</v>
      </c>
      <c r="BI266" s="5" t="s">
        <v>507</v>
      </c>
      <c r="BJ266" s="6" t="s">
        <v>508</v>
      </c>
      <c r="BK266">
        <f t="shared" si="325"/>
        <v>-0.79347497172047332</v>
      </c>
      <c r="BL266">
        <f t="shared" si="326"/>
        <v>-0.68319400837101385</v>
      </c>
      <c r="BM266">
        <f t="shared" si="327"/>
        <v>-0.78038687445985477</v>
      </c>
      <c r="BN266">
        <f t="shared" si="328"/>
        <v>-0.75416477577244945</v>
      </c>
      <c r="BO266">
        <f t="shared" si="329"/>
        <v>-0.62928716689039443</v>
      </c>
      <c r="BP266">
        <f t="shared" si="330"/>
        <v>-0.47290815429974287</v>
      </c>
      <c r="BQ266">
        <f t="shared" si="331"/>
        <v>-1</v>
      </c>
      <c r="BR266">
        <f t="shared" si="332"/>
        <v>-1</v>
      </c>
      <c r="BS266">
        <f t="shared" si="333"/>
        <v>-1</v>
      </c>
      <c r="BT266">
        <f t="shared" si="334"/>
        <v>-1</v>
      </c>
      <c r="BU266">
        <f t="shared" si="335"/>
        <v>-1</v>
      </c>
      <c r="BV266">
        <f t="shared" si="336"/>
        <v>-1</v>
      </c>
      <c r="BW266">
        <f t="shared" si="337"/>
        <v>-1</v>
      </c>
      <c r="BX266">
        <f t="shared" si="338"/>
        <v>-1</v>
      </c>
      <c r="BY266">
        <f t="shared" si="339"/>
        <v>-1</v>
      </c>
      <c r="BZ266">
        <f t="shared" si="340"/>
        <v>-1</v>
      </c>
      <c r="CC266" s="5" t="s">
        <v>507</v>
      </c>
      <c r="CD266" s="6" t="s">
        <v>508</v>
      </c>
      <c r="CE266">
        <f t="shared" si="341"/>
        <v>-0.834520725388601</v>
      </c>
      <c r="CF266">
        <f t="shared" si="342"/>
        <v>-0.81129051216567116</v>
      </c>
      <c r="CG266">
        <f t="shared" si="343"/>
        <v>-0.88954286525807524</v>
      </c>
      <c r="CH266">
        <f t="shared" si="344"/>
        <v>-0.89070115471289402</v>
      </c>
      <c r="CI266">
        <f t="shared" si="345"/>
        <v>-0.79403855622467145</v>
      </c>
      <c r="CJ266">
        <f t="shared" si="346"/>
        <v>-0.61737483840817642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W266" s="5" t="s">
        <v>507</v>
      </c>
      <c r="CX266" s="6" t="s">
        <v>508</v>
      </c>
      <c r="CY266">
        <f t="shared" si="357"/>
        <v>2</v>
      </c>
      <c r="CZ266">
        <f t="shared" si="358"/>
        <v>2</v>
      </c>
      <c r="DA266">
        <f t="shared" si="359"/>
        <v>2</v>
      </c>
      <c r="DB266">
        <f t="shared" si="360"/>
        <v>2</v>
      </c>
      <c r="DC266">
        <f t="shared" si="361"/>
        <v>2</v>
      </c>
      <c r="DD266">
        <f t="shared" si="362"/>
        <v>2</v>
      </c>
      <c r="DE266">
        <f t="shared" si="363"/>
        <v>2</v>
      </c>
      <c r="DF266">
        <f t="shared" si="364"/>
        <v>2</v>
      </c>
      <c r="DG266">
        <f t="shared" si="365"/>
        <v>2</v>
      </c>
      <c r="DH266">
        <f t="shared" si="366"/>
        <v>2</v>
      </c>
      <c r="DI266">
        <f t="shared" si="367"/>
        <v>2</v>
      </c>
      <c r="DJ266">
        <f t="shared" si="368"/>
        <v>2</v>
      </c>
      <c r="DK266">
        <f t="shared" si="369"/>
        <v>2</v>
      </c>
      <c r="DL266">
        <f t="shared" si="370"/>
        <v>2</v>
      </c>
      <c r="DM266">
        <f t="shared" si="371"/>
        <v>2</v>
      </c>
      <c r="DN266">
        <f t="shared" si="372"/>
        <v>2</v>
      </c>
      <c r="DQ266" s="5" t="s">
        <v>507</v>
      </c>
      <c r="DR266" s="6" t="s">
        <v>508</v>
      </c>
      <c r="DS266">
        <f t="shared" si="373"/>
        <v>3</v>
      </c>
      <c r="DT266">
        <f t="shared" si="374"/>
        <v>3</v>
      </c>
      <c r="DU266">
        <f t="shared" si="375"/>
        <v>3</v>
      </c>
      <c r="DV266">
        <f t="shared" si="376"/>
        <v>3</v>
      </c>
      <c r="DW266">
        <f t="shared" si="377"/>
        <v>3</v>
      </c>
      <c r="DX266">
        <f t="shared" si="378"/>
        <v>3</v>
      </c>
      <c r="DY266">
        <f t="shared" si="379"/>
        <v>5</v>
      </c>
      <c r="DZ266">
        <f t="shared" si="380"/>
        <v>5</v>
      </c>
      <c r="EA266">
        <f t="shared" si="381"/>
        <v>5</v>
      </c>
      <c r="EB266">
        <f t="shared" si="382"/>
        <v>5</v>
      </c>
      <c r="EC266">
        <f t="shared" si="383"/>
        <v>5</v>
      </c>
      <c r="ED266">
        <f t="shared" si="384"/>
        <v>5</v>
      </c>
      <c r="EE266">
        <f t="shared" si="385"/>
        <v>5</v>
      </c>
      <c r="EF266">
        <f t="shared" si="386"/>
        <v>5</v>
      </c>
      <c r="EG266">
        <f t="shared" si="387"/>
        <v>5</v>
      </c>
      <c r="EH266">
        <f t="shared" si="388"/>
        <v>5</v>
      </c>
      <c r="EK266" s="5" t="s">
        <v>507</v>
      </c>
      <c r="EL266" s="6" t="s">
        <v>508</v>
      </c>
      <c r="EM266" t="str">
        <f t="shared" si="389"/>
        <v>D</v>
      </c>
      <c r="EN266" t="str">
        <f t="shared" si="390"/>
        <v>D</v>
      </c>
      <c r="EO266" t="str">
        <f t="shared" si="391"/>
        <v>D</v>
      </c>
      <c r="EP266" t="str">
        <f t="shared" si="392"/>
        <v>D</v>
      </c>
      <c r="EQ266" t="str">
        <f t="shared" si="393"/>
        <v>D</v>
      </c>
      <c r="ER266" t="str">
        <f t="shared" si="394"/>
        <v>D</v>
      </c>
      <c r="ES266" t="str">
        <f t="shared" si="395"/>
        <v>C</v>
      </c>
      <c r="ET266" t="str">
        <f t="shared" si="396"/>
        <v>C</v>
      </c>
      <c r="EU266" t="str">
        <f t="shared" si="397"/>
        <v>C</v>
      </c>
      <c r="EV266" t="str">
        <f t="shared" si="398"/>
        <v>C</v>
      </c>
      <c r="EW266" t="str">
        <f t="shared" si="399"/>
        <v>C</v>
      </c>
      <c r="EX266" t="str">
        <f t="shared" si="400"/>
        <v>C</v>
      </c>
      <c r="EY266" t="str">
        <f t="shared" si="401"/>
        <v>C</v>
      </c>
      <c r="EZ266" t="str">
        <f t="shared" si="402"/>
        <v>C</v>
      </c>
      <c r="FA266" t="str">
        <f t="shared" si="403"/>
        <v>C</v>
      </c>
      <c r="FB266" t="str">
        <f t="shared" si="404"/>
        <v>C</v>
      </c>
    </row>
    <row r="267" spans="1:158" x14ac:dyDescent="0.25">
      <c r="A267" s="1" t="s">
        <v>509</v>
      </c>
      <c r="B267" s="2" t="s">
        <v>510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12149</v>
      </c>
      <c r="J267" s="7">
        <v>12850</v>
      </c>
      <c r="K267" s="7">
        <v>6096</v>
      </c>
      <c r="L267" s="7">
        <v>13339</v>
      </c>
      <c r="M267" s="7">
        <v>17002</v>
      </c>
      <c r="N267" s="7">
        <v>26689</v>
      </c>
      <c r="O267" s="7">
        <v>25264</v>
      </c>
      <c r="P267" s="7">
        <v>36612</v>
      </c>
      <c r="Q267" s="7">
        <v>53520</v>
      </c>
      <c r="R267" s="8">
        <v>54823</v>
      </c>
      <c r="U267" s="1" t="s">
        <v>509</v>
      </c>
      <c r="V267" s="2" t="s">
        <v>510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51708</v>
      </c>
      <c r="AD267" s="3">
        <v>58651</v>
      </c>
      <c r="AE267" s="3">
        <v>48769</v>
      </c>
      <c r="AF267" s="3">
        <v>140846</v>
      </c>
      <c r="AG267" s="3">
        <v>89522</v>
      </c>
      <c r="AH267" s="3">
        <v>125870</v>
      </c>
      <c r="AI267" s="3">
        <v>76456</v>
      </c>
      <c r="AJ267" s="3">
        <v>81931</v>
      </c>
      <c r="AK267" s="3">
        <v>140159</v>
      </c>
      <c r="AL267" s="4">
        <v>155364</v>
      </c>
      <c r="AO267" s="1" t="s">
        <v>509</v>
      </c>
      <c r="AP267" s="2" t="s">
        <v>510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f>(I267/$I$335)/(World!I267/World!$I$335)</f>
        <v>2.9889619626399199E-2</v>
      </c>
      <c r="AX267">
        <f>(J267/$J$335)/(World!J267/World!$J$335)</f>
        <v>3.3899605464704927E-2</v>
      </c>
      <c r="AY267">
        <f>(K267/$K$335)/(World!K267/World!$K$335)</f>
        <v>2.0336148771181038E-2</v>
      </c>
      <c r="AZ267">
        <f>(L267/$L$335)/(World!L267/World!$L$335)</f>
        <v>1.7533698534419235E-2</v>
      </c>
      <c r="BA267">
        <f>(M267/$M$335)/(World!M267/World!$M$335)</f>
        <v>2.0810527950213091E-2</v>
      </c>
      <c r="BB267">
        <f>(N267/$N$335)/(World!N267/World!$N$335)</f>
        <v>4.4867893858142403E-2</v>
      </c>
      <c r="BC267">
        <f>(O267/$O$335)/(World!O267/World!$O$335)</f>
        <v>4.3504085895899873E-2</v>
      </c>
      <c r="BD267">
        <f>(P267/$P$335)/(World!P267/World!$P$335)</f>
        <v>5.7017861444400075E-2</v>
      </c>
      <c r="BE267">
        <f>(Q267/$Q$335)/(World!Q267/World!$Q$335)</f>
        <v>7.3340345174246674E-2</v>
      </c>
      <c r="BF267">
        <f>(R267/$R$335)/(World!R267/World!$R$335)</f>
        <v>6.1545422934378251E-2</v>
      </c>
      <c r="BI267" s="1" t="s">
        <v>509</v>
      </c>
      <c r="BJ267" s="2" t="s">
        <v>510</v>
      </c>
      <c r="BK267">
        <f t="shared" si="325"/>
        <v>-1</v>
      </c>
      <c r="BL267">
        <f t="shared" si="326"/>
        <v>-1</v>
      </c>
      <c r="BM267">
        <f t="shared" si="327"/>
        <v>-1</v>
      </c>
      <c r="BN267">
        <f t="shared" si="328"/>
        <v>-1</v>
      </c>
      <c r="BO267">
        <f t="shared" si="329"/>
        <v>-1</v>
      </c>
      <c r="BP267">
        <f t="shared" si="330"/>
        <v>-1</v>
      </c>
      <c r="BQ267">
        <f t="shared" si="331"/>
        <v>-0.94195568329498869</v>
      </c>
      <c r="BR267">
        <f t="shared" si="332"/>
        <v>-0.93442379649720797</v>
      </c>
      <c r="BS267">
        <f t="shared" si="333"/>
        <v>-0.96013833520321235</v>
      </c>
      <c r="BT267">
        <f t="shared" si="334"/>
        <v>-0.96553686907927772</v>
      </c>
      <c r="BU267">
        <f t="shared" si="335"/>
        <v>-0.95922744254607051</v>
      </c>
      <c r="BV267">
        <f t="shared" si="336"/>
        <v>-0.91411757577798836</v>
      </c>
      <c r="BW267">
        <f t="shared" si="337"/>
        <v>-0.9166192322887754</v>
      </c>
      <c r="BX267">
        <f t="shared" si="338"/>
        <v>-0.89211561407962203</v>
      </c>
      <c r="BY267">
        <f t="shared" si="339"/>
        <v>-0.86334186448131589</v>
      </c>
      <c r="BZ267">
        <f t="shared" si="340"/>
        <v>-0.88404561575094698</v>
      </c>
      <c r="CC267" s="1" t="s">
        <v>509</v>
      </c>
      <c r="CD267" s="2" t="s">
        <v>510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f t="shared" si="347"/>
        <v>-0.61949355591399535</v>
      </c>
      <c r="CL267">
        <f t="shared" si="348"/>
        <v>-0.64056446762982333</v>
      </c>
      <c r="CM267">
        <f t="shared" si="349"/>
        <v>-0.7777818281235761</v>
      </c>
      <c r="CN267">
        <f t="shared" si="350"/>
        <v>-0.82697408956772711</v>
      </c>
      <c r="CO267">
        <f t="shared" si="351"/>
        <v>-0.68078555067402646</v>
      </c>
      <c r="CP267">
        <f t="shared" si="352"/>
        <v>-0.65011569294502458</v>
      </c>
      <c r="CQ267">
        <f t="shared" si="353"/>
        <v>-0.50326386158081005</v>
      </c>
      <c r="CR267">
        <f t="shared" si="354"/>
        <v>-0.38230009363690814</v>
      </c>
      <c r="CS267">
        <f t="shared" si="355"/>
        <v>-0.44733295814208046</v>
      </c>
      <c r="CT267">
        <f t="shared" si="356"/>
        <v>-0.47834071564844638</v>
      </c>
      <c r="CW267" s="1" t="s">
        <v>509</v>
      </c>
      <c r="CX267" s="2" t="s">
        <v>510</v>
      </c>
      <c r="CY267">
        <f t="shared" si="357"/>
        <v>2</v>
      </c>
      <c r="CZ267">
        <f t="shared" si="358"/>
        <v>2</v>
      </c>
      <c r="DA267">
        <f t="shared" si="359"/>
        <v>2</v>
      </c>
      <c r="DB267">
        <f t="shared" si="360"/>
        <v>2</v>
      </c>
      <c r="DC267">
        <f t="shared" si="361"/>
        <v>2</v>
      </c>
      <c r="DD267">
        <f t="shared" si="362"/>
        <v>2</v>
      </c>
      <c r="DE267">
        <f t="shared" si="363"/>
        <v>2</v>
      </c>
      <c r="DF267">
        <f t="shared" si="364"/>
        <v>2</v>
      </c>
      <c r="DG267">
        <f t="shared" si="365"/>
        <v>2</v>
      </c>
      <c r="DH267">
        <f t="shared" si="366"/>
        <v>2</v>
      </c>
      <c r="DI267">
        <f t="shared" si="367"/>
        <v>2</v>
      </c>
      <c r="DJ267">
        <f t="shared" si="368"/>
        <v>2</v>
      </c>
      <c r="DK267">
        <f t="shared" si="369"/>
        <v>2</v>
      </c>
      <c r="DL267">
        <f t="shared" si="370"/>
        <v>2</v>
      </c>
      <c r="DM267">
        <f t="shared" si="371"/>
        <v>2</v>
      </c>
      <c r="DN267">
        <f t="shared" si="372"/>
        <v>2</v>
      </c>
      <c r="DQ267" s="1" t="s">
        <v>509</v>
      </c>
      <c r="DR267" s="2" t="s">
        <v>510</v>
      </c>
      <c r="DS267">
        <f t="shared" si="373"/>
        <v>5</v>
      </c>
      <c r="DT267">
        <f t="shared" si="374"/>
        <v>5</v>
      </c>
      <c r="DU267">
        <f t="shared" si="375"/>
        <v>5</v>
      </c>
      <c r="DV267">
        <f t="shared" si="376"/>
        <v>5</v>
      </c>
      <c r="DW267">
        <f t="shared" si="377"/>
        <v>5</v>
      </c>
      <c r="DX267">
        <f t="shared" si="378"/>
        <v>5</v>
      </c>
      <c r="DY267">
        <f t="shared" si="379"/>
        <v>3</v>
      </c>
      <c r="DZ267">
        <f t="shared" si="380"/>
        <v>3</v>
      </c>
      <c r="EA267">
        <f t="shared" si="381"/>
        <v>3</v>
      </c>
      <c r="EB267">
        <f t="shared" si="382"/>
        <v>3</v>
      </c>
      <c r="EC267">
        <f t="shared" si="383"/>
        <v>3</v>
      </c>
      <c r="ED267">
        <f t="shared" si="384"/>
        <v>3</v>
      </c>
      <c r="EE267">
        <f t="shared" si="385"/>
        <v>3</v>
      </c>
      <c r="EF267">
        <f t="shared" si="386"/>
        <v>3</v>
      </c>
      <c r="EG267">
        <f t="shared" si="387"/>
        <v>3</v>
      </c>
      <c r="EH267">
        <f t="shared" si="388"/>
        <v>3</v>
      </c>
      <c r="EK267" s="1" t="s">
        <v>509</v>
      </c>
      <c r="EL267" s="2" t="s">
        <v>510</v>
      </c>
      <c r="EM267" t="str">
        <f t="shared" si="389"/>
        <v>C</v>
      </c>
      <c r="EN267" t="str">
        <f t="shared" si="390"/>
        <v>C</v>
      </c>
      <c r="EO267" t="str">
        <f t="shared" si="391"/>
        <v>C</v>
      </c>
      <c r="EP267" t="str">
        <f t="shared" si="392"/>
        <v>C</v>
      </c>
      <c r="EQ267" t="str">
        <f t="shared" si="393"/>
        <v>C</v>
      </c>
      <c r="ER267" t="str">
        <f t="shared" si="394"/>
        <v>C</v>
      </c>
      <c r="ES267" t="str">
        <f t="shared" si="395"/>
        <v>D</v>
      </c>
      <c r="ET267" t="str">
        <f t="shared" si="396"/>
        <v>D</v>
      </c>
      <c r="EU267" t="str">
        <f t="shared" si="397"/>
        <v>D</v>
      </c>
      <c r="EV267" t="str">
        <f t="shared" si="398"/>
        <v>D</v>
      </c>
      <c r="EW267" t="str">
        <f t="shared" si="399"/>
        <v>D</v>
      </c>
      <c r="EX267" t="str">
        <f t="shared" si="400"/>
        <v>D</v>
      </c>
      <c r="EY267" t="str">
        <f t="shared" si="401"/>
        <v>D</v>
      </c>
      <c r="EZ267" t="str">
        <f t="shared" si="402"/>
        <v>D</v>
      </c>
      <c r="FA267" t="str">
        <f t="shared" si="403"/>
        <v>D</v>
      </c>
      <c r="FB267" t="str">
        <f t="shared" si="404"/>
        <v>D</v>
      </c>
    </row>
    <row r="268" spans="1:158" x14ac:dyDescent="0.25">
      <c r="A268" s="9" t="s">
        <v>511</v>
      </c>
      <c r="B268" s="29" t="s">
        <v>512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7821</v>
      </c>
      <c r="J268" s="15">
        <v>9936</v>
      </c>
      <c r="K268" s="15">
        <v>8753</v>
      </c>
      <c r="L268" s="15">
        <v>17929</v>
      </c>
      <c r="M268" s="15">
        <v>18515</v>
      </c>
      <c r="N268" s="15">
        <v>40078</v>
      </c>
      <c r="O268" s="15">
        <v>36407</v>
      </c>
      <c r="P268" s="15">
        <v>43479</v>
      </c>
      <c r="Q268" s="15">
        <v>36535</v>
      </c>
      <c r="R268" s="16">
        <v>38182</v>
      </c>
      <c r="U268" s="9" t="s">
        <v>511</v>
      </c>
      <c r="V268" s="29" t="s">
        <v>512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114683</v>
      </c>
      <c r="AD268" s="11">
        <v>129466</v>
      </c>
      <c r="AE268" s="11">
        <v>74692</v>
      </c>
      <c r="AF268" s="11">
        <v>98416</v>
      </c>
      <c r="AG268" s="11">
        <v>107420</v>
      </c>
      <c r="AH268" s="11">
        <v>148480</v>
      </c>
      <c r="AI268" s="11">
        <v>114098</v>
      </c>
      <c r="AJ268" s="11">
        <v>107975</v>
      </c>
      <c r="AK268" s="11">
        <v>55700</v>
      </c>
      <c r="AL268" s="12">
        <v>44366</v>
      </c>
      <c r="AO268" s="9" t="s">
        <v>511</v>
      </c>
      <c r="AP268" s="10" t="s">
        <v>512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f>(I268/$I$335)/(World!I268/World!$I$335)</f>
        <v>8.8584805221965782E-2</v>
      </c>
      <c r="AX268">
        <f>(J268/$J$335)/(World!J268/World!$J$335)</f>
        <v>0.10472870470618828</v>
      </c>
      <c r="AY268">
        <f>(K268/$K$335)/(World!K268/World!$K$335)</f>
        <v>0.10352942429601115</v>
      </c>
      <c r="AZ268">
        <f>(L268/$L$335)/(World!L268/World!$L$335)</f>
        <v>0.17933448241449237</v>
      </c>
      <c r="BA268">
        <f>(M268/$M$335)/(World!M268/World!$M$335)</f>
        <v>0.17079408230960497</v>
      </c>
      <c r="BB268">
        <f>(N268/$N$335)/(World!N268/World!$N$335)</f>
        <v>0.37122574364837402</v>
      </c>
      <c r="BC268">
        <f>(O268/$O$335)/(World!O268/World!$O$335)</f>
        <v>0.33765560473929884</v>
      </c>
      <c r="BD268">
        <f>(P268/$P$335)/(World!P268/World!$P$335)</f>
        <v>0.38382386804530733</v>
      </c>
      <c r="BE268">
        <f>(Q268/$Q$335)/(World!Q268/World!$Q$335)</f>
        <v>0.3111284031260555</v>
      </c>
      <c r="BF268">
        <f>(R268/$R$335)/(World!R268/World!$R$335)</f>
        <v>0.33283871018179823</v>
      </c>
      <c r="BI268" s="9" t="s">
        <v>511</v>
      </c>
      <c r="BJ268" s="10" t="s">
        <v>512</v>
      </c>
      <c r="BK268">
        <f t="shared" si="325"/>
        <v>-1</v>
      </c>
      <c r="BL268">
        <f t="shared" si="326"/>
        <v>-1</v>
      </c>
      <c r="BM268">
        <f t="shared" si="327"/>
        <v>-1</v>
      </c>
      <c r="BN268">
        <f t="shared" si="328"/>
        <v>-1</v>
      </c>
      <c r="BO268">
        <f t="shared" si="329"/>
        <v>-1</v>
      </c>
      <c r="BP268">
        <f t="shared" si="330"/>
        <v>-1</v>
      </c>
      <c r="BQ268">
        <f t="shared" si="331"/>
        <v>-0.83724776462610451</v>
      </c>
      <c r="BR268">
        <f t="shared" si="332"/>
        <v>-0.8103992332958494</v>
      </c>
      <c r="BS268">
        <f t="shared" si="333"/>
        <v>-0.81236671715925102</v>
      </c>
      <c r="BT268">
        <f t="shared" si="334"/>
        <v>-0.69587172241867346</v>
      </c>
      <c r="BU268">
        <f t="shared" si="335"/>
        <v>-0.70824232050663849</v>
      </c>
      <c r="BV268">
        <f t="shared" si="336"/>
        <v>-0.45854904581842781</v>
      </c>
      <c r="BW268">
        <f t="shared" si="337"/>
        <v>-0.49515315669745058</v>
      </c>
      <c r="BX268">
        <f t="shared" si="338"/>
        <v>-0.44527063464012945</v>
      </c>
      <c r="BY268">
        <f t="shared" si="339"/>
        <v>-0.5254036105323503</v>
      </c>
      <c r="BZ268">
        <f t="shared" si="340"/>
        <v>-0.50055665754725975</v>
      </c>
      <c r="CC268" s="9" t="s">
        <v>511</v>
      </c>
      <c r="CD268" s="10" t="s">
        <v>512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f t="shared" si="347"/>
        <v>-0.87231437340821527</v>
      </c>
      <c r="CL268">
        <f t="shared" si="348"/>
        <v>-0.8574482432102839</v>
      </c>
      <c r="CM268">
        <f t="shared" si="349"/>
        <v>-0.79020911977949548</v>
      </c>
      <c r="CN268">
        <f t="shared" si="350"/>
        <v>-0.69179595169538877</v>
      </c>
      <c r="CO268">
        <f t="shared" si="351"/>
        <v>-0.70595942351212926</v>
      </c>
      <c r="CP268">
        <f t="shared" si="352"/>
        <v>-0.57490003075976626</v>
      </c>
      <c r="CQ268">
        <f t="shared" si="353"/>
        <v>-0.51620211953091255</v>
      </c>
      <c r="CR268">
        <f t="shared" si="354"/>
        <v>-0.4258454712321893</v>
      </c>
      <c r="CS268">
        <f t="shared" si="355"/>
        <v>-0.2077844635984171</v>
      </c>
      <c r="CT268">
        <f t="shared" si="356"/>
        <v>-7.4913989436449099E-2</v>
      </c>
      <c r="CW268" s="9" t="s">
        <v>511</v>
      </c>
      <c r="CX268" s="10" t="s">
        <v>512</v>
      </c>
      <c r="CY268">
        <f t="shared" si="357"/>
        <v>2</v>
      </c>
      <c r="CZ268">
        <f t="shared" si="358"/>
        <v>2</v>
      </c>
      <c r="DA268">
        <f t="shared" si="359"/>
        <v>2</v>
      </c>
      <c r="DB268">
        <f t="shared" si="360"/>
        <v>2</v>
      </c>
      <c r="DC268">
        <f t="shared" si="361"/>
        <v>2</v>
      </c>
      <c r="DD268">
        <f t="shared" si="362"/>
        <v>2</v>
      </c>
      <c r="DE268">
        <f t="shared" si="363"/>
        <v>2</v>
      </c>
      <c r="DF268">
        <f t="shared" si="364"/>
        <v>2</v>
      </c>
      <c r="DG268">
        <f t="shared" si="365"/>
        <v>2</v>
      </c>
      <c r="DH268">
        <f t="shared" si="366"/>
        <v>2</v>
      </c>
      <c r="DI268">
        <f t="shared" si="367"/>
        <v>2</v>
      </c>
      <c r="DJ268">
        <f t="shared" si="368"/>
        <v>2</v>
      </c>
      <c r="DK268">
        <f t="shared" si="369"/>
        <v>2</v>
      </c>
      <c r="DL268">
        <f t="shared" si="370"/>
        <v>2</v>
      </c>
      <c r="DM268">
        <f t="shared" si="371"/>
        <v>2</v>
      </c>
      <c r="DN268">
        <f t="shared" si="372"/>
        <v>2</v>
      </c>
      <c r="DQ268" s="9" t="s">
        <v>511</v>
      </c>
      <c r="DR268" s="10" t="s">
        <v>512</v>
      </c>
      <c r="DS268">
        <f t="shared" si="373"/>
        <v>5</v>
      </c>
      <c r="DT268">
        <f t="shared" si="374"/>
        <v>5</v>
      </c>
      <c r="DU268">
        <f t="shared" si="375"/>
        <v>5</v>
      </c>
      <c r="DV268">
        <f t="shared" si="376"/>
        <v>5</v>
      </c>
      <c r="DW268">
        <f t="shared" si="377"/>
        <v>5</v>
      </c>
      <c r="DX268">
        <f t="shared" si="378"/>
        <v>5</v>
      </c>
      <c r="DY268">
        <f t="shared" si="379"/>
        <v>3</v>
      </c>
      <c r="DZ268">
        <f t="shared" si="380"/>
        <v>3</v>
      </c>
      <c r="EA268">
        <f t="shared" si="381"/>
        <v>3</v>
      </c>
      <c r="EB268">
        <f t="shared" si="382"/>
        <v>3</v>
      </c>
      <c r="EC268">
        <f t="shared" si="383"/>
        <v>3</v>
      </c>
      <c r="ED268">
        <f t="shared" si="384"/>
        <v>3</v>
      </c>
      <c r="EE268">
        <f t="shared" si="385"/>
        <v>3</v>
      </c>
      <c r="EF268">
        <f t="shared" si="386"/>
        <v>3</v>
      </c>
      <c r="EG268">
        <f t="shared" si="387"/>
        <v>3</v>
      </c>
      <c r="EH268">
        <f t="shared" si="388"/>
        <v>3</v>
      </c>
      <c r="EK268" s="9" t="s">
        <v>511</v>
      </c>
      <c r="EL268" s="10" t="s">
        <v>512</v>
      </c>
      <c r="EM268" t="str">
        <f t="shared" si="389"/>
        <v>C</v>
      </c>
      <c r="EN268" t="str">
        <f t="shared" si="390"/>
        <v>C</v>
      </c>
      <c r="EO268" t="str">
        <f t="shared" si="391"/>
        <v>C</v>
      </c>
      <c r="EP268" t="str">
        <f t="shared" si="392"/>
        <v>C</v>
      </c>
      <c r="EQ268" t="str">
        <f t="shared" si="393"/>
        <v>C</v>
      </c>
      <c r="ER268" t="str">
        <f t="shared" si="394"/>
        <v>C</v>
      </c>
      <c r="ES268" t="str">
        <f t="shared" si="395"/>
        <v>D</v>
      </c>
      <c r="ET268" t="str">
        <f t="shared" si="396"/>
        <v>D</v>
      </c>
      <c r="EU268" t="str">
        <f t="shared" si="397"/>
        <v>D</v>
      </c>
      <c r="EV268" t="str">
        <f t="shared" si="398"/>
        <v>D</v>
      </c>
      <c r="EW268" t="str">
        <f t="shared" si="399"/>
        <v>D</v>
      </c>
      <c r="EX268" t="str">
        <f t="shared" si="400"/>
        <v>D</v>
      </c>
      <c r="EY268" t="str">
        <f t="shared" si="401"/>
        <v>D</v>
      </c>
      <c r="EZ268" t="str">
        <f t="shared" si="402"/>
        <v>D</v>
      </c>
      <c r="FA268" t="str">
        <f t="shared" si="403"/>
        <v>D</v>
      </c>
      <c r="FB268" t="str">
        <f t="shared" si="404"/>
        <v>D</v>
      </c>
    </row>
    <row r="269" spans="1:158" x14ac:dyDescent="0.25">
      <c r="A269" s="18">
        <v>85</v>
      </c>
      <c r="B269" s="17" t="s">
        <v>650</v>
      </c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4"/>
      <c r="U269" s="18">
        <v>85</v>
      </c>
      <c r="V269" s="17" t="s">
        <v>650</v>
      </c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20"/>
      <c r="AO269" s="52">
        <v>85</v>
      </c>
      <c r="AP269" s="51" t="s">
        <v>650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I269" s="54">
        <v>85</v>
      </c>
      <c r="BJ269" s="53" t="s">
        <v>650</v>
      </c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C269" s="56">
        <v>85</v>
      </c>
      <c r="CD269" s="55" t="s">
        <v>650</v>
      </c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W269" s="58">
        <v>85</v>
      </c>
      <c r="CX269" s="57" t="s">
        <v>650</v>
      </c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Q269" s="58">
        <v>85</v>
      </c>
      <c r="DR269" s="57" t="s">
        <v>650</v>
      </c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K269" s="58">
        <v>85</v>
      </c>
      <c r="EL269" s="57" t="s">
        <v>650</v>
      </c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</row>
    <row r="270" spans="1:158" x14ac:dyDescent="0.25">
      <c r="A270" s="5" t="s">
        <v>513</v>
      </c>
      <c r="B270" s="6" t="s">
        <v>514</v>
      </c>
      <c r="C270" s="7">
        <v>731390</v>
      </c>
      <c r="D270" s="7">
        <v>869225</v>
      </c>
      <c r="E270" s="7">
        <v>688882</v>
      </c>
      <c r="F270" s="7">
        <v>652315</v>
      </c>
      <c r="G270" s="7">
        <v>693256</v>
      </c>
      <c r="H270" s="7">
        <v>703397</v>
      </c>
      <c r="I270" s="7">
        <v>779104</v>
      </c>
      <c r="J270" s="7">
        <v>877027</v>
      </c>
      <c r="K270" s="7">
        <v>791761</v>
      </c>
      <c r="L270" s="7">
        <v>1016162</v>
      </c>
      <c r="M270" s="7">
        <v>1171961</v>
      </c>
      <c r="N270" s="7">
        <v>991802</v>
      </c>
      <c r="O270" s="7">
        <v>1032422</v>
      </c>
      <c r="P270" s="7">
        <v>1102774</v>
      </c>
      <c r="Q270" s="7">
        <v>925881</v>
      </c>
      <c r="R270" s="8">
        <v>941068</v>
      </c>
      <c r="U270" s="5" t="s">
        <v>513</v>
      </c>
      <c r="V270" s="6" t="s">
        <v>514</v>
      </c>
      <c r="W270" s="7">
        <v>313288</v>
      </c>
      <c r="X270" s="7">
        <v>320202</v>
      </c>
      <c r="Y270" s="7">
        <v>364020</v>
      </c>
      <c r="Z270" s="7">
        <v>431074</v>
      </c>
      <c r="AA270" s="7">
        <v>492797</v>
      </c>
      <c r="AB270" s="7">
        <v>572119</v>
      </c>
      <c r="AC270" s="7">
        <v>628545</v>
      </c>
      <c r="AD270" s="7">
        <v>761577</v>
      </c>
      <c r="AE270" s="7">
        <v>618391</v>
      </c>
      <c r="AF270" s="7">
        <v>768307</v>
      </c>
      <c r="AG270" s="7">
        <v>880420</v>
      </c>
      <c r="AH270" s="7">
        <v>1361272</v>
      </c>
      <c r="AI270" s="7">
        <v>1199555</v>
      </c>
      <c r="AJ270" s="7">
        <v>1273579</v>
      </c>
      <c r="AK270" s="7">
        <v>1560498</v>
      </c>
      <c r="AL270" s="8">
        <v>1427415</v>
      </c>
      <c r="AO270" s="5" t="s">
        <v>513</v>
      </c>
      <c r="AP270" s="6" t="s">
        <v>514</v>
      </c>
      <c r="AQ270">
        <f>(C270/$C$335)/(World!C270/World!$C$335)</f>
        <v>3.7134188699782964</v>
      </c>
      <c r="AR270">
        <f>(D270/$D$335)/(World!D270/World!$D$335)</f>
        <v>4.0724047811156074</v>
      </c>
      <c r="AS270">
        <f>(E270/$E$335)/(World!E270/World!$E$335)</f>
        <v>2.7705534202259461</v>
      </c>
      <c r="AT270">
        <f>(F270/$F$335)/(World!F270/World!$F$335)</f>
        <v>2.2829273063760618</v>
      </c>
      <c r="AU270">
        <f>(G270/$G$335)/(World!G270/World!$G$335)</f>
        <v>2.1774134402587371</v>
      </c>
      <c r="AV270">
        <f>(H270/$H$335)/(World!H270/World!$H$335)</f>
        <v>1.8362154956241696</v>
      </c>
      <c r="AW270">
        <f>(I270/$I$335)/(World!I270/World!$I$335)</f>
        <v>1.6744542263394473</v>
      </c>
      <c r="AX270">
        <f>(J270/$J$335)/(World!J270/World!$J$335)</f>
        <v>1.6760157024780742</v>
      </c>
      <c r="AY270">
        <f>(K270/$K$335)/(World!K270/World!$K$335)</f>
        <v>1.6889079618932468</v>
      </c>
      <c r="AZ270">
        <f>(L270/$L$335)/(World!L270/World!$L$335)</f>
        <v>1.716388592242386</v>
      </c>
      <c r="BA270">
        <f>(M270/$M$335)/(World!M270/World!$M$335)</f>
        <v>1.8207658449750421</v>
      </c>
      <c r="BB270">
        <f>(N270/$N$335)/(World!N270/World!$N$335)</f>
        <v>1.4830624702175585</v>
      </c>
      <c r="BC270">
        <f>(O270/$O$335)/(World!O270/World!$O$335)</f>
        <v>1.5761366415668567</v>
      </c>
      <c r="BD270">
        <f>(P270/$P$335)/(World!P270/World!$P$335)</f>
        <v>1.6072250468753242</v>
      </c>
      <c r="BE270">
        <f>(Q270/$Q$335)/(World!Q270/World!$Q$335)</f>
        <v>1.3197044717227475</v>
      </c>
      <c r="BF270">
        <f>(R270/$R$335)/(World!R270/World!$R$335)</f>
        <v>1.256829459798807</v>
      </c>
      <c r="BI270" s="5" t="s">
        <v>513</v>
      </c>
      <c r="BJ270" s="6" t="s">
        <v>514</v>
      </c>
      <c r="BK270">
        <f t="shared" si="325"/>
        <v>0.57567955338346377</v>
      </c>
      <c r="BL270">
        <f t="shared" si="326"/>
        <v>0.60570970056531515</v>
      </c>
      <c r="BM270">
        <f t="shared" si="327"/>
        <v>0.46957388555440427</v>
      </c>
      <c r="BN270">
        <f t="shared" si="328"/>
        <v>0.39078760711039073</v>
      </c>
      <c r="BO270">
        <f t="shared" si="329"/>
        <v>0.37055720396363029</v>
      </c>
      <c r="BP270">
        <f t="shared" si="330"/>
        <v>0.29483496473181164</v>
      </c>
      <c r="BQ270">
        <f t="shared" si="331"/>
        <v>0.25218387351597321</v>
      </c>
      <c r="BR270">
        <f t="shared" si="332"/>
        <v>0.25262023008761214</v>
      </c>
      <c r="BS270">
        <f t="shared" si="333"/>
        <v>0.25620362305305167</v>
      </c>
      <c r="BT270">
        <f t="shared" si="334"/>
        <v>0.26372831718123413</v>
      </c>
      <c r="BU270">
        <f t="shared" si="335"/>
        <v>0.29097269680755944</v>
      </c>
      <c r="BV270">
        <f t="shared" si="336"/>
        <v>0.19454301936077914</v>
      </c>
      <c r="BW270">
        <f t="shared" si="337"/>
        <v>0.22364366558461712</v>
      </c>
      <c r="BX270">
        <f t="shared" si="338"/>
        <v>0.23290089499679514</v>
      </c>
      <c r="BY270">
        <f t="shared" si="339"/>
        <v>0.13782120766673195</v>
      </c>
      <c r="BZ270">
        <f t="shared" si="340"/>
        <v>0.11380100462783882</v>
      </c>
      <c r="CC270" s="5" t="s">
        <v>513</v>
      </c>
      <c r="CD270" s="6" t="s">
        <v>514</v>
      </c>
      <c r="CE270">
        <f t="shared" si="341"/>
        <v>0.40022092931984782</v>
      </c>
      <c r="CF270">
        <f t="shared" si="342"/>
        <v>0.46158612508375879</v>
      </c>
      <c r="CG270">
        <f t="shared" si="343"/>
        <v>0.3085396361674686</v>
      </c>
      <c r="CH270">
        <f t="shared" si="344"/>
        <v>0.20421196818501941</v>
      </c>
      <c r="CI270">
        <f t="shared" si="345"/>
        <v>0.16901352637698316</v>
      </c>
      <c r="CJ270">
        <f t="shared" si="346"/>
        <v>0.10292148432477523</v>
      </c>
      <c r="CK270">
        <f t="shared" si="347"/>
        <v>0.10695777143307743</v>
      </c>
      <c r="CL270">
        <f t="shared" si="348"/>
        <v>7.045631525371597E-2</v>
      </c>
      <c r="CM270">
        <f t="shared" si="349"/>
        <v>0.12294419325008935</v>
      </c>
      <c r="CN270">
        <f t="shared" si="350"/>
        <v>0.13889566027765121</v>
      </c>
      <c r="CO270">
        <f t="shared" si="351"/>
        <v>0.14205013591531007</v>
      </c>
      <c r="CP270">
        <f t="shared" si="352"/>
        <v>-0.15701588645320971</v>
      </c>
      <c r="CQ270">
        <f t="shared" si="353"/>
        <v>-7.4881147968818673E-2</v>
      </c>
      <c r="CR270">
        <f t="shared" si="354"/>
        <v>-7.1876947574707972E-2</v>
      </c>
      <c r="CS270">
        <f t="shared" si="355"/>
        <v>-0.25523743564436474</v>
      </c>
      <c r="CT270">
        <f t="shared" si="356"/>
        <v>-0.20534114029950817</v>
      </c>
      <c r="CW270" s="5" t="s">
        <v>513</v>
      </c>
      <c r="CX270" s="6" t="s">
        <v>514</v>
      </c>
      <c r="CY270">
        <f t="shared" si="357"/>
        <v>1</v>
      </c>
      <c r="CZ270">
        <f t="shared" si="358"/>
        <v>1</v>
      </c>
      <c r="DA270">
        <f t="shared" si="359"/>
        <v>1</v>
      </c>
      <c r="DB270">
        <f t="shared" si="360"/>
        <v>1</v>
      </c>
      <c r="DC270">
        <f t="shared" si="361"/>
        <v>1</v>
      </c>
      <c r="DD270">
        <f t="shared" si="362"/>
        <v>1</v>
      </c>
      <c r="DE270">
        <f t="shared" si="363"/>
        <v>1</v>
      </c>
      <c r="DF270">
        <f t="shared" si="364"/>
        <v>1</v>
      </c>
      <c r="DG270">
        <f t="shared" si="365"/>
        <v>1</v>
      </c>
      <c r="DH270">
        <f t="shared" si="366"/>
        <v>1</v>
      </c>
      <c r="DI270">
        <f t="shared" si="367"/>
        <v>1</v>
      </c>
      <c r="DJ270">
        <f t="shared" si="368"/>
        <v>1</v>
      </c>
      <c r="DK270">
        <f t="shared" si="369"/>
        <v>1</v>
      </c>
      <c r="DL270">
        <f t="shared" si="370"/>
        <v>1</v>
      </c>
      <c r="DM270">
        <f t="shared" si="371"/>
        <v>1</v>
      </c>
      <c r="DN270">
        <f t="shared" si="372"/>
        <v>1</v>
      </c>
      <c r="DQ270" s="5" t="s">
        <v>513</v>
      </c>
      <c r="DR270" s="6" t="s">
        <v>514</v>
      </c>
      <c r="DS270">
        <f t="shared" si="373"/>
        <v>5</v>
      </c>
      <c r="DT270">
        <f t="shared" si="374"/>
        <v>5</v>
      </c>
      <c r="DU270">
        <f t="shared" si="375"/>
        <v>5</v>
      </c>
      <c r="DV270">
        <f t="shared" si="376"/>
        <v>5</v>
      </c>
      <c r="DW270">
        <f t="shared" si="377"/>
        <v>5</v>
      </c>
      <c r="DX270">
        <f t="shared" si="378"/>
        <v>5</v>
      </c>
      <c r="DY270">
        <f t="shared" si="379"/>
        <v>5</v>
      </c>
      <c r="DZ270">
        <f t="shared" si="380"/>
        <v>5</v>
      </c>
      <c r="EA270">
        <f t="shared" si="381"/>
        <v>5</v>
      </c>
      <c r="EB270">
        <f t="shared" si="382"/>
        <v>5</v>
      </c>
      <c r="EC270">
        <f t="shared" si="383"/>
        <v>5</v>
      </c>
      <c r="ED270">
        <f t="shared" si="384"/>
        <v>3</v>
      </c>
      <c r="EE270">
        <f t="shared" si="385"/>
        <v>3</v>
      </c>
      <c r="EF270">
        <f t="shared" si="386"/>
        <v>3</v>
      </c>
      <c r="EG270">
        <f t="shared" si="387"/>
        <v>3</v>
      </c>
      <c r="EH270">
        <f t="shared" si="388"/>
        <v>3</v>
      </c>
      <c r="EK270" s="5" t="s">
        <v>513</v>
      </c>
      <c r="EL270" s="6" t="s">
        <v>514</v>
      </c>
      <c r="EM270" t="str">
        <f t="shared" si="389"/>
        <v>A</v>
      </c>
      <c r="EN270" t="str">
        <f t="shared" si="390"/>
        <v>A</v>
      </c>
      <c r="EO270" t="str">
        <f t="shared" si="391"/>
        <v>A</v>
      </c>
      <c r="EP270" t="str">
        <f t="shared" si="392"/>
        <v>A</v>
      </c>
      <c r="EQ270" t="str">
        <f t="shared" si="393"/>
        <v>A</v>
      </c>
      <c r="ER270" t="str">
        <f t="shared" si="394"/>
        <v>A</v>
      </c>
      <c r="ES270" t="str">
        <f t="shared" si="395"/>
        <v>A</v>
      </c>
      <c r="ET270" t="str">
        <f t="shared" si="396"/>
        <v>A</v>
      </c>
      <c r="EU270" t="str">
        <f t="shared" si="397"/>
        <v>A</v>
      </c>
      <c r="EV270" t="str">
        <f t="shared" si="398"/>
        <v>A</v>
      </c>
      <c r="EW270" t="str">
        <f t="shared" si="399"/>
        <v>A</v>
      </c>
      <c r="EX270" t="str">
        <f t="shared" si="400"/>
        <v>B</v>
      </c>
      <c r="EY270" t="str">
        <f t="shared" si="401"/>
        <v>B</v>
      </c>
      <c r="EZ270" t="str">
        <f t="shared" si="402"/>
        <v>B</v>
      </c>
      <c r="FA270" t="str">
        <f t="shared" si="403"/>
        <v>B</v>
      </c>
      <c r="FB270" t="str">
        <f t="shared" si="404"/>
        <v>B</v>
      </c>
    </row>
    <row r="271" spans="1:158" x14ac:dyDescent="0.25">
      <c r="A271" s="1" t="s">
        <v>515</v>
      </c>
      <c r="B271" s="2" t="s">
        <v>516</v>
      </c>
      <c r="C271" s="7">
        <v>6341</v>
      </c>
      <c r="D271" s="7">
        <v>7969</v>
      </c>
      <c r="E271" s="7">
        <v>6776</v>
      </c>
      <c r="F271" s="7">
        <v>12945</v>
      </c>
      <c r="G271" s="7">
        <v>9882</v>
      </c>
      <c r="H271" s="7">
        <v>8546</v>
      </c>
      <c r="I271" s="7">
        <v>411386</v>
      </c>
      <c r="J271" s="7">
        <v>14716</v>
      </c>
      <c r="K271" s="7">
        <v>14971</v>
      </c>
      <c r="L271" s="7">
        <v>45046</v>
      </c>
      <c r="M271" s="7">
        <v>88391</v>
      </c>
      <c r="N271" s="7">
        <v>74959</v>
      </c>
      <c r="O271" s="7">
        <v>180664</v>
      </c>
      <c r="P271" s="7">
        <v>214008</v>
      </c>
      <c r="Q271" s="7">
        <v>184120</v>
      </c>
      <c r="R271" s="8">
        <v>182797</v>
      </c>
      <c r="U271" s="1" t="s">
        <v>515</v>
      </c>
      <c r="V271" s="2" t="s">
        <v>516</v>
      </c>
      <c r="W271" s="3">
        <v>75371</v>
      </c>
      <c r="X271" s="3">
        <v>61180</v>
      </c>
      <c r="Y271" s="3">
        <v>36156</v>
      </c>
      <c r="Z271" s="3">
        <v>78538</v>
      </c>
      <c r="AA271" s="3">
        <v>596439</v>
      </c>
      <c r="AB271" s="3">
        <v>225713</v>
      </c>
      <c r="AC271" s="3">
        <v>666315</v>
      </c>
      <c r="AD271" s="3">
        <v>519670</v>
      </c>
      <c r="AE271" s="3">
        <v>367394</v>
      </c>
      <c r="AF271" s="3">
        <v>175736</v>
      </c>
      <c r="AG271" s="3">
        <v>276295</v>
      </c>
      <c r="AH271" s="3">
        <v>931439</v>
      </c>
      <c r="AI271" s="3">
        <v>429038</v>
      </c>
      <c r="AJ271" s="3">
        <v>714603</v>
      </c>
      <c r="AK271" s="3">
        <v>335445</v>
      </c>
      <c r="AL271" s="4">
        <v>778315</v>
      </c>
      <c r="AO271" s="1" t="s">
        <v>515</v>
      </c>
      <c r="AP271" s="2" t="s">
        <v>516</v>
      </c>
      <c r="AQ271">
        <f>(C271/$C$335)/(World!C271/World!$C$335)</f>
        <v>9.0307424632478359E-2</v>
      </c>
      <c r="AR271">
        <f>(D271/$D$335)/(World!D271/World!$D$335)</f>
        <v>0.12341804930000569</v>
      </c>
      <c r="AS271">
        <f>(E271/$E$335)/(World!E271/World!$E$335)</f>
        <v>8.8965433320570303E-2</v>
      </c>
      <c r="AT271">
        <f>(F271/$F$335)/(World!F271/World!$F$335)</f>
        <v>0.12914789545568997</v>
      </c>
      <c r="AU271">
        <f>(G271/$G$335)/(World!G271/World!$G$335)</f>
        <v>7.5658099853980421E-2</v>
      </c>
      <c r="AV271">
        <f>(H271/$H$335)/(World!H271/World!$H$335)</f>
        <v>4.9384575939807079E-2</v>
      </c>
      <c r="AW271">
        <f>(I271/$I$335)/(World!I271/World!$I$335)</f>
        <v>1.7948261996865884</v>
      </c>
      <c r="AX271">
        <f>(J271/$J$335)/(World!J271/World!$J$335)</f>
        <v>5.0930081402196924E-2</v>
      </c>
      <c r="AY271">
        <f>(K271/$K$335)/(World!K271/World!$K$335)</f>
        <v>5.4486224591881689E-2</v>
      </c>
      <c r="AZ271">
        <f>(L271/$L$335)/(World!L271/World!$L$335)</f>
        <v>0.14242857631241748</v>
      </c>
      <c r="BA271">
        <f>(M271/$M$335)/(World!M271/World!$M$335)</f>
        <v>0.25334748681863711</v>
      </c>
      <c r="BB271">
        <f>(N271/$N$335)/(World!N271/World!$N$335)</f>
        <v>0.18314738956481319</v>
      </c>
      <c r="BC271">
        <f>(O271/$O$335)/(World!O271/World!$O$335)</f>
        <v>0.48678606334800245</v>
      </c>
      <c r="BD271">
        <f>(P271/$P$335)/(World!P271/World!$P$335)</f>
        <v>0.55529972774821323</v>
      </c>
      <c r="BE271">
        <f>(Q271/$Q$335)/(World!Q271/World!$Q$335)</f>
        <v>0.50073110355663564</v>
      </c>
      <c r="BF271">
        <f>(R271/$R$335)/(World!R271/World!$R$335)</f>
        <v>0.52610600758627324</v>
      </c>
      <c r="BI271" s="1" t="s">
        <v>515</v>
      </c>
      <c r="BJ271" s="2" t="s">
        <v>516</v>
      </c>
      <c r="BK271">
        <f t="shared" si="325"/>
        <v>-0.83434502491273177</v>
      </c>
      <c r="BL271">
        <f t="shared" si="326"/>
        <v>-0.78028117070594227</v>
      </c>
      <c r="BM271">
        <f t="shared" si="327"/>
        <v>-0.83660558802258955</v>
      </c>
      <c r="BN271">
        <f t="shared" si="328"/>
        <v>-0.7712471573025077</v>
      </c>
      <c r="BO271">
        <f t="shared" si="329"/>
        <v>-0.85932686257045632</v>
      </c>
      <c r="BP271">
        <f t="shared" si="330"/>
        <v>-0.90587897502575876</v>
      </c>
      <c r="BQ271">
        <f t="shared" si="331"/>
        <v>0.28439199538623194</v>
      </c>
      <c r="BR271">
        <f t="shared" si="332"/>
        <v>-0.90307617546879282</v>
      </c>
      <c r="BS271">
        <f t="shared" si="333"/>
        <v>-0.89665825248126008</v>
      </c>
      <c r="BT271">
        <f t="shared" si="334"/>
        <v>-0.75065648870206858</v>
      </c>
      <c r="BU271">
        <f t="shared" si="335"/>
        <v>-0.59572666082938064</v>
      </c>
      <c r="BV271">
        <f t="shared" si="336"/>
        <v>-0.6904064680695805</v>
      </c>
      <c r="BW271">
        <f t="shared" si="337"/>
        <v>-0.34518344589289635</v>
      </c>
      <c r="BX271">
        <f t="shared" si="338"/>
        <v>-0.28592577000937991</v>
      </c>
      <c r="BY271">
        <f t="shared" si="339"/>
        <v>-0.33268378009899929</v>
      </c>
      <c r="BZ271">
        <f t="shared" si="340"/>
        <v>-0.31052495046739848</v>
      </c>
      <c r="CC271" s="1" t="s">
        <v>515</v>
      </c>
      <c r="CD271" s="2" t="s">
        <v>516</v>
      </c>
      <c r="CE271">
        <f t="shared" si="341"/>
        <v>-0.84479635794008223</v>
      </c>
      <c r="CF271">
        <f t="shared" si="342"/>
        <v>-0.76951221275795745</v>
      </c>
      <c r="CG271">
        <f t="shared" si="343"/>
        <v>-0.68433802291996648</v>
      </c>
      <c r="CH271">
        <f t="shared" si="344"/>
        <v>-0.71699660046128788</v>
      </c>
      <c r="CI271">
        <f t="shared" si="345"/>
        <v>-0.96740340512698719</v>
      </c>
      <c r="CJ271">
        <f t="shared" si="346"/>
        <v>-0.92703802201836427</v>
      </c>
      <c r="CK271">
        <f t="shared" si="347"/>
        <v>-0.23654891291740474</v>
      </c>
      <c r="CL271">
        <f t="shared" si="348"/>
        <v>-0.94492370683363713</v>
      </c>
      <c r="CM271">
        <f t="shared" si="349"/>
        <v>-0.92169262354033454</v>
      </c>
      <c r="CN271">
        <f t="shared" si="350"/>
        <v>-0.59194137203214026</v>
      </c>
      <c r="CO271">
        <f t="shared" si="351"/>
        <v>-0.51524873452778552</v>
      </c>
      <c r="CP271">
        <f t="shared" si="352"/>
        <v>-0.85103507757368357</v>
      </c>
      <c r="CQ271">
        <f t="shared" si="353"/>
        <v>-0.40736950182220166</v>
      </c>
      <c r="CR271">
        <f t="shared" si="354"/>
        <v>-0.53907933461912472</v>
      </c>
      <c r="CS271">
        <f t="shared" si="355"/>
        <v>-0.29125325993860246</v>
      </c>
      <c r="CT271">
        <f t="shared" si="356"/>
        <v>-0.6196135309932661</v>
      </c>
      <c r="CW271" s="1" t="s">
        <v>515</v>
      </c>
      <c r="CX271" s="2" t="s">
        <v>516</v>
      </c>
      <c r="CY271">
        <f t="shared" si="357"/>
        <v>2</v>
      </c>
      <c r="CZ271">
        <f t="shared" si="358"/>
        <v>2</v>
      </c>
      <c r="DA271">
        <f t="shared" si="359"/>
        <v>2</v>
      </c>
      <c r="DB271">
        <f t="shared" si="360"/>
        <v>2</v>
      </c>
      <c r="DC271">
        <f t="shared" si="361"/>
        <v>2</v>
      </c>
      <c r="DD271">
        <f t="shared" si="362"/>
        <v>2</v>
      </c>
      <c r="DE271">
        <f t="shared" si="363"/>
        <v>1</v>
      </c>
      <c r="DF271">
        <f t="shared" si="364"/>
        <v>2</v>
      </c>
      <c r="DG271">
        <f t="shared" si="365"/>
        <v>2</v>
      </c>
      <c r="DH271">
        <f t="shared" si="366"/>
        <v>2</v>
      </c>
      <c r="DI271">
        <f t="shared" si="367"/>
        <v>2</v>
      </c>
      <c r="DJ271">
        <f t="shared" si="368"/>
        <v>2</v>
      </c>
      <c r="DK271">
        <f t="shared" si="369"/>
        <v>2</v>
      </c>
      <c r="DL271">
        <f t="shared" si="370"/>
        <v>2</v>
      </c>
      <c r="DM271">
        <f t="shared" si="371"/>
        <v>2</v>
      </c>
      <c r="DN271">
        <f t="shared" si="372"/>
        <v>2</v>
      </c>
      <c r="DQ271" s="1" t="s">
        <v>515</v>
      </c>
      <c r="DR271" s="2" t="s">
        <v>516</v>
      </c>
      <c r="DS271">
        <f t="shared" si="373"/>
        <v>3</v>
      </c>
      <c r="DT271">
        <f t="shared" si="374"/>
        <v>3</v>
      </c>
      <c r="DU271">
        <f t="shared" si="375"/>
        <v>3</v>
      </c>
      <c r="DV271">
        <f t="shared" si="376"/>
        <v>3</v>
      </c>
      <c r="DW271">
        <f t="shared" si="377"/>
        <v>3</v>
      </c>
      <c r="DX271">
        <f t="shared" si="378"/>
        <v>3</v>
      </c>
      <c r="DY271">
        <f t="shared" si="379"/>
        <v>3</v>
      </c>
      <c r="DZ271">
        <f t="shared" si="380"/>
        <v>3</v>
      </c>
      <c r="EA271">
        <f t="shared" si="381"/>
        <v>3</v>
      </c>
      <c r="EB271">
        <f t="shared" si="382"/>
        <v>3</v>
      </c>
      <c r="EC271">
        <f t="shared" si="383"/>
        <v>3</v>
      </c>
      <c r="ED271">
        <f t="shared" si="384"/>
        <v>3</v>
      </c>
      <c r="EE271">
        <f t="shared" si="385"/>
        <v>3</v>
      </c>
      <c r="EF271">
        <f t="shared" si="386"/>
        <v>3</v>
      </c>
      <c r="EG271">
        <f t="shared" si="387"/>
        <v>3</v>
      </c>
      <c r="EH271">
        <f t="shared" si="388"/>
        <v>3</v>
      </c>
      <c r="EK271" s="1" t="s">
        <v>515</v>
      </c>
      <c r="EL271" s="2" t="s">
        <v>516</v>
      </c>
      <c r="EM271" t="str">
        <f t="shared" si="389"/>
        <v>D</v>
      </c>
      <c r="EN271" t="str">
        <f t="shared" si="390"/>
        <v>D</v>
      </c>
      <c r="EO271" t="str">
        <f t="shared" si="391"/>
        <v>D</v>
      </c>
      <c r="EP271" t="str">
        <f t="shared" si="392"/>
        <v>D</v>
      </c>
      <c r="EQ271" t="str">
        <f t="shared" si="393"/>
        <v>D</v>
      </c>
      <c r="ER271" t="str">
        <f t="shared" si="394"/>
        <v>D</v>
      </c>
      <c r="ES271" t="str">
        <f t="shared" si="395"/>
        <v>B</v>
      </c>
      <c r="ET271" t="str">
        <f t="shared" si="396"/>
        <v>D</v>
      </c>
      <c r="EU271" t="str">
        <f t="shared" si="397"/>
        <v>D</v>
      </c>
      <c r="EV271" t="str">
        <f t="shared" si="398"/>
        <v>D</v>
      </c>
      <c r="EW271" t="str">
        <f t="shared" si="399"/>
        <v>D</v>
      </c>
      <c r="EX271" t="str">
        <f t="shared" si="400"/>
        <v>D</v>
      </c>
      <c r="EY271" t="str">
        <f t="shared" si="401"/>
        <v>D</v>
      </c>
      <c r="EZ271" t="str">
        <f t="shared" si="402"/>
        <v>D</v>
      </c>
      <c r="FA271" t="str">
        <f t="shared" si="403"/>
        <v>D</v>
      </c>
      <c r="FB271" t="str">
        <f t="shared" si="404"/>
        <v>D</v>
      </c>
    </row>
    <row r="272" spans="1:158" x14ac:dyDescent="0.25">
      <c r="A272" s="5" t="s">
        <v>517</v>
      </c>
      <c r="B272" s="6" t="s">
        <v>518</v>
      </c>
      <c r="C272" s="3">
        <v>53103</v>
      </c>
      <c r="D272" s="3">
        <v>49825</v>
      </c>
      <c r="E272" s="3">
        <v>64195</v>
      </c>
      <c r="F272" s="3">
        <v>120244</v>
      </c>
      <c r="G272" s="3">
        <v>174835</v>
      </c>
      <c r="H272" s="3">
        <v>140600</v>
      </c>
      <c r="I272" s="3">
        <v>93483</v>
      </c>
      <c r="J272" s="3">
        <v>65026</v>
      </c>
      <c r="K272" s="3">
        <v>50634</v>
      </c>
      <c r="L272" s="3">
        <v>64146</v>
      </c>
      <c r="M272" s="3">
        <v>62387</v>
      </c>
      <c r="N272" s="3">
        <v>96323</v>
      </c>
      <c r="O272" s="3">
        <v>83928</v>
      </c>
      <c r="P272" s="3">
        <v>121666</v>
      </c>
      <c r="Q272" s="3">
        <v>111778</v>
      </c>
      <c r="R272" s="4">
        <v>82546</v>
      </c>
      <c r="U272" s="5" t="s">
        <v>517</v>
      </c>
      <c r="V272" s="6" t="s">
        <v>518</v>
      </c>
      <c r="W272" s="7">
        <v>98835</v>
      </c>
      <c r="X272" s="7">
        <v>98038</v>
      </c>
      <c r="Y272" s="7">
        <v>111948</v>
      </c>
      <c r="Z272" s="7">
        <v>104915</v>
      </c>
      <c r="AA272" s="7">
        <v>104504</v>
      </c>
      <c r="AB272" s="7">
        <v>141394</v>
      </c>
      <c r="AC272" s="7">
        <v>197859</v>
      </c>
      <c r="AD272" s="7">
        <v>274845</v>
      </c>
      <c r="AE272" s="7">
        <v>215990</v>
      </c>
      <c r="AF272" s="7">
        <v>268007</v>
      </c>
      <c r="AG272" s="7">
        <v>246236</v>
      </c>
      <c r="AH272" s="7">
        <v>408697</v>
      </c>
      <c r="AI272" s="7">
        <v>212861</v>
      </c>
      <c r="AJ272" s="7">
        <v>219273</v>
      </c>
      <c r="AK272" s="7">
        <v>306169</v>
      </c>
      <c r="AL272" s="8">
        <v>278371</v>
      </c>
      <c r="AO272" s="5" t="s">
        <v>517</v>
      </c>
      <c r="AP272" s="6" t="s">
        <v>518</v>
      </c>
      <c r="AQ272">
        <f>(C272/$C$335)/(World!C272/World!$C$335)</f>
        <v>0.73987596789297683</v>
      </c>
      <c r="AR272">
        <f>(D272/$D$335)/(World!D272/World!$D$335)</f>
        <v>0.64746224603765634</v>
      </c>
      <c r="AS272">
        <f>(E272/$E$335)/(World!E272/World!$E$335)</f>
        <v>0.67742733741862449</v>
      </c>
      <c r="AT272">
        <f>(F272/$F$335)/(World!F272/World!$F$335)</f>
        <v>1.0532009815469487</v>
      </c>
      <c r="AU272">
        <f>(G272/$G$335)/(World!G272/World!$G$335)</f>
        <v>1.2536336276801123</v>
      </c>
      <c r="AV272">
        <f>(H272/$H$335)/(World!H272/World!$H$335)</f>
        <v>0.84530540332281512</v>
      </c>
      <c r="AW272">
        <f>(I272/$I$335)/(World!I272/World!$I$335)</f>
        <v>0.43815457313784784</v>
      </c>
      <c r="AX272">
        <f>(J272/$J$335)/(World!J272/World!$J$335)</f>
        <v>0.2691442291662588</v>
      </c>
      <c r="AY272">
        <f>(K272/$K$335)/(World!K272/World!$K$335)</f>
        <v>0.19813872740290112</v>
      </c>
      <c r="AZ272">
        <f>(L272/$L$335)/(World!L272/World!$L$335)</f>
        <v>0.22732102540445678</v>
      </c>
      <c r="BA272">
        <f>(M272/$M$335)/(World!M272/World!$M$335)</f>
        <v>0.21087865798156052</v>
      </c>
      <c r="BB272">
        <f>(N272/$N$335)/(World!N272/World!$N$335)</f>
        <v>0.33019103725743693</v>
      </c>
      <c r="BC272">
        <f>(O272/$O$335)/(World!O272/World!$O$335)</f>
        <v>0.32252447949627439</v>
      </c>
      <c r="BD272">
        <f>(P272/$P$335)/(World!P272/World!$P$335)</f>
        <v>0.46808870199301467</v>
      </c>
      <c r="BE272">
        <f>(Q272/$Q$335)/(World!Q272/World!$Q$335)</f>
        <v>0.4375915398047619</v>
      </c>
      <c r="BF272">
        <f>(R272/$R$335)/(World!R272/World!$R$335)</f>
        <v>0.31472258821340626</v>
      </c>
      <c r="BI272" s="5" t="s">
        <v>517</v>
      </c>
      <c r="BJ272" s="6" t="s">
        <v>518</v>
      </c>
      <c r="BK272">
        <f t="shared" si="325"/>
        <v>-0.14950722747325393</v>
      </c>
      <c r="BL272">
        <f t="shared" si="326"/>
        <v>-0.21398836593083639</v>
      </c>
      <c r="BM272">
        <f t="shared" si="327"/>
        <v>-0.19230201832633731</v>
      </c>
      <c r="BN272">
        <f t="shared" si="328"/>
        <v>2.5911239096946748E-2</v>
      </c>
      <c r="BO272">
        <f t="shared" si="329"/>
        <v>0.11254430381445918</v>
      </c>
      <c r="BP272">
        <f t="shared" si="330"/>
        <v>-8.3831433213509554E-2</v>
      </c>
      <c r="BQ272">
        <f t="shared" si="331"/>
        <v>-0.39067109847329262</v>
      </c>
      <c r="BR272">
        <f t="shared" si="332"/>
        <v>-0.57586502309029419</v>
      </c>
      <c r="BS272">
        <f t="shared" si="333"/>
        <v>-0.66925578337261682</v>
      </c>
      <c r="BT272">
        <f t="shared" si="334"/>
        <v>-0.62956549965475506</v>
      </c>
      <c r="BU272">
        <f t="shared" si="335"/>
        <v>-0.65169316249560694</v>
      </c>
      <c r="BV272">
        <f t="shared" si="336"/>
        <v>-0.50354343397438817</v>
      </c>
      <c r="BW272">
        <f t="shared" si="337"/>
        <v>-0.51225934264881345</v>
      </c>
      <c r="BX272">
        <f t="shared" si="338"/>
        <v>-0.36231550401885471</v>
      </c>
      <c r="BY272">
        <f t="shared" si="339"/>
        <v>-0.39121575539573528</v>
      </c>
      <c r="BZ272">
        <f t="shared" si="340"/>
        <v>-0.52123346623094557</v>
      </c>
      <c r="CC272" s="5" t="s">
        <v>517</v>
      </c>
      <c r="CD272" s="6" t="s">
        <v>518</v>
      </c>
      <c r="CE272">
        <f t="shared" si="341"/>
        <v>-0.30099119377640882</v>
      </c>
      <c r="CF272">
        <f t="shared" si="342"/>
        <v>-0.32606534427138634</v>
      </c>
      <c r="CG272">
        <f t="shared" si="343"/>
        <v>-0.27110359196788975</v>
      </c>
      <c r="CH272">
        <f t="shared" si="344"/>
        <v>6.8080778472101935E-2</v>
      </c>
      <c r="CI272">
        <f t="shared" si="345"/>
        <v>0.25177651527355649</v>
      </c>
      <c r="CJ272">
        <f t="shared" si="346"/>
        <v>-2.8156627445974029E-3</v>
      </c>
      <c r="CK272">
        <f t="shared" si="347"/>
        <v>-0.35825936528203967</v>
      </c>
      <c r="CL272">
        <f t="shared" si="348"/>
        <v>-0.61734893533134627</v>
      </c>
      <c r="CM272">
        <f t="shared" si="349"/>
        <v>-0.62018422947671625</v>
      </c>
      <c r="CN272">
        <f t="shared" si="350"/>
        <v>-0.61375631109759654</v>
      </c>
      <c r="CO272">
        <f t="shared" si="351"/>
        <v>-0.59570738408997381</v>
      </c>
      <c r="CP272">
        <f t="shared" si="352"/>
        <v>-0.61853787968793317</v>
      </c>
      <c r="CQ272">
        <f t="shared" si="353"/>
        <v>-0.4344264780702789</v>
      </c>
      <c r="CR272">
        <f t="shared" si="354"/>
        <v>-0.28628874960036838</v>
      </c>
      <c r="CS272">
        <f t="shared" si="355"/>
        <v>-0.46510921241210013</v>
      </c>
      <c r="CT272">
        <f t="shared" si="356"/>
        <v>-0.54257627099859529</v>
      </c>
      <c r="CW272" s="5" t="s">
        <v>517</v>
      </c>
      <c r="CX272" s="6" t="s">
        <v>518</v>
      </c>
      <c r="CY272">
        <f t="shared" si="357"/>
        <v>2</v>
      </c>
      <c r="CZ272">
        <f t="shared" si="358"/>
        <v>2</v>
      </c>
      <c r="DA272">
        <f t="shared" si="359"/>
        <v>2</v>
      </c>
      <c r="DB272">
        <f t="shared" si="360"/>
        <v>1</v>
      </c>
      <c r="DC272">
        <f t="shared" si="361"/>
        <v>1</v>
      </c>
      <c r="DD272">
        <f t="shared" si="362"/>
        <v>2</v>
      </c>
      <c r="DE272">
        <f t="shared" si="363"/>
        <v>2</v>
      </c>
      <c r="DF272">
        <f t="shared" si="364"/>
        <v>2</v>
      </c>
      <c r="DG272">
        <f t="shared" si="365"/>
        <v>2</v>
      </c>
      <c r="DH272">
        <f t="shared" si="366"/>
        <v>2</v>
      </c>
      <c r="DI272">
        <f t="shared" si="367"/>
        <v>2</v>
      </c>
      <c r="DJ272">
        <f t="shared" si="368"/>
        <v>2</v>
      </c>
      <c r="DK272">
        <f t="shared" si="369"/>
        <v>2</v>
      </c>
      <c r="DL272">
        <f t="shared" si="370"/>
        <v>2</v>
      </c>
      <c r="DM272">
        <f t="shared" si="371"/>
        <v>2</v>
      </c>
      <c r="DN272">
        <f t="shared" si="372"/>
        <v>2</v>
      </c>
      <c r="DQ272" s="5" t="s">
        <v>517</v>
      </c>
      <c r="DR272" s="6" t="s">
        <v>518</v>
      </c>
      <c r="DS272">
        <f t="shared" si="373"/>
        <v>3</v>
      </c>
      <c r="DT272">
        <f t="shared" si="374"/>
        <v>3</v>
      </c>
      <c r="DU272">
        <f t="shared" si="375"/>
        <v>3</v>
      </c>
      <c r="DV272">
        <f t="shared" si="376"/>
        <v>5</v>
      </c>
      <c r="DW272">
        <f t="shared" si="377"/>
        <v>5</v>
      </c>
      <c r="DX272">
        <f t="shared" si="378"/>
        <v>3</v>
      </c>
      <c r="DY272">
        <f t="shared" si="379"/>
        <v>3</v>
      </c>
      <c r="DZ272">
        <f t="shared" si="380"/>
        <v>3</v>
      </c>
      <c r="EA272">
        <f t="shared" si="381"/>
        <v>3</v>
      </c>
      <c r="EB272">
        <f t="shared" si="382"/>
        <v>3</v>
      </c>
      <c r="EC272">
        <f t="shared" si="383"/>
        <v>3</v>
      </c>
      <c r="ED272">
        <f t="shared" si="384"/>
        <v>3</v>
      </c>
      <c r="EE272">
        <f t="shared" si="385"/>
        <v>3</v>
      </c>
      <c r="EF272">
        <f t="shared" si="386"/>
        <v>3</v>
      </c>
      <c r="EG272">
        <f t="shared" si="387"/>
        <v>3</v>
      </c>
      <c r="EH272">
        <f t="shared" si="388"/>
        <v>3</v>
      </c>
      <c r="EK272" s="5" t="s">
        <v>517</v>
      </c>
      <c r="EL272" s="6" t="s">
        <v>518</v>
      </c>
      <c r="EM272" t="str">
        <f t="shared" si="389"/>
        <v>D</v>
      </c>
      <c r="EN272" t="str">
        <f t="shared" si="390"/>
        <v>D</v>
      </c>
      <c r="EO272" t="str">
        <f t="shared" si="391"/>
        <v>D</v>
      </c>
      <c r="EP272" t="str">
        <f t="shared" si="392"/>
        <v>A</v>
      </c>
      <c r="EQ272" t="str">
        <f t="shared" si="393"/>
        <v>A</v>
      </c>
      <c r="ER272" t="str">
        <f t="shared" si="394"/>
        <v>D</v>
      </c>
      <c r="ES272" t="str">
        <f t="shared" si="395"/>
        <v>D</v>
      </c>
      <c r="ET272" t="str">
        <f t="shared" si="396"/>
        <v>D</v>
      </c>
      <c r="EU272" t="str">
        <f t="shared" si="397"/>
        <v>D</v>
      </c>
      <c r="EV272" t="str">
        <f t="shared" si="398"/>
        <v>D</v>
      </c>
      <c r="EW272" t="str">
        <f t="shared" si="399"/>
        <v>D</v>
      </c>
      <c r="EX272" t="str">
        <f t="shared" si="400"/>
        <v>D</v>
      </c>
      <c r="EY272" t="str">
        <f t="shared" si="401"/>
        <v>D</v>
      </c>
      <c r="EZ272" t="str">
        <f t="shared" si="402"/>
        <v>D</v>
      </c>
      <c r="FA272" t="str">
        <f t="shared" si="403"/>
        <v>D</v>
      </c>
      <c r="FB272" t="str">
        <f t="shared" si="404"/>
        <v>D</v>
      </c>
    </row>
    <row r="273" spans="1:158" x14ac:dyDescent="0.25">
      <c r="A273" s="5" t="s">
        <v>519</v>
      </c>
      <c r="B273" s="6" t="s">
        <v>520</v>
      </c>
      <c r="C273" s="7">
        <v>795845</v>
      </c>
      <c r="D273" s="7">
        <v>781685</v>
      </c>
      <c r="E273" s="7">
        <v>781745</v>
      </c>
      <c r="F273" s="7">
        <v>809372</v>
      </c>
      <c r="G273" s="7">
        <v>745249</v>
      </c>
      <c r="H273" s="7">
        <v>851974</v>
      </c>
      <c r="I273" s="7">
        <v>932797</v>
      </c>
      <c r="J273" s="7">
        <v>1032501</v>
      </c>
      <c r="K273" s="7">
        <v>866032</v>
      </c>
      <c r="L273" s="7">
        <v>1277178</v>
      </c>
      <c r="M273" s="7">
        <v>1440998</v>
      </c>
      <c r="N273" s="7">
        <v>1425833</v>
      </c>
      <c r="O273" s="7">
        <v>1426733</v>
      </c>
      <c r="P273" s="7">
        <v>1415961</v>
      </c>
      <c r="Q273" s="7">
        <v>1488805</v>
      </c>
      <c r="R273" s="8">
        <v>1393988</v>
      </c>
      <c r="U273" s="5" t="s">
        <v>519</v>
      </c>
      <c r="V273" s="6" t="s">
        <v>520</v>
      </c>
      <c r="W273" s="7">
        <v>466770</v>
      </c>
      <c r="X273" s="7">
        <v>469694</v>
      </c>
      <c r="Y273" s="7">
        <v>484393</v>
      </c>
      <c r="Z273" s="7">
        <v>595813</v>
      </c>
      <c r="AA273" s="7">
        <v>678598</v>
      </c>
      <c r="AB273" s="7">
        <v>801113</v>
      </c>
      <c r="AC273" s="7">
        <v>851559</v>
      </c>
      <c r="AD273" s="7">
        <v>908831</v>
      </c>
      <c r="AE273" s="7">
        <v>903773</v>
      </c>
      <c r="AF273" s="7">
        <v>1005594</v>
      </c>
      <c r="AG273" s="7">
        <v>1117698</v>
      </c>
      <c r="AH273" s="7">
        <v>1222287</v>
      </c>
      <c r="AI273" s="7">
        <v>1170956</v>
      </c>
      <c r="AJ273" s="7">
        <v>1247336</v>
      </c>
      <c r="AK273" s="7">
        <v>1246530</v>
      </c>
      <c r="AL273" s="8">
        <v>1158818</v>
      </c>
      <c r="AO273" s="5" t="s">
        <v>519</v>
      </c>
      <c r="AP273" s="6" t="s">
        <v>520</v>
      </c>
      <c r="AQ273">
        <f>(C273/$C$335)/(World!C273/World!$C$335)</f>
        <v>2.248465974433731</v>
      </c>
      <c r="AR273">
        <f>(D273/$D$335)/(World!D273/World!$D$335)</f>
        <v>2.2831017325581882</v>
      </c>
      <c r="AS273">
        <f>(E273/$E$335)/(World!E273/World!$E$335)</f>
        <v>1.9674773281375166</v>
      </c>
      <c r="AT273">
        <f>(F273/$F$335)/(World!F273/World!$F$335)</f>
        <v>1.7220108294724785</v>
      </c>
      <c r="AU273">
        <f>(G273/$G$335)/(World!G273/World!$G$335)</f>
        <v>1.4298656097621827</v>
      </c>
      <c r="AV273">
        <f>(H273/$H$335)/(World!H273/World!$H$335)</f>
        <v>1.2843890497833652</v>
      </c>
      <c r="AW273">
        <f>(I273/$I$335)/(World!I273/World!$I$335)</f>
        <v>1.0871628780960167</v>
      </c>
      <c r="AX273">
        <f>(J273/$J$335)/(World!J273/World!$J$335)</f>
        <v>1.0766517767569586</v>
      </c>
      <c r="AY273">
        <f>(K273/$K$335)/(World!K273/World!$K$335)</f>
        <v>0.91741571342543071</v>
      </c>
      <c r="AZ273">
        <f>(L273/$L$335)/(World!L273/World!$L$335)</f>
        <v>1.0125935999714837</v>
      </c>
      <c r="BA273">
        <f>(M273/$M$335)/(World!M273/World!$M$335)</f>
        <v>1.1366733185548987</v>
      </c>
      <c r="BB273">
        <f>(N273/$N$335)/(World!N273/World!$N$335)</f>
        <v>1.1022962739436786</v>
      </c>
      <c r="BC273">
        <f>(O273/$O$335)/(World!O273/World!$O$335)</f>
        <v>1.0703175846753419</v>
      </c>
      <c r="BD273">
        <f>(P273/$P$335)/(World!P273/World!$P$335)</f>
        <v>1.0749901294764348</v>
      </c>
      <c r="BE273">
        <f>(Q273/$Q$335)/(World!Q273/World!$Q$335)</f>
        <v>1.0906459550946876</v>
      </c>
      <c r="BF273">
        <f>(R273/$R$335)/(World!R273/World!$R$335)</f>
        <v>1.0077904050945801</v>
      </c>
      <c r="BI273" s="5" t="s">
        <v>519</v>
      </c>
      <c r="BJ273" s="6" t="s">
        <v>520</v>
      </c>
      <c r="BK273">
        <f t="shared" si="325"/>
        <v>0.38432478106881268</v>
      </c>
      <c r="BL273">
        <f t="shared" si="326"/>
        <v>0.39081997363462667</v>
      </c>
      <c r="BM273">
        <f t="shared" si="327"/>
        <v>0.32602686428769995</v>
      </c>
      <c r="BN273">
        <f t="shared" si="328"/>
        <v>0.26524906574761981</v>
      </c>
      <c r="BO273">
        <f t="shared" si="329"/>
        <v>0.17690921178322072</v>
      </c>
      <c r="BP273">
        <f t="shared" si="330"/>
        <v>0.12449238881193841</v>
      </c>
      <c r="BQ273">
        <f t="shared" si="331"/>
        <v>4.1761416423585399E-2</v>
      </c>
      <c r="BR273">
        <f t="shared" si="332"/>
        <v>3.6911232598015646E-2</v>
      </c>
      <c r="BS273">
        <f t="shared" si="333"/>
        <v>-4.3070621564394014E-2</v>
      </c>
      <c r="BT273">
        <f t="shared" si="334"/>
        <v>6.2573983995885306E-3</v>
      </c>
      <c r="BU273">
        <f t="shared" si="335"/>
        <v>6.3965472572725945E-2</v>
      </c>
      <c r="BV273">
        <f t="shared" si="336"/>
        <v>4.8659304214901132E-2</v>
      </c>
      <c r="BW273">
        <f t="shared" si="337"/>
        <v>3.3964636728122451E-2</v>
      </c>
      <c r="BX273">
        <f t="shared" si="338"/>
        <v>3.6139993347995565E-2</v>
      </c>
      <c r="BY273">
        <f t="shared" si="339"/>
        <v>4.3357869788422494E-2</v>
      </c>
      <c r="BZ273">
        <f t="shared" si="340"/>
        <v>3.8800888154523713E-3</v>
      </c>
      <c r="CC273" s="5" t="s">
        <v>519</v>
      </c>
      <c r="CD273" s="6" t="s">
        <v>520</v>
      </c>
      <c r="CE273">
        <f t="shared" si="341"/>
        <v>0.26062972481714536</v>
      </c>
      <c r="CF273">
        <f t="shared" si="342"/>
        <v>0.2493177526552707</v>
      </c>
      <c r="CG273">
        <f t="shared" si="343"/>
        <v>0.23484959775316749</v>
      </c>
      <c r="CH273">
        <f t="shared" si="344"/>
        <v>0.15197927675003647</v>
      </c>
      <c r="CI273">
        <f t="shared" si="345"/>
        <v>4.681050702779161E-2</v>
      </c>
      <c r="CJ273">
        <f t="shared" si="346"/>
        <v>3.0767285690347815E-2</v>
      </c>
      <c r="CK273">
        <f t="shared" si="347"/>
        <v>4.5527910349728418E-2</v>
      </c>
      <c r="CL273">
        <f t="shared" si="348"/>
        <v>6.370368386242023E-2</v>
      </c>
      <c r="CM273">
        <f t="shared" si="349"/>
        <v>-2.1324948228759667E-2</v>
      </c>
      <c r="CN273">
        <f t="shared" si="350"/>
        <v>0.11897114560718285</v>
      </c>
      <c r="CO273">
        <f t="shared" si="351"/>
        <v>0.12635342377523551</v>
      </c>
      <c r="CP273">
        <f t="shared" si="352"/>
        <v>7.6864341495098409E-2</v>
      </c>
      <c r="CQ273">
        <f t="shared" si="353"/>
        <v>9.8463287945554687E-2</v>
      </c>
      <c r="CR273">
        <f t="shared" si="354"/>
        <v>6.3314380634228923E-2</v>
      </c>
      <c r="CS273">
        <f t="shared" si="355"/>
        <v>8.8572332090950473E-2</v>
      </c>
      <c r="CT273">
        <f t="shared" si="356"/>
        <v>9.2122158910626195E-2</v>
      </c>
      <c r="CW273" s="5" t="s">
        <v>519</v>
      </c>
      <c r="CX273" s="6" t="s">
        <v>520</v>
      </c>
      <c r="CY273">
        <f t="shared" si="357"/>
        <v>1</v>
      </c>
      <c r="CZ273">
        <f t="shared" si="358"/>
        <v>1</v>
      </c>
      <c r="DA273">
        <f t="shared" si="359"/>
        <v>1</v>
      </c>
      <c r="DB273">
        <f t="shared" si="360"/>
        <v>1</v>
      </c>
      <c r="DC273">
        <f t="shared" si="361"/>
        <v>1</v>
      </c>
      <c r="DD273">
        <f t="shared" si="362"/>
        <v>1</v>
      </c>
      <c r="DE273">
        <f t="shared" si="363"/>
        <v>1</v>
      </c>
      <c r="DF273">
        <f t="shared" si="364"/>
        <v>1</v>
      </c>
      <c r="DG273">
        <f t="shared" si="365"/>
        <v>2</v>
      </c>
      <c r="DH273">
        <f t="shared" si="366"/>
        <v>1</v>
      </c>
      <c r="DI273">
        <f t="shared" si="367"/>
        <v>1</v>
      </c>
      <c r="DJ273">
        <f t="shared" si="368"/>
        <v>1</v>
      </c>
      <c r="DK273">
        <f t="shared" si="369"/>
        <v>1</v>
      </c>
      <c r="DL273">
        <f t="shared" si="370"/>
        <v>1</v>
      </c>
      <c r="DM273">
        <f t="shared" si="371"/>
        <v>1</v>
      </c>
      <c r="DN273">
        <f t="shared" si="372"/>
        <v>1</v>
      </c>
      <c r="DQ273" s="5" t="s">
        <v>519</v>
      </c>
      <c r="DR273" s="6" t="s">
        <v>520</v>
      </c>
      <c r="DS273">
        <f t="shared" si="373"/>
        <v>5</v>
      </c>
      <c r="DT273">
        <f t="shared" si="374"/>
        <v>5</v>
      </c>
      <c r="DU273">
        <f t="shared" si="375"/>
        <v>5</v>
      </c>
      <c r="DV273">
        <f t="shared" si="376"/>
        <v>5</v>
      </c>
      <c r="DW273">
        <f t="shared" si="377"/>
        <v>5</v>
      </c>
      <c r="DX273">
        <f t="shared" si="378"/>
        <v>5</v>
      </c>
      <c r="DY273">
        <f t="shared" si="379"/>
        <v>5</v>
      </c>
      <c r="DZ273">
        <f t="shared" si="380"/>
        <v>5</v>
      </c>
      <c r="EA273">
        <f t="shared" si="381"/>
        <v>3</v>
      </c>
      <c r="EB273">
        <f t="shared" si="382"/>
        <v>5</v>
      </c>
      <c r="EC273">
        <f t="shared" si="383"/>
        <v>5</v>
      </c>
      <c r="ED273">
        <f t="shared" si="384"/>
        <v>5</v>
      </c>
      <c r="EE273">
        <f t="shared" si="385"/>
        <v>5</v>
      </c>
      <c r="EF273">
        <f t="shared" si="386"/>
        <v>5</v>
      </c>
      <c r="EG273">
        <f t="shared" si="387"/>
        <v>5</v>
      </c>
      <c r="EH273">
        <f t="shared" si="388"/>
        <v>5</v>
      </c>
      <c r="EK273" s="5" t="s">
        <v>519</v>
      </c>
      <c r="EL273" s="6" t="s">
        <v>520</v>
      </c>
      <c r="EM273" t="str">
        <f t="shared" si="389"/>
        <v>A</v>
      </c>
      <c r="EN273" t="str">
        <f t="shared" si="390"/>
        <v>A</v>
      </c>
      <c r="EO273" t="str">
        <f t="shared" si="391"/>
        <v>A</v>
      </c>
      <c r="EP273" t="str">
        <f t="shared" si="392"/>
        <v>A</v>
      </c>
      <c r="EQ273" t="str">
        <f t="shared" si="393"/>
        <v>A</v>
      </c>
      <c r="ER273" t="str">
        <f t="shared" si="394"/>
        <v>A</v>
      </c>
      <c r="ES273" t="str">
        <f t="shared" si="395"/>
        <v>A</v>
      </c>
      <c r="ET273" t="str">
        <f t="shared" si="396"/>
        <v>A</v>
      </c>
      <c r="EU273" t="str">
        <f t="shared" si="397"/>
        <v>D</v>
      </c>
      <c r="EV273" t="str">
        <f t="shared" si="398"/>
        <v>A</v>
      </c>
      <c r="EW273" t="str">
        <f t="shared" si="399"/>
        <v>A</v>
      </c>
      <c r="EX273" t="str">
        <f t="shared" si="400"/>
        <v>A</v>
      </c>
      <c r="EY273" t="str">
        <f t="shared" si="401"/>
        <v>A</v>
      </c>
      <c r="EZ273" t="str">
        <f t="shared" si="402"/>
        <v>A</v>
      </c>
      <c r="FA273" t="str">
        <f t="shared" si="403"/>
        <v>A</v>
      </c>
      <c r="FB273" t="str">
        <f t="shared" si="404"/>
        <v>A</v>
      </c>
    </row>
    <row r="274" spans="1:158" x14ac:dyDescent="0.25">
      <c r="A274" s="5" t="s">
        <v>521</v>
      </c>
      <c r="B274" s="6" t="s">
        <v>522</v>
      </c>
      <c r="C274" s="7">
        <v>63170</v>
      </c>
      <c r="D274" s="7">
        <v>68245</v>
      </c>
      <c r="E274" s="7">
        <v>99439</v>
      </c>
      <c r="F274" s="7">
        <v>122504</v>
      </c>
      <c r="G274" s="7">
        <v>167541</v>
      </c>
      <c r="H274" s="7">
        <v>181373</v>
      </c>
      <c r="I274" s="7">
        <v>152331</v>
      </c>
      <c r="J274" s="7">
        <v>103976</v>
      </c>
      <c r="K274" s="7">
        <v>84935</v>
      </c>
      <c r="L274" s="7">
        <v>122267</v>
      </c>
      <c r="M274" s="7">
        <v>134959</v>
      </c>
      <c r="N274" s="7">
        <v>64753</v>
      </c>
      <c r="O274" s="7">
        <v>82689</v>
      </c>
      <c r="P274" s="7">
        <v>90323</v>
      </c>
      <c r="Q274" s="7">
        <v>73657</v>
      </c>
      <c r="R274" s="8">
        <v>76643</v>
      </c>
      <c r="U274" s="5" t="s">
        <v>521</v>
      </c>
      <c r="V274" s="6" t="s">
        <v>522</v>
      </c>
      <c r="W274" s="7">
        <v>80480</v>
      </c>
      <c r="X274" s="7">
        <v>83276</v>
      </c>
      <c r="Y274" s="7">
        <v>124838</v>
      </c>
      <c r="Z274" s="7">
        <v>167049</v>
      </c>
      <c r="AA274" s="7">
        <v>212664</v>
      </c>
      <c r="AB274" s="7">
        <v>243950</v>
      </c>
      <c r="AC274" s="7">
        <v>321669</v>
      </c>
      <c r="AD274" s="7">
        <v>381222</v>
      </c>
      <c r="AE274" s="7">
        <v>315756</v>
      </c>
      <c r="AF274" s="7">
        <v>402821</v>
      </c>
      <c r="AG274" s="7">
        <v>511313</v>
      </c>
      <c r="AH274" s="7">
        <v>454854</v>
      </c>
      <c r="AI274" s="7">
        <v>412728</v>
      </c>
      <c r="AJ274" s="7">
        <v>423053</v>
      </c>
      <c r="AK274" s="7">
        <v>354208</v>
      </c>
      <c r="AL274" s="8">
        <v>309021</v>
      </c>
      <c r="AO274" s="5" t="s">
        <v>521</v>
      </c>
      <c r="AP274" s="6" t="s">
        <v>522</v>
      </c>
      <c r="AQ274">
        <f>(C274/$C$335)/(World!C274/World!$C$335)</f>
        <v>1.7646847536902224</v>
      </c>
      <c r="AR274">
        <f>(D274/$D$335)/(World!D274/World!$D$335)</f>
        <v>1.7523665790925247</v>
      </c>
      <c r="AS274">
        <f>(E274/$E$335)/(World!E274/World!$E$335)</f>
        <v>2.1422243255098694</v>
      </c>
      <c r="AT274">
        <f>(F274/$F$335)/(World!F274/World!$F$335)</f>
        <v>2.2838039112959119</v>
      </c>
      <c r="AU274">
        <f>(G274/$G$335)/(World!G274/World!$G$335)</f>
        <v>2.7634699181103906</v>
      </c>
      <c r="AV274">
        <f>(H274/$H$335)/(World!H274/World!$H$335)</f>
        <v>2.7889554664867866</v>
      </c>
      <c r="AW274">
        <f>(I274/$I$335)/(World!I274/World!$I$335)</f>
        <v>1.947681158712512</v>
      </c>
      <c r="AX274">
        <f>(J274/$J$335)/(World!J274/World!$J$335)</f>
        <v>1.2587897516992672</v>
      </c>
      <c r="AY274">
        <f>(K274/$K$335)/(World!K274/World!$K$335)</f>
        <v>1.3093919445070981</v>
      </c>
      <c r="AZ274">
        <f>(L274/$L$335)/(World!L274/World!$L$335)</f>
        <v>1.3051093188913623</v>
      </c>
      <c r="BA274">
        <f>(M274/$M$335)/(World!M274/World!$M$335)</f>
        <v>1.0504937901717479</v>
      </c>
      <c r="BB274">
        <f>(N274/$N$335)/(World!N274/World!$N$335)</f>
        <v>0.46000141764242691</v>
      </c>
      <c r="BC274">
        <f>(O274/$O$335)/(World!O274/World!$O$335)</f>
        <v>0.69859838809876196</v>
      </c>
      <c r="BD274">
        <f>(P274/$P$335)/(World!P274/World!$P$335)</f>
        <v>0.74819471121920278</v>
      </c>
      <c r="BE274">
        <f>(Q274/$Q$335)/(World!Q274/World!$Q$335)</f>
        <v>0.58780503099457515</v>
      </c>
      <c r="BF274">
        <f>(R274/$R$335)/(World!R274/World!$R$335)</f>
        <v>0.61187702281585987</v>
      </c>
      <c r="BI274" s="5" t="s">
        <v>521</v>
      </c>
      <c r="BJ274" s="6" t="s">
        <v>522</v>
      </c>
      <c r="BK274">
        <f t="shared" si="325"/>
        <v>0.27659021617909346</v>
      </c>
      <c r="BL274">
        <f t="shared" si="326"/>
        <v>0.27335260673764811</v>
      </c>
      <c r="BM274">
        <f t="shared" si="327"/>
        <v>0.36350820539349232</v>
      </c>
      <c r="BN274">
        <f t="shared" si="328"/>
        <v>0.39095023514643262</v>
      </c>
      <c r="BO274">
        <f t="shared" si="329"/>
        <v>0.46857553175177635</v>
      </c>
      <c r="BP274">
        <f t="shared" si="330"/>
        <v>0.47215003773732672</v>
      </c>
      <c r="BQ274">
        <f t="shared" si="331"/>
        <v>0.32150056525327869</v>
      </c>
      <c r="BR274">
        <f t="shared" si="332"/>
        <v>0.11457009290244122</v>
      </c>
      <c r="BS274">
        <f t="shared" si="333"/>
        <v>0.13397117160774227</v>
      </c>
      <c r="BT274">
        <f t="shared" si="334"/>
        <v>0.13236219054378906</v>
      </c>
      <c r="BU274">
        <f t="shared" si="335"/>
        <v>2.4625185608349785E-2</v>
      </c>
      <c r="BV274">
        <f t="shared" si="336"/>
        <v>-0.36986168357942351</v>
      </c>
      <c r="BW274">
        <f t="shared" si="337"/>
        <v>-0.1774413622507886</v>
      </c>
      <c r="BX274">
        <f t="shared" si="338"/>
        <v>-0.14403732442662895</v>
      </c>
      <c r="BY274">
        <f t="shared" si="339"/>
        <v>-0.25960049310791805</v>
      </c>
      <c r="BZ274">
        <f t="shared" si="340"/>
        <v>-0.24078944714163789</v>
      </c>
      <c r="CC274" s="5" t="s">
        <v>521</v>
      </c>
      <c r="CD274" s="6" t="s">
        <v>522</v>
      </c>
      <c r="CE274">
        <f t="shared" si="341"/>
        <v>-0.1205012182387748</v>
      </c>
      <c r="CF274">
        <f t="shared" si="342"/>
        <v>-9.9200770850245187E-2</v>
      </c>
      <c r="CG274">
        <f t="shared" si="343"/>
        <v>-0.11324834913967995</v>
      </c>
      <c r="CH274">
        <f t="shared" si="344"/>
        <v>-0.15384057495518955</v>
      </c>
      <c r="CI274">
        <f t="shared" si="345"/>
        <v>-0.11868071172130824</v>
      </c>
      <c r="CJ274">
        <f t="shared" si="346"/>
        <v>-0.14712818258123825</v>
      </c>
      <c r="CK274">
        <f t="shared" si="347"/>
        <v>-0.35725316455696204</v>
      </c>
      <c r="CL274">
        <f t="shared" si="348"/>
        <v>-0.57140796128590798</v>
      </c>
      <c r="CM274">
        <f t="shared" si="349"/>
        <v>-0.5760573609090297</v>
      </c>
      <c r="CN274">
        <f t="shared" si="350"/>
        <v>-0.53429901273691272</v>
      </c>
      <c r="CO274">
        <f t="shared" si="351"/>
        <v>-0.58234613289760351</v>
      </c>
      <c r="CP274">
        <f t="shared" si="352"/>
        <v>-0.7507616333113295</v>
      </c>
      <c r="CQ274">
        <f t="shared" si="353"/>
        <v>-0.66618424478772431</v>
      </c>
      <c r="CR274">
        <f t="shared" si="354"/>
        <v>-0.64812145484011718</v>
      </c>
      <c r="CS274">
        <f t="shared" si="355"/>
        <v>-0.65569981185654358</v>
      </c>
      <c r="CT274">
        <f t="shared" si="356"/>
        <v>-0.60254003484898777</v>
      </c>
      <c r="CW274" s="5" t="s">
        <v>521</v>
      </c>
      <c r="CX274" s="6" t="s">
        <v>522</v>
      </c>
      <c r="CY274">
        <f t="shared" si="357"/>
        <v>1</v>
      </c>
      <c r="CZ274">
        <f t="shared" si="358"/>
        <v>1</v>
      </c>
      <c r="DA274">
        <f t="shared" si="359"/>
        <v>1</v>
      </c>
      <c r="DB274">
        <f t="shared" si="360"/>
        <v>1</v>
      </c>
      <c r="DC274">
        <f t="shared" si="361"/>
        <v>1</v>
      </c>
      <c r="DD274">
        <f t="shared" si="362"/>
        <v>1</v>
      </c>
      <c r="DE274">
        <f t="shared" si="363"/>
        <v>1</v>
      </c>
      <c r="DF274">
        <f t="shared" si="364"/>
        <v>1</v>
      </c>
      <c r="DG274">
        <f t="shared" si="365"/>
        <v>1</v>
      </c>
      <c r="DH274">
        <f t="shared" si="366"/>
        <v>1</v>
      </c>
      <c r="DI274">
        <f t="shared" si="367"/>
        <v>1</v>
      </c>
      <c r="DJ274">
        <f t="shared" si="368"/>
        <v>2</v>
      </c>
      <c r="DK274">
        <f t="shared" si="369"/>
        <v>2</v>
      </c>
      <c r="DL274">
        <f t="shared" si="370"/>
        <v>2</v>
      </c>
      <c r="DM274">
        <f t="shared" si="371"/>
        <v>2</v>
      </c>
      <c r="DN274">
        <f t="shared" si="372"/>
        <v>2</v>
      </c>
      <c r="DQ274" s="5" t="s">
        <v>521</v>
      </c>
      <c r="DR274" s="6" t="s">
        <v>522</v>
      </c>
      <c r="DS274">
        <f t="shared" si="373"/>
        <v>3</v>
      </c>
      <c r="DT274">
        <f t="shared" si="374"/>
        <v>3</v>
      </c>
      <c r="DU274">
        <f t="shared" si="375"/>
        <v>3</v>
      </c>
      <c r="DV274">
        <f t="shared" si="376"/>
        <v>3</v>
      </c>
      <c r="DW274">
        <f t="shared" si="377"/>
        <v>3</v>
      </c>
      <c r="DX274">
        <f t="shared" si="378"/>
        <v>3</v>
      </c>
      <c r="DY274">
        <f t="shared" si="379"/>
        <v>3</v>
      </c>
      <c r="DZ274">
        <f t="shared" si="380"/>
        <v>3</v>
      </c>
      <c r="EA274">
        <f t="shared" si="381"/>
        <v>3</v>
      </c>
      <c r="EB274">
        <f t="shared" si="382"/>
        <v>3</v>
      </c>
      <c r="EC274">
        <f t="shared" si="383"/>
        <v>3</v>
      </c>
      <c r="ED274">
        <f t="shared" si="384"/>
        <v>3</v>
      </c>
      <c r="EE274">
        <f t="shared" si="385"/>
        <v>3</v>
      </c>
      <c r="EF274">
        <f t="shared" si="386"/>
        <v>3</v>
      </c>
      <c r="EG274">
        <f t="shared" si="387"/>
        <v>3</v>
      </c>
      <c r="EH274">
        <f t="shared" si="388"/>
        <v>3</v>
      </c>
      <c r="EK274" s="5" t="s">
        <v>521</v>
      </c>
      <c r="EL274" s="6" t="s">
        <v>522</v>
      </c>
      <c r="EM274" t="str">
        <f t="shared" si="389"/>
        <v>B</v>
      </c>
      <c r="EN274" t="str">
        <f t="shared" si="390"/>
        <v>B</v>
      </c>
      <c r="EO274" t="str">
        <f t="shared" si="391"/>
        <v>B</v>
      </c>
      <c r="EP274" t="str">
        <f t="shared" si="392"/>
        <v>B</v>
      </c>
      <c r="EQ274" t="str">
        <f t="shared" si="393"/>
        <v>B</v>
      </c>
      <c r="ER274" t="str">
        <f t="shared" si="394"/>
        <v>B</v>
      </c>
      <c r="ES274" t="str">
        <f t="shared" si="395"/>
        <v>B</v>
      </c>
      <c r="ET274" t="str">
        <f t="shared" si="396"/>
        <v>B</v>
      </c>
      <c r="EU274" t="str">
        <f t="shared" si="397"/>
        <v>B</v>
      </c>
      <c r="EV274" t="str">
        <f t="shared" si="398"/>
        <v>B</v>
      </c>
      <c r="EW274" t="str">
        <f t="shared" si="399"/>
        <v>B</v>
      </c>
      <c r="EX274" t="str">
        <f t="shared" si="400"/>
        <v>D</v>
      </c>
      <c r="EY274" t="str">
        <f t="shared" si="401"/>
        <v>D</v>
      </c>
      <c r="EZ274" t="str">
        <f t="shared" si="402"/>
        <v>D</v>
      </c>
      <c r="FA274" t="str">
        <f t="shared" si="403"/>
        <v>D</v>
      </c>
      <c r="FB274" t="str">
        <f t="shared" si="404"/>
        <v>D</v>
      </c>
    </row>
    <row r="275" spans="1:158" x14ac:dyDescent="0.25">
      <c r="A275" s="1" t="s">
        <v>523</v>
      </c>
      <c r="B275" s="2" t="s">
        <v>524</v>
      </c>
      <c r="C275" s="7">
        <v>15626</v>
      </c>
      <c r="D275" s="7">
        <v>16123</v>
      </c>
      <c r="E275" s="7">
        <v>19455</v>
      </c>
      <c r="F275" s="7">
        <v>16536</v>
      </c>
      <c r="G275" s="7">
        <v>18289</v>
      </c>
      <c r="H275" s="7">
        <v>19794</v>
      </c>
      <c r="I275" s="7">
        <v>23894</v>
      </c>
      <c r="J275" s="7">
        <v>41347</v>
      </c>
      <c r="K275" s="7">
        <v>49473</v>
      </c>
      <c r="L275" s="7">
        <v>64952</v>
      </c>
      <c r="M275" s="7">
        <v>78436</v>
      </c>
      <c r="N275" s="7">
        <v>76819</v>
      </c>
      <c r="O275" s="7">
        <v>93627</v>
      </c>
      <c r="P275" s="7">
        <v>98752</v>
      </c>
      <c r="Q275" s="7">
        <v>98452</v>
      </c>
      <c r="R275" s="8">
        <v>106254</v>
      </c>
      <c r="U275" s="1" t="s">
        <v>523</v>
      </c>
      <c r="V275" s="2" t="s">
        <v>524</v>
      </c>
      <c r="W275" s="3">
        <v>31200</v>
      </c>
      <c r="X275" s="3">
        <v>30042</v>
      </c>
      <c r="Y275" s="3">
        <v>32922</v>
      </c>
      <c r="Z275" s="3">
        <v>43563</v>
      </c>
      <c r="AA275" s="3">
        <v>38127</v>
      </c>
      <c r="AB275" s="3">
        <v>48120</v>
      </c>
      <c r="AC275" s="3">
        <v>64387</v>
      </c>
      <c r="AD275" s="3">
        <v>80596</v>
      </c>
      <c r="AE275" s="3">
        <v>52837</v>
      </c>
      <c r="AF275" s="3">
        <v>54827</v>
      </c>
      <c r="AG275" s="3">
        <v>47002</v>
      </c>
      <c r="AH275" s="3">
        <v>189181</v>
      </c>
      <c r="AI275" s="3">
        <v>78383</v>
      </c>
      <c r="AJ275" s="3">
        <v>74525</v>
      </c>
      <c r="AK275" s="3">
        <v>73196</v>
      </c>
      <c r="AL275" s="4">
        <v>71939</v>
      </c>
      <c r="AO275" s="1" t="s">
        <v>523</v>
      </c>
      <c r="AP275" s="2" t="s">
        <v>524</v>
      </c>
      <c r="AQ275">
        <f>(C275/$C$335)/(World!C275/World!$C$335)</f>
        <v>0.34281218816647435</v>
      </c>
      <c r="AR275">
        <f>(D275/$D$335)/(World!D275/World!$D$335)</f>
        <v>0.3319533623411699</v>
      </c>
      <c r="AS275">
        <f>(E275/$E$335)/(World!E275/World!$E$335)</f>
        <v>0.31902002043028621</v>
      </c>
      <c r="AT275">
        <f>(F275/$F$335)/(World!F275/World!$F$335)</f>
        <v>0.24569405036780673</v>
      </c>
      <c r="AU275">
        <f>(G275/$G$335)/(World!G275/World!$G$335)</f>
        <v>0.2632160004348858</v>
      </c>
      <c r="AV275">
        <f>(H275/$H$335)/(World!H275/World!$H$335)</f>
        <v>0.26640663530253639</v>
      </c>
      <c r="AW275">
        <f>(I275/$I$335)/(World!I275/World!$I$335)</f>
        <v>0.29076240119862601</v>
      </c>
      <c r="AX275">
        <f>(J275/$J$335)/(World!J275/World!$J$335)</f>
        <v>0.48327462070091071</v>
      </c>
      <c r="AY275">
        <f>(K275/$K$335)/(World!K275/World!$K$335)</f>
        <v>0.54804667228557569</v>
      </c>
      <c r="AZ275">
        <f>(L275/$L$335)/(World!L275/World!$L$335)</f>
        <v>0.60245603597677366</v>
      </c>
      <c r="BA275">
        <f>(M275/$M$335)/(World!M275/World!$M$335)</f>
        <v>0.72376796654207698</v>
      </c>
      <c r="BB275">
        <f>(N275/$N$335)/(World!N275/World!$N$335)</f>
        <v>0.72883973269168778</v>
      </c>
      <c r="BC275">
        <f>(O275/$O$335)/(World!O275/World!$O$335)</f>
        <v>0.86047002095857295</v>
      </c>
      <c r="BD275">
        <f>(P275/$P$335)/(World!P275/World!$P$335)</f>
        <v>0.88150937442203148</v>
      </c>
      <c r="BE275">
        <f>(Q275/$Q$335)/(World!Q275/World!$Q$335)</f>
        <v>0.82398324303704207</v>
      </c>
      <c r="BF275">
        <f>(R275/$R$335)/(World!R275/World!$R$335)</f>
        <v>0.88155678944463634</v>
      </c>
      <c r="BI275" s="1" t="s">
        <v>523</v>
      </c>
      <c r="BJ275" s="2" t="s">
        <v>524</v>
      </c>
      <c r="BK275">
        <f t="shared" si="325"/>
        <v>-0.48941156300560124</v>
      </c>
      <c r="BL275">
        <f t="shared" si="326"/>
        <v>-0.50155407580082745</v>
      </c>
      <c r="BM275">
        <f t="shared" si="327"/>
        <v>-0.51627721264425297</v>
      </c>
      <c r="BN275">
        <f t="shared" si="328"/>
        <v>-0.60553066734923799</v>
      </c>
      <c r="BO275">
        <f t="shared" si="329"/>
        <v>-0.5832605028051121</v>
      </c>
      <c r="BP275">
        <f t="shared" si="330"/>
        <v>-0.57927157379605243</v>
      </c>
      <c r="BQ275">
        <f t="shared" si="331"/>
        <v>-0.54947184558735418</v>
      </c>
      <c r="BR275">
        <f t="shared" si="332"/>
        <v>-0.34836797723601209</v>
      </c>
      <c r="BS275">
        <f t="shared" si="333"/>
        <v>-0.29195071169730874</v>
      </c>
      <c r="BT275">
        <f t="shared" si="334"/>
        <v>-0.24808416274640838</v>
      </c>
      <c r="BU275">
        <f t="shared" si="335"/>
        <v>-0.16024896553336676</v>
      </c>
      <c r="BV275">
        <f t="shared" si="336"/>
        <v>-0.15684523104182355</v>
      </c>
      <c r="BW275">
        <f t="shared" si="337"/>
        <v>-7.4997166022345685E-2</v>
      </c>
      <c r="BX275">
        <f t="shared" si="338"/>
        <v>-6.2976367372268277E-2</v>
      </c>
      <c r="BY275">
        <f t="shared" si="339"/>
        <v>-9.6501301552463503E-2</v>
      </c>
      <c r="BZ275">
        <f t="shared" si="340"/>
        <v>-6.294958048559543E-2</v>
      </c>
      <c r="CC275" s="1" t="s">
        <v>523</v>
      </c>
      <c r="CD275" s="2" t="s">
        <v>524</v>
      </c>
      <c r="CE275">
        <f t="shared" si="341"/>
        <v>-0.33259300388672958</v>
      </c>
      <c r="CF275">
        <f t="shared" si="342"/>
        <v>-0.30150546951153473</v>
      </c>
      <c r="CG275">
        <f t="shared" si="343"/>
        <v>-0.25711667334898908</v>
      </c>
      <c r="CH275">
        <f t="shared" si="344"/>
        <v>-0.44970798182998051</v>
      </c>
      <c r="CI275">
        <f t="shared" si="345"/>
        <v>-0.35163783323879749</v>
      </c>
      <c r="CJ275">
        <f t="shared" si="346"/>
        <v>-0.4170863150454987</v>
      </c>
      <c r="CK275">
        <f t="shared" si="347"/>
        <v>-0.4586830688370091</v>
      </c>
      <c r="CL275">
        <f t="shared" si="348"/>
        <v>-0.32186349359946859</v>
      </c>
      <c r="CM275">
        <f t="shared" si="349"/>
        <v>-3.2880461342977223E-2</v>
      </c>
      <c r="CN275">
        <f t="shared" si="350"/>
        <v>8.45306773307508E-2</v>
      </c>
      <c r="CO275">
        <f t="shared" si="351"/>
        <v>0.25059391890814586</v>
      </c>
      <c r="CP275">
        <f t="shared" si="352"/>
        <v>-0.42241353383458646</v>
      </c>
      <c r="CQ275">
        <f t="shared" si="353"/>
        <v>8.862275449101796E-2</v>
      </c>
      <c r="CR275">
        <f t="shared" si="354"/>
        <v>0.13981659423928161</v>
      </c>
      <c r="CS275">
        <f t="shared" si="355"/>
        <v>0.14713832960477255</v>
      </c>
      <c r="CT275">
        <f t="shared" si="356"/>
        <v>0.19257209879175949</v>
      </c>
      <c r="CW275" s="1" t="s">
        <v>523</v>
      </c>
      <c r="CX275" s="2" t="s">
        <v>524</v>
      </c>
      <c r="CY275">
        <f t="shared" si="357"/>
        <v>2</v>
      </c>
      <c r="CZ275">
        <f t="shared" si="358"/>
        <v>2</v>
      </c>
      <c r="DA275">
        <f t="shared" si="359"/>
        <v>2</v>
      </c>
      <c r="DB275">
        <f t="shared" si="360"/>
        <v>2</v>
      </c>
      <c r="DC275">
        <f t="shared" si="361"/>
        <v>2</v>
      </c>
      <c r="DD275">
        <f t="shared" si="362"/>
        <v>2</v>
      </c>
      <c r="DE275">
        <f t="shared" si="363"/>
        <v>2</v>
      </c>
      <c r="DF275">
        <f t="shared" si="364"/>
        <v>2</v>
      </c>
      <c r="DG275">
        <f t="shared" si="365"/>
        <v>2</v>
      </c>
      <c r="DH275">
        <f t="shared" si="366"/>
        <v>2</v>
      </c>
      <c r="DI275">
        <f t="shared" si="367"/>
        <v>2</v>
      </c>
      <c r="DJ275">
        <f t="shared" si="368"/>
        <v>2</v>
      </c>
      <c r="DK275">
        <f t="shared" si="369"/>
        <v>2</v>
      </c>
      <c r="DL275">
        <f t="shared" si="370"/>
        <v>2</v>
      </c>
      <c r="DM275">
        <f t="shared" si="371"/>
        <v>2</v>
      </c>
      <c r="DN275">
        <f t="shared" si="372"/>
        <v>2</v>
      </c>
      <c r="DQ275" s="1" t="s">
        <v>523</v>
      </c>
      <c r="DR275" s="2" t="s">
        <v>524</v>
      </c>
      <c r="DS275">
        <f t="shared" si="373"/>
        <v>3</v>
      </c>
      <c r="DT275">
        <f t="shared" si="374"/>
        <v>3</v>
      </c>
      <c r="DU275">
        <f t="shared" si="375"/>
        <v>3</v>
      </c>
      <c r="DV275">
        <f t="shared" si="376"/>
        <v>3</v>
      </c>
      <c r="DW275">
        <f t="shared" si="377"/>
        <v>3</v>
      </c>
      <c r="DX275">
        <f t="shared" si="378"/>
        <v>3</v>
      </c>
      <c r="DY275">
        <f t="shared" si="379"/>
        <v>3</v>
      </c>
      <c r="DZ275">
        <f t="shared" si="380"/>
        <v>3</v>
      </c>
      <c r="EA275">
        <f t="shared" si="381"/>
        <v>3</v>
      </c>
      <c r="EB275">
        <f t="shared" si="382"/>
        <v>5</v>
      </c>
      <c r="EC275">
        <f t="shared" si="383"/>
        <v>5</v>
      </c>
      <c r="ED275">
        <f t="shared" si="384"/>
        <v>3</v>
      </c>
      <c r="EE275">
        <f t="shared" si="385"/>
        <v>5</v>
      </c>
      <c r="EF275">
        <f t="shared" si="386"/>
        <v>5</v>
      </c>
      <c r="EG275">
        <f t="shared" si="387"/>
        <v>5</v>
      </c>
      <c r="EH275">
        <f t="shared" si="388"/>
        <v>5</v>
      </c>
      <c r="EK275" s="1" t="s">
        <v>523</v>
      </c>
      <c r="EL275" s="2" t="s">
        <v>524</v>
      </c>
      <c r="EM275" t="str">
        <f t="shared" si="389"/>
        <v>D</v>
      </c>
      <c r="EN275" t="str">
        <f t="shared" si="390"/>
        <v>D</v>
      </c>
      <c r="EO275" t="str">
        <f t="shared" si="391"/>
        <v>D</v>
      </c>
      <c r="EP275" t="str">
        <f t="shared" si="392"/>
        <v>D</v>
      </c>
      <c r="EQ275" t="str">
        <f t="shared" si="393"/>
        <v>D</v>
      </c>
      <c r="ER275" t="str">
        <f t="shared" si="394"/>
        <v>D</v>
      </c>
      <c r="ES275" t="str">
        <f t="shared" si="395"/>
        <v>D</v>
      </c>
      <c r="ET275" t="str">
        <f t="shared" si="396"/>
        <v>D</v>
      </c>
      <c r="EU275" t="str">
        <f t="shared" si="397"/>
        <v>D</v>
      </c>
      <c r="EV275" t="str">
        <f t="shared" si="398"/>
        <v>C</v>
      </c>
      <c r="EW275" t="str">
        <f t="shared" si="399"/>
        <v>C</v>
      </c>
      <c r="EX275" t="str">
        <f t="shared" si="400"/>
        <v>D</v>
      </c>
      <c r="EY275" t="str">
        <f t="shared" si="401"/>
        <v>C</v>
      </c>
      <c r="EZ275" t="str">
        <f t="shared" si="402"/>
        <v>C</v>
      </c>
      <c r="FA275" t="str">
        <f t="shared" si="403"/>
        <v>C</v>
      </c>
      <c r="FB275" t="str">
        <f t="shared" si="404"/>
        <v>C</v>
      </c>
    </row>
    <row r="276" spans="1:158" x14ac:dyDescent="0.25">
      <c r="A276" s="1" t="s">
        <v>525</v>
      </c>
      <c r="B276" s="2" t="s">
        <v>526</v>
      </c>
      <c r="C276" s="3">
        <v>71523</v>
      </c>
      <c r="D276" s="3">
        <v>81009</v>
      </c>
      <c r="E276" s="3">
        <v>92773</v>
      </c>
      <c r="F276" s="3">
        <v>120624</v>
      </c>
      <c r="G276" s="3">
        <v>132367</v>
      </c>
      <c r="H276" s="3">
        <v>164909</v>
      </c>
      <c r="I276" s="3">
        <v>241981</v>
      </c>
      <c r="J276" s="3">
        <v>234052</v>
      </c>
      <c r="K276" s="3">
        <v>192299</v>
      </c>
      <c r="L276" s="3">
        <v>254396</v>
      </c>
      <c r="M276" s="3">
        <v>281141</v>
      </c>
      <c r="N276" s="3">
        <v>277471</v>
      </c>
      <c r="O276" s="3">
        <v>317441</v>
      </c>
      <c r="P276" s="3">
        <v>427832</v>
      </c>
      <c r="Q276" s="3">
        <v>386808</v>
      </c>
      <c r="R276" s="4">
        <v>337337</v>
      </c>
      <c r="U276" s="1" t="s">
        <v>525</v>
      </c>
      <c r="V276" s="2" t="s">
        <v>526</v>
      </c>
      <c r="W276" s="3">
        <v>30769</v>
      </c>
      <c r="X276" s="3">
        <v>33973</v>
      </c>
      <c r="Y276" s="3">
        <v>40460</v>
      </c>
      <c r="Z276" s="3">
        <v>47512</v>
      </c>
      <c r="AA276" s="3">
        <v>59207</v>
      </c>
      <c r="AB276" s="3">
        <v>68129</v>
      </c>
      <c r="AC276" s="3">
        <v>82125</v>
      </c>
      <c r="AD276" s="3">
        <v>110121</v>
      </c>
      <c r="AE276" s="3">
        <v>125540</v>
      </c>
      <c r="AF276" s="3">
        <v>178920</v>
      </c>
      <c r="AG276" s="3">
        <v>231532</v>
      </c>
      <c r="AH276" s="3">
        <v>269100</v>
      </c>
      <c r="AI276" s="3">
        <v>250530</v>
      </c>
      <c r="AJ276" s="3">
        <v>311838</v>
      </c>
      <c r="AK276" s="3">
        <v>296472</v>
      </c>
      <c r="AL276" s="4">
        <v>292463</v>
      </c>
      <c r="AO276" s="1" t="s">
        <v>525</v>
      </c>
      <c r="AP276" s="2" t="s">
        <v>526</v>
      </c>
      <c r="AQ276">
        <f>(C276/$C$335)/(World!C276/World!$C$335)</f>
        <v>0.61286754994320691</v>
      </c>
      <c r="AR276">
        <f>(D276/$D$335)/(World!D276/World!$D$335)</f>
        <v>0.65950519153945253</v>
      </c>
      <c r="AS276">
        <f>(E276/$E$335)/(World!E276/World!$E$335)</f>
        <v>0.61628893760640724</v>
      </c>
      <c r="AT276">
        <f>(F276/$F$335)/(World!F276/World!$F$335)</f>
        <v>0.68119518055954709</v>
      </c>
      <c r="AU276">
        <f>(G276/$G$335)/(World!G276/World!$G$335)</f>
        <v>0.64268542847592358</v>
      </c>
      <c r="AV276">
        <f>(H276/$H$335)/(World!H276/World!$H$335)</f>
        <v>0.69066704647802324</v>
      </c>
      <c r="AW276">
        <f>(I276/$I$335)/(World!I276/World!$I$335)</f>
        <v>0.76614077259693891</v>
      </c>
      <c r="AX276">
        <f>(J276/$J$335)/(World!J276/World!$J$335)</f>
        <v>0.63638577013578046</v>
      </c>
      <c r="AY276">
        <f>(K276/$K$335)/(World!K276/World!$K$335)</f>
        <v>0.57791832970135182</v>
      </c>
      <c r="AZ276">
        <f>(L276/$L$335)/(World!L276/World!$L$335)</f>
        <v>0.58817903767234969</v>
      </c>
      <c r="BA276">
        <f>(M276/$M$335)/(World!M276/World!$M$335)</f>
        <v>0.620925838407276</v>
      </c>
      <c r="BB276">
        <f>(N276/$N$335)/(World!N276/World!$N$335)</f>
        <v>0.59250834434441491</v>
      </c>
      <c r="BC276">
        <f>(O276/$O$335)/(World!O276/World!$O$335)</f>
        <v>0.64965269244202017</v>
      </c>
      <c r="BD276">
        <f>(P276/$P$335)/(World!P276/World!$P$335)</f>
        <v>0.82985526286004407</v>
      </c>
      <c r="BE276">
        <f>(Q276/$Q$335)/(World!Q276/World!$Q$335)</f>
        <v>0.66508414701931884</v>
      </c>
      <c r="BF276">
        <f>(R276/$R$335)/(World!R276/World!$R$335)</f>
        <v>0.52825395204423131</v>
      </c>
      <c r="BI276" s="1" t="s">
        <v>525</v>
      </c>
      <c r="BJ276" s="2" t="s">
        <v>526</v>
      </c>
      <c r="BK276">
        <f t="shared" si="325"/>
        <v>-0.24002742821034806</v>
      </c>
      <c r="BL276">
        <f t="shared" si="326"/>
        <v>-0.20517851356926753</v>
      </c>
      <c r="BM276">
        <f t="shared" si="327"/>
        <v>-0.23740251725154893</v>
      </c>
      <c r="BN276">
        <f t="shared" si="328"/>
        <v>-0.18962986756501768</v>
      </c>
      <c r="BO276">
        <f t="shared" si="329"/>
        <v>-0.21751856157608418</v>
      </c>
      <c r="BP276">
        <f t="shared" si="330"/>
        <v>-0.1829650339292857</v>
      </c>
      <c r="BQ276">
        <f t="shared" si="331"/>
        <v>-0.13241256361416409</v>
      </c>
      <c r="BR276">
        <f t="shared" si="332"/>
        <v>-0.22220569043083793</v>
      </c>
      <c r="BS276">
        <f t="shared" si="333"/>
        <v>-0.26749272275614822</v>
      </c>
      <c r="BT276">
        <f t="shared" si="334"/>
        <v>-0.25930386471491212</v>
      </c>
      <c r="BU276">
        <f t="shared" si="335"/>
        <v>-0.23386274227400977</v>
      </c>
      <c r="BV276">
        <f t="shared" si="336"/>
        <v>-0.25588038963986498</v>
      </c>
      <c r="BW276">
        <f t="shared" si="337"/>
        <v>-0.21237640453843187</v>
      </c>
      <c r="BX276">
        <f t="shared" si="338"/>
        <v>-9.298262031611261E-2</v>
      </c>
      <c r="BY276">
        <f t="shared" si="339"/>
        <v>-0.20114049706149498</v>
      </c>
      <c r="BZ276">
        <f t="shared" si="340"/>
        <v>-0.3086830217744565</v>
      </c>
      <c r="CC276" s="1" t="s">
        <v>525</v>
      </c>
      <c r="CD276" s="2" t="s">
        <v>526</v>
      </c>
      <c r="CE276">
        <f t="shared" si="341"/>
        <v>0.39840847769131504</v>
      </c>
      <c r="CF276">
        <f t="shared" si="342"/>
        <v>0.40907272442643194</v>
      </c>
      <c r="CG276">
        <f t="shared" si="343"/>
        <v>0.3926429638302823</v>
      </c>
      <c r="CH276">
        <f t="shared" si="344"/>
        <v>0.4348384641004901</v>
      </c>
      <c r="CI276">
        <f t="shared" si="345"/>
        <v>0.38188898284735923</v>
      </c>
      <c r="CJ276">
        <f t="shared" si="346"/>
        <v>0.41529707601335403</v>
      </c>
      <c r="CK276">
        <f t="shared" si="347"/>
        <v>0.493221353507803</v>
      </c>
      <c r="CL276">
        <f t="shared" si="348"/>
        <v>0.36008344640631312</v>
      </c>
      <c r="CM276">
        <f t="shared" si="349"/>
        <v>0.2100403034240606</v>
      </c>
      <c r="CN276">
        <f t="shared" si="350"/>
        <v>0.17418235190946099</v>
      </c>
      <c r="CO276">
        <f t="shared" si="351"/>
        <v>9.6765384562869511E-2</v>
      </c>
      <c r="CP276">
        <f t="shared" si="352"/>
        <v>1.531548508793917E-2</v>
      </c>
      <c r="CQ276">
        <f t="shared" si="353"/>
        <v>0.11780707113567418</v>
      </c>
      <c r="CR276">
        <f t="shared" si="354"/>
        <v>0.15681858125921019</v>
      </c>
      <c r="CS276">
        <f t="shared" si="355"/>
        <v>0.13220934316824728</v>
      </c>
      <c r="CT276">
        <f t="shared" si="356"/>
        <v>7.1251190854239435E-2</v>
      </c>
      <c r="CW276" s="1" t="s">
        <v>525</v>
      </c>
      <c r="CX276" s="2" t="s">
        <v>526</v>
      </c>
      <c r="CY276">
        <f t="shared" si="357"/>
        <v>2</v>
      </c>
      <c r="CZ276">
        <f t="shared" si="358"/>
        <v>2</v>
      </c>
      <c r="DA276">
        <f t="shared" si="359"/>
        <v>2</v>
      </c>
      <c r="DB276">
        <f t="shared" si="360"/>
        <v>2</v>
      </c>
      <c r="DC276">
        <f t="shared" si="361"/>
        <v>2</v>
      </c>
      <c r="DD276">
        <f t="shared" si="362"/>
        <v>2</v>
      </c>
      <c r="DE276">
        <f t="shared" si="363"/>
        <v>2</v>
      </c>
      <c r="DF276">
        <f t="shared" si="364"/>
        <v>2</v>
      </c>
      <c r="DG276">
        <f t="shared" si="365"/>
        <v>2</v>
      </c>
      <c r="DH276">
        <f t="shared" si="366"/>
        <v>2</v>
      </c>
      <c r="DI276">
        <f t="shared" si="367"/>
        <v>2</v>
      </c>
      <c r="DJ276">
        <f t="shared" si="368"/>
        <v>2</v>
      </c>
      <c r="DK276">
        <f t="shared" si="369"/>
        <v>2</v>
      </c>
      <c r="DL276">
        <f t="shared" si="370"/>
        <v>2</v>
      </c>
      <c r="DM276">
        <f t="shared" si="371"/>
        <v>2</v>
      </c>
      <c r="DN276">
        <f t="shared" si="372"/>
        <v>2</v>
      </c>
      <c r="DQ276" s="1" t="s">
        <v>525</v>
      </c>
      <c r="DR276" s="2" t="s">
        <v>526</v>
      </c>
      <c r="DS276">
        <f t="shared" si="373"/>
        <v>5</v>
      </c>
      <c r="DT276">
        <f t="shared" si="374"/>
        <v>5</v>
      </c>
      <c r="DU276">
        <f t="shared" si="375"/>
        <v>5</v>
      </c>
      <c r="DV276">
        <f t="shared" si="376"/>
        <v>5</v>
      </c>
      <c r="DW276">
        <f t="shared" si="377"/>
        <v>5</v>
      </c>
      <c r="DX276">
        <f t="shared" si="378"/>
        <v>5</v>
      </c>
      <c r="DY276">
        <f t="shared" si="379"/>
        <v>5</v>
      </c>
      <c r="DZ276">
        <f t="shared" si="380"/>
        <v>5</v>
      </c>
      <c r="EA276">
        <f t="shared" si="381"/>
        <v>5</v>
      </c>
      <c r="EB276">
        <f t="shared" si="382"/>
        <v>5</v>
      </c>
      <c r="EC276">
        <f t="shared" si="383"/>
        <v>5</v>
      </c>
      <c r="ED276">
        <f t="shared" si="384"/>
        <v>5</v>
      </c>
      <c r="EE276">
        <f t="shared" si="385"/>
        <v>5</v>
      </c>
      <c r="EF276">
        <f t="shared" si="386"/>
        <v>5</v>
      </c>
      <c r="EG276">
        <f t="shared" si="387"/>
        <v>5</v>
      </c>
      <c r="EH276">
        <f t="shared" si="388"/>
        <v>5</v>
      </c>
      <c r="EK276" s="1" t="s">
        <v>525</v>
      </c>
      <c r="EL276" s="2" t="s">
        <v>526</v>
      </c>
      <c r="EM276" t="str">
        <f t="shared" si="389"/>
        <v>C</v>
      </c>
      <c r="EN276" t="str">
        <f t="shared" si="390"/>
        <v>C</v>
      </c>
      <c r="EO276" t="str">
        <f t="shared" si="391"/>
        <v>C</v>
      </c>
      <c r="EP276" t="str">
        <f t="shared" si="392"/>
        <v>C</v>
      </c>
      <c r="EQ276" t="str">
        <f t="shared" si="393"/>
        <v>C</v>
      </c>
      <c r="ER276" t="str">
        <f t="shared" si="394"/>
        <v>C</v>
      </c>
      <c r="ES276" t="str">
        <f t="shared" si="395"/>
        <v>C</v>
      </c>
      <c r="ET276" t="str">
        <f t="shared" si="396"/>
        <v>C</v>
      </c>
      <c r="EU276" t="str">
        <f t="shared" si="397"/>
        <v>C</v>
      </c>
      <c r="EV276" t="str">
        <f t="shared" si="398"/>
        <v>C</v>
      </c>
      <c r="EW276" t="str">
        <f t="shared" si="399"/>
        <v>C</v>
      </c>
      <c r="EX276" t="str">
        <f t="shared" si="400"/>
        <v>C</v>
      </c>
      <c r="EY276" t="str">
        <f t="shared" si="401"/>
        <v>C</v>
      </c>
      <c r="EZ276" t="str">
        <f t="shared" si="402"/>
        <v>C</v>
      </c>
      <c r="FA276" t="str">
        <f t="shared" si="403"/>
        <v>C</v>
      </c>
      <c r="FB276" t="str">
        <f t="shared" si="404"/>
        <v>C</v>
      </c>
    </row>
    <row r="277" spans="1:158" x14ac:dyDescent="0.25">
      <c r="A277" s="1" t="s">
        <v>527</v>
      </c>
      <c r="B277" s="2" t="s">
        <v>528</v>
      </c>
      <c r="C277" s="3">
        <v>877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30574</v>
      </c>
      <c r="J277" s="3">
        <v>34732</v>
      </c>
      <c r="K277" s="3">
        <v>33217</v>
      </c>
      <c r="L277" s="3">
        <v>39215</v>
      </c>
      <c r="M277" s="3">
        <v>42508</v>
      </c>
      <c r="N277" s="3">
        <v>51625</v>
      </c>
      <c r="O277" s="3">
        <v>59433</v>
      </c>
      <c r="P277" s="3">
        <v>57655</v>
      </c>
      <c r="Q277" s="3">
        <v>61894</v>
      </c>
      <c r="R277" s="4">
        <v>48301</v>
      </c>
      <c r="U277" s="1" t="s">
        <v>527</v>
      </c>
      <c r="V277" s="2" t="s">
        <v>528</v>
      </c>
      <c r="W277" s="3">
        <v>34033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11842</v>
      </c>
      <c r="AD277" s="3">
        <v>16335</v>
      </c>
      <c r="AE277" s="3">
        <v>15483</v>
      </c>
      <c r="AF277" s="3">
        <v>20987</v>
      </c>
      <c r="AG277" s="3">
        <v>27249</v>
      </c>
      <c r="AH277" s="3">
        <v>31010</v>
      </c>
      <c r="AI277" s="3">
        <v>33467</v>
      </c>
      <c r="AJ277" s="3">
        <v>33862</v>
      </c>
      <c r="AK277" s="3">
        <v>33774</v>
      </c>
      <c r="AL277" s="4">
        <v>34955</v>
      </c>
      <c r="AO277" s="1" t="s">
        <v>527</v>
      </c>
      <c r="AP277" s="2" t="s">
        <v>528</v>
      </c>
      <c r="AQ277">
        <f>(C277/$C$335)/(World!C277/World!$C$335)</f>
        <v>1.3096496933251453E-2</v>
      </c>
      <c r="AR277">
        <f>(D277/$D$335)/(World!D277/World!$D$335)</f>
        <v>0</v>
      </c>
      <c r="AS277">
        <f>(E277/$E$335)/(World!E277/World!$E$335)</f>
        <v>0</v>
      </c>
      <c r="AT277">
        <f>(F277/$F$335)/(World!F277/World!$F$335)</f>
        <v>0</v>
      </c>
      <c r="AU277">
        <f>(G277/$G$335)/(World!G277/World!$G$335)</f>
        <v>0</v>
      </c>
      <c r="AV277">
        <f>(H277/$H$335)/(World!H277/World!$H$335)</f>
        <v>0</v>
      </c>
      <c r="AW277">
        <f>(I277/$I$335)/(World!I277/World!$I$335)</f>
        <v>0.4300630522658529</v>
      </c>
      <c r="AX277">
        <f>(J277/$J$335)/(World!J277/World!$J$335)</f>
        <v>0.44066527130845268</v>
      </c>
      <c r="AY277">
        <f>(K277/$K$335)/(World!K277/World!$K$335)</f>
        <v>0.41004635375561532</v>
      </c>
      <c r="AZ277">
        <f>(L277/$L$335)/(World!L277/World!$L$335)</f>
        <v>0.3863972406130276</v>
      </c>
      <c r="BA277">
        <f>(M277/$M$335)/(World!M277/World!$M$335)</f>
        <v>0.40477392793622913</v>
      </c>
      <c r="BB277">
        <f>(N277/$N$335)/(World!N277/World!$N$335)</f>
        <v>0.47495435298201555</v>
      </c>
      <c r="BC277">
        <f>(O277/$O$335)/(World!O277/World!$O$335)</f>
        <v>0.52541335946119094</v>
      </c>
      <c r="BD277">
        <f>(P277/$P$335)/(World!P277/World!$P$335)</f>
        <v>0.47308408530474921</v>
      </c>
      <c r="BE277">
        <f>(Q277/$Q$335)/(World!Q277/World!$Q$335)</f>
        <v>0.47432696834554638</v>
      </c>
      <c r="BF277">
        <f>(R277/$R$335)/(World!R277/World!$R$335)</f>
        <v>0.35169435245192887</v>
      </c>
      <c r="BI277" s="1" t="s">
        <v>527</v>
      </c>
      <c r="BJ277" s="2" t="s">
        <v>528</v>
      </c>
      <c r="BK277">
        <f t="shared" si="325"/>
        <v>-0.97414560809775597</v>
      </c>
      <c r="BL277">
        <f t="shared" si="326"/>
        <v>-1</v>
      </c>
      <c r="BM277">
        <f t="shared" si="327"/>
        <v>-1</v>
      </c>
      <c r="BN277">
        <f t="shared" si="328"/>
        <v>-1</v>
      </c>
      <c r="BO277">
        <f t="shared" si="329"/>
        <v>-1</v>
      </c>
      <c r="BP277">
        <f t="shared" si="330"/>
        <v>-1</v>
      </c>
      <c r="BQ277">
        <f t="shared" si="331"/>
        <v>-0.39853973349714528</v>
      </c>
      <c r="BR277">
        <f t="shared" si="332"/>
        <v>-0.38824752691063608</v>
      </c>
      <c r="BS277">
        <f t="shared" si="333"/>
        <v>-0.41839308663368485</v>
      </c>
      <c r="BT277">
        <f t="shared" si="334"/>
        <v>-0.4425879837409758</v>
      </c>
      <c r="BU277">
        <f t="shared" si="335"/>
        <v>-0.42371662815398692</v>
      </c>
      <c r="BV277">
        <f t="shared" si="336"/>
        <v>-0.35597416689978506</v>
      </c>
      <c r="BW277">
        <f t="shared" si="337"/>
        <v>-0.31112002369406505</v>
      </c>
      <c r="BX277">
        <f t="shared" si="338"/>
        <v>-0.35769574863490794</v>
      </c>
      <c r="BY277">
        <f t="shared" si="339"/>
        <v>-0.35655118772218547</v>
      </c>
      <c r="BZ277">
        <f t="shared" si="340"/>
        <v>-0.47962444051946068</v>
      </c>
      <c r="CC277" s="1" t="s">
        <v>527</v>
      </c>
      <c r="CD277" s="2" t="s">
        <v>528</v>
      </c>
      <c r="CE277">
        <f t="shared" si="341"/>
        <v>-0.94975651675737616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f t="shared" si="347"/>
        <v>0.44162580158430781</v>
      </c>
      <c r="CL277">
        <f t="shared" si="348"/>
        <v>0.36025221767481935</v>
      </c>
      <c r="CM277">
        <f t="shared" si="349"/>
        <v>0.36414784394250516</v>
      </c>
      <c r="CN277">
        <f t="shared" si="350"/>
        <v>0.30278063851699277</v>
      </c>
      <c r="CO277">
        <f t="shared" si="351"/>
        <v>0.21874507217913614</v>
      </c>
      <c r="CP277">
        <f t="shared" si="352"/>
        <v>0.24947056332062686</v>
      </c>
      <c r="CQ277">
        <f t="shared" si="353"/>
        <v>0.27950484391819158</v>
      </c>
      <c r="CR277">
        <f t="shared" si="354"/>
        <v>0.25998448375711619</v>
      </c>
      <c r="CS277">
        <f t="shared" si="355"/>
        <v>0.29393318560020071</v>
      </c>
      <c r="CT277">
        <f t="shared" si="356"/>
        <v>0.16030075910444894</v>
      </c>
      <c r="CW277" s="1" t="s">
        <v>527</v>
      </c>
      <c r="CX277" s="2" t="s">
        <v>528</v>
      </c>
      <c r="CY277">
        <f t="shared" si="357"/>
        <v>2</v>
      </c>
      <c r="CZ277">
        <f t="shared" si="358"/>
        <v>2</v>
      </c>
      <c r="DA277">
        <f t="shared" si="359"/>
        <v>2</v>
      </c>
      <c r="DB277">
        <f t="shared" si="360"/>
        <v>2</v>
      </c>
      <c r="DC277">
        <f t="shared" si="361"/>
        <v>2</v>
      </c>
      <c r="DD277">
        <f t="shared" si="362"/>
        <v>2</v>
      </c>
      <c r="DE277">
        <f t="shared" si="363"/>
        <v>2</v>
      </c>
      <c r="DF277">
        <f t="shared" si="364"/>
        <v>2</v>
      </c>
      <c r="DG277">
        <f t="shared" si="365"/>
        <v>2</v>
      </c>
      <c r="DH277">
        <f t="shared" si="366"/>
        <v>2</v>
      </c>
      <c r="DI277">
        <f t="shared" si="367"/>
        <v>2</v>
      </c>
      <c r="DJ277">
        <f t="shared" si="368"/>
        <v>2</v>
      </c>
      <c r="DK277">
        <f t="shared" si="369"/>
        <v>2</v>
      </c>
      <c r="DL277">
        <f t="shared" si="370"/>
        <v>2</v>
      </c>
      <c r="DM277">
        <f t="shared" si="371"/>
        <v>2</v>
      </c>
      <c r="DN277">
        <f t="shared" si="372"/>
        <v>2</v>
      </c>
      <c r="DQ277" s="1" t="s">
        <v>527</v>
      </c>
      <c r="DR277" s="2" t="s">
        <v>528</v>
      </c>
      <c r="DS277">
        <f t="shared" si="373"/>
        <v>3</v>
      </c>
      <c r="DT277">
        <f t="shared" si="374"/>
        <v>5</v>
      </c>
      <c r="DU277">
        <f t="shared" si="375"/>
        <v>5</v>
      </c>
      <c r="DV277">
        <f t="shared" si="376"/>
        <v>5</v>
      </c>
      <c r="DW277">
        <f t="shared" si="377"/>
        <v>5</v>
      </c>
      <c r="DX277">
        <f t="shared" si="378"/>
        <v>5</v>
      </c>
      <c r="DY277">
        <f t="shared" si="379"/>
        <v>5</v>
      </c>
      <c r="DZ277">
        <f t="shared" si="380"/>
        <v>5</v>
      </c>
      <c r="EA277">
        <f t="shared" si="381"/>
        <v>5</v>
      </c>
      <c r="EB277">
        <f t="shared" si="382"/>
        <v>5</v>
      </c>
      <c r="EC277">
        <f t="shared" si="383"/>
        <v>5</v>
      </c>
      <c r="ED277">
        <f t="shared" si="384"/>
        <v>5</v>
      </c>
      <c r="EE277">
        <f t="shared" si="385"/>
        <v>5</v>
      </c>
      <c r="EF277">
        <f t="shared" si="386"/>
        <v>5</v>
      </c>
      <c r="EG277">
        <f t="shared" si="387"/>
        <v>5</v>
      </c>
      <c r="EH277">
        <f t="shared" si="388"/>
        <v>5</v>
      </c>
      <c r="EK277" s="1" t="s">
        <v>527</v>
      </c>
      <c r="EL277" s="2" t="s">
        <v>528</v>
      </c>
      <c r="EM277" t="str">
        <f t="shared" si="389"/>
        <v>D</v>
      </c>
      <c r="EN277" t="str">
        <f t="shared" si="390"/>
        <v>C</v>
      </c>
      <c r="EO277" t="str">
        <f t="shared" si="391"/>
        <v>C</v>
      </c>
      <c r="EP277" t="str">
        <f t="shared" si="392"/>
        <v>C</v>
      </c>
      <c r="EQ277" t="str">
        <f t="shared" si="393"/>
        <v>C</v>
      </c>
      <c r="ER277" t="str">
        <f t="shared" si="394"/>
        <v>C</v>
      </c>
      <c r="ES277" t="str">
        <f t="shared" si="395"/>
        <v>C</v>
      </c>
      <c r="ET277" t="str">
        <f t="shared" si="396"/>
        <v>C</v>
      </c>
      <c r="EU277" t="str">
        <f t="shared" si="397"/>
        <v>C</v>
      </c>
      <c r="EV277" t="str">
        <f t="shared" si="398"/>
        <v>C</v>
      </c>
      <c r="EW277" t="str">
        <f t="shared" si="399"/>
        <v>C</v>
      </c>
      <c r="EX277" t="str">
        <f t="shared" si="400"/>
        <v>C</v>
      </c>
      <c r="EY277" t="str">
        <f t="shared" si="401"/>
        <v>C</v>
      </c>
      <c r="EZ277" t="str">
        <f t="shared" si="402"/>
        <v>C</v>
      </c>
      <c r="FA277" t="str">
        <f t="shared" si="403"/>
        <v>C</v>
      </c>
      <c r="FB277" t="str">
        <f t="shared" si="404"/>
        <v>C</v>
      </c>
    </row>
    <row r="278" spans="1:158" x14ac:dyDescent="0.25">
      <c r="A278" s="1" t="s">
        <v>529</v>
      </c>
      <c r="B278" s="2" t="s">
        <v>530</v>
      </c>
      <c r="C278" s="7">
        <v>15222</v>
      </c>
      <c r="D278" s="7">
        <v>26132</v>
      </c>
      <c r="E278" s="7">
        <v>26641</v>
      </c>
      <c r="F278" s="7">
        <v>51359</v>
      </c>
      <c r="G278" s="7">
        <v>32882</v>
      </c>
      <c r="H278" s="7">
        <v>37092</v>
      </c>
      <c r="I278" s="7">
        <v>8469</v>
      </c>
      <c r="J278" s="7">
        <v>10322</v>
      </c>
      <c r="K278" s="7">
        <v>12901</v>
      </c>
      <c r="L278" s="7">
        <v>13589</v>
      </c>
      <c r="M278" s="7">
        <v>12350</v>
      </c>
      <c r="N278" s="7">
        <v>12290</v>
      </c>
      <c r="O278" s="7">
        <v>12643</v>
      </c>
      <c r="P278" s="7">
        <v>12623</v>
      </c>
      <c r="Q278" s="7">
        <v>16560</v>
      </c>
      <c r="R278" s="8">
        <v>15608</v>
      </c>
      <c r="U278" s="1" t="s">
        <v>529</v>
      </c>
      <c r="V278" s="2" t="s">
        <v>530</v>
      </c>
      <c r="W278" s="3">
        <v>17488</v>
      </c>
      <c r="X278" s="3">
        <v>16818</v>
      </c>
      <c r="Y278" s="3">
        <v>22094</v>
      </c>
      <c r="Z278" s="3">
        <v>22657</v>
      </c>
      <c r="AA278" s="3">
        <v>25341</v>
      </c>
      <c r="AB278" s="3">
        <v>26434</v>
      </c>
      <c r="AC278" s="3">
        <v>23813</v>
      </c>
      <c r="AD278" s="3">
        <v>24007</v>
      </c>
      <c r="AE278" s="3">
        <v>24099</v>
      </c>
      <c r="AF278" s="3">
        <v>29157</v>
      </c>
      <c r="AG278" s="3">
        <v>32971</v>
      </c>
      <c r="AH278" s="3">
        <v>44037</v>
      </c>
      <c r="AI278" s="3">
        <v>46080</v>
      </c>
      <c r="AJ278" s="3">
        <v>53500</v>
      </c>
      <c r="AK278" s="3">
        <v>63461</v>
      </c>
      <c r="AL278" s="4">
        <v>78055</v>
      </c>
      <c r="AO278" s="1" t="s">
        <v>529</v>
      </c>
      <c r="AP278" s="2" t="s">
        <v>530</v>
      </c>
      <c r="AQ278">
        <f>(C278/$C$335)/(World!C278/World!$C$335)</f>
        <v>0.23294009110609748</v>
      </c>
      <c r="AR278">
        <f>(D278/$D$335)/(World!D278/World!$D$335)</f>
        <v>0.34077496352161879</v>
      </c>
      <c r="AS278">
        <f>(E278/$E$335)/(World!E278/World!$E$335)</f>
        <v>0.29284587974032777</v>
      </c>
      <c r="AT278">
        <f>(F278/$F$335)/(World!F278/World!$F$335)</f>
        <v>0.47555297110278055</v>
      </c>
      <c r="AU278">
        <f>(G278/$G$335)/(World!G278/World!$G$335)</f>
        <v>0.27509305478267787</v>
      </c>
      <c r="AV278">
        <f>(H278/$H$335)/(World!H278/World!$H$335)</f>
        <v>0.28101820933800931</v>
      </c>
      <c r="AW278">
        <f>(I278/$I$335)/(World!I278/World!$I$335)</f>
        <v>9.633160157566438E-2</v>
      </c>
      <c r="AX278">
        <f>(J278/$J$335)/(World!J278/World!$J$335)</f>
        <v>0.11890396994029423</v>
      </c>
      <c r="AY278">
        <f>(K278/$K$335)/(World!K278/World!$K$335)</f>
        <v>0.15976156915797113</v>
      </c>
      <c r="AZ278">
        <f>(L278/$L$335)/(World!L278/World!$L$335)</f>
        <v>0.13051166141317699</v>
      </c>
      <c r="BA278">
        <f>(M278/$M$335)/(World!M278/World!$M$335)</f>
        <v>0.11266951174333907</v>
      </c>
      <c r="BB278">
        <f>(N278/$N$335)/(World!N278/World!$N$335)</f>
        <v>0.10041831758837831</v>
      </c>
      <c r="BC278">
        <f>(O278/$O$335)/(World!O278/World!$O$335)</f>
        <v>9.21530537713183E-2</v>
      </c>
      <c r="BD278">
        <f>(P278/$P$335)/(World!P278/World!$P$335)</f>
        <v>8.4522295382039883E-2</v>
      </c>
      <c r="BE278">
        <f>(Q278/$Q$335)/(World!Q278/World!$Q$335)</f>
        <v>0.10022604317680263</v>
      </c>
      <c r="BF278">
        <f>(R278/$R$335)/(World!R278/World!$R$335)</f>
        <v>9.0208574042022427E-2</v>
      </c>
      <c r="BI278" s="1" t="s">
        <v>529</v>
      </c>
      <c r="BJ278" s="2" t="s">
        <v>530</v>
      </c>
      <c r="BK278">
        <f t="shared" si="325"/>
        <v>-0.62213883255735181</v>
      </c>
      <c r="BL278">
        <f t="shared" si="326"/>
        <v>-0.49167463177183029</v>
      </c>
      <c r="BM278">
        <f t="shared" si="327"/>
        <v>-0.54697480290667477</v>
      </c>
      <c r="BN278">
        <f t="shared" si="328"/>
        <v>-0.35542406078804789</v>
      </c>
      <c r="BO278">
        <f t="shared" si="329"/>
        <v>-0.56851297440473669</v>
      </c>
      <c r="BP278">
        <f t="shared" si="330"/>
        <v>-0.56125805661539985</v>
      </c>
      <c r="BQ278">
        <f t="shared" si="331"/>
        <v>-0.8242655754204018</v>
      </c>
      <c r="BR278">
        <f t="shared" si="332"/>
        <v>-0.78746349439328722</v>
      </c>
      <c r="BS278">
        <f t="shared" si="333"/>
        <v>-0.72449238980394259</v>
      </c>
      <c r="BT278">
        <f t="shared" si="334"/>
        <v>-0.76911045526052679</v>
      </c>
      <c r="BU278">
        <f t="shared" si="335"/>
        <v>-0.79747892693346534</v>
      </c>
      <c r="BV278">
        <f t="shared" si="336"/>
        <v>-0.81749064699604401</v>
      </c>
      <c r="BW278">
        <f t="shared" si="337"/>
        <v>-0.83124516577030261</v>
      </c>
      <c r="BX278">
        <f t="shared" si="338"/>
        <v>-0.84412990725605019</v>
      </c>
      <c r="BY278">
        <f t="shared" si="339"/>
        <v>-0.81780826985805744</v>
      </c>
      <c r="BZ278">
        <f t="shared" si="340"/>
        <v>-0.83451134729647558</v>
      </c>
      <c r="CC278" s="1" t="s">
        <v>529</v>
      </c>
      <c r="CD278" s="2" t="s">
        <v>530</v>
      </c>
      <c r="CE278">
        <f t="shared" si="341"/>
        <v>-6.9275450932436561E-2</v>
      </c>
      <c r="CF278">
        <f t="shared" si="342"/>
        <v>0.21685681024447032</v>
      </c>
      <c r="CG278">
        <f t="shared" si="343"/>
        <v>9.3300502718785261E-2</v>
      </c>
      <c r="CH278">
        <f t="shared" si="344"/>
        <v>0.38778102031993084</v>
      </c>
      <c r="CI278">
        <f t="shared" si="345"/>
        <v>0.12951926214726139</v>
      </c>
      <c r="CJ278">
        <f t="shared" si="346"/>
        <v>0.16777382489059597</v>
      </c>
      <c r="CK278">
        <f t="shared" si="347"/>
        <v>-0.47531131900130102</v>
      </c>
      <c r="CL278">
        <f t="shared" si="348"/>
        <v>-0.39864254711759739</v>
      </c>
      <c r="CM278">
        <f t="shared" si="349"/>
        <v>-0.30264864864864865</v>
      </c>
      <c r="CN278">
        <f t="shared" si="350"/>
        <v>-0.36419781967903431</v>
      </c>
      <c r="CO278">
        <f t="shared" si="351"/>
        <v>-0.45499878643454467</v>
      </c>
      <c r="CP278">
        <f t="shared" si="352"/>
        <v>-0.56361957853249778</v>
      </c>
      <c r="CQ278">
        <f t="shared" si="353"/>
        <v>-0.56940210820291881</v>
      </c>
      <c r="CR278">
        <f t="shared" si="354"/>
        <v>-0.6181963915732801</v>
      </c>
      <c r="CS278">
        <f t="shared" si="355"/>
        <v>-0.58610864648029892</v>
      </c>
      <c r="CT278">
        <f t="shared" si="356"/>
        <v>-0.66672004953930586</v>
      </c>
      <c r="CW278" s="1" t="s">
        <v>529</v>
      </c>
      <c r="CX278" s="2" t="s">
        <v>530</v>
      </c>
      <c r="CY278">
        <f t="shared" si="357"/>
        <v>2</v>
      </c>
      <c r="CZ278">
        <f t="shared" si="358"/>
        <v>2</v>
      </c>
      <c r="DA278">
        <f t="shared" si="359"/>
        <v>2</v>
      </c>
      <c r="DB278">
        <f t="shared" si="360"/>
        <v>2</v>
      </c>
      <c r="DC278">
        <f t="shared" si="361"/>
        <v>2</v>
      </c>
      <c r="DD278">
        <f t="shared" si="362"/>
        <v>2</v>
      </c>
      <c r="DE278">
        <f t="shared" si="363"/>
        <v>2</v>
      </c>
      <c r="DF278">
        <f t="shared" si="364"/>
        <v>2</v>
      </c>
      <c r="DG278">
        <f t="shared" si="365"/>
        <v>2</v>
      </c>
      <c r="DH278">
        <f t="shared" si="366"/>
        <v>2</v>
      </c>
      <c r="DI278">
        <f t="shared" si="367"/>
        <v>2</v>
      </c>
      <c r="DJ278">
        <f t="shared" si="368"/>
        <v>2</v>
      </c>
      <c r="DK278">
        <f t="shared" si="369"/>
        <v>2</v>
      </c>
      <c r="DL278">
        <f t="shared" si="370"/>
        <v>2</v>
      </c>
      <c r="DM278">
        <f t="shared" si="371"/>
        <v>2</v>
      </c>
      <c r="DN278">
        <f t="shared" si="372"/>
        <v>2</v>
      </c>
      <c r="DQ278" s="1" t="s">
        <v>529</v>
      </c>
      <c r="DR278" s="2" t="s">
        <v>530</v>
      </c>
      <c r="DS278">
        <f t="shared" si="373"/>
        <v>3</v>
      </c>
      <c r="DT278">
        <f t="shared" si="374"/>
        <v>5</v>
      </c>
      <c r="DU278">
        <f t="shared" si="375"/>
        <v>5</v>
      </c>
      <c r="DV278">
        <f t="shared" si="376"/>
        <v>5</v>
      </c>
      <c r="DW278">
        <f t="shared" si="377"/>
        <v>5</v>
      </c>
      <c r="DX278">
        <f t="shared" si="378"/>
        <v>5</v>
      </c>
      <c r="DY278">
        <f t="shared" si="379"/>
        <v>3</v>
      </c>
      <c r="DZ278">
        <f t="shared" si="380"/>
        <v>3</v>
      </c>
      <c r="EA278">
        <f t="shared" si="381"/>
        <v>3</v>
      </c>
      <c r="EB278">
        <f t="shared" si="382"/>
        <v>3</v>
      </c>
      <c r="EC278">
        <f t="shared" si="383"/>
        <v>3</v>
      </c>
      <c r="ED278">
        <f t="shared" si="384"/>
        <v>3</v>
      </c>
      <c r="EE278">
        <f t="shared" si="385"/>
        <v>3</v>
      </c>
      <c r="EF278">
        <f t="shared" si="386"/>
        <v>3</v>
      </c>
      <c r="EG278">
        <f t="shared" si="387"/>
        <v>3</v>
      </c>
      <c r="EH278">
        <f t="shared" si="388"/>
        <v>3</v>
      </c>
      <c r="EK278" s="1" t="s">
        <v>529</v>
      </c>
      <c r="EL278" s="2" t="s">
        <v>530</v>
      </c>
      <c r="EM278" t="str">
        <f t="shared" si="389"/>
        <v>D</v>
      </c>
      <c r="EN278" t="str">
        <f t="shared" si="390"/>
        <v>C</v>
      </c>
      <c r="EO278" t="str">
        <f t="shared" si="391"/>
        <v>C</v>
      </c>
      <c r="EP278" t="str">
        <f t="shared" si="392"/>
        <v>C</v>
      </c>
      <c r="EQ278" t="str">
        <f t="shared" si="393"/>
        <v>C</v>
      </c>
      <c r="ER278" t="str">
        <f t="shared" si="394"/>
        <v>C</v>
      </c>
      <c r="ES278" t="str">
        <f t="shared" si="395"/>
        <v>D</v>
      </c>
      <c r="ET278" t="str">
        <f t="shared" si="396"/>
        <v>D</v>
      </c>
      <c r="EU278" t="str">
        <f t="shared" si="397"/>
        <v>D</v>
      </c>
      <c r="EV278" t="str">
        <f t="shared" si="398"/>
        <v>D</v>
      </c>
      <c r="EW278" t="str">
        <f t="shared" si="399"/>
        <v>D</v>
      </c>
      <c r="EX278" t="str">
        <f t="shared" si="400"/>
        <v>D</v>
      </c>
      <c r="EY278" t="str">
        <f t="shared" si="401"/>
        <v>D</v>
      </c>
      <c r="EZ278" t="str">
        <f t="shared" si="402"/>
        <v>D</v>
      </c>
      <c r="FA278" t="str">
        <f t="shared" si="403"/>
        <v>D</v>
      </c>
      <c r="FB278" t="str">
        <f t="shared" si="404"/>
        <v>D</v>
      </c>
    </row>
    <row r="279" spans="1:158" x14ac:dyDescent="0.25">
      <c r="A279" s="5" t="s">
        <v>531</v>
      </c>
      <c r="B279" s="6" t="s">
        <v>532</v>
      </c>
      <c r="C279" s="7">
        <v>2682</v>
      </c>
      <c r="D279" s="7">
        <v>2282</v>
      </c>
      <c r="E279" s="7">
        <v>2156</v>
      </c>
      <c r="F279" s="7">
        <v>2027</v>
      </c>
      <c r="G279" s="7">
        <v>2133</v>
      </c>
      <c r="H279" s="7">
        <v>2131</v>
      </c>
      <c r="I279" s="7">
        <v>1393</v>
      </c>
      <c r="J279" s="7">
        <v>1193</v>
      </c>
      <c r="K279" s="7">
        <v>1049</v>
      </c>
      <c r="L279" s="7">
        <v>1459</v>
      </c>
      <c r="M279" s="7">
        <v>1587</v>
      </c>
      <c r="N279" s="7">
        <v>3299</v>
      </c>
      <c r="O279" s="7">
        <v>14345</v>
      </c>
      <c r="P279" s="7">
        <v>10263</v>
      </c>
      <c r="Q279" s="7">
        <v>12643</v>
      </c>
      <c r="R279" s="8">
        <v>29137</v>
      </c>
      <c r="U279" s="5" t="s">
        <v>531</v>
      </c>
      <c r="V279" s="6" t="s">
        <v>532</v>
      </c>
      <c r="W279" s="7">
        <v>1935</v>
      </c>
      <c r="X279" s="7">
        <v>2102</v>
      </c>
      <c r="Y279" s="7">
        <v>2261</v>
      </c>
      <c r="Z279" s="7">
        <v>2025</v>
      </c>
      <c r="AA279" s="7">
        <v>2444</v>
      </c>
      <c r="AB279" s="7">
        <v>2059</v>
      </c>
      <c r="AC279" s="7">
        <v>2593</v>
      </c>
      <c r="AD279" s="7">
        <v>2451</v>
      </c>
      <c r="AE279" s="7">
        <v>2280</v>
      </c>
      <c r="AF279" s="7">
        <v>3135</v>
      </c>
      <c r="AG279" s="7">
        <v>3118</v>
      </c>
      <c r="AH279" s="7">
        <v>4118</v>
      </c>
      <c r="AI279" s="7">
        <v>4085</v>
      </c>
      <c r="AJ279" s="7">
        <v>5262</v>
      </c>
      <c r="AK279" s="7">
        <v>6522</v>
      </c>
      <c r="AL279" s="8">
        <v>101670</v>
      </c>
      <c r="AO279" s="5" t="s">
        <v>531</v>
      </c>
      <c r="AP279" s="6" t="s">
        <v>532</v>
      </c>
      <c r="AQ279">
        <f>(C279/$C$335)/(World!C279/World!$C$335)</f>
        <v>0.18454161131321481</v>
      </c>
      <c r="AR279">
        <f>(D279/$D$335)/(World!D279/World!$D$335)</f>
        <v>0.14413720300102292</v>
      </c>
      <c r="AS279">
        <f>(E279/$E$335)/(World!E279/World!$E$335)</f>
        <v>0.11631033092005411</v>
      </c>
      <c r="AT279">
        <f>(F279/$F$335)/(World!F279/World!$F$335)</f>
        <v>7.1981766000387054E-2</v>
      </c>
      <c r="AU279">
        <f>(G279/$G$335)/(World!G279/World!$G$335)</f>
        <v>7.3851809522144152E-2</v>
      </c>
      <c r="AV279">
        <f>(H279/$H$335)/(World!H279/World!$H$335)</f>
        <v>6.6404775529131932E-2</v>
      </c>
      <c r="AW279">
        <f>(I279/$I$335)/(World!I279/World!$I$335)</f>
        <v>3.7725350480303045E-2</v>
      </c>
      <c r="AX279">
        <f>(J279/$J$335)/(World!J279/World!$J$335)</f>
        <v>3.1667374300034898E-2</v>
      </c>
      <c r="AY279">
        <f>(K279/$K$335)/(World!K279/World!$K$335)</f>
        <v>2.7606732428344258E-2</v>
      </c>
      <c r="AZ279">
        <f>(L279/$L$335)/(World!L279/World!$L$335)</f>
        <v>3.1246579281527489E-2</v>
      </c>
      <c r="BA279">
        <f>(M279/$M$335)/(World!M279/World!$M$335)</f>
        <v>3.2861354626482889E-2</v>
      </c>
      <c r="BB279">
        <f>(N279/$N$335)/(World!N279/World!$N$335)</f>
        <v>6.4292954629701887E-2</v>
      </c>
      <c r="BC279">
        <f>(O279/$O$335)/(World!O279/World!$O$335)</f>
        <v>0.27178155842675444</v>
      </c>
      <c r="BD279">
        <f>(P279/$P$335)/(World!P279/World!$P$335)</f>
        <v>0.19057244808319604</v>
      </c>
      <c r="BE279">
        <f>(Q279/$Q$335)/(World!Q279/World!$Q$335)</f>
        <v>0.21761694648359989</v>
      </c>
      <c r="BF279">
        <f>(R279/$R$335)/(World!R279/World!$R$335)</f>
        <v>0.4594859995729681</v>
      </c>
      <c r="BI279" s="5" t="s">
        <v>531</v>
      </c>
      <c r="BJ279" s="6" t="s">
        <v>532</v>
      </c>
      <c r="BK279">
        <f t="shared" si="325"/>
        <v>-0.68841683643578044</v>
      </c>
      <c r="BL279">
        <f t="shared" si="326"/>
        <v>-0.74804210085476253</v>
      </c>
      <c r="BM279">
        <f t="shared" si="327"/>
        <v>-0.79161649283637447</v>
      </c>
      <c r="BN279">
        <f t="shared" si="328"/>
        <v>-0.86570337615171522</v>
      </c>
      <c r="BO279">
        <f t="shared" si="329"/>
        <v>-0.86245437430513328</v>
      </c>
      <c r="BP279">
        <f t="shared" si="330"/>
        <v>-0.87546046857079574</v>
      </c>
      <c r="BQ279">
        <f t="shared" si="331"/>
        <v>-0.92729222532177302</v>
      </c>
      <c r="BR279">
        <f t="shared" si="332"/>
        <v>-0.93860933264169466</v>
      </c>
      <c r="BS279">
        <f t="shared" si="333"/>
        <v>-0.94626984904408606</v>
      </c>
      <c r="BT279">
        <f t="shared" si="334"/>
        <v>-0.93940037250199249</v>
      </c>
      <c r="BU279">
        <f t="shared" si="335"/>
        <v>-0.936368314141511</v>
      </c>
      <c r="BV279">
        <f t="shared" si="336"/>
        <v>-0.87918184678377154</v>
      </c>
      <c r="BW279">
        <f t="shared" si="337"/>
        <v>-0.57259710737910163</v>
      </c>
      <c r="BX279">
        <f t="shared" si="338"/>
        <v>-0.67986417224753537</v>
      </c>
      <c r="BY279">
        <f t="shared" si="339"/>
        <v>-0.64255269752599331</v>
      </c>
      <c r="BZ279">
        <f t="shared" si="340"/>
        <v>-0.37034545078553766</v>
      </c>
      <c r="CC279" s="5" t="s">
        <v>531</v>
      </c>
      <c r="CD279" s="6" t="s">
        <v>532</v>
      </c>
      <c r="CE279">
        <f t="shared" si="341"/>
        <v>0.1617933723196881</v>
      </c>
      <c r="CF279">
        <f t="shared" si="342"/>
        <v>4.105839416058394E-2</v>
      </c>
      <c r="CG279">
        <f t="shared" si="343"/>
        <v>-2.3771790808240888E-2</v>
      </c>
      <c r="CH279">
        <f t="shared" si="344"/>
        <v>4.935834155972359E-4</v>
      </c>
      <c r="CI279">
        <f t="shared" si="345"/>
        <v>-6.7948437841380813E-2</v>
      </c>
      <c r="CJ279">
        <f t="shared" si="346"/>
        <v>1.7183770883054894E-2</v>
      </c>
      <c r="CK279">
        <f t="shared" si="347"/>
        <v>-0.30105368790767689</v>
      </c>
      <c r="CL279">
        <f t="shared" si="348"/>
        <v>-0.34522502744237105</v>
      </c>
      <c r="CM279">
        <f t="shared" si="349"/>
        <v>-0.36978071492940823</v>
      </c>
      <c r="CN279">
        <f t="shared" si="350"/>
        <v>-0.36482368306486723</v>
      </c>
      <c r="CO279">
        <f t="shared" si="351"/>
        <v>-0.32539851222104144</v>
      </c>
      <c r="CP279">
        <f t="shared" si="352"/>
        <v>-0.11042200350546043</v>
      </c>
      <c r="CQ279">
        <f t="shared" si="353"/>
        <v>0.55670103092783507</v>
      </c>
      <c r="CR279">
        <f t="shared" si="354"/>
        <v>0.32212560386473432</v>
      </c>
      <c r="CS279">
        <f t="shared" si="355"/>
        <v>0.3193842942864597</v>
      </c>
      <c r="CT279">
        <f t="shared" si="356"/>
        <v>-0.55450396385514533</v>
      </c>
      <c r="CW279" s="5" t="s">
        <v>531</v>
      </c>
      <c r="CX279" s="6" t="s">
        <v>532</v>
      </c>
      <c r="CY279">
        <f t="shared" si="357"/>
        <v>2</v>
      </c>
      <c r="CZ279">
        <f t="shared" si="358"/>
        <v>2</v>
      </c>
      <c r="DA279">
        <f t="shared" si="359"/>
        <v>2</v>
      </c>
      <c r="DB279">
        <f t="shared" si="360"/>
        <v>2</v>
      </c>
      <c r="DC279">
        <f t="shared" si="361"/>
        <v>2</v>
      </c>
      <c r="DD279">
        <f t="shared" si="362"/>
        <v>2</v>
      </c>
      <c r="DE279">
        <f t="shared" si="363"/>
        <v>2</v>
      </c>
      <c r="DF279">
        <f t="shared" si="364"/>
        <v>2</v>
      </c>
      <c r="DG279">
        <f t="shared" si="365"/>
        <v>2</v>
      </c>
      <c r="DH279">
        <f t="shared" si="366"/>
        <v>2</v>
      </c>
      <c r="DI279">
        <f t="shared" si="367"/>
        <v>2</v>
      </c>
      <c r="DJ279">
        <f t="shared" si="368"/>
        <v>2</v>
      </c>
      <c r="DK279">
        <f t="shared" si="369"/>
        <v>2</v>
      </c>
      <c r="DL279">
        <f t="shared" si="370"/>
        <v>2</v>
      </c>
      <c r="DM279">
        <f t="shared" si="371"/>
        <v>2</v>
      </c>
      <c r="DN279">
        <f t="shared" si="372"/>
        <v>2</v>
      </c>
      <c r="DQ279" s="5" t="s">
        <v>531</v>
      </c>
      <c r="DR279" s="6" t="s">
        <v>532</v>
      </c>
      <c r="DS279">
        <f t="shared" si="373"/>
        <v>5</v>
      </c>
      <c r="DT279">
        <f t="shared" si="374"/>
        <v>5</v>
      </c>
      <c r="DU279">
        <f t="shared" si="375"/>
        <v>3</v>
      </c>
      <c r="DV279">
        <f t="shared" si="376"/>
        <v>5</v>
      </c>
      <c r="DW279">
        <f t="shared" si="377"/>
        <v>3</v>
      </c>
      <c r="DX279">
        <f t="shared" si="378"/>
        <v>5</v>
      </c>
      <c r="DY279">
        <f t="shared" si="379"/>
        <v>3</v>
      </c>
      <c r="DZ279">
        <f t="shared" si="380"/>
        <v>3</v>
      </c>
      <c r="EA279">
        <f t="shared" si="381"/>
        <v>3</v>
      </c>
      <c r="EB279">
        <f t="shared" si="382"/>
        <v>3</v>
      </c>
      <c r="EC279">
        <f t="shared" si="383"/>
        <v>3</v>
      </c>
      <c r="ED279">
        <f t="shared" si="384"/>
        <v>3</v>
      </c>
      <c r="EE279">
        <f t="shared" si="385"/>
        <v>5</v>
      </c>
      <c r="EF279">
        <f t="shared" si="386"/>
        <v>5</v>
      </c>
      <c r="EG279">
        <f t="shared" si="387"/>
        <v>5</v>
      </c>
      <c r="EH279">
        <f t="shared" si="388"/>
        <v>3</v>
      </c>
      <c r="EK279" s="5" t="s">
        <v>531</v>
      </c>
      <c r="EL279" s="6" t="s">
        <v>532</v>
      </c>
      <c r="EM279" t="str">
        <f t="shared" si="389"/>
        <v>C</v>
      </c>
      <c r="EN279" t="str">
        <f t="shared" si="390"/>
        <v>C</v>
      </c>
      <c r="EO279" t="str">
        <f t="shared" si="391"/>
        <v>D</v>
      </c>
      <c r="EP279" t="str">
        <f t="shared" si="392"/>
        <v>C</v>
      </c>
      <c r="EQ279" t="str">
        <f t="shared" si="393"/>
        <v>D</v>
      </c>
      <c r="ER279" t="str">
        <f t="shared" si="394"/>
        <v>C</v>
      </c>
      <c r="ES279" t="str">
        <f t="shared" si="395"/>
        <v>D</v>
      </c>
      <c r="ET279" t="str">
        <f t="shared" si="396"/>
        <v>D</v>
      </c>
      <c r="EU279" t="str">
        <f t="shared" si="397"/>
        <v>D</v>
      </c>
      <c r="EV279" t="str">
        <f t="shared" si="398"/>
        <v>D</v>
      </c>
      <c r="EW279" t="str">
        <f t="shared" si="399"/>
        <v>D</v>
      </c>
      <c r="EX279" t="str">
        <f t="shared" si="400"/>
        <v>D</v>
      </c>
      <c r="EY279" t="str">
        <f t="shared" si="401"/>
        <v>C</v>
      </c>
      <c r="EZ279" t="str">
        <f t="shared" si="402"/>
        <v>C</v>
      </c>
      <c r="FA279" t="str">
        <f t="shared" si="403"/>
        <v>C</v>
      </c>
      <c r="FB279" t="str">
        <f t="shared" si="404"/>
        <v>D</v>
      </c>
    </row>
    <row r="280" spans="1:158" x14ac:dyDescent="0.25">
      <c r="A280" s="1" t="s">
        <v>533</v>
      </c>
      <c r="B280" s="2" t="s">
        <v>534</v>
      </c>
      <c r="C280" s="3">
        <v>60220</v>
      </c>
      <c r="D280" s="3">
        <v>85640</v>
      </c>
      <c r="E280" s="3">
        <v>99328</v>
      </c>
      <c r="F280" s="3">
        <v>136700</v>
      </c>
      <c r="G280" s="3">
        <v>164656</v>
      </c>
      <c r="H280" s="3">
        <v>195937</v>
      </c>
      <c r="I280" s="3">
        <v>250746</v>
      </c>
      <c r="J280" s="3">
        <v>284033</v>
      </c>
      <c r="K280" s="3">
        <v>229287</v>
      </c>
      <c r="L280" s="3">
        <v>307726</v>
      </c>
      <c r="M280" s="3">
        <v>417669</v>
      </c>
      <c r="N280" s="3">
        <v>378904</v>
      </c>
      <c r="O280" s="3">
        <v>400952</v>
      </c>
      <c r="P280" s="3">
        <v>400262</v>
      </c>
      <c r="Q280" s="3">
        <v>320321</v>
      </c>
      <c r="R280" s="4">
        <v>337831</v>
      </c>
      <c r="U280" s="1" t="s">
        <v>533</v>
      </c>
      <c r="V280" s="2" t="s">
        <v>534</v>
      </c>
      <c r="W280" s="3">
        <v>63020</v>
      </c>
      <c r="X280" s="3">
        <v>83212</v>
      </c>
      <c r="Y280" s="3">
        <v>109140</v>
      </c>
      <c r="Z280" s="3">
        <v>131790</v>
      </c>
      <c r="AA280" s="3">
        <v>158682</v>
      </c>
      <c r="AB280" s="3">
        <v>164826</v>
      </c>
      <c r="AC280" s="3">
        <v>182740</v>
      </c>
      <c r="AD280" s="3">
        <v>229182</v>
      </c>
      <c r="AE280" s="3">
        <v>188915</v>
      </c>
      <c r="AF280" s="3">
        <v>309702</v>
      </c>
      <c r="AG280" s="3">
        <v>359176</v>
      </c>
      <c r="AH280" s="3">
        <v>464975</v>
      </c>
      <c r="AI280" s="3">
        <v>461316</v>
      </c>
      <c r="AJ280" s="3">
        <v>377432</v>
      </c>
      <c r="AK280" s="3">
        <v>358582</v>
      </c>
      <c r="AL280" s="4">
        <v>379379</v>
      </c>
      <c r="AO280" s="1" t="s">
        <v>533</v>
      </c>
      <c r="AP280" s="2" t="s">
        <v>534</v>
      </c>
      <c r="AQ280">
        <f>(C280/$C$335)/(World!C280/World!$C$335)</f>
        <v>0.80333990883191808</v>
      </c>
      <c r="AR280">
        <f>(D280/$D$335)/(World!D280/World!$D$335)</f>
        <v>0.98349599090393702</v>
      </c>
      <c r="AS280">
        <f>(E280/$E$335)/(World!E280/World!$E$335)</f>
        <v>0.94601467254900906</v>
      </c>
      <c r="AT280">
        <f>(F280/$F$335)/(World!F280/World!$F$335)</f>
        <v>1.146910944786689</v>
      </c>
      <c r="AU280">
        <f>(G280/$G$335)/(World!G280/World!$G$335)</f>
        <v>1.2611346902733955</v>
      </c>
      <c r="AV280">
        <f>(H280/$H$335)/(World!H280/World!$H$335)</f>
        <v>1.3410120425178238</v>
      </c>
      <c r="AW280">
        <f>(I280/$I$335)/(World!I280/World!$I$335)</f>
        <v>1.4600857828694482</v>
      </c>
      <c r="AX280">
        <f>(J280/$J$335)/(World!J280/World!$J$335)</f>
        <v>1.5731603417045004</v>
      </c>
      <c r="AY280">
        <f>(K280/$K$335)/(World!K280/World!$K$335)</f>
        <v>1.3612582190078324</v>
      </c>
      <c r="AZ280">
        <f>(L280/$L$335)/(World!L280/World!$L$335)</f>
        <v>1.3786450441032956</v>
      </c>
      <c r="BA280">
        <f>(M280/$M$335)/(World!M280/World!$M$335)</f>
        <v>1.6958871692367767</v>
      </c>
      <c r="BB280">
        <f>(N280/$N$335)/(World!N280/World!$N$335)</f>
        <v>1.4702039400728628</v>
      </c>
      <c r="BC280">
        <f>(O280/$O$335)/(World!O280/World!$O$335)</f>
        <v>1.542133456772711</v>
      </c>
      <c r="BD280">
        <f>(P280/$P$335)/(World!P280/World!$P$335)</f>
        <v>1.4996267295968466</v>
      </c>
      <c r="BE280">
        <f>(Q280/$Q$335)/(World!Q280/World!$Q$335)</f>
        <v>1.1896685078229274</v>
      </c>
      <c r="BF280">
        <f>(R280/$R$335)/(World!R280/World!$R$335)</f>
        <v>1.1313201216167006</v>
      </c>
      <c r="BI280" s="1" t="s">
        <v>533</v>
      </c>
      <c r="BJ280" s="2" t="s">
        <v>534</v>
      </c>
      <c r="BK280">
        <f t="shared" si="325"/>
        <v>-0.10905325735039328</v>
      </c>
      <c r="BL280">
        <f t="shared" si="326"/>
        <v>-8.3206667277112151E-3</v>
      </c>
      <c r="BM280">
        <f t="shared" si="327"/>
        <v>-2.7741480170998738E-2</v>
      </c>
      <c r="BN280">
        <f t="shared" si="328"/>
        <v>6.8428988702782745E-2</v>
      </c>
      <c r="BO280">
        <f t="shared" si="329"/>
        <v>0.11548833928235454</v>
      </c>
      <c r="BP280">
        <f t="shared" si="330"/>
        <v>0.14566864088023049</v>
      </c>
      <c r="BQ280">
        <f t="shared" si="331"/>
        <v>0.18702021940584665</v>
      </c>
      <c r="BR280">
        <f t="shared" si="332"/>
        <v>0.22274567675204815</v>
      </c>
      <c r="BS280">
        <f t="shared" si="333"/>
        <v>0.15299394877686354</v>
      </c>
      <c r="BT280">
        <f t="shared" si="334"/>
        <v>0.15918518193454861</v>
      </c>
      <c r="BU280">
        <f t="shared" si="335"/>
        <v>0.25812918922485434</v>
      </c>
      <c r="BV280">
        <f t="shared" si="336"/>
        <v>0.19035025102380548</v>
      </c>
      <c r="BW280">
        <f t="shared" si="337"/>
        <v>0.21325924306938637</v>
      </c>
      <c r="BX280">
        <f t="shared" si="338"/>
        <v>0.19988053563398608</v>
      </c>
      <c r="BY280">
        <f t="shared" si="339"/>
        <v>8.6619735884818874E-2</v>
      </c>
      <c r="BZ280">
        <f t="shared" si="340"/>
        <v>6.1614452134524253E-2</v>
      </c>
      <c r="CC280" s="1" t="s">
        <v>533</v>
      </c>
      <c r="CD280" s="2" t="s">
        <v>534</v>
      </c>
      <c r="CE280">
        <f t="shared" si="341"/>
        <v>-2.2719896137617657E-2</v>
      </c>
      <c r="CF280">
        <f t="shared" si="342"/>
        <v>1.4379456565512993E-2</v>
      </c>
      <c r="CG280">
        <f t="shared" si="343"/>
        <v>-4.7067175777577373E-2</v>
      </c>
      <c r="CH280">
        <f t="shared" si="344"/>
        <v>1.8287459495698166E-2</v>
      </c>
      <c r="CI280">
        <f t="shared" si="345"/>
        <v>1.8476021995558829E-2</v>
      </c>
      <c r="CJ280">
        <f t="shared" si="346"/>
        <v>8.6236670612008431E-2</v>
      </c>
      <c r="CK280">
        <f t="shared" si="347"/>
        <v>0.15688165246397809</v>
      </c>
      <c r="CL280">
        <f t="shared" si="348"/>
        <v>0.10687723468721685</v>
      </c>
      <c r="CM280">
        <f t="shared" si="349"/>
        <v>9.6537080167000633E-2</v>
      </c>
      <c r="CN280">
        <f t="shared" si="350"/>
        <v>-3.200373160919168E-3</v>
      </c>
      <c r="CO280">
        <f t="shared" si="351"/>
        <v>7.5295586635686654E-2</v>
      </c>
      <c r="CP280">
        <f t="shared" si="352"/>
        <v>-0.10199448025131565</v>
      </c>
      <c r="CQ280">
        <f t="shared" si="353"/>
        <v>-7.0006076996942945E-2</v>
      </c>
      <c r="CR280">
        <f t="shared" si="354"/>
        <v>2.9356019205497279E-2</v>
      </c>
      <c r="CS280">
        <f t="shared" si="355"/>
        <v>-5.6357093723256486E-2</v>
      </c>
      <c r="CT280">
        <f t="shared" si="356"/>
        <v>-5.7930034439006704E-2</v>
      </c>
      <c r="CW280" s="1" t="s">
        <v>533</v>
      </c>
      <c r="CX280" s="2" t="s">
        <v>534</v>
      </c>
      <c r="CY280">
        <f t="shared" si="357"/>
        <v>2</v>
      </c>
      <c r="CZ280">
        <f t="shared" si="358"/>
        <v>2</v>
      </c>
      <c r="DA280">
        <f t="shared" si="359"/>
        <v>2</v>
      </c>
      <c r="DB280">
        <f t="shared" si="360"/>
        <v>1</v>
      </c>
      <c r="DC280">
        <f t="shared" si="361"/>
        <v>1</v>
      </c>
      <c r="DD280">
        <f t="shared" si="362"/>
        <v>1</v>
      </c>
      <c r="DE280">
        <f t="shared" si="363"/>
        <v>1</v>
      </c>
      <c r="DF280">
        <f t="shared" si="364"/>
        <v>1</v>
      </c>
      <c r="DG280">
        <f t="shared" si="365"/>
        <v>1</v>
      </c>
      <c r="DH280">
        <f t="shared" si="366"/>
        <v>1</v>
      </c>
      <c r="DI280">
        <f t="shared" si="367"/>
        <v>1</v>
      </c>
      <c r="DJ280">
        <f t="shared" si="368"/>
        <v>1</v>
      </c>
      <c r="DK280">
        <f t="shared" si="369"/>
        <v>1</v>
      </c>
      <c r="DL280">
        <f t="shared" si="370"/>
        <v>1</v>
      </c>
      <c r="DM280">
        <f t="shared" si="371"/>
        <v>1</v>
      </c>
      <c r="DN280">
        <f t="shared" si="372"/>
        <v>1</v>
      </c>
      <c r="DQ280" s="1" t="s">
        <v>533</v>
      </c>
      <c r="DR280" s="2" t="s">
        <v>534</v>
      </c>
      <c r="DS280">
        <f t="shared" si="373"/>
        <v>3</v>
      </c>
      <c r="DT280">
        <f t="shared" si="374"/>
        <v>5</v>
      </c>
      <c r="DU280">
        <f t="shared" si="375"/>
        <v>3</v>
      </c>
      <c r="DV280">
        <f t="shared" si="376"/>
        <v>5</v>
      </c>
      <c r="DW280">
        <f t="shared" si="377"/>
        <v>5</v>
      </c>
      <c r="DX280">
        <f t="shared" si="378"/>
        <v>5</v>
      </c>
      <c r="DY280">
        <f t="shared" si="379"/>
        <v>5</v>
      </c>
      <c r="DZ280">
        <f t="shared" si="380"/>
        <v>5</v>
      </c>
      <c r="EA280">
        <f t="shared" si="381"/>
        <v>5</v>
      </c>
      <c r="EB280">
        <f t="shared" si="382"/>
        <v>3</v>
      </c>
      <c r="EC280">
        <f t="shared" si="383"/>
        <v>5</v>
      </c>
      <c r="ED280">
        <f t="shared" si="384"/>
        <v>3</v>
      </c>
      <c r="EE280">
        <f t="shared" si="385"/>
        <v>3</v>
      </c>
      <c r="EF280">
        <f t="shared" si="386"/>
        <v>5</v>
      </c>
      <c r="EG280">
        <f t="shared" si="387"/>
        <v>3</v>
      </c>
      <c r="EH280">
        <f t="shared" si="388"/>
        <v>3</v>
      </c>
      <c r="EK280" s="1" t="s">
        <v>533</v>
      </c>
      <c r="EL280" s="2" t="s">
        <v>534</v>
      </c>
      <c r="EM280" t="str">
        <f t="shared" si="389"/>
        <v>D</v>
      </c>
      <c r="EN280" t="str">
        <f t="shared" si="390"/>
        <v>C</v>
      </c>
      <c r="EO280" t="str">
        <f t="shared" si="391"/>
        <v>D</v>
      </c>
      <c r="EP280" t="str">
        <f t="shared" si="392"/>
        <v>A</v>
      </c>
      <c r="EQ280" t="str">
        <f t="shared" si="393"/>
        <v>A</v>
      </c>
      <c r="ER280" t="str">
        <f t="shared" si="394"/>
        <v>A</v>
      </c>
      <c r="ES280" t="str">
        <f t="shared" si="395"/>
        <v>A</v>
      </c>
      <c r="ET280" t="str">
        <f t="shared" si="396"/>
        <v>A</v>
      </c>
      <c r="EU280" t="str">
        <f t="shared" si="397"/>
        <v>A</v>
      </c>
      <c r="EV280" t="str">
        <f t="shared" si="398"/>
        <v>B</v>
      </c>
      <c r="EW280" t="str">
        <f t="shared" si="399"/>
        <v>A</v>
      </c>
      <c r="EX280" t="str">
        <f t="shared" si="400"/>
        <v>B</v>
      </c>
      <c r="EY280" t="str">
        <f t="shared" si="401"/>
        <v>B</v>
      </c>
      <c r="EZ280" t="str">
        <f t="shared" si="402"/>
        <v>A</v>
      </c>
      <c r="FA280" t="str">
        <f t="shared" si="403"/>
        <v>B</v>
      </c>
      <c r="FB280" t="str">
        <f t="shared" si="404"/>
        <v>B</v>
      </c>
    </row>
    <row r="281" spans="1:158" x14ac:dyDescent="0.25">
      <c r="A281" s="1" t="s">
        <v>535</v>
      </c>
      <c r="B281" s="2" t="s">
        <v>536</v>
      </c>
      <c r="C281" s="3">
        <v>52962</v>
      </c>
      <c r="D281" s="3">
        <v>62493</v>
      </c>
      <c r="E281" s="3">
        <v>77747</v>
      </c>
      <c r="F281" s="3">
        <v>102142</v>
      </c>
      <c r="G281" s="3">
        <v>128195</v>
      </c>
      <c r="H281" s="3">
        <v>139966</v>
      </c>
      <c r="I281" s="3">
        <v>189589</v>
      </c>
      <c r="J281" s="3">
        <v>217092</v>
      </c>
      <c r="K281" s="3">
        <v>162474</v>
      </c>
      <c r="L281" s="3">
        <v>228573</v>
      </c>
      <c r="M281" s="3">
        <v>267208</v>
      </c>
      <c r="N281" s="3">
        <v>317907</v>
      </c>
      <c r="O281" s="3">
        <v>343873</v>
      </c>
      <c r="P281" s="3">
        <v>389396</v>
      </c>
      <c r="Q281" s="3">
        <v>374667</v>
      </c>
      <c r="R281" s="4">
        <v>414806</v>
      </c>
      <c r="U281" s="1" t="s">
        <v>535</v>
      </c>
      <c r="V281" s="2" t="s">
        <v>536</v>
      </c>
      <c r="W281" s="3">
        <v>32466</v>
      </c>
      <c r="X281" s="3">
        <v>35920</v>
      </c>
      <c r="Y281" s="3">
        <v>49220</v>
      </c>
      <c r="Z281" s="3">
        <v>78774</v>
      </c>
      <c r="AA281" s="3">
        <v>101851</v>
      </c>
      <c r="AB281" s="3">
        <v>125465</v>
      </c>
      <c r="AC281" s="3">
        <v>148632</v>
      </c>
      <c r="AD281" s="3">
        <v>174667</v>
      </c>
      <c r="AE281" s="3">
        <v>137582</v>
      </c>
      <c r="AF281" s="3">
        <v>229555</v>
      </c>
      <c r="AG281" s="3">
        <v>272129</v>
      </c>
      <c r="AH281" s="3">
        <v>364292</v>
      </c>
      <c r="AI281" s="3">
        <v>333990</v>
      </c>
      <c r="AJ281" s="3">
        <v>275256</v>
      </c>
      <c r="AK281" s="3">
        <v>298729</v>
      </c>
      <c r="AL281" s="4">
        <v>366244</v>
      </c>
      <c r="AO281" s="1" t="s">
        <v>535</v>
      </c>
      <c r="AP281" s="2" t="s">
        <v>536</v>
      </c>
      <c r="AQ281">
        <f>(C281/$C$335)/(World!C281/World!$C$335)</f>
        <v>0.78348808774968737</v>
      </c>
      <c r="AR281">
        <f>(D281/$D$335)/(World!D281/World!$D$335)</f>
        <v>0.78718282522759109</v>
      </c>
      <c r="AS281">
        <f>(E281/$E$335)/(World!E281/World!$E$335)</f>
        <v>0.79928262058343091</v>
      </c>
      <c r="AT281">
        <f>(F281/$F$335)/(World!F281/World!$F$335)</f>
        <v>0.86783123031461196</v>
      </c>
      <c r="AU281">
        <f>(G281/$G$335)/(World!G281/World!$G$335)</f>
        <v>1.0227504517942396</v>
      </c>
      <c r="AV281">
        <f>(H281/$H$335)/(World!H281/World!$H$335)</f>
        <v>0.98289990411381523</v>
      </c>
      <c r="AW281">
        <f>(I281/$I$335)/(World!I281/World!$I$335)</f>
        <v>1.0226367869865634</v>
      </c>
      <c r="AX281">
        <f>(J281/$J$335)/(World!J281/World!$J$335)</f>
        <v>1.125770460124814</v>
      </c>
      <c r="AY281">
        <f>(K281/$K$335)/(World!K281/World!$K$335)</f>
        <v>0.89824214892487486</v>
      </c>
      <c r="AZ281">
        <f>(L281/$L$335)/(World!L281/World!$L$335)</f>
        <v>0.90705657378065085</v>
      </c>
      <c r="BA281">
        <f>(M281/$M$335)/(World!M281/World!$M$335)</f>
        <v>0.95019957412773437</v>
      </c>
      <c r="BB281">
        <f>(N281/$N$335)/(World!N281/World!$N$335)</f>
        <v>1.0558913635605516</v>
      </c>
      <c r="BC281">
        <f>(O281/$O$335)/(World!O281/World!$O$335)</f>
        <v>1.0184145639460778</v>
      </c>
      <c r="BD281">
        <f>(P281/$P$335)/(World!P281/World!$P$335)</f>
        <v>1.0344764093223693</v>
      </c>
      <c r="BE281">
        <f>(Q281/$Q$335)/(World!Q281/World!$Q$335)</f>
        <v>0.92567801221343138</v>
      </c>
      <c r="BF281">
        <f>(R281/$R$335)/(World!R281/World!$R$335)</f>
        <v>0.89561208071830933</v>
      </c>
      <c r="BI281" s="1" t="s">
        <v>535</v>
      </c>
      <c r="BJ281" s="2" t="s">
        <v>536</v>
      </c>
      <c r="BK281">
        <f t="shared" si="325"/>
        <v>-0.12139801422699499</v>
      </c>
      <c r="BL281">
        <f t="shared" si="326"/>
        <v>-0.11907968886468424</v>
      </c>
      <c r="BM281">
        <f t="shared" si="327"/>
        <v>-0.11155411446784551</v>
      </c>
      <c r="BN281">
        <f t="shared" si="328"/>
        <v>-7.0760552420534223E-2</v>
      </c>
      <c r="BO281">
        <f t="shared" si="329"/>
        <v>1.1247285484009804E-2</v>
      </c>
      <c r="BP281">
        <f t="shared" si="330"/>
        <v>-8.6237816899925861E-3</v>
      </c>
      <c r="BQ281">
        <f t="shared" si="331"/>
        <v>1.1191721188997503E-2</v>
      </c>
      <c r="BR281">
        <f t="shared" si="332"/>
        <v>5.91646475873173E-2</v>
      </c>
      <c r="BS281">
        <f t="shared" si="333"/>
        <v>-5.3606359511487345E-2</v>
      </c>
      <c r="BT281">
        <f t="shared" si="334"/>
        <v>-4.8736585740135195E-2</v>
      </c>
      <c r="BU281">
        <f t="shared" si="335"/>
        <v>-2.5536066427734642E-2</v>
      </c>
      <c r="BV281">
        <f t="shared" si="336"/>
        <v>2.7185951821770679E-2</v>
      </c>
      <c r="BW281">
        <f t="shared" si="337"/>
        <v>9.1232813491380037E-3</v>
      </c>
      <c r="BX281">
        <f t="shared" si="338"/>
        <v>1.694608458687042E-2</v>
      </c>
      <c r="BY281">
        <f t="shared" si="339"/>
        <v>-3.859523103820494E-2</v>
      </c>
      <c r="BZ281">
        <f t="shared" si="340"/>
        <v>-5.5068186335958925E-2</v>
      </c>
      <c r="CC281" s="1" t="s">
        <v>535</v>
      </c>
      <c r="CD281" s="2" t="s">
        <v>536</v>
      </c>
      <c r="CE281">
        <f t="shared" si="341"/>
        <v>0.23992133726647</v>
      </c>
      <c r="CF281">
        <f t="shared" si="342"/>
        <v>0.27001514027618301</v>
      </c>
      <c r="CG281">
        <f t="shared" si="343"/>
        <v>0.22468042877283073</v>
      </c>
      <c r="CH281">
        <f t="shared" si="344"/>
        <v>0.1291649163147538</v>
      </c>
      <c r="CI281">
        <f t="shared" si="345"/>
        <v>0.11451622718934475</v>
      </c>
      <c r="CJ281">
        <f t="shared" si="346"/>
        <v>5.4631900569262822E-2</v>
      </c>
      <c r="CK281">
        <f t="shared" si="347"/>
        <v>0.1210953784655595</v>
      </c>
      <c r="CL281">
        <f t="shared" si="348"/>
        <v>0.10829361929145215</v>
      </c>
      <c r="CM281">
        <f t="shared" si="349"/>
        <v>8.2957847868397896E-2</v>
      </c>
      <c r="CN281">
        <f t="shared" si="350"/>
        <v>-2.1435057451192679E-3</v>
      </c>
      <c r="CO281">
        <f t="shared" si="351"/>
        <v>-9.1241654104947372E-3</v>
      </c>
      <c r="CP281">
        <f t="shared" si="352"/>
        <v>-6.7993356777128075E-2</v>
      </c>
      <c r="CQ281">
        <f t="shared" si="353"/>
        <v>1.4579642199087426E-2</v>
      </c>
      <c r="CR281">
        <f t="shared" si="354"/>
        <v>0.17172896493202458</v>
      </c>
      <c r="CS281">
        <f t="shared" si="355"/>
        <v>0.11276871261486554</v>
      </c>
      <c r="CT281">
        <f t="shared" si="356"/>
        <v>6.2175276870878947E-2</v>
      </c>
      <c r="CW281" s="1" t="s">
        <v>535</v>
      </c>
      <c r="CX281" s="2" t="s">
        <v>536</v>
      </c>
      <c r="CY281">
        <f t="shared" si="357"/>
        <v>2</v>
      </c>
      <c r="CZ281">
        <f t="shared" si="358"/>
        <v>2</v>
      </c>
      <c r="DA281">
        <f t="shared" si="359"/>
        <v>2</v>
      </c>
      <c r="DB281">
        <f t="shared" si="360"/>
        <v>2</v>
      </c>
      <c r="DC281">
        <f t="shared" si="361"/>
        <v>1</v>
      </c>
      <c r="DD281">
        <f t="shared" si="362"/>
        <v>2</v>
      </c>
      <c r="DE281">
        <f t="shared" si="363"/>
        <v>1</v>
      </c>
      <c r="DF281">
        <f t="shared" si="364"/>
        <v>1</v>
      </c>
      <c r="DG281">
        <f t="shared" si="365"/>
        <v>2</v>
      </c>
      <c r="DH281">
        <f t="shared" si="366"/>
        <v>2</v>
      </c>
      <c r="DI281">
        <f t="shared" si="367"/>
        <v>2</v>
      </c>
      <c r="DJ281">
        <f t="shared" si="368"/>
        <v>1</v>
      </c>
      <c r="DK281">
        <f t="shared" si="369"/>
        <v>1</v>
      </c>
      <c r="DL281">
        <f t="shared" si="370"/>
        <v>1</v>
      </c>
      <c r="DM281">
        <f t="shared" si="371"/>
        <v>2</v>
      </c>
      <c r="DN281">
        <f t="shared" si="372"/>
        <v>2</v>
      </c>
      <c r="DQ281" s="1" t="s">
        <v>535</v>
      </c>
      <c r="DR281" s="2" t="s">
        <v>536</v>
      </c>
      <c r="DS281">
        <f t="shared" si="373"/>
        <v>5</v>
      </c>
      <c r="DT281">
        <f t="shared" si="374"/>
        <v>5</v>
      </c>
      <c r="DU281">
        <f t="shared" si="375"/>
        <v>5</v>
      </c>
      <c r="DV281">
        <f t="shared" si="376"/>
        <v>5</v>
      </c>
      <c r="DW281">
        <f t="shared" si="377"/>
        <v>5</v>
      </c>
      <c r="DX281">
        <f t="shared" si="378"/>
        <v>5</v>
      </c>
      <c r="DY281">
        <f t="shared" si="379"/>
        <v>5</v>
      </c>
      <c r="DZ281">
        <f t="shared" si="380"/>
        <v>5</v>
      </c>
      <c r="EA281">
        <f t="shared" si="381"/>
        <v>5</v>
      </c>
      <c r="EB281">
        <f t="shared" si="382"/>
        <v>3</v>
      </c>
      <c r="EC281">
        <f t="shared" si="383"/>
        <v>3</v>
      </c>
      <c r="ED281">
        <f t="shared" si="384"/>
        <v>3</v>
      </c>
      <c r="EE281">
        <f t="shared" si="385"/>
        <v>5</v>
      </c>
      <c r="EF281">
        <f t="shared" si="386"/>
        <v>5</v>
      </c>
      <c r="EG281">
        <f t="shared" si="387"/>
        <v>5</v>
      </c>
      <c r="EH281">
        <f t="shared" si="388"/>
        <v>5</v>
      </c>
      <c r="EK281" s="1" t="s">
        <v>535</v>
      </c>
      <c r="EL281" s="2" t="s">
        <v>536</v>
      </c>
      <c r="EM281" t="str">
        <f t="shared" si="389"/>
        <v>C</v>
      </c>
      <c r="EN281" t="str">
        <f t="shared" si="390"/>
        <v>C</v>
      </c>
      <c r="EO281" t="str">
        <f t="shared" si="391"/>
        <v>C</v>
      </c>
      <c r="EP281" t="str">
        <f t="shared" si="392"/>
        <v>C</v>
      </c>
      <c r="EQ281" t="str">
        <f t="shared" si="393"/>
        <v>A</v>
      </c>
      <c r="ER281" t="str">
        <f t="shared" si="394"/>
        <v>C</v>
      </c>
      <c r="ES281" t="str">
        <f t="shared" si="395"/>
        <v>A</v>
      </c>
      <c r="ET281" t="str">
        <f t="shared" si="396"/>
        <v>A</v>
      </c>
      <c r="EU281" t="str">
        <f t="shared" si="397"/>
        <v>C</v>
      </c>
      <c r="EV281" t="str">
        <f t="shared" si="398"/>
        <v>D</v>
      </c>
      <c r="EW281" t="str">
        <f t="shared" si="399"/>
        <v>D</v>
      </c>
      <c r="EX281" t="str">
        <f t="shared" si="400"/>
        <v>B</v>
      </c>
      <c r="EY281" t="str">
        <f t="shared" si="401"/>
        <v>A</v>
      </c>
      <c r="EZ281" t="str">
        <f t="shared" si="402"/>
        <v>A</v>
      </c>
      <c r="FA281" t="str">
        <f t="shared" si="403"/>
        <v>C</v>
      </c>
      <c r="FB281" t="str">
        <f t="shared" si="404"/>
        <v>C</v>
      </c>
    </row>
    <row r="282" spans="1:158" x14ac:dyDescent="0.25">
      <c r="A282" s="5" t="s">
        <v>537</v>
      </c>
      <c r="B282" s="6" t="s">
        <v>538</v>
      </c>
      <c r="C282" s="3">
        <v>6326</v>
      </c>
      <c r="D282" s="3">
        <v>7363</v>
      </c>
      <c r="E282" s="3">
        <v>8308</v>
      </c>
      <c r="F282" s="3">
        <v>9979</v>
      </c>
      <c r="G282" s="3">
        <v>12032</v>
      </c>
      <c r="H282" s="3">
        <v>12257</v>
      </c>
      <c r="I282" s="3">
        <v>13652</v>
      </c>
      <c r="J282" s="3">
        <v>18640</v>
      </c>
      <c r="K282" s="3">
        <v>12232</v>
      </c>
      <c r="L282" s="3">
        <v>13746</v>
      </c>
      <c r="M282" s="3">
        <v>10287</v>
      </c>
      <c r="N282" s="3">
        <v>4299</v>
      </c>
      <c r="O282" s="3">
        <v>6358</v>
      </c>
      <c r="P282" s="3">
        <v>5337</v>
      </c>
      <c r="Q282" s="3">
        <v>5119</v>
      </c>
      <c r="R282" s="4">
        <v>1213</v>
      </c>
      <c r="U282" s="5" t="s">
        <v>537</v>
      </c>
      <c r="V282" s="6" t="s">
        <v>538</v>
      </c>
      <c r="W282" s="7">
        <v>2475</v>
      </c>
      <c r="X282" s="7">
        <v>2680</v>
      </c>
      <c r="Y282" s="7">
        <v>3004</v>
      </c>
      <c r="Z282" s="7">
        <v>3053</v>
      </c>
      <c r="AA282" s="7">
        <v>4782</v>
      </c>
      <c r="AB282" s="7">
        <v>5844</v>
      </c>
      <c r="AC282" s="7">
        <v>6128</v>
      </c>
      <c r="AD282" s="7">
        <v>8002</v>
      </c>
      <c r="AE282" s="7">
        <v>6880</v>
      </c>
      <c r="AF282" s="7">
        <v>7526</v>
      </c>
      <c r="AG282" s="7">
        <v>9687</v>
      </c>
      <c r="AH282" s="7">
        <v>9426</v>
      </c>
      <c r="AI282" s="7">
        <v>9296</v>
      </c>
      <c r="AJ282" s="7">
        <v>8186</v>
      </c>
      <c r="AK282" s="7">
        <v>8473</v>
      </c>
      <c r="AL282" s="8">
        <v>8576</v>
      </c>
      <c r="AO282" s="5" t="s">
        <v>537</v>
      </c>
      <c r="AP282" s="6" t="s">
        <v>538</v>
      </c>
      <c r="AQ282">
        <f>(C282/$C$335)/(World!C282/World!$C$335)</f>
        <v>0.59325795400087933</v>
      </c>
      <c r="AR282">
        <f>(D282/$D$335)/(World!D282/World!$D$335)</f>
        <v>0.65413073242440167</v>
      </c>
      <c r="AS282">
        <f>(E282/$E$335)/(World!E282/World!$E$335)</f>
        <v>0.56891917681919457</v>
      </c>
      <c r="AT282">
        <f>(F282/$F$335)/(World!F282/World!$F$335)</f>
        <v>0.65122754074176725</v>
      </c>
      <c r="AU282">
        <f>(G282/$G$335)/(World!G282/World!$G$335)</f>
        <v>0.65967469171682125</v>
      </c>
      <c r="AV282">
        <f>(H282/$H$335)/(World!H282/World!$H$335)</f>
        <v>0.60630965422891359</v>
      </c>
      <c r="AW282">
        <f>(I282/$I$335)/(World!I282/World!$I$335)</f>
        <v>0.54373811977311193</v>
      </c>
      <c r="AX282">
        <f>(J282/$J$335)/(World!J282/World!$J$335)</f>
        <v>0.63792974128544722</v>
      </c>
      <c r="AY282">
        <f>(K282/$K$335)/(World!K282/World!$K$335)</f>
        <v>0.38297570663648267</v>
      </c>
      <c r="AZ282">
        <f>(L282/$L$335)/(World!L282/World!$L$335)</f>
        <v>0.30194742368783867</v>
      </c>
      <c r="BA282">
        <f>(M282/$M$335)/(World!M282/World!$M$335)</f>
        <v>0.20892800749229751</v>
      </c>
      <c r="BB282">
        <f>(N282/$N$335)/(World!N282/World!$N$335)</f>
        <v>8.1924653194328872E-2</v>
      </c>
      <c r="BC282">
        <f>(O282/$O$335)/(World!O282/World!$O$335)</f>
        <v>0.11975931033127055</v>
      </c>
      <c r="BD282">
        <f>(P282/$P$335)/(World!P282/World!$P$335)</f>
        <v>9.854613922800913E-2</v>
      </c>
      <c r="BE282">
        <f>(Q282/$Q$335)/(World!Q282/World!$Q$335)</f>
        <v>8.4997950279121076E-2</v>
      </c>
      <c r="BF282">
        <f>(R282/$R$335)/(World!R282/World!$R$335)</f>
        <v>1.9525838976103788E-2</v>
      </c>
      <c r="BI282" s="5" t="s">
        <v>537</v>
      </c>
      <c r="BJ282" s="6" t="s">
        <v>538</v>
      </c>
      <c r="BK282">
        <f t="shared" si="325"/>
        <v>-0.25528951227121643</v>
      </c>
      <c r="BL282">
        <f t="shared" si="326"/>
        <v>-0.20909427580048029</v>
      </c>
      <c r="BM282">
        <f t="shared" si="327"/>
        <v>-0.27476292568159744</v>
      </c>
      <c r="BN282">
        <f t="shared" si="328"/>
        <v>-0.21122010786082004</v>
      </c>
      <c r="BO282">
        <f t="shared" si="329"/>
        <v>-0.20505543042964355</v>
      </c>
      <c r="BP282">
        <f t="shared" si="330"/>
        <v>-0.24508994559960601</v>
      </c>
      <c r="BQ282">
        <f t="shared" si="331"/>
        <v>-0.2955565289104517</v>
      </c>
      <c r="BR282">
        <f t="shared" si="332"/>
        <v>-0.22105359563860172</v>
      </c>
      <c r="BS282">
        <f t="shared" si="333"/>
        <v>-0.44615700073587994</v>
      </c>
      <c r="BT282">
        <f t="shared" si="334"/>
        <v>-0.53616034227779219</v>
      </c>
      <c r="BU282">
        <f t="shared" si="335"/>
        <v>-0.65435823109817626</v>
      </c>
      <c r="BV282">
        <f t="shared" si="336"/>
        <v>-0.84855756276104732</v>
      </c>
      <c r="BW282">
        <f t="shared" si="337"/>
        <v>-0.78609812086163255</v>
      </c>
      <c r="BX282">
        <f t="shared" si="338"/>
        <v>-0.82058807416634982</v>
      </c>
      <c r="BY282">
        <f t="shared" si="339"/>
        <v>-0.8433214546492831</v>
      </c>
      <c r="BZ282">
        <f t="shared" si="340"/>
        <v>-0.9616962351916194</v>
      </c>
      <c r="CC282" s="5" t="s">
        <v>537</v>
      </c>
      <c r="CD282" s="6" t="s">
        <v>538</v>
      </c>
      <c r="CE282">
        <f t="shared" si="341"/>
        <v>0.43756391319168275</v>
      </c>
      <c r="CF282">
        <f t="shared" si="342"/>
        <v>0.46629493179328885</v>
      </c>
      <c r="CG282">
        <f t="shared" si="343"/>
        <v>0.46888260254596886</v>
      </c>
      <c r="CH282">
        <f t="shared" si="344"/>
        <v>0.53146101903007981</v>
      </c>
      <c r="CI282">
        <f t="shared" si="345"/>
        <v>0.43118829546806231</v>
      </c>
      <c r="CJ282">
        <f t="shared" si="346"/>
        <v>0.35428981824208605</v>
      </c>
      <c r="CK282">
        <f t="shared" si="347"/>
        <v>0.38038422649140546</v>
      </c>
      <c r="CL282">
        <f t="shared" si="348"/>
        <v>0.39929434727122587</v>
      </c>
      <c r="CM282">
        <f t="shared" si="349"/>
        <v>0.28003348681456675</v>
      </c>
      <c r="CN282">
        <f t="shared" si="350"/>
        <v>0.29240315908236181</v>
      </c>
      <c r="CO282">
        <f t="shared" si="351"/>
        <v>3.0039050765995796E-2</v>
      </c>
      <c r="CP282">
        <f t="shared" si="352"/>
        <v>-0.373551912568306</v>
      </c>
      <c r="CQ282">
        <f t="shared" si="353"/>
        <v>-0.1876836591286572</v>
      </c>
      <c r="CR282">
        <f t="shared" si="354"/>
        <v>-0.21067810397101236</v>
      </c>
      <c r="CS282">
        <f t="shared" si="355"/>
        <v>-0.24676280164802825</v>
      </c>
      <c r="CT282">
        <f t="shared" si="356"/>
        <v>-0.75217080396363267</v>
      </c>
      <c r="CW282" s="5" t="s">
        <v>537</v>
      </c>
      <c r="CX282" s="6" t="s">
        <v>538</v>
      </c>
      <c r="CY282">
        <f t="shared" si="357"/>
        <v>2</v>
      </c>
      <c r="CZ282">
        <f t="shared" si="358"/>
        <v>2</v>
      </c>
      <c r="DA282">
        <f t="shared" si="359"/>
        <v>2</v>
      </c>
      <c r="DB282">
        <f t="shared" si="360"/>
        <v>2</v>
      </c>
      <c r="DC282">
        <f t="shared" si="361"/>
        <v>2</v>
      </c>
      <c r="DD282">
        <f t="shared" si="362"/>
        <v>2</v>
      </c>
      <c r="DE282">
        <f t="shared" si="363"/>
        <v>2</v>
      </c>
      <c r="DF282">
        <f t="shared" si="364"/>
        <v>2</v>
      </c>
      <c r="DG282">
        <f t="shared" si="365"/>
        <v>2</v>
      </c>
      <c r="DH282">
        <f t="shared" si="366"/>
        <v>2</v>
      </c>
      <c r="DI282">
        <f t="shared" si="367"/>
        <v>2</v>
      </c>
      <c r="DJ282">
        <f t="shared" si="368"/>
        <v>2</v>
      </c>
      <c r="DK282">
        <f t="shared" si="369"/>
        <v>2</v>
      </c>
      <c r="DL282">
        <f t="shared" si="370"/>
        <v>2</v>
      </c>
      <c r="DM282">
        <f t="shared" si="371"/>
        <v>2</v>
      </c>
      <c r="DN282">
        <f t="shared" si="372"/>
        <v>2</v>
      </c>
      <c r="DQ282" s="5" t="s">
        <v>537</v>
      </c>
      <c r="DR282" s="6" t="s">
        <v>538</v>
      </c>
      <c r="DS282">
        <f t="shared" si="373"/>
        <v>5</v>
      </c>
      <c r="DT282">
        <f t="shared" si="374"/>
        <v>5</v>
      </c>
      <c r="DU282">
        <f t="shared" si="375"/>
        <v>5</v>
      </c>
      <c r="DV282">
        <f t="shared" si="376"/>
        <v>5</v>
      </c>
      <c r="DW282">
        <f t="shared" si="377"/>
        <v>5</v>
      </c>
      <c r="DX282">
        <f t="shared" si="378"/>
        <v>5</v>
      </c>
      <c r="DY282">
        <f t="shared" si="379"/>
        <v>5</v>
      </c>
      <c r="DZ282">
        <f t="shared" si="380"/>
        <v>5</v>
      </c>
      <c r="EA282">
        <f t="shared" si="381"/>
        <v>5</v>
      </c>
      <c r="EB282">
        <f t="shared" si="382"/>
        <v>5</v>
      </c>
      <c r="EC282">
        <f t="shared" si="383"/>
        <v>5</v>
      </c>
      <c r="ED282">
        <f t="shared" si="384"/>
        <v>3</v>
      </c>
      <c r="EE282">
        <f t="shared" si="385"/>
        <v>3</v>
      </c>
      <c r="EF282">
        <f t="shared" si="386"/>
        <v>3</v>
      </c>
      <c r="EG282">
        <f t="shared" si="387"/>
        <v>3</v>
      </c>
      <c r="EH282">
        <f t="shared" si="388"/>
        <v>3</v>
      </c>
      <c r="EK282" s="5" t="s">
        <v>537</v>
      </c>
      <c r="EL282" s="6" t="s">
        <v>538</v>
      </c>
      <c r="EM282" t="str">
        <f t="shared" si="389"/>
        <v>C</v>
      </c>
      <c r="EN282" t="str">
        <f t="shared" si="390"/>
        <v>C</v>
      </c>
      <c r="EO282" t="str">
        <f t="shared" si="391"/>
        <v>C</v>
      </c>
      <c r="EP282" t="str">
        <f t="shared" si="392"/>
        <v>C</v>
      </c>
      <c r="EQ282" t="str">
        <f t="shared" si="393"/>
        <v>C</v>
      </c>
      <c r="ER282" t="str">
        <f t="shared" si="394"/>
        <v>C</v>
      </c>
      <c r="ES282" t="str">
        <f t="shared" si="395"/>
        <v>C</v>
      </c>
      <c r="ET282" t="str">
        <f t="shared" si="396"/>
        <v>C</v>
      </c>
      <c r="EU282" t="str">
        <f t="shared" si="397"/>
        <v>C</v>
      </c>
      <c r="EV282" t="str">
        <f t="shared" si="398"/>
        <v>C</v>
      </c>
      <c r="EW282" t="str">
        <f t="shared" si="399"/>
        <v>C</v>
      </c>
      <c r="EX282" t="str">
        <f t="shared" si="400"/>
        <v>D</v>
      </c>
      <c r="EY282" t="str">
        <f t="shared" si="401"/>
        <v>D</v>
      </c>
      <c r="EZ282" t="str">
        <f t="shared" si="402"/>
        <v>D</v>
      </c>
      <c r="FA282" t="str">
        <f t="shared" si="403"/>
        <v>D</v>
      </c>
      <c r="FB282" t="str">
        <f t="shared" si="404"/>
        <v>D</v>
      </c>
    </row>
    <row r="283" spans="1:158" x14ac:dyDescent="0.25">
      <c r="A283" s="5" t="s">
        <v>539</v>
      </c>
      <c r="B283" s="6" t="s">
        <v>540</v>
      </c>
      <c r="C283" s="7">
        <v>7461</v>
      </c>
      <c r="D283" s="7">
        <v>4541</v>
      </c>
      <c r="E283" s="7">
        <v>4729</v>
      </c>
      <c r="F283" s="7">
        <v>6111</v>
      </c>
      <c r="G283" s="7">
        <v>6643</v>
      </c>
      <c r="H283" s="7">
        <v>4298</v>
      </c>
      <c r="I283" s="7">
        <v>14668</v>
      </c>
      <c r="J283" s="7">
        <v>7659</v>
      </c>
      <c r="K283" s="7">
        <v>6323</v>
      </c>
      <c r="L283" s="7">
        <v>16536</v>
      </c>
      <c r="M283" s="7">
        <v>23797</v>
      </c>
      <c r="N283" s="7">
        <v>28989</v>
      </c>
      <c r="O283" s="7">
        <v>38036</v>
      </c>
      <c r="P283" s="7">
        <v>19446</v>
      </c>
      <c r="Q283" s="7">
        <v>22761</v>
      </c>
      <c r="R283" s="8">
        <v>20646</v>
      </c>
      <c r="U283" s="5" t="s">
        <v>539</v>
      </c>
      <c r="V283" s="6" t="s">
        <v>540</v>
      </c>
      <c r="W283" s="7">
        <v>41989</v>
      </c>
      <c r="X283" s="7">
        <v>37168</v>
      </c>
      <c r="Y283" s="7">
        <v>57711</v>
      </c>
      <c r="Z283" s="7">
        <v>79613</v>
      </c>
      <c r="AA283" s="7">
        <v>104865</v>
      </c>
      <c r="AB283" s="7">
        <v>110091</v>
      </c>
      <c r="AC283" s="7">
        <v>92583</v>
      </c>
      <c r="AD283" s="7">
        <v>118399</v>
      </c>
      <c r="AE283" s="7">
        <v>63082</v>
      </c>
      <c r="AF283" s="7">
        <v>87457</v>
      </c>
      <c r="AG283" s="7">
        <v>114875</v>
      </c>
      <c r="AH283" s="7">
        <v>209229</v>
      </c>
      <c r="AI283" s="7">
        <v>116677</v>
      </c>
      <c r="AJ283" s="7">
        <v>121531</v>
      </c>
      <c r="AK283" s="7">
        <v>109725</v>
      </c>
      <c r="AL283" s="8">
        <v>99473</v>
      </c>
      <c r="AO283" s="5" t="s">
        <v>539</v>
      </c>
      <c r="AP283" s="6" t="s">
        <v>540</v>
      </c>
      <c r="AQ283">
        <f>(C283/$C$335)/(World!C283/World!$C$335)</f>
        <v>0.27197934661099843</v>
      </c>
      <c r="AR283">
        <f>(D283/$D$335)/(World!D283/World!$D$335)</f>
        <v>0.17438040510670888</v>
      </c>
      <c r="AS283">
        <f>(E283/$E$335)/(World!E283/World!$E$335)</f>
        <v>0.15736685582921139</v>
      </c>
      <c r="AT283">
        <f>(F283/$F$335)/(World!F283/World!$F$335)</f>
        <v>0.14635942511679795</v>
      </c>
      <c r="AU283">
        <f>(G283/$G$335)/(World!G283/World!$G$335)</f>
        <v>0.14810914779972051</v>
      </c>
      <c r="AV283">
        <f>(H283/$H$335)/(World!H283/World!$H$335)</f>
        <v>7.5859531078490028E-2</v>
      </c>
      <c r="AW283">
        <f>(I283/$I$335)/(World!I283/World!$I$335)</f>
        <v>0.2680062250667124</v>
      </c>
      <c r="AX283">
        <f>(J283/$J$335)/(World!J283/World!$J$335)</f>
        <v>0.10835146316274297</v>
      </c>
      <c r="AY283">
        <f>(K283/$K$335)/(World!K283/World!$K$335)</f>
        <v>0.10609164759211651</v>
      </c>
      <c r="AZ283">
        <f>(L283/$L$335)/(World!L283/World!$L$335)</f>
        <v>0.23582807785625298</v>
      </c>
      <c r="BA283">
        <f>(M283/$M$335)/(World!M283/World!$M$335)</f>
        <v>0.2997587513062786</v>
      </c>
      <c r="BB283">
        <f>(N283/$N$335)/(World!N283/World!$N$335)</f>
        <v>0.38951118079967711</v>
      </c>
      <c r="BC283">
        <f>(O283/$O$335)/(World!O283/World!$O$335)</f>
        <v>0.53006217627669283</v>
      </c>
      <c r="BD283">
        <f>(P283/$P$335)/(World!P283/World!$P$335)</f>
        <v>0.27113308911915018</v>
      </c>
      <c r="BE283">
        <f>(Q283/$Q$335)/(World!Q283/World!$Q$335)</f>
        <v>0.31657088642263159</v>
      </c>
      <c r="BF283">
        <f>(R283/$R$335)/(World!R283/World!$R$335)</f>
        <v>0.2927272705116104</v>
      </c>
      <c r="BI283" s="5" t="s">
        <v>539</v>
      </c>
      <c r="BJ283" s="6" t="s">
        <v>540</v>
      </c>
      <c r="BK283">
        <f t="shared" si="325"/>
        <v>-0.57235257422119734</v>
      </c>
      <c r="BL283">
        <f t="shared" si="326"/>
        <v>-0.70302569023047701</v>
      </c>
      <c r="BM283">
        <f t="shared" si="327"/>
        <v>-0.72806054530313336</v>
      </c>
      <c r="BN283">
        <f t="shared" si="328"/>
        <v>-0.74465351457831663</v>
      </c>
      <c r="BO283">
        <f t="shared" si="329"/>
        <v>-0.7419946560245384</v>
      </c>
      <c r="BP283">
        <f t="shared" si="330"/>
        <v>-0.85897874418151043</v>
      </c>
      <c r="BQ283">
        <f t="shared" si="331"/>
        <v>-0.57727932281623928</v>
      </c>
      <c r="BR283">
        <f t="shared" si="332"/>
        <v>-0.80448176095052748</v>
      </c>
      <c r="BS283">
        <f t="shared" si="333"/>
        <v>-0.80816843193225341</v>
      </c>
      <c r="BT283">
        <f t="shared" si="334"/>
        <v>-0.61834808242043582</v>
      </c>
      <c r="BU283">
        <f t="shared" si="335"/>
        <v>-0.53874709286624733</v>
      </c>
      <c r="BV283">
        <f t="shared" si="336"/>
        <v>-0.43935509669593342</v>
      </c>
      <c r="BW283">
        <f t="shared" si="337"/>
        <v>-0.30713642295692217</v>
      </c>
      <c r="BX283">
        <f t="shared" si="338"/>
        <v>-0.57339936873638353</v>
      </c>
      <c r="BY283">
        <f t="shared" si="339"/>
        <v>-0.51909784776904244</v>
      </c>
      <c r="BZ283">
        <f t="shared" si="340"/>
        <v>-0.54711673964182639</v>
      </c>
      <c r="CC283" s="5" t="s">
        <v>539</v>
      </c>
      <c r="CD283" s="6" t="s">
        <v>540</v>
      </c>
      <c r="CE283">
        <f t="shared" si="341"/>
        <v>-0.69824064711830136</v>
      </c>
      <c r="CF283">
        <f t="shared" si="342"/>
        <v>-0.7822532307175909</v>
      </c>
      <c r="CG283">
        <f t="shared" si="343"/>
        <v>-0.84852658552210125</v>
      </c>
      <c r="CH283">
        <f t="shared" si="344"/>
        <v>-0.85742615836871816</v>
      </c>
      <c r="CI283">
        <f t="shared" si="345"/>
        <v>-0.88085159809161673</v>
      </c>
      <c r="CJ283">
        <f t="shared" si="346"/>
        <v>-0.92485291417881088</v>
      </c>
      <c r="CK283">
        <f t="shared" si="347"/>
        <v>-0.72647341283531153</v>
      </c>
      <c r="CL283">
        <f t="shared" si="348"/>
        <v>-0.87848450713163784</v>
      </c>
      <c r="CM283">
        <f t="shared" si="349"/>
        <v>-0.81779410705280597</v>
      </c>
      <c r="CN283">
        <f t="shared" si="350"/>
        <v>-0.68197859471310573</v>
      </c>
      <c r="CO283">
        <f t="shared" si="351"/>
        <v>-0.65678723895234803</v>
      </c>
      <c r="CP283">
        <f t="shared" si="352"/>
        <v>-0.75661788781704153</v>
      </c>
      <c r="CQ283">
        <f t="shared" si="353"/>
        <v>-0.50830246973428217</v>
      </c>
      <c r="CR283">
        <f t="shared" si="354"/>
        <v>-0.72412521191400014</v>
      </c>
      <c r="CS283">
        <f t="shared" si="355"/>
        <v>-0.65640143109460625</v>
      </c>
      <c r="CT283">
        <f t="shared" si="356"/>
        <v>-0.65624089444634071</v>
      </c>
      <c r="CW283" s="5" t="s">
        <v>539</v>
      </c>
      <c r="CX283" s="6" t="s">
        <v>540</v>
      </c>
      <c r="CY283">
        <f t="shared" si="357"/>
        <v>2</v>
      </c>
      <c r="CZ283">
        <f t="shared" si="358"/>
        <v>2</v>
      </c>
      <c r="DA283">
        <f t="shared" si="359"/>
        <v>2</v>
      </c>
      <c r="DB283">
        <f t="shared" si="360"/>
        <v>2</v>
      </c>
      <c r="DC283">
        <f t="shared" si="361"/>
        <v>2</v>
      </c>
      <c r="DD283">
        <f t="shared" si="362"/>
        <v>2</v>
      </c>
      <c r="DE283">
        <f t="shared" si="363"/>
        <v>2</v>
      </c>
      <c r="DF283">
        <f t="shared" si="364"/>
        <v>2</v>
      </c>
      <c r="DG283">
        <f t="shared" si="365"/>
        <v>2</v>
      </c>
      <c r="DH283">
        <f t="shared" si="366"/>
        <v>2</v>
      </c>
      <c r="DI283">
        <f t="shared" si="367"/>
        <v>2</v>
      </c>
      <c r="DJ283">
        <f t="shared" si="368"/>
        <v>2</v>
      </c>
      <c r="DK283">
        <f t="shared" si="369"/>
        <v>2</v>
      </c>
      <c r="DL283">
        <f t="shared" si="370"/>
        <v>2</v>
      </c>
      <c r="DM283">
        <f t="shared" si="371"/>
        <v>2</v>
      </c>
      <c r="DN283">
        <f t="shared" si="372"/>
        <v>2</v>
      </c>
      <c r="DQ283" s="5" t="s">
        <v>539</v>
      </c>
      <c r="DR283" s="6" t="s">
        <v>540</v>
      </c>
      <c r="DS283">
        <f t="shared" si="373"/>
        <v>3</v>
      </c>
      <c r="DT283">
        <f t="shared" si="374"/>
        <v>3</v>
      </c>
      <c r="DU283">
        <f t="shared" si="375"/>
        <v>3</v>
      </c>
      <c r="DV283">
        <f t="shared" si="376"/>
        <v>3</v>
      </c>
      <c r="DW283">
        <f t="shared" si="377"/>
        <v>3</v>
      </c>
      <c r="DX283">
        <f t="shared" si="378"/>
        <v>3</v>
      </c>
      <c r="DY283">
        <f t="shared" si="379"/>
        <v>3</v>
      </c>
      <c r="DZ283">
        <f t="shared" si="380"/>
        <v>3</v>
      </c>
      <c r="EA283">
        <f t="shared" si="381"/>
        <v>3</v>
      </c>
      <c r="EB283">
        <f t="shared" si="382"/>
        <v>3</v>
      </c>
      <c r="EC283">
        <f t="shared" si="383"/>
        <v>3</v>
      </c>
      <c r="ED283">
        <f t="shared" si="384"/>
        <v>3</v>
      </c>
      <c r="EE283">
        <f t="shared" si="385"/>
        <v>3</v>
      </c>
      <c r="EF283">
        <f t="shared" si="386"/>
        <v>3</v>
      </c>
      <c r="EG283">
        <f t="shared" si="387"/>
        <v>3</v>
      </c>
      <c r="EH283">
        <f t="shared" si="388"/>
        <v>3</v>
      </c>
      <c r="EK283" s="5" t="s">
        <v>539</v>
      </c>
      <c r="EL283" s="6" t="s">
        <v>540</v>
      </c>
      <c r="EM283" t="str">
        <f t="shared" si="389"/>
        <v>D</v>
      </c>
      <c r="EN283" t="str">
        <f t="shared" si="390"/>
        <v>D</v>
      </c>
      <c r="EO283" t="str">
        <f t="shared" si="391"/>
        <v>D</v>
      </c>
      <c r="EP283" t="str">
        <f t="shared" si="392"/>
        <v>D</v>
      </c>
      <c r="EQ283" t="str">
        <f t="shared" si="393"/>
        <v>D</v>
      </c>
      <c r="ER283" t="str">
        <f t="shared" si="394"/>
        <v>D</v>
      </c>
      <c r="ES283" t="str">
        <f t="shared" si="395"/>
        <v>D</v>
      </c>
      <c r="ET283" t="str">
        <f t="shared" si="396"/>
        <v>D</v>
      </c>
      <c r="EU283" t="str">
        <f t="shared" si="397"/>
        <v>D</v>
      </c>
      <c r="EV283" t="str">
        <f t="shared" si="398"/>
        <v>D</v>
      </c>
      <c r="EW283" t="str">
        <f t="shared" si="399"/>
        <v>D</v>
      </c>
      <c r="EX283" t="str">
        <f t="shared" si="400"/>
        <v>D</v>
      </c>
      <c r="EY283" t="str">
        <f t="shared" si="401"/>
        <v>D</v>
      </c>
      <c r="EZ283" t="str">
        <f t="shared" si="402"/>
        <v>D</v>
      </c>
      <c r="FA283" t="str">
        <f t="shared" si="403"/>
        <v>D</v>
      </c>
      <c r="FB283" t="str">
        <f t="shared" si="404"/>
        <v>D</v>
      </c>
    </row>
    <row r="284" spans="1:158" x14ac:dyDescent="0.25">
      <c r="A284" s="1" t="s">
        <v>541</v>
      </c>
      <c r="B284" s="2" t="s">
        <v>542</v>
      </c>
      <c r="C284" s="3">
        <v>13599</v>
      </c>
      <c r="D284" s="3">
        <v>19277</v>
      </c>
      <c r="E284" s="3">
        <v>15842</v>
      </c>
      <c r="F284" s="3">
        <v>37703</v>
      </c>
      <c r="G284" s="3">
        <v>36721</v>
      </c>
      <c r="H284" s="3">
        <v>42245</v>
      </c>
      <c r="I284" s="3">
        <v>46717</v>
      </c>
      <c r="J284" s="3">
        <v>57900</v>
      </c>
      <c r="K284" s="3">
        <v>34423</v>
      </c>
      <c r="L284" s="3">
        <v>50523</v>
      </c>
      <c r="M284" s="3">
        <v>49300</v>
      </c>
      <c r="N284" s="3">
        <v>52885</v>
      </c>
      <c r="O284" s="3">
        <v>50914</v>
      </c>
      <c r="P284" s="3">
        <v>43557</v>
      </c>
      <c r="Q284" s="3">
        <v>49908</v>
      </c>
      <c r="R284" s="4">
        <v>54290</v>
      </c>
      <c r="U284" s="1" t="s">
        <v>541</v>
      </c>
      <c r="V284" s="2" t="s">
        <v>542</v>
      </c>
      <c r="W284" s="3">
        <v>104651</v>
      </c>
      <c r="X284" s="3">
        <v>77021</v>
      </c>
      <c r="Y284" s="3">
        <v>117933</v>
      </c>
      <c r="Z284" s="3">
        <v>129992</v>
      </c>
      <c r="AA284" s="3">
        <v>200297</v>
      </c>
      <c r="AB284" s="3">
        <v>178793</v>
      </c>
      <c r="AC284" s="3">
        <v>172500</v>
      </c>
      <c r="AD284" s="3">
        <v>176803</v>
      </c>
      <c r="AE284" s="3">
        <v>130381</v>
      </c>
      <c r="AF284" s="3">
        <v>247913</v>
      </c>
      <c r="AG284" s="3">
        <v>281733</v>
      </c>
      <c r="AH284" s="3">
        <v>386992</v>
      </c>
      <c r="AI284" s="3">
        <v>311519</v>
      </c>
      <c r="AJ284" s="3">
        <v>327925</v>
      </c>
      <c r="AK284" s="3">
        <v>213339</v>
      </c>
      <c r="AL284" s="4">
        <v>223434</v>
      </c>
      <c r="AO284" s="1" t="s">
        <v>541</v>
      </c>
      <c r="AP284" s="2" t="s">
        <v>542</v>
      </c>
      <c r="AQ284">
        <f>(C284/$C$335)/(World!C284/World!$C$335)</f>
        <v>0.25399215586466362</v>
      </c>
      <c r="AR284">
        <f>(D284/$D$335)/(World!D284/World!$D$335)</f>
        <v>0.35400634422389005</v>
      </c>
      <c r="AS284">
        <f>(E284/$E$335)/(World!E284/World!$E$335)</f>
        <v>0.23067605426668089</v>
      </c>
      <c r="AT284">
        <f>(F284/$F$335)/(World!F284/World!$F$335)</f>
        <v>0.42709853906896539</v>
      </c>
      <c r="AU284">
        <f>(G284/$G$335)/(World!G284/World!$G$335)</f>
        <v>0.38002576572553193</v>
      </c>
      <c r="AV284">
        <f>(H284/$H$335)/(World!H284/World!$H$335)</f>
        <v>0.36399857350804643</v>
      </c>
      <c r="AW284">
        <f>(I284/$I$335)/(World!I284/World!$I$335)</f>
        <v>0.370329842537854</v>
      </c>
      <c r="AX284">
        <f>(J284/$J$335)/(World!J284/World!$J$335)</f>
        <v>0.44693659032915672</v>
      </c>
      <c r="AY284">
        <f>(K284/$K$335)/(World!K284/World!$K$335)</f>
        <v>0.34610513975998436</v>
      </c>
      <c r="AZ284">
        <f>(L284/$L$335)/(World!L284/World!$L$335)</f>
        <v>0.3727853324371867</v>
      </c>
      <c r="BA284">
        <f>(M284/$M$335)/(World!M284/World!$M$335)</f>
        <v>0.33066299950991063</v>
      </c>
      <c r="BB284">
        <f>(N284/$N$335)/(World!N284/World!$N$335)</f>
        <v>0.34468712904586152</v>
      </c>
      <c r="BC284">
        <f>(O284/$O$335)/(World!O284/World!$O$335)</f>
        <v>0.33472577483280308</v>
      </c>
      <c r="BD284">
        <f>(P284/$P$335)/(World!P284/World!$P$335)</f>
        <v>0.28826076082900015</v>
      </c>
      <c r="BE284">
        <f>(Q284/$Q$335)/(World!Q284/World!$Q$335)</f>
        <v>0.32728277261519623</v>
      </c>
      <c r="BF284">
        <f>(R284/$R$335)/(World!R284/World!$R$335)</f>
        <v>0.33362859859949184</v>
      </c>
      <c r="BI284" s="1" t="s">
        <v>541</v>
      </c>
      <c r="BJ284" s="2" t="s">
        <v>542</v>
      </c>
      <c r="BK284">
        <f t="shared" si="325"/>
        <v>-0.5949063083420506</v>
      </c>
      <c r="BL284">
        <f t="shared" si="326"/>
        <v>-0.47709795344156258</v>
      </c>
      <c r="BM284">
        <f t="shared" si="327"/>
        <v>-0.62512303141522796</v>
      </c>
      <c r="BN284">
        <f t="shared" si="328"/>
        <v>-0.40144492145916821</v>
      </c>
      <c r="BO284">
        <f t="shared" si="329"/>
        <v>-0.44924830367099999</v>
      </c>
      <c r="BP284">
        <f t="shared" si="330"/>
        <v>-0.46627719327904538</v>
      </c>
      <c r="BQ284">
        <f t="shared" si="331"/>
        <v>-0.45950262332169262</v>
      </c>
      <c r="BR284">
        <f t="shared" si="332"/>
        <v>-0.38223057829025497</v>
      </c>
      <c r="BS284">
        <f t="shared" si="333"/>
        <v>-0.48576804361404308</v>
      </c>
      <c r="BT284">
        <f t="shared" si="334"/>
        <v>-0.45689202291321263</v>
      </c>
      <c r="BU284">
        <f t="shared" si="335"/>
        <v>-0.50301015413865813</v>
      </c>
      <c r="BV284">
        <f t="shared" si="336"/>
        <v>-0.4873348281537605</v>
      </c>
      <c r="BW284">
        <f t="shared" si="337"/>
        <v>-0.49843513754766128</v>
      </c>
      <c r="BX284">
        <f t="shared" si="338"/>
        <v>-0.5524807250303837</v>
      </c>
      <c r="BY284">
        <f t="shared" si="339"/>
        <v>-0.50683791070332607</v>
      </c>
      <c r="BZ284">
        <f t="shared" si="340"/>
        <v>-0.49966790011874163</v>
      </c>
      <c r="CC284" s="1" t="s">
        <v>541</v>
      </c>
      <c r="CD284" s="2" t="s">
        <v>542</v>
      </c>
      <c r="CE284">
        <f t="shared" si="341"/>
        <v>-0.76999577167019029</v>
      </c>
      <c r="CF284">
        <f t="shared" si="342"/>
        <v>-0.59963862177823013</v>
      </c>
      <c r="CG284">
        <f t="shared" si="343"/>
        <v>-0.76315455055129877</v>
      </c>
      <c r="CH284">
        <f t="shared" si="344"/>
        <v>-0.55033841199797251</v>
      </c>
      <c r="CI284">
        <f t="shared" si="345"/>
        <v>-0.69014167700343432</v>
      </c>
      <c r="CJ284">
        <f t="shared" si="346"/>
        <v>-0.61775803255548822</v>
      </c>
      <c r="CK284">
        <f t="shared" si="347"/>
        <v>-0.57378305514627059</v>
      </c>
      <c r="CL284">
        <f t="shared" si="348"/>
        <v>-0.5066104821838664</v>
      </c>
      <c r="CM284">
        <f t="shared" si="349"/>
        <v>-0.58225528506589641</v>
      </c>
      <c r="CN284">
        <f t="shared" si="350"/>
        <v>-0.66141484271334561</v>
      </c>
      <c r="CO284">
        <f t="shared" si="351"/>
        <v>-0.70214449918890265</v>
      </c>
      <c r="CP284">
        <f t="shared" si="352"/>
        <v>-0.75954641865794303</v>
      </c>
      <c r="CQ284">
        <f t="shared" si="353"/>
        <v>-0.71904324385472629</v>
      </c>
      <c r="CR284">
        <f t="shared" si="354"/>
        <v>-0.76549604018498874</v>
      </c>
      <c r="CS284">
        <f t="shared" si="355"/>
        <v>-0.62082758777877811</v>
      </c>
      <c r="CT284">
        <f t="shared" si="356"/>
        <v>-0.6090363094295056</v>
      </c>
      <c r="CW284" s="1" t="s">
        <v>541</v>
      </c>
      <c r="CX284" s="2" t="s">
        <v>542</v>
      </c>
      <c r="CY284">
        <f t="shared" si="357"/>
        <v>2</v>
      </c>
      <c r="CZ284">
        <f t="shared" si="358"/>
        <v>2</v>
      </c>
      <c r="DA284">
        <f t="shared" si="359"/>
        <v>2</v>
      </c>
      <c r="DB284">
        <f t="shared" si="360"/>
        <v>2</v>
      </c>
      <c r="DC284">
        <f t="shared" si="361"/>
        <v>2</v>
      </c>
      <c r="DD284">
        <f t="shared" si="362"/>
        <v>2</v>
      </c>
      <c r="DE284">
        <f t="shared" si="363"/>
        <v>2</v>
      </c>
      <c r="DF284">
        <f t="shared" si="364"/>
        <v>2</v>
      </c>
      <c r="DG284">
        <f t="shared" si="365"/>
        <v>2</v>
      </c>
      <c r="DH284">
        <f t="shared" si="366"/>
        <v>2</v>
      </c>
      <c r="DI284">
        <f t="shared" si="367"/>
        <v>2</v>
      </c>
      <c r="DJ284">
        <f t="shared" si="368"/>
        <v>2</v>
      </c>
      <c r="DK284">
        <f t="shared" si="369"/>
        <v>2</v>
      </c>
      <c r="DL284">
        <f t="shared" si="370"/>
        <v>2</v>
      </c>
      <c r="DM284">
        <f t="shared" si="371"/>
        <v>2</v>
      </c>
      <c r="DN284">
        <f t="shared" si="372"/>
        <v>2</v>
      </c>
      <c r="DQ284" s="1" t="s">
        <v>541</v>
      </c>
      <c r="DR284" s="2" t="s">
        <v>542</v>
      </c>
      <c r="DS284">
        <f t="shared" si="373"/>
        <v>3</v>
      </c>
      <c r="DT284">
        <f t="shared" si="374"/>
        <v>3</v>
      </c>
      <c r="DU284">
        <f t="shared" si="375"/>
        <v>3</v>
      </c>
      <c r="DV284">
        <f t="shared" si="376"/>
        <v>3</v>
      </c>
      <c r="DW284">
        <f t="shared" si="377"/>
        <v>3</v>
      </c>
      <c r="DX284">
        <f t="shared" si="378"/>
        <v>3</v>
      </c>
      <c r="DY284">
        <f t="shared" si="379"/>
        <v>3</v>
      </c>
      <c r="DZ284">
        <f t="shared" si="380"/>
        <v>3</v>
      </c>
      <c r="EA284">
        <f t="shared" si="381"/>
        <v>3</v>
      </c>
      <c r="EB284">
        <f t="shared" si="382"/>
        <v>3</v>
      </c>
      <c r="EC284">
        <f t="shared" si="383"/>
        <v>3</v>
      </c>
      <c r="ED284">
        <f t="shared" si="384"/>
        <v>3</v>
      </c>
      <c r="EE284">
        <f t="shared" si="385"/>
        <v>3</v>
      </c>
      <c r="EF284">
        <f t="shared" si="386"/>
        <v>3</v>
      </c>
      <c r="EG284">
        <f t="shared" si="387"/>
        <v>3</v>
      </c>
      <c r="EH284">
        <f t="shared" si="388"/>
        <v>3</v>
      </c>
      <c r="EK284" s="1" t="s">
        <v>541</v>
      </c>
      <c r="EL284" s="2" t="s">
        <v>542</v>
      </c>
      <c r="EM284" t="str">
        <f t="shared" si="389"/>
        <v>D</v>
      </c>
      <c r="EN284" t="str">
        <f t="shared" si="390"/>
        <v>D</v>
      </c>
      <c r="EO284" t="str">
        <f t="shared" si="391"/>
        <v>D</v>
      </c>
      <c r="EP284" t="str">
        <f t="shared" si="392"/>
        <v>D</v>
      </c>
      <c r="EQ284" t="str">
        <f t="shared" si="393"/>
        <v>D</v>
      </c>
      <c r="ER284" t="str">
        <f t="shared" si="394"/>
        <v>D</v>
      </c>
      <c r="ES284" t="str">
        <f t="shared" si="395"/>
        <v>D</v>
      </c>
      <c r="ET284" t="str">
        <f t="shared" si="396"/>
        <v>D</v>
      </c>
      <c r="EU284" t="str">
        <f t="shared" si="397"/>
        <v>D</v>
      </c>
      <c r="EV284" t="str">
        <f t="shared" si="398"/>
        <v>D</v>
      </c>
      <c r="EW284" t="str">
        <f t="shared" si="399"/>
        <v>D</v>
      </c>
      <c r="EX284" t="str">
        <f t="shared" si="400"/>
        <v>D</v>
      </c>
      <c r="EY284" t="str">
        <f t="shared" si="401"/>
        <v>D</v>
      </c>
      <c r="EZ284" t="str">
        <f t="shared" si="402"/>
        <v>D</v>
      </c>
      <c r="FA284" t="str">
        <f t="shared" si="403"/>
        <v>D</v>
      </c>
      <c r="FB284" t="str">
        <f t="shared" si="404"/>
        <v>D</v>
      </c>
    </row>
    <row r="285" spans="1:158" x14ac:dyDescent="0.25">
      <c r="A285" s="5" t="s">
        <v>543</v>
      </c>
      <c r="B285" s="6" t="s">
        <v>544</v>
      </c>
      <c r="C285" s="3">
        <v>331887</v>
      </c>
      <c r="D285" s="3">
        <v>333293</v>
      </c>
      <c r="E285" s="3">
        <v>348327</v>
      </c>
      <c r="F285" s="3">
        <v>550720</v>
      </c>
      <c r="G285" s="3">
        <v>635317</v>
      </c>
      <c r="H285" s="3">
        <v>694181</v>
      </c>
      <c r="I285" s="3">
        <v>786148</v>
      </c>
      <c r="J285" s="3">
        <v>755059</v>
      </c>
      <c r="K285" s="3">
        <v>708583</v>
      </c>
      <c r="L285" s="3">
        <v>767124</v>
      </c>
      <c r="M285" s="3">
        <v>824497</v>
      </c>
      <c r="N285" s="3">
        <v>913536</v>
      </c>
      <c r="O285" s="3">
        <v>828912</v>
      </c>
      <c r="P285" s="3">
        <v>810839</v>
      </c>
      <c r="Q285" s="3">
        <v>765553</v>
      </c>
      <c r="R285" s="4">
        <v>797859</v>
      </c>
      <c r="U285" s="5" t="s">
        <v>543</v>
      </c>
      <c r="V285" s="6" t="s">
        <v>544</v>
      </c>
      <c r="W285" s="7">
        <v>64729</v>
      </c>
      <c r="X285" s="7">
        <v>78691</v>
      </c>
      <c r="Y285" s="7">
        <v>106722</v>
      </c>
      <c r="Z285" s="7">
        <v>121409</v>
      </c>
      <c r="AA285" s="7">
        <v>149275</v>
      </c>
      <c r="AB285" s="7">
        <v>157946</v>
      </c>
      <c r="AC285" s="7">
        <v>183956</v>
      </c>
      <c r="AD285" s="7">
        <v>206202</v>
      </c>
      <c r="AE285" s="7">
        <v>194119</v>
      </c>
      <c r="AF285" s="7">
        <v>237049</v>
      </c>
      <c r="AG285" s="7">
        <v>284568</v>
      </c>
      <c r="AH285" s="7">
        <v>477655</v>
      </c>
      <c r="AI285" s="7">
        <v>333109</v>
      </c>
      <c r="AJ285" s="7">
        <v>346594</v>
      </c>
      <c r="AK285" s="7">
        <v>362165</v>
      </c>
      <c r="AL285" s="8">
        <v>370281</v>
      </c>
      <c r="AO285" s="5" t="s">
        <v>543</v>
      </c>
      <c r="AP285" s="6" t="s">
        <v>544</v>
      </c>
      <c r="AQ285">
        <f>(C285/$C$335)/(World!C285/World!$C$335)</f>
        <v>2.0068680841640933</v>
      </c>
      <c r="AR285">
        <f>(D285/$D$335)/(World!D285/World!$D$335)</f>
        <v>1.7626420811900363</v>
      </c>
      <c r="AS285">
        <f>(E285/$E$335)/(World!E285/World!$E$335)</f>
        <v>1.557645460193638</v>
      </c>
      <c r="AT285">
        <f>(F285/$F$335)/(World!F285/World!$F$335)</f>
        <v>2.1477998594239276</v>
      </c>
      <c r="AU285">
        <f>(G285/$G$335)/(World!G285/World!$G$335)</f>
        <v>2.2253804489275439</v>
      </c>
      <c r="AV285">
        <f>(H285/$H$335)/(World!H285/World!$H$335)</f>
        <v>2.1073416378888736</v>
      </c>
      <c r="AW285">
        <f>(I285/$I$335)/(World!I285/World!$I$335)</f>
        <v>1.9892887148289009</v>
      </c>
      <c r="AX285">
        <f>(J285/$J$335)/(World!J285/World!$J$335)</f>
        <v>1.800719056591821</v>
      </c>
      <c r="AY285">
        <f>(K285/$K$335)/(World!K285/World!$K$335)</f>
        <v>1.7324051201419874</v>
      </c>
      <c r="AZ285">
        <f>(L285/$L$335)/(World!L285/World!$L$335)</f>
        <v>1.5038195436358315</v>
      </c>
      <c r="BA285">
        <f>(M285/$M$335)/(World!M285/World!$M$335)</f>
        <v>1.5294012925004552</v>
      </c>
      <c r="BB285">
        <f>(N285/$N$335)/(World!N285/World!$N$335)</f>
        <v>1.6479724399262701</v>
      </c>
      <c r="BC285">
        <f>(O285/$O$335)/(World!O285/World!$O$335)</f>
        <v>1.4359392131858284</v>
      </c>
      <c r="BD285">
        <f>(P285/$P$335)/(World!P285/World!$P$335)</f>
        <v>1.3396350510129531</v>
      </c>
      <c r="BE285">
        <f>(Q285/$Q$335)/(World!Q285/World!$Q$335)</f>
        <v>1.2169160856179297</v>
      </c>
      <c r="BF285">
        <f>(R285/$R$335)/(World!R285/World!$R$335)</f>
        <v>1.1868675486481626</v>
      </c>
      <c r="BI285" s="5" t="s">
        <v>543</v>
      </c>
      <c r="BJ285" s="6" t="s">
        <v>544</v>
      </c>
      <c r="BK285">
        <f t="shared" si="325"/>
        <v>0.33485608812266926</v>
      </c>
      <c r="BL285">
        <f t="shared" si="326"/>
        <v>0.27605533354560369</v>
      </c>
      <c r="BM285">
        <f t="shared" si="327"/>
        <v>0.21803078998737341</v>
      </c>
      <c r="BN285">
        <f t="shared" si="328"/>
        <v>0.36463559015279456</v>
      </c>
      <c r="BO285">
        <f t="shared" si="329"/>
        <v>0.37991811146960647</v>
      </c>
      <c r="BP285">
        <f t="shared" si="330"/>
        <v>0.35636301602201714</v>
      </c>
      <c r="BQ285">
        <f t="shared" si="331"/>
        <v>0.33094451864798385</v>
      </c>
      <c r="BR285">
        <f t="shared" si="332"/>
        <v>0.2858976714237848</v>
      </c>
      <c r="BS285">
        <f t="shared" si="333"/>
        <v>0.26804411788831978</v>
      </c>
      <c r="BT285">
        <f t="shared" si="334"/>
        <v>0.20122038943119203</v>
      </c>
      <c r="BU285">
        <f t="shared" si="335"/>
        <v>0.20929905194169976</v>
      </c>
      <c r="BV285">
        <f t="shared" si="336"/>
        <v>0.24470512991604709</v>
      </c>
      <c r="BW285">
        <f t="shared" si="337"/>
        <v>0.17896144978744685</v>
      </c>
      <c r="BX285">
        <f t="shared" si="338"/>
        <v>0.1451658244160374</v>
      </c>
      <c r="BY285">
        <f t="shared" si="339"/>
        <v>9.7845871129338596E-2</v>
      </c>
      <c r="BZ285">
        <f t="shared" si="340"/>
        <v>8.5449870415644003E-2</v>
      </c>
      <c r="CC285" s="5" t="s">
        <v>543</v>
      </c>
      <c r="CD285" s="6" t="s">
        <v>544</v>
      </c>
      <c r="CE285">
        <f t="shared" si="341"/>
        <v>0.6735936018718357</v>
      </c>
      <c r="CF285">
        <f t="shared" si="342"/>
        <v>0.61799001902986528</v>
      </c>
      <c r="CG285">
        <f t="shared" si="343"/>
        <v>0.53094282154229544</v>
      </c>
      <c r="CH285">
        <f t="shared" si="344"/>
        <v>0.63873304082995974</v>
      </c>
      <c r="CI285">
        <f t="shared" si="345"/>
        <v>0.61948375716295856</v>
      </c>
      <c r="CJ285">
        <f t="shared" si="346"/>
        <v>0.62929000019950077</v>
      </c>
      <c r="CK285">
        <f t="shared" si="347"/>
        <v>0.62074994021259577</v>
      </c>
      <c r="CL285">
        <f t="shared" si="348"/>
        <v>0.57097604084634657</v>
      </c>
      <c r="CM285">
        <f t="shared" si="349"/>
        <v>0.56991565322775406</v>
      </c>
      <c r="CN285">
        <f t="shared" si="350"/>
        <v>0.52787218935382652</v>
      </c>
      <c r="CO285">
        <f t="shared" si="351"/>
        <v>0.48683260223701946</v>
      </c>
      <c r="CP285">
        <f t="shared" si="352"/>
        <v>0.31331499413092812</v>
      </c>
      <c r="CQ285">
        <f t="shared" si="353"/>
        <v>0.42667301193351925</v>
      </c>
      <c r="CR285">
        <f t="shared" si="354"/>
        <v>0.40109881090309329</v>
      </c>
      <c r="CS285">
        <f t="shared" si="355"/>
        <v>0.3577029009025306</v>
      </c>
      <c r="CT285">
        <f t="shared" si="356"/>
        <v>0.36603318095433768</v>
      </c>
      <c r="CW285" s="5" t="s">
        <v>543</v>
      </c>
      <c r="CX285" s="6" t="s">
        <v>544</v>
      </c>
      <c r="CY285">
        <f t="shared" si="357"/>
        <v>1</v>
      </c>
      <c r="CZ285">
        <f t="shared" si="358"/>
        <v>1</v>
      </c>
      <c r="DA285">
        <f t="shared" si="359"/>
        <v>1</v>
      </c>
      <c r="DB285">
        <f t="shared" si="360"/>
        <v>1</v>
      </c>
      <c r="DC285">
        <f t="shared" si="361"/>
        <v>1</v>
      </c>
      <c r="DD285">
        <f t="shared" si="362"/>
        <v>1</v>
      </c>
      <c r="DE285">
        <f t="shared" si="363"/>
        <v>1</v>
      </c>
      <c r="DF285">
        <f t="shared" si="364"/>
        <v>1</v>
      </c>
      <c r="DG285">
        <f t="shared" si="365"/>
        <v>1</v>
      </c>
      <c r="DH285">
        <f t="shared" si="366"/>
        <v>1</v>
      </c>
      <c r="DI285">
        <f t="shared" si="367"/>
        <v>1</v>
      </c>
      <c r="DJ285">
        <f t="shared" si="368"/>
        <v>1</v>
      </c>
      <c r="DK285">
        <f t="shared" si="369"/>
        <v>1</v>
      </c>
      <c r="DL285">
        <f t="shared" si="370"/>
        <v>1</v>
      </c>
      <c r="DM285">
        <f t="shared" si="371"/>
        <v>1</v>
      </c>
      <c r="DN285">
        <f t="shared" si="372"/>
        <v>1</v>
      </c>
      <c r="DQ285" s="5" t="s">
        <v>543</v>
      </c>
      <c r="DR285" s="6" t="s">
        <v>544</v>
      </c>
      <c r="DS285">
        <f t="shared" si="373"/>
        <v>5</v>
      </c>
      <c r="DT285">
        <f t="shared" si="374"/>
        <v>5</v>
      </c>
      <c r="DU285">
        <f t="shared" si="375"/>
        <v>5</v>
      </c>
      <c r="DV285">
        <f t="shared" si="376"/>
        <v>5</v>
      </c>
      <c r="DW285">
        <f t="shared" si="377"/>
        <v>5</v>
      </c>
      <c r="DX285">
        <f t="shared" si="378"/>
        <v>5</v>
      </c>
      <c r="DY285">
        <f t="shared" si="379"/>
        <v>5</v>
      </c>
      <c r="DZ285">
        <f t="shared" si="380"/>
        <v>5</v>
      </c>
      <c r="EA285">
        <f t="shared" si="381"/>
        <v>5</v>
      </c>
      <c r="EB285">
        <f t="shared" si="382"/>
        <v>5</v>
      </c>
      <c r="EC285">
        <f t="shared" si="383"/>
        <v>5</v>
      </c>
      <c r="ED285">
        <f t="shared" si="384"/>
        <v>5</v>
      </c>
      <c r="EE285">
        <f t="shared" si="385"/>
        <v>5</v>
      </c>
      <c r="EF285">
        <f t="shared" si="386"/>
        <v>5</v>
      </c>
      <c r="EG285">
        <f t="shared" si="387"/>
        <v>5</v>
      </c>
      <c r="EH285">
        <f t="shared" si="388"/>
        <v>5</v>
      </c>
      <c r="EK285" s="5" t="s">
        <v>543</v>
      </c>
      <c r="EL285" s="6" t="s">
        <v>544</v>
      </c>
      <c r="EM285" t="str">
        <f t="shared" si="389"/>
        <v>A</v>
      </c>
      <c r="EN285" t="str">
        <f t="shared" si="390"/>
        <v>A</v>
      </c>
      <c r="EO285" t="str">
        <f t="shared" si="391"/>
        <v>A</v>
      </c>
      <c r="EP285" t="str">
        <f t="shared" si="392"/>
        <v>A</v>
      </c>
      <c r="EQ285" t="str">
        <f t="shared" si="393"/>
        <v>A</v>
      </c>
      <c r="ER285" t="str">
        <f t="shared" si="394"/>
        <v>A</v>
      </c>
      <c r="ES285" t="str">
        <f t="shared" si="395"/>
        <v>A</v>
      </c>
      <c r="ET285" t="str">
        <f t="shared" si="396"/>
        <v>A</v>
      </c>
      <c r="EU285" t="str">
        <f t="shared" si="397"/>
        <v>A</v>
      </c>
      <c r="EV285" t="str">
        <f t="shared" si="398"/>
        <v>A</v>
      </c>
      <c r="EW285" t="str">
        <f t="shared" si="399"/>
        <v>A</v>
      </c>
      <c r="EX285" t="str">
        <f t="shared" si="400"/>
        <v>A</v>
      </c>
      <c r="EY285" t="str">
        <f t="shared" si="401"/>
        <v>A</v>
      </c>
      <c r="EZ285" t="str">
        <f t="shared" si="402"/>
        <v>A</v>
      </c>
      <c r="FA285" t="str">
        <f t="shared" si="403"/>
        <v>A</v>
      </c>
      <c r="FB285" t="str">
        <f t="shared" si="404"/>
        <v>A</v>
      </c>
    </row>
    <row r="286" spans="1:158" x14ac:dyDescent="0.25">
      <c r="A286" s="5" t="s">
        <v>545</v>
      </c>
      <c r="B286" s="6" t="s">
        <v>546</v>
      </c>
      <c r="C286" s="7">
        <v>796345</v>
      </c>
      <c r="D286" s="7">
        <v>874593</v>
      </c>
      <c r="E286" s="7">
        <v>1086617</v>
      </c>
      <c r="F286" s="7">
        <v>1058872</v>
      </c>
      <c r="G286" s="7">
        <v>1039122</v>
      </c>
      <c r="H286" s="7">
        <v>1060011</v>
      </c>
      <c r="I286" s="7">
        <v>1136335</v>
      </c>
      <c r="J286" s="7">
        <v>1578455</v>
      </c>
      <c r="K286" s="7">
        <v>1317731</v>
      </c>
      <c r="L286" s="7">
        <v>1711883</v>
      </c>
      <c r="M286" s="7">
        <v>1961135</v>
      </c>
      <c r="N286" s="7">
        <v>2227183</v>
      </c>
      <c r="O286" s="7">
        <v>2217872</v>
      </c>
      <c r="P286" s="7">
        <v>2291244</v>
      </c>
      <c r="Q286" s="7">
        <v>2236395</v>
      </c>
      <c r="R286" s="8">
        <v>2463960</v>
      </c>
      <c r="U286" s="5" t="s">
        <v>545</v>
      </c>
      <c r="V286" s="6" t="s">
        <v>546</v>
      </c>
      <c r="W286" s="7">
        <v>636274</v>
      </c>
      <c r="X286" s="7">
        <v>487422</v>
      </c>
      <c r="Y286" s="7">
        <v>373748</v>
      </c>
      <c r="Z286" s="7">
        <v>429665</v>
      </c>
      <c r="AA286" s="7">
        <v>571310</v>
      </c>
      <c r="AB286" s="7">
        <v>696780</v>
      </c>
      <c r="AC286" s="7">
        <v>1565624</v>
      </c>
      <c r="AD286" s="7">
        <v>1882328</v>
      </c>
      <c r="AE286" s="7">
        <v>1698035</v>
      </c>
      <c r="AF286" s="7">
        <v>2248086</v>
      </c>
      <c r="AG286" s="7">
        <v>3125590</v>
      </c>
      <c r="AH286" s="7">
        <v>4086996</v>
      </c>
      <c r="AI286" s="7">
        <v>4794047</v>
      </c>
      <c r="AJ286" s="7">
        <v>5454329</v>
      </c>
      <c r="AK286" s="7">
        <v>6106905</v>
      </c>
      <c r="AL286" s="8">
        <v>6411341</v>
      </c>
      <c r="AO286" s="5" t="s">
        <v>545</v>
      </c>
      <c r="AP286" s="6" t="s">
        <v>546</v>
      </c>
      <c r="AQ286">
        <f>(C286/$C$335)/(World!C286/World!$C$335)</f>
        <v>1.0616178921851103</v>
      </c>
      <c r="AR286">
        <f>(D286/$D$335)/(World!D286/World!$D$335)</f>
        <v>1.5134039770775984</v>
      </c>
      <c r="AS286">
        <f>(E286/$E$335)/(World!E286/World!$E$335)</f>
        <v>1.8917757831319351</v>
      </c>
      <c r="AT286">
        <f>(F286/$F$335)/(World!F286/World!$F$335)</f>
        <v>1.5682849035568276</v>
      </c>
      <c r="AU286">
        <f>(G286/$G$335)/(World!G286/World!$G$335)</f>
        <v>1.366067418661745</v>
      </c>
      <c r="AV286">
        <f>(H286/$H$335)/(World!H286/World!$H$335)</f>
        <v>1.2094230301575397</v>
      </c>
      <c r="AW286">
        <f>(I286/$I$335)/(World!I286/World!$I$335)</f>
        <v>0.34597076152274225</v>
      </c>
      <c r="AX286">
        <f>(J286/$J$335)/(World!J286/World!$J$335)</f>
        <v>0.42236811406129221</v>
      </c>
      <c r="AY286">
        <f>(K286/$K$335)/(World!K286/World!$K$335)</f>
        <v>0.34932136067154052</v>
      </c>
      <c r="AZ286">
        <f>(L286/$L$335)/(World!L286/World!$L$335)</f>
        <v>0.36007207510756017</v>
      </c>
      <c r="BA286">
        <f>(M286/$M$335)/(World!M286/World!$M$335)</f>
        <v>0.37309149789262874</v>
      </c>
      <c r="BB286">
        <f>(N286/$N$335)/(World!N286/World!$N$335)</f>
        <v>0.38516399860120498</v>
      </c>
      <c r="BC286">
        <f>(O286/$O$335)/(World!O286/World!$O$335)</f>
        <v>0.34257115584625569</v>
      </c>
      <c r="BD286">
        <f>(P286/$P$335)/(World!P286/World!$P$335)</f>
        <v>0.33230636131299557</v>
      </c>
      <c r="BE286">
        <f>(Q286/$Q$335)/(World!Q286/World!$Q$335)</f>
        <v>0.28908228067418951</v>
      </c>
      <c r="BF286">
        <f>(R286/$R$335)/(World!R286/World!$R$335)</f>
        <v>0.30621763556227721</v>
      </c>
      <c r="BI286" s="5" t="s">
        <v>545</v>
      </c>
      <c r="BJ286" s="6" t="s">
        <v>546</v>
      </c>
      <c r="BK286">
        <f t="shared" si="325"/>
        <v>2.9888124476743563E-2</v>
      </c>
      <c r="BL286">
        <f t="shared" si="326"/>
        <v>0.20426639798451612</v>
      </c>
      <c r="BM286">
        <f t="shared" si="327"/>
        <v>0.3083834467159477</v>
      </c>
      <c r="BN286">
        <f t="shared" si="328"/>
        <v>0.22127019582983476</v>
      </c>
      <c r="BO286">
        <f t="shared" si="329"/>
        <v>0.15471554858263245</v>
      </c>
      <c r="BP286">
        <f t="shared" si="330"/>
        <v>9.4786298186910409E-2</v>
      </c>
      <c r="BQ286">
        <f t="shared" si="331"/>
        <v>-0.4859163788501113</v>
      </c>
      <c r="BR286">
        <f t="shared" si="332"/>
        <v>-0.40610576139069482</v>
      </c>
      <c r="BS286">
        <f t="shared" si="333"/>
        <v>-0.48222659056151373</v>
      </c>
      <c r="BT286">
        <f t="shared" si="334"/>
        <v>-0.47051030353801782</v>
      </c>
      <c r="BU286">
        <f t="shared" si="335"/>
        <v>-0.45656717201259189</v>
      </c>
      <c r="BV286">
        <f t="shared" si="336"/>
        <v>-0.44387235159135052</v>
      </c>
      <c r="BW286">
        <f t="shared" si="337"/>
        <v>-0.48967895764105762</v>
      </c>
      <c r="BX286">
        <f t="shared" si="338"/>
        <v>-0.50115623408792298</v>
      </c>
      <c r="BY286">
        <f t="shared" si="339"/>
        <v>-0.55149134386829113</v>
      </c>
      <c r="BZ286">
        <f t="shared" si="340"/>
        <v>-0.53113841487760638</v>
      </c>
      <c r="CC286" s="5" t="s">
        <v>545</v>
      </c>
      <c r="CD286" s="6" t="s">
        <v>546</v>
      </c>
      <c r="CE286">
        <f t="shared" si="341"/>
        <v>0.11173312653259519</v>
      </c>
      <c r="CF286">
        <f t="shared" si="342"/>
        <v>0.28426338916972282</v>
      </c>
      <c r="CG286">
        <f t="shared" si="343"/>
        <v>0.48814440225560046</v>
      </c>
      <c r="CH286">
        <f t="shared" si="344"/>
        <v>0.42270161910654558</v>
      </c>
      <c r="CI286">
        <f t="shared" si="345"/>
        <v>0.29048851488296307</v>
      </c>
      <c r="CJ286">
        <f t="shared" si="346"/>
        <v>0.20675823134339827</v>
      </c>
      <c r="CK286">
        <f t="shared" si="347"/>
        <v>-0.15888064918823713</v>
      </c>
      <c r="CL286">
        <f t="shared" si="348"/>
        <v>-8.7804696220479581E-2</v>
      </c>
      <c r="CM286">
        <f t="shared" si="349"/>
        <v>-0.12610527474611757</v>
      </c>
      <c r="CN286">
        <f t="shared" si="350"/>
        <v>-0.13540585797515081</v>
      </c>
      <c r="CO286">
        <f t="shared" si="351"/>
        <v>-0.22892037607694538</v>
      </c>
      <c r="CP286">
        <f t="shared" si="352"/>
        <v>-0.29454549831419097</v>
      </c>
      <c r="CQ286">
        <f t="shared" si="353"/>
        <v>-0.36739942375261325</v>
      </c>
      <c r="CR286">
        <f t="shared" si="354"/>
        <v>-0.40837327335240403</v>
      </c>
      <c r="CS286">
        <f t="shared" si="355"/>
        <v>-0.46390636798389129</v>
      </c>
      <c r="CT286">
        <f t="shared" si="356"/>
        <v>-0.44476023968088518</v>
      </c>
      <c r="CW286" s="5" t="s">
        <v>545</v>
      </c>
      <c r="CX286" s="6" t="s">
        <v>546</v>
      </c>
      <c r="CY286">
        <f t="shared" si="357"/>
        <v>1</v>
      </c>
      <c r="CZ286">
        <f t="shared" si="358"/>
        <v>1</v>
      </c>
      <c r="DA286">
        <f t="shared" si="359"/>
        <v>1</v>
      </c>
      <c r="DB286">
        <f t="shared" si="360"/>
        <v>1</v>
      </c>
      <c r="DC286">
        <f t="shared" si="361"/>
        <v>1</v>
      </c>
      <c r="DD286">
        <f t="shared" si="362"/>
        <v>1</v>
      </c>
      <c r="DE286">
        <f t="shared" si="363"/>
        <v>2</v>
      </c>
      <c r="DF286">
        <f t="shared" si="364"/>
        <v>2</v>
      </c>
      <c r="DG286">
        <f t="shared" si="365"/>
        <v>2</v>
      </c>
      <c r="DH286">
        <f t="shared" si="366"/>
        <v>2</v>
      </c>
      <c r="DI286">
        <f t="shared" si="367"/>
        <v>2</v>
      </c>
      <c r="DJ286">
        <f t="shared" si="368"/>
        <v>2</v>
      </c>
      <c r="DK286">
        <f t="shared" si="369"/>
        <v>2</v>
      </c>
      <c r="DL286">
        <f t="shared" si="370"/>
        <v>2</v>
      </c>
      <c r="DM286">
        <f t="shared" si="371"/>
        <v>2</v>
      </c>
      <c r="DN286">
        <f t="shared" si="372"/>
        <v>2</v>
      </c>
      <c r="DQ286" s="5" t="s">
        <v>545</v>
      </c>
      <c r="DR286" s="6" t="s">
        <v>546</v>
      </c>
      <c r="DS286">
        <f t="shared" si="373"/>
        <v>5</v>
      </c>
      <c r="DT286">
        <f t="shared" si="374"/>
        <v>5</v>
      </c>
      <c r="DU286">
        <f t="shared" si="375"/>
        <v>5</v>
      </c>
      <c r="DV286">
        <f t="shared" si="376"/>
        <v>5</v>
      </c>
      <c r="DW286">
        <f t="shared" si="377"/>
        <v>5</v>
      </c>
      <c r="DX286">
        <f t="shared" si="378"/>
        <v>5</v>
      </c>
      <c r="DY286">
        <f t="shared" si="379"/>
        <v>3</v>
      </c>
      <c r="DZ286">
        <f t="shared" si="380"/>
        <v>3</v>
      </c>
      <c r="EA286">
        <f t="shared" si="381"/>
        <v>3</v>
      </c>
      <c r="EB286">
        <f t="shared" si="382"/>
        <v>3</v>
      </c>
      <c r="EC286">
        <f t="shared" si="383"/>
        <v>3</v>
      </c>
      <c r="ED286">
        <f t="shared" si="384"/>
        <v>3</v>
      </c>
      <c r="EE286">
        <f t="shared" si="385"/>
        <v>3</v>
      </c>
      <c r="EF286">
        <f t="shared" si="386"/>
        <v>3</v>
      </c>
      <c r="EG286">
        <f t="shared" si="387"/>
        <v>3</v>
      </c>
      <c r="EH286">
        <f t="shared" si="388"/>
        <v>3</v>
      </c>
      <c r="EK286" s="5" t="s">
        <v>545</v>
      </c>
      <c r="EL286" s="6" t="s">
        <v>546</v>
      </c>
      <c r="EM286" t="str">
        <f t="shared" si="389"/>
        <v>A</v>
      </c>
      <c r="EN286" t="str">
        <f t="shared" si="390"/>
        <v>A</v>
      </c>
      <c r="EO286" t="str">
        <f t="shared" si="391"/>
        <v>A</v>
      </c>
      <c r="EP286" t="str">
        <f t="shared" si="392"/>
        <v>A</v>
      </c>
      <c r="EQ286" t="str">
        <f t="shared" si="393"/>
        <v>A</v>
      </c>
      <c r="ER286" t="str">
        <f t="shared" si="394"/>
        <v>A</v>
      </c>
      <c r="ES286" t="str">
        <f t="shared" si="395"/>
        <v>D</v>
      </c>
      <c r="ET286" t="str">
        <f t="shared" si="396"/>
        <v>D</v>
      </c>
      <c r="EU286" t="str">
        <f t="shared" si="397"/>
        <v>D</v>
      </c>
      <c r="EV286" t="str">
        <f t="shared" si="398"/>
        <v>D</v>
      </c>
      <c r="EW286" t="str">
        <f t="shared" si="399"/>
        <v>D</v>
      </c>
      <c r="EX286" t="str">
        <f t="shared" si="400"/>
        <v>D</v>
      </c>
      <c r="EY286" t="str">
        <f t="shared" si="401"/>
        <v>D</v>
      </c>
      <c r="EZ286" t="str">
        <f t="shared" si="402"/>
        <v>D</v>
      </c>
      <c r="FA286" t="str">
        <f t="shared" si="403"/>
        <v>D</v>
      </c>
      <c r="FB286" t="str">
        <f t="shared" si="404"/>
        <v>D</v>
      </c>
    </row>
    <row r="287" spans="1:158" x14ac:dyDescent="0.25">
      <c r="A287" s="1" t="s">
        <v>547</v>
      </c>
      <c r="B287" s="2" t="s">
        <v>548</v>
      </c>
      <c r="C287" s="7">
        <v>98373</v>
      </c>
      <c r="D287" s="7">
        <v>95251</v>
      </c>
      <c r="E287" s="7">
        <v>88392</v>
      </c>
      <c r="F287" s="7">
        <v>150137</v>
      </c>
      <c r="G287" s="7">
        <v>133185</v>
      </c>
      <c r="H287" s="7">
        <v>184959</v>
      </c>
      <c r="I287" s="7">
        <v>181839</v>
      </c>
      <c r="J287" s="7">
        <v>210589</v>
      </c>
      <c r="K287" s="7">
        <v>213193</v>
      </c>
      <c r="L287" s="7">
        <v>250766</v>
      </c>
      <c r="M287" s="7">
        <v>277458</v>
      </c>
      <c r="N287" s="7">
        <v>295371</v>
      </c>
      <c r="O287" s="7">
        <v>287994</v>
      </c>
      <c r="P287" s="7">
        <v>259018</v>
      </c>
      <c r="Q287" s="7">
        <v>252686</v>
      </c>
      <c r="R287" s="8">
        <v>274307</v>
      </c>
      <c r="U287" s="1" t="s">
        <v>547</v>
      </c>
      <c r="V287" s="2" t="s">
        <v>548</v>
      </c>
      <c r="W287" s="3">
        <v>94598</v>
      </c>
      <c r="X287" s="3">
        <v>112981</v>
      </c>
      <c r="Y287" s="3">
        <v>123965</v>
      </c>
      <c r="Z287" s="3">
        <v>141058</v>
      </c>
      <c r="AA287" s="3">
        <v>160974</v>
      </c>
      <c r="AB287" s="3">
        <v>147297</v>
      </c>
      <c r="AC287" s="3">
        <v>157157</v>
      </c>
      <c r="AD287" s="3">
        <v>201012</v>
      </c>
      <c r="AE287" s="3">
        <v>166788</v>
      </c>
      <c r="AF287" s="3">
        <v>224087</v>
      </c>
      <c r="AG287" s="3">
        <v>272658</v>
      </c>
      <c r="AH287" s="3">
        <v>327144</v>
      </c>
      <c r="AI287" s="3">
        <v>297531</v>
      </c>
      <c r="AJ287" s="3">
        <v>271633</v>
      </c>
      <c r="AK287" s="3">
        <v>259019</v>
      </c>
      <c r="AL287" s="4">
        <v>283775</v>
      </c>
      <c r="AO287" s="1" t="s">
        <v>547</v>
      </c>
      <c r="AP287" s="2" t="s">
        <v>548</v>
      </c>
      <c r="AQ287">
        <f>(C287/$C$335)/(World!C287/World!$C$335)</f>
        <v>0.77742535816050273</v>
      </c>
      <c r="AR287">
        <f>(D287/$D$335)/(World!D287/World!$D$335)</f>
        <v>0.72678675418222505</v>
      </c>
      <c r="AS287">
        <f>(E287/$E$335)/(World!E287/World!$E$335)</f>
        <v>0.60265544169714713</v>
      </c>
      <c r="AT287">
        <f>(F287/$F$335)/(World!F287/World!$F$335)</f>
        <v>0.87757886474155022</v>
      </c>
      <c r="AU287">
        <f>(G287/$G$335)/(World!G287/World!$G$335)</f>
        <v>0.66320730506223424</v>
      </c>
      <c r="AV287">
        <f>(H287/$H$335)/(World!H287/World!$H$335)</f>
        <v>0.77853626362988282</v>
      </c>
      <c r="AW287">
        <f>(I287/$I$335)/(World!I287/World!$I$335)</f>
        <v>0.64324729939832448</v>
      </c>
      <c r="AX287">
        <f>(J287/$J$335)/(World!J287/World!$J$335)</f>
        <v>0.71037766292744953</v>
      </c>
      <c r="AY287">
        <f>(K287/$K$335)/(World!K287/World!$K$335)</f>
        <v>0.76714347690333262</v>
      </c>
      <c r="AZ287">
        <f>(L287/$L$335)/(World!L287/World!$L$335)</f>
        <v>0.6995898164437635</v>
      </c>
      <c r="BA287">
        <f>(M287/$M$335)/(World!M287/World!$M$335)</f>
        <v>0.73907224782591707</v>
      </c>
      <c r="BB287">
        <f>(N287/$N$335)/(World!N287/World!$N$335)</f>
        <v>0.67800343711701405</v>
      </c>
      <c r="BC287">
        <f>(O287/$O$335)/(World!O287/World!$O$335)</f>
        <v>0.63823873710933843</v>
      </c>
      <c r="BD287">
        <f>(P287/$P$335)/(World!P287/World!$P$335)</f>
        <v>0.53716122605124261</v>
      </c>
      <c r="BE287">
        <f>(Q287/$Q$335)/(World!Q287/World!$Q$335)</f>
        <v>0.46767594245816385</v>
      </c>
      <c r="BF287">
        <f>(R287/$R$335)/(World!R287/World!$R$335)</f>
        <v>0.4765159680897787</v>
      </c>
      <c r="BI287" s="1" t="s">
        <v>547</v>
      </c>
      <c r="BJ287" s="2" t="s">
        <v>548</v>
      </c>
      <c r="BK287">
        <f t="shared" si="325"/>
        <v>-0.12522305975753872</v>
      </c>
      <c r="BL287">
        <f t="shared" si="326"/>
        <v>-0.15822060550097503</v>
      </c>
      <c r="BM287">
        <f t="shared" si="327"/>
        <v>-0.24792887352136095</v>
      </c>
      <c r="BN287">
        <f t="shared" si="328"/>
        <v>-6.5201594221876324E-2</v>
      </c>
      <c r="BO287">
        <f t="shared" si="329"/>
        <v>-0.20249592093101321</v>
      </c>
      <c r="BP287">
        <f t="shared" si="330"/>
        <v>-0.12452022536674252</v>
      </c>
      <c r="BQ287">
        <f t="shared" si="331"/>
        <v>-0.21710225888233661</v>
      </c>
      <c r="BR287">
        <f t="shared" si="332"/>
        <v>-0.16933238976989354</v>
      </c>
      <c r="BS287">
        <f t="shared" si="333"/>
        <v>-0.13177001536101374</v>
      </c>
      <c r="BT287">
        <f t="shared" si="334"/>
        <v>-0.17675452079656337</v>
      </c>
      <c r="BU287">
        <f t="shared" si="335"/>
        <v>-0.15003847741247037</v>
      </c>
      <c r="BV287">
        <f t="shared" si="336"/>
        <v>-0.19189267182682881</v>
      </c>
      <c r="BW287">
        <f t="shared" si="337"/>
        <v>-0.22082328704361306</v>
      </c>
      <c r="BX287">
        <f t="shared" si="338"/>
        <v>-0.3010996934509772</v>
      </c>
      <c r="BY287">
        <f t="shared" si="339"/>
        <v>-0.36269863267654545</v>
      </c>
      <c r="BZ287">
        <f t="shared" si="340"/>
        <v>-0.35454004103150422</v>
      </c>
      <c r="CC287" s="1" t="s">
        <v>547</v>
      </c>
      <c r="CD287" s="2" t="s">
        <v>548</v>
      </c>
      <c r="CE287">
        <f t="shared" si="341"/>
        <v>1.9562524938980468E-2</v>
      </c>
      <c r="CF287">
        <f t="shared" si="342"/>
        <v>-8.5145414729724533E-2</v>
      </c>
      <c r="CG287">
        <f t="shared" si="343"/>
        <v>-0.16751508073668397</v>
      </c>
      <c r="CH287">
        <f t="shared" si="344"/>
        <v>3.1178419959133914E-2</v>
      </c>
      <c r="CI287">
        <f t="shared" si="345"/>
        <v>-9.4469317613943476E-2</v>
      </c>
      <c r="CJ287">
        <f t="shared" si="346"/>
        <v>0.11335235481074833</v>
      </c>
      <c r="CK287">
        <f t="shared" si="347"/>
        <v>7.280911869166598E-2</v>
      </c>
      <c r="CL287">
        <f t="shared" si="348"/>
        <v>2.3267679135862158E-2</v>
      </c>
      <c r="CM287">
        <f t="shared" si="349"/>
        <v>0.12212452727899553</v>
      </c>
      <c r="CN287">
        <f t="shared" si="350"/>
        <v>5.6183703167085396E-2</v>
      </c>
      <c r="CO287">
        <f t="shared" si="351"/>
        <v>8.725432454246014E-3</v>
      </c>
      <c r="CP287">
        <f t="shared" si="352"/>
        <v>-5.1039733982313679E-2</v>
      </c>
      <c r="CQ287">
        <f t="shared" si="353"/>
        <v>-1.6287946714486998E-2</v>
      </c>
      <c r="CR287">
        <f t="shared" si="354"/>
        <v>-2.377268675645575E-2</v>
      </c>
      <c r="CS287">
        <f t="shared" si="355"/>
        <v>-1.237627148454676E-2</v>
      </c>
      <c r="CT287">
        <f t="shared" si="356"/>
        <v>-1.6965248834400679E-2</v>
      </c>
      <c r="CW287" s="1" t="s">
        <v>547</v>
      </c>
      <c r="CX287" s="2" t="s">
        <v>548</v>
      </c>
      <c r="CY287">
        <f t="shared" si="357"/>
        <v>2</v>
      </c>
      <c r="CZ287">
        <f t="shared" si="358"/>
        <v>2</v>
      </c>
      <c r="DA287">
        <f t="shared" si="359"/>
        <v>2</v>
      </c>
      <c r="DB287">
        <f t="shared" si="360"/>
        <v>2</v>
      </c>
      <c r="DC287">
        <f t="shared" si="361"/>
        <v>2</v>
      </c>
      <c r="DD287">
        <f t="shared" si="362"/>
        <v>2</v>
      </c>
      <c r="DE287">
        <f t="shared" si="363"/>
        <v>2</v>
      </c>
      <c r="DF287">
        <f t="shared" si="364"/>
        <v>2</v>
      </c>
      <c r="DG287">
        <f t="shared" si="365"/>
        <v>2</v>
      </c>
      <c r="DH287">
        <f t="shared" si="366"/>
        <v>2</v>
      </c>
      <c r="DI287">
        <f t="shared" si="367"/>
        <v>2</v>
      </c>
      <c r="DJ287">
        <f t="shared" si="368"/>
        <v>2</v>
      </c>
      <c r="DK287">
        <f t="shared" si="369"/>
        <v>2</v>
      </c>
      <c r="DL287">
        <f t="shared" si="370"/>
        <v>2</v>
      </c>
      <c r="DM287">
        <f t="shared" si="371"/>
        <v>2</v>
      </c>
      <c r="DN287">
        <f t="shared" si="372"/>
        <v>2</v>
      </c>
      <c r="DQ287" s="1" t="s">
        <v>547</v>
      </c>
      <c r="DR287" s="2" t="s">
        <v>548</v>
      </c>
      <c r="DS287">
        <f t="shared" si="373"/>
        <v>5</v>
      </c>
      <c r="DT287">
        <f t="shared" si="374"/>
        <v>3</v>
      </c>
      <c r="DU287">
        <f t="shared" si="375"/>
        <v>3</v>
      </c>
      <c r="DV287">
        <f t="shared" si="376"/>
        <v>5</v>
      </c>
      <c r="DW287">
        <f t="shared" si="377"/>
        <v>3</v>
      </c>
      <c r="DX287">
        <f t="shared" si="378"/>
        <v>5</v>
      </c>
      <c r="DY287">
        <f t="shared" si="379"/>
        <v>5</v>
      </c>
      <c r="DZ287">
        <f t="shared" si="380"/>
        <v>5</v>
      </c>
      <c r="EA287">
        <f t="shared" si="381"/>
        <v>5</v>
      </c>
      <c r="EB287">
        <f t="shared" si="382"/>
        <v>5</v>
      </c>
      <c r="EC287">
        <f t="shared" si="383"/>
        <v>5</v>
      </c>
      <c r="ED287">
        <f t="shared" si="384"/>
        <v>3</v>
      </c>
      <c r="EE287">
        <f t="shared" si="385"/>
        <v>3</v>
      </c>
      <c r="EF287">
        <f t="shared" si="386"/>
        <v>3</v>
      </c>
      <c r="EG287">
        <f t="shared" si="387"/>
        <v>3</v>
      </c>
      <c r="EH287">
        <f t="shared" si="388"/>
        <v>3</v>
      </c>
      <c r="EK287" s="1" t="s">
        <v>547</v>
      </c>
      <c r="EL287" s="2" t="s">
        <v>548</v>
      </c>
      <c r="EM287" t="str">
        <f t="shared" si="389"/>
        <v>C</v>
      </c>
      <c r="EN287" t="str">
        <f t="shared" si="390"/>
        <v>D</v>
      </c>
      <c r="EO287" t="str">
        <f t="shared" si="391"/>
        <v>D</v>
      </c>
      <c r="EP287" t="str">
        <f t="shared" si="392"/>
        <v>C</v>
      </c>
      <c r="EQ287" t="str">
        <f t="shared" si="393"/>
        <v>D</v>
      </c>
      <c r="ER287" t="str">
        <f t="shared" si="394"/>
        <v>C</v>
      </c>
      <c r="ES287" t="str">
        <f t="shared" si="395"/>
        <v>C</v>
      </c>
      <c r="ET287" t="str">
        <f t="shared" si="396"/>
        <v>C</v>
      </c>
      <c r="EU287" t="str">
        <f t="shared" si="397"/>
        <v>C</v>
      </c>
      <c r="EV287" t="str">
        <f t="shared" si="398"/>
        <v>C</v>
      </c>
      <c r="EW287" t="str">
        <f t="shared" si="399"/>
        <v>C</v>
      </c>
      <c r="EX287" t="str">
        <f t="shared" si="400"/>
        <v>D</v>
      </c>
      <c r="EY287" t="str">
        <f t="shared" si="401"/>
        <v>D</v>
      </c>
      <c r="EZ287" t="str">
        <f t="shared" si="402"/>
        <v>D</v>
      </c>
      <c r="FA287" t="str">
        <f t="shared" si="403"/>
        <v>D</v>
      </c>
      <c r="FB287" t="str">
        <f t="shared" si="404"/>
        <v>D</v>
      </c>
    </row>
    <row r="288" spans="1:158" x14ac:dyDescent="0.25">
      <c r="A288" s="5" t="s">
        <v>549</v>
      </c>
      <c r="B288" s="6" t="s">
        <v>550</v>
      </c>
      <c r="C288" s="3">
        <v>107568</v>
      </c>
      <c r="D288" s="3">
        <v>114086</v>
      </c>
      <c r="E288" s="3">
        <v>106938</v>
      </c>
      <c r="F288" s="3">
        <v>102649</v>
      </c>
      <c r="G288" s="3">
        <v>27050</v>
      </c>
      <c r="H288" s="3">
        <v>9023</v>
      </c>
      <c r="I288" s="3">
        <v>10016</v>
      </c>
      <c r="J288" s="3">
        <v>12549</v>
      </c>
      <c r="K288" s="3">
        <v>17967</v>
      </c>
      <c r="L288" s="3">
        <v>26783</v>
      </c>
      <c r="M288" s="3">
        <v>13449</v>
      </c>
      <c r="N288" s="3">
        <v>31449</v>
      </c>
      <c r="O288" s="3">
        <v>60680</v>
      </c>
      <c r="P288" s="3">
        <v>109833</v>
      </c>
      <c r="Q288" s="3">
        <v>90363</v>
      </c>
      <c r="R288" s="4">
        <v>74075</v>
      </c>
      <c r="U288" s="5" t="s">
        <v>549</v>
      </c>
      <c r="V288" s="6" t="s">
        <v>550</v>
      </c>
      <c r="W288" s="7">
        <v>9626</v>
      </c>
      <c r="X288" s="7">
        <v>12846</v>
      </c>
      <c r="Y288" s="7">
        <v>24791</v>
      </c>
      <c r="Z288" s="7">
        <v>36816</v>
      </c>
      <c r="AA288" s="7">
        <v>51526</v>
      </c>
      <c r="AB288" s="7">
        <v>47317</v>
      </c>
      <c r="AC288" s="7">
        <v>54115</v>
      </c>
      <c r="AD288" s="7">
        <v>46903</v>
      </c>
      <c r="AE288" s="7">
        <v>22965</v>
      </c>
      <c r="AF288" s="7">
        <v>33970</v>
      </c>
      <c r="AG288" s="7">
        <v>27751</v>
      </c>
      <c r="AH288" s="7">
        <v>28535</v>
      </c>
      <c r="AI288" s="7">
        <v>33175</v>
      </c>
      <c r="AJ288" s="7">
        <v>27125</v>
      </c>
      <c r="AK288" s="7">
        <v>29381</v>
      </c>
      <c r="AL288" s="8">
        <v>25704</v>
      </c>
      <c r="AO288" s="5" t="s">
        <v>549</v>
      </c>
      <c r="AP288" s="6" t="s">
        <v>550</v>
      </c>
      <c r="AQ288">
        <f>(C288/$C$335)/(World!C288/World!$C$335)</f>
        <v>2.0002777905620714</v>
      </c>
      <c r="AR288">
        <f>(D288/$D$335)/(World!D288/World!$D$335)</f>
        <v>2.2780374852711072</v>
      </c>
      <c r="AS288">
        <f>(E288/$E$335)/(World!E288/World!$E$335)</f>
        <v>1.8278384026119734</v>
      </c>
      <c r="AT288">
        <f>(F288/$F$335)/(World!F288/World!$F$335)</f>
        <v>1.3086091112805522</v>
      </c>
      <c r="AU288">
        <f>(G288/$G$335)/(World!G288/World!$G$335)</f>
        <v>0.22974494924701255</v>
      </c>
      <c r="AV288">
        <f>(H288/$H$335)/(World!H288/World!$H$335)</f>
        <v>7.9766109338651914E-2</v>
      </c>
      <c r="AW288">
        <f>(I288/$I$335)/(World!I288/World!$I$335)</f>
        <v>8.8452451709055704E-2</v>
      </c>
      <c r="AX288">
        <f>(J288/$J$335)/(World!J288/World!$J$335)</f>
        <v>0.17546056135259341</v>
      </c>
      <c r="AY288">
        <f>(K288/$K$335)/(World!K288/World!$K$335)</f>
        <v>0.33196500291640368</v>
      </c>
      <c r="AZ288">
        <f>(L288/$L$335)/(World!L288/World!$L$335)</f>
        <v>0.39073930520334987</v>
      </c>
      <c r="BA288">
        <f>(M288/$M$335)/(World!M288/World!$M$335)</f>
        <v>0.2424321409010321</v>
      </c>
      <c r="BB288">
        <f>(N288/$N$335)/(World!N288/World!$N$335)</f>
        <v>0.64780702598457929</v>
      </c>
      <c r="BC288">
        <f>(O288/$O$335)/(World!O288/World!$O$335)</f>
        <v>1.3760910157272805</v>
      </c>
      <c r="BD288">
        <f>(P288/$P$335)/(World!P288/World!$P$335)</f>
        <v>2.319098569431707</v>
      </c>
      <c r="BE288">
        <f>(Q288/$Q$335)/(World!Q288/World!$Q$335)</f>
        <v>1.832642567705101</v>
      </c>
      <c r="BF288">
        <f>(R288/$R$335)/(World!R288/World!$R$335)</f>
        <v>1.46362425003682</v>
      </c>
      <c r="BI288" s="5" t="s">
        <v>549</v>
      </c>
      <c r="BJ288" s="6" t="s">
        <v>550</v>
      </c>
      <c r="BK288">
        <f t="shared" si="325"/>
        <v>0.3333950588537602</v>
      </c>
      <c r="BL288">
        <f t="shared" si="326"/>
        <v>0.38987885007831391</v>
      </c>
      <c r="BM288">
        <f t="shared" si="327"/>
        <v>0.29274600763867148</v>
      </c>
      <c r="BN288">
        <f t="shared" si="328"/>
        <v>0.13367750728029101</v>
      </c>
      <c r="BO288">
        <f t="shared" si="329"/>
        <v>-0.62635349811733221</v>
      </c>
      <c r="BP288">
        <f t="shared" si="330"/>
        <v>-0.85225298581095865</v>
      </c>
      <c r="BQ288">
        <f t="shared" si="331"/>
        <v>-0.83747117006320249</v>
      </c>
      <c r="BR288">
        <f t="shared" si="332"/>
        <v>-0.70146074292668337</v>
      </c>
      <c r="BS288">
        <f t="shared" si="333"/>
        <v>-0.50154095311881353</v>
      </c>
      <c r="BT288">
        <f t="shared" si="334"/>
        <v>-0.43808404099686088</v>
      </c>
      <c r="BU288">
        <f t="shared" si="335"/>
        <v>-0.60974586390655283</v>
      </c>
      <c r="BV288">
        <f t="shared" si="336"/>
        <v>-0.21373435630606219</v>
      </c>
      <c r="BW288">
        <f t="shared" si="337"/>
        <v>0.15828140135960472</v>
      </c>
      <c r="BX288">
        <f t="shared" si="338"/>
        <v>0.39742675363135171</v>
      </c>
      <c r="BY288">
        <f t="shared" si="339"/>
        <v>0.29394551123323559</v>
      </c>
      <c r="BZ288">
        <f t="shared" si="340"/>
        <v>0.18818789027177779</v>
      </c>
      <c r="CC288" s="5" t="s">
        <v>549</v>
      </c>
      <c r="CD288" s="6" t="s">
        <v>550</v>
      </c>
      <c r="CE288">
        <f t="shared" si="341"/>
        <v>0.83572537843234296</v>
      </c>
      <c r="CF288">
        <f t="shared" si="342"/>
        <v>0.79759241168499673</v>
      </c>
      <c r="CG288">
        <f t="shared" si="343"/>
        <v>0.62360603967235761</v>
      </c>
      <c r="CH288">
        <f t="shared" si="344"/>
        <v>0.47203957982289463</v>
      </c>
      <c r="CI288">
        <f t="shared" si="345"/>
        <v>-0.31149460395031564</v>
      </c>
      <c r="CJ288">
        <f t="shared" si="346"/>
        <v>-0.67969471068512599</v>
      </c>
      <c r="CK288">
        <f t="shared" si="347"/>
        <v>-0.68763936317849406</v>
      </c>
      <c r="CL288">
        <f t="shared" si="348"/>
        <v>-0.57784431137724546</v>
      </c>
      <c r="CM288">
        <f t="shared" si="349"/>
        <v>-0.12210495455878041</v>
      </c>
      <c r="CN288">
        <f t="shared" si="350"/>
        <v>-0.11829868483860879</v>
      </c>
      <c r="CO288">
        <f t="shared" si="351"/>
        <v>-0.3471359223300971</v>
      </c>
      <c r="CP288">
        <f t="shared" si="352"/>
        <v>4.8579621232328618E-2</v>
      </c>
      <c r="CQ288">
        <f t="shared" si="353"/>
        <v>0.29305844121250868</v>
      </c>
      <c r="CR288">
        <f t="shared" si="354"/>
        <v>0.60389316432775009</v>
      </c>
      <c r="CS288">
        <f t="shared" si="355"/>
        <v>0.50926977552111174</v>
      </c>
      <c r="CT288">
        <f t="shared" si="356"/>
        <v>0.48478136682067369</v>
      </c>
      <c r="CW288" s="5" t="s">
        <v>549</v>
      </c>
      <c r="CX288" s="6" t="s">
        <v>550</v>
      </c>
      <c r="CY288">
        <f t="shared" si="357"/>
        <v>1</v>
      </c>
      <c r="CZ288">
        <f t="shared" si="358"/>
        <v>1</v>
      </c>
      <c r="DA288">
        <f t="shared" si="359"/>
        <v>1</v>
      </c>
      <c r="DB288">
        <f t="shared" si="360"/>
        <v>1</v>
      </c>
      <c r="DC288">
        <f t="shared" si="361"/>
        <v>2</v>
      </c>
      <c r="DD288">
        <f t="shared" si="362"/>
        <v>2</v>
      </c>
      <c r="DE288">
        <f t="shared" si="363"/>
        <v>2</v>
      </c>
      <c r="DF288">
        <f t="shared" si="364"/>
        <v>2</v>
      </c>
      <c r="DG288">
        <f t="shared" si="365"/>
        <v>2</v>
      </c>
      <c r="DH288">
        <f t="shared" si="366"/>
        <v>2</v>
      </c>
      <c r="DI288">
        <f t="shared" si="367"/>
        <v>2</v>
      </c>
      <c r="DJ288">
        <f t="shared" si="368"/>
        <v>2</v>
      </c>
      <c r="DK288">
        <f t="shared" si="369"/>
        <v>1</v>
      </c>
      <c r="DL288">
        <f t="shared" si="370"/>
        <v>1</v>
      </c>
      <c r="DM288">
        <f t="shared" si="371"/>
        <v>1</v>
      </c>
      <c r="DN288">
        <f t="shared" si="372"/>
        <v>1</v>
      </c>
      <c r="DQ288" s="5" t="s">
        <v>549</v>
      </c>
      <c r="DR288" s="6" t="s">
        <v>550</v>
      </c>
      <c r="DS288">
        <f t="shared" si="373"/>
        <v>5</v>
      </c>
      <c r="DT288">
        <f t="shared" si="374"/>
        <v>5</v>
      </c>
      <c r="DU288">
        <f t="shared" si="375"/>
        <v>5</v>
      </c>
      <c r="DV288">
        <f t="shared" si="376"/>
        <v>5</v>
      </c>
      <c r="DW288">
        <f t="shared" si="377"/>
        <v>3</v>
      </c>
      <c r="DX288">
        <f t="shared" si="378"/>
        <v>3</v>
      </c>
      <c r="DY288">
        <f t="shared" si="379"/>
        <v>3</v>
      </c>
      <c r="DZ288">
        <f t="shared" si="380"/>
        <v>3</v>
      </c>
      <c r="EA288">
        <f t="shared" si="381"/>
        <v>3</v>
      </c>
      <c r="EB288">
        <f t="shared" si="382"/>
        <v>3</v>
      </c>
      <c r="EC288">
        <f t="shared" si="383"/>
        <v>3</v>
      </c>
      <c r="ED288">
        <f t="shared" si="384"/>
        <v>5</v>
      </c>
      <c r="EE288">
        <f t="shared" si="385"/>
        <v>5</v>
      </c>
      <c r="EF288">
        <f t="shared" si="386"/>
        <v>5</v>
      </c>
      <c r="EG288">
        <f t="shared" si="387"/>
        <v>5</v>
      </c>
      <c r="EH288">
        <f t="shared" si="388"/>
        <v>5</v>
      </c>
      <c r="EK288" s="5" t="s">
        <v>549</v>
      </c>
      <c r="EL288" s="6" t="s">
        <v>550</v>
      </c>
      <c r="EM288" t="str">
        <f t="shared" si="389"/>
        <v>A</v>
      </c>
      <c r="EN288" t="str">
        <f t="shared" si="390"/>
        <v>A</v>
      </c>
      <c r="EO288" t="str">
        <f t="shared" si="391"/>
        <v>A</v>
      </c>
      <c r="EP288" t="str">
        <f t="shared" si="392"/>
        <v>A</v>
      </c>
      <c r="EQ288" t="str">
        <f t="shared" si="393"/>
        <v>D</v>
      </c>
      <c r="ER288" t="str">
        <f t="shared" si="394"/>
        <v>D</v>
      </c>
      <c r="ES288" t="str">
        <f t="shared" si="395"/>
        <v>D</v>
      </c>
      <c r="ET288" t="str">
        <f t="shared" si="396"/>
        <v>D</v>
      </c>
      <c r="EU288" t="str">
        <f t="shared" si="397"/>
        <v>D</v>
      </c>
      <c r="EV288" t="str">
        <f t="shared" si="398"/>
        <v>D</v>
      </c>
      <c r="EW288" t="str">
        <f t="shared" si="399"/>
        <v>D</v>
      </c>
      <c r="EX288" t="str">
        <f t="shared" si="400"/>
        <v>C</v>
      </c>
      <c r="EY288" t="str">
        <f t="shared" si="401"/>
        <v>A</v>
      </c>
      <c r="EZ288" t="str">
        <f t="shared" si="402"/>
        <v>A</v>
      </c>
      <c r="FA288" t="str">
        <f t="shared" si="403"/>
        <v>A</v>
      </c>
      <c r="FB288" t="str">
        <f t="shared" si="404"/>
        <v>A</v>
      </c>
    </row>
    <row r="289" spans="1:158" x14ac:dyDescent="0.25">
      <c r="A289" s="1" t="s">
        <v>551</v>
      </c>
      <c r="B289" s="2" t="s">
        <v>552</v>
      </c>
      <c r="C289" s="3">
        <v>14045</v>
      </c>
      <c r="D289" s="3">
        <v>11993</v>
      </c>
      <c r="E289" s="3">
        <v>25790</v>
      </c>
      <c r="F289" s="3">
        <v>23426</v>
      </c>
      <c r="G289" s="3">
        <v>34459</v>
      </c>
      <c r="H289" s="3">
        <v>49744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4">
        <v>0</v>
      </c>
      <c r="U289" s="1" t="s">
        <v>551</v>
      </c>
      <c r="V289" s="2" t="s">
        <v>552</v>
      </c>
      <c r="W289" s="3">
        <v>4452</v>
      </c>
      <c r="X289" s="3">
        <v>3861</v>
      </c>
      <c r="Y289" s="3">
        <v>3889</v>
      </c>
      <c r="Z289" s="3">
        <v>6004</v>
      </c>
      <c r="AA289" s="3">
        <v>19932</v>
      </c>
      <c r="AB289" s="3">
        <v>18887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4">
        <v>0</v>
      </c>
      <c r="AO289" s="1" t="s">
        <v>551</v>
      </c>
      <c r="AP289" s="2" t="s">
        <v>552</v>
      </c>
      <c r="AQ289">
        <f>(C289/$C$335)/(World!C289/World!$C$335)</f>
        <v>0.8217173306775668</v>
      </c>
      <c r="AR289">
        <f>(D289/$D$335)/(World!D289/World!$D$335)</f>
        <v>0.59816592847724948</v>
      </c>
      <c r="AS289">
        <f>(E289/$E$335)/(World!E289/World!$E$335)</f>
        <v>1.0877390170859413</v>
      </c>
      <c r="AT289">
        <f>(F289/$F$335)/(World!F289/World!$F$335)</f>
        <v>0.73768092830267218</v>
      </c>
      <c r="AU289">
        <f>(G289/$G$335)/(World!G289/World!$G$335)</f>
        <v>0.69947471678395645</v>
      </c>
      <c r="AV289">
        <f>(H289/$H$335)/(World!H289/World!$H$335)</f>
        <v>1.0380982207773686</v>
      </c>
      <c r="AW289">
        <f>(I289/$I$335)/(World!I289/World!$I$335)</f>
        <v>0</v>
      </c>
      <c r="AX289">
        <f>(J289/$J$335)/(World!J289/World!$J$335)</f>
        <v>0</v>
      </c>
      <c r="AY289">
        <f>(K289/$K$335)/(World!K289/World!$K$335)</f>
        <v>0</v>
      </c>
      <c r="AZ289">
        <f>(L289/$L$335)/(World!L289/World!$L$335)</f>
        <v>0</v>
      </c>
      <c r="BA289">
        <f>(M289/$M$335)/(World!M289/World!$M$335)</f>
        <v>0</v>
      </c>
      <c r="BB289">
        <f>(N289/$N$335)/(World!N289/World!$N$335)</f>
        <v>0</v>
      </c>
      <c r="BC289">
        <f>(O289/$O$335)/(World!O289/World!$O$335)</f>
        <v>0</v>
      </c>
      <c r="BD289">
        <f>(P289/$P$335)/(World!P289/World!$P$335)</f>
        <v>0</v>
      </c>
      <c r="BE289">
        <f>(Q289/$Q$335)/(World!Q289/World!$Q$335)</f>
        <v>0</v>
      </c>
      <c r="BF289">
        <f>(R289/$R$335)/(World!R289/World!$R$335)</f>
        <v>0</v>
      </c>
      <c r="BI289" s="1" t="s">
        <v>551</v>
      </c>
      <c r="BJ289" s="2" t="s">
        <v>552</v>
      </c>
      <c r="BK289">
        <f t="shared" si="325"/>
        <v>-9.7865166192453695E-2</v>
      </c>
      <c r="BL289">
        <f t="shared" si="326"/>
        <v>-0.25143451275151546</v>
      </c>
      <c r="BM289">
        <f t="shared" si="327"/>
        <v>4.2025854940627175E-2</v>
      </c>
      <c r="BN289">
        <f t="shared" si="328"/>
        <v>-0.15095928569208342</v>
      </c>
      <c r="BO289">
        <f t="shared" si="329"/>
        <v>-0.17683421838999175</v>
      </c>
      <c r="BP289">
        <f t="shared" si="330"/>
        <v>1.869302489398043E-2</v>
      </c>
      <c r="BQ289">
        <f t="shared" si="331"/>
        <v>-1</v>
      </c>
      <c r="BR289">
        <f t="shared" si="332"/>
        <v>-1</v>
      </c>
      <c r="BS289">
        <f t="shared" si="333"/>
        <v>-1</v>
      </c>
      <c r="BT289">
        <f t="shared" si="334"/>
        <v>-1</v>
      </c>
      <c r="BU289">
        <f t="shared" si="335"/>
        <v>-1</v>
      </c>
      <c r="BV289">
        <f t="shared" si="336"/>
        <v>-1</v>
      </c>
      <c r="BW289">
        <f t="shared" si="337"/>
        <v>-1</v>
      </c>
      <c r="BX289">
        <f t="shared" si="338"/>
        <v>-1</v>
      </c>
      <c r="BY289">
        <f t="shared" si="339"/>
        <v>-1</v>
      </c>
      <c r="BZ289">
        <f t="shared" si="340"/>
        <v>-1</v>
      </c>
      <c r="CC289" s="1" t="s">
        <v>551</v>
      </c>
      <c r="CD289" s="2" t="s">
        <v>552</v>
      </c>
      <c r="CE289">
        <f t="shared" si="341"/>
        <v>0.51862464183381085</v>
      </c>
      <c r="CF289">
        <f t="shared" si="342"/>
        <v>0.51293049072789199</v>
      </c>
      <c r="CG289">
        <f t="shared" si="343"/>
        <v>0.73792917551130432</v>
      </c>
      <c r="CH289">
        <f t="shared" si="344"/>
        <v>0.59198097179748554</v>
      </c>
      <c r="CI289">
        <f t="shared" si="345"/>
        <v>0.26708462797153942</v>
      </c>
      <c r="CJ289">
        <f t="shared" si="346"/>
        <v>0.44960732030714984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W289" s="1" t="s">
        <v>551</v>
      </c>
      <c r="CX289" s="2" t="s">
        <v>552</v>
      </c>
      <c r="CY289">
        <f t="shared" si="357"/>
        <v>2</v>
      </c>
      <c r="CZ289">
        <f t="shared" si="358"/>
        <v>2</v>
      </c>
      <c r="DA289">
        <f t="shared" si="359"/>
        <v>1</v>
      </c>
      <c r="DB289">
        <f t="shared" si="360"/>
        <v>2</v>
      </c>
      <c r="DC289">
        <f t="shared" si="361"/>
        <v>2</v>
      </c>
      <c r="DD289">
        <f t="shared" si="362"/>
        <v>1</v>
      </c>
      <c r="DE289">
        <f t="shared" si="363"/>
        <v>2</v>
      </c>
      <c r="DF289">
        <f t="shared" si="364"/>
        <v>2</v>
      </c>
      <c r="DG289">
        <f t="shared" si="365"/>
        <v>2</v>
      </c>
      <c r="DH289">
        <f t="shared" si="366"/>
        <v>2</v>
      </c>
      <c r="DI289">
        <f t="shared" si="367"/>
        <v>2</v>
      </c>
      <c r="DJ289">
        <f t="shared" si="368"/>
        <v>2</v>
      </c>
      <c r="DK289">
        <f t="shared" si="369"/>
        <v>2</v>
      </c>
      <c r="DL289">
        <f t="shared" si="370"/>
        <v>2</v>
      </c>
      <c r="DM289">
        <f t="shared" si="371"/>
        <v>2</v>
      </c>
      <c r="DN289">
        <f t="shared" si="372"/>
        <v>2</v>
      </c>
      <c r="DQ289" s="1" t="s">
        <v>551</v>
      </c>
      <c r="DR289" s="2" t="s">
        <v>552</v>
      </c>
      <c r="DS289">
        <f t="shared" si="373"/>
        <v>5</v>
      </c>
      <c r="DT289">
        <f t="shared" si="374"/>
        <v>5</v>
      </c>
      <c r="DU289">
        <f t="shared" si="375"/>
        <v>5</v>
      </c>
      <c r="DV289">
        <f t="shared" si="376"/>
        <v>5</v>
      </c>
      <c r="DW289">
        <f t="shared" si="377"/>
        <v>5</v>
      </c>
      <c r="DX289">
        <f t="shared" si="378"/>
        <v>5</v>
      </c>
      <c r="DY289">
        <f t="shared" si="379"/>
        <v>5</v>
      </c>
      <c r="DZ289">
        <f t="shared" si="380"/>
        <v>5</v>
      </c>
      <c r="EA289">
        <f t="shared" si="381"/>
        <v>5</v>
      </c>
      <c r="EB289">
        <f t="shared" si="382"/>
        <v>5</v>
      </c>
      <c r="EC289">
        <f t="shared" si="383"/>
        <v>5</v>
      </c>
      <c r="ED289">
        <f t="shared" si="384"/>
        <v>5</v>
      </c>
      <c r="EE289">
        <f t="shared" si="385"/>
        <v>5</v>
      </c>
      <c r="EF289">
        <f t="shared" si="386"/>
        <v>5</v>
      </c>
      <c r="EG289">
        <f t="shared" si="387"/>
        <v>5</v>
      </c>
      <c r="EH289">
        <f t="shared" si="388"/>
        <v>5</v>
      </c>
      <c r="EK289" s="1" t="s">
        <v>551</v>
      </c>
      <c r="EL289" s="2" t="s">
        <v>552</v>
      </c>
      <c r="EM289" t="str">
        <f t="shared" si="389"/>
        <v>C</v>
      </c>
      <c r="EN289" t="str">
        <f t="shared" si="390"/>
        <v>C</v>
      </c>
      <c r="EO289" t="str">
        <f t="shared" si="391"/>
        <v>A</v>
      </c>
      <c r="EP289" t="str">
        <f t="shared" si="392"/>
        <v>C</v>
      </c>
      <c r="EQ289" t="str">
        <f t="shared" si="393"/>
        <v>C</v>
      </c>
      <c r="ER289" t="str">
        <f t="shared" si="394"/>
        <v>A</v>
      </c>
      <c r="ES289" t="str">
        <f t="shared" si="395"/>
        <v>C</v>
      </c>
      <c r="ET289" t="str">
        <f t="shared" si="396"/>
        <v>C</v>
      </c>
      <c r="EU289" t="str">
        <f t="shared" si="397"/>
        <v>C</v>
      </c>
      <c r="EV289" t="str">
        <f t="shared" si="398"/>
        <v>C</v>
      </c>
      <c r="EW289" t="str">
        <f t="shared" si="399"/>
        <v>C</v>
      </c>
      <c r="EX289" t="str">
        <f t="shared" si="400"/>
        <v>C</v>
      </c>
      <c r="EY289" t="str">
        <f t="shared" si="401"/>
        <v>C</v>
      </c>
      <c r="EZ289" t="str">
        <f t="shared" si="402"/>
        <v>C</v>
      </c>
      <c r="FA289" t="str">
        <f t="shared" si="403"/>
        <v>C</v>
      </c>
      <c r="FB289" t="str">
        <f t="shared" si="404"/>
        <v>C</v>
      </c>
    </row>
    <row r="290" spans="1:158" x14ac:dyDescent="0.25">
      <c r="A290" s="1" t="s">
        <v>553</v>
      </c>
      <c r="B290" s="2" t="s">
        <v>554</v>
      </c>
      <c r="C290" s="3">
        <v>192057</v>
      </c>
      <c r="D290" s="3">
        <v>402068</v>
      </c>
      <c r="E290" s="3">
        <v>295226</v>
      </c>
      <c r="F290" s="3">
        <v>262347</v>
      </c>
      <c r="G290" s="3">
        <v>213118</v>
      </c>
      <c r="H290" s="3">
        <v>178498</v>
      </c>
      <c r="I290" s="3">
        <v>227633</v>
      </c>
      <c r="J290" s="3">
        <v>104000</v>
      </c>
      <c r="K290" s="3">
        <v>48488</v>
      </c>
      <c r="L290" s="3">
        <v>50800</v>
      </c>
      <c r="M290" s="3">
        <v>54839</v>
      </c>
      <c r="N290" s="3">
        <v>45118</v>
      </c>
      <c r="O290" s="3">
        <v>30320</v>
      </c>
      <c r="P290" s="3">
        <v>20435</v>
      </c>
      <c r="Q290" s="3">
        <v>11046</v>
      </c>
      <c r="R290" s="4">
        <v>7358</v>
      </c>
      <c r="U290" s="1" t="s">
        <v>553</v>
      </c>
      <c r="V290" s="2" t="s">
        <v>554</v>
      </c>
      <c r="W290" s="3">
        <v>49786</v>
      </c>
      <c r="X290" s="3">
        <v>49565</v>
      </c>
      <c r="Y290" s="3">
        <v>61987</v>
      </c>
      <c r="Z290" s="3">
        <v>74556</v>
      </c>
      <c r="AA290" s="3">
        <v>84244</v>
      </c>
      <c r="AB290" s="3">
        <v>89335</v>
      </c>
      <c r="AC290" s="3">
        <v>112641</v>
      </c>
      <c r="AD290" s="3">
        <v>127408</v>
      </c>
      <c r="AE290" s="3">
        <v>81633</v>
      </c>
      <c r="AF290" s="3">
        <v>133854</v>
      </c>
      <c r="AG290" s="3">
        <v>139877</v>
      </c>
      <c r="AH290" s="3">
        <v>144460</v>
      </c>
      <c r="AI290" s="3">
        <v>115935</v>
      </c>
      <c r="AJ290" s="3">
        <v>83597</v>
      </c>
      <c r="AK290" s="3">
        <v>66766</v>
      </c>
      <c r="AL290" s="4">
        <v>51170</v>
      </c>
      <c r="AO290" s="1" t="s">
        <v>553</v>
      </c>
      <c r="AP290" s="2" t="s">
        <v>554</v>
      </c>
      <c r="AQ290">
        <f>(C290/$C$335)/(World!C290/World!$C$335)</f>
        <v>1.7631312201472911</v>
      </c>
      <c r="AR290">
        <f>(D290/$D$335)/(World!D290/World!$D$335)</f>
        <v>2.8573781480696274</v>
      </c>
      <c r="AS290">
        <f>(E290/$E$335)/(World!E290/World!$E$335)</f>
        <v>1.8025484500338826</v>
      </c>
      <c r="AT290">
        <f>(F290/$F$335)/(World!F290/World!$F$335)</f>
        <v>1.3062957833429132</v>
      </c>
      <c r="AU290">
        <f>(G290/$G$335)/(World!G290/World!$G$335)</f>
        <v>1.0711039909336273</v>
      </c>
      <c r="AV290">
        <f>(H290/$H$335)/(World!H290/World!$H$335)</f>
        <v>0.8927566136246865</v>
      </c>
      <c r="AW290">
        <f>(I290/$I$335)/(World!I290/World!$I$335)</f>
        <v>1.1551557619103439</v>
      </c>
      <c r="AX290">
        <f>(J290/$J$335)/(World!J290/World!$J$335)</f>
        <v>0.43570021058443781</v>
      </c>
      <c r="AY290">
        <f>(K290/$K$335)/(World!K290/World!$K$335)</f>
        <v>0.18142161857890562</v>
      </c>
      <c r="AZ290">
        <f>(L290/$L$335)/(World!L290/World!$L$335)</f>
        <v>0.19588500049006372</v>
      </c>
      <c r="BA290">
        <f>(M290/$M$335)/(World!M290/World!$M$335)</f>
        <v>0.25159072900018836</v>
      </c>
      <c r="BB290">
        <f>(N290/$N$335)/(World!N290/World!$N$335)</f>
        <v>0.26468001142030784</v>
      </c>
      <c r="BC290">
        <f>(O290/$O$335)/(World!O290/World!$O$335)</f>
        <v>0.22218075043218838</v>
      </c>
      <c r="BD290">
        <f>(P290/$P$335)/(World!P290/World!$P$335)</f>
        <v>0.1645659702663515</v>
      </c>
      <c r="BE290">
        <f>(Q290/$Q$335)/(World!Q290/World!$Q$335)</f>
        <v>8.8574183149917551E-2</v>
      </c>
      <c r="BF290">
        <f>(R290/$R$335)/(World!R290/World!$R$335)</f>
        <v>7.2162759795804401E-2</v>
      </c>
      <c r="BI290" s="1" t="s">
        <v>553</v>
      </c>
      <c r="BJ290" s="2" t="s">
        <v>554</v>
      </c>
      <c r="BK290">
        <f t="shared" si="325"/>
        <v>0.27618348871126419</v>
      </c>
      <c r="BL290">
        <f t="shared" si="326"/>
        <v>0.48151310988245399</v>
      </c>
      <c r="BM290">
        <f t="shared" si="327"/>
        <v>0.28636380934794536</v>
      </c>
      <c r="BN290">
        <f t="shared" si="328"/>
        <v>0.13280854327320746</v>
      </c>
      <c r="BO290">
        <f t="shared" si="329"/>
        <v>3.4331444121052809E-2</v>
      </c>
      <c r="BP290">
        <f t="shared" si="330"/>
        <v>-5.6659892562699411E-2</v>
      </c>
      <c r="BQ290">
        <f t="shared" si="331"/>
        <v>7.1992829777098241E-2</v>
      </c>
      <c r="BR290">
        <f t="shared" si="332"/>
        <v>-0.39304848272317916</v>
      </c>
      <c r="BS290">
        <f t="shared" si="333"/>
        <v>-0.6928757427054163</v>
      </c>
      <c r="BT290">
        <f t="shared" si="334"/>
        <v>-0.6724016098374147</v>
      </c>
      <c r="BU290">
        <f t="shared" si="335"/>
        <v>-0.59796645473529941</v>
      </c>
      <c r="BV290">
        <f t="shared" si="336"/>
        <v>-0.58142769865863997</v>
      </c>
      <c r="BW290">
        <f t="shared" si="337"/>
        <v>-0.63641916246247421</v>
      </c>
      <c r="BX290">
        <f t="shared" si="338"/>
        <v>-0.7173780198493811</v>
      </c>
      <c r="BY290">
        <f t="shared" si="339"/>
        <v>-0.83726569209345425</v>
      </c>
      <c r="BZ290">
        <f t="shared" si="340"/>
        <v>-0.8653884232846365</v>
      </c>
      <c r="CC290" s="1" t="s">
        <v>553</v>
      </c>
      <c r="CD290" s="2" t="s">
        <v>554</v>
      </c>
      <c r="CE290">
        <f t="shared" si="341"/>
        <v>0.58827834586901417</v>
      </c>
      <c r="CF290">
        <f t="shared" si="342"/>
        <v>0.78050762455356448</v>
      </c>
      <c r="CG290">
        <f t="shared" si="343"/>
        <v>0.65294096239498567</v>
      </c>
      <c r="CH290">
        <f t="shared" si="344"/>
        <v>0.55740376310095185</v>
      </c>
      <c r="CI290">
        <f t="shared" si="345"/>
        <v>0.43339095109664316</v>
      </c>
      <c r="CJ290">
        <f t="shared" si="346"/>
        <v>0.33290520585588779</v>
      </c>
      <c r="CK290">
        <f t="shared" si="347"/>
        <v>0.33793942528668075</v>
      </c>
      <c r="CL290">
        <f t="shared" si="348"/>
        <v>-0.10115467053861578</v>
      </c>
      <c r="CM290">
        <f t="shared" si="349"/>
        <v>-0.25472444878228728</v>
      </c>
      <c r="CN290">
        <f t="shared" si="350"/>
        <v>-0.4497817539831252</v>
      </c>
      <c r="CO290">
        <f t="shared" si="351"/>
        <v>-0.4367283633599704</v>
      </c>
      <c r="CP290">
        <f t="shared" si="352"/>
        <v>-0.52401649980482967</v>
      </c>
      <c r="CQ290">
        <f t="shared" si="353"/>
        <v>-0.58538169635226145</v>
      </c>
      <c r="CR290">
        <f t="shared" si="354"/>
        <v>-0.60714011073515839</v>
      </c>
      <c r="CS290">
        <f t="shared" si="355"/>
        <v>-0.716084922634041</v>
      </c>
      <c r="CT290">
        <f t="shared" si="356"/>
        <v>-0.74856478950246041</v>
      </c>
      <c r="CW290" s="1" t="s">
        <v>553</v>
      </c>
      <c r="CX290" s="2" t="s">
        <v>554</v>
      </c>
      <c r="CY290">
        <f t="shared" si="357"/>
        <v>1</v>
      </c>
      <c r="CZ290">
        <f t="shared" si="358"/>
        <v>1</v>
      </c>
      <c r="DA290">
        <f t="shared" si="359"/>
        <v>1</v>
      </c>
      <c r="DB290">
        <f t="shared" si="360"/>
        <v>1</v>
      </c>
      <c r="DC290">
        <f t="shared" si="361"/>
        <v>1</v>
      </c>
      <c r="DD290">
        <f t="shared" si="362"/>
        <v>2</v>
      </c>
      <c r="DE290">
        <f t="shared" si="363"/>
        <v>1</v>
      </c>
      <c r="DF290">
        <f t="shared" si="364"/>
        <v>2</v>
      </c>
      <c r="DG290">
        <f t="shared" si="365"/>
        <v>2</v>
      </c>
      <c r="DH290">
        <f t="shared" si="366"/>
        <v>2</v>
      </c>
      <c r="DI290">
        <f t="shared" si="367"/>
        <v>2</v>
      </c>
      <c r="DJ290">
        <f t="shared" si="368"/>
        <v>2</v>
      </c>
      <c r="DK290">
        <f t="shared" si="369"/>
        <v>2</v>
      </c>
      <c r="DL290">
        <f t="shared" si="370"/>
        <v>2</v>
      </c>
      <c r="DM290">
        <f t="shared" si="371"/>
        <v>2</v>
      </c>
      <c r="DN290">
        <f t="shared" si="372"/>
        <v>2</v>
      </c>
      <c r="DQ290" s="1" t="s">
        <v>553</v>
      </c>
      <c r="DR290" s="2" t="s">
        <v>554</v>
      </c>
      <c r="DS290">
        <f t="shared" si="373"/>
        <v>5</v>
      </c>
      <c r="DT290">
        <f t="shared" si="374"/>
        <v>5</v>
      </c>
      <c r="DU290">
        <f t="shared" si="375"/>
        <v>5</v>
      </c>
      <c r="DV290">
        <f t="shared" si="376"/>
        <v>5</v>
      </c>
      <c r="DW290">
        <f t="shared" si="377"/>
        <v>5</v>
      </c>
      <c r="DX290">
        <f t="shared" si="378"/>
        <v>5</v>
      </c>
      <c r="DY290">
        <f t="shared" si="379"/>
        <v>5</v>
      </c>
      <c r="DZ290">
        <f t="shared" si="380"/>
        <v>3</v>
      </c>
      <c r="EA290">
        <f t="shared" si="381"/>
        <v>3</v>
      </c>
      <c r="EB290">
        <f t="shared" si="382"/>
        <v>3</v>
      </c>
      <c r="EC290">
        <f t="shared" si="383"/>
        <v>3</v>
      </c>
      <c r="ED290">
        <f t="shared" si="384"/>
        <v>3</v>
      </c>
      <c r="EE290">
        <f t="shared" si="385"/>
        <v>3</v>
      </c>
      <c r="EF290">
        <f t="shared" si="386"/>
        <v>3</v>
      </c>
      <c r="EG290">
        <f t="shared" si="387"/>
        <v>3</v>
      </c>
      <c r="EH290">
        <f t="shared" si="388"/>
        <v>3</v>
      </c>
      <c r="EK290" s="1" t="s">
        <v>553</v>
      </c>
      <c r="EL290" s="2" t="s">
        <v>554</v>
      </c>
      <c r="EM290" t="str">
        <f t="shared" si="389"/>
        <v>A</v>
      </c>
      <c r="EN290" t="str">
        <f t="shared" si="390"/>
        <v>A</v>
      </c>
      <c r="EO290" t="str">
        <f t="shared" si="391"/>
        <v>A</v>
      </c>
      <c r="EP290" t="str">
        <f t="shared" si="392"/>
        <v>A</v>
      </c>
      <c r="EQ290" t="str">
        <f t="shared" si="393"/>
        <v>A</v>
      </c>
      <c r="ER290" t="str">
        <f t="shared" si="394"/>
        <v>C</v>
      </c>
      <c r="ES290" t="str">
        <f t="shared" si="395"/>
        <v>A</v>
      </c>
      <c r="ET290" t="str">
        <f t="shared" si="396"/>
        <v>D</v>
      </c>
      <c r="EU290" t="str">
        <f t="shared" si="397"/>
        <v>D</v>
      </c>
      <c r="EV290" t="str">
        <f t="shared" si="398"/>
        <v>D</v>
      </c>
      <c r="EW290" t="str">
        <f t="shared" si="399"/>
        <v>D</v>
      </c>
      <c r="EX290" t="str">
        <f t="shared" si="400"/>
        <v>D</v>
      </c>
      <c r="EY290" t="str">
        <f t="shared" si="401"/>
        <v>D</v>
      </c>
      <c r="EZ290" t="str">
        <f t="shared" si="402"/>
        <v>D</v>
      </c>
      <c r="FA290" t="str">
        <f t="shared" si="403"/>
        <v>D</v>
      </c>
      <c r="FB290" t="str">
        <f t="shared" si="404"/>
        <v>D</v>
      </c>
    </row>
    <row r="291" spans="1:158" x14ac:dyDescent="0.25">
      <c r="A291" s="1" t="s">
        <v>555</v>
      </c>
      <c r="B291" s="2" t="s">
        <v>556</v>
      </c>
      <c r="C291" s="7">
        <v>479230</v>
      </c>
      <c r="D291" s="7">
        <v>535255</v>
      </c>
      <c r="E291" s="7">
        <v>573564</v>
      </c>
      <c r="F291" s="7">
        <v>522615</v>
      </c>
      <c r="G291" s="7">
        <v>579676</v>
      </c>
      <c r="H291" s="7">
        <v>588332</v>
      </c>
      <c r="I291" s="7">
        <v>510484</v>
      </c>
      <c r="J291" s="7">
        <v>474053</v>
      </c>
      <c r="K291" s="7">
        <v>312374</v>
      </c>
      <c r="L291" s="7">
        <v>403639</v>
      </c>
      <c r="M291" s="7">
        <v>360045</v>
      </c>
      <c r="N291" s="7">
        <v>371501</v>
      </c>
      <c r="O291" s="7">
        <v>333056</v>
      </c>
      <c r="P291" s="7">
        <v>395762</v>
      </c>
      <c r="Q291" s="7">
        <v>322738</v>
      </c>
      <c r="R291" s="8">
        <v>312503</v>
      </c>
      <c r="U291" s="1" t="s">
        <v>555</v>
      </c>
      <c r="V291" s="2" t="s">
        <v>556</v>
      </c>
      <c r="W291" s="3">
        <v>196620</v>
      </c>
      <c r="X291" s="3">
        <v>250659</v>
      </c>
      <c r="Y291" s="3">
        <v>283240</v>
      </c>
      <c r="Z291" s="3">
        <v>289516</v>
      </c>
      <c r="AA291" s="3">
        <v>291673</v>
      </c>
      <c r="AB291" s="3">
        <v>218346</v>
      </c>
      <c r="AC291" s="3">
        <v>172782</v>
      </c>
      <c r="AD291" s="3">
        <v>139737</v>
      </c>
      <c r="AE291" s="3">
        <v>104244</v>
      </c>
      <c r="AF291" s="3">
        <v>122418</v>
      </c>
      <c r="AG291" s="3">
        <v>137030</v>
      </c>
      <c r="AH291" s="3">
        <v>190664</v>
      </c>
      <c r="AI291" s="3">
        <v>169800</v>
      </c>
      <c r="AJ291" s="3">
        <v>165598</v>
      </c>
      <c r="AK291" s="3">
        <v>94142</v>
      </c>
      <c r="AL291" s="4">
        <v>87877</v>
      </c>
      <c r="AO291" s="1" t="s">
        <v>555</v>
      </c>
      <c r="AP291" s="2" t="s">
        <v>556</v>
      </c>
      <c r="AQ291">
        <f>(C291/$C$335)/(World!C291/World!$C$335)</f>
        <v>4.2276742550571127</v>
      </c>
      <c r="AR291">
        <f>(D291/$D$335)/(World!D291/World!$D$335)</f>
        <v>3.7903540986156981</v>
      </c>
      <c r="AS291">
        <f>(E291/$E$335)/(World!E291/World!$E$335)</f>
        <v>3.6483731407605675</v>
      </c>
      <c r="AT291">
        <f>(F291/$F$335)/(World!F291/World!$F$335)</f>
        <v>3.0859463129729909</v>
      </c>
      <c r="AU291">
        <f>(G291/$G$335)/(World!G291/World!$G$335)</f>
        <v>3.3252372883577257</v>
      </c>
      <c r="AV291">
        <f>(H291/$H$335)/(World!H291/World!$H$335)</f>
        <v>3.3608418841499139</v>
      </c>
      <c r="AW291">
        <f>(I291/$I$335)/(World!I291/World!$I$335)</f>
        <v>2.6946374055064646</v>
      </c>
      <c r="AX291">
        <f>(J291/$J$335)/(World!J291/World!$J$335)</f>
        <v>2.6061417516705574</v>
      </c>
      <c r="AY291">
        <f>(K291/$K$335)/(World!K291/World!$K$335)</f>
        <v>2.0741889234788053</v>
      </c>
      <c r="AZ291">
        <f>(L291/$L$335)/(World!L291/World!$L$335)</f>
        <v>2.4791426107709116</v>
      </c>
      <c r="BA291">
        <f>(M291/$M$335)/(World!M291/World!$M$335)</f>
        <v>2.8450021568645218</v>
      </c>
      <c r="BB291">
        <f>(N291/$N$335)/(World!N291/World!$N$335)</f>
        <v>3.460898427277002</v>
      </c>
      <c r="BC291">
        <f>(O291/$O$335)/(World!O291/World!$O$335)</f>
        <v>3.7280587917230639</v>
      </c>
      <c r="BD291">
        <f>(P291/$P$335)/(World!P291/World!$P$335)</f>
        <v>5.0224137473049106</v>
      </c>
      <c r="BE291">
        <f>(Q291/$Q$335)/(World!Q291/World!$Q$335)</f>
        <v>4.3210502396032444</v>
      </c>
      <c r="BF291">
        <f>(R291/$R$335)/(World!R291/World!$R$335)</f>
        <v>5.1371182702068889</v>
      </c>
      <c r="BI291" s="1" t="s">
        <v>555</v>
      </c>
      <c r="BJ291" s="2" t="s">
        <v>556</v>
      </c>
      <c r="BK291">
        <f t="shared" si="325"/>
        <v>0.61742069179898629</v>
      </c>
      <c r="BL291">
        <f t="shared" si="326"/>
        <v>0.58249432947389967</v>
      </c>
      <c r="BM291">
        <f t="shared" si="327"/>
        <v>0.56974194208669759</v>
      </c>
      <c r="BN291">
        <f t="shared" si="328"/>
        <v>0.51051730815700003</v>
      </c>
      <c r="BO291">
        <f t="shared" si="329"/>
        <v>0.53759762374577336</v>
      </c>
      <c r="BP291">
        <f t="shared" si="330"/>
        <v>0.54137296120061629</v>
      </c>
      <c r="BQ291">
        <f t="shared" si="331"/>
        <v>0.45867488998535755</v>
      </c>
      <c r="BR291">
        <f t="shared" si="332"/>
        <v>0.44539063139337404</v>
      </c>
      <c r="BS291">
        <f t="shared" si="333"/>
        <v>0.34942189638209825</v>
      </c>
      <c r="BT291">
        <f t="shared" si="334"/>
        <v>0.42514572590146338</v>
      </c>
      <c r="BU291">
        <f t="shared" si="335"/>
        <v>0.47984424496891909</v>
      </c>
      <c r="BV291">
        <f t="shared" si="336"/>
        <v>0.55165982086240206</v>
      </c>
      <c r="BW291">
        <f t="shared" si="337"/>
        <v>0.57699341566961937</v>
      </c>
      <c r="BX291">
        <f t="shared" si="338"/>
        <v>0.66790724053208406</v>
      </c>
      <c r="BY291">
        <f t="shared" si="339"/>
        <v>0.62413435131386263</v>
      </c>
      <c r="BZ291">
        <f t="shared" si="340"/>
        <v>0.67411415065778457</v>
      </c>
      <c r="CC291" s="1" t="s">
        <v>555</v>
      </c>
      <c r="CD291" s="2" t="s">
        <v>556</v>
      </c>
      <c r="CE291">
        <f t="shared" si="341"/>
        <v>0.41815491603166383</v>
      </c>
      <c r="CF291">
        <f t="shared" si="342"/>
        <v>0.36212104632313458</v>
      </c>
      <c r="CG291">
        <f t="shared" si="343"/>
        <v>0.3388452901713811</v>
      </c>
      <c r="CH291">
        <f t="shared" si="344"/>
        <v>0.28702142880889908</v>
      </c>
      <c r="CI291">
        <f t="shared" si="345"/>
        <v>0.3305254266660087</v>
      </c>
      <c r="CJ291">
        <f t="shared" si="346"/>
        <v>0.45865388668093093</v>
      </c>
      <c r="CK291">
        <f t="shared" si="347"/>
        <v>0.49424675016757746</v>
      </c>
      <c r="CL291">
        <f t="shared" si="348"/>
        <v>0.54467488880561754</v>
      </c>
      <c r="CM291">
        <f t="shared" si="349"/>
        <v>0.49957034981685861</v>
      </c>
      <c r="CN291">
        <f t="shared" si="350"/>
        <v>0.53458275434030911</v>
      </c>
      <c r="CO291">
        <f t="shared" si="351"/>
        <v>0.4486546295830609</v>
      </c>
      <c r="CP291">
        <f t="shared" si="352"/>
        <v>0.32167957805982228</v>
      </c>
      <c r="CQ291">
        <f t="shared" si="353"/>
        <v>0.3246575560399001</v>
      </c>
      <c r="CR291">
        <f t="shared" si="354"/>
        <v>0.41001140088356847</v>
      </c>
      <c r="CS291">
        <f t="shared" si="355"/>
        <v>0.5483496449817693</v>
      </c>
      <c r="CT291">
        <f t="shared" si="356"/>
        <v>0.5610320195813977</v>
      </c>
      <c r="CW291" s="1" t="s">
        <v>555</v>
      </c>
      <c r="CX291" s="2" t="s">
        <v>556</v>
      </c>
      <c r="CY291">
        <f t="shared" si="357"/>
        <v>1</v>
      </c>
      <c r="CZ291">
        <f t="shared" si="358"/>
        <v>1</v>
      </c>
      <c r="DA291">
        <f t="shared" si="359"/>
        <v>1</v>
      </c>
      <c r="DB291">
        <f t="shared" si="360"/>
        <v>1</v>
      </c>
      <c r="DC291">
        <f t="shared" si="361"/>
        <v>1</v>
      </c>
      <c r="DD291">
        <f t="shared" si="362"/>
        <v>1</v>
      </c>
      <c r="DE291">
        <f t="shared" si="363"/>
        <v>1</v>
      </c>
      <c r="DF291">
        <f t="shared" si="364"/>
        <v>1</v>
      </c>
      <c r="DG291">
        <f t="shared" si="365"/>
        <v>1</v>
      </c>
      <c r="DH291">
        <f t="shared" si="366"/>
        <v>1</v>
      </c>
      <c r="DI291">
        <f t="shared" si="367"/>
        <v>1</v>
      </c>
      <c r="DJ291">
        <f t="shared" si="368"/>
        <v>1</v>
      </c>
      <c r="DK291">
        <f t="shared" si="369"/>
        <v>1</v>
      </c>
      <c r="DL291">
        <f t="shared" si="370"/>
        <v>1</v>
      </c>
      <c r="DM291">
        <f t="shared" si="371"/>
        <v>1</v>
      </c>
      <c r="DN291">
        <f t="shared" si="372"/>
        <v>1</v>
      </c>
      <c r="DQ291" s="1" t="s">
        <v>555</v>
      </c>
      <c r="DR291" s="2" t="s">
        <v>556</v>
      </c>
      <c r="DS291">
        <f t="shared" si="373"/>
        <v>5</v>
      </c>
      <c r="DT291">
        <f t="shared" si="374"/>
        <v>5</v>
      </c>
      <c r="DU291">
        <f t="shared" si="375"/>
        <v>5</v>
      </c>
      <c r="DV291">
        <f t="shared" si="376"/>
        <v>5</v>
      </c>
      <c r="DW291">
        <f t="shared" si="377"/>
        <v>5</v>
      </c>
      <c r="DX291">
        <f t="shared" si="378"/>
        <v>5</v>
      </c>
      <c r="DY291">
        <f t="shared" si="379"/>
        <v>5</v>
      </c>
      <c r="DZ291">
        <f t="shared" si="380"/>
        <v>5</v>
      </c>
      <c r="EA291">
        <f t="shared" si="381"/>
        <v>5</v>
      </c>
      <c r="EB291">
        <f t="shared" si="382"/>
        <v>5</v>
      </c>
      <c r="EC291">
        <f t="shared" si="383"/>
        <v>5</v>
      </c>
      <c r="ED291">
        <f t="shared" si="384"/>
        <v>5</v>
      </c>
      <c r="EE291">
        <f t="shared" si="385"/>
        <v>5</v>
      </c>
      <c r="EF291">
        <f t="shared" si="386"/>
        <v>5</v>
      </c>
      <c r="EG291">
        <f t="shared" si="387"/>
        <v>5</v>
      </c>
      <c r="EH291">
        <f t="shared" si="388"/>
        <v>5</v>
      </c>
      <c r="EK291" s="1" t="s">
        <v>555</v>
      </c>
      <c r="EL291" s="2" t="s">
        <v>556</v>
      </c>
      <c r="EM291" t="str">
        <f t="shared" si="389"/>
        <v>A</v>
      </c>
      <c r="EN291" t="str">
        <f t="shared" si="390"/>
        <v>A</v>
      </c>
      <c r="EO291" t="str">
        <f t="shared" si="391"/>
        <v>A</v>
      </c>
      <c r="EP291" t="str">
        <f t="shared" si="392"/>
        <v>A</v>
      </c>
      <c r="EQ291" t="str">
        <f t="shared" si="393"/>
        <v>A</v>
      </c>
      <c r="ER291" t="str">
        <f t="shared" si="394"/>
        <v>A</v>
      </c>
      <c r="ES291" t="str">
        <f t="shared" si="395"/>
        <v>A</v>
      </c>
      <c r="ET291" t="str">
        <f t="shared" si="396"/>
        <v>A</v>
      </c>
      <c r="EU291" t="str">
        <f t="shared" si="397"/>
        <v>A</v>
      </c>
      <c r="EV291" t="str">
        <f t="shared" si="398"/>
        <v>A</v>
      </c>
      <c r="EW291" t="str">
        <f t="shared" si="399"/>
        <v>A</v>
      </c>
      <c r="EX291" t="str">
        <f t="shared" si="400"/>
        <v>A</v>
      </c>
      <c r="EY291" t="str">
        <f t="shared" si="401"/>
        <v>A</v>
      </c>
      <c r="EZ291" t="str">
        <f t="shared" si="402"/>
        <v>A</v>
      </c>
      <c r="FA291" t="str">
        <f t="shared" si="403"/>
        <v>A</v>
      </c>
      <c r="FB291" t="str">
        <f t="shared" si="404"/>
        <v>A</v>
      </c>
    </row>
    <row r="292" spans="1:158" x14ac:dyDescent="0.25">
      <c r="A292" s="5" t="s">
        <v>557</v>
      </c>
      <c r="B292" s="6" t="s">
        <v>558</v>
      </c>
      <c r="C292" s="7">
        <v>215684</v>
      </c>
      <c r="D292" s="7">
        <v>193012</v>
      </c>
      <c r="E292" s="7">
        <v>200578</v>
      </c>
      <c r="F292" s="7">
        <v>288073</v>
      </c>
      <c r="G292" s="7">
        <v>343750</v>
      </c>
      <c r="H292" s="7">
        <v>372041</v>
      </c>
      <c r="I292" s="7">
        <v>493304</v>
      </c>
      <c r="J292" s="7">
        <v>450851</v>
      </c>
      <c r="K292" s="7">
        <v>357299</v>
      </c>
      <c r="L292" s="7">
        <v>468595</v>
      </c>
      <c r="M292" s="7">
        <v>435720</v>
      </c>
      <c r="N292" s="7">
        <v>377291</v>
      </c>
      <c r="O292" s="7">
        <v>367916</v>
      </c>
      <c r="P292" s="7">
        <v>363392</v>
      </c>
      <c r="Q292" s="7">
        <v>293891</v>
      </c>
      <c r="R292" s="8">
        <v>328071</v>
      </c>
      <c r="U292" s="5" t="s">
        <v>557</v>
      </c>
      <c r="V292" s="6" t="s">
        <v>558</v>
      </c>
      <c r="W292" s="7">
        <v>88018</v>
      </c>
      <c r="X292" s="7">
        <v>124661</v>
      </c>
      <c r="Y292" s="7">
        <v>162240</v>
      </c>
      <c r="Z292" s="7">
        <v>225718</v>
      </c>
      <c r="AA292" s="7">
        <v>1348570</v>
      </c>
      <c r="AB292" s="7">
        <v>1693791</v>
      </c>
      <c r="AC292" s="7">
        <v>2419858</v>
      </c>
      <c r="AD292" s="7">
        <v>2651250</v>
      </c>
      <c r="AE292" s="7">
        <v>1943069</v>
      </c>
      <c r="AF292" s="7">
        <v>2303929</v>
      </c>
      <c r="AG292" s="7">
        <v>2412766</v>
      </c>
      <c r="AH292" s="7">
        <v>1875562</v>
      </c>
      <c r="AI292" s="7">
        <v>1903717</v>
      </c>
      <c r="AJ292" s="7">
        <v>1958579</v>
      </c>
      <c r="AK292" s="7">
        <v>1928768</v>
      </c>
      <c r="AL292" s="8">
        <v>1964328</v>
      </c>
      <c r="AO292" s="5" t="s">
        <v>557</v>
      </c>
      <c r="AP292" s="6" t="s">
        <v>558</v>
      </c>
      <c r="AQ292">
        <f>(C292/$C$335)/(World!C292/World!$C$335)</f>
        <v>1.8759978620370357</v>
      </c>
      <c r="AR292">
        <f>(D292/$D$335)/(World!D292/World!$D$335)</f>
        <v>1.6246872147486613</v>
      </c>
      <c r="AS292">
        <f>(E292/$E$335)/(World!E292/World!$E$335)</f>
        <v>1.3298077977017151</v>
      </c>
      <c r="AT292">
        <f>(F292/$F$335)/(World!F292/World!$F$335)</f>
        <v>1.5731426088483509</v>
      </c>
      <c r="AU292">
        <f>(G292/$G$335)/(World!G292/World!$G$335)</f>
        <v>1.4971178411807071</v>
      </c>
      <c r="AV292">
        <f>(H292/$H$335)/(World!H292/World!$H$335)</f>
        <v>1.3791372051675153</v>
      </c>
      <c r="AW292">
        <f>(I292/$I$335)/(World!I292/World!$I$335)</f>
        <v>0.66870672627132099</v>
      </c>
      <c r="AX292">
        <f>(J292/$J$335)/(World!J292/World!$J$335)</f>
        <v>0.61399794623268078</v>
      </c>
      <c r="AY292">
        <f>(K292/$K$335)/(World!K292/World!$K$335)</f>
        <v>0.50307363363003832</v>
      </c>
      <c r="AZ292">
        <f>(L292/$L$335)/(World!L292/World!$L$335)</f>
        <v>0.562889468900307</v>
      </c>
      <c r="BA292">
        <f>(M292/$M$335)/(World!M292/World!$M$335)</f>
        <v>0.53771485439095112</v>
      </c>
      <c r="BB292">
        <f>(N292/$N$335)/(World!N292/World!$N$335)</f>
        <v>0.49451926293754433</v>
      </c>
      <c r="BC292">
        <f>(O292/$O$335)/(World!O292/World!$O$335)</f>
        <v>0.53921282967406015</v>
      </c>
      <c r="BD292">
        <f>(P292/$P$335)/(World!P292/World!$P$335)</f>
        <v>0.52760245439698727</v>
      </c>
      <c r="BE292">
        <f>(Q292/$Q$335)/(World!Q292/World!$Q$335)</f>
        <v>0.39817426297092878</v>
      </c>
      <c r="BF292">
        <f>(R292/$R$335)/(World!R292/World!$R$335)</f>
        <v>0.42983844335421062</v>
      </c>
      <c r="BI292" s="5" t="s">
        <v>557</v>
      </c>
      <c r="BJ292" s="6" t="s">
        <v>558</v>
      </c>
      <c r="BK292">
        <f t="shared" si="325"/>
        <v>0.30458919097268616</v>
      </c>
      <c r="BL292">
        <f t="shared" si="326"/>
        <v>0.23800444153437195</v>
      </c>
      <c r="BM292">
        <f t="shared" si="327"/>
        <v>0.14156008835881675</v>
      </c>
      <c r="BN292">
        <f t="shared" si="328"/>
        <v>0.22274032029063073</v>
      </c>
      <c r="BO292">
        <f t="shared" si="329"/>
        <v>0.19907664467514913</v>
      </c>
      <c r="BP292">
        <f t="shared" si="330"/>
        <v>0.15935911739097039</v>
      </c>
      <c r="BQ292">
        <f t="shared" si="331"/>
        <v>-0.19853295280288386</v>
      </c>
      <c r="BR292">
        <f t="shared" si="332"/>
        <v>-0.23915894977952565</v>
      </c>
      <c r="BS292">
        <f t="shared" si="333"/>
        <v>-0.33060680145778776</v>
      </c>
      <c r="BT292">
        <f t="shared" si="334"/>
        <v>-0.27968102658421279</v>
      </c>
      <c r="BU292">
        <f t="shared" si="335"/>
        <v>-0.30063125441559707</v>
      </c>
      <c r="BV292">
        <f t="shared" si="336"/>
        <v>-0.33822296546978636</v>
      </c>
      <c r="BW292">
        <f t="shared" si="337"/>
        <v>-0.29936546879193765</v>
      </c>
      <c r="BX292">
        <f t="shared" si="338"/>
        <v>-0.30924115383769074</v>
      </c>
      <c r="BY292">
        <f t="shared" si="339"/>
        <v>-0.4304368582427443</v>
      </c>
      <c r="BZ292">
        <f t="shared" si="340"/>
        <v>-0.39875942579097695</v>
      </c>
      <c r="CC292" s="5" t="s">
        <v>557</v>
      </c>
      <c r="CD292" s="6" t="s">
        <v>558</v>
      </c>
      <c r="CE292">
        <f t="shared" si="341"/>
        <v>0.42036601668741069</v>
      </c>
      <c r="CF292">
        <f t="shared" si="342"/>
        <v>0.21516150255136571</v>
      </c>
      <c r="CG292">
        <f t="shared" si="343"/>
        <v>0.10566730426825571</v>
      </c>
      <c r="CH292">
        <f t="shared" si="344"/>
        <v>0.1213625773904175</v>
      </c>
      <c r="CI292">
        <f t="shared" si="345"/>
        <v>-0.59375295452396715</v>
      </c>
      <c r="CJ292">
        <f t="shared" si="346"/>
        <v>-0.63981485425726781</v>
      </c>
      <c r="CK292">
        <f t="shared" si="347"/>
        <v>-0.66132745106519997</v>
      </c>
      <c r="CL292">
        <f t="shared" si="348"/>
        <v>-0.70932538946991086</v>
      </c>
      <c r="CM292">
        <f t="shared" si="349"/>
        <v>-0.68935492060400771</v>
      </c>
      <c r="CN292">
        <f t="shared" si="350"/>
        <v>-0.6619722678685559</v>
      </c>
      <c r="CO292">
        <f t="shared" si="351"/>
        <v>-0.69406905984442258</v>
      </c>
      <c r="CP292">
        <f t="shared" si="352"/>
        <v>-0.6650549325677263</v>
      </c>
      <c r="CQ292">
        <f t="shared" si="353"/>
        <v>-0.67607795801522519</v>
      </c>
      <c r="CR292">
        <f t="shared" si="354"/>
        <v>-0.68699695215831724</v>
      </c>
      <c r="CS292">
        <f t="shared" si="355"/>
        <v>-0.73555007763224134</v>
      </c>
      <c r="CT292">
        <f t="shared" si="356"/>
        <v>-0.713774958024323</v>
      </c>
      <c r="CW292" s="5" t="s">
        <v>557</v>
      </c>
      <c r="CX292" s="6" t="s">
        <v>558</v>
      </c>
      <c r="CY292">
        <f t="shared" si="357"/>
        <v>1</v>
      </c>
      <c r="CZ292">
        <f t="shared" si="358"/>
        <v>1</v>
      </c>
      <c r="DA292">
        <f t="shared" si="359"/>
        <v>1</v>
      </c>
      <c r="DB292">
        <f t="shared" si="360"/>
        <v>1</v>
      </c>
      <c r="DC292">
        <f t="shared" si="361"/>
        <v>1</v>
      </c>
      <c r="DD292">
        <f t="shared" si="362"/>
        <v>1</v>
      </c>
      <c r="DE292">
        <f t="shared" si="363"/>
        <v>2</v>
      </c>
      <c r="DF292">
        <f t="shared" si="364"/>
        <v>2</v>
      </c>
      <c r="DG292">
        <f t="shared" si="365"/>
        <v>2</v>
      </c>
      <c r="DH292">
        <f t="shared" si="366"/>
        <v>2</v>
      </c>
      <c r="DI292">
        <f t="shared" si="367"/>
        <v>2</v>
      </c>
      <c r="DJ292">
        <f t="shared" si="368"/>
        <v>2</v>
      </c>
      <c r="DK292">
        <f t="shared" si="369"/>
        <v>2</v>
      </c>
      <c r="DL292">
        <f t="shared" si="370"/>
        <v>2</v>
      </c>
      <c r="DM292">
        <f t="shared" si="371"/>
        <v>2</v>
      </c>
      <c r="DN292">
        <f t="shared" si="372"/>
        <v>2</v>
      </c>
      <c r="DQ292" s="5" t="s">
        <v>557</v>
      </c>
      <c r="DR292" s="6" t="s">
        <v>558</v>
      </c>
      <c r="DS292">
        <f t="shared" si="373"/>
        <v>5</v>
      </c>
      <c r="DT292">
        <f t="shared" si="374"/>
        <v>5</v>
      </c>
      <c r="DU292">
        <f t="shared" si="375"/>
        <v>5</v>
      </c>
      <c r="DV292">
        <f t="shared" si="376"/>
        <v>5</v>
      </c>
      <c r="DW292">
        <f t="shared" si="377"/>
        <v>3</v>
      </c>
      <c r="DX292">
        <f t="shared" si="378"/>
        <v>3</v>
      </c>
      <c r="DY292">
        <f t="shared" si="379"/>
        <v>3</v>
      </c>
      <c r="DZ292">
        <f t="shared" si="380"/>
        <v>3</v>
      </c>
      <c r="EA292">
        <f t="shared" si="381"/>
        <v>3</v>
      </c>
      <c r="EB292">
        <f t="shared" si="382"/>
        <v>3</v>
      </c>
      <c r="EC292">
        <f t="shared" si="383"/>
        <v>3</v>
      </c>
      <c r="ED292">
        <f t="shared" si="384"/>
        <v>3</v>
      </c>
      <c r="EE292">
        <f t="shared" si="385"/>
        <v>3</v>
      </c>
      <c r="EF292">
        <f t="shared" si="386"/>
        <v>3</v>
      </c>
      <c r="EG292">
        <f t="shared" si="387"/>
        <v>3</v>
      </c>
      <c r="EH292">
        <f t="shared" si="388"/>
        <v>3</v>
      </c>
      <c r="EK292" s="5" t="s">
        <v>557</v>
      </c>
      <c r="EL292" s="6" t="s">
        <v>558</v>
      </c>
      <c r="EM292" t="str">
        <f t="shared" si="389"/>
        <v>A</v>
      </c>
      <c r="EN292" t="str">
        <f t="shared" si="390"/>
        <v>A</v>
      </c>
      <c r="EO292" t="str">
        <f t="shared" si="391"/>
        <v>A</v>
      </c>
      <c r="EP292" t="str">
        <f t="shared" si="392"/>
        <v>A</v>
      </c>
      <c r="EQ292" t="str">
        <f t="shared" si="393"/>
        <v>B</v>
      </c>
      <c r="ER292" t="str">
        <f t="shared" si="394"/>
        <v>B</v>
      </c>
      <c r="ES292" t="str">
        <f t="shared" si="395"/>
        <v>D</v>
      </c>
      <c r="ET292" t="str">
        <f t="shared" si="396"/>
        <v>D</v>
      </c>
      <c r="EU292" t="str">
        <f t="shared" si="397"/>
        <v>D</v>
      </c>
      <c r="EV292" t="str">
        <f t="shared" si="398"/>
        <v>D</v>
      </c>
      <c r="EW292" t="str">
        <f t="shared" si="399"/>
        <v>D</v>
      </c>
      <c r="EX292" t="str">
        <f t="shared" si="400"/>
        <v>D</v>
      </c>
      <c r="EY292" t="str">
        <f t="shared" si="401"/>
        <v>D</v>
      </c>
      <c r="EZ292" t="str">
        <f t="shared" si="402"/>
        <v>D</v>
      </c>
      <c r="FA292" t="str">
        <f t="shared" si="403"/>
        <v>D</v>
      </c>
      <c r="FB292" t="str">
        <f t="shared" si="404"/>
        <v>D</v>
      </c>
    </row>
    <row r="293" spans="1:158" x14ac:dyDescent="0.25">
      <c r="A293" s="5" t="s">
        <v>559</v>
      </c>
      <c r="B293" s="6" t="s">
        <v>560</v>
      </c>
      <c r="C293" s="7">
        <v>8517</v>
      </c>
      <c r="D293" s="7">
        <v>17499</v>
      </c>
      <c r="E293" s="7">
        <v>18097</v>
      </c>
      <c r="F293" s="7">
        <v>29017</v>
      </c>
      <c r="G293" s="7">
        <v>26152</v>
      </c>
      <c r="H293" s="7">
        <v>64866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8">
        <v>0</v>
      </c>
      <c r="U293" s="5" t="s">
        <v>559</v>
      </c>
      <c r="V293" s="6" t="s">
        <v>560</v>
      </c>
      <c r="W293" s="7">
        <v>125646</v>
      </c>
      <c r="X293" s="7">
        <v>178593</v>
      </c>
      <c r="Y293" s="7">
        <v>244138</v>
      </c>
      <c r="Z293" s="7">
        <v>148102</v>
      </c>
      <c r="AA293" s="7">
        <v>158886</v>
      </c>
      <c r="AB293" s="7">
        <v>196751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8">
        <v>0</v>
      </c>
      <c r="AO293" s="5" t="s">
        <v>559</v>
      </c>
      <c r="AP293" s="6" t="s">
        <v>560</v>
      </c>
      <c r="AQ293">
        <f>(C293/$C$335)/(World!C293/World!$C$335)</f>
        <v>4.4037884245434297E-2</v>
      </c>
      <c r="AR293">
        <f>(D293/$D$335)/(World!D293/World!$D$335)</f>
        <v>8.5337880983268638E-2</v>
      </c>
      <c r="AS293">
        <f>(E293/$E$335)/(World!E293/World!$E$335)</f>
        <v>7.515398452313532E-2</v>
      </c>
      <c r="AT293">
        <f>(F293/$F$335)/(World!F293/World!$F$335)</f>
        <v>0.11110734671745466</v>
      </c>
      <c r="AU293">
        <f>(G293/$G$335)/(World!G293/World!$G$335)</f>
        <v>9.0131448579842247E-2</v>
      </c>
      <c r="AV293">
        <f>(H293/$H$335)/(World!H293/World!$H$335)</f>
        <v>0.21433891942602656</v>
      </c>
      <c r="AW293">
        <f>(I293/$I$335)/(World!I293/World!$I$335)</f>
        <v>0</v>
      </c>
      <c r="AX293">
        <f>(J293/$J$335)/(World!J293/World!$J$335)</f>
        <v>0</v>
      </c>
      <c r="AY293">
        <f>(K293/$K$335)/(World!K293/World!$K$335)</f>
        <v>0</v>
      </c>
      <c r="AZ293">
        <f>(L293/$L$335)/(World!L293/World!$L$335)</f>
        <v>0</v>
      </c>
      <c r="BA293">
        <f>(M293/$M$335)/(World!M293/World!$M$335)</f>
        <v>0</v>
      </c>
      <c r="BB293">
        <f>(N293/$N$335)/(World!N293/World!$N$335)</f>
        <v>0</v>
      </c>
      <c r="BC293">
        <f>(O293/$O$335)/(World!O293/World!$O$335)</f>
        <v>0</v>
      </c>
      <c r="BD293">
        <f>(P293/$P$335)/(World!P293/World!$P$335)</f>
        <v>0</v>
      </c>
      <c r="BE293">
        <f>(Q293/$Q$335)/(World!Q293/World!$Q$335)</f>
        <v>0</v>
      </c>
      <c r="BF293">
        <f>(R293/$R$335)/(World!R293/World!$R$335)</f>
        <v>0</v>
      </c>
      <c r="BI293" s="5" t="s">
        <v>559</v>
      </c>
      <c r="BJ293" s="6" t="s">
        <v>560</v>
      </c>
      <c r="BK293">
        <f t="shared" si="325"/>
        <v>-0.91563929832438573</v>
      </c>
      <c r="BL293">
        <f t="shared" si="326"/>
        <v>-0.84274412147863809</v>
      </c>
      <c r="BM293">
        <f t="shared" si="327"/>
        <v>-0.86019865878752533</v>
      </c>
      <c r="BN293">
        <f t="shared" si="328"/>
        <v>-0.80000609833838432</v>
      </c>
      <c r="BO293">
        <f t="shared" si="329"/>
        <v>-0.83464113672298856</v>
      </c>
      <c r="BP293">
        <f t="shared" si="330"/>
        <v>-0.64698665916540543</v>
      </c>
      <c r="BQ293">
        <f t="shared" si="331"/>
        <v>-1</v>
      </c>
      <c r="BR293">
        <f t="shared" si="332"/>
        <v>-1</v>
      </c>
      <c r="BS293">
        <f t="shared" si="333"/>
        <v>-1</v>
      </c>
      <c r="BT293">
        <f t="shared" si="334"/>
        <v>-1</v>
      </c>
      <c r="BU293">
        <f t="shared" si="335"/>
        <v>-1</v>
      </c>
      <c r="BV293">
        <f t="shared" si="336"/>
        <v>-1</v>
      </c>
      <c r="BW293">
        <f t="shared" si="337"/>
        <v>-1</v>
      </c>
      <c r="BX293">
        <f t="shared" si="338"/>
        <v>-1</v>
      </c>
      <c r="BY293">
        <f t="shared" si="339"/>
        <v>-1</v>
      </c>
      <c r="BZ293">
        <f t="shared" si="340"/>
        <v>-1</v>
      </c>
      <c r="CC293" s="5" t="s">
        <v>559</v>
      </c>
      <c r="CD293" s="6" t="s">
        <v>560</v>
      </c>
      <c r="CE293">
        <f t="shared" si="341"/>
        <v>-0.87303503946691707</v>
      </c>
      <c r="CF293">
        <f t="shared" si="342"/>
        <v>-0.82152255063949575</v>
      </c>
      <c r="CG293">
        <f t="shared" si="343"/>
        <v>-0.86197875950960012</v>
      </c>
      <c r="CH293">
        <f t="shared" si="344"/>
        <v>-0.67234458189127089</v>
      </c>
      <c r="CI293">
        <f t="shared" si="345"/>
        <v>-0.71733373685405155</v>
      </c>
      <c r="CJ293">
        <f t="shared" si="346"/>
        <v>-0.50411479376340218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W293" s="5" t="s">
        <v>559</v>
      </c>
      <c r="CX293" s="6" t="s">
        <v>560</v>
      </c>
      <c r="CY293">
        <f t="shared" si="357"/>
        <v>2</v>
      </c>
      <c r="CZ293">
        <f t="shared" si="358"/>
        <v>2</v>
      </c>
      <c r="DA293">
        <f t="shared" si="359"/>
        <v>2</v>
      </c>
      <c r="DB293">
        <f t="shared" si="360"/>
        <v>2</v>
      </c>
      <c r="DC293">
        <f t="shared" si="361"/>
        <v>2</v>
      </c>
      <c r="DD293">
        <f t="shared" si="362"/>
        <v>2</v>
      </c>
      <c r="DE293">
        <f t="shared" si="363"/>
        <v>2</v>
      </c>
      <c r="DF293">
        <f t="shared" si="364"/>
        <v>2</v>
      </c>
      <c r="DG293">
        <f t="shared" si="365"/>
        <v>2</v>
      </c>
      <c r="DH293">
        <f t="shared" si="366"/>
        <v>2</v>
      </c>
      <c r="DI293">
        <f t="shared" si="367"/>
        <v>2</v>
      </c>
      <c r="DJ293">
        <f t="shared" si="368"/>
        <v>2</v>
      </c>
      <c r="DK293">
        <f t="shared" si="369"/>
        <v>2</v>
      </c>
      <c r="DL293">
        <f t="shared" si="370"/>
        <v>2</v>
      </c>
      <c r="DM293">
        <f t="shared" si="371"/>
        <v>2</v>
      </c>
      <c r="DN293">
        <f t="shared" si="372"/>
        <v>2</v>
      </c>
      <c r="DQ293" s="5" t="s">
        <v>559</v>
      </c>
      <c r="DR293" s="6" t="s">
        <v>560</v>
      </c>
      <c r="DS293">
        <f t="shared" si="373"/>
        <v>3</v>
      </c>
      <c r="DT293">
        <f t="shared" si="374"/>
        <v>3</v>
      </c>
      <c r="DU293">
        <f t="shared" si="375"/>
        <v>3</v>
      </c>
      <c r="DV293">
        <f t="shared" si="376"/>
        <v>3</v>
      </c>
      <c r="DW293">
        <f t="shared" si="377"/>
        <v>3</v>
      </c>
      <c r="DX293">
        <f t="shared" si="378"/>
        <v>3</v>
      </c>
      <c r="DY293">
        <f t="shared" si="379"/>
        <v>5</v>
      </c>
      <c r="DZ293">
        <f t="shared" si="380"/>
        <v>5</v>
      </c>
      <c r="EA293">
        <f t="shared" si="381"/>
        <v>5</v>
      </c>
      <c r="EB293">
        <f t="shared" si="382"/>
        <v>5</v>
      </c>
      <c r="EC293">
        <f t="shared" si="383"/>
        <v>5</v>
      </c>
      <c r="ED293">
        <f t="shared" si="384"/>
        <v>5</v>
      </c>
      <c r="EE293">
        <f t="shared" si="385"/>
        <v>5</v>
      </c>
      <c r="EF293">
        <f t="shared" si="386"/>
        <v>5</v>
      </c>
      <c r="EG293">
        <f t="shared" si="387"/>
        <v>5</v>
      </c>
      <c r="EH293">
        <f t="shared" si="388"/>
        <v>5</v>
      </c>
      <c r="EK293" s="5" t="s">
        <v>559</v>
      </c>
      <c r="EL293" s="6" t="s">
        <v>560</v>
      </c>
      <c r="EM293" t="str">
        <f t="shared" si="389"/>
        <v>D</v>
      </c>
      <c r="EN293" t="str">
        <f t="shared" si="390"/>
        <v>D</v>
      </c>
      <c r="EO293" t="str">
        <f t="shared" si="391"/>
        <v>D</v>
      </c>
      <c r="EP293" t="str">
        <f t="shared" si="392"/>
        <v>D</v>
      </c>
      <c r="EQ293" t="str">
        <f t="shared" si="393"/>
        <v>D</v>
      </c>
      <c r="ER293" t="str">
        <f t="shared" si="394"/>
        <v>D</v>
      </c>
      <c r="ES293" t="str">
        <f t="shared" si="395"/>
        <v>C</v>
      </c>
      <c r="ET293" t="str">
        <f t="shared" si="396"/>
        <v>C</v>
      </c>
      <c r="EU293" t="str">
        <f t="shared" si="397"/>
        <v>C</v>
      </c>
      <c r="EV293" t="str">
        <f t="shared" si="398"/>
        <v>C</v>
      </c>
      <c r="EW293" t="str">
        <f t="shared" si="399"/>
        <v>C</v>
      </c>
      <c r="EX293" t="str">
        <f t="shared" si="400"/>
        <v>C</v>
      </c>
      <c r="EY293" t="str">
        <f t="shared" si="401"/>
        <v>C</v>
      </c>
      <c r="EZ293" t="str">
        <f t="shared" si="402"/>
        <v>C</v>
      </c>
      <c r="FA293" t="str">
        <f t="shared" si="403"/>
        <v>C</v>
      </c>
      <c r="FB293" t="str">
        <f t="shared" si="404"/>
        <v>C</v>
      </c>
    </row>
    <row r="294" spans="1:158" x14ac:dyDescent="0.25">
      <c r="A294" s="1" t="s">
        <v>561</v>
      </c>
      <c r="B294" s="2" t="s">
        <v>562</v>
      </c>
      <c r="C294" s="3">
        <v>132805</v>
      </c>
      <c r="D294" s="3">
        <v>185719</v>
      </c>
      <c r="E294" s="3">
        <v>190151</v>
      </c>
      <c r="F294" s="3">
        <v>439349</v>
      </c>
      <c r="G294" s="3">
        <v>602237</v>
      </c>
      <c r="H294" s="3">
        <v>768026</v>
      </c>
      <c r="I294" s="3">
        <v>990135</v>
      </c>
      <c r="J294" s="3">
        <v>1170343</v>
      </c>
      <c r="K294" s="3">
        <v>1264793</v>
      </c>
      <c r="L294" s="3">
        <v>1773029</v>
      </c>
      <c r="M294" s="3">
        <v>1948441</v>
      </c>
      <c r="N294" s="3">
        <v>2347768</v>
      </c>
      <c r="O294" s="3">
        <v>2141183</v>
      </c>
      <c r="P294" s="3">
        <v>1908918</v>
      </c>
      <c r="Q294" s="3">
        <v>1732081</v>
      </c>
      <c r="R294" s="4">
        <v>1450252</v>
      </c>
      <c r="U294" s="1" t="s">
        <v>561</v>
      </c>
      <c r="V294" s="2" t="s">
        <v>562</v>
      </c>
      <c r="W294" s="3">
        <v>1305769</v>
      </c>
      <c r="X294" s="3">
        <v>1546398</v>
      </c>
      <c r="Y294" s="3">
        <v>1440335</v>
      </c>
      <c r="Z294" s="3">
        <v>1441633</v>
      </c>
      <c r="AA294" s="3">
        <v>1792104</v>
      </c>
      <c r="AB294" s="3">
        <v>1817659</v>
      </c>
      <c r="AC294" s="3">
        <v>471611</v>
      </c>
      <c r="AD294" s="3">
        <v>441263</v>
      </c>
      <c r="AE294" s="3">
        <v>481883</v>
      </c>
      <c r="AF294" s="3">
        <v>408033</v>
      </c>
      <c r="AG294" s="3">
        <v>426296</v>
      </c>
      <c r="AH294" s="3">
        <v>500781</v>
      </c>
      <c r="AI294" s="3">
        <v>426475</v>
      </c>
      <c r="AJ294" s="3">
        <v>363875</v>
      </c>
      <c r="AK294" s="3">
        <v>356010</v>
      </c>
      <c r="AL294" s="4">
        <v>389577</v>
      </c>
      <c r="AO294" s="1" t="s">
        <v>561</v>
      </c>
      <c r="AP294" s="2" t="s">
        <v>562</v>
      </c>
      <c r="AQ294">
        <f>(C294/$C$335)/(World!C294/World!$C$335)</f>
        <v>0.15847378759240929</v>
      </c>
      <c r="AR294">
        <f>(D294/$D$335)/(World!D294/World!$D$335)</f>
        <v>0.18032080601469</v>
      </c>
      <c r="AS294">
        <f>(E294/$E$335)/(World!E294/World!$E$335)</f>
        <v>0.1521578879434245</v>
      </c>
      <c r="AT294">
        <f>(F294/$F$335)/(World!F294/World!$F$335)</f>
        <v>0.26071885459556815</v>
      </c>
      <c r="AU294">
        <f>(G294/$G$335)/(World!G294/World!$G$335)</f>
        <v>0.28673694484341766</v>
      </c>
      <c r="AV294">
        <f>(H294/$H$335)/(World!H294/World!$H$335)</f>
        <v>0.28237591235153647</v>
      </c>
      <c r="AW294">
        <f>(I294/$I$335)/(World!I294/World!$I$335)</f>
        <v>1.1460266036642552</v>
      </c>
      <c r="AX294">
        <f>(J294/$J$335)/(World!J294/World!$J$335)</f>
        <v>1.6786275916556745</v>
      </c>
      <c r="AY294">
        <f>(K294/$K$335)/(World!K294/World!$K$335)</f>
        <v>2.1400506358492133</v>
      </c>
      <c r="AZ294">
        <f>(L294/$L$335)/(World!L294/World!$L$335)</f>
        <v>2.4853338780502798</v>
      </c>
      <c r="BA294">
        <f>(M294/$M$335)/(World!M294/World!$M$335)</f>
        <v>2.897137255969886</v>
      </c>
      <c r="BB294">
        <f>(N294/$N$335)/(World!N294/World!$N$335)</f>
        <v>3.28392176394062</v>
      </c>
      <c r="BC294">
        <f>(O294/$O$335)/(World!O294/World!$O$335)</f>
        <v>3.2114480468539748</v>
      </c>
      <c r="BD294">
        <f>(P294/$P$335)/(World!P294/World!$P$335)</f>
        <v>3.330462312551659</v>
      </c>
      <c r="BE294">
        <f>(Q294/$Q$335)/(World!Q294/World!$Q$335)</f>
        <v>2.8564520960538737</v>
      </c>
      <c r="BF294">
        <f>(R294/$R$335)/(World!R294/World!$R$335)</f>
        <v>2.2702430005585303</v>
      </c>
      <c r="BI294" s="1" t="s">
        <v>561</v>
      </c>
      <c r="BJ294" s="2" t="s">
        <v>562</v>
      </c>
      <c r="BK294">
        <f t="shared" si="325"/>
        <v>-0.72640936844715931</v>
      </c>
      <c r="BL294">
        <f t="shared" si="326"/>
        <v>-0.69445458371010749</v>
      </c>
      <c r="BM294">
        <f t="shared" si="327"/>
        <v>-0.73587320013054325</v>
      </c>
      <c r="BN294">
        <f t="shared" si="328"/>
        <v>-0.58639651712164598</v>
      </c>
      <c r="BO294">
        <f t="shared" si="329"/>
        <v>-0.55431924762475759</v>
      </c>
      <c r="BP294">
        <f t="shared" si="330"/>
        <v>-0.55960508984649571</v>
      </c>
      <c r="BQ294">
        <f t="shared" si="331"/>
        <v>6.804510410771264E-2</v>
      </c>
      <c r="BR294">
        <f t="shared" si="332"/>
        <v>0.25334898877682771</v>
      </c>
      <c r="BS294">
        <f t="shared" si="333"/>
        <v>0.36306759605514816</v>
      </c>
      <c r="BT294">
        <f t="shared" si="334"/>
        <v>0.42616688386857959</v>
      </c>
      <c r="BU294">
        <f t="shared" si="335"/>
        <v>0.48680278146830186</v>
      </c>
      <c r="BV294">
        <f t="shared" si="336"/>
        <v>0.53313806595751767</v>
      </c>
      <c r="BW294">
        <f t="shared" si="337"/>
        <v>0.5251039600277071</v>
      </c>
      <c r="BX294">
        <f t="shared" si="338"/>
        <v>0.53815554653296815</v>
      </c>
      <c r="BY294">
        <f t="shared" si="339"/>
        <v>0.48138860533325278</v>
      </c>
      <c r="BZ294">
        <f t="shared" si="340"/>
        <v>0.38842465233977519</v>
      </c>
      <c r="CC294" s="1" t="s">
        <v>561</v>
      </c>
      <c r="CD294" s="2" t="s">
        <v>562</v>
      </c>
      <c r="CE294">
        <f t="shared" si="341"/>
        <v>-0.81536577193804416</v>
      </c>
      <c r="CF294">
        <f t="shared" si="342"/>
        <v>-0.78555836586096661</v>
      </c>
      <c r="CG294">
        <f t="shared" si="343"/>
        <v>-0.76675543365597743</v>
      </c>
      <c r="CH294">
        <f t="shared" si="344"/>
        <v>-0.53285145737705097</v>
      </c>
      <c r="CI294">
        <f t="shared" si="345"/>
        <v>-0.49694968260577754</v>
      </c>
      <c r="CJ294">
        <f t="shared" si="346"/>
        <v>-0.40594001202776053</v>
      </c>
      <c r="CK294">
        <f t="shared" si="347"/>
        <v>0.35472920739991765</v>
      </c>
      <c r="CL294">
        <f t="shared" si="348"/>
        <v>0.45239345100477413</v>
      </c>
      <c r="CM294">
        <f t="shared" si="349"/>
        <v>0.44822852091630044</v>
      </c>
      <c r="CN294">
        <f t="shared" si="350"/>
        <v>0.62584007240509443</v>
      </c>
      <c r="CO294">
        <f t="shared" si="351"/>
        <v>0.64097413734657771</v>
      </c>
      <c r="CP294">
        <f t="shared" si="352"/>
        <v>0.64839572708772075</v>
      </c>
      <c r="CQ294">
        <f t="shared" si="353"/>
        <v>0.66781012112983895</v>
      </c>
      <c r="CR294">
        <f t="shared" si="354"/>
        <v>0.67979926020539483</v>
      </c>
      <c r="CS294">
        <f t="shared" si="355"/>
        <v>0.65900911406638885</v>
      </c>
      <c r="CT294">
        <f t="shared" si="356"/>
        <v>0.57650738193603868</v>
      </c>
      <c r="CW294" s="1" t="s">
        <v>561</v>
      </c>
      <c r="CX294" s="2" t="s">
        <v>562</v>
      </c>
      <c r="CY294">
        <f t="shared" si="357"/>
        <v>2</v>
      </c>
      <c r="CZ294">
        <f t="shared" si="358"/>
        <v>2</v>
      </c>
      <c r="DA294">
        <f t="shared" si="359"/>
        <v>2</v>
      </c>
      <c r="DB294">
        <f t="shared" si="360"/>
        <v>2</v>
      </c>
      <c r="DC294">
        <f t="shared" si="361"/>
        <v>2</v>
      </c>
      <c r="DD294">
        <f t="shared" si="362"/>
        <v>2</v>
      </c>
      <c r="DE294">
        <f t="shared" si="363"/>
        <v>1</v>
      </c>
      <c r="DF294">
        <f t="shared" si="364"/>
        <v>1</v>
      </c>
      <c r="DG294">
        <f t="shared" si="365"/>
        <v>1</v>
      </c>
      <c r="DH294">
        <f t="shared" si="366"/>
        <v>1</v>
      </c>
      <c r="DI294">
        <f t="shared" si="367"/>
        <v>1</v>
      </c>
      <c r="DJ294">
        <f t="shared" si="368"/>
        <v>1</v>
      </c>
      <c r="DK294">
        <f t="shared" si="369"/>
        <v>1</v>
      </c>
      <c r="DL294">
        <f t="shared" si="370"/>
        <v>1</v>
      </c>
      <c r="DM294">
        <f t="shared" si="371"/>
        <v>1</v>
      </c>
      <c r="DN294">
        <f t="shared" si="372"/>
        <v>1</v>
      </c>
      <c r="DQ294" s="1" t="s">
        <v>561</v>
      </c>
      <c r="DR294" s="2" t="s">
        <v>562</v>
      </c>
      <c r="DS294">
        <f t="shared" si="373"/>
        <v>3</v>
      </c>
      <c r="DT294">
        <f t="shared" si="374"/>
        <v>3</v>
      </c>
      <c r="DU294">
        <f t="shared" si="375"/>
        <v>3</v>
      </c>
      <c r="DV294">
        <f t="shared" si="376"/>
        <v>3</v>
      </c>
      <c r="DW294">
        <f t="shared" si="377"/>
        <v>3</v>
      </c>
      <c r="DX294">
        <f t="shared" si="378"/>
        <v>3</v>
      </c>
      <c r="DY294">
        <f t="shared" si="379"/>
        <v>5</v>
      </c>
      <c r="DZ294">
        <f t="shared" si="380"/>
        <v>5</v>
      </c>
      <c r="EA294">
        <f t="shared" si="381"/>
        <v>5</v>
      </c>
      <c r="EB294">
        <f t="shared" si="382"/>
        <v>5</v>
      </c>
      <c r="EC294">
        <f t="shared" si="383"/>
        <v>5</v>
      </c>
      <c r="ED294">
        <f t="shared" si="384"/>
        <v>5</v>
      </c>
      <c r="EE294">
        <f t="shared" si="385"/>
        <v>5</v>
      </c>
      <c r="EF294">
        <f t="shared" si="386"/>
        <v>5</v>
      </c>
      <c r="EG294">
        <f t="shared" si="387"/>
        <v>5</v>
      </c>
      <c r="EH294">
        <f t="shared" si="388"/>
        <v>5</v>
      </c>
      <c r="EK294" s="1" t="s">
        <v>561</v>
      </c>
      <c r="EL294" s="2" t="s">
        <v>562</v>
      </c>
      <c r="EM294" t="str">
        <f t="shared" si="389"/>
        <v>D</v>
      </c>
      <c r="EN294" t="str">
        <f t="shared" si="390"/>
        <v>D</v>
      </c>
      <c r="EO294" t="str">
        <f t="shared" si="391"/>
        <v>D</v>
      </c>
      <c r="EP294" t="str">
        <f t="shared" si="392"/>
        <v>D</v>
      </c>
      <c r="EQ294" t="str">
        <f t="shared" si="393"/>
        <v>D</v>
      </c>
      <c r="ER294" t="str">
        <f t="shared" si="394"/>
        <v>D</v>
      </c>
      <c r="ES294" t="str">
        <f t="shared" si="395"/>
        <v>A</v>
      </c>
      <c r="ET294" t="str">
        <f t="shared" si="396"/>
        <v>A</v>
      </c>
      <c r="EU294" t="str">
        <f t="shared" si="397"/>
        <v>A</v>
      </c>
      <c r="EV294" t="str">
        <f t="shared" si="398"/>
        <v>A</v>
      </c>
      <c r="EW294" t="str">
        <f t="shared" si="399"/>
        <v>A</v>
      </c>
      <c r="EX294" t="str">
        <f t="shared" si="400"/>
        <v>A</v>
      </c>
      <c r="EY294" t="str">
        <f t="shared" si="401"/>
        <v>A</v>
      </c>
      <c r="EZ294" t="str">
        <f t="shared" si="402"/>
        <v>A</v>
      </c>
      <c r="FA294" t="str">
        <f t="shared" si="403"/>
        <v>A</v>
      </c>
      <c r="FB294" t="str">
        <f t="shared" si="404"/>
        <v>A</v>
      </c>
    </row>
    <row r="295" spans="1:158" x14ac:dyDescent="0.25">
      <c r="A295" s="1" t="s">
        <v>563</v>
      </c>
      <c r="B295" s="2" t="s">
        <v>564</v>
      </c>
      <c r="C295" s="7">
        <v>3593</v>
      </c>
      <c r="D295" s="7">
        <v>15048</v>
      </c>
      <c r="E295" s="7">
        <v>9372</v>
      </c>
      <c r="F295" s="7">
        <v>10547</v>
      </c>
      <c r="G295" s="7">
        <v>30512</v>
      </c>
      <c r="H295" s="7">
        <v>63542</v>
      </c>
      <c r="I295" s="7">
        <v>109589</v>
      </c>
      <c r="J295" s="7">
        <v>85164</v>
      </c>
      <c r="K295" s="7">
        <v>36066</v>
      </c>
      <c r="L295" s="7">
        <v>25444</v>
      </c>
      <c r="M295" s="7">
        <v>26102</v>
      </c>
      <c r="N295" s="7">
        <v>104351</v>
      </c>
      <c r="O295" s="7">
        <v>29754</v>
      </c>
      <c r="P295" s="7">
        <v>19828</v>
      </c>
      <c r="Q295" s="7">
        <v>14229</v>
      </c>
      <c r="R295" s="8">
        <v>14015</v>
      </c>
      <c r="U295" s="1" t="s">
        <v>563</v>
      </c>
      <c r="V295" s="2" t="s">
        <v>564</v>
      </c>
      <c r="W295" s="3">
        <v>15936</v>
      </c>
      <c r="X295" s="3">
        <v>26307</v>
      </c>
      <c r="Y295" s="3">
        <v>23793</v>
      </c>
      <c r="Z295" s="3">
        <v>25817</v>
      </c>
      <c r="AA295" s="3">
        <v>37151</v>
      </c>
      <c r="AB295" s="3">
        <v>23992</v>
      </c>
      <c r="AC295" s="3">
        <v>20749</v>
      </c>
      <c r="AD295" s="3">
        <v>52725</v>
      </c>
      <c r="AE295" s="3">
        <v>42915</v>
      </c>
      <c r="AF295" s="3">
        <v>58354</v>
      </c>
      <c r="AG295" s="3">
        <v>44568</v>
      </c>
      <c r="AH295" s="3">
        <v>70704</v>
      </c>
      <c r="AI295" s="3">
        <v>69905</v>
      </c>
      <c r="AJ295" s="3">
        <v>74754</v>
      </c>
      <c r="AK295" s="3">
        <v>53477</v>
      </c>
      <c r="AL295" s="4">
        <v>59694</v>
      </c>
      <c r="AO295" s="1" t="s">
        <v>563</v>
      </c>
      <c r="AP295" s="2" t="s">
        <v>564</v>
      </c>
      <c r="AQ295">
        <f>(C295/$C$335)/(World!C295/World!$C$335)</f>
        <v>9.0707012489686281E-2</v>
      </c>
      <c r="AR295">
        <f>(D295/$D$335)/(World!D295/World!$D$335)</f>
        <v>0.33303603396013254</v>
      </c>
      <c r="AS295">
        <f>(E295/$E$335)/(World!E295/World!$E$335)</f>
        <v>0.15532081826361119</v>
      </c>
      <c r="AT295">
        <f>(F295/$F$335)/(World!F295/World!$F$335)</f>
        <v>0.14250775373010627</v>
      </c>
      <c r="AU295">
        <f>(G295/$G$335)/(World!G295/World!$G$335)</f>
        <v>0.29536348038242288</v>
      </c>
      <c r="AV295">
        <f>(H295/$H$335)/(World!H295/World!$H$335)</f>
        <v>0.47214702623480764</v>
      </c>
      <c r="AW295">
        <f>(I295/$I$335)/(World!I295/World!$I$335)</f>
        <v>0.53062324746132516</v>
      </c>
      <c r="AX295">
        <f>(J295/$J$335)/(World!J295/World!$J$335)</f>
        <v>0.45118392054639356</v>
      </c>
      <c r="AY295">
        <f>(K295/$K$335)/(World!K295/World!$K$335)</f>
        <v>0.20206891071260893</v>
      </c>
      <c r="AZ295">
        <f>(L295/$L$335)/(World!L295/World!$L$335)</f>
        <v>0.11729532184988875</v>
      </c>
      <c r="BA295">
        <f>(M295/$M$335)/(World!M295/World!$M$335)</f>
        <v>0.11274399033687157</v>
      </c>
      <c r="BB295">
        <f>(N295/$N$335)/(World!N295/World!$N$335)</f>
        <v>0.43342581442498185</v>
      </c>
      <c r="BC295">
        <f>(O295/$O$335)/(World!O295/World!$O$335)</f>
        <v>0.1229115599908643</v>
      </c>
      <c r="BD295">
        <f>(P295/$P$335)/(World!P295/World!$P$335)</f>
        <v>8.0467573540445855E-2</v>
      </c>
      <c r="BE295">
        <f>(Q295/$Q$335)/(World!Q295/World!$Q$335)</f>
        <v>5.1126199362627224E-2</v>
      </c>
      <c r="BF295">
        <f>(R295/$R$335)/(World!R295/World!$R$335)</f>
        <v>4.3518668457915445E-2</v>
      </c>
      <c r="BI295" s="1" t="s">
        <v>563</v>
      </c>
      <c r="BJ295" s="2" t="s">
        <v>564</v>
      </c>
      <c r="BK295">
        <f t="shared" si="325"/>
        <v>-0.83367300026313162</v>
      </c>
      <c r="BL295">
        <f t="shared" si="326"/>
        <v>-0.50033453638794467</v>
      </c>
      <c r="BM295">
        <f t="shared" si="327"/>
        <v>-0.73112088727518898</v>
      </c>
      <c r="BN295">
        <f t="shared" si="328"/>
        <v>-0.75053516570921974</v>
      </c>
      <c r="BO295">
        <f t="shared" si="329"/>
        <v>-0.54396818367115873</v>
      </c>
      <c r="BP295">
        <f t="shared" si="330"/>
        <v>-0.35855995655219269</v>
      </c>
      <c r="BQ295">
        <f t="shared" si="331"/>
        <v>-0.30665727396808978</v>
      </c>
      <c r="BR295">
        <f t="shared" si="332"/>
        <v>-0.37818506095834392</v>
      </c>
      <c r="BS295">
        <f t="shared" si="333"/>
        <v>-0.66379812519596948</v>
      </c>
      <c r="BT295">
        <f t="shared" si="334"/>
        <v>-0.79003703039643147</v>
      </c>
      <c r="BU295">
        <f t="shared" si="335"/>
        <v>-0.79735861740715486</v>
      </c>
      <c r="BV295">
        <f t="shared" si="336"/>
        <v>-0.39525881275013813</v>
      </c>
      <c r="BW295">
        <f t="shared" si="337"/>
        <v>-0.78108416660727176</v>
      </c>
      <c r="BX295">
        <f t="shared" si="338"/>
        <v>-0.85105046090967451</v>
      </c>
      <c r="BY295">
        <f t="shared" si="339"/>
        <v>-0.9027211016267529</v>
      </c>
      <c r="BZ295">
        <f t="shared" si="340"/>
        <v>-0.91659244865791201</v>
      </c>
      <c r="CC295" s="1" t="s">
        <v>563</v>
      </c>
      <c r="CD295" s="2" t="s">
        <v>564</v>
      </c>
      <c r="CE295">
        <f t="shared" si="341"/>
        <v>-0.63203441036407393</v>
      </c>
      <c r="CF295">
        <f t="shared" si="342"/>
        <v>-0.27225244831338413</v>
      </c>
      <c r="CG295">
        <f t="shared" si="343"/>
        <v>-0.43482587064676614</v>
      </c>
      <c r="CH295">
        <f t="shared" si="344"/>
        <v>-0.41992080079199207</v>
      </c>
      <c r="CI295">
        <f t="shared" si="345"/>
        <v>-9.811861726497495E-2</v>
      </c>
      <c r="CJ295">
        <f t="shared" si="346"/>
        <v>0.45182443393424271</v>
      </c>
      <c r="CK295">
        <f t="shared" si="347"/>
        <v>0.68161242308459546</v>
      </c>
      <c r="CL295">
        <f t="shared" si="348"/>
        <v>0.23525444379174554</v>
      </c>
      <c r="CM295">
        <f t="shared" si="349"/>
        <v>-8.6717058533064911E-2</v>
      </c>
      <c r="CN295">
        <f t="shared" si="350"/>
        <v>-0.39273013675744051</v>
      </c>
      <c r="CO295">
        <f t="shared" si="351"/>
        <v>-0.26129899533040896</v>
      </c>
      <c r="CP295">
        <f t="shared" si="352"/>
        <v>0.19220816314872469</v>
      </c>
      <c r="CQ295">
        <f t="shared" si="353"/>
        <v>-0.40288383387350868</v>
      </c>
      <c r="CR295">
        <f t="shared" si="354"/>
        <v>-0.58072360491425434</v>
      </c>
      <c r="CS295">
        <f t="shared" si="355"/>
        <v>-0.57968274599001568</v>
      </c>
      <c r="CT295">
        <f t="shared" si="356"/>
        <v>-0.61972079393289825</v>
      </c>
      <c r="CW295" s="1" t="s">
        <v>563</v>
      </c>
      <c r="CX295" s="2" t="s">
        <v>564</v>
      </c>
      <c r="CY295">
        <f t="shared" si="357"/>
        <v>2</v>
      </c>
      <c r="CZ295">
        <f t="shared" si="358"/>
        <v>2</v>
      </c>
      <c r="DA295">
        <f t="shared" si="359"/>
        <v>2</v>
      </c>
      <c r="DB295">
        <f t="shared" si="360"/>
        <v>2</v>
      </c>
      <c r="DC295">
        <f t="shared" si="361"/>
        <v>2</v>
      </c>
      <c r="DD295">
        <f t="shared" si="362"/>
        <v>2</v>
      </c>
      <c r="DE295">
        <f t="shared" si="363"/>
        <v>2</v>
      </c>
      <c r="DF295">
        <f t="shared" si="364"/>
        <v>2</v>
      </c>
      <c r="DG295">
        <f t="shared" si="365"/>
        <v>2</v>
      </c>
      <c r="DH295">
        <f t="shared" si="366"/>
        <v>2</v>
      </c>
      <c r="DI295">
        <f t="shared" si="367"/>
        <v>2</v>
      </c>
      <c r="DJ295">
        <f t="shared" si="368"/>
        <v>2</v>
      </c>
      <c r="DK295">
        <f t="shared" si="369"/>
        <v>2</v>
      </c>
      <c r="DL295">
        <f t="shared" si="370"/>
        <v>2</v>
      </c>
      <c r="DM295">
        <f t="shared" si="371"/>
        <v>2</v>
      </c>
      <c r="DN295">
        <f t="shared" si="372"/>
        <v>2</v>
      </c>
      <c r="DQ295" s="1" t="s">
        <v>563</v>
      </c>
      <c r="DR295" s="2" t="s">
        <v>564</v>
      </c>
      <c r="DS295">
        <f t="shared" si="373"/>
        <v>3</v>
      </c>
      <c r="DT295">
        <f t="shared" si="374"/>
        <v>3</v>
      </c>
      <c r="DU295">
        <f t="shared" si="375"/>
        <v>3</v>
      </c>
      <c r="DV295">
        <f t="shared" si="376"/>
        <v>3</v>
      </c>
      <c r="DW295">
        <f t="shared" si="377"/>
        <v>3</v>
      </c>
      <c r="DX295">
        <f t="shared" si="378"/>
        <v>5</v>
      </c>
      <c r="DY295">
        <f t="shared" si="379"/>
        <v>5</v>
      </c>
      <c r="DZ295">
        <f t="shared" si="380"/>
        <v>5</v>
      </c>
      <c r="EA295">
        <f t="shared" si="381"/>
        <v>3</v>
      </c>
      <c r="EB295">
        <f t="shared" si="382"/>
        <v>3</v>
      </c>
      <c r="EC295">
        <f t="shared" si="383"/>
        <v>3</v>
      </c>
      <c r="ED295">
        <f t="shared" si="384"/>
        <v>5</v>
      </c>
      <c r="EE295">
        <f t="shared" si="385"/>
        <v>3</v>
      </c>
      <c r="EF295">
        <f t="shared" si="386"/>
        <v>3</v>
      </c>
      <c r="EG295">
        <f t="shared" si="387"/>
        <v>3</v>
      </c>
      <c r="EH295">
        <f t="shared" si="388"/>
        <v>3</v>
      </c>
      <c r="EK295" s="1" t="s">
        <v>563</v>
      </c>
      <c r="EL295" s="2" t="s">
        <v>564</v>
      </c>
      <c r="EM295" t="str">
        <f t="shared" si="389"/>
        <v>D</v>
      </c>
      <c r="EN295" t="str">
        <f t="shared" si="390"/>
        <v>D</v>
      </c>
      <c r="EO295" t="str">
        <f t="shared" si="391"/>
        <v>D</v>
      </c>
      <c r="EP295" t="str">
        <f t="shared" si="392"/>
        <v>D</v>
      </c>
      <c r="EQ295" t="str">
        <f t="shared" si="393"/>
        <v>D</v>
      </c>
      <c r="ER295" t="str">
        <f t="shared" si="394"/>
        <v>C</v>
      </c>
      <c r="ES295" t="str">
        <f t="shared" si="395"/>
        <v>C</v>
      </c>
      <c r="ET295" t="str">
        <f t="shared" si="396"/>
        <v>C</v>
      </c>
      <c r="EU295" t="str">
        <f t="shared" si="397"/>
        <v>D</v>
      </c>
      <c r="EV295" t="str">
        <f t="shared" si="398"/>
        <v>D</v>
      </c>
      <c r="EW295" t="str">
        <f t="shared" si="399"/>
        <v>D</v>
      </c>
      <c r="EX295" t="str">
        <f t="shared" si="400"/>
        <v>C</v>
      </c>
      <c r="EY295" t="str">
        <f t="shared" si="401"/>
        <v>D</v>
      </c>
      <c r="EZ295" t="str">
        <f t="shared" si="402"/>
        <v>D</v>
      </c>
      <c r="FA295" t="str">
        <f t="shared" si="403"/>
        <v>D</v>
      </c>
      <c r="FB295" t="str">
        <f t="shared" si="404"/>
        <v>D</v>
      </c>
    </row>
    <row r="296" spans="1:158" x14ac:dyDescent="0.25">
      <c r="A296" s="5" t="s">
        <v>565</v>
      </c>
      <c r="B296" s="6" t="s">
        <v>566</v>
      </c>
      <c r="C296" s="7">
        <v>374155</v>
      </c>
      <c r="D296" s="7">
        <v>440946</v>
      </c>
      <c r="E296" s="7">
        <v>486702</v>
      </c>
      <c r="F296" s="7">
        <v>606474</v>
      </c>
      <c r="G296" s="7">
        <v>734278</v>
      </c>
      <c r="H296" s="7">
        <v>818132</v>
      </c>
      <c r="I296" s="7">
        <v>901090</v>
      </c>
      <c r="J296" s="7">
        <v>869861</v>
      </c>
      <c r="K296" s="7">
        <v>578324</v>
      </c>
      <c r="L296" s="7">
        <v>1090923</v>
      </c>
      <c r="M296" s="7">
        <v>1027437</v>
      </c>
      <c r="N296" s="7">
        <v>1091498</v>
      </c>
      <c r="O296" s="7">
        <v>1177845</v>
      </c>
      <c r="P296" s="7">
        <v>1415407</v>
      </c>
      <c r="Q296" s="7">
        <v>1307742</v>
      </c>
      <c r="R296" s="8">
        <v>965517</v>
      </c>
      <c r="U296" s="5" t="s">
        <v>565</v>
      </c>
      <c r="V296" s="6" t="s">
        <v>566</v>
      </c>
      <c r="W296" s="7">
        <v>106973</v>
      </c>
      <c r="X296" s="7">
        <v>97430</v>
      </c>
      <c r="Y296" s="7">
        <v>85715</v>
      </c>
      <c r="Z296" s="7">
        <v>100805</v>
      </c>
      <c r="AA296" s="7">
        <v>79745</v>
      </c>
      <c r="AB296" s="7">
        <v>88117</v>
      </c>
      <c r="AC296" s="7">
        <v>85107</v>
      </c>
      <c r="AD296" s="7">
        <v>72664</v>
      </c>
      <c r="AE296" s="7">
        <v>64935</v>
      </c>
      <c r="AF296" s="7">
        <v>93022</v>
      </c>
      <c r="AG296" s="7">
        <v>84451</v>
      </c>
      <c r="AH296" s="7">
        <v>101052</v>
      </c>
      <c r="AI296" s="7">
        <v>78953</v>
      </c>
      <c r="AJ296" s="7">
        <v>55422</v>
      </c>
      <c r="AK296" s="7">
        <v>71625</v>
      </c>
      <c r="AL296" s="8">
        <v>85050</v>
      </c>
      <c r="AO296" s="5" t="s">
        <v>565</v>
      </c>
      <c r="AP296" s="6" t="s">
        <v>566</v>
      </c>
      <c r="AQ296">
        <f>(C296/$C$335)/(World!C296/World!$C$335)</f>
        <v>1.9436808445690827</v>
      </c>
      <c r="AR296">
        <f>(D296/$D$335)/(World!D296/World!$D$335)</f>
        <v>2.2572429047531211</v>
      </c>
      <c r="AS296">
        <f>(E296/$E$335)/(World!E296/World!$E$335)</f>
        <v>2.458470378973225</v>
      </c>
      <c r="AT296">
        <f>(F296/$F$335)/(World!F296/World!$F$335)</f>
        <v>2.8758367910226745</v>
      </c>
      <c r="AU296">
        <f>(G296/$G$335)/(World!G296/World!$G$335)</f>
        <v>3.2524901311732606</v>
      </c>
      <c r="AV296">
        <f>(H296/$H$335)/(World!H296/World!$H$335)</f>
        <v>3.3895293821851795</v>
      </c>
      <c r="AW296">
        <f>(I296/$I$335)/(World!I296/World!$I$335)</f>
        <v>3.6744122352246036</v>
      </c>
      <c r="AX296">
        <f>(J296/$J$335)/(World!J296/World!$J$335)</f>
        <v>3.9851909728792569</v>
      </c>
      <c r="AY296">
        <f>(K296/$K$335)/(World!K296/World!$K$335)</f>
        <v>3.1740039643409692</v>
      </c>
      <c r="AZ296">
        <f>(L296/$L$335)/(World!L296/World!$L$335)</f>
        <v>4.6070338445018013</v>
      </c>
      <c r="BA296">
        <f>(M296/$M$335)/(World!M296/World!$M$335)</f>
        <v>4.5149759808536407</v>
      </c>
      <c r="BB296">
        <f>(N296/$N$335)/(World!N296/World!$N$335)</f>
        <v>4.6138693479952897</v>
      </c>
      <c r="BC296">
        <f>(O296/$O$335)/(World!O296/World!$O$335)</f>
        <v>5.292399372603696</v>
      </c>
      <c r="BD296">
        <f>(P296/$P$335)/(World!P296/World!$P$335)</f>
        <v>6.2933099098358873</v>
      </c>
      <c r="BE296">
        <f>(Q296/$Q$335)/(World!Q296/World!$Q$335)</f>
        <v>5.6672931749596351</v>
      </c>
      <c r="BF296">
        <f>(R296/$R$335)/(World!R296/World!$R$335)</f>
        <v>4.1139898849628285</v>
      </c>
      <c r="BI296" s="5" t="s">
        <v>565</v>
      </c>
      <c r="BJ296" s="6" t="s">
        <v>566</v>
      </c>
      <c r="BK296">
        <f t="shared" si="325"/>
        <v>0.32057851866316217</v>
      </c>
      <c r="BL296">
        <f t="shared" si="326"/>
        <v>0.38598377263129302</v>
      </c>
      <c r="BM296">
        <f t="shared" si="327"/>
        <v>0.42170966327785231</v>
      </c>
      <c r="BN296">
        <f t="shared" si="328"/>
        <v>0.48398239971495755</v>
      </c>
      <c r="BO296">
        <f t="shared" si="329"/>
        <v>0.52968732711715882</v>
      </c>
      <c r="BP296">
        <f t="shared" si="330"/>
        <v>0.54437028987276825</v>
      </c>
      <c r="BQ296">
        <f t="shared" si="331"/>
        <v>0.57213872047297065</v>
      </c>
      <c r="BR296">
        <f t="shared" si="332"/>
        <v>0.59881175849019153</v>
      </c>
      <c r="BS296">
        <f t="shared" si="333"/>
        <v>0.52084377085258027</v>
      </c>
      <c r="BT296">
        <f t="shared" si="334"/>
        <v>0.64330516714087982</v>
      </c>
      <c r="BU296">
        <f t="shared" si="335"/>
        <v>0.63735109510115617</v>
      </c>
      <c r="BV296">
        <f t="shared" si="336"/>
        <v>0.64373948233864775</v>
      </c>
      <c r="BW296">
        <f t="shared" si="337"/>
        <v>0.68215622029527478</v>
      </c>
      <c r="BX296">
        <f t="shared" si="338"/>
        <v>0.72577608455897857</v>
      </c>
      <c r="BY296">
        <f t="shared" si="339"/>
        <v>0.70002819022397222</v>
      </c>
      <c r="BZ296">
        <f t="shared" si="340"/>
        <v>0.60891592572742503</v>
      </c>
      <c r="CC296" s="5" t="s">
        <v>565</v>
      </c>
      <c r="CD296" s="6" t="s">
        <v>566</v>
      </c>
      <c r="CE296">
        <f t="shared" si="341"/>
        <v>0.55532415490264542</v>
      </c>
      <c r="CF296">
        <f t="shared" si="342"/>
        <v>0.63805964604662913</v>
      </c>
      <c r="CG296">
        <f t="shared" si="343"/>
        <v>0.70051553325634985</v>
      </c>
      <c r="CH296">
        <f t="shared" si="344"/>
        <v>0.71494982885113234</v>
      </c>
      <c r="CI296">
        <f t="shared" si="345"/>
        <v>0.80407187511900768</v>
      </c>
      <c r="CJ296">
        <f t="shared" si="346"/>
        <v>0.80553468196930422</v>
      </c>
      <c r="CK296">
        <f t="shared" si="347"/>
        <v>0.82740365261707349</v>
      </c>
      <c r="CL296">
        <f t="shared" si="348"/>
        <v>0.84580992546616796</v>
      </c>
      <c r="CM296">
        <f t="shared" si="349"/>
        <v>0.79810620605386007</v>
      </c>
      <c r="CN296">
        <f t="shared" si="350"/>
        <v>0.84286094370937836</v>
      </c>
      <c r="CO296">
        <f t="shared" si="351"/>
        <v>0.84809441238685912</v>
      </c>
      <c r="CP296">
        <f t="shared" si="352"/>
        <v>0.83052786046706639</v>
      </c>
      <c r="CQ296">
        <f t="shared" si="353"/>
        <v>0.87435848879453981</v>
      </c>
      <c r="CR296">
        <f t="shared" si="354"/>
        <v>0.92463841819817261</v>
      </c>
      <c r="CS296">
        <f t="shared" si="355"/>
        <v>0.89614801572025427</v>
      </c>
      <c r="CT296">
        <f t="shared" si="356"/>
        <v>0.83808743278629538</v>
      </c>
      <c r="CW296" s="5" t="s">
        <v>565</v>
      </c>
      <c r="CX296" s="6" t="s">
        <v>566</v>
      </c>
      <c r="CY296">
        <f t="shared" si="357"/>
        <v>1</v>
      </c>
      <c r="CZ296">
        <f t="shared" si="358"/>
        <v>1</v>
      </c>
      <c r="DA296">
        <f t="shared" si="359"/>
        <v>1</v>
      </c>
      <c r="DB296">
        <f t="shared" si="360"/>
        <v>1</v>
      </c>
      <c r="DC296">
        <f t="shared" si="361"/>
        <v>1</v>
      </c>
      <c r="DD296">
        <f t="shared" si="362"/>
        <v>1</v>
      </c>
      <c r="DE296">
        <f t="shared" si="363"/>
        <v>1</v>
      </c>
      <c r="DF296">
        <f t="shared" si="364"/>
        <v>1</v>
      </c>
      <c r="DG296">
        <f t="shared" si="365"/>
        <v>1</v>
      </c>
      <c r="DH296">
        <f t="shared" si="366"/>
        <v>1</v>
      </c>
      <c r="DI296">
        <f t="shared" si="367"/>
        <v>1</v>
      </c>
      <c r="DJ296">
        <f t="shared" si="368"/>
        <v>1</v>
      </c>
      <c r="DK296">
        <f t="shared" si="369"/>
        <v>1</v>
      </c>
      <c r="DL296">
        <f t="shared" si="370"/>
        <v>1</v>
      </c>
      <c r="DM296">
        <f t="shared" si="371"/>
        <v>1</v>
      </c>
      <c r="DN296">
        <f t="shared" si="372"/>
        <v>1</v>
      </c>
      <c r="DQ296" s="5" t="s">
        <v>565</v>
      </c>
      <c r="DR296" s="6" t="s">
        <v>566</v>
      </c>
      <c r="DS296">
        <f t="shared" si="373"/>
        <v>5</v>
      </c>
      <c r="DT296">
        <f t="shared" si="374"/>
        <v>5</v>
      </c>
      <c r="DU296">
        <f t="shared" si="375"/>
        <v>5</v>
      </c>
      <c r="DV296">
        <f t="shared" si="376"/>
        <v>5</v>
      </c>
      <c r="DW296">
        <f t="shared" si="377"/>
        <v>5</v>
      </c>
      <c r="DX296">
        <f t="shared" si="378"/>
        <v>5</v>
      </c>
      <c r="DY296">
        <f t="shared" si="379"/>
        <v>5</v>
      </c>
      <c r="DZ296">
        <f t="shared" si="380"/>
        <v>5</v>
      </c>
      <c r="EA296">
        <f t="shared" si="381"/>
        <v>5</v>
      </c>
      <c r="EB296">
        <f t="shared" si="382"/>
        <v>5</v>
      </c>
      <c r="EC296">
        <f t="shared" si="383"/>
        <v>5</v>
      </c>
      <c r="ED296">
        <f t="shared" si="384"/>
        <v>5</v>
      </c>
      <c r="EE296">
        <f t="shared" si="385"/>
        <v>5</v>
      </c>
      <c r="EF296">
        <f t="shared" si="386"/>
        <v>5</v>
      </c>
      <c r="EG296">
        <f t="shared" si="387"/>
        <v>5</v>
      </c>
      <c r="EH296">
        <f t="shared" si="388"/>
        <v>5</v>
      </c>
      <c r="EK296" s="5" t="s">
        <v>565</v>
      </c>
      <c r="EL296" s="6" t="s">
        <v>566</v>
      </c>
      <c r="EM296" t="str">
        <f t="shared" si="389"/>
        <v>A</v>
      </c>
      <c r="EN296" t="str">
        <f t="shared" si="390"/>
        <v>A</v>
      </c>
      <c r="EO296" t="str">
        <f t="shared" si="391"/>
        <v>A</v>
      </c>
      <c r="EP296" t="str">
        <f t="shared" si="392"/>
        <v>A</v>
      </c>
      <c r="EQ296" t="str">
        <f t="shared" si="393"/>
        <v>A</v>
      </c>
      <c r="ER296" t="str">
        <f t="shared" si="394"/>
        <v>A</v>
      </c>
      <c r="ES296" t="str">
        <f t="shared" si="395"/>
        <v>A</v>
      </c>
      <c r="ET296" t="str">
        <f t="shared" si="396"/>
        <v>A</v>
      </c>
      <c r="EU296" t="str">
        <f t="shared" si="397"/>
        <v>A</v>
      </c>
      <c r="EV296" t="str">
        <f t="shared" si="398"/>
        <v>A</v>
      </c>
      <c r="EW296" t="str">
        <f t="shared" si="399"/>
        <v>A</v>
      </c>
      <c r="EX296" t="str">
        <f t="shared" si="400"/>
        <v>A</v>
      </c>
      <c r="EY296" t="str">
        <f t="shared" si="401"/>
        <v>A</v>
      </c>
      <c r="EZ296" t="str">
        <f t="shared" si="402"/>
        <v>A</v>
      </c>
      <c r="FA296" t="str">
        <f t="shared" si="403"/>
        <v>A</v>
      </c>
      <c r="FB296" t="str">
        <f t="shared" si="404"/>
        <v>A</v>
      </c>
    </row>
    <row r="297" spans="1:158" x14ac:dyDescent="0.25">
      <c r="A297" s="5" t="s">
        <v>567</v>
      </c>
      <c r="B297" s="6" t="s">
        <v>568</v>
      </c>
      <c r="C297" s="3">
        <v>915341</v>
      </c>
      <c r="D297" s="3">
        <v>1124782</v>
      </c>
      <c r="E297" s="3">
        <v>1137647</v>
      </c>
      <c r="F297" s="3">
        <v>1643503</v>
      </c>
      <c r="G297" s="3">
        <v>1657893</v>
      </c>
      <c r="H297" s="3">
        <v>1985443</v>
      </c>
      <c r="I297" s="3">
        <v>1510025</v>
      </c>
      <c r="J297" s="3">
        <v>1461748</v>
      </c>
      <c r="K297" s="3">
        <v>1405626</v>
      </c>
      <c r="L297" s="3">
        <v>1484673</v>
      </c>
      <c r="M297" s="3">
        <v>1645929</v>
      </c>
      <c r="N297" s="3">
        <v>1844628</v>
      </c>
      <c r="O297" s="3">
        <v>1585007</v>
      </c>
      <c r="P297" s="3">
        <v>1729766</v>
      </c>
      <c r="Q297" s="3">
        <v>1643699</v>
      </c>
      <c r="R297" s="4">
        <v>1349282</v>
      </c>
      <c r="U297" s="5" t="s">
        <v>567</v>
      </c>
      <c r="V297" s="6" t="s">
        <v>568</v>
      </c>
      <c r="W297" s="7">
        <v>40459</v>
      </c>
      <c r="X297" s="7">
        <v>123250</v>
      </c>
      <c r="Y297" s="7">
        <v>150420</v>
      </c>
      <c r="Z297" s="7">
        <v>259578</v>
      </c>
      <c r="AA297" s="7">
        <v>319614</v>
      </c>
      <c r="AB297" s="7">
        <v>217828</v>
      </c>
      <c r="AC297" s="7">
        <v>297873</v>
      </c>
      <c r="AD297" s="7">
        <v>328526</v>
      </c>
      <c r="AE297" s="7">
        <v>349423</v>
      </c>
      <c r="AF297" s="7">
        <v>652256</v>
      </c>
      <c r="AG297" s="7">
        <v>766679</v>
      </c>
      <c r="AH297" s="7">
        <v>850248</v>
      </c>
      <c r="AI297" s="7">
        <v>771152</v>
      </c>
      <c r="AJ297" s="7">
        <v>702914</v>
      </c>
      <c r="AK297" s="7">
        <v>1012706</v>
      </c>
      <c r="AL297" s="8">
        <v>942125</v>
      </c>
      <c r="AO297" s="5" t="s">
        <v>567</v>
      </c>
      <c r="AP297" s="6" t="s">
        <v>568</v>
      </c>
      <c r="AQ297">
        <f>(C297/$C$335)/(World!C297/World!$C$335)</f>
        <v>3.0546323106980173</v>
      </c>
      <c r="AR297">
        <f>(D297/$D$335)/(World!D297/World!$D$335)</f>
        <v>3.2246625169899739</v>
      </c>
      <c r="AS297">
        <f>(E297/$E$335)/(World!E297/World!$E$335)</f>
        <v>2.715590424457353</v>
      </c>
      <c r="AT297">
        <f>(F297/$F$335)/(World!F297/World!$F$335)</f>
        <v>3.007392901424824</v>
      </c>
      <c r="AU297">
        <f>(G297/$G$335)/(World!G297/World!$G$335)</f>
        <v>2.5346234357856687</v>
      </c>
      <c r="AV297">
        <f>(H297/$H$335)/(World!H297/World!$H$335)</f>
        <v>2.1593043557061109</v>
      </c>
      <c r="AW297">
        <f>(I297/$I$335)/(World!I297/World!$I$335)</f>
        <v>0.99058435304486991</v>
      </c>
      <c r="AX297">
        <f>(J297/$J$335)/(World!J297/World!$J$335)</f>
        <v>0.96157223203582476</v>
      </c>
      <c r="AY297">
        <f>(K297/$K$335)/(World!K297/World!$K$335)</f>
        <v>0.9862425595828187</v>
      </c>
      <c r="AZ297">
        <f>(L297/$L$335)/(World!L297/World!$L$335)</f>
        <v>0.84715369964495391</v>
      </c>
      <c r="BA297">
        <f>(M297/$M$335)/(World!M297/World!$M$335)</f>
        <v>1.0662511766506231</v>
      </c>
      <c r="BB297">
        <f>(N297/$N$335)/(World!N297/World!$N$335)</f>
        <v>1.2815726986280978</v>
      </c>
      <c r="BC297">
        <f>(O297/$O$335)/(World!O297/World!$O$335)</f>
        <v>1.2021749964740642</v>
      </c>
      <c r="BD297">
        <f>(P297/$P$335)/(World!P297/World!$P$335)</f>
        <v>1.2576780263888547</v>
      </c>
      <c r="BE297">
        <f>(Q297/$Q$335)/(World!Q297/World!$Q$335)</f>
        <v>1.1855570333937775</v>
      </c>
      <c r="BF297">
        <f>(R297/$R$335)/(World!R297/World!$R$335)</f>
        <v>0.99049544961982372</v>
      </c>
      <c r="BI297" s="5" t="s">
        <v>567</v>
      </c>
      <c r="BJ297" s="6" t="s">
        <v>568</v>
      </c>
      <c r="BK297">
        <f t="shared" si="325"/>
        <v>0.50673702403962395</v>
      </c>
      <c r="BL297">
        <f t="shared" si="326"/>
        <v>0.52658940401587906</v>
      </c>
      <c r="BM297">
        <f t="shared" si="327"/>
        <v>0.46172753949539747</v>
      </c>
      <c r="BN297">
        <f t="shared" si="328"/>
        <v>0.50092240786050646</v>
      </c>
      <c r="BO297">
        <f t="shared" si="329"/>
        <v>0.43416886230330665</v>
      </c>
      <c r="BP297">
        <f t="shared" si="330"/>
        <v>0.36694924742285678</v>
      </c>
      <c r="BQ297">
        <f t="shared" si="331"/>
        <v>-4.7300919153350982E-3</v>
      </c>
      <c r="BR297">
        <f t="shared" si="332"/>
        <v>-1.9590289532337459E-2</v>
      </c>
      <c r="BS297">
        <f t="shared" si="333"/>
        <v>-6.9263647336561202E-3</v>
      </c>
      <c r="BT297">
        <f t="shared" si="334"/>
        <v>-8.2746931337887616E-2</v>
      </c>
      <c r="BU297">
        <f t="shared" si="335"/>
        <v>3.2063467113429889E-2</v>
      </c>
      <c r="BV297">
        <f t="shared" si="336"/>
        <v>0.1234116707293204</v>
      </c>
      <c r="BW297">
        <f t="shared" si="337"/>
        <v>9.1806962115985172E-2</v>
      </c>
      <c r="BX297">
        <f t="shared" si="338"/>
        <v>0.11413408970499193</v>
      </c>
      <c r="BY297">
        <f t="shared" si="339"/>
        <v>8.4901483035489916E-2</v>
      </c>
      <c r="BZ297">
        <f t="shared" si="340"/>
        <v>-4.7749671479990615E-3</v>
      </c>
      <c r="CC297" s="5" t="s">
        <v>567</v>
      </c>
      <c r="CD297" s="6" t="s">
        <v>568</v>
      </c>
      <c r="CE297">
        <f t="shared" si="341"/>
        <v>0.9153400292948316</v>
      </c>
      <c r="CF297">
        <f t="shared" si="342"/>
        <v>0.80248903874259636</v>
      </c>
      <c r="CG297">
        <f t="shared" si="343"/>
        <v>0.76644072086312276</v>
      </c>
      <c r="CH297">
        <f t="shared" si="344"/>
        <v>0.72720236290520479</v>
      </c>
      <c r="CI297">
        <f t="shared" si="345"/>
        <v>0.67675057534562455</v>
      </c>
      <c r="CJ297">
        <f t="shared" si="346"/>
        <v>0.80226853619005556</v>
      </c>
      <c r="CK297">
        <f t="shared" si="347"/>
        <v>0.67047587861704583</v>
      </c>
      <c r="CL297">
        <f t="shared" si="348"/>
        <v>0.63298802306239155</v>
      </c>
      <c r="CM297">
        <f t="shared" si="349"/>
        <v>0.60180826860104764</v>
      </c>
      <c r="CN297">
        <f t="shared" si="350"/>
        <v>0.38953891308508615</v>
      </c>
      <c r="CO297">
        <f t="shared" si="351"/>
        <v>0.36443964373822851</v>
      </c>
      <c r="CP297">
        <f t="shared" si="352"/>
        <v>0.36898914829476381</v>
      </c>
      <c r="CQ297">
        <f t="shared" si="353"/>
        <v>0.34541599272375084</v>
      </c>
      <c r="CR297">
        <f t="shared" si="354"/>
        <v>0.42210730552312675</v>
      </c>
      <c r="CS297">
        <f t="shared" si="355"/>
        <v>0.23753644493215453</v>
      </c>
      <c r="CT297">
        <f t="shared" si="356"/>
        <v>0.17768864282949298</v>
      </c>
      <c r="CW297" s="5" t="s">
        <v>567</v>
      </c>
      <c r="CX297" s="6" t="s">
        <v>568</v>
      </c>
      <c r="CY297">
        <f t="shared" si="357"/>
        <v>1</v>
      </c>
      <c r="CZ297">
        <f t="shared" si="358"/>
        <v>1</v>
      </c>
      <c r="DA297">
        <f t="shared" si="359"/>
        <v>1</v>
      </c>
      <c r="DB297">
        <f t="shared" si="360"/>
        <v>1</v>
      </c>
      <c r="DC297">
        <f t="shared" si="361"/>
        <v>1</v>
      </c>
      <c r="DD297">
        <f t="shared" si="362"/>
        <v>1</v>
      </c>
      <c r="DE297">
        <f t="shared" si="363"/>
        <v>2</v>
      </c>
      <c r="DF297">
        <f t="shared" si="364"/>
        <v>2</v>
      </c>
      <c r="DG297">
        <f t="shared" si="365"/>
        <v>2</v>
      </c>
      <c r="DH297">
        <f t="shared" si="366"/>
        <v>2</v>
      </c>
      <c r="DI297">
        <f t="shared" si="367"/>
        <v>1</v>
      </c>
      <c r="DJ297">
        <f t="shared" si="368"/>
        <v>1</v>
      </c>
      <c r="DK297">
        <f t="shared" si="369"/>
        <v>1</v>
      </c>
      <c r="DL297">
        <f t="shared" si="370"/>
        <v>1</v>
      </c>
      <c r="DM297">
        <f t="shared" si="371"/>
        <v>1</v>
      </c>
      <c r="DN297">
        <f t="shared" si="372"/>
        <v>2</v>
      </c>
      <c r="DQ297" s="5" t="s">
        <v>567</v>
      </c>
      <c r="DR297" s="6" t="s">
        <v>568</v>
      </c>
      <c r="DS297">
        <f t="shared" si="373"/>
        <v>5</v>
      </c>
      <c r="DT297">
        <f t="shared" si="374"/>
        <v>5</v>
      </c>
      <c r="DU297">
        <f t="shared" si="375"/>
        <v>5</v>
      </c>
      <c r="DV297">
        <f t="shared" si="376"/>
        <v>5</v>
      </c>
      <c r="DW297">
        <f t="shared" si="377"/>
        <v>5</v>
      </c>
      <c r="DX297">
        <f t="shared" si="378"/>
        <v>5</v>
      </c>
      <c r="DY297">
        <f t="shared" si="379"/>
        <v>5</v>
      </c>
      <c r="DZ297">
        <f t="shared" si="380"/>
        <v>5</v>
      </c>
      <c r="EA297">
        <f t="shared" si="381"/>
        <v>5</v>
      </c>
      <c r="EB297">
        <f t="shared" si="382"/>
        <v>5</v>
      </c>
      <c r="EC297">
        <f t="shared" si="383"/>
        <v>5</v>
      </c>
      <c r="ED297">
        <f t="shared" si="384"/>
        <v>5</v>
      </c>
      <c r="EE297">
        <f t="shared" si="385"/>
        <v>5</v>
      </c>
      <c r="EF297">
        <f t="shared" si="386"/>
        <v>5</v>
      </c>
      <c r="EG297">
        <f t="shared" si="387"/>
        <v>5</v>
      </c>
      <c r="EH297">
        <f t="shared" si="388"/>
        <v>5</v>
      </c>
      <c r="EK297" s="5" t="s">
        <v>567</v>
      </c>
      <c r="EL297" s="6" t="s">
        <v>568</v>
      </c>
      <c r="EM297" t="str">
        <f t="shared" si="389"/>
        <v>A</v>
      </c>
      <c r="EN297" t="str">
        <f t="shared" si="390"/>
        <v>A</v>
      </c>
      <c r="EO297" t="str">
        <f t="shared" si="391"/>
        <v>A</v>
      </c>
      <c r="EP297" t="str">
        <f t="shared" si="392"/>
        <v>A</v>
      </c>
      <c r="EQ297" t="str">
        <f t="shared" si="393"/>
        <v>A</v>
      </c>
      <c r="ER297" t="str">
        <f t="shared" si="394"/>
        <v>A</v>
      </c>
      <c r="ES297" t="str">
        <f t="shared" si="395"/>
        <v>C</v>
      </c>
      <c r="ET297" t="str">
        <f t="shared" si="396"/>
        <v>C</v>
      </c>
      <c r="EU297" t="str">
        <f t="shared" si="397"/>
        <v>C</v>
      </c>
      <c r="EV297" t="str">
        <f t="shared" si="398"/>
        <v>C</v>
      </c>
      <c r="EW297" t="str">
        <f t="shared" si="399"/>
        <v>A</v>
      </c>
      <c r="EX297" t="str">
        <f t="shared" si="400"/>
        <v>A</v>
      </c>
      <c r="EY297" t="str">
        <f t="shared" si="401"/>
        <v>A</v>
      </c>
      <c r="EZ297" t="str">
        <f t="shared" si="402"/>
        <v>A</v>
      </c>
      <c r="FA297" t="str">
        <f t="shared" si="403"/>
        <v>A</v>
      </c>
      <c r="FB297" t="str">
        <f t="shared" si="404"/>
        <v>C</v>
      </c>
    </row>
    <row r="298" spans="1:158" x14ac:dyDescent="0.25">
      <c r="A298" s="5" t="s">
        <v>569</v>
      </c>
      <c r="B298" s="6" t="s">
        <v>570</v>
      </c>
      <c r="C298" s="3">
        <v>396339</v>
      </c>
      <c r="D298" s="3">
        <v>524883</v>
      </c>
      <c r="E298" s="3">
        <v>881868</v>
      </c>
      <c r="F298" s="3">
        <v>967781</v>
      </c>
      <c r="G298" s="3">
        <v>759637</v>
      </c>
      <c r="H298" s="3">
        <v>680039</v>
      </c>
      <c r="I298" s="3">
        <v>865644</v>
      </c>
      <c r="J298" s="3">
        <v>891585</v>
      </c>
      <c r="K298" s="3">
        <v>1280667</v>
      </c>
      <c r="L298" s="3">
        <v>1616727</v>
      </c>
      <c r="M298" s="3">
        <v>1654548</v>
      </c>
      <c r="N298" s="3">
        <v>1344758</v>
      </c>
      <c r="O298" s="3">
        <v>1164629</v>
      </c>
      <c r="P298" s="3">
        <v>934871</v>
      </c>
      <c r="Q298" s="3">
        <v>674440</v>
      </c>
      <c r="R298" s="4">
        <v>528322</v>
      </c>
      <c r="U298" s="5" t="s">
        <v>569</v>
      </c>
      <c r="V298" s="6" t="s">
        <v>570</v>
      </c>
      <c r="W298" s="7">
        <v>243947</v>
      </c>
      <c r="X298" s="7">
        <v>280953</v>
      </c>
      <c r="Y298" s="7">
        <v>283788</v>
      </c>
      <c r="Z298" s="7">
        <v>358477</v>
      </c>
      <c r="AA298" s="7">
        <v>478300</v>
      </c>
      <c r="AB298" s="7">
        <v>980218</v>
      </c>
      <c r="AC298" s="7">
        <v>953370</v>
      </c>
      <c r="AD298" s="7">
        <v>1304392</v>
      </c>
      <c r="AE298" s="7">
        <v>1616183</v>
      </c>
      <c r="AF298" s="7">
        <v>1968954</v>
      </c>
      <c r="AG298" s="7">
        <v>2082229</v>
      </c>
      <c r="AH298" s="7">
        <v>2357218</v>
      </c>
      <c r="AI298" s="7">
        <v>2038680</v>
      </c>
      <c r="AJ298" s="7">
        <v>1850884</v>
      </c>
      <c r="AK298" s="7">
        <v>1241133</v>
      </c>
      <c r="AL298" s="8">
        <v>965805</v>
      </c>
      <c r="AO298" s="5" t="s">
        <v>569</v>
      </c>
      <c r="AP298" s="6" t="s">
        <v>570</v>
      </c>
      <c r="AQ298">
        <f>(C298/$C$335)/(World!C298/World!$C$335)</f>
        <v>1.0619072489734398</v>
      </c>
      <c r="AR298">
        <f>(D298/$D$335)/(World!D298/World!$D$335)</f>
        <v>1.2149661224575916</v>
      </c>
      <c r="AS298">
        <f>(E298/$E$335)/(World!E298/World!$E$335)</f>
        <v>1.4699162687472018</v>
      </c>
      <c r="AT298">
        <f>(F298/$F$335)/(World!F298/World!$F$335)</f>
        <v>1.1322967397164836</v>
      </c>
      <c r="AU298">
        <f>(G298/$G$335)/(World!G298/World!$G$335)</f>
        <v>0.75319764909871934</v>
      </c>
      <c r="AV298">
        <f>(H298/$H$335)/(World!H298/World!$H$335)</f>
        <v>0.5387465746326684</v>
      </c>
      <c r="AW298">
        <f>(I298/$I$335)/(World!I298/World!$I$335)</f>
        <v>1.0220093812410402</v>
      </c>
      <c r="AX298">
        <f>(J298/$J$335)/(World!J298/World!$J$335)</f>
        <v>1.0793680862100028</v>
      </c>
      <c r="AY298">
        <f>(K298/$K$335)/(World!K298/World!$K$335)</f>
        <v>1.7229603429348104</v>
      </c>
      <c r="AZ298">
        <f>(L298/$L$335)/(World!L298/World!$L$335)</f>
        <v>1.7058513423401547</v>
      </c>
      <c r="BA298">
        <f>(M298/$M$335)/(World!M298/World!$M$335)</f>
        <v>1.8610416652762565</v>
      </c>
      <c r="BB298">
        <f>(N298/$N$335)/(World!N298/World!$N$335)</f>
        <v>1.5280051630282498</v>
      </c>
      <c r="BC298">
        <f>(O298/$O$335)/(World!O298/World!$O$335)</f>
        <v>1.4521817868417035</v>
      </c>
      <c r="BD298">
        <f>(P298/$P$335)/(World!P298/World!$P$335)</f>
        <v>1.1995202484175578</v>
      </c>
      <c r="BE298">
        <f>(Q298/$Q$335)/(World!Q298/World!$Q$335)</f>
        <v>0.85403405154488121</v>
      </c>
      <c r="BF298">
        <f>(R298/$R$335)/(World!R298/World!$R$335)</f>
        <v>0.59925014149548295</v>
      </c>
      <c r="BI298" s="5" t="s">
        <v>569</v>
      </c>
      <c r="BJ298" s="6" t="s">
        <v>570</v>
      </c>
      <c r="BK298">
        <f t="shared" si="325"/>
        <v>3.0024264672555718E-2</v>
      </c>
      <c r="BL298">
        <f t="shared" si="326"/>
        <v>9.7051652518765519E-2</v>
      </c>
      <c r="BM298">
        <f t="shared" si="327"/>
        <v>0.19025595105924548</v>
      </c>
      <c r="BN298">
        <f t="shared" si="328"/>
        <v>6.2044244242512953E-2</v>
      </c>
      <c r="BO298">
        <f t="shared" si="329"/>
        <v>-0.14077269099017808</v>
      </c>
      <c r="BP298">
        <f t="shared" si="330"/>
        <v>-0.29975918905128524</v>
      </c>
      <c r="BQ298">
        <f t="shared" si="331"/>
        <v>1.0884905601937233E-2</v>
      </c>
      <c r="BR298">
        <f t="shared" si="332"/>
        <v>3.8169329776847949E-2</v>
      </c>
      <c r="BS298">
        <f t="shared" si="333"/>
        <v>0.26550527803706564</v>
      </c>
      <c r="BT298">
        <f t="shared" si="334"/>
        <v>0.26086109436067517</v>
      </c>
      <c r="BU298">
        <f t="shared" si="335"/>
        <v>0.30095390630849689</v>
      </c>
      <c r="BV298">
        <f t="shared" si="336"/>
        <v>0.2088623752634122</v>
      </c>
      <c r="BW298">
        <f t="shared" si="337"/>
        <v>0.18439978196889423</v>
      </c>
      <c r="BX298">
        <f t="shared" si="338"/>
        <v>9.0710803213156319E-2</v>
      </c>
      <c r="BY298">
        <f t="shared" si="339"/>
        <v>-7.8728839059612782E-2</v>
      </c>
      <c r="BZ298">
        <f t="shared" si="340"/>
        <v>-0.25058610163996597</v>
      </c>
      <c r="CC298" s="5" t="s">
        <v>569</v>
      </c>
      <c r="CD298" s="6" t="s">
        <v>570</v>
      </c>
      <c r="CE298">
        <f t="shared" si="341"/>
        <v>0.23800614100573805</v>
      </c>
      <c r="CF298">
        <f t="shared" si="342"/>
        <v>0.30270427233332836</v>
      </c>
      <c r="CG298">
        <f t="shared" si="343"/>
        <v>0.51308447775329946</v>
      </c>
      <c r="CH298">
        <f t="shared" si="344"/>
        <v>0.45941589042252712</v>
      </c>
      <c r="CI298">
        <f t="shared" si="345"/>
        <v>0.22726277670026826</v>
      </c>
      <c r="CJ298">
        <f t="shared" si="346"/>
        <v>-0.1808027311434314</v>
      </c>
      <c r="CK298">
        <f t="shared" si="347"/>
        <v>-4.8227226398477416E-2</v>
      </c>
      <c r="CL298">
        <f t="shared" si="348"/>
        <v>-0.18798329855003035</v>
      </c>
      <c r="CM298">
        <f t="shared" si="349"/>
        <v>-0.11582097795881734</v>
      </c>
      <c r="CN298">
        <f t="shared" si="350"/>
        <v>-9.8231549320756645E-2</v>
      </c>
      <c r="CO298">
        <f t="shared" si="351"/>
        <v>-0.11445183911161945</v>
      </c>
      <c r="CP298">
        <f t="shared" si="352"/>
        <v>-0.27349177844480893</v>
      </c>
      <c r="CQ298">
        <f t="shared" si="353"/>
        <v>-0.27285878446319101</v>
      </c>
      <c r="CR298">
        <f t="shared" si="354"/>
        <v>-0.32882037365094918</v>
      </c>
      <c r="CS298">
        <f t="shared" si="355"/>
        <v>-0.29583471890656216</v>
      </c>
      <c r="CT298">
        <f t="shared" si="356"/>
        <v>-0.29280174978432222</v>
      </c>
      <c r="CW298" s="5" t="s">
        <v>569</v>
      </c>
      <c r="CX298" s="6" t="s">
        <v>570</v>
      </c>
      <c r="CY298">
        <f t="shared" si="357"/>
        <v>1</v>
      </c>
      <c r="CZ298">
        <f t="shared" si="358"/>
        <v>1</v>
      </c>
      <c r="DA298">
        <f t="shared" si="359"/>
        <v>1</v>
      </c>
      <c r="DB298">
        <f t="shared" si="360"/>
        <v>1</v>
      </c>
      <c r="DC298">
        <f t="shared" si="361"/>
        <v>2</v>
      </c>
      <c r="DD298">
        <f t="shared" si="362"/>
        <v>2</v>
      </c>
      <c r="DE298">
        <f t="shared" si="363"/>
        <v>1</v>
      </c>
      <c r="DF298">
        <f t="shared" si="364"/>
        <v>1</v>
      </c>
      <c r="DG298">
        <f t="shared" si="365"/>
        <v>1</v>
      </c>
      <c r="DH298">
        <f t="shared" si="366"/>
        <v>1</v>
      </c>
      <c r="DI298">
        <f t="shared" si="367"/>
        <v>1</v>
      </c>
      <c r="DJ298">
        <f t="shared" si="368"/>
        <v>1</v>
      </c>
      <c r="DK298">
        <f t="shared" si="369"/>
        <v>1</v>
      </c>
      <c r="DL298">
        <f t="shared" si="370"/>
        <v>1</v>
      </c>
      <c r="DM298">
        <f t="shared" si="371"/>
        <v>2</v>
      </c>
      <c r="DN298">
        <f t="shared" si="372"/>
        <v>2</v>
      </c>
      <c r="DQ298" s="5" t="s">
        <v>569</v>
      </c>
      <c r="DR298" s="6" t="s">
        <v>570</v>
      </c>
      <c r="DS298">
        <f t="shared" si="373"/>
        <v>5</v>
      </c>
      <c r="DT298">
        <f t="shared" si="374"/>
        <v>5</v>
      </c>
      <c r="DU298">
        <f t="shared" si="375"/>
        <v>5</v>
      </c>
      <c r="DV298">
        <f t="shared" si="376"/>
        <v>5</v>
      </c>
      <c r="DW298">
        <f t="shared" si="377"/>
        <v>5</v>
      </c>
      <c r="DX298">
        <f t="shared" si="378"/>
        <v>3</v>
      </c>
      <c r="DY298">
        <f t="shared" si="379"/>
        <v>3</v>
      </c>
      <c r="DZ298">
        <f t="shared" si="380"/>
        <v>3</v>
      </c>
      <c r="EA298">
        <f t="shared" si="381"/>
        <v>3</v>
      </c>
      <c r="EB298">
        <f t="shared" si="382"/>
        <v>3</v>
      </c>
      <c r="EC298">
        <f t="shared" si="383"/>
        <v>3</v>
      </c>
      <c r="ED298">
        <f t="shared" si="384"/>
        <v>3</v>
      </c>
      <c r="EE298">
        <f t="shared" si="385"/>
        <v>3</v>
      </c>
      <c r="EF298">
        <f t="shared" si="386"/>
        <v>3</v>
      </c>
      <c r="EG298">
        <f t="shared" si="387"/>
        <v>3</v>
      </c>
      <c r="EH298">
        <f t="shared" si="388"/>
        <v>3</v>
      </c>
      <c r="EK298" s="5" t="s">
        <v>569</v>
      </c>
      <c r="EL298" s="6" t="s">
        <v>570</v>
      </c>
      <c r="EM298" t="str">
        <f t="shared" si="389"/>
        <v>A</v>
      </c>
      <c r="EN298" t="str">
        <f t="shared" si="390"/>
        <v>A</v>
      </c>
      <c r="EO298" t="str">
        <f t="shared" si="391"/>
        <v>A</v>
      </c>
      <c r="EP298" t="str">
        <f t="shared" si="392"/>
        <v>A</v>
      </c>
      <c r="EQ298" t="str">
        <f t="shared" si="393"/>
        <v>C</v>
      </c>
      <c r="ER298" t="str">
        <f t="shared" si="394"/>
        <v>D</v>
      </c>
      <c r="ES298" t="str">
        <f t="shared" si="395"/>
        <v>B</v>
      </c>
      <c r="ET298" t="str">
        <f t="shared" si="396"/>
        <v>B</v>
      </c>
      <c r="EU298" t="str">
        <f t="shared" si="397"/>
        <v>B</v>
      </c>
      <c r="EV298" t="str">
        <f t="shared" si="398"/>
        <v>B</v>
      </c>
      <c r="EW298" t="str">
        <f t="shared" si="399"/>
        <v>B</v>
      </c>
      <c r="EX298" t="str">
        <f t="shared" si="400"/>
        <v>B</v>
      </c>
      <c r="EY298" t="str">
        <f t="shared" si="401"/>
        <v>B</v>
      </c>
      <c r="EZ298" t="str">
        <f t="shared" si="402"/>
        <v>B</v>
      </c>
      <c r="FA298" t="str">
        <f t="shared" si="403"/>
        <v>D</v>
      </c>
      <c r="FB298" t="str">
        <f t="shared" si="404"/>
        <v>D</v>
      </c>
    </row>
    <row r="299" spans="1:158" x14ac:dyDescent="0.25">
      <c r="A299" s="1" t="s">
        <v>571</v>
      </c>
      <c r="B299" s="2" t="s">
        <v>572</v>
      </c>
      <c r="C299" s="3">
        <v>262</v>
      </c>
      <c r="D299" s="3">
        <v>364</v>
      </c>
      <c r="E299" s="3">
        <v>201</v>
      </c>
      <c r="F299" s="3">
        <v>206</v>
      </c>
      <c r="G299" s="3">
        <v>1082</v>
      </c>
      <c r="H299" s="3">
        <v>47874</v>
      </c>
      <c r="I299" s="3">
        <v>46750</v>
      </c>
      <c r="J299" s="3">
        <v>129807</v>
      </c>
      <c r="K299" s="3">
        <v>75755</v>
      </c>
      <c r="L299" s="3">
        <v>39868</v>
      </c>
      <c r="M299" s="3">
        <v>49911</v>
      </c>
      <c r="N299" s="3">
        <v>55288</v>
      </c>
      <c r="O299" s="3">
        <v>50032</v>
      </c>
      <c r="P299" s="3">
        <v>58503</v>
      </c>
      <c r="Q299" s="3">
        <v>37434</v>
      </c>
      <c r="R299" s="4">
        <v>55891</v>
      </c>
      <c r="U299" s="1" t="s">
        <v>571</v>
      </c>
      <c r="V299" s="2" t="s">
        <v>572</v>
      </c>
      <c r="W299" s="3">
        <v>8827</v>
      </c>
      <c r="X299" s="3">
        <v>2742</v>
      </c>
      <c r="Y299" s="3">
        <v>10232</v>
      </c>
      <c r="Z299" s="3">
        <v>16235</v>
      </c>
      <c r="AA299" s="3">
        <v>21561</v>
      </c>
      <c r="AB299" s="3">
        <v>6259</v>
      </c>
      <c r="AC299" s="3">
        <v>26936</v>
      </c>
      <c r="AD299" s="3">
        <v>9641</v>
      </c>
      <c r="AE299" s="3">
        <v>12871</v>
      </c>
      <c r="AF299" s="3">
        <v>10386</v>
      </c>
      <c r="AG299" s="3">
        <v>10333</v>
      </c>
      <c r="AH299" s="3">
        <v>11249</v>
      </c>
      <c r="AI299" s="3">
        <v>6304</v>
      </c>
      <c r="AJ299" s="3">
        <v>6632</v>
      </c>
      <c r="AK299" s="3">
        <v>9321</v>
      </c>
      <c r="AL299" s="4">
        <v>9978</v>
      </c>
      <c r="AO299" s="1" t="s">
        <v>571</v>
      </c>
      <c r="AP299" s="2" t="s">
        <v>572</v>
      </c>
      <c r="AQ299">
        <f>(C299/$C$335)/(World!C299/World!$C$335)</f>
        <v>2.9144830612565661E-2</v>
      </c>
      <c r="AR299">
        <f>(D299/$D$335)/(World!D299/World!$D$335)</f>
        <v>3.7768691403261952E-2</v>
      </c>
      <c r="AS299">
        <f>(E299/$E$335)/(World!E299/World!$E$335)</f>
        <v>1.6073198474169947E-2</v>
      </c>
      <c r="AT299">
        <f>(F299/$F$335)/(World!F299/World!$F$335)</f>
        <v>1.4510477639186543E-2</v>
      </c>
      <c r="AU299">
        <f>(G299/$G$335)/(World!G299/World!$G$335)</f>
        <v>6.2725697585483881E-2</v>
      </c>
      <c r="AV299">
        <f>(H299/$H$335)/(World!H299/World!$H$335)</f>
        <v>2.3560723249149711</v>
      </c>
      <c r="AW299">
        <f>(I299/$I$335)/(World!I299/World!$I$335)</f>
        <v>1.8963958129217848</v>
      </c>
      <c r="AX299">
        <f>(J299/$J$335)/(World!J299/World!$J$335)</f>
        <v>4.4289245896087923</v>
      </c>
      <c r="AY299">
        <f>(K299/$K$335)/(World!K299/World!$K$335)</f>
        <v>2.5663088953494229</v>
      </c>
      <c r="AZ299">
        <f>(L299/$L$335)/(World!L299/World!$L$335)</f>
        <v>1.2035816767509169</v>
      </c>
      <c r="BA299">
        <f>(M299/$M$335)/(World!M299/World!$M$335)</f>
        <v>1.4522799875606816</v>
      </c>
      <c r="BB299">
        <f>(N299/$N$335)/(World!N299/World!$N$335)</f>
        <v>1.5608340517596275</v>
      </c>
      <c r="BC299">
        <f>(O299/$O$335)/(World!O299/World!$O$335)</f>
        <v>1.431359926658613</v>
      </c>
      <c r="BD299">
        <f>(P299/$P$335)/(World!P299/World!$P$335)</f>
        <v>1.5586402442067422</v>
      </c>
      <c r="BE299">
        <f>(Q299/$Q$335)/(World!Q299/World!$Q$335)</f>
        <v>0.9593371188254306</v>
      </c>
      <c r="BF299">
        <f>(R299/$R$335)/(World!R299/World!$R$335)</f>
        <v>1.3674393505755906</v>
      </c>
      <c r="BI299" s="1" t="s">
        <v>571</v>
      </c>
      <c r="BJ299" s="2" t="s">
        <v>572</v>
      </c>
      <c r="BK299">
        <f t="shared" si="325"/>
        <v>-0.94336107077325915</v>
      </c>
      <c r="BL299">
        <f t="shared" si="326"/>
        <v>-0.92721173472251994</v>
      </c>
      <c r="BM299">
        <f t="shared" si="327"/>
        <v>-0.96836212489748374</v>
      </c>
      <c r="BN299">
        <f t="shared" si="328"/>
        <v>-0.97139412956492466</v>
      </c>
      <c r="BO299">
        <f t="shared" si="329"/>
        <v>-0.88195317431770615</v>
      </c>
      <c r="BP299">
        <f t="shared" si="330"/>
        <v>0.40406528633119621</v>
      </c>
      <c r="BQ299">
        <f t="shared" si="331"/>
        <v>0.30948664161253964</v>
      </c>
      <c r="BR299">
        <f t="shared" si="332"/>
        <v>0.63160291380210165</v>
      </c>
      <c r="BS299">
        <f t="shared" si="333"/>
        <v>0.439196082367385</v>
      </c>
      <c r="BT299">
        <f t="shared" si="334"/>
        <v>9.2386716997524224E-2</v>
      </c>
      <c r="BU299">
        <f t="shared" si="335"/>
        <v>0.18443244240253781</v>
      </c>
      <c r="BV299">
        <f t="shared" si="336"/>
        <v>0.21900444949732736</v>
      </c>
      <c r="BW299">
        <f t="shared" si="337"/>
        <v>0.17741508442619824</v>
      </c>
      <c r="BX299">
        <f t="shared" si="338"/>
        <v>0.21833481493602394</v>
      </c>
      <c r="BY299">
        <f t="shared" si="339"/>
        <v>-2.0753386838782341E-2</v>
      </c>
      <c r="BZ299">
        <f t="shared" si="340"/>
        <v>0.15520539121150276</v>
      </c>
      <c r="CC299" s="1" t="s">
        <v>571</v>
      </c>
      <c r="CD299" s="2" t="s">
        <v>572</v>
      </c>
      <c r="CE299">
        <f t="shared" si="341"/>
        <v>-0.94234789305754207</v>
      </c>
      <c r="CF299">
        <f t="shared" si="342"/>
        <v>-0.76561493882807474</v>
      </c>
      <c r="CG299">
        <f t="shared" si="343"/>
        <v>-0.96146841752132661</v>
      </c>
      <c r="CH299">
        <f t="shared" si="344"/>
        <v>-0.9749406970378931</v>
      </c>
      <c r="CI299">
        <f t="shared" si="345"/>
        <v>-0.90442962504968427</v>
      </c>
      <c r="CJ299">
        <f t="shared" si="346"/>
        <v>0.76875473371141445</v>
      </c>
      <c r="CK299">
        <f t="shared" si="347"/>
        <v>0.26889775534022747</v>
      </c>
      <c r="CL299">
        <f t="shared" si="348"/>
        <v>0.86172623486891176</v>
      </c>
      <c r="CM299">
        <f t="shared" si="349"/>
        <v>0.70954347482680025</v>
      </c>
      <c r="CN299">
        <f t="shared" si="350"/>
        <v>0.58665976837664668</v>
      </c>
      <c r="CO299">
        <f t="shared" si="351"/>
        <v>0.65696168913086783</v>
      </c>
      <c r="CP299">
        <f t="shared" si="352"/>
        <v>0.66187234170461551</v>
      </c>
      <c r="CQ299">
        <f t="shared" si="353"/>
        <v>0.77619994319795516</v>
      </c>
      <c r="CR299">
        <f t="shared" si="354"/>
        <v>0.79636140323942584</v>
      </c>
      <c r="CS299">
        <f t="shared" si="355"/>
        <v>0.60128328521013796</v>
      </c>
      <c r="CT299">
        <f t="shared" si="356"/>
        <v>0.69703502406291273</v>
      </c>
      <c r="CW299" s="1" t="s">
        <v>571</v>
      </c>
      <c r="CX299" s="2" t="s">
        <v>572</v>
      </c>
      <c r="CY299">
        <f t="shared" si="357"/>
        <v>2</v>
      </c>
      <c r="CZ299">
        <f t="shared" si="358"/>
        <v>2</v>
      </c>
      <c r="DA299">
        <f t="shared" si="359"/>
        <v>2</v>
      </c>
      <c r="DB299">
        <f t="shared" si="360"/>
        <v>2</v>
      </c>
      <c r="DC299">
        <f t="shared" si="361"/>
        <v>2</v>
      </c>
      <c r="DD299">
        <f t="shared" si="362"/>
        <v>1</v>
      </c>
      <c r="DE299">
        <f t="shared" si="363"/>
        <v>1</v>
      </c>
      <c r="DF299">
        <f t="shared" si="364"/>
        <v>1</v>
      </c>
      <c r="DG299">
        <f t="shared" si="365"/>
        <v>1</v>
      </c>
      <c r="DH299">
        <f t="shared" si="366"/>
        <v>1</v>
      </c>
      <c r="DI299">
        <f t="shared" si="367"/>
        <v>1</v>
      </c>
      <c r="DJ299">
        <f t="shared" si="368"/>
        <v>1</v>
      </c>
      <c r="DK299">
        <f t="shared" si="369"/>
        <v>1</v>
      </c>
      <c r="DL299">
        <f t="shared" si="370"/>
        <v>1</v>
      </c>
      <c r="DM299">
        <f t="shared" si="371"/>
        <v>2</v>
      </c>
      <c r="DN299">
        <f t="shared" si="372"/>
        <v>1</v>
      </c>
      <c r="DQ299" s="1" t="s">
        <v>571</v>
      </c>
      <c r="DR299" s="2" t="s">
        <v>572</v>
      </c>
      <c r="DS299">
        <f t="shared" si="373"/>
        <v>3</v>
      </c>
      <c r="DT299">
        <f t="shared" si="374"/>
        <v>3</v>
      </c>
      <c r="DU299">
        <f t="shared" si="375"/>
        <v>3</v>
      </c>
      <c r="DV299">
        <f t="shared" si="376"/>
        <v>3</v>
      </c>
      <c r="DW299">
        <f t="shared" si="377"/>
        <v>3</v>
      </c>
      <c r="DX299">
        <f t="shared" si="378"/>
        <v>5</v>
      </c>
      <c r="DY299">
        <f t="shared" si="379"/>
        <v>5</v>
      </c>
      <c r="DZ299">
        <f t="shared" si="380"/>
        <v>5</v>
      </c>
      <c r="EA299">
        <f t="shared" si="381"/>
        <v>5</v>
      </c>
      <c r="EB299">
        <f t="shared" si="382"/>
        <v>5</v>
      </c>
      <c r="EC299">
        <f t="shared" si="383"/>
        <v>5</v>
      </c>
      <c r="ED299">
        <f t="shared" si="384"/>
        <v>5</v>
      </c>
      <c r="EE299">
        <f t="shared" si="385"/>
        <v>5</v>
      </c>
      <c r="EF299">
        <f t="shared" si="386"/>
        <v>5</v>
      </c>
      <c r="EG299">
        <f t="shared" si="387"/>
        <v>5</v>
      </c>
      <c r="EH299">
        <f t="shared" si="388"/>
        <v>5</v>
      </c>
      <c r="EK299" s="1" t="s">
        <v>571</v>
      </c>
      <c r="EL299" s="2" t="s">
        <v>572</v>
      </c>
      <c r="EM299" t="str">
        <f t="shared" si="389"/>
        <v>D</v>
      </c>
      <c r="EN299" t="str">
        <f t="shared" si="390"/>
        <v>D</v>
      </c>
      <c r="EO299" t="str">
        <f t="shared" si="391"/>
        <v>D</v>
      </c>
      <c r="EP299" t="str">
        <f t="shared" si="392"/>
        <v>D</v>
      </c>
      <c r="EQ299" t="str">
        <f t="shared" si="393"/>
        <v>D</v>
      </c>
      <c r="ER299" t="str">
        <f t="shared" si="394"/>
        <v>A</v>
      </c>
      <c r="ES299" t="str">
        <f t="shared" si="395"/>
        <v>A</v>
      </c>
      <c r="ET299" t="str">
        <f t="shared" si="396"/>
        <v>A</v>
      </c>
      <c r="EU299" t="str">
        <f t="shared" si="397"/>
        <v>A</v>
      </c>
      <c r="EV299" t="str">
        <f t="shared" si="398"/>
        <v>A</v>
      </c>
      <c r="EW299" t="str">
        <f t="shared" si="399"/>
        <v>A</v>
      </c>
      <c r="EX299" t="str">
        <f t="shared" si="400"/>
        <v>A</v>
      </c>
      <c r="EY299" t="str">
        <f t="shared" si="401"/>
        <v>A</v>
      </c>
      <c r="EZ299" t="str">
        <f t="shared" si="402"/>
        <v>A</v>
      </c>
      <c r="FA299" t="str">
        <f t="shared" si="403"/>
        <v>C</v>
      </c>
      <c r="FB299" t="str">
        <f t="shared" si="404"/>
        <v>A</v>
      </c>
    </row>
    <row r="300" spans="1:158" x14ac:dyDescent="0.25">
      <c r="A300" s="1" t="s">
        <v>573</v>
      </c>
      <c r="B300" s="2" t="s">
        <v>574</v>
      </c>
      <c r="C300" s="7">
        <v>64113</v>
      </c>
      <c r="D300" s="7">
        <v>86957</v>
      </c>
      <c r="E300" s="7">
        <v>204548</v>
      </c>
      <c r="F300" s="7">
        <v>341342</v>
      </c>
      <c r="G300" s="7">
        <v>205347</v>
      </c>
      <c r="H300" s="7">
        <v>158630</v>
      </c>
      <c r="I300" s="7">
        <v>172426</v>
      </c>
      <c r="J300" s="7">
        <v>235207</v>
      </c>
      <c r="K300" s="7">
        <v>161061</v>
      </c>
      <c r="L300" s="7">
        <v>292388</v>
      </c>
      <c r="M300" s="7">
        <v>307364</v>
      </c>
      <c r="N300" s="7">
        <v>267618</v>
      </c>
      <c r="O300" s="7">
        <v>261348</v>
      </c>
      <c r="P300" s="7">
        <v>281462</v>
      </c>
      <c r="Q300" s="7">
        <v>326631</v>
      </c>
      <c r="R300" s="8">
        <v>340184</v>
      </c>
      <c r="U300" s="1" t="s">
        <v>573</v>
      </c>
      <c r="V300" s="2" t="s">
        <v>574</v>
      </c>
      <c r="W300" s="3">
        <v>124614</v>
      </c>
      <c r="X300" s="3">
        <v>186809</v>
      </c>
      <c r="Y300" s="3">
        <v>222019</v>
      </c>
      <c r="Z300" s="3">
        <v>342470</v>
      </c>
      <c r="AA300" s="3">
        <v>340898</v>
      </c>
      <c r="AB300" s="3">
        <v>347430</v>
      </c>
      <c r="AC300" s="3">
        <v>294146</v>
      </c>
      <c r="AD300" s="3">
        <v>291413</v>
      </c>
      <c r="AE300" s="3">
        <v>235455</v>
      </c>
      <c r="AF300" s="3">
        <v>317556</v>
      </c>
      <c r="AG300" s="3">
        <v>335558</v>
      </c>
      <c r="AH300" s="3">
        <v>589831</v>
      </c>
      <c r="AI300" s="3">
        <v>378042</v>
      </c>
      <c r="AJ300" s="3">
        <v>320628</v>
      </c>
      <c r="AK300" s="3">
        <v>404644</v>
      </c>
      <c r="AL300" s="4">
        <v>341399</v>
      </c>
      <c r="AO300" s="1" t="s">
        <v>573</v>
      </c>
      <c r="AP300" s="2" t="s">
        <v>574</v>
      </c>
      <c r="AQ300">
        <f>(C300/$C$335)/(World!C300/World!$C$335)</f>
        <v>0.76955769924465578</v>
      </c>
      <c r="AR300">
        <f>(D300/$D$335)/(World!D300/World!$D$335)</f>
        <v>0.80850306727952059</v>
      </c>
      <c r="AS300">
        <f>(E300/$E$335)/(World!E300/World!$E$335)</f>
        <v>1.6465586474933167</v>
      </c>
      <c r="AT300">
        <f>(F300/$F$335)/(World!F300/World!$F$335)</f>
        <v>1.7765917319245663</v>
      </c>
      <c r="AU300">
        <f>(G300/$G$335)/(World!G300/World!$G$335)</f>
        <v>0.90397138379878506</v>
      </c>
      <c r="AV300">
        <f>(H300/$H$335)/(World!H300/World!$H$335)</f>
        <v>0.63308717558707017</v>
      </c>
      <c r="AW300">
        <f>(I300/$I$335)/(World!I300/World!$I$335)</f>
        <v>0.61149099877070123</v>
      </c>
      <c r="AX300">
        <f>(J300/$J$335)/(World!J300/World!$J$335)</f>
        <v>0.85673466233544426</v>
      </c>
      <c r="AY300">
        <f>(K300/$K$335)/(World!K300/World!$K$335)</f>
        <v>0.62423086480661738</v>
      </c>
      <c r="AZ300">
        <f>(L300/$L$335)/(World!L300/World!$L$335)</f>
        <v>0.94756465910189314</v>
      </c>
      <c r="BA300">
        <f>(M300/$M$335)/(World!M300/World!$M$335)</f>
        <v>1.0765560974493447</v>
      </c>
      <c r="BB300">
        <f>(N300/$N$335)/(World!N300/World!$N$335)</f>
        <v>0.77082980393709533</v>
      </c>
      <c r="BC300">
        <f>(O300/$O$335)/(World!O300/World!$O$335)</f>
        <v>0.73942527778197742</v>
      </c>
      <c r="BD300">
        <f>(P300/$P$335)/(World!P300/World!$P$335)</f>
        <v>0.84729159008607291</v>
      </c>
      <c r="BE300">
        <f>(Q300/$Q$335)/(World!Q300/World!$Q$335)</f>
        <v>0.91199994164373155</v>
      </c>
      <c r="BF300">
        <f>(R300/$R$335)/(World!R300/World!$R$335)</f>
        <v>0.95285054340802411</v>
      </c>
      <c r="BI300" s="1" t="s">
        <v>573</v>
      </c>
      <c r="BJ300" s="2" t="s">
        <v>574</v>
      </c>
      <c r="BK300">
        <f t="shared" si="325"/>
        <v>-0.13022593208105598</v>
      </c>
      <c r="BL300">
        <f t="shared" si="326"/>
        <v>-0.10588698254658907</v>
      </c>
      <c r="BM300">
        <f t="shared" si="327"/>
        <v>0.24430165116715008</v>
      </c>
      <c r="BN300">
        <f t="shared" si="328"/>
        <v>0.2796924455963426</v>
      </c>
      <c r="BO300">
        <f t="shared" si="329"/>
        <v>-5.0435955612746441E-2</v>
      </c>
      <c r="BP300">
        <f t="shared" si="330"/>
        <v>-0.22467436515201963</v>
      </c>
      <c r="BQ300">
        <f t="shared" si="331"/>
        <v>-0.24108667161384478</v>
      </c>
      <c r="BR300">
        <f t="shared" si="332"/>
        <v>-7.7159833642763617E-2</v>
      </c>
      <c r="BS300">
        <f t="shared" si="333"/>
        <v>-0.23135204688904992</v>
      </c>
      <c r="BT300">
        <f t="shared" si="334"/>
        <v>-2.6923543027468511E-2</v>
      </c>
      <c r="BU300">
        <f t="shared" si="335"/>
        <v>3.6866857362235148E-2</v>
      </c>
      <c r="BV300">
        <f t="shared" si="336"/>
        <v>-0.1294140157079971</v>
      </c>
      <c r="BW300">
        <f t="shared" si="337"/>
        <v>-0.14980506811439098</v>
      </c>
      <c r="BX300">
        <f t="shared" si="338"/>
        <v>-8.2666110068098014E-2</v>
      </c>
      <c r="BY300">
        <f t="shared" si="339"/>
        <v>-4.6025136528307357E-2</v>
      </c>
      <c r="BZ300">
        <f t="shared" si="340"/>
        <v>-2.4143914520817784E-2</v>
      </c>
      <c r="CC300" s="1" t="s">
        <v>573</v>
      </c>
      <c r="CD300" s="2" t="s">
        <v>574</v>
      </c>
      <c r="CE300">
        <f t="shared" si="341"/>
        <v>-0.32057416267942584</v>
      </c>
      <c r="CF300">
        <f t="shared" si="342"/>
        <v>-0.36473484654778165</v>
      </c>
      <c r="CG300">
        <f t="shared" si="343"/>
        <v>-4.0957223601450654E-2</v>
      </c>
      <c r="CH300">
        <f t="shared" si="344"/>
        <v>-1.6495761993062421E-3</v>
      </c>
      <c r="CI300">
        <f t="shared" si="345"/>
        <v>-0.24815055515382292</v>
      </c>
      <c r="CJ300">
        <f t="shared" si="346"/>
        <v>-0.37307829111172586</v>
      </c>
      <c r="CK300">
        <f t="shared" si="347"/>
        <v>-0.26088149310288661</v>
      </c>
      <c r="CL300">
        <f t="shared" si="348"/>
        <v>-0.10672971022748851</v>
      </c>
      <c r="CM300">
        <f t="shared" si="349"/>
        <v>-0.18761916290893685</v>
      </c>
      <c r="CN300">
        <f t="shared" si="350"/>
        <v>-4.1262804454179403E-2</v>
      </c>
      <c r="CO300">
        <f t="shared" si="351"/>
        <v>-4.3852909062063516E-2</v>
      </c>
      <c r="CP300">
        <f t="shared" si="352"/>
        <v>-0.37578095023727359</v>
      </c>
      <c r="CQ300">
        <f t="shared" si="353"/>
        <v>-0.18250832825036362</v>
      </c>
      <c r="CR300">
        <f t="shared" si="354"/>
        <v>-6.5050075570097496E-2</v>
      </c>
      <c r="CS300">
        <f t="shared" si="355"/>
        <v>-0.10668079723770127</v>
      </c>
      <c r="CT300">
        <f t="shared" si="356"/>
        <v>-1.7826148832937442E-3</v>
      </c>
      <c r="CW300" s="1" t="s">
        <v>573</v>
      </c>
      <c r="CX300" s="2" t="s">
        <v>574</v>
      </c>
      <c r="CY300">
        <f t="shared" si="357"/>
        <v>2</v>
      </c>
      <c r="CZ300">
        <f t="shared" si="358"/>
        <v>2</v>
      </c>
      <c r="DA300">
        <f t="shared" si="359"/>
        <v>1</v>
      </c>
      <c r="DB300">
        <f t="shared" si="360"/>
        <v>1</v>
      </c>
      <c r="DC300">
        <f t="shared" si="361"/>
        <v>2</v>
      </c>
      <c r="DD300">
        <f t="shared" si="362"/>
        <v>2</v>
      </c>
      <c r="DE300">
        <f t="shared" si="363"/>
        <v>2</v>
      </c>
      <c r="DF300">
        <f t="shared" si="364"/>
        <v>2</v>
      </c>
      <c r="DG300">
        <f t="shared" si="365"/>
        <v>2</v>
      </c>
      <c r="DH300">
        <f t="shared" si="366"/>
        <v>2</v>
      </c>
      <c r="DI300">
        <f t="shared" si="367"/>
        <v>1</v>
      </c>
      <c r="DJ300">
        <f t="shared" si="368"/>
        <v>2</v>
      </c>
      <c r="DK300">
        <f t="shared" si="369"/>
        <v>2</v>
      </c>
      <c r="DL300">
        <f t="shared" si="370"/>
        <v>2</v>
      </c>
      <c r="DM300">
        <f t="shared" si="371"/>
        <v>2</v>
      </c>
      <c r="DN300">
        <f t="shared" si="372"/>
        <v>2</v>
      </c>
      <c r="DQ300" s="1" t="s">
        <v>573</v>
      </c>
      <c r="DR300" s="2" t="s">
        <v>574</v>
      </c>
      <c r="DS300">
        <f t="shared" si="373"/>
        <v>3</v>
      </c>
      <c r="DT300">
        <f t="shared" si="374"/>
        <v>3</v>
      </c>
      <c r="DU300">
        <f t="shared" si="375"/>
        <v>3</v>
      </c>
      <c r="DV300">
        <f t="shared" si="376"/>
        <v>3</v>
      </c>
      <c r="DW300">
        <f t="shared" si="377"/>
        <v>3</v>
      </c>
      <c r="DX300">
        <f t="shared" si="378"/>
        <v>3</v>
      </c>
      <c r="DY300">
        <f t="shared" si="379"/>
        <v>3</v>
      </c>
      <c r="DZ300">
        <f t="shared" si="380"/>
        <v>3</v>
      </c>
      <c r="EA300">
        <f t="shared" si="381"/>
        <v>3</v>
      </c>
      <c r="EB300">
        <f t="shared" si="382"/>
        <v>3</v>
      </c>
      <c r="EC300">
        <f t="shared" si="383"/>
        <v>3</v>
      </c>
      <c r="ED300">
        <f t="shared" si="384"/>
        <v>3</v>
      </c>
      <c r="EE300">
        <f t="shared" si="385"/>
        <v>3</v>
      </c>
      <c r="EF300">
        <f t="shared" si="386"/>
        <v>3</v>
      </c>
      <c r="EG300">
        <f t="shared" si="387"/>
        <v>3</v>
      </c>
      <c r="EH300">
        <f t="shared" si="388"/>
        <v>3</v>
      </c>
      <c r="EK300" s="1" t="s">
        <v>573</v>
      </c>
      <c r="EL300" s="2" t="s">
        <v>574</v>
      </c>
      <c r="EM300" t="str">
        <f t="shared" si="389"/>
        <v>D</v>
      </c>
      <c r="EN300" t="str">
        <f t="shared" si="390"/>
        <v>D</v>
      </c>
      <c r="EO300" t="str">
        <f t="shared" si="391"/>
        <v>B</v>
      </c>
      <c r="EP300" t="str">
        <f t="shared" si="392"/>
        <v>B</v>
      </c>
      <c r="EQ300" t="str">
        <f t="shared" si="393"/>
        <v>D</v>
      </c>
      <c r="ER300" t="str">
        <f t="shared" si="394"/>
        <v>D</v>
      </c>
      <c r="ES300" t="str">
        <f t="shared" si="395"/>
        <v>D</v>
      </c>
      <c r="ET300" t="str">
        <f t="shared" si="396"/>
        <v>D</v>
      </c>
      <c r="EU300" t="str">
        <f t="shared" si="397"/>
        <v>D</v>
      </c>
      <c r="EV300" t="str">
        <f t="shared" si="398"/>
        <v>D</v>
      </c>
      <c r="EW300" t="str">
        <f t="shared" si="399"/>
        <v>B</v>
      </c>
      <c r="EX300" t="str">
        <f t="shared" si="400"/>
        <v>D</v>
      </c>
      <c r="EY300" t="str">
        <f t="shared" si="401"/>
        <v>D</v>
      </c>
      <c r="EZ300" t="str">
        <f t="shared" si="402"/>
        <v>D</v>
      </c>
      <c r="FA300" t="str">
        <f t="shared" si="403"/>
        <v>D</v>
      </c>
      <c r="FB300" t="str">
        <f t="shared" si="404"/>
        <v>D</v>
      </c>
    </row>
    <row r="301" spans="1:158" x14ac:dyDescent="0.25">
      <c r="A301" s="5" t="s">
        <v>575</v>
      </c>
      <c r="B301" s="6" t="s">
        <v>576</v>
      </c>
      <c r="C301" s="7">
        <v>189137</v>
      </c>
      <c r="D301" s="7">
        <v>206400</v>
      </c>
      <c r="E301" s="7">
        <v>224585</v>
      </c>
      <c r="F301" s="7">
        <v>259792</v>
      </c>
      <c r="G301" s="7">
        <v>244568</v>
      </c>
      <c r="H301" s="7">
        <v>276107</v>
      </c>
      <c r="I301" s="7">
        <v>336713</v>
      </c>
      <c r="J301" s="7">
        <v>357266</v>
      </c>
      <c r="K301" s="7">
        <v>280565</v>
      </c>
      <c r="L301" s="7">
        <v>353829</v>
      </c>
      <c r="M301" s="7">
        <v>393099</v>
      </c>
      <c r="N301" s="7">
        <v>170842</v>
      </c>
      <c r="O301" s="7">
        <v>207058</v>
      </c>
      <c r="P301" s="7">
        <v>242406</v>
      </c>
      <c r="Q301" s="7">
        <v>259713</v>
      </c>
      <c r="R301" s="8">
        <v>245374</v>
      </c>
      <c r="U301" s="5" t="s">
        <v>575</v>
      </c>
      <c r="V301" s="6" t="s">
        <v>576</v>
      </c>
      <c r="W301" s="7">
        <v>398593</v>
      </c>
      <c r="X301" s="7">
        <v>411262</v>
      </c>
      <c r="Y301" s="7">
        <v>385081</v>
      </c>
      <c r="Z301" s="7">
        <v>393319</v>
      </c>
      <c r="AA301" s="7">
        <v>390552</v>
      </c>
      <c r="AB301" s="7">
        <v>422631</v>
      </c>
      <c r="AC301" s="7">
        <v>471571</v>
      </c>
      <c r="AD301" s="7">
        <v>490604</v>
      </c>
      <c r="AE301" s="7">
        <v>402106</v>
      </c>
      <c r="AF301" s="7">
        <v>555484</v>
      </c>
      <c r="AG301" s="7">
        <v>595923</v>
      </c>
      <c r="AH301" s="7">
        <v>547387</v>
      </c>
      <c r="AI301" s="7">
        <v>543479</v>
      </c>
      <c r="AJ301" s="7">
        <v>558544</v>
      </c>
      <c r="AK301" s="7">
        <v>519323</v>
      </c>
      <c r="AL301" s="8">
        <v>533731</v>
      </c>
      <c r="AO301" s="5" t="s">
        <v>575</v>
      </c>
      <c r="AP301" s="6" t="s">
        <v>576</v>
      </c>
      <c r="AQ301">
        <f>(C301/$C$335)/(World!C301/World!$C$335)</f>
        <v>1.2964376484609517</v>
      </c>
      <c r="AR301">
        <f>(D301/$D$335)/(World!D301/World!$D$335)</f>
        <v>1.3705945921951528</v>
      </c>
      <c r="AS301">
        <f>(E301/$E$335)/(World!E301/World!$E$335)</f>
        <v>1.3153874212168755</v>
      </c>
      <c r="AT301">
        <f>(F301/$F$335)/(World!F301/World!$F$335)</f>
        <v>1.3427155109530038</v>
      </c>
      <c r="AU301">
        <f>(G301/$G$335)/(World!G301/World!$G$335)</f>
        <v>1.2666304317190993</v>
      </c>
      <c r="AV301">
        <f>(H301/$H$335)/(World!H301/World!$H$335)</f>
        <v>1.157665218612441</v>
      </c>
      <c r="AW301">
        <f>(I301/$I$335)/(World!I301/World!$I$335)</f>
        <v>1.2216218797400324</v>
      </c>
      <c r="AX301">
        <f>(J301/$J$335)/(World!J301/World!$J$335)</f>
        <v>1.3365293464566379</v>
      </c>
      <c r="AY301">
        <f>(K301/$K$335)/(World!K301/World!$K$335)</f>
        <v>1.130726921083375</v>
      </c>
      <c r="AZ301">
        <f>(L301/$L$335)/(World!L301/World!$L$335)</f>
        <v>0.99755336297485553</v>
      </c>
      <c r="BA301">
        <f>(M301/$M$335)/(World!M301/World!$M$335)</f>
        <v>1.1243626548227299</v>
      </c>
      <c r="BB301">
        <f>(N301/$N$335)/(World!N301/World!$N$335)</f>
        <v>0.50996632519098961</v>
      </c>
      <c r="BC301">
        <f>(O301/$O$335)/(World!O301/World!$O$335)</f>
        <v>0.55371620338792937</v>
      </c>
      <c r="BD301">
        <f>(P301/$P$335)/(World!P301/World!$P$335)</f>
        <v>0.61133734996460187</v>
      </c>
      <c r="BE301">
        <f>(Q301/$Q$335)/(World!Q301/World!$Q$335)</f>
        <v>0.60929499923189423</v>
      </c>
      <c r="BF301">
        <f>(R301/$R$335)/(World!R301/World!$R$335)</f>
        <v>0.65465995476599725</v>
      </c>
      <c r="BI301" s="5" t="s">
        <v>575</v>
      </c>
      <c r="BJ301" s="6" t="s">
        <v>576</v>
      </c>
      <c r="BK301">
        <f t="shared" si="325"/>
        <v>0.12908586856674339</v>
      </c>
      <c r="BL301">
        <f t="shared" si="326"/>
        <v>0.1563298057859758</v>
      </c>
      <c r="BM301">
        <f t="shared" si="327"/>
        <v>0.13621367133933915</v>
      </c>
      <c r="BN301">
        <f t="shared" si="328"/>
        <v>0.14628985438082023</v>
      </c>
      <c r="BO301">
        <f t="shared" si="329"/>
        <v>0.11763295329837982</v>
      </c>
      <c r="BP301">
        <f t="shared" si="330"/>
        <v>7.3072141707800672E-2</v>
      </c>
      <c r="BQ301">
        <f t="shared" si="331"/>
        <v>9.975679559204105E-2</v>
      </c>
      <c r="BR301">
        <f t="shared" si="332"/>
        <v>0.14402958258024315</v>
      </c>
      <c r="BS301">
        <f t="shared" si="333"/>
        <v>6.1353202885758115E-2</v>
      </c>
      <c r="BT301">
        <f t="shared" si="334"/>
        <v>-1.2248168537038822E-3</v>
      </c>
      <c r="BU301">
        <f t="shared" si="335"/>
        <v>5.8541160352448156E-2</v>
      </c>
      <c r="BV301">
        <f t="shared" si="336"/>
        <v>-0.32453284992764853</v>
      </c>
      <c r="BW301">
        <f t="shared" si="337"/>
        <v>-0.28723636635759742</v>
      </c>
      <c r="BX301">
        <f t="shared" si="338"/>
        <v>-0.24120501522783935</v>
      </c>
      <c r="BY301">
        <f t="shared" si="339"/>
        <v>-0.24278022423147194</v>
      </c>
      <c r="BZ301">
        <f t="shared" si="340"/>
        <v>-0.20870756208204777</v>
      </c>
      <c r="CC301" s="5" t="s">
        <v>575</v>
      </c>
      <c r="CD301" s="6" t="s">
        <v>576</v>
      </c>
      <c r="CE301">
        <f t="shared" si="341"/>
        <v>-0.3563813315638133</v>
      </c>
      <c r="CF301">
        <f t="shared" si="342"/>
        <v>-0.3316733099980248</v>
      </c>
      <c r="CG301">
        <f t="shared" si="343"/>
        <v>-0.26325233816548732</v>
      </c>
      <c r="CH301">
        <f t="shared" si="344"/>
        <v>-0.20444763600674312</v>
      </c>
      <c r="CI301">
        <f t="shared" si="345"/>
        <v>-0.22985262627534955</v>
      </c>
      <c r="CJ301">
        <f t="shared" si="346"/>
        <v>-0.20969805563744923</v>
      </c>
      <c r="CK301">
        <f t="shared" si="347"/>
        <v>-0.16684482186954092</v>
      </c>
      <c r="CL301">
        <f t="shared" si="348"/>
        <v>-0.15726231615695802</v>
      </c>
      <c r="CM301">
        <f t="shared" si="349"/>
        <v>-0.17803744409825523</v>
      </c>
      <c r="CN301">
        <f t="shared" si="350"/>
        <v>-0.22176632248741632</v>
      </c>
      <c r="CO301">
        <f t="shared" si="351"/>
        <v>-0.20507531682813931</v>
      </c>
      <c r="CP301">
        <f t="shared" si="352"/>
        <v>-0.52426872209281439</v>
      </c>
      <c r="CQ301">
        <f t="shared" si="353"/>
        <v>-0.44824039321179371</v>
      </c>
      <c r="CR301">
        <f t="shared" si="354"/>
        <v>-0.39470378925026534</v>
      </c>
      <c r="CS301">
        <f t="shared" si="355"/>
        <v>-0.33324519020943832</v>
      </c>
      <c r="CT301">
        <f t="shared" si="356"/>
        <v>-0.37011314264444456</v>
      </c>
      <c r="CW301" s="5" t="s">
        <v>575</v>
      </c>
      <c r="CX301" s="6" t="s">
        <v>576</v>
      </c>
      <c r="CY301">
        <f t="shared" si="357"/>
        <v>1</v>
      </c>
      <c r="CZ301">
        <f t="shared" si="358"/>
        <v>1</v>
      </c>
      <c r="DA301">
        <f t="shared" si="359"/>
        <v>1</v>
      </c>
      <c r="DB301">
        <f t="shared" si="360"/>
        <v>1</v>
      </c>
      <c r="DC301">
        <f t="shared" si="361"/>
        <v>1</v>
      </c>
      <c r="DD301">
        <f t="shared" si="362"/>
        <v>1</v>
      </c>
      <c r="DE301">
        <f t="shared" si="363"/>
        <v>1</v>
      </c>
      <c r="DF301">
        <f t="shared" si="364"/>
        <v>1</v>
      </c>
      <c r="DG301">
        <f t="shared" si="365"/>
        <v>1</v>
      </c>
      <c r="DH301">
        <f t="shared" si="366"/>
        <v>2</v>
      </c>
      <c r="DI301">
        <f t="shared" si="367"/>
        <v>1</v>
      </c>
      <c r="DJ301">
        <f t="shared" si="368"/>
        <v>2</v>
      </c>
      <c r="DK301">
        <f t="shared" si="369"/>
        <v>2</v>
      </c>
      <c r="DL301">
        <f t="shared" si="370"/>
        <v>2</v>
      </c>
      <c r="DM301">
        <f t="shared" si="371"/>
        <v>2</v>
      </c>
      <c r="DN301">
        <f t="shared" si="372"/>
        <v>2</v>
      </c>
      <c r="DQ301" s="5" t="s">
        <v>575</v>
      </c>
      <c r="DR301" s="6" t="s">
        <v>576</v>
      </c>
      <c r="DS301">
        <f t="shared" si="373"/>
        <v>3</v>
      </c>
      <c r="DT301">
        <f t="shared" si="374"/>
        <v>3</v>
      </c>
      <c r="DU301">
        <f t="shared" si="375"/>
        <v>3</v>
      </c>
      <c r="DV301">
        <f t="shared" si="376"/>
        <v>3</v>
      </c>
      <c r="DW301">
        <f t="shared" si="377"/>
        <v>3</v>
      </c>
      <c r="DX301">
        <f t="shared" si="378"/>
        <v>3</v>
      </c>
      <c r="DY301">
        <f t="shared" si="379"/>
        <v>3</v>
      </c>
      <c r="DZ301">
        <f t="shared" si="380"/>
        <v>3</v>
      </c>
      <c r="EA301">
        <f t="shared" si="381"/>
        <v>3</v>
      </c>
      <c r="EB301">
        <f t="shared" si="382"/>
        <v>3</v>
      </c>
      <c r="EC301">
        <f t="shared" si="383"/>
        <v>3</v>
      </c>
      <c r="ED301">
        <f t="shared" si="384"/>
        <v>3</v>
      </c>
      <c r="EE301">
        <f t="shared" si="385"/>
        <v>3</v>
      </c>
      <c r="EF301">
        <f t="shared" si="386"/>
        <v>3</v>
      </c>
      <c r="EG301">
        <f t="shared" si="387"/>
        <v>3</v>
      </c>
      <c r="EH301">
        <f t="shared" si="388"/>
        <v>3</v>
      </c>
      <c r="EK301" s="5" t="s">
        <v>575</v>
      </c>
      <c r="EL301" s="6" t="s">
        <v>576</v>
      </c>
      <c r="EM301" t="str">
        <f t="shared" si="389"/>
        <v>B</v>
      </c>
      <c r="EN301" t="str">
        <f t="shared" si="390"/>
        <v>B</v>
      </c>
      <c r="EO301" t="str">
        <f t="shared" si="391"/>
        <v>B</v>
      </c>
      <c r="EP301" t="str">
        <f t="shared" si="392"/>
        <v>B</v>
      </c>
      <c r="EQ301" t="str">
        <f t="shared" si="393"/>
        <v>B</v>
      </c>
      <c r="ER301" t="str">
        <f t="shared" si="394"/>
        <v>B</v>
      </c>
      <c r="ES301" t="str">
        <f t="shared" si="395"/>
        <v>B</v>
      </c>
      <c r="ET301" t="str">
        <f t="shared" si="396"/>
        <v>B</v>
      </c>
      <c r="EU301" t="str">
        <f t="shared" si="397"/>
        <v>B</v>
      </c>
      <c r="EV301" t="str">
        <f t="shared" si="398"/>
        <v>D</v>
      </c>
      <c r="EW301" t="str">
        <f t="shared" si="399"/>
        <v>B</v>
      </c>
      <c r="EX301" t="str">
        <f t="shared" si="400"/>
        <v>D</v>
      </c>
      <c r="EY301" t="str">
        <f t="shared" si="401"/>
        <v>D</v>
      </c>
      <c r="EZ301" t="str">
        <f t="shared" si="402"/>
        <v>D</v>
      </c>
      <c r="FA301" t="str">
        <f t="shared" si="403"/>
        <v>D</v>
      </c>
      <c r="FB301" t="str">
        <f t="shared" si="404"/>
        <v>D</v>
      </c>
    </row>
    <row r="302" spans="1:158" x14ac:dyDescent="0.25">
      <c r="A302" s="1" t="s">
        <v>577</v>
      </c>
      <c r="B302" s="2" t="s">
        <v>578</v>
      </c>
      <c r="C302" s="3">
        <v>44809</v>
      </c>
      <c r="D302" s="3">
        <v>51406</v>
      </c>
      <c r="E302" s="3">
        <v>58832</v>
      </c>
      <c r="F302" s="3">
        <v>79947</v>
      </c>
      <c r="G302" s="3">
        <v>65159</v>
      </c>
      <c r="H302" s="3">
        <v>76789</v>
      </c>
      <c r="I302" s="3">
        <v>108917</v>
      </c>
      <c r="J302" s="3">
        <v>120644</v>
      </c>
      <c r="K302" s="3">
        <v>115085</v>
      </c>
      <c r="L302" s="3">
        <v>151722</v>
      </c>
      <c r="M302" s="3">
        <v>203440</v>
      </c>
      <c r="N302" s="3">
        <v>169402</v>
      </c>
      <c r="O302" s="3">
        <v>165657</v>
      </c>
      <c r="P302" s="3">
        <v>185290</v>
      </c>
      <c r="Q302" s="3">
        <v>175966</v>
      </c>
      <c r="R302" s="4">
        <v>164417</v>
      </c>
      <c r="U302" s="1" t="s">
        <v>577</v>
      </c>
      <c r="V302" s="2" t="s">
        <v>578</v>
      </c>
      <c r="W302" s="3">
        <v>128509</v>
      </c>
      <c r="X302" s="3">
        <v>132371</v>
      </c>
      <c r="Y302" s="3">
        <v>134807</v>
      </c>
      <c r="Z302" s="3">
        <v>136431</v>
      </c>
      <c r="AA302" s="3">
        <v>137726</v>
      </c>
      <c r="AB302" s="3">
        <v>158768</v>
      </c>
      <c r="AC302" s="3">
        <v>154133</v>
      </c>
      <c r="AD302" s="3">
        <v>211513</v>
      </c>
      <c r="AE302" s="3">
        <v>141387</v>
      </c>
      <c r="AF302" s="3">
        <v>203644</v>
      </c>
      <c r="AG302" s="3">
        <v>207365</v>
      </c>
      <c r="AH302" s="3">
        <v>213030</v>
      </c>
      <c r="AI302" s="3">
        <v>282823</v>
      </c>
      <c r="AJ302" s="3">
        <v>200186</v>
      </c>
      <c r="AK302" s="3">
        <v>184260</v>
      </c>
      <c r="AL302" s="4">
        <v>190010</v>
      </c>
      <c r="AO302" s="1" t="s">
        <v>577</v>
      </c>
      <c r="AP302" s="2" t="s">
        <v>578</v>
      </c>
      <c r="AQ302">
        <f>(C302/$C$335)/(World!C302/World!$C$335)</f>
        <v>0.83367353137130362</v>
      </c>
      <c r="AR302">
        <f>(D302/$D$335)/(World!D302/World!$D$335)</f>
        <v>0.94175250035935476</v>
      </c>
      <c r="AS302">
        <f>(E302/$E$335)/(World!E302/World!$E$335)</f>
        <v>0.93181827347339563</v>
      </c>
      <c r="AT302">
        <f>(F302/$F$335)/(World!F302/World!$F$335)</f>
        <v>1.125335586111708</v>
      </c>
      <c r="AU302">
        <f>(G302/$G$335)/(World!G302/World!$G$335)</f>
        <v>0.89200397263440478</v>
      </c>
      <c r="AV302">
        <f>(H302/$H$335)/(World!H302/World!$H$335)</f>
        <v>0.88474010657996505</v>
      </c>
      <c r="AW302">
        <f>(I302/$I$335)/(World!I302/World!$I$335)</f>
        <v>1.0861321060544047</v>
      </c>
      <c r="AX302">
        <f>(J302/$J$335)/(World!J302/World!$J$335)</f>
        <v>1.2279426162536626</v>
      </c>
      <c r="AY302">
        <f>(K302/$K$335)/(World!K302/World!$K$335)</f>
        <v>1.317910835818056</v>
      </c>
      <c r="AZ302">
        <f>(L302/$L$335)/(World!L302/World!$L$335)</f>
        <v>1.2477689614779504</v>
      </c>
      <c r="BA302">
        <f>(M302/$M$335)/(World!M302/World!$M$335)</f>
        <v>1.6611178025941384</v>
      </c>
      <c r="BB302">
        <f>(N302/$N$335)/(World!N302/World!$N$335)</f>
        <v>1.3783308090389983</v>
      </c>
      <c r="BC302">
        <f>(O302/$O$335)/(World!O302/World!$O$335)</f>
        <v>1.2902582492038099</v>
      </c>
      <c r="BD302">
        <f>(P302/$P$335)/(World!P302/World!$P$335)</f>
        <v>1.3912326679772007</v>
      </c>
      <c r="BE302">
        <f>(Q302/$Q$335)/(World!Q302/World!$Q$335)</f>
        <v>1.2463904726723434</v>
      </c>
      <c r="BF302">
        <f>(R302/$R$335)/(World!R302/World!$R$335)</f>
        <v>1.1196469303383405</v>
      </c>
      <c r="BI302" s="1" t="s">
        <v>577</v>
      </c>
      <c r="BJ302" s="2" t="s">
        <v>578</v>
      </c>
      <c r="BK302">
        <f t="shared" si="325"/>
        <v>-9.0706696575540341E-2</v>
      </c>
      <c r="BL302">
        <f t="shared" si="326"/>
        <v>-2.9997386191013293E-2</v>
      </c>
      <c r="BM302">
        <f t="shared" si="327"/>
        <v>-3.5294068527478052E-2</v>
      </c>
      <c r="BN302">
        <f t="shared" si="328"/>
        <v>5.8972139238024482E-2</v>
      </c>
      <c r="BO302">
        <f t="shared" si="329"/>
        <v>-5.7080232878804565E-2</v>
      </c>
      <c r="BP302">
        <f t="shared" si="330"/>
        <v>-6.1154263666190381E-2</v>
      </c>
      <c r="BQ302">
        <f t="shared" si="331"/>
        <v>4.1287944231542563E-2</v>
      </c>
      <c r="BR302">
        <f t="shared" si="332"/>
        <v>0.10231081114510635</v>
      </c>
      <c r="BS302">
        <f t="shared" si="333"/>
        <v>0.13715404014057181</v>
      </c>
      <c r="BT302">
        <f t="shared" si="334"/>
        <v>0.1102288383389001</v>
      </c>
      <c r="BU302">
        <f t="shared" si="335"/>
        <v>0.24843612783682884</v>
      </c>
      <c r="BV302">
        <f t="shared" si="336"/>
        <v>0.15907408994624625</v>
      </c>
      <c r="BW302">
        <f t="shared" si="337"/>
        <v>0.12673603481385379</v>
      </c>
      <c r="BX302">
        <f t="shared" si="338"/>
        <v>0.16361129270961053</v>
      </c>
      <c r="BY302">
        <f t="shared" si="339"/>
        <v>0.10968283371467169</v>
      </c>
      <c r="BZ302">
        <f t="shared" si="340"/>
        <v>5.6446632043215955E-2</v>
      </c>
      <c r="CC302" s="1" t="s">
        <v>577</v>
      </c>
      <c r="CD302" s="2" t="s">
        <v>578</v>
      </c>
      <c r="CE302">
        <f t="shared" si="341"/>
        <v>-0.48292733587971243</v>
      </c>
      <c r="CF302">
        <f t="shared" si="342"/>
        <v>-0.44056111482938559</v>
      </c>
      <c r="CG302">
        <f t="shared" si="343"/>
        <v>-0.39235381302320299</v>
      </c>
      <c r="CH302">
        <f t="shared" si="344"/>
        <v>-0.26104317444472175</v>
      </c>
      <c r="CI302">
        <f t="shared" si="345"/>
        <v>-0.35767553047292799</v>
      </c>
      <c r="CJ302">
        <f t="shared" si="346"/>
        <v>-0.34802192250707897</v>
      </c>
      <c r="CK302">
        <f t="shared" si="347"/>
        <v>-0.1718912754229234</v>
      </c>
      <c r="CL302">
        <f t="shared" si="348"/>
        <v>-0.27357243713063401</v>
      </c>
      <c r="CM302">
        <f t="shared" si="349"/>
        <v>-0.10255310521226489</v>
      </c>
      <c r="CN302">
        <f t="shared" si="350"/>
        <v>-0.14610851910424746</v>
      </c>
      <c r="CO302">
        <f t="shared" si="351"/>
        <v>-9.5544114604252627E-3</v>
      </c>
      <c r="CP302">
        <f t="shared" si="352"/>
        <v>-0.11408041168103088</v>
      </c>
      <c r="CQ302">
        <f t="shared" si="353"/>
        <v>-0.26125133785230109</v>
      </c>
      <c r="CR302">
        <f t="shared" si="354"/>
        <v>-3.864313212755139E-2</v>
      </c>
      <c r="CS302">
        <f t="shared" si="355"/>
        <v>-2.3024434660463153E-2</v>
      </c>
      <c r="CT302">
        <f t="shared" si="356"/>
        <v>-7.2209509997827478E-2</v>
      </c>
      <c r="CW302" s="1" t="s">
        <v>577</v>
      </c>
      <c r="CX302" s="2" t="s">
        <v>578</v>
      </c>
      <c r="CY302">
        <f t="shared" si="357"/>
        <v>2</v>
      </c>
      <c r="CZ302">
        <f t="shared" si="358"/>
        <v>2</v>
      </c>
      <c r="DA302">
        <f t="shared" si="359"/>
        <v>2</v>
      </c>
      <c r="DB302">
        <f t="shared" si="360"/>
        <v>1</v>
      </c>
      <c r="DC302">
        <f t="shared" si="361"/>
        <v>2</v>
      </c>
      <c r="DD302">
        <f t="shared" si="362"/>
        <v>2</v>
      </c>
      <c r="DE302">
        <f t="shared" si="363"/>
        <v>1</v>
      </c>
      <c r="DF302">
        <f t="shared" si="364"/>
        <v>1</v>
      </c>
      <c r="DG302">
        <f t="shared" si="365"/>
        <v>1</v>
      </c>
      <c r="DH302">
        <f t="shared" si="366"/>
        <v>1</v>
      </c>
      <c r="DI302">
        <f t="shared" si="367"/>
        <v>1</v>
      </c>
      <c r="DJ302">
        <f t="shared" si="368"/>
        <v>1</v>
      </c>
      <c r="DK302">
        <f t="shared" si="369"/>
        <v>1</v>
      </c>
      <c r="DL302">
        <f t="shared" si="370"/>
        <v>1</v>
      </c>
      <c r="DM302">
        <f t="shared" si="371"/>
        <v>1</v>
      </c>
      <c r="DN302">
        <f t="shared" si="372"/>
        <v>1</v>
      </c>
      <c r="DQ302" s="1" t="s">
        <v>577</v>
      </c>
      <c r="DR302" s="2" t="s">
        <v>578</v>
      </c>
      <c r="DS302">
        <f t="shared" si="373"/>
        <v>3</v>
      </c>
      <c r="DT302">
        <f t="shared" si="374"/>
        <v>3</v>
      </c>
      <c r="DU302">
        <f t="shared" si="375"/>
        <v>3</v>
      </c>
      <c r="DV302">
        <f t="shared" si="376"/>
        <v>3</v>
      </c>
      <c r="DW302">
        <f t="shared" si="377"/>
        <v>3</v>
      </c>
      <c r="DX302">
        <f t="shared" si="378"/>
        <v>3</v>
      </c>
      <c r="DY302">
        <f t="shared" si="379"/>
        <v>3</v>
      </c>
      <c r="DZ302">
        <f t="shared" si="380"/>
        <v>3</v>
      </c>
      <c r="EA302">
        <f t="shared" si="381"/>
        <v>3</v>
      </c>
      <c r="EB302">
        <f t="shared" si="382"/>
        <v>3</v>
      </c>
      <c r="EC302">
        <f t="shared" si="383"/>
        <v>3</v>
      </c>
      <c r="ED302">
        <f t="shared" si="384"/>
        <v>3</v>
      </c>
      <c r="EE302">
        <f t="shared" si="385"/>
        <v>3</v>
      </c>
      <c r="EF302">
        <f t="shared" si="386"/>
        <v>3</v>
      </c>
      <c r="EG302">
        <f t="shared" si="387"/>
        <v>3</v>
      </c>
      <c r="EH302">
        <f t="shared" si="388"/>
        <v>3</v>
      </c>
      <c r="EK302" s="1" t="s">
        <v>577</v>
      </c>
      <c r="EL302" s="2" t="s">
        <v>578</v>
      </c>
      <c r="EM302" t="str">
        <f t="shared" si="389"/>
        <v>D</v>
      </c>
      <c r="EN302" t="str">
        <f t="shared" si="390"/>
        <v>D</v>
      </c>
      <c r="EO302" t="str">
        <f t="shared" si="391"/>
        <v>D</v>
      </c>
      <c r="EP302" t="str">
        <f t="shared" si="392"/>
        <v>B</v>
      </c>
      <c r="EQ302" t="str">
        <f t="shared" si="393"/>
        <v>D</v>
      </c>
      <c r="ER302" t="str">
        <f t="shared" si="394"/>
        <v>D</v>
      </c>
      <c r="ES302" t="str">
        <f t="shared" si="395"/>
        <v>B</v>
      </c>
      <c r="ET302" t="str">
        <f t="shared" si="396"/>
        <v>B</v>
      </c>
      <c r="EU302" t="str">
        <f t="shared" si="397"/>
        <v>B</v>
      </c>
      <c r="EV302" t="str">
        <f t="shared" si="398"/>
        <v>B</v>
      </c>
      <c r="EW302" t="str">
        <f t="shared" si="399"/>
        <v>B</v>
      </c>
      <c r="EX302" t="str">
        <f t="shared" si="400"/>
        <v>B</v>
      </c>
      <c r="EY302" t="str">
        <f t="shared" si="401"/>
        <v>B</v>
      </c>
      <c r="EZ302" t="str">
        <f t="shared" si="402"/>
        <v>B</v>
      </c>
      <c r="FA302" t="str">
        <f t="shared" si="403"/>
        <v>B</v>
      </c>
      <c r="FB302" t="str">
        <f t="shared" si="404"/>
        <v>B</v>
      </c>
    </row>
    <row r="303" spans="1:158" x14ac:dyDescent="0.25">
      <c r="A303" s="1" t="s">
        <v>579</v>
      </c>
      <c r="B303" s="2" t="s">
        <v>580</v>
      </c>
      <c r="C303" s="3">
        <v>686986</v>
      </c>
      <c r="D303" s="3">
        <v>596293</v>
      </c>
      <c r="E303" s="3">
        <v>743029</v>
      </c>
      <c r="F303" s="3">
        <v>1301173</v>
      </c>
      <c r="G303" s="3">
        <v>1260349</v>
      </c>
      <c r="H303" s="3">
        <v>1032130</v>
      </c>
      <c r="I303" s="3">
        <v>1165496</v>
      </c>
      <c r="J303" s="3">
        <v>943550</v>
      </c>
      <c r="K303" s="3">
        <v>852158</v>
      </c>
      <c r="L303" s="3">
        <v>955669</v>
      </c>
      <c r="M303" s="3">
        <v>965462</v>
      </c>
      <c r="N303" s="3">
        <v>610878</v>
      </c>
      <c r="O303" s="3">
        <v>938675</v>
      </c>
      <c r="P303" s="3">
        <v>1238898</v>
      </c>
      <c r="Q303" s="3">
        <v>1293826</v>
      </c>
      <c r="R303" s="4">
        <v>1216240</v>
      </c>
      <c r="U303" s="1" t="s">
        <v>579</v>
      </c>
      <c r="V303" s="2" t="s">
        <v>580</v>
      </c>
      <c r="W303" s="3">
        <v>361293</v>
      </c>
      <c r="X303" s="3">
        <v>364610</v>
      </c>
      <c r="Y303" s="3">
        <v>482616</v>
      </c>
      <c r="Z303" s="3">
        <v>564931</v>
      </c>
      <c r="AA303" s="3">
        <v>840853</v>
      </c>
      <c r="AB303" s="3">
        <v>1028659</v>
      </c>
      <c r="AC303" s="3">
        <v>1233310</v>
      </c>
      <c r="AD303" s="3">
        <v>836747</v>
      </c>
      <c r="AE303" s="3">
        <v>761259</v>
      </c>
      <c r="AF303" s="3">
        <v>1089063</v>
      </c>
      <c r="AG303" s="3">
        <v>1012511</v>
      </c>
      <c r="AH303" s="3">
        <v>1053714</v>
      </c>
      <c r="AI303" s="3">
        <v>1139222</v>
      </c>
      <c r="AJ303" s="3">
        <v>1345955</v>
      </c>
      <c r="AK303" s="3">
        <v>1233322</v>
      </c>
      <c r="AL303" s="4">
        <v>1118082</v>
      </c>
      <c r="AO303" s="1" t="s">
        <v>579</v>
      </c>
      <c r="AP303" s="2" t="s">
        <v>580</v>
      </c>
      <c r="AQ303">
        <f>(C303/$C$335)/(World!C303/World!$C$335)</f>
        <v>3.4897535942036315</v>
      </c>
      <c r="AR303">
        <f>(D303/$D$335)/(World!D303/World!$D$335)</f>
        <v>2.9710330754333576</v>
      </c>
      <c r="AS303">
        <f>(E303/$E$335)/(World!E303/World!$E$335)</f>
        <v>3.2098875393659481</v>
      </c>
      <c r="AT303">
        <f>(F303/$F$335)/(World!F303/World!$F$335)</f>
        <v>4.4315103397592877</v>
      </c>
      <c r="AU303">
        <f>(G303/$G$335)/(World!G303/World!$G$335)</f>
        <v>3.6874707751257767</v>
      </c>
      <c r="AV303">
        <f>(H303/$H$335)/(World!H303/World!$H$335)</f>
        <v>2.5037130890711681</v>
      </c>
      <c r="AW303">
        <f>(I303/$I$335)/(World!I303/World!$I$335)</f>
        <v>2.5256923486117118</v>
      </c>
      <c r="AX303">
        <f>(J303/$J$335)/(World!J303/World!$J$335)</f>
        <v>2.1205448944580358</v>
      </c>
      <c r="AY303">
        <f>(K303/$K$335)/(World!K303/World!$K$335)</f>
        <v>2.0154719502456135</v>
      </c>
      <c r="AZ303">
        <f>(L303/$L$335)/(World!L303/World!$L$335)</f>
        <v>1.6042593363621229</v>
      </c>
      <c r="BA303">
        <f>(M303/$M$335)/(World!M303/World!$M$335)</f>
        <v>1.5620862706467182</v>
      </c>
      <c r="BB303">
        <f>(N303/$N$335)/(World!N303/World!$N$335)</f>
        <v>0.93292889986211414</v>
      </c>
      <c r="BC303">
        <f>(O303/$O$335)/(World!O303/World!$O$335)</f>
        <v>1.4747885596434662</v>
      </c>
      <c r="BD303">
        <f>(P303/$P$335)/(World!P303/World!$P$335)</f>
        <v>1.9037146048129572</v>
      </c>
      <c r="BE303">
        <f>(Q303/$Q$335)/(World!Q303/World!$Q$335)</f>
        <v>1.8542586786928394</v>
      </c>
      <c r="BF303">
        <f>(R303/$R$335)/(World!R303/World!$R$335)</f>
        <v>1.730298681543871</v>
      </c>
      <c r="BI303" s="1" t="s">
        <v>579</v>
      </c>
      <c r="BJ303" s="2" t="s">
        <v>580</v>
      </c>
      <c r="BK303">
        <f t="shared" si="325"/>
        <v>0.55454125531921328</v>
      </c>
      <c r="BL303">
        <f t="shared" si="326"/>
        <v>0.49635272182119999</v>
      </c>
      <c r="BM303">
        <f t="shared" si="327"/>
        <v>0.52492792710058467</v>
      </c>
      <c r="BN303">
        <f t="shared" si="328"/>
        <v>0.63177829463753987</v>
      </c>
      <c r="BO303">
        <f t="shared" si="329"/>
        <v>0.57333067320375242</v>
      </c>
      <c r="BP303">
        <f t="shared" si="330"/>
        <v>0.42917700475006687</v>
      </c>
      <c r="BQ303">
        <f t="shared" si="331"/>
        <v>0.43273553043063256</v>
      </c>
      <c r="BR303">
        <f t="shared" si="332"/>
        <v>0.35908629177169643</v>
      </c>
      <c r="BS303">
        <f t="shared" si="333"/>
        <v>0.33675390353503443</v>
      </c>
      <c r="BT303">
        <f t="shared" si="334"/>
        <v>0.23202732843273965</v>
      </c>
      <c r="BU303">
        <f t="shared" si="335"/>
        <v>0.21938616083557452</v>
      </c>
      <c r="BV303">
        <f t="shared" si="336"/>
        <v>-3.4699207064817744E-2</v>
      </c>
      <c r="BW303">
        <f t="shared" si="337"/>
        <v>0.19185015131630773</v>
      </c>
      <c r="BX303">
        <f t="shared" si="338"/>
        <v>0.31122707559311602</v>
      </c>
      <c r="BY303">
        <f t="shared" si="339"/>
        <v>0.2992926622488411</v>
      </c>
      <c r="BZ303">
        <f t="shared" si="340"/>
        <v>0.26747941039583162</v>
      </c>
      <c r="CC303" s="1" t="s">
        <v>579</v>
      </c>
      <c r="CD303" s="2" t="s">
        <v>580</v>
      </c>
      <c r="CE303">
        <f t="shared" si="341"/>
        <v>0.31069305022804045</v>
      </c>
      <c r="CF303">
        <f t="shared" si="342"/>
        <v>0.24110966455511118</v>
      </c>
      <c r="CG303">
        <f t="shared" si="343"/>
        <v>0.2124701687682812</v>
      </c>
      <c r="CH303">
        <f t="shared" si="344"/>
        <v>0.39453428104757293</v>
      </c>
      <c r="CI303">
        <f t="shared" si="345"/>
        <v>0.19964572658887628</v>
      </c>
      <c r="CJ303">
        <f t="shared" si="346"/>
        <v>1.6843063506259011E-3</v>
      </c>
      <c r="CK303">
        <f t="shared" si="347"/>
        <v>-2.8269897607393013E-2</v>
      </c>
      <c r="CL303">
        <f t="shared" si="348"/>
        <v>5.999167554627121E-2</v>
      </c>
      <c r="CM303">
        <f t="shared" si="349"/>
        <v>5.6339433636809329E-2</v>
      </c>
      <c r="CN303">
        <f t="shared" si="350"/>
        <v>-6.5237889366430421E-2</v>
      </c>
      <c r="CO303">
        <f t="shared" si="351"/>
        <v>-2.3786472312817213E-2</v>
      </c>
      <c r="CP303">
        <f t="shared" si="352"/>
        <v>-0.26603275757663142</v>
      </c>
      <c r="CQ303">
        <f t="shared" si="353"/>
        <v>-9.6514408558268289E-2</v>
      </c>
      <c r="CR303">
        <f t="shared" si="354"/>
        <v>-4.1417055437968815E-2</v>
      </c>
      <c r="CS303">
        <f t="shared" si="355"/>
        <v>2.3941613233573973E-2</v>
      </c>
      <c r="CT303">
        <f t="shared" si="356"/>
        <v>4.2049897143581733E-2</v>
      </c>
      <c r="CW303" s="1" t="s">
        <v>579</v>
      </c>
      <c r="CX303" s="2" t="s">
        <v>580</v>
      </c>
      <c r="CY303">
        <f t="shared" si="357"/>
        <v>1</v>
      </c>
      <c r="CZ303">
        <f t="shared" si="358"/>
        <v>1</v>
      </c>
      <c r="DA303">
        <f t="shared" si="359"/>
        <v>1</v>
      </c>
      <c r="DB303">
        <f t="shared" si="360"/>
        <v>1</v>
      </c>
      <c r="DC303">
        <f t="shared" si="361"/>
        <v>1</v>
      </c>
      <c r="DD303">
        <f t="shared" si="362"/>
        <v>1</v>
      </c>
      <c r="DE303">
        <f t="shared" si="363"/>
        <v>1</v>
      </c>
      <c r="DF303">
        <f t="shared" si="364"/>
        <v>1</v>
      </c>
      <c r="DG303">
        <f t="shared" si="365"/>
        <v>1</v>
      </c>
      <c r="DH303">
        <f t="shared" si="366"/>
        <v>1</v>
      </c>
      <c r="DI303">
        <f t="shared" si="367"/>
        <v>1</v>
      </c>
      <c r="DJ303">
        <f t="shared" si="368"/>
        <v>2</v>
      </c>
      <c r="DK303">
        <f t="shared" si="369"/>
        <v>1</v>
      </c>
      <c r="DL303">
        <f t="shared" si="370"/>
        <v>1</v>
      </c>
      <c r="DM303">
        <f t="shared" si="371"/>
        <v>1</v>
      </c>
      <c r="DN303">
        <f t="shared" si="372"/>
        <v>1</v>
      </c>
      <c r="DQ303" s="1" t="s">
        <v>579</v>
      </c>
      <c r="DR303" s="2" t="s">
        <v>580</v>
      </c>
      <c r="DS303">
        <f t="shared" si="373"/>
        <v>5</v>
      </c>
      <c r="DT303">
        <f t="shared" si="374"/>
        <v>5</v>
      </c>
      <c r="DU303">
        <f t="shared" si="375"/>
        <v>5</v>
      </c>
      <c r="DV303">
        <f t="shared" si="376"/>
        <v>5</v>
      </c>
      <c r="DW303">
        <f t="shared" si="377"/>
        <v>5</v>
      </c>
      <c r="DX303">
        <f t="shared" si="378"/>
        <v>5</v>
      </c>
      <c r="DY303">
        <f t="shared" si="379"/>
        <v>3</v>
      </c>
      <c r="DZ303">
        <f t="shared" si="380"/>
        <v>5</v>
      </c>
      <c r="EA303">
        <f t="shared" si="381"/>
        <v>5</v>
      </c>
      <c r="EB303">
        <f t="shared" si="382"/>
        <v>3</v>
      </c>
      <c r="EC303">
        <f t="shared" si="383"/>
        <v>3</v>
      </c>
      <c r="ED303">
        <f t="shared" si="384"/>
        <v>3</v>
      </c>
      <c r="EE303">
        <f t="shared" si="385"/>
        <v>3</v>
      </c>
      <c r="EF303">
        <f t="shared" si="386"/>
        <v>3</v>
      </c>
      <c r="EG303">
        <f t="shared" si="387"/>
        <v>5</v>
      </c>
      <c r="EH303">
        <f t="shared" si="388"/>
        <v>5</v>
      </c>
      <c r="EK303" s="1" t="s">
        <v>579</v>
      </c>
      <c r="EL303" s="2" t="s">
        <v>580</v>
      </c>
      <c r="EM303" t="str">
        <f t="shared" si="389"/>
        <v>A</v>
      </c>
      <c r="EN303" t="str">
        <f t="shared" si="390"/>
        <v>A</v>
      </c>
      <c r="EO303" t="str">
        <f t="shared" si="391"/>
        <v>A</v>
      </c>
      <c r="EP303" t="str">
        <f t="shared" si="392"/>
        <v>A</v>
      </c>
      <c r="EQ303" t="str">
        <f t="shared" si="393"/>
        <v>A</v>
      </c>
      <c r="ER303" t="str">
        <f t="shared" si="394"/>
        <v>A</v>
      </c>
      <c r="ES303" t="str">
        <f t="shared" si="395"/>
        <v>B</v>
      </c>
      <c r="ET303" t="str">
        <f t="shared" si="396"/>
        <v>A</v>
      </c>
      <c r="EU303" t="str">
        <f t="shared" si="397"/>
        <v>A</v>
      </c>
      <c r="EV303" t="str">
        <f t="shared" si="398"/>
        <v>B</v>
      </c>
      <c r="EW303" t="str">
        <f t="shared" si="399"/>
        <v>B</v>
      </c>
      <c r="EX303" t="str">
        <f t="shared" si="400"/>
        <v>D</v>
      </c>
      <c r="EY303" t="str">
        <f t="shared" si="401"/>
        <v>B</v>
      </c>
      <c r="EZ303" t="str">
        <f t="shared" si="402"/>
        <v>B</v>
      </c>
      <c r="FA303" t="str">
        <f t="shared" si="403"/>
        <v>A</v>
      </c>
      <c r="FB303" t="str">
        <f t="shared" si="404"/>
        <v>A</v>
      </c>
    </row>
    <row r="304" spans="1:158" x14ac:dyDescent="0.25">
      <c r="A304" s="1" t="s">
        <v>581</v>
      </c>
      <c r="B304" s="2" t="s">
        <v>582</v>
      </c>
      <c r="C304" s="3">
        <v>22452</v>
      </c>
      <c r="D304" s="3">
        <v>24411</v>
      </c>
      <c r="E304" s="3">
        <v>39971</v>
      </c>
      <c r="F304" s="3">
        <v>46594</v>
      </c>
      <c r="G304" s="3">
        <v>41694</v>
      </c>
      <c r="H304" s="3">
        <v>39209</v>
      </c>
      <c r="I304" s="3">
        <v>38732</v>
      </c>
      <c r="J304" s="3">
        <v>41834</v>
      </c>
      <c r="K304" s="3">
        <v>26575</v>
      </c>
      <c r="L304" s="3">
        <v>34912</v>
      </c>
      <c r="M304" s="3">
        <v>41032</v>
      </c>
      <c r="N304" s="3">
        <v>52556</v>
      </c>
      <c r="O304" s="3">
        <v>35747</v>
      </c>
      <c r="P304" s="3">
        <v>42460</v>
      </c>
      <c r="Q304" s="3">
        <v>59279</v>
      </c>
      <c r="R304" s="4">
        <v>85648</v>
      </c>
      <c r="U304" s="1" t="s">
        <v>581</v>
      </c>
      <c r="V304" s="2" t="s">
        <v>582</v>
      </c>
      <c r="W304" s="3">
        <v>46955</v>
      </c>
      <c r="X304" s="3">
        <v>22579</v>
      </c>
      <c r="Y304" s="3">
        <v>23262</v>
      </c>
      <c r="Z304" s="3">
        <v>28757</v>
      </c>
      <c r="AA304" s="3">
        <v>42607</v>
      </c>
      <c r="AB304" s="3">
        <v>48633</v>
      </c>
      <c r="AC304" s="3">
        <v>51500</v>
      </c>
      <c r="AD304" s="3">
        <v>68794</v>
      </c>
      <c r="AE304" s="3">
        <v>70908</v>
      </c>
      <c r="AF304" s="3">
        <v>80664</v>
      </c>
      <c r="AG304" s="3">
        <v>80777</v>
      </c>
      <c r="AH304" s="3">
        <v>89418</v>
      </c>
      <c r="AI304" s="3">
        <v>120511</v>
      </c>
      <c r="AJ304" s="3">
        <v>127793</v>
      </c>
      <c r="AK304" s="3">
        <v>98411</v>
      </c>
      <c r="AL304" s="4">
        <v>133904</v>
      </c>
      <c r="AO304" s="1" t="s">
        <v>581</v>
      </c>
      <c r="AP304" s="2" t="s">
        <v>582</v>
      </c>
      <c r="AQ304">
        <f>(C304/$C$335)/(World!C304/World!$C$335)</f>
        <v>0.59201448190559969</v>
      </c>
      <c r="AR304">
        <f>(D304/$D$335)/(World!D304/World!$D$335)</f>
        <v>0.60026557013999793</v>
      </c>
      <c r="AS304">
        <f>(E304/$E$335)/(World!E304/World!$E$335)</f>
        <v>0.86882162685273112</v>
      </c>
      <c r="AT304">
        <f>(F304/$F$335)/(World!F304/World!$F$335)</f>
        <v>0.80373076344376237</v>
      </c>
      <c r="AU304">
        <f>(G304/$G$335)/(World!G304/World!$G$335)</f>
        <v>0.6336282999176448</v>
      </c>
      <c r="AV304">
        <f>(H304/$H$335)/(World!H304/World!$H$335)</f>
        <v>0.47690780404452049</v>
      </c>
      <c r="AW304">
        <f>(I304/$I$335)/(World!I304/World!$I$335)</f>
        <v>0.38767436530648441</v>
      </c>
      <c r="AX304">
        <f>(J304/$J$335)/(World!J304/World!$J$335)</f>
        <v>0.36753038698691859</v>
      </c>
      <c r="AY304">
        <f>(K304/$K$335)/(World!K304/World!$K$335)</f>
        <v>0.23031184060911222</v>
      </c>
      <c r="AZ304">
        <f>(L304/$L$335)/(World!L304/World!$L$335)</f>
        <v>0.27201744945732487</v>
      </c>
      <c r="BA304">
        <f>(M304/$M$335)/(World!M304/World!$M$335)</f>
        <v>0.29733627047993821</v>
      </c>
      <c r="BB304">
        <f>(N304/$N$335)/(World!N304/World!$N$335)</f>
        <v>0.38899573096037077</v>
      </c>
      <c r="BC304">
        <f>(O304/$O$335)/(World!O304/World!$O$335)</f>
        <v>0.26823770284902443</v>
      </c>
      <c r="BD304">
        <f>(P304/$P$335)/(World!P304/World!$P$335)</f>
        <v>0.32487179161151203</v>
      </c>
      <c r="BE304">
        <f>(Q304/$Q$335)/(World!Q304/World!$Q$335)</f>
        <v>0.46598922994741049</v>
      </c>
      <c r="BF304">
        <f>(R304/$R$335)/(World!R304/World!$R$335)</f>
        <v>0.64741097371230116</v>
      </c>
      <c r="BI304" s="1" t="s">
        <v>581</v>
      </c>
      <c r="BJ304" s="2" t="s">
        <v>582</v>
      </c>
      <c r="BK304">
        <f t="shared" si="325"/>
        <v>-0.2562699791562526</v>
      </c>
      <c r="BL304">
        <f t="shared" si="326"/>
        <v>-0.24979255775966713</v>
      </c>
      <c r="BM304">
        <f t="shared" si="327"/>
        <v>-7.0193094548132676E-2</v>
      </c>
      <c r="BN304">
        <f t="shared" si="328"/>
        <v>-0.1088129340220997</v>
      </c>
      <c r="BO304">
        <f t="shared" si="329"/>
        <v>-0.22426870304635693</v>
      </c>
      <c r="BP304">
        <f t="shared" si="330"/>
        <v>-0.35418067026458155</v>
      </c>
      <c r="BQ304">
        <f t="shared" si="331"/>
        <v>-0.44126032014598476</v>
      </c>
      <c r="BR304">
        <f t="shared" si="332"/>
        <v>-0.46249035416799944</v>
      </c>
      <c r="BS304">
        <f t="shared" si="333"/>
        <v>-0.62560412245551067</v>
      </c>
      <c r="BT304">
        <f t="shared" si="334"/>
        <v>-0.57230547493924011</v>
      </c>
      <c r="BU304">
        <f t="shared" si="335"/>
        <v>-0.54162035357272287</v>
      </c>
      <c r="BV304">
        <f t="shared" si="336"/>
        <v>-0.43988923466105428</v>
      </c>
      <c r="BW304">
        <f t="shared" si="337"/>
        <v>-0.57699143899216443</v>
      </c>
      <c r="BX304">
        <f t="shared" si="338"/>
        <v>-0.50958003080984438</v>
      </c>
      <c r="BY304">
        <f t="shared" si="339"/>
        <v>-0.36426650287993328</v>
      </c>
      <c r="BZ304">
        <f t="shared" si="340"/>
        <v>-0.21402614885657176</v>
      </c>
      <c r="CC304" s="1" t="s">
        <v>581</v>
      </c>
      <c r="CD304" s="2" t="s">
        <v>582</v>
      </c>
      <c r="CE304">
        <f t="shared" si="341"/>
        <v>-0.35303355569322981</v>
      </c>
      <c r="CF304">
        <f t="shared" si="342"/>
        <v>3.8987018514577566E-2</v>
      </c>
      <c r="CG304">
        <f t="shared" si="343"/>
        <v>0.26424493539765631</v>
      </c>
      <c r="CH304">
        <f t="shared" si="344"/>
        <v>0.23671882257700627</v>
      </c>
      <c r="CI304">
        <f t="shared" si="345"/>
        <v>-1.0830239261693218E-2</v>
      </c>
      <c r="CJ304">
        <f t="shared" si="346"/>
        <v>-0.10728353179572414</v>
      </c>
      <c r="CK304">
        <f t="shared" si="347"/>
        <v>-0.14150190619735792</v>
      </c>
      <c r="CL304">
        <f t="shared" si="348"/>
        <v>-0.24369960588639406</v>
      </c>
      <c r="CM304">
        <f t="shared" si="349"/>
        <v>-0.45477673030169363</v>
      </c>
      <c r="CN304">
        <f t="shared" si="350"/>
        <v>-0.39586073233197205</v>
      </c>
      <c r="CO304">
        <f t="shared" si="351"/>
        <v>-0.32628951883686758</v>
      </c>
      <c r="CP304">
        <f t="shared" si="352"/>
        <v>-0.25963908884725373</v>
      </c>
      <c r="CQ304">
        <f t="shared" si="353"/>
        <v>-0.54246182595451109</v>
      </c>
      <c r="CR304">
        <f t="shared" si="354"/>
        <v>-0.50121290080057324</v>
      </c>
      <c r="CS304">
        <f t="shared" si="355"/>
        <v>-0.24815777791870125</v>
      </c>
      <c r="CT304">
        <f t="shared" si="356"/>
        <v>-0.21979303308555603</v>
      </c>
      <c r="CW304" s="1" t="s">
        <v>581</v>
      </c>
      <c r="CX304" s="2" t="s">
        <v>582</v>
      </c>
      <c r="CY304">
        <f t="shared" si="357"/>
        <v>2</v>
      </c>
      <c r="CZ304">
        <f t="shared" si="358"/>
        <v>2</v>
      </c>
      <c r="DA304">
        <f t="shared" si="359"/>
        <v>2</v>
      </c>
      <c r="DB304">
        <f t="shared" si="360"/>
        <v>2</v>
      </c>
      <c r="DC304">
        <f t="shared" si="361"/>
        <v>2</v>
      </c>
      <c r="DD304">
        <f t="shared" si="362"/>
        <v>2</v>
      </c>
      <c r="DE304">
        <f t="shared" si="363"/>
        <v>2</v>
      </c>
      <c r="DF304">
        <f t="shared" si="364"/>
        <v>2</v>
      </c>
      <c r="DG304">
        <f t="shared" si="365"/>
        <v>2</v>
      </c>
      <c r="DH304">
        <f t="shared" si="366"/>
        <v>2</v>
      </c>
      <c r="DI304">
        <f t="shared" si="367"/>
        <v>2</v>
      </c>
      <c r="DJ304">
        <f t="shared" si="368"/>
        <v>2</v>
      </c>
      <c r="DK304">
        <f t="shared" si="369"/>
        <v>2</v>
      </c>
      <c r="DL304">
        <f t="shared" si="370"/>
        <v>2</v>
      </c>
      <c r="DM304">
        <f t="shared" si="371"/>
        <v>2</v>
      </c>
      <c r="DN304">
        <f t="shared" si="372"/>
        <v>2</v>
      </c>
      <c r="DQ304" s="1" t="s">
        <v>581</v>
      </c>
      <c r="DR304" s="2" t="s">
        <v>582</v>
      </c>
      <c r="DS304">
        <f t="shared" si="373"/>
        <v>3</v>
      </c>
      <c r="DT304">
        <f t="shared" si="374"/>
        <v>5</v>
      </c>
      <c r="DU304">
        <f t="shared" si="375"/>
        <v>5</v>
      </c>
      <c r="DV304">
        <f t="shared" si="376"/>
        <v>5</v>
      </c>
      <c r="DW304">
        <f t="shared" si="377"/>
        <v>3</v>
      </c>
      <c r="DX304">
        <f t="shared" si="378"/>
        <v>3</v>
      </c>
      <c r="DY304">
        <f t="shared" si="379"/>
        <v>3</v>
      </c>
      <c r="DZ304">
        <f t="shared" si="380"/>
        <v>3</v>
      </c>
      <c r="EA304">
        <f t="shared" si="381"/>
        <v>3</v>
      </c>
      <c r="EB304">
        <f t="shared" si="382"/>
        <v>3</v>
      </c>
      <c r="EC304">
        <f t="shared" si="383"/>
        <v>3</v>
      </c>
      <c r="ED304">
        <f t="shared" si="384"/>
        <v>3</v>
      </c>
      <c r="EE304">
        <f t="shared" si="385"/>
        <v>3</v>
      </c>
      <c r="EF304">
        <f t="shared" si="386"/>
        <v>3</v>
      </c>
      <c r="EG304">
        <f t="shared" si="387"/>
        <v>3</v>
      </c>
      <c r="EH304">
        <f t="shared" si="388"/>
        <v>3</v>
      </c>
      <c r="EK304" s="1" t="s">
        <v>581</v>
      </c>
      <c r="EL304" s="2" t="s">
        <v>582</v>
      </c>
      <c r="EM304" t="str">
        <f t="shared" si="389"/>
        <v>D</v>
      </c>
      <c r="EN304" t="str">
        <f t="shared" si="390"/>
        <v>C</v>
      </c>
      <c r="EO304" t="str">
        <f t="shared" si="391"/>
        <v>C</v>
      </c>
      <c r="EP304" t="str">
        <f t="shared" si="392"/>
        <v>C</v>
      </c>
      <c r="EQ304" t="str">
        <f t="shared" si="393"/>
        <v>D</v>
      </c>
      <c r="ER304" t="str">
        <f t="shared" si="394"/>
        <v>D</v>
      </c>
      <c r="ES304" t="str">
        <f t="shared" si="395"/>
        <v>D</v>
      </c>
      <c r="ET304" t="str">
        <f t="shared" si="396"/>
        <v>D</v>
      </c>
      <c r="EU304" t="str">
        <f t="shared" si="397"/>
        <v>D</v>
      </c>
      <c r="EV304" t="str">
        <f t="shared" si="398"/>
        <v>D</v>
      </c>
      <c r="EW304" t="str">
        <f t="shared" si="399"/>
        <v>D</v>
      </c>
      <c r="EX304" t="str">
        <f t="shared" si="400"/>
        <v>D</v>
      </c>
      <c r="EY304" t="str">
        <f t="shared" si="401"/>
        <v>D</v>
      </c>
      <c r="EZ304" t="str">
        <f t="shared" si="402"/>
        <v>D</v>
      </c>
      <c r="FA304" t="str">
        <f t="shared" si="403"/>
        <v>D</v>
      </c>
      <c r="FB304" t="str">
        <f t="shared" si="404"/>
        <v>D</v>
      </c>
    </row>
    <row r="305" spans="1:158" x14ac:dyDescent="0.25">
      <c r="A305" s="5" t="s">
        <v>583</v>
      </c>
      <c r="B305" s="6" t="s">
        <v>582</v>
      </c>
      <c r="C305" s="7">
        <v>257704</v>
      </c>
      <c r="D305" s="7">
        <v>342813</v>
      </c>
      <c r="E305" s="7">
        <v>374607</v>
      </c>
      <c r="F305" s="7">
        <v>450501</v>
      </c>
      <c r="G305" s="7">
        <v>551046</v>
      </c>
      <c r="H305" s="7">
        <v>664741</v>
      </c>
      <c r="I305" s="7">
        <v>802188</v>
      </c>
      <c r="J305" s="7">
        <v>888253</v>
      </c>
      <c r="K305" s="7">
        <v>702151</v>
      </c>
      <c r="L305" s="7">
        <v>964475</v>
      </c>
      <c r="M305" s="7">
        <v>1073380</v>
      </c>
      <c r="N305" s="7">
        <v>1090990</v>
      </c>
      <c r="O305" s="7">
        <v>1352717</v>
      </c>
      <c r="P305" s="7">
        <v>1560490</v>
      </c>
      <c r="Q305" s="7">
        <v>1371991</v>
      </c>
      <c r="R305" s="8">
        <v>1446478</v>
      </c>
      <c r="U305" s="5" t="s">
        <v>583</v>
      </c>
      <c r="V305" s="6" t="s">
        <v>582</v>
      </c>
      <c r="W305" s="7">
        <v>613747</v>
      </c>
      <c r="X305" s="7">
        <v>685740</v>
      </c>
      <c r="Y305" s="7">
        <v>758419</v>
      </c>
      <c r="Z305" s="7">
        <v>909942</v>
      </c>
      <c r="AA305" s="7">
        <v>996152</v>
      </c>
      <c r="AB305" s="7">
        <v>1120344</v>
      </c>
      <c r="AC305" s="7">
        <v>1266097</v>
      </c>
      <c r="AD305" s="7">
        <v>1545923</v>
      </c>
      <c r="AE305" s="7">
        <v>1166865</v>
      </c>
      <c r="AF305" s="7">
        <v>1715870</v>
      </c>
      <c r="AG305" s="7">
        <v>1835402</v>
      </c>
      <c r="AH305" s="7">
        <v>1970266</v>
      </c>
      <c r="AI305" s="7">
        <v>1998752</v>
      </c>
      <c r="AJ305" s="7">
        <v>1871198</v>
      </c>
      <c r="AK305" s="7">
        <v>1855687</v>
      </c>
      <c r="AL305" s="8">
        <v>1911331</v>
      </c>
      <c r="AO305" s="5" t="s">
        <v>583</v>
      </c>
      <c r="AP305" s="6" t="s">
        <v>582</v>
      </c>
      <c r="AQ305">
        <f>(C305/$C$335)/(World!C305/World!$C$335)</f>
        <v>0.66863381595846783</v>
      </c>
      <c r="AR305">
        <f>(D305/$D$335)/(World!D305/World!$D$335)</f>
        <v>0.86002525705385136</v>
      </c>
      <c r="AS305">
        <f>(E305/$E$335)/(World!E305/World!$E$335)</f>
        <v>0.76404392583616632</v>
      </c>
      <c r="AT305">
        <f>(F305/$F$335)/(World!F305/World!$F$335)</f>
        <v>0.75555210568924214</v>
      </c>
      <c r="AU305">
        <f>(G305/$G$335)/(World!G305/World!$G$335)</f>
        <v>0.83373660376600922</v>
      </c>
      <c r="AV305">
        <f>(H305/$H$335)/(World!H305/World!$H$335)</f>
        <v>0.82585877347869707</v>
      </c>
      <c r="AW305">
        <f>(I305/$I$335)/(World!I305/World!$I$335)</f>
        <v>0.83806460339467925</v>
      </c>
      <c r="AX305">
        <f>(J305/$J$335)/(World!J305/World!$J$335)</f>
        <v>0.89449412020065056</v>
      </c>
      <c r="AY305">
        <f>(K305/$K$335)/(World!K305/World!$K$335)</f>
        <v>0.78748388528214175</v>
      </c>
      <c r="AZ305">
        <f>(L305/$L$335)/(World!L305/World!$L$335)</f>
        <v>0.79700351699001803</v>
      </c>
      <c r="BA305">
        <f>(M305/$M$335)/(World!M305/World!$M$335)</f>
        <v>0.86793187206544142</v>
      </c>
      <c r="BB305">
        <f>(N305/$N$335)/(World!N305/World!$N$335)</f>
        <v>0.86086510898668755</v>
      </c>
      <c r="BC305">
        <f>(O305/$O$335)/(World!O305/World!$O$335)</f>
        <v>1.0435197153716929</v>
      </c>
      <c r="BD305">
        <f>(P305/$P$335)/(World!P305/World!$P$335)</f>
        <v>1.1512641397343395</v>
      </c>
      <c r="BE305">
        <f>(Q305/$Q$335)/(World!Q305/World!$Q$335)</f>
        <v>0.98844540045269802</v>
      </c>
      <c r="BF305">
        <f>(R305/$R$335)/(World!R305/World!$R$335)</f>
        <v>0.97498720400419647</v>
      </c>
      <c r="BI305" s="5" t="s">
        <v>583</v>
      </c>
      <c r="BJ305" s="6" t="s">
        <v>582</v>
      </c>
      <c r="BK305">
        <f t="shared" si="325"/>
        <v>-0.19858532223931621</v>
      </c>
      <c r="BL305">
        <f t="shared" si="326"/>
        <v>-7.525421626148171E-2</v>
      </c>
      <c r="BM305">
        <f t="shared" si="327"/>
        <v>-0.13375861604579331</v>
      </c>
      <c r="BN305">
        <f t="shared" si="328"/>
        <v>-0.13924274507066592</v>
      </c>
      <c r="BO305">
        <f t="shared" si="329"/>
        <v>-9.0669181109506031E-2</v>
      </c>
      <c r="BP305">
        <f t="shared" si="330"/>
        <v>-9.5374970425298716E-2</v>
      </c>
      <c r="BQ305">
        <f t="shared" si="331"/>
        <v>-8.8101036441399272E-2</v>
      </c>
      <c r="BR305">
        <f t="shared" si="332"/>
        <v>-5.569079295330568E-2</v>
      </c>
      <c r="BS305">
        <f t="shared" si="333"/>
        <v>-0.11889120593907568</v>
      </c>
      <c r="BT305">
        <f t="shared" si="334"/>
        <v>-0.1129638763033704</v>
      </c>
      <c r="BU305">
        <f t="shared" si="335"/>
        <v>-7.0702861228298414E-2</v>
      </c>
      <c r="BV305">
        <f t="shared" si="336"/>
        <v>-7.4768928893011871E-2</v>
      </c>
      <c r="BW305">
        <f t="shared" si="337"/>
        <v>2.1296449965385884E-2</v>
      </c>
      <c r="BX305">
        <f t="shared" si="338"/>
        <v>7.0314071127044006E-2</v>
      </c>
      <c r="BY305">
        <f t="shared" si="339"/>
        <v>-5.8108709168838181E-3</v>
      </c>
      <c r="BZ305">
        <f t="shared" si="340"/>
        <v>-1.2664788888298225E-2</v>
      </c>
      <c r="CC305" s="5" t="s">
        <v>583</v>
      </c>
      <c r="CD305" s="6" t="s">
        <v>582</v>
      </c>
      <c r="CE305">
        <f t="shared" si="341"/>
        <v>-0.40856341894151249</v>
      </c>
      <c r="CF305">
        <f t="shared" si="342"/>
        <v>-0.33340722354608854</v>
      </c>
      <c r="CG305">
        <f t="shared" si="343"/>
        <v>-0.33874950795480424</v>
      </c>
      <c r="CH305">
        <f t="shared" si="344"/>
        <v>-0.33771425925231707</v>
      </c>
      <c r="CI305">
        <f t="shared" si="345"/>
        <v>-0.28768522193022483</v>
      </c>
      <c r="CJ305">
        <f t="shared" si="346"/>
        <v>-0.25522762221406825</v>
      </c>
      <c r="CK305">
        <f t="shared" si="347"/>
        <v>-0.22429645817670196</v>
      </c>
      <c r="CL305">
        <f t="shared" si="348"/>
        <v>-0.27018177814586947</v>
      </c>
      <c r="CM305">
        <f t="shared" si="349"/>
        <v>-0.24864099611774323</v>
      </c>
      <c r="CN305">
        <f t="shared" si="350"/>
        <v>-0.2803351807323311</v>
      </c>
      <c r="CO305">
        <f t="shared" si="351"/>
        <v>-0.26197288074527414</v>
      </c>
      <c r="CP305">
        <f t="shared" si="352"/>
        <v>-0.28722720347465225</v>
      </c>
      <c r="CQ305">
        <f t="shared" si="353"/>
        <v>-0.19276174119468209</v>
      </c>
      <c r="CR305">
        <f t="shared" si="354"/>
        <v>-9.0540865020363154E-2</v>
      </c>
      <c r="CS305">
        <f t="shared" si="355"/>
        <v>-0.1498588149127639</v>
      </c>
      <c r="CT305">
        <f t="shared" si="356"/>
        <v>-0.13843938115598595</v>
      </c>
      <c r="CW305" s="5" t="s">
        <v>583</v>
      </c>
      <c r="CX305" s="6" t="s">
        <v>582</v>
      </c>
      <c r="CY305">
        <f t="shared" si="357"/>
        <v>2</v>
      </c>
      <c r="CZ305">
        <f t="shared" si="358"/>
        <v>2</v>
      </c>
      <c r="DA305">
        <f t="shared" si="359"/>
        <v>2</v>
      </c>
      <c r="DB305">
        <f t="shared" si="360"/>
        <v>2</v>
      </c>
      <c r="DC305">
        <f t="shared" si="361"/>
        <v>2</v>
      </c>
      <c r="DD305">
        <f t="shared" si="362"/>
        <v>2</v>
      </c>
      <c r="DE305">
        <f t="shared" si="363"/>
        <v>2</v>
      </c>
      <c r="DF305">
        <f t="shared" si="364"/>
        <v>2</v>
      </c>
      <c r="DG305">
        <f t="shared" si="365"/>
        <v>2</v>
      </c>
      <c r="DH305">
        <f t="shared" si="366"/>
        <v>2</v>
      </c>
      <c r="DI305">
        <f t="shared" si="367"/>
        <v>2</v>
      </c>
      <c r="DJ305">
        <f t="shared" si="368"/>
        <v>2</v>
      </c>
      <c r="DK305">
        <f t="shared" si="369"/>
        <v>1</v>
      </c>
      <c r="DL305">
        <f t="shared" si="370"/>
        <v>1</v>
      </c>
      <c r="DM305">
        <f t="shared" si="371"/>
        <v>2</v>
      </c>
      <c r="DN305">
        <f t="shared" si="372"/>
        <v>2</v>
      </c>
      <c r="DQ305" s="5" t="s">
        <v>583</v>
      </c>
      <c r="DR305" s="6" t="s">
        <v>582</v>
      </c>
      <c r="DS305">
        <f t="shared" si="373"/>
        <v>3</v>
      </c>
      <c r="DT305">
        <f t="shared" si="374"/>
        <v>3</v>
      </c>
      <c r="DU305">
        <f t="shared" si="375"/>
        <v>3</v>
      </c>
      <c r="DV305">
        <f t="shared" si="376"/>
        <v>3</v>
      </c>
      <c r="DW305">
        <f t="shared" si="377"/>
        <v>3</v>
      </c>
      <c r="DX305">
        <f t="shared" si="378"/>
        <v>3</v>
      </c>
      <c r="DY305">
        <f t="shared" si="379"/>
        <v>3</v>
      </c>
      <c r="DZ305">
        <f t="shared" si="380"/>
        <v>3</v>
      </c>
      <c r="EA305">
        <f t="shared" si="381"/>
        <v>3</v>
      </c>
      <c r="EB305">
        <f t="shared" si="382"/>
        <v>3</v>
      </c>
      <c r="EC305">
        <f t="shared" si="383"/>
        <v>3</v>
      </c>
      <c r="ED305">
        <f t="shared" si="384"/>
        <v>3</v>
      </c>
      <c r="EE305">
        <f t="shared" si="385"/>
        <v>3</v>
      </c>
      <c r="EF305">
        <f t="shared" si="386"/>
        <v>3</v>
      </c>
      <c r="EG305">
        <f t="shared" si="387"/>
        <v>3</v>
      </c>
      <c r="EH305">
        <f t="shared" si="388"/>
        <v>3</v>
      </c>
      <c r="EK305" s="5" t="s">
        <v>583</v>
      </c>
      <c r="EL305" s="6" t="s">
        <v>582</v>
      </c>
      <c r="EM305" t="str">
        <f t="shared" si="389"/>
        <v>D</v>
      </c>
      <c r="EN305" t="str">
        <f t="shared" si="390"/>
        <v>D</v>
      </c>
      <c r="EO305" t="str">
        <f t="shared" si="391"/>
        <v>D</v>
      </c>
      <c r="EP305" t="str">
        <f t="shared" si="392"/>
        <v>D</v>
      </c>
      <c r="EQ305" t="str">
        <f t="shared" si="393"/>
        <v>D</v>
      </c>
      <c r="ER305" t="str">
        <f t="shared" si="394"/>
        <v>D</v>
      </c>
      <c r="ES305" t="str">
        <f t="shared" si="395"/>
        <v>D</v>
      </c>
      <c r="ET305" t="str">
        <f t="shared" si="396"/>
        <v>D</v>
      </c>
      <c r="EU305" t="str">
        <f t="shared" si="397"/>
        <v>D</v>
      </c>
      <c r="EV305" t="str">
        <f t="shared" si="398"/>
        <v>D</v>
      </c>
      <c r="EW305" t="str">
        <f t="shared" si="399"/>
        <v>D</v>
      </c>
      <c r="EX305" t="str">
        <f t="shared" si="400"/>
        <v>D</v>
      </c>
      <c r="EY305" t="str">
        <f t="shared" si="401"/>
        <v>B</v>
      </c>
      <c r="EZ305" t="str">
        <f t="shared" si="402"/>
        <v>B</v>
      </c>
      <c r="FA305" t="str">
        <f t="shared" si="403"/>
        <v>D</v>
      </c>
      <c r="FB305" t="str">
        <f t="shared" si="404"/>
        <v>D</v>
      </c>
    </row>
    <row r="306" spans="1:158" x14ac:dyDescent="0.25">
      <c r="A306" s="5" t="s">
        <v>584</v>
      </c>
      <c r="B306" s="6" t="s">
        <v>585</v>
      </c>
      <c r="C306" s="7">
        <v>297319</v>
      </c>
      <c r="D306" s="7">
        <v>362822</v>
      </c>
      <c r="E306" s="7">
        <v>563923</v>
      </c>
      <c r="F306" s="7">
        <v>772580</v>
      </c>
      <c r="G306" s="7">
        <v>610326</v>
      </c>
      <c r="H306" s="7">
        <v>520169</v>
      </c>
      <c r="I306" s="7">
        <v>503598</v>
      </c>
      <c r="J306" s="7">
        <v>681060</v>
      </c>
      <c r="K306" s="7">
        <v>550503</v>
      </c>
      <c r="L306" s="7">
        <v>697335</v>
      </c>
      <c r="M306" s="7">
        <v>792842</v>
      </c>
      <c r="N306" s="7">
        <v>700570</v>
      </c>
      <c r="O306" s="7">
        <v>808992</v>
      </c>
      <c r="P306" s="7">
        <v>941518</v>
      </c>
      <c r="Q306" s="7">
        <v>932710</v>
      </c>
      <c r="R306" s="8">
        <v>1223252</v>
      </c>
      <c r="U306" s="5" t="s">
        <v>584</v>
      </c>
      <c r="V306" s="6" t="s">
        <v>585</v>
      </c>
      <c r="W306" s="7">
        <v>426279</v>
      </c>
      <c r="X306" s="7">
        <v>423785</v>
      </c>
      <c r="Y306" s="7">
        <v>443713</v>
      </c>
      <c r="Z306" s="7">
        <v>692255</v>
      </c>
      <c r="AA306" s="7">
        <v>880293</v>
      </c>
      <c r="AB306" s="7">
        <v>742933</v>
      </c>
      <c r="AC306" s="7">
        <v>827349</v>
      </c>
      <c r="AD306" s="7">
        <v>1151866</v>
      </c>
      <c r="AE306" s="7">
        <v>1091388</v>
      </c>
      <c r="AF306" s="7">
        <v>1352819</v>
      </c>
      <c r="AG306" s="7">
        <v>1356026</v>
      </c>
      <c r="AH306" s="7">
        <v>1813521</v>
      </c>
      <c r="AI306" s="7">
        <v>1469264</v>
      </c>
      <c r="AJ306" s="7">
        <v>1285670</v>
      </c>
      <c r="AK306" s="7">
        <v>1531900</v>
      </c>
      <c r="AL306" s="8">
        <v>1560831</v>
      </c>
      <c r="AO306" s="5" t="s">
        <v>584</v>
      </c>
      <c r="AP306" s="6" t="s">
        <v>585</v>
      </c>
      <c r="AQ306">
        <f>(C306/$C$335)/(World!C306/World!$C$335)</f>
        <v>2.6493639685838839</v>
      </c>
      <c r="AR306">
        <f>(D306/$D$335)/(World!D306/World!$D$335)</f>
        <v>2.6883217879719501</v>
      </c>
      <c r="AS306">
        <f>(E306/$E$335)/(World!E306/World!$E$335)</f>
        <v>3.2999543103188786</v>
      </c>
      <c r="AT306">
        <f>(F306/$F$335)/(World!F306/World!$F$335)</f>
        <v>3.5693883034716478</v>
      </c>
      <c r="AU306">
        <f>(G306/$G$335)/(World!G306/World!$G$335)</f>
        <v>2.3404547556373649</v>
      </c>
      <c r="AV306">
        <f>(H306/$H$335)/(World!H306/World!$H$335)</f>
        <v>1.7538483592292222</v>
      </c>
      <c r="AW306">
        <f>(I306/$I$335)/(World!I306/World!$I$335)</f>
        <v>1.3814152143863228</v>
      </c>
      <c r="AX306">
        <f>(J306/$J$335)/(World!J306/World!$J$335)</f>
        <v>1.6521774247488792</v>
      </c>
      <c r="AY306">
        <f>(K306/$K$335)/(World!K306/World!$K$335)</f>
        <v>1.3612614346259089</v>
      </c>
      <c r="AZ306">
        <f>(L306/$L$335)/(World!L306/World!$L$335)</f>
        <v>1.331950950819627</v>
      </c>
      <c r="BA306">
        <f>(M306/$M$335)/(World!M306/World!$M$335)</f>
        <v>1.3318662772631884</v>
      </c>
      <c r="BB306">
        <f>(N306/$N$335)/(World!N306/World!$N$335)</f>
        <v>1.0766096827998333</v>
      </c>
      <c r="BC306">
        <f>(O306/$O$335)/(World!O306/World!$O$335)</f>
        <v>1.1407016508334735</v>
      </c>
      <c r="BD306">
        <f>(P306/$P$335)/(World!P306/World!$P$335)</f>
        <v>1.2486071430826819</v>
      </c>
      <c r="BE306">
        <f>(Q306/$Q$335)/(World!Q306/World!$Q$335)</f>
        <v>1.1713648467951814</v>
      </c>
      <c r="BF306">
        <f>(R306/$R$335)/(World!R306/World!$R$335)</f>
        <v>1.3751821168977423</v>
      </c>
      <c r="BI306" s="5" t="s">
        <v>584</v>
      </c>
      <c r="BJ306" s="6" t="s">
        <v>585</v>
      </c>
      <c r="BK306">
        <f t="shared" si="325"/>
        <v>0.45195929558758446</v>
      </c>
      <c r="BL306">
        <f t="shared" si="326"/>
        <v>0.4577479637155753</v>
      </c>
      <c r="BM306">
        <f t="shared" si="327"/>
        <v>0.53487877878133017</v>
      </c>
      <c r="BN306">
        <f t="shared" si="328"/>
        <v>0.56230465279554465</v>
      </c>
      <c r="BO306">
        <f t="shared" si="329"/>
        <v>0.40127912326164816</v>
      </c>
      <c r="BP306">
        <f t="shared" si="330"/>
        <v>0.27374359837308465</v>
      </c>
      <c r="BQ306">
        <f t="shared" si="331"/>
        <v>0.16016325590017336</v>
      </c>
      <c r="BR306">
        <f t="shared" si="332"/>
        <v>0.24590263783375294</v>
      </c>
      <c r="BS306">
        <f t="shared" si="333"/>
        <v>0.15299510224844839</v>
      </c>
      <c r="BT306">
        <f t="shared" si="334"/>
        <v>0.1423490278399526</v>
      </c>
      <c r="BU306">
        <f t="shared" si="335"/>
        <v>0.1423178852488427</v>
      </c>
      <c r="BV306">
        <f t="shared" si="336"/>
        <v>3.6891710288349727E-2</v>
      </c>
      <c r="BW306">
        <f t="shared" si="337"/>
        <v>6.5726884817738113E-2</v>
      </c>
      <c r="BX306">
        <f t="shared" si="338"/>
        <v>0.11056050579909618</v>
      </c>
      <c r="BY306">
        <f t="shared" si="339"/>
        <v>7.892033761535136E-2</v>
      </c>
      <c r="BZ306">
        <f t="shared" si="340"/>
        <v>0.15795930519541498</v>
      </c>
      <c r="CC306" s="5" t="s">
        <v>584</v>
      </c>
      <c r="CD306" s="6" t="s">
        <v>585</v>
      </c>
      <c r="CE306">
        <f t="shared" si="341"/>
        <v>-0.17822050364981662</v>
      </c>
      <c r="CF306">
        <f t="shared" si="342"/>
        <v>-7.7501217253342525E-2</v>
      </c>
      <c r="CG306">
        <f t="shared" si="343"/>
        <v>0.11929903258716441</v>
      </c>
      <c r="CH306">
        <f t="shared" si="344"/>
        <v>5.4835527550884569E-2</v>
      </c>
      <c r="CI306">
        <f t="shared" si="345"/>
        <v>-0.18111066610582582</v>
      </c>
      <c r="CJ306">
        <f t="shared" si="346"/>
        <v>-0.17636263738003741</v>
      </c>
      <c r="CK306">
        <f t="shared" si="347"/>
        <v>-0.24324860418934788</v>
      </c>
      <c r="CL306">
        <f t="shared" si="348"/>
        <v>-0.25686034242517158</v>
      </c>
      <c r="CM306">
        <f t="shared" si="349"/>
        <v>-0.32942808018315467</v>
      </c>
      <c r="CN306">
        <f t="shared" si="350"/>
        <v>-0.31972427437158379</v>
      </c>
      <c r="CO306">
        <f t="shared" si="351"/>
        <v>-0.26208403680449427</v>
      </c>
      <c r="CP306">
        <f t="shared" si="352"/>
        <v>-0.44268524886330685</v>
      </c>
      <c r="CQ306">
        <f t="shared" si="353"/>
        <v>-0.28981466525271965</v>
      </c>
      <c r="CR306">
        <f t="shared" si="354"/>
        <v>-0.15452310267476296</v>
      </c>
      <c r="CS306">
        <f t="shared" si="355"/>
        <v>-0.24311757235424672</v>
      </c>
      <c r="CT306">
        <f t="shared" si="356"/>
        <v>-0.1212532097642204</v>
      </c>
      <c r="CW306" s="5" t="s">
        <v>584</v>
      </c>
      <c r="CX306" s="6" t="s">
        <v>585</v>
      </c>
      <c r="CY306">
        <f t="shared" si="357"/>
        <v>1</v>
      </c>
      <c r="CZ306">
        <f t="shared" si="358"/>
        <v>1</v>
      </c>
      <c r="DA306">
        <f t="shared" si="359"/>
        <v>1</v>
      </c>
      <c r="DB306">
        <f t="shared" si="360"/>
        <v>1</v>
      </c>
      <c r="DC306">
        <f t="shared" si="361"/>
        <v>1</v>
      </c>
      <c r="DD306">
        <f t="shared" si="362"/>
        <v>1</v>
      </c>
      <c r="DE306">
        <f t="shared" si="363"/>
        <v>1</v>
      </c>
      <c r="DF306">
        <f t="shared" si="364"/>
        <v>1</v>
      </c>
      <c r="DG306">
        <f t="shared" si="365"/>
        <v>1</v>
      </c>
      <c r="DH306">
        <f t="shared" si="366"/>
        <v>1</v>
      </c>
      <c r="DI306">
        <f t="shared" si="367"/>
        <v>1</v>
      </c>
      <c r="DJ306">
        <f t="shared" si="368"/>
        <v>1</v>
      </c>
      <c r="DK306">
        <f t="shared" si="369"/>
        <v>1</v>
      </c>
      <c r="DL306">
        <f t="shared" si="370"/>
        <v>1</v>
      </c>
      <c r="DM306">
        <f t="shared" si="371"/>
        <v>1</v>
      </c>
      <c r="DN306">
        <f t="shared" si="372"/>
        <v>1</v>
      </c>
      <c r="DQ306" s="5" t="s">
        <v>584</v>
      </c>
      <c r="DR306" s="6" t="s">
        <v>585</v>
      </c>
      <c r="DS306">
        <f t="shared" si="373"/>
        <v>3</v>
      </c>
      <c r="DT306">
        <f t="shared" si="374"/>
        <v>3</v>
      </c>
      <c r="DU306">
        <f t="shared" si="375"/>
        <v>5</v>
      </c>
      <c r="DV306">
        <f t="shared" si="376"/>
        <v>5</v>
      </c>
      <c r="DW306">
        <f t="shared" si="377"/>
        <v>3</v>
      </c>
      <c r="DX306">
        <f t="shared" si="378"/>
        <v>3</v>
      </c>
      <c r="DY306">
        <f t="shared" si="379"/>
        <v>3</v>
      </c>
      <c r="DZ306">
        <f t="shared" si="380"/>
        <v>3</v>
      </c>
      <c r="EA306">
        <f t="shared" si="381"/>
        <v>3</v>
      </c>
      <c r="EB306">
        <f t="shared" si="382"/>
        <v>3</v>
      </c>
      <c r="EC306">
        <f t="shared" si="383"/>
        <v>3</v>
      </c>
      <c r="ED306">
        <f t="shared" si="384"/>
        <v>3</v>
      </c>
      <c r="EE306">
        <f t="shared" si="385"/>
        <v>3</v>
      </c>
      <c r="EF306">
        <f t="shared" si="386"/>
        <v>3</v>
      </c>
      <c r="EG306">
        <f t="shared" si="387"/>
        <v>3</v>
      </c>
      <c r="EH306">
        <f t="shared" si="388"/>
        <v>3</v>
      </c>
      <c r="EK306" s="5" t="s">
        <v>584</v>
      </c>
      <c r="EL306" s="6" t="s">
        <v>585</v>
      </c>
      <c r="EM306" t="str">
        <f t="shared" si="389"/>
        <v>B</v>
      </c>
      <c r="EN306" t="str">
        <f t="shared" si="390"/>
        <v>B</v>
      </c>
      <c r="EO306" t="str">
        <f t="shared" si="391"/>
        <v>A</v>
      </c>
      <c r="EP306" t="str">
        <f t="shared" si="392"/>
        <v>A</v>
      </c>
      <c r="EQ306" t="str">
        <f t="shared" si="393"/>
        <v>B</v>
      </c>
      <c r="ER306" t="str">
        <f t="shared" si="394"/>
        <v>B</v>
      </c>
      <c r="ES306" t="str">
        <f t="shared" si="395"/>
        <v>B</v>
      </c>
      <c r="ET306" t="str">
        <f t="shared" si="396"/>
        <v>B</v>
      </c>
      <c r="EU306" t="str">
        <f t="shared" si="397"/>
        <v>B</v>
      </c>
      <c r="EV306" t="str">
        <f t="shared" si="398"/>
        <v>B</v>
      </c>
      <c r="EW306" t="str">
        <f t="shared" si="399"/>
        <v>B</v>
      </c>
      <c r="EX306" t="str">
        <f t="shared" si="400"/>
        <v>B</v>
      </c>
      <c r="EY306" t="str">
        <f t="shared" si="401"/>
        <v>B</v>
      </c>
      <c r="EZ306" t="str">
        <f t="shared" si="402"/>
        <v>B</v>
      </c>
      <c r="FA306" t="str">
        <f t="shared" si="403"/>
        <v>B</v>
      </c>
      <c r="FB306" t="str">
        <f t="shared" si="404"/>
        <v>B</v>
      </c>
    </row>
    <row r="307" spans="1:158" x14ac:dyDescent="0.25">
      <c r="A307" s="5" t="s">
        <v>586</v>
      </c>
      <c r="B307" s="6" t="s">
        <v>587</v>
      </c>
      <c r="C307" s="7">
        <v>171050</v>
      </c>
      <c r="D307" s="7">
        <v>203913</v>
      </c>
      <c r="E307" s="7">
        <v>139638</v>
      </c>
      <c r="F307" s="7">
        <v>169272</v>
      </c>
      <c r="G307" s="7">
        <v>110994</v>
      </c>
      <c r="H307" s="7">
        <v>131159</v>
      </c>
      <c r="I307" s="7">
        <v>163128</v>
      </c>
      <c r="J307" s="7">
        <v>193868</v>
      </c>
      <c r="K307" s="7">
        <v>178602</v>
      </c>
      <c r="L307" s="7">
        <v>203146</v>
      </c>
      <c r="M307" s="7">
        <v>193645</v>
      </c>
      <c r="N307" s="7">
        <v>171325</v>
      </c>
      <c r="O307" s="7">
        <v>187494</v>
      </c>
      <c r="P307" s="7">
        <v>218763</v>
      </c>
      <c r="Q307" s="7">
        <v>159337</v>
      </c>
      <c r="R307" s="8">
        <v>162930</v>
      </c>
      <c r="U307" s="5" t="s">
        <v>586</v>
      </c>
      <c r="V307" s="6" t="s">
        <v>587</v>
      </c>
      <c r="W307" s="7">
        <v>117508</v>
      </c>
      <c r="X307" s="7">
        <v>78754</v>
      </c>
      <c r="Y307" s="7">
        <v>87096</v>
      </c>
      <c r="Z307" s="7">
        <v>106365</v>
      </c>
      <c r="AA307" s="7">
        <v>111455</v>
      </c>
      <c r="AB307" s="7">
        <v>117868</v>
      </c>
      <c r="AC307" s="7">
        <v>185305</v>
      </c>
      <c r="AD307" s="7">
        <v>330559</v>
      </c>
      <c r="AE307" s="7">
        <v>346623</v>
      </c>
      <c r="AF307" s="7">
        <v>491406</v>
      </c>
      <c r="AG307" s="7">
        <v>478143</v>
      </c>
      <c r="AH307" s="7">
        <v>491888</v>
      </c>
      <c r="AI307" s="7">
        <v>467346</v>
      </c>
      <c r="AJ307" s="7">
        <v>558074</v>
      </c>
      <c r="AK307" s="7">
        <v>491558</v>
      </c>
      <c r="AL307" s="8">
        <v>395067</v>
      </c>
      <c r="AO307" s="5" t="s">
        <v>586</v>
      </c>
      <c r="AP307" s="6" t="s">
        <v>587</v>
      </c>
      <c r="AQ307">
        <f>(C307/$C$335)/(World!C307/World!$C$335)</f>
        <v>1.4244290850478429</v>
      </c>
      <c r="AR307">
        <f>(D307/$D$335)/(World!D307/World!$D$335)</f>
        <v>1.5500364616271598</v>
      </c>
      <c r="AS307">
        <f>(E307/$E$335)/(World!E307/World!$E$335)</f>
        <v>0.85684616302132732</v>
      </c>
      <c r="AT307">
        <f>(F307/$F$335)/(World!F307/World!$F$335)</f>
        <v>0.83493713994031682</v>
      </c>
      <c r="AU307">
        <f>(G307/$G$335)/(World!G307/World!$G$335)</f>
        <v>0.49912652409976394</v>
      </c>
      <c r="AV307">
        <f>(H307/$H$335)/(World!H307/World!$H$335)</f>
        <v>0.49081863177922941</v>
      </c>
      <c r="AW307">
        <f>(I307/$I$335)/(World!I307/World!$I$335)</f>
        <v>0.50299016393094853</v>
      </c>
      <c r="AX307">
        <f>(J307/$J$335)/(World!J307/World!$J$335)</f>
        <v>0.560227670539169</v>
      </c>
      <c r="AY307">
        <f>(K307/$K$335)/(World!K307/World!$K$335)</f>
        <v>0.56036023502785215</v>
      </c>
      <c r="AZ307">
        <f>(L307/$L$335)/(World!L307/World!$L$335)</f>
        <v>0.4699283794168238</v>
      </c>
      <c r="BA307">
        <f>(M307/$M$335)/(World!M307/World!$M$335)</f>
        <v>0.41506175180840627</v>
      </c>
      <c r="BB307">
        <f>(N307/$N$335)/(World!N307/World!$N$335)</f>
        <v>0.35457035347440807</v>
      </c>
      <c r="BC307">
        <f>(O307/$O$335)/(World!O307/World!$O$335)</f>
        <v>0.38379635889716363</v>
      </c>
      <c r="BD307">
        <f>(P307/$P$335)/(World!P307/World!$P$335)</f>
        <v>0.44187843639179347</v>
      </c>
      <c r="BE307">
        <f>(Q307/$Q$335)/(World!Q307/World!$Q$335)</f>
        <v>0.31480021069637842</v>
      </c>
      <c r="BF307">
        <f>(R307/$R$335)/(World!R307/World!$R$335)</f>
        <v>0.31306774374491375</v>
      </c>
      <c r="BI307" s="5" t="s">
        <v>586</v>
      </c>
      <c r="BJ307" s="6" t="s">
        <v>587</v>
      </c>
      <c r="BK307">
        <f t="shared" si="325"/>
        <v>0.1750635181146028</v>
      </c>
      <c r="BL307">
        <f t="shared" si="326"/>
        <v>0.21569748899832808</v>
      </c>
      <c r="BM307">
        <f t="shared" si="327"/>
        <v>-7.7095151892250996E-2</v>
      </c>
      <c r="BN307">
        <f t="shared" si="328"/>
        <v>-8.9955593827618544E-2</v>
      </c>
      <c r="BO307">
        <f t="shared" si="329"/>
        <v>-0.33411020874373099</v>
      </c>
      <c r="BP307">
        <f t="shared" si="330"/>
        <v>-0.34154481126458963</v>
      </c>
      <c r="BQ307">
        <f t="shared" si="331"/>
        <v>-0.33068069771605341</v>
      </c>
      <c r="BR307">
        <f t="shared" si="332"/>
        <v>-0.28186420338825202</v>
      </c>
      <c r="BS307">
        <f t="shared" si="333"/>
        <v>-0.28175529925902038</v>
      </c>
      <c r="BT307">
        <f t="shared" si="334"/>
        <v>-0.36061050865177224</v>
      </c>
      <c r="BU307">
        <f t="shared" si="335"/>
        <v>-0.4133658813433832</v>
      </c>
      <c r="BV307">
        <f t="shared" si="336"/>
        <v>-0.47648292675983633</v>
      </c>
      <c r="BW307">
        <f t="shared" si="337"/>
        <v>-0.44529936586473517</v>
      </c>
      <c r="BX307">
        <f t="shared" si="338"/>
        <v>-0.38707948570537559</v>
      </c>
      <c r="BY307">
        <f t="shared" si="339"/>
        <v>-0.52114365645006122</v>
      </c>
      <c r="BZ307">
        <f t="shared" si="340"/>
        <v>-0.52315065961176699</v>
      </c>
      <c r="CC307" s="5" t="s">
        <v>586</v>
      </c>
      <c r="CD307" s="6" t="s">
        <v>587</v>
      </c>
      <c r="CE307">
        <f t="shared" si="341"/>
        <v>0.18555021867354224</v>
      </c>
      <c r="CF307">
        <f t="shared" si="342"/>
        <v>0.44277895898707664</v>
      </c>
      <c r="CG307">
        <f t="shared" si="343"/>
        <v>0.23173410251660537</v>
      </c>
      <c r="CH307">
        <f t="shared" si="344"/>
        <v>0.2282240773190827</v>
      </c>
      <c r="CI307">
        <f t="shared" si="345"/>
        <v>-2.0723851309738411E-3</v>
      </c>
      <c r="CJ307">
        <f t="shared" si="346"/>
        <v>5.3371722744923245E-2</v>
      </c>
      <c r="CK307">
        <f t="shared" si="347"/>
        <v>-6.3647817514414534E-2</v>
      </c>
      <c r="CL307">
        <f t="shared" si="348"/>
        <v>-0.26064828851298655</v>
      </c>
      <c r="CM307">
        <f t="shared" si="349"/>
        <v>-0.3199028987576753</v>
      </c>
      <c r="CN307">
        <f t="shared" si="350"/>
        <v>-0.41503012013499352</v>
      </c>
      <c r="CO307">
        <f t="shared" si="351"/>
        <v>-0.42349372123348439</v>
      </c>
      <c r="CP307">
        <f t="shared" si="352"/>
        <v>-0.48334848683605419</v>
      </c>
      <c r="CQ307">
        <f t="shared" si="353"/>
        <v>-0.42735935495693606</v>
      </c>
      <c r="CR307">
        <f t="shared" si="354"/>
        <v>-0.43678532304717721</v>
      </c>
      <c r="CS307">
        <f t="shared" si="355"/>
        <v>-0.51040644036288496</v>
      </c>
      <c r="CT307">
        <f t="shared" si="356"/>
        <v>-0.41601836569013811</v>
      </c>
      <c r="CW307" s="5" t="s">
        <v>586</v>
      </c>
      <c r="CX307" s="6" t="s">
        <v>587</v>
      </c>
      <c r="CY307">
        <f t="shared" si="357"/>
        <v>1</v>
      </c>
      <c r="CZ307">
        <f t="shared" si="358"/>
        <v>1</v>
      </c>
      <c r="DA307">
        <f t="shared" si="359"/>
        <v>2</v>
      </c>
      <c r="DB307">
        <f t="shared" si="360"/>
        <v>2</v>
      </c>
      <c r="DC307">
        <f t="shared" si="361"/>
        <v>2</v>
      </c>
      <c r="DD307">
        <f t="shared" si="362"/>
        <v>2</v>
      </c>
      <c r="DE307">
        <f t="shared" si="363"/>
        <v>2</v>
      </c>
      <c r="DF307">
        <f t="shared" si="364"/>
        <v>2</v>
      </c>
      <c r="DG307">
        <f t="shared" si="365"/>
        <v>2</v>
      </c>
      <c r="DH307">
        <f t="shared" si="366"/>
        <v>2</v>
      </c>
      <c r="DI307">
        <f t="shared" si="367"/>
        <v>2</v>
      </c>
      <c r="DJ307">
        <f t="shared" si="368"/>
        <v>2</v>
      </c>
      <c r="DK307">
        <f t="shared" si="369"/>
        <v>2</v>
      </c>
      <c r="DL307">
        <f t="shared" si="370"/>
        <v>2</v>
      </c>
      <c r="DM307">
        <f t="shared" si="371"/>
        <v>2</v>
      </c>
      <c r="DN307">
        <f t="shared" si="372"/>
        <v>2</v>
      </c>
      <c r="DQ307" s="5" t="s">
        <v>586</v>
      </c>
      <c r="DR307" s="6" t="s">
        <v>587</v>
      </c>
      <c r="DS307">
        <f t="shared" si="373"/>
        <v>5</v>
      </c>
      <c r="DT307">
        <f t="shared" si="374"/>
        <v>5</v>
      </c>
      <c r="DU307">
        <f t="shared" si="375"/>
        <v>5</v>
      </c>
      <c r="DV307">
        <f t="shared" si="376"/>
        <v>5</v>
      </c>
      <c r="DW307">
        <f t="shared" si="377"/>
        <v>3</v>
      </c>
      <c r="DX307">
        <f t="shared" si="378"/>
        <v>5</v>
      </c>
      <c r="DY307">
        <f t="shared" si="379"/>
        <v>3</v>
      </c>
      <c r="DZ307">
        <f t="shared" si="380"/>
        <v>3</v>
      </c>
      <c r="EA307">
        <f t="shared" si="381"/>
        <v>3</v>
      </c>
      <c r="EB307">
        <f t="shared" si="382"/>
        <v>3</v>
      </c>
      <c r="EC307">
        <f t="shared" si="383"/>
        <v>3</v>
      </c>
      <c r="ED307">
        <f t="shared" si="384"/>
        <v>3</v>
      </c>
      <c r="EE307">
        <f t="shared" si="385"/>
        <v>3</v>
      </c>
      <c r="EF307">
        <f t="shared" si="386"/>
        <v>3</v>
      </c>
      <c r="EG307">
        <f t="shared" si="387"/>
        <v>3</v>
      </c>
      <c r="EH307">
        <f t="shared" si="388"/>
        <v>3</v>
      </c>
      <c r="EK307" s="5" t="s">
        <v>586</v>
      </c>
      <c r="EL307" s="6" t="s">
        <v>587</v>
      </c>
      <c r="EM307" t="str">
        <f t="shared" si="389"/>
        <v>A</v>
      </c>
      <c r="EN307" t="str">
        <f t="shared" si="390"/>
        <v>A</v>
      </c>
      <c r="EO307" t="str">
        <f t="shared" si="391"/>
        <v>C</v>
      </c>
      <c r="EP307" t="str">
        <f t="shared" si="392"/>
        <v>C</v>
      </c>
      <c r="EQ307" t="str">
        <f t="shared" si="393"/>
        <v>D</v>
      </c>
      <c r="ER307" t="str">
        <f t="shared" si="394"/>
        <v>C</v>
      </c>
      <c r="ES307" t="str">
        <f t="shared" si="395"/>
        <v>D</v>
      </c>
      <c r="ET307" t="str">
        <f t="shared" si="396"/>
        <v>D</v>
      </c>
      <c r="EU307" t="str">
        <f t="shared" si="397"/>
        <v>D</v>
      </c>
      <c r="EV307" t="str">
        <f t="shared" si="398"/>
        <v>D</v>
      </c>
      <c r="EW307" t="str">
        <f t="shared" si="399"/>
        <v>D</v>
      </c>
      <c r="EX307" t="str">
        <f t="shared" si="400"/>
        <v>D</v>
      </c>
      <c r="EY307" t="str">
        <f t="shared" si="401"/>
        <v>D</v>
      </c>
      <c r="EZ307" t="str">
        <f t="shared" si="402"/>
        <v>D</v>
      </c>
      <c r="FA307" t="str">
        <f t="shared" si="403"/>
        <v>D</v>
      </c>
      <c r="FB307" t="str">
        <f t="shared" si="404"/>
        <v>D</v>
      </c>
    </row>
    <row r="308" spans="1:158" x14ac:dyDescent="0.25">
      <c r="A308" s="1" t="s">
        <v>588</v>
      </c>
      <c r="B308" s="2" t="s">
        <v>589</v>
      </c>
      <c r="C308" s="3">
        <v>77420</v>
      </c>
      <c r="D308" s="3">
        <v>82684</v>
      </c>
      <c r="E308" s="3">
        <v>92348</v>
      </c>
      <c r="F308" s="3">
        <v>101180</v>
      </c>
      <c r="G308" s="3">
        <v>96191</v>
      </c>
      <c r="H308" s="3">
        <v>104770</v>
      </c>
      <c r="I308" s="3">
        <v>101142</v>
      </c>
      <c r="J308" s="3">
        <v>111482</v>
      </c>
      <c r="K308" s="3">
        <v>87774</v>
      </c>
      <c r="L308" s="3">
        <v>128562</v>
      </c>
      <c r="M308" s="3">
        <v>125798</v>
      </c>
      <c r="N308" s="3">
        <v>117543</v>
      </c>
      <c r="O308" s="3">
        <v>94703</v>
      </c>
      <c r="P308" s="3">
        <v>86134</v>
      </c>
      <c r="Q308" s="3">
        <v>74797</v>
      </c>
      <c r="R308" s="4">
        <v>61528</v>
      </c>
      <c r="U308" s="1" t="s">
        <v>588</v>
      </c>
      <c r="V308" s="2" t="s">
        <v>589</v>
      </c>
      <c r="W308" s="3">
        <v>70259</v>
      </c>
      <c r="X308" s="3">
        <v>72726</v>
      </c>
      <c r="Y308" s="3">
        <v>83882</v>
      </c>
      <c r="Z308" s="3">
        <v>93439</v>
      </c>
      <c r="AA308" s="3">
        <v>102050</v>
      </c>
      <c r="AB308" s="3">
        <v>108583</v>
      </c>
      <c r="AC308" s="3">
        <v>116660</v>
      </c>
      <c r="AD308" s="3">
        <v>140853</v>
      </c>
      <c r="AE308" s="3">
        <v>122935</v>
      </c>
      <c r="AF308" s="3">
        <v>177312</v>
      </c>
      <c r="AG308" s="3">
        <v>194998</v>
      </c>
      <c r="AH308" s="3">
        <v>226125</v>
      </c>
      <c r="AI308" s="3">
        <v>198638</v>
      </c>
      <c r="AJ308" s="3">
        <v>176473</v>
      </c>
      <c r="AK308" s="3">
        <v>157601</v>
      </c>
      <c r="AL308" s="4">
        <v>138220</v>
      </c>
      <c r="AO308" s="1" t="s">
        <v>588</v>
      </c>
      <c r="AP308" s="2" t="s">
        <v>589</v>
      </c>
      <c r="AQ308">
        <f>(C308/$C$335)/(World!C308/World!$C$335)</f>
        <v>0.94118183185819992</v>
      </c>
      <c r="AR308">
        <f>(D308/$D$335)/(World!D308/World!$D$335)</f>
        <v>0.96484560888177595</v>
      </c>
      <c r="AS308">
        <f>(E308/$E$335)/(World!E308/World!$E$335)</f>
        <v>0.86765847199718182</v>
      </c>
      <c r="AT308">
        <f>(F308/$F$335)/(World!F308/World!$F$335)</f>
        <v>0.73885361573619834</v>
      </c>
      <c r="AU308">
        <f>(G308/$G$335)/(World!G308/World!$G$335)</f>
        <v>0.64004648203358805</v>
      </c>
      <c r="AV308">
        <f>(H308/$H$335)/(World!H308/World!$H$335)</f>
        <v>0.5878237056516884</v>
      </c>
      <c r="AW308">
        <f>(I308/$I$335)/(World!I308/World!$I$335)</f>
        <v>0.4709257174697552</v>
      </c>
      <c r="AX308">
        <f>(J308/$J$335)/(World!J308/World!$J$335)</f>
        <v>0.50059162256975243</v>
      </c>
      <c r="AY308">
        <f>(K308/$K$335)/(World!K308/World!$K$335)</f>
        <v>0.40069571986193614</v>
      </c>
      <c r="AZ308">
        <f>(L308/$L$335)/(World!L308/World!$L$335)</f>
        <v>0.50155890315220519</v>
      </c>
      <c r="BA308">
        <f>(M308/$M$335)/(World!M308/World!$M$335)</f>
        <v>0.49897487714073169</v>
      </c>
      <c r="BB308">
        <f>(N308/$N$335)/(World!N308/World!$N$335)</f>
        <v>0.49410625136589564</v>
      </c>
      <c r="BC308">
        <f>(O308/$O$335)/(World!O308/World!$O$335)</f>
        <v>0.39165316467333172</v>
      </c>
      <c r="BD308">
        <f>(P308/$P$335)/(World!P308/World!$P$335)</f>
        <v>0.40061081948077942</v>
      </c>
      <c r="BE308">
        <f>(Q308/$Q$335)/(World!Q308/World!$Q$335)</f>
        <v>0.37794949359851737</v>
      </c>
      <c r="BF308">
        <f>(R308/$R$335)/(World!R308/World!$R$335)</f>
        <v>0.33074628626759928</v>
      </c>
      <c r="BI308" s="1" t="s">
        <v>588</v>
      </c>
      <c r="BJ308" s="2" t="s">
        <v>589</v>
      </c>
      <c r="BK308">
        <f t="shared" si="325"/>
        <v>-3.0300184751624361E-2</v>
      </c>
      <c r="BL308">
        <f t="shared" si="326"/>
        <v>-1.7891681137344403E-2</v>
      </c>
      <c r="BM308">
        <f t="shared" si="327"/>
        <v>-7.0859597719329634E-2</v>
      </c>
      <c r="BN308">
        <f t="shared" si="328"/>
        <v>-0.15018307573477779</v>
      </c>
      <c r="BO308">
        <f t="shared" si="329"/>
        <v>-0.21947763182912039</v>
      </c>
      <c r="BP308">
        <f t="shared" si="330"/>
        <v>-0.25958567873827193</v>
      </c>
      <c r="BQ308">
        <f t="shared" si="331"/>
        <v>-0.35968796809151138</v>
      </c>
      <c r="BR308">
        <f t="shared" si="332"/>
        <v>-0.33280765394052669</v>
      </c>
      <c r="BS308">
        <f t="shared" si="333"/>
        <v>-0.42786186295845624</v>
      </c>
      <c r="BT308">
        <f t="shared" si="334"/>
        <v>-0.33194908025347736</v>
      </c>
      <c r="BU308">
        <f t="shared" si="335"/>
        <v>-0.3342451768204181</v>
      </c>
      <c r="BV308">
        <f t="shared" si="336"/>
        <v>-0.33859288666493559</v>
      </c>
      <c r="BW308">
        <f t="shared" si="337"/>
        <v>-0.43713969167703365</v>
      </c>
      <c r="BX308">
        <f t="shared" si="338"/>
        <v>-0.42794841520745946</v>
      </c>
      <c r="BY308">
        <f t="shared" si="339"/>
        <v>-0.45143200769789954</v>
      </c>
      <c r="BZ308">
        <f t="shared" si="340"/>
        <v>-0.5029160859877243</v>
      </c>
      <c r="CC308" s="1" t="s">
        <v>588</v>
      </c>
      <c r="CD308" s="2" t="s">
        <v>589</v>
      </c>
      <c r="CE308">
        <f t="shared" si="341"/>
        <v>4.849030667867469E-2</v>
      </c>
      <c r="CF308">
        <f t="shared" si="342"/>
        <v>6.4075670806254426E-2</v>
      </c>
      <c r="CG308">
        <f t="shared" si="343"/>
        <v>4.8039493843272996E-2</v>
      </c>
      <c r="CH308">
        <f t="shared" si="344"/>
        <v>3.9775150422106782E-2</v>
      </c>
      <c r="CI308">
        <f t="shared" si="345"/>
        <v>-2.9554935659121977E-2</v>
      </c>
      <c r="CJ308">
        <f t="shared" si="346"/>
        <v>-1.7871789944364502E-2</v>
      </c>
      <c r="CK308">
        <f t="shared" si="347"/>
        <v>-7.1248197904518779E-2</v>
      </c>
      <c r="CL308">
        <f t="shared" si="348"/>
        <v>-0.11639685338934354</v>
      </c>
      <c r="CM308">
        <f t="shared" si="349"/>
        <v>-0.16686994860210053</v>
      </c>
      <c r="CN308">
        <f t="shared" si="350"/>
        <v>-0.15937935228231231</v>
      </c>
      <c r="CO308">
        <f t="shared" si="351"/>
        <v>-0.21571341288544746</v>
      </c>
      <c r="CP308">
        <f t="shared" si="352"/>
        <v>-0.31595027759349137</v>
      </c>
      <c r="CQ308">
        <f t="shared" si="353"/>
        <v>-0.35431460314105429</v>
      </c>
      <c r="CR308">
        <f t="shared" si="354"/>
        <v>-0.34400834707376421</v>
      </c>
      <c r="CS308">
        <f t="shared" si="355"/>
        <v>-0.35630254993588584</v>
      </c>
      <c r="CT308">
        <f t="shared" si="356"/>
        <v>-0.38394376914912792</v>
      </c>
      <c r="CW308" s="1" t="s">
        <v>588</v>
      </c>
      <c r="CX308" s="2" t="s">
        <v>589</v>
      </c>
      <c r="CY308">
        <f t="shared" si="357"/>
        <v>2</v>
      </c>
      <c r="CZ308">
        <f t="shared" si="358"/>
        <v>2</v>
      </c>
      <c r="DA308">
        <f t="shared" si="359"/>
        <v>2</v>
      </c>
      <c r="DB308">
        <f t="shared" si="360"/>
        <v>2</v>
      </c>
      <c r="DC308">
        <f t="shared" si="361"/>
        <v>2</v>
      </c>
      <c r="DD308">
        <f t="shared" si="362"/>
        <v>2</v>
      </c>
      <c r="DE308">
        <f t="shared" si="363"/>
        <v>2</v>
      </c>
      <c r="DF308">
        <f t="shared" si="364"/>
        <v>2</v>
      </c>
      <c r="DG308">
        <f t="shared" si="365"/>
        <v>2</v>
      </c>
      <c r="DH308">
        <f t="shared" si="366"/>
        <v>2</v>
      </c>
      <c r="DI308">
        <f t="shared" si="367"/>
        <v>2</v>
      </c>
      <c r="DJ308">
        <f t="shared" si="368"/>
        <v>2</v>
      </c>
      <c r="DK308">
        <f t="shared" si="369"/>
        <v>2</v>
      </c>
      <c r="DL308">
        <f t="shared" si="370"/>
        <v>2</v>
      </c>
      <c r="DM308">
        <f t="shared" si="371"/>
        <v>2</v>
      </c>
      <c r="DN308">
        <f t="shared" si="372"/>
        <v>2</v>
      </c>
      <c r="DQ308" s="1" t="s">
        <v>588</v>
      </c>
      <c r="DR308" s="2" t="s">
        <v>589</v>
      </c>
      <c r="DS308">
        <f t="shared" si="373"/>
        <v>5</v>
      </c>
      <c r="DT308">
        <f t="shared" si="374"/>
        <v>5</v>
      </c>
      <c r="DU308">
        <f t="shared" si="375"/>
        <v>5</v>
      </c>
      <c r="DV308">
        <f t="shared" si="376"/>
        <v>5</v>
      </c>
      <c r="DW308">
        <f t="shared" si="377"/>
        <v>3</v>
      </c>
      <c r="DX308">
        <f t="shared" si="378"/>
        <v>3</v>
      </c>
      <c r="DY308">
        <f t="shared" si="379"/>
        <v>3</v>
      </c>
      <c r="DZ308">
        <f t="shared" si="380"/>
        <v>3</v>
      </c>
      <c r="EA308">
        <f t="shared" si="381"/>
        <v>3</v>
      </c>
      <c r="EB308">
        <f t="shared" si="382"/>
        <v>3</v>
      </c>
      <c r="EC308">
        <f t="shared" si="383"/>
        <v>3</v>
      </c>
      <c r="ED308">
        <f t="shared" si="384"/>
        <v>3</v>
      </c>
      <c r="EE308">
        <f t="shared" si="385"/>
        <v>3</v>
      </c>
      <c r="EF308">
        <f t="shared" si="386"/>
        <v>3</v>
      </c>
      <c r="EG308">
        <f t="shared" si="387"/>
        <v>3</v>
      </c>
      <c r="EH308">
        <f t="shared" si="388"/>
        <v>3</v>
      </c>
      <c r="EK308" s="1" t="s">
        <v>588</v>
      </c>
      <c r="EL308" s="2" t="s">
        <v>589</v>
      </c>
      <c r="EM308" t="str">
        <f t="shared" si="389"/>
        <v>C</v>
      </c>
      <c r="EN308" t="str">
        <f t="shared" si="390"/>
        <v>C</v>
      </c>
      <c r="EO308" t="str">
        <f t="shared" si="391"/>
        <v>C</v>
      </c>
      <c r="EP308" t="str">
        <f t="shared" si="392"/>
        <v>C</v>
      </c>
      <c r="EQ308" t="str">
        <f t="shared" si="393"/>
        <v>D</v>
      </c>
      <c r="ER308" t="str">
        <f t="shared" si="394"/>
        <v>D</v>
      </c>
      <c r="ES308" t="str">
        <f t="shared" si="395"/>
        <v>D</v>
      </c>
      <c r="ET308" t="str">
        <f t="shared" si="396"/>
        <v>D</v>
      </c>
      <c r="EU308" t="str">
        <f t="shared" si="397"/>
        <v>D</v>
      </c>
      <c r="EV308" t="str">
        <f t="shared" si="398"/>
        <v>D</v>
      </c>
      <c r="EW308" t="str">
        <f t="shared" si="399"/>
        <v>D</v>
      </c>
      <c r="EX308" t="str">
        <f t="shared" si="400"/>
        <v>D</v>
      </c>
      <c r="EY308" t="str">
        <f t="shared" si="401"/>
        <v>D</v>
      </c>
      <c r="EZ308" t="str">
        <f t="shared" si="402"/>
        <v>D</v>
      </c>
      <c r="FA308" t="str">
        <f t="shared" si="403"/>
        <v>D</v>
      </c>
      <c r="FB308" t="str">
        <f t="shared" si="404"/>
        <v>D</v>
      </c>
    </row>
    <row r="309" spans="1:158" x14ac:dyDescent="0.25">
      <c r="A309" s="5" t="s">
        <v>590</v>
      </c>
      <c r="B309" s="6" t="s">
        <v>591</v>
      </c>
      <c r="C309" s="7">
        <v>330716</v>
      </c>
      <c r="D309" s="7">
        <v>336891</v>
      </c>
      <c r="E309" s="7">
        <v>319624</v>
      </c>
      <c r="F309" s="7">
        <v>360487</v>
      </c>
      <c r="G309" s="7">
        <v>224801</v>
      </c>
      <c r="H309" s="7">
        <v>234918</v>
      </c>
      <c r="I309" s="7">
        <v>212195</v>
      </c>
      <c r="J309" s="7">
        <v>120688</v>
      </c>
      <c r="K309" s="7">
        <v>80119</v>
      </c>
      <c r="L309" s="7">
        <v>80174</v>
      </c>
      <c r="M309" s="7">
        <v>52287</v>
      </c>
      <c r="N309" s="7">
        <v>246798</v>
      </c>
      <c r="O309" s="7">
        <v>69545</v>
      </c>
      <c r="P309" s="7">
        <v>50698</v>
      </c>
      <c r="Q309" s="7">
        <v>47452</v>
      </c>
      <c r="R309" s="8">
        <v>42808</v>
      </c>
      <c r="U309" s="5" t="s">
        <v>590</v>
      </c>
      <c r="V309" s="6" t="s">
        <v>591</v>
      </c>
      <c r="W309" s="7">
        <v>767261</v>
      </c>
      <c r="X309" s="7">
        <v>839075</v>
      </c>
      <c r="Y309" s="7">
        <v>914320</v>
      </c>
      <c r="Z309" s="7">
        <v>965589</v>
      </c>
      <c r="AA309" s="7">
        <v>711420</v>
      </c>
      <c r="AB309" s="7">
        <v>503583</v>
      </c>
      <c r="AC309" s="7">
        <v>365257</v>
      </c>
      <c r="AD309" s="7">
        <v>264524</v>
      </c>
      <c r="AE309" s="7">
        <v>133771</v>
      </c>
      <c r="AF309" s="7">
        <v>94019</v>
      </c>
      <c r="AG309" s="7">
        <v>54100</v>
      </c>
      <c r="AH309" s="7">
        <v>40337</v>
      </c>
      <c r="AI309" s="7">
        <v>25845</v>
      </c>
      <c r="AJ309" s="7">
        <v>15414</v>
      </c>
      <c r="AK309" s="7">
        <v>11592</v>
      </c>
      <c r="AL309" s="8">
        <v>7600</v>
      </c>
      <c r="AO309" s="5" t="s">
        <v>590</v>
      </c>
      <c r="AP309" s="6" t="s">
        <v>591</v>
      </c>
      <c r="AQ309">
        <f>(C309/$C$335)/(World!C309/World!$C$335)</f>
        <v>1.9746352992999783</v>
      </c>
      <c r="AR309">
        <f>(D309/$D$335)/(World!D309/World!$D$335)</f>
        <v>1.9908637446472137</v>
      </c>
      <c r="AS309">
        <f>(E309/$E$335)/(World!E309/World!$E$335)</f>
        <v>1.9724875169581904</v>
      </c>
      <c r="AT309">
        <f>(F309/$F$335)/(World!F309/World!$F$335)</f>
        <v>2.1171855418107763</v>
      </c>
      <c r="AU309">
        <f>(G309/$G$335)/(World!G309/World!$G$335)</f>
        <v>1.7389900264989917</v>
      </c>
      <c r="AV309">
        <f>(H309/$H$335)/(World!H309/World!$H$335)</f>
        <v>2.2935900898876111</v>
      </c>
      <c r="AW309">
        <f>(I309/$I$335)/(World!I309/World!$I$335)</f>
        <v>3.0203194510101765</v>
      </c>
      <c r="AX309">
        <f>(J309/$J$335)/(World!J309/World!$J$335)</f>
        <v>2.202815621845112</v>
      </c>
      <c r="AY309">
        <f>(K309/$K$335)/(World!K309/World!$K$335)</f>
        <v>1.8391254692759469</v>
      </c>
      <c r="AZ309">
        <f>(L309/$L$335)/(World!L309/World!$L$335)</f>
        <v>1.6035864342699386</v>
      </c>
      <c r="BA309">
        <f>(M309/$M$335)/(World!M309/World!$M$335)</f>
        <v>1.2695574160566863</v>
      </c>
      <c r="BB309">
        <f>(N309/$N$335)/(World!N309/World!$N$335)</f>
        <v>6.7113747445656085</v>
      </c>
      <c r="BC309">
        <f>(O309/$O$335)/(World!O309/World!$O$335)</f>
        <v>2.3763049187049567</v>
      </c>
      <c r="BD309">
        <f>(P309/$P$335)/(World!P309/World!$P$335)</f>
        <v>1.8142719657968815</v>
      </c>
      <c r="BE309">
        <f>(Q309/$Q$335)/(World!Q309/World!$Q$335)</f>
        <v>1.7962001384191282</v>
      </c>
      <c r="BF309">
        <f>(R309/$R$335)/(World!R309/World!$R$335)</f>
        <v>1.5412839133320142</v>
      </c>
      <c r="BI309" s="5" t="s">
        <v>590</v>
      </c>
      <c r="BJ309" s="6" t="s">
        <v>591</v>
      </c>
      <c r="BK309">
        <f t="shared" si="325"/>
        <v>0.32764866991571689</v>
      </c>
      <c r="BL309">
        <f t="shared" si="326"/>
        <v>0.33129685242952805</v>
      </c>
      <c r="BM309">
        <f t="shared" si="327"/>
        <v>0.32716285986403654</v>
      </c>
      <c r="BN309">
        <f t="shared" si="328"/>
        <v>0.35839558692480078</v>
      </c>
      <c r="BO309">
        <f t="shared" si="329"/>
        <v>0.26980383986413314</v>
      </c>
      <c r="BP309">
        <f t="shared" si="330"/>
        <v>0.39275989257417065</v>
      </c>
      <c r="BQ309">
        <f t="shared" si="331"/>
        <v>0.50252709408515672</v>
      </c>
      <c r="BR309">
        <f t="shared" si="332"/>
        <v>0.3755494426969796</v>
      </c>
      <c r="BS309">
        <f t="shared" si="333"/>
        <v>0.29555772661570545</v>
      </c>
      <c r="BT309">
        <f t="shared" si="334"/>
        <v>0.23182884436835988</v>
      </c>
      <c r="BU309">
        <f t="shared" si="335"/>
        <v>0.11877091725004131</v>
      </c>
      <c r="BV309">
        <f t="shared" si="336"/>
        <v>0.74064287286654718</v>
      </c>
      <c r="BW309">
        <f t="shared" si="337"/>
        <v>0.40763644038194974</v>
      </c>
      <c r="BX309">
        <f t="shared" si="338"/>
        <v>0.28933662975472757</v>
      </c>
      <c r="BY309">
        <f t="shared" si="339"/>
        <v>0.28474361598067555</v>
      </c>
      <c r="BZ309">
        <f t="shared" si="340"/>
        <v>0.21299623804028558</v>
      </c>
      <c r="CC309" s="5" t="s">
        <v>590</v>
      </c>
      <c r="CD309" s="6" t="s">
        <v>591</v>
      </c>
      <c r="CE309">
        <f t="shared" si="341"/>
        <v>-0.39759029560728504</v>
      </c>
      <c r="CF309">
        <f t="shared" si="342"/>
        <v>-0.42703955726611142</v>
      </c>
      <c r="CG309">
        <f t="shared" si="343"/>
        <v>-0.48194731689606657</v>
      </c>
      <c r="CH309">
        <f t="shared" si="344"/>
        <v>-0.45631019639899978</v>
      </c>
      <c r="CI309">
        <f t="shared" si="345"/>
        <v>-0.51976937069345808</v>
      </c>
      <c r="CJ309">
        <f t="shared" si="346"/>
        <v>-0.36379774705789159</v>
      </c>
      <c r="CK309">
        <f t="shared" si="347"/>
        <v>-0.2650644555737966</v>
      </c>
      <c r="CL309">
        <f t="shared" si="348"/>
        <v>-0.37339439062126828</v>
      </c>
      <c r="CM309">
        <f t="shared" si="349"/>
        <v>-0.25083921641965495</v>
      </c>
      <c r="CN309">
        <f t="shared" si="350"/>
        <v>-7.9480805772907059E-2</v>
      </c>
      <c r="CO309">
        <f t="shared" si="351"/>
        <v>-1.7041555829189658E-2</v>
      </c>
      <c r="CP309">
        <f t="shared" si="352"/>
        <v>0.71903808313162798</v>
      </c>
      <c r="CQ309">
        <f t="shared" si="353"/>
        <v>0.45811929971695148</v>
      </c>
      <c r="CR309">
        <f t="shared" si="354"/>
        <v>0.53370038722168445</v>
      </c>
      <c r="CS309">
        <f t="shared" si="355"/>
        <v>0.60734367590271665</v>
      </c>
      <c r="CT309">
        <f t="shared" si="356"/>
        <v>0.6984605618155848</v>
      </c>
      <c r="CW309" s="5" t="s">
        <v>590</v>
      </c>
      <c r="CX309" s="6" t="s">
        <v>591</v>
      </c>
      <c r="CY309">
        <f t="shared" si="357"/>
        <v>1</v>
      </c>
      <c r="CZ309">
        <f t="shared" si="358"/>
        <v>1</v>
      </c>
      <c r="DA309">
        <f t="shared" si="359"/>
        <v>1</v>
      </c>
      <c r="DB309">
        <f t="shared" si="360"/>
        <v>1</v>
      </c>
      <c r="DC309">
        <f t="shared" si="361"/>
        <v>1</v>
      </c>
      <c r="DD309">
        <f t="shared" si="362"/>
        <v>1</v>
      </c>
      <c r="DE309">
        <f t="shared" si="363"/>
        <v>1</v>
      </c>
      <c r="DF309">
        <f t="shared" si="364"/>
        <v>1</v>
      </c>
      <c r="DG309">
        <f t="shared" si="365"/>
        <v>1</v>
      </c>
      <c r="DH309">
        <f t="shared" si="366"/>
        <v>1</v>
      </c>
      <c r="DI309">
        <f t="shared" si="367"/>
        <v>1</v>
      </c>
      <c r="DJ309">
        <f t="shared" si="368"/>
        <v>1</v>
      </c>
      <c r="DK309">
        <f t="shared" si="369"/>
        <v>1</v>
      </c>
      <c r="DL309">
        <f t="shared" si="370"/>
        <v>1</v>
      </c>
      <c r="DM309">
        <f t="shared" si="371"/>
        <v>1</v>
      </c>
      <c r="DN309">
        <f t="shared" si="372"/>
        <v>1</v>
      </c>
      <c r="DQ309" s="5" t="s">
        <v>590</v>
      </c>
      <c r="DR309" s="6" t="s">
        <v>591</v>
      </c>
      <c r="DS309">
        <f t="shared" si="373"/>
        <v>3</v>
      </c>
      <c r="DT309">
        <f t="shared" si="374"/>
        <v>3</v>
      </c>
      <c r="DU309">
        <f t="shared" si="375"/>
        <v>3</v>
      </c>
      <c r="DV309">
        <f t="shared" si="376"/>
        <v>3</v>
      </c>
      <c r="DW309">
        <f t="shared" si="377"/>
        <v>3</v>
      </c>
      <c r="DX309">
        <f t="shared" si="378"/>
        <v>3</v>
      </c>
      <c r="DY309">
        <f t="shared" si="379"/>
        <v>3</v>
      </c>
      <c r="DZ309">
        <f t="shared" si="380"/>
        <v>3</v>
      </c>
      <c r="EA309">
        <f t="shared" si="381"/>
        <v>3</v>
      </c>
      <c r="EB309">
        <f t="shared" si="382"/>
        <v>3</v>
      </c>
      <c r="EC309">
        <f t="shared" si="383"/>
        <v>3</v>
      </c>
      <c r="ED309">
        <f t="shared" si="384"/>
        <v>5</v>
      </c>
      <c r="EE309">
        <f t="shared" si="385"/>
        <v>5</v>
      </c>
      <c r="EF309">
        <f t="shared" si="386"/>
        <v>5</v>
      </c>
      <c r="EG309">
        <f t="shared" si="387"/>
        <v>5</v>
      </c>
      <c r="EH309">
        <f t="shared" si="388"/>
        <v>5</v>
      </c>
      <c r="EK309" s="5" t="s">
        <v>590</v>
      </c>
      <c r="EL309" s="6" t="s">
        <v>591</v>
      </c>
      <c r="EM309" t="str">
        <f t="shared" si="389"/>
        <v>B</v>
      </c>
      <c r="EN309" t="str">
        <f t="shared" si="390"/>
        <v>B</v>
      </c>
      <c r="EO309" t="str">
        <f t="shared" si="391"/>
        <v>B</v>
      </c>
      <c r="EP309" t="str">
        <f t="shared" si="392"/>
        <v>B</v>
      </c>
      <c r="EQ309" t="str">
        <f t="shared" si="393"/>
        <v>B</v>
      </c>
      <c r="ER309" t="str">
        <f t="shared" si="394"/>
        <v>B</v>
      </c>
      <c r="ES309" t="str">
        <f t="shared" si="395"/>
        <v>B</v>
      </c>
      <c r="ET309" t="str">
        <f t="shared" si="396"/>
        <v>B</v>
      </c>
      <c r="EU309" t="str">
        <f t="shared" si="397"/>
        <v>B</v>
      </c>
      <c r="EV309" t="str">
        <f t="shared" si="398"/>
        <v>B</v>
      </c>
      <c r="EW309" t="str">
        <f t="shared" si="399"/>
        <v>B</v>
      </c>
      <c r="EX309" t="str">
        <f t="shared" si="400"/>
        <v>A</v>
      </c>
      <c r="EY309" t="str">
        <f t="shared" si="401"/>
        <v>A</v>
      </c>
      <c r="EZ309" t="str">
        <f t="shared" si="402"/>
        <v>A</v>
      </c>
      <c r="FA309" t="str">
        <f t="shared" si="403"/>
        <v>A</v>
      </c>
      <c r="FB309" t="str">
        <f t="shared" si="404"/>
        <v>A</v>
      </c>
    </row>
    <row r="310" spans="1:158" x14ac:dyDescent="0.25">
      <c r="A310" s="5" t="s">
        <v>592</v>
      </c>
      <c r="B310" s="6" t="s">
        <v>593</v>
      </c>
      <c r="C310" s="7">
        <v>883434</v>
      </c>
      <c r="D310" s="7">
        <v>1448400</v>
      </c>
      <c r="E310" s="7">
        <v>1361439</v>
      </c>
      <c r="F310" s="7">
        <v>1081632</v>
      </c>
      <c r="G310" s="7">
        <v>817389</v>
      </c>
      <c r="H310" s="7">
        <v>1001235</v>
      </c>
      <c r="I310" s="7">
        <v>972423</v>
      </c>
      <c r="J310" s="7">
        <v>932302</v>
      </c>
      <c r="K310" s="7">
        <v>775122</v>
      </c>
      <c r="L310" s="7">
        <v>1086055</v>
      </c>
      <c r="M310" s="7">
        <v>1128558</v>
      </c>
      <c r="N310" s="7">
        <v>607191</v>
      </c>
      <c r="O310" s="7">
        <v>728843</v>
      </c>
      <c r="P310" s="7">
        <v>737749</v>
      </c>
      <c r="Q310" s="7">
        <v>774265</v>
      </c>
      <c r="R310" s="8">
        <v>1446799</v>
      </c>
      <c r="U310" s="5" t="s">
        <v>592</v>
      </c>
      <c r="V310" s="6" t="s">
        <v>593</v>
      </c>
      <c r="W310" s="7">
        <v>600250</v>
      </c>
      <c r="X310" s="7">
        <v>669080</v>
      </c>
      <c r="Y310" s="7">
        <v>722653</v>
      </c>
      <c r="Z310" s="7">
        <v>828135</v>
      </c>
      <c r="AA310" s="7">
        <v>825608</v>
      </c>
      <c r="AB310" s="7">
        <v>883417</v>
      </c>
      <c r="AC310" s="7">
        <v>872404</v>
      </c>
      <c r="AD310" s="7">
        <v>895879</v>
      </c>
      <c r="AE310" s="7">
        <v>748215</v>
      </c>
      <c r="AF310" s="7">
        <v>1156059</v>
      </c>
      <c r="AG310" s="7">
        <v>1571535</v>
      </c>
      <c r="AH310" s="7">
        <v>1565672</v>
      </c>
      <c r="AI310" s="7">
        <v>1615662</v>
      </c>
      <c r="AJ310" s="7">
        <v>1574316</v>
      </c>
      <c r="AK310" s="7">
        <v>1413962</v>
      </c>
      <c r="AL310" s="8">
        <v>1558688</v>
      </c>
      <c r="AO310" s="5" t="s">
        <v>592</v>
      </c>
      <c r="AP310" s="6" t="s">
        <v>593</v>
      </c>
      <c r="AQ310">
        <f>(C310/$C$335)/(World!C310/World!$C$335)</f>
        <v>2.8864105164688167</v>
      </c>
      <c r="AR310">
        <f>(D310/$D$335)/(World!D310/World!$D$335)</f>
        <v>4.1944575163777467</v>
      </c>
      <c r="AS310">
        <f>(E310/$E$335)/(World!E310/World!$E$335)</f>
        <v>3.1292176374925385</v>
      </c>
      <c r="AT310">
        <f>(F310/$F$335)/(World!F310/World!$F$335)</f>
        <v>2.0046211738530579</v>
      </c>
      <c r="AU310">
        <f>(G310/$G$335)/(World!G310/World!$G$335)</f>
        <v>1.3051306623576595</v>
      </c>
      <c r="AV310">
        <f>(H310/$H$335)/(World!H310/World!$H$335)</f>
        <v>1.2504978967090681</v>
      </c>
      <c r="AW310">
        <f>(I310/$I$335)/(World!I310/World!$I$335)</f>
        <v>1.0540712955163369</v>
      </c>
      <c r="AX310">
        <f>(J310/$J$335)/(World!J310/World!$J$335)</f>
        <v>0.83780304561738539</v>
      </c>
      <c r="AY310">
        <f>(K310/$K$335)/(World!K310/World!$K$335)</f>
        <v>0.70471678355667333</v>
      </c>
      <c r="AZ310">
        <f>(L310/$L$335)/(World!L310/World!$L$335)</f>
        <v>0.57952990456397757</v>
      </c>
      <c r="BA310">
        <f>(M310/$M$335)/(World!M310/World!$M$335)</f>
        <v>0.64556631250803398</v>
      </c>
      <c r="BB310">
        <f>(N310/$N$335)/(World!N310/World!$N$335)</f>
        <v>0.41778137274249455</v>
      </c>
      <c r="BC310">
        <f>(O310/$O$335)/(World!O310/World!$O$335)</f>
        <v>0.52170847404104392</v>
      </c>
      <c r="BD310">
        <f>(P310/$P$335)/(World!P310/World!$P$335)</f>
        <v>0.48946523098405653</v>
      </c>
      <c r="BE310">
        <f>(Q310/$Q$335)/(World!Q310/World!$Q$335)</f>
        <v>0.4675232817522163</v>
      </c>
      <c r="BF310">
        <f>(R310/$R$335)/(World!R310/World!$R$335)</f>
        <v>0.85560048243281883</v>
      </c>
      <c r="BI310" s="5" t="s">
        <v>592</v>
      </c>
      <c r="BJ310" s="6" t="s">
        <v>593</v>
      </c>
      <c r="BK310">
        <f t="shared" si="325"/>
        <v>0.48538632459825803</v>
      </c>
      <c r="BL310">
        <f t="shared" si="326"/>
        <v>0.61497423095787274</v>
      </c>
      <c r="BM310">
        <f t="shared" si="327"/>
        <v>0.5156467458047338</v>
      </c>
      <c r="BN310">
        <f t="shared" si="328"/>
        <v>0.33435868141898056</v>
      </c>
      <c r="BO310">
        <f t="shared" si="329"/>
        <v>0.1323702241006918</v>
      </c>
      <c r="BP310">
        <f t="shared" si="330"/>
        <v>0.11130776752796542</v>
      </c>
      <c r="BQ310">
        <f t="shared" si="331"/>
        <v>2.632396238356707E-2</v>
      </c>
      <c r="BR310">
        <f t="shared" si="332"/>
        <v>-8.8255895956536892E-2</v>
      </c>
      <c r="BS310">
        <f t="shared" si="333"/>
        <v>-0.17321540990947251</v>
      </c>
      <c r="BT310">
        <f t="shared" si="334"/>
        <v>-0.26619951557808041</v>
      </c>
      <c r="BU310">
        <f t="shared" si="335"/>
        <v>-0.2153870584235332</v>
      </c>
      <c r="BV310">
        <f t="shared" si="336"/>
        <v>-0.41065473030675176</v>
      </c>
      <c r="BW310">
        <f t="shared" si="337"/>
        <v>-0.31431219193306237</v>
      </c>
      <c r="BX310">
        <f t="shared" si="338"/>
        <v>-0.34276380434784937</v>
      </c>
      <c r="BY310">
        <f t="shared" si="339"/>
        <v>-0.36284038888433084</v>
      </c>
      <c r="BZ310">
        <f t="shared" si="340"/>
        <v>-7.7818215146109218E-2</v>
      </c>
      <c r="CC310" s="5" t="s">
        <v>592</v>
      </c>
      <c r="CD310" s="6" t="s">
        <v>593</v>
      </c>
      <c r="CE310">
        <f t="shared" si="341"/>
        <v>0.19086544034983191</v>
      </c>
      <c r="CF310">
        <f t="shared" si="342"/>
        <v>0.36804125658801973</v>
      </c>
      <c r="CG310">
        <f t="shared" si="343"/>
        <v>0.30650566289779912</v>
      </c>
      <c r="CH310">
        <f t="shared" si="344"/>
        <v>0.13273713494892309</v>
      </c>
      <c r="CI310">
        <f t="shared" si="345"/>
        <v>-5.002443705009808E-3</v>
      </c>
      <c r="CJ310">
        <f t="shared" si="346"/>
        <v>6.2514458902757641E-2</v>
      </c>
      <c r="CK310">
        <f t="shared" si="347"/>
        <v>5.4215923769545871E-2</v>
      </c>
      <c r="CL310">
        <f t="shared" si="348"/>
        <v>1.9923082014308213E-2</v>
      </c>
      <c r="CM310">
        <f t="shared" si="349"/>
        <v>1.7663195996683596E-2</v>
      </c>
      <c r="CN310">
        <f t="shared" si="350"/>
        <v>-3.1222319650115918E-2</v>
      </c>
      <c r="CO310">
        <f t="shared" si="351"/>
        <v>-0.1640599046032859</v>
      </c>
      <c r="CP310">
        <f t="shared" si="352"/>
        <v>-0.44111432704224796</v>
      </c>
      <c r="CQ310">
        <f t="shared" si="353"/>
        <v>-0.37825425836157311</v>
      </c>
      <c r="CR310">
        <f t="shared" si="354"/>
        <v>-0.36182676525097696</v>
      </c>
      <c r="CS310">
        <f t="shared" si="355"/>
        <v>-0.29233575858446131</v>
      </c>
      <c r="CT310">
        <f t="shared" si="356"/>
        <v>-3.7228242877111094E-2</v>
      </c>
      <c r="CW310" s="5" t="s">
        <v>592</v>
      </c>
      <c r="CX310" s="6" t="s">
        <v>593</v>
      </c>
      <c r="CY310">
        <f t="shared" si="357"/>
        <v>1</v>
      </c>
      <c r="CZ310">
        <f t="shared" si="358"/>
        <v>1</v>
      </c>
      <c r="DA310">
        <f t="shared" si="359"/>
        <v>1</v>
      </c>
      <c r="DB310">
        <f t="shared" si="360"/>
        <v>1</v>
      </c>
      <c r="DC310">
        <f t="shared" si="361"/>
        <v>1</v>
      </c>
      <c r="DD310">
        <f t="shared" si="362"/>
        <v>1</v>
      </c>
      <c r="DE310">
        <f t="shared" si="363"/>
        <v>1</v>
      </c>
      <c r="DF310">
        <f t="shared" si="364"/>
        <v>2</v>
      </c>
      <c r="DG310">
        <f t="shared" si="365"/>
        <v>2</v>
      </c>
      <c r="DH310">
        <f t="shared" si="366"/>
        <v>2</v>
      </c>
      <c r="DI310">
        <f t="shared" si="367"/>
        <v>2</v>
      </c>
      <c r="DJ310">
        <f t="shared" si="368"/>
        <v>2</v>
      </c>
      <c r="DK310">
        <f t="shared" si="369"/>
        <v>2</v>
      </c>
      <c r="DL310">
        <f t="shared" si="370"/>
        <v>2</v>
      </c>
      <c r="DM310">
        <f t="shared" si="371"/>
        <v>2</v>
      </c>
      <c r="DN310">
        <f t="shared" si="372"/>
        <v>2</v>
      </c>
      <c r="DQ310" s="5" t="s">
        <v>592</v>
      </c>
      <c r="DR310" s="6" t="s">
        <v>593</v>
      </c>
      <c r="DS310">
        <f t="shared" si="373"/>
        <v>5</v>
      </c>
      <c r="DT310">
        <f t="shared" si="374"/>
        <v>5</v>
      </c>
      <c r="DU310">
        <f t="shared" si="375"/>
        <v>5</v>
      </c>
      <c r="DV310">
        <f t="shared" si="376"/>
        <v>5</v>
      </c>
      <c r="DW310">
        <f t="shared" si="377"/>
        <v>3</v>
      </c>
      <c r="DX310">
        <f t="shared" si="378"/>
        <v>5</v>
      </c>
      <c r="DY310">
        <f t="shared" si="379"/>
        <v>5</v>
      </c>
      <c r="DZ310">
        <f t="shared" si="380"/>
        <v>5</v>
      </c>
      <c r="EA310">
        <f t="shared" si="381"/>
        <v>5</v>
      </c>
      <c r="EB310">
        <f t="shared" si="382"/>
        <v>3</v>
      </c>
      <c r="EC310">
        <f t="shared" si="383"/>
        <v>3</v>
      </c>
      <c r="ED310">
        <f t="shared" si="384"/>
        <v>3</v>
      </c>
      <c r="EE310">
        <f t="shared" si="385"/>
        <v>3</v>
      </c>
      <c r="EF310">
        <f t="shared" si="386"/>
        <v>3</v>
      </c>
      <c r="EG310">
        <f t="shared" si="387"/>
        <v>3</v>
      </c>
      <c r="EH310">
        <f t="shared" si="388"/>
        <v>3</v>
      </c>
      <c r="EK310" s="5" t="s">
        <v>592</v>
      </c>
      <c r="EL310" s="6" t="s">
        <v>593</v>
      </c>
      <c r="EM310" t="str">
        <f t="shared" si="389"/>
        <v>A</v>
      </c>
      <c r="EN310" t="str">
        <f t="shared" si="390"/>
        <v>A</v>
      </c>
      <c r="EO310" t="str">
        <f t="shared" si="391"/>
        <v>A</v>
      </c>
      <c r="EP310" t="str">
        <f t="shared" si="392"/>
        <v>A</v>
      </c>
      <c r="EQ310" t="str">
        <f t="shared" si="393"/>
        <v>B</v>
      </c>
      <c r="ER310" t="str">
        <f t="shared" si="394"/>
        <v>A</v>
      </c>
      <c r="ES310" t="str">
        <f t="shared" si="395"/>
        <v>A</v>
      </c>
      <c r="ET310" t="str">
        <f t="shared" si="396"/>
        <v>C</v>
      </c>
      <c r="EU310" t="str">
        <f t="shared" si="397"/>
        <v>C</v>
      </c>
      <c r="EV310" t="str">
        <f t="shared" si="398"/>
        <v>D</v>
      </c>
      <c r="EW310" t="str">
        <f t="shared" si="399"/>
        <v>D</v>
      </c>
      <c r="EX310" t="str">
        <f t="shared" si="400"/>
        <v>D</v>
      </c>
      <c r="EY310" t="str">
        <f t="shared" si="401"/>
        <v>D</v>
      </c>
      <c r="EZ310" t="str">
        <f t="shared" si="402"/>
        <v>D</v>
      </c>
      <c r="FA310" t="str">
        <f t="shared" si="403"/>
        <v>D</v>
      </c>
      <c r="FB310" t="str">
        <f t="shared" si="404"/>
        <v>D</v>
      </c>
    </row>
    <row r="311" spans="1:158" x14ac:dyDescent="0.25">
      <c r="A311" s="1" t="s">
        <v>594</v>
      </c>
      <c r="B311" s="2" t="s">
        <v>595</v>
      </c>
      <c r="C311" s="3">
        <v>3485521</v>
      </c>
      <c r="D311" s="3">
        <v>3305157</v>
      </c>
      <c r="E311" s="3">
        <v>4626249</v>
      </c>
      <c r="F311" s="3">
        <v>4879558</v>
      </c>
      <c r="G311" s="3">
        <v>5496005</v>
      </c>
      <c r="H311" s="3">
        <v>7074376</v>
      </c>
      <c r="I311" s="3">
        <v>8053162</v>
      </c>
      <c r="J311" s="3">
        <v>7152033</v>
      </c>
      <c r="K311" s="3">
        <v>6444621</v>
      </c>
      <c r="L311" s="3">
        <v>8066161</v>
      </c>
      <c r="M311" s="3">
        <v>7910389</v>
      </c>
      <c r="N311" s="3">
        <v>6689037</v>
      </c>
      <c r="O311" s="3">
        <v>7214174</v>
      </c>
      <c r="P311" s="3">
        <v>7502601</v>
      </c>
      <c r="Q311" s="3">
        <v>7608191</v>
      </c>
      <c r="R311" s="4">
        <v>7666457</v>
      </c>
      <c r="U311" s="1" t="s">
        <v>594</v>
      </c>
      <c r="V311" s="2" t="s">
        <v>595</v>
      </c>
      <c r="W311" s="3">
        <v>5424041</v>
      </c>
      <c r="X311" s="3">
        <v>5471134</v>
      </c>
      <c r="Y311" s="3">
        <v>5928497</v>
      </c>
      <c r="Z311" s="3">
        <v>7286918</v>
      </c>
      <c r="AA311" s="3">
        <v>7983474</v>
      </c>
      <c r="AB311" s="3">
        <v>8743400</v>
      </c>
      <c r="AC311" s="3">
        <v>9823781</v>
      </c>
      <c r="AD311" s="3">
        <v>9140956</v>
      </c>
      <c r="AE311" s="3">
        <v>8104063</v>
      </c>
      <c r="AF311" s="3">
        <v>10762022</v>
      </c>
      <c r="AG311" s="3">
        <v>10105606</v>
      </c>
      <c r="AH311" s="3">
        <v>9166060</v>
      </c>
      <c r="AI311" s="3">
        <v>9206243</v>
      </c>
      <c r="AJ311" s="3">
        <v>9680795</v>
      </c>
      <c r="AK311" s="3">
        <v>9353222</v>
      </c>
      <c r="AL311" s="4">
        <v>9478283</v>
      </c>
      <c r="AO311" s="1" t="s">
        <v>594</v>
      </c>
      <c r="AP311" s="2" t="s">
        <v>595</v>
      </c>
      <c r="AQ311">
        <f>(C311/$C$335)/(World!C311/World!$C$335)</f>
        <v>1.7295654616008111</v>
      </c>
      <c r="AR311">
        <f>(D311/$D$335)/(World!D311/World!$D$335)</f>
        <v>1.5007818742821635</v>
      </c>
      <c r="AS311">
        <f>(E311/$E$335)/(World!E311/World!$E$335)</f>
        <v>1.7422479067156831</v>
      </c>
      <c r="AT311">
        <f>(F311/$F$335)/(World!F311/World!$F$335)</f>
        <v>1.5304129125781674</v>
      </c>
      <c r="AU311">
        <f>(G311/$G$335)/(World!G311/World!$G$335)</f>
        <v>1.6096668720258789</v>
      </c>
      <c r="AV311">
        <f>(H311/$H$335)/(World!H311/World!$H$335)</f>
        <v>1.7116327085713703</v>
      </c>
      <c r="AW311">
        <f>(I311/$I$335)/(World!I311/World!$I$335)</f>
        <v>1.743512760147697</v>
      </c>
      <c r="AX311">
        <f>(J311/$J$335)/(World!J311/World!$J$335)</f>
        <v>1.7103143000482917</v>
      </c>
      <c r="AY311">
        <f>(K311/$K$335)/(World!K311/World!$K$335)</f>
        <v>1.4805021596049843</v>
      </c>
      <c r="AZ311">
        <f>(L311/$L$335)/(World!L311/World!$L$335)</f>
        <v>1.3716402503481648</v>
      </c>
      <c r="BA311">
        <f>(M311/$M$335)/(World!M311/World!$M$335)</f>
        <v>1.3902192398794704</v>
      </c>
      <c r="BB311">
        <f>(N311/$N$335)/(World!N311/World!$N$335)</f>
        <v>1.0920190630680899</v>
      </c>
      <c r="BC311">
        <f>(O311/$O$335)/(World!O311/World!$O$335)</f>
        <v>1.0569339598709329</v>
      </c>
      <c r="BD311">
        <f>(P311/$P$335)/(World!P311/World!$P$335)</f>
        <v>1.1001243423027605</v>
      </c>
      <c r="BE311">
        <f>(Q311/$Q$335)/(World!Q311/World!$Q$335)</f>
        <v>1.0053616604910491</v>
      </c>
      <c r="BF311">
        <f>(R311/$R$335)/(World!R311/World!$R$335)</f>
        <v>0.91197178814034607</v>
      </c>
      <c r="BI311" s="1" t="s">
        <v>594</v>
      </c>
      <c r="BJ311" s="2" t="s">
        <v>595</v>
      </c>
      <c r="BK311">
        <f t="shared" si="325"/>
        <v>0.26728263962313697</v>
      </c>
      <c r="BL311">
        <f t="shared" si="326"/>
        <v>0.20025012154485097</v>
      </c>
      <c r="BM311">
        <f t="shared" si="327"/>
        <v>0.27067133678831162</v>
      </c>
      <c r="BN311">
        <f t="shared" si="328"/>
        <v>0.20961516199257155</v>
      </c>
      <c r="BO311">
        <f t="shared" si="329"/>
        <v>0.2336186578299152</v>
      </c>
      <c r="BP311">
        <f t="shared" si="330"/>
        <v>0.26243698356415518</v>
      </c>
      <c r="BQ311">
        <f t="shared" si="331"/>
        <v>0.27100758230396205</v>
      </c>
      <c r="BR311">
        <f t="shared" si="332"/>
        <v>0.26207820253010344</v>
      </c>
      <c r="BS311">
        <f t="shared" si="333"/>
        <v>0.1937116473551079</v>
      </c>
      <c r="BT311">
        <f t="shared" si="334"/>
        <v>0.15670178067420082</v>
      </c>
      <c r="BU311">
        <f t="shared" si="335"/>
        <v>0.1632566725967563</v>
      </c>
      <c r="BV311">
        <f t="shared" si="336"/>
        <v>4.3985767000200106E-2</v>
      </c>
      <c r="BW311">
        <f t="shared" si="337"/>
        <v>2.7679041224301298E-2</v>
      </c>
      <c r="BX311">
        <f t="shared" si="338"/>
        <v>4.7675435347306797E-2</v>
      </c>
      <c r="BY311">
        <f t="shared" si="339"/>
        <v>2.6736626099335302E-3</v>
      </c>
      <c r="BZ311">
        <f t="shared" si="340"/>
        <v>-4.6040539094603164E-2</v>
      </c>
      <c r="CC311" s="1" t="s">
        <v>594</v>
      </c>
      <c r="CD311" s="2" t="s">
        <v>595</v>
      </c>
      <c r="CE311">
        <f t="shared" si="341"/>
        <v>-0.2175774746278212</v>
      </c>
      <c r="CF311">
        <f t="shared" si="342"/>
        <v>-0.2467986761150012</v>
      </c>
      <c r="CG311">
        <f t="shared" si="343"/>
        <v>-0.12338032577951188</v>
      </c>
      <c r="CH311">
        <f t="shared" si="344"/>
        <v>-0.19786830631975932</v>
      </c>
      <c r="CI311">
        <f t="shared" si="345"/>
        <v>-0.18453747359226569</v>
      </c>
      <c r="CJ311">
        <f t="shared" si="346"/>
        <v>-0.10551571851820382</v>
      </c>
      <c r="CK311">
        <f t="shared" si="347"/>
        <v>-9.9044842286513973E-2</v>
      </c>
      <c r="CL311">
        <f t="shared" si="348"/>
        <v>-0.12207232202759113</v>
      </c>
      <c r="CM311">
        <f t="shared" si="349"/>
        <v>-0.11406131303697296</v>
      </c>
      <c r="CN311">
        <f t="shared" si="350"/>
        <v>-0.1431822178486368</v>
      </c>
      <c r="CO311">
        <f t="shared" si="351"/>
        <v>-0.12184822431400541</v>
      </c>
      <c r="CP311">
        <f t="shared" si="352"/>
        <v>-0.1562288139895959</v>
      </c>
      <c r="CQ311">
        <f t="shared" si="353"/>
        <v>-0.12131659019378131</v>
      </c>
      <c r="CR311">
        <f t="shared" si="354"/>
        <v>-0.12676155516639434</v>
      </c>
      <c r="CS311">
        <f t="shared" si="355"/>
        <v>-0.10288240726170632</v>
      </c>
      <c r="CT311">
        <f t="shared" si="356"/>
        <v>-0.1056782430063098</v>
      </c>
      <c r="CW311" s="1" t="s">
        <v>594</v>
      </c>
      <c r="CX311" s="2" t="s">
        <v>595</v>
      </c>
      <c r="CY311">
        <f t="shared" si="357"/>
        <v>1</v>
      </c>
      <c r="CZ311">
        <f t="shared" si="358"/>
        <v>1</v>
      </c>
      <c r="DA311">
        <f t="shared" si="359"/>
        <v>1</v>
      </c>
      <c r="DB311">
        <f t="shared" si="360"/>
        <v>1</v>
      </c>
      <c r="DC311">
        <f t="shared" si="361"/>
        <v>1</v>
      </c>
      <c r="DD311">
        <f t="shared" si="362"/>
        <v>1</v>
      </c>
      <c r="DE311">
        <f t="shared" si="363"/>
        <v>1</v>
      </c>
      <c r="DF311">
        <f t="shared" si="364"/>
        <v>1</v>
      </c>
      <c r="DG311">
        <f t="shared" si="365"/>
        <v>1</v>
      </c>
      <c r="DH311">
        <f t="shared" si="366"/>
        <v>1</v>
      </c>
      <c r="DI311">
        <f t="shared" si="367"/>
        <v>1</v>
      </c>
      <c r="DJ311">
        <f t="shared" si="368"/>
        <v>1</v>
      </c>
      <c r="DK311">
        <f t="shared" si="369"/>
        <v>1</v>
      </c>
      <c r="DL311">
        <f t="shared" si="370"/>
        <v>1</v>
      </c>
      <c r="DM311">
        <f t="shared" si="371"/>
        <v>1</v>
      </c>
      <c r="DN311">
        <f t="shared" si="372"/>
        <v>2</v>
      </c>
      <c r="DQ311" s="1" t="s">
        <v>594</v>
      </c>
      <c r="DR311" s="2" t="s">
        <v>595</v>
      </c>
      <c r="DS311">
        <f t="shared" si="373"/>
        <v>3</v>
      </c>
      <c r="DT311">
        <f t="shared" si="374"/>
        <v>3</v>
      </c>
      <c r="DU311">
        <f t="shared" si="375"/>
        <v>3</v>
      </c>
      <c r="DV311">
        <f t="shared" si="376"/>
        <v>3</v>
      </c>
      <c r="DW311">
        <f t="shared" si="377"/>
        <v>3</v>
      </c>
      <c r="DX311">
        <f t="shared" si="378"/>
        <v>3</v>
      </c>
      <c r="DY311">
        <f t="shared" si="379"/>
        <v>3</v>
      </c>
      <c r="DZ311">
        <f t="shared" si="380"/>
        <v>3</v>
      </c>
      <c r="EA311">
        <f t="shared" si="381"/>
        <v>3</v>
      </c>
      <c r="EB311">
        <f t="shared" si="382"/>
        <v>3</v>
      </c>
      <c r="EC311">
        <f t="shared" si="383"/>
        <v>3</v>
      </c>
      <c r="ED311">
        <f t="shared" si="384"/>
        <v>3</v>
      </c>
      <c r="EE311">
        <f t="shared" si="385"/>
        <v>3</v>
      </c>
      <c r="EF311">
        <f t="shared" si="386"/>
        <v>3</v>
      </c>
      <c r="EG311">
        <f t="shared" si="387"/>
        <v>3</v>
      </c>
      <c r="EH311">
        <f t="shared" si="388"/>
        <v>3</v>
      </c>
      <c r="EK311" s="1" t="s">
        <v>594</v>
      </c>
      <c r="EL311" s="2" t="s">
        <v>595</v>
      </c>
      <c r="EM311" t="str">
        <f t="shared" si="389"/>
        <v>B</v>
      </c>
      <c r="EN311" t="str">
        <f t="shared" si="390"/>
        <v>B</v>
      </c>
      <c r="EO311" t="str">
        <f t="shared" si="391"/>
        <v>B</v>
      </c>
      <c r="EP311" t="str">
        <f t="shared" si="392"/>
        <v>B</v>
      </c>
      <c r="EQ311" t="str">
        <f t="shared" si="393"/>
        <v>B</v>
      </c>
      <c r="ER311" t="str">
        <f t="shared" si="394"/>
        <v>B</v>
      </c>
      <c r="ES311" t="str">
        <f t="shared" si="395"/>
        <v>B</v>
      </c>
      <c r="ET311" t="str">
        <f t="shared" si="396"/>
        <v>B</v>
      </c>
      <c r="EU311" t="str">
        <f t="shared" si="397"/>
        <v>B</v>
      </c>
      <c r="EV311" t="str">
        <f t="shared" si="398"/>
        <v>B</v>
      </c>
      <c r="EW311" t="str">
        <f t="shared" si="399"/>
        <v>B</v>
      </c>
      <c r="EX311" t="str">
        <f t="shared" si="400"/>
        <v>B</v>
      </c>
      <c r="EY311" t="str">
        <f t="shared" si="401"/>
        <v>B</v>
      </c>
      <c r="EZ311" t="str">
        <f t="shared" si="402"/>
        <v>B</v>
      </c>
      <c r="FA311" t="str">
        <f t="shared" si="403"/>
        <v>B</v>
      </c>
      <c r="FB311" t="str">
        <f t="shared" si="404"/>
        <v>D</v>
      </c>
    </row>
    <row r="312" spans="1:158" x14ac:dyDescent="0.25">
      <c r="A312" s="1" t="s">
        <v>596</v>
      </c>
      <c r="B312" s="2" t="s">
        <v>597</v>
      </c>
      <c r="C312" s="3">
        <v>200379</v>
      </c>
      <c r="D312" s="3">
        <v>198462</v>
      </c>
      <c r="E312" s="3">
        <v>206544</v>
      </c>
      <c r="F312" s="3">
        <v>350632</v>
      </c>
      <c r="G312" s="3">
        <v>586508</v>
      </c>
      <c r="H312" s="3">
        <v>450931</v>
      </c>
      <c r="I312" s="3">
        <v>736281</v>
      </c>
      <c r="J312" s="3">
        <v>902524</v>
      </c>
      <c r="K312" s="3">
        <v>838999</v>
      </c>
      <c r="L312" s="3">
        <v>1170072</v>
      </c>
      <c r="M312" s="3">
        <v>1275705</v>
      </c>
      <c r="N312" s="3">
        <v>1525450</v>
      </c>
      <c r="O312" s="3">
        <v>1396509</v>
      </c>
      <c r="P312" s="3">
        <v>1262163</v>
      </c>
      <c r="Q312" s="3">
        <v>1305355</v>
      </c>
      <c r="R312" s="4">
        <v>1574176</v>
      </c>
      <c r="U312" s="1" t="s">
        <v>596</v>
      </c>
      <c r="V312" s="2" t="s">
        <v>597</v>
      </c>
      <c r="W312" s="3">
        <v>271872</v>
      </c>
      <c r="X312" s="3">
        <v>326573</v>
      </c>
      <c r="Y312" s="3">
        <v>414948</v>
      </c>
      <c r="Z312" s="3">
        <v>574602</v>
      </c>
      <c r="AA312" s="3">
        <v>745679</v>
      </c>
      <c r="AB312" s="3">
        <v>891253</v>
      </c>
      <c r="AC312" s="3">
        <v>1041767</v>
      </c>
      <c r="AD312" s="3">
        <v>1126502</v>
      </c>
      <c r="AE312" s="3">
        <v>975221</v>
      </c>
      <c r="AF312" s="3">
        <v>1408542</v>
      </c>
      <c r="AG312" s="3">
        <v>1477477</v>
      </c>
      <c r="AH312" s="3">
        <v>1843839</v>
      </c>
      <c r="AI312" s="3">
        <v>1745896</v>
      </c>
      <c r="AJ312" s="3">
        <v>1557755</v>
      </c>
      <c r="AK312" s="3">
        <v>1602234</v>
      </c>
      <c r="AL312" s="4">
        <v>1990643</v>
      </c>
      <c r="AO312" s="1" t="s">
        <v>596</v>
      </c>
      <c r="AP312" s="2" t="s">
        <v>597</v>
      </c>
      <c r="AQ312">
        <f>(C312/$C$335)/(World!C312/World!$C$335)</f>
        <v>1.3187277376991429</v>
      </c>
      <c r="AR312">
        <f>(D312/$D$335)/(World!D312/World!$D$335)</f>
        <v>1.2131903648148616</v>
      </c>
      <c r="AS312">
        <f>(E312/$E$335)/(World!E312/World!$E$335)</f>
        <v>1.0715394906422293</v>
      </c>
      <c r="AT312">
        <f>(F312/$F$335)/(World!F312/World!$F$335)</f>
        <v>1.3433659194142815</v>
      </c>
      <c r="AU312">
        <f>(G312/$G$335)/(World!G312/World!$G$335)</f>
        <v>1.9494877715954178</v>
      </c>
      <c r="AV312">
        <f>(H312/$H$335)/(World!H312/World!$H$335)</f>
        <v>1.1718289458423405</v>
      </c>
      <c r="AW312">
        <f>(I312/$I$335)/(World!I312/World!$I$335)</f>
        <v>2.2610880014904771</v>
      </c>
      <c r="AX312">
        <f>(J312/$J$335)/(World!J312/World!$J$335)</f>
        <v>2.539375121510409</v>
      </c>
      <c r="AY312">
        <f>(K312/$K$335)/(World!K312/World!$K$335)</f>
        <v>2.4247260962377477</v>
      </c>
      <c r="AZ312">
        <f>(L312/$L$335)/(World!L312/World!$L$335)</f>
        <v>2.3008918585735079</v>
      </c>
      <c r="BA312">
        <f>(M312/$M$335)/(World!M312/World!$M$335)</f>
        <v>2.2224649842475905</v>
      </c>
      <c r="BB312">
        <f>(N312/$N$335)/(World!N312/World!$N$335)</f>
        <v>2.7031355830346322</v>
      </c>
      <c r="BC312">
        <f>(O312/$O$335)/(World!O312/World!$O$335)</f>
        <v>2.4050801454084039</v>
      </c>
      <c r="BD312">
        <f>(P312/$P$335)/(World!P312/World!$P$335)</f>
        <v>2.2002744950247068</v>
      </c>
      <c r="BE312">
        <f>(Q312/$Q$335)/(World!Q312/World!$Q$335)</f>
        <v>2.0670409858109271</v>
      </c>
      <c r="BF312">
        <f>(R312/$R$335)/(World!R312/World!$R$335)</f>
        <v>2.4109930144697769</v>
      </c>
      <c r="BI312" s="1" t="s">
        <v>596</v>
      </c>
      <c r="BJ312" s="2" t="s">
        <v>597</v>
      </c>
      <c r="BK312">
        <f t="shared" si="325"/>
        <v>0.13745802601879176</v>
      </c>
      <c r="BL312">
        <f t="shared" si="326"/>
        <v>9.6327170135993012E-2</v>
      </c>
      <c r="BM312">
        <f t="shared" si="327"/>
        <v>3.4534456603600765E-2</v>
      </c>
      <c r="BN312">
        <f t="shared" si="328"/>
        <v>0.14652680427310516</v>
      </c>
      <c r="BO312">
        <f t="shared" si="329"/>
        <v>0.32191615803235796</v>
      </c>
      <c r="BP312">
        <f t="shared" si="330"/>
        <v>7.9117163518463443E-2</v>
      </c>
      <c r="BQ312">
        <f t="shared" si="331"/>
        <v>0.38670774935055358</v>
      </c>
      <c r="BR312">
        <f t="shared" si="332"/>
        <v>0.43492850253563659</v>
      </c>
      <c r="BS312">
        <f t="shared" si="333"/>
        <v>0.41601169150516554</v>
      </c>
      <c r="BT312">
        <f t="shared" si="334"/>
        <v>0.39410314372906868</v>
      </c>
      <c r="BU312">
        <f t="shared" si="335"/>
        <v>0.37935710402545225</v>
      </c>
      <c r="BV312">
        <f t="shared" si="336"/>
        <v>0.45991715529868682</v>
      </c>
      <c r="BW312">
        <f t="shared" si="337"/>
        <v>0.41264231248803079</v>
      </c>
      <c r="BX312">
        <f t="shared" si="338"/>
        <v>0.37505360771105994</v>
      </c>
      <c r="BY312">
        <f t="shared" si="339"/>
        <v>0.34790568197405453</v>
      </c>
      <c r="BZ312">
        <f t="shared" si="340"/>
        <v>0.41366048200163469</v>
      </c>
      <c r="CC312" s="1" t="s">
        <v>596</v>
      </c>
      <c r="CD312" s="2" t="s">
        <v>597</v>
      </c>
      <c r="CE312">
        <f t="shared" si="341"/>
        <v>-0.15138771543098903</v>
      </c>
      <c r="CF312">
        <f t="shared" si="342"/>
        <v>-0.24400468540192558</v>
      </c>
      <c r="CG312">
        <f t="shared" si="343"/>
        <v>-0.33532853198432161</v>
      </c>
      <c r="CH312">
        <f t="shared" si="344"/>
        <v>-0.24206849294340674</v>
      </c>
      <c r="CI312">
        <f t="shared" si="345"/>
        <v>-0.11948097376719635</v>
      </c>
      <c r="CJ312">
        <f t="shared" si="346"/>
        <v>-0.32806381241320115</v>
      </c>
      <c r="CK312">
        <f t="shared" si="347"/>
        <v>-0.17180975991649269</v>
      </c>
      <c r="CL312">
        <f t="shared" si="348"/>
        <v>-0.11038695413464392</v>
      </c>
      <c r="CM312">
        <f t="shared" si="349"/>
        <v>-7.5085711765937979E-2</v>
      </c>
      <c r="CN312">
        <f t="shared" si="350"/>
        <v>-9.2479913628018773E-2</v>
      </c>
      <c r="CO312">
        <f t="shared" si="351"/>
        <v>-7.3286836830983207E-2</v>
      </c>
      <c r="CP312">
        <f t="shared" si="352"/>
        <v>-9.4497385056609873E-2</v>
      </c>
      <c r="CQ312">
        <f t="shared" si="353"/>
        <v>-0.11118458632798764</v>
      </c>
      <c r="CR312">
        <f t="shared" si="354"/>
        <v>-0.10482290619798164</v>
      </c>
      <c r="CS312">
        <f t="shared" si="355"/>
        <v>-0.10210487108047252</v>
      </c>
      <c r="CT312">
        <f t="shared" si="356"/>
        <v>-0.11682696933561003</v>
      </c>
      <c r="CW312" s="1" t="s">
        <v>596</v>
      </c>
      <c r="CX312" s="2" t="s">
        <v>597</v>
      </c>
      <c r="CY312">
        <f t="shared" si="357"/>
        <v>1</v>
      </c>
      <c r="CZ312">
        <f t="shared" si="358"/>
        <v>1</v>
      </c>
      <c r="DA312">
        <f t="shared" si="359"/>
        <v>1</v>
      </c>
      <c r="DB312">
        <f t="shared" si="360"/>
        <v>1</v>
      </c>
      <c r="DC312">
        <f t="shared" si="361"/>
        <v>1</v>
      </c>
      <c r="DD312">
        <f t="shared" si="362"/>
        <v>1</v>
      </c>
      <c r="DE312">
        <f t="shared" si="363"/>
        <v>1</v>
      </c>
      <c r="DF312">
        <f t="shared" si="364"/>
        <v>1</v>
      </c>
      <c r="DG312">
        <f t="shared" si="365"/>
        <v>1</v>
      </c>
      <c r="DH312">
        <f t="shared" si="366"/>
        <v>1</v>
      </c>
      <c r="DI312">
        <f t="shared" si="367"/>
        <v>1</v>
      </c>
      <c r="DJ312">
        <f t="shared" si="368"/>
        <v>1</v>
      </c>
      <c r="DK312">
        <f t="shared" si="369"/>
        <v>1</v>
      </c>
      <c r="DL312">
        <f t="shared" si="370"/>
        <v>1</v>
      </c>
      <c r="DM312">
        <f t="shared" si="371"/>
        <v>1</v>
      </c>
      <c r="DN312">
        <f t="shared" si="372"/>
        <v>1</v>
      </c>
      <c r="DQ312" s="1" t="s">
        <v>596</v>
      </c>
      <c r="DR312" s="2" t="s">
        <v>597</v>
      </c>
      <c r="DS312">
        <f t="shared" si="373"/>
        <v>3</v>
      </c>
      <c r="DT312">
        <f t="shared" si="374"/>
        <v>3</v>
      </c>
      <c r="DU312">
        <f t="shared" si="375"/>
        <v>3</v>
      </c>
      <c r="DV312">
        <f t="shared" si="376"/>
        <v>3</v>
      </c>
      <c r="DW312">
        <f t="shared" si="377"/>
        <v>3</v>
      </c>
      <c r="DX312">
        <f t="shared" si="378"/>
        <v>3</v>
      </c>
      <c r="DY312">
        <f t="shared" si="379"/>
        <v>3</v>
      </c>
      <c r="DZ312">
        <f t="shared" si="380"/>
        <v>3</v>
      </c>
      <c r="EA312">
        <f t="shared" si="381"/>
        <v>3</v>
      </c>
      <c r="EB312">
        <f t="shared" si="382"/>
        <v>3</v>
      </c>
      <c r="EC312">
        <f t="shared" si="383"/>
        <v>3</v>
      </c>
      <c r="ED312">
        <f t="shared" si="384"/>
        <v>3</v>
      </c>
      <c r="EE312">
        <f t="shared" si="385"/>
        <v>3</v>
      </c>
      <c r="EF312">
        <f t="shared" si="386"/>
        <v>3</v>
      </c>
      <c r="EG312">
        <f t="shared" si="387"/>
        <v>3</v>
      </c>
      <c r="EH312">
        <f t="shared" si="388"/>
        <v>3</v>
      </c>
      <c r="EK312" s="1" t="s">
        <v>596</v>
      </c>
      <c r="EL312" s="2" t="s">
        <v>597</v>
      </c>
      <c r="EM312" t="str">
        <f t="shared" si="389"/>
        <v>B</v>
      </c>
      <c r="EN312" t="str">
        <f t="shared" si="390"/>
        <v>B</v>
      </c>
      <c r="EO312" t="str">
        <f t="shared" si="391"/>
        <v>B</v>
      </c>
      <c r="EP312" t="str">
        <f t="shared" si="392"/>
        <v>B</v>
      </c>
      <c r="EQ312" t="str">
        <f t="shared" si="393"/>
        <v>B</v>
      </c>
      <c r="ER312" t="str">
        <f t="shared" si="394"/>
        <v>B</v>
      </c>
      <c r="ES312" t="str">
        <f t="shared" si="395"/>
        <v>B</v>
      </c>
      <c r="ET312" t="str">
        <f t="shared" si="396"/>
        <v>B</v>
      </c>
      <c r="EU312" t="str">
        <f t="shared" si="397"/>
        <v>B</v>
      </c>
      <c r="EV312" t="str">
        <f t="shared" si="398"/>
        <v>B</v>
      </c>
      <c r="EW312" t="str">
        <f t="shared" si="399"/>
        <v>B</v>
      </c>
      <c r="EX312" t="str">
        <f t="shared" si="400"/>
        <v>B</v>
      </c>
      <c r="EY312" t="str">
        <f t="shared" si="401"/>
        <v>B</v>
      </c>
      <c r="EZ312" t="str">
        <f t="shared" si="402"/>
        <v>B</v>
      </c>
      <c r="FA312" t="str">
        <f t="shared" si="403"/>
        <v>B</v>
      </c>
      <c r="FB312" t="str">
        <f t="shared" si="404"/>
        <v>B</v>
      </c>
    </row>
    <row r="313" spans="1:158" x14ac:dyDescent="0.25">
      <c r="A313" s="5" t="s">
        <v>598</v>
      </c>
      <c r="B313" s="6" t="s">
        <v>599</v>
      </c>
      <c r="C313" s="3">
        <v>403793</v>
      </c>
      <c r="D313" s="3">
        <v>461719</v>
      </c>
      <c r="E313" s="3">
        <v>514077</v>
      </c>
      <c r="F313" s="3">
        <v>643221</v>
      </c>
      <c r="G313" s="3">
        <v>664732</v>
      </c>
      <c r="H313" s="3">
        <v>823260</v>
      </c>
      <c r="I313" s="3">
        <v>831127</v>
      </c>
      <c r="J313" s="3">
        <v>1009505</v>
      </c>
      <c r="K313" s="3">
        <v>740337</v>
      </c>
      <c r="L313" s="3">
        <v>959653</v>
      </c>
      <c r="M313" s="3">
        <v>1068356</v>
      </c>
      <c r="N313" s="3">
        <v>1004337</v>
      </c>
      <c r="O313" s="3">
        <v>1008384</v>
      </c>
      <c r="P313" s="3">
        <v>1000938</v>
      </c>
      <c r="Q313" s="3">
        <v>997184</v>
      </c>
      <c r="R313" s="4">
        <v>1016842</v>
      </c>
      <c r="U313" s="5" t="s">
        <v>598</v>
      </c>
      <c r="V313" s="6" t="s">
        <v>599</v>
      </c>
      <c r="W313" s="7">
        <v>637986</v>
      </c>
      <c r="X313" s="7">
        <v>599639</v>
      </c>
      <c r="Y313" s="7">
        <v>569472</v>
      </c>
      <c r="Z313" s="7">
        <v>537196</v>
      </c>
      <c r="AA313" s="7">
        <v>696032</v>
      </c>
      <c r="AB313" s="7">
        <v>785112</v>
      </c>
      <c r="AC313" s="7">
        <v>838611</v>
      </c>
      <c r="AD313" s="7">
        <v>944928</v>
      </c>
      <c r="AE313" s="7">
        <v>726497</v>
      </c>
      <c r="AF313" s="7">
        <v>986153</v>
      </c>
      <c r="AG313" s="7">
        <v>1349741</v>
      </c>
      <c r="AH313" s="7">
        <v>1480862</v>
      </c>
      <c r="AI313" s="7">
        <v>1514752</v>
      </c>
      <c r="AJ313" s="7">
        <v>1614944</v>
      </c>
      <c r="AK313" s="7">
        <v>1702933</v>
      </c>
      <c r="AL313" s="8">
        <v>1658500</v>
      </c>
      <c r="AO313" s="5" t="s">
        <v>598</v>
      </c>
      <c r="AP313" s="6" t="s">
        <v>599</v>
      </c>
      <c r="AQ313">
        <f>(C313/$C$335)/(World!C313/World!$C$335)</f>
        <v>1.0116378571353002</v>
      </c>
      <c r="AR313">
        <f>(D313/$D$335)/(World!D313/World!$D$335)</f>
        <v>1.1775871556474811</v>
      </c>
      <c r="AS313">
        <f>(E313/$E$335)/(World!E313/World!$E$335)</f>
        <v>1.1259837942575051</v>
      </c>
      <c r="AT313">
        <f>(F313/$F$335)/(World!F313/World!$F$335)</f>
        <v>1.1552443315389622</v>
      </c>
      <c r="AU313">
        <f>(G313/$G$335)/(World!G313/World!$G$335)</f>
        <v>1.029703380204239</v>
      </c>
      <c r="AV313">
        <f>(H313/$H$335)/(World!H313/World!$H$335)</f>
        <v>0.96186635247653629</v>
      </c>
      <c r="AW313">
        <f>(I313/$I$335)/(World!I313/World!$I$335)</f>
        <v>0.78325047786044322</v>
      </c>
      <c r="AX313">
        <f>(J313/$J$335)/(World!J313/World!$J$335)</f>
        <v>0.88409687351527022</v>
      </c>
      <c r="AY313">
        <f>(K313/$K$335)/(World!K313/World!$K$335)</f>
        <v>0.78564900754483746</v>
      </c>
      <c r="AZ313">
        <f>(L313/$L$335)/(World!L313/World!$L$335)</f>
        <v>0.75022978576019039</v>
      </c>
      <c r="BA313">
        <f>(M313/$M$335)/(World!M313/World!$M$335)</f>
        <v>0.74443114951256828</v>
      </c>
      <c r="BB313">
        <f>(N313/$N$335)/(World!N313/World!$N$335)</f>
        <v>0.67617641653711669</v>
      </c>
      <c r="BC313">
        <f>(O313/$O$335)/(World!O313/World!$O$335)</f>
        <v>0.65548271868301644</v>
      </c>
      <c r="BD313">
        <f>(P313/$P$335)/(World!P313/World!$P$335)</f>
        <v>0.61264675582247752</v>
      </c>
      <c r="BE313">
        <f>(Q313/$Q$335)/(World!Q313/World!$Q$335)</f>
        <v>0.59672785682482821</v>
      </c>
      <c r="BF313">
        <f>(R313/$R$335)/(World!R313/World!$R$335)</f>
        <v>0.58254194541429116</v>
      </c>
      <c r="BI313" s="5" t="s">
        <v>598</v>
      </c>
      <c r="BJ313" s="6" t="s">
        <v>599</v>
      </c>
      <c r="BK313">
        <f t="shared" si="325"/>
        <v>5.7852645266247057E-3</v>
      </c>
      <c r="BL313">
        <f t="shared" si="326"/>
        <v>8.1552260807066304E-2</v>
      </c>
      <c r="BM313">
        <f t="shared" si="327"/>
        <v>5.925905672366831E-2</v>
      </c>
      <c r="BN313">
        <f t="shared" si="328"/>
        <v>7.2030966172688782E-2</v>
      </c>
      <c r="BO313">
        <f t="shared" si="329"/>
        <v>1.4634345340278297E-2</v>
      </c>
      <c r="BP313">
        <f t="shared" si="330"/>
        <v>-1.9437433888055727E-2</v>
      </c>
      <c r="BQ313">
        <f t="shared" si="331"/>
        <v>-0.12154743533259244</v>
      </c>
      <c r="BR313">
        <f t="shared" si="332"/>
        <v>-6.151654307906286E-2</v>
      </c>
      <c r="BS313">
        <f t="shared" si="333"/>
        <v>-0.1200409439646163</v>
      </c>
      <c r="BT313">
        <f t="shared" si="334"/>
        <v>-0.14270709838898385</v>
      </c>
      <c r="BU313">
        <f t="shared" si="335"/>
        <v>-0.14650555314770847</v>
      </c>
      <c r="BV313">
        <f t="shared" si="336"/>
        <v>-0.19319182650945779</v>
      </c>
      <c r="BW313">
        <f t="shared" si="337"/>
        <v>-0.208106842450797</v>
      </c>
      <c r="BX313">
        <f t="shared" si="338"/>
        <v>-0.24019720548159704</v>
      </c>
      <c r="BY313">
        <f t="shared" si="339"/>
        <v>-0.2525616005579675</v>
      </c>
      <c r="BZ313">
        <f t="shared" si="340"/>
        <v>-0.26378956702877354</v>
      </c>
      <c r="CC313" s="5" t="s">
        <v>598</v>
      </c>
      <c r="CD313" s="6" t="s">
        <v>599</v>
      </c>
      <c r="CE313">
        <f t="shared" si="341"/>
        <v>-0.22480103745612073</v>
      </c>
      <c r="CF313">
        <f t="shared" si="342"/>
        <v>-0.12994672862502568</v>
      </c>
      <c r="CG313">
        <f t="shared" si="343"/>
        <v>-5.1123668611202634E-2</v>
      </c>
      <c r="CH313">
        <f t="shared" si="344"/>
        <v>8.9819953457125748E-2</v>
      </c>
      <c r="CI313">
        <f t="shared" si="345"/>
        <v>-2.3001784291765508E-2</v>
      </c>
      <c r="CJ313">
        <f t="shared" si="346"/>
        <v>2.371839350597996E-2</v>
      </c>
      <c r="CK313">
        <f t="shared" si="347"/>
        <v>-4.4821403118333533E-3</v>
      </c>
      <c r="CL313">
        <f t="shared" si="348"/>
        <v>3.3041296375982188E-2</v>
      </c>
      <c r="CM313">
        <f t="shared" si="349"/>
        <v>9.4352871558744892E-3</v>
      </c>
      <c r="CN313">
        <f t="shared" si="350"/>
        <v>-1.3619034991155337E-2</v>
      </c>
      <c r="CO313">
        <f t="shared" si="351"/>
        <v>-0.11636629961494514</v>
      </c>
      <c r="CP313">
        <f t="shared" si="352"/>
        <v>-0.19174520833140526</v>
      </c>
      <c r="CQ313">
        <f t="shared" si="353"/>
        <v>-0.20068993506493507</v>
      </c>
      <c r="CR313">
        <f t="shared" si="354"/>
        <v>-0.23472236132975416</v>
      </c>
      <c r="CS313">
        <f t="shared" si="355"/>
        <v>-0.26137719217352434</v>
      </c>
      <c r="CT313">
        <f t="shared" si="356"/>
        <v>-0.23984148568668978</v>
      </c>
      <c r="CW313" s="5" t="s">
        <v>598</v>
      </c>
      <c r="CX313" s="6" t="s">
        <v>599</v>
      </c>
      <c r="CY313">
        <f t="shared" si="357"/>
        <v>1</v>
      </c>
      <c r="CZ313">
        <f t="shared" si="358"/>
        <v>1</v>
      </c>
      <c r="DA313">
        <f t="shared" si="359"/>
        <v>1</v>
      </c>
      <c r="DB313">
        <f t="shared" si="360"/>
        <v>1</v>
      </c>
      <c r="DC313">
        <f t="shared" si="361"/>
        <v>1</v>
      </c>
      <c r="DD313">
        <f t="shared" si="362"/>
        <v>2</v>
      </c>
      <c r="DE313">
        <f t="shared" si="363"/>
        <v>2</v>
      </c>
      <c r="DF313">
        <f t="shared" si="364"/>
        <v>2</v>
      </c>
      <c r="DG313">
        <f t="shared" si="365"/>
        <v>2</v>
      </c>
      <c r="DH313">
        <f t="shared" si="366"/>
        <v>2</v>
      </c>
      <c r="DI313">
        <f t="shared" si="367"/>
        <v>2</v>
      </c>
      <c r="DJ313">
        <f t="shared" si="368"/>
        <v>2</v>
      </c>
      <c r="DK313">
        <f t="shared" si="369"/>
        <v>2</v>
      </c>
      <c r="DL313">
        <f t="shared" si="370"/>
        <v>2</v>
      </c>
      <c r="DM313">
        <f t="shared" si="371"/>
        <v>2</v>
      </c>
      <c r="DN313">
        <f t="shared" si="372"/>
        <v>2</v>
      </c>
      <c r="DQ313" s="5" t="s">
        <v>598</v>
      </c>
      <c r="DR313" s="6" t="s">
        <v>599</v>
      </c>
      <c r="DS313">
        <f t="shared" si="373"/>
        <v>3</v>
      </c>
      <c r="DT313">
        <f t="shared" si="374"/>
        <v>3</v>
      </c>
      <c r="DU313">
        <f t="shared" si="375"/>
        <v>3</v>
      </c>
      <c r="DV313">
        <f t="shared" si="376"/>
        <v>5</v>
      </c>
      <c r="DW313">
        <f t="shared" si="377"/>
        <v>3</v>
      </c>
      <c r="DX313">
        <f t="shared" si="378"/>
        <v>5</v>
      </c>
      <c r="DY313">
        <f t="shared" si="379"/>
        <v>3</v>
      </c>
      <c r="DZ313">
        <f t="shared" si="380"/>
        <v>5</v>
      </c>
      <c r="EA313">
        <f t="shared" si="381"/>
        <v>5</v>
      </c>
      <c r="EB313">
        <f t="shared" si="382"/>
        <v>3</v>
      </c>
      <c r="EC313">
        <f t="shared" si="383"/>
        <v>3</v>
      </c>
      <c r="ED313">
        <f t="shared" si="384"/>
        <v>3</v>
      </c>
      <c r="EE313">
        <f t="shared" si="385"/>
        <v>3</v>
      </c>
      <c r="EF313">
        <f t="shared" si="386"/>
        <v>3</v>
      </c>
      <c r="EG313">
        <f t="shared" si="387"/>
        <v>3</v>
      </c>
      <c r="EH313">
        <f t="shared" si="388"/>
        <v>3</v>
      </c>
      <c r="EK313" s="5" t="s">
        <v>598</v>
      </c>
      <c r="EL313" s="6" t="s">
        <v>599</v>
      </c>
      <c r="EM313" t="str">
        <f t="shared" si="389"/>
        <v>B</v>
      </c>
      <c r="EN313" t="str">
        <f t="shared" si="390"/>
        <v>B</v>
      </c>
      <c r="EO313" t="str">
        <f t="shared" si="391"/>
        <v>B</v>
      </c>
      <c r="EP313" t="str">
        <f t="shared" si="392"/>
        <v>A</v>
      </c>
      <c r="EQ313" t="str">
        <f t="shared" si="393"/>
        <v>B</v>
      </c>
      <c r="ER313" t="str">
        <f t="shared" si="394"/>
        <v>C</v>
      </c>
      <c r="ES313" t="str">
        <f t="shared" si="395"/>
        <v>D</v>
      </c>
      <c r="ET313" t="str">
        <f t="shared" si="396"/>
        <v>C</v>
      </c>
      <c r="EU313" t="str">
        <f t="shared" si="397"/>
        <v>C</v>
      </c>
      <c r="EV313" t="str">
        <f t="shared" si="398"/>
        <v>D</v>
      </c>
      <c r="EW313" t="str">
        <f t="shared" si="399"/>
        <v>D</v>
      </c>
      <c r="EX313" t="str">
        <f t="shared" si="400"/>
        <v>D</v>
      </c>
      <c r="EY313" t="str">
        <f t="shared" si="401"/>
        <v>D</v>
      </c>
      <c r="EZ313" t="str">
        <f t="shared" si="402"/>
        <v>D</v>
      </c>
      <c r="FA313" t="str">
        <f t="shared" si="403"/>
        <v>D</v>
      </c>
      <c r="FB313" t="str">
        <f t="shared" si="404"/>
        <v>D</v>
      </c>
    </row>
    <row r="314" spans="1:158" x14ac:dyDescent="0.25">
      <c r="A314" s="1" t="s">
        <v>600</v>
      </c>
      <c r="B314" s="2" t="s">
        <v>601</v>
      </c>
      <c r="C314" s="3">
        <v>5323</v>
      </c>
      <c r="D314" s="3">
        <v>7169</v>
      </c>
      <c r="E314" s="3">
        <v>7983</v>
      </c>
      <c r="F314" s="3">
        <v>14379</v>
      </c>
      <c r="G314" s="3">
        <v>9517</v>
      </c>
      <c r="H314" s="3">
        <v>8348</v>
      </c>
      <c r="I314" s="3">
        <v>10122</v>
      </c>
      <c r="J314" s="3">
        <v>11540</v>
      </c>
      <c r="K314" s="3">
        <v>9803</v>
      </c>
      <c r="L314" s="3">
        <v>13189</v>
      </c>
      <c r="M314" s="3">
        <v>17909</v>
      </c>
      <c r="N314" s="3">
        <v>20394</v>
      </c>
      <c r="O314" s="3">
        <v>23976</v>
      </c>
      <c r="P314" s="3">
        <v>24999</v>
      </c>
      <c r="Q314" s="3">
        <v>23493</v>
      </c>
      <c r="R314" s="4">
        <v>29706</v>
      </c>
      <c r="U314" s="1" t="s">
        <v>600</v>
      </c>
      <c r="V314" s="2" t="s">
        <v>601</v>
      </c>
      <c r="W314" s="3">
        <v>24189</v>
      </c>
      <c r="X314" s="3">
        <v>24269</v>
      </c>
      <c r="Y314" s="3">
        <v>33202</v>
      </c>
      <c r="Z314" s="3">
        <v>42901</v>
      </c>
      <c r="AA314" s="3">
        <v>44461</v>
      </c>
      <c r="AB314" s="3">
        <v>50646</v>
      </c>
      <c r="AC314" s="3">
        <v>56925</v>
      </c>
      <c r="AD314" s="3">
        <v>69754</v>
      </c>
      <c r="AE314" s="3">
        <v>48125</v>
      </c>
      <c r="AF314" s="3">
        <v>76183</v>
      </c>
      <c r="AG314" s="3">
        <v>84889</v>
      </c>
      <c r="AH314" s="3">
        <v>80689</v>
      </c>
      <c r="AI314" s="3">
        <v>69352</v>
      </c>
      <c r="AJ314" s="3">
        <v>70591</v>
      </c>
      <c r="AK314" s="3">
        <v>49063</v>
      </c>
      <c r="AL314" s="4">
        <v>41281</v>
      </c>
      <c r="AO314" s="1" t="s">
        <v>600</v>
      </c>
      <c r="AP314" s="2" t="s">
        <v>601</v>
      </c>
      <c r="AQ314">
        <f>(C314/$C$335)/(World!C314/World!$C$335)</f>
        <v>0.2618947450265921</v>
      </c>
      <c r="AR314">
        <f>(D314/$D$335)/(World!D314/World!$D$335)</f>
        <v>0.33172578270765951</v>
      </c>
      <c r="AS314">
        <f>(E314/$E$335)/(World!E314/World!$E$335)</f>
        <v>0.2956805639593979</v>
      </c>
      <c r="AT314">
        <f>(F314/$F$335)/(World!F314/World!$F$335)</f>
        <v>0.46480184108875172</v>
      </c>
      <c r="AU314">
        <f>(G314/$G$335)/(World!G314/World!$G$335)</f>
        <v>0.27736182290160138</v>
      </c>
      <c r="AV314">
        <f>(H314/$H$335)/(World!H314/World!$H$335)</f>
        <v>0.19485928363065849</v>
      </c>
      <c r="AW314">
        <f>(I314/$I$335)/(World!I314/World!$I$335)</f>
        <v>0.16941244206437572</v>
      </c>
      <c r="AX314">
        <f>(J314/$J$335)/(World!J314/World!$J$335)</f>
        <v>0.14466167069420194</v>
      </c>
      <c r="AY314">
        <f>(K314/$K$335)/(World!K314/World!$K$335)</f>
        <v>0.16090831384273033</v>
      </c>
      <c r="AZ314">
        <f>(L314/$L$335)/(World!L314/World!$L$335)</f>
        <v>0.15728146910695123</v>
      </c>
      <c r="BA314">
        <f>(M314/$M$335)/(World!M314/World!$M$335)</f>
        <v>0.19636549529472047</v>
      </c>
      <c r="BB314">
        <f>(N314/$N$335)/(World!N314/World!$N$335)</f>
        <v>0.22824958297099696</v>
      </c>
      <c r="BC314">
        <f>(O314/$O$335)/(World!O314/World!$O$335)</f>
        <v>0.28677371996972661</v>
      </c>
      <c r="BD314">
        <f>(P314/$P$335)/(World!P314/World!$P$335)</f>
        <v>0.33601133585836918</v>
      </c>
      <c r="BE314">
        <f>(Q314/$Q$335)/(World!Q314/World!$Q$335)</f>
        <v>0.3543633645314348</v>
      </c>
      <c r="BF314">
        <f>(R314/$R$335)/(World!R314/World!$R$335)</f>
        <v>0.49774631574492156</v>
      </c>
      <c r="BI314" s="1" t="s">
        <v>600</v>
      </c>
      <c r="BJ314" s="2" t="s">
        <v>601</v>
      </c>
      <c r="BK314">
        <f t="shared" si="325"/>
        <v>-0.58491824130534265</v>
      </c>
      <c r="BL314">
        <f t="shared" si="326"/>
        <v>-0.50181067752071895</v>
      </c>
      <c r="BM314">
        <f t="shared" si="327"/>
        <v>-0.54359033826077607</v>
      </c>
      <c r="BN314">
        <f t="shared" si="328"/>
        <v>-0.36537239638738328</v>
      </c>
      <c r="BO314">
        <f t="shared" si="329"/>
        <v>-0.56572708228971813</v>
      </c>
      <c r="BP314">
        <f t="shared" si="330"/>
        <v>-0.67383726887309148</v>
      </c>
      <c r="BQ314">
        <f t="shared" si="331"/>
        <v>-0.71026057878209303</v>
      </c>
      <c r="BR314">
        <f t="shared" si="332"/>
        <v>-0.74724117283237224</v>
      </c>
      <c r="BS314">
        <f t="shared" si="333"/>
        <v>-0.72278893703481784</v>
      </c>
      <c r="BT314">
        <f t="shared" si="334"/>
        <v>-0.72818804533641768</v>
      </c>
      <c r="BU314">
        <f t="shared" si="335"/>
        <v>-0.67172992523267894</v>
      </c>
      <c r="BV314">
        <f t="shared" si="336"/>
        <v>-0.62833354696707977</v>
      </c>
      <c r="BW314">
        <f t="shared" si="337"/>
        <v>-0.55427482622745283</v>
      </c>
      <c r="BX314">
        <f t="shared" si="338"/>
        <v>-0.49699328614979688</v>
      </c>
      <c r="BY314">
        <f t="shared" si="339"/>
        <v>-0.47670857937886874</v>
      </c>
      <c r="BZ314">
        <f t="shared" si="340"/>
        <v>-0.33533962258840661</v>
      </c>
      <c r="CC314" s="1" t="s">
        <v>600</v>
      </c>
      <c r="CD314" s="2" t="s">
        <v>601</v>
      </c>
      <c r="CE314">
        <f t="shared" si="341"/>
        <v>-0.63926538357278395</v>
      </c>
      <c r="CF314">
        <f t="shared" si="342"/>
        <v>-0.54392773077167755</v>
      </c>
      <c r="CG314">
        <f t="shared" si="343"/>
        <v>-0.61233458783537698</v>
      </c>
      <c r="CH314">
        <f t="shared" si="344"/>
        <v>-0.49793994413407822</v>
      </c>
      <c r="CI314">
        <f t="shared" si="345"/>
        <v>-0.64737485642298709</v>
      </c>
      <c r="CJ314">
        <f t="shared" si="346"/>
        <v>-0.71698816828830048</v>
      </c>
      <c r="CK314">
        <f t="shared" si="347"/>
        <v>-0.69806255313436838</v>
      </c>
      <c r="CL314">
        <f t="shared" si="348"/>
        <v>-0.71609220852707456</v>
      </c>
      <c r="CM314">
        <f t="shared" si="349"/>
        <v>-0.66154536666206321</v>
      </c>
      <c r="CN314">
        <f t="shared" si="350"/>
        <v>-0.7048516313834311</v>
      </c>
      <c r="CO314">
        <f t="shared" si="351"/>
        <v>-0.6515690966750326</v>
      </c>
      <c r="CP314">
        <f t="shared" si="352"/>
        <v>-0.59649001315750427</v>
      </c>
      <c r="CQ314">
        <f t="shared" si="353"/>
        <v>-0.48619921138350763</v>
      </c>
      <c r="CR314">
        <f t="shared" si="354"/>
        <v>-0.47695365624019248</v>
      </c>
      <c r="CS314">
        <f t="shared" si="355"/>
        <v>-0.35241744307844974</v>
      </c>
      <c r="CT314">
        <f t="shared" si="356"/>
        <v>-0.1630580247087495</v>
      </c>
      <c r="CW314" s="1" t="s">
        <v>600</v>
      </c>
      <c r="CX314" s="2" t="s">
        <v>601</v>
      </c>
      <c r="CY314">
        <f t="shared" si="357"/>
        <v>2</v>
      </c>
      <c r="CZ314">
        <f t="shared" si="358"/>
        <v>2</v>
      </c>
      <c r="DA314">
        <f t="shared" si="359"/>
        <v>2</v>
      </c>
      <c r="DB314">
        <f t="shared" si="360"/>
        <v>2</v>
      </c>
      <c r="DC314">
        <f t="shared" si="361"/>
        <v>2</v>
      </c>
      <c r="DD314">
        <f t="shared" si="362"/>
        <v>2</v>
      </c>
      <c r="DE314">
        <f t="shared" si="363"/>
        <v>2</v>
      </c>
      <c r="DF314">
        <f t="shared" si="364"/>
        <v>2</v>
      </c>
      <c r="DG314">
        <f t="shared" si="365"/>
        <v>2</v>
      </c>
      <c r="DH314">
        <f t="shared" si="366"/>
        <v>2</v>
      </c>
      <c r="DI314">
        <f t="shared" si="367"/>
        <v>2</v>
      </c>
      <c r="DJ314">
        <f t="shared" si="368"/>
        <v>2</v>
      </c>
      <c r="DK314">
        <f t="shared" si="369"/>
        <v>2</v>
      </c>
      <c r="DL314">
        <f t="shared" si="370"/>
        <v>2</v>
      </c>
      <c r="DM314">
        <f t="shared" si="371"/>
        <v>2</v>
      </c>
      <c r="DN314">
        <f t="shared" si="372"/>
        <v>2</v>
      </c>
      <c r="DQ314" s="1" t="s">
        <v>600</v>
      </c>
      <c r="DR314" s="2" t="s">
        <v>601</v>
      </c>
      <c r="DS314">
        <f t="shared" si="373"/>
        <v>3</v>
      </c>
      <c r="DT314">
        <f t="shared" si="374"/>
        <v>3</v>
      </c>
      <c r="DU314">
        <f t="shared" si="375"/>
        <v>3</v>
      </c>
      <c r="DV314">
        <f t="shared" si="376"/>
        <v>3</v>
      </c>
      <c r="DW314">
        <f t="shared" si="377"/>
        <v>3</v>
      </c>
      <c r="DX314">
        <f t="shared" si="378"/>
        <v>3</v>
      </c>
      <c r="DY314">
        <f t="shared" si="379"/>
        <v>3</v>
      </c>
      <c r="DZ314">
        <f t="shared" si="380"/>
        <v>3</v>
      </c>
      <c r="EA314">
        <f t="shared" si="381"/>
        <v>3</v>
      </c>
      <c r="EB314">
        <f t="shared" si="382"/>
        <v>3</v>
      </c>
      <c r="EC314">
        <f t="shared" si="383"/>
        <v>3</v>
      </c>
      <c r="ED314">
        <f t="shared" si="384"/>
        <v>3</v>
      </c>
      <c r="EE314">
        <f t="shared" si="385"/>
        <v>3</v>
      </c>
      <c r="EF314">
        <f t="shared" si="386"/>
        <v>3</v>
      </c>
      <c r="EG314">
        <f t="shared" si="387"/>
        <v>3</v>
      </c>
      <c r="EH314">
        <f t="shared" si="388"/>
        <v>3</v>
      </c>
      <c r="EK314" s="1" t="s">
        <v>600</v>
      </c>
      <c r="EL314" s="2" t="s">
        <v>601</v>
      </c>
      <c r="EM314" t="str">
        <f t="shared" si="389"/>
        <v>D</v>
      </c>
      <c r="EN314" t="str">
        <f t="shared" si="390"/>
        <v>D</v>
      </c>
      <c r="EO314" t="str">
        <f t="shared" si="391"/>
        <v>D</v>
      </c>
      <c r="EP314" t="str">
        <f t="shared" si="392"/>
        <v>D</v>
      </c>
      <c r="EQ314" t="str">
        <f t="shared" si="393"/>
        <v>D</v>
      </c>
      <c r="ER314" t="str">
        <f t="shared" si="394"/>
        <v>D</v>
      </c>
      <c r="ES314" t="str">
        <f t="shared" si="395"/>
        <v>D</v>
      </c>
      <c r="ET314" t="str">
        <f t="shared" si="396"/>
        <v>D</v>
      </c>
      <c r="EU314" t="str">
        <f t="shared" si="397"/>
        <v>D</v>
      </c>
      <c r="EV314" t="str">
        <f t="shared" si="398"/>
        <v>D</v>
      </c>
      <c r="EW314" t="str">
        <f t="shared" si="399"/>
        <v>D</v>
      </c>
      <c r="EX314" t="str">
        <f t="shared" si="400"/>
        <v>D</v>
      </c>
      <c r="EY314" t="str">
        <f t="shared" si="401"/>
        <v>D</v>
      </c>
      <c r="EZ314" t="str">
        <f t="shared" si="402"/>
        <v>D</v>
      </c>
      <c r="FA314" t="str">
        <f t="shared" si="403"/>
        <v>D</v>
      </c>
      <c r="FB314" t="str">
        <f t="shared" si="404"/>
        <v>D</v>
      </c>
    </row>
    <row r="315" spans="1:158" x14ac:dyDescent="0.25">
      <c r="A315" s="5" t="s">
        <v>602</v>
      </c>
      <c r="B315" s="6" t="s">
        <v>603</v>
      </c>
      <c r="C315" s="7">
        <v>11079</v>
      </c>
      <c r="D315" s="7">
        <v>13809</v>
      </c>
      <c r="E315" s="7">
        <v>21401</v>
      </c>
      <c r="F315" s="7">
        <v>21618</v>
      </c>
      <c r="G315" s="7">
        <v>22081</v>
      </c>
      <c r="H315" s="7">
        <v>29979</v>
      </c>
      <c r="I315" s="7">
        <v>29091</v>
      </c>
      <c r="J315" s="7">
        <v>38174</v>
      </c>
      <c r="K315" s="7">
        <v>29955</v>
      </c>
      <c r="L315" s="7">
        <v>42015</v>
      </c>
      <c r="M315" s="7">
        <v>43178</v>
      </c>
      <c r="N315" s="7">
        <v>94696</v>
      </c>
      <c r="O315" s="7">
        <v>35077</v>
      </c>
      <c r="P315" s="7">
        <v>36594</v>
      </c>
      <c r="Q315" s="7">
        <v>34975</v>
      </c>
      <c r="R315" s="8">
        <v>37027</v>
      </c>
      <c r="U315" s="5" t="s">
        <v>602</v>
      </c>
      <c r="V315" s="6" t="s">
        <v>603</v>
      </c>
      <c r="W315" s="7">
        <v>21994</v>
      </c>
      <c r="X315" s="7">
        <v>15600</v>
      </c>
      <c r="Y315" s="7">
        <v>21871</v>
      </c>
      <c r="Z315" s="7">
        <v>22030</v>
      </c>
      <c r="AA315" s="7">
        <v>24962</v>
      </c>
      <c r="AB315" s="7">
        <v>26634</v>
      </c>
      <c r="AC315" s="7">
        <v>33644</v>
      </c>
      <c r="AD315" s="7">
        <v>35842</v>
      </c>
      <c r="AE315" s="7">
        <v>31726</v>
      </c>
      <c r="AF315" s="7">
        <v>37720</v>
      </c>
      <c r="AG315" s="7">
        <v>39304</v>
      </c>
      <c r="AH315" s="7">
        <v>35729</v>
      </c>
      <c r="AI315" s="7">
        <v>50799</v>
      </c>
      <c r="AJ315" s="7">
        <v>50524</v>
      </c>
      <c r="AK315" s="7">
        <v>47847</v>
      </c>
      <c r="AL315" s="8">
        <v>48642</v>
      </c>
      <c r="AO315" s="5" t="s">
        <v>602</v>
      </c>
      <c r="AP315" s="6" t="s">
        <v>603</v>
      </c>
      <c r="AQ315">
        <f>(C315/$C$335)/(World!C315/World!$C$335)</f>
        <v>0.87508774081893648</v>
      </c>
      <c r="AR315">
        <f>(D315/$D$335)/(World!D315/World!$D$335)</f>
        <v>1.0333456610874143</v>
      </c>
      <c r="AS315">
        <f>(E315/$E$335)/(World!E315/World!$E$335)</f>
        <v>1.487784048501009</v>
      </c>
      <c r="AT315">
        <f>(F315/$F$335)/(World!F315/World!$F$335)</f>
        <v>1.2789873630730368</v>
      </c>
      <c r="AU315">
        <f>(G315/$G$335)/(World!G315/World!$G$335)</f>
        <v>1.2048755231055264</v>
      </c>
      <c r="AV315">
        <f>(H315/$H$335)/(World!H315/World!$H$335)</f>
        <v>1.4303334337452476</v>
      </c>
      <c r="AW315">
        <f>(I315/$I$335)/(World!I315/World!$I$335)</f>
        <v>1.1290502291961835</v>
      </c>
      <c r="AX315">
        <f>(J315/$J$335)/(World!J315/World!$J$335)</f>
        <v>1.4026445956520732</v>
      </c>
      <c r="AY315">
        <f>(K315/$K$335)/(World!K315/World!$K$335)</f>
        <v>1.1038001160082944</v>
      </c>
      <c r="AZ315">
        <f>(L315/$L$335)/(World!L315/World!$L$335)</f>
        <v>1.3364063058020808</v>
      </c>
      <c r="BA315">
        <f>(M315/$M$335)/(World!M315/World!$M$335)</f>
        <v>1.347417767206418</v>
      </c>
      <c r="BB315">
        <f>(N315/$N$335)/(World!N315/World!$N$335)</f>
        <v>2.7436684521745729</v>
      </c>
      <c r="BC315">
        <f>(O315/$O$335)/(World!O315/World!$O$335)</f>
        <v>1.0381357503685116</v>
      </c>
      <c r="BD315">
        <f>(P315/$P$335)/(World!P315/World!$P$335)</f>
        <v>1.1058002355497645</v>
      </c>
      <c r="BE315">
        <f>(Q315/$Q$335)/(World!Q315/World!$Q$335)</f>
        <v>1.0171712722721791</v>
      </c>
      <c r="BF315">
        <f>(R315/$R$335)/(World!R315/World!$R$335)</f>
        <v>1.0031027627752755</v>
      </c>
      <c r="BI315" s="5" t="s">
        <v>602</v>
      </c>
      <c r="BJ315" s="6" t="s">
        <v>603</v>
      </c>
      <c r="BK315">
        <f t="shared" si="325"/>
        <v>-6.6616754225329547E-2</v>
      </c>
      <c r="BL315">
        <f t="shared" si="326"/>
        <v>1.6399406026017915E-2</v>
      </c>
      <c r="BM315">
        <f t="shared" si="327"/>
        <v>0.19607170035313906</v>
      </c>
      <c r="BN315">
        <f t="shared" si="328"/>
        <v>0.12241724881565123</v>
      </c>
      <c r="BO315">
        <f t="shared" si="329"/>
        <v>9.2919314926659891E-2</v>
      </c>
      <c r="BP315">
        <f t="shared" si="330"/>
        <v>0.17706765161111468</v>
      </c>
      <c r="BQ315">
        <f t="shared" si="331"/>
        <v>6.0613989950300991E-2</v>
      </c>
      <c r="BR315">
        <f t="shared" si="332"/>
        <v>0.16758391831264427</v>
      </c>
      <c r="BS315">
        <f t="shared" si="333"/>
        <v>4.9339343228691594E-2</v>
      </c>
      <c r="BT315">
        <f t="shared" si="334"/>
        <v>0.14398450516362288</v>
      </c>
      <c r="BU315">
        <f t="shared" si="335"/>
        <v>0.14799997344310301</v>
      </c>
      <c r="BV315">
        <f t="shared" si="336"/>
        <v>0.46576465690003443</v>
      </c>
      <c r="BW315">
        <f t="shared" si="337"/>
        <v>1.8711094372205736E-2</v>
      </c>
      <c r="BX315">
        <f t="shared" si="338"/>
        <v>5.0242294479629523E-2</v>
      </c>
      <c r="BY315">
        <f t="shared" si="339"/>
        <v>8.5125504751200586E-3</v>
      </c>
      <c r="BZ315">
        <f t="shared" si="340"/>
        <v>1.5489783314844544E-3</v>
      </c>
      <c r="CC315" s="5" t="s">
        <v>602</v>
      </c>
      <c r="CD315" s="6" t="s">
        <v>603</v>
      </c>
      <c r="CE315">
        <f t="shared" si="341"/>
        <v>-0.33002751489130105</v>
      </c>
      <c r="CF315">
        <f t="shared" si="342"/>
        <v>-6.0899724574109963E-2</v>
      </c>
      <c r="CG315">
        <f t="shared" si="343"/>
        <v>-1.0861527084488815E-2</v>
      </c>
      <c r="CH315">
        <f t="shared" si="344"/>
        <v>-9.4391495601173023E-3</v>
      </c>
      <c r="CI315">
        <f t="shared" si="345"/>
        <v>-6.1241842569564019E-2</v>
      </c>
      <c r="CJ315">
        <f t="shared" si="346"/>
        <v>5.9085369084839169E-2</v>
      </c>
      <c r="CK315">
        <f t="shared" si="347"/>
        <v>-7.2575117557981988E-2</v>
      </c>
      <c r="CL315">
        <f t="shared" si="348"/>
        <v>3.1506701253782965E-2</v>
      </c>
      <c r="CM315">
        <f t="shared" si="349"/>
        <v>-2.8712245261912097E-2</v>
      </c>
      <c r="CN315">
        <f t="shared" si="350"/>
        <v>5.386593089609331E-2</v>
      </c>
      <c r="CO315">
        <f t="shared" si="351"/>
        <v>4.6967823282655613E-2</v>
      </c>
      <c r="CP315">
        <f t="shared" si="352"/>
        <v>0.45211424190147592</v>
      </c>
      <c r="CQ315">
        <f t="shared" si="353"/>
        <v>-0.18307792631235736</v>
      </c>
      <c r="CR315">
        <f t="shared" si="354"/>
        <v>-0.15989806928533712</v>
      </c>
      <c r="CS315">
        <f t="shared" si="355"/>
        <v>-0.15541764265533312</v>
      </c>
      <c r="CT315">
        <f t="shared" si="356"/>
        <v>-0.13557996474804188</v>
      </c>
      <c r="CW315" s="5" t="s">
        <v>602</v>
      </c>
      <c r="CX315" s="6" t="s">
        <v>603</v>
      </c>
      <c r="CY315">
        <f t="shared" si="357"/>
        <v>2</v>
      </c>
      <c r="CZ315">
        <f t="shared" si="358"/>
        <v>1</v>
      </c>
      <c r="DA315">
        <f t="shared" si="359"/>
        <v>1</v>
      </c>
      <c r="DB315">
        <f t="shared" si="360"/>
        <v>1</v>
      </c>
      <c r="DC315">
        <f t="shared" si="361"/>
        <v>1</v>
      </c>
      <c r="DD315">
        <f t="shared" si="362"/>
        <v>1</v>
      </c>
      <c r="DE315">
        <f t="shared" si="363"/>
        <v>1</v>
      </c>
      <c r="DF315">
        <f t="shared" si="364"/>
        <v>1</v>
      </c>
      <c r="DG315">
        <f t="shared" si="365"/>
        <v>1</v>
      </c>
      <c r="DH315">
        <f t="shared" si="366"/>
        <v>1</v>
      </c>
      <c r="DI315">
        <f t="shared" si="367"/>
        <v>1</v>
      </c>
      <c r="DJ315">
        <f t="shared" si="368"/>
        <v>1</v>
      </c>
      <c r="DK315">
        <f t="shared" si="369"/>
        <v>1</v>
      </c>
      <c r="DL315">
        <f t="shared" si="370"/>
        <v>1</v>
      </c>
      <c r="DM315">
        <f t="shared" si="371"/>
        <v>1</v>
      </c>
      <c r="DN315">
        <f t="shared" si="372"/>
        <v>1</v>
      </c>
      <c r="DQ315" s="5" t="s">
        <v>602</v>
      </c>
      <c r="DR315" s="6" t="s">
        <v>603</v>
      </c>
      <c r="DS315">
        <f t="shared" si="373"/>
        <v>3</v>
      </c>
      <c r="DT315">
        <f t="shared" si="374"/>
        <v>3</v>
      </c>
      <c r="DU315">
        <f t="shared" si="375"/>
        <v>3</v>
      </c>
      <c r="DV315">
        <f t="shared" si="376"/>
        <v>3</v>
      </c>
      <c r="DW315">
        <f t="shared" si="377"/>
        <v>3</v>
      </c>
      <c r="DX315">
        <f t="shared" si="378"/>
        <v>5</v>
      </c>
      <c r="DY315">
        <f t="shared" si="379"/>
        <v>3</v>
      </c>
      <c r="DZ315">
        <f t="shared" si="380"/>
        <v>5</v>
      </c>
      <c r="EA315">
        <f t="shared" si="381"/>
        <v>3</v>
      </c>
      <c r="EB315">
        <f t="shared" si="382"/>
        <v>5</v>
      </c>
      <c r="EC315">
        <f t="shared" si="383"/>
        <v>5</v>
      </c>
      <c r="ED315">
        <f t="shared" si="384"/>
        <v>5</v>
      </c>
      <c r="EE315">
        <f t="shared" si="385"/>
        <v>3</v>
      </c>
      <c r="EF315">
        <f t="shared" si="386"/>
        <v>3</v>
      </c>
      <c r="EG315">
        <f t="shared" si="387"/>
        <v>3</v>
      </c>
      <c r="EH315">
        <f t="shared" si="388"/>
        <v>3</v>
      </c>
      <c r="EK315" s="5" t="s">
        <v>602</v>
      </c>
      <c r="EL315" s="6" t="s">
        <v>603</v>
      </c>
      <c r="EM315" t="str">
        <f t="shared" si="389"/>
        <v>D</v>
      </c>
      <c r="EN315" t="str">
        <f t="shared" si="390"/>
        <v>B</v>
      </c>
      <c r="EO315" t="str">
        <f t="shared" si="391"/>
        <v>B</v>
      </c>
      <c r="EP315" t="str">
        <f t="shared" si="392"/>
        <v>B</v>
      </c>
      <c r="EQ315" t="str">
        <f t="shared" si="393"/>
        <v>B</v>
      </c>
      <c r="ER315" t="str">
        <f t="shared" si="394"/>
        <v>A</v>
      </c>
      <c r="ES315" t="str">
        <f t="shared" si="395"/>
        <v>B</v>
      </c>
      <c r="ET315" t="str">
        <f t="shared" si="396"/>
        <v>A</v>
      </c>
      <c r="EU315" t="str">
        <f t="shared" si="397"/>
        <v>B</v>
      </c>
      <c r="EV315" t="str">
        <f t="shared" si="398"/>
        <v>A</v>
      </c>
      <c r="EW315" t="str">
        <f t="shared" si="399"/>
        <v>A</v>
      </c>
      <c r="EX315" t="str">
        <f t="shared" si="400"/>
        <v>A</v>
      </c>
      <c r="EY315" t="str">
        <f t="shared" si="401"/>
        <v>B</v>
      </c>
      <c r="EZ315" t="str">
        <f t="shared" si="402"/>
        <v>B</v>
      </c>
      <c r="FA315" t="str">
        <f t="shared" si="403"/>
        <v>B</v>
      </c>
      <c r="FB315" t="str">
        <f t="shared" si="404"/>
        <v>B</v>
      </c>
    </row>
    <row r="316" spans="1:158" x14ac:dyDescent="0.25">
      <c r="A316" s="1" t="s">
        <v>604</v>
      </c>
      <c r="B316" s="2" t="s">
        <v>605</v>
      </c>
      <c r="C316" s="3">
        <v>8673</v>
      </c>
      <c r="D316" s="3">
        <v>6782</v>
      </c>
      <c r="E316" s="3">
        <v>6980</v>
      </c>
      <c r="F316" s="3">
        <v>10857</v>
      </c>
      <c r="G316" s="3">
        <v>17178</v>
      </c>
      <c r="H316" s="3">
        <v>29926</v>
      </c>
      <c r="I316" s="3">
        <v>61765</v>
      </c>
      <c r="J316" s="3">
        <v>34074</v>
      </c>
      <c r="K316" s="3">
        <v>34386</v>
      </c>
      <c r="L316" s="3">
        <v>52024</v>
      </c>
      <c r="M316" s="3">
        <v>64160</v>
      </c>
      <c r="N316" s="3">
        <v>95974</v>
      </c>
      <c r="O316" s="3">
        <v>118768</v>
      </c>
      <c r="P316" s="3">
        <v>106679</v>
      </c>
      <c r="Q316" s="3">
        <v>78845</v>
      </c>
      <c r="R316" s="4">
        <v>88999</v>
      </c>
      <c r="U316" s="1" t="s">
        <v>604</v>
      </c>
      <c r="V316" s="2" t="s">
        <v>605</v>
      </c>
      <c r="W316" s="3">
        <v>42986</v>
      </c>
      <c r="X316" s="3">
        <v>60498</v>
      </c>
      <c r="Y316" s="3">
        <v>58998</v>
      </c>
      <c r="Z316" s="3">
        <v>65254</v>
      </c>
      <c r="AA316" s="3">
        <v>62373</v>
      </c>
      <c r="AB316" s="3">
        <v>64688</v>
      </c>
      <c r="AC316" s="3">
        <v>77893</v>
      </c>
      <c r="AD316" s="3">
        <v>83297</v>
      </c>
      <c r="AE316" s="3">
        <v>69075</v>
      </c>
      <c r="AF316" s="3">
        <v>99069</v>
      </c>
      <c r="AG316" s="3">
        <v>103929</v>
      </c>
      <c r="AH316" s="3">
        <v>136554</v>
      </c>
      <c r="AI316" s="3">
        <v>122853</v>
      </c>
      <c r="AJ316" s="3">
        <v>109455</v>
      </c>
      <c r="AK316" s="3">
        <v>106670</v>
      </c>
      <c r="AL316" s="4">
        <v>104829</v>
      </c>
      <c r="AO316" s="1" t="s">
        <v>604</v>
      </c>
      <c r="AP316" s="2" t="s">
        <v>605</v>
      </c>
      <c r="AQ316">
        <f>(C316/$C$335)/(World!C316/World!$C$335)</f>
        <v>0.40681268040739987</v>
      </c>
      <c r="AR316">
        <f>(D316/$D$335)/(World!D316/World!$D$335)</f>
        <v>0.27599999507805739</v>
      </c>
      <c r="AS316">
        <f>(E316/$E$335)/(World!E316/World!$E$335)</f>
        <v>0.23073369977033784</v>
      </c>
      <c r="AT316">
        <f>(F316/$F$335)/(World!F316/World!$F$335)</f>
        <v>0.31730477861734591</v>
      </c>
      <c r="AU316">
        <f>(G316/$G$335)/(World!G316/World!$G$335)</f>
        <v>0.46015740616777517</v>
      </c>
      <c r="AV316">
        <f>(H316/$H$335)/(World!H316/World!$H$335)</f>
        <v>0.69062085560774777</v>
      </c>
      <c r="AW316">
        <f>(I316/$I$335)/(World!I316/World!$I$335)</f>
        <v>1.1754539882969157</v>
      </c>
      <c r="AX316">
        <f>(J316/$J$335)/(World!J316/World!$J$335)</f>
        <v>0.61633211097773433</v>
      </c>
      <c r="AY316">
        <f>(K316/$K$335)/(World!K316/World!$K$335)</f>
        <v>0.74017088189659197</v>
      </c>
      <c r="AZ316">
        <f>(L316/$L$335)/(World!L316/World!$L$335)</f>
        <v>0.85823232000081839</v>
      </c>
      <c r="BA316">
        <f>(M316/$M$335)/(World!M316/World!$M$335)</f>
        <v>1.0633371296594341</v>
      </c>
      <c r="BB316">
        <f>(N316/$N$335)/(World!N316/World!$N$335)</f>
        <v>1.6391552580091238</v>
      </c>
      <c r="BC316">
        <f>(O316/$O$335)/(World!O316/World!$O$335)</f>
        <v>1.940480971017885</v>
      </c>
      <c r="BD316">
        <f>(P316/$P$335)/(World!P316/World!$P$335)</f>
        <v>1.6588857823598355</v>
      </c>
      <c r="BE316">
        <f>(Q316/$Q$335)/(World!Q316/World!$Q$335)</f>
        <v>1.0410457044053971</v>
      </c>
      <c r="BF316">
        <f>(R316/$R$335)/(World!R316/World!$R$335)</f>
        <v>1.0455301062646445</v>
      </c>
      <c r="BI316" s="1" t="s">
        <v>604</v>
      </c>
      <c r="BJ316" s="2" t="s">
        <v>605</v>
      </c>
      <c r="BK316">
        <f t="shared" si="325"/>
        <v>-0.42165337848733248</v>
      </c>
      <c r="BL316">
        <f t="shared" si="326"/>
        <v>-0.56739812516821597</v>
      </c>
      <c r="BM316">
        <f t="shared" si="327"/>
        <v>-0.62504691337631513</v>
      </c>
      <c r="BN316">
        <f t="shared" si="328"/>
        <v>-0.5182515333309704</v>
      </c>
      <c r="BO316">
        <f t="shared" si="329"/>
        <v>-0.36971534134053208</v>
      </c>
      <c r="BP316">
        <f t="shared" si="330"/>
        <v>-0.18299735470909945</v>
      </c>
      <c r="BQ316">
        <f t="shared" si="331"/>
        <v>8.0651665923889435E-2</v>
      </c>
      <c r="BR316">
        <f t="shared" si="332"/>
        <v>-0.23736946535708023</v>
      </c>
      <c r="BS316">
        <f t="shared" si="333"/>
        <v>-0.14931241569806253</v>
      </c>
      <c r="BT316">
        <f t="shared" si="334"/>
        <v>-7.6291687790210838E-2</v>
      </c>
      <c r="BU316">
        <f t="shared" si="335"/>
        <v>3.0696452241853574E-2</v>
      </c>
      <c r="BV316">
        <f t="shared" si="336"/>
        <v>0.24218175723821478</v>
      </c>
      <c r="BW316">
        <f t="shared" si="337"/>
        <v>0.31983916246610689</v>
      </c>
      <c r="BX316">
        <f t="shared" si="338"/>
        <v>0.24780522229693372</v>
      </c>
      <c r="BY316">
        <f t="shared" si="339"/>
        <v>2.0110134876844741E-2</v>
      </c>
      <c r="BZ316">
        <f t="shared" si="340"/>
        <v>2.2258340820897182E-2</v>
      </c>
      <c r="CC316" s="1" t="s">
        <v>604</v>
      </c>
      <c r="CD316" s="2" t="s">
        <v>605</v>
      </c>
      <c r="CE316">
        <f t="shared" si="341"/>
        <v>-0.66422114249211173</v>
      </c>
      <c r="CF316">
        <f t="shared" si="342"/>
        <v>-0.79839476813317478</v>
      </c>
      <c r="CG316">
        <f t="shared" si="343"/>
        <v>-0.78841431992482347</v>
      </c>
      <c r="CH316">
        <f t="shared" si="344"/>
        <v>-0.71470615285569761</v>
      </c>
      <c r="CI316">
        <f t="shared" si="345"/>
        <v>-0.56812610777991479</v>
      </c>
      <c r="CJ316">
        <f t="shared" si="346"/>
        <v>-0.36740862874416047</v>
      </c>
      <c r="CK316">
        <f t="shared" si="347"/>
        <v>-0.11548210628821837</v>
      </c>
      <c r="CL316">
        <f t="shared" si="348"/>
        <v>-0.41937957417079175</v>
      </c>
      <c r="CM316">
        <f t="shared" si="349"/>
        <v>-0.33528575985153825</v>
      </c>
      <c r="CN316">
        <f t="shared" si="350"/>
        <v>-0.31136452383631275</v>
      </c>
      <c r="CO316">
        <f t="shared" si="351"/>
        <v>-0.2365948991308176</v>
      </c>
      <c r="CP316">
        <f t="shared" si="352"/>
        <v>-0.17451661735360902</v>
      </c>
      <c r="CQ316">
        <f t="shared" si="353"/>
        <v>-1.6906643048410528E-2</v>
      </c>
      <c r="CR316">
        <f t="shared" si="354"/>
        <v>-1.2843883886847974E-2</v>
      </c>
      <c r="CS316">
        <f t="shared" si="355"/>
        <v>-0.1499878716006792</v>
      </c>
      <c r="CT316">
        <f t="shared" si="356"/>
        <v>-8.1670346905503843E-2</v>
      </c>
      <c r="CW316" s="1" t="s">
        <v>604</v>
      </c>
      <c r="CX316" s="2" t="s">
        <v>605</v>
      </c>
      <c r="CY316">
        <f t="shared" si="357"/>
        <v>2</v>
      </c>
      <c r="CZ316">
        <f t="shared" si="358"/>
        <v>2</v>
      </c>
      <c r="DA316">
        <f t="shared" si="359"/>
        <v>2</v>
      </c>
      <c r="DB316">
        <f t="shared" si="360"/>
        <v>2</v>
      </c>
      <c r="DC316">
        <f t="shared" si="361"/>
        <v>2</v>
      </c>
      <c r="DD316">
        <f t="shared" si="362"/>
        <v>2</v>
      </c>
      <c r="DE316">
        <f t="shared" si="363"/>
        <v>1</v>
      </c>
      <c r="DF316">
        <f t="shared" si="364"/>
        <v>2</v>
      </c>
      <c r="DG316">
        <f t="shared" si="365"/>
        <v>2</v>
      </c>
      <c r="DH316">
        <f t="shared" si="366"/>
        <v>2</v>
      </c>
      <c r="DI316">
        <f t="shared" si="367"/>
        <v>1</v>
      </c>
      <c r="DJ316">
        <f t="shared" si="368"/>
        <v>1</v>
      </c>
      <c r="DK316">
        <f t="shared" si="369"/>
        <v>1</v>
      </c>
      <c r="DL316">
        <f t="shared" si="370"/>
        <v>1</v>
      </c>
      <c r="DM316">
        <f t="shared" si="371"/>
        <v>1</v>
      </c>
      <c r="DN316">
        <f t="shared" si="372"/>
        <v>1</v>
      </c>
      <c r="DQ316" s="1" t="s">
        <v>604</v>
      </c>
      <c r="DR316" s="2" t="s">
        <v>605</v>
      </c>
      <c r="DS316">
        <f t="shared" si="373"/>
        <v>3</v>
      </c>
      <c r="DT316">
        <f t="shared" si="374"/>
        <v>3</v>
      </c>
      <c r="DU316">
        <f t="shared" si="375"/>
        <v>3</v>
      </c>
      <c r="DV316">
        <f t="shared" si="376"/>
        <v>3</v>
      </c>
      <c r="DW316">
        <f t="shared" si="377"/>
        <v>3</v>
      </c>
      <c r="DX316">
        <f t="shared" si="378"/>
        <v>3</v>
      </c>
      <c r="DY316">
        <f t="shared" si="379"/>
        <v>3</v>
      </c>
      <c r="DZ316">
        <f t="shared" si="380"/>
        <v>3</v>
      </c>
      <c r="EA316">
        <f t="shared" si="381"/>
        <v>3</v>
      </c>
      <c r="EB316">
        <f t="shared" si="382"/>
        <v>3</v>
      </c>
      <c r="EC316">
        <f t="shared" si="383"/>
        <v>3</v>
      </c>
      <c r="ED316">
        <f t="shared" si="384"/>
        <v>3</v>
      </c>
      <c r="EE316">
        <f t="shared" si="385"/>
        <v>3</v>
      </c>
      <c r="EF316">
        <f t="shared" si="386"/>
        <v>3</v>
      </c>
      <c r="EG316">
        <f t="shared" si="387"/>
        <v>3</v>
      </c>
      <c r="EH316">
        <f t="shared" si="388"/>
        <v>3</v>
      </c>
      <c r="EK316" s="1" t="s">
        <v>604</v>
      </c>
      <c r="EL316" s="2" t="s">
        <v>605</v>
      </c>
      <c r="EM316" t="str">
        <f t="shared" si="389"/>
        <v>D</v>
      </c>
      <c r="EN316" t="str">
        <f t="shared" si="390"/>
        <v>D</v>
      </c>
      <c r="EO316" t="str">
        <f t="shared" si="391"/>
        <v>D</v>
      </c>
      <c r="EP316" t="str">
        <f t="shared" si="392"/>
        <v>D</v>
      </c>
      <c r="EQ316" t="str">
        <f t="shared" si="393"/>
        <v>D</v>
      </c>
      <c r="ER316" t="str">
        <f t="shared" si="394"/>
        <v>D</v>
      </c>
      <c r="ES316" t="str">
        <f t="shared" si="395"/>
        <v>B</v>
      </c>
      <c r="ET316" t="str">
        <f t="shared" si="396"/>
        <v>D</v>
      </c>
      <c r="EU316" t="str">
        <f t="shared" si="397"/>
        <v>D</v>
      </c>
      <c r="EV316" t="str">
        <f t="shared" si="398"/>
        <v>D</v>
      </c>
      <c r="EW316" t="str">
        <f t="shared" si="399"/>
        <v>B</v>
      </c>
      <c r="EX316" t="str">
        <f t="shared" si="400"/>
        <v>B</v>
      </c>
      <c r="EY316" t="str">
        <f t="shared" si="401"/>
        <v>B</v>
      </c>
      <c r="EZ316" t="str">
        <f t="shared" si="402"/>
        <v>B</v>
      </c>
      <c r="FA316" t="str">
        <f t="shared" si="403"/>
        <v>B</v>
      </c>
      <c r="FB316" t="str">
        <f t="shared" si="404"/>
        <v>B</v>
      </c>
    </row>
    <row r="317" spans="1:158" x14ac:dyDescent="0.25">
      <c r="A317" s="13" t="s">
        <v>606</v>
      </c>
      <c r="B317" s="14" t="s">
        <v>607</v>
      </c>
      <c r="C317" s="15">
        <v>146802</v>
      </c>
      <c r="D317" s="15">
        <v>135749</v>
      </c>
      <c r="E317" s="15">
        <v>199339</v>
      </c>
      <c r="F317" s="15">
        <v>486042</v>
      </c>
      <c r="G317" s="15">
        <v>507405</v>
      </c>
      <c r="H317" s="15">
        <v>530092</v>
      </c>
      <c r="I317" s="15">
        <v>542318</v>
      </c>
      <c r="J317" s="15">
        <v>527865</v>
      </c>
      <c r="K317" s="15">
        <v>314068</v>
      </c>
      <c r="L317" s="15">
        <v>467377</v>
      </c>
      <c r="M317" s="15">
        <v>451982</v>
      </c>
      <c r="N317" s="15">
        <v>432357</v>
      </c>
      <c r="O317" s="15">
        <v>465187</v>
      </c>
      <c r="P317" s="15">
        <v>487803</v>
      </c>
      <c r="Q317" s="15">
        <v>255811</v>
      </c>
      <c r="R317" s="16">
        <v>204434</v>
      </c>
      <c r="U317" s="13" t="s">
        <v>606</v>
      </c>
      <c r="V317" s="14" t="s">
        <v>607</v>
      </c>
      <c r="W317" s="15">
        <v>109670</v>
      </c>
      <c r="X317" s="15">
        <v>159919</v>
      </c>
      <c r="Y317" s="15">
        <v>279102</v>
      </c>
      <c r="Z317" s="15">
        <v>198690</v>
      </c>
      <c r="AA317" s="15">
        <v>120829</v>
      </c>
      <c r="AB317" s="15">
        <v>89712</v>
      </c>
      <c r="AC317" s="15">
        <v>67470</v>
      </c>
      <c r="AD317" s="15">
        <v>39207</v>
      </c>
      <c r="AE317" s="15">
        <v>34039</v>
      </c>
      <c r="AF317" s="15">
        <v>44663</v>
      </c>
      <c r="AG317" s="15">
        <v>32048</v>
      </c>
      <c r="AH317" s="15">
        <v>37491</v>
      </c>
      <c r="AI317" s="15">
        <v>52794</v>
      </c>
      <c r="AJ317" s="15">
        <v>70707</v>
      </c>
      <c r="AK317" s="15">
        <v>58700</v>
      </c>
      <c r="AL317" s="16">
        <v>56589</v>
      </c>
      <c r="AO317" s="13" t="s">
        <v>606</v>
      </c>
      <c r="AP317" s="14" t="s">
        <v>607</v>
      </c>
      <c r="AQ317">
        <f>(C317/$C$335)/(World!C317/World!$C$335)</f>
        <v>3.9685136640848513</v>
      </c>
      <c r="AR317">
        <f>(D317/$D$335)/(World!D317/World!$D$335)</f>
        <v>3.8799777533070943</v>
      </c>
      <c r="AS317">
        <f>(E317/$E$335)/(World!E317/World!$E$335)</f>
        <v>4.4653740386155603</v>
      </c>
      <c r="AT317">
        <f>(F317/$F$335)/(World!F317/World!$F$335)</f>
        <v>7.9508286587608419</v>
      </c>
      <c r="AU317">
        <f>(G317/$G$335)/(World!G317/World!$G$335)</f>
        <v>8.2360595743174194</v>
      </c>
      <c r="AV317">
        <f>(H317/$H$335)/(World!H317/World!$H$335)</f>
        <v>7.3897724219727356</v>
      </c>
      <c r="AW317">
        <f>(I317/$I$335)/(World!I317/World!$I$335)</f>
        <v>7.3050581250571023</v>
      </c>
      <c r="AX317">
        <f>(J317/$J$335)/(World!J317/World!$J$335)</f>
        <v>8.4811872660616245</v>
      </c>
      <c r="AY317">
        <f>(K317/$K$335)/(World!K317/World!$K$335)</f>
        <v>5.9270346560801368</v>
      </c>
      <c r="AZ317">
        <f>(L317/$L$335)/(World!L317/World!$L$335)</f>
        <v>5.2753557219231784</v>
      </c>
      <c r="BA317">
        <f>(M317/$M$335)/(World!M317/World!$M$335)</f>
        <v>5.4852945003170168</v>
      </c>
      <c r="BB317">
        <f>(N317/$N$335)/(World!N317/World!$N$335)</f>
        <v>5.8966583180804957</v>
      </c>
      <c r="BC317">
        <f>(O317/$O$335)/(World!O317/World!$O$335)</f>
        <v>6.336604822908467</v>
      </c>
      <c r="BD317">
        <f>(P317/$P$335)/(World!P317/World!$P$335)</f>
        <v>5.5824966220441876</v>
      </c>
      <c r="BE317">
        <f>(Q317/$Q$335)/(World!Q317/World!$Q$335)</f>
        <v>2.8247639778772329</v>
      </c>
      <c r="BF317">
        <f>(R317/$R$335)/(World!R317/World!$R$335)</f>
        <v>2.3491063766084745</v>
      </c>
      <c r="BI317" s="13" t="s">
        <v>606</v>
      </c>
      <c r="BJ317" s="14" t="s">
        <v>607</v>
      </c>
      <c r="BK317">
        <f t="shared" si="325"/>
        <v>0.59746513037548843</v>
      </c>
      <c r="BL317">
        <f t="shared" si="326"/>
        <v>0.59016206607814403</v>
      </c>
      <c r="BM317">
        <f t="shared" si="327"/>
        <v>0.63405981258208233</v>
      </c>
      <c r="BN317">
        <f t="shared" si="328"/>
        <v>0.77655700089371604</v>
      </c>
      <c r="BO317">
        <f t="shared" si="329"/>
        <v>0.78345743832560677</v>
      </c>
      <c r="BP317">
        <f t="shared" si="330"/>
        <v>0.76161451116814338</v>
      </c>
      <c r="BQ317">
        <f t="shared" si="331"/>
        <v>0.75918290156623702</v>
      </c>
      <c r="BR317">
        <f t="shared" si="332"/>
        <v>0.78905595429392072</v>
      </c>
      <c r="BS317">
        <f t="shared" si="333"/>
        <v>0.71127616659972681</v>
      </c>
      <c r="BT317">
        <f t="shared" si="334"/>
        <v>0.68129296750255464</v>
      </c>
      <c r="BU317">
        <f t="shared" si="335"/>
        <v>0.6916099955210615</v>
      </c>
      <c r="BV317">
        <f t="shared" si="336"/>
        <v>0.71000448220600731</v>
      </c>
      <c r="BW317">
        <f t="shared" si="337"/>
        <v>0.72739433998748004</v>
      </c>
      <c r="BX317">
        <f t="shared" si="338"/>
        <v>0.69616391548122025</v>
      </c>
      <c r="BY317">
        <f t="shared" si="339"/>
        <v>0.47709191689521924</v>
      </c>
      <c r="BZ317">
        <f t="shared" si="340"/>
        <v>0.40282577646120288</v>
      </c>
      <c r="CC317" s="13" t="s">
        <v>606</v>
      </c>
      <c r="CD317" s="14" t="s">
        <v>607</v>
      </c>
      <c r="CE317">
        <f t="shared" si="341"/>
        <v>0.14477993699117253</v>
      </c>
      <c r="CF317">
        <f t="shared" si="342"/>
        <v>-8.1747094714341759E-2</v>
      </c>
      <c r="CG317">
        <f t="shared" si="343"/>
        <v>-0.16671439111614597</v>
      </c>
      <c r="CH317">
        <f t="shared" si="344"/>
        <v>0.41965615744554075</v>
      </c>
      <c r="CI317">
        <f t="shared" si="345"/>
        <v>0.61533759713737235</v>
      </c>
      <c r="CJ317">
        <f t="shared" si="346"/>
        <v>0.71051493698007762</v>
      </c>
      <c r="CK317">
        <f t="shared" si="347"/>
        <v>0.77870997789395657</v>
      </c>
      <c r="CL317">
        <f t="shared" si="348"/>
        <v>0.86172126290841378</v>
      </c>
      <c r="CM317">
        <f t="shared" si="349"/>
        <v>0.80443369423769129</v>
      </c>
      <c r="CN317">
        <f t="shared" si="350"/>
        <v>0.82554878525115227</v>
      </c>
      <c r="CO317">
        <f t="shared" si="351"/>
        <v>0.86757845588083382</v>
      </c>
      <c r="CP317">
        <f t="shared" si="352"/>
        <v>0.84041221841957403</v>
      </c>
      <c r="CQ317">
        <f t="shared" si="353"/>
        <v>0.7961546852104614</v>
      </c>
      <c r="CR317">
        <f t="shared" si="354"/>
        <v>0.74680131063006927</v>
      </c>
      <c r="CS317">
        <f t="shared" si="355"/>
        <v>0.62672211782735743</v>
      </c>
      <c r="CT317">
        <f t="shared" si="356"/>
        <v>0.56640602552265507</v>
      </c>
      <c r="CW317" s="13" t="s">
        <v>606</v>
      </c>
      <c r="CX317" s="14" t="s">
        <v>607</v>
      </c>
      <c r="CY317">
        <f t="shared" si="357"/>
        <v>1</v>
      </c>
      <c r="CZ317">
        <f t="shared" si="358"/>
        <v>1</v>
      </c>
      <c r="DA317">
        <f t="shared" si="359"/>
        <v>1</v>
      </c>
      <c r="DB317">
        <f t="shared" si="360"/>
        <v>1</v>
      </c>
      <c r="DC317">
        <f t="shared" si="361"/>
        <v>1</v>
      </c>
      <c r="DD317">
        <f t="shared" si="362"/>
        <v>1</v>
      </c>
      <c r="DE317">
        <f t="shared" si="363"/>
        <v>1</v>
      </c>
      <c r="DF317">
        <f t="shared" si="364"/>
        <v>1</v>
      </c>
      <c r="DG317">
        <f t="shared" si="365"/>
        <v>1</v>
      </c>
      <c r="DH317">
        <f t="shared" si="366"/>
        <v>1</v>
      </c>
      <c r="DI317">
        <f t="shared" si="367"/>
        <v>1</v>
      </c>
      <c r="DJ317">
        <f t="shared" si="368"/>
        <v>1</v>
      </c>
      <c r="DK317">
        <f t="shared" si="369"/>
        <v>1</v>
      </c>
      <c r="DL317">
        <f t="shared" si="370"/>
        <v>1</v>
      </c>
      <c r="DM317">
        <f t="shared" si="371"/>
        <v>1</v>
      </c>
      <c r="DN317">
        <f t="shared" si="372"/>
        <v>1</v>
      </c>
      <c r="DQ317" s="13" t="s">
        <v>606</v>
      </c>
      <c r="DR317" s="14" t="s">
        <v>607</v>
      </c>
      <c r="DS317">
        <f t="shared" si="373"/>
        <v>5</v>
      </c>
      <c r="DT317">
        <f t="shared" si="374"/>
        <v>3</v>
      </c>
      <c r="DU317">
        <f t="shared" si="375"/>
        <v>3</v>
      </c>
      <c r="DV317">
        <f t="shared" si="376"/>
        <v>5</v>
      </c>
      <c r="DW317">
        <f t="shared" si="377"/>
        <v>5</v>
      </c>
      <c r="DX317">
        <f t="shared" si="378"/>
        <v>5</v>
      </c>
      <c r="DY317">
        <f t="shared" si="379"/>
        <v>5</v>
      </c>
      <c r="DZ317">
        <f t="shared" si="380"/>
        <v>5</v>
      </c>
      <c r="EA317">
        <f t="shared" si="381"/>
        <v>5</v>
      </c>
      <c r="EB317">
        <f t="shared" si="382"/>
        <v>5</v>
      </c>
      <c r="EC317">
        <f t="shared" si="383"/>
        <v>5</v>
      </c>
      <c r="ED317">
        <f t="shared" si="384"/>
        <v>5</v>
      </c>
      <c r="EE317">
        <f t="shared" si="385"/>
        <v>5</v>
      </c>
      <c r="EF317">
        <f t="shared" si="386"/>
        <v>5</v>
      </c>
      <c r="EG317">
        <f t="shared" si="387"/>
        <v>5</v>
      </c>
      <c r="EH317">
        <f t="shared" si="388"/>
        <v>5</v>
      </c>
      <c r="EK317" s="13" t="s">
        <v>606</v>
      </c>
      <c r="EL317" s="14" t="s">
        <v>607</v>
      </c>
      <c r="EM317" t="str">
        <f t="shared" si="389"/>
        <v>A</v>
      </c>
      <c r="EN317" t="str">
        <f t="shared" si="390"/>
        <v>B</v>
      </c>
      <c r="EO317" t="str">
        <f t="shared" si="391"/>
        <v>B</v>
      </c>
      <c r="EP317" t="str">
        <f t="shared" si="392"/>
        <v>A</v>
      </c>
      <c r="EQ317" t="str">
        <f t="shared" si="393"/>
        <v>A</v>
      </c>
      <c r="ER317" t="str">
        <f t="shared" si="394"/>
        <v>A</v>
      </c>
      <c r="ES317" t="str">
        <f t="shared" si="395"/>
        <v>A</v>
      </c>
      <c r="ET317" t="str">
        <f t="shared" si="396"/>
        <v>A</v>
      </c>
      <c r="EU317" t="str">
        <f t="shared" si="397"/>
        <v>A</v>
      </c>
      <c r="EV317" t="str">
        <f t="shared" si="398"/>
        <v>A</v>
      </c>
      <c r="EW317" t="str">
        <f t="shared" si="399"/>
        <v>A</v>
      </c>
      <c r="EX317" t="str">
        <f t="shared" si="400"/>
        <v>A</v>
      </c>
      <c r="EY317" t="str">
        <f t="shared" si="401"/>
        <v>A</v>
      </c>
      <c r="EZ317" t="str">
        <f t="shared" si="402"/>
        <v>A</v>
      </c>
      <c r="FA317" t="str">
        <f t="shared" si="403"/>
        <v>A</v>
      </c>
      <c r="FB317" t="str">
        <f t="shared" si="404"/>
        <v>A</v>
      </c>
    </row>
    <row r="318" spans="1:158" x14ac:dyDescent="0.25">
      <c r="A318" s="18">
        <v>87</v>
      </c>
      <c r="B318" s="17" t="s">
        <v>651</v>
      </c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4"/>
      <c r="U318" s="18">
        <v>87</v>
      </c>
      <c r="V318" s="17" t="s">
        <v>651</v>
      </c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20"/>
      <c r="AO318" s="52">
        <v>87</v>
      </c>
      <c r="AP318" s="51" t="s">
        <v>651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I318" s="54">
        <v>87</v>
      </c>
      <c r="BJ318" s="53" t="s">
        <v>651</v>
      </c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C318" s="56">
        <v>87</v>
      </c>
      <c r="CD318" s="55" t="s">
        <v>651</v>
      </c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W318" s="58">
        <v>87</v>
      </c>
      <c r="CX318" s="57" t="s">
        <v>651</v>
      </c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Q318" s="58">
        <v>87</v>
      </c>
      <c r="DR318" s="57" t="s">
        <v>651</v>
      </c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K318" s="58">
        <v>87</v>
      </c>
      <c r="EL318" s="57" t="s">
        <v>651</v>
      </c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</row>
    <row r="319" spans="1:158" x14ac:dyDescent="0.25">
      <c r="A319" s="1" t="s">
        <v>608</v>
      </c>
      <c r="B319" s="2" t="s">
        <v>609</v>
      </c>
      <c r="C319" s="3">
        <v>11011</v>
      </c>
      <c r="D319" s="3">
        <v>14005</v>
      </c>
      <c r="E319" s="3">
        <v>16455</v>
      </c>
      <c r="F319" s="3">
        <v>24562</v>
      </c>
      <c r="G319" s="3">
        <v>32821</v>
      </c>
      <c r="H319" s="3">
        <v>39099</v>
      </c>
      <c r="I319" s="3">
        <v>70028</v>
      </c>
      <c r="J319" s="3">
        <v>80196</v>
      </c>
      <c r="K319" s="3">
        <v>52966</v>
      </c>
      <c r="L319" s="3">
        <v>88538</v>
      </c>
      <c r="M319" s="3">
        <v>138671</v>
      </c>
      <c r="N319" s="3">
        <v>203689</v>
      </c>
      <c r="O319" s="3">
        <v>242319</v>
      </c>
      <c r="P319" s="3">
        <v>269427</v>
      </c>
      <c r="Q319" s="3">
        <v>307225</v>
      </c>
      <c r="R319" s="4">
        <v>283348</v>
      </c>
      <c r="U319" s="1" t="s">
        <v>608</v>
      </c>
      <c r="V319" s="2" t="s">
        <v>609</v>
      </c>
      <c r="W319" s="3">
        <v>74230</v>
      </c>
      <c r="X319" s="3">
        <v>92704</v>
      </c>
      <c r="Y319" s="3">
        <v>107712</v>
      </c>
      <c r="Z319" s="3">
        <v>123381</v>
      </c>
      <c r="AA319" s="3">
        <v>182528</v>
      </c>
      <c r="AB319" s="3">
        <v>252282</v>
      </c>
      <c r="AC319" s="3">
        <v>349270</v>
      </c>
      <c r="AD319" s="3">
        <v>562798</v>
      </c>
      <c r="AE319" s="3">
        <v>356357</v>
      </c>
      <c r="AF319" s="3">
        <v>383033</v>
      </c>
      <c r="AG319" s="3">
        <v>348474</v>
      </c>
      <c r="AH319" s="3">
        <v>438927</v>
      </c>
      <c r="AI319" s="3">
        <v>352206</v>
      </c>
      <c r="AJ319" s="3">
        <v>228689</v>
      </c>
      <c r="AK319" s="3">
        <v>206313</v>
      </c>
      <c r="AL319" s="4">
        <v>192096</v>
      </c>
      <c r="AO319" s="1" t="s">
        <v>608</v>
      </c>
      <c r="AP319" s="2" t="s">
        <v>609</v>
      </c>
      <c r="AQ319">
        <f>(C319/$C$335)/(World!C319/World!$C$335)</f>
        <v>6.5016882488625E-2</v>
      </c>
      <c r="AR319">
        <f>(D319/$D$335)/(World!D319/World!$D$335)</f>
        <v>6.7416541070599495E-2</v>
      </c>
      <c r="AS319">
        <f>(E319/$E$335)/(World!E319/World!$E$335)</f>
        <v>6.2339849853329819E-2</v>
      </c>
      <c r="AT319">
        <f>(F319/$F$335)/(World!F319/World!$F$335)</f>
        <v>6.8932545848689894E-2</v>
      </c>
      <c r="AU319">
        <f>(G319/$G$335)/(World!G319/World!$G$335)</f>
        <v>8.2884390446996914E-2</v>
      </c>
      <c r="AV319">
        <f>(H319/$H$335)/(World!H319/World!$H$335)</f>
        <v>8.3905422843253752E-2</v>
      </c>
      <c r="AW319">
        <f>(I319/$I$335)/(World!I319/World!$I$335)</f>
        <v>0.11931210284489895</v>
      </c>
      <c r="AX319">
        <f>(J319/$J$335)/(World!J319/World!$J$335)</f>
        <v>0.11676675465058924</v>
      </c>
      <c r="AY319">
        <f>(K319/$K$335)/(World!K319/World!$K$335)</f>
        <v>0.13216672783228661</v>
      </c>
      <c r="AZ319">
        <f>(L319/$L$335)/(World!L319/World!$L$335)</f>
        <v>0.16372592217865872</v>
      </c>
      <c r="BA319">
        <f>(M319/$M$335)/(World!M319/World!$M$335)</f>
        <v>0.18661860044507295</v>
      </c>
      <c r="BB319">
        <f>(N319/$N$335)/(World!N319/World!$N$335)</f>
        <v>0.26821823981553233</v>
      </c>
      <c r="BC319">
        <f>(O319/$O$335)/(World!O319/World!$O$335)</f>
        <v>0.32797462094462793</v>
      </c>
      <c r="BD319">
        <f>(P319/$P$335)/(World!P319/World!$P$335)</f>
        <v>0.35427090448174614</v>
      </c>
      <c r="BE319">
        <f>(Q319/$Q$335)/(World!Q319/World!$Q$335)</f>
        <v>0.39105910380192604</v>
      </c>
      <c r="BF319">
        <f>(R319/$R$335)/(World!R319/World!$R$335)</f>
        <v>0.39628888789066163</v>
      </c>
      <c r="BI319" s="1" t="s">
        <v>608</v>
      </c>
      <c r="BJ319" s="2" t="s">
        <v>609</v>
      </c>
      <c r="BK319">
        <f t="shared" si="325"/>
        <v>-0.87790450356674143</v>
      </c>
      <c r="BL319">
        <f t="shared" si="326"/>
        <v>-0.87368278740934269</v>
      </c>
      <c r="BM319">
        <f t="shared" si="327"/>
        <v>-0.88263671016024359</v>
      </c>
      <c r="BN319">
        <f t="shared" si="328"/>
        <v>-0.8710254522300841</v>
      </c>
      <c r="BO319">
        <f t="shared" si="329"/>
        <v>-0.84691922576742729</v>
      </c>
      <c r="BP319">
        <f t="shared" si="330"/>
        <v>-0.84517943895297298</v>
      </c>
      <c r="BQ319">
        <f t="shared" si="331"/>
        <v>-0.78681173456152331</v>
      </c>
      <c r="BR319">
        <f t="shared" si="332"/>
        <v>-0.79088425731813106</v>
      </c>
      <c r="BS319">
        <f t="shared" si="333"/>
        <v>-0.76652426787821104</v>
      </c>
      <c r="BT319">
        <f t="shared" si="334"/>
        <v>-0.71861772766539267</v>
      </c>
      <c r="BU319">
        <f t="shared" si="335"/>
        <v>-0.68546152845560204</v>
      </c>
      <c r="BV319">
        <f t="shared" si="336"/>
        <v>-0.57701564069202183</v>
      </c>
      <c r="BW319">
        <f t="shared" si="337"/>
        <v>-0.50605287816218991</v>
      </c>
      <c r="BX319">
        <f t="shared" si="338"/>
        <v>-0.47680939860800026</v>
      </c>
      <c r="BY319">
        <f t="shared" si="339"/>
        <v>-0.43775343156431518</v>
      </c>
      <c r="BZ319">
        <f t="shared" si="340"/>
        <v>-0.43236834250063361</v>
      </c>
      <c r="CC319" s="1" t="s">
        <v>608</v>
      </c>
      <c r="CD319" s="2" t="s">
        <v>609</v>
      </c>
      <c r="CE319">
        <f t="shared" si="341"/>
        <v>-0.74165014488333081</v>
      </c>
      <c r="CF319">
        <f t="shared" si="342"/>
        <v>-0.7375104255498599</v>
      </c>
      <c r="CG319">
        <f t="shared" si="343"/>
        <v>-0.7349537316678344</v>
      </c>
      <c r="CH319">
        <f t="shared" si="344"/>
        <v>-0.66795319819119525</v>
      </c>
      <c r="CI319">
        <f t="shared" si="345"/>
        <v>-0.69518316778810207</v>
      </c>
      <c r="CJ319">
        <f t="shared" si="346"/>
        <v>-0.73162972191048836</v>
      </c>
      <c r="CK319">
        <f t="shared" si="347"/>
        <v>-0.66597503446236328</v>
      </c>
      <c r="CL319">
        <f t="shared" si="348"/>
        <v>-0.7505544375219676</v>
      </c>
      <c r="CM319">
        <f t="shared" si="349"/>
        <v>-0.74120193587948879</v>
      </c>
      <c r="CN319">
        <f t="shared" si="350"/>
        <v>-0.62449768963740349</v>
      </c>
      <c r="CO319">
        <f t="shared" si="351"/>
        <v>-0.43067875067998235</v>
      </c>
      <c r="CP319">
        <f t="shared" si="352"/>
        <v>-0.3660630921109963</v>
      </c>
      <c r="CQ319">
        <f t="shared" si="353"/>
        <v>-0.18483158824271478</v>
      </c>
      <c r="CR319">
        <f t="shared" si="354"/>
        <v>8.1784162725148365E-2</v>
      </c>
      <c r="CS319">
        <f t="shared" si="355"/>
        <v>0.19650347199233553</v>
      </c>
      <c r="CT319">
        <f t="shared" si="356"/>
        <v>0.19193006957706901</v>
      </c>
      <c r="CW319" s="1" t="s">
        <v>608</v>
      </c>
      <c r="CX319" s="2" t="s">
        <v>609</v>
      </c>
      <c r="CY319">
        <f t="shared" si="357"/>
        <v>2</v>
      </c>
      <c r="CZ319">
        <f t="shared" si="358"/>
        <v>2</v>
      </c>
      <c r="DA319">
        <f t="shared" si="359"/>
        <v>2</v>
      </c>
      <c r="DB319">
        <f t="shared" si="360"/>
        <v>2</v>
      </c>
      <c r="DC319">
        <f t="shared" si="361"/>
        <v>2</v>
      </c>
      <c r="DD319">
        <f t="shared" si="362"/>
        <v>2</v>
      </c>
      <c r="DE319">
        <f t="shared" si="363"/>
        <v>2</v>
      </c>
      <c r="DF319">
        <f t="shared" si="364"/>
        <v>2</v>
      </c>
      <c r="DG319">
        <f t="shared" si="365"/>
        <v>2</v>
      </c>
      <c r="DH319">
        <f t="shared" si="366"/>
        <v>2</v>
      </c>
      <c r="DI319">
        <f t="shared" si="367"/>
        <v>2</v>
      </c>
      <c r="DJ319">
        <f t="shared" si="368"/>
        <v>2</v>
      </c>
      <c r="DK319">
        <f t="shared" si="369"/>
        <v>2</v>
      </c>
      <c r="DL319">
        <f t="shared" si="370"/>
        <v>2</v>
      </c>
      <c r="DM319">
        <f t="shared" si="371"/>
        <v>2</v>
      </c>
      <c r="DN319">
        <f t="shared" si="372"/>
        <v>2</v>
      </c>
      <c r="DQ319" s="1" t="s">
        <v>608</v>
      </c>
      <c r="DR319" s="2" t="s">
        <v>609</v>
      </c>
      <c r="DS319">
        <f t="shared" si="373"/>
        <v>3</v>
      </c>
      <c r="DT319">
        <f t="shared" si="374"/>
        <v>3</v>
      </c>
      <c r="DU319">
        <f t="shared" si="375"/>
        <v>3</v>
      </c>
      <c r="DV319">
        <f t="shared" si="376"/>
        <v>3</v>
      </c>
      <c r="DW319">
        <f t="shared" si="377"/>
        <v>3</v>
      </c>
      <c r="DX319">
        <f t="shared" si="378"/>
        <v>3</v>
      </c>
      <c r="DY319">
        <f t="shared" si="379"/>
        <v>3</v>
      </c>
      <c r="DZ319">
        <f t="shared" si="380"/>
        <v>3</v>
      </c>
      <c r="EA319">
        <f t="shared" si="381"/>
        <v>3</v>
      </c>
      <c r="EB319">
        <f t="shared" si="382"/>
        <v>3</v>
      </c>
      <c r="EC319">
        <f t="shared" si="383"/>
        <v>3</v>
      </c>
      <c r="ED319">
        <f t="shared" si="384"/>
        <v>3</v>
      </c>
      <c r="EE319">
        <f t="shared" si="385"/>
        <v>3</v>
      </c>
      <c r="EF319">
        <f t="shared" si="386"/>
        <v>5</v>
      </c>
      <c r="EG319">
        <f t="shared" si="387"/>
        <v>5</v>
      </c>
      <c r="EH319">
        <f t="shared" si="388"/>
        <v>5</v>
      </c>
      <c r="EK319" s="1" t="s">
        <v>608</v>
      </c>
      <c r="EL319" s="2" t="s">
        <v>609</v>
      </c>
      <c r="EM319" t="str">
        <f t="shared" si="389"/>
        <v>D</v>
      </c>
      <c r="EN319" t="str">
        <f t="shared" si="390"/>
        <v>D</v>
      </c>
      <c r="EO319" t="str">
        <f t="shared" si="391"/>
        <v>D</v>
      </c>
      <c r="EP319" t="str">
        <f t="shared" si="392"/>
        <v>D</v>
      </c>
      <c r="EQ319" t="str">
        <f t="shared" si="393"/>
        <v>D</v>
      </c>
      <c r="ER319" t="str">
        <f t="shared" si="394"/>
        <v>D</v>
      </c>
      <c r="ES319" t="str">
        <f t="shared" si="395"/>
        <v>D</v>
      </c>
      <c r="ET319" t="str">
        <f t="shared" si="396"/>
        <v>D</v>
      </c>
      <c r="EU319" t="str">
        <f t="shared" si="397"/>
        <v>D</v>
      </c>
      <c r="EV319" t="str">
        <f t="shared" si="398"/>
        <v>D</v>
      </c>
      <c r="EW319" t="str">
        <f t="shared" si="399"/>
        <v>D</v>
      </c>
      <c r="EX319" t="str">
        <f t="shared" si="400"/>
        <v>D</v>
      </c>
      <c r="EY319" t="str">
        <f t="shared" si="401"/>
        <v>D</v>
      </c>
      <c r="EZ319" t="str">
        <f t="shared" si="402"/>
        <v>C</v>
      </c>
      <c r="FA319" t="str">
        <f t="shared" si="403"/>
        <v>C</v>
      </c>
      <c r="FB319" t="str">
        <f t="shared" si="404"/>
        <v>C</v>
      </c>
    </row>
    <row r="320" spans="1:158" x14ac:dyDescent="0.25">
      <c r="A320" s="5" t="s">
        <v>610</v>
      </c>
      <c r="B320" s="6" t="s">
        <v>611</v>
      </c>
      <c r="C320" s="3">
        <v>580</v>
      </c>
      <c r="D320" s="3">
        <v>1869</v>
      </c>
      <c r="E320" s="3">
        <v>2983</v>
      </c>
      <c r="F320" s="3">
        <v>7362</v>
      </c>
      <c r="G320" s="3">
        <v>9115</v>
      </c>
      <c r="H320" s="3">
        <v>4540</v>
      </c>
      <c r="I320" s="3">
        <v>5670</v>
      </c>
      <c r="J320" s="3">
        <v>23642</v>
      </c>
      <c r="K320" s="3">
        <v>24313</v>
      </c>
      <c r="L320" s="3">
        <v>14649</v>
      </c>
      <c r="M320" s="3">
        <v>47649</v>
      </c>
      <c r="N320" s="3">
        <v>35056</v>
      </c>
      <c r="O320" s="3">
        <v>26432</v>
      </c>
      <c r="P320" s="3">
        <v>33514</v>
      </c>
      <c r="Q320" s="3">
        <v>30104</v>
      </c>
      <c r="R320" s="4">
        <v>24171</v>
      </c>
      <c r="U320" s="5" t="s">
        <v>610</v>
      </c>
      <c r="V320" s="6" t="s">
        <v>611</v>
      </c>
      <c r="W320" s="7">
        <v>49241</v>
      </c>
      <c r="X320" s="7">
        <v>75958</v>
      </c>
      <c r="Y320" s="7">
        <v>72104</v>
      </c>
      <c r="Z320" s="7">
        <v>113714</v>
      </c>
      <c r="AA320" s="7">
        <v>229957</v>
      </c>
      <c r="AB320" s="7">
        <v>223423</v>
      </c>
      <c r="AC320" s="7">
        <v>331375</v>
      </c>
      <c r="AD320" s="7">
        <v>299933</v>
      </c>
      <c r="AE320" s="7">
        <v>282054</v>
      </c>
      <c r="AF320" s="7">
        <v>457962</v>
      </c>
      <c r="AG320" s="7">
        <v>574919</v>
      </c>
      <c r="AH320" s="7">
        <v>536160</v>
      </c>
      <c r="AI320" s="7">
        <v>296287</v>
      </c>
      <c r="AJ320" s="7">
        <v>190600</v>
      </c>
      <c r="AK320" s="7">
        <v>226704</v>
      </c>
      <c r="AL320" s="8">
        <v>207820</v>
      </c>
      <c r="AO320" s="5" t="s">
        <v>610</v>
      </c>
      <c r="AP320" s="6" t="s">
        <v>611</v>
      </c>
      <c r="AQ320">
        <f>(C320/$C$335)/(World!C320/World!$C$335)</f>
        <v>9.2846298501531154E-3</v>
      </c>
      <c r="AR320">
        <f>(D320/$D$335)/(World!D320/World!$D$335)</f>
        <v>2.9160496378825635E-2</v>
      </c>
      <c r="AS320">
        <f>(E320/$E$335)/(World!E320/World!$E$335)</f>
        <v>3.6098596933682767E-2</v>
      </c>
      <c r="AT320">
        <f>(F320/$F$335)/(World!F320/World!$F$335)</f>
        <v>7.4062960920259505E-2</v>
      </c>
      <c r="AU320">
        <f>(G320/$G$335)/(World!G320/World!$G$335)</f>
        <v>8.2360210535477651E-2</v>
      </c>
      <c r="AV320">
        <f>(H320/$H$335)/(World!H320/World!$H$335)</f>
        <v>3.606569810425303E-2</v>
      </c>
      <c r="AW320">
        <f>(I320/$I$335)/(World!I320/World!$I$335)</f>
        <v>3.4555235342690151E-2</v>
      </c>
      <c r="AX320">
        <f>(J320/$J$335)/(World!J320/World!$J$335)</f>
        <v>0.11618113604197672</v>
      </c>
      <c r="AY320">
        <f>(K320/$K$335)/(World!K320/World!$K$335)</f>
        <v>0.14543355669533051</v>
      </c>
      <c r="AZ320">
        <f>(L320/$L$335)/(World!L320/World!$L$335)</f>
        <v>7.7809321526500386E-2</v>
      </c>
      <c r="BA320">
        <f>(M320/$M$335)/(World!M320/World!$M$335)</f>
        <v>0.23728151027936595</v>
      </c>
      <c r="BB320">
        <f>(N320/$N$335)/(World!N320/World!$N$335)</f>
        <v>0.16138425722203195</v>
      </c>
      <c r="BC320">
        <f>(O320/$O$335)/(World!O320/World!$O$335)</f>
        <v>0.12142099058980699</v>
      </c>
      <c r="BD320">
        <f>(P320/$P$335)/(World!P320/World!$P$335)</f>
        <v>0.14381881899799484</v>
      </c>
      <c r="BE320">
        <f>(Q320/$Q$335)/(World!Q320/World!$Q$335)</f>
        <v>0.12776995501910574</v>
      </c>
      <c r="BF320">
        <f>(R320/$R$335)/(World!R320/World!$R$335)</f>
        <v>9.9050956478082069E-2</v>
      </c>
      <c r="BI320" s="5" t="s">
        <v>610</v>
      </c>
      <c r="BJ320" s="6" t="s">
        <v>611</v>
      </c>
      <c r="BK320">
        <f t="shared" si="325"/>
        <v>-0.98160156297727108</v>
      </c>
      <c r="BL320">
        <f t="shared" si="326"/>
        <v>-0.94333148914784637</v>
      </c>
      <c r="BM320">
        <f t="shared" si="327"/>
        <v>-0.9303182206007885</v>
      </c>
      <c r="BN320">
        <f t="shared" si="328"/>
        <v>-0.86208823204032248</v>
      </c>
      <c r="BO320">
        <f t="shared" si="329"/>
        <v>-0.84781367656756057</v>
      </c>
      <c r="BP320">
        <f t="shared" si="330"/>
        <v>-0.93037951517892259</v>
      </c>
      <c r="BQ320">
        <f t="shared" si="331"/>
        <v>-0.93319789188202429</v>
      </c>
      <c r="BR320">
        <f t="shared" si="332"/>
        <v>-0.79182386748810385</v>
      </c>
      <c r="BS320">
        <f t="shared" si="333"/>
        <v>-0.74606374006552034</v>
      </c>
      <c r="BT320">
        <f t="shared" si="334"/>
        <v>-0.85561579405103105</v>
      </c>
      <c r="BU320">
        <f t="shared" si="335"/>
        <v>-0.61644701176244021</v>
      </c>
      <c r="BV320">
        <f t="shared" si="336"/>
        <v>-0.72208292609707947</v>
      </c>
      <c r="BW320">
        <f t="shared" si="337"/>
        <v>-0.78345154654908677</v>
      </c>
      <c r="BX320">
        <f t="shared" si="338"/>
        <v>-0.74852867148315916</v>
      </c>
      <c r="BY320">
        <f t="shared" si="339"/>
        <v>-0.77341131593288248</v>
      </c>
      <c r="BZ320">
        <f t="shared" si="340"/>
        <v>-0.81975183972271548</v>
      </c>
      <c r="CC320" s="5" t="s">
        <v>610</v>
      </c>
      <c r="CD320" s="6" t="s">
        <v>611</v>
      </c>
      <c r="CE320">
        <f t="shared" si="341"/>
        <v>-0.97671664559121651</v>
      </c>
      <c r="CF320">
        <f t="shared" si="342"/>
        <v>-0.95197039587803722</v>
      </c>
      <c r="CG320">
        <f t="shared" si="343"/>
        <v>-0.92054550055269224</v>
      </c>
      <c r="CH320">
        <f t="shared" si="344"/>
        <v>-0.87839043245564774</v>
      </c>
      <c r="CI320">
        <f t="shared" si="345"/>
        <v>-0.92374682104135997</v>
      </c>
      <c r="CJ320">
        <f t="shared" si="346"/>
        <v>-0.96016897478976848</v>
      </c>
      <c r="CK320">
        <f t="shared" si="347"/>
        <v>-0.96635464107166702</v>
      </c>
      <c r="CL320">
        <f t="shared" si="348"/>
        <v>-0.85387004558448587</v>
      </c>
      <c r="CM320">
        <f t="shared" si="349"/>
        <v>-0.84128186129707183</v>
      </c>
      <c r="CN320">
        <f t="shared" si="350"/>
        <v>-0.93800821394339107</v>
      </c>
      <c r="CO320">
        <f t="shared" si="351"/>
        <v>-0.84692756453913465</v>
      </c>
      <c r="CP320">
        <f t="shared" si="352"/>
        <v>-0.87725834010251813</v>
      </c>
      <c r="CQ320">
        <f t="shared" si="353"/>
        <v>-0.83619185731239876</v>
      </c>
      <c r="CR320">
        <f t="shared" si="354"/>
        <v>-0.70092006746566482</v>
      </c>
      <c r="CS320">
        <f t="shared" si="355"/>
        <v>-0.76555247500077883</v>
      </c>
      <c r="CT320">
        <f t="shared" si="356"/>
        <v>-0.79162122668551793</v>
      </c>
      <c r="CW320" s="5" t="s">
        <v>610</v>
      </c>
      <c r="CX320" s="6" t="s">
        <v>611</v>
      </c>
      <c r="CY320">
        <f t="shared" si="357"/>
        <v>2</v>
      </c>
      <c r="CZ320">
        <f t="shared" si="358"/>
        <v>2</v>
      </c>
      <c r="DA320">
        <f t="shared" si="359"/>
        <v>2</v>
      </c>
      <c r="DB320">
        <f t="shared" si="360"/>
        <v>2</v>
      </c>
      <c r="DC320">
        <f t="shared" si="361"/>
        <v>2</v>
      </c>
      <c r="DD320">
        <f t="shared" si="362"/>
        <v>2</v>
      </c>
      <c r="DE320">
        <f t="shared" si="363"/>
        <v>2</v>
      </c>
      <c r="DF320">
        <f t="shared" si="364"/>
        <v>2</v>
      </c>
      <c r="DG320">
        <f t="shared" si="365"/>
        <v>2</v>
      </c>
      <c r="DH320">
        <f t="shared" si="366"/>
        <v>2</v>
      </c>
      <c r="DI320">
        <f t="shared" si="367"/>
        <v>2</v>
      </c>
      <c r="DJ320">
        <f t="shared" si="368"/>
        <v>2</v>
      </c>
      <c r="DK320">
        <f t="shared" si="369"/>
        <v>2</v>
      </c>
      <c r="DL320">
        <f t="shared" si="370"/>
        <v>2</v>
      </c>
      <c r="DM320">
        <f t="shared" si="371"/>
        <v>2</v>
      </c>
      <c r="DN320">
        <f t="shared" si="372"/>
        <v>2</v>
      </c>
      <c r="DQ320" s="5" t="s">
        <v>610</v>
      </c>
      <c r="DR320" s="6" t="s">
        <v>611</v>
      </c>
      <c r="DS320">
        <f t="shared" si="373"/>
        <v>3</v>
      </c>
      <c r="DT320">
        <f t="shared" si="374"/>
        <v>3</v>
      </c>
      <c r="DU320">
        <f t="shared" si="375"/>
        <v>3</v>
      </c>
      <c r="DV320">
        <f t="shared" si="376"/>
        <v>3</v>
      </c>
      <c r="DW320">
        <f t="shared" si="377"/>
        <v>3</v>
      </c>
      <c r="DX320">
        <f t="shared" si="378"/>
        <v>3</v>
      </c>
      <c r="DY320">
        <f t="shared" si="379"/>
        <v>3</v>
      </c>
      <c r="DZ320">
        <f t="shared" si="380"/>
        <v>3</v>
      </c>
      <c r="EA320">
        <f t="shared" si="381"/>
        <v>3</v>
      </c>
      <c r="EB320">
        <f t="shared" si="382"/>
        <v>3</v>
      </c>
      <c r="EC320">
        <f t="shared" si="383"/>
        <v>3</v>
      </c>
      <c r="ED320">
        <f t="shared" si="384"/>
        <v>3</v>
      </c>
      <c r="EE320">
        <f t="shared" si="385"/>
        <v>3</v>
      </c>
      <c r="EF320">
        <f t="shared" si="386"/>
        <v>3</v>
      </c>
      <c r="EG320">
        <f t="shared" si="387"/>
        <v>3</v>
      </c>
      <c r="EH320">
        <f t="shared" si="388"/>
        <v>3</v>
      </c>
      <c r="EK320" s="5" t="s">
        <v>610</v>
      </c>
      <c r="EL320" s="6" t="s">
        <v>611</v>
      </c>
      <c r="EM320" t="str">
        <f t="shared" si="389"/>
        <v>D</v>
      </c>
      <c r="EN320" t="str">
        <f t="shared" si="390"/>
        <v>D</v>
      </c>
      <c r="EO320" t="str">
        <f t="shared" si="391"/>
        <v>D</v>
      </c>
      <c r="EP320" t="str">
        <f t="shared" si="392"/>
        <v>D</v>
      </c>
      <c r="EQ320" t="str">
        <f t="shared" si="393"/>
        <v>D</v>
      </c>
      <c r="ER320" t="str">
        <f t="shared" si="394"/>
        <v>D</v>
      </c>
      <c r="ES320" t="str">
        <f t="shared" si="395"/>
        <v>D</v>
      </c>
      <c r="ET320" t="str">
        <f t="shared" si="396"/>
        <v>D</v>
      </c>
      <c r="EU320" t="str">
        <f t="shared" si="397"/>
        <v>D</v>
      </c>
      <c r="EV320" t="str">
        <f t="shared" si="398"/>
        <v>D</v>
      </c>
      <c r="EW320" t="str">
        <f t="shared" si="399"/>
        <v>D</v>
      </c>
      <c r="EX320" t="str">
        <f t="shared" si="400"/>
        <v>D</v>
      </c>
      <c r="EY320" t="str">
        <f t="shared" si="401"/>
        <v>D</v>
      </c>
      <c r="EZ320" t="str">
        <f t="shared" si="402"/>
        <v>D</v>
      </c>
      <c r="FA320" t="str">
        <f t="shared" si="403"/>
        <v>D</v>
      </c>
      <c r="FB320" t="str">
        <f t="shared" si="404"/>
        <v>D</v>
      </c>
    </row>
    <row r="321" spans="1:158" x14ac:dyDescent="0.25">
      <c r="A321" s="1" t="s">
        <v>612</v>
      </c>
      <c r="B321" s="2" t="s">
        <v>613</v>
      </c>
      <c r="C321" s="3">
        <v>674184</v>
      </c>
      <c r="D321" s="3">
        <v>527959</v>
      </c>
      <c r="E321" s="3">
        <v>780803</v>
      </c>
      <c r="F321" s="3">
        <v>1128565</v>
      </c>
      <c r="G321" s="3">
        <v>2160709</v>
      </c>
      <c r="H321" s="3">
        <v>2921663</v>
      </c>
      <c r="I321" s="3">
        <v>3853716</v>
      </c>
      <c r="J321" s="3">
        <v>5228187</v>
      </c>
      <c r="K321" s="3">
        <v>4090824</v>
      </c>
      <c r="L321" s="3">
        <v>7027645</v>
      </c>
      <c r="M321" s="3">
        <v>6264653</v>
      </c>
      <c r="N321" s="3">
        <v>5680374</v>
      </c>
      <c r="O321" s="3">
        <v>6625289</v>
      </c>
      <c r="P321" s="3">
        <v>6524499</v>
      </c>
      <c r="Q321" s="3">
        <v>9390305</v>
      </c>
      <c r="R321" s="4">
        <v>11629146</v>
      </c>
      <c r="U321" s="1" t="s">
        <v>612</v>
      </c>
      <c r="V321" s="2" t="s">
        <v>613</v>
      </c>
      <c r="W321" s="3">
        <v>192133</v>
      </c>
      <c r="X321" s="3">
        <v>183826</v>
      </c>
      <c r="Y321" s="3">
        <v>392181</v>
      </c>
      <c r="Z321" s="3">
        <v>377065</v>
      </c>
      <c r="AA321" s="3">
        <v>341022</v>
      </c>
      <c r="AB321" s="3">
        <v>254906</v>
      </c>
      <c r="AC321" s="3">
        <v>258633</v>
      </c>
      <c r="AD321" s="3">
        <v>478691</v>
      </c>
      <c r="AE321" s="3">
        <v>465735</v>
      </c>
      <c r="AF321" s="3">
        <v>804927</v>
      </c>
      <c r="AG321" s="3">
        <v>879213</v>
      </c>
      <c r="AH321" s="3">
        <v>1433133</v>
      </c>
      <c r="AI321" s="3">
        <v>1366095</v>
      </c>
      <c r="AJ321" s="3">
        <v>1290529</v>
      </c>
      <c r="AK321" s="3">
        <v>974593</v>
      </c>
      <c r="AL321" s="4">
        <v>949898</v>
      </c>
      <c r="AO321" s="1" t="s">
        <v>612</v>
      </c>
      <c r="AP321" s="2" t="s">
        <v>613</v>
      </c>
      <c r="AQ321">
        <f>(C321/$C$335)/(World!C321/World!$C$335)</f>
        <v>0.20941668010534417</v>
      </c>
      <c r="AR321">
        <f>(D321/$D$335)/(World!D321/World!$D$335)</f>
        <v>0.14258658116007902</v>
      </c>
      <c r="AS321">
        <f>(E321/$E$335)/(World!E321/World!$E$335)</f>
        <v>0.17784598289281175</v>
      </c>
      <c r="AT321">
        <f>(F321/$F$335)/(World!F321/World!$F$335)</f>
        <v>0.2211127173080174</v>
      </c>
      <c r="AU321">
        <f>(G321/$G$335)/(World!G321/World!$G$335)</f>
        <v>0.38889929294463693</v>
      </c>
      <c r="AV321">
        <f>(H321/$H$335)/(World!H321/World!$H$335)</f>
        <v>0.459181467672368</v>
      </c>
      <c r="AW321">
        <f>(I321/$I$335)/(World!I321/World!$I$335)</f>
        <v>0.49764184424407831</v>
      </c>
      <c r="AX321">
        <f>(J321/$J$335)/(World!J321/World!$J$335)</f>
        <v>0.68193217078603519</v>
      </c>
      <c r="AY321">
        <f>(K321/$K$335)/(World!K321/World!$K$335)</f>
        <v>0.6782883589227765</v>
      </c>
      <c r="AZ321">
        <f>(L321/$L$335)/(World!L321/World!$L$335)</f>
        <v>0.86045462756326463</v>
      </c>
      <c r="BA321">
        <f>(M321/$M$335)/(World!M321/World!$M$335)</f>
        <v>0.71797575036939043</v>
      </c>
      <c r="BB321">
        <f>(N321/$N$335)/(World!N321/World!$N$335)</f>
        <v>0.62790343324601261</v>
      </c>
      <c r="BC321">
        <f>(O321/$O$335)/(World!O321/World!$O$335)</f>
        <v>0.72060919292414183</v>
      </c>
      <c r="BD321">
        <f>(P321/$P$335)/(World!P321/World!$P$335)</f>
        <v>0.68050907823034235</v>
      </c>
      <c r="BE321">
        <f>(Q321/$Q$335)/(World!Q321/World!$Q$335)</f>
        <v>0.92473022362251167</v>
      </c>
      <c r="BF321">
        <f>(R321/$R$335)/(World!R321/World!$R$335)</f>
        <v>1.0513735425810555</v>
      </c>
      <c r="BI321" s="1" t="s">
        <v>612</v>
      </c>
      <c r="BJ321" s="2" t="s">
        <v>613</v>
      </c>
      <c r="BK321">
        <f t="shared" si="325"/>
        <v>-0.65368977698057995</v>
      </c>
      <c r="BL321">
        <f t="shared" si="326"/>
        <v>-0.75041439570328305</v>
      </c>
      <c r="BM321">
        <f t="shared" si="327"/>
        <v>-0.69801487550007391</v>
      </c>
      <c r="BN321">
        <f t="shared" si="328"/>
        <v>-0.63785043890875603</v>
      </c>
      <c r="BO321">
        <f t="shared" si="329"/>
        <v>-0.43998921315580386</v>
      </c>
      <c r="BP321">
        <f t="shared" si="330"/>
        <v>-0.37063144256507424</v>
      </c>
      <c r="BQ321">
        <f t="shared" si="331"/>
        <v>-0.33543277231912716</v>
      </c>
      <c r="BR321">
        <f t="shared" si="332"/>
        <v>-0.18910859470945179</v>
      </c>
      <c r="BS321">
        <f t="shared" si="333"/>
        <v>-0.19169032506649619</v>
      </c>
      <c r="BT321">
        <f t="shared" si="334"/>
        <v>-7.5006060545268594E-2</v>
      </c>
      <c r="BU321">
        <f t="shared" si="335"/>
        <v>-0.16416078607044957</v>
      </c>
      <c r="BV321">
        <f t="shared" si="336"/>
        <v>-0.22857410283362628</v>
      </c>
      <c r="BW321">
        <f t="shared" si="337"/>
        <v>-0.16237900403230959</v>
      </c>
      <c r="BX321">
        <f t="shared" si="338"/>
        <v>-0.19011555837954597</v>
      </c>
      <c r="BY321">
        <f t="shared" si="339"/>
        <v>-3.9106663081241583E-2</v>
      </c>
      <c r="BZ321">
        <f t="shared" si="340"/>
        <v>2.50434850185388E-2</v>
      </c>
      <c r="CC321" s="1" t="s">
        <v>612</v>
      </c>
      <c r="CD321" s="2" t="s">
        <v>613</v>
      </c>
      <c r="CE321">
        <f t="shared" si="341"/>
        <v>0.55643719331376384</v>
      </c>
      <c r="CF321">
        <f t="shared" si="342"/>
        <v>0.48347885948706421</v>
      </c>
      <c r="CG321">
        <f t="shared" si="343"/>
        <v>0.33131057201121245</v>
      </c>
      <c r="CH321">
        <f t="shared" si="344"/>
        <v>0.49912661145168469</v>
      </c>
      <c r="CI321">
        <f t="shared" si="345"/>
        <v>0.72737116820313619</v>
      </c>
      <c r="CJ321">
        <f t="shared" si="346"/>
        <v>0.83950860189090803</v>
      </c>
      <c r="CK321">
        <f t="shared" si="347"/>
        <v>0.87421641499785163</v>
      </c>
      <c r="CL321">
        <f t="shared" si="348"/>
        <v>0.83224067519929457</v>
      </c>
      <c r="CM321">
        <f t="shared" si="349"/>
        <v>0.79557600373439696</v>
      </c>
      <c r="CN321">
        <f t="shared" si="350"/>
        <v>0.79446674732131417</v>
      </c>
      <c r="CO321">
        <f t="shared" si="351"/>
        <v>0.75385512550207412</v>
      </c>
      <c r="CP321">
        <f t="shared" si="352"/>
        <v>0.59706710065794555</v>
      </c>
      <c r="CQ321">
        <f t="shared" si="353"/>
        <v>0.65810803235084181</v>
      </c>
      <c r="CR321">
        <f t="shared" si="354"/>
        <v>0.6697314456199005</v>
      </c>
      <c r="CS321">
        <f t="shared" si="355"/>
        <v>0.8119435425220779</v>
      </c>
      <c r="CT321">
        <f t="shared" si="356"/>
        <v>0.8489713526719519</v>
      </c>
      <c r="CW321" s="1" t="s">
        <v>612</v>
      </c>
      <c r="CX321" s="2" t="s">
        <v>613</v>
      </c>
      <c r="CY321">
        <f t="shared" si="357"/>
        <v>2</v>
      </c>
      <c r="CZ321">
        <f t="shared" si="358"/>
        <v>2</v>
      </c>
      <c r="DA321">
        <f t="shared" si="359"/>
        <v>2</v>
      </c>
      <c r="DB321">
        <f t="shared" si="360"/>
        <v>2</v>
      </c>
      <c r="DC321">
        <f t="shared" si="361"/>
        <v>2</v>
      </c>
      <c r="DD321">
        <f t="shared" si="362"/>
        <v>2</v>
      </c>
      <c r="DE321">
        <f t="shared" si="363"/>
        <v>2</v>
      </c>
      <c r="DF321">
        <f t="shared" si="364"/>
        <v>2</v>
      </c>
      <c r="DG321">
        <f t="shared" si="365"/>
        <v>2</v>
      </c>
      <c r="DH321">
        <f t="shared" si="366"/>
        <v>2</v>
      </c>
      <c r="DI321">
        <f t="shared" si="367"/>
        <v>2</v>
      </c>
      <c r="DJ321">
        <f t="shared" si="368"/>
        <v>2</v>
      </c>
      <c r="DK321">
        <f t="shared" si="369"/>
        <v>2</v>
      </c>
      <c r="DL321">
        <f t="shared" si="370"/>
        <v>2</v>
      </c>
      <c r="DM321">
        <f t="shared" si="371"/>
        <v>2</v>
      </c>
      <c r="DN321">
        <f t="shared" si="372"/>
        <v>1</v>
      </c>
      <c r="DQ321" s="1" t="s">
        <v>612</v>
      </c>
      <c r="DR321" s="2" t="s">
        <v>613</v>
      </c>
      <c r="DS321">
        <f t="shared" si="373"/>
        <v>5</v>
      </c>
      <c r="DT321">
        <f t="shared" si="374"/>
        <v>5</v>
      </c>
      <c r="DU321">
        <f t="shared" si="375"/>
        <v>5</v>
      </c>
      <c r="DV321">
        <f t="shared" si="376"/>
        <v>5</v>
      </c>
      <c r="DW321">
        <f t="shared" si="377"/>
        <v>5</v>
      </c>
      <c r="DX321">
        <f t="shared" si="378"/>
        <v>5</v>
      </c>
      <c r="DY321">
        <f t="shared" si="379"/>
        <v>5</v>
      </c>
      <c r="DZ321">
        <f t="shared" si="380"/>
        <v>5</v>
      </c>
      <c r="EA321">
        <f t="shared" si="381"/>
        <v>5</v>
      </c>
      <c r="EB321">
        <f t="shared" si="382"/>
        <v>5</v>
      </c>
      <c r="EC321">
        <f t="shared" si="383"/>
        <v>5</v>
      </c>
      <c r="ED321">
        <f t="shared" si="384"/>
        <v>5</v>
      </c>
      <c r="EE321">
        <f t="shared" si="385"/>
        <v>5</v>
      </c>
      <c r="EF321">
        <f t="shared" si="386"/>
        <v>5</v>
      </c>
      <c r="EG321">
        <f t="shared" si="387"/>
        <v>5</v>
      </c>
      <c r="EH321">
        <f t="shared" si="388"/>
        <v>5</v>
      </c>
      <c r="EK321" s="1" t="s">
        <v>612</v>
      </c>
      <c r="EL321" s="2" t="s">
        <v>613</v>
      </c>
      <c r="EM321" t="str">
        <f t="shared" si="389"/>
        <v>C</v>
      </c>
      <c r="EN321" t="str">
        <f t="shared" si="390"/>
        <v>C</v>
      </c>
      <c r="EO321" t="str">
        <f t="shared" si="391"/>
        <v>C</v>
      </c>
      <c r="EP321" t="str">
        <f t="shared" si="392"/>
        <v>C</v>
      </c>
      <c r="EQ321" t="str">
        <f t="shared" si="393"/>
        <v>C</v>
      </c>
      <c r="ER321" t="str">
        <f t="shared" si="394"/>
        <v>C</v>
      </c>
      <c r="ES321" t="str">
        <f t="shared" si="395"/>
        <v>C</v>
      </c>
      <c r="ET321" t="str">
        <f t="shared" si="396"/>
        <v>C</v>
      </c>
      <c r="EU321" t="str">
        <f t="shared" si="397"/>
        <v>C</v>
      </c>
      <c r="EV321" t="str">
        <f t="shared" si="398"/>
        <v>C</v>
      </c>
      <c r="EW321" t="str">
        <f t="shared" si="399"/>
        <v>C</v>
      </c>
      <c r="EX321" t="str">
        <f t="shared" si="400"/>
        <v>C</v>
      </c>
      <c r="EY321" t="str">
        <f t="shared" si="401"/>
        <v>C</v>
      </c>
      <c r="EZ321" t="str">
        <f t="shared" si="402"/>
        <v>C</v>
      </c>
      <c r="FA321" t="str">
        <f t="shared" si="403"/>
        <v>C</v>
      </c>
      <c r="FB321" t="str">
        <f t="shared" si="404"/>
        <v>A</v>
      </c>
    </row>
    <row r="322" spans="1:158" x14ac:dyDescent="0.25">
      <c r="A322" s="5" t="s">
        <v>614</v>
      </c>
      <c r="B322" s="6" t="s">
        <v>615</v>
      </c>
      <c r="C322" s="7">
        <v>1234841</v>
      </c>
      <c r="D322" s="7">
        <v>1425334</v>
      </c>
      <c r="E322" s="7">
        <v>1851339</v>
      </c>
      <c r="F322" s="7">
        <v>2516162</v>
      </c>
      <c r="G322" s="7">
        <v>2997432</v>
      </c>
      <c r="H322" s="7">
        <v>3682673</v>
      </c>
      <c r="I322" s="7">
        <v>4297864</v>
      </c>
      <c r="J322" s="7">
        <v>5451594</v>
      </c>
      <c r="K322" s="7">
        <v>3538739</v>
      </c>
      <c r="L322" s="7">
        <v>5843977</v>
      </c>
      <c r="M322" s="7">
        <v>5360754</v>
      </c>
      <c r="N322" s="7">
        <v>10519833</v>
      </c>
      <c r="O322" s="7">
        <v>10590481</v>
      </c>
      <c r="P322" s="7">
        <v>10347250</v>
      </c>
      <c r="Q322" s="7">
        <v>8157487</v>
      </c>
      <c r="R322" s="8">
        <v>6464156</v>
      </c>
      <c r="U322" s="5" t="s">
        <v>614</v>
      </c>
      <c r="V322" s="6" t="s">
        <v>615</v>
      </c>
      <c r="W322" s="7">
        <v>57083</v>
      </c>
      <c r="X322" s="7">
        <v>60726</v>
      </c>
      <c r="Y322" s="7">
        <v>41525</v>
      </c>
      <c r="Z322" s="7">
        <v>47216</v>
      </c>
      <c r="AA322" s="7">
        <v>42957</v>
      </c>
      <c r="AB322" s="7">
        <v>41367</v>
      </c>
      <c r="AC322" s="7">
        <v>73453</v>
      </c>
      <c r="AD322" s="7">
        <v>190891</v>
      </c>
      <c r="AE322" s="7">
        <v>86090</v>
      </c>
      <c r="AF322" s="7">
        <v>179729</v>
      </c>
      <c r="AG322" s="7">
        <v>226789</v>
      </c>
      <c r="AH322" s="7">
        <v>389962</v>
      </c>
      <c r="AI322" s="7">
        <v>260708</v>
      </c>
      <c r="AJ322" s="7">
        <v>239235</v>
      </c>
      <c r="AK322" s="7">
        <v>136105</v>
      </c>
      <c r="AL322" s="8">
        <v>332153</v>
      </c>
      <c r="AO322" s="5" t="s">
        <v>614</v>
      </c>
      <c r="AP322" s="6" t="s">
        <v>615</v>
      </c>
      <c r="AQ322">
        <f>(C322/$C$335)/(World!C322/World!$C$335)</f>
        <v>2.2760811322725969</v>
      </c>
      <c r="AR322">
        <f>(D322/$D$335)/(World!D322/World!$D$335)</f>
        <v>2.3679885209989662</v>
      </c>
      <c r="AS322">
        <f>(E322/$E$335)/(World!E322/World!$E$335)</f>
        <v>2.6263238638563084</v>
      </c>
      <c r="AT322">
        <f>(F322/$F$335)/(World!F322/World!$F$335)</f>
        <v>3.017166595585687</v>
      </c>
      <c r="AU322">
        <f>(G322/$G$335)/(World!G322/World!$G$335)</f>
        <v>3.1835189546561402</v>
      </c>
      <c r="AV322">
        <f>(H322/$H$335)/(World!H322/World!$H$335)</f>
        <v>3.3163728670084689</v>
      </c>
      <c r="AW322">
        <f>(I322/$I$335)/(World!I322/World!$I$335)</f>
        <v>3.0017951988745066</v>
      </c>
      <c r="AX322">
        <f>(J322/$J$335)/(World!J322/World!$J$335)</f>
        <v>3.8504306374408137</v>
      </c>
      <c r="AY322">
        <f>(K322/$K$335)/(World!K322/World!$K$335)</f>
        <v>3.7976347989544528</v>
      </c>
      <c r="AZ322">
        <f>(L322/$L$335)/(World!L322/World!$L$335)</f>
        <v>4.2751369305502456</v>
      </c>
      <c r="BA322">
        <f>(M322/$M$335)/(World!M322/World!$M$335)</f>
        <v>3.4280862168245108</v>
      </c>
      <c r="BB322">
        <f>(N322/$N$335)/(World!N322/World!$N$335)</f>
        <v>6.0848807472041333</v>
      </c>
      <c r="BC322">
        <f>(O322/$O$335)/(World!O322/World!$O$335)</f>
        <v>6.3433090528300298</v>
      </c>
      <c r="BD322">
        <f>(P322/$P$335)/(World!P322/World!$P$335)</f>
        <v>6.1029736440298645</v>
      </c>
      <c r="BE322">
        <f>(Q322/$Q$335)/(World!Q322/World!$Q$335)</f>
        <v>4.7560989920222916</v>
      </c>
      <c r="BF322">
        <f>(R322/$R$335)/(World!R322/World!$R$335)</f>
        <v>3.4724867441715075</v>
      </c>
      <c r="BI322" s="5" t="s">
        <v>614</v>
      </c>
      <c r="BJ322" s="6" t="s">
        <v>615</v>
      </c>
      <c r="BK322">
        <f t="shared" si="325"/>
        <v>0.38951450856999609</v>
      </c>
      <c r="BL322">
        <f t="shared" si="326"/>
        <v>0.40617374806052259</v>
      </c>
      <c r="BM322">
        <f t="shared" si="327"/>
        <v>0.44847728027436629</v>
      </c>
      <c r="BN322">
        <f t="shared" si="328"/>
        <v>0.50213665467652635</v>
      </c>
      <c r="BO322">
        <f t="shared" si="329"/>
        <v>0.52193356318511341</v>
      </c>
      <c r="BP322">
        <f t="shared" si="330"/>
        <v>0.53664800015617464</v>
      </c>
      <c r="BQ322">
        <f t="shared" si="331"/>
        <v>0.50022429919389821</v>
      </c>
      <c r="BR322">
        <f t="shared" si="332"/>
        <v>0.58766547766669208</v>
      </c>
      <c r="BS322">
        <f t="shared" si="333"/>
        <v>0.58312791952487508</v>
      </c>
      <c r="BT322">
        <f t="shared" si="334"/>
        <v>0.62086292235993545</v>
      </c>
      <c r="BU322">
        <f t="shared" si="335"/>
        <v>0.5483376108620015</v>
      </c>
      <c r="BV322">
        <f t="shared" si="336"/>
        <v>0.71770872773133854</v>
      </c>
      <c r="BW322">
        <f t="shared" si="337"/>
        <v>0.72764322111307267</v>
      </c>
      <c r="BX322">
        <f t="shared" si="338"/>
        <v>0.71842778810237817</v>
      </c>
      <c r="BY322">
        <f t="shared" si="339"/>
        <v>0.65254245926417964</v>
      </c>
      <c r="BZ322">
        <f t="shared" si="340"/>
        <v>0.55282148066590098</v>
      </c>
      <c r="CC322" s="5" t="s">
        <v>614</v>
      </c>
      <c r="CD322" s="6" t="s">
        <v>615</v>
      </c>
      <c r="CE322">
        <f t="shared" si="341"/>
        <v>0.91163102473520119</v>
      </c>
      <c r="CF322">
        <f t="shared" si="342"/>
        <v>0.91827247890394736</v>
      </c>
      <c r="CG322">
        <f t="shared" si="343"/>
        <v>0.95612468724641597</v>
      </c>
      <c r="CH322">
        <f t="shared" si="344"/>
        <v>0.96316111006648264</v>
      </c>
      <c r="CI322">
        <f t="shared" si="345"/>
        <v>0.97174243164279306</v>
      </c>
      <c r="CJ322">
        <f t="shared" si="346"/>
        <v>0.97778380468523429</v>
      </c>
      <c r="CK322">
        <f t="shared" si="347"/>
        <v>0.96639319454525952</v>
      </c>
      <c r="CL322">
        <f t="shared" si="348"/>
        <v>0.93233796811156788</v>
      </c>
      <c r="CM322">
        <f t="shared" si="349"/>
        <v>0.95249982826776103</v>
      </c>
      <c r="CN322">
        <f t="shared" si="350"/>
        <v>0.94032610489290147</v>
      </c>
      <c r="CO322">
        <f t="shared" si="351"/>
        <v>0.91882335402161563</v>
      </c>
      <c r="CP322">
        <f t="shared" si="352"/>
        <v>0.928511580648399</v>
      </c>
      <c r="CQ322">
        <f t="shared" si="353"/>
        <v>0.95194849154318484</v>
      </c>
      <c r="CR322">
        <f t="shared" si="354"/>
        <v>0.95480369546643673</v>
      </c>
      <c r="CS322">
        <f t="shared" si="355"/>
        <v>0.96717827450397853</v>
      </c>
      <c r="CT322">
        <f t="shared" si="356"/>
        <v>0.90225488570340162</v>
      </c>
      <c r="CW322" s="5" t="s">
        <v>614</v>
      </c>
      <c r="CX322" s="6" t="s">
        <v>615</v>
      </c>
      <c r="CY322">
        <f t="shared" si="357"/>
        <v>1</v>
      </c>
      <c r="CZ322">
        <f t="shared" si="358"/>
        <v>1</v>
      </c>
      <c r="DA322">
        <f t="shared" si="359"/>
        <v>1</v>
      </c>
      <c r="DB322">
        <f t="shared" si="360"/>
        <v>1</v>
      </c>
      <c r="DC322">
        <f t="shared" si="361"/>
        <v>1</v>
      </c>
      <c r="DD322">
        <f t="shared" si="362"/>
        <v>1</v>
      </c>
      <c r="DE322">
        <f t="shared" si="363"/>
        <v>1</v>
      </c>
      <c r="DF322">
        <f t="shared" si="364"/>
        <v>1</v>
      </c>
      <c r="DG322">
        <f t="shared" si="365"/>
        <v>1</v>
      </c>
      <c r="DH322">
        <f t="shared" si="366"/>
        <v>1</v>
      </c>
      <c r="DI322">
        <f t="shared" si="367"/>
        <v>1</v>
      </c>
      <c r="DJ322">
        <f t="shared" si="368"/>
        <v>1</v>
      </c>
      <c r="DK322">
        <f t="shared" si="369"/>
        <v>1</v>
      </c>
      <c r="DL322">
        <f t="shared" si="370"/>
        <v>1</v>
      </c>
      <c r="DM322">
        <f t="shared" si="371"/>
        <v>1</v>
      </c>
      <c r="DN322">
        <f t="shared" si="372"/>
        <v>1</v>
      </c>
      <c r="DQ322" s="5" t="s">
        <v>614</v>
      </c>
      <c r="DR322" s="6" t="s">
        <v>615</v>
      </c>
      <c r="DS322">
        <f t="shared" si="373"/>
        <v>5</v>
      </c>
      <c r="DT322">
        <f t="shared" si="374"/>
        <v>5</v>
      </c>
      <c r="DU322">
        <f t="shared" si="375"/>
        <v>5</v>
      </c>
      <c r="DV322">
        <f t="shared" si="376"/>
        <v>5</v>
      </c>
      <c r="DW322">
        <f t="shared" si="377"/>
        <v>5</v>
      </c>
      <c r="DX322">
        <f t="shared" si="378"/>
        <v>5</v>
      </c>
      <c r="DY322">
        <f t="shared" si="379"/>
        <v>5</v>
      </c>
      <c r="DZ322">
        <f t="shared" si="380"/>
        <v>5</v>
      </c>
      <c r="EA322">
        <f t="shared" si="381"/>
        <v>5</v>
      </c>
      <c r="EB322">
        <f t="shared" si="382"/>
        <v>5</v>
      </c>
      <c r="EC322">
        <f t="shared" si="383"/>
        <v>5</v>
      </c>
      <c r="ED322">
        <f t="shared" si="384"/>
        <v>5</v>
      </c>
      <c r="EE322">
        <f t="shared" si="385"/>
        <v>5</v>
      </c>
      <c r="EF322">
        <f t="shared" si="386"/>
        <v>5</v>
      </c>
      <c r="EG322">
        <f t="shared" si="387"/>
        <v>5</v>
      </c>
      <c r="EH322">
        <f t="shared" si="388"/>
        <v>5</v>
      </c>
      <c r="EK322" s="5" t="s">
        <v>614</v>
      </c>
      <c r="EL322" s="6" t="s">
        <v>615</v>
      </c>
      <c r="EM322" t="str">
        <f t="shared" si="389"/>
        <v>A</v>
      </c>
      <c r="EN322" t="str">
        <f t="shared" si="390"/>
        <v>A</v>
      </c>
      <c r="EO322" t="str">
        <f t="shared" si="391"/>
        <v>A</v>
      </c>
      <c r="EP322" t="str">
        <f t="shared" si="392"/>
        <v>A</v>
      </c>
      <c r="EQ322" t="str">
        <f t="shared" si="393"/>
        <v>A</v>
      </c>
      <c r="ER322" t="str">
        <f t="shared" si="394"/>
        <v>A</v>
      </c>
      <c r="ES322" t="str">
        <f t="shared" si="395"/>
        <v>A</v>
      </c>
      <c r="ET322" t="str">
        <f t="shared" si="396"/>
        <v>A</v>
      </c>
      <c r="EU322" t="str">
        <f t="shared" si="397"/>
        <v>A</v>
      </c>
      <c r="EV322" t="str">
        <f t="shared" si="398"/>
        <v>A</v>
      </c>
      <c r="EW322" t="str">
        <f t="shared" si="399"/>
        <v>A</v>
      </c>
      <c r="EX322" t="str">
        <f t="shared" si="400"/>
        <v>A</v>
      </c>
      <c r="EY322" t="str">
        <f t="shared" si="401"/>
        <v>A</v>
      </c>
      <c r="EZ322" t="str">
        <f t="shared" si="402"/>
        <v>A</v>
      </c>
      <c r="FA322" t="str">
        <f t="shared" si="403"/>
        <v>A</v>
      </c>
      <c r="FB322" t="str">
        <f t="shared" si="404"/>
        <v>A</v>
      </c>
    </row>
    <row r="323" spans="1:158" x14ac:dyDescent="0.25">
      <c r="A323" s="5" t="s">
        <v>616</v>
      </c>
      <c r="B323" s="6" t="s">
        <v>617</v>
      </c>
      <c r="C323" s="7">
        <v>9232</v>
      </c>
      <c r="D323" s="7">
        <v>4191</v>
      </c>
      <c r="E323" s="7">
        <v>5701</v>
      </c>
      <c r="F323" s="7">
        <v>6515</v>
      </c>
      <c r="G323" s="7">
        <v>21293</v>
      </c>
      <c r="H323" s="7">
        <v>7588</v>
      </c>
      <c r="I323" s="7">
        <v>11516</v>
      </c>
      <c r="J323" s="7">
        <v>16348</v>
      </c>
      <c r="K323" s="7">
        <v>16565</v>
      </c>
      <c r="L323" s="7">
        <v>15028</v>
      </c>
      <c r="M323" s="7">
        <v>17115</v>
      </c>
      <c r="N323" s="7">
        <v>25991</v>
      </c>
      <c r="O323" s="7">
        <v>22516</v>
      </c>
      <c r="P323" s="7">
        <v>30213</v>
      </c>
      <c r="Q323" s="7">
        <v>67226</v>
      </c>
      <c r="R323" s="8">
        <v>20524</v>
      </c>
      <c r="U323" s="5" t="s">
        <v>616</v>
      </c>
      <c r="V323" s="6" t="s">
        <v>617</v>
      </c>
      <c r="W323" s="7">
        <v>9790</v>
      </c>
      <c r="X323" s="7">
        <v>4012</v>
      </c>
      <c r="Y323" s="7">
        <v>7056</v>
      </c>
      <c r="Z323" s="7">
        <v>19491</v>
      </c>
      <c r="AA323" s="7">
        <v>25934</v>
      </c>
      <c r="AB323" s="7">
        <v>8211</v>
      </c>
      <c r="AC323" s="7">
        <v>14964</v>
      </c>
      <c r="AD323" s="7">
        <v>31345</v>
      </c>
      <c r="AE323" s="7">
        <v>40675</v>
      </c>
      <c r="AF323" s="7">
        <v>25894</v>
      </c>
      <c r="AG323" s="7">
        <v>72271</v>
      </c>
      <c r="AH323" s="7">
        <v>138644</v>
      </c>
      <c r="AI323" s="7">
        <v>186093</v>
      </c>
      <c r="AJ323" s="7">
        <v>89934</v>
      </c>
      <c r="AK323" s="7">
        <v>118449</v>
      </c>
      <c r="AL323" s="8">
        <v>138233</v>
      </c>
      <c r="AO323" s="5" t="s">
        <v>616</v>
      </c>
      <c r="AP323" s="6" t="s">
        <v>617</v>
      </c>
      <c r="AQ323">
        <f>(C323/$C$335)/(World!C323/World!$C$335)</f>
        <v>0.21180714194168571</v>
      </c>
      <c r="AR323">
        <f>(D323/$D$335)/(World!D323/World!$D$335)</f>
        <v>9.3580671545212157E-2</v>
      </c>
      <c r="AS323">
        <f>(E323/$E$335)/(World!E323/World!$E$335)</f>
        <v>0.1035493086631644</v>
      </c>
      <c r="AT323">
        <f>(F323/$F$335)/(World!F323/World!$F$335)</f>
        <v>9.6017235214831256E-2</v>
      </c>
      <c r="AU323">
        <f>(G323/$G$335)/(World!G323/World!$G$335)</f>
        <v>0.25474709398838974</v>
      </c>
      <c r="AV323">
        <f>(H323/$H$335)/(World!H323/World!$H$335)</f>
        <v>6.729076725008383E-2</v>
      </c>
      <c r="AW323">
        <f>(I323/$I$335)/(World!I323/World!$I$335)</f>
        <v>7.2525386309679307E-2</v>
      </c>
      <c r="AX323">
        <f>(J323/$J$335)/(World!J323/World!$J$335)</f>
        <v>8.0765971562595282E-2</v>
      </c>
      <c r="AY323">
        <f>(K323/$K$335)/(World!K323/World!$K$335)</f>
        <v>9.9685822241442637E-2</v>
      </c>
      <c r="AZ323">
        <f>(L323/$L$335)/(World!L323/World!$L$335)</f>
        <v>8.8351810963221908E-2</v>
      </c>
      <c r="BA323">
        <f>(M323/$M$335)/(World!M323/World!$M$335)</f>
        <v>9.0864873673446395E-2</v>
      </c>
      <c r="BB323">
        <f>(N323/$N$335)/(World!N323/World!$N$335)</f>
        <v>0.12997260562070537</v>
      </c>
      <c r="BC323">
        <f>(O323/$O$335)/(World!O323/World!$O$335)</f>
        <v>0.1145780246637436</v>
      </c>
      <c r="BD323">
        <f>(P323/$P$335)/(World!P323/World!$P$335)</f>
        <v>0.16108066994028322</v>
      </c>
      <c r="BE323">
        <f>(Q323/$Q$335)/(World!Q323/World!$Q$335)</f>
        <v>0.35926112717429676</v>
      </c>
      <c r="BF323">
        <f>(R323/$R$335)/(World!R323/World!$R$335)</f>
        <v>0.11399427465621402</v>
      </c>
      <c r="BI323" s="5" t="s">
        <v>616</v>
      </c>
      <c r="BJ323" s="6" t="s">
        <v>617</v>
      </c>
      <c r="BK323">
        <f t="shared" si="325"/>
        <v>-0.65042763883648036</v>
      </c>
      <c r="BL323">
        <f t="shared" si="326"/>
        <v>-0.82885456193554685</v>
      </c>
      <c r="BM323">
        <f t="shared" si="327"/>
        <v>-0.81233406092455684</v>
      </c>
      <c r="BN323">
        <f t="shared" si="328"/>
        <v>-0.82478882242027729</v>
      </c>
      <c r="BO323">
        <f t="shared" si="329"/>
        <v>-0.59394670813121331</v>
      </c>
      <c r="BP323">
        <f t="shared" si="330"/>
        <v>-0.87390358969662763</v>
      </c>
      <c r="BQ323">
        <f t="shared" si="331"/>
        <v>-0.86475772557846298</v>
      </c>
      <c r="BR323">
        <f t="shared" si="332"/>
        <v>-0.85053938838244136</v>
      </c>
      <c r="BS323">
        <f t="shared" si="333"/>
        <v>-0.81870126862551107</v>
      </c>
      <c r="BT323">
        <f t="shared" si="334"/>
        <v>-0.83764108246389912</v>
      </c>
      <c r="BU323">
        <f t="shared" si="335"/>
        <v>-0.83340764586641725</v>
      </c>
      <c r="BV323">
        <f t="shared" si="336"/>
        <v>-0.76995441309958113</v>
      </c>
      <c r="BW323">
        <f t="shared" si="337"/>
        <v>-0.79440106995055726</v>
      </c>
      <c r="BX323">
        <f t="shared" si="338"/>
        <v>-0.72253319840632968</v>
      </c>
      <c r="BY323">
        <f t="shared" si="339"/>
        <v>-0.47138762377300147</v>
      </c>
      <c r="BZ323">
        <f t="shared" si="340"/>
        <v>-0.79534136350674989</v>
      </c>
      <c r="CC323" s="5" t="s">
        <v>616</v>
      </c>
      <c r="CD323" s="6" t="s">
        <v>617</v>
      </c>
      <c r="CE323">
        <f t="shared" si="341"/>
        <v>-2.933445484176217E-2</v>
      </c>
      <c r="CF323">
        <f t="shared" si="342"/>
        <v>2.182128489576984E-2</v>
      </c>
      <c r="CG323">
        <f t="shared" si="343"/>
        <v>-0.10621619503017951</v>
      </c>
      <c r="CH323">
        <f t="shared" si="344"/>
        <v>-0.49896177805121894</v>
      </c>
      <c r="CI323">
        <f t="shared" si="345"/>
        <v>-9.827005738242954E-2</v>
      </c>
      <c r="CJ323">
        <f t="shared" si="346"/>
        <v>-3.9432875498449267E-2</v>
      </c>
      <c r="CK323">
        <f t="shared" si="347"/>
        <v>-0.13021148036253777</v>
      </c>
      <c r="CL323">
        <f t="shared" si="348"/>
        <v>-0.31444866122911119</v>
      </c>
      <c r="CM323">
        <f t="shared" si="349"/>
        <v>-0.42120894479385046</v>
      </c>
      <c r="CN323">
        <f t="shared" si="350"/>
        <v>-0.26552954401055667</v>
      </c>
      <c r="CO323">
        <f t="shared" si="351"/>
        <v>-0.61705412480701671</v>
      </c>
      <c r="CP323">
        <f t="shared" si="352"/>
        <v>-0.68425911865642175</v>
      </c>
      <c r="CQ323">
        <f t="shared" si="353"/>
        <v>-0.78413203648931729</v>
      </c>
      <c r="CR323">
        <f t="shared" si="354"/>
        <v>-0.49706609403480734</v>
      </c>
      <c r="CS323">
        <f t="shared" si="355"/>
        <v>-0.27587451191598222</v>
      </c>
      <c r="CT323">
        <f t="shared" si="356"/>
        <v>-0.74144132227240378</v>
      </c>
      <c r="CW323" s="5" t="s">
        <v>616</v>
      </c>
      <c r="CX323" s="6" t="s">
        <v>617</v>
      </c>
      <c r="CY323">
        <f t="shared" si="357"/>
        <v>2</v>
      </c>
      <c r="CZ323">
        <f t="shared" si="358"/>
        <v>2</v>
      </c>
      <c r="DA323">
        <f t="shared" si="359"/>
        <v>2</v>
      </c>
      <c r="DB323">
        <f t="shared" si="360"/>
        <v>2</v>
      </c>
      <c r="DC323">
        <f t="shared" si="361"/>
        <v>2</v>
      </c>
      <c r="DD323">
        <f t="shared" si="362"/>
        <v>2</v>
      </c>
      <c r="DE323">
        <f t="shared" si="363"/>
        <v>2</v>
      </c>
      <c r="DF323">
        <f t="shared" si="364"/>
        <v>2</v>
      </c>
      <c r="DG323">
        <f t="shared" si="365"/>
        <v>2</v>
      </c>
      <c r="DH323">
        <f t="shared" si="366"/>
        <v>2</v>
      </c>
      <c r="DI323">
        <f t="shared" si="367"/>
        <v>2</v>
      </c>
      <c r="DJ323">
        <f t="shared" si="368"/>
        <v>2</v>
      </c>
      <c r="DK323">
        <f t="shared" si="369"/>
        <v>2</v>
      </c>
      <c r="DL323">
        <f t="shared" si="370"/>
        <v>2</v>
      </c>
      <c r="DM323">
        <f t="shared" si="371"/>
        <v>2</v>
      </c>
      <c r="DN323">
        <f t="shared" si="372"/>
        <v>2</v>
      </c>
      <c r="DQ323" s="5" t="s">
        <v>616</v>
      </c>
      <c r="DR323" s="6" t="s">
        <v>617</v>
      </c>
      <c r="DS323">
        <f t="shared" si="373"/>
        <v>3</v>
      </c>
      <c r="DT323">
        <f t="shared" si="374"/>
        <v>5</v>
      </c>
      <c r="DU323">
        <f t="shared" si="375"/>
        <v>3</v>
      </c>
      <c r="DV323">
        <f t="shared" si="376"/>
        <v>3</v>
      </c>
      <c r="DW323">
        <f t="shared" si="377"/>
        <v>3</v>
      </c>
      <c r="DX323">
        <f t="shared" si="378"/>
        <v>3</v>
      </c>
      <c r="DY323">
        <f t="shared" si="379"/>
        <v>3</v>
      </c>
      <c r="DZ323">
        <f t="shared" si="380"/>
        <v>3</v>
      </c>
      <c r="EA323">
        <f t="shared" si="381"/>
        <v>3</v>
      </c>
      <c r="EB323">
        <f t="shared" si="382"/>
        <v>3</v>
      </c>
      <c r="EC323">
        <f t="shared" si="383"/>
        <v>3</v>
      </c>
      <c r="ED323">
        <f t="shared" si="384"/>
        <v>3</v>
      </c>
      <c r="EE323">
        <f t="shared" si="385"/>
        <v>3</v>
      </c>
      <c r="EF323">
        <f t="shared" si="386"/>
        <v>3</v>
      </c>
      <c r="EG323">
        <f t="shared" si="387"/>
        <v>3</v>
      </c>
      <c r="EH323">
        <f t="shared" si="388"/>
        <v>3</v>
      </c>
      <c r="EK323" s="5" t="s">
        <v>616</v>
      </c>
      <c r="EL323" s="6" t="s">
        <v>617</v>
      </c>
      <c r="EM323" t="str">
        <f t="shared" si="389"/>
        <v>D</v>
      </c>
      <c r="EN323" t="str">
        <f t="shared" si="390"/>
        <v>C</v>
      </c>
      <c r="EO323" t="str">
        <f t="shared" si="391"/>
        <v>D</v>
      </c>
      <c r="EP323" t="str">
        <f t="shared" si="392"/>
        <v>D</v>
      </c>
      <c r="EQ323" t="str">
        <f t="shared" si="393"/>
        <v>D</v>
      </c>
      <c r="ER323" t="str">
        <f t="shared" si="394"/>
        <v>D</v>
      </c>
      <c r="ES323" t="str">
        <f t="shared" si="395"/>
        <v>D</v>
      </c>
      <c r="ET323" t="str">
        <f t="shared" si="396"/>
        <v>D</v>
      </c>
      <c r="EU323" t="str">
        <f t="shared" si="397"/>
        <v>D</v>
      </c>
      <c r="EV323" t="str">
        <f t="shared" si="398"/>
        <v>D</v>
      </c>
      <c r="EW323" t="str">
        <f t="shared" si="399"/>
        <v>D</v>
      </c>
      <c r="EX323" t="str">
        <f t="shared" si="400"/>
        <v>D</v>
      </c>
      <c r="EY323" t="str">
        <f t="shared" si="401"/>
        <v>D</v>
      </c>
      <c r="EZ323" t="str">
        <f t="shared" si="402"/>
        <v>D</v>
      </c>
      <c r="FA323" t="str">
        <f t="shared" si="403"/>
        <v>D</v>
      </c>
      <c r="FB323" t="str">
        <f t="shared" si="404"/>
        <v>D</v>
      </c>
    </row>
    <row r="324" spans="1:158" x14ac:dyDescent="0.25">
      <c r="A324" s="1" t="s">
        <v>618</v>
      </c>
      <c r="B324" s="2" t="s">
        <v>619</v>
      </c>
      <c r="C324" s="3">
        <v>4074</v>
      </c>
      <c r="D324" s="3">
        <v>135</v>
      </c>
      <c r="E324" s="3">
        <v>152</v>
      </c>
      <c r="F324" s="3">
        <v>40</v>
      </c>
      <c r="G324" s="3">
        <v>18</v>
      </c>
      <c r="H324" s="3">
        <v>21</v>
      </c>
      <c r="I324" s="3">
        <v>216</v>
      </c>
      <c r="J324" s="3">
        <v>95</v>
      </c>
      <c r="K324" s="3">
        <v>109</v>
      </c>
      <c r="L324" s="3">
        <v>150</v>
      </c>
      <c r="M324" s="3">
        <v>238</v>
      </c>
      <c r="N324" s="3">
        <v>678</v>
      </c>
      <c r="O324" s="3">
        <v>642</v>
      </c>
      <c r="P324" s="3">
        <v>1412</v>
      </c>
      <c r="Q324" s="3">
        <v>995</v>
      </c>
      <c r="R324" s="4">
        <v>1589</v>
      </c>
      <c r="U324" s="1" t="s">
        <v>618</v>
      </c>
      <c r="V324" s="2" t="s">
        <v>619</v>
      </c>
      <c r="W324" s="3">
        <v>90103</v>
      </c>
      <c r="X324" s="3">
        <v>165966</v>
      </c>
      <c r="Y324" s="3">
        <v>268782</v>
      </c>
      <c r="Z324" s="3">
        <v>323686</v>
      </c>
      <c r="AA324" s="3">
        <v>267327</v>
      </c>
      <c r="AB324" s="3">
        <v>244317</v>
      </c>
      <c r="AC324" s="3">
        <v>267033</v>
      </c>
      <c r="AD324" s="3">
        <v>287836</v>
      </c>
      <c r="AE324" s="3">
        <v>241131</v>
      </c>
      <c r="AF324" s="3">
        <v>382579</v>
      </c>
      <c r="AG324" s="3">
        <v>357276</v>
      </c>
      <c r="AH324" s="3">
        <v>242760</v>
      </c>
      <c r="AI324" s="3">
        <v>185110</v>
      </c>
      <c r="AJ324" s="3">
        <v>83536</v>
      </c>
      <c r="AK324" s="3">
        <v>87620</v>
      </c>
      <c r="AL324" s="4">
        <v>44740</v>
      </c>
      <c r="AO324" s="1" t="s">
        <v>618</v>
      </c>
      <c r="AP324" s="2" t="s">
        <v>619</v>
      </c>
      <c r="AQ324">
        <f>(C324/$C$335)/(World!C324/World!$C$335)</f>
        <v>0.21368476666628616</v>
      </c>
      <c r="AR324">
        <f>(D324/$D$335)/(World!D324/World!$D$335)</f>
        <v>7.2608664114372189E-3</v>
      </c>
      <c r="AS324">
        <f>(E324/$E$335)/(World!E324/World!$E$335)</f>
        <v>5.9608011088393177E-3</v>
      </c>
      <c r="AT324">
        <f>(F324/$F$335)/(World!F324/World!$F$335)</f>
        <v>1.3260603671802697E-3</v>
      </c>
      <c r="AU324">
        <f>(G324/$G$335)/(World!G324/World!$G$335)</f>
        <v>5.2812495815385925E-4</v>
      </c>
      <c r="AV324">
        <f>(H324/$H$335)/(World!H324/World!$H$335)</f>
        <v>5.9680977567476553E-4</v>
      </c>
      <c r="AW324">
        <f>(I324/$I$335)/(World!I324/World!$I$335)</f>
        <v>4.8859099206539002E-3</v>
      </c>
      <c r="AX324">
        <f>(J324/$J$335)/(World!J324/World!$J$335)</f>
        <v>1.9410933360887892E-3</v>
      </c>
      <c r="AY324">
        <f>(K324/$K$335)/(World!K324/World!$K$335)</f>
        <v>2.7171294562436878E-3</v>
      </c>
      <c r="AZ324">
        <f>(L324/$L$335)/(World!L324/World!$L$335)</f>
        <v>2.8692669216000386E-3</v>
      </c>
      <c r="BA324">
        <f>(M324/$M$335)/(World!M324/World!$M$335)</f>
        <v>4.3107255217577729E-3</v>
      </c>
      <c r="BB324">
        <f>(N324/$N$335)/(World!N324/World!$N$335)</f>
        <v>1.1476414304458111E-2</v>
      </c>
      <c r="BC324">
        <f>(O324/$O$335)/(World!O324/World!$O$335)</f>
        <v>1.164244269143494E-2</v>
      </c>
      <c r="BD324">
        <f>(P324/$P$335)/(World!P324/World!$P$335)</f>
        <v>3.0786601839243553E-2</v>
      </c>
      <c r="BE324">
        <f>(Q324/$Q$335)/(World!Q324/World!$Q$335)</f>
        <v>2.0499344983792824E-2</v>
      </c>
      <c r="BF324">
        <f>(R324/$R$335)/(World!R324/World!$R$335)</f>
        <v>2.8381801294438697E-2</v>
      </c>
      <c r="BI324" s="1" t="s">
        <v>618</v>
      </c>
      <c r="BJ324" s="2" t="s">
        <v>619</v>
      </c>
      <c r="BK324">
        <f t="shared" si="325"/>
        <v>-0.64787435331625809</v>
      </c>
      <c r="BL324">
        <f t="shared" si="326"/>
        <v>-0.98558294746959541</v>
      </c>
      <c r="BM324">
        <f t="shared" si="327"/>
        <v>-0.9881490390037686</v>
      </c>
      <c r="BN324">
        <f t="shared" si="328"/>
        <v>-0.9973513914804254</v>
      </c>
      <c r="BO324">
        <f t="shared" si="329"/>
        <v>-0.99894430762118558</v>
      </c>
      <c r="BP324">
        <f t="shared" si="330"/>
        <v>-0.99880709238757504</v>
      </c>
      <c r="BQ324">
        <f t="shared" si="331"/>
        <v>-0.99027569225039747</v>
      </c>
      <c r="BR324">
        <f t="shared" si="332"/>
        <v>-0.99612533441536821</v>
      </c>
      <c r="BS324">
        <f t="shared" si="333"/>
        <v>-0.99458046666118671</v>
      </c>
      <c r="BT324">
        <f t="shared" si="334"/>
        <v>-0.9942778844337159</v>
      </c>
      <c r="BU324">
        <f t="shared" si="335"/>
        <v>-0.99141555414631599</v>
      </c>
      <c r="BV324">
        <f t="shared" si="336"/>
        <v>-0.9773075987889448</v>
      </c>
      <c r="BW324">
        <f t="shared" si="337"/>
        <v>-0.97698308769952213</v>
      </c>
      <c r="BX324">
        <f t="shared" si="338"/>
        <v>-0.94026580907374879</v>
      </c>
      <c r="BY324">
        <f t="shared" si="339"/>
        <v>-0.959824873804072</v>
      </c>
      <c r="BZ324">
        <f t="shared" si="340"/>
        <v>-0.94480298803671137</v>
      </c>
      <c r="CC324" s="1" t="s">
        <v>618</v>
      </c>
      <c r="CD324" s="2" t="s">
        <v>619</v>
      </c>
      <c r="CE324">
        <f t="shared" si="341"/>
        <v>-0.91348206037567559</v>
      </c>
      <c r="CF324">
        <f t="shared" si="342"/>
        <v>-0.99837448299528597</v>
      </c>
      <c r="CG324">
        <f t="shared" si="343"/>
        <v>-0.99886961113135564</v>
      </c>
      <c r="CH324">
        <f t="shared" si="344"/>
        <v>-0.99975287743338503</v>
      </c>
      <c r="CI324">
        <f t="shared" si="345"/>
        <v>-0.99986534253492676</v>
      </c>
      <c r="CJ324">
        <f t="shared" si="346"/>
        <v>-0.99982810696657909</v>
      </c>
      <c r="CK324">
        <f t="shared" si="347"/>
        <v>-0.99838352996643576</v>
      </c>
      <c r="CL324">
        <f t="shared" si="348"/>
        <v>-0.99934011968145142</v>
      </c>
      <c r="CM324">
        <f t="shared" si="349"/>
        <v>-0.99909633559940303</v>
      </c>
      <c r="CN324">
        <f t="shared" si="350"/>
        <v>-0.99921615555654264</v>
      </c>
      <c r="CO324">
        <f t="shared" si="351"/>
        <v>-0.99866858360791466</v>
      </c>
      <c r="CP324">
        <f t="shared" si="352"/>
        <v>-0.99442979321223479</v>
      </c>
      <c r="CQ324">
        <f t="shared" si="353"/>
        <v>-0.99308755760368661</v>
      </c>
      <c r="CR324">
        <f t="shared" si="354"/>
        <v>-0.96675613316381781</v>
      </c>
      <c r="CS324">
        <f t="shared" si="355"/>
        <v>-0.97754330530948486</v>
      </c>
      <c r="CT324">
        <f t="shared" si="356"/>
        <v>-0.93140365645707868</v>
      </c>
      <c r="CW324" s="1" t="s">
        <v>618</v>
      </c>
      <c r="CX324" s="2" t="s">
        <v>619</v>
      </c>
      <c r="CY324">
        <f t="shared" si="357"/>
        <v>2</v>
      </c>
      <c r="CZ324">
        <f t="shared" si="358"/>
        <v>2</v>
      </c>
      <c r="DA324">
        <f t="shared" si="359"/>
        <v>2</v>
      </c>
      <c r="DB324">
        <f t="shared" si="360"/>
        <v>2</v>
      </c>
      <c r="DC324">
        <f t="shared" si="361"/>
        <v>2</v>
      </c>
      <c r="DD324">
        <f t="shared" si="362"/>
        <v>2</v>
      </c>
      <c r="DE324">
        <f t="shared" si="363"/>
        <v>2</v>
      </c>
      <c r="DF324">
        <f t="shared" si="364"/>
        <v>2</v>
      </c>
      <c r="DG324">
        <f t="shared" si="365"/>
        <v>2</v>
      </c>
      <c r="DH324">
        <f t="shared" si="366"/>
        <v>2</v>
      </c>
      <c r="DI324">
        <f t="shared" si="367"/>
        <v>2</v>
      </c>
      <c r="DJ324">
        <f t="shared" si="368"/>
        <v>2</v>
      </c>
      <c r="DK324">
        <f t="shared" si="369"/>
        <v>2</v>
      </c>
      <c r="DL324">
        <f t="shared" si="370"/>
        <v>2</v>
      </c>
      <c r="DM324">
        <f t="shared" si="371"/>
        <v>2</v>
      </c>
      <c r="DN324">
        <f t="shared" si="372"/>
        <v>2</v>
      </c>
      <c r="DQ324" s="1" t="s">
        <v>618</v>
      </c>
      <c r="DR324" s="2" t="s">
        <v>619</v>
      </c>
      <c r="DS324">
        <f t="shared" si="373"/>
        <v>3</v>
      </c>
      <c r="DT324">
        <f t="shared" si="374"/>
        <v>3</v>
      </c>
      <c r="DU324">
        <f t="shared" si="375"/>
        <v>3</v>
      </c>
      <c r="DV324">
        <f t="shared" si="376"/>
        <v>3</v>
      </c>
      <c r="DW324">
        <f t="shared" si="377"/>
        <v>3</v>
      </c>
      <c r="DX324">
        <f t="shared" si="378"/>
        <v>3</v>
      </c>
      <c r="DY324">
        <f t="shared" si="379"/>
        <v>3</v>
      </c>
      <c r="DZ324">
        <f t="shared" si="380"/>
        <v>3</v>
      </c>
      <c r="EA324">
        <f t="shared" si="381"/>
        <v>3</v>
      </c>
      <c r="EB324">
        <f t="shared" si="382"/>
        <v>3</v>
      </c>
      <c r="EC324">
        <f t="shared" si="383"/>
        <v>3</v>
      </c>
      <c r="ED324">
        <f t="shared" si="384"/>
        <v>3</v>
      </c>
      <c r="EE324">
        <f t="shared" si="385"/>
        <v>3</v>
      </c>
      <c r="EF324">
        <f t="shared" si="386"/>
        <v>3</v>
      </c>
      <c r="EG324">
        <f t="shared" si="387"/>
        <v>3</v>
      </c>
      <c r="EH324">
        <f t="shared" si="388"/>
        <v>3</v>
      </c>
      <c r="EK324" s="1" t="s">
        <v>618</v>
      </c>
      <c r="EL324" s="2" t="s">
        <v>619</v>
      </c>
      <c r="EM324" t="str">
        <f t="shared" si="389"/>
        <v>D</v>
      </c>
      <c r="EN324" t="str">
        <f t="shared" si="390"/>
        <v>D</v>
      </c>
      <c r="EO324" t="str">
        <f t="shared" si="391"/>
        <v>D</v>
      </c>
      <c r="EP324" t="str">
        <f t="shared" si="392"/>
        <v>D</v>
      </c>
      <c r="EQ324" t="str">
        <f t="shared" si="393"/>
        <v>D</v>
      </c>
      <c r="ER324" t="str">
        <f t="shared" si="394"/>
        <v>D</v>
      </c>
      <c r="ES324" t="str">
        <f t="shared" si="395"/>
        <v>D</v>
      </c>
      <c r="ET324" t="str">
        <f t="shared" si="396"/>
        <v>D</v>
      </c>
      <c r="EU324" t="str">
        <f t="shared" si="397"/>
        <v>D</v>
      </c>
      <c r="EV324" t="str">
        <f t="shared" si="398"/>
        <v>D</v>
      </c>
      <c r="EW324" t="str">
        <f t="shared" si="399"/>
        <v>D</v>
      </c>
      <c r="EX324" t="str">
        <f t="shared" si="400"/>
        <v>D</v>
      </c>
      <c r="EY324" t="str">
        <f t="shared" si="401"/>
        <v>D</v>
      </c>
      <c r="EZ324" t="str">
        <f t="shared" si="402"/>
        <v>D</v>
      </c>
      <c r="FA324" t="str">
        <f t="shared" si="403"/>
        <v>D</v>
      </c>
      <c r="FB324" t="str">
        <f t="shared" si="404"/>
        <v>D</v>
      </c>
    </row>
    <row r="325" spans="1:158" x14ac:dyDescent="0.25">
      <c r="A325" s="1" t="s">
        <v>620</v>
      </c>
      <c r="B325" s="2" t="s">
        <v>621</v>
      </c>
      <c r="C325" s="7">
        <v>6258</v>
      </c>
      <c r="D325" s="7">
        <v>5691</v>
      </c>
      <c r="E325" s="7">
        <v>11006</v>
      </c>
      <c r="F325" s="7">
        <v>10658</v>
      </c>
      <c r="G325" s="7">
        <v>10390</v>
      </c>
      <c r="H325" s="7">
        <v>11632</v>
      </c>
      <c r="I325" s="7">
        <v>14795</v>
      </c>
      <c r="J325" s="7">
        <v>16255</v>
      </c>
      <c r="K325" s="7">
        <v>11531</v>
      </c>
      <c r="L325" s="7">
        <v>21325</v>
      </c>
      <c r="M325" s="7">
        <v>28462</v>
      </c>
      <c r="N325" s="7">
        <v>29385</v>
      </c>
      <c r="O325" s="7">
        <v>32241</v>
      </c>
      <c r="P325" s="7">
        <v>31204</v>
      </c>
      <c r="Q325" s="7">
        <v>32398</v>
      </c>
      <c r="R325" s="8">
        <v>31996</v>
      </c>
      <c r="U325" s="1" t="s">
        <v>620</v>
      </c>
      <c r="V325" s="2" t="s">
        <v>621</v>
      </c>
      <c r="W325" s="3">
        <v>3289</v>
      </c>
      <c r="X325" s="3">
        <v>6128</v>
      </c>
      <c r="Y325" s="3">
        <v>15166</v>
      </c>
      <c r="Z325" s="3">
        <v>20128</v>
      </c>
      <c r="AA325" s="3">
        <v>15877</v>
      </c>
      <c r="AB325" s="3">
        <v>16598</v>
      </c>
      <c r="AC325" s="3">
        <v>16925</v>
      </c>
      <c r="AD325" s="3">
        <v>16999</v>
      </c>
      <c r="AE325" s="3">
        <v>16681</v>
      </c>
      <c r="AF325" s="3">
        <v>31893</v>
      </c>
      <c r="AG325" s="3">
        <v>41224</v>
      </c>
      <c r="AH325" s="3">
        <v>40648</v>
      </c>
      <c r="AI325" s="3">
        <v>39003</v>
      </c>
      <c r="AJ325" s="3">
        <v>40879</v>
      </c>
      <c r="AK325" s="3">
        <v>56040</v>
      </c>
      <c r="AL325" s="4">
        <v>106645</v>
      </c>
      <c r="AO325" s="1" t="s">
        <v>620</v>
      </c>
      <c r="AP325" s="2" t="s">
        <v>621</v>
      </c>
      <c r="AQ325">
        <f>(C325/$C$335)/(World!C325/World!$C$335)</f>
        <v>0.20650306192752968</v>
      </c>
      <c r="AR325">
        <f>(D325/$D$335)/(World!D325/World!$D$335)</f>
        <v>0.17952076421844043</v>
      </c>
      <c r="AS325">
        <f>(E325/$E$335)/(World!E325/World!$E$335)</f>
        <v>0.23898502046072126</v>
      </c>
      <c r="AT325">
        <f>(F325/$F$335)/(World!F325/World!$F$335)</f>
        <v>0.1804522247164507</v>
      </c>
      <c r="AU325">
        <f>(G325/$G$335)/(World!G325/World!$G$335)</f>
        <v>0.15983992400805389</v>
      </c>
      <c r="AV325">
        <f>(H325/$H$335)/(World!H325/World!$H$335)</f>
        <v>0.15626686497056355</v>
      </c>
      <c r="AW325">
        <f>(I325/$I$335)/(World!I325/World!$I$335)</f>
        <v>0.14912801416057009</v>
      </c>
      <c r="AX325">
        <f>(J325/$J$335)/(World!J325/World!$J$335)</f>
        <v>0.13559820087028346</v>
      </c>
      <c r="AY325">
        <f>(K325/$K$335)/(World!K325/World!$K$335)</f>
        <v>0.17168527351029578</v>
      </c>
      <c r="AZ325">
        <f>(L325/$L$335)/(World!L325/World!$L$335)</f>
        <v>0.22135768325062638</v>
      </c>
      <c r="BA325">
        <f>(M325/$M$335)/(World!M325/World!$M$335)</f>
        <v>0.24181632112690019</v>
      </c>
      <c r="BB325">
        <f>(N325/$N$335)/(World!N325/World!$N$335)</f>
        <v>0.22293988272193213</v>
      </c>
      <c r="BC325">
        <f>(O325/$O$335)/(World!O325/World!$O$335)</f>
        <v>0.24885868386390411</v>
      </c>
      <c r="BD325">
        <f>(P325/$P$335)/(World!P325/World!$P$335)</f>
        <v>0.27469142190114859</v>
      </c>
      <c r="BE325">
        <f>(Q325/$Q$335)/(World!Q325/World!$Q$335)</f>
        <v>0.28557854049569448</v>
      </c>
      <c r="BF325">
        <f>(R325/$R$335)/(World!R325/World!$R$335)</f>
        <v>0.25629464180946032</v>
      </c>
      <c r="BI325" s="1" t="s">
        <v>620</v>
      </c>
      <c r="BJ325" s="2" t="s">
        <v>621</v>
      </c>
      <c r="BK325">
        <f t="shared" si="325"/>
        <v>-0.65768331893394971</v>
      </c>
      <c r="BL325">
        <f t="shared" si="326"/>
        <v>-0.69560389326864924</v>
      </c>
      <c r="BM325">
        <f t="shared" si="327"/>
        <v>-0.61422452004810557</v>
      </c>
      <c r="BN325">
        <f t="shared" si="328"/>
        <v>-0.69426594158048871</v>
      </c>
      <c r="BO325">
        <f t="shared" si="329"/>
        <v>-0.72437588894906157</v>
      </c>
      <c r="BP325">
        <f t="shared" si="330"/>
        <v>-0.72970450039742019</v>
      </c>
      <c r="BQ325">
        <f t="shared" si="331"/>
        <v>-0.74045012857943926</v>
      </c>
      <c r="BR325">
        <f t="shared" si="332"/>
        <v>-0.76118630556764599</v>
      </c>
      <c r="BS325">
        <f t="shared" si="333"/>
        <v>-0.70694302063567382</v>
      </c>
      <c r="BT325">
        <f t="shared" si="334"/>
        <v>-0.63752193761701981</v>
      </c>
      <c r="BU325">
        <f t="shared" si="335"/>
        <v>-0.61054414084772013</v>
      </c>
      <c r="BV325">
        <f t="shared" si="336"/>
        <v>-0.63540336549376653</v>
      </c>
      <c r="BW325">
        <f t="shared" si="337"/>
        <v>-0.60146221973818814</v>
      </c>
      <c r="BX325">
        <f t="shared" si="338"/>
        <v>-0.56900718529750849</v>
      </c>
      <c r="BY325">
        <f t="shared" si="339"/>
        <v>-0.55571980785307618</v>
      </c>
      <c r="BZ325">
        <f t="shared" si="340"/>
        <v>-0.59198322864719821</v>
      </c>
      <c r="CC325" s="1" t="s">
        <v>620</v>
      </c>
      <c r="CD325" s="2" t="s">
        <v>621</v>
      </c>
      <c r="CE325">
        <f t="shared" si="341"/>
        <v>0.31098774484131142</v>
      </c>
      <c r="CF325">
        <f t="shared" si="342"/>
        <v>-3.6974363313309076E-2</v>
      </c>
      <c r="CG325">
        <f t="shared" si="343"/>
        <v>-0.15894849457435428</v>
      </c>
      <c r="CH325">
        <f t="shared" si="344"/>
        <v>-0.30760735399207434</v>
      </c>
      <c r="CI325">
        <f t="shared" si="345"/>
        <v>-0.20889328815624167</v>
      </c>
      <c r="CJ325">
        <f t="shared" si="346"/>
        <v>-0.1759121501948282</v>
      </c>
      <c r="CK325">
        <f t="shared" si="347"/>
        <v>-6.7150063051702402E-2</v>
      </c>
      <c r="CL325">
        <f t="shared" si="348"/>
        <v>-2.2373248331027846E-2</v>
      </c>
      <c r="CM325">
        <f t="shared" si="349"/>
        <v>-0.18254643414150007</v>
      </c>
      <c r="CN325">
        <f t="shared" si="350"/>
        <v>-0.19857942801307829</v>
      </c>
      <c r="CO325">
        <f t="shared" si="351"/>
        <v>-0.18313578050110496</v>
      </c>
      <c r="CP325">
        <f t="shared" si="352"/>
        <v>-0.16082418288521125</v>
      </c>
      <c r="CQ325">
        <f t="shared" si="353"/>
        <v>-9.4913255853124476E-2</v>
      </c>
      <c r="CR325">
        <f t="shared" si="354"/>
        <v>-0.13422027385097735</v>
      </c>
      <c r="CS325">
        <f t="shared" si="355"/>
        <v>-0.26732852393767387</v>
      </c>
      <c r="CT325">
        <f t="shared" si="356"/>
        <v>-0.53843379664024349</v>
      </c>
      <c r="CW325" s="1" t="s">
        <v>620</v>
      </c>
      <c r="CX325" s="2" t="s">
        <v>621</v>
      </c>
      <c r="CY325">
        <f t="shared" si="357"/>
        <v>2</v>
      </c>
      <c r="CZ325">
        <f t="shared" si="358"/>
        <v>2</v>
      </c>
      <c r="DA325">
        <f t="shared" si="359"/>
        <v>2</v>
      </c>
      <c r="DB325">
        <f t="shared" si="360"/>
        <v>2</v>
      </c>
      <c r="DC325">
        <f t="shared" si="361"/>
        <v>2</v>
      </c>
      <c r="DD325">
        <f t="shared" si="362"/>
        <v>2</v>
      </c>
      <c r="DE325">
        <f t="shared" si="363"/>
        <v>2</v>
      </c>
      <c r="DF325">
        <f t="shared" si="364"/>
        <v>2</v>
      </c>
      <c r="DG325">
        <f t="shared" si="365"/>
        <v>2</v>
      </c>
      <c r="DH325">
        <f t="shared" si="366"/>
        <v>2</v>
      </c>
      <c r="DI325">
        <f t="shared" si="367"/>
        <v>2</v>
      </c>
      <c r="DJ325">
        <f t="shared" si="368"/>
        <v>2</v>
      </c>
      <c r="DK325">
        <f t="shared" si="369"/>
        <v>2</v>
      </c>
      <c r="DL325">
        <f t="shared" si="370"/>
        <v>2</v>
      </c>
      <c r="DM325">
        <f t="shared" si="371"/>
        <v>2</v>
      </c>
      <c r="DN325">
        <f t="shared" si="372"/>
        <v>2</v>
      </c>
      <c r="DQ325" s="1" t="s">
        <v>620</v>
      </c>
      <c r="DR325" s="2" t="s">
        <v>621</v>
      </c>
      <c r="DS325">
        <f t="shared" si="373"/>
        <v>5</v>
      </c>
      <c r="DT325">
        <f t="shared" si="374"/>
        <v>3</v>
      </c>
      <c r="DU325">
        <f t="shared" si="375"/>
        <v>3</v>
      </c>
      <c r="DV325">
        <f t="shared" si="376"/>
        <v>3</v>
      </c>
      <c r="DW325">
        <f t="shared" si="377"/>
        <v>3</v>
      </c>
      <c r="DX325">
        <f t="shared" si="378"/>
        <v>3</v>
      </c>
      <c r="DY325">
        <f t="shared" si="379"/>
        <v>3</v>
      </c>
      <c r="DZ325">
        <f t="shared" si="380"/>
        <v>3</v>
      </c>
      <c r="EA325">
        <f t="shared" si="381"/>
        <v>3</v>
      </c>
      <c r="EB325">
        <f t="shared" si="382"/>
        <v>3</v>
      </c>
      <c r="EC325">
        <f t="shared" si="383"/>
        <v>3</v>
      </c>
      <c r="ED325">
        <f t="shared" si="384"/>
        <v>3</v>
      </c>
      <c r="EE325">
        <f t="shared" si="385"/>
        <v>3</v>
      </c>
      <c r="EF325">
        <f t="shared" si="386"/>
        <v>3</v>
      </c>
      <c r="EG325">
        <f t="shared" si="387"/>
        <v>3</v>
      </c>
      <c r="EH325">
        <f t="shared" si="388"/>
        <v>3</v>
      </c>
      <c r="EK325" s="1" t="s">
        <v>620</v>
      </c>
      <c r="EL325" s="2" t="s">
        <v>621</v>
      </c>
      <c r="EM325" t="str">
        <f t="shared" si="389"/>
        <v>C</v>
      </c>
      <c r="EN325" t="str">
        <f t="shared" si="390"/>
        <v>D</v>
      </c>
      <c r="EO325" t="str">
        <f t="shared" si="391"/>
        <v>D</v>
      </c>
      <c r="EP325" t="str">
        <f t="shared" si="392"/>
        <v>D</v>
      </c>
      <c r="EQ325" t="str">
        <f t="shared" si="393"/>
        <v>D</v>
      </c>
      <c r="ER325" t="str">
        <f t="shared" si="394"/>
        <v>D</v>
      </c>
      <c r="ES325" t="str">
        <f t="shared" si="395"/>
        <v>D</v>
      </c>
      <c r="ET325" t="str">
        <f t="shared" si="396"/>
        <v>D</v>
      </c>
      <c r="EU325" t="str">
        <f t="shared" si="397"/>
        <v>D</v>
      </c>
      <c r="EV325" t="str">
        <f t="shared" si="398"/>
        <v>D</v>
      </c>
      <c r="EW325" t="str">
        <f t="shared" si="399"/>
        <v>D</v>
      </c>
      <c r="EX325" t="str">
        <f t="shared" si="400"/>
        <v>D</v>
      </c>
      <c r="EY325" t="str">
        <f t="shared" si="401"/>
        <v>D</v>
      </c>
      <c r="EZ325" t="str">
        <f t="shared" si="402"/>
        <v>D</v>
      </c>
      <c r="FA325" t="str">
        <f t="shared" si="403"/>
        <v>D</v>
      </c>
      <c r="FB325" t="str">
        <f t="shared" si="404"/>
        <v>D</v>
      </c>
    </row>
    <row r="326" spans="1:158" x14ac:dyDescent="0.25">
      <c r="A326" s="5" t="s">
        <v>622</v>
      </c>
      <c r="B326" s="6" t="s">
        <v>623</v>
      </c>
      <c r="C326" s="7">
        <v>490158</v>
      </c>
      <c r="D326" s="7">
        <v>628366</v>
      </c>
      <c r="E326" s="7">
        <v>957106</v>
      </c>
      <c r="F326" s="7">
        <v>1412020</v>
      </c>
      <c r="G326" s="7">
        <v>2120010</v>
      </c>
      <c r="H326" s="7">
        <v>2500165</v>
      </c>
      <c r="I326" s="7">
        <v>3397759</v>
      </c>
      <c r="J326" s="7">
        <v>4094798</v>
      </c>
      <c r="K326" s="7">
        <v>3003376</v>
      </c>
      <c r="L326" s="7">
        <v>4155972</v>
      </c>
      <c r="M326" s="7">
        <v>4581947</v>
      </c>
      <c r="N326" s="7">
        <v>5861333</v>
      </c>
      <c r="O326" s="7">
        <v>6351984</v>
      </c>
      <c r="P326" s="7">
        <v>6789480</v>
      </c>
      <c r="Q326" s="7">
        <v>6727421</v>
      </c>
      <c r="R326" s="8">
        <v>6924032</v>
      </c>
      <c r="U326" s="5" t="s">
        <v>622</v>
      </c>
      <c r="V326" s="6" t="s">
        <v>623</v>
      </c>
      <c r="W326" s="7">
        <v>1444008</v>
      </c>
      <c r="X326" s="7">
        <v>1624280</v>
      </c>
      <c r="Y326" s="7">
        <v>2127437</v>
      </c>
      <c r="Z326" s="7">
        <v>2494279</v>
      </c>
      <c r="AA326" s="7">
        <v>2737409</v>
      </c>
      <c r="AB326" s="7">
        <v>2588579</v>
      </c>
      <c r="AC326" s="7">
        <v>2809369</v>
      </c>
      <c r="AD326" s="7">
        <v>3412066</v>
      </c>
      <c r="AE326" s="7">
        <v>2857326</v>
      </c>
      <c r="AF326" s="7">
        <v>5065498</v>
      </c>
      <c r="AG326" s="7">
        <v>5533007</v>
      </c>
      <c r="AH326" s="7">
        <v>8359712</v>
      </c>
      <c r="AI326" s="7">
        <v>7877047</v>
      </c>
      <c r="AJ326" s="7">
        <v>5312983</v>
      </c>
      <c r="AK326" s="7">
        <v>5298787</v>
      </c>
      <c r="AL326" s="8">
        <v>5894803</v>
      </c>
      <c r="AO326" s="5" t="s">
        <v>622</v>
      </c>
      <c r="AP326" s="6" t="s">
        <v>623</v>
      </c>
      <c r="AQ326">
        <f>(C326/$C$335)/(World!C326/World!$C$335)</f>
        <v>0.35428645857082502</v>
      </c>
      <c r="AR326">
        <f>(D326/$D$335)/(World!D326/World!$D$335)</f>
        <v>0.39447403038362477</v>
      </c>
      <c r="AS326">
        <f>(E326/$E$335)/(World!E326/World!$E$335)</f>
        <v>0.49604521785235361</v>
      </c>
      <c r="AT326">
        <f>(F326/$F$335)/(World!F326/World!$F$335)</f>
        <v>0.61213535188376167</v>
      </c>
      <c r="AU326">
        <f>(G326/$G$335)/(World!G326/World!$G$335)</f>
        <v>0.82333507037541143</v>
      </c>
      <c r="AV326">
        <f>(H326/$H$335)/(World!H326/World!$H$335)</f>
        <v>0.84682521661061183</v>
      </c>
      <c r="AW326">
        <f>(I326/$I$335)/(World!I326/World!$I$335)</f>
        <v>0.9599526468732823</v>
      </c>
      <c r="AX326">
        <f>(J326/$J$335)/(World!J326/World!$J$335)</f>
        <v>1.1496517234482324</v>
      </c>
      <c r="AY326">
        <f>(K326/$K$335)/(World!K326/World!$K$335)</f>
        <v>0.98976706611089738</v>
      </c>
      <c r="AZ326">
        <f>(L326/$L$335)/(World!L326/World!$L$335)</f>
        <v>0.97351469697977622</v>
      </c>
      <c r="BA326">
        <f>(M326/$M$335)/(World!M326/World!$M$335)</f>
        <v>0.97965578806039821</v>
      </c>
      <c r="BB326">
        <f>(N326/$N$335)/(World!N326/World!$N$335)</f>
        <v>1.2137034097870514</v>
      </c>
      <c r="BC326">
        <f>(O326/$O$335)/(World!O326/World!$O$335)</f>
        <v>1.2853483289673697</v>
      </c>
      <c r="BD326">
        <f>(P326/$P$335)/(World!P326/World!$P$335)</f>
        <v>1.3411654404164519</v>
      </c>
      <c r="BE326">
        <f>(Q326/$Q$335)/(World!Q326/World!$Q$335)</f>
        <v>1.2743298099514191</v>
      </c>
      <c r="BF326">
        <f>(R326/$R$335)/(World!R326/World!$R$335)</f>
        <v>1.210435599777608</v>
      </c>
      <c r="BI326" s="5" t="s">
        <v>622</v>
      </c>
      <c r="BJ326" s="6" t="s">
        <v>623</v>
      </c>
      <c r="BK326">
        <f t="shared" si="325"/>
        <v>-0.47679243733308452</v>
      </c>
      <c r="BL326">
        <f t="shared" si="326"/>
        <v>-0.43423251808410729</v>
      </c>
      <c r="BM326">
        <f t="shared" si="327"/>
        <v>-0.33685798807010547</v>
      </c>
      <c r="BN326">
        <f t="shared" si="328"/>
        <v>-0.2405906226564804</v>
      </c>
      <c r="BO326">
        <f t="shared" si="329"/>
        <v>-9.6891093960154315E-2</v>
      </c>
      <c r="BP326">
        <f t="shared" si="330"/>
        <v>-8.2939512635907348E-2</v>
      </c>
      <c r="BQ326">
        <f t="shared" si="331"/>
        <v>-2.0432816675752523E-2</v>
      </c>
      <c r="BR326">
        <f t="shared" si="332"/>
        <v>6.9616729917615555E-2</v>
      </c>
      <c r="BS326">
        <f t="shared" si="333"/>
        <v>-5.1427798074391807E-3</v>
      </c>
      <c r="BT326">
        <f t="shared" si="334"/>
        <v>-1.3420372830643882E-2</v>
      </c>
      <c r="BU326">
        <f t="shared" si="335"/>
        <v>-1.0276641051591286E-2</v>
      </c>
      <c r="BV326">
        <f t="shared" si="336"/>
        <v>9.6536604154939046E-2</v>
      </c>
      <c r="BW326">
        <f t="shared" si="337"/>
        <v>0.12485988474951817</v>
      </c>
      <c r="BX326">
        <f t="shared" si="338"/>
        <v>0.14572461840021209</v>
      </c>
      <c r="BY326">
        <f t="shared" si="339"/>
        <v>0.12062006519506462</v>
      </c>
      <c r="BZ326">
        <f t="shared" si="340"/>
        <v>9.5200963918053022E-2</v>
      </c>
      <c r="CC326" s="5" t="s">
        <v>622</v>
      </c>
      <c r="CD326" s="6" t="s">
        <v>623</v>
      </c>
      <c r="CE326">
        <f t="shared" si="341"/>
        <v>-0.4931582914806692</v>
      </c>
      <c r="CF326">
        <f t="shared" si="342"/>
        <v>-0.442108524819257</v>
      </c>
      <c r="CG326">
        <f t="shared" si="343"/>
        <v>-0.3794179559176189</v>
      </c>
      <c r="CH326">
        <f t="shared" si="344"/>
        <v>-0.27705482862422975</v>
      </c>
      <c r="CI326">
        <f t="shared" si="345"/>
        <v>-0.12710433256838663</v>
      </c>
      <c r="CJ326">
        <f t="shared" si="346"/>
        <v>-1.7374424808950892E-2</v>
      </c>
      <c r="CK326">
        <f t="shared" si="347"/>
        <v>9.4792631954746215E-2</v>
      </c>
      <c r="CL326">
        <f t="shared" si="348"/>
        <v>9.0947698000123617E-2</v>
      </c>
      <c r="CM326">
        <f t="shared" si="349"/>
        <v>2.4920222867499491E-2</v>
      </c>
      <c r="CN326">
        <f t="shared" si="350"/>
        <v>-9.8631346195346289E-2</v>
      </c>
      <c r="CO326">
        <f t="shared" si="351"/>
        <v>-9.4025143366939679E-2</v>
      </c>
      <c r="CP326">
        <f t="shared" si="352"/>
        <v>-0.17568181522525245</v>
      </c>
      <c r="CQ326">
        <f t="shared" si="353"/>
        <v>-0.1071796807526809</v>
      </c>
      <c r="CR326">
        <f t="shared" si="354"/>
        <v>0.12199971195945818</v>
      </c>
      <c r="CS326">
        <f t="shared" si="355"/>
        <v>0.11879338857269058</v>
      </c>
      <c r="CT326">
        <f t="shared" si="356"/>
        <v>8.0290369600669639E-2</v>
      </c>
      <c r="CW326" s="5" t="s">
        <v>622</v>
      </c>
      <c r="CX326" s="6" t="s">
        <v>623</v>
      </c>
      <c r="CY326">
        <f t="shared" si="357"/>
        <v>2</v>
      </c>
      <c r="CZ326">
        <f t="shared" si="358"/>
        <v>2</v>
      </c>
      <c r="DA326">
        <f t="shared" si="359"/>
        <v>2</v>
      </c>
      <c r="DB326">
        <f t="shared" si="360"/>
        <v>2</v>
      </c>
      <c r="DC326">
        <f t="shared" si="361"/>
        <v>2</v>
      </c>
      <c r="DD326">
        <f t="shared" si="362"/>
        <v>2</v>
      </c>
      <c r="DE326">
        <f t="shared" si="363"/>
        <v>2</v>
      </c>
      <c r="DF326">
        <f t="shared" si="364"/>
        <v>1</v>
      </c>
      <c r="DG326">
        <f t="shared" si="365"/>
        <v>2</v>
      </c>
      <c r="DH326">
        <f t="shared" si="366"/>
        <v>2</v>
      </c>
      <c r="DI326">
        <f t="shared" si="367"/>
        <v>2</v>
      </c>
      <c r="DJ326">
        <f t="shared" si="368"/>
        <v>1</v>
      </c>
      <c r="DK326">
        <f t="shared" si="369"/>
        <v>1</v>
      </c>
      <c r="DL326">
        <f t="shared" si="370"/>
        <v>1</v>
      </c>
      <c r="DM326">
        <f t="shared" si="371"/>
        <v>1</v>
      </c>
      <c r="DN326">
        <f t="shared" si="372"/>
        <v>1</v>
      </c>
      <c r="DQ326" s="5" t="s">
        <v>622</v>
      </c>
      <c r="DR326" s="6" t="s">
        <v>623</v>
      </c>
      <c r="DS326">
        <f t="shared" si="373"/>
        <v>3</v>
      </c>
      <c r="DT326">
        <f t="shared" si="374"/>
        <v>3</v>
      </c>
      <c r="DU326">
        <f t="shared" si="375"/>
        <v>3</v>
      </c>
      <c r="DV326">
        <f t="shared" si="376"/>
        <v>3</v>
      </c>
      <c r="DW326">
        <f t="shared" si="377"/>
        <v>3</v>
      </c>
      <c r="DX326">
        <f t="shared" si="378"/>
        <v>3</v>
      </c>
      <c r="DY326">
        <f t="shared" si="379"/>
        <v>5</v>
      </c>
      <c r="DZ326">
        <f t="shared" si="380"/>
        <v>5</v>
      </c>
      <c r="EA326">
        <f t="shared" si="381"/>
        <v>5</v>
      </c>
      <c r="EB326">
        <f t="shared" si="382"/>
        <v>3</v>
      </c>
      <c r="EC326">
        <f t="shared" si="383"/>
        <v>3</v>
      </c>
      <c r="ED326">
        <f t="shared" si="384"/>
        <v>3</v>
      </c>
      <c r="EE326">
        <f t="shared" si="385"/>
        <v>3</v>
      </c>
      <c r="EF326">
        <f t="shared" si="386"/>
        <v>5</v>
      </c>
      <c r="EG326">
        <f t="shared" si="387"/>
        <v>5</v>
      </c>
      <c r="EH326">
        <f t="shared" si="388"/>
        <v>5</v>
      </c>
      <c r="EK326" s="5" t="s">
        <v>622</v>
      </c>
      <c r="EL326" s="6" t="s">
        <v>623</v>
      </c>
      <c r="EM326" t="str">
        <f t="shared" si="389"/>
        <v>D</v>
      </c>
      <c r="EN326" t="str">
        <f t="shared" si="390"/>
        <v>D</v>
      </c>
      <c r="EO326" t="str">
        <f t="shared" si="391"/>
        <v>D</v>
      </c>
      <c r="EP326" t="str">
        <f t="shared" si="392"/>
        <v>D</v>
      </c>
      <c r="EQ326" t="str">
        <f t="shared" si="393"/>
        <v>D</v>
      </c>
      <c r="ER326" t="str">
        <f t="shared" si="394"/>
        <v>D</v>
      </c>
      <c r="ES326" t="str">
        <f t="shared" si="395"/>
        <v>C</v>
      </c>
      <c r="ET326" t="str">
        <f t="shared" si="396"/>
        <v>A</v>
      </c>
      <c r="EU326" t="str">
        <f t="shared" si="397"/>
        <v>C</v>
      </c>
      <c r="EV326" t="str">
        <f t="shared" si="398"/>
        <v>D</v>
      </c>
      <c r="EW326" t="str">
        <f t="shared" si="399"/>
        <v>D</v>
      </c>
      <c r="EX326" t="str">
        <f t="shared" si="400"/>
        <v>B</v>
      </c>
      <c r="EY326" t="str">
        <f t="shared" si="401"/>
        <v>B</v>
      </c>
      <c r="EZ326" t="str">
        <f t="shared" si="402"/>
        <v>A</v>
      </c>
      <c r="FA326" t="str">
        <f t="shared" si="403"/>
        <v>A</v>
      </c>
      <c r="FB326" t="str">
        <f t="shared" si="404"/>
        <v>A</v>
      </c>
    </row>
    <row r="327" spans="1:158" x14ac:dyDescent="0.25">
      <c r="A327" s="5" t="s">
        <v>624</v>
      </c>
      <c r="B327" s="6" t="s">
        <v>625</v>
      </c>
      <c r="C327" s="3">
        <v>3355</v>
      </c>
      <c r="D327" s="3">
        <v>3473</v>
      </c>
      <c r="E327" s="3">
        <v>951</v>
      </c>
      <c r="F327" s="3">
        <v>1174</v>
      </c>
      <c r="G327" s="3">
        <v>2025</v>
      </c>
      <c r="H327" s="3">
        <v>3038</v>
      </c>
      <c r="I327" s="3">
        <v>3901</v>
      </c>
      <c r="J327" s="3">
        <v>5003</v>
      </c>
      <c r="K327" s="3">
        <v>6421</v>
      </c>
      <c r="L327" s="3">
        <v>4964</v>
      </c>
      <c r="M327" s="3">
        <v>6993</v>
      </c>
      <c r="N327" s="3">
        <v>7785</v>
      </c>
      <c r="O327" s="3">
        <v>5818</v>
      </c>
      <c r="P327" s="3">
        <v>6073</v>
      </c>
      <c r="Q327" s="3">
        <v>3636</v>
      </c>
      <c r="R327" s="4">
        <v>5169</v>
      </c>
      <c r="U327" s="5" t="s">
        <v>624</v>
      </c>
      <c r="V327" s="6" t="s">
        <v>625</v>
      </c>
      <c r="W327" s="7">
        <v>1832</v>
      </c>
      <c r="X327" s="7">
        <v>868</v>
      </c>
      <c r="Y327" s="7">
        <v>1223</v>
      </c>
      <c r="Z327" s="7">
        <v>3761</v>
      </c>
      <c r="AA327" s="7">
        <v>3219</v>
      </c>
      <c r="AB327" s="7">
        <v>5268</v>
      </c>
      <c r="AC327" s="7">
        <v>4933</v>
      </c>
      <c r="AD327" s="7">
        <v>5358</v>
      </c>
      <c r="AE327" s="7">
        <v>5480</v>
      </c>
      <c r="AF327" s="7">
        <v>4137</v>
      </c>
      <c r="AG327" s="7">
        <v>7353</v>
      </c>
      <c r="AH327" s="7">
        <v>12634</v>
      </c>
      <c r="AI327" s="7">
        <v>8619</v>
      </c>
      <c r="AJ327" s="7">
        <v>9844</v>
      </c>
      <c r="AK327" s="7">
        <v>7896</v>
      </c>
      <c r="AL327" s="8">
        <v>8387</v>
      </c>
      <c r="AO327" s="5" t="s">
        <v>624</v>
      </c>
      <c r="AP327" s="6" t="s">
        <v>625</v>
      </c>
      <c r="AQ327">
        <f>(C327/$C$335)/(World!C327/World!$C$335)</f>
        <v>0.53489712252957511</v>
      </c>
      <c r="AR327">
        <f>(D327/$D$335)/(World!D327/World!$D$335)</f>
        <v>0.64516359049244443</v>
      </c>
      <c r="AS327">
        <f>(E327/$E$335)/(World!E327/World!$E$335)</f>
        <v>0.16095346109690334</v>
      </c>
      <c r="AT327">
        <f>(F327/$F$335)/(World!F327/World!$F$335)</f>
        <v>0.13856351975552628</v>
      </c>
      <c r="AU327">
        <f>(G327/$G$335)/(World!G327/World!$G$335)</f>
        <v>0.19757373373688605</v>
      </c>
      <c r="AV327">
        <f>(H327/$H$335)/(World!H327/World!$H$335)</f>
        <v>0.28355666422240222</v>
      </c>
      <c r="AW327">
        <f>(I327/$I$335)/(World!I327/World!$I$335)</f>
        <v>0.27021182531550658</v>
      </c>
      <c r="AX327">
        <f>(J327/$J$335)/(World!J327/World!$J$335)</f>
        <v>0.26570244083344302</v>
      </c>
      <c r="AY327">
        <f>(K327/$K$335)/(World!K327/World!$K$335)</f>
        <v>0.39495096706501576</v>
      </c>
      <c r="AZ327">
        <f>(L327/$L$335)/(World!L327/World!$L$335)</f>
        <v>0.27627319504606324</v>
      </c>
      <c r="BA327">
        <f>(M327/$M$335)/(World!M327/World!$M$335)</f>
        <v>0.38818207549226785</v>
      </c>
      <c r="BB327">
        <f>(N327/$N$335)/(World!N327/World!$N$335)</f>
        <v>0.35353603012304907</v>
      </c>
      <c r="BC327">
        <f>(O327/$O$335)/(World!O327/World!$O$335)</f>
        <v>0.30032567870759874</v>
      </c>
      <c r="BD327">
        <f>(P327/$P$335)/(World!P327/World!$P$335)</f>
        <v>0.29655643740903337</v>
      </c>
      <c r="BE327">
        <f>(Q327/$Q$335)/(World!Q327/World!$Q$335)</f>
        <v>0.17569376039487714</v>
      </c>
      <c r="BF327">
        <f>(R327/$R$335)/(World!R327/World!$R$335)</f>
        <v>0.23519111915755792</v>
      </c>
      <c r="BI327" s="5" t="s">
        <v>624</v>
      </c>
      <c r="BJ327" s="6" t="s">
        <v>625</v>
      </c>
      <c r="BK327">
        <f t="shared" ref="BK327:BK334" si="405">(AQ327-1)/(AQ327+1)</f>
        <v>-0.30301892592248514</v>
      </c>
      <c r="BL327">
        <f t="shared" ref="BL327:BL334" si="406">(AR327-1)/(AR327+1)</f>
        <v>-0.21568457480957434</v>
      </c>
      <c r="BM327">
        <f t="shared" ref="BM327:BM334" si="407">(AS327-1)/(AS327+1)</f>
        <v>-0.72272194107620857</v>
      </c>
      <c r="BN327">
        <f t="shared" ref="BN327:BN334" si="408">(AT327-1)/(AT327+1)</f>
        <v>-0.75659940380791624</v>
      </c>
      <c r="BO327">
        <f t="shared" ref="BO327:BO334" si="409">(AU327-1)/(AU327+1)</f>
        <v>-0.67004330811367951</v>
      </c>
      <c r="BP327">
        <f t="shared" ref="BP327:BP334" si="410">(AV327-1)/(AV327+1)</f>
        <v>-0.55817039928784895</v>
      </c>
      <c r="BQ327">
        <f t="shared" ref="BQ327:BQ334" si="411">(AW327-1)/(AW327+1)</f>
        <v>-0.57454052949256873</v>
      </c>
      <c r="BR327">
        <f t="shared" ref="BR327:BR334" si="412">(AX327-1)/(AX327+1)</f>
        <v>-0.58015022763409929</v>
      </c>
      <c r="BS327">
        <f t="shared" ref="BS327:BS334" si="413">(AY327-1)/(AY327+1)</f>
        <v>-0.43374215095747104</v>
      </c>
      <c r="BT327">
        <f t="shared" ref="BT327:BT334" si="414">(AZ327-1)/(AZ327+1)</f>
        <v>-0.56706260678601494</v>
      </c>
      <c r="BU327">
        <f t="shared" ref="BU327:BU334" si="415">(BA327-1)/(BA327+1)</f>
        <v>-0.4407331972578406</v>
      </c>
      <c r="BV327">
        <f t="shared" ref="BV327:BV334" si="416">(BB327-1)/(BB327+1)</f>
        <v>-0.47761120168938642</v>
      </c>
      <c r="BW327">
        <f t="shared" ref="BW327:BW334" si="417">(BC327-1)/(BC327+1)</f>
        <v>-0.53807621640434855</v>
      </c>
      <c r="BX327">
        <f t="shared" ref="BX327:BX334" si="418">(BD327-1)/(BD327+1)</f>
        <v>-0.54254758396532998</v>
      </c>
      <c r="BY327">
        <f t="shared" ref="BY327:BY334" si="419">(BE327-1)/(BE327+1)</f>
        <v>-0.70112325792072361</v>
      </c>
      <c r="BZ327">
        <f t="shared" ref="BZ327:BZ334" si="420">(BF327-1)/(BF327+1)</f>
        <v>-0.61918262605714613</v>
      </c>
      <c r="CC327" s="5" t="s">
        <v>624</v>
      </c>
      <c r="CD327" s="6" t="s">
        <v>625</v>
      </c>
      <c r="CE327">
        <f t="shared" ref="CE327:CE334" si="421">(C327-W327)/(C327+W327)</f>
        <v>0.29361866203971465</v>
      </c>
      <c r="CF327">
        <f t="shared" ref="CF327:CF334" si="422">(D327-X327)/(D327+X327)</f>
        <v>0.60009214466712735</v>
      </c>
      <c r="CG327">
        <f t="shared" ref="CG327:CG334" si="423">(E327-Y327)/(E327+Y327)</f>
        <v>-0.125114995400184</v>
      </c>
      <c r="CH327">
        <f t="shared" ref="CH327:CH334" si="424">(F327-Z327)/(F327+Z327)</f>
        <v>-0.52421479229989865</v>
      </c>
      <c r="CI327">
        <f t="shared" ref="CI327:CI334" si="425">(G327-AA327)/(G327+AA327)</f>
        <v>-0.22768878718535468</v>
      </c>
      <c r="CJ327">
        <f t="shared" ref="CJ327:CJ334" si="426">(H327-AB327)/(H327+AB327)</f>
        <v>-0.26848061642186372</v>
      </c>
      <c r="CK327">
        <f t="shared" ref="CK327:CK334" si="427">(I327-AC327)/(I327+AC327)</f>
        <v>-0.11682137197192664</v>
      </c>
      <c r="CL327">
        <f t="shared" ref="CL327:CL334" si="428">(J327-AD327)/(J327+AD327)</f>
        <v>-3.426310201717981E-2</v>
      </c>
      <c r="CM327">
        <f t="shared" ref="CM327:CM334" si="429">(K327-AE327)/(K327+AE327)</f>
        <v>7.9068985799512645E-2</v>
      </c>
      <c r="CN327">
        <f t="shared" ref="CN327:CN334" si="430">(L327-AF327)/(L327+AF327)</f>
        <v>9.0869135259861553E-2</v>
      </c>
      <c r="CO327">
        <f t="shared" ref="CO327:CO334" si="431">(M327-AG327)/(M327+AG327)</f>
        <v>-2.5094102885821833E-2</v>
      </c>
      <c r="CP327">
        <f t="shared" ref="CP327:CP334" si="432">(N327-AH327)/(N327+AH327)</f>
        <v>-0.23747490082766051</v>
      </c>
      <c r="CQ327">
        <f t="shared" ref="CQ327:CQ334" si="433">(O327-AI327)/(O327+AI327)</f>
        <v>-0.19401537715591882</v>
      </c>
      <c r="CR327">
        <f t="shared" ref="CR327:CR334" si="434">(P327-AJ327)/(P327+AJ327)</f>
        <v>-0.23691650436640072</v>
      </c>
      <c r="CS327">
        <f t="shared" ref="CS327:CS334" si="435">(Q327-AK327)/(Q327+AK327)</f>
        <v>-0.36940686784599375</v>
      </c>
      <c r="CT327">
        <f t="shared" ref="CT327:CT334" si="436">(R327-AL327)/(R327+AL327)</f>
        <v>-0.23738565948657422</v>
      </c>
      <c r="CW327" s="5" t="s">
        <v>624</v>
      </c>
      <c r="CX327" s="6" t="s">
        <v>625</v>
      </c>
      <c r="CY327">
        <f t="shared" ref="CY327:CY334" si="437">IF(BK327&gt;0,1,2)</f>
        <v>2</v>
      </c>
      <c r="CZ327">
        <f t="shared" ref="CZ327:CZ334" si="438">IF(BL327&gt;0,1,2)</f>
        <v>2</v>
      </c>
      <c r="DA327">
        <f t="shared" ref="DA327:DA334" si="439">IF(BM327&gt;0,1,2)</f>
        <v>2</v>
      </c>
      <c r="DB327">
        <f t="shared" ref="DB327:DB334" si="440">IF(BN327&gt;0,1,2)</f>
        <v>2</v>
      </c>
      <c r="DC327">
        <f t="shared" ref="DC327:DC334" si="441">IF(BO327&gt;0,1,2)</f>
        <v>2</v>
      </c>
      <c r="DD327">
        <f t="shared" ref="DD327:DD334" si="442">IF(BP327&gt;0,1,2)</f>
        <v>2</v>
      </c>
      <c r="DE327">
        <f t="shared" ref="DE327:DE334" si="443">IF(BQ327&gt;0,1,2)</f>
        <v>2</v>
      </c>
      <c r="DF327">
        <f t="shared" ref="DF327:DF334" si="444">IF(BR327&gt;0,1,2)</f>
        <v>2</v>
      </c>
      <c r="DG327">
        <f t="shared" ref="DG327:DG334" si="445">IF(BS327&gt;0,1,2)</f>
        <v>2</v>
      </c>
      <c r="DH327">
        <f t="shared" ref="DH327:DH334" si="446">IF(BT327&gt;0,1,2)</f>
        <v>2</v>
      </c>
      <c r="DI327">
        <f t="shared" ref="DI327:DI334" si="447">IF(BU327&gt;0,1,2)</f>
        <v>2</v>
      </c>
      <c r="DJ327">
        <f t="shared" ref="DJ327:DJ334" si="448">IF(BV327&gt;0,1,2)</f>
        <v>2</v>
      </c>
      <c r="DK327">
        <f t="shared" ref="DK327:DK334" si="449">IF(BW327&gt;0,1,2)</f>
        <v>2</v>
      </c>
      <c r="DL327">
        <f t="shared" ref="DL327:DL334" si="450">IF(BX327&gt;0,1,2)</f>
        <v>2</v>
      </c>
      <c r="DM327">
        <f t="shared" ref="DM327:DM334" si="451">IF(BY327&gt;0,1,2)</f>
        <v>2</v>
      </c>
      <c r="DN327">
        <f t="shared" ref="DN327:DN334" si="452">IF(BZ327&gt;0,1,2)</f>
        <v>2</v>
      </c>
      <c r="DQ327" s="5" t="s">
        <v>624</v>
      </c>
      <c r="DR327" s="6" t="s">
        <v>625</v>
      </c>
      <c r="DS327">
        <f t="shared" ref="DS327:DS334" si="453">IF(CE327&lt;0,3,5)</f>
        <v>5</v>
      </c>
      <c r="DT327">
        <f t="shared" ref="DT327:DT334" si="454">IF(CF327&lt;0,3,5)</f>
        <v>5</v>
      </c>
      <c r="DU327">
        <f t="shared" ref="DU327:DU334" si="455">IF(CG327&lt;0,3,5)</f>
        <v>3</v>
      </c>
      <c r="DV327">
        <f t="shared" ref="DV327:DV334" si="456">IF(CH327&lt;0,3,5)</f>
        <v>3</v>
      </c>
      <c r="DW327">
        <f t="shared" ref="DW327:DW334" si="457">IF(CI327&lt;0,3,5)</f>
        <v>3</v>
      </c>
      <c r="DX327">
        <f t="shared" ref="DX327:DX334" si="458">IF(CJ327&lt;0,3,5)</f>
        <v>3</v>
      </c>
      <c r="DY327">
        <f t="shared" ref="DY327:DY334" si="459">IF(CK327&lt;0,3,5)</f>
        <v>3</v>
      </c>
      <c r="DZ327">
        <f t="shared" ref="DZ327:DZ334" si="460">IF(CL327&lt;0,3,5)</f>
        <v>3</v>
      </c>
      <c r="EA327">
        <f t="shared" ref="EA327:EA334" si="461">IF(CM327&lt;0,3,5)</f>
        <v>5</v>
      </c>
      <c r="EB327">
        <f t="shared" ref="EB327:EB334" si="462">IF(CN327&lt;0,3,5)</f>
        <v>5</v>
      </c>
      <c r="EC327">
        <f t="shared" ref="EC327:EC334" si="463">IF(CO327&lt;0,3,5)</f>
        <v>3</v>
      </c>
      <c r="ED327">
        <f t="shared" ref="ED327:ED334" si="464">IF(CP327&lt;0,3,5)</f>
        <v>3</v>
      </c>
      <c r="EE327">
        <f t="shared" ref="EE327:EE334" si="465">IF(CQ327&lt;0,3,5)</f>
        <v>3</v>
      </c>
      <c r="EF327">
        <f t="shared" ref="EF327:EF334" si="466">IF(CR327&lt;0,3,5)</f>
        <v>3</v>
      </c>
      <c r="EG327">
        <f t="shared" ref="EG327:EG334" si="467">IF(CS327&lt;0,3,5)</f>
        <v>3</v>
      </c>
      <c r="EH327">
        <f t="shared" ref="EH327:EH334" si="468">IF(CT327&lt;0,3,5)</f>
        <v>3</v>
      </c>
      <c r="EK327" s="5" t="s">
        <v>624</v>
      </c>
      <c r="EL327" s="6" t="s">
        <v>625</v>
      </c>
      <c r="EM327" t="str">
        <f t="shared" ref="EM327:EM334" si="469">IF(CY327+DS327=6,"A",IF(CY327+DS327=4,"B",IF(CY327+DS327=7,"C","D")))</f>
        <v>C</v>
      </c>
      <c r="EN327" t="str">
        <f t="shared" ref="EN327:EN334" si="470">IF(CZ327+DT327=6,"A",IF(CZ327+DT327=4,"B",IF(CZ327+DT327=7,"C","D")))</f>
        <v>C</v>
      </c>
      <c r="EO327" t="str">
        <f t="shared" ref="EO327:EO334" si="471">IF(DA327+DU327=6,"A",IF(DA327+DU327=4,"B",IF(DA327+DU327=7,"C","D")))</f>
        <v>D</v>
      </c>
      <c r="EP327" t="str">
        <f t="shared" ref="EP327:EP334" si="472">IF(DB327+DV327=6,"A",IF(DB327+DV327=4,"B",IF(DB327+DV327=7,"C","D")))</f>
        <v>D</v>
      </c>
      <c r="EQ327" t="str">
        <f t="shared" ref="EQ327:EQ334" si="473">IF(DC327+DW327=6,"A",IF(DC327+DW327=4,"B",IF(DC327+DW327=7,"C","D")))</f>
        <v>D</v>
      </c>
      <c r="ER327" t="str">
        <f t="shared" ref="ER327:ER334" si="474">IF(DD327+DX327=6,"A",IF(DD327+DX327=4,"B",IF(DD327+DX327=7,"C","D")))</f>
        <v>D</v>
      </c>
      <c r="ES327" t="str">
        <f t="shared" ref="ES327:ES334" si="475">IF(DE327+DY327=6,"A",IF(DE327+DY327=4,"B",IF(DE327+DY327=7,"C","D")))</f>
        <v>D</v>
      </c>
      <c r="ET327" t="str">
        <f t="shared" ref="ET327:ET334" si="476">IF(DF327+DZ327=6,"A",IF(DF327+DZ327=4,"B",IF(DF327+DZ327=7,"C","D")))</f>
        <v>D</v>
      </c>
      <c r="EU327" t="str">
        <f t="shared" ref="EU327:EU334" si="477">IF(DG327+EA327=6,"A",IF(DG327+EA327=4,"B",IF(DG327+EA327=7,"C","D")))</f>
        <v>C</v>
      </c>
      <c r="EV327" t="str">
        <f t="shared" ref="EV327:EV334" si="478">IF(DH327+EB327=6,"A",IF(DH327+EB327=4,"B",IF(DH327+EB327=7,"C","D")))</f>
        <v>C</v>
      </c>
      <c r="EW327" t="str">
        <f t="shared" ref="EW327:EW334" si="479">IF(DI327+EC327=6,"A",IF(DI327+EC327=4,"B",IF(DI327+EC327=7,"C","D")))</f>
        <v>D</v>
      </c>
      <c r="EX327" t="str">
        <f t="shared" ref="EX327:EX334" si="480">IF(DJ327+ED327=6,"A",IF(DJ327+ED327=4,"B",IF(DJ327+ED327=7,"C","D")))</f>
        <v>D</v>
      </c>
      <c r="EY327" t="str">
        <f t="shared" ref="EY327:EY334" si="481">IF(DK327+EE327=6,"A",IF(DK327+EE327=4,"B",IF(DK327+EE327=7,"C","D")))</f>
        <v>D</v>
      </c>
      <c r="EZ327" t="str">
        <f t="shared" ref="EZ327:EZ334" si="482">IF(DL327+EF327=6,"A",IF(DL327+EF327=4,"B",IF(DL327+EF327=7,"C","D")))</f>
        <v>D</v>
      </c>
      <c r="FA327" t="str">
        <f t="shared" ref="FA327:FA334" si="483">IF(DM327+EG327=6,"A",IF(DM327+EG327=4,"B",IF(DM327+EG327=7,"C","D")))</f>
        <v>D</v>
      </c>
      <c r="FB327" t="str">
        <f t="shared" ref="FB327:FB334" si="484">IF(DN327+EH327=6,"A",IF(DN327+EH327=4,"B",IF(DN327+EH327=7,"C","D")))</f>
        <v>D</v>
      </c>
    </row>
    <row r="328" spans="1:158" x14ac:dyDescent="0.25">
      <c r="A328" s="1" t="s">
        <v>626</v>
      </c>
      <c r="B328" s="2" t="s">
        <v>627</v>
      </c>
      <c r="C328" s="3">
        <v>1001</v>
      </c>
      <c r="D328" s="3">
        <v>3198</v>
      </c>
      <c r="E328" s="3">
        <v>9924</v>
      </c>
      <c r="F328" s="3">
        <v>22729</v>
      </c>
      <c r="G328" s="3">
        <v>8145</v>
      </c>
      <c r="H328" s="3">
        <v>2246</v>
      </c>
      <c r="I328" s="3">
        <v>1406</v>
      </c>
      <c r="J328" s="3">
        <v>46398</v>
      </c>
      <c r="K328" s="3">
        <v>2501</v>
      </c>
      <c r="L328" s="3">
        <v>1113</v>
      </c>
      <c r="M328" s="3">
        <v>2447</v>
      </c>
      <c r="N328" s="3">
        <v>1253</v>
      </c>
      <c r="O328" s="3">
        <v>2687</v>
      </c>
      <c r="P328" s="3">
        <v>3985</v>
      </c>
      <c r="Q328" s="3">
        <v>3323</v>
      </c>
      <c r="R328" s="4">
        <v>12710</v>
      </c>
      <c r="U328" s="1" t="s">
        <v>626</v>
      </c>
      <c r="V328" s="2" t="s">
        <v>627</v>
      </c>
      <c r="W328" s="3">
        <v>441</v>
      </c>
      <c r="X328" s="3">
        <v>467</v>
      </c>
      <c r="Y328" s="3">
        <v>573</v>
      </c>
      <c r="Z328" s="3">
        <v>1098</v>
      </c>
      <c r="AA328" s="3">
        <v>6631</v>
      </c>
      <c r="AB328" s="3">
        <v>1083</v>
      </c>
      <c r="AC328" s="3">
        <v>846</v>
      </c>
      <c r="AD328" s="3">
        <v>22292</v>
      </c>
      <c r="AE328" s="3">
        <v>3660</v>
      </c>
      <c r="AF328" s="3">
        <v>3137</v>
      </c>
      <c r="AG328" s="3">
        <v>55083</v>
      </c>
      <c r="AH328" s="3">
        <v>107865</v>
      </c>
      <c r="AI328" s="3">
        <v>76941</v>
      </c>
      <c r="AJ328" s="3">
        <v>55883</v>
      </c>
      <c r="AK328" s="3">
        <v>59809</v>
      </c>
      <c r="AL328" s="4">
        <v>124086</v>
      </c>
      <c r="AO328" s="1" t="s">
        <v>626</v>
      </c>
      <c r="AP328" s="2" t="s">
        <v>627</v>
      </c>
      <c r="AQ328">
        <f>(C328/$C$335)/(World!C328/World!$C$335)</f>
        <v>0.11184486709866265</v>
      </c>
      <c r="AR328">
        <f>(D328/$D$335)/(World!D328/World!$D$335)</f>
        <v>0.19936234781895948</v>
      </c>
      <c r="AS328">
        <f>(E328/$E$335)/(World!E328/World!$E$335)</f>
        <v>0.46274197410161766</v>
      </c>
      <c r="AT328">
        <f>(F328/$F$335)/(World!F328/World!$F$335)</f>
        <v>0.89748511570103573</v>
      </c>
      <c r="AU328">
        <f>(G328/$G$335)/(World!G328/World!$G$335)</f>
        <v>0.382997004874219</v>
      </c>
      <c r="AV328">
        <f>(H328/$H$335)/(World!H328/World!$H$335)</f>
        <v>0.10214848988412938</v>
      </c>
      <c r="AW328">
        <f>(I328/$I$335)/(World!I328/World!$I$335)</f>
        <v>5.4204826774606286E-2</v>
      </c>
      <c r="AX328">
        <f>(J328/$J$335)/(World!J328/World!$J$335)</f>
        <v>1.7534787309500146</v>
      </c>
      <c r="AY328">
        <f>(K328/$K$335)/(World!K328/World!$K$335)</f>
        <v>7.3487305695361743E-2</v>
      </c>
      <c r="AZ328">
        <f>(L328/$L$335)/(World!L328/World!$L$335)</f>
        <v>2.6287552950704951E-2</v>
      </c>
      <c r="BA328">
        <f>(M328/$M$335)/(World!M328/World!$M$335)</f>
        <v>7.6650963875668221E-2</v>
      </c>
      <c r="BB328">
        <f>(N328/$N$335)/(World!N328/World!$N$335)</f>
        <v>3.2597716868489807E-2</v>
      </c>
      <c r="BC328">
        <f>(O328/$O$335)/(World!O328/World!$O$335)</f>
        <v>8.1674726739841191E-2</v>
      </c>
      <c r="BD328">
        <f>(P328/$P$335)/(World!P328/World!$P$335)</f>
        <v>0.13213871728982521</v>
      </c>
      <c r="BE328">
        <f>(Q328/$Q$335)/(World!Q328/World!$Q$335)</f>
        <v>0.11307824864908617</v>
      </c>
      <c r="BF328">
        <f>(R328/$R$335)/(World!R328/World!$R$335)</f>
        <v>0.28216699175672844</v>
      </c>
      <c r="BI328" s="1" t="s">
        <v>626</v>
      </c>
      <c r="BJ328" s="2" t="s">
        <v>627</v>
      </c>
      <c r="BK328">
        <f t="shared" si="405"/>
        <v>-0.79881209976618472</v>
      </c>
      <c r="BL328">
        <f t="shared" si="406"/>
        <v>-0.66755276554829335</v>
      </c>
      <c r="BM328">
        <f t="shared" si="407"/>
        <v>-0.36729514528928031</v>
      </c>
      <c r="BN328">
        <f t="shared" si="408"/>
        <v>-5.4026713279956146E-2</v>
      </c>
      <c r="BO328">
        <f t="shared" si="409"/>
        <v>-0.44613472983037744</v>
      </c>
      <c r="BP328">
        <f t="shared" si="410"/>
        <v>-0.81463751786319027</v>
      </c>
      <c r="BQ328">
        <f t="shared" si="411"/>
        <v>-0.89716452553068138</v>
      </c>
      <c r="BR328">
        <f t="shared" si="412"/>
        <v>0.27364610537232908</v>
      </c>
      <c r="BS328">
        <f t="shared" si="413"/>
        <v>-0.86308677279092805</v>
      </c>
      <c r="BT328">
        <f t="shared" si="414"/>
        <v>-0.9487715643142608</v>
      </c>
      <c r="BU328">
        <f t="shared" si="415"/>
        <v>-0.85761223191637814</v>
      </c>
      <c r="BV328">
        <f t="shared" si="416"/>
        <v>-0.93686269815248602</v>
      </c>
      <c r="BW328">
        <f t="shared" si="417"/>
        <v>-0.84898468140046468</v>
      </c>
      <c r="BX328">
        <f t="shared" si="418"/>
        <v>-0.76656797392081777</v>
      </c>
      <c r="BY328">
        <f t="shared" si="419"/>
        <v>-0.79681886913821864</v>
      </c>
      <c r="BZ328">
        <f t="shared" si="420"/>
        <v>-0.55985921713656894</v>
      </c>
      <c r="CC328" s="1" t="s">
        <v>626</v>
      </c>
      <c r="CD328" s="2" t="s">
        <v>627</v>
      </c>
      <c r="CE328">
        <f t="shared" si="421"/>
        <v>0.38834951456310679</v>
      </c>
      <c r="CF328">
        <f t="shared" si="422"/>
        <v>0.74515688949522507</v>
      </c>
      <c r="CG328">
        <f t="shared" si="423"/>
        <v>0.89082595027150613</v>
      </c>
      <c r="CH328">
        <f t="shared" si="424"/>
        <v>0.90783564863390276</v>
      </c>
      <c r="CI328">
        <f t="shared" si="425"/>
        <v>0.10246345425013535</v>
      </c>
      <c r="CJ328">
        <f t="shared" si="426"/>
        <v>0.34935416040853107</v>
      </c>
      <c r="CK328">
        <f t="shared" si="427"/>
        <v>0.24866785079928952</v>
      </c>
      <c r="CL328">
        <f t="shared" si="428"/>
        <v>0.35093900131023437</v>
      </c>
      <c r="CM328">
        <f t="shared" si="429"/>
        <v>-0.18811881188118812</v>
      </c>
      <c r="CN328">
        <f t="shared" si="430"/>
        <v>-0.47623529411764703</v>
      </c>
      <c r="CO328">
        <f t="shared" si="431"/>
        <v>-0.91493134017034594</v>
      </c>
      <c r="CP328">
        <f t="shared" si="432"/>
        <v>-0.97703403654759069</v>
      </c>
      <c r="CQ328">
        <f t="shared" si="433"/>
        <v>-0.93251117697292407</v>
      </c>
      <c r="CR328">
        <f t="shared" si="434"/>
        <v>-0.86687378900247214</v>
      </c>
      <c r="CS328">
        <f t="shared" si="435"/>
        <v>-0.89472850535386172</v>
      </c>
      <c r="CT328">
        <f t="shared" si="436"/>
        <v>-0.81417585309511975</v>
      </c>
      <c r="CW328" s="1" t="s">
        <v>626</v>
      </c>
      <c r="CX328" s="2" t="s">
        <v>627</v>
      </c>
      <c r="CY328">
        <f t="shared" si="437"/>
        <v>2</v>
      </c>
      <c r="CZ328">
        <f t="shared" si="438"/>
        <v>2</v>
      </c>
      <c r="DA328">
        <f t="shared" si="439"/>
        <v>2</v>
      </c>
      <c r="DB328">
        <f t="shared" si="440"/>
        <v>2</v>
      </c>
      <c r="DC328">
        <f t="shared" si="441"/>
        <v>2</v>
      </c>
      <c r="DD328">
        <f t="shared" si="442"/>
        <v>2</v>
      </c>
      <c r="DE328">
        <f t="shared" si="443"/>
        <v>2</v>
      </c>
      <c r="DF328">
        <f t="shared" si="444"/>
        <v>1</v>
      </c>
      <c r="DG328">
        <f t="shared" si="445"/>
        <v>2</v>
      </c>
      <c r="DH328">
        <f t="shared" si="446"/>
        <v>2</v>
      </c>
      <c r="DI328">
        <f t="shared" si="447"/>
        <v>2</v>
      </c>
      <c r="DJ328">
        <f t="shared" si="448"/>
        <v>2</v>
      </c>
      <c r="DK328">
        <f t="shared" si="449"/>
        <v>2</v>
      </c>
      <c r="DL328">
        <f t="shared" si="450"/>
        <v>2</v>
      </c>
      <c r="DM328">
        <f t="shared" si="451"/>
        <v>2</v>
      </c>
      <c r="DN328">
        <f t="shared" si="452"/>
        <v>2</v>
      </c>
      <c r="DQ328" s="1" t="s">
        <v>626</v>
      </c>
      <c r="DR328" s="2" t="s">
        <v>627</v>
      </c>
      <c r="DS328">
        <f t="shared" si="453"/>
        <v>5</v>
      </c>
      <c r="DT328">
        <f t="shared" si="454"/>
        <v>5</v>
      </c>
      <c r="DU328">
        <f t="shared" si="455"/>
        <v>5</v>
      </c>
      <c r="DV328">
        <f t="shared" si="456"/>
        <v>5</v>
      </c>
      <c r="DW328">
        <f t="shared" si="457"/>
        <v>5</v>
      </c>
      <c r="DX328">
        <f t="shared" si="458"/>
        <v>5</v>
      </c>
      <c r="DY328">
        <f t="shared" si="459"/>
        <v>5</v>
      </c>
      <c r="DZ328">
        <f t="shared" si="460"/>
        <v>5</v>
      </c>
      <c r="EA328">
        <f t="shared" si="461"/>
        <v>3</v>
      </c>
      <c r="EB328">
        <f t="shared" si="462"/>
        <v>3</v>
      </c>
      <c r="EC328">
        <f t="shared" si="463"/>
        <v>3</v>
      </c>
      <c r="ED328">
        <f t="shared" si="464"/>
        <v>3</v>
      </c>
      <c r="EE328">
        <f t="shared" si="465"/>
        <v>3</v>
      </c>
      <c r="EF328">
        <f t="shared" si="466"/>
        <v>3</v>
      </c>
      <c r="EG328">
        <f t="shared" si="467"/>
        <v>3</v>
      </c>
      <c r="EH328">
        <f t="shared" si="468"/>
        <v>3</v>
      </c>
      <c r="EK328" s="1" t="s">
        <v>626</v>
      </c>
      <c r="EL328" s="2" t="s">
        <v>627</v>
      </c>
      <c r="EM328" t="str">
        <f t="shared" si="469"/>
        <v>C</v>
      </c>
      <c r="EN328" t="str">
        <f t="shared" si="470"/>
        <v>C</v>
      </c>
      <c r="EO328" t="str">
        <f t="shared" si="471"/>
        <v>C</v>
      </c>
      <c r="EP328" t="str">
        <f t="shared" si="472"/>
        <v>C</v>
      </c>
      <c r="EQ328" t="str">
        <f t="shared" si="473"/>
        <v>C</v>
      </c>
      <c r="ER328" t="str">
        <f t="shared" si="474"/>
        <v>C</v>
      </c>
      <c r="ES328" t="str">
        <f t="shared" si="475"/>
        <v>C</v>
      </c>
      <c r="ET328" t="str">
        <f t="shared" si="476"/>
        <v>A</v>
      </c>
      <c r="EU328" t="str">
        <f t="shared" si="477"/>
        <v>D</v>
      </c>
      <c r="EV328" t="str">
        <f t="shared" si="478"/>
        <v>D</v>
      </c>
      <c r="EW328" t="str">
        <f t="shared" si="479"/>
        <v>D</v>
      </c>
      <c r="EX328" t="str">
        <f t="shared" si="480"/>
        <v>D</v>
      </c>
      <c r="EY328" t="str">
        <f t="shared" si="481"/>
        <v>D</v>
      </c>
      <c r="EZ328" t="str">
        <f t="shared" si="482"/>
        <v>D</v>
      </c>
      <c r="FA328" t="str">
        <f t="shared" si="483"/>
        <v>D</v>
      </c>
      <c r="FB328" t="str">
        <f t="shared" si="484"/>
        <v>D</v>
      </c>
    </row>
    <row r="329" spans="1:158" x14ac:dyDescent="0.25">
      <c r="A329" s="5" t="s">
        <v>628</v>
      </c>
      <c r="B329" s="6" t="s">
        <v>629</v>
      </c>
      <c r="C329" s="7">
        <v>99188</v>
      </c>
      <c r="D329" s="7">
        <v>122216</v>
      </c>
      <c r="E329" s="7">
        <v>173768</v>
      </c>
      <c r="F329" s="7">
        <v>251999</v>
      </c>
      <c r="G329" s="7">
        <v>298131</v>
      </c>
      <c r="H329" s="7">
        <v>304264</v>
      </c>
      <c r="I329" s="7">
        <v>376012</v>
      </c>
      <c r="J329" s="7">
        <v>657961</v>
      </c>
      <c r="K329" s="7">
        <v>572431</v>
      </c>
      <c r="L329" s="7">
        <v>635993</v>
      </c>
      <c r="M329" s="7">
        <v>822474</v>
      </c>
      <c r="N329" s="7">
        <v>1149700</v>
      </c>
      <c r="O329" s="7">
        <v>1429571</v>
      </c>
      <c r="P329" s="7">
        <v>1182032</v>
      </c>
      <c r="Q329" s="7">
        <v>1170012</v>
      </c>
      <c r="R329" s="8">
        <v>1200809</v>
      </c>
      <c r="U329" s="5" t="s">
        <v>628</v>
      </c>
      <c r="V329" s="6" t="s">
        <v>629</v>
      </c>
      <c r="W329" s="7">
        <v>18974</v>
      </c>
      <c r="X329" s="7">
        <v>22607</v>
      </c>
      <c r="Y329" s="7">
        <v>32554</v>
      </c>
      <c r="Z329" s="7">
        <v>38471</v>
      </c>
      <c r="AA329" s="7">
        <v>44888</v>
      </c>
      <c r="AB329" s="7">
        <v>56313</v>
      </c>
      <c r="AC329" s="7">
        <v>64878</v>
      </c>
      <c r="AD329" s="7">
        <v>13169</v>
      </c>
      <c r="AE329" s="7">
        <v>7967</v>
      </c>
      <c r="AF329" s="7">
        <v>19384</v>
      </c>
      <c r="AG329" s="7">
        <v>42587</v>
      </c>
      <c r="AH329" s="7">
        <v>128403</v>
      </c>
      <c r="AI329" s="7">
        <v>168540</v>
      </c>
      <c r="AJ329" s="7">
        <v>148649</v>
      </c>
      <c r="AK329" s="7">
        <v>213453</v>
      </c>
      <c r="AL329" s="8">
        <v>181475</v>
      </c>
      <c r="AO329" s="5" t="s">
        <v>628</v>
      </c>
      <c r="AP329" s="6" t="s">
        <v>629</v>
      </c>
      <c r="AQ329">
        <f>(C329/$C$335)/(World!C329/World!$C$335)</f>
        <v>0.95979677034924205</v>
      </c>
      <c r="AR329">
        <f>(D329/$D$335)/(World!D329/World!$D$335)</f>
        <v>1.1097274367796093</v>
      </c>
      <c r="AS329">
        <f>(E329/$E$335)/(World!E329/World!$E$335)</f>
        <v>1.2894492063005647</v>
      </c>
      <c r="AT329">
        <f>(F329/$F$335)/(World!F329/World!$F$335)</f>
        <v>1.5231127062165781</v>
      </c>
      <c r="AU329">
        <f>(G329/$G$335)/(World!G329/World!$G$335)</f>
        <v>1.5876687969644079</v>
      </c>
      <c r="AV329">
        <f>(H329/$H$335)/(World!H329/World!$H$335)</f>
        <v>1.3893243604260079</v>
      </c>
      <c r="AW329">
        <f>(I329/$I$335)/(World!I329/World!$I$335)</f>
        <v>1.4774283500931449</v>
      </c>
      <c r="AX329">
        <f>(J329/$J$335)/(World!J329/World!$J$335)</f>
        <v>2.4135084284285862</v>
      </c>
      <c r="AY329">
        <f>(K329/$K$335)/(World!K329/World!$K$335)</f>
        <v>2.683990065855419</v>
      </c>
      <c r="AZ329">
        <f>(L329/$L$335)/(World!L329/World!$L$335)</f>
        <v>2.565237592911072</v>
      </c>
      <c r="BA329">
        <f>(M329/$M$335)/(World!M329/World!$M$335)</f>
        <v>2.9909973815856001</v>
      </c>
      <c r="BB329">
        <f>(N329/$N$335)/(World!N329/World!$N$335)</f>
        <v>4.1810558813347463</v>
      </c>
      <c r="BC329">
        <f>(O329/$O$335)/(World!O329/World!$O$335)</f>
        <v>5.0568526165400627</v>
      </c>
      <c r="BD329">
        <f>(P329/$P$335)/(World!P329/World!$P$335)</f>
        <v>4.009242307150279</v>
      </c>
      <c r="BE329">
        <f>(Q329/$Q$335)/(World!Q329/World!$Q$335)</f>
        <v>3.7072924840818926</v>
      </c>
      <c r="BF329">
        <f>(R329/$R$335)/(World!R329/World!$R$335)</f>
        <v>3.5219813576144894</v>
      </c>
      <c r="BI329" s="5" t="s">
        <v>628</v>
      </c>
      <c r="BJ329" s="6" t="s">
        <v>629</v>
      </c>
      <c r="BK329">
        <f t="shared" si="405"/>
        <v>-2.0513978928332254E-2</v>
      </c>
      <c r="BL329">
        <f t="shared" si="406"/>
        <v>5.2010243061114368E-2</v>
      </c>
      <c r="BM329">
        <f t="shared" si="407"/>
        <v>0.12642744180740087</v>
      </c>
      <c r="BN329">
        <f t="shared" si="408"/>
        <v>0.20732831511161015</v>
      </c>
      <c r="BO329">
        <f t="shared" si="409"/>
        <v>0.22710356041461011</v>
      </c>
      <c r="BP329">
        <f t="shared" si="410"/>
        <v>0.16294328508691586</v>
      </c>
      <c r="BQ329">
        <f t="shared" si="411"/>
        <v>0.19271126451555898</v>
      </c>
      <c r="BR329">
        <f t="shared" si="412"/>
        <v>0.41409255552337892</v>
      </c>
      <c r="BS329">
        <f t="shared" si="413"/>
        <v>0.457110371024955</v>
      </c>
      <c r="BT329">
        <f t="shared" si="414"/>
        <v>0.43902756888441513</v>
      </c>
      <c r="BU329">
        <f t="shared" si="415"/>
        <v>0.49887213426198451</v>
      </c>
      <c r="BV329">
        <f t="shared" si="416"/>
        <v>0.61397829982780283</v>
      </c>
      <c r="BW329">
        <f t="shared" si="417"/>
        <v>0.66979549831897889</v>
      </c>
      <c r="BX329">
        <f t="shared" si="418"/>
        <v>0.60073802036983404</v>
      </c>
      <c r="BY329">
        <f t="shared" si="419"/>
        <v>0.57512731431854536</v>
      </c>
      <c r="BZ329">
        <f t="shared" si="420"/>
        <v>0.55771600061282134</v>
      </c>
      <c r="CC329" s="5" t="s">
        <v>628</v>
      </c>
      <c r="CD329" s="6" t="s">
        <v>629</v>
      </c>
      <c r="CE329">
        <f t="shared" si="421"/>
        <v>0.67884768368849546</v>
      </c>
      <c r="CF329">
        <f t="shared" si="422"/>
        <v>0.6877982088480421</v>
      </c>
      <c r="CG329">
        <f t="shared" si="423"/>
        <v>0.68443500935431023</v>
      </c>
      <c r="CH329">
        <f t="shared" si="424"/>
        <v>0.7351120597652081</v>
      </c>
      <c r="CI329">
        <f t="shared" si="425"/>
        <v>0.73827688845224315</v>
      </c>
      <c r="CJ329">
        <f t="shared" si="426"/>
        <v>0.68765062663453302</v>
      </c>
      <c r="CK329">
        <f t="shared" si="427"/>
        <v>0.70569529814693011</v>
      </c>
      <c r="CL329">
        <f t="shared" si="428"/>
        <v>0.96075574031856714</v>
      </c>
      <c r="CM329">
        <f t="shared" si="429"/>
        <v>0.9725464250393695</v>
      </c>
      <c r="CN329">
        <f t="shared" si="430"/>
        <v>0.9408462610070234</v>
      </c>
      <c r="CO329">
        <f t="shared" si="431"/>
        <v>0.90153989140650193</v>
      </c>
      <c r="CP329">
        <f t="shared" si="432"/>
        <v>0.79907253171301529</v>
      </c>
      <c r="CQ329">
        <f t="shared" si="433"/>
        <v>0.78907597782632122</v>
      </c>
      <c r="CR329">
        <f t="shared" si="434"/>
        <v>0.77658206587454093</v>
      </c>
      <c r="CS329">
        <f t="shared" si="435"/>
        <v>0.69142262362979912</v>
      </c>
      <c r="CT329">
        <f t="shared" si="436"/>
        <v>0.73742733041835107</v>
      </c>
      <c r="CW329" s="5" t="s">
        <v>628</v>
      </c>
      <c r="CX329" s="6" t="s">
        <v>629</v>
      </c>
      <c r="CY329">
        <f t="shared" si="437"/>
        <v>2</v>
      </c>
      <c r="CZ329">
        <f t="shared" si="438"/>
        <v>1</v>
      </c>
      <c r="DA329">
        <f t="shared" si="439"/>
        <v>1</v>
      </c>
      <c r="DB329">
        <f t="shared" si="440"/>
        <v>1</v>
      </c>
      <c r="DC329">
        <f t="shared" si="441"/>
        <v>1</v>
      </c>
      <c r="DD329">
        <f t="shared" si="442"/>
        <v>1</v>
      </c>
      <c r="DE329">
        <f t="shared" si="443"/>
        <v>1</v>
      </c>
      <c r="DF329">
        <f t="shared" si="444"/>
        <v>1</v>
      </c>
      <c r="DG329">
        <f t="shared" si="445"/>
        <v>1</v>
      </c>
      <c r="DH329">
        <f t="shared" si="446"/>
        <v>1</v>
      </c>
      <c r="DI329">
        <f t="shared" si="447"/>
        <v>1</v>
      </c>
      <c r="DJ329">
        <f t="shared" si="448"/>
        <v>1</v>
      </c>
      <c r="DK329">
        <f t="shared" si="449"/>
        <v>1</v>
      </c>
      <c r="DL329">
        <f t="shared" si="450"/>
        <v>1</v>
      </c>
      <c r="DM329">
        <f t="shared" si="451"/>
        <v>1</v>
      </c>
      <c r="DN329">
        <f t="shared" si="452"/>
        <v>1</v>
      </c>
      <c r="DQ329" s="5" t="s">
        <v>628</v>
      </c>
      <c r="DR329" s="6" t="s">
        <v>629</v>
      </c>
      <c r="DS329">
        <f t="shared" si="453"/>
        <v>5</v>
      </c>
      <c r="DT329">
        <f t="shared" si="454"/>
        <v>5</v>
      </c>
      <c r="DU329">
        <f t="shared" si="455"/>
        <v>5</v>
      </c>
      <c r="DV329">
        <f t="shared" si="456"/>
        <v>5</v>
      </c>
      <c r="DW329">
        <f t="shared" si="457"/>
        <v>5</v>
      </c>
      <c r="DX329">
        <f t="shared" si="458"/>
        <v>5</v>
      </c>
      <c r="DY329">
        <f t="shared" si="459"/>
        <v>5</v>
      </c>
      <c r="DZ329">
        <f t="shared" si="460"/>
        <v>5</v>
      </c>
      <c r="EA329">
        <f t="shared" si="461"/>
        <v>5</v>
      </c>
      <c r="EB329">
        <f t="shared" si="462"/>
        <v>5</v>
      </c>
      <c r="EC329">
        <f t="shared" si="463"/>
        <v>5</v>
      </c>
      <c r="ED329">
        <f t="shared" si="464"/>
        <v>5</v>
      </c>
      <c r="EE329">
        <f t="shared" si="465"/>
        <v>5</v>
      </c>
      <c r="EF329">
        <f t="shared" si="466"/>
        <v>5</v>
      </c>
      <c r="EG329">
        <f t="shared" si="467"/>
        <v>5</v>
      </c>
      <c r="EH329">
        <f t="shared" si="468"/>
        <v>5</v>
      </c>
      <c r="EK329" s="5" t="s">
        <v>628</v>
      </c>
      <c r="EL329" s="6" t="s">
        <v>629</v>
      </c>
      <c r="EM329" t="str">
        <f t="shared" si="469"/>
        <v>C</v>
      </c>
      <c r="EN329" t="str">
        <f t="shared" si="470"/>
        <v>A</v>
      </c>
      <c r="EO329" t="str">
        <f t="shared" si="471"/>
        <v>A</v>
      </c>
      <c r="EP329" t="str">
        <f t="shared" si="472"/>
        <v>A</v>
      </c>
      <c r="EQ329" t="str">
        <f t="shared" si="473"/>
        <v>A</v>
      </c>
      <c r="ER329" t="str">
        <f t="shared" si="474"/>
        <v>A</v>
      </c>
      <c r="ES329" t="str">
        <f t="shared" si="475"/>
        <v>A</v>
      </c>
      <c r="ET329" t="str">
        <f t="shared" si="476"/>
        <v>A</v>
      </c>
      <c r="EU329" t="str">
        <f t="shared" si="477"/>
        <v>A</v>
      </c>
      <c r="EV329" t="str">
        <f t="shared" si="478"/>
        <v>A</v>
      </c>
      <c r="EW329" t="str">
        <f t="shared" si="479"/>
        <v>A</v>
      </c>
      <c r="EX329" t="str">
        <f t="shared" si="480"/>
        <v>A</v>
      </c>
      <c r="EY329" t="str">
        <f t="shared" si="481"/>
        <v>A</v>
      </c>
      <c r="EZ329" t="str">
        <f t="shared" si="482"/>
        <v>A</v>
      </c>
      <c r="FA329" t="str">
        <f t="shared" si="483"/>
        <v>A</v>
      </c>
      <c r="FB329" t="str">
        <f t="shared" si="484"/>
        <v>A</v>
      </c>
    </row>
    <row r="330" spans="1:158" x14ac:dyDescent="0.25">
      <c r="A330" s="1" t="s">
        <v>630</v>
      </c>
      <c r="B330" s="2" t="s">
        <v>631</v>
      </c>
      <c r="C330" s="7">
        <v>8161</v>
      </c>
      <c r="D330" s="7">
        <v>13702</v>
      </c>
      <c r="E330" s="7">
        <v>16967</v>
      </c>
      <c r="F330" s="7">
        <v>29559</v>
      </c>
      <c r="G330" s="7">
        <v>39353</v>
      </c>
      <c r="H330" s="7">
        <v>90872</v>
      </c>
      <c r="I330" s="7">
        <v>144061</v>
      </c>
      <c r="J330" s="7">
        <v>162073</v>
      </c>
      <c r="K330" s="7">
        <v>150932</v>
      </c>
      <c r="L330" s="7">
        <v>145400</v>
      </c>
      <c r="M330" s="7">
        <v>116409</v>
      </c>
      <c r="N330" s="7">
        <v>99953</v>
      </c>
      <c r="O330" s="7">
        <v>110166</v>
      </c>
      <c r="P330" s="7">
        <v>116470</v>
      </c>
      <c r="Q330" s="7">
        <v>93733</v>
      </c>
      <c r="R330" s="8">
        <v>52403</v>
      </c>
      <c r="U330" s="1" t="s">
        <v>630</v>
      </c>
      <c r="V330" s="2" t="s">
        <v>631</v>
      </c>
      <c r="W330" s="3">
        <v>3004</v>
      </c>
      <c r="X330" s="3">
        <v>2113</v>
      </c>
      <c r="Y330" s="3">
        <v>2160</v>
      </c>
      <c r="Z330" s="3">
        <v>3144</v>
      </c>
      <c r="AA330" s="3">
        <v>5116</v>
      </c>
      <c r="AB330" s="3">
        <v>6606</v>
      </c>
      <c r="AC330" s="3">
        <v>7349</v>
      </c>
      <c r="AD330" s="3">
        <v>11896</v>
      </c>
      <c r="AE330" s="3">
        <v>14272</v>
      </c>
      <c r="AF330" s="3">
        <v>17375</v>
      </c>
      <c r="AG330" s="3">
        <v>23905</v>
      </c>
      <c r="AH330" s="3">
        <v>31826</v>
      </c>
      <c r="AI330" s="3">
        <v>49793</v>
      </c>
      <c r="AJ330" s="3">
        <v>81445</v>
      </c>
      <c r="AK330" s="3">
        <v>111694</v>
      </c>
      <c r="AL330" s="4">
        <v>97452</v>
      </c>
      <c r="AO330" s="1" t="s">
        <v>630</v>
      </c>
      <c r="AP330" s="2" t="s">
        <v>631</v>
      </c>
      <c r="AQ330">
        <f>(C330/$C$335)/(World!C330/World!$C$335)</f>
        <v>0.27332640940729508</v>
      </c>
      <c r="AR330">
        <f>(D330/$D$335)/(World!D330/World!$D$335)</f>
        <v>0.4135744279290241</v>
      </c>
      <c r="AS330">
        <f>(E330/$E$335)/(World!E330/World!$E$335)</f>
        <v>0.41305097199433166</v>
      </c>
      <c r="AT330">
        <f>(F330/$F$335)/(World!F330/World!$F$335)</f>
        <v>0.59917669157472098</v>
      </c>
      <c r="AU330">
        <f>(G330/$G$335)/(World!G330/World!$G$335)</f>
        <v>0.70888876131044398</v>
      </c>
      <c r="AV330">
        <f>(H330/$H$335)/(World!H330/World!$H$335)</f>
        <v>1.5150814607534135</v>
      </c>
      <c r="AW330">
        <f>(I330/$I$335)/(World!I330/World!$I$335)</f>
        <v>1.9560528850576702</v>
      </c>
      <c r="AX330">
        <f>(J330/$J$335)/(World!J330/World!$J$335)</f>
        <v>1.8163987752454323</v>
      </c>
      <c r="AY330">
        <f>(K330/$K$335)/(World!K330/World!$K$335)</f>
        <v>1.657443721862669</v>
      </c>
      <c r="AZ330">
        <f>(L330/$L$335)/(World!L330/World!$L$335)</f>
        <v>1.2945707788930012</v>
      </c>
      <c r="BA330">
        <f>(M330/$M$335)/(World!M330/World!$M$335)</f>
        <v>0.98577149825764121</v>
      </c>
      <c r="BB330">
        <f>(N330/$N$335)/(World!N330/World!$N$335)</f>
        <v>0.78760078308210058</v>
      </c>
      <c r="BC330">
        <f>(O330/$O$335)/(World!O330/World!$O$335)</f>
        <v>0.87309760470800912</v>
      </c>
      <c r="BD330">
        <f>(P330/$P$335)/(World!P330/World!$P$335)</f>
        <v>0.90101424706808664</v>
      </c>
      <c r="BE330">
        <f>(Q330/$Q$335)/(World!Q330/World!$Q$335)</f>
        <v>0.65328583642577487</v>
      </c>
      <c r="BF330">
        <f>(R330/$R$335)/(World!R330/World!$R$335)</f>
        <v>0.37027873584592014</v>
      </c>
      <c r="BI330" s="1" t="s">
        <v>630</v>
      </c>
      <c r="BJ330" s="2" t="s">
        <v>631</v>
      </c>
      <c r="BK330">
        <f t="shared" si="405"/>
        <v>-0.57068916911175593</v>
      </c>
      <c r="BL330">
        <f t="shared" si="406"/>
        <v>-0.41485298579582147</v>
      </c>
      <c r="BM330">
        <f t="shared" si="407"/>
        <v>-0.41537710927530708</v>
      </c>
      <c r="BN330">
        <f t="shared" si="408"/>
        <v>-0.25064354085262797</v>
      </c>
      <c r="BO330">
        <f t="shared" si="409"/>
        <v>-0.17035119270508883</v>
      </c>
      <c r="BP330">
        <f t="shared" si="410"/>
        <v>0.20479712835985703</v>
      </c>
      <c r="BQ330">
        <f t="shared" si="411"/>
        <v>0.32342211801769516</v>
      </c>
      <c r="BR330">
        <f t="shared" si="412"/>
        <v>0.28987328869090562</v>
      </c>
      <c r="BS330">
        <f t="shared" si="413"/>
        <v>0.24739704417967887</v>
      </c>
      <c r="BT330">
        <f t="shared" si="414"/>
        <v>0.12837729025517999</v>
      </c>
      <c r="BU330">
        <f t="shared" si="415"/>
        <v>-7.1652260871118284E-3</v>
      </c>
      <c r="BV330">
        <f t="shared" si="416"/>
        <v>-0.11881803752160496</v>
      </c>
      <c r="BW330">
        <f t="shared" si="417"/>
        <v>-6.7750017389923076E-2</v>
      </c>
      <c r="BX330">
        <f t="shared" si="418"/>
        <v>-5.2069969009742034E-2</v>
      </c>
      <c r="BY330">
        <f t="shared" si="419"/>
        <v>-0.20971217192774341</v>
      </c>
      <c r="BZ330">
        <f t="shared" si="420"/>
        <v>-0.45955705775827527</v>
      </c>
      <c r="CC330" s="1" t="s">
        <v>630</v>
      </c>
      <c r="CD330" s="2" t="s">
        <v>631</v>
      </c>
      <c r="CE330">
        <f t="shared" si="421"/>
        <v>0.4618898343036274</v>
      </c>
      <c r="CF330">
        <f t="shared" si="422"/>
        <v>0.73278533038254823</v>
      </c>
      <c r="CG330">
        <f t="shared" si="423"/>
        <v>0.7741412662728081</v>
      </c>
      <c r="CH330">
        <f t="shared" si="424"/>
        <v>0.80772406201265934</v>
      </c>
      <c r="CI330">
        <f t="shared" si="425"/>
        <v>0.76990712631271219</v>
      </c>
      <c r="CJ330">
        <f t="shared" si="426"/>
        <v>0.86446172469685467</v>
      </c>
      <c r="CK330">
        <f t="shared" si="427"/>
        <v>0.90292583052638531</v>
      </c>
      <c r="CL330">
        <f t="shared" si="428"/>
        <v>0.8632400025291862</v>
      </c>
      <c r="CM330">
        <f t="shared" si="429"/>
        <v>0.82721967991089806</v>
      </c>
      <c r="CN330">
        <f t="shared" si="430"/>
        <v>0.78651512824450931</v>
      </c>
      <c r="CO330">
        <f t="shared" si="431"/>
        <v>0.65926422167424492</v>
      </c>
      <c r="CP330">
        <f t="shared" si="432"/>
        <v>0.51697918484735805</v>
      </c>
      <c r="CQ330">
        <f t="shared" si="433"/>
        <v>0.37742796591626604</v>
      </c>
      <c r="CR330">
        <f t="shared" si="434"/>
        <v>0.17696991132556905</v>
      </c>
      <c r="CS330">
        <f t="shared" si="435"/>
        <v>-8.7432518607583234E-2</v>
      </c>
      <c r="CT330">
        <f t="shared" si="436"/>
        <v>-0.30061726335457611</v>
      </c>
      <c r="CW330" s="1" t="s">
        <v>630</v>
      </c>
      <c r="CX330" s="2" t="s">
        <v>631</v>
      </c>
      <c r="CY330">
        <f t="shared" si="437"/>
        <v>2</v>
      </c>
      <c r="CZ330">
        <f t="shared" si="438"/>
        <v>2</v>
      </c>
      <c r="DA330">
        <f t="shared" si="439"/>
        <v>2</v>
      </c>
      <c r="DB330">
        <f t="shared" si="440"/>
        <v>2</v>
      </c>
      <c r="DC330">
        <f t="shared" si="441"/>
        <v>2</v>
      </c>
      <c r="DD330">
        <f t="shared" si="442"/>
        <v>1</v>
      </c>
      <c r="DE330">
        <f t="shared" si="443"/>
        <v>1</v>
      </c>
      <c r="DF330">
        <f t="shared" si="444"/>
        <v>1</v>
      </c>
      <c r="DG330">
        <f t="shared" si="445"/>
        <v>1</v>
      </c>
      <c r="DH330">
        <f t="shared" si="446"/>
        <v>1</v>
      </c>
      <c r="DI330">
        <f t="shared" si="447"/>
        <v>2</v>
      </c>
      <c r="DJ330">
        <f t="shared" si="448"/>
        <v>2</v>
      </c>
      <c r="DK330">
        <f t="shared" si="449"/>
        <v>2</v>
      </c>
      <c r="DL330">
        <f t="shared" si="450"/>
        <v>2</v>
      </c>
      <c r="DM330">
        <f t="shared" si="451"/>
        <v>2</v>
      </c>
      <c r="DN330">
        <f t="shared" si="452"/>
        <v>2</v>
      </c>
      <c r="DQ330" s="1" t="s">
        <v>630</v>
      </c>
      <c r="DR330" s="2" t="s">
        <v>631</v>
      </c>
      <c r="DS330">
        <f t="shared" si="453"/>
        <v>5</v>
      </c>
      <c r="DT330">
        <f t="shared" si="454"/>
        <v>5</v>
      </c>
      <c r="DU330">
        <f t="shared" si="455"/>
        <v>5</v>
      </c>
      <c r="DV330">
        <f t="shared" si="456"/>
        <v>5</v>
      </c>
      <c r="DW330">
        <f t="shared" si="457"/>
        <v>5</v>
      </c>
      <c r="DX330">
        <f t="shared" si="458"/>
        <v>5</v>
      </c>
      <c r="DY330">
        <f t="shared" si="459"/>
        <v>5</v>
      </c>
      <c r="DZ330">
        <f t="shared" si="460"/>
        <v>5</v>
      </c>
      <c r="EA330">
        <f t="shared" si="461"/>
        <v>5</v>
      </c>
      <c r="EB330">
        <f t="shared" si="462"/>
        <v>5</v>
      </c>
      <c r="EC330">
        <f t="shared" si="463"/>
        <v>5</v>
      </c>
      <c r="ED330">
        <f t="shared" si="464"/>
        <v>5</v>
      </c>
      <c r="EE330">
        <f t="shared" si="465"/>
        <v>5</v>
      </c>
      <c r="EF330">
        <f t="shared" si="466"/>
        <v>5</v>
      </c>
      <c r="EG330">
        <f t="shared" si="467"/>
        <v>3</v>
      </c>
      <c r="EH330">
        <f t="shared" si="468"/>
        <v>3</v>
      </c>
      <c r="EK330" s="1" t="s">
        <v>630</v>
      </c>
      <c r="EL330" s="2" t="s">
        <v>631</v>
      </c>
      <c r="EM330" t="str">
        <f t="shared" si="469"/>
        <v>C</v>
      </c>
      <c r="EN330" t="str">
        <f t="shared" si="470"/>
        <v>C</v>
      </c>
      <c r="EO330" t="str">
        <f t="shared" si="471"/>
        <v>C</v>
      </c>
      <c r="EP330" t="str">
        <f t="shared" si="472"/>
        <v>C</v>
      </c>
      <c r="EQ330" t="str">
        <f t="shared" si="473"/>
        <v>C</v>
      </c>
      <c r="ER330" t="str">
        <f t="shared" si="474"/>
        <v>A</v>
      </c>
      <c r="ES330" t="str">
        <f t="shared" si="475"/>
        <v>A</v>
      </c>
      <c r="ET330" t="str">
        <f t="shared" si="476"/>
        <v>A</v>
      </c>
      <c r="EU330" t="str">
        <f t="shared" si="477"/>
        <v>A</v>
      </c>
      <c r="EV330" t="str">
        <f t="shared" si="478"/>
        <v>A</v>
      </c>
      <c r="EW330" t="str">
        <f t="shared" si="479"/>
        <v>C</v>
      </c>
      <c r="EX330" t="str">
        <f t="shared" si="480"/>
        <v>C</v>
      </c>
      <c r="EY330" t="str">
        <f t="shared" si="481"/>
        <v>C</v>
      </c>
      <c r="EZ330" t="str">
        <f t="shared" si="482"/>
        <v>C</v>
      </c>
      <c r="FA330" t="str">
        <f t="shared" si="483"/>
        <v>D</v>
      </c>
      <c r="FB330" t="str">
        <f t="shared" si="484"/>
        <v>D</v>
      </c>
    </row>
    <row r="331" spans="1:158" x14ac:dyDescent="0.25">
      <c r="A331" s="1" t="s">
        <v>632</v>
      </c>
      <c r="B331" s="2" t="s">
        <v>633</v>
      </c>
      <c r="C331" s="3">
        <v>76</v>
      </c>
      <c r="D331" s="3">
        <v>39</v>
      </c>
      <c r="E331" s="3">
        <v>39</v>
      </c>
      <c r="F331" s="3">
        <v>29</v>
      </c>
      <c r="G331" s="3">
        <v>173</v>
      </c>
      <c r="H331" s="3">
        <v>344</v>
      </c>
      <c r="I331" s="3">
        <v>3181</v>
      </c>
      <c r="J331" s="3">
        <v>3072</v>
      </c>
      <c r="K331" s="3">
        <v>3567</v>
      </c>
      <c r="L331" s="3">
        <v>4415</v>
      </c>
      <c r="M331" s="3">
        <v>4367</v>
      </c>
      <c r="N331" s="3">
        <v>4909</v>
      </c>
      <c r="O331" s="3">
        <v>4740</v>
      </c>
      <c r="P331" s="3">
        <v>5907</v>
      </c>
      <c r="Q331" s="3">
        <v>4541</v>
      </c>
      <c r="R331" s="4">
        <v>4559</v>
      </c>
      <c r="U331" s="1" t="s">
        <v>632</v>
      </c>
      <c r="V331" s="2" t="s">
        <v>633</v>
      </c>
      <c r="W331" s="3">
        <v>461</v>
      </c>
      <c r="X331" s="3">
        <v>374</v>
      </c>
      <c r="Y331" s="3">
        <v>560</v>
      </c>
      <c r="Z331" s="3">
        <v>403</v>
      </c>
      <c r="AA331" s="3">
        <v>912</v>
      </c>
      <c r="AB331" s="3">
        <v>1026</v>
      </c>
      <c r="AC331" s="3">
        <v>1701</v>
      </c>
      <c r="AD331" s="3">
        <v>2910</v>
      </c>
      <c r="AE331" s="3">
        <v>2418</v>
      </c>
      <c r="AF331" s="3">
        <v>3062</v>
      </c>
      <c r="AG331" s="3">
        <v>4191</v>
      </c>
      <c r="AH331" s="3">
        <v>4798</v>
      </c>
      <c r="AI331" s="3">
        <v>5246</v>
      </c>
      <c r="AJ331" s="3">
        <v>4941</v>
      </c>
      <c r="AK331" s="3">
        <v>5660</v>
      </c>
      <c r="AL331" s="4">
        <v>6883</v>
      </c>
      <c r="AO331" s="1" t="s">
        <v>632</v>
      </c>
      <c r="AP331" s="2" t="s">
        <v>633</v>
      </c>
      <c r="AQ331">
        <f>(C331/$C$335)/(World!C331/World!$C$335)</f>
        <v>1.4285906166000869E-2</v>
      </c>
      <c r="AR331">
        <f>(D331/$D$335)/(World!D331/World!$D$335)</f>
        <v>5.8366970013080414E-3</v>
      </c>
      <c r="AS331">
        <f>(E331/$E$335)/(World!E331/World!$E$335)</f>
        <v>4.2809217868272059E-3</v>
      </c>
      <c r="AT331">
        <f>(F331/$F$335)/(World!F331/World!$F$335)</f>
        <v>3.4091284376300121E-3</v>
      </c>
      <c r="AU331">
        <f>(G331/$G$335)/(World!G331/World!$G$335)</f>
        <v>1.7124521037816816E-2</v>
      </c>
      <c r="AV331">
        <f>(H331/$H$335)/(World!H331/World!$H$335)</f>
        <v>3.2067254570829401E-2</v>
      </c>
      <c r="AW331">
        <f>(I331/$I$335)/(World!I331/World!$I$335)</f>
        <v>0.2506775000501657</v>
      </c>
      <c r="AX331">
        <f>(J331/$J$335)/(World!J331/World!$J$335)</f>
        <v>0.22045920441051306</v>
      </c>
      <c r="AY331">
        <f>(K331/$K$335)/(World!K331/World!$K$335)</f>
        <v>0.24754414445242198</v>
      </c>
      <c r="AZ331">
        <f>(L331/$L$335)/(World!L331/World!$L$335)</f>
        <v>0.27113209263453164</v>
      </c>
      <c r="BA331">
        <f>(M331/$M$335)/(World!M331/World!$M$335)</f>
        <v>0.26550103089526067</v>
      </c>
      <c r="BB331">
        <f>(N331/$N$335)/(World!N331/World!$N$335)</f>
        <v>0.28813286478884081</v>
      </c>
      <c r="BC331">
        <f>(O331/$O$335)/(World!O331/World!$O$335)</f>
        <v>0.27400935354140288</v>
      </c>
      <c r="BD331">
        <f>(P331/$P$335)/(World!P331/World!$P$335)</f>
        <v>0.31010888743387405</v>
      </c>
      <c r="BE331">
        <f>(Q331/$Q$335)/(World!Q331/World!$Q$335)</f>
        <v>0.22169552581927618</v>
      </c>
      <c r="BF331">
        <f>(R331/$R$335)/(World!R331/World!$R$335)</f>
        <v>0.2094274804697322</v>
      </c>
      <c r="BI331" s="1" t="s">
        <v>632</v>
      </c>
      <c r="BJ331" s="2" t="s">
        <v>633</v>
      </c>
      <c r="BK331">
        <f t="shared" si="405"/>
        <v>-0.97183061288901951</v>
      </c>
      <c r="BL331">
        <f t="shared" si="406"/>
        <v>-0.98839434469092469</v>
      </c>
      <c r="BM331">
        <f t="shared" si="407"/>
        <v>-0.99147465277103841</v>
      </c>
      <c r="BN331">
        <f t="shared" si="408"/>
        <v>-0.9932049084645298</v>
      </c>
      <c r="BO331">
        <f t="shared" si="409"/>
        <v>-0.96632758195556256</v>
      </c>
      <c r="BP331">
        <f t="shared" si="410"/>
        <v>-0.93785820753674798</v>
      </c>
      <c r="BQ331">
        <f t="shared" si="411"/>
        <v>-0.59913326970364322</v>
      </c>
      <c r="BR331">
        <f t="shared" si="412"/>
        <v>-0.63872745010433052</v>
      </c>
      <c r="BS331">
        <f t="shared" si="413"/>
        <v>-0.60314968323453555</v>
      </c>
      <c r="BT331">
        <f t="shared" si="414"/>
        <v>-0.57340060217882338</v>
      </c>
      <c r="BU331">
        <f t="shared" si="415"/>
        <v>-0.58040171534678919</v>
      </c>
      <c r="BV331">
        <f t="shared" si="416"/>
        <v>-0.55263486762124736</v>
      </c>
      <c r="BW331">
        <f t="shared" si="417"/>
        <v>-0.56984718710309212</v>
      </c>
      <c r="BX331">
        <f t="shared" si="418"/>
        <v>-0.52659066676314514</v>
      </c>
      <c r="BY331">
        <f t="shared" si="419"/>
        <v>-0.63706910415243467</v>
      </c>
      <c r="BZ331">
        <f t="shared" si="420"/>
        <v>-0.65367500928887068</v>
      </c>
      <c r="CC331" s="1" t="s">
        <v>632</v>
      </c>
      <c r="CD331" s="2" t="s">
        <v>633</v>
      </c>
      <c r="CE331">
        <f t="shared" si="421"/>
        <v>-0.71694599627560518</v>
      </c>
      <c r="CF331">
        <f t="shared" si="422"/>
        <v>-0.81113801452784506</v>
      </c>
      <c r="CG331">
        <f t="shared" si="423"/>
        <v>-0.86978297161936557</v>
      </c>
      <c r="CH331">
        <f t="shared" si="424"/>
        <v>-0.8657407407407407</v>
      </c>
      <c r="CI331">
        <f t="shared" si="425"/>
        <v>-0.68110599078341016</v>
      </c>
      <c r="CJ331">
        <f t="shared" si="426"/>
        <v>-0.49781021897810218</v>
      </c>
      <c r="CK331">
        <f t="shared" si="427"/>
        <v>0.30315444489963128</v>
      </c>
      <c r="CL331">
        <f t="shared" si="428"/>
        <v>2.7081243731193579E-2</v>
      </c>
      <c r="CM331">
        <f t="shared" si="429"/>
        <v>0.19197994987468672</v>
      </c>
      <c r="CN331">
        <f t="shared" si="430"/>
        <v>0.18095492844723821</v>
      </c>
      <c r="CO331">
        <f t="shared" si="431"/>
        <v>2.056555269922879E-2</v>
      </c>
      <c r="CP331">
        <f t="shared" si="432"/>
        <v>1.1435046873390337E-2</v>
      </c>
      <c r="CQ331">
        <f t="shared" si="433"/>
        <v>-5.0670939315041061E-2</v>
      </c>
      <c r="CR331">
        <f t="shared" si="434"/>
        <v>8.9048672566371681E-2</v>
      </c>
      <c r="CS331">
        <f t="shared" si="435"/>
        <v>-0.10969512792863445</v>
      </c>
      <c r="CT331">
        <f t="shared" si="436"/>
        <v>-0.20311134417059953</v>
      </c>
      <c r="CW331" s="1" t="s">
        <v>632</v>
      </c>
      <c r="CX331" s="2" t="s">
        <v>633</v>
      </c>
      <c r="CY331">
        <f t="shared" si="437"/>
        <v>2</v>
      </c>
      <c r="CZ331">
        <f t="shared" si="438"/>
        <v>2</v>
      </c>
      <c r="DA331">
        <f t="shared" si="439"/>
        <v>2</v>
      </c>
      <c r="DB331">
        <f t="shared" si="440"/>
        <v>2</v>
      </c>
      <c r="DC331">
        <f t="shared" si="441"/>
        <v>2</v>
      </c>
      <c r="DD331">
        <f t="shared" si="442"/>
        <v>2</v>
      </c>
      <c r="DE331">
        <f t="shared" si="443"/>
        <v>2</v>
      </c>
      <c r="DF331">
        <f t="shared" si="444"/>
        <v>2</v>
      </c>
      <c r="DG331">
        <f t="shared" si="445"/>
        <v>2</v>
      </c>
      <c r="DH331">
        <f t="shared" si="446"/>
        <v>2</v>
      </c>
      <c r="DI331">
        <f t="shared" si="447"/>
        <v>2</v>
      </c>
      <c r="DJ331">
        <f t="shared" si="448"/>
        <v>2</v>
      </c>
      <c r="DK331">
        <f t="shared" si="449"/>
        <v>2</v>
      </c>
      <c r="DL331">
        <f t="shared" si="450"/>
        <v>2</v>
      </c>
      <c r="DM331">
        <f t="shared" si="451"/>
        <v>2</v>
      </c>
      <c r="DN331">
        <f t="shared" si="452"/>
        <v>2</v>
      </c>
      <c r="DQ331" s="1" t="s">
        <v>632</v>
      </c>
      <c r="DR331" s="2" t="s">
        <v>633</v>
      </c>
      <c r="DS331">
        <f t="shared" si="453"/>
        <v>3</v>
      </c>
      <c r="DT331">
        <f t="shared" si="454"/>
        <v>3</v>
      </c>
      <c r="DU331">
        <f t="shared" si="455"/>
        <v>3</v>
      </c>
      <c r="DV331">
        <f t="shared" si="456"/>
        <v>3</v>
      </c>
      <c r="DW331">
        <f t="shared" si="457"/>
        <v>3</v>
      </c>
      <c r="DX331">
        <f t="shared" si="458"/>
        <v>3</v>
      </c>
      <c r="DY331">
        <f t="shared" si="459"/>
        <v>5</v>
      </c>
      <c r="DZ331">
        <f t="shared" si="460"/>
        <v>5</v>
      </c>
      <c r="EA331">
        <f t="shared" si="461"/>
        <v>5</v>
      </c>
      <c r="EB331">
        <f t="shared" si="462"/>
        <v>5</v>
      </c>
      <c r="EC331">
        <f t="shared" si="463"/>
        <v>5</v>
      </c>
      <c r="ED331">
        <f t="shared" si="464"/>
        <v>5</v>
      </c>
      <c r="EE331">
        <f t="shared" si="465"/>
        <v>3</v>
      </c>
      <c r="EF331">
        <f t="shared" si="466"/>
        <v>5</v>
      </c>
      <c r="EG331">
        <f t="shared" si="467"/>
        <v>3</v>
      </c>
      <c r="EH331">
        <f t="shared" si="468"/>
        <v>3</v>
      </c>
      <c r="EK331" s="1" t="s">
        <v>632</v>
      </c>
      <c r="EL331" s="2" t="s">
        <v>633</v>
      </c>
      <c r="EM331" t="str">
        <f t="shared" si="469"/>
        <v>D</v>
      </c>
      <c r="EN331" t="str">
        <f t="shared" si="470"/>
        <v>D</v>
      </c>
      <c r="EO331" t="str">
        <f t="shared" si="471"/>
        <v>D</v>
      </c>
      <c r="EP331" t="str">
        <f t="shared" si="472"/>
        <v>D</v>
      </c>
      <c r="EQ331" t="str">
        <f t="shared" si="473"/>
        <v>D</v>
      </c>
      <c r="ER331" t="str">
        <f t="shared" si="474"/>
        <v>D</v>
      </c>
      <c r="ES331" t="str">
        <f t="shared" si="475"/>
        <v>C</v>
      </c>
      <c r="ET331" t="str">
        <f t="shared" si="476"/>
        <v>C</v>
      </c>
      <c r="EU331" t="str">
        <f t="shared" si="477"/>
        <v>C</v>
      </c>
      <c r="EV331" t="str">
        <f t="shared" si="478"/>
        <v>C</v>
      </c>
      <c r="EW331" t="str">
        <f t="shared" si="479"/>
        <v>C</v>
      </c>
      <c r="EX331" t="str">
        <f t="shared" si="480"/>
        <v>C</v>
      </c>
      <c r="EY331" t="str">
        <f t="shared" si="481"/>
        <v>D</v>
      </c>
      <c r="EZ331" t="str">
        <f t="shared" si="482"/>
        <v>C</v>
      </c>
      <c r="FA331" t="str">
        <f t="shared" si="483"/>
        <v>D</v>
      </c>
      <c r="FB331" t="str">
        <f t="shared" si="484"/>
        <v>D</v>
      </c>
    </row>
    <row r="332" spans="1:158" x14ac:dyDescent="0.25">
      <c r="A332" s="5" t="s">
        <v>634</v>
      </c>
      <c r="B332" s="6" t="s">
        <v>635</v>
      </c>
      <c r="C332" s="7">
        <v>215202</v>
      </c>
      <c r="D332" s="7">
        <v>232198</v>
      </c>
      <c r="E332" s="7">
        <v>273335</v>
      </c>
      <c r="F332" s="7">
        <v>354345</v>
      </c>
      <c r="G332" s="7">
        <v>439057</v>
      </c>
      <c r="H332" s="7">
        <v>494282</v>
      </c>
      <c r="I332" s="7">
        <v>625160</v>
      </c>
      <c r="J332" s="7">
        <v>688521</v>
      </c>
      <c r="K332" s="7">
        <v>502194</v>
      </c>
      <c r="L332" s="7">
        <v>598977</v>
      </c>
      <c r="M332" s="7">
        <v>740242</v>
      </c>
      <c r="N332" s="7">
        <v>642357</v>
      </c>
      <c r="O332" s="7">
        <v>694480</v>
      </c>
      <c r="P332" s="7">
        <v>646972</v>
      </c>
      <c r="Q332" s="7">
        <v>535724</v>
      </c>
      <c r="R332" s="8">
        <v>515460</v>
      </c>
      <c r="U332" s="5" t="s">
        <v>634</v>
      </c>
      <c r="V332" s="6" t="s">
        <v>635</v>
      </c>
      <c r="W332" s="7">
        <v>67793</v>
      </c>
      <c r="X332" s="7">
        <v>70076</v>
      </c>
      <c r="Y332" s="7">
        <v>77953</v>
      </c>
      <c r="Z332" s="7">
        <v>91105</v>
      </c>
      <c r="AA332" s="7">
        <v>113222</v>
      </c>
      <c r="AB332" s="7">
        <v>179691</v>
      </c>
      <c r="AC332" s="7">
        <v>235102</v>
      </c>
      <c r="AD332" s="7">
        <v>353531</v>
      </c>
      <c r="AE332" s="7">
        <v>274936</v>
      </c>
      <c r="AF332" s="7">
        <v>366177</v>
      </c>
      <c r="AG332" s="7">
        <v>391782</v>
      </c>
      <c r="AH332" s="7">
        <v>423580</v>
      </c>
      <c r="AI332" s="7">
        <v>472240</v>
      </c>
      <c r="AJ332" s="7">
        <v>422019</v>
      </c>
      <c r="AK332" s="7">
        <v>434189</v>
      </c>
      <c r="AL332" s="8">
        <v>428937</v>
      </c>
      <c r="AO332" s="5" t="s">
        <v>634</v>
      </c>
      <c r="AP332" s="6" t="s">
        <v>635</v>
      </c>
      <c r="AQ332">
        <f>(C332/$C$335)/(World!C332/World!$C$335)</f>
        <v>3.1123718541610583</v>
      </c>
      <c r="AR332">
        <f>(D332/$D$335)/(World!D332/World!$D$335)</f>
        <v>3.031059366423893</v>
      </c>
      <c r="AS332">
        <f>(E332/$E$335)/(World!E332/World!$E$335)</f>
        <v>2.9224671143960408</v>
      </c>
      <c r="AT332">
        <f>(F332/$F$335)/(World!F332/World!$F$335)</f>
        <v>3.2442383823912828</v>
      </c>
      <c r="AU332">
        <f>(G332/$G$335)/(World!G332/World!$G$335)</f>
        <v>3.7330049497220759</v>
      </c>
      <c r="AV332">
        <f>(H332/$H$335)/(World!H332/World!$H$335)</f>
        <v>3.7669589388325</v>
      </c>
      <c r="AW332">
        <f>(I332/$I$335)/(World!I332/World!$I$335)</f>
        <v>3.86433337643594</v>
      </c>
      <c r="AX332">
        <f>(J332/$J$335)/(World!J332/World!$J$335)</f>
        <v>3.7301110582810968</v>
      </c>
      <c r="AY332">
        <f>(K332/$K$335)/(World!K332/World!$K$335)</f>
        <v>2.9746358201819159</v>
      </c>
      <c r="AZ332">
        <f>(L332/$L$335)/(World!L332/World!$L$335)</f>
        <v>2.832037634339426</v>
      </c>
      <c r="BA332">
        <f>(M332/$M$335)/(World!M332/World!$M$335)</f>
        <v>3.2111027950573989</v>
      </c>
      <c r="BB332">
        <f>(N332/$N$335)/(World!N332/World!$N$335)</f>
        <v>2.5905637845066654</v>
      </c>
      <c r="BC332">
        <f>(O332/$O$335)/(World!O332/World!$O$335)</f>
        <v>2.8170229418609507</v>
      </c>
      <c r="BD332">
        <f>(P332/$P$335)/(World!P332/World!$P$335)</f>
        <v>2.3867759857142832</v>
      </c>
      <c r="BE332">
        <f>(Q332/$Q$335)/(World!Q332/World!$Q$335)</f>
        <v>1.9100476022841062</v>
      </c>
      <c r="BF332">
        <f>(R332/$R$335)/(World!R332/World!$R$335)</f>
        <v>1.8102760336954344</v>
      </c>
      <c r="BI332" s="5" t="s">
        <v>634</v>
      </c>
      <c r="BJ332" s="6" t="s">
        <v>635</v>
      </c>
      <c r="BK332">
        <f t="shared" si="405"/>
        <v>0.51366265723846893</v>
      </c>
      <c r="BL332">
        <f t="shared" si="406"/>
        <v>0.50385250669868542</v>
      </c>
      <c r="BM332">
        <f t="shared" si="407"/>
        <v>0.49011682146175273</v>
      </c>
      <c r="BN332">
        <f t="shared" si="408"/>
        <v>0.52877293407983306</v>
      </c>
      <c r="BO332">
        <f t="shared" si="409"/>
        <v>0.57743547254953931</v>
      </c>
      <c r="BP332">
        <f t="shared" si="410"/>
        <v>0.58044530576765774</v>
      </c>
      <c r="BQ332">
        <f t="shared" si="411"/>
        <v>0.58884396992843757</v>
      </c>
      <c r="BR332">
        <f t="shared" si="412"/>
        <v>0.57717694672336262</v>
      </c>
      <c r="BS332">
        <f t="shared" si="413"/>
        <v>0.49680924480058108</v>
      </c>
      <c r="BT332">
        <f t="shared" si="414"/>
        <v>0.47808445771050895</v>
      </c>
      <c r="BU332">
        <f t="shared" si="415"/>
        <v>0.52506502516456877</v>
      </c>
      <c r="BV332">
        <f t="shared" si="416"/>
        <v>0.44298441135344013</v>
      </c>
      <c r="BW332">
        <f t="shared" si="417"/>
        <v>0.47603144375524231</v>
      </c>
      <c r="BX332">
        <f t="shared" si="418"/>
        <v>0.40946788082938623</v>
      </c>
      <c r="BY332">
        <f t="shared" si="419"/>
        <v>0.31272601917913878</v>
      </c>
      <c r="BZ332">
        <f t="shared" si="420"/>
        <v>0.28832613735453744</v>
      </c>
      <c r="CC332" s="5" t="s">
        <v>634</v>
      </c>
      <c r="CD332" s="6" t="s">
        <v>635</v>
      </c>
      <c r="CE332">
        <f t="shared" si="421"/>
        <v>0.52088906164419868</v>
      </c>
      <c r="CF332">
        <f t="shared" si="422"/>
        <v>0.53634120036787813</v>
      </c>
      <c r="CG332">
        <f t="shared" si="423"/>
        <v>0.55618751565666913</v>
      </c>
      <c r="CH332">
        <f t="shared" si="424"/>
        <v>0.59095296890784599</v>
      </c>
      <c r="CI332">
        <f t="shared" si="425"/>
        <v>0.58998259937459152</v>
      </c>
      <c r="CJ332">
        <f t="shared" si="426"/>
        <v>0.46677092405778864</v>
      </c>
      <c r="CK332">
        <f t="shared" si="427"/>
        <v>0.45341767973012875</v>
      </c>
      <c r="CL332">
        <f t="shared" si="428"/>
        <v>0.32147148126964875</v>
      </c>
      <c r="CM332">
        <f t="shared" si="429"/>
        <v>0.29243241156563254</v>
      </c>
      <c r="CN332">
        <f t="shared" si="430"/>
        <v>0.24120503049254316</v>
      </c>
      <c r="CO332">
        <f t="shared" si="431"/>
        <v>0.30782032889762057</v>
      </c>
      <c r="CP332">
        <f t="shared" si="432"/>
        <v>0.20524383711232466</v>
      </c>
      <c r="CQ332">
        <f t="shared" si="433"/>
        <v>0.19048272078990675</v>
      </c>
      <c r="CR332">
        <f t="shared" si="434"/>
        <v>0.2104348867296357</v>
      </c>
      <c r="CS332">
        <f t="shared" si="435"/>
        <v>0.10468464697349143</v>
      </c>
      <c r="CT332">
        <f t="shared" si="436"/>
        <v>9.1617190651812744E-2</v>
      </c>
      <c r="CW332" s="5" t="s">
        <v>634</v>
      </c>
      <c r="CX332" s="6" t="s">
        <v>635</v>
      </c>
      <c r="CY332">
        <f t="shared" si="437"/>
        <v>1</v>
      </c>
      <c r="CZ332">
        <f t="shared" si="438"/>
        <v>1</v>
      </c>
      <c r="DA332">
        <f t="shared" si="439"/>
        <v>1</v>
      </c>
      <c r="DB332">
        <f t="shared" si="440"/>
        <v>1</v>
      </c>
      <c r="DC332">
        <f t="shared" si="441"/>
        <v>1</v>
      </c>
      <c r="DD332">
        <f t="shared" si="442"/>
        <v>1</v>
      </c>
      <c r="DE332">
        <f t="shared" si="443"/>
        <v>1</v>
      </c>
      <c r="DF332">
        <f t="shared" si="444"/>
        <v>1</v>
      </c>
      <c r="DG332">
        <f t="shared" si="445"/>
        <v>1</v>
      </c>
      <c r="DH332">
        <f t="shared" si="446"/>
        <v>1</v>
      </c>
      <c r="DI332">
        <f t="shared" si="447"/>
        <v>1</v>
      </c>
      <c r="DJ332">
        <f t="shared" si="448"/>
        <v>1</v>
      </c>
      <c r="DK332">
        <f t="shared" si="449"/>
        <v>1</v>
      </c>
      <c r="DL332">
        <f t="shared" si="450"/>
        <v>1</v>
      </c>
      <c r="DM332">
        <f t="shared" si="451"/>
        <v>1</v>
      </c>
      <c r="DN332">
        <f t="shared" si="452"/>
        <v>1</v>
      </c>
      <c r="DQ332" s="5" t="s">
        <v>634</v>
      </c>
      <c r="DR332" s="6" t="s">
        <v>635</v>
      </c>
      <c r="DS332">
        <f t="shared" si="453"/>
        <v>5</v>
      </c>
      <c r="DT332">
        <f t="shared" si="454"/>
        <v>5</v>
      </c>
      <c r="DU332">
        <f t="shared" si="455"/>
        <v>5</v>
      </c>
      <c r="DV332">
        <f t="shared" si="456"/>
        <v>5</v>
      </c>
      <c r="DW332">
        <f t="shared" si="457"/>
        <v>5</v>
      </c>
      <c r="DX332">
        <f t="shared" si="458"/>
        <v>5</v>
      </c>
      <c r="DY332">
        <f t="shared" si="459"/>
        <v>5</v>
      </c>
      <c r="DZ332">
        <f t="shared" si="460"/>
        <v>5</v>
      </c>
      <c r="EA332">
        <f t="shared" si="461"/>
        <v>5</v>
      </c>
      <c r="EB332">
        <f t="shared" si="462"/>
        <v>5</v>
      </c>
      <c r="EC332">
        <f t="shared" si="463"/>
        <v>5</v>
      </c>
      <c r="ED332">
        <f t="shared" si="464"/>
        <v>5</v>
      </c>
      <c r="EE332">
        <f t="shared" si="465"/>
        <v>5</v>
      </c>
      <c r="EF332">
        <f t="shared" si="466"/>
        <v>5</v>
      </c>
      <c r="EG332">
        <f t="shared" si="467"/>
        <v>5</v>
      </c>
      <c r="EH332">
        <f t="shared" si="468"/>
        <v>5</v>
      </c>
      <c r="EK332" s="5" t="s">
        <v>634</v>
      </c>
      <c r="EL332" s="6" t="s">
        <v>635</v>
      </c>
      <c r="EM332" t="str">
        <f t="shared" si="469"/>
        <v>A</v>
      </c>
      <c r="EN332" t="str">
        <f t="shared" si="470"/>
        <v>A</v>
      </c>
      <c r="EO332" t="str">
        <f t="shared" si="471"/>
        <v>A</v>
      </c>
      <c r="EP332" t="str">
        <f t="shared" si="472"/>
        <v>A</v>
      </c>
      <c r="EQ332" t="str">
        <f t="shared" si="473"/>
        <v>A</v>
      </c>
      <c r="ER332" t="str">
        <f t="shared" si="474"/>
        <v>A</v>
      </c>
      <c r="ES332" t="str">
        <f t="shared" si="475"/>
        <v>A</v>
      </c>
      <c r="ET332" t="str">
        <f t="shared" si="476"/>
        <v>A</v>
      </c>
      <c r="EU332" t="str">
        <f t="shared" si="477"/>
        <v>A</v>
      </c>
      <c r="EV332" t="str">
        <f t="shared" si="478"/>
        <v>A</v>
      </c>
      <c r="EW332" t="str">
        <f t="shared" si="479"/>
        <v>A</v>
      </c>
      <c r="EX332" t="str">
        <f t="shared" si="480"/>
        <v>A</v>
      </c>
      <c r="EY332" t="str">
        <f t="shared" si="481"/>
        <v>A</v>
      </c>
      <c r="EZ332" t="str">
        <f t="shared" si="482"/>
        <v>A</v>
      </c>
      <c r="FA332" t="str">
        <f t="shared" si="483"/>
        <v>A</v>
      </c>
      <c r="FB332" t="str">
        <f t="shared" si="484"/>
        <v>A</v>
      </c>
    </row>
    <row r="333" spans="1:158" x14ac:dyDescent="0.25">
      <c r="A333" s="5" t="s">
        <v>636</v>
      </c>
      <c r="B333" s="6" t="s">
        <v>637</v>
      </c>
      <c r="C333" s="7">
        <v>220</v>
      </c>
      <c r="D333" s="7">
        <v>151</v>
      </c>
      <c r="E333" s="7">
        <v>147</v>
      </c>
      <c r="F333" s="7">
        <v>76</v>
      </c>
      <c r="G333" s="7">
        <v>101</v>
      </c>
      <c r="H333" s="7">
        <v>159</v>
      </c>
      <c r="I333" s="7">
        <v>74</v>
      </c>
      <c r="J333" s="7">
        <v>94</v>
      </c>
      <c r="K333" s="7">
        <v>76</v>
      </c>
      <c r="L333" s="7">
        <v>109</v>
      </c>
      <c r="M333" s="7">
        <v>62</v>
      </c>
      <c r="N333" s="7">
        <v>151</v>
      </c>
      <c r="O333" s="7">
        <v>1230</v>
      </c>
      <c r="P333" s="7">
        <v>919</v>
      </c>
      <c r="Q333" s="7">
        <v>330</v>
      </c>
      <c r="R333" s="8">
        <v>264</v>
      </c>
      <c r="U333" s="5" t="s">
        <v>636</v>
      </c>
      <c r="V333" s="6" t="s">
        <v>637</v>
      </c>
      <c r="W333" s="7">
        <v>297</v>
      </c>
      <c r="X333" s="7">
        <v>282</v>
      </c>
      <c r="Y333" s="7">
        <v>426</v>
      </c>
      <c r="Z333" s="7">
        <v>804</v>
      </c>
      <c r="AA333" s="7">
        <v>952</v>
      </c>
      <c r="AB333" s="7">
        <v>1146</v>
      </c>
      <c r="AC333" s="7">
        <v>1449</v>
      </c>
      <c r="AD333" s="7">
        <v>1958</v>
      </c>
      <c r="AE333" s="7">
        <v>1837</v>
      </c>
      <c r="AF333" s="7">
        <v>2727</v>
      </c>
      <c r="AG333" s="7">
        <v>3751</v>
      </c>
      <c r="AH333" s="7">
        <v>5013</v>
      </c>
      <c r="AI333" s="7">
        <v>5033</v>
      </c>
      <c r="AJ333" s="7">
        <v>5153</v>
      </c>
      <c r="AK333" s="7">
        <v>6031</v>
      </c>
      <c r="AL333" s="8">
        <v>6372</v>
      </c>
      <c r="AO333" s="5" t="s">
        <v>636</v>
      </c>
      <c r="AP333" s="6" t="s">
        <v>637</v>
      </c>
      <c r="AQ333">
        <f>(C333/$C$335)/(World!C333/World!$C$335)</f>
        <v>2.9586955675561376E-2</v>
      </c>
      <c r="AR333">
        <f>(D333/$D$335)/(World!D333/World!$D$335)</f>
        <v>1.849844625485543E-2</v>
      </c>
      <c r="AS333">
        <f>(E333/$E$335)/(World!E333/World!$E$335)</f>
        <v>1.3718623419386167E-2</v>
      </c>
      <c r="AT333">
        <f>(F333/$F$335)/(World!F333/World!$F$335)</f>
        <v>6.6345861254049907E-3</v>
      </c>
      <c r="AU333">
        <f>(G333/$G$335)/(World!G333/World!$G$335)</f>
        <v>7.6088738909427566E-3</v>
      </c>
      <c r="AV333">
        <f>(H333/$H$335)/(World!H333/World!$H$335)</f>
        <v>1.0309945101381409E-2</v>
      </c>
      <c r="AW333">
        <f>(I333/$I$335)/(World!I333/World!$I$335)</f>
        <v>3.8531714442874331E-3</v>
      </c>
      <c r="AX333">
        <f>(J333/$J$335)/(World!J333/World!$J$335)</f>
        <v>3.9059919468544323E-3</v>
      </c>
      <c r="AY333">
        <f>(K333/$K$335)/(World!K333/World!$K$335)</f>
        <v>3.4807251590927061E-3</v>
      </c>
      <c r="AZ333">
        <f>(L333/$L$335)/(World!L333/World!$L$335)</f>
        <v>4.1242021004177275E-3</v>
      </c>
      <c r="BA333">
        <f>(M333/$M$335)/(World!M333/World!$M$335)</f>
        <v>2.4177734227145038E-3</v>
      </c>
      <c r="BB333">
        <f>(N333/$N$335)/(World!N333/World!$N$335)</f>
        <v>5.4014021242941882E-3</v>
      </c>
      <c r="BC333">
        <f>(O333/$O$335)/(World!O333/World!$O$335)</f>
        <v>4.3156342503711267E-2</v>
      </c>
      <c r="BD333">
        <f>(P333/$P$335)/(World!P333/World!$P$335)</f>
        <v>3.0684599109658723E-2</v>
      </c>
      <c r="BE333">
        <f>(Q333/$Q$335)/(World!Q333/World!$Q$335)</f>
        <v>1.0616755431078324E-2</v>
      </c>
      <c r="BF333">
        <f>(R333/$R$335)/(World!R333/World!$R$335)</f>
        <v>8.0414488063685063E-3</v>
      </c>
      <c r="BI333" s="5" t="s">
        <v>636</v>
      </c>
      <c r="BJ333" s="6" t="s">
        <v>637</v>
      </c>
      <c r="BK333">
        <f t="shared" si="405"/>
        <v>-0.94252655297842625</v>
      </c>
      <c r="BL333">
        <f t="shared" si="406"/>
        <v>-0.96367506239626288</v>
      </c>
      <c r="BM333">
        <f t="shared" si="407"/>
        <v>-0.97293406059146526</v>
      </c>
      <c r="BN333">
        <f t="shared" si="408"/>
        <v>-0.98681828298600016</v>
      </c>
      <c r="BO333">
        <f t="shared" si="409"/>
        <v>-0.98489716776399427</v>
      </c>
      <c r="BP333">
        <f t="shared" si="410"/>
        <v>-0.97959053030929655</v>
      </c>
      <c r="BQ333">
        <f t="shared" si="411"/>
        <v>-0.9923232369954188</v>
      </c>
      <c r="BR333">
        <f t="shared" si="412"/>
        <v>-0.99221841093053009</v>
      </c>
      <c r="BS333">
        <f t="shared" si="413"/>
        <v>-0.99306269652854395</v>
      </c>
      <c r="BT333">
        <f t="shared" si="414"/>
        <v>-0.99178547416387175</v>
      </c>
      <c r="BU333">
        <f t="shared" si="415"/>
        <v>-0.9951761162125865</v>
      </c>
      <c r="BV333">
        <f t="shared" si="416"/>
        <v>-0.98925523256108117</v>
      </c>
      <c r="BW333">
        <f t="shared" si="417"/>
        <v>-0.91725815058530835</v>
      </c>
      <c r="BX333">
        <f t="shared" si="418"/>
        <v>-0.94045782941519618</v>
      </c>
      <c r="BY333">
        <f t="shared" si="419"/>
        <v>-0.97898955192653669</v>
      </c>
      <c r="BZ333">
        <f t="shared" si="420"/>
        <v>-0.9840454004825091</v>
      </c>
      <c r="CC333" s="5" t="s">
        <v>636</v>
      </c>
      <c r="CD333" s="6" t="s">
        <v>637</v>
      </c>
      <c r="CE333">
        <f t="shared" si="421"/>
        <v>-0.14893617021276595</v>
      </c>
      <c r="CF333">
        <f t="shared" si="422"/>
        <v>-0.302540415704388</v>
      </c>
      <c r="CG333">
        <f t="shared" si="423"/>
        <v>-0.48691099476439792</v>
      </c>
      <c r="CH333">
        <f t="shared" si="424"/>
        <v>-0.82727272727272727</v>
      </c>
      <c r="CI333">
        <f t="shared" si="425"/>
        <v>-0.80816714150047486</v>
      </c>
      <c r="CJ333">
        <f t="shared" si="426"/>
        <v>-0.7563218390804598</v>
      </c>
      <c r="CK333">
        <f t="shared" si="427"/>
        <v>-0.90282337491792519</v>
      </c>
      <c r="CL333">
        <f t="shared" si="428"/>
        <v>-0.90838206627680307</v>
      </c>
      <c r="CM333">
        <f t="shared" si="429"/>
        <v>-0.92054364871928906</v>
      </c>
      <c r="CN333">
        <f t="shared" si="430"/>
        <v>-0.92313117066290551</v>
      </c>
      <c r="CO333">
        <f t="shared" si="431"/>
        <v>-0.96747967479674801</v>
      </c>
      <c r="CP333">
        <f t="shared" si="432"/>
        <v>-0.94151820294345467</v>
      </c>
      <c r="CQ333">
        <f t="shared" si="433"/>
        <v>-0.60721698866357976</v>
      </c>
      <c r="CR333">
        <f t="shared" si="434"/>
        <v>-0.69729907773386035</v>
      </c>
      <c r="CS333">
        <f t="shared" si="435"/>
        <v>-0.89624272913063985</v>
      </c>
      <c r="CT333">
        <f t="shared" si="436"/>
        <v>-0.92043399638336343</v>
      </c>
      <c r="CW333" s="5" t="s">
        <v>636</v>
      </c>
      <c r="CX333" s="6" t="s">
        <v>637</v>
      </c>
      <c r="CY333">
        <f t="shared" si="437"/>
        <v>2</v>
      </c>
      <c r="CZ333">
        <f t="shared" si="438"/>
        <v>2</v>
      </c>
      <c r="DA333">
        <f t="shared" si="439"/>
        <v>2</v>
      </c>
      <c r="DB333">
        <f t="shared" si="440"/>
        <v>2</v>
      </c>
      <c r="DC333">
        <f t="shared" si="441"/>
        <v>2</v>
      </c>
      <c r="DD333">
        <f t="shared" si="442"/>
        <v>2</v>
      </c>
      <c r="DE333">
        <f t="shared" si="443"/>
        <v>2</v>
      </c>
      <c r="DF333">
        <f t="shared" si="444"/>
        <v>2</v>
      </c>
      <c r="DG333">
        <f t="shared" si="445"/>
        <v>2</v>
      </c>
      <c r="DH333">
        <f t="shared" si="446"/>
        <v>2</v>
      </c>
      <c r="DI333">
        <f t="shared" si="447"/>
        <v>2</v>
      </c>
      <c r="DJ333">
        <f t="shared" si="448"/>
        <v>2</v>
      </c>
      <c r="DK333">
        <f t="shared" si="449"/>
        <v>2</v>
      </c>
      <c r="DL333">
        <f t="shared" si="450"/>
        <v>2</v>
      </c>
      <c r="DM333">
        <f t="shared" si="451"/>
        <v>2</v>
      </c>
      <c r="DN333">
        <f t="shared" si="452"/>
        <v>2</v>
      </c>
      <c r="DQ333" s="5" t="s">
        <v>636</v>
      </c>
      <c r="DR333" s="6" t="s">
        <v>637</v>
      </c>
      <c r="DS333">
        <f t="shared" si="453"/>
        <v>3</v>
      </c>
      <c r="DT333">
        <f t="shared" si="454"/>
        <v>3</v>
      </c>
      <c r="DU333">
        <f t="shared" si="455"/>
        <v>3</v>
      </c>
      <c r="DV333">
        <f t="shared" si="456"/>
        <v>3</v>
      </c>
      <c r="DW333">
        <f t="shared" si="457"/>
        <v>3</v>
      </c>
      <c r="DX333">
        <f t="shared" si="458"/>
        <v>3</v>
      </c>
      <c r="DY333">
        <f t="shared" si="459"/>
        <v>3</v>
      </c>
      <c r="DZ333">
        <f t="shared" si="460"/>
        <v>3</v>
      </c>
      <c r="EA333">
        <f t="shared" si="461"/>
        <v>3</v>
      </c>
      <c r="EB333">
        <f t="shared" si="462"/>
        <v>3</v>
      </c>
      <c r="EC333">
        <f t="shared" si="463"/>
        <v>3</v>
      </c>
      <c r="ED333">
        <f t="shared" si="464"/>
        <v>3</v>
      </c>
      <c r="EE333">
        <f t="shared" si="465"/>
        <v>3</v>
      </c>
      <c r="EF333">
        <f t="shared" si="466"/>
        <v>3</v>
      </c>
      <c r="EG333">
        <f t="shared" si="467"/>
        <v>3</v>
      </c>
      <c r="EH333">
        <f t="shared" si="468"/>
        <v>3</v>
      </c>
      <c r="EK333" s="5" t="s">
        <v>636</v>
      </c>
      <c r="EL333" s="6" t="s">
        <v>637</v>
      </c>
      <c r="EM333" t="str">
        <f t="shared" si="469"/>
        <v>D</v>
      </c>
      <c r="EN333" t="str">
        <f t="shared" si="470"/>
        <v>D</v>
      </c>
      <c r="EO333" t="str">
        <f t="shared" si="471"/>
        <v>D</v>
      </c>
      <c r="EP333" t="str">
        <f t="shared" si="472"/>
        <v>D</v>
      </c>
      <c r="EQ333" t="str">
        <f t="shared" si="473"/>
        <v>D</v>
      </c>
      <c r="ER333" t="str">
        <f t="shared" si="474"/>
        <v>D</v>
      </c>
      <c r="ES333" t="str">
        <f t="shared" si="475"/>
        <v>D</v>
      </c>
      <c r="ET333" t="str">
        <f t="shared" si="476"/>
        <v>D</v>
      </c>
      <c r="EU333" t="str">
        <f t="shared" si="477"/>
        <v>D</v>
      </c>
      <c r="EV333" t="str">
        <f t="shared" si="478"/>
        <v>D</v>
      </c>
      <c r="EW333" t="str">
        <f t="shared" si="479"/>
        <v>D</v>
      </c>
      <c r="EX333" t="str">
        <f t="shared" si="480"/>
        <v>D</v>
      </c>
      <c r="EY333" t="str">
        <f t="shared" si="481"/>
        <v>D</v>
      </c>
      <c r="EZ333" t="str">
        <f t="shared" si="482"/>
        <v>D</v>
      </c>
      <c r="FA333" t="str">
        <f t="shared" si="483"/>
        <v>D</v>
      </c>
      <c r="FB333" t="str">
        <f t="shared" si="484"/>
        <v>D</v>
      </c>
    </row>
    <row r="334" spans="1:158" x14ac:dyDescent="0.25">
      <c r="A334" s="9" t="s">
        <v>638</v>
      </c>
      <c r="B334" s="10" t="s">
        <v>639</v>
      </c>
      <c r="C334" s="11">
        <v>9184</v>
      </c>
      <c r="D334" s="11">
        <v>20662</v>
      </c>
      <c r="E334" s="11">
        <v>34659</v>
      </c>
      <c r="F334" s="11">
        <v>9909</v>
      </c>
      <c r="G334" s="11">
        <v>13516</v>
      </c>
      <c r="H334" s="11">
        <v>30418</v>
      </c>
      <c r="I334" s="11">
        <v>15868</v>
      </c>
      <c r="J334" s="11">
        <v>20473</v>
      </c>
      <c r="K334" s="11">
        <v>18109</v>
      </c>
      <c r="L334" s="11">
        <v>24764</v>
      </c>
      <c r="M334" s="11">
        <v>31512</v>
      </c>
      <c r="N334" s="11">
        <v>28104</v>
      </c>
      <c r="O334" s="11">
        <v>29305</v>
      </c>
      <c r="P334" s="11">
        <v>33461</v>
      </c>
      <c r="Q334" s="11">
        <v>22350</v>
      </c>
      <c r="R334" s="12">
        <v>46721</v>
      </c>
      <c r="U334" s="9" t="s">
        <v>638</v>
      </c>
      <c r="V334" s="10" t="s">
        <v>639</v>
      </c>
      <c r="W334" s="11">
        <v>7398</v>
      </c>
      <c r="X334" s="11">
        <v>8945</v>
      </c>
      <c r="Y334" s="11">
        <v>12299</v>
      </c>
      <c r="Z334" s="11">
        <v>16938</v>
      </c>
      <c r="AA334" s="11">
        <v>17794</v>
      </c>
      <c r="AB334" s="11">
        <v>36018</v>
      </c>
      <c r="AC334" s="11">
        <v>34079</v>
      </c>
      <c r="AD334" s="11">
        <v>48642</v>
      </c>
      <c r="AE334" s="11">
        <v>34109</v>
      </c>
      <c r="AF334" s="11">
        <v>69920</v>
      </c>
      <c r="AG334" s="11">
        <v>83534</v>
      </c>
      <c r="AH334" s="11">
        <v>119330</v>
      </c>
      <c r="AI334" s="11">
        <v>137411</v>
      </c>
      <c r="AJ334" s="11">
        <v>121234</v>
      </c>
      <c r="AK334" s="11">
        <v>102261</v>
      </c>
      <c r="AL334" s="12">
        <v>111444</v>
      </c>
      <c r="AO334" s="9" t="s">
        <v>638</v>
      </c>
      <c r="AP334" s="10" t="s">
        <v>639</v>
      </c>
      <c r="AQ334">
        <f>(C334/$C$335)/(World!C334/World!$C$335)</f>
        <v>0.11868724637003213</v>
      </c>
      <c r="AR334">
        <f>(D334/$D$335)/(World!D334/World!$D$335)</f>
        <v>0.23371658918435592</v>
      </c>
      <c r="AS334">
        <f>(E334/$E$335)/(World!E334/World!$E$335)</f>
        <v>0.30777958394138033</v>
      </c>
      <c r="AT334">
        <f>(F334/$F$335)/(World!F334/World!$F$335)</f>
        <v>6.5097494384177473E-2</v>
      </c>
      <c r="AU334">
        <f>(G334/$G$335)/(World!G334/World!$G$335)</f>
        <v>7.4812696041789029E-2</v>
      </c>
      <c r="AV334">
        <f>(H334/$H$335)/(World!H334/World!$H$335)</f>
        <v>0.13351973025402916</v>
      </c>
      <c r="AW334">
        <f>(I334/$I$335)/(World!I334/World!$I$335)</f>
        <v>5.2609868224025684E-2</v>
      </c>
      <c r="AX334">
        <f>(J334/$J$335)/(World!J334/World!$J$335)</f>
        <v>6.5777922437946876E-2</v>
      </c>
      <c r="AY334">
        <f>(K334/$K$335)/(World!K334/World!$K$335)</f>
        <v>9.4035791207364203E-2</v>
      </c>
      <c r="AZ334">
        <f>(L334/$L$335)/(World!L334/World!$L$335)</f>
        <v>0.10040775399881323</v>
      </c>
      <c r="BA334">
        <f>(M334/$M$335)/(World!M334/World!$M$335)</f>
        <v>0.10090419487243174</v>
      </c>
      <c r="BB334">
        <f>(N334/$N$335)/(World!N334/World!$N$335)</f>
        <v>8.9246539763213825E-2</v>
      </c>
      <c r="BC334">
        <f>(O334/$O$335)/(World!O334/World!$O$335)</f>
        <v>9.1707084685953927E-2</v>
      </c>
      <c r="BD334">
        <f>(P334/$P$335)/(World!P334/World!$P$335)</f>
        <v>9.9705304922029878E-2</v>
      </c>
      <c r="BE334">
        <f>(Q334/$Q$335)/(World!Q334/World!$Q$335)</f>
        <v>6.4971153303149523E-2</v>
      </c>
      <c r="BF334">
        <f>(R334/$R$335)/(World!R334/World!$R$335)</f>
        <v>0.12889918428589078</v>
      </c>
      <c r="BI334" s="9" t="s">
        <v>638</v>
      </c>
      <c r="BJ334" s="10" t="s">
        <v>639</v>
      </c>
      <c r="BK334">
        <f t="shared" si="405"/>
        <v>-0.78780978015946102</v>
      </c>
      <c r="BL334">
        <f t="shared" si="406"/>
        <v>-0.62111786250864565</v>
      </c>
      <c r="BM334">
        <f t="shared" si="407"/>
        <v>-0.52930969756570811</v>
      </c>
      <c r="BN334">
        <f t="shared" si="408"/>
        <v>-0.87776237437904059</v>
      </c>
      <c r="BO334">
        <f t="shared" si="409"/>
        <v>-0.86078933321628681</v>
      </c>
      <c r="BP334">
        <f t="shared" si="410"/>
        <v>-0.7644156926600536</v>
      </c>
      <c r="BQ334">
        <f t="shared" si="411"/>
        <v>-0.9000391886639072</v>
      </c>
      <c r="BR334">
        <f t="shared" si="412"/>
        <v>-0.87656354845954942</v>
      </c>
      <c r="BS334">
        <f t="shared" si="413"/>
        <v>-0.82809375714557298</v>
      </c>
      <c r="BT334">
        <f t="shared" si="414"/>
        <v>-0.81750809436967753</v>
      </c>
      <c r="BU334">
        <f t="shared" si="415"/>
        <v>-0.81668850869602849</v>
      </c>
      <c r="BV334">
        <f t="shared" si="416"/>
        <v>-0.83613160748233417</v>
      </c>
      <c r="BW334">
        <f t="shared" si="417"/>
        <v>-0.83199324072842329</v>
      </c>
      <c r="BX334">
        <f t="shared" si="418"/>
        <v>-0.81866904801536977</v>
      </c>
      <c r="BY334">
        <f t="shared" si="419"/>
        <v>-0.87798513959437696</v>
      </c>
      <c r="BZ334">
        <f t="shared" si="420"/>
        <v>-0.77163738608345489</v>
      </c>
      <c r="CC334" s="9" t="s">
        <v>638</v>
      </c>
      <c r="CD334" s="10" t="s">
        <v>639</v>
      </c>
      <c r="CE334">
        <f t="shared" si="421"/>
        <v>0.10770715233385598</v>
      </c>
      <c r="CF334">
        <f t="shared" si="422"/>
        <v>0.39575100482993886</v>
      </c>
      <c r="CG334">
        <f t="shared" si="423"/>
        <v>0.47617019464202054</v>
      </c>
      <c r="CH334">
        <f t="shared" si="424"/>
        <v>-0.26181696278913846</v>
      </c>
      <c r="CI334">
        <f t="shared" si="425"/>
        <v>-0.13663366336633664</v>
      </c>
      <c r="CJ334">
        <f t="shared" si="426"/>
        <v>-8.4291649105906433E-2</v>
      </c>
      <c r="CK334">
        <f t="shared" si="427"/>
        <v>-0.36460648287184416</v>
      </c>
      <c r="CL334">
        <f t="shared" si="428"/>
        <v>-0.40756709831440352</v>
      </c>
      <c r="CM334">
        <f t="shared" si="429"/>
        <v>-0.30640775211612853</v>
      </c>
      <c r="CN334">
        <f t="shared" si="430"/>
        <v>-0.47691267796037345</v>
      </c>
      <c r="CO334">
        <f t="shared" si="431"/>
        <v>-0.4521843436538428</v>
      </c>
      <c r="CP334">
        <f t="shared" si="432"/>
        <v>-0.61875822401888303</v>
      </c>
      <c r="CQ334">
        <f t="shared" si="433"/>
        <v>-0.6484440605580748</v>
      </c>
      <c r="CR334">
        <f t="shared" si="434"/>
        <v>-0.56739390413394097</v>
      </c>
      <c r="CS334">
        <f t="shared" si="435"/>
        <v>-0.64128367479596504</v>
      </c>
      <c r="CT334">
        <f t="shared" si="436"/>
        <v>-0.40921189896626942</v>
      </c>
      <c r="CW334" s="9" t="s">
        <v>638</v>
      </c>
      <c r="CX334" s="10" t="s">
        <v>639</v>
      </c>
      <c r="CY334">
        <f t="shared" si="437"/>
        <v>2</v>
      </c>
      <c r="CZ334">
        <f t="shared" si="438"/>
        <v>2</v>
      </c>
      <c r="DA334">
        <f t="shared" si="439"/>
        <v>2</v>
      </c>
      <c r="DB334">
        <f t="shared" si="440"/>
        <v>2</v>
      </c>
      <c r="DC334">
        <f t="shared" si="441"/>
        <v>2</v>
      </c>
      <c r="DD334">
        <f t="shared" si="442"/>
        <v>2</v>
      </c>
      <c r="DE334">
        <f t="shared" si="443"/>
        <v>2</v>
      </c>
      <c r="DF334">
        <f t="shared" si="444"/>
        <v>2</v>
      </c>
      <c r="DG334">
        <f t="shared" si="445"/>
        <v>2</v>
      </c>
      <c r="DH334">
        <f t="shared" si="446"/>
        <v>2</v>
      </c>
      <c r="DI334">
        <f t="shared" si="447"/>
        <v>2</v>
      </c>
      <c r="DJ334">
        <f t="shared" si="448"/>
        <v>2</v>
      </c>
      <c r="DK334">
        <f t="shared" si="449"/>
        <v>2</v>
      </c>
      <c r="DL334">
        <f t="shared" si="450"/>
        <v>2</v>
      </c>
      <c r="DM334">
        <f t="shared" si="451"/>
        <v>2</v>
      </c>
      <c r="DN334">
        <f t="shared" si="452"/>
        <v>2</v>
      </c>
      <c r="DQ334" s="9" t="s">
        <v>638</v>
      </c>
      <c r="DR334" s="10" t="s">
        <v>639</v>
      </c>
      <c r="DS334">
        <f t="shared" si="453"/>
        <v>5</v>
      </c>
      <c r="DT334">
        <f t="shared" si="454"/>
        <v>5</v>
      </c>
      <c r="DU334">
        <f t="shared" si="455"/>
        <v>5</v>
      </c>
      <c r="DV334">
        <f t="shared" si="456"/>
        <v>3</v>
      </c>
      <c r="DW334">
        <f t="shared" si="457"/>
        <v>3</v>
      </c>
      <c r="DX334">
        <f t="shared" si="458"/>
        <v>3</v>
      </c>
      <c r="DY334">
        <f t="shared" si="459"/>
        <v>3</v>
      </c>
      <c r="DZ334">
        <f t="shared" si="460"/>
        <v>3</v>
      </c>
      <c r="EA334">
        <f t="shared" si="461"/>
        <v>3</v>
      </c>
      <c r="EB334">
        <f t="shared" si="462"/>
        <v>3</v>
      </c>
      <c r="EC334">
        <f t="shared" si="463"/>
        <v>3</v>
      </c>
      <c r="ED334">
        <f t="shared" si="464"/>
        <v>3</v>
      </c>
      <c r="EE334">
        <f t="shared" si="465"/>
        <v>3</v>
      </c>
      <c r="EF334">
        <f t="shared" si="466"/>
        <v>3</v>
      </c>
      <c r="EG334">
        <f t="shared" si="467"/>
        <v>3</v>
      </c>
      <c r="EH334">
        <f t="shared" si="468"/>
        <v>3</v>
      </c>
      <c r="EK334" s="9" t="s">
        <v>638</v>
      </c>
      <c r="EL334" s="10" t="s">
        <v>639</v>
      </c>
      <c r="EM334" t="str">
        <f t="shared" si="469"/>
        <v>C</v>
      </c>
      <c r="EN334" t="str">
        <f t="shared" si="470"/>
        <v>C</v>
      </c>
      <c r="EO334" t="str">
        <f t="shared" si="471"/>
        <v>C</v>
      </c>
      <c r="EP334" t="str">
        <f t="shared" si="472"/>
        <v>D</v>
      </c>
      <c r="EQ334" t="str">
        <f t="shared" si="473"/>
        <v>D</v>
      </c>
      <c r="ER334" t="str">
        <f t="shared" si="474"/>
        <v>D</v>
      </c>
      <c r="ES334" t="str">
        <f t="shared" si="475"/>
        <v>D</v>
      </c>
      <c r="ET334" t="str">
        <f t="shared" si="476"/>
        <v>D</v>
      </c>
      <c r="EU334" t="str">
        <f t="shared" si="477"/>
        <v>D</v>
      </c>
      <c r="EV334" t="str">
        <f t="shared" si="478"/>
        <v>D</v>
      </c>
      <c r="EW334" t="str">
        <f t="shared" si="479"/>
        <v>D</v>
      </c>
      <c r="EX334" t="str">
        <f t="shared" si="480"/>
        <v>D</v>
      </c>
      <c r="EY334" t="str">
        <f t="shared" si="481"/>
        <v>D</v>
      </c>
      <c r="EZ334" t="str">
        <f t="shared" si="482"/>
        <v>D</v>
      </c>
      <c r="FA334" t="str">
        <f t="shared" si="483"/>
        <v>D</v>
      </c>
      <c r="FB334" t="str">
        <f t="shared" si="484"/>
        <v>D</v>
      </c>
    </row>
    <row r="335" spans="1:158" x14ac:dyDescent="0.25">
      <c r="B335" s="49" t="s">
        <v>653</v>
      </c>
      <c r="C335">
        <f>SUM(C6:C334)</f>
        <v>36997199</v>
      </c>
      <c r="D335">
        <f t="shared" ref="D335:R335" si="485">SUM(D6:D334)</f>
        <v>39994957</v>
      </c>
      <c r="E335">
        <f t="shared" si="485"/>
        <v>48830486</v>
      </c>
      <c r="F335">
        <f t="shared" si="485"/>
        <v>60904573</v>
      </c>
      <c r="G335">
        <f t="shared" si="485"/>
        <v>71812950</v>
      </c>
      <c r="H335">
        <f t="shared" si="485"/>
        <v>86976662</v>
      </c>
      <c r="I335">
        <f t="shared" si="485"/>
        <v>103386625</v>
      </c>
      <c r="J335">
        <f t="shared" si="485"/>
        <v>117817730</v>
      </c>
      <c r="K335">
        <f t="shared" si="485"/>
        <v>98381531</v>
      </c>
      <c r="L335">
        <f t="shared" si="485"/>
        <v>132118090</v>
      </c>
      <c r="M335">
        <f t="shared" si="485"/>
        <v>150883191</v>
      </c>
      <c r="N335">
        <f t="shared" si="485"/>
        <v>157498821</v>
      </c>
      <c r="O335">
        <f t="shared" si="485"/>
        <v>156665939</v>
      </c>
      <c r="P335">
        <f t="shared" si="485"/>
        <v>153225474</v>
      </c>
      <c r="Q335">
        <f t="shared" si="485"/>
        <v>141412042</v>
      </c>
      <c r="R335">
        <f t="shared" si="485"/>
        <v>143113619</v>
      </c>
      <c r="V335" s="48" t="s">
        <v>654</v>
      </c>
      <c r="W335">
        <f>SUM(W6:W334)</f>
        <v>43136970</v>
      </c>
      <c r="X335">
        <f t="shared" ref="X335:AL335" si="486">SUM(X6:X334)</f>
        <v>45834508</v>
      </c>
      <c r="Y335">
        <f t="shared" si="486"/>
        <v>53487765</v>
      </c>
      <c r="Z335">
        <f t="shared" si="486"/>
        <v>67771227</v>
      </c>
      <c r="AA335">
        <f t="shared" si="486"/>
        <v>86669264</v>
      </c>
      <c r="AB335">
        <f t="shared" si="486"/>
        <v>93636595</v>
      </c>
      <c r="AC335">
        <f t="shared" si="486"/>
        <v>104411351</v>
      </c>
      <c r="AD335">
        <f t="shared" si="486"/>
        <v>129567277</v>
      </c>
      <c r="AE335">
        <f t="shared" si="486"/>
        <v>95899816</v>
      </c>
      <c r="AF335">
        <f t="shared" si="486"/>
        <v>131948240</v>
      </c>
      <c r="AG335">
        <f t="shared" si="486"/>
        <v>165577544</v>
      </c>
      <c r="AH335">
        <f t="shared" si="486"/>
        <v>179576260</v>
      </c>
      <c r="AI335">
        <f t="shared" si="486"/>
        <v>180480646</v>
      </c>
      <c r="AJ335">
        <f t="shared" si="486"/>
        <v>161425626</v>
      </c>
      <c r="AK335">
        <f t="shared" si="486"/>
        <v>137028473</v>
      </c>
      <c r="AL335">
        <f t="shared" si="486"/>
        <v>130680602</v>
      </c>
    </row>
    <row r="337" spans="142:158" x14ac:dyDescent="0.25">
      <c r="EL337" s="59" t="s">
        <v>661</v>
      </c>
      <c r="EM337" s="60">
        <f>COUNTIF(EM6:EM334,"A")</f>
        <v>56</v>
      </c>
      <c r="EN337" s="60">
        <f t="shared" ref="EN337:FB337" si="487">COUNTIF(EN6:EN334,"A")</f>
        <v>55</v>
      </c>
      <c r="EO337" s="60">
        <f t="shared" si="487"/>
        <v>59</v>
      </c>
      <c r="EP337" s="60">
        <f t="shared" si="487"/>
        <v>66</v>
      </c>
      <c r="EQ337" s="60">
        <f t="shared" si="487"/>
        <v>62</v>
      </c>
      <c r="ER337" s="60">
        <f t="shared" si="487"/>
        <v>60</v>
      </c>
      <c r="ES337" s="60">
        <f t="shared" si="487"/>
        <v>58</v>
      </c>
      <c r="ET337" s="60">
        <f t="shared" si="487"/>
        <v>66</v>
      </c>
      <c r="EU337" s="60">
        <f t="shared" si="487"/>
        <v>59</v>
      </c>
      <c r="EV337" s="60">
        <f t="shared" si="487"/>
        <v>61</v>
      </c>
      <c r="EW337" s="60">
        <f t="shared" si="487"/>
        <v>69</v>
      </c>
      <c r="EX337" s="60">
        <f t="shared" si="487"/>
        <v>64</v>
      </c>
      <c r="EY337" s="60">
        <f t="shared" si="487"/>
        <v>73</v>
      </c>
      <c r="EZ337" s="60">
        <f t="shared" si="487"/>
        <v>69</v>
      </c>
      <c r="FA337" s="60">
        <f t="shared" si="487"/>
        <v>63</v>
      </c>
      <c r="FB337" s="60">
        <f t="shared" si="487"/>
        <v>60</v>
      </c>
    </row>
    <row r="338" spans="142:158" x14ac:dyDescent="0.25">
      <c r="EL338" s="59" t="s">
        <v>662</v>
      </c>
      <c r="EM338" s="60">
        <f>COUNTIF(EM6:EM334,"B")</f>
        <v>15</v>
      </c>
      <c r="EN338" s="60">
        <f t="shared" ref="EN338:FB338" si="488">COUNTIF(EN6:EN334,"B")</f>
        <v>18</v>
      </c>
      <c r="EO338" s="60">
        <f t="shared" si="488"/>
        <v>19</v>
      </c>
      <c r="EP338" s="60">
        <f t="shared" si="488"/>
        <v>16</v>
      </c>
      <c r="EQ338" s="60">
        <f t="shared" si="488"/>
        <v>20</v>
      </c>
      <c r="ER338" s="60">
        <f t="shared" si="488"/>
        <v>17</v>
      </c>
      <c r="ES338" s="60">
        <f t="shared" si="488"/>
        <v>27</v>
      </c>
      <c r="ET338" s="60">
        <f t="shared" si="488"/>
        <v>19</v>
      </c>
      <c r="EU338" s="60">
        <f t="shared" si="488"/>
        <v>20</v>
      </c>
      <c r="EV338" s="60">
        <f t="shared" si="488"/>
        <v>21</v>
      </c>
      <c r="EW338" s="60">
        <f t="shared" si="488"/>
        <v>24</v>
      </c>
      <c r="EX338" s="60">
        <f t="shared" si="488"/>
        <v>24</v>
      </c>
      <c r="EY338" s="60">
        <f t="shared" si="488"/>
        <v>23</v>
      </c>
      <c r="EZ338" s="60">
        <f t="shared" si="488"/>
        <v>23</v>
      </c>
      <c r="FA338" s="60">
        <f t="shared" si="488"/>
        <v>19</v>
      </c>
      <c r="FB338" s="60">
        <f t="shared" si="488"/>
        <v>18</v>
      </c>
    </row>
    <row r="339" spans="142:158" x14ac:dyDescent="0.25">
      <c r="EL339" s="59" t="s">
        <v>663</v>
      </c>
      <c r="EM339" s="60">
        <f>COUNTIF(EM6:EM334,"C")</f>
        <v>43</v>
      </c>
      <c r="EN339" s="60">
        <f t="shared" ref="EN339:FB339" si="489">COUNTIF(EN6:EN334,"C")</f>
        <v>46</v>
      </c>
      <c r="EO339" s="60">
        <f t="shared" si="489"/>
        <v>40</v>
      </c>
      <c r="EP339" s="60">
        <f t="shared" si="489"/>
        <v>39</v>
      </c>
      <c r="EQ339" s="60">
        <f t="shared" si="489"/>
        <v>34</v>
      </c>
      <c r="ER339" s="60">
        <f t="shared" si="489"/>
        <v>42</v>
      </c>
      <c r="ES339" s="60">
        <f t="shared" si="489"/>
        <v>39</v>
      </c>
      <c r="ET339" s="60">
        <f t="shared" si="489"/>
        <v>38</v>
      </c>
      <c r="EU339" s="60">
        <f t="shared" si="489"/>
        <v>46</v>
      </c>
      <c r="EV339" s="60">
        <f t="shared" si="489"/>
        <v>35</v>
      </c>
      <c r="EW339" s="60">
        <f t="shared" si="489"/>
        <v>42</v>
      </c>
      <c r="EX339" s="60">
        <f t="shared" si="489"/>
        <v>31</v>
      </c>
      <c r="EY339" s="60">
        <f t="shared" si="489"/>
        <v>31</v>
      </c>
      <c r="EZ339" s="60">
        <f t="shared" si="489"/>
        <v>39</v>
      </c>
      <c r="FA339" s="60">
        <f t="shared" si="489"/>
        <v>39</v>
      </c>
      <c r="FB339" s="60">
        <f t="shared" si="489"/>
        <v>37</v>
      </c>
    </row>
    <row r="340" spans="142:158" x14ac:dyDescent="0.25">
      <c r="EL340" s="59" t="s">
        <v>664</v>
      </c>
      <c r="EM340" s="60">
        <f>COUNTIF(EM6:EM334,"D")</f>
        <v>206</v>
      </c>
      <c r="EN340" s="60">
        <f t="shared" ref="EN340:FB340" si="490">COUNTIF(EN6:EN334,"D")</f>
        <v>201</v>
      </c>
      <c r="EO340" s="60">
        <f t="shared" si="490"/>
        <v>202</v>
      </c>
      <c r="EP340" s="60">
        <f t="shared" si="490"/>
        <v>199</v>
      </c>
      <c r="EQ340" s="60">
        <f t="shared" si="490"/>
        <v>204</v>
      </c>
      <c r="ER340" s="60">
        <f t="shared" si="490"/>
        <v>201</v>
      </c>
      <c r="ES340" s="60">
        <f t="shared" si="490"/>
        <v>196</v>
      </c>
      <c r="ET340" s="60">
        <f t="shared" si="490"/>
        <v>197</v>
      </c>
      <c r="EU340" s="60">
        <f t="shared" si="490"/>
        <v>195</v>
      </c>
      <c r="EV340" s="60">
        <f t="shared" si="490"/>
        <v>203</v>
      </c>
      <c r="EW340" s="60">
        <f t="shared" si="490"/>
        <v>185</v>
      </c>
      <c r="EX340" s="60">
        <f t="shared" si="490"/>
        <v>201</v>
      </c>
      <c r="EY340" s="60">
        <f t="shared" si="490"/>
        <v>193</v>
      </c>
      <c r="EZ340" s="60">
        <f t="shared" si="490"/>
        <v>189</v>
      </c>
      <c r="FA340" s="60">
        <f t="shared" si="490"/>
        <v>199</v>
      </c>
      <c r="FB340" s="60">
        <f t="shared" si="490"/>
        <v>205</v>
      </c>
    </row>
    <row r="341" spans="142:158" x14ac:dyDescent="0.25">
      <c r="EL341" s="59" t="s">
        <v>665</v>
      </c>
      <c r="EM341">
        <f>SUM(EM337:EM340)</f>
        <v>320</v>
      </c>
      <c r="EN341">
        <f t="shared" ref="EN341:FB341" si="491">SUM(EN337:EN340)</f>
        <v>320</v>
      </c>
      <c r="EO341">
        <f t="shared" si="491"/>
        <v>320</v>
      </c>
      <c r="EP341">
        <f t="shared" si="491"/>
        <v>320</v>
      </c>
      <c r="EQ341">
        <f t="shared" si="491"/>
        <v>320</v>
      </c>
      <c r="ER341">
        <f t="shared" si="491"/>
        <v>320</v>
      </c>
      <c r="ES341">
        <f t="shared" si="491"/>
        <v>320</v>
      </c>
      <c r="ET341">
        <f t="shared" si="491"/>
        <v>320</v>
      </c>
      <c r="EU341">
        <f t="shared" si="491"/>
        <v>320</v>
      </c>
      <c r="EV341">
        <f t="shared" si="491"/>
        <v>320</v>
      </c>
      <c r="EW341">
        <f t="shared" si="491"/>
        <v>320</v>
      </c>
      <c r="EX341">
        <f t="shared" si="491"/>
        <v>320</v>
      </c>
      <c r="EY341">
        <f t="shared" si="491"/>
        <v>320</v>
      </c>
      <c r="EZ341">
        <f t="shared" si="491"/>
        <v>320</v>
      </c>
      <c r="FA341">
        <f t="shared" si="491"/>
        <v>320</v>
      </c>
      <c r="FB341">
        <f t="shared" si="491"/>
        <v>320</v>
      </c>
    </row>
  </sheetData>
  <mergeCells count="16">
    <mergeCell ref="C4:R4"/>
    <mergeCell ref="C2:R2"/>
    <mergeCell ref="W4:AL4"/>
    <mergeCell ref="W2:AL2"/>
    <mergeCell ref="AQ2:BF2"/>
    <mergeCell ref="AQ4:BF4"/>
    <mergeCell ref="DS2:EH2"/>
    <mergeCell ref="DS4:EH4"/>
    <mergeCell ref="EM2:FB2"/>
    <mergeCell ref="EM4:FB4"/>
    <mergeCell ref="BK2:BZ2"/>
    <mergeCell ref="BK4:BZ4"/>
    <mergeCell ref="CE2:CT2"/>
    <mergeCell ref="CE4:CT4"/>
    <mergeCell ref="CY2:DN2"/>
    <mergeCell ref="CY4:DN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B341"/>
  <sheetViews>
    <sheetView tabSelected="1" topLeftCell="EM324" zoomScaleNormal="100" workbookViewId="0">
      <selection activeCell="EM341" sqref="EM341:FB341"/>
    </sheetView>
  </sheetViews>
  <sheetFormatPr defaultRowHeight="15" x14ac:dyDescent="0.25"/>
  <cols>
    <col min="2" max="2" width="100.42578125" customWidth="1"/>
    <col min="22" max="22" width="102.85546875" customWidth="1"/>
    <col min="42" max="42" width="100.42578125" customWidth="1"/>
    <col min="62" max="62" width="100.42578125" customWidth="1"/>
    <col min="82" max="82" width="100.42578125" customWidth="1"/>
    <col min="102" max="102" width="100.42578125" customWidth="1"/>
    <col min="122" max="122" width="100.42578125" customWidth="1"/>
    <col min="142" max="142" width="100.5703125" customWidth="1"/>
  </cols>
  <sheetData>
    <row r="2" spans="1:158" x14ac:dyDescent="0.25">
      <c r="C2" s="61" t="s">
        <v>640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W2" s="61" t="s">
        <v>652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Q2" s="65" t="s">
        <v>655</v>
      </c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K2" s="63" t="s">
        <v>656</v>
      </c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E2" s="64" t="s">
        <v>657</v>
      </c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Y2" s="66" t="s">
        <v>658</v>
      </c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S2" s="66" t="s">
        <v>659</v>
      </c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M2" s="66" t="s">
        <v>660</v>
      </c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</row>
    <row r="4" spans="1:158" x14ac:dyDescent="0.25">
      <c r="A4" t="s">
        <v>0</v>
      </c>
      <c r="B4" t="s">
        <v>1</v>
      </c>
      <c r="C4" s="62" t="s">
        <v>641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U4" t="s">
        <v>0</v>
      </c>
      <c r="V4" t="s">
        <v>1</v>
      </c>
      <c r="W4" s="62" t="s">
        <v>641</v>
      </c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O4" t="s">
        <v>0</v>
      </c>
      <c r="AP4" t="s">
        <v>1</v>
      </c>
      <c r="AQ4" s="62" t="s">
        <v>641</v>
      </c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I4" t="s">
        <v>0</v>
      </c>
      <c r="BJ4" t="s">
        <v>1</v>
      </c>
      <c r="BK4" s="62" t="s">
        <v>641</v>
      </c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C4" t="s">
        <v>0</v>
      </c>
      <c r="CD4" t="s">
        <v>1</v>
      </c>
      <c r="CE4" s="62" t="s">
        <v>641</v>
      </c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W4" t="s">
        <v>0</v>
      </c>
      <c r="CX4" t="s">
        <v>1</v>
      </c>
      <c r="CY4" s="62" t="s">
        <v>641</v>
      </c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Q4" t="s">
        <v>0</v>
      </c>
      <c r="DR4" t="s">
        <v>1</v>
      </c>
      <c r="DS4" s="62" t="s">
        <v>641</v>
      </c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K4" t="s">
        <v>0</v>
      </c>
      <c r="EL4" t="s">
        <v>1</v>
      </c>
      <c r="EM4" s="62" t="s">
        <v>641</v>
      </c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x14ac:dyDescent="0.25">
      <c r="A5" s="17">
        <v>15</v>
      </c>
      <c r="B5" s="17" t="s">
        <v>642</v>
      </c>
      <c r="C5" s="17">
        <v>2001</v>
      </c>
      <c r="D5" s="17">
        <v>2002</v>
      </c>
      <c r="E5" s="17">
        <v>2003</v>
      </c>
      <c r="F5" s="17">
        <v>2004</v>
      </c>
      <c r="G5" s="17">
        <v>2005</v>
      </c>
      <c r="H5" s="17">
        <v>2006</v>
      </c>
      <c r="I5" s="17">
        <v>2007</v>
      </c>
      <c r="J5" s="17">
        <v>2008</v>
      </c>
      <c r="K5" s="17">
        <v>2009</v>
      </c>
      <c r="L5" s="17">
        <v>2010</v>
      </c>
      <c r="M5" s="17">
        <v>2011</v>
      </c>
      <c r="N5" s="17">
        <v>2012</v>
      </c>
      <c r="O5" s="17">
        <v>2013</v>
      </c>
      <c r="P5" s="17">
        <v>2014</v>
      </c>
      <c r="Q5" s="17">
        <v>2015</v>
      </c>
      <c r="R5" s="17">
        <v>2016</v>
      </c>
      <c r="U5" s="17">
        <v>15</v>
      </c>
      <c r="V5" s="17" t="s">
        <v>642</v>
      </c>
      <c r="W5" s="17">
        <v>2001</v>
      </c>
      <c r="X5" s="17">
        <v>2002</v>
      </c>
      <c r="Y5" s="17">
        <v>2003</v>
      </c>
      <c r="Z5" s="17">
        <v>2004</v>
      </c>
      <c r="AA5" s="17">
        <v>2005</v>
      </c>
      <c r="AB5" s="17">
        <v>2006</v>
      </c>
      <c r="AC5" s="17">
        <v>2007</v>
      </c>
      <c r="AD5" s="17">
        <v>2008</v>
      </c>
      <c r="AE5" s="17">
        <v>2009</v>
      </c>
      <c r="AF5" s="17">
        <v>2010</v>
      </c>
      <c r="AG5" s="17">
        <v>2011</v>
      </c>
      <c r="AH5" s="17">
        <v>2012</v>
      </c>
      <c r="AI5" s="17">
        <v>2013</v>
      </c>
      <c r="AJ5" s="17">
        <v>2014</v>
      </c>
      <c r="AK5" s="17">
        <v>2015</v>
      </c>
      <c r="AL5" s="17">
        <v>2016</v>
      </c>
      <c r="AO5" s="51">
        <v>15</v>
      </c>
      <c r="AP5" s="51" t="s">
        <v>642</v>
      </c>
      <c r="AQ5" s="51">
        <v>2001</v>
      </c>
      <c r="AR5" s="51">
        <v>2002</v>
      </c>
      <c r="AS5" s="51">
        <v>2003</v>
      </c>
      <c r="AT5" s="51">
        <v>2004</v>
      </c>
      <c r="AU5" s="51">
        <v>2005</v>
      </c>
      <c r="AV5" s="51">
        <v>2006</v>
      </c>
      <c r="AW5" s="51">
        <v>2007</v>
      </c>
      <c r="AX5" s="51">
        <v>2008</v>
      </c>
      <c r="AY5" s="51">
        <v>2009</v>
      </c>
      <c r="AZ5" s="51">
        <v>2010</v>
      </c>
      <c r="BA5" s="51">
        <v>2011</v>
      </c>
      <c r="BB5" s="51">
        <v>2012</v>
      </c>
      <c r="BC5" s="51">
        <v>2013</v>
      </c>
      <c r="BD5" s="51">
        <v>2014</v>
      </c>
      <c r="BE5" s="51">
        <v>2015</v>
      </c>
      <c r="BF5" s="51">
        <v>2016</v>
      </c>
      <c r="BI5" s="53">
        <v>15</v>
      </c>
      <c r="BJ5" s="53" t="s">
        <v>642</v>
      </c>
      <c r="BK5" s="53">
        <v>2001</v>
      </c>
      <c r="BL5" s="53">
        <v>2002</v>
      </c>
      <c r="BM5" s="53">
        <v>2003</v>
      </c>
      <c r="BN5" s="53">
        <v>2004</v>
      </c>
      <c r="BO5" s="53">
        <v>2005</v>
      </c>
      <c r="BP5" s="53">
        <v>2006</v>
      </c>
      <c r="BQ5" s="53">
        <v>2007</v>
      </c>
      <c r="BR5" s="53">
        <v>2008</v>
      </c>
      <c r="BS5" s="53">
        <v>2009</v>
      </c>
      <c r="BT5" s="53">
        <v>2010</v>
      </c>
      <c r="BU5" s="53">
        <v>2011</v>
      </c>
      <c r="BV5" s="53">
        <v>2012</v>
      </c>
      <c r="BW5" s="53">
        <v>2013</v>
      </c>
      <c r="BX5" s="53">
        <v>2014</v>
      </c>
      <c r="BY5" s="53">
        <v>2015</v>
      </c>
      <c r="BZ5" s="53">
        <v>2016</v>
      </c>
      <c r="CC5" s="55">
        <v>15</v>
      </c>
      <c r="CD5" s="55" t="s">
        <v>642</v>
      </c>
      <c r="CE5" s="55">
        <v>2001</v>
      </c>
      <c r="CF5" s="55">
        <v>2002</v>
      </c>
      <c r="CG5" s="55">
        <v>2003</v>
      </c>
      <c r="CH5" s="55">
        <v>2004</v>
      </c>
      <c r="CI5" s="55">
        <v>2005</v>
      </c>
      <c r="CJ5" s="55">
        <v>2006</v>
      </c>
      <c r="CK5" s="55">
        <v>2007</v>
      </c>
      <c r="CL5" s="55">
        <v>2008</v>
      </c>
      <c r="CM5" s="55">
        <v>2009</v>
      </c>
      <c r="CN5" s="55">
        <v>2010</v>
      </c>
      <c r="CO5" s="55">
        <v>2011</v>
      </c>
      <c r="CP5" s="55">
        <v>2012</v>
      </c>
      <c r="CQ5" s="55">
        <v>2013</v>
      </c>
      <c r="CR5" s="55">
        <v>2014</v>
      </c>
      <c r="CS5" s="55">
        <v>2015</v>
      </c>
      <c r="CT5" s="55">
        <v>2016</v>
      </c>
      <c r="CW5" s="57">
        <v>15</v>
      </c>
      <c r="CX5" s="57" t="s">
        <v>642</v>
      </c>
      <c r="CY5" s="57">
        <v>2001</v>
      </c>
      <c r="CZ5" s="57">
        <v>2002</v>
      </c>
      <c r="DA5" s="57">
        <v>2003</v>
      </c>
      <c r="DB5" s="57">
        <v>2004</v>
      </c>
      <c r="DC5" s="57">
        <v>2005</v>
      </c>
      <c r="DD5" s="57">
        <v>2006</v>
      </c>
      <c r="DE5" s="57">
        <v>2007</v>
      </c>
      <c r="DF5" s="57">
        <v>2008</v>
      </c>
      <c r="DG5" s="57">
        <v>2009</v>
      </c>
      <c r="DH5" s="57">
        <v>2010</v>
      </c>
      <c r="DI5" s="57">
        <v>2011</v>
      </c>
      <c r="DJ5" s="57">
        <v>2012</v>
      </c>
      <c r="DK5" s="57">
        <v>2013</v>
      </c>
      <c r="DL5" s="57">
        <v>2014</v>
      </c>
      <c r="DM5" s="57">
        <v>2015</v>
      </c>
      <c r="DN5" s="57">
        <v>2016</v>
      </c>
      <c r="DQ5" s="57">
        <v>15</v>
      </c>
      <c r="DR5" s="57" t="s">
        <v>642</v>
      </c>
      <c r="DS5" s="57">
        <v>2001</v>
      </c>
      <c r="DT5" s="57">
        <v>2002</v>
      </c>
      <c r="DU5" s="57">
        <v>2003</v>
      </c>
      <c r="DV5" s="57">
        <v>2004</v>
      </c>
      <c r="DW5" s="57">
        <v>2005</v>
      </c>
      <c r="DX5" s="57">
        <v>2006</v>
      </c>
      <c r="DY5" s="57">
        <v>2007</v>
      </c>
      <c r="DZ5" s="57">
        <v>2008</v>
      </c>
      <c r="EA5" s="57">
        <v>2009</v>
      </c>
      <c r="EB5" s="57">
        <v>2010</v>
      </c>
      <c r="EC5" s="57">
        <v>2011</v>
      </c>
      <c r="ED5" s="57">
        <v>2012</v>
      </c>
      <c r="EE5" s="57">
        <v>2013</v>
      </c>
      <c r="EF5" s="57">
        <v>2014</v>
      </c>
      <c r="EG5" s="57">
        <v>2015</v>
      </c>
      <c r="EH5" s="57">
        <v>2016</v>
      </c>
      <c r="EK5" s="57">
        <v>15</v>
      </c>
      <c r="EL5" s="57" t="s">
        <v>642</v>
      </c>
      <c r="EM5" s="57">
        <v>2001</v>
      </c>
      <c r="EN5" s="57">
        <v>2002</v>
      </c>
      <c r="EO5" s="57">
        <v>2003</v>
      </c>
      <c r="EP5" s="57">
        <v>2004</v>
      </c>
      <c r="EQ5" s="57">
        <v>2005</v>
      </c>
      <c r="ER5" s="57">
        <v>2006</v>
      </c>
      <c r="ES5" s="57">
        <v>2007</v>
      </c>
      <c r="ET5" s="57">
        <v>2008</v>
      </c>
      <c r="EU5" s="57">
        <v>2009</v>
      </c>
      <c r="EV5" s="57">
        <v>2010</v>
      </c>
      <c r="EW5" s="57">
        <v>2011</v>
      </c>
      <c r="EX5" s="57">
        <v>2012</v>
      </c>
      <c r="EY5" s="57">
        <v>2013</v>
      </c>
      <c r="EZ5" s="57">
        <v>2014</v>
      </c>
      <c r="FA5" s="57">
        <v>2015</v>
      </c>
      <c r="FB5" s="57">
        <v>2016</v>
      </c>
    </row>
    <row r="6" spans="1:158" x14ac:dyDescent="0.25">
      <c r="A6" s="1" t="s">
        <v>2</v>
      </c>
      <c r="B6" s="24" t="s">
        <v>3</v>
      </c>
      <c r="C6" s="3">
        <v>0</v>
      </c>
      <c r="D6" s="3">
        <v>24</v>
      </c>
      <c r="E6" s="3">
        <v>0</v>
      </c>
      <c r="F6" s="3">
        <v>21</v>
      </c>
      <c r="G6" s="3">
        <v>47</v>
      </c>
      <c r="H6" s="3">
        <v>50</v>
      </c>
      <c r="I6" s="3">
        <v>88</v>
      </c>
      <c r="J6" s="3">
        <v>26</v>
      </c>
      <c r="K6" s="3">
        <v>58</v>
      </c>
      <c r="L6" s="3">
        <v>83</v>
      </c>
      <c r="M6" s="3">
        <v>90</v>
      </c>
      <c r="N6" s="3">
        <v>7</v>
      </c>
      <c r="O6" s="3">
        <v>2</v>
      </c>
      <c r="P6" s="3">
        <v>0</v>
      </c>
      <c r="Q6" s="3">
        <v>0</v>
      </c>
      <c r="R6" s="4">
        <v>0</v>
      </c>
      <c r="U6" s="1" t="s">
        <v>2</v>
      </c>
      <c r="V6" s="24" t="s">
        <v>3</v>
      </c>
      <c r="W6" s="7">
        <v>487</v>
      </c>
      <c r="X6" s="7">
        <v>938</v>
      </c>
      <c r="Y6" s="7">
        <v>431</v>
      </c>
      <c r="Z6" s="7">
        <v>279</v>
      </c>
      <c r="AA6" s="7">
        <v>339</v>
      </c>
      <c r="AB6" s="7">
        <v>171</v>
      </c>
      <c r="AC6" s="7">
        <v>74</v>
      </c>
      <c r="AD6" s="7">
        <v>239</v>
      </c>
      <c r="AE6" s="7">
        <v>60</v>
      </c>
      <c r="AF6" s="7">
        <v>191</v>
      </c>
      <c r="AG6" s="7">
        <v>495</v>
      </c>
      <c r="AH6" s="7">
        <v>1206</v>
      </c>
      <c r="AI6" s="7">
        <v>416</v>
      </c>
      <c r="AJ6" s="7">
        <v>179</v>
      </c>
      <c r="AK6" s="7">
        <v>185</v>
      </c>
      <c r="AL6" s="8">
        <v>343</v>
      </c>
      <c r="AO6" s="1" t="s">
        <v>2</v>
      </c>
      <c r="AP6" s="2" t="s">
        <v>3</v>
      </c>
      <c r="AQ6">
        <f>(C6/$C$335)/(World!C6/World!$C$335)</f>
        <v>0</v>
      </c>
      <c r="AR6">
        <f>(D6/$D$335)/(World!D6/World!$D$335)</f>
        <v>1.5532379277949959E-2</v>
      </c>
      <c r="AS6">
        <f>(E6/$E$335)/(World!E6/World!$E$335)</f>
        <v>0</v>
      </c>
      <c r="AT6">
        <f>(F6/$F$335)/(World!F6/World!$F$335)</f>
        <v>1.0050197719277216E-2</v>
      </c>
      <c r="AU6">
        <f>(G6/$G$335)/(World!G6/World!$G$335)</f>
        <v>3.1353263451423107E-2</v>
      </c>
      <c r="AV6">
        <f>(H6/$H$335)/(World!H6/World!$H$335)</f>
        <v>3.2924063616067381E-2</v>
      </c>
      <c r="AW6">
        <f>(I6/$I$335)/(World!I6/World!$I$335)</f>
        <v>4.3560818752693874E-2</v>
      </c>
      <c r="AX6">
        <f>(J6/$J$335)/(World!J6/World!$J$335)</f>
        <v>1.0417401762415185E-2</v>
      </c>
      <c r="AY6">
        <f>(K6/$K$335)/(World!K6/World!$K$335)</f>
        <v>3.1754575448232007E-2</v>
      </c>
      <c r="AZ6">
        <f>(L6/$L$335)/(World!L6/World!$L$335)</f>
        <v>4.5799286995673663E-2</v>
      </c>
      <c r="BA6">
        <f>(M6/$M$335)/(World!M6/World!$M$335)</f>
        <v>4.3854287537072344E-2</v>
      </c>
      <c r="BB6">
        <f>(N6/$N$335)/(World!N6/World!$N$335)</f>
        <v>3.1820462516518712E-3</v>
      </c>
      <c r="BC6">
        <f>(O6/$O$335)/(World!O6/World!$O$335)</f>
        <v>1.011612496320174E-3</v>
      </c>
      <c r="BD6">
        <f>(P6/$P$335)/(World!P6/World!$P$335)</f>
        <v>0</v>
      </c>
      <c r="BE6">
        <f>(Q6/$Q$335)/(World!Q6/World!$Q$335)</f>
        <v>0</v>
      </c>
      <c r="BF6">
        <f>(R6/$R$335)/(World!R6/World!$R$335)</f>
        <v>0</v>
      </c>
      <c r="BI6" s="1" t="s">
        <v>2</v>
      </c>
      <c r="BJ6" s="2" t="s">
        <v>3</v>
      </c>
      <c r="BK6">
        <f>(AQ6-1)/(AQ6+1)</f>
        <v>-1</v>
      </c>
      <c r="BL6">
        <f t="shared" ref="BL6:BZ6" si="0">(AR6-1)/(AR6+1)</f>
        <v>-0.9694103711611961</v>
      </c>
      <c r="BM6">
        <f t="shared" si="0"/>
        <v>-1</v>
      </c>
      <c r="BN6">
        <f t="shared" si="0"/>
        <v>-0.98009960744135116</v>
      </c>
      <c r="BO6">
        <f t="shared" si="0"/>
        <v>-0.93919975906897424</v>
      </c>
      <c r="BP6">
        <f t="shared" si="0"/>
        <v>-0.93625075690306481</v>
      </c>
      <c r="BQ6">
        <f t="shared" si="0"/>
        <v>-0.91651503588500083</v>
      </c>
      <c r="BR6">
        <f t="shared" si="0"/>
        <v>-0.97938000326549257</v>
      </c>
      <c r="BS6">
        <f t="shared" si="0"/>
        <v>-0.9384454865452152</v>
      </c>
      <c r="BT6">
        <f t="shared" si="0"/>
        <v>-0.91241285480841383</v>
      </c>
      <c r="BU6">
        <f t="shared" si="0"/>
        <v>-0.91597622760060771</v>
      </c>
      <c r="BV6">
        <f t="shared" si="0"/>
        <v>-0.99365609409869038</v>
      </c>
      <c r="BW6">
        <f t="shared" si="0"/>
        <v>-0.99797881965865021</v>
      </c>
      <c r="BX6">
        <f t="shared" si="0"/>
        <v>-1</v>
      </c>
      <c r="BY6">
        <f t="shared" si="0"/>
        <v>-1</v>
      </c>
      <c r="BZ6">
        <f t="shared" si="0"/>
        <v>-1</v>
      </c>
      <c r="CC6" s="1" t="s">
        <v>2</v>
      </c>
      <c r="CD6" s="2" t="s">
        <v>3</v>
      </c>
      <c r="CE6">
        <f t="shared" ref="CE6:CG6" si="1">(C6-W6)/(C6+W6)</f>
        <v>-1</v>
      </c>
      <c r="CF6">
        <f t="shared" si="1"/>
        <v>-0.9501039501039501</v>
      </c>
      <c r="CG6">
        <f t="shared" si="1"/>
        <v>-1</v>
      </c>
      <c r="CH6">
        <f t="shared" ref="CH6" si="2">(F6-Z6)/(F6+Z6)</f>
        <v>-0.86</v>
      </c>
      <c r="CI6">
        <f t="shared" ref="CI6" si="3">(G6-AA6)/(G6+AA6)</f>
        <v>-0.75647668393782386</v>
      </c>
      <c r="CJ6">
        <f t="shared" ref="CJ6" si="4">(H6-AB6)/(H6+AB6)</f>
        <v>-0.54751131221719462</v>
      </c>
      <c r="CK6">
        <f t="shared" ref="CK6" si="5">(I6-AC6)/(I6+AC6)</f>
        <v>8.6419753086419748E-2</v>
      </c>
      <c r="CL6">
        <f t="shared" ref="CL6" si="6">(J6-AD6)/(J6+AD6)</f>
        <v>-0.80377358490566042</v>
      </c>
      <c r="CM6">
        <f t="shared" ref="CM6" si="7">(K6-AE6)/(K6+AE6)</f>
        <v>-1.6949152542372881E-2</v>
      </c>
      <c r="CN6">
        <f t="shared" ref="CN6" si="8">(L6-AF6)/(L6+AF6)</f>
        <v>-0.39416058394160586</v>
      </c>
      <c r="CO6">
        <f t="shared" ref="CO6" si="9">(M6-AG6)/(M6+AG6)</f>
        <v>-0.69230769230769229</v>
      </c>
      <c r="CP6">
        <f t="shared" ref="CP6" si="10">(N6-AH6)/(N6+AH6)</f>
        <v>-0.98845836768342954</v>
      </c>
      <c r="CQ6">
        <f t="shared" ref="CQ6" si="11">(O6-AI6)/(O6+AI6)</f>
        <v>-0.99043062200956933</v>
      </c>
      <c r="CR6">
        <f t="shared" ref="CR6" si="12">(P6-AJ6)/(P6+AJ6)</f>
        <v>-1</v>
      </c>
      <c r="CS6">
        <f t="shared" ref="CS6" si="13">(Q6-AK6)/(Q6+AK6)</f>
        <v>-1</v>
      </c>
      <c r="CT6">
        <f t="shared" ref="CT6" si="14">(R6-AL6)/(R6+AL6)</f>
        <v>-1</v>
      </c>
      <c r="CW6" s="1" t="s">
        <v>2</v>
      </c>
      <c r="CX6" s="2" t="s">
        <v>3</v>
      </c>
      <c r="CY6">
        <f>IF(BK6&gt;0,1,2)</f>
        <v>2</v>
      </c>
      <c r="CZ6">
        <f t="shared" ref="CZ6:DN6" si="15">IF(BL6&gt;0,1,2)</f>
        <v>2</v>
      </c>
      <c r="DA6">
        <f t="shared" si="15"/>
        <v>2</v>
      </c>
      <c r="DB6">
        <f t="shared" si="15"/>
        <v>2</v>
      </c>
      <c r="DC6">
        <f t="shared" si="15"/>
        <v>2</v>
      </c>
      <c r="DD6">
        <f t="shared" si="15"/>
        <v>2</v>
      </c>
      <c r="DE6">
        <f t="shared" si="15"/>
        <v>2</v>
      </c>
      <c r="DF6">
        <f t="shared" si="15"/>
        <v>2</v>
      </c>
      <c r="DG6">
        <f t="shared" si="15"/>
        <v>2</v>
      </c>
      <c r="DH6">
        <f t="shared" si="15"/>
        <v>2</v>
      </c>
      <c r="DI6">
        <f t="shared" si="15"/>
        <v>2</v>
      </c>
      <c r="DJ6">
        <f t="shared" si="15"/>
        <v>2</v>
      </c>
      <c r="DK6">
        <f t="shared" si="15"/>
        <v>2</v>
      </c>
      <c r="DL6">
        <f t="shared" si="15"/>
        <v>2</v>
      </c>
      <c r="DM6">
        <f t="shared" si="15"/>
        <v>2</v>
      </c>
      <c r="DN6">
        <f t="shared" si="15"/>
        <v>2</v>
      </c>
      <c r="DQ6" s="1" t="s">
        <v>2</v>
      </c>
      <c r="DR6" s="2" t="s">
        <v>3</v>
      </c>
      <c r="DS6">
        <f>IF(CE6&lt;0,3,5)</f>
        <v>3</v>
      </c>
      <c r="DT6">
        <f t="shared" ref="DT6:EH6" si="16">IF(CF6&lt;0,3,5)</f>
        <v>3</v>
      </c>
      <c r="DU6">
        <f t="shared" si="16"/>
        <v>3</v>
      </c>
      <c r="DV6">
        <f t="shared" si="16"/>
        <v>3</v>
      </c>
      <c r="DW6">
        <f t="shared" si="16"/>
        <v>3</v>
      </c>
      <c r="DX6">
        <f t="shared" si="16"/>
        <v>3</v>
      </c>
      <c r="DY6">
        <f t="shared" si="16"/>
        <v>5</v>
      </c>
      <c r="DZ6">
        <f t="shared" si="16"/>
        <v>3</v>
      </c>
      <c r="EA6">
        <f t="shared" si="16"/>
        <v>3</v>
      </c>
      <c r="EB6">
        <f t="shared" si="16"/>
        <v>3</v>
      </c>
      <c r="EC6">
        <f t="shared" si="16"/>
        <v>3</v>
      </c>
      <c r="ED6">
        <f t="shared" si="16"/>
        <v>3</v>
      </c>
      <c r="EE6">
        <f t="shared" si="16"/>
        <v>3</v>
      </c>
      <c r="EF6">
        <f t="shared" si="16"/>
        <v>3</v>
      </c>
      <c r="EG6">
        <f t="shared" si="16"/>
        <v>3</v>
      </c>
      <c r="EH6">
        <f t="shared" si="16"/>
        <v>3</v>
      </c>
      <c r="EK6" s="1" t="s">
        <v>2</v>
      </c>
      <c r="EL6" s="2" t="s">
        <v>3</v>
      </c>
      <c r="EM6" t="str">
        <f>IF(CY6+DS6=6,"A",IF(CY6+DS6=4,"B",IF(CY6+DS6=7,"C","D")))</f>
        <v>D</v>
      </c>
      <c r="EN6" t="str">
        <f t="shared" ref="EN6:FB6" si="17">IF(CZ6+DT6=6,"A",IF(CZ6+DT6=4,"B",IF(CZ6+DT6=7,"C","D")))</f>
        <v>D</v>
      </c>
      <c r="EO6" t="str">
        <f t="shared" si="17"/>
        <v>D</v>
      </c>
      <c r="EP6" t="str">
        <f t="shared" si="17"/>
        <v>D</v>
      </c>
      <c r="EQ6" t="str">
        <f t="shared" si="17"/>
        <v>D</v>
      </c>
      <c r="ER6" t="str">
        <f t="shared" si="17"/>
        <v>D</v>
      </c>
      <c r="ES6" t="str">
        <f t="shared" si="17"/>
        <v>C</v>
      </c>
      <c r="ET6" t="str">
        <f t="shared" si="17"/>
        <v>D</v>
      </c>
      <c r="EU6" t="str">
        <f t="shared" si="17"/>
        <v>D</v>
      </c>
      <c r="EV6" t="str">
        <f t="shared" si="17"/>
        <v>D</v>
      </c>
      <c r="EW6" t="str">
        <f t="shared" si="17"/>
        <v>D</v>
      </c>
      <c r="EX6" t="str">
        <f t="shared" si="17"/>
        <v>D</v>
      </c>
      <c r="EY6" t="str">
        <f t="shared" si="17"/>
        <v>D</v>
      </c>
      <c r="EZ6" t="str">
        <f t="shared" si="17"/>
        <v>D</v>
      </c>
      <c r="FA6" t="str">
        <f t="shared" si="17"/>
        <v>D</v>
      </c>
      <c r="FB6" t="str">
        <f t="shared" si="17"/>
        <v>D</v>
      </c>
    </row>
    <row r="7" spans="1:158" x14ac:dyDescent="0.25">
      <c r="A7" s="5" t="s">
        <v>4</v>
      </c>
      <c r="B7" s="6" t="s">
        <v>5</v>
      </c>
      <c r="C7" s="7">
        <v>0</v>
      </c>
      <c r="D7" s="7">
        <v>0</v>
      </c>
      <c r="E7" s="7">
        <v>20</v>
      </c>
      <c r="F7" s="7">
        <v>2</v>
      </c>
      <c r="G7" s="7">
        <v>18</v>
      </c>
      <c r="H7" s="7">
        <v>50</v>
      </c>
      <c r="I7" s="7">
        <v>114</v>
      </c>
      <c r="J7" s="7">
        <v>111</v>
      </c>
      <c r="K7" s="7">
        <v>139</v>
      </c>
      <c r="L7" s="7">
        <v>250</v>
      </c>
      <c r="M7" s="7">
        <v>51</v>
      </c>
      <c r="N7" s="7">
        <v>126</v>
      </c>
      <c r="O7" s="7">
        <v>22</v>
      </c>
      <c r="P7" s="7">
        <v>273</v>
      </c>
      <c r="Q7" s="7">
        <v>49</v>
      </c>
      <c r="R7" s="8">
        <v>95</v>
      </c>
      <c r="U7" s="5" t="s">
        <v>4</v>
      </c>
      <c r="V7" s="6" t="s">
        <v>5</v>
      </c>
      <c r="W7" s="3">
        <v>2783</v>
      </c>
      <c r="X7" s="3">
        <v>2612</v>
      </c>
      <c r="Y7" s="3">
        <v>4105</v>
      </c>
      <c r="Z7" s="3">
        <v>5919</v>
      </c>
      <c r="AA7" s="3">
        <v>6598</v>
      </c>
      <c r="AB7" s="3">
        <v>5605</v>
      </c>
      <c r="AC7" s="3">
        <v>6981</v>
      </c>
      <c r="AD7" s="3">
        <v>8696</v>
      </c>
      <c r="AE7" s="3">
        <v>5317</v>
      </c>
      <c r="AF7" s="3">
        <v>9564</v>
      </c>
      <c r="AG7" s="3">
        <v>16044</v>
      </c>
      <c r="AH7" s="3">
        <v>13491</v>
      </c>
      <c r="AI7" s="3">
        <v>11042</v>
      </c>
      <c r="AJ7" s="3">
        <v>12600</v>
      </c>
      <c r="AK7" s="3">
        <v>10792</v>
      </c>
      <c r="AL7" s="4">
        <v>13900</v>
      </c>
      <c r="AO7" s="5" t="s">
        <v>4</v>
      </c>
      <c r="AP7" s="6" t="s">
        <v>5</v>
      </c>
      <c r="AQ7">
        <f>(C7/$C$335)/(World!C7/World!$C$335)</f>
        <v>0</v>
      </c>
      <c r="AR7">
        <f>(D7/$D$335)/(World!D7/World!$D$335)</f>
        <v>0</v>
      </c>
      <c r="AS7">
        <f>(E7/$E$335)/(World!E7/World!$E$335)</f>
        <v>3.7398569875146778E-3</v>
      </c>
      <c r="AT7">
        <f>(F7/$F$335)/(World!F7/World!$F$335)</f>
        <v>3.622288795106894E-4</v>
      </c>
      <c r="AU7">
        <f>(G7/$G$335)/(World!G7/World!$G$335)</f>
        <v>4.1377069816567972E-3</v>
      </c>
      <c r="AV7">
        <f>(H7/$H$335)/(World!H7/World!$H$335)</f>
        <v>1.1592971273172142E-2</v>
      </c>
      <c r="AW7">
        <f>(I7/$I$335)/(World!I7/World!$I$335)</f>
        <v>1.8645979658276933E-2</v>
      </c>
      <c r="AX7">
        <f>(J7/$J$335)/(World!J7/World!$J$335)</f>
        <v>1.6419765515018954E-2</v>
      </c>
      <c r="AY7">
        <f>(K7/$K$335)/(World!K7/World!$K$335)</f>
        <v>2.947716709029714E-2</v>
      </c>
      <c r="AZ7">
        <f>(L7/$L$335)/(World!L7/World!$L$335)</f>
        <v>5.3781259626165923E-2</v>
      </c>
      <c r="BA7">
        <f>(M7/$M$335)/(World!M7/World!$M$335)</f>
        <v>1.1574228010355734E-2</v>
      </c>
      <c r="BB7">
        <f>(N7/$N$335)/(World!N7/World!$N$335)</f>
        <v>2.3277046689899859E-2</v>
      </c>
      <c r="BC7">
        <f>(O7/$O$335)/(World!O7/World!$O$335)</f>
        <v>4.6961675098962877E-3</v>
      </c>
      <c r="BD7">
        <f>(P7/$P$335)/(World!P7/World!$P$335)</f>
        <v>5.6139799108693808E-2</v>
      </c>
      <c r="BE7">
        <f>(Q7/$Q$335)/(World!Q7/World!$Q$335)</f>
        <v>1.1119039651725057E-2</v>
      </c>
      <c r="BF7">
        <f>(R7/$R$335)/(World!R7/World!$R$335)</f>
        <v>1.8329394197534297E-2</v>
      </c>
      <c r="BI7" s="5" t="s">
        <v>4</v>
      </c>
      <c r="BJ7" s="6" t="s">
        <v>5</v>
      </c>
      <c r="BK7">
        <f t="shared" ref="BK7:BK70" si="18">(AQ7-1)/(AQ7+1)</f>
        <v>-1</v>
      </c>
      <c r="BL7">
        <f t="shared" ref="BL7:BL70" si="19">(AR7-1)/(AR7+1)</f>
        <v>-1</v>
      </c>
      <c r="BM7">
        <f t="shared" ref="BM7:BM70" si="20">(AS7-1)/(AS7+1)</f>
        <v>-0.99254815486008707</v>
      </c>
      <c r="BN7">
        <f t="shared" ref="BN7:BN70" si="21">(AT7-1)/(AT7+1)</f>
        <v>-0.99927580456547949</v>
      </c>
      <c r="BO7">
        <f t="shared" ref="BO7:BO70" si="22">(AU7-1)/(AU7+1)</f>
        <v>-0.99175868617842389</v>
      </c>
      <c r="BP7">
        <f t="shared" ref="BP7:BP70" si="23">(AV7-1)/(AV7+1)</f>
        <v>-0.97707977100991228</v>
      </c>
      <c r="BQ7">
        <f t="shared" ref="BQ7:BQ70" si="24">(AW7-1)/(AW7+1)</f>
        <v>-0.96339065773462906</v>
      </c>
      <c r="BR7">
        <f t="shared" ref="BR7:BR70" si="25">(AX7-1)/(AX7+1)</f>
        <v>-0.96769097557503903</v>
      </c>
      <c r="BS7">
        <f t="shared" ref="BS7:BS70" si="26">(AY7-1)/(AY7+1)</f>
        <v>-0.94273371370904502</v>
      </c>
      <c r="BT7">
        <f t="shared" ref="BT7:BT70" si="27">(AZ7-1)/(AZ7+1)</f>
        <v>-0.89792709039968099</v>
      </c>
      <c r="BU7">
        <f t="shared" ref="BU7:BU70" si="28">(BA7-1)/(BA7+1)</f>
        <v>-0.9771164039378093</v>
      </c>
      <c r="BV7">
        <f t="shared" ref="BV7:BV70" si="29">(BB7-1)/(BB7+1)</f>
        <v>-0.95450489822830176</v>
      </c>
      <c r="BW7">
        <f t="shared" ref="BW7:BW70" si="30">(BC7-1)/(BC7+1)</f>
        <v>-0.99065156678852362</v>
      </c>
      <c r="BX7">
        <f t="shared" ref="BX7:BX70" si="31">(BD7-1)/(BD7+1)</f>
        <v>-0.8936886969772907</v>
      </c>
      <c r="BY7">
        <f t="shared" ref="BY7:BY70" si="32">(BE7-1)/(BE7+1)</f>
        <v>-0.97800646765477794</v>
      </c>
      <c r="BZ7">
        <f t="shared" ref="BZ7:BZ70" si="33">(BF7-1)/(BF7+1)</f>
        <v>-0.96400105054027585</v>
      </c>
      <c r="CC7" s="5" t="s">
        <v>4</v>
      </c>
      <c r="CD7" s="6" t="s">
        <v>5</v>
      </c>
      <c r="CE7">
        <f t="shared" ref="CE7:CE70" si="34">(C7-W7)/(C7+W7)</f>
        <v>-1</v>
      </c>
      <c r="CF7">
        <f t="shared" ref="CF7:CF70" si="35">(D7-X7)/(D7+X7)</f>
        <v>-1</v>
      </c>
      <c r="CG7">
        <f t="shared" ref="CG7:CG70" si="36">(E7-Y7)/(E7+Y7)</f>
        <v>-0.99030303030303035</v>
      </c>
      <c r="CH7">
        <f t="shared" ref="CH7:CH70" si="37">(F7-Z7)/(F7+Z7)</f>
        <v>-0.99932443843945284</v>
      </c>
      <c r="CI7">
        <f t="shared" ref="CI7:CI70" si="38">(G7-AA7)/(G7+AA7)</f>
        <v>-0.99455864570737607</v>
      </c>
      <c r="CJ7">
        <f t="shared" ref="CJ7:CJ70" si="39">(H7-AB7)/(H7+AB7)</f>
        <v>-0.98231653404067198</v>
      </c>
      <c r="CK7">
        <f t="shared" ref="CK7:CK70" si="40">(I7-AC7)/(I7+AC7)</f>
        <v>-0.96786469344608883</v>
      </c>
      <c r="CL7">
        <f t="shared" ref="CL7:CL70" si="41">(J7-AD7)/(J7+AD7)</f>
        <v>-0.97479277847167023</v>
      </c>
      <c r="CM7">
        <f t="shared" ref="CM7:CM70" si="42">(K7-AE7)/(K7+AE7)</f>
        <v>-0.94904692082111441</v>
      </c>
      <c r="CN7">
        <f t="shared" ref="CN7:CN70" si="43">(L7-AF7)/(L7+AF7)</f>
        <v>-0.94905237415936416</v>
      </c>
      <c r="CO7">
        <f t="shared" ref="CO7:CO70" si="44">(M7-AG7)/(M7+AG7)</f>
        <v>-0.99366262814538675</v>
      </c>
      <c r="CP7">
        <f t="shared" ref="CP7:CP70" si="45">(N7-AH7)/(N7+AH7)</f>
        <v>-0.98149372108393917</v>
      </c>
      <c r="CQ7">
        <f t="shared" ref="CQ7:CQ70" si="46">(O7-AI7)/(O7+AI7)</f>
        <v>-0.99602313810556764</v>
      </c>
      <c r="CR7">
        <f t="shared" ref="CR7:CR70" si="47">(P7-AJ7)/(P7+AJ7)</f>
        <v>-0.95758564437194127</v>
      </c>
      <c r="CS7">
        <f t="shared" ref="CS7:CS70" si="48">(Q7-AK7)/(Q7+AK7)</f>
        <v>-0.99096024351997047</v>
      </c>
      <c r="CT7">
        <f t="shared" ref="CT7:CT70" si="49">(R7-AL7)/(R7+AL7)</f>
        <v>-0.98642372275812795</v>
      </c>
      <c r="CW7" s="5" t="s">
        <v>4</v>
      </c>
      <c r="CX7" s="6" t="s">
        <v>5</v>
      </c>
      <c r="CY7">
        <f t="shared" ref="CY7:CY70" si="50">IF(BK7&gt;0,1,2)</f>
        <v>2</v>
      </c>
      <c r="CZ7">
        <f t="shared" ref="CZ7:CZ70" si="51">IF(BL7&gt;0,1,2)</f>
        <v>2</v>
      </c>
      <c r="DA7">
        <f t="shared" ref="DA7:DA70" si="52">IF(BM7&gt;0,1,2)</f>
        <v>2</v>
      </c>
      <c r="DB7">
        <f t="shared" ref="DB7:DB70" si="53">IF(BN7&gt;0,1,2)</f>
        <v>2</v>
      </c>
      <c r="DC7">
        <f t="shared" ref="DC7:DC70" si="54">IF(BO7&gt;0,1,2)</f>
        <v>2</v>
      </c>
      <c r="DD7">
        <f t="shared" ref="DD7:DD70" si="55">IF(BP7&gt;0,1,2)</f>
        <v>2</v>
      </c>
      <c r="DE7">
        <f t="shared" ref="DE7:DE70" si="56">IF(BQ7&gt;0,1,2)</f>
        <v>2</v>
      </c>
      <c r="DF7">
        <f t="shared" ref="DF7:DF70" si="57">IF(BR7&gt;0,1,2)</f>
        <v>2</v>
      </c>
      <c r="DG7">
        <f t="shared" ref="DG7:DG70" si="58">IF(BS7&gt;0,1,2)</f>
        <v>2</v>
      </c>
      <c r="DH7">
        <f t="shared" ref="DH7:DH70" si="59">IF(BT7&gt;0,1,2)</f>
        <v>2</v>
      </c>
      <c r="DI7">
        <f t="shared" ref="DI7:DI70" si="60">IF(BU7&gt;0,1,2)</f>
        <v>2</v>
      </c>
      <c r="DJ7">
        <f t="shared" ref="DJ7:DJ70" si="61">IF(BV7&gt;0,1,2)</f>
        <v>2</v>
      </c>
      <c r="DK7">
        <f t="shared" ref="DK7:DK70" si="62">IF(BW7&gt;0,1,2)</f>
        <v>2</v>
      </c>
      <c r="DL7">
        <f t="shared" ref="DL7:DL70" si="63">IF(BX7&gt;0,1,2)</f>
        <v>2</v>
      </c>
      <c r="DM7">
        <f t="shared" ref="DM7:DM70" si="64">IF(BY7&gt;0,1,2)</f>
        <v>2</v>
      </c>
      <c r="DN7">
        <f t="shared" ref="DN7:DN70" si="65">IF(BZ7&gt;0,1,2)</f>
        <v>2</v>
      </c>
      <c r="DQ7" s="5" t="s">
        <v>4</v>
      </c>
      <c r="DR7" s="6" t="s">
        <v>5</v>
      </c>
      <c r="DS7">
        <f t="shared" ref="DS7:DS70" si="66">IF(CE7&lt;0,3,5)</f>
        <v>3</v>
      </c>
      <c r="DT7">
        <f t="shared" ref="DT7:DT70" si="67">IF(CF7&lt;0,3,5)</f>
        <v>3</v>
      </c>
      <c r="DU7">
        <f t="shared" ref="DU7:DU70" si="68">IF(CG7&lt;0,3,5)</f>
        <v>3</v>
      </c>
      <c r="DV7">
        <f t="shared" ref="DV7:DV70" si="69">IF(CH7&lt;0,3,5)</f>
        <v>3</v>
      </c>
      <c r="DW7">
        <f t="shared" ref="DW7:DW70" si="70">IF(CI7&lt;0,3,5)</f>
        <v>3</v>
      </c>
      <c r="DX7">
        <f t="shared" ref="DX7:DX70" si="71">IF(CJ7&lt;0,3,5)</f>
        <v>3</v>
      </c>
      <c r="DY7">
        <f t="shared" ref="DY7:DY70" si="72">IF(CK7&lt;0,3,5)</f>
        <v>3</v>
      </c>
      <c r="DZ7">
        <f t="shared" ref="DZ7:DZ70" si="73">IF(CL7&lt;0,3,5)</f>
        <v>3</v>
      </c>
      <c r="EA7">
        <f t="shared" ref="EA7:EA70" si="74">IF(CM7&lt;0,3,5)</f>
        <v>3</v>
      </c>
      <c r="EB7">
        <f t="shared" ref="EB7:EB70" si="75">IF(CN7&lt;0,3,5)</f>
        <v>3</v>
      </c>
      <c r="EC7">
        <f t="shared" ref="EC7:EC70" si="76">IF(CO7&lt;0,3,5)</f>
        <v>3</v>
      </c>
      <c r="ED7">
        <f t="shared" ref="ED7:ED70" si="77">IF(CP7&lt;0,3,5)</f>
        <v>3</v>
      </c>
      <c r="EE7">
        <f t="shared" ref="EE7:EE70" si="78">IF(CQ7&lt;0,3,5)</f>
        <v>3</v>
      </c>
      <c r="EF7">
        <f t="shared" ref="EF7:EF70" si="79">IF(CR7&lt;0,3,5)</f>
        <v>3</v>
      </c>
      <c r="EG7">
        <f t="shared" ref="EG7:EG70" si="80">IF(CS7&lt;0,3,5)</f>
        <v>3</v>
      </c>
      <c r="EH7">
        <f t="shared" ref="EH7:EH70" si="81">IF(CT7&lt;0,3,5)</f>
        <v>3</v>
      </c>
      <c r="EK7" s="5" t="s">
        <v>4</v>
      </c>
      <c r="EL7" s="6" t="s">
        <v>5</v>
      </c>
      <c r="EM7" t="str">
        <f t="shared" ref="EM7:EM70" si="82">IF(CY7+DS7=6,"A",IF(CY7+DS7=4,"B",IF(CY7+DS7=7,"C","D")))</f>
        <v>D</v>
      </c>
      <c r="EN7" t="str">
        <f t="shared" ref="EN7:EN70" si="83">IF(CZ7+DT7=6,"A",IF(CZ7+DT7=4,"B",IF(CZ7+DT7=7,"C","D")))</f>
        <v>D</v>
      </c>
      <c r="EO7" t="str">
        <f t="shared" ref="EO7:EO70" si="84">IF(DA7+DU7=6,"A",IF(DA7+DU7=4,"B",IF(DA7+DU7=7,"C","D")))</f>
        <v>D</v>
      </c>
      <c r="EP7" t="str">
        <f t="shared" ref="EP7:EP70" si="85">IF(DB7+DV7=6,"A",IF(DB7+DV7=4,"B",IF(DB7+DV7=7,"C","D")))</f>
        <v>D</v>
      </c>
      <c r="EQ7" t="str">
        <f t="shared" ref="EQ7:EQ70" si="86">IF(DC7+DW7=6,"A",IF(DC7+DW7=4,"B",IF(DC7+DW7=7,"C","D")))</f>
        <v>D</v>
      </c>
      <c r="ER7" t="str">
        <f t="shared" ref="ER7:ER70" si="87">IF(DD7+DX7=6,"A",IF(DD7+DX7=4,"B",IF(DD7+DX7=7,"C","D")))</f>
        <v>D</v>
      </c>
      <c r="ES7" t="str">
        <f t="shared" ref="ES7:ES70" si="88">IF(DE7+DY7=6,"A",IF(DE7+DY7=4,"B",IF(DE7+DY7=7,"C","D")))</f>
        <v>D</v>
      </c>
      <c r="ET7" t="str">
        <f t="shared" ref="ET7:ET70" si="89">IF(DF7+DZ7=6,"A",IF(DF7+DZ7=4,"B",IF(DF7+DZ7=7,"C","D")))</f>
        <v>D</v>
      </c>
      <c r="EU7" t="str">
        <f t="shared" ref="EU7:EU70" si="90">IF(DG7+EA7=6,"A",IF(DG7+EA7=4,"B",IF(DG7+EA7=7,"C","D")))</f>
        <v>D</v>
      </c>
      <c r="EV7" t="str">
        <f t="shared" ref="EV7:EV70" si="91">IF(DH7+EB7=6,"A",IF(DH7+EB7=4,"B",IF(DH7+EB7=7,"C","D")))</f>
        <v>D</v>
      </c>
      <c r="EW7" t="str">
        <f t="shared" ref="EW7:EW70" si="92">IF(DI7+EC7=6,"A",IF(DI7+EC7=4,"B",IF(DI7+EC7=7,"C","D")))</f>
        <v>D</v>
      </c>
      <c r="EX7" t="str">
        <f t="shared" ref="EX7:EX70" si="93">IF(DJ7+ED7=6,"A",IF(DJ7+ED7=4,"B",IF(DJ7+ED7=7,"C","D")))</f>
        <v>D</v>
      </c>
      <c r="EY7" t="str">
        <f t="shared" ref="EY7:EY70" si="94">IF(DK7+EE7=6,"A",IF(DK7+EE7=4,"B",IF(DK7+EE7=7,"C","D")))</f>
        <v>D</v>
      </c>
      <c r="EZ7" t="str">
        <f t="shared" ref="EZ7:EZ70" si="95">IF(DL7+EF7=6,"A",IF(DL7+EF7=4,"B",IF(DL7+EF7=7,"C","D")))</f>
        <v>D</v>
      </c>
      <c r="FA7" t="str">
        <f t="shared" ref="FA7:FA70" si="96">IF(DM7+EG7=6,"A",IF(DM7+EG7=4,"B",IF(DM7+EG7=7,"C","D")))</f>
        <v>D</v>
      </c>
      <c r="FB7" t="str">
        <f t="shared" ref="FB7:FB70" si="97">IF(DN7+EH7=6,"A",IF(DN7+EH7=4,"B",IF(DN7+EH7=7,"C","D")))</f>
        <v>D</v>
      </c>
    </row>
    <row r="8" spans="1:158" x14ac:dyDescent="0.25">
      <c r="A8" s="5" t="s">
        <v>6</v>
      </c>
      <c r="B8" s="6" t="s">
        <v>7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46</v>
      </c>
      <c r="J8" s="7">
        <v>44</v>
      </c>
      <c r="K8" s="7">
        <v>1</v>
      </c>
      <c r="L8" s="7">
        <v>42</v>
      </c>
      <c r="M8" s="7">
        <v>25</v>
      </c>
      <c r="N8" s="7">
        <v>0</v>
      </c>
      <c r="O8" s="7">
        <v>0</v>
      </c>
      <c r="P8" s="7">
        <v>0</v>
      </c>
      <c r="Q8" s="7">
        <v>54</v>
      </c>
      <c r="R8" s="8">
        <v>0</v>
      </c>
      <c r="U8" s="5" t="s">
        <v>6</v>
      </c>
      <c r="V8" s="6" t="s">
        <v>7</v>
      </c>
      <c r="W8" s="3">
        <v>794</v>
      </c>
      <c r="X8" s="3">
        <v>644</v>
      </c>
      <c r="Y8" s="3">
        <v>368</v>
      </c>
      <c r="Z8" s="3">
        <v>754</v>
      </c>
      <c r="AA8" s="3">
        <v>480</v>
      </c>
      <c r="AB8" s="3">
        <v>156</v>
      </c>
      <c r="AC8" s="3">
        <v>65</v>
      </c>
      <c r="AD8" s="3">
        <v>115</v>
      </c>
      <c r="AE8" s="3">
        <v>76</v>
      </c>
      <c r="AF8" s="3">
        <v>173</v>
      </c>
      <c r="AG8" s="3">
        <v>250</v>
      </c>
      <c r="AH8" s="3">
        <v>267</v>
      </c>
      <c r="AI8" s="3">
        <v>0</v>
      </c>
      <c r="AJ8" s="3">
        <v>1</v>
      </c>
      <c r="AK8" s="3">
        <v>0</v>
      </c>
      <c r="AL8" s="4">
        <v>15</v>
      </c>
      <c r="AO8" s="5" t="s">
        <v>6</v>
      </c>
      <c r="AP8" s="6" t="s">
        <v>7</v>
      </c>
      <c r="AQ8">
        <f>(C8/$C$335)/(World!C8/World!$C$335)</f>
        <v>0</v>
      </c>
      <c r="AR8">
        <f>(D8/$D$335)/(World!D8/World!$D$335)</f>
        <v>0</v>
      </c>
      <c r="AS8">
        <f>(E8/$E$335)/(World!E8/World!$E$335)</f>
        <v>0</v>
      </c>
      <c r="AT8">
        <f>(F8/$F$335)/(World!F8/World!$F$335)</f>
        <v>0</v>
      </c>
      <c r="AU8">
        <f>(G8/$G$335)/(World!G8/World!$G$335)</f>
        <v>0</v>
      </c>
      <c r="AV8">
        <f>(H8/$H$335)/(World!H8/World!$H$335)</f>
        <v>0</v>
      </c>
      <c r="AW8">
        <f>(I8/$I$335)/(World!I8/World!$I$335)</f>
        <v>0.2875300127575095</v>
      </c>
      <c r="AX8">
        <f>(J8/$J$335)/(World!J8/World!$J$335)</f>
        <v>0.19369723383796242</v>
      </c>
      <c r="AY8">
        <f>(K8/$K$335)/(World!K8/World!$K$335)</f>
        <v>5.562681153482945E-3</v>
      </c>
      <c r="AZ8">
        <f>(L8/$L$335)/(World!L8/World!$L$335)</f>
        <v>0.15276822936284223</v>
      </c>
      <c r="BA8">
        <f>(M8/$M$335)/(World!M8/World!$M$335)</f>
        <v>8.1872593461098028E-2</v>
      </c>
      <c r="BB8">
        <f>(N8/$N$335)/(World!N8/World!$N$335)</f>
        <v>0</v>
      </c>
      <c r="BC8">
        <f>(O8/$O$335)/(World!O8/World!$O$335)</f>
        <v>0</v>
      </c>
      <c r="BD8">
        <f>(P8/$P$335)/(World!P8/World!$P$335)</f>
        <v>0</v>
      </c>
      <c r="BE8">
        <f>(Q8/$Q$335)/(World!Q8/World!$Q$335)</f>
        <v>0.24756941484044229</v>
      </c>
      <c r="BF8">
        <f>(R8/$R$335)/(World!R8/World!$R$335)</f>
        <v>0</v>
      </c>
      <c r="BI8" s="5" t="s">
        <v>6</v>
      </c>
      <c r="BJ8" s="6" t="s">
        <v>7</v>
      </c>
      <c r="BK8">
        <f t="shared" si="18"/>
        <v>-1</v>
      </c>
      <c r="BL8">
        <f t="shared" si="19"/>
        <v>-1</v>
      </c>
      <c r="BM8">
        <f t="shared" si="20"/>
        <v>-1</v>
      </c>
      <c r="BN8">
        <f t="shared" si="21"/>
        <v>-1</v>
      </c>
      <c r="BO8">
        <f t="shared" si="22"/>
        <v>-1</v>
      </c>
      <c r="BP8">
        <f t="shared" si="23"/>
        <v>-1</v>
      </c>
      <c r="BQ8">
        <f t="shared" si="24"/>
        <v>-0.55336184802138311</v>
      </c>
      <c r="BR8">
        <f t="shared" si="25"/>
        <v>-0.67546672917187023</v>
      </c>
      <c r="BS8">
        <f t="shared" si="26"/>
        <v>-0.98893618218388535</v>
      </c>
      <c r="BT8">
        <f t="shared" si="27"/>
        <v>-0.73495412959588535</v>
      </c>
      <c r="BU8">
        <f t="shared" si="28"/>
        <v>-0.84864651539203273</v>
      </c>
      <c r="BV8">
        <f t="shared" si="29"/>
        <v>-1</v>
      </c>
      <c r="BW8">
        <f t="shared" si="30"/>
        <v>-1</v>
      </c>
      <c r="BX8">
        <f t="shared" si="31"/>
        <v>-1</v>
      </c>
      <c r="BY8">
        <f t="shared" si="32"/>
        <v>-0.60311721032034893</v>
      </c>
      <c r="BZ8">
        <f t="shared" si="33"/>
        <v>-1</v>
      </c>
      <c r="CC8" s="5" t="s">
        <v>6</v>
      </c>
      <c r="CD8" s="6" t="s">
        <v>7</v>
      </c>
      <c r="CE8">
        <f t="shared" si="34"/>
        <v>-1</v>
      </c>
      <c r="CF8">
        <f t="shared" si="35"/>
        <v>-1</v>
      </c>
      <c r="CG8">
        <f t="shared" si="36"/>
        <v>-1</v>
      </c>
      <c r="CH8">
        <f t="shared" si="37"/>
        <v>-1</v>
      </c>
      <c r="CI8">
        <f t="shared" si="38"/>
        <v>-1</v>
      </c>
      <c r="CJ8">
        <f t="shared" si="39"/>
        <v>-1</v>
      </c>
      <c r="CK8">
        <f t="shared" si="40"/>
        <v>-0.17117117117117117</v>
      </c>
      <c r="CL8">
        <f t="shared" si="41"/>
        <v>-0.44654088050314467</v>
      </c>
      <c r="CM8">
        <f t="shared" si="42"/>
        <v>-0.97402597402597402</v>
      </c>
      <c r="CN8">
        <f t="shared" si="43"/>
        <v>-0.6093023255813953</v>
      </c>
      <c r="CO8">
        <f t="shared" si="44"/>
        <v>-0.81818181818181823</v>
      </c>
      <c r="CP8">
        <f t="shared" si="45"/>
        <v>-1</v>
      </c>
      <c r="CQ8">
        <v>0</v>
      </c>
      <c r="CR8">
        <f t="shared" si="47"/>
        <v>-1</v>
      </c>
      <c r="CS8">
        <f t="shared" si="48"/>
        <v>1</v>
      </c>
      <c r="CT8">
        <f t="shared" si="49"/>
        <v>-1</v>
      </c>
      <c r="CW8" s="5" t="s">
        <v>6</v>
      </c>
      <c r="CX8" s="6" t="s">
        <v>7</v>
      </c>
      <c r="CY8">
        <f t="shared" si="50"/>
        <v>2</v>
      </c>
      <c r="CZ8">
        <f t="shared" si="51"/>
        <v>2</v>
      </c>
      <c r="DA8">
        <f t="shared" si="52"/>
        <v>2</v>
      </c>
      <c r="DB8">
        <f t="shared" si="53"/>
        <v>2</v>
      </c>
      <c r="DC8">
        <f t="shared" si="54"/>
        <v>2</v>
      </c>
      <c r="DD8">
        <f t="shared" si="55"/>
        <v>2</v>
      </c>
      <c r="DE8">
        <f t="shared" si="56"/>
        <v>2</v>
      </c>
      <c r="DF8">
        <f t="shared" si="57"/>
        <v>2</v>
      </c>
      <c r="DG8">
        <f t="shared" si="58"/>
        <v>2</v>
      </c>
      <c r="DH8">
        <f t="shared" si="59"/>
        <v>2</v>
      </c>
      <c r="DI8">
        <f t="shared" si="60"/>
        <v>2</v>
      </c>
      <c r="DJ8">
        <f t="shared" si="61"/>
        <v>2</v>
      </c>
      <c r="DK8">
        <f t="shared" si="62"/>
        <v>2</v>
      </c>
      <c r="DL8">
        <f t="shared" si="63"/>
        <v>2</v>
      </c>
      <c r="DM8">
        <f t="shared" si="64"/>
        <v>2</v>
      </c>
      <c r="DN8">
        <f t="shared" si="65"/>
        <v>2</v>
      </c>
      <c r="DQ8" s="5" t="s">
        <v>6</v>
      </c>
      <c r="DR8" s="6" t="s">
        <v>7</v>
      </c>
      <c r="DS8">
        <f t="shared" si="66"/>
        <v>3</v>
      </c>
      <c r="DT8">
        <f t="shared" si="67"/>
        <v>3</v>
      </c>
      <c r="DU8">
        <f t="shared" si="68"/>
        <v>3</v>
      </c>
      <c r="DV8">
        <f t="shared" si="69"/>
        <v>3</v>
      </c>
      <c r="DW8">
        <f t="shared" si="70"/>
        <v>3</v>
      </c>
      <c r="DX8">
        <f t="shared" si="71"/>
        <v>3</v>
      </c>
      <c r="DY8">
        <f t="shared" si="72"/>
        <v>3</v>
      </c>
      <c r="DZ8">
        <f t="shared" si="73"/>
        <v>3</v>
      </c>
      <c r="EA8">
        <f t="shared" si="74"/>
        <v>3</v>
      </c>
      <c r="EB8">
        <f t="shared" si="75"/>
        <v>3</v>
      </c>
      <c r="EC8">
        <f t="shared" si="76"/>
        <v>3</v>
      </c>
      <c r="ED8">
        <f t="shared" si="77"/>
        <v>3</v>
      </c>
      <c r="EE8">
        <f t="shared" si="78"/>
        <v>5</v>
      </c>
      <c r="EF8">
        <f t="shared" si="79"/>
        <v>3</v>
      </c>
      <c r="EG8">
        <f t="shared" si="80"/>
        <v>5</v>
      </c>
      <c r="EH8">
        <f t="shared" si="81"/>
        <v>3</v>
      </c>
      <c r="EK8" s="5" t="s">
        <v>6</v>
      </c>
      <c r="EL8" s="6" t="s">
        <v>7</v>
      </c>
      <c r="EM8" t="str">
        <f t="shared" si="82"/>
        <v>D</v>
      </c>
      <c r="EN8" t="str">
        <f t="shared" si="83"/>
        <v>D</v>
      </c>
      <c r="EO8" t="str">
        <f t="shared" si="84"/>
        <v>D</v>
      </c>
      <c r="EP8" t="str">
        <f t="shared" si="85"/>
        <v>D</v>
      </c>
      <c r="EQ8" t="str">
        <f t="shared" si="86"/>
        <v>D</v>
      </c>
      <c r="ER8" t="str">
        <f t="shared" si="87"/>
        <v>D</v>
      </c>
      <c r="ES8" t="str">
        <f t="shared" si="88"/>
        <v>D</v>
      </c>
      <c r="ET8" t="str">
        <f t="shared" si="89"/>
        <v>D</v>
      </c>
      <c r="EU8" t="str">
        <f t="shared" si="90"/>
        <v>D</v>
      </c>
      <c r="EV8" t="str">
        <f t="shared" si="91"/>
        <v>D</v>
      </c>
      <c r="EW8" t="str">
        <f t="shared" si="92"/>
        <v>D</v>
      </c>
      <c r="EX8" t="str">
        <f t="shared" si="93"/>
        <v>D</v>
      </c>
      <c r="EY8" t="str">
        <f t="shared" si="94"/>
        <v>C</v>
      </c>
      <c r="EZ8" t="str">
        <f t="shared" si="95"/>
        <v>D</v>
      </c>
      <c r="FA8" t="str">
        <f t="shared" si="96"/>
        <v>C</v>
      </c>
      <c r="FB8" t="str">
        <f t="shared" si="97"/>
        <v>D</v>
      </c>
    </row>
    <row r="9" spans="1:158" x14ac:dyDescent="0.25">
      <c r="A9" s="5" t="s">
        <v>8</v>
      </c>
      <c r="B9" s="6" t="s">
        <v>9</v>
      </c>
      <c r="C9" s="7">
        <v>166</v>
      </c>
      <c r="D9" s="7">
        <v>413</v>
      </c>
      <c r="E9" s="7">
        <v>233</v>
      </c>
      <c r="F9" s="7">
        <v>135</v>
      </c>
      <c r="G9" s="7">
        <v>32</v>
      </c>
      <c r="H9" s="7">
        <v>45</v>
      </c>
      <c r="I9" s="7">
        <v>296</v>
      </c>
      <c r="J9" s="7">
        <v>2145</v>
      </c>
      <c r="K9" s="7">
        <v>1514</v>
      </c>
      <c r="L9" s="7">
        <v>693</v>
      </c>
      <c r="M9" s="7">
        <v>1016</v>
      </c>
      <c r="N9" s="7">
        <v>1045</v>
      </c>
      <c r="O9" s="7">
        <v>1295</v>
      </c>
      <c r="P9" s="7">
        <v>1561</v>
      </c>
      <c r="Q9" s="7">
        <v>1064</v>
      </c>
      <c r="R9" s="8">
        <v>1435</v>
      </c>
      <c r="U9" s="5" t="s">
        <v>8</v>
      </c>
      <c r="V9" s="6" t="s">
        <v>9</v>
      </c>
      <c r="W9" s="3">
        <v>679</v>
      </c>
      <c r="X9" s="3">
        <v>658</v>
      </c>
      <c r="Y9" s="3">
        <v>374</v>
      </c>
      <c r="Z9" s="3">
        <v>611</v>
      </c>
      <c r="AA9" s="3">
        <v>1230</v>
      </c>
      <c r="AB9" s="3">
        <v>2207</v>
      </c>
      <c r="AC9" s="3">
        <v>1810</v>
      </c>
      <c r="AD9" s="3">
        <v>3130</v>
      </c>
      <c r="AE9" s="3">
        <v>3337</v>
      </c>
      <c r="AF9" s="3">
        <v>5672</v>
      </c>
      <c r="AG9" s="3">
        <v>2344</v>
      </c>
      <c r="AH9" s="3">
        <v>1192</v>
      </c>
      <c r="AI9" s="3">
        <v>1142</v>
      </c>
      <c r="AJ9" s="3">
        <v>693</v>
      </c>
      <c r="AK9" s="3">
        <v>971</v>
      </c>
      <c r="AL9" s="4">
        <v>1426</v>
      </c>
      <c r="AO9" s="5" t="s">
        <v>8</v>
      </c>
      <c r="AP9" s="6" t="s">
        <v>9</v>
      </c>
      <c r="AQ9">
        <f>(C9/$C$335)/(World!C9/World!$C$335)</f>
        <v>6.8784021009967014E-2</v>
      </c>
      <c r="AR9">
        <f>(D9/$D$335)/(World!D9/World!$D$335)</f>
        <v>0.14113869041213117</v>
      </c>
      <c r="AS9">
        <f>(E9/$E$335)/(World!E9/World!$E$335)</f>
        <v>7.6985502299701705E-2</v>
      </c>
      <c r="AT9">
        <f>(F9/$F$335)/(World!F9/World!$F$335)</f>
        <v>3.9263946147974085E-2</v>
      </c>
      <c r="AU9">
        <f>(G9/$G$335)/(World!G9/World!$G$335)</f>
        <v>1.0108740975368055E-2</v>
      </c>
      <c r="AV9">
        <f>(H9/$H$335)/(World!H9/World!$H$335)</f>
        <v>1.157648341458839E-2</v>
      </c>
      <c r="AW9">
        <f>(I9/$I$335)/(World!I9/World!$I$335)</f>
        <v>6.4294483193682903E-2</v>
      </c>
      <c r="AX9">
        <f>(J9/$J$335)/(World!J9/World!$J$335)</f>
        <v>0.35725078635141205</v>
      </c>
      <c r="AY9">
        <f>(K9/$K$335)/(World!K9/World!$K$335)</f>
        <v>0.33987856592818305</v>
      </c>
      <c r="AZ9">
        <f>(L9/$L$335)/(World!L9/World!$L$335)</f>
        <v>0.18930434261151555</v>
      </c>
      <c r="BA9">
        <f>(M9/$M$335)/(World!M9/World!$M$335)</f>
        <v>0.27612806373353377</v>
      </c>
      <c r="BB9">
        <f>(N9/$N$335)/(World!N9/World!$N$335)</f>
        <v>0.16868345913570917</v>
      </c>
      <c r="BC9">
        <f>(O9/$O$335)/(World!O9/World!$O$335)</f>
        <v>0.21991787072625713</v>
      </c>
      <c r="BD9">
        <f>(P9/$P$335)/(World!P9/World!$P$335)</f>
        <v>0.22918904967702367</v>
      </c>
      <c r="BE9">
        <f>(Q9/$Q$335)/(World!Q9/World!$Q$335)</f>
        <v>0.14186813868425599</v>
      </c>
      <c r="BF9">
        <f>(R9/$R$335)/(World!R9/World!$R$335)</f>
        <v>0.18982500443202227</v>
      </c>
      <c r="BI9" s="5" t="s">
        <v>8</v>
      </c>
      <c r="BJ9" s="6" t="s">
        <v>9</v>
      </c>
      <c r="BK9">
        <f t="shared" si="18"/>
        <v>-0.87128546150050346</v>
      </c>
      <c r="BL9">
        <f t="shared" si="19"/>
        <v>-0.75263534292898637</v>
      </c>
      <c r="BM9">
        <f t="shared" si="20"/>
        <v>-0.85703521145769646</v>
      </c>
      <c r="BN9">
        <f t="shared" si="21"/>
        <v>-0.92443893335565874</v>
      </c>
      <c r="BO9">
        <f t="shared" si="22"/>
        <v>-0.97998484605606528</v>
      </c>
      <c r="BP9">
        <f t="shared" si="23"/>
        <v>-0.97711199577215979</v>
      </c>
      <c r="BQ9">
        <f t="shared" si="24"/>
        <v>-0.87917914785999607</v>
      </c>
      <c r="BR9">
        <f t="shared" si="25"/>
        <v>-0.47356702247816623</v>
      </c>
      <c r="BS9">
        <f t="shared" si="26"/>
        <v>-0.49267258306690392</v>
      </c>
      <c r="BT9">
        <f t="shared" si="27"/>
        <v>-0.68165534114533799</v>
      </c>
      <c r="BU9">
        <f t="shared" si="28"/>
        <v>-0.5672408254612421</v>
      </c>
      <c r="BV9">
        <f t="shared" si="29"/>
        <v>-0.71132737814145552</v>
      </c>
      <c r="BW9">
        <f t="shared" si="30"/>
        <v>-0.63945462886721582</v>
      </c>
      <c r="BX9">
        <f t="shared" si="31"/>
        <v>-0.62708901492859148</v>
      </c>
      <c r="BY9">
        <f t="shared" si="32"/>
        <v>-0.75151572431519664</v>
      </c>
      <c r="BZ9">
        <f t="shared" si="33"/>
        <v>-0.68091945668491383</v>
      </c>
      <c r="CC9" s="5" t="s">
        <v>8</v>
      </c>
      <c r="CD9" s="6" t="s">
        <v>9</v>
      </c>
      <c r="CE9">
        <f t="shared" si="34"/>
        <v>-0.6071005917159763</v>
      </c>
      <c r="CF9">
        <f t="shared" si="35"/>
        <v>-0.22875816993464052</v>
      </c>
      <c r="CG9">
        <f t="shared" si="36"/>
        <v>-0.23228995057660626</v>
      </c>
      <c r="CH9">
        <f t="shared" si="37"/>
        <v>-0.63806970509383376</v>
      </c>
      <c r="CI9">
        <f t="shared" si="38"/>
        <v>-0.94928684627575277</v>
      </c>
      <c r="CJ9">
        <f t="shared" si="39"/>
        <v>-0.96003552397868563</v>
      </c>
      <c r="CK9">
        <f t="shared" si="40"/>
        <v>-0.71889838556505226</v>
      </c>
      <c r="CL9">
        <f t="shared" si="41"/>
        <v>-0.18672985781990523</v>
      </c>
      <c r="CM9">
        <f t="shared" si="42"/>
        <v>-0.37579880437023294</v>
      </c>
      <c r="CN9">
        <f t="shared" si="43"/>
        <v>-0.78224666142969368</v>
      </c>
      <c r="CO9">
        <f t="shared" si="44"/>
        <v>-0.39523809523809522</v>
      </c>
      <c r="CP9">
        <f t="shared" si="45"/>
        <v>-6.5713008493518105E-2</v>
      </c>
      <c r="CQ9">
        <f t="shared" si="46"/>
        <v>6.2782109150594997E-2</v>
      </c>
      <c r="CR9">
        <f t="shared" si="47"/>
        <v>0.38509316770186336</v>
      </c>
      <c r="CS9">
        <f t="shared" si="48"/>
        <v>4.5700245700245702E-2</v>
      </c>
      <c r="CT9">
        <f t="shared" si="49"/>
        <v>3.1457532331352674E-3</v>
      </c>
      <c r="CW9" s="5" t="s">
        <v>8</v>
      </c>
      <c r="CX9" s="6" t="s">
        <v>9</v>
      </c>
      <c r="CY9">
        <f t="shared" si="50"/>
        <v>2</v>
      </c>
      <c r="CZ9">
        <f t="shared" si="51"/>
        <v>2</v>
      </c>
      <c r="DA9">
        <f t="shared" si="52"/>
        <v>2</v>
      </c>
      <c r="DB9">
        <f t="shared" si="53"/>
        <v>2</v>
      </c>
      <c r="DC9">
        <f t="shared" si="54"/>
        <v>2</v>
      </c>
      <c r="DD9">
        <f t="shared" si="55"/>
        <v>2</v>
      </c>
      <c r="DE9">
        <f t="shared" si="56"/>
        <v>2</v>
      </c>
      <c r="DF9">
        <f t="shared" si="57"/>
        <v>2</v>
      </c>
      <c r="DG9">
        <f t="shared" si="58"/>
        <v>2</v>
      </c>
      <c r="DH9">
        <f t="shared" si="59"/>
        <v>2</v>
      </c>
      <c r="DI9">
        <f t="shared" si="60"/>
        <v>2</v>
      </c>
      <c r="DJ9">
        <f t="shared" si="61"/>
        <v>2</v>
      </c>
      <c r="DK9">
        <f t="shared" si="62"/>
        <v>2</v>
      </c>
      <c r="DL9">
        <f t="shared" si="63"/>
        <v>2</v>
      </c>
      <c r="DM9">
        <f t="shared" si="64"/>
        <v>2</v>
      </c>
      <c r="DN9">
        <f t="shared" si="65"/>
        <v>2</v>
      </c>
      <c r="DQ9" s="5" t="s">
        <v>8</v>
      </c>
      <c r="DR9" s="6" t="s">
        <v>9</v>
      </c>
      <c r="DS9">
        <f t="shared" si="66"/>
        <v>3</v>
      </c>
      <c r="DT9">
        <f t="shared" si="67"/>
        <v>3</v>
      </c>
      <c r="DU9">
        <f t="shared" si="68"/>
        <v>3</v>
      </c>
      <c r="DV9">
        <f t="shared" si="69"/>
        <v>3</v>
      </c>
      <c r="DW9">
        <f t="shared" si="70"/>
        <v>3</v>
      </c>
      <c r="DX9">
        <f t="shared" si="71"/>
        <v>3</v>
      </c>
      <c r="DY9">
        <f t="shared" si="72"/>
        <v>3</v>
      </c>
      <c r="DZ9">
        <f t="shared" si="73"/>
        <v>3</v>
      </c>
      <c r="EA9">
        <f t="shared" si="74"/>
        <v>3</v>
      </c>
      <c r="EB9">
        <f t="shared" si="75"/>
        <v>3</v>
      </c>
      <c r="EC9">
        <f t="shared" si="76"/>
        <v>3</v>
      </c>
      <c r="ED9">
        <f t="shared" si="77"/>
        <v>3</v>
      </c>
      <c r="EE9">
        <f t="shared" si="78"/>
        <v>5</v>
      </c>
      <c r="EF9">
        <f t="shared" si="79"/>
        <v>5</v>
      </c>
      <c r="EG9">
        <f t="shared" si="80"/>
        <v>5</v>
      </c>
      <c r="EH9">
        <f t="shared" si="81"/>
        <v>5</v>
      </c>
      <c r="EK9" s="5" t="s">
        <v>8</v>
      </c>
      <c r="EL9" s="6" t="s">
        <v>9</v>
      </c>
      <c r="EM9" t="str">
        <f t="shared" si="82"/>
        <v>D</v>
      </c>
      <c r="EN9" t="str">
        <f t="shared" si="83"/>
        <v>D</v>
      </c>
      <c r="EO9" t="str">
        <f t="shared" si="84"/>
        <v>D</v>
      </c>
      <c r="EP9" t="str">
        <f t="shared" si="85"/>
        <v>D</v>
      </c>
      <c r="EQ9" t="str">
        <f t="shared" si="86"/>
        <v>D</v>
      </c>
      <c r="ER9" t="str">
        <f t="shared" si="87"/>
        <v>D</v>
      </c>
      <c r="ES9" t="str">
        <f t="shared" si="88"/>
        <v>D</v>
      </c>
      <c r="ET9" t="str">
        <f t="shared" si="89"/>
        <v>D</v>
      </c>
      <c r="EU9" t="str">
        <f t="shared" si="90"/>
        <v>D</v>
      </c>
      <c r="EV9" t="str">
        <f t="shared" si="91"/>
        <v>D</v>
      </c>
      <c r="EW9" t="str">
        <f t="shared" si="92"/>
        <v>D</v>
      </c>
      <c r="EX9" t="str">
        <f t="shared" si="93"/>
        <v>D</v>
      </c>
      <c r="EY9" t="str">
        <f t="shared" si="94"/>
        <v>C</v>
      </c>
      <c r="EZ9" t="str">
        <f t="shared" si="95"/>
        <v>C</v>
      </c>
      <c r="FA9" t="str">
        <f t="shared" si="96"/>
        <v>C</v>
      </c>
      <c r="FB9" t="str">
        <f t="shared" si="97"/>
        <v>C</v>
      </c>
    </row>
    <row r="10" spans="1:158" x14ac:dyDescent="0.25">
      <c r="A10" s="5" t="s">
        <v>10</v>
      </c>
      <c r="B10" s="6" t="s">
        <v>11</v>
      </c>
      <c r="C10" s="7">
        <v>2</v>
      </c>
      <c r="D10" s="7">
        <v>1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3</v>
      </c>
      <c r="N10" s="7">
        <v>0</v>
      </c>
      <c r="O10" s="7">
        <v>0</v>
      </c>
      <c r="P10" s="7">
        <v>0</v>
      </c>
      <c r="Q10" s="7">
        <v>0</v>
      </c>
      <c r="R10" s="8">
        <v>0</v>
      </c>
      <c r="U10" s="5" t="s">
        <v>10</v>
      </c>
      <c r="V10" s="6" t="s">
        <v>11</v>
      </c>
      <c r="W10" s="3">
        <v>272</v>
      </c>
      <c r="X10" s="3">
        <v>332</v>
      </c>
      <c r="Y10" s="3">
        <v>449</v>
      </c>
      <c r="Z10" s="3">
        <v>434</v>
      </c>
      <c r="AA10" s="3">
        <v>419</v>
      </c>
      <c r="AB10" s="3">
        <v>345</v>
      </c>
      <c r="AC10" s="3">
        <v>363</v>
      </c>
      <c r="AD10" s="3">
        <v>263</v>
      </c>
      <c r="AE10" s="3">
        <v>375</v>
      </c>
      <c r="AF10" s="3">
        <v>285</v>
      </c>
      <c r="AG10" s="3">
        <v>529</v>
      </c>
      <c r="AH10" s="3">
        <v>1582</v>
      </c>
      <c r="AI10" s="3">
        <v>1385</v>
      </c>
      <c r="AJ10" s="3">
        <v>904</v>
      </c>
      <c r="AK10" s="3">
        <v>215</v>
      </c>
      <c r="AL10" s="4">
        <v>306</v>
      </c>
      <c r="AO10" s="5" t="s">
        <v>10</v>
      </c>
      <c r="AP10" s="6" t="s">
        <v>11</v>
      </c>
      <c r="AQ10">
        <f>(C10/$C$335)/(World!C10/World!$C$335)</f>
        <v>2.8738397670766275E-3</v>
      </c>
      <c r="AR10">
        <f>(D10/$D$335)/(World!D10/World!$D$335)</f>
        <v>1.1011929193579344E-3</v>
      </c>
      <c r="AS10">
        <f>(E10/$E$335)/(World!E10/World!$E$335)</f>
        <v>0</v>
      </c>
      <c r="AT10">
        <f>(F10/$F$335)/(World!F10/World!$F$335)</f>
        <v>0</v>
      </c>
      <c r="AU10">
        <f>(G10/$G$335)/(World!G10/World!$G$335)</f>
        <v>0</v>
      </c>
      <c r="AV10">
        <f>(H10/$H$335)/(World!H10/World!$H$335)</f>
        <v>0</v>
      </c>
      <c r="AW10">
        <f>(I10/$I$335)/(World!I10/World!$I$335)</f>
        <v>0</v>
      </c>
      <c r="AX10">
        <f>(J10/$J$335)/(World!J10/World!$J$335)</f>
        <v>0</v>
      </c>
      <c r="AY10">
        <f>(K10/$K$335)/(World!K10/World!$K$335)</f>
        <v>0</v>
      </c>
      <c r="AZ10">
        <f>(L10/$L$335)/(World!L10/World!$L$335)</f>
        <v>0</v>
      </c>
      <c r="BA10">
        <f>(M10/$M$335)/(World!M10/World!$M$335)</f>
        <v>5.9889227967658294E-3</v>
      </c>
      <c r="BB10">
        <f>(N10/$N$335)/(World!N10/World!$N$335)</f>
        <v>0</v>
      </c>
      <c r="BC10">
        <f>(O10/$O$335)/(World!O10/World!$O$335)</f>
        <v>0</v>
      </c>
      <c r="BD10">
        <f>(P10/$P$335)/(World!P10/World!$P$335)</f>
        <v>0</v>
      </c>
      <c r="BE10">
        <f>(Q10/$Q$335)/(World!Q10/World!$Q$335)</f>
        <v>0</v>
      </c>
      <c r="BF10">
        <f>(R10/$R$335)/(World!R10/World!$R$335)</f>
        <v>0</v>
      </c>
      <c r="BI10" s="5" t="s">
        <v>10</v>
      </c>
      <c r="BJ10" s="6" t="s">
        <v>11</v>
      </c>
      <c r="BK10">
        <f t="shared" si="18"/>
        <v>-0.99426879104206345</v>
      </c>
      <c r="BL10">
        <f t="shared" si="19"/>
        <v>-0.9978000367452432</v>
      </c>
      <c r="BM10">
        <f t="shared" si="20"/>
        <v>-1</v>
      </c>
      <c r="BN10">
        <f t="shared" si="21"/>
        <v>-1</v>
      </c>
      <c r="BO10">
        <f t="shared" si="22"/>
        <v>-1</v>
      </c>
      <c r="BP10">
        <f t="shared" si="23"/>
        <v>-1</v>
      </c>
      <c r="BQ10">
        <f t="shared" si="24"/>
        <v>-1</v>
      </c>
      <c r="BR10">
        <f t="shared" si="25"/>
        <v>-1</v>
      </c>
      <c r="BS10">
        <f t="shared" si="26"/>
        <v>-1</v>
      </c>
      <c r="BT10">
        <f t="shared" si="27"/>
        <v>-1</v>
      </c>
      <c r="BU10">
        <f t="shared" si="28"/>
        <v>-0.98809346174485513</v>
      </c>
      <c r="BV10">
        <f t="shared" si="29"/>
        <v>-1</v>
      </c>
      <c r="BW10">
        <f t="shared" si="30"/>
        <v>-1</v>
      </c>
      <c r="BX10">
        <f t="shared" si="31"/>
        <v>-1</v>
      </c>
      <c r="BY10">
        <f t="shared" si="32"/>
        <v>-1</v>
      </c>
      <c r="BZ10">
        <f t="shared" si="33"/>
        <v>-1</v>
      </c>
      <c r="CC10" s="5" t="s">
        <v>10</v>
      </c>
      <c r="CD10" s="6" t="s">
        <v>11</v>
      </c>
      <c r="CE10">
        <f t="shared" si="34"/>
        <v>-0.98540145985401462</v>
      </c>
      <c r="CF10">
        <f t="shared" si="35"/>
        <v>-0.99399399399399402</v>
      </c>
      <c r="CG10">
        <f t="shared" si="36"/>
        <v>-1</v>
      </c>
      <c r="CH10">
        <f t="shared" si="37"/>
        <v>-1</v>
      </c>
      <c r="CI10">
        <f t="shared" si="38"/>
        <v>-1</v>
      </c>
      <c r="CJ10">
        <f t="shared" si="39"/>
        <v>-1</v>
      </c>
      <c r="CK10">
        <f t="shared" si="40"/>
        <v>-1</v>
      </c>
      <c r="CL10">
        <f t="shared" si="41"/>
        <v>-1</v>
      </c>
      <c r="CM10">
        <f t="shared" si="42"/>
        <v>-1</v>
      </c>
      <c r="CN10">
        <f t="shared" si="43"/>
        <v>-1</v>
      </c>
      <c r="CO10">
        <f t="shared" si="44"/>
        <v>-0.98872180451127822</v>
      </c>
      <c r="CP10">
        <f t="shared" si="45"/>
        <v>-1</v>
      </c>
      <c r="CQ10">
        <f t="shared" si="46"/>
        <v>-1</v>
      </c>
      <c r="CR10">
        <f t="shared" si="47"/>
        <v>-1</v>
      </c>
      <c r="CS10">
        <f t="shared" si="48"/>
        <v>-1</v>
      </c>
      <c r="CT10">
        <f t="shared" si="49"/>
        <v>-1</v>
      </c>
      <c r="CW10" s="5" t="s">
        <v>10</v>
      </c>
      <c r="CX10" s="6" t="s">
        <v>11</v>
      </c>
      <c r="CY10">
        <f t="shared" si="50"/>
        <v>2</v>
      </c>
      <c r="CZ10">
        <f t="shared" si="51"/>
        <v>2</v>
      </c>
      <c r="DA10">
        <f t="shared" si="52"/>
        <v>2</v>
      </c>
      <c r="DB10">
        <f t="shared" si="53"/>
        <v>2</v>
      </c>
      <c r="DC10">
        <f t="shared" si="54"/>
        <v>2</v>
      </c>
      <c r="DD10">
        <f t="shared" si="55"/>
        <v>2</v>
      </c>
      <c r="DE10">
        <f t="shared" si="56"/>
        <v>2</v>
      </c>
      <c r="DF10">
        <f t="shared" si="57"/>
        <v>2</v>
      </c>
      <c r="DG10">
        <f t="shared" si="58"/>
        <v>2</v>
      </c>
      <c r="DH10">
        <f t="shared" si="59"/>
        <v>2</v>
      </c>
      <c r="DI10">
        <f t="shared" si="60"/>
        <v>2</v>
      </c>
      <c r="DJ10">
        <f t="shared" si="61"/>
        <v>2</v>
      </c>
      <c r="DK10">
        <f t="shared" si="62"/>
        <v>2</v>
      </c>
      <c r="DL10">
        <f t="shared" si="63"/>
        <v>2</v>
      </c>
      <c r="DM10">
        <f t="shared" si="64"/>
        <v>2</v>
      </c>
      <c r="DN10">
        <f t="shared" si="65"/>
        <v>2</v>
      </c>
      <c r="DQ10" s="5" t="s">
        <v>10</v>
      </c>
      <c r="DR10" s="6" t="s">
        <v>11</v>
      </c>
      <c r="DS10">
        <f t="shared" si="66"/>
        <v>3</v>
      </c>
      <c r="DT10">
        <f t="shared" si="67"/>
        <v>3</v>
      </c>
      <c r="DU10">
        <f t="shared" si="68"/>
        <v>3</v>
      </c>
      <c r="DV10">
        <f t="shared" si="69"/>
        <v>3</v>
      </c>
      <c r="DW10">
        <f t="shared" si="70"/>
        <v>3</v>
      </c>
      <c r="DX10">
        <f t="shared" si="71"/>
        <v>3</v>
      </c>
      <c r="DY10">
        <f t="shared" si="72"/>
        <v>3</v>
      </c>
      <c r="DZ10">
        <f t="shared" si="73"/>
        <v>3</v>
      </c>
      <c r="EA10">
        <f t="shared" si="74"/>
        <v>3</v>
      </c>
      <c r="EB10">
        <f t="shared" si="75"/>
        <v>3</v>
      </c>
      <c r="EC10">
        <f t="shared" si="76"/>
        <v>3</v>
      </c>
      <c r="ED10">
        <f t="shared" si="77"/>
        <v>3</v>
      </c>
      <c r="EE10">
        <f t="shared" si="78"/>
        <v>3</v>
      </c>
      <c r="EF10">
        <f t="shared" si="79"/>
        <v>3</v>
      </c>
      <c r="EG10">
        <f t="shared" si="80"/>
        <v>3</v>
      </c>
      <c r="EH10">
        <f t="shared" si="81"/>
        <v>3</v>
      </c>
      <c r="EK10" s="5" t="s">
        <v>10</v>
      </c>
      <c r="EL10" s="6" t="s">
        <v>11</v>
      </c>
      <c r="EM10" t="str">
        <f t="shared" si="82"/>
        <v>D</v>
      </c>
      <c r="EN10" t="str">
        <f t="shared" si="83"/>
        <v>D</v>
      </c>
      <c r="EO10" t="str">
        <f t="shared" si="84"/>
        <v>D</v>
      </c>
      <c r="EP10" t="str">
        <f t="shared" si="85"/>
        <v>D</v>
      </c>
      <c r="EQ10" t="str">
        <f t="shared" si="86"/>
        <v>D</v>
      </c>
      <c r="ER10" t="str">
        <f t="shared" si="87"/>
        <v>D</v>
      </c>
      <c r="ES10" t="str">
        <f t="shared" si="88"/>
        <v>D</v>
      </c>
      <c r="ET10" t="str">
        <f t="shared" si="89"/>
        <v>D</v>
      </c>
      <c r="EU10" t="str">
        <f t="shared" si="90"/>
        <v>D</v>
      </c>
      <c r="EV10" t="str">
        <f t="shared" si="91"/>
        <v>D</v>
      </c>
      <c r="EW10" t="str">
        <f t="shared" si="92"/>
        <v>D</v>
      </c>
      <c r="EX10" t="str">
        <f t="shared" si="93"/>
        <v>D</v>
      </c>
      <c r="EY10" t="str">
        <f t="shared" si="94"/>
        <v>D</v>
      </c>
      <c r="EZ10" t="str">
        <f t="shared" si="95"/>
        <v>D</v>
      </c>
      <c r="FA10" t="str">
        <f t="shared" si="96"/>
        <v>D</v>
      </c>
      <c r="FB10" t="str">
        <f t="shared" si="97"/>
        <v>D</v>
      </c>
    </row>
    <row r="11" spans="1:158" x14ac:dyDescent="0.25">
      <c r="A11" s="1" t="s">
        <v>12</v>
      </c>
      <c r="B11" s="2" t="s">
        <v>13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2</v>
      </c>
      <c r="I11" s="3">
        <v>7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4">
        <v>0</v>
      </c>
      <c r="U11" s="1" t="s">
        <v>12</v>
      </c>
      <c r="V11" s="2" t="s">
        <v>13</v>
      </c>
      <c r="W11" s="7">
        <v>57</v>
      </c>
      <c r="X11" s="7">
        <v>1</v>
      </c>
      <c r="Y11" s="7">
        <v>57</v>
      </c>
      <c r="Z11" s="7">
        <v>34</v>
      </c>
      <c r="AA11" s="7">
        <v>24</v>
      </c>
      <c r="AB11" s="7">
        <v>23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72</v>
      </c>
      <c r="AK11" s="7">
        <v>297</v>
      </c>
      <c r="AL11" s="8">
        <v>109</v>
      </c>
      <c r="AO11" s="1" t="s">
        <v>12</v>
      </c>
      <c r="AP11" s="2" t="s">
        <v>13</v>
      </c>
      <c r="AQ11">
        <f>(C11/$C$335)/(World!C11/World!$C$335)</f>
        <v>0</v>
      </c>
      <c r="AR11">
        <f>(D11/$D$335)/(World!D11/World!$D$335)</f>
        <v>0</v>
      </c>
      <c r="AS11">
        <f>(E11/$E$335)/(World!E11/World!$E$335)</f>
        <v>0</v>
      </c>
      <c r="AT11">
        <f>(F11/$F$335)/(World!F11/World!$F$335)</f>
        <v>0</v>
      </c>
      <c r="AU11">
        <f>(G11/$G$335)/(World!G11/World!$G$335)</f>
        <v>0</v>
      </c>
      <c r="AV11">
        <f>(H11/$H$335)/(World!H11/World!$H$335)</f>
        <v>5.6420407579227585E-3</v>
      </c>
      <c r="AW11">
        <f>(I11/$I$335)/(World!I11/World!$I$335)</f>
        <v>1.6918413086592685E-2</v>
      </c>
      <c r="AX11">
        <f>(J11/$J$335)/(World!J11/World!$J$335)</f>
        <v>0</v>
      </c>
      <c r="AY11">
        <f>(K11/$K$335)/(World!K11/World!$K$335)</f>
        <v>0</v>
      </c>
      <c r="AZ11">
        <f>(L11/$L$335)/(World!L11/World!$L$335)</f>
        <v>0</v>
      </c>
      <c r="BA11">
        <f>(M11/$M$335)/(World!M11/World!$M$335)</f>
        <v>0</v>
      </c>
      <c r="BB11">
        <f>(N11/$N$335)/(World!N11/World!$N$335)</f>
        <v>0</v>
      </c>
      <c r="BC11">
        <f>(O11/$O$335)/(World!O11/World!$O$335)</f>
        <v>0</v>
      </c>
      <c r="BD11">
        <f>(P11/$P$335)/(World!P11/World!$P$335)</f>
        <v>0</v>
      </c>
      <c r="BE11">
        <f>(Q11/$Q$335)/(World!Q11/World!$Q$335)</f>
        <v>0</v>
      </c>
      <c r="BF11">
        <f>(R11/$R$335)/(World!R11/World!$R$335)</f>
        <v>0</v>
      </c>
      <c r="BI11" s="1" t="s">
        <v>12</v>
      </c>
      <c r="BJ11" s="2" t="s">
        <v>13</v>
      </c>
      <c r="BK11">
        <f t="shared" si="18"/>
        <v>-1</v>
      </c>
      <c r="BL11">
        <f t="shared" si="19"/>
        <v>-1</v>
      </c>
      <c r="BM11">
        <f t="shared" si="20"/>
        <v>-1</v>
      </c>
      <c r="BN11">
        <f t="shared" si="21"/>
        <v>-1</v>
      </c>
      <c r="BO11">
        <f t="shared" si="22"/>
        <v>-1</v>
      </c>
      <c r="BP11">
        <f t="shared" si="23"/>
        <v>-0.98877922654532124</v>
      </c>
      <c r="BQ11">
        <f t="shared" si="24"/>
        <v>-0.9667261151556078</v>
      </c>
      <c r="BR11">
        <f t="shared" si="25"/>
        <v>-1</v>
      </c>
      <c r="BS11">
        <f t="shared" si="26"/>
        <v>-1</v>
      </c>
      <c r="BT11">
        <f t="shared" si="27"/>
        <v>-1</v>
      </c>
      <c r="BU11">
        <f t="shared" si="28"/>
        <v>-1</v>
      </c>
      <c r="BV11">
        <f t="shared" si="29"/>
        <v>-1</v>
      </c>
      <c r="BW11">
        <f t="shared" si="30"/>
        <v>-1</v>
      </c>
      <c r="BX11">
        <f t="shared" si="31"/>
        <v>-1</v>
      </c>
      <c r="BY11">
        <f t="shared" si="32"/>
        <v>-1</v>
      </c>
      <c r="BZ11">
        <f t="shared" si="33"/>
        <v>-1</v>
      </c>
      <c r="CC11" s="1" t="s">
        <v>12</v>
      </c>
      <c r="CD11" s="2" t="s">
        <v>13</v>
      </c>
      <c r="CE11">
        <f t="shared" si="34"/>
        <v>-1</v>
      </c>
      <c r="CF11">
        <f t="shared" si="35"/>
        <v>-1</v>
      </c>
      <c r="CG11">
        <f t="shared" si="36"/>
        <v>-1</v>
      </c>
      <c r="CH11">
        <f t="shared" si="37"/>
        <v>-1</v>
      </c>
      <c r="CI11">
        <f t="shared" si="38"/>
        <v>-1</v>
      </c>
      <c r="CJ11">
        <f t="shared" si="39"/>
        <v>-0.84</v>
      </c>
      <c r="CK11">
        <f t="shared" si="40"/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f t="shared" si="47"/>
        <v>-1</v>
      </c>
      <c r="CS11">
        <f t="shared" si="48"/>
        <v>-1</v>
      </c>
      <c r="CT11">
        <f t="shared" si="49"/>
        <v>-1</v>
      </c>
      <c r="CW11" s="1" t="s">
        <v>12</v>
      </c>
      <c r="CX11" s="2" t="s">
        <v>13</v>
      </c>
      <c r="CY11">
        <f t="shared" si="50"/>
        <v>2</v>
      </c>
      <c r="CZ11">
        <f t="shared" si="51"/>
        <v>2</v>
      </c>
      <c r="DA11">
        <f t="shared" si="52"/>
        <v>2</v>
      </c>
      <c r="DB11">
        <f t="shared" si="53"/>
        <v>2</v>
      </c>
      <c r="DC11">
        <f t="shared" si="54"/>
        <v>2</v>
      </c>
      <c r="DD11">
        <f t="shared" si="55"/>
        <v>2</v>
      </c>
      <c r="DE11">
        <f t="shared" si="56"/>
        <v>2</v>
      </c>
      <c r="DF11">
        <f t="shared" si="57"/>
        <v>2</v>
      </c>
      <c r="DG11">
        <f t="shared" si="58"/>
        <v>2</v>
      </c>
      <c r="DH11">
        <f t="shared" si="59"/>
        <v>2</v>
      </c>
      <c r="DI11">
        <f t="shared" si="60"/>
        <v>2</v>
      </c>
      <c r="DJ11">
        <f t="shared" si="61"/>
        <v>2</v>
      </c>
      <c r="DK11">
        <f t="shared" si="62"/>
        <v>2</v>
      </c>
      <c r="DL11">
        <f t="shared" si="63"/>
        <v>2</v>
      </c>
      <c r="DM11">
        <f t="shared" si="64"/>
        <v>2</v>
      </c>
      <c r="DN11">
        <f t="shared" si="65"/>
        <v>2</v>
      </c>
      <c r="DQ11" s="1" t="s">
        <v>12</v>
      </c>
      <c r="DR11" s="2" t="s">
        <v>13</v>
      </c>
      <c r="DS11">
        <f t="shared" si="66"/>
        <v>3</v>
      </c>
      <c r="DT11">
        <f t="shared" si="67"/>
        <v>3</v>
      </c>
      <c r="DU11">
        <f t="shared" si="68"/>
        <v>3</v>
      </c>
      <c r="DV11">
        <f t="shared" si="69"/>
        <v>3</v>
      </c>
      <c r="DW11">
        <f t="shared" si="70"/>
        <v>3</v>
      </c>
      <c r="DX11">
        <f t="shared" si="71"/>
        <v>3</v>
      </c>
      <c r="DY11">
        <f t="shared" si="72"/>
        <v>5</v>
      </c>
      <c r="DZ11">
        <f t="shared" si="73"/>
        <v>5</v>
      </c>
      <c r="EA11">
        <f t="shared" si="74"/>
        <v>5</v>
      </c>
      <c r="EB11">
        <f t="shared" si="75"/>
        <v>5</v>
      </c>
      <c r="EC11">
        <f t="shared" si="76"/>
        <v>5</v>
      </c>
      <c r="ED11">
        <f t="shared" si="77"/>
        <v>5</v>
      </c>
      <c r="EE11">
        <f t="shared" si="78"/>
        <v>5</v>
      </c>
      <c r="EF11">
        <f t="shared" si="79"/>
        <v>3</v>
      </c>
      <c r="EG11">
        <f t="shared" si="80"/>
        <v>3</v>
      </c>
      <c r="EH11">
        <f t="shared" si="81"/>
        <v>3</v>
      </c>
      <c r="EK11" s="1" t="s">
        <v>12</v>
      </c>
      <c r="EL11" s="2" t="s">
        <v>13</v>
      </c>
      <c r="EM11" t="str">
        <f t="shared" si="82"/>
        <v>D</v>
      </c>
      <c r="EN11" t="str">
        <f t="shared" si="83"/>
        <v>D</v>
      </c>
      <c r="EO11" t="str">
        <f t="shared" si="84"/>
        <v>D</v>
      </c>
      <c r="EP11" t="str">
        <f t="shared" si="85"/>
        <v>D</v>
      </c>
      <c r="EQ11" t="str">
        <f t="shared" si="86"/>
        <v>D</v>
      </c>
      <c r="ER11" t="str">
        <f t="shared" si="87"/>
        <v>D</v>
      </c>
      <c r="ES11" t="str">
        <f t="shared" si="88"/>
        <v>C</v>
      </c>
      <c r="ET11" t="str">
        <f t="shared" si="89"/>
        <v>C</v>
      </c>
      <c r="EU11" t="str">
        <f t="shared" si="90"/>
        <v>C</v>
      </c>
      <c r="EV11" t="str">
        <f t="shared" si="91"/>
        <v>C</v>
      </c>
      <c r="EW11" t="str">
        <f t="shared" si="92"/>
        <v>C</v>
      </c>
      <c r="EX11" t="str">
        <f t="shared" si="93"/>
        <v>C</v>
      </c>
      <c r="EY11" t="str">
        <f t="shared" si="94"/>
        <v>C</v>
      </c>
      <c r="EZ11" t="str">
        <f t="shared" si="95"/>
        <v>D</v>
      </c>
      <c r="FA11" t="str">
        <f t="shared" si="96"/>
        <v>D</v>
      </c>
      <c r="FB11" t="str">
        <f t="shared" si="97"/>
        <v>D</v>
      </c>
    </row>
    <row r="12" spans="1:158" x14ac:dyDescent="0.25">
      <c r="A12" s="5" t="s">
        <v>14</v>
      </c>
      <c r="B12" s="6" t="s">
        <v>15</v>
      </c>
      <c r="C12" s="7">
        <v>500</v>
      </c>
      <c r="D12" s="7">
        <v>986</v>
      </c>
      <c r="E12" s="7">
        <v>0</v>
      </c>
      <c r="F12" s="7">
        <v>3412</v>
      </c>
      <c r="G12" s="7">
        <v>2031</v>
      </c>
      <c r="H12" s="7">
        <v>84</v>
      </c>
      <c r="I12" s="7">
        <v>0</v>
      </c>
      <c r="J12" s="7">
        <v>0</v>
      </c>
      <c r="K12" s="7">
        <v>0</v>
      </c>
      <c r="L12" s="7">
        <v>0</v>
      </c>
      <c r="M12" s="7">
        <v>120</v>
      </c>
      <c r="N12" s="7">
        <v>12260</v>
      </c>
      <c r="O12" s="7">
        <v>26072</v>
      </c>
      <c r="P12" s="7">
        <v>37264</v>
      </c>
      <c r="Q12" s="7">
        <v>9077</v>
      </c>
      <c r="R12" s="8">
        <v>0</v>
      </c>
      <c r="U12" s="5" t="s">
        <v>14</v>
      </c>
      <c r="V12" s="6" t="s">
        <v>15</v>
      </c>
      <c r="W12" s="7">
        <v>5338</v>
      </c>
      <c r="X12" s="7">
        <v>7135</v>
      </c>
      <c r="Y12" s="7">
        <v>10928</v>
      </c>
      <c r="Z12" s="7">
        <v>11064</v>
      </c>
      <c r="AA12" s="7">
        <v>8920</v>
      </c>
      <c r="AB12" s="7">
        <v>16112</v>
      </c>
      <c r="AC12" s="7">
        <v>10050</v>
      </c>
      <c r="AD12" s="7">
        <v>1749</v>
      </c>
      <c r="AE12" s="7">
        <v>1376</v>
      </c>
      <c r="AF12" s="7">
        <v>8554</v>
      </c>
      <c r="AG12" s="7">
        <v>21281</v>
      </c>
      <c r="AH12" s="7">
        <v>17420</v>
      </c>
      <c r="AI12" s="7">
        <v>19283</v>
      </c>
      <c r="AJ12" s="7">
        <v>13875</v>
      </c>
      <c r="AK12" s="7">
        <v>15241</v>
      </c>
      <c r="AL12" s="8">
        <v>7912</v>
      </c>
      <c r="AO12" s="5" t="s">
        <v>14</v>
      </c>
      <c r="AP12" s="6" t="s">
        <v>15</v>
      </c>
      <c r="AQ12">
        <f>(C12/$C$335)/(World!C12/World!$C$335)</f>
        <v>2.4612190504032131E-2</v>
      </c>
      <c r="AR12">
        <f>(D12/$D$335)/(World!D12/World!$D$335)</f>
        <v>3.3623202417512411E-2</v>
      </c>
      <c r="AS12">
        <f>(E12/$E$335)/(World!E12/World!$E$335)</f>
        <v>0</v>
      </c>
      <c r="AT12">
        <f>(F12/$F$335)/(World!F12/World!$F$335)</f>
        <v>0.10617008134819539</v>
      </c>
      <c r="AU12">
        <f>(G12/$G$335)/(World!G12/World!$G$335)</f>
        <v>7.6510625741361749E-2</v>
      </c>
      <c r="AV12">
        <f>(H12/$H$335)/(World!H12/World!$H$335)</f>
        <v>2.9426083882311306E-3</v>
      </c>
      <c r="AW12">
        <f>(I12/$I$335)/(World!I12/World!$I$335)</f>
        <v>0</v>
      </c>
      <c r="AX12">
        <f>(J12/$J$335)/(World!J12/World!$J$335)</f>
        <v>0</v>
      </c>
      <c r="AY12">
        <f>(K12/$K$335)/(World!K12/World!$K$335)</f>
        <v>0</v>
      </c>
      <c r="AZ12">
        <f>(L12/$L$335)/(World!L12/World!$L$335)</f>
        <v>0</v>
      </c>
      <c r="BA12">
        <f>(M12/$M$335)/(World!M12/World!$M$335)</f>
        <v>4.2998037053502067E-3</v>
      </c>
      <c r="BB12">
        <f>(N12/$N$335)/(World!N12/World!$N$335)</f>
        <v>0.33706714219246836</v>
      </c>
      <c r="BC12">
        <f>(O12/$O$335)/(World!O12/World!$O$335)</f>
        <v>0.8019136182104647</v>
      </c>
      <c r="BD12">
        <f>(P12/$P$335)/(World!P12/World!$P$335)</f>
        <v>1.1831563143891439</v>
      </c>
      <c r="BE12">
        <f>(Q12/$Q$335)/(World!Q12/World!$Q$335)</f>
        <v>0.23275800568642444</v>
      </c>
      <c r="BF12">
        <f>(R12/$R$335)/(World!R12/World!$R$335)</f>
        <v>0</v>
      </c>
      <c r="BI12" s="5" t="s">
        <v>14</v>
      </c>
      <c r="BJ12" s="6" t="s">
        <v>15</v>
      </c>
      <c r="BK12">
        <f t="shared" si="18"/>
        <v>-0.95195803693898107</v>
      </c>
      <c r="BL12">
        <f t="shared" si="19"/>
        <v>-0.93494108425803124</v>
      </c>
      <c r="BM12">
        <f t="shared" si="20"/>
        <v>-1</v>
      </c>
      <c r="BN12">
        <f t="shared" si="21"/>
        <v>-0.80804022249671448</v>
      </c>
      <c r="BO12">
        <f t="shared" si="22"/>
        <v>-0.85785439751015735</v>
      </c>
      <c r="BP12">
        <f t="shared" si="23"/>
        <v>-0.99413205030154217</v>
      </c>
      <c r="BQ12">
        <f t="shared" si="24"/>
        <v>-1</v>
      </c>
      <c r="BR12">
        <f t="shared" si="25"/>
        <v>-1</v>
      </c>
      <c r="BS12">
        <f t="shared" si="26"/>
        <v>-1</v>
      </c>
      <c r="BT12">
        <f t="shared" si="27"/>
        <v>-1</v>
      </c>
      <c r="BU12">
        <f t="shared" si="28"/>
        <v>-0.99143721090159309</v>
      </c>
      <c r="BV12">
        <f t="shared" si="29"/>
        <v>-0.49581119518088024</v>
      </c>
      <c r="BW12">
        <f t="shared" si="30"/>
        <v>-0.10993111977601952</v>
      </c>
      <c r="BX12">
        <f t="shared" si="31"/>
        <v>8.389519027197638E-2</v>
      </c>
      <c r="BY12">
        <f t="shared" si="32"/>
        <v>-0.6223784317558414</v>
      </c>
      <c r="BZ12">
        <f t="shared" si="33"/>
        <v>-1</v>
      </c>
      <c r="CC12" s="5" t="s">
        <v>14</v>
      </c>
      <c r="CD12" s="6" t="s">
        <v>15</v>
      </c>
      <c r="CE12">
        <f t="shared" si="34"/>
        <v>-0.82870846180198698</v>
      </c>
      <c r="CF12">
        <f t="shared" si="35"/>
        <v>-0.75717276197512617</v>
      </c>
      <c r="CG12">
        <f t="shared" si="36"/>
        <v>-1</v>
      </c>
      <c r="CH12">
        <f t="shared" si="37"/>
        <v>-0.52859906051395411</v>
      </c>
      <c r="CI12">
        <f t="shared" si="38"/>
        <v>-0.62907497032234494</v>
      </c>
      <c r="CJ12">
        <f t="shared" si="39"/>
        <v>-0.98962706841195358</v>
      </c>
      <c r="CK12">
        <f t="shared" si="40"/>
        <v>-1</v>
      </c>
      <c r="CL12">
        <f t="shared" si="41"/>
        <v>-1</v>
      </c>
      <c r="CM12">
        <f t="shared" si="42"/>
        <v>-1</v>
      </c>
      <c r="CN12">
        <f t="shared" si="43"/>
        <v>-1</v>
      </c>
      <c r="CO12">
        <f t="shared" si="44"/>
        <v>-0.98878557076772111</v>
      </c>
      <c r="CP12">
        <f t="shared" si="45"/>
        <v>-0.1738544474393531</v>
      </c>
      <c r="CQ12">
        <f t="shared" si="46"/>
        <v>0.14968581192812258</v>
      </c>
      <c r="CR12">
        <f t="shared" si="47"/>
        <v>0.45736130937249458</v>
      </c>
      <c r="CS12">
        <f t="shared" si="48"/>
        <v>-0.25347479233489595</v>
      </c>
      <c r="CT12">
        <f t="shared" si="49"/>
        <v>-1</v>
      </c>
      <c r="CW12" s="5" t="s">
        <v>14</v>
      </c>
      <c r="CX12" s="6" t="s">
        <v>15</v>
      </c>
      <c r="CY12">
        <f t="shared" si="50"/>
        <v>2</v>
      </c>
      <c r="CZ12">
        <f t="shared" si="51"/>
        <v>2</v>
      </c>
      <c r="DA12">
        <f t="shared" si="52"/>
        <v>2</v>
      </c>
      <c r="DB12">
        <f t="shared" si="53"/>
        <v>2</v>
      </c>
      <c r="DC12">
        <f t="shared" si="54"/>
        <v>2</v>
      </c>
      <c r="DD12">
        <f t="shared" si="55"/>
        <v>2</v>
      </c>
      <c r="DE12">
        <f t="shared" si="56"/>
        <v>2</v>
      </c>
      <c r="DF12">
        <f t="shared" si="57"/>
        <v>2</v>
      </c>
      <c r="DG12">
        <f t="shared" si="58"/>
        <v>2</v>
      </c>
      <c r="DH12">
        <f t="shared" si="59"/>
        <v>2</v>
      </c>
      <c r="DI12">
        <f t="shared" si="60"/>
        <v>2</v>
      </c>
      <c r="DJ12">
        <f t="shared" si="61"/>
        <v>2</v>
      </c>
      <c r="DK12">
        <f t="shared" si="62"/>
        <v>2</v>
      </c>
      <c r="DL12">
        <f t="shared" si="63"/>
        <v>1</v>
      </c>
      <c r="DM12">
        <f t="shared" si="64"/>
        <v>2</v>
      </c>
      <c r="DN12">
        <f t="shared" si="65"/>
        <v>2</v>
      </c>
      <c r="DQ12" s="5" t="s">
        <v>14</v>
      </c>
      <c r="DR12" s="6" t="s">
        <v>15</v>
      </c>
      <c r="DS12">
        <f t="shared" si="66"/>
        <v>3</v>
      </c>
      <c r="DT12">
        <f t="shared" si="67"/>
        <v>3</v>
      </c>
      <c r="DU12">
        <f t="shared" si="68"/>
        <v>3</v>
      </c>
      <c r="DV12">
        <f t="shared" si="69"/>
        <v>3</v>
      </c>
      <c r="DW12">
        <f t="shared" si="70"/>
        <v>3</v>
      </c>
      <c r="DX12">
        <f t="shared" si="71"/>
        <v>3</v>
      </c>
      <c r="DY12">
        <f t="shared" si="72"/>
        <v>3</v>
      </c>
      <c r="DZ12">
        <f t="shared" si="73"/>
        <v>3</v>
      </c>
      <c r="EA12">
        <f t="shared" si="74"/>
        <v>3</v>
      </c>
      <c r="EB12">
        <f t="shared" si="75"/>
        <v>3</v>
      </c>
      <c r="EC12">
        <f t="shared" si="76"/>
        <v>3</v>
      </c>
      <c r="ED12">
        <f t="shared" si="77"/>
        <v>3</v>
      </c>
      <c r="EE12">
        <f t="shared" si="78"/>
        <v>5</v>
      </c>
      <c r="EF12">
        <f t="shared" si="79"/>
        <v>5</v>
      </c>
      <c r="EG12">
        <f t="shared" si="80"/>
        <v>3</v>
      </c>
      <c r="EH12">
        <f t="shared" si="81"/>
        <v>3</v>
      </c>
      <c r="EK12" s="5" t="s">
        <v>14</v>
      </c>
      <c r="EL12" s="6" t="s">
        <v>15</v>
      </c>
      <c r="EM12" t="str">
        <f t="shared" si="82"/>
        <v>D</v>
      </c>
      <c r="EN12" t="str">
        <f t="shared" si="83"/>
        <v>D</v>
      </c>
      <c r="EO12" t="str">
        <f t="shared" si="84"/>
        <v>D</v>
      </c>
      <c r="EP12" t="str">
        <f t="shared" si="85"/>
        <v>D</v>
      </c>
      <c r="EQ12" t="str">
        <f t="shared" si="86"/>
        <v>D</v>
      </c>
      <c r="ER12" t="str">
        <f t="shared" si="87"/>
        <v>D</v>
      </c>
      <c r="ES12" t="str">
        <f t="shared" si="88"/>
        <v>D</v>
      </c>
      <c r="ET12" t="str">
        <f t="shared" si="89"/>
        <v>D</v>
      </c>
      <c r="EU12" t="str">
        <f t="shared" si="90"/>
        <v>D</v>
      </c>
      <c r="EV12" t="str">
        <f t="shared" si="91"/>
        <v>D</v>
      </c>
      <c r="EW12" t="str">
        <f t="shared" si="92"/>
        <v>D</v>
      </c>
      <c r="EX12" t="str">
        <f t="shared" si="93"/>
        <v>D</v>
      </c>
      <c r="EY12" t="str">
        <f t="shared" si="94"/>
        <v>C</v>
      </c>
      <c r="EZ12" t="str">
        <f t="shared" si="95"/>
        <v>A</v>
      </c>
      <c r="FA12" t="str">
        <f t="shared" si="96"/>
        <v>D</v>
      </c>
      <c r="FB12" t="str">
        <f t="shared" si="97"/>
        <v>D</v>
      </c>
    </row>
    <row r="13" spans="1:158" x14ac:dyDescent="0.25">
      <c r="A13" s="1" t="s">
        <v>16</v>
      </c>
      <c r="B13" s="2" t="s">
        <v>17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178</v>
      </c>
      <c r="P13" s="3">
        <v>549</v>
      </c>
      <c r="Q13" s="3">
        <v>668</v>
      </c>
      <c r="R13" s="4">
        <v>4</v>
      </c>
      <c r="U13" s="1" t="s">
        <v>16</v>
      </c>
      <c r="V13" s="2" t="s">
        <v>17</v>
      </c>
      <c r="W13" s="7">
        <v>18</v>
      </c>
      <c r="X13" s="7">
        <v>7</v>
      </c>
      <c r="Y13" s="7">
        <v>2</v>
      </c>
      <c r="Z13" s="7">
        <v>3</v>
      </c>
      <c r="AA13" s="7">
        <v>2</v>
      </c>
      <c r="AB13" s="7">
        <v>30</v>
      </c>
      <c r="AC13" s="7">
        <v>0</v>
      </c>
      <c r="AD13" s="7">
        <v>9</v>
      </c>
      <c r="AE13" s="7">
        <v>1</v>
      </c>
      <c r="AF13" s="7">
        <v>10</v>
      </c>
      <c r="AG13" s="7">
        <v>8</v>
      </c>
      <c r="AH13" s="7">
        <v>55</v>
      </c>
      <c r="AI13" s="7">
        <v>21</v>
      </c>
      <c r="AJ13" s="7">
        <v>77</v>
      </c>
      <c r="AK13" s="7">
        <v>112</v>
      </c>
      <c r="AL13" s="8">
        <v>37</v>
      </c>
      <c r="AO13" s="1" t="s">
        <v>16</v>
      </c>
      <c r="AP13" s="2" t="s">
        <v>17</v>
      </c>
      <c r="AQ13">
        <f>(C13/$C$335)/(World!C13/World!$C$335)</f>
        <v>0</v>
      </c>
      <c r="AR13">
        <f>(D13/$D$335)/(World!D13/World!$D$335)</f>
        <v>0</v>
      </c>
      <c r="AS13">
        <f>(E13/$E$335)/(World!E13/World!$E$335)</f>
        <v>0</v>
      </c>
      <c r="AT13">
        <f>(F13/$F$335)/(World!F13/World!$F$335)</f>
        <v>0</v>
      </c>
      <c r="AU13">
        <f>(G13/$G$335)/(World!G13/World!$G$335)</f>
        <v>0</v>
      </c>
      <c r="AV13">
        <f>(H13/$H$335)/(World!H13/World!$H$335)</f>
        <v>0</v>
      </c>
      <c r="AW13">
        <f>(I13/$I$335)/(World!I13/World!$I$335)</f>
        <v>0</v>
      </c>
      <c r="AX13">
        <f>(J13/$J$335)/(World!J13/World!$J$335)</f>
        <v>0</v>
      </c>
      <c r="AY13">
        <f>(K13/$K$335)/(World!K13/World!$K$335)</f>
        <v>0</v>
      </c>
      <c r="AZ13">
        <f>(L13/$L$335)/(World!L13/World!$L$335)</f>
        <v>0</v>
      </c>
      <c r="BA13">
        <f>(M13/$M$335)/(World!M13/World!$M$335)</f>
        <v>0</v>
      </c>
      <c r="BB13">
        <f>(N13/$N$335)/(World!N13/World!$N$335)</f>
        <v>0</v>
      </c>
      <c r="BC13">
        <f>(O13/$O$335)/(World!O13/World!$O$335)</f>
        <v>0.16317043105857387</v>
      </c>
      <c r="BD13">
        <f>(P13/$P$335)/(World!P13/World!$P$335)</f>
        <v>0.48421145739502236</v>
      </c>
      <c r="BE13">
        <f>(Q13/$Q$335)/(World!Q13/World!$Q$335)</f>
        <v>0.45870517025014979</v>
      </c>
      <c r="BF13">
        <f>(R13/$R$335)/(World!R13/World!$R$335)</f>
        <v>2.6716678133514556E-3</v>
      </c>
      <c r="BI13" s="1" t="s">
        <v>16</v>
      </c>
      <c r="BJ13" s="2" t="s">
        <v>17</v>
      </c>
      <c r="BK13">
        <f t="shared" si="18"/>
        <v>-1</v>
      </c>
      <c r="BL13">
        <f t="shared" si="19"/>
        <v>-1</v>
      </c>
      <c r="BM13">
        <f t="shared" si="20"/>
        <v>-1</v>
      </c>
      <c r="BN13">
        <f t="shared" si="21"/>
        <v>-1</v>
      </c>
      <c r="BO13">
        <f t="shared" si="22"/>
        <v>-1</v>
      </c>
      <c r="BP13">
        <f t="shared" si="23"/>
        <v>-1</v>
      </c>
      <c r="BQ13">
        <f t="shared" si="24"/>
        <v>-1</v>
      </c>
      <c r="BR13">
        <f t="shared" si="25"/>
        <v>-1</v>
      </c>
      <c r="BS13">
        <f t="shared" si="26"/>
        <v>-1</v>
      </c>
      <c r="BT13">
        <f t="shared" si="27"/>
        <v>-1</v>
      </c>
      <c r="BU13">
        <f t="shared" si="28"/>
        <v>-1</v>
      </c>
      <c r="BV13">
        <f t="shared" si="29"/>
        <v>-1</v>
      </c>
      <c r="BW13">
        <f t="shared" si="30"/>
        <v>-0.71943848175357017</v>
      </c>
      <c r="BX13">
        <f t="shared" si="31"/>
        <v>-0.34751688516827062</v>
      </c>
      <c r="BY13">
        <f t="shared" si="32"/>
        <v>-0.37107898209274526</v>
      </c>
      <c r="BZ13">
        <f t="shared" si="33"/>
        <v>-0.99467090195302343</v>
      </c>
      <c r="CC13" s="1" t="s">
        <v>16</v>
      </c>
      <c r="CD13" s="2" t="s">
        <v>17</v>
      </c>
      <c r="CE13">
        <f t="shared" si="34"/>
        <v>-1</v>
      </c>
      <c r="CF13">
        <f t="shared" si="35"/>
        <v>-1</v>
      </c>
      <c r="CG13">
        <f t="shared" si="36"/>
        <v>-1</v>
      </c>
      <c r="CH13">
        <f t="shared" si="37"/>
        <v>-1</v>
      </c>
      <c r="CI13">
        <f t="shared" si="38"/>
        <v>-1</v>
      </c>
      <c r="CJ13">
        <f t="shared" si="39"/>
        <v>-1</v>
      </c>
      <c r="CK13">
        <v>0</v>
      </c>
      <c r="CL13">
        <f t="shared" si="41"/>
        <v>-1</v>
      </c>
      <c r="CM13">
        <f t="shared" si="42"/>
        <v>-1</v>
      </c>
      <c r="CN13">
        <f t="shared" si="43"/>
        <v>-1</v>
      </c>
      <c r="CO13">
        <f t="shared" si="44"/>
        <v>-1</v>
      </c>
      <c r="CP13">
        <f t="shared" si="45"/>
        <v>-1</v>
      </c>
      <c r="CQ13">
        <f t="shared" si="46"/>
        <v>0.78894472361809043</v>
      </c>
      <c r="CR13">
        <f t="shared" si="47"/>
        <v>0.7539936102236422</v>
      </c>
      <c r="CS13">
        <f t="shared" si="48"/>
        <v>0.71282051282051284</v>
      </c>
      <c r="CT13">
        <f t="shared" si="49"/>
        <v>-0.80487804878048785</v>
      </c>
      <c r="CW13" s="1" t="s">
        <v>16</v>
      </c>
      <c r="CX13" s="2" t="s">
        <v>17</v>
      </c>
      <c r="CY13">
        <f t="shared" si="50"/>
        <v>2</v>
      </c>
      <c r="CZ13">
        <f t="shared" si="51"/>
        <v>2</v>
      </c>
      <c r="DA13">
        <f t="shared" si="52"/>
        <v>2</v>
      </c>
      <c r="DB13">
        <f t="shared" si="53"/>
        <v>2</v>
      </c>
      <c r="DC13">
        <f t="shared" si="54"/>
        <v>2</v>
      </c>
      <c r="DD13">
        <f t="shared" si="55"/>
        <v>2</v>
      </c>
      <c r="DE13">
        <f t="shared" si="56"/>
        <v>2</v>
      </c>
      <c r="DF13">
        <f t="shared" si="57"/>
        <v>2</v>
      </c>
      <c r="DG13">
        <f t="shared" si="58"/>
        <v>2</v>
      </c>
      <c r="DH13">
        <f t="shared" si="59"/>
        <v>2</v>
      </c>
      <c r="DI13">
        <f t="shared" si="60"/>
        <v>2</v>
      </c>
      <c r="DJ13">
        <f t="shared" si="61"/>
        <v>2</v>
      </c>
      <c r="DK13">
        <f t="shared" si="62"/>
        <v>2</v>
      </c>
      <c r="DL13">
        <f t="shared" si="63"/>
        <v>2</v>
      </c>
      <c r="DM13">
        <f t="shared" si="64"/>
        <v>2</v>
      </c>
      <c r="DN13">
        <f t="shared" si="65"/>
        <v>2</v>
      </c>
      <c r="DQ13" s="1" t="s">
        <v>16</v>
      </c>
      <c r="DR13" s="2" t="s">
        <v>17</v>
      </c>
      <c r="DS13">
        <f t="shared" si="66"/>
        <v>3</v>
      </c>
      <c r="DT13">
        <f t="shared" si="67"/>
        <v>3</v>
      </c>
      <c r="DU13">
        <f t="shared" si="68"/>
        <v>3</v>
      </c>
      <c r="DV13">
        <f t="shared" si="69"/>
        <v>3</v>
      </c>
      <c r="DW13">
        <f t="shared" si="70"/>
        <v>3</v>
      </c>
      <c r="DX13">
        <f t="shared" si="71"/>
        <v>3</v>
      </c>
      <c r="DY13">
        <f t="shared" si="72"/>
        <v>5</v>
      </c>
      <c r="DZ13">
        <f t="shared" si="73"/>
        <v>3</v>
      </c>
      <c r="EA13">
        <f t="shared" si="74"/>
        <v>3</v>
      </c>
      <c r="EB13">
        <f t="shared" si="75"/>
        <v>3</v>
      </c>
      <c r="EC13">
        <f t="shared" si="76"/>
        <v>3</v>
      </c>
      <c r="ED13">
        <f t="shared" si="77"/>
        <v>3</v>
      </c>
      <c r="EE13">
        <f t="shared" si="78"/>
        <v>5</v>
      </c>
      <c r="EF13">
        <f t="shared" si="79"/>
        <v>5</v>
      </c>
      <c r="EG13">
        <f t="shared" si="80"/>
        <v>5</v>
      </c>
      <c r="EH13">
        <f t="shared" si="81"/>
        <v>3</v>
      </c>
      <c r="EK13" s="1" t="s">
        <v>16</v>
      </c>
      <c r="EL13" s="2" t="s">
        <v>17</v>
      </c>
      <c r="EM13" t="str">
        <f t="shared" si="82"/>
        <v>D</v>
      </c>
      <c r="EN13" t="str">
        <f t="shared" si="83"/>
        <v>D</v>
      </c>
      <c r="EO13" t="str">
        <f t="shared" si="84"/>
        <v>D</v>
      </c>
      <c r="EP13" t="str">
        <f t="shared" si="85"/>
        <v>D</v>
      </c>
      <c r="EQ13" t="str">
        <f t="shared" si="86"/>
        <v>D</v>
      </c>
      <c r="ER13" t="str">
        <f t="shared" si="87"/>
        <v>D</v>
      </c>
      <c r="ES13" t="str">
        <f t="shared" si="88"/>
        <v>C</v>
      </c>
      <c r="ET13" t="str">
        <f t="shared" si="89"/>
        <v>D</v>
      </c>
      <c r="EU13" t="str">
        <f t="shared" si="90"/>
        <v>D</v>
      </c>
      <c r="EV13" t="str">
        <f t="shared" si="91"/>
        <v>D</v>
      </c>
      <c r="EW13" t="str">
        <f t="shared" si="92"/>
        <v>D</v>
      </c>
      <c r="EX13" t="str">
        <f t="shared" si="93"/>
        <v>D</v>
      </c>
      <c r="EY13" t="str">
        <f t="shared" si="94"/>
        <v>C</v>
      </c>
      <c r="EZ13" t="str">
        <f t="shared" si="95"/>
        <v>C</v>
      </c>
      <c r="FA13" t="str">
        <f t="shared" si="96"/>
        <v>C</v>
      </c>
      <c r="FB13" t="str">
        <f t="shared" si="97"/>
        <v>D</v>
      </c>
    </row>
    <row r="14" spans="1:158" x14ac:dyDescent="0.25">
      <c r="A14" s="1" t="s">
        <v>18</v>
      </c>
      <c r="B14" s="2" t="s">
        <v>19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9</v>
      </c>
      <c r="M14" s="3">
        <v>0</v>
      </c>
      <c r="N14" s="3">
        <v>0</v>
      </c>
      <c r="O14" s="3">
        <v>9</v>
      </c>
      <c r="P14" s="3">
        <v>45</v>
      </c>
      <c r="Q14" s="3">
        <v>43</v>
      </c>
      <c r="R14" s="4">
        <v>0</v>
      </c>
      <c r="U14" s="1" t="s">
        <v>18</v>
      </c>
      <c r="V14" s="2" t="s">
        <v>19</v>
      </c>
      <c r="W14" s="7">
        <v>939</v>
      </c>
      <c r="X14" s="7">
        <v>904</v>
      </c>
      <c r="Y14" s="7">
        <v>1622</v>
      </c>
      <c r="Z14" s="7">
        <v>1750</v>
      </c>
      <c r="AA14" s="7">
        <v>2109</v>
      </c>
      <c r="AB14" s="7">
        <v>1857</v>
      </c>
      <c r="AC14" s="7">
        <v>3210</v>
      </c>
      <c r="AD14" s="7">
        <v>2718</v>
      </c>
      <c r="AE14" s="7">
        <v>2820</v>
      </c>
      <c r="AF14" s="7">
        <v>3192</v>
      </c>
      <c r="AG14" s="7">
        <v>4267</v>
      </c>
      <c r="AH14" s="7">
        <v>3704</v>
      </c>
      <c r="AI14" s="7">
        <v>5393</v>
      </c>
      <c r="AJ14" s="7">
        <v>6247</v>
      </c>
      <c r="AK14" s="7">
        <v>5687</v>
      </c>
      <c r="AL14" s="8">
        <v>8225</v>
      </c>
      <c r="AO14" s="1" t="s">
        <v>18</v>
      </c>
      <c r="AP14" s="2" t="s">
        <v>19</v>
      </c>
      <c r="AQ14">
        <f>(C14/$C$335)/(World!C14/World!$C$335)</f>
        <v>0</v>
      </c>
      <c r="AR14">
        <f>(D14/$D$335)/(World!D14/World!$D$335)</f>
        <v>0</v>
      </c>
      <c r="AS14">
        <f>(E14/$E$335)/(World!E14/World!$E$335)</f>
        <v>0</v>
      </c>
      <c r="AT14">
        <f>(F14/$F$335)/(World!F14/World!$F$335)</f>
        <v>0</v>
      </c>
      <c r="AU14">
        <f>(G14/$G$335)/(World!G14/World!$G$335)</f>
        <v>0</v>
      </c>
      <c r="AV14">
        <f>(H14/$H$335)/(World!H14/World!$H$335)</f>
        <v>0</v>
      </c>
      <c r="AW14">
        <f>(I14/$I$335)/(World!I14/World!$I$335)</f>
        <v>0</v>
      </c>
      <c r="AX14">
        <f>(J14/$J$335)/(World!J14/World!$J$335)</f>
        <v>0</v>
      </c>
      <c r="AY14">
        <f>(K14/$K$335)/(World!K14/World!$K$335)</f>
        <v>0</v>
      </c>
      <c r="AZ14">
        <f>(L14/$L$335)/(World!L14/World!$L$335)</f>
        <v>5.8506988892147117E-4</v>
      </c>
      <c r="BA14">
        <f>(M14/$M$335)/(World!M14/World!$M$335)</f>
        <v>0</v>
      </c>
      <c r="BB14">
        <f>(N14/$N$335)/(World!N14/World!$N$335)</f>
        <v>0</v>
      </c>
      <c r="BC14">
        <f>(O14/$O$335)/(World!O14/World!$O$335)</f>
        <v>4.3358481160655869E-4</v>
      </c>
      <c r="BD14">
        <f>(P14/$P$335)/(World!P14/World!$P$335)</f>
        <v>1.8489639052749315E-3</v>
      </c>
      <c r="BE14">
        <f>(Q14/$Q$335)/(World!Q14/World!$Q$335)</f>
        <v>1.3996642407822191E-3</v>
      </c>
      <c r="BF14">
        <f>(R14/$R$335)/(World!R14/World!$R$335)</f>
        <v>0</v>
      </c>
      <c r="BI14" s="1" t="s">
        <v>18</v>
      </c>
      <c r="BJ14" s="2" t="s">
        <v>19</v>
      </c>
      <c r="BK14">
        <f t="shared" si="18"/>
        <v>-1</v>
      </c>
      <c r="BL14">
        <f t="shared" si="19"/>
        <v>-1</v>
      </c>
      <c r="BM14">
        <f t="shared" si="20"/>
        <v>-1</v>
      </c>
      <c r="BN14">
        <f t="shared" si="21"/>
        <v>-1</v>
      </c>
      <c r="BO14">
        <f t="shared" si="22"/>
        <v>-1</v>
      </c>
      <c r="BP14">
        <f t="shared" si="23"/>
        <v>-1</v>
      </c>
      <c r="BQ14">
        <f t="shared" si="24"/>
        <v>-1</v>
      </c>
      <c r="BR14">
        <f t="shared" si="25"/>
        <v>-1</v>
      </c>
      <c r="BS14">
        <f t="shared" si="26"/>
        <v>-1</v>
      </c>
      <c r="BT14">
        <f t="shared" si="27"/>
        <v>-0.99883054443539443</v>
      </c>
      <c r="BU14">
        <f t="shared" si="28"/>
        <v>-1</v>
      </c>
      <c r="BV14">
        <f t="shared" si="29"/>
        <v>-1</v>
      </c>
      <c r="BW14">
        <f t="shared" si="30"/>
        <v>-0.99913320620541091</v>
      </c>
      <c r="BX14">
        <f t="shared" si="31"/>
        <v>-0.9963088969058419</v>
      </c>
      <c r="BY14">
        <f t="shared" si="32"/>
        <v>-0.99720458416202207</v>
      </c>
      <c r="BZ14">
        <f t="shared" si="33"/>
        <v>-1</v>
      </c>
      <c r="CC14" s="1" t="s">
        <v>18</v>
      </c>
      <c r="CD14" s="2" t="s">
        <v>19</v>
      </c>
      <c r="CE14">
        <f t="shared" si="34"/>
        <v>-1</v>
      </c>
      <c r="CF14">
        <f t="shared" si="35"/>
        <v>-1</v>
      </c>
      <c r="CG14">
        <f t="shared" si="36"/>
        <v>-1</v>
      </c>
      <c r="CH14">
        <f t="shared" si="37"/>
        <v>-1</v>
      </c>
      <c r="CI14">
        <f t="shared" si="38"/>
        <v>-1</v>
      </c>
      <c r="CJ14">
        <f t="shared" si="39"/>
        <v>-1</v>
      </c>
      <c r="CK14">
        <f t="shared" si="40"/>
        <v>-1</v>
      </c>
      <c r="CL14">
        <f t="shared" si="41"/>
        <v>-1</v>
      </c>
      <c r="CM14">
        <f t="shared" si="42"/>
        <v>-1</v>
      </c>
      <c r="CN14">
        <f t="shared" si="43"/>
        <v>-0.99437675726335517</v>
      </c>
      <c r="CO14">
        <f t="shared" si="44"/>
        <v>-1</v>
      </c>
      <c r="CP14">
        <f t="shared" si="45"/>
        <v>-1</v>
      </c>
      <c r="CQ14">
        <f t="shared" si="46"/>
        <v>-0.99666790077748979</v>
      </c>
      <c r="CR14">
        <f t="shared" si="47"/>
        <v>-0.98569612205975843</v>
      </c>
      <c r="CS14">
        <f t="shared" si="48"/>
        <v>-0.98499127399650965</v>
      </c>
      <c r="CT14">
        <f t="shared" si="49"/>
        <v>-1</v>
      </c>
      <c r="CW14" s="1" t="s">
        <v>18</v>
      </c>
      <c r="CX14" s="2" t="s">
        <v>19</v>
      </c>
      <c r="CY14">
        <f t="shared" si="50"/>
        <v>2</v>
      </c>
      <c r="CZ14">
        <f t="shared" si="51"/>
        <v>2</v>
      </c>
      <c r="DA14">
        <f t="shared" si="52"/>
        <v>2</v>
      </c>
      <c r="DB14">
        <f t="shared" si="53"/>
        <v>2</v>
      </c>
      <c r="DC14">
        <f t="shared" si="54"/>
        <v>2</v>
      </c>
      <c r="DD14">
        <f t="shared" si="55"/>
        <v>2</v>
      </c>
      <c r="DE14">
        <f t="shared" si="56"/>
        <v>2</v>
      </c>
      <c r="DF14">
        <f t="shared" si="57"/>
        <v>2</v>
      </c>
      <c r="DG14">
        <f t="shared" si="58"/>
        <v>2</v>
      </c>
      <c r="DH14">
        <f t="shared" si="59"/>
        <v>2</v>
      </c>
      <c r="DI14">
        <f t="shared" si="60"/>
        <v>2</v>
      </c>
      <c r="DJ14">
        <f t="shared" si="61"/>
        <v>2</v>
      </c>
      <c r="DK14">
        <f t="shared" si="62"/>
        <v>2</v>
      </c>
      <c r="DL14">
        <f t="shared" si="63"/>
        <v>2</v>
      </c>
      <c r="DM14">
        <f t="shared" si="64"/>
        <v>2</v>
      </c>
      <c r="DN14">
        <f t="shared" si="65"/>
        <v>2</v>
      </c>
      <c r="DQ14" s="1" t="s">
        <v>18</v>
      </c>
      <c r="DR14" s="2" t="s">
        <v>19</v>
      </c>
      <c r="DS14">
        <f t="shared" si="66"/>
        <v>3</v>
      </c>
      <c r="DT14">
        <f t="shared" si="67"/>
        <v>3</v>
      </c>
      <c r="DU14">
        <f t="shared" si="68"/>
        <v>3</v>
      </c>
      <c r="DV14">
        <f t="shared" si="69"/>
        <v>3</v>
      </c>
      <c r="DW14">
        <f t="shared" si="70"/>
        <v>3</v>
      </c>
      <c r="DX14">
        <f t="shared" si="71"/>
        <v>3</v>
      </c>
      <c r="DY14">
        <f t="shared" si="72"/>
        <v>3</v>
      </c>
      <c r="DZ14">
        <f t="shared" si="73"/>
        <v>3</v>
      </c>
      <c r="EA14">
        <f t="shared" si="74"/>
        <v>3</v>
      </c>
      <c r="EB14">
        <f t="shared" si="75"/>
        <v>3</v>
      </c>
      <c r="EC14">
        <f t="shared" si="76"/>
        <v>3</v>
      </c>
      <c r="ED14">
        <f t="shared" si="77"/>
        <v>3</v>
      </c>
      <c r="EE14">
        <f t="shared" si="78"/>
        <v>3</v>
      </c>
      <c r="EF14">
        <f t="shared" si="79"/>
        <v>3</v>
      </c>
      <c r="EG14">
        <f t="shared" si="80"/>
        <v>3</v>
      </c>
      <c r="EH14">
        <f t="shared" si="81"/>
        <v>3</v>
      </c>
      <c r="EK14" s="1" t="s">
        <v>18</v>
      </c>
      <c r="EL14" s="2" t="s">
        <v>19</v>
      </c>
      <c r="EM14" t="str">
        <f t="shared" si="82"/>
        <v>D</v>
      </c>
      <c r="EN14" t="str">
        <f t="shared" si="83"/>
        <v>D</v>
      </c>
      <c r="EO14" t="str">
        <f t="shared" si="84"/>
        <v>D</v>
      </c>
      <c r="EP14" t="str">
        <f t="shared" si="85"/>
        <v>D</v>
      </c>
      <c r="EQ14" t="str">
        <f t="shared" si="86"/>
        <v>D</v>
      </c>
      <c r="ER14" t="str">
        <f t="shared" si="87"/>
        <v>D</v>
      </c>
      <c r="ES14" t="str">
        <f t="shared" si="88"/>
        <v>D</v>
      </c>
      <c r="ET14" t="str">
        <f t="shared" si="89"/>
        <v>D</v>
      </c>
      <c r="EU14" t="str">
        <f t="shared" si="90"/>
        <v>D</v>
      </c>
      <c r="EV14" t="str">
        <f t="shared" si="91"/>
        <v>D</v>
      </c>
      <c r="EW14" t="str">
        <f t="shared" si="92"/>
        <v>D</v>
      </c>
      <c r="EX14" t="str">
        <f t="shared" si="93"/>
        <v>D</v>
      </c>
      <c r="EY14" t="str">
        <f t="shared" si="94"/>
        <v>D</v>
      </c>
      <c r="EZ14" t="str">
        <f t="shared" si="95"/>
        <v>D</v>
      </c>
      <c r="FA14" t="str">
        <f t="shared" si="96"/>
        <v>D</v>
      </c>
      <c r="FB14" t="str">
        <f t="shared" si="97"/>
        <v>D</v>
      </c>
    </row>
    <row r="15" spans="1:158" x14ac:dyDescent="0.25">
      <c r="A15" s="5" t="s">
        <v>20</v>
      </c>
      <c r="B15" s="6" t="s">
        <v>21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2</v>
      </c>
      <c r="P15" s="7">
        <v>0</v>
      </c>
      <c r="Q15" s="7">
        <v>0</v>
      </c>
      <c r="R15" s="8">
        <v>0</v>
      </c>
      <c r="U15" s="5" t="s">
        <v>20</v>
      </c>
      <c r="V15" s="6" t="s">
        <v>21</v>
      </c>
      <c r="W15" s="3">
        <v>18</v>
      </c>
      <c r="X15" s="3">
        <v>40</v>
      </c>
      <c r="Y15" s="3">
        <v>0</v>
      </c>
      <c r="Z15" s="3">
        <v>80</v>
      </c>
      <c r="AA15" s="3">
        <v>63</v>
      </c>
      <c r="AB15" s="3">
        <v>9</v>
      </c>
      <c r="AC15" s="3">
        <v>7</v>
      </c>
      <c r="AD15" s="3">
        <v>20</v>
      </c>
      <c r="AE15" s="3">
        <v>10</v>
      </c>
      <c r="AF15" s="3">
        <v>0</v>
      </c>
      <c r="AG15" s="3">
        <v>0</v>
      </c>
      <c r="AH15" s="3">
        <v>15</v>
      </c>
      <c r="AI15" s="3">
        <v>0</v>
      </c>
      <c r="AJ15" s="3">
        <v>348</v>
      </c>
      <c r="AK15" s="3">
        <v>530</v>
      </c>
      <c r="AL15" s="4">
        <v>23</v>
      </c>
      <c r="AO15" s="5" t="s">
        <v>20</v>
      </c>
      <c r="AP15" s="6" t="s">
        <v>21</v>
      </c>
      <c r="AQ15">
        <f>(C15/$C$335)/(World!C15/World!$C$335)</f>
        <v>0</v>
      </c>
      <c r="AR15">
        <f>(D15/$D$335)/(World!D15/World!$D$335)</f>
        <v>0</v>
      </c>
      <c r="AS15">
        <f>(E15/$E$335)/(World!E15/World!$E$335)</f>
        <v>0</v>
      </c>
      <c r="AT15">
        <f>(F15/$F$335)/(World!F15/World!$F$335)</f>
        <v>0</v>
      </c>
      <c r="AU15">
        <f>(G15/$G$335)/(World!G15/World!$G$335)</f>
        <v>0</v>
      </c>
      <c r="AV15">
        <f>(H15/$H$335)/(World!H15/World!$H$335)</f>
        <v>0</v>
      </c>
      <c r="AW15">
        <f>(I15/$I$335)/(World!I15/World!$I$335)</f>
        <v>0</v>
      </c>
      <c r="AX15">
        <f>(J15/$J$335)/(World!J15/World!$J$335)</f>
        <v>0</v>
      </c>
      <c r="AY15">
        <f>(K15/$K$335)/(World!K15/World!$K$335)</f>
        <v>0</v>
      </c>
      <c r="AZ15">
        <f>(L15/$L$335)/(World!L15/World!$L$335)</f>
        <v>0</v>
      </c>
      <c r="BA15">
        <f>(M15/$M$335)/(World!M15/World!$M$335)</f>
        <v>0</v>
      </c>
      <c r="BB15">
        <f>(N15/$N$335)/(World!N15/World!$N$335)</f>
        <v>0</v>
      </c>
      <c r="BC15">
        <f>(O15/$O$335)/(World!O15/World!$O$335)</f>
        <v>1.5107298313741559E-3</v>
      </c>
      <c r="BD15">
        <f>(P15/$P$335)/(World!P15/World!$P$335)</f>
        <v>0</v>
      </c>
      <c r="BE15">
        <f>(Q15/$Q$335)/(World!Q15/World!$Q$335)</f>
        <v>0</v>
      </c>
      <c r="BF15">
        <f>(R15/$R$335)/(World!R15/World!$R$335)</f>
        <v>0</v>
      </c>
      <c r="BI15" s="5" t="s">
        <v>20</v>
      </c>
      <c r="BJ15" s="6" t="s">
        <v>21</v>
      </c>
      <c r="BK15">
        <f t="shared" si="18"/>
        <v>-1</v>
      </c>
      <c r="BL15">
        <f t="shared" si="19"/>
        <v>-1</v>
      </c>
      <c r="BM15">
        <f t="shared" si="20"/>
        <v>-1</v>
      </c>
      <c r="BN15">
        <f t="shared" si="21"/>
        <v>-1</v>
      </c>
      <c r="BO15">
        <f t="shared" si="22"/>
        <v>-1</v>
      </c>
      <c r="BP15">
        <f t="shared" si="23"/>
        <v>-1</v>
      </c>
      <c r="BQ15">
        <f t="shared" si="24"/>
        <v>-1</v>
      </c>
      <c r="BR15">
        <f t="shared" si="25"/>
        <v>-1</v>
      </c>
      <c r="BS15">
        <f t="shared" si="26"/>
        <v>-1</v>
      </c>
      <c r="BT15">
        <f t="shared" si="27"/>
        <v>-1</v>
      </c>
      <c r="BU15">
        <f t="shared" si="28"/>
        <v>-1</v>
      </c>
      <c r="BV15">
        <f t="shared" si="29"/>
        <v>-1</v>
      </c>
      <c r="BW15">
        <f t="shared" si="30"/>
        <v>-0.99698309806100927</v>
      </c>
      <c r="BX15">
        <f t="shared" si="31"/>
        <v>-1</v>
      </c>
      <c r="BY15">
        <f t="shared" si="32"/>
        <v>-1</v>
      </c>
      <c r="BZ15">
        <f t="shared" si="33"/>
        <v>-1</v>
      </c>
      <c r="CC15" s="5" t="s">
        <v>20</v>
      </c>
      <c r="CD15" s="6" t="s">
        <v>21</v>
      </c>
      <c r="CE15">
        <f t="shared" si="34"/>
        <v>-1</v>
      </c>
      <c r="CF15">
        <f t="shared" si="35"/>
        <v>-1</v>
      </c>
      <c r="CG15">
        <v>0</v>
      </c>
      <c r="CH15">
        <f t="shared" si="37"/>
        <v>-1</v>
      </c>
      <c r="CI15">
        <f t="shared" si="38"/>
        <v>-1</v>
      </c>
      <c r="CJ15">
        <f t="shared" si="39"/>
        <v>-1</v>
      </c>
      <c r="CK15">
        <f t="shared" si="40"/>
        <v>-1</v>
      </c>
      <c r="CL15">
        <f t="shared" si="41"/>
        <v>-1</v>
      </c>
      <c r="CM15">
        <f t="shared" si="42"/>
        <v>-1</v>
      </c>
      <c r="CN15">
        <v>0</v>
      </c>
      <c r="CO15">
        <v>0</v>
      </c>
      <c r="CP15">
        <f t="shared" si="45"/>
        <v>-1</v>
      </c>
      <c r="CQ15">
        <f t="shared" si="46"/>
        <v>1</v>
      </c>
      <c r="CR15">
        <f t="shared" si="47"/>
        <v>-1</v>
      </c>
      <c r="CS15">
        <f t="shared" si="48"/>
        <v>-1</v>
      </c>
      <c r="CT15">
        <f t="shared" si="49"/>
        <v>-1</v>
      </c>
      <c r="CW15" s="5" t="s">
        <v>20</v>
      </c>
      <c r="CX15" s="6" t="s">
        <v>21</v>
      </c>
      <c r="CY15">
        <f t="shared" si="50"/>
        <v>2</v>
      </c>
      <c r="CZ15">
        <f t="shared" si="51"/>
        <v>2</v>
      </c>
      <c r="DA15">
        <f t="shared" si="52"/>
        <v>2</v>
      </c>
      <c r="DB15">
        <f t="shared" si="53"/>
        <v>2</v>
      </c>
      <c r="DC15">
        <f t="shared" si="54"/>
        <v>2</v>
      </c>
      <c r="DD15">
        <f t="shared" si="55"/>
        <v>2</v>
      </c>
      <c r="DE15">
        <f t="shared" si="56"/>
        <v>2</v>
      </c>
      <c r="DF15">
        <f t="shared" si="57"/>
        <v>2</v>
      </c>
      <c r="DG15">
        <f t="shared" si="58"/>
        <v>2</v>
      </c>
      <c r="DH15">
        <f t="shared" si="59"/>
        <v>2</v>
      </c>
      <c r="DI15">
        <f t="shared" si="60"/>
        <v>2</v>
      </c>
      <c r="DJ15">
        <f t="shared" si="61"/>
        <v>2</v>
      </c>
      <c r="DK15">
        <f t="shared" si="62"/>
        <v>2</v>
      </c>
      <c r="DL15">
        <f t="shared" si="63"/>
        <v>2</v>
      </c>
      <c r="DM15">
        <f t="shared" si="64"/>
        <v>2</v>
      </c>
      <c r="DN15">
        <f t="shared" si="65"/>
        <v>2</v>
      </c>
      <c r="DQ15" s="5" t="s">
        <v>20</v>
      </c>
      <c r="DR15" s="6" t="s">
        <v>21</v>
      </c>
      <c r="DS15">
        <f t="shared" si="66"/>
        <v>3</v>
      </c>
      <c r="DT15">
        <f t="shared" si="67"/>
        <v>3</v>
      </c>
      <c r="DU15">
        <f t="shared" si="68"/>
        <v>5</v>
      </c>
      <c r="DV15">
        <f t="shared" si="69"/>
        <v>3</v>
      </c>
      <c r="DW15">
        <f t="shared" si="70"/>
        <v>3</v>
      </c>
      <c r="DX15">
        <f t="shared" si="71"/>
        <v>3</v>
      </c>
      <c r="DY15">
        <f t="shared" si="72"/>
        <v>3</v>
      </c>
      <c r="DZ15">
        <f t="shared" si="73"/>
        <v>3</v>
      </c>
      <c r="EA15">
        <f t="shared" si="74"/>
        <v>3</v>
      </c>
      <c r="EB15">
        <f t="shared" si="75"/>
        <v>5</v>
      </c>
      <c r="EC15">
        <f t="shared" si="76"/>
        <v>5</v>
      </c>
      <c r="ED15">
        <f t="shared" si="77"/>
        <v>3</v>
      </c>
      <c r="EE15">
        <f t="shared" si="78"/>
        <v>5</v>
      </c>
      <c r="EF15">
        <f t="shared" si="79"/>
        <v>3</v>
      </c>
      <c r="EG15">
        <f t="shared" si="80"/>
        <v>3</v>
      </c>
      <c r="EH15">
        <f t="shared" si="81"/>
        <v>3</v>
      </c>
      <c r="EK15" s="5" t="s">
        <v>20</v>
      </c>
      <c r="EL15" s="6" t="s">
        <v>21</v>
      </c>
      <c r="EM15" t="str">
        <f t="shared" si="82"/>
        <v>D</v>
      </c>
      <c r="EN15" t="str">
        <f t="shared" si="83"/>
        <v>D</v>
      </c>
      <c r="EO15" t="str">
        <f t="shared" si="84"/>
        <v>C</v>
      </c>
      <c r="EP15" t="str">
        <f t="shared" si="85"/>
        <v>D</v>
      </c>
      <c r="EQ15" t="str">
        <f t="shared" si="86"/>
        <v>D</v>
      </c>
      <c r="ER15" t="str">
        <f t="shared" si="87"/>
        <v>D</v>
      </c>
      <c r="ES15" t="str">
        <f t="shared" si="88"/>
        <v>D</v>
      </c>
      <c r="ET15" t="str">
        <f t="shared" si="89"/>
        <v>D</v>
      </c>
      <c r="EU15" t="str">
        <f t="shared" si="90"/>
        <v>D</v>
      </c>
      <c r="EV15" t="str">
        <f t="shared" si="91"/>
        <v>C</v>
      </c>
      <c r="EW15" t="str">
        <f t="shared" si="92"/>
        <v>C</v>
      </c>
      <c r="EX15" t="str">
        <f t="shared" si="93"/>
        <v>D</v>
      </c>
      <c r="EY15" t="str">
        <f t="shared" si="94"/>
        <v>C</v>
      </c>
      <c r="EZ15" t="str">
        <f t="shared" si="95"/>
        <v>D</v>
      </c>
      <c r="FA15" t="str">
        <f t="shared" si="96"/>
        <v>D</v>
      </c>
      <c r="FB15" t="str">
        <f t="shared" si="97"/>
        <v>D</v>
      </c>
    </row>
    <row r="16" spans="1:158" x14ac:dyDescent="0.25">
      <c r="A16" s="1" t="s">
        <v>22</v>
      </c>
      <c r="B16" s="2" t="s">
        <v>23</v>
      </c>
      <c r="C16" s="3">
        <v>5</v>
      </c>
      <c r="D16" s="3">
        <v>8</v>
      </c>
      <c r="E16" s="3">
        <v>0</v>
      </c>
      <c r="F16" s="3">
        <v>6</v>
      </c>
      <c r="G16" s="3">
        <v>45</v>
      </c>
      <c r="H16" s="3">
        <v>73</v>
      </c>
      <c r="I16" s="3">
        <v>0</v>
      </c>
      <c r="J16" s="3">
        <v>0</v>
      </c>
      <c r="K16" s="3">
        <v>0</v>
      </c>
      <c r="L16" s="3">
        <v>2735</v>
      </c>
      <c r="M16" s="3">
        <v>1650</v>
      </c>
      <c r="N16" s="3">
        <v>31035</v>
      </c>
      <c r="O16" s="3">
        <v>50346</v>
      </c>
      <c r="P16" s="3">
        <v>36509</v>
      </c>
      <c r="Q16" s="3">
        <v>12599</v>
      </c>
      <c r="R16" s="4">
        <v>17590</v>
      </c>
      <c r="U16" s="1" t="s">
        <v>22</v>
      </c>
      <c r="V16" s="2" t="s">
        <v>23</v>
      </c>
      <c r="W16" s="7">
        <v>11100</v>
      </c>
      <c r="X16" s="7">
        <v>16680</v>
      </c>
      <c r="Y16" s="7">
        <v>16973</v>
      </c>
      <c r="Z16" s="7">
        <v>52733</v>
      </c>
      <c r="AA16" s="7">
        <v>90827</v>
      </c>
      <c r="AB16" s="7">
        <v>87632</v>
      </c>
      <c r="AC16" s="7">
        <v>21606</v>
      </c>
      <c r="AD16" s="7">
        <v>10556</v>
      </c>
      <c r="AE16" s="7">
        <v>10208</v>
      </c>
      <c r="AF16" s="7">
        <v>11298</v>
      </c>
      <c r="AG16" s="7">
        <v>50983</v>
      </c>
      <c r="AH16" s="7">
        <v>34302</v>
      </c>
      <c r="AI16" s="7">
        <v>24041</v>
      </c>
      <c r="AJ16" s="7">
        <v>53313</v>
      </c>
      <c r="AK16" s="7">
        <v>88895</v>
      </c>
      <c r="AL16" s="8">
        <v>30691</v>
      </c>
      <c r="AO16" s="1" t="s">
        <v>22</v>
      </c>
      <c r="AP16" s="2" t="s">
        <v>23</v>
      </c>
      <c r="AQ16">
        <f>(C16/$C$335)/(World!C16/World!$C$335)</f>
        <v>1.7021398353499109E-4</v>
      </c>
      <c r="AR16">
        <f>(D16/$D$335)/(World!D16/World!$D$335)</f>
        <v>1.6607347725344426E-4</v>
      </c>
      <c r="AS16">
        <f>(E16/$E$335)/(World!E16/World!$E$335)</f>
        <v>0</v>
      </c>
      <c r="AT16">
        <f>(F16/$F$335)/(World!F16/World!$F$335)</f>
        <v>1.0407532712330522E-4</v>
      </c>
      <c r="AU16">
        <f>(G16/$G$335)/(World!G16/World!$G$335)</f>
        <v>9.1145818702798281E-4</v>
      </c>
      <c r="AV16">
        <f>(H16/$H$335)/(World!H16/World!$H$335)</f>
        <v>1.2538858161411578E-3</v>
      </c>
      <c r="AW16">
        <f>(I16/$I$335)/(World!I16/World!$I$335)</f>
        <v>0</v>
      </c>
      <c r="AX16">
        <f>(J16/$J$335)/(World!J16/World!$J$335)</f>
        <v>0</v>
      </c>
      <c r="AY16">
        <f>(K16/$K$335)/(World!K16/World!$K$335)</f>
        <v>0</v>
      </c>
      <c r="AZ16">
        <f>(L16/$L$335)/(World!L16/World!$L$335)</f>
        <v>3.127950017846598E-2</v>
      </c>
      <c r="BA16">
        <f>(M16/$M$335)/(World!M16/World!$M$335)</f>
        <v>1.8431996470665339E-2</v>
      </c>
      <c r="BB16">
        <f>(N16/$N$335)/(World!N16/World!$N$335)</f>
        <v>0.25901264988548661</v>
      </c>
      <c r="BC16">
        <f>(O16/$O$335)/(World!O16/World!$O$335)</f>
        <v>0.48439499111289691</v>
      </c>
      <c r="BD16">
        <f>(P16/$P$335)/(World!P16/World!$P$335)</f>
        <v>0.30369353226023865</v>
      </c>
      <c r="BE16">
        <f>(Q16/$Q$335)/(World!Q16/World!$Q$335)</f>
        <v>0.10274381638878909</v>
      </c>
      <c r="BF16">
        <f>(R16/$R$335)/(World!R16/World!$R$335)</f>
        <v>0.14891174334888654</v>
      </c>
      <c r="BI16" s="1" t="s">
        <v>22</v>
      </c>
      <c r="BJ16" s="2" t="s">
        <v>23</v>
      </c>
      <c r="BK16">
        <f t="shared" si="18"/>
        <v>-0.99965962996866897</v>
      </c>
      <c r="BL16">
        <f t="shared" si="19"/>
        <v>-0.99966790819713358</v>
      </c>
      <c r="BM16">
        <f t="shared" si="20"/>
        <v>-1</v>
      </c>
      <c r="BN16">
        <f t="shared" si="21"/>
        <v>-0.99979187100684641</v>
      </c>
      <c r="BO16">
        <f t="shared" si="22"/>
        <v>-0.99817874362497772</v>
      </c>
      <c r="BP16">
        <f t="shared" si="23"/>
        <v>-0.99749536888914236</v>
      </c>
      <c r="BQ16">
        <f t="shared" si="24"/>
        <v>-1</v>
      </c>
      <c r="BR16">
        <f t="shared" si="25"/>
        <v>-1</v>
      </c>
      <c r="BS16">
        <f t="shared" si="26"/>
        <v>-1</v>
      </c>
      <c r="BT16">
        <f t="shared" si="27"/>
        <v>-0.93933846222473538</v>
      </c>
      <c r="BU16">
        <f t="shared" si="28"/>
        <v>-0.96380318659558872</v>
      </c>
      <c r="BV16">
        <f t="shared" si="29"/>
        <v>-0.58854639004771714</v>
      </c>
      <c r="BW16">
        <f t="shared" si="30"/>
        <v>-0.34735027534722285</v>
      </c>
      <c r="BX16">
        <f t="shared" si="31"/>
        <v>-0.53410287809939616</v>
      </c>
      <c r="BY16">
        <f t="shared" si="32"/>
        <v>-0.81365786892326553</v>
      </c>
      <c r="BZ16">
        <f t="shared" si="33"/>
        <v>-0.74077775040433724</v>
      </c>
      <c r="CC16" s="1" t="s">
        <v>22</v>
      </c>
      <c r="CD16" s="2" t="s">
        <v>23</v>
      </c>
      <c r="CE16">
        <f t="shared" si="34"/>
        <v>-0.99909950472760023</v>
      </c>
      <c r="CF16">
        <f t="shared" si="35"/>
        <v>-0.99904122722914668</v>
      </c>
      <c r="CG16">
        <f t="shared" si="36"/>
        <v>-1</v>
      </c>
      <c r="CH16">
        <f t="shared" si="37"/>
        <v>-0.99977246440015932</v>
      </c>
      <c r="CI16">
        <f t="shared" si="38"/>
        <v>-0.99900959591513339</v>
      </c>
      <c r="CJ16">
        <f t="shared" si="39"/>
        <v>-0.99833532865857133</v>
      </c>
      <c r="CK16">
        <f t="shared" si="40"/>
        <v>-1</v>
      </c>
      <c r="CL16">
        <f t="shared" si="41"/>
        <v>-1</v>
      </c>
      <c r="CM16">
        <f t="shared" si="42"/>
        <v>-1</v>
      </c>
      <c r="CN16">
        <f t="shared" si="43"/>
        <v>-0.61020451792204089</v>
      </c>
      <c r="CO16">
        <f t="shared" si="44"/>
        <v>-0.93730169285429299</v>
      </c>
      <c r="CP16">
        <f t="shared" si="45"/>
        <v>-5.0002295789522019E-2</v>
      </c>
      <c r="CQ16">
        <f t="shared" si="46"/>
        <v>0.35362361702985734</v>
      </c>
      <c r="CR16">
        <f t="shared" si="47"/>
        <v>-0.187081115984948</v>
      </c>
      <c r="CS16">
        <f t="shared" si="48"/>
        <v>-0.7517291662561334</v>
      </c>
      <c r="CT16">
        <f t="shared" si="49"/>
        <v>-0.27134897785878503</v>
      </c>
      <c r="CW16" s="1" t="s">
        <v>22</v>
      </c>
      <c r="CX16" s="2" t="s">
        <v>23</v>
      </c>
      <c r="CY16">
        <f t="shared" si="50"/>
        <v>2</v>
      </c>
      <c r="CZ16">
        <f t="shared" si="51"/>
        <v>2</v>
      </c>
      <c r="DA16">
        <f t="shared" si="52"/>
        <v>2</v>
      </c>
      <c r="DB16">
        <f t="shared" si="53"/>
        <v>2</v>
      </c>
      <c r="DC16">
        <f t="shared" si="54"/>
        <v>2</v>
      </c>
      <c r="DD16">
        <f t="shared" si="55"/>
        <v>2</v>
      </c>
      <c r="DE16">
        <f t="shared" si="56"/>
        <v>2</v>
      </c>
      <c r="DF16">
        <f t="shared" si="57"/>
        <v>2</v>
      </c>
      <c r="DG16">
        <f t="shared" si="58"/>
        <v>2</v>
      </c>
      <c r="DH16">
        <f t="shared" si="59"/>
        <v>2</v>
      </c>
      <c r="DI16">
        <f t="shared" si="60"/>
        <v>2</v>
      </c>
      <c r="DJ16">
        <f t="shared" si="61"/>
        <v>2</v>
      </c>
      <c r="DK16">
        <f t="shared" si="62"/>
        <v>2</v>
      </c>
      <c r="DL16">
        <f t="shared" si="63"/>
        <v>2</v>
      </c>
      <c r="DM16">
        <f t="shared" si="64"/>
        <v>2</v>
      </c>
      <c r="DN16">
        <f t="shared" si="65"/>
        <v>2</v>
      </c>
      <c r="DQ16" s="1" t="s">
        <v>22</v>
      </c>
      <c r="DR16" s="2" t="s">
        <v>23</v>
      </c>
      <c r="DS16">
        <f t="shared" si="66"/>
        <v>3</v>
      </c>
      <c r="DT16">
        <f t="shared" si="67"/>
        <v>3</v>
      </c>
      <c r="DU16">
        <f t="shared" si="68"/>
        <v>3</v>
      </c>
      <c r="DV16">
        <f t="shared" si="69"/>
        <v>3</v>
      </c>
      <c r="DW16">
        <f t="shared" si="70"/>
        <v>3</v>
      </c>
      <c r="DX16">
        <f t="shared" si="71"/>
        <v>3</v>
      </c>
      <c r="DY16">
        <f t="shared" si="72"/>
        <v>3</v>
      </c>
      <c r="DZ16">
        <f t="shared" si="73"/>
        <v>3</v>
      </c>
      <c r="EA16">
        <f t="shared" si="74"/>
        <v>3</v>
      </c>
      <c r="EB16">
        <f t="shared" si="75"/>
        <v>3</v>
      </c>
      <c r="EC16">
        <f t="shared" si="76"/>
        <v>3</v>
      </c>
      <c r="ED16">
        <f t="shared" si="77"/>
        <v>3</v>
      </c>
      <c r="EE16">
        <f t="shared" si="78"/>
        <v>5</v>
      </c>
      <c r="EF16">
        <f t="shared" si="79"/>
        <v>3</v>
      </c>
      <c r="EG16">
        <f t="shared" si="80"/>
        <v>3</v>
      </c>
      <c r="EH16">
        <f t="shared" si="81"/>
        <v>3</v>
      </c>
      <c r="EK16" s="1" t="s">
        <v>22</v>
      </c>
      <c r="EL16" s="2" t="s">
        <v>23</v>
      </c>
      <c r="EM16" t="str">
        <f t="shared" si="82"/>
        <v>D</v>
      </c>
      <c r="EN16" t="str">
        <f t="shared" si="83"/>
        <v>D</v>
      </c>
      <c r="EO16" t="str">
        <f t="shared" si="84"/>
        <v>D</v>
      </c>
      <c r="EP16" t="str">
        <f t="shared" si="85"/>
        <v>D</v>
      </c>
      <c r="EQ16" t="str">
        <f t="shared" si="86"/>
        <v>D</v>
      </c>
      <c r="ER16" t="str">
        <f t="shared" si="87"/>
        <v>D</v>
      </c>
      <c r="ES16" t="str">
        <f t="shared" si="88"/>
        <v>D</v>
      </c>
      <c r="ET16" t="str">
        <f t="shared" si="89"/>
        <v>D</v>
      </c>
      <c r="EU16" t="str">
        <f t="shared" si="90"/>
        <v>D</v>
      </c>
      <c r="EV16" t="str">
        <f t="shared" si="91"/>
        <v>D</v>
      </c>
      <c r="EW16" t="str">
        <f t="shared" si="92"/>
        <v>D</v>
      </c>
      <c r="EX16" t="str">
        <f t="shared" si="93"/>
        <v>D</v>
      </c>
      <c r="EY16" t="str">
        <f t="shared" si="94"/>
        <v>C</v>
      </c>
      <c r="EZ16" t="str">
        <f t="shared" si="95"/>
        <v>D</v>
      </c>
      <c r="FA16" t="str">
        <f t="shared" si="96"/>
        <v>D</v>
      </c>
      <c r="FB16" t="str">
        <f t="shared" si="97"/>
        <v>D</v>
      </c>
    </row>
    <row r="17" spans="1:158" x14ac:dyDescent="0.25">
      <c r="A17" s="1" t="s">
        <v>24</v>
      </c>
      <c r="B17" s="2" t="s">
        <v>25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69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110</v>
      </c>
      <c r="U17" s="1" t="s">
        <v>24</v>
      </c>
      <c r="V17" s="2" t="s">
        <v>25</v>
      </c>
      <c r="W17" s="3">
        <v>671</v>
      </c>
      <c r="X17" s="3">
        <v>778</v>
      </c>
      <c r="Y17" s="3">
        <v>917</v>
      </c>
      <c r="Z17" s="3">
        <v>973</v>
      </c>
      <c r="AA17" s="3">
        <v>1510</v>
      </c>
      <c r="AB17" s="3">
        <v>1842</v>
      </c>
      <c r="AC17" s="3">
        <v>2364</v>
      </c>
      <c r="AD17" s="3">
        <v>3144</v>
      </c>
      <c r="AE17" s="3">
        <v>1328</v>
      </c>
      <c r="AF17" s="3">
        <v>2037</v>
      </c>
      <c r="AG17" s="3">
        <v>3348</v>
      </c>
      <c r="AH17" s="3">
        <v>2080</v>
      </c>
      <c r="AI17" s="3">
        <v>1564</v>
      </c>
      <c r="AJ17" s="3">
        <v>762</v>
      </c>
      <c r="AK17" s="3">
        <v>2409</v>
      </c>
      <c r="AL17" s="4">
        <v>1539</v>
      </c>
      <c r="AO17" s="1" t="s">
        <v>24</v>
      </c>
      <c r="AP17" s="2" t="s">
        <v>25</v>
      </c>
      <c r="AQ17">
        <f>(C17/$C$335)/(World!C17/World!$C$335)</f>
        <v>0</v>
      </c>
      <c r="AR17">
        <f>(D17/$D$335)/(World!D17/World!$D$335)</f>
        <v>0</v>
      </c>
      <c r="AS17">
        <f>(E17/$E$335)/(World!E17/World!$E$335)</f>
        <v>0</v>
      </c>
      <c r="AT17">
        <f>(F17/$F$335)/(World!F17/World!$F$335)</f>
        <v>0</v>
      </c>
      <c r="AU17">
        <f>(G17/$G$335)/(World!G17/World!$G$335)</f>
        <v>0</v>
      </c>
      <c r="AV17">
        <f>(H17/$H$335)/(World!H17/World!$H$335)</f>
        <v>0</v>
      </c>
      <c r="AW17">
        <f>(I17/$I$335)/(World!I17/World!$I$335)</f>
        <v>3.1215991942253525E-3</v>
      </c>
      <c r="AX17">
        <f>(J17/$J$335)/(World!J17/World!$J$335)</f>
        <v>0</v>
      </c>
      <c r="AY17">
        <f>(K17/$K$335)/(World!K17/World!$K$335)</f>
        <v>0</v>
      </c>
      <c r="AZ17">
        <f>(L17/$L$335)/(World!L17/World!$L$335)</f>
        <v>0</v>
      </c>
      <c r="BA17">
        <f>(M17/$M$335)/(World!M17/World!$M$335)</f>
        <v>0</v>
      </c>
      <c r="BB17">
        <f>(N17/$N$335)/(World!N17/World!$N$335)</f>
        <v>0</v>
      </c>
      <c r="BC17">
        <f>(O17/$O$335)/(World!O17/World!$O$335)</f>
        <v>0</v>
      </c>
      <c r="BD17">
        <f>(P17/$P$335)/(World!P17/World!$P$335)</f>
        <v>0</v>
      </c>
      <c r="BE17">
        <f>(Q17/$Q$335)/(World!Q17/World!$Q$335)</f>
        <v>0</v>
      </c>
      <c r="BF17">
        <f>(R17/$R$335)/(World!R17/World!$R$335)</f>
        <v>2.6758641805501508E-3</v>
      </c>
      <c r="BI17" s="1" t="s">
        <v>24</v>
      </c>
      <c r="BJ17" s="2" t="s">
        <v>25</v>
      </c>
      <c r="BK17">
        <f t="shared" si="18"/>
        <v>-1</v>
      </c>
      <c r="BL17">
        <f t="shared" si="19"/>
        <v>-1</v>
      </c>
      <c r="BM17">
        <f t="shared" si="20"/>
        <v>-1</v>
      </c>
      <c r="BN17">
        <f t="shared" si="21"/>
        <v>-1</v>
      </c>
      <c r="BO17">
        <f t="shared" si="22"/>
        <v>-1</v>
      </c>
      <c r="BP17">
        <f t="shared" si="23"/>
        <v>-1</v>
      </c>
      <c r="BQ17">
        <f t="shared" si="24"/>
        <v>-0.99377622972781599</v>
      </c>
      <c r="BR17">
        <f t="shared" si="25"/>
        <v>-1</v>
      </c>
      <c r="BS17">
        <f t="shared" si="26"/>
        <v>-1</v>
      </c>
      <c r="BT17">
        <f t="shared" si="27"/>
        <v>-1</v>
      </c>
      <c r="BU17">
        <f t="shared" si="28"/>
        <v>-1</v>
      </c>
      <c r="BV17">
        <f t="shared" si="29"/>
        <v>-1</v>
      </c>
      <c r="BW17">
        <f t="shared" si="30"/>
        <v>-1</v>
      </c>
      <c r="BX17">
        <f t="shared" si="31"/>
        <v>-1</v>
      </c>
      <c r="BY17">
        <f t="shared" si="32"/>
        <v>-1</v>
      </c>
      <c r="BZ17">
        <f t="shared" si="33"/>
        <v>-0.99466255391968161</v>
      </c>
      <c r="CC17" s="1" t="s">
        <v>24</v>
      </c>
      <c r="CD17" s="2" t="s">
        <v>25</v>
      </c>
      <c r="CE17">
        <f t="shared" si="34"/>
        <v>-1</v>
      </c>
      <c r="CF17">
        <f t="shared" si="35"/>
        <v>-1</v>
      </c>
      <c r="CG17">
        <f t="shared" si="36"/>
        <v>-1</v>
      </c>
      <c r="CH17">
        <f t="shared" si="37"/>
        <v>-1</v>
      </c>
      <c r="CI17">
        <f t="shared" si="38"/>
        <v>-1</v>
      </c>
      <c r="CJ17">
        <f t="shared" si="39"/>
        <v>-1</v>
      </c>
      <c r="CK17">
        <f t="shared" si="40"/>
        <v>-0.9432799013563502</v>
      </c>
      <c r="CL17">
        <f t="shared" si="41"/>
        <v>-1</v>
      </c>
      <c r="CM17">
        <f t="shared" si="42"/>
        <v>-1</v>
      </c>
      <c r="CN17">
        <f t="shared" si="43"/>
        <v>-1</v>
      </c>
      <c r="CO17">
        <f t="shared" si="44"/>
        <v>-1</v>
      </c>
      <c r="CP17">
        <f t="shared" si="45"/>
        <v>-1</v>
      </c>
      <c r="CQ17">
        <f t="shared" si="46"/>
        <v>-1</v>
      </c>
      <c r="CR17">
        <f t="shared" si="47"/>
        <v>-1</v>
      </c>
      <c r="CS17">
        <f t="shared" si="48"/>
        <v>-1</v>
      </c>
      <c r="CT17">
        <f t="shared" si="49"/>
        <v>-0.86658580958156461</v>
      </c>
      <c r="CW17" s="1" t="s">
        <v>24</v>
      </c>
      <c r="CX17" s="2" t="s">
        <v>25</v>
      </c>
      <c r="CY17">
        <f t="shared" si="50"/>
        <v>2</v>
      </c>
      <c r="CZ17">
        <f t="shared" si="51"/>
        <v>2</v>
      </c>
      <c r="DA17">
        <f t="shared" si="52"/>
        <v>2</v>
      </c>
      <c r="DB17">
        <f t="shared" si="53"/>
        <v>2</v>
      </c>
      <c r="DC17">
        <f t="shared" si="54"/>
        <v>2</v>
      </c>
      <c r="DD17">
        <f t="shared" si="55"/>
        <v>2</v>
      </c>
      <c r="DE17">
        <f t="shared" si="56"/>
        <v>2</v>
      </c>
      <c r="DF17">
        <f t="shared" si="57"/>
        <v>2</v>
      </c>
      <c r="DG17">
        <f t="shared" si="58"/>
        <v>2</v>
      </c>
      <c r="DH17">
        <f t="shared" si="59"/>
        <v>2</v>
      </c>
      <c r="DI17">
        <f t="shared" si="60"/>
        <v>2</v>
      </c>
      <c r="DJ17">
        <f t="shared" si="61"/>
        <v>2</v>
      </c>
      <c r="DK17">
        <f t="shared" si="62"/>
        <v>2</v>
      </c>
      <c r="DL17">
        <f t="shared" si="63"/>
        <v>2</v>
      </c>
      <c r="DM17">
        <f t="shared" si="64"/>
        <v>2</v>
      </c>
      <c r="DN17">
        <f t="shared" si="65"/>
        <v>2</v>
      </c>
      <c r="DQ17" s="1" t="s">
        <v>24</v>
      </c>
      <c r="DR17" s="2" t="s">
        <v>25</v>
      </c>
      <c r="DS17">
        <f t="shared" si="66"/>
        <v>3</v>
      </c>
      <c r="DT17">
        <f t="shared" si="67"/>
        <v>3</v>
      </c>
      <c r="DU17">
        <f t="shared" si="68"/>
        <v>3</v>
      </c>
      <c r="DV17">
        <f t="shared" si="69"/>
        <v>3</v>
      </c>
      <c r="DW17">
        <f t="shared" si="70"/>
        <v>3</v>
      </c>
      <c r="DX17">
        <f t="shared" si="71"/>
        <v>3</v>
      </c>
      <c r="DY17">
        <f t="shared" si="72"/>
        <v>3</v>
      </c>
      <c r="DZ17">
        <f t="shared" si="73"/>
        <v>3</v>
      </c>
      <c r="EA17">
        <f t="shared" si="74"/>
        <v>3</v>
      </c>
      <c r="EB17">
        <f t="shared" si="75"/>
        <v>3</v>
      </c>
      <c r="EC17">
        <f t="shared" si="76"/>
        <v>3</v>
      </c>
      <c r="ED17">
        <f t="shared" si="77"/>
        <v>3</v>
      </c>
      <c r="EE17">
        <f t="shared" si="78"/>
        <v>3</v>
      </c>
      <c r="EF17">
        <f t="shared" si="79"/>
        <v>3</v>
      </c>
      <c r="EG17">
        <f t="shared" si="80"/>
        <v>3</v>
      </c>
      <c r="EH17">
        <f t="shared" si="81"/>
        <v>3</v>
      </c>
      <c r="EK17" s="1" t="s">
        <v>24</v>
      </c>
      <c r="EL17" s="2" t="s">
        <v>25</v>
      </c>
      <c r="EM17" t="str">
        <f t="shared" si="82"/>
        <v>D</v>
      </c>
      <c r="EN17" t="str">
        <f t="shared" si="83"/>
        <v>D</v>
      </c>
      <c r="EO17" t="str">
        <f t="shared" si="84"/>
        <v>D</v>
      </c>
      <c r="EP17" t="str">
        <f t="shared" si="85"/>
        <v>D</v>
      </c>
      <c r="EQ17" t="str">
        <f t="shared" si="86"/>
        <v>D</v>
      </c>
      <c r="ER17" t="str">
        <f t="shared" si="87"/>
        <v>D</v>
      </c>
      <c r="ES17" t="str">
        <f t="shared" si="88"/>
        <v>D</v>
      </c>
      <c r="ET17" t="str">
        <f t="shared" si="89"/>
        <v>D</v>
      </c>
      <c r="EU17" t="str">
        <f t="shared" si="90"/>
        <v>D</v>
      </c>
      <c r="EV17" t="str">
        <f t="shared" si="91"/>
        <v>D</v>
      </c>
      <c r="EW17" t="str">
        <f t="shared" si="92"/>
        <v>D</v>
      </c>
      <c r="EX17" t="str">
        <f t="shared" si="93"/>
        <v>D</v>
      </c>
      <c r="EY17" t="str">
        <f t="shared" si="94"/>
        <v>D</v>
      </c>
      <c r="EZ17" t="str">
        <f t="shared" si="95"/>
        <v>D</v>
      </c>
      <c r="FA17" t="str">
        <f t="shared" si="96"/>
        <v>D</v>
      </c>
      <c r="FB17" t="str">
        <f t="shared" si="97"/>
        <v>D</v>
      </c>
    </row>
    <row r="18" spans="1:158" x14ac:dyDescent="0.25">
      <c r="A18" s="5" t="s">
        <v>26</v>
      </c>
      <c r="B18" s="6" t="s">
        <v>27</v>
      </c>
      <c r="C18" s="7">
        <v>417566</v>
      </c>
      <c r="D18" s="7">
        <v>352625</v>
      </c>
      <c r="E18" s="7">
        <v>504860</v>
      </c>
      <c r="F18" s="7">
        <v>577852</v>
      </c>
      <c r="G18" s="7">
        <v>657989</v>
      </c>
      <c r="H18" s="7">
        <v>578769</v>
      </c>
      <c r="I18" s="7">
        <v>733873</v>
      </c>
      <c r="J18" s="7">
        <v>1039612</v>
      </c>
      <c r="K18" s="7">
        <v>594528</v>
      </c>
      <c r="L18" s="7">
        <v>1266349</v>
      </c>
      <c r="M18" s="7">
        <v>1429529</v>
      </c>
      <c r="N18" s="7">
        <v>1025986</v>
      </c>
      <c r="O18" s="7">
        <v>1006039</v>
      </c>
      <c r="P18" s="7">
        <v>1345879</v>
      </c>
      <c r="Q18" s="7">
        <v>1122643</v>
      </c>
      <c r="R18" s="8">
        <v>1145145</v>
      </c>
      <c r="U18" s="5" t="s">
        <v>26</v>
      </c>
      <c r="V18" s="6" t="s">
        <v>27</v>
      </c>
      <c r="W18" s="7">
        <v>380</v>
      </c>
      <c r="X18" s="7">
        <v>699</v>
      </c>
      <c r="Y18" s="7">
        <v>62</v>
      </c>
      <c r="Z18" s="7">
        <v>401</v>
      </c>
      <c r="AA18" s="7">
        <v>1406</v>
      </c>
      <c r="AB18" s="7">
        <v>1347</v>
      </c>
      <c r="AC18" s="7">
        <v>4392</v>
      </c>
      <c r="AD18" s="7">
        <v>3192</v>
      </c>
      <c r="AE18" s="7">
        <v>2234</v>
      </c>
      <c r="AF18" s="7">
        <v>675</v>
      </c>
      <c r="AG18" s="7">
        <v>32094</v>
      </c>
      <c r="AH18" s="7">
        <v>34616</v>
      </c>
      <c r="AI18" s="7">
        <v>23726</v>
      </c>
      <c r="AJ18" s="7">
        <v>86705</v>
      </c>
      <c r="AK18" s="7">
        <v>88063</v>
      </c>
      <c r="AL18" s="8">
        <v>111989</v>
      </c>
      <c r="AO18" s="5" t="s">
        <v>26</v>
      </c>
      <c r="AP18" s="6" t="s">
        <v>27</v>
      </c>
      <c r="AQ18">
        <f>(C18/$C$335)/(World!C18/World!$C$335)</f>
        <v>58.48231193141936</v>
      </c>
      <c r="AR18">
        <f>(D18/$D$335)/(World!D18/World!$D$335)</f>
        <v>38.231565753749763</v>
      </c>
      <c r="AS18">
        <f>(E18/$E$335)/(World!E18/World!$E$335)</f>
        <v>49.761307518650987</v>
      </c>
      <c r="AT18">
        <f>(F18/$F$335)/(World!F18/World!$F$335)</f>
        <v>45.286634233110107</v>
      </c>
      <c r="AU18">
        <f>(G18/$G$335)/(World!G18/World!$G$335)</f>
        <v>50.183516942820916</v>
      </c>
      <c r="AV18">
        <f>(H18/$H$335)/(World!H18/World!$H$335)</f>
        <v>53.456322150135072</v>
      </c>
      <c r="AW18">
        <f>(I18/$I$335)/(World!I18/World!$I$335)</f>
        <v>46.121288511218047</v>
      </c>
      <c r="AX18">
        <f>(J18/$J$335)/(World!J18/World!$J$335)</f>
        <v>54.069513413324053</v>
      </c>
      <c r="AY18">
        <f>(K18/$K$335)/(World!K18/World!$K$335)</f>
        <v>46.446966181165386</v>
      </c>
      <c r="AZ18">
        <f>(L18/$L$335)/(World!L18/World!$L$335)</f>
        <v>81.786092162580161</v>
      </c>
      <c r="BA18">
        <f>(M18/$M$335)/(World!M18/World!$M$335)</f>
        <v>89.237258370348755</v>
      </c>
      <c r="BB18">
        <f>(N18/$N$335)/(World!N18/World!$N$335)</f>
        <v>59.431055024588893</v>
      </c>
      <c r="BC18">
        <f>(O18/$O$335)/(World!O18/World!$O$335)</f>
        <v>67.933019491543874</v>
      </c>
      <c r="BD18">
        <f>(P18/$P$335)/(World!P18/World!$P$335)</f>
        <v>65.076854659698967</v>
      </c>
      <c r="BE18">
        <f>(Q18/$Q$335)/(World!Q18/World!$Q$335)</f>
        <v>48.101639274175398</v>
      </c>
      <c r="BF18">
        <f>(R18/$R$335)/(World!R18/World!$R$335)</f>
        <v>43.409756825071781</v>
      </c>
      <c r="BI18" s="5" t="s">
        <v>26</v>
      </c>
      <c r="BJ18" s="6" t="s">
        <v>27</v>
      </c>
      <c r="BK18">
        <f t="shared" si="18"/>
        <v>0.96637655909699816</v>
      </c>
      <c r="BL18">
        <f t="shared" si="19"/>
        <v>0.94902064290388821</v>
      </c>
      <c r="BM18">
        <f t="shared" si="20"/>
        <v>0.96059991166962855</v>
      </c>
      <c r="BN18">
        <f t="shared" si="21"/>
        <v>0.95679098225359094</v>
      </c>
      <c r="BO18">
        <f t="shared" si="22"/>
        <v>0.96092492037555222</v>
      </c>
      <c r="BP18">
        <f t="shared" si="23"/>
        <v>0.96327331848658382</v>
      </c>
      <c r="BQ18">
        <f t="shared" si="24"/>
        <v>0.95755633890351144</v>
      </c>
      <c r="BR18">
        <f t="shared" si="25"/>
        <v>0.96368226490419473</v>
      </c>
      <c r="BS18">
        <f t="shared" si="26"/>
        <v>0.95784767370871604</v>
      </c>
      <c r="BT18">
        <f t="shared" si="27"/>
        <v>0.97584135272296357</v>
      </c>
      <c r="BU18">
        <f t="shared" si="28"/>
        <v>0.97783620606255939</v>
      </c>
      <c r="BV18">
        <f t="shared" si="29"/>
        <v>0.96690443350382982</v>
      </c>
      <c r="BW18">
        <f t="shared" si="30"/>
        <v>0.97098632825382991</v>
      </c>
      <c r="BX18">
        <f t="shared" si="31"/>
        <v>0.96973221545879928</v>
      </c>
      <c r="BY18">
        <f t="shared" si="32"/>
        <v>0.95926816233502243</v>
      </c>
      <c r="BZ18">
        <f t="shared" si="33"/>
        <v>0.95496485135287013</v>
      </c>
      <c r="CC18" s="5" t="s">
        <v>26</v>
      </c>
      <c r="CD18" s="6" t="s">
        <v>27</v>
      </c>
      <c r="CE18">
        <f t="shared" si="34"/>
        <v>0.99818158326673778</v>
      </c>
      <c r="CF18">
        <f t="shared" si="35"/>
        <v>0.99604329170959238</v>
      </c>
      <c r="CG18">
        <f t="shared" si="36"/>
        <v>0.9997544175139923</v>
      </c>
      <c r="CH18">
        <f t="shared" si="37"/>
        <v>0.99861306383192128</v>
      </c>
      <c r="CI18">
        <f t="shared" si="38"/>
        <v>0.99573548480046103</v>
      </c>
      <c r="CJ18">
        <f t="shared" si="39"/>
        <v>0.99535610119355444</v>
      </c>
      <c r="CK18">
        <f t="shared" si="40"/>
        <v>0.98810183335252244</v>
      </c>
      <c r="CL18">
        <f t="shared" si="41"/>
        <v>0.99387804419622483</v>
      </c>
      <c r="CM18">
        <f t="shared" si="42"/>
        <v>0.99251292810199043</v>
      </c>
      <c r="CN18">
        <f t="shared" si="43"/>
        <v>0.99893451110634057</v>
      </c>
      <c r="CO18">
        <f t="shared" si="44"/>
        <v>0.95608443490558104</v>
      </c>
      <c r="CP18">
        <f t="shared" si="45"/>
        <v>0.93472386437136645</v>
      </c>
      <c r="CQ18">
        <f t="shared" si="46"/>
        <v>0.95391958359431517</v>
      </c>
      <c r="CR18">
        <f t="shared" si="47"/>
        <v>0.87895299682252492</v>
      </c>
      <c r="CS18">
        <f t="shared" si="48"/>
        <v>0.85452620206722363</v>
      </c>
      <c r="CT18">
        <f t="shared" si="49"/>
        <v>0.82183442656073258</v>
      </c>
      <c r="CW18" s="5" t="s">
        <v>26</v>
      </c>
      <c r="CX18" s="6" t="s">
        <v>27</v>
      </c>
      <c r="CY18">
        <f t="shared" si="50"/>
        <v>1</v>
      </c>
      <c r="CZ18">
        <f t="shared" si="51"/>
        <v>1</v>
      </c>
      <c r="DA18">
        <f t="shared" si="52"/>
        <v>1</v>
      </c>
      <c r="DB18">
        <f t="shared" si="53"/>
        <v>1</v>
      </c>
      <c r="DC18">
        <f t="shared" si="54"/>
        <v>1</v>
      </c>
      <c r="DD18">
        <f t="shared" si="55"/>
        <v>1</v>
      </c>
      <c r="DE18">
        <f t="shared" si="56"/>
        <v>1</v>
      </c>
      <c r="DF18">
        <f t="shared" si="57"/>
        <v>1</v>
      </c>
      <c r="DG18">
        <f t="shared" si="58"/>
        <v>1</v>
      </c>
      <c r="DH18">
        <f t="shared" si="59"/>
        <v>1</v>
      </c>
      <c r="DI18">
        <f t="shared" si="60"/>
        <v>1</v>
      </c>
      <c r="DJ18">
        <f t="shared" si="61"/>
        <v>1</v>
      </c>
      <c r="DK18">
        <f t="shared" si="62"/>
        <v>1</v>
      </c>
      <c r="DL18">
        <f t="shared" si="63"/>
        <v>1</v>
      </c>
      <c r="DM18">
        <f t="shared" si="64"/>
        <v>1</v>
      </c>
      <c r="DN18">
        <f t="shared" si="65"/>
        <v>1</v>
      </c>
      <c r="DQ18" s="5" t="s">
        <v>26</v>
      </c>
      <c r="DR18" s="6" t="s">
        <v>27</v>
      </c>
      <c r="DS18">
        <f t="shared" si="66"/>
        <v>5</v>
      </c>
      <c r="DT18">
        <f t="shared" si="67"/>
        <v>5</v>
      </c>
      <c r="DU18">
        <f t="shared" si="68"/>
        <v>5</v>
      </c>
      <c r="DV18">
        <f t="shared" si="69"/>
        <v>5</v>
      </c>
      <c r="DW18">
        <f t="shared" si="70"/>
        <v>5</v>
      </c>
      <c r="DX18">
        <f t="shared" si="71"/>
        <v>5</v>
      </c>
      <c r="DY18">
        <f t="shared" si="72"/>
        <v>5</v>
      </c>
      <c r="DZ18">
        <f t="shared" si="73"/>
        <v>5</v>
      </c>
      <c r="EA18">
        <f t="shared" si="74"/>
        <v>5</v>
      </c>
      <c r="EB18">
        <f t="shared" si="75"/>
        <v>5</v>
      </c>
      <c r="EC18">
        <f t="shared" si="76"/>
        <v>5</v>
      </c>
      <c r="ED18">
        <f t="shared" si="77"/>
        <v>5</v>
      </c>
      <c r="EE18">
        <f t="shared" si="78"/>
        <v>5</v>
      </c>
      <c r="EF18">
        <f t="shared" si="79"/>
        <v>5</v>
      </c>
      <c r="EG18">
        <f t="shared" si="80"/>
        <v>5</v>
      </c>
      <c r="EH18">
        <f t="shared" si="81"/>
        <v>5</v>
      </c>
      <c r="EK18" s="5" t="s">
        <v>26</v>
      </c>
      <c r="EL18" s="6" t="s">
        <v>27</v>
      </c>
      <c r="EM18" t="str">
        <f t="shared" si="82"/>
        <v>A</v>
      </c>
      <c r="EN18" t="str">
        <f t="shared" si="83"/>
        <v>A</v>
      </c>
      <c r="EO18" t="str">
        <f t="shared" si="84"/>
        <v>A</v>
      </c>
      <c r="EP18" t="str">
        <f t="shared" si="85"/>
        <v>A</v>
      </c>
      <c r="EQ18" t="str">
        <f t="shared" si="86"/>
        <v>A</v>
      </c>
      <c r="ER18" t="str">
        <f t="shared" si="87"/>
        <v>A</v>
      </c>
      <c r="ES18" t="str">
        <f t="shared" si="88"/>
        <v>A</v>
      </c>
      <c r="ET18" t="str">
        <f t="shared" si="89"/>
        <v>A</v>
      </c>
      <c r="EU18" t="str">
        <f t="shared" si="90"/>
        <v>A</v>
      </c>
      <c r="EV18" t="str">
        <f t="shared" si="91"/>
        <v>A</v>
      </c>
      <c r="EW18" t="str">
        <f t="shared" si="92"/>
        <v>A</v>
      </c>
      <c r="EX18" t="str">
        <f t="shared" si="93"/>
        <v>A</v>
      </c>
      <c r="EY18" t="str">
        <f t="shared" si="94"/>
        <v>A</v>
      </c>
      <c r="EZ18" t="str">
        <f t="shared" si="95"/>
        <v>A</v>
      </c>
      <c r="FA18" t="str">
        <f t="shared" si="96"/>
        <v>A</v>
      </c>
      <c r="FB18" t="str">
        <f t="shared" si="97"/>
        <v>A</v>
      </c>
    </row>
    <row r="19" spans="1:158" x14ac:dyDescent="0.25">
      <c r="A19" s="5" t="s">
        <v>28</v>
      </c>
      <c r="B19" s="6" t="s">
        <v>29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2</v>
      </c>
      <c r="I19" s="7">
        <v>53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8">
        <v>0</v>
      </c>
      <c r="U19" s="5" t="s">
        <v>28</v>
      </c>
      <c r="V19" s="6" t="s">
        <v>29</v>
      </c>
      <c r="W19" s="3">
        <v>1115</v>
      </c>
      <c r="X19" s="3">
        <v>1366</v>
      </c>
      <c r="Y19" s="3">
        <v>1633</v>
      </c>
      <c r="Z19" s="3">
        <v>3063</v>
      </c>
      <c r="AA19" s="3">
        <v>2679</v>
      </c>
      <c r="AB19" s="3">
        <v>2853</v>
      </c>
      <c r="AC19" s="3">
        <v>4555</v>
      </c>
      <c r="AD19" s="3">
        <v>4220</v>
      </c>
      <c r="AE19" s="3">
        <v>2495</v>
      </c>
      <c r="AF19" s="3">
        <v>3974</v>
      </c>
      <c r="AG19" s="3">
        <v>1933</v>
      </c>
      <c r="AH19" s="3">
        <v>2651</v>
      </c>
      <c r="AI19" s="3">
        <v>1110</v>
      </c>
      <c r="AJ19" s="3">
        <v>4124</v>
      </c>
      <c r="AK19" s="3">
        <v>9499</v>
      </c>
      <c r="AL19" s="4">
        <v>13976</v>
      </c>
      <c r="AO19" s="5" t="s">
        <v>28</v>
      </c>
      <c r="AP19" s="6" t="s">
        <v>29</v>
      </c>
      <c r="AQ19">
        <f>(C19/$C$335)/(World!C19/World!$C$335)</f>
        <v>0</v>
      </c>
      <c r="AR19">
        <f>(D19/$D$335)/(World!D19/World!$D$335)</f>
        <v>0</v>
      </c>
      <c r="AS19">
        <f>(E19/$E$335)/(World!E19/World!$E$335)</f>
        <v>0</v>
      </c>
      <c r="AT19">
        <f>(F19/$F$335)/(World!F19/World!$F$335)</f>
        <v>0</v>
      </c>
      <c r="AU19">
        <f>(G19/$G$335)/(World!G19/World!$G$335)</f>
        <v>0</v>
      </c>
      <c r="AV19">
        <f>(H19/$H$335)/(World!H19/World!$H$335)</f>
        <v>1.3211885166131807E-4</v>
      </c>
      <c r="AW19">
        <f>(I19/$I$335)/(World!I19/World!$I$335)</f>
        <v>3.0988573423748763E-3</v>
      </c>
      <c r="AX19">
        <f>(J19/$J$335)/(World!J19/World!$J$335)</f>
        <v>0</v>
      </c>
      <c r="AY19">
        <f>(K19/$K$335)/(World!K19/World!$K$335)</f>
        <v>0</v>
      </c>
      <c r="AZ19">
        <f>(L19/$L$335)/(World!L19/World!$L$335)</f>
        <v>0</v>
      </c>
      <c r="BA19">
        <f>(M19/$M$335)/(World!M19/World!$M$335)</f>
        <v>0</v>
      </c>
      <c r="BB19">
        <f>(N19/$N$335)/(World!N19/World!$N$335)</f>
        <v>0</v>
      </c>
      <c r="BC19">
        <f>(O19/$O$335)/(World!O19/World!$O$335)</f>
        <v>0</v>
      </c>
      <c r="BD19">
        <f>(P19/$P$335)/(World!P19/World!$P$335)</f>
        <v>0</v>
      </c>
      <c r="BE19">
        <f>(Q19/$Q$335)/(World!Q19/World!$Q$335)</f>
        <v>0</v>
      </c>
      <c r="BF19">
        <f>(R19/$R$335)/(World!R19/World!$R$335)</f>
        <v>0</v>
      </c>
      <c r="BI19" s="5" t="s">
        <v>28</v>
      </c>
      <c r="BJ19" s="6" t="s">
        <v>29</v>
      </c>
      <c r="BK19">
        <f t="shared" si="18"/>
        <v>-1</v>
      </c>
      <c r="BL19">
        <f t="shared" si="19"/>
        <v>-1</v>
      </c>
      <c r="BM19">
        <f t="shared" si="20"/>
        <v>-1</v>
      </c>
      <c r="BN19">
        <f t="shared" si="21"/>
        <v>-1</v>
      </c>
      <c r="BO19">
        <f t="shared" si="22"/>
        <v>-1</v>
      </c>
      <c r="BP19">
        <f t="shared" si="23"/>
        <v>-0.99973579720284744</v>
      </c>
      <c r="BQ19">
        <f t="shared" si="24"/>
        <v>-0.99382143181663052</v>
      </c>
      <c r="BR19">
        <f t="shared" si="25"/>
        <v>-1</v>
      </c>
      <c r="BS19">
        <f t="shared" si="26"/>
        <v>-1</v>
      </c>
      <c r="BT19">
        <f t="shared" si="27"/>
        <v>-1</v>
      </c>
      <c r="BU19">
        <f t="shared" si="28"/>
        <v>-1</v>
      </c>
      <c r="BV19">
        <f t="shared" si="29"/>
        <v>-1</v>
      </c>
      <c r="BW19">
        <f t="shared" si="30"/>
        <v>-1</v>
      </c>
      <c r="BX19">
        <f t="shared" si="31"/>
        <v>-1</v>
      </c>
      <c r="BY19">
        <f t="shared" si="32"/>
        <v>-1</v>
      </c>
      <c r="BZ19">
        <f t="shared" si="33"/>
        <v>-1</v>
      </c>
      <c r="CC19" s="5" t="s">
        <v>28</v>
      </c>
      <c r="CD19" s="6" t="s">
        <v>29</v>
      </c>
      <c r="CE19">
        <f t="shared" si="34"/>
        <v>-1</v>
      </c>
      <c r="CF19">
        <f t="shared" si="35"/>
        <v>-1</v>
      </c>
      <c r="CG19">
        <f t="shared" si="36"/>
        <v>-1</v>
      </c>
      <c r="CH19">
        <f t="shared" si="37"/>
        <v>-1</v>
      </c>
      <c r="CI19">
        <f t="shared" si="38"/>
        <v>-1</v>
      </c>
      <c r="CJ19">
        <f t="shared" si="39"/>
        <v>-0.99859894921190895</v>
      </c>
      <c r="CK19">
        <f t="shared" si="40"/>
        <v>-0.97699652777777779</v>
      </c>
      <c r="CL19">
        <f t="shared" si="41"/>
        <v>-1</v>
      </c>
      <c r="CM19">
        <f t="shared" si="42"/>
        <v>-1</v>
      </c>
      <c r="CN19">
        <f t="shared" si="43"/>
        <v>-1</v>
      </c>
      <c r="CO19">
        <f t="shared" si="44"/>
        <v>-1</v>
      </c>
      <c r="CP19">
        <f t="shared" si="45"/>
        <v>-1</v>
      </c>
      <c r="CQ19">
        <f t="shared" si="46"/>
        <v>-1</v>
      </c>
      <c r="CR19">
        <f t="shared" si="47"/>
        <v>-1</v>
      </c>
      <c r="CS19">
        <f t="shared" si="48"/>
        <v>-1</v>
      </c>
      <c r="CT19">
        <f t="shared" si="49"/>
        <v>-1</v>
      </c>
      <c r="CW19" s="5" t="s">
        <v>28</v>
      </c>
      <c r="CX19" s="6" t="s">
        <v>29</v>
      </c>
      <c r="CY19">
        <f t="shared" si="50"/>
        <v>2</v>
      </c>
      <c r="CZ19">
        <f t="shared" si="51"/>
        <v>2</v>
      </c>
      <c r="DA19">
        <f t="shared" si="52"/>
        <v>2</v>
      </c>
      <c r="DB19">
        <f t="shared" si="53"/>
        <v>2</v>
      </c>
      <c r="DC19">
        <f t="shared" si="54"/>
        <v>2</v>
      </c>
      <c r="DD19">
        <f t="shared" si="55"/>
        <v>2</v>
      </c>
      <c r="DE19">
        <f t="shared" si="56"/>
        <v>2</v>
      </c>
      <c r="DF19">
        <f t="shared" si="57"/>
        <v>2</v>
      </c>
      <c r="DG19">
        <f t="shared" si="58"/>
        <v>2</v>
      </c>
      <c r="DH19">
        <f t="shared" si="59"/>
        <v>2</v>
      </c>
      <c r="DI19">
        <f t="shared" si="60"/>
        <v>2</v>
      </c>
      <c r="DJ19">
        <f t="shared" si="61"/>
        <v>2</v>
      </c>
      <c r="DK19">
        <f t="shared" si="62"/>
        <v>2</v>
      </c>
      <c r="DL19">
        <f t="shared" si="63"/>
        <v>2</v>
      </c>
      <c r="DM19">
        <f t="shared" si="64"/>
        <v>2</v>
      </c>
      <c r="DN19">
        <f t="shared" si="65"/>
        <v>2</v>
      </c>
      <c r="DQ19" s="5" t="s">
        <v>28</v>
      </c>
      <c r="DR19" s="6" t="s">
        <v>29</v>
      </c>
      <c r="DS19">
        <f t="shared" si="66"/>
        <v>3</v>
      </c>
      <c r="DT19">
        <f t="shared" si="67"/>
        <v>3</v>
      </c>
      <c r="DU19">
        <f t="shared" si="68"/>
        <v>3</v>
      </c>
      <c r="DV19">
        <f t="shared" si="69"/>
        <v>3</v>
      </c>
      <c r="DW19">
        <f t="shared" si="70"/>
        <v>3</v>
      </c>
      <c r="DX19">
        <f t="shared" si="71"/>
        <v>3</v>
      </c>
      <c r="DY19">
        <f t="shared" si="72"/>
        <v>3</v>
      </c>
      <c r="DZ19">
        <f t="shared" si="73"/>
        <v>3</v>
      </c>
      <c r="EA19">
        <f t="shared" si="74"/>
        <v>3</v>
      </c>
      <c r="EB19">
        <f t="shared" si="75"/>
        <v>3</v>
      </c>
      <c r="EC19">
        <f t="shared" si="76"/>
        <v>3</v>
      </c>
      <c r="ED19">
        <f t="shared" si="77"/>
        <v>3</v>
      </c>
      <c r="EE19">
        <f t="shared" si="78"/>
        <v>3</v>
      </c>
      <c r="EF19">
        <f t="shared" si="79"/>
        <v>3</v>
      </c>
      <c r="EG19">
        <f t="shared" si="80"/>
        <v>3</v>
      </c>
      <c r="EH19">
        <f t="shared" si="81"/>
        <v>3</v>
      </c>
      <c r="EK19" s="5" t="s">
        <v>28</v>
      </c>
      <c r="EL19" s="6" t="s">
        <v>29</v>
      </c>
      <c r="EM19" t="str">
        <f t="shared" si="82"/>
        <v>D</v>
      </c>
      <c r="EN19" t="str">
        <f t="shared" si="83"/>
        <v>D</v>
      </c>
      <c r="EO19" t="str">
        <f t="shared" si="84"/>
        <v>D</v>
      </c>
      <c r="EP19" t="str">
        <f t="shared" si="85"/>
        <v>D</v>
      </c>
      <c r="EQ19" t="str">
        <f t="shared" si="86"/>
        <v>D</v>
      </c>
      <c r="ER19" t="str">
        <f t="shared" si="87"/>
        <v>D</v>
      </c>
      <c r="ES19" t="str">
        <f t="shared" si="88"/>
        <v>D</v>
      </c>
      <c r="ET19" t="str">
        <f t="shared" si="89"/>
        <v>D</v>
      </c>
      <c r="EU19" t="str">
        <f t="shared" si="90"/>
        <v>D</v>
      </c>
      <c r="EV19" t="str">
        <f t="shared" si="91"/>
        <v>D</v>
      </c>
      <c r="EW19" t="str">
        <f t="shared" si="92"/>
        <v>D</v>
      </c>
      <c r="EX19" t="str">
        <f t="shared" si="93"/>
        <v>D</v>
      </c>
      <c r="EY19" t="str">
        <f t="shared" si="94"/>
        <v>D</v>
      </c>
      <c r="EZ19" t="str">
        <f t="shared" si="95"/>
        <v>D</v>
      </c>
      <c r="FA19" t="str">
        <f t="shared" si="96"/>
        <v>D</v>
      </c>
      <c r="FB19" t="str">
        <f t="shared" si="97"/>
        <v>D</v>
      </c>
    </row>
    <row r="20" spans="1:158" x14ac:dyDescent="0.25">
      <c r="A20" s="1" t="s">
        <v>30</v>
      </c>
      <c r="B20" s="2" t="s">
        <v>31</v>
      </c>
      <c r="C20" s="3">
        <v>99</v>
      </c>
      <c r="D20" s="3">
        <v>109</v>
      </c>
      <c r="E20" s="3">
        <v>307</v>
      </c>
      <c r="F20" s="3">
        <v>133</v>
      </c>
      <c r="G20" s="3">
        <v>553</v>
      </c>
      <c r="H20" s="3">
        <v>918</v>
      </c>
      <c r="I20" s="3">
        <v>114</v>
      </c>
      <c r="J20" s="3">
        <v>33</v>
      </c>
      <c r="K20" s="3">
        <v>537</v>
      </c>
      <c r="L20" s="3">
        <v>696</v>
      </c>
      <c r="M20" s="3">
        <v>0</v>
      </c>
      <c r="N20" s="3">
        <v>40</v>
      </c>
      <c r="O20" s="3">
        <v>195</v>
      </c>
      <c r="P20" s="3">
        <v>1062</v>
      </c>
      <c r="Q20" s="3">
        <v>373</v>
      </c>
      <c r="R20" s="4">
        <v>441</v>
      </c>
      <c r="U20" s="1" t="s">
        <v>30</v>
      </c>
      <c r="V20" s="2" t="s">
        <v>31</v>
      </c>
      <c r="W20" s="3">
        <v>4814</v>
      </c>
      <c r="X20" s="3">
        <v>3492</v>
      </c>
      <c r="Y20" s="3">
        <v>4493</v>
      </c>
      <c r="Z20" s="3">
        <v>5138</v>
      </c>
      <c r="AA20" s="3">
        <v>8849</v>
      </c>
      <c r="AB20" s="3">
        <v>5249</v>
      </c>
      <c r="AC20" s="3">
        <v>5591</v>
      </c>
      <c r="AD20" s="3">
        <v>9855</v>
      </c>
      <c r="AE20" s="3">
        <v>8709</v>
      </c>
      <c r="AF20" s="3">
        <v>9381</v>
      </c>
      <c r="AG20" s="3">
        <v>18021</v>
      </c>
      <c r="AH20" s="3">
        <v>20136</v>
      </c>
      <c r="AI20" s="3">
        <v>17064</v>
      </c>
      <c r="AJ20" s="3">
        <v>19725</v>
      </c>
      <c r="AK20" s="3">
        <v>9859</v>
      </c>
      <c r="AL20" s="4">
        <v>9888</v>
      </c>
      <c r="AO20" s="1" t="s">
        <v>30</v>
      </c>
      <c r="AP20" s="2" t="s">
        <v>31</v>
      </c>
      <c r="AQ20">
        <f>(C20/$C$335)/(World!C20/World!$C$335)</f>
        <v>1.2593571575906744E-2</v>
      </c>
      <c r="AR20">
        <f>(D20/$D$335)/(World!D20/World!$D$335)</f>
        <v>1.1926999174843805E-2</v>
      </c>
      <c r="AS20">
        <f>(E20/$E$335)/(World!E20/World!$E$335)</f>
        <v>3.1660067471913265E-2</v>
      </c>
      <c r="AT20">
        <f>(F20/$F$335)/(World!F20/World!$F$335)</f>
        <v>1.2515392249157079E-2</v>
      </c>
      <c r="AU20">
        <f>(G20/$G$335)/(World!G20/World!$G$335)</f>
        <v>5.1077402103268797E-2</v>
      </c>
      <c r="AV20">
        <f>(H20/$H$335)/(World!H20/World!$H$335)</f>
        <v>9.0131803204169914E-2</v>
      </c>
      <c r="AW20">
        <f>(I20/$I$335)/(World!I20/World!$I$335)</f>
        <v>1.0388708831076378E-2</v>
      </c>
      <c r="AX20">
        <f>(J20/$J$335)/(World!J20/World!$J$335)</f>
        <v>2.5131993873997041E-3</v>
      </c>
      <c r="AY20">
        <f>(K20/$K$335)/(World!K20/World!$K$335)</f>
        <v>5.2694567159133517E-2</v>
      </c>
      <c r="AZ20">
        <f>(L20/$L$335)/(World!L20/World!$L$335)</f>
        <v>8.2035874882178381E-2</v>
      </c>
      <c r="BA20">
        <f>(M20/$M$335)/(World!M20/World!$M$335)</f>
        <v>0</v>
      </c>
      <c r="BB20">
        <f>(N20/$N$335)/(World!N20/World!$N$335)</f>
        <v>3.0931051905386002E-3</v>
      </c>
      <c r="BC20">
        <f>(O20/$O$335)/(World!O20/World!$O$335)</f>
        <v>1.5786410822535631E-2</v>
      </c>
      <c r="BD20">
        <f>(P20/$P$335)/(World!P20/World!$P$335)</f>
        <v>8.2004734854045344E-2</v>
      </c>
      <c r="BE20">
        <f>(Q20/$Q$335)/(World!Q20/World!$Q$335)</f>
        <v>2.2415559621869176E-2</v>
      </c>
      <c r="BF20">
        <f>(R20/$R$335)/(World!R20/World!$R$335)</f>
        <v>2.7538036587223643E-2</v>
      </c>
      <c r="BI20" s="1" t="s">
        <v>30</v>
      </c>
      <c r="BJ20" s="2" t="s">
        <v>31</v>
      </c>
      <c r="BK20">
        <f t="shared" si="18"/>
        <v>-0.9751261079876159</v>
      </c>
      <c r="BL20">
        <f t="shared" si="19"/>
        <v>-0.97642715495372789</v>
      </c>
      <c r="BM20">
        <f t="shared" si="20"/>
        <v>-0.93862306302211274</v>
      </c>
      <c r="BN20">
        <f t="shared" si="21"/>
        <v>-0.97527861335252219</v>
      </c>
      <c r="BO20">
        <f t="shared" si="22"/>
        <v>-0.90280943724779961</v>
      </c>
      <c r="BP20">
        <f t="shared" si="23"/>
        <v>-0.83464053990673426</v>
      </c>
      <c r="BQ20">
        <f t="shared" si="24"/>
        <v>-0.97943621352796961</v>
      </c>
      <c r="BR20">
        <f t="shared" si="25"/>
        <v>-0.99498620189951525</v>
      </c>
      <c r="BS20">
        <f t="shared" si="26"/>
        <v>-0.89988631308065292</v>
      </c>
      <c r="BT20">
        <f t="shared" si="27"/>
        <v>-0.84836755086126669</v>
      </c>
      <c r="BU20">
        <f t="shared" si="28"/>
        <v>-1</v>
      </c>
      <c r="BV20">
        <f t="shared" si="29"/>
        <v>-0.99383286521553549</v>
      </c>
      <c r="BW20">
        <f t="shared" si="30"/>
        <v>-0.96891785388278129</v>
      </c>
      <c r="BX20">
        <f t="shared" si="31"/>
        <v>-0.84842074676298496</v>
      </c>
      <c r="BY20">
        <f t="shared" si="32"/>
        <v>-0.95615176351549402</v>
      </c>
      <c r="BZ20">
        <f t="shared" si="33"/>
        <v>-0.9463999665089069</v>
      </c>
      <c r="CC20" s="1" t="s">
        <v>30</v>
      </c>
      <c r="CD20" s="2" t="s">
        <v>31</v>
      </c>
      <c r="CE20">
        <f t="shared" si="34"/>
        <v>-0.95969875839609198</v>
      </c>
      <c r="CF20">
        <f t="shared" si="35"/>
        <v>-0.93946126076089975</v>
      </c>
      <c r="CG20">
        <f t="shared" si="36"/>
        <v>-0.87208333333333332</v>
      </c>
      <c r="CH20">
        <f t="shared" si="37"/>
        <v>-0.94953519256308105</v>
      </c>
      <c r="CI20">
        <f t="shared" si="38"/>
        <v>-0.88236545415868961</v>
      </c>
      <c r="CJ20">
        <f t="shared" si="39"/>
        <v>-0.70228636289930269</v>
      </c>
      <c r="CK20">
        <f t="shared" si="40"/>
        <v>-0.9600350569675723</v>
      </c>
      <c r="CL20">
        <f t="shared" si="41"/>
        <v>-0.99332524271844658</v>
      </c>
      <c r="CM20">
        <f t="shared" si="42"/>
        <v>-0.88384166125892283</v>
      </c>
      <c r="CN20">
        <f t="shared" si="43"/>
        <v>-0.86186364989580233</v>
      </c>
      <c r="CO20">
        <f t="shared" si="44"/>
        <v>-1</v>
      </c>
      <c r="CP20">
        <f t="shared" si="45"/>
        <v>-0.99603489294210945</v>
      </c>
      <c r="CQ20">
        <f t="shared" si="46"/>
        <v>-0.97740309403789327</v>
      </c>
      <c r="CR20">
        <f t="shared" si="47"/>
        <v>-0.89782075335546252</v>
      </c>
      <c r="CS20">
        <f t="shared" si="48"/>
        <v>-0.92709147771696643</v>
      </c>
      <c r="CT20">
        <f t="shared" si="49"/>
        <v>-0.91460935230903284</v>
      </c>
      <c r="CW20" s="1" t="s">
        <v>30</v>
      </c>
      <c r="CX20" s="2" t="s">
        <v>31</v>
      </c>
      <c r="CY20">
        <f t="shared" si="50"/>
        <v>2</v>
      </c>
      <c r="CZ20">
        <f t="shared" si="51"/>
        <v>2</v>
      </c>
      <c r="DA20">
        <f t="shared" si="52"/>
        <v>2</v>
      </c>
      <c r="DB20">
        <f t="shared" si="53"/>
        <v>2</v>
      </c>
      <c r="DC20">
        <f t="shared" si="54"/>
        <v>2</v>
      </c>
      <c r="DD20">
        <f t="shared" si="55"/>
        <v>2</v>
      </c>
      <c r="DE20">
        <f t="shared" si="56"/>
        <v>2</v>
      </c>
      <c r="DF20">
        <f t="shared" si="57"/>
        <v>2</v>
      </c>
      <c r="DG20">
        <f t="shared" si="58"/>
        <v>2</v>
      </c>
      <c r="DH20">
        <f t="shared" si="59"/>
        <v>2</v>
      </c>
      <c r="DI20">
        <f t="shared" si="60"/>
        <v>2</v>
      </c>
      <c r="DJ20">
        <f t="shared" si="61"/>
        <v>2</v>
      </c>
      <c r="DK20">
        <f t="shared" si="62"/>
        <v>2</v>
      </c>
      <c r="DL20">
        <f t="shared" si="63"/>
        <v>2</v>
      </c>
      <c r="DM20">
        <f t="shared" si="64"/>
        <v>2</v>
      </c>
      <c r="DN20">
        <f t="shared" si="65"/>
        <v>2</v>
      </c>
      <c r="DQ20" s="1" t="s">
        <v>30</v>
      </c>
      <c r="DR20" s="2" t="s">
        <v>31</v>
      </c>
      <c r="DS20">
        <f t="shared" si="66"/>
        <v>3</v>
      </c>
      <c r="DT20">
        <f t="shared" si="67"/>
        <v>3</v>
      </c>
      <c r="DU20">
        <f t="shared" si="68"/>
        <v>3</v>
      </c>
      <c r="DV20">
        <f t="shared" si="69"/>
        <v>3</v>
      </c>
      <c r="DW20">
        <f t="shared" si="70"/>
        <v>3</v>
      </c>
      <c r="DX20">
        <f t="shared" si="71"/>
        <v>3</v>
      </c>
      <c r="DY20">
        <f t="shared" si="72"/>
        <v>3</v>
      </c>
      <c r="DZ20">
        <f t="shared" si="73"/>
        <v>3</v>
      </c>
      <c r="EA20">
        <f t="shared" si="74"/>
        <v>3</v>
      </c>
      <c r="EB20">
        <f t="shared" si="75"/>
        <v>3</v>
      </c>
      <c r="EC20">
        <f t="shared" si="76"/>
        <v>3</v>
      </c>
      <c r="ED20">
        <f t="shared" si="77"/>
        <v>3</v>
      </c>
      <c r="EE20">
        <f t="shared" si="78"/>
        <v>3</v>
      </c>
      <c r="EF20">
        <f t="shared" si="79"/>
        <v>3</v>
      </c>
      <c r="EG20">
        <f t="shared" si="80"/>
        <v>3</v>
      </c>
      <c r="EH20">
        <f t="shared" si="81"/>
        <v>3</v>
      </c>
      <c r="EK20" s="1" t="s">
        <v>30</v>
      </c>
      <c r="EL20" s="2" t="s">
        <v>31</v>
      </c>
      <c r="EM20" t="str">
        <f t="shared" si="82"/>
        <v>D</v>
      </c>
      <c r="EN20" t="str">
        <f t="shared" si="83"/>
        <v>D</v>
      </c>
      <c r="EO20" t="str">
        <f t="shared" si="84"/>
        <v>D</v>
      </c>
      <c r="EP20" t="str">
        <f t="shared" si="85"/>
        <v>D</v>
      </c>
      <c r="EQ20" t="str">
        <f t="shared" si="86"/>
        <v>D</v>
      </c>
      <c r="ER20" t="str">
        <f t="shared" si="87"/>
        <v>D</v>
      </c>
      <c r="ES20" t="str">
        <f t="shared" si="88"/>
        <v>D</v>
      </c>
      <c r="ET20" t="str">
        <f t="shared" si="89"/>
        <v>D</v>
      </c>
      <c r="EU20" t="str">
        <f t="shared" si="90"/>
        <v>D</v>
      </c>
      <c r="EV20" t="str">
        <f t="shared" si="91"/>
        <v>D</v>
      </c>
      <c r="EW20" t="str">
        <f t="shared" si="92"/>
        <v>D</v>
      </c>
      <c r="EX20" t="str">
        <f t="shared" si="93"/>
        <v>D</v>
      </c>
      <c r="EY20" t="str">
        <f t="shared" si="94"/>
        <v>D</v>
      </c>
      <c r="EZ20" t="str">
        <f t="shared" si="95"/>
        <v>D</v>
      </c>
      <c r="FA20" t="str">
        <f t="shared" si="96"/>
        <v>D</v>
      </c>
      <c r="FB20" t="str">
        <f t="shared" si="97"/>
        <v>D</v>
      </c>
    </row>
    <row r="21" spans="1:158" x14ac:dyDescent="0.25">
      <c r="A21" s="5" t="s">
        <v>32</v>
      </c>
      <c r="B21" s="6" t="s">
        <v>33</v>
      </c>
      <c r="C21" s="7">
        <v>0</v>
      </c>
      <c r="D21" s="7">
        <v>0</v>
      </c>
      <c r="E21" s="7">
        <v>4</v>
      </c>
      <c r="F21" s="7">
        <v>0</v>
      </c>
      <c r="G21" s="7">
        <v>105</v>
      </c>
      <c r="H21" s="7">
        <v>43</v>
      </c>
      <c r="I21" s="7">
        <v>1</v>
      </c>
      <c r="J21" s="7">
        <v>53</v>
      </c>
      <c r="K21" s="7">
        <v>0</v>
      </c>
      <c r="L21" s="7">
        <v>94</v>
      </c>
      <c r="M21" s="7">
        <v>0</v>
      </c>
      <c r="N21" s="7">
        <v>17535</v>
      </c>
      <c r="O21" s="7">
        <v>20356</v>
      </c>
      <c r="P21" s="7">
        <v>15976</v>
      </c>
      <c r="Q21" s="7">
        <v>6214</v>
      </c>
      <c r="R21" s="8">
        <v>8300</v>
      </c>
      <c r="U21" s="5" t="s">
        <v>32</v>
      </c>
      <c r="V21" s="6" t="s">
        <v>33</v>
      </c>
      <c r="W21" s="3">
        <v>8973</v>
      </c>
      <c r="X21" s="3">
        <v>9975</v>
      </c>
      <c r="Y21" s="3">
        <v>10303</v>
      </c>
      <c r="Z21" s="3">
        <v>12145</v>
      </c>
      <c r="AA21" s="3">
        <v>11967</v>
      </c>
      <c r="AB21" s="3">
        <v>19393</v>
      </c>
      <c r="AC21" s="3">
        <v>37160</v>
      </c>
      <c r="AD21" s="3">
        <v>14378</v>
      </c>
      <c r="AE21" s="3">
        <v>11893</v>
      </c>
      <c r="AF21" s="3">
        <v>16459</v>
      </c>
      <c r="AG21" s="3">
        <v>21387</v>
      </c>
      <c r="AH21" s="3">
        <v>25093</v>
      </c>
      <c r="AI21" s="3">
        <v>19598</v>
      </c>
      <c r="AJ21" s="3">
        <v>29760</v>
      </c>
      <c r="AK21" s="3">
        <v>31060</v>
      </c>
      <c r="AL21" s="4">
        <v>49196</v>
      </c>
      <c r="AO21" s="5" t="s">
        <v>32</v>
      </c>
      <c r="AP21" s="6" t="s">
        <v>33</v>
      </c>
      <c r="AQ21">
        <f>(C21/$C$335)/(World!C21/World!$C$335)</f>
        <v>0</v>
      </c>
      <c r="AR21">
        <f>(D21/$D$335)/(World!D21/World!$D$335)</f>
        <v>0</v>
      </c>
      <c r="AS21">
        <f>(E21/$E$335)/(World!E21/World!$E$335)</f>
        <v>2.6566284315444465E-4</v>
      </c>
      <c r="AT21">
        <f>(F21/$F$335)/(World!F21/World!$F$335)</f>
        <v>0</v>
      </c>
      <c r="AU21">
        <f>(G21/$G$335)/(World!G21/World!$G$335)</f>
        <v>7.2148662824818724E-3</v>
      </c>
      <c r="AV21">
        <f>(H21/$H$335)/(World!H21/World!$H$335)</f>
        <v>2.9607306933716244E-3</v>
      </c>
      <c r="AW21">
        <f>(I21/$I$335)/(World!I21/World!$I$335)</f>
        <v>5.7063375109359826E-5</v>
      </c>
      <c r="AX21">
        <f>(J21/$J$335)/(World!J21/World!$J$335)</f>
        <v>2.6786119493386988E-3</v>
      </c>
      <c r="AY21">
        <f>(K21/$K$335)/(World!K21/World!$K$335)</f>
        <v>0</v>
      </c>
      <c r="AZ21">
        <f>(L21/$L$335)/(World!L21/World!$L$335)</f>
        <v>7.2680992860487074E-3</v>
      </c>
      <c r="BA21">
        <f>(M21/$M$335)/(World!M21/World!$M$335)</f>
        <v>0</v>
      </c>
      <c r="BB21">
        <f>(N21/$N$335)/(World!N21/World!$N$335)</f>
        <v>0.97907602019300111</v>
      </c>
      <c r="BC21">
        <f>(O21/$O$335)/(World!O21/World!$O$335)</f>
        <v>1.1996011091395922</v>
      </c>
      <c r="BD21">
        <f>(P21/$P$335)/(World!P21/World!$P$335)</f>
        <v>1.0982327560220297</v>
      </c>
      <c r="BE21">
        <f>(Q21/$Q$335)/(World!Q21/World!$Q$335)</f>
        <v>0.42787497478634401</v>
      </c>
      <c r="BF21">
        <f>(R21/$R$335)/(World!R21/World!$R$335)</f>
        <v>0.53735139304499013</v>
      </c>
      <c r="BI21" s="5" t="s">
        <v>32</v>
      </c>
      <c r="BJ21" s="6" t="s">
        <v>33</v>
      </c>
      <c r="BK21">
        <f t="shared" si="18"/>
        <v>-1</v>
      </c>
      <c r="BL21">
        <f t="shared" si="19"/>
        <v>-1</v>
      </c>
      <c r="BM21">
        <f t="shared" si="20"/>
        <v>-0.99946881542969424</v>
      </c>
      <c r="BN21">
        <f t="shared" si="21"/>
        <v>-1</v>
      </c>
      <c r="BO21">
        <f t="shared" si="22"/>
        <v>-0.9856736302769018</v>
      </c>
      <c r="BP21">
        <f t="shared" si="23"/>
        <v>-0.99409601871186959</v>
      </c>
      <c r="BQ21">
        <f t="shared" si="24"/>
        <v>-0.99988587976186727</v>
      </c>
      <c r="BR21">
        <f t="shared" si="25"/>
        <v>-0.99465708769008021</v>
      </c>
      <c r="BS21">
        <f t="shared" si="26"/>
        <v>-1</v>
      </c>
      <c r="BT21">
        <f t="shared" si="27"/>
        <v>-0.98556868962453925</v>
      </c>
      <c r="BU21">
        <f t="shared" si="28"/>
        <v>-1</v>
      </c>
      <c r="BV21">
        <f t="shared" si="29"/>
        <v>-1.0572600341526229E-2</v>
      </c>
      <c r="BW21">
        <f t="shared" si="30"/>
        <v>9.0744230083457833E-2</v>
      </c>
      <c r="BX21">
        <f t="shared" si="31"/>
        <v>4.6816901385271475E-2</v>
      </c>
      <c r="BY21">
        <f t="shared" si="32"/>
        <v>-0.40068285761452216</v>
      </c>
      <c r="BZ21">
        <f t="shared" si="33"/>
        <v>-0.30093875027403744</v>
      </c>
      <c r="CC21" s="5" t="s">
        <v>32</v>
      </c>
      <c r="CD21" s="6" t="s">
        <v>33</v>
      </c>
      <c r="CE21">
        <f t="shared" si="34"/>
        <v>-1</v>
      </c>
      <c r="CF21">
        <f t="shared" si="35"/>
        <v>-1</v>
      </c>
      <c r="CG21">
        <f t="shared" si="36"/>
        <v>-0.99922382846609104</v>
      </c>
      <c r="CH21">
        <f t="shared" si="37"/>
        <v>-1</v>
      </c>
      <c r="CI21">
        <f t="shared" si="38"/>
        <v>-0.98260437375745524</v>
      </c>
      <c r="CJ21">
        <f t="shared" si="39"/>
        <v>-0.99557522123893805</v>
      </c>
      <c r="CK21">
        <f t="shared" si="40"/>
        <v>-0.99994618013508785</v>
      </c>
      <c r="CL21">
        <f t="shared" si="41"/>
        <v>-0.99265470168387504</v>
      </c>
      <c r="CM21">
        <f t="shared" si="42"/>
        <v>-1</v>
      </c>
      <c r="CN21">
        <f t="shared" si="43"/>
        <v>-0.9886425421373769</v>
      </c>
      <c r="CO21">
        <f t="shared" si="44"/>
        <v>-1</v>
      </c>
      <c r="CP21">
        <f t="shared" si="45"/>
        <v>-0.17730130430702826</v>
      </c>
      <c r="CQ21">
        <f t="shared" si="46"/>
        <v>1.8971817590228764E-2</v>
      </c>
      <c r="CR21">
        <f t="shared" si="47"/>
        <v>-0.30138184362427844</v>
      </c>
      <c r="CS21">
        <f t="shared" si="48"/>
        <v>-0.66657723882599129</v>
      </c>
      <c r="CT21">
        <f t="shared" si="49"/>
        <v>-0.71128426325309591</v>
      </c>
      <c r="CW21" s="5" t="s">
        <v>32</v>
      </c>
      <c r="CX21" s="6" t="s">
        <v>33</v>
      </c>
      <c r="CY21">
        <f t="shared" si="50"/>
        <v>2</v>
      </c>
      <c r="CZ21">
        <f t="shared" si="51"/>
        <v>2</v>
      </c>
      <c r="DA21">
        <f t="shared" si="52"/>
        <v>2</v>
      </c>
      <c r="DB21">
        <f t="shared" si="53"/>
        <v>2</v>
      </c>
      <c r="DC21">
        <f t="shared" si="54"/>
        <v>2</v>
      </c>
      <c r="DD21">
        <f t="shared" si="55"/>
        <v>2</v>
      </c>
      <c r="DE21">
        <f t="shared" si="56"/>
        <v>2</v>
      </c>
      <c r="DF21">
        <f t="shared" si="57"/>
        <v>2</v>
      </c>
      <c r="DG21">
        <f t="shared" si="58"/>
        <v>2</v>
      </c>
      <c r="DH21">
        <f t="shared" si="59"/>
        <v>2</v>
      </c>
      <c r="DI21">
        <f t="shared" si="60"/>
        <v>2</v>
      </c>
      <c r="DJ21">
        <f t="shared" si="61"/>
        <v>2</v>
      </c>
      <c r="DK21">
        <f t="shared" si="62"/>
        <v>1</v>
      </c>
      <c r="DL21">
        <f t="shared" si="63"/>
        <v>1</v>
      </c>
      <c r="DM21">
        <f t="shared" si="64"/>
        <v>2</v>
      </c>
      <c r="DN21">
        <f t="shared" si="65"/>
        <v>2</v>
      </c>
      <c r="DQ21" s="5" t="s">
        <v>32</v>
      </c>
      <c r="DR21" s="6" t="s">
        <v>33</v>
      </c>
      <c r="DS21">
        <f t="shared" si="66"/>
        <v>3</v>
      </c>
      <c r="DT21">
        <f t="shared" si="67"/>
        <v>3</v>
      </c>
      <c r="DU21">
        <f t="shared" si="68"/>
        <v>3</v>
      </c>
      <c r="DV21">
        <f t="shared" si="69"/>
        <v>3</v>
      </c>
      <c r="DW21">
        <f t="shared" si="70"/>
        <v>3</v>
      </c>
      <c r="DX21">
        <f t="shared" si="71"/>
        <v>3</v>
      </c>
      <c r="DY21">
        <f t="shared" si="72"/>
        <v>3</v>
      </c>
      <c r="DZ21">
        <f t="shared" si="73"/>
        <v>3</v>
      </c>
      <c r="EA21">
        <f t="shared" si="74"/>
        <v>3</v>
      </c>
      <c r="EB21">
        <f t="shared" si="75"/>
        <v>3</v>
      </c>
      <c r="EC21">
        <f t="shared" si="76"/>
        <v>3</v>
      </c>
      <c r="ED21">
        <f t="shared" si="77"/>
        <v>3</v>
      </c>
      <c r="EE21">
        <f t="shared" si="78"/>
        <v>5</v>
      </c>
      <c r="EF21">
        <f t="shared" si="79"/>
        <v>3</v>
      </c>
      <c r="EG21">
        <f t="shared" si="80"/>
        <v>3</v>
      </c>
      <c r="EH21">
        <f t="shared" si="81"/>
        <v>3</v>
      </c>
      <c r="EK21" s="5" t="s">
        <v>32</v>
      </c>
      <c r="EL21" s="6" t="s">
        <v>33</v>
      </c>
      <c r="EM21" t="str">
        <f t="shared" si="82"/>
        <v>D</v>
      </c>
      <c r="EN21" t="str">
        <f t="shared" si="83"/>
        <v>D</v>
      </c>
      <c r="EO21" t="str">
        <f t="shared" si="84"/>
        <v>D</v>
      </c>
      <c r="EP21" t="str">
        <f t="shared" si="85"/>
        <v>D</v>
      </c>
      <c r="EQ21" t="str">
        <f t="shared" si="86"/>
        <v>D</v>
      </c>
      <c r="ER21" t="str">
        <f t="shared" si="87"/>
        <v>D</v>
      </c>
      <c r="ES21" t="str">
        <f t="shared" si="88"/>
        <v>D</v>
      </c>
      <c r="ET21" t="str">
        <f t="shared" si="89"/>
        <v>D</v>
      </c>
      <c r="EU21" t="str">
        <f t="shared" si="90"/>
        <v>D</v>
      </c>
      <c r="EV21" t="str">
        <f t="shared" si="91"/>
        <v>D</v>
      </c>
      <c r="EW21" t="str">
        <f t="shared" si="92"/>
        <v>D</v>
      </c>
      <c r="EX21" t="str">
        <f t="shared" si="93"/>
        <v>D</v>
      </c>
      <c r="EY21" t="str">
        <f t="shared" si="94"/>
        <v>A</v>
      </c>
      <c r="EZ21" t="str">
        <f t="shared" si="95"/>
        <v>B</v>
      </c>
      <c r="FA21" t="str">
        <f t="shared" si="96"/>
        <v>D</v>
      </c>
      <c r="FB21" t="str">
        <f t="shared" si="97"/>
        <v>D</v>
      </c>
    </row>
    <row r="22" spans="1:158" x14ac:dyDescent="0.25">
      <c r="A22" s="5" t="s">
        <v>34</v>
      </c>
      <c r="B22" s="6" t="s">
        <v>35</v>
      </c>
      <c r="C22" s="7">
        <v>296</v>
      </c>
      <c r="D22" s="7">
        <v>244</v>
      </c>
      <c r="E22" s="7">
        <v>341</v>
      </c>
      <c r="F22" s="7">
        <v>178</v>
      </c>
      <c r="G22" s="7">
        <v>286</v>
      </c>
      <c r="H22" s="7">
        <v>260</v>
      </c>
      <c r="I22" s="7">
        <v>315</v>
      </c>
      <c r="J22" s="7">
        <v>823</v>
      </c>
      <c r="K22" s="7">
        <v>1054</v>
      </c>
      <c r="L22" s="7">
        <v>1298</v>
      </c>
      <c r="M22" s="7">
        <v>1533</v>
      </c>
      <c r="N22" s="7">
        <v>554</v>
      </c>
      <c r="O22" s="7">
        <v>693</v>
      </c>
      <c r="P22" s="7">
        <v>1219</v>
      </c>
      <c r="Q22" s="7">
        <v>1651</v>
      </c>
      <c r="R22" s="8">
        <v>1397</v>
      </c>
      <c r="U22" s="5" t="s">
        <v>34</v>
      </c>
      <c r="V22" s="6" t="s">
        <v>35</v>
      </c>
      <c r="W22" s="7">
        <v>5021</v>
      </c>
      <c r="X22" s="7">
        <v>7125</v>
      </c>
      <c r="Y22" s="7">
        <v>5723</v>
      </c>
      <c r="Z22" s="7">
        <v>8597</v>
      </c>
      <c r="AA22" s="7">
        <v>7363</v>
      </c>
      <c r="AB22" s="7">
        <v>8112</v>
      </c>
      <c r="AC22" s="7">
        <v>11898</v>
      </c>
      <c r="AD22" s="7">
        <v>6692</v>
      </c>
      <c r="AE22" s="7">
        <v>7289</v>
      </c>
      <c r="AF22" s="7">
        <v>10010</v>
      </c>
      <c r="AG22" s="7">
        <v>17356</v>
      </c>
      <c r="AH22" s="7">
        <v>18039</v>
      </c>
      <c r="AI22" s="7">
        <v>13370</v>
      </c>
      <c r="AJ22" s="7">
        <v>19554</v>
      </c>
      <c r="AK22" s="7">
        <v>17920</v>
      </c>
      <c r="AL22" s="8">
        <v>15780</v>
      </c>
      <c r="AO22" s="5" t="s">
        <v>34</v>
      </c>
      <c r="AP22" s="6" t="s">
        <v>35</v>
      </c>
      <c r="AQ22">
        <f>(C22/$C$335)/(World!C22/World!$C$335)</f>
        <v>2.9397349154885111E-2</v>
      </c>
      <c r="AR22">
        <f>(D22/$D$335)/(World!D22/World!$D$335)</f>
        <v>2.0077791575181584E-2</v>
      </c>
      <c r="AS22">
        <f>(E22/$E$335)/(World!E22/World!$E$335)</f>
        <v>2.5770032388747734E-2</v>
      </c>
      <c r="AT22">
        <f>(F22/$F$335)/(World!F22/World!$F$335)</f>
        <v>1.2312003912455394E-2</v>
      </c>
      <c r="AU22">
        <f>(G22/$G$335)/(World!G22/World!$G$335)</f>
        <v>2.1019713129251306E-2</v>
      </c>
      <c r="AV22">
        <f>(H22/$H$335)/(World!H22/World!$H$335)</f>
        <v>1.7894645574096518E-2</v>
      </c>
      <c r="AW22">
        <f>(I22/$I$335)/(World!I22/World!$I$335)</f>
        <v>1.71732363373625E-2</v>
      </c>
      <c r="AX22">
        <f>(J22/$J$335)/(World!J22/World!$J$335)</f>
        <v>3.6553636755481303E-2</v>
      </c>
      <c r="AY22">
        <f>(K22/$K$335)/(World!K22/World!$K$335)</f>
        <v>5.5070674848785528E-2</v>
      </c>
      <c r="AZ22">
        <f>(L22/$L$335)/(World!L22/World!$L$335)</f>
        <v>9.019439649420781E-2</v>
      </c>
      <c r="BA22">
        <f>(M22/$M$335)/(World!M22/World!$M$335)</f>
        <v>0.10321839672866395</v>
      </c>
      <c r="BB22">
        <f>(N22/$N$335)/(World!N22/World!$N$335)</f>
        <v>2.8668784279111247E-2</v>
      </c>
      <c r="BC22">
        <f>(O22/$O$335)/(World!O22/World!$O$335)</f>
        <v>3.6019596095326102E-2</v>
      </c>
      <c r="BD22">
        <f>(P22/$P$335)/(World!P22/World!$P$335)</f>
        <v>5.6958433783121105E-2</v>
      </c>
      <c r="BE22">
        <f>(Q22/$Q$335)/(World!Q22/World!$Q$335)</f>
        <v>7.6288769837624268E-2</v>
      </c>
      <c r="BF22">
        <f>(R22/$R$335)/(World!R22/World!$R$335)</f>
        <v>6.3422158271094028E-2</v>
      </c>
      <c r="BI22" s="5" t="s">
        <v>34</v>
      </c>
      <c r="BJ22" s="6" t="s">
        <v>35</v>
      </c>
      <c r="BK22">
        <f t="shared" si="18"/>
        <v>-0.94288435038419371</v>
      </c>
      <c r="BL22">
        <f t="shared" si="19"/>
        <v>-0.96063478346258691</v>
      </c>
      <c r="BM22">
        <f t="shared" si="20"/>
        <v>-0.94975475676797427</v>
      </c>
      <c r="BN22">
        <f t="shared" si="21"/>
        <v>-0.97567547581205982</v>
      </c>
      <c r="BO22">
        <f t="shared" si="22"/>
        <v>-0.95882603859855065</v>
      </c>
      <c r="BP22">
        <f t="shared" si="23"/>
        <v>-0.96483988661910325</v>
      </c>
      <c r="BQ22">
        <f t="shared" si="24"/>
        <v>-0.96623340897328391</v>
      </c>
      <c r="BR22">
        <f t="shared" si="25"/>
        <v>-0.929470824356185</v>
      </c>
      <c r="BS22">
        <f t="shared" si="26"/>
        <v>-0.89560760968609365</v>
      </c>
      <c r="BT22">
        <f t="shared" si="27"/>
        <v>-0.83453520439244522</v>
      </c>
      <c r="BU22">
        <f t="shared" si="28"/>
        <v>-0.81287767311579651</v>
      </c>
      <c r="BV22">
        <f t="shared" si="29"/>
        <v>-0.9442604175080469</v>
      </c>
      <c r="BW22">
        <f t="shared" si="30"/>
        <v>-0.93046541545916506</v>
      </c>
      <c r="BX22">
        <f t="shared" si="31"/>
        <v>-0.89222199859032769</v>
      </c>
      <c r="BY22">
        <f t="shared" si="32"/>
        <v>-0.85823735789952793</v>
      </c>
      <c r="BZ22">
        <f t="shared" si="33"/>
        <v>-0.88072063803107992</v>
      </c>
      <c r="CC22" s="5" t="s">
        <v>34</v>
      </c>
      <c r="CD22" s="6" t="s">
        <v>35</v>
      </c>
      <c r="CE22">
        <f t="shared" si="34"/>
        <v>-0.88865901824337035</v>
      </c>
      <c r="CF22">
        <f t="shared" si="35"/>
        <v>-0.93377663183607007</v>
      </c>
      <c r="CG22">
        <f t="shared" si="36"/>
        <v>-0.88753298153034299</v>
      </c>
      <c r="CH22">
        <f t="shared" si="37"/>
        <v>-0.95943019943019947</v>
      </c>
      <c r="CI22">
        <f t="shared" si="38"/>
        <v>-0.92521898287357829</v>
      </c>
      <c r="CJ22">
        <f t="shared" si="39"/>
        <v>-0.93788819875776397</v>
      </c>
      <c r="CK22">
        <f t="shared" si="40"/>
        <v>-0.94841562269712598</v>
      </c>
      <c r="CL22">
        <f t="shared" si="41"/>
        <v>-0.78097139055222886</v>
      </c>
      <c r="CM22">
        <f t="shared" si="42"/>
        <v>-0.74733309361141076</v>
      </c>
      <c r="CN22">
        <f t="shared" si="43"/>
        <v>-0.77042801556420237</v>
      </c>
      <c r="CO22">
        <f t="shared" si="44"/>
        <v>-0.83768330774524857</v>
      </c>
      <c r="CP22">
        <f t="shared" si="45"/>
        <v>-0.94040768030979405</v>
      </c>
      <c r="CQ22">
        <f t="shared" si="46"/>
        <v>-0.90144350423096065</v>
      </c>
      <c r="CR22">
        <f t="shared" si="47"/>
        <v>-0.88263611418668464</v>
      </c>
      <c r="CS22">
        <f t="shared" si="48"/>
        <v>-0.8312809769556998</v>
      </c>
      <c r="CT22">
        <f t="shared" si="49"/>
        <v>-0.83734062991209179</v>
      </c>
      <c r="CW22" s="5" t="s">
        <v>34</v>
      </c>
      <c r="CX22" s="6" t="s">
        <v>35</v>
      </c>
      <c r="CY22">
        <f t="shared" si="50"/>
        <v>2</v>
      </c>
      <c r="CZ22">
        <f t="shared" si="51"/>
        <v>2</v>
      </c>
      <c r="DA22">
        <f t="shared" si="52"/>
        <v>2</v>
      </c>
      <c r="DB22">
        <f t="shared" si="53"/>
        <v>2</v>
      </c>
      <c r="DC22">
        <f t="shared" si="54"/>
        <v>2</v>
      </c>
      <c r="DD22">
        <f t="shared" si="55"/>
        <v>2</v>
      </c>
      <c r="DE22">
        <f t="shared" si="56"/>
        <v>2</v>
      </c>
      <c r="DF22">
        <f t="shared" si="57"/>
        <v>2</v>
      </c>
      <c r="DG22">
        <f t="shared" si="58"/>
        <v>2</v>
      </c>
      <c r="DH22">
        <f t="shared" si="59"/>
        <v>2</v>
      </c>
      <c r="DI22">
        <f t="shared" si="60"/>
        <v>2</v>
      </c>
      <c r="DJ22">
        <f t="shared" si="61"/>
        <v>2</v>
      </c>
      <c r="DK22">
        <f t="shared" si="62"/>
        <v>2</v>
      </c>
      <c r="DL22">
        <f t="shared" si="63"/>
        <v>2</v>
      </c>
      <c r="DM22">
        <f t="shared" si="64"/>
        <v>2</v>
      </c>
      <c r="DN22">
        <f t="shared" si="65"/>
        <v>2</v>
      </c>
      <c r="DQ22" s="5" t="s">
        <v>34</v>
      </c>
      <c r="DR22" s="6" t="s">
        <v>35</v>
      </c>
      <c r="DS22">
        <f t="shared" si="66"/>
        <v>3</v>
      </c>
      <c r="DT22">
        <f t="shared" si="67"/>
        <v>3</v>
      </c>
      <c r="DU22">
        <f t="shared" si="68"/>
        <v>3</v>
      </c>
      <c r="DV22">
        <f t="shared" si="69"/>
        <v>3</v>
      </c>
      <c r="DW22">
        <f t="shared" si="70"/>
        <v>3</v>
      </c>
      <c r="DX22">
        <f t="shared" si="71"/>
        <v>3</v>
      </c>
      <c r="DY22">
        <f t="shared" si="72"/>
        <v>3</v>
      </c>
      <c r="DZ22">
        <f t="shared" si="73"/>
        <v>3</v>
      </c>
      <c r="EA22">
        <f t="shared" si="74"/>
        <v>3</v>
      </c>
      <c r="EB22">
        <f t="shared" si="75"/>
        <v>3</v>
      </c>
      <c r="EC22">
        <f t="shared" si="76"/>
        <v>3</v>
      </c>
      <c r="ED22">
        <f t="shared" si="77"/>
        <v>3</v>
      </c>
      <c r="EE22">
        <f t="shared" si="78"/>
        <v>3</v>
      </c>
      <c r="EF22">
        <f t="shared" si="79"/>
        <v>3</v>
      </c>
      <c r="EG22">
        <f t="shared" si="80"/>
        <v>3</v>
      </c>
      <c r="EH22">
        <f t="shared" si="81"/>
        <v>3</v>
      </c>
      <c r="EK22" s="5" t="s">
        <v>34</v>
      </c>
      <c r="EL22" s="6" t="s">
        <v>35</v>
      </c>
      <c r="EM22" t="str">
        <f t="shared" si="82"/>
        <v>D</v>
      </c>
      <c r="EN22" t="str">
        <f t="shared" si="83"/>
        <v>D</v>
      </c>
      <c r="EO22" t="str">
        <f t="shared" si="84"/>
        <v>D</v>
      </c>
      <c r="EP22" t="str">
        <f t="shared" si="85"/>
        <v>D</v>
      </c>
      <c r="EQ22" t="str">
        <f t="shared" si="86"/>
        <v>D</v>
      </c>
      <c r="ER22" t="str">
        <f t="shared" si="87"/>
        <v>D</v>
      </c>
      <c r="ES22" t="str">
        <f t="shared" si="88"/>
        <v>D</v>
      </c>
      <c r="ET22" t="str">
        <f t="shared" si="89"/>
        <v>D</v>
      </c>
      <c r="EU22" t="str">
        <f t="shared" si="90"/>
        <v>D</v>
      </c>
      <c r="EV22" t="str">
        <f t="shared" si="91"/>
        <v>D</v>
      </c>
      <c r="EW22" t="str">
        <f t="shared" si="92"/>
        <v>D</v>
      </c>
      <c r="EX22" t="str">
        <f t="shared" si="93"/>
        <v>D</v>
      </c>
      <c r="EY22" t="str">
        <f t="shared" si="94"/>
        <v>D</v>
      </c>
      <c r="EZ22" t="str">
        <f t="shared" si="95"/>
        <v>D</v>
      </c>
      <c r="FA22" t="str">
        <f t="shared" si="96"/>
        <v>D</v>
      </c>
      <c r="FB22" t="str">
        <f t="shared" si="97"/>
        <v>D</v>
      </c>
    </row>
    <row r="23" spans="1:158" x14ac:dyDescent="0.25">
      <c r="A23" s="1" t="s">
        <v>36</v>
      </c>
      <c r="B23" s="2" t="s">
        <v>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4</v>
      </c>
      <c r="K23" s="3">
        <v>83</v>
      </c>
      <c r="L23" s="3">
        <v>21</v>
      </c>
      <c r="M23" s="3">
        <v>245</v>
      </c>
      <c r="N23" s="3">
        <v>48650</v>
      </c>
      <c r="O23" s="3">
        <v>42467</v>
      </c>
      <c r="P23" s="3">
        <v>45320</v>
      </c>
      <c r="Q23" s="3">
        <v>36894</v>
      </c>
      <c r="R23" s="4">
        <v>1150</v>
      </c>
      <c r="U23" s="1" t="s">
        <v>36</v>
      </c>
      <c r="V23" s="2" t="s">
        <v>37</v>
      </c>
      <c r="W23" s="3">
        <v>799</v>
      </c>
      <c r="X23" s="3">
        <v>841</v>
      </c>
      <c r="Y23" s="3">
        <v>820</v>
      </c>
      <c r="Z23" s="3">
        <v>1200</v>
      </c>
      <c r="AA23" s="3">
        <v>1082</v>
      </c>
      <c r="AB23" s="3">
        <v>1626</v>
      </c>
      <c r="AC23" s="3">
        <v>57975</v>
      </c>
      <c r="AD23" s="3">
        <v>157264</v>
      </c>
      <c r="AE23" s="3">
        <v>86545</v>
      </c>
      <c r="AF23" s="3">
        <v>90640</v>
      </c>
      <c r="AG23" s="3">
        <v>337737</v>
      </c>
      <c r="AH23" s="3">
        <v>205997</v>
      </c>
      <c r="AI23" s="3">
        <v>111863</v>
      </c>
      <c r="AJ23" s="3">
        <v>337269</v>
      </c>
      <c r="AK23" s="3">
        <v>335998</v>
      </c>
      <c r="AL23" s="4">
        <v>610369</v>
      </c>
      <c r="AO23" s="1" t="s">
        <v>36</v>
      </c>
      <c r="AP23" s="2" t="s">
        <v>37</v>
      </c>
      <c r="AQ23">
        <f>(C23/$C$335)/(World!C23/World!$C$335)</f>
        <v>0</v>
      </c>
      <c r="AR23">
        <f>(D23/$D$335)/(World!D23/World!$D$335)</f>
        <v>0</v>
      </c>
      <c r="AS23">
        <f>(E23/$E$335)/(World!E23/World!$E$335)</f>
        <v>0</v>
      </c>
      <c r="AT23">
        <f>(F23/$F$335)/(World!F23/World!$F$335)</f>
        <v>0</v>
      </c>
      <c r="AU23">
        <f>(G23/$G$335)/(World!G23/World!$G$335)</f>
        <v>0</v>
      </c>
      <c r="AV23">
        <f>(H23/$H$335)/(World!H23/World!$H$335)</f>
        <v>0</v>
      </c>
      <c r="AW23">
        <f>(I23/$I$335)/(World!I23/World!$I$335)</f>
        <v>0</v>
      </c>
      <c r="AX23">
        <f>(J23/$J$335)/(World!J23/World!$J$335)</f>
        <v>6.3267957361315408E-4</v>
      </c>
      <c r="AY23">
        <f>(K23/$K$335)/(World!K23/World!$K$335)</f>
        <v>2.0270937168965806E-2</v>
      </c>
      <c r="AZ23">
        <f>(L23/$L$335)/(World!L23/World!$L$335)</f>
        <v>5.6360578485321628E-3</v>
      </c>
      <c r="BA23">
        <f>(M23/$M$335)/(World!M23/World!$M$335)</f>
        <v>6.1264135581318074E-2</v>
      </c>
      <c r="BB23">
        <f>(N23/$N$335)/(World!N23/World!$N$335)</f>
        <v>7.4498571212871614</v>
      </c>
      <c r="BC23">
        <f>(O23/$O$335)/(World!O23/World!$O$335)</f>
        <v>7.0428279454244214</v>
      </c>
      <c r="BD23">
        <f>(P23/$P$335)/(World!P23/World!$P$335)</f>
        <v>6.6397528278173548</v>
      </c>
      <c r="BE23">
        <f>(Q23/$Q$335)/(World!Q23/World!$Q$335)</f>
        <v>5.3318473869223588</v>
      </c>
      <c r="BF23">
        <f>(R23/$R$335)/(World!R23/World!$R$335)</f>
        <v>0.13475104107449898</v>
      </c>
      <c r="BI23" s="1" t="s">
        <v>36</v>
      </c>
      <c r="BJ23" s="2" t="s">
        <v>37</v>
      </c>
      <c r="BK23">
        <f t="shared" si="18"/>
        <v>-1</v>
      </c>
      <c r="BL23">
        <f t="shared" si="19"/>
        <v>-1</v>
      </c>
      <c r="BM23">
        <f t="shared" si="20"/>
        <v>-1</v>
      </c>
      <c r="BN23">
        <f t="shared" si="21"/>
        <v>-1</v>
      </c>
      <c r="BO23">
        <f t="shared" si="22"/>
        <v>-1</v>
      </c>
      <c r="BP23">
        <f t="shared" si="23"/>
        <v>-1</v>
      </c>
      <c r="BQ23">
        <f t="shared" si="24"/>
        <v>-1</v>
      </c>
      <c r="BR23">
        <f t="shared" si="25"/>
        <v>-0.99873544091347743</v>
      </c>
      <c r="BS23">
        <f t="shared" si="26"/>
        <v>-0.96026361933779414</v>
      </c>
      <c r="BT23">
        <f t="shared" si="27"/>
        <v>-0.98879105854539462</v>
      </c>
      <c r="BU23">
        <f t="shared" si="28"/>
        <v>-0.88454498078791655</v>
      </c>
      <c r="BV23">
        <f t="shared" si="29"/>
        <v>0.76330960733507158</v>
      </c>
      <c r="BW23">
        <f t="shared" si="30"/>
        <v>0.75133124647558791</v>
      </c>
      <c r="BX23">
        <f t="shared" si="31"/>
        <v>0.73821142580454513</v>
      </c>
      <c r="BY23">
        <f t="shared" si="32"/>
        <v>0.68413641741733222</v>
      </c>
      <c r="BZ23">
        <f t="shared" si="33"/>
        <v>-0.7625011369068182</v>
      </c>
      <c r="CC23" s="1" t="s">
        <v>36</v>
      </c>
      <c r="CD23" s="2" t="s">
        <v>37</v>
      </c>
      <c r="CE23">
        <f t="shared" si="34"/>
        <v>-1</v>
      </c>
      <c r="CF23">
        <f t="shared" si="35"/>
        <v>-1</v>
      </c>
      <c r="CG23">
        <f t="shared" si="36"/>
        <v>-1</v>
      </c>
      <c r="CH23">
        <f t="shared" si="37"/>
        <v>-1</v>
      </c>
      <c r="CI23">
        <f t="shared" si="38"/>
        <v>-1</v>
      </c>
      <c r="CJ23">
        <f t="shared" si="39"/>
        <v>-1</v>
      </c>
      <c r="CK23">
        <f t="shared" si="40"/>
        <v>-1</v>
      </c>
      <c r="CL23">
        <f t="shared" si="41"/>
        <v>-0.99994913141897912</v>
      </c>
      <c r="CM23">
        <f t="shared" si="42"/>
        <v>-0.99808376044696867</v>
      </c>
      <c r="CN23">
        <f t="shared" si="43"/>
        <v>-0.99953673575186686</v>
      </c>
      <c r="CO23">
        <f t="shared" si="44"/>
        <v>-0.99855021865069737</v>
      </c>
      <c r="CP23">
        <f t="shared" si="45"/>
        <v>-0.61790242963789088</v>
      </c>
      <c r="CQ23">
        <f t="shared" si="46"/>
        <v>-0.44965981986651982</v>
      </c>
      <c r="CR23">
        <f t="shared" si="47"/>
        <v>-0.76308780440629498</v>
      </c>
      <c r="CS23">
        <f t="shared" si="48"/>
        <v>-0.80211964858457674</v>
      </c>
      <c r="CT23">
        <f t="shared" si="49"/>
        <v>-0.99623887401699707</v>
      </c>
      <c r="CW23" s="1" t="s">
        <v>36</v>
      </c>
      <c r="CX23" s="2" t="s">
        <v>37</v>
      </c>
      <c r="CY23">
        <f t="shared" si="50"/>
        <v>2</v>
      </c>
      <c r="CZ23">
        <f t="shared" si="51"/>
        <v>2</v>
      </c>
      <c r="DA23">
        <f t="shared" si="52"/>
        <v>2</v>
      </c>
      <c r="DB23">
        <f t="shared" si="53"/>
        <v>2</v>
      </c>
      <c r="DC23">
        <f t="shared" si="54"/>
        <v>2</v>
      </c>
      <c r="DD23">
        <f t="shared" si="55"/>
        <v>2</v>
      </c>
      <c r="DE23">
        <f t="shared" si="56"/>
        <v>2</v>
      </c>
      <c r="DF23">
        <f t="shared" si="57"/>
        <v>2</v>
      </c>
      <c r="DG23">
        <f t="shared" si="58"/>
        <v>2</v>
      </c>
      <c r="DH23">
        <f t="shared" si="59"/>
        <v>2</v>
      </c>
      <c r="DI23">
        <f t="shared" si="60"/>
        <v>2</v>
      </c>
      <c r="DJ23">
        <f t="shared" si="61"/>
        <v>1</v>
      </c>
      <c r="DK23">
        <f t="shared" si="62"/>
        <v>1</v>
      </c>
      <c r="DL23">
        <f t="shared" si="63"/>
        <v>1</v>
      </c>
      <c r="DM23">
        <f t="shared" si="64"/>
        <v>1</v>
      </c>
      <c r="DN23">
        <f t="shared" si="65"/>
        <v>2</v>
      </c>
      <c r="DQ23" s="1" t="s">
        <v>36</v>
      </c>
      <c r="DR23" s="2" t="s">
        <v>37</v>
      </c>
      <c r="DS23">
        <f t="shared" si="66"/>
        <v>3</v>
      </c>
      <c r="DT23">
        <f t="shared" si="67"/>
        <v>3</v>
      </c>
      <c r="DU23">
        <f t="shared" si="68"/>
        <v>3</v>
      </c>
      <c r="DV23">
        <f t="shared" si="69"/>
        <v>3</v>
      </c>
      <c r="DW23">
        <f t="shared" si="70"/>
        <v>3</v>
      </c>
      <c r="DX23">
        <f t="shared" si="71"/>
        <v>3</v>
      </c>
      <c r="DY23">
        <f t="shared" si="72"/>
        <v>3</v>
      </c>
      <c r="DZ23">
        <f t="shared" si="73"/>
        <v>3</v>
      </c>
      <c r="EA23">
        <f t="shared" si="74"/>
        <v>3</v>
      </c>
      <c r="EB23">
        <f t="shared" si="75"/>
        <v>3</v>
      </c>
      <c r="EC23">
        <f t="shared" si="76"/>
        <v>3</v>
      </c>
      <c r="ED23">
        <f t="shared" si="77"/>
        <v>3</v>
      </c>
      <c r="EE23">
        <f t="shared" si="78"/>
        <v>3</v>
      </c>
      <c r="EF23">
        <f t="shared" si="79"/>
        <v>3</v>
      </c>
      <c r="EG23">
        <f t="shared" si="80"/>
        <v>3</v>
      </c>
      <c r="EH23">
        <f t="shared" si="81"/>
        <v>3</v>
      </c>
      <c r="EK23" s="1" t="s">
        <v>36</v>
      </c>
      <c r="EL23" s="2" t="s">
        <v>37</v>
      </c>
      <c r="EM23" t="str">
        <f t="shared" si="82"/>
        <v>D</v>
      </c>
      <c r="EN23" t="str">
        <f t="shared" si="83"/>
        <v>D</v>
      </c>
      <c r="EO23" t="str">
        <f t="shared" si="84"/>
        <v>D</v>
      </c>
      <c r="EP23" t="str">
        <f t="shared" si="85"/>
        <v>D</v>
      </c>
      <c r="EQ23" t="str">
        <f t="shared" si="86"/>
        <v>D</v>
      </c>
      <c r="ER23" t="str">
        <f t="shared" si="87"/>
        <v>D</v>
      </c>
      <c r="ES23" t="str">
        <f t="shared" si="88"/>
        <v>D</v>
      </c>
      <c r="ET23" t="str">
        <f t="shared" si="89"/>
        <v>D</v>
      </c>
      <c r="EU23" t="str">
        <f t="shared" si="90"/>
        <v>D</v>
      </c>
      <c r="EV23" t="str">
        <f t="shared" si="91"/>
        <v>D</v>
      </c>
      <c r="EW23" t="str">
        <f t="shared" si="92"/>
        <v>D</v>
      </c>
      <c r="EX23" t="str">
        <f t="shared" si="93"/>
        <v>B</v>
      </c>
      <c r="EY23" t="str">
        <f t="shared" si="94"/>
        <v>B</v>
      </c>
      <c r="EZ23" t="str">
        <f t="shared" si="95"/>
        <v>B</v>
      </c>
      <c r="FA23" t="str">
        <f t="shared" si="96"/>
        <v>B</v>
      </c>
      <c r="FB23" t="str">
        <f t="shared" si="97"/>
        <v>D</v>
      </c>
    </row>
    <row r="24" spans="1:158" x14ac:dyDescent="0.25">
      <c r="A24" s="1" t="s">
        <v>38</v>
      </c>
      <c r="B24" s="2" t="s">
        <v>39</v>
      </c>
      <c r="C24" s="3">
        <v>168</v>
      </c>
      <c r="D24" s="3">
        <v>598</v>
      </c>
      <c r="E24" s="3">
        <v>840</v>
      </c>
      <c r="F24" s="3">
        <v>1480</v>
      </c>
      <c r="G24" s="3">
        <v>2102</v>
      </c>
      <c r="H24" s="3">
        <v>4876</v>
      </c>
      <c r="I24" s="3">
        <v>9698</v>
      </c>
      <c r="J24" s="3">
        <v>8047</v>
      </c>
      <c r="K24" s="3">
        <v>2792</v>
      </c>
      <c r="L24" s="3">
        <v>1745</v>
      </c>
      <c r="M24" s="3">
        <v>1611</v>
      </c>
      <c r="N24" s="3">
        <v>2653</v>
      </c>
      <c r="O24" s="3">
        <v>1527</v>
      </c>
      <c r="P24" s="3">
        <v>3819</v>
      </c>
      <c r="Q24" s="3">
        <v>4004</v>
      </c>
      <c r="R24" s="4">
        <v>3714</v>
      </c>
      <c r="U24" s="1" t="s">
        <v>38</v>
      </c>
      <c r="V24" s="2" t="s">
        <v>39</v>
      </c>
      <c r="W24" s="3">
        <v>1139</v>
      </c>
      <c r="X24" s="3">
        <v>637</v>
      </c>
      <c r="Y24" s="3">
        <v>591</v>
      </c>
      <c r="Z24" s="3">
        <v>1760</v>
      </c>
      <c r="AA24" s="3">
        <v>2528</v>
      </c>
      <c r="AB24" s="3">
        <v>902</v>
      </c>
      <c r="AC24" s="3">
        <v>1967</v>
      </c>
      <c r="AD24" s="3">
        <v>3888</v>
      </c>
      <c r="AE24" s="3">
        <v>600</v>
      </c>
      <c r="AF24" s="3">
        <v>446</v>
      </c>
      <c r="AG24" s="3">
        <v>441</v>
      </c>
      <c r="AH24" s="3">
        <v>599</v>
      </c>
      <c r="AI24" s="3">
        <v>1098</v>
      </c>
      <c r="AJ24" s="3">
        <v>1281</v>
      </c>
      <c r="AK24" s="3">
        <v>431</v>
      </c>
      <c r="AL24" s="4">
        <v>830</v>
      </c>
      <c r="AO24" s="1" t="s">
        <v>38</v>
      </c>
      <c r="AP24" s="2" t="s">
        <v>39</v>
      </c>
      <c r="AQ24">
        <f>(C24/$C$335)/(World!C24/World!$C$335)</f>
        <v>0.16710938733991967</v>
      </c>
      <c r="AR24">
        <f>(D24/$D$335)/(World!D24/World!$D$335)</f>
        <v>0.60427403394462187</v>
      </c>
      <c r="AS24">
        <f>(E24/$E$335)/(World!E24/World!$E$335)</f>
        <v>0.81301286116978522</v>
      </c>
      <c r="AT24">
        <f>(F24/$F$335)/(World!F24/World!$F$335)</f>
        <v>1.6555155852093169</v>
      </c>
      <c r="AU24">
        <f>(G24/$G$335)/(World!G24/World!$G$335)</f>
        <v>3.2616024430672703</v>
      </c>
      <c r="AV24">
        <f>(H24/$H$335)/(World!H24/World!$H$335)</f>
        <v>12.106138809422335</v>
      </c>
      <c r="AW24">
        <f>(I24/$I$335)/(World!I24/World!$I$335)</f>
        <v>16.436115196279292</v>
      </c>
      <c r="AX24">
        <f>(J24/$J$335)/(World!J24/World!$J$335)</f>
        <v>6.2604946675937114</v>
      </c>
      <c r="AY24">
        <f>(K24/$K$335)/(World!K24/World!$K$335)</f>
        <v>4.968659926006147</v>
      </c>
      <c r="AZ24">
        <f>(L24/$L$335)/(World!L24/World!$L$335)</f>
        <v>3.4098087712190974</v>
      </c>
      <c r="BA24">
        <f>(M24/$M$335)/(World!M24/World!$M$335)</f>
        <v>2.394719395336006</v>
      </c>
      <c r="BB24">
        <f>(N24/$N$335)/(World!N24/World!$N$335)</f>
        <v>1.8488319274736118</v>
      </c>
      <c r="BC24">
        <f>(O24/$O$335)/(World!O24/World!$O$335)</f>
        <v>0.95740282455901449</v>
      </c>
      <c r="BD24">
        <f>(P24/$P$335)/(World!P24/World!$P$335)</f>
        <v>2.3119026513124452</v>
      </c>
      <c r="BE24">
        <f>(Q24/$Q$335)/(World!Q24/World!$Q$335)</f>
        <v>2.7502127416215023</v>
      </c>
      <c r="BF24">
        <f>(R24/$R$335)/(World!R24/World!$R$335)</f>
        <v>2.5308358201571082</v>
      </c>
      <c r="BI24" s="1" t="s">
        <v>38</v>
      </c>
      <c r="BJ24" s="2" t="s">
        <v>39</v>
      </c>
      <c r="BK24">
        <f t="shared" si="18"/>
        <v>-0.71363543271501562</v>
      </c>
      <c r="BL24">
        <f t="shared" si="19"/>
        <v>-0.24666980682992107</v>
      </c>
      <c r="BM24">
        <f t="shared" si="20"/>
        <v>-0.10313613479253955</v>
      </c>
      <c r="BN24">
        <f t="shared" si="21"/>
        <v>0.24685058858641451</v>
      </c>
      <c r="BO24">
        <f t="shared" si="22"/>
        <v>0.53069296662020204</v>
      </c>
      <c r="BP24">
        <f t="shared" si="23"/>
        <v>0.84739975449045679</v>
      </c>
      <c r="BQ24">
        <f t="shared" si="24"/>
        <v>0.88529555021368622</v>
      </c>
      <c r="BR24">
        <f t="shared" si="25"/>
        <v>0.72453667531404653</v>
      </c>
      <c r="BS24">
        <f t="shared" si="26"/>
        <v>0.66491640924527018</v>
      </c>
      <c r="BT24">
        <f t="shared" si="27"/>
        <v>0.54646559436927755</v>
      </c>
      <c r="BU24">
        <f t="shared" si="28"/>
        <v>0.41084968532368432</v>
      </c>
      <c r="BV24">
        <f t="shared" si="29"/>
        <v>0.29795788206655249</v>
      </c>
      <c r="BW24">
        <f t="shared" si="30"/>
        <v>-2.1762089492530633E-2</v>
      </c>
      <c r="BX24">
        <f t="shared" si="31"/>
        <v>0.39611751595191441</v>
      </c>
      <c r="BY24">
        <f t="shared" si="32"/>
        <v>0.46669692153644388</v>
      </c>
      <c r="BZ24">
        <f t="shared" si="33"/>
        <v>0.43356188113243738</v>
      </c>
      <c r="CC24" s="1" t="s">
        <v>38</v>
      </c>
      <c r="CD24" s="2" t="s">
        <v>39</v>
      </c>
      <c r="CE24">
        <f t="shared" si="34"/>
        <v>-0.74292272379495028</v>
      </c>
      <c r="CF24">
        <f t="shared" si="35"/>
        <v>-3.1578947368421054E-2</v>
      </c>
      <c r="CG24">
        <f t="shared" si="36"/>
        <v>0.17400419287211741</v>
      </c>
      <c r="CH24">
        <f t="shared" si="37"/>
        <v>-8.6419753086419748E-2</v>
      </c>
      <c r="CI24">
        <f t="shared" si="38"/>
        <v>-9.2008639308855292E-2</v>
      </c>
      <c r="CJ24">
        <f t="shared" si="39"/>
        <v>0.68778123918310829</v>
      </c>
      <c r="CK24">
        <f t="shared" si="40"/>
        <v>0.66275182168881264</v>
      </c>
      <c r="CL24">
        <f t="shared" si="41"/>
        <v>0.3484708839547549</v>
      </c>
      <c r="CM24">
        <f t="shared" si="42"/>
        <v>0.64622641509433965</v>
      </c>
      <c r="CN24">
        <f t="shared" si="43"/>
        <v>0.59287996348699223</v>
      </c>
      <c r="CO24">
        <f t="shared" si="44"/>
        <v>0.57017543859649122</v>
      </c>
      <c r="CP24">
        <f t="shared" si="45"/>
        <v>0.63161131611316113</v>
      </c>
      <c r="CQ24">
        <f t="shared" si="46"/>
        <v>0.16342857142857142</v>
      </c>
      <c r="CR24">
        <f t="shared" si="47"/>
        <v>0.49764705882352939</v>
      </c>
      <c r="CS24">
        <f t="shared" si="48"/>
        <v>0.80563697857948136</v>
      </c>
      <c r="CT24">
        <f t="shared" si="49"/>
        <v>0.63468309859154926</v>
      </c>
      <c r="CW24" s="1" t="s">
        <v>38</v>
      </c>
      <c r="CX24" s="2" t="s">
        <v>39</v>
      </c>
      <c r="CY24">
        <f t="shared" si="50"/>
        <v>2</v>
      </c>
      <c r="CZ24">
        <f t="shared" si="51"/>
        <v>2</v>
      </c>
      <c r="DA24">
        <f t="shared" si="52"/>
        <v>2</v>
      </c>
      <c r="DB24">
        <f t="shared" si="53"/>
        <v>1</v>
      </c>
      <c r="DC24">
        <f t="shared" si="54"/>
        <v>1</v>
      </c>
      <c r="DD24">
        <f t="shared" si="55"/>
        <v>1</v>
      </c>
      <c r="DE24">
        <f t="shared" si="56"/>
        <v>1</v>
      </c>
      <c r="DF24">
        <f t="shared" si="57"/>
        <v>1</v>
      </c>
      <c r="DG24">
        <f t="shared" si="58"/>
        <v>1</v>
      </c>
      <c r="DH24">
        <f t="shared" si="59"/>
        <v>1</v>
      </c>
      <c r="DI24">
        <f t="shared" si="60"/>
        <v>1</v>
      </c>
      <c r="DJ24">
        <f t="shared" si="61"/>
        <v>1</v>
      </c>
      <c r="DK24">
        <f t="shared" si="62"/>
        <v>2</v>
      </c>
      <c r="DL24">
        <f t="shared" si="63"/>
        <v>1</v>
      </c>
      <c r="DM24">
        <f t="shared" si="64"/>
        <v>1</v>
      </c>
      <c r="DN24">
        <f t="shared" si="65"/>
        <v>1</v>
      </c>
      <c r="DQ24" s="1" t="s">
        <v>38</v>
      </c>
      <c r="DR24" s="2" t="s">
        <v>39</v>
      </c>
      <c r="DS24">
        <f t="shared" si="66"/>
        <v>3</v>
      </c>
      <c r="DT24">
        <f t="shared" si="67"/>
        <v>3</v>
      </c>
      <c r="DU24">
        <f t="shared" si="68"/>
        <v>5</v>
      </c>
      <c r="DV24">
        <f t="shared" si="69"/>
        <v>3</v>
      </c>
      <c r="DW24">
        <f t="shared" si="70"/>
        <v>3</v>
      </c>
      <c r="DX24">
        <f t="shared" si="71"/>
        <v>5</v>
      </c>
      <c r="DY24">
        <f t="shared" si="72"/>
        <v>5</v>
      </c>
      <c r="DZ24">
        <f t="shared" si="73"/>
        <v>5</v>
      </c>
      <c r="EA24">
        <f t="shared" si="74"/>
        <v>5</v>
      </c>
      <c r="EB24">
        <f t="shared" si="75"/>
        <v>5</v>
      </c>
      <c r="EC24">
        <f t="shared" si="76"/>
        <v>5</v>
      </c>
      <c r="ED24">
        <f t="shared" si="77"/>
        <v>5</v>
      </c>
      <c r="EE24">
        <f t="shared" si="78"/>
        <v>5</v>
      </c>
      <c r="EF24">
        <f t="shared" si="79"/>
        <v>5</v>
      </c>
      <c r="EG24">
        <f t="shared" si="80"/>
        <v>5</v>
      </c>
      <c r="EH24">
        <f t="shared" si="81"/>
        <v>5</v>
      </c>
      <c r="EK24" s="1" t="s">
        <v>38</v>
      </c>
      <c r="EL24" s="2" t="s">
        <v>39</v>
      </c>
      <c r="EM24" t="str">
        <f t="shared" si="82"/>
        <v>D</v>
      </c>
      <c r="EN24" t="str">
        <f t="shared" si="83"/>
        <v>D</v>
      </c>
      <c r="EO24" t="str">
        <f t="shared" si="84"/>
        <v>C</v>
      </c>
      <c r="EP24" t="str">
        <f t="shared" si="85"/>
        <v>B</v>
      </c>
      <c r="EQ24" t="str">
        <f t="shared" si="86"/>
        <v>B</v>
      </c>
      <c r="ER24" t="str">
        <f t="shared" si="87"/>
        <v>A</v>
      </c>
      <c r="ES24" t="str">
        <f t="shared" si="88"/>
        <v>A</v>
      </c>
      <c r="ET24" t="str">
        <f t="shared" si="89"/>
        <v>A</v>
      </c>
      <c r="EU24" t="str">
        <f t="shared" si="90"/>
        <v>A</v>
      </c>
      <c r="EV24" t="str">
        <f t="shared" si="91"/>
        <v>A</v>
      </c>
      <c r="EW24" t="str">
        <f t="shared" si="92"/>
        <v>A</v>
      </c>
      <c r="EX24" t="str">
        <f t="shared" si="93"/>
        <v>A</v>
      </c>
      <c r="EY24" t="str">
        <f t="shared" si="94"/>
        <v>C</v>
      </c>
      <c r="EZ24" t="str">
        <f t="shared" si="95"/>
        <v>A</v>
      </c>
      <c r="FA24" t="str">
        <f t="shared" si="96"/>
        <v>A</v>
      </c>
      <c r="FB24" t="str">
        <f t="shared" si="97"/>
        <v>A</v>
      </c>
    </row>
    <row r="25" spans="1:158" x14ac:dyDescent="0.25">
      <c r="A25" s="1" t="s">
        <v>40</v>
      </c>
      <c r="B25" s="2" t="s">
        <v>41</v>
      </c>
      <c r="C25" s="3">
        <v>0</v>
      </c>
      <c r="D25" s="3">
        <v>1</v>
      </c>
      <c r="E25" s="3">
        <v>0</v>
      </c>
      <c r="F25" s="3">
        <v>6</v>
      </c>
      <c r="G25" s="3">
        <v>0</v>
      </c>
      <c r="H25" s="3">
        <v>0</v>
      </c>
      <c r="I25" s="3">
        <v>13</v>
      </c>
      <c r="J25" s="3">
        <v>0</v>
      </c>
      <c r="K25" s="3">
        <v>0</v>
      </c>
      <c r="L25" s="3">
        <v>0</v>
      </c>
      <c r="M25" s="3">
        <v>3119</v>
      </c>
      <c r="N25" s="3">
        <v>3368</v>
      </c>
      <c r="O25" s="3">
        <v>423</v>
      </c>
      <c r="P25" s="3">
        <v>44</v>
      </c>
      <c r="Q25" s="3">
        <v>595</v>
      </c>
      <c r="R25" s="4">
        <v>1044</v>
      </c>
      <c r="U25" s="1" t="s">
        <v>40</v>
      </c>
      <c r="V25" s="2" t="s">
        <v>41</v>
      </c>
      <c r="W25" s="7">
        <v>375</v>
      </c>
      <c r="X25" s="7">
        <v>743</v>
      </c>
      <c r="Y25" s="7">
        <v>555</v>
      </c>
      <c r="Z25" s="7">
        <v>422</v>
      </c>
      <c r="AA25" s="7">
        <v>648</v>
      </c>
      <c r="AB25" s="7">
        <v>631</v>
      </c>
      <c r="AC25" s="7">
        <v>2182</v>
      </c>
      <c r="AD25" s="7">
        <v>3189</v>
      </c>
      <c r="AE25" s="7">
        <v>3671</v>
      </c>
      <c r="AF25" s="7">
        <v>4911</v>
      </c>
      <c r="AG25" s="7">
        <v>5772</v>
      </c>
      <c r="AH25" s="7">
        <v>8622</v>
      </c>
      <c r="AI25" s="7">
        <v>7787</v>
      </c>
      <c r="AJ25" s="7">
        <v>1767</v>
      </c>
      <c r="AK25" s="7">
        <v>1230</v>
      </c>
      <c r="AL25" s="8">
        <v>2096</v>
      </c>
      <c r="AO25" s="1" t="s">
        <v>40</v>
      </c>
      <c r="AP25" s="2" t="s">
        <v>41</v>
      </c>
      <c r="AQ25">
        <f>(C25/$C$335)/(World!C25/World!$C$335)</f>
        <v>0</v>
      </c>
      <c r="AR25">
        <f>(D25/$D$335)/(World!D25/World!$D$335)</f>
        <v>1.4647360703329579E-3</v>
      </c>
      <c r="AS25">
        <f>(E25/$E$335)/(World!E25/World!$E$335)</f>
        <v>0</v>
      </c>
      <c r="AT25">
        <f>(F25/$F$335)/(World!F25/World!$F$335)</f>
        <v>8.9954938179316792E-3</v>
      </c>
      <c r="AU25">
        <f>(G25/$G$335)/(World!G25/World!$G$335)</f>
        <v>0</v>
      </c>
      <c r="AV25">
        <f>(H25/$H$335)/(World!H25/World!$H$335)</f>
        <v>0</v>
      </c>
      <c r="AW25">
        <f>(I25/$I$335)/(World!I25/World!$I$335)</f>
        <v>1.4412711194879635E-2</v>
      </c>
      <c r="AX25">
        <f>(J25/$J$335)/(World!J25/World!$J$335)</f>
        <v>0</v>
      </c>
      <c r="AY25">
        <f>(K25/$K$335)/(World!K25/World!$K$335)</f>
        <v>0</v>
      </c>
      <c r="AZ25">
        <f>(L25/$L$335)/(World!L25/World!$L$335)</f>
        <v>0</v>
      </c>
      <c r="BA25">
        <f>(M25/$M$335)/(World!M25/World!$M$335)</f>
        <v>4.2695470440763819</v>
      </c>
      <c r="BB25">
        <f>(N25/$N$335)/(World!N25/World!$N$335)</f>
        <v>2.8038687904810682</v>
      </c>
      <c r="BC25">
        <f>(O25/$O$335)/(World!O25/World!$O$335)</f>
        <v>0.37438725024299241</v>
      </c>
      <c r="BD25">
        <f>(P25/$P$335)/(World!P25/World!$P$335)</f>
        <v>3.370587936145153E-2</v>
      </c>
      <c r="BE25">
        <f>(Q25/$Q$335)/(World!Q25/World!$Q$335)</f>
        <v>0.4153393774378899</v>
      </c>
      <c r="BF25">
        <f>(R25/$R$335)/(World!R25/World!$R$335)</f>
        <v>0.78422204423351805</v>
      </c>
      <c r="BI25" s="1" t="s">
        <v>40</v>
      </c>
      <c r="BJ25" s="2" t="s">
        <v>41</v>
      </c>
      <c r="BK25">
        <f t="shared" si="18"/>
        <v>-1</v>
      </c>
      <c r="BL25">
        <f t="shared" si="19"/>
        <v>-0.99707481248699681</v>
      </c>
      <c r="BM25">
        <f t="shared" si="20"/>
        <v>-1</v>
      </c>
      <c r="BN25">
        <f t="shared" si="21"/>
        <v>-0.98216940735008895</v>
      </c>
      <c r="BO25">
        <f t="shared" si="22"/>
        <v>-1</v>
      </c>
      <c r="BP25">
        <f t="shared" si="23"/>
        <v>-1</v>
      </c>
      <c r="BQ25">
        <f t="shared" si="24"/>
        <v>-0.97158412737572497</v>
      </c>
      <c r="BR25">
        <f t="shared" si="25"/>
        <v>-1</v>
      </c>
      <c r="BS25">
        <f t="shared" si="26"/>
        <v>-1</v>
      </c>
      <c r="BT25">
        <f t="shared" si="27"/>
        <v>-1</v>
      </c>
      <c r="BU25">
        <f t="shared" si="28"/>
        <v>0.62046073727565532</v>
      </c>
      <c r="BV25">
        <f t="shared" si="29"/>
        <v>0.47421950909430194</v>
      </c>
      <c r="BW25">
        <f t="shared" si="30"/>
        <v>-0.45519394162482152</v>
      </c>
      <c r="BX25">
        <f t="shared" si="31"/>
        <v>-0.93478632552177687</v>
      </c>
      <c r="BY25">
        <f t="shared" si="32"/>
        <v>-0.41308864282465496</v>
      </c>
      <c r="BZ25">
        <f t="shared" si="33"/>
        <v>-0.12093671662888672</v>
      </c>
      <c r="CC25" s="1" t="s">
        <v>40</v>
      </c>
      <c r="CD25" s="2" t="s">
        <v>41</v>
      </c>
      <c r="CE25">
        <f t="shared" si="34"/>
        <v>-1</v>
      </c>
      <c r="CF25">
        <f t="shared" si="35"/>
        <v>-0.99731182795698925</v>
      </c>
      <c r="CG25">
        <f t="shared" si="36"/>
        <v>-1</v>
      </c>
      <c r="CH25">
        <f t="shared" si="37"/>
        <v>-0.9719626168224299</v>
      </c>
      <c r="CI25">
        <f t="shared" si="38"/>
        <v>-1</v>
      </c>
      <c r="CJ25">
        <f t="shared" si="39"/>
        <v>-1</v>
      </c>
      <c r="CK25">
        <f t="shared" si="40"/>
        <v>-0.98815489749430518</v>
      </c>
      <c r="CL25">
        <f t="shared" si="41"/>
        <v>-1</v>
      </c>
      <c r="CM25">
        <f t="shared" si="42"/>
        <v>-1</v>
      </c>
      <c r="CN25">
        <f t="shared" si="43"/>
        <v>-1</v>
      </c>
      <c r="CO25">
        <f t="shared" si="44"/>
        <v>-0.29839163198740298</v>
      </c>
      <c r="CP25">
        <f t="shared" si="45"/>
        <v>-0.43819849874895744</v>
      </c>
      <c r="CQ25">
        <f t="shared" si="46"/>
        <v>-0.89695493300852613</v>
      </c>
      <c r="CR25">
        <f t="shared" si="47"/>
        <v>-0.95140806184428495</v>
      </c>
      <c r="CS25">
        <f t="shared" si="48"/>
        <v>-0.34794520547945207</v>
      </c>
      <c r="CT25">
        <f t="shared" si="49"/>
        <v>-0.33503184713375794</v>
      </c>
      <c r="CW25" s="1" t="s">
        <v>40</v>
      </c>
      <c r="CX25" s="2" t="s">
        <v>41</v>
      </c>
      <c r="CY25">
        <f t="shared" si="50"/>
        <v>2</v>
      </c>
      <c r="CZ25">
        <f t="shared" si="51"/>
        <v>2</v>
      </c>
      <c r="DA25">
        <f t="shared" si="52"/>
        <v>2</v>
      </c>
      <c r="DB25">
        <f t="shared" si="53"/>
        <v>2</v>
      </c>
      <c r="DC25">
        <f t="shared" si="54"/>
        <v>2</v>
      </c>
      <c r="DD25">
        <f t="shared" si="55"/>
        <v>2</v>
      </c>
      <c r="DE25">
        <f t="shared" si="56"/>
        <v>2</v>
      </c>
      <c r="DF25">
        <f t="shared" si="57"/>
        <v>2</v>
      </c>
      <c r="DG25">
        <f t="shared" si="58"/>
        <v>2</v>
      </c>
      <c r="DH25">
        <f t="shared" si="59"/>
        <v>2</v>
      </c>
      <c r="DI25">
        <f t="shared" si="60"/>
        <v>1</v>
      </c>
      <c r="DJ25">
        <f t="shared" si="61"/>
        <v>1</v>
      </c>
      <c r="DK25">
        <f t="shared" si="62"/>
        <v>2</v>
      </c>
      <c r="DL25">
        <f t="shared" si="63"/>
        <v>2</v>
      </c>
      <c r="DM25">
        <f t="shared" si="64"/>
        <v>2</v>
      </c>
      <c r="DN25">
        <f t="shared" si="65"/>
        <v>2</v>
      </c>
      <c r="DQ25" s="1" t="s">
        <v>40</v>
      </c>
      <c r="DR25" s="2" t="s">
        <v>41</v>
      </c>
      <c r="DS25">
        <f t="shared" si="66"/>
        <v>3</v>
      </c>
      <c r="DT25">
        <f t="shared" si="67"/>
        <v>3</v>
      </c>
      <c r="DU25">
        <f t="shared" si="68"/>
        <v>3</v>
      </c>
      <c r="DV25">
        <f t="shared" si="69"/>
        <v>3</v>
      </c>
      <c r="DW25">
        <f t="shared" si="70"/>
        <v>3</v>
      </c>
      <c r="DX25">
        <f t="shared" si="71"/>
        <v>3</v>
      </c>
      <c r="DY25">
        <f t="shared" si="72"/>
        <v>3</v>
      </c>
      <c r="DZ25">
        <f t="shared" si="73"/>
        <v>3</v>
      </c>
      <c r="EA25">
        <f t="shared" si="74"/>
        <v>3</v>
      </c>
      <c r="EB25">
        <f t="shared" si="75"/>
        <v>3</v>
      </c>
      <c r="EC25">
        <f t="shared" si="76"/>
        <v>3</v>
      </c>
      <c r="ED25">
        <f t="shared" si="77"/>
        <v>3</v>
      </c>
      <c r="EE25">
        <f t="shared" si="78"/>
        <v>3</v>
      </c>
      <c r="EF25">
        <f t="shared" si="79"/>
        <v>3</v>
      </c>
      <c r="EG25">
        <f t="shared" si="80"/>
        <v>3</v>
      </c>
      <c r="EH25">
        <f t="shared" si="81"/>
        <v>3</v>
      </c>
      <c r="EK25" s="1" t="s">
        <v>40</v>
      </c>
      <c r="EL25" s="2" t="s">
        <v>41</v>
      </c>
      <c r="EM25" t="str">
        <f t="shared" si="82"/>
        <v>D</v>
      </c>
      <c r="EN25" t="str">
        <f t="shared" si="83"/>
        <v>D</v>
      </c>
      <c r="EO25" t="str">
        <f t="shared" si="84"/>
        <v>D</v>
      </c>
      <c r="EP25" t="str">
        <f t="shared" si="85"/>
        <v>D</v>
      </c>
      <c r="EQ25" t="str">
        <f t="shared" si="86"/>
        <v>D</v>
      </c>
      <c r="ER25" t="str">
        <f t="shared" si="87"/>
        <v>D</v>
      </c>
      <c r="ES25" t="str">
        <f t="shared" si="88"/>
        <v>D</v>
      </c>
      <c r="ET25" t="str">
        <f t="shared" si="89"/>
        <v>D</v>
      </c>
      <c r="EU25" t="str">
        <f t="shared" si="90"/>
        <v>D</v>
      </c>
      <c r="EV25" t="str">
        <f t="shared" si="91"/>
        <v>D</v>
      </c>
      <c r="EW25" t="str">
        <f t="shared" si="92"/>
        <v>B</v>
      </c>
      <c r="EX25" t="str">
        <f t="shared" si="93"/>
        <v>B</v>
      </c>
      <c r="EY25" t="str">
        <f t="shared" si="94"/>
        <v>D</v>
      </c>
      <c r="EZ25" t="str">
        <f t="shared" si="95"/>
        <v>D</v>
      </c>
      <c r="FA25" t="str">
        <f t="shared" si="96"/>
        <v>D</v>
      </c>
      <c r="FB25" t="str">
        <f t="shared" si="97"/>
        <v>D</v>
      </c>
    </row>
    <row r="26" spans="1:158" x14ac:dyDescent="0.25">
      <c r="A26" s="9" t="s">
        <v>42</v>
      </c>
      <c r="B26" s="10" t="s">
        <v>43</v>
      </c>
      <c r="C26" s="11">
        <v>1700</v>
      </c>
      <c r="D26" s="11">
        <v>0</v>
      </c>
      <c r="E26" s="11">
        <v>0</v>
      </c>
      <c r="F26" s="11">
        <v>0</v>
      </c>
      <c r="G26" s="11">
        <v>22</v>
      </c>
      <c r="H26" s="11">
        <v>0</v>
      </c>
      <c r="I26" s="11">
        <v>0</v>
      </c>
      <c r="J26" s="11">
        <v>184</v>
      </c>
      <c r="K26" s="11">
        <v>179</v>
      </c>
      <c r="L26" s="11">
        <v>15</v>
      </c>
      <c r="M26" s="11">
        <v>1252</v>
      </c>
      <c r="N26" s="11">
        <v>1421</v>
      </c>
      <c r="O26" s="11">
        <v>356</v>
      </c>
      <c r="P26" s="11">
        <v>109</v>
      </c>
      <c r="Q26" s="11">
        <v>604</v>
      </c>
      <c r="R26" s="12">
        <v>521</v>
      </c>
      <c r="U26" s="9" t="s">
        <v>42</v>
      </c>
      <c r="V26" s="10" t="s">
        <v>43</v>
      </c>
      <c r="W26" s="15">
        <v>383</v>
      </c>
      <c r="X26" s="15">
        <v>32</v>
      </c>
      <c r="Y26" s="15">
        <v>0</v>
      </c>
      <c r="Z26" s="15">
        <v>0</v>
      </c>
      <c r="AA26" s="15">
        <v>10</v>
      </c>
      <c r="AB26" s="15">
        <v>9</v>
      </c>
      <c r="AC26" s="15">
        <v>122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6">
        <v>0</v>
      </c>
      <c r="AO26" s="9" t="s">
        <v>42</v>
      </c>
      <c r="AP26" s="10" t="s">
        <v>43</v>
      </c>
      <c r="AQ26">
        <f>(C26/$C$335)/(World!C26/World!$C$335)</f>
        <v>8.011392339184626</v>
      </c>
      <c r="AR26">
        <f>(D26/$D$335)/(World!D26/World!$D$335)</f>
        <v>0</v>
      </c>
      <c r="AS26">
        <f>(E26/$E$335)/(World!E26/World!$E$335)</f>
        <v>0</v>
      </c>
      <c r="AT26">
        <f>(F26/$F$335)/(World!F26/World!$F$335)</f>
        <v>0</v>
      </c>
      <c r="AU26">
        <f>(G26/$G$335)/(World!G26/World!$G$335)</f>
        <v>6.7020931693870162E-2</v>
      </c>
      <c r="AV26">
        <f>(H26/$H$335)/(World!H26/World!$H$335)</f>
        <v>0</v>
      </c>
      <c r="AW26">
        <f>(I26/$I$335)/(World!I26/World!$I$335)</f>
        <v>0</v>
      </c>
      <c r="AX26">
        <f>(J26/$J$335)/(World!J26/World!$J$335)</f>
        <v>0.43400637847246093</v>
      </c>
      <c r="AY26">
        <f>(K26/$K$335)/(World!K26/World!$K$335)</f>
        <v>0.46992990233908932</v>
      </c>
      <c r="AZ26">
        <f>(L26/$L$335)/(World!L26/World!$L$335)</f>
        <v>4.847234934827982E-2</v>
      </c>
      <c r="BA26">
        <f>(M26/$M$335)/(World!M26/World!$M$335)</f>
        <v>3.8181568429031834</v>
      </c>
      <c r="BB26">
        <f>(N26/$N$335)/(World!N26/World!$N$335)</f>
        <v>2.57098718597936</v>
      </c>
      <c r="BC26">
        <f>(O26/$O$335)/(World!O26/World!$O$335)</f>
        <v>0.74209038191266097</v>
      </c>
      <c r="BD26">
        <f>(P26/$P$335)/(World!P26/World!$P$335)</f>
        <v>0.1696590392607645</v>
      </c>
      <c r="BE26">
        <f>(Q26/$Q$335)/(World!Q26/World!$Q$335)</f>
        <v>1.5992292014442433</v>
      </c>
      <c r="BF26">
        <f>(R26/$R$335)/(World!R26/World!$R$335)</f>
        <v>1.2572780356114128</v>
      </c>
      <c r="BI26" s="9" t="s">
        <v>42</v>
      </c>
      <c r="BJ26" s="10" t="s">
        <v>43</v>
      </c>
      <c r="BK26">
        <f t="shared" si="18"/>
        <v>0.77805871448928998</v>
      </c>
      <c r="BL26">
        <f t="shared" si="19"/>
        <v>-1</v>
      </c>
      <c r="BM26">
        <f t="shared" si="20"/>
        <v>-1</v>
      </c>
      <c r="BN26">
        <f t="shared" si="21"/>
        <v>-1</v>
      </c>
      <c r="BO26">
        <f t="shared" si="22"/>
        <v>-0.87437747526194076</v>
      </c>
      <c r="BP26">
        <f t="shared" si="23"/>
        <v>-1</v>
      </c>
      <c r="BQ26">
        <f t="shared" si="24"/>
        <v>-1</v>
      </c>
      <c r="BR26">
        <f t="shared" si="25"/>
        <v>-0.39469393583203544</v>
      </c>
      <c r="BS26">
        <f t="shared" si="26"/>
        <v>-0.36060909898996807</v>
      </c>
      <c r="BT26">
        <f t="shared" si="27"/>
        <v>-0.90753719088842011</v>
      </c>
      <c r="BU26">
        <f t="shared" si="28"/>
        <v>0.58490350870460683</v>
      </c>
      <c r="BV26">
        <f t="shared" si="29"/>
        <v>0.43993078220708021</v>
      </c>
      <c r="BW26">
        <f t="shared" si="30"/>
        <v>-0.14804606050587174</v>
      </c>
      <c r="BX26">
        <f t="shared" si="31"/>
        <v>-0.70990000749621773</v>
      </c>
      <c r="BY26">
        <f t="shared" si="32"/>
        <v>0.23054111623218371</v>
      </c>
      <c r="BZ26">
        <f t="shared" si="33"/>
        <v>0.11397711383025341</v>
      </c>
      <c r="CC26" s="9" t="s">
        <v>42</v>
      </c>
      <c r="CD26" s="10" t="s">
        <v>43</v>
      </c>
      <c r="CE26">
        <f t="shared" si="34"/>
        <v>0.63226116178588576</v>
      </c>
      <c r="CF26">
        <f t="shared" si="35"/>
        <v>-1</v>
      </c>
      <c r="CG26">
        <v>0</v>
      </c>
      <c r="CH26">
        <v>0</v>
      </c>
      <c r="CI26">
        <f t="shared" si="38"/>
        <v>0.375</v>
      </c>
      <c r="CJ26">
        <f t="shared" si="39"/>
        <v>-1</v>
      </c>
      <c r="CK26">
        <f t="shared" si="40"/>
        <v>-1</v>
      </c>
      <c r="CL26">
        <f t="shared" si="41"/>
        <v>1</v>
      </c>
      <c r="CM26">
        <f t="shared" si="42"/>
        <v>1</v>
      </c>
      <c r="CN26">
        <f t="shared" si="43"/>
        <v>1</v>
      </c>
      <c r="CO26">
        <f t="shared" si="44"/>
        <v>1</v>
      </c>
      <c r="CP26">
        <f t="shared" si="45"/>
        <v>1</v>
      </c>
      <c r="CQ26">
        <f t="shared" si="46"/>
        <v>1</v>
      </c>
      <c r="CR26">
        <f t="shared" si="47"/>
        <v>1</v>
      </c>
      <c r="CS26">
        <f t="shared" si="48"/>
        <v>1</v>
      </c>
      <c r="CT26">
        <f t="shared" si="49"/>
        <v>1</v>
      </c>
      <c r="CW26" s="9" t="s">
        <v>42</v>
      </c>
      <c r="CX26" s="10" t="s">
        <v>43</v>
      </c>
      <c r="CY26">
        <f t="shared" si="50"/>
        <v>1</v>
      </c>
      <c r="CZ26">
        <f t="shared" si="51"/>
        <v>2</v>
      </c>
      <c r="DA26">
        <f t="shared" si="52"/>
        <v>2</v>
      </c>
      <c r="DB26">
        <f t="shared" si="53"/>
        <v>2</v>
      </c>
      <c r="DC26">
        <f t="shared" si="54"/>
        <v>2</v>
      </c>
      <c r="DD26">
        <f t="shared" si="55"/>
        <v>2</v>
      </c>
      <c r="DE26">
        <f t="shared" si="56"/>
        <v>2</v>
      </c>
      <c r="DF26">
        <f t="shared" si="57"/>
        <v>2</v>
      </c>
      <c r="DG26">
        <f t="shared" si="58"/>
        <v>2</v>
      </c>
      <c r="DH26">
        <f t="shared" si="59"/>
        <v>2</v>
      </c>
      <c r="DI26">
        <f t="shared" si="60"/>
        <v>1</v>
      </c>
      <c r="DJ26">
        <f t="shared" si="61"/>
        <v>1</v>
      </c>
      <c r="DK26">
        <f t="shared" si="62"/>
        <v>2</v>
      </c>
      <c r="DL26">
        <f t="shared" si="63"/>
        <v>2</v>
      </c>
      <c r="DM26">
        <f t="shared" si="64"/>
        <v>1</v>
      </c>
      <c r="DN26">
        <f t="shared" si="65"/>
        <v>1</v>
      </c>
      <c r="DQ26" s="9" t="s">
        <v>42</v>
      </c>
      <c r="DR26" s="10" t="s">
        <v>43</v>
      </c>
      <c r="DS26">
        <f t="shared" si="66"/>
        <v>5</v>
      </c>
      <c r="DT26">
        <f t="shared" si="67"/>
        <v>3</v>
      </c>
      <c r="DU26">
        <f t="shared" si="68"/>
        <v>5</v>
      </c>
      <c r="DV26">
        <f t="shared" si="69"/>
        <v>5</v>
      </c>
      <c r="DW26">
        <f t="shared" si="70"/>
        <v>5</v>
      </c>
      <c r="DX26">
        <f t="shared" si="71"/>
        <v>3</v>
      </c>
      <c r="DY26">
        <f t="shared" si="72"/>
        <v>3</v>
      </c>
      <c r="DZ26">
        <f t="shared" si="73"/>
        <v>5</v>
      </c>
      <c r="EA26">
        <f t="shared" si="74"/>
        <v>5</v>
      </c>
      <c r="EB26">
        <f t="shared" si="75"/>
        <v>5</v>
      </c>
      <c r="EC26">
        <f t="shared" si="76"/>
        <v>5</v>
      </c>
      <c r="ED26">
        <f t="shared" si="77"/>
        <v>5</v>
      </c>
      <c r="EE26">
        <f t="shared" si="78"/>
        <v>5</v>
      </c>
      <c r="EF26">
        <f t="shared" si="79"/>
        <v>5</v>
      </c>
      <c r="EG26">
        <f t="shared" si="80"/>
        <v>5</v>
      </c>
      <c r="EH26">
        <f t="shared" si="81"/>
        <v>5</v>
      </c>
      <c r="EK26" s="9" t="s">
        <v>42</v>
      </c>
      <c r="EL26" s="10" t="s">
        <v>43</v>
      </c>
      <c r="EM26" t="str">
        <f t="shared" si="82"/>
        <v>A</v>
      </c>
      <c r="EN26" t="str">
        <f t="shared" si="83"/>
        <v>D</v>
      </c>
      <c r="EO26" t="str">
        <f t="shared" si="84"/>
        <v>C</v>
      </c>
      <c r="EP26" t="str">
        <f t="shared" si="85"/>
        <v>C</v>
      </c>
      <c r="EQ26" t="str">
        <f t="shared" si="86"/>
        <v>C</v>
      </c>
      <c r="ER26" t="str">
        <f t="shared" si="87"/>
        <v>D</v>
      </c>
      <c r="ES26" t="str">
        <f t="shared" si="88"/>
        <v>D</v>
      </c>
      <c r="ET26" t="str">
        <f t="shared" si="89"/>
        <v>C</v>
      </c>
      <c r="EU26" t="str">
        <f t="shared" si="90"/>
        <v>C</v>
      </c>
      <c r="EV26" t="str">
        <f t="shared" si="91"/>
        <v>C</v>
      </c>
      <c r="EW26" t="str">
        <f t="shared" si="92"/>
        <v>A</v>
      </c>
      <c r="EX26" t="str">
        <f t="shared" si="93"/>
        <v>A</v>
      </c>
      <c r="EY26" t="str">
        <f t="shared" si="94"/>
        <v>C</v>
      </c>
      <c r="EZ26" t="str">
        <f t="shared" si="95"/>
        <v>C</v>
      </c>
      <c r="FA26" t="str">
        <f t="shared" si="96"/>
        <v>A</v>
      </c>
      <c r="FB26" t="str">
        <f t="shared" si="97"/>
        <v>A</v>
      </c>
    </row>
    <row r="27" spans="1:158" x14ac:dyDescent="0.25">
      <c r="A27" s="18">
        <v>27</v>
      </c>
      <c r="B27" s="17" t="s">
        <v>643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  <c r="U27" s="18">
        <v>27</v>
      </c>
      <c r="V27" s="17" t="s">
        <v>643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O27" s="52">
        <v>27</v>
      </c>
      <c r="AP27" s="51" t="s">
        <v>643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I27" s="54">
        <v>27</v>
      </c>
      <c r="BJ27" s="53" t="s">
        <v>643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C27" s="56">
        <v>27</v>
      </c>
      <c r="CD27" s="55" t="s">
        <v>643</v>
      </c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W27" s="58">
        <v>27</v>
      </c>
      <c r="CX27" s="57" t="s">
        <v>643</v>
      </c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Q27" s="58">
        <v>27</v>
      </c>
      <c r="DR27" s="57" t="s">
        <v>643</v>
      </c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K27" s="58">
        <v>27</v>
      </c>
      <c r="EL27" s="57" t="s">
        <v>643</v>
      </c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</row>
    <row r="28" spans="1:158" x14ac:dyDescent="0.25">
      <c r="A28" s="1" t="s">
        <v>44</v>
      </c>
      <c r="B28" s="2" t="s">
        <v>45</v>
      </c>
      <c r="C28" s="3">
        <v>0</v>
      </c>
      <c r="D28" s="3">
        <v>5</v>
      </c>
      <c r="E28" s="3">
        <v>6</v>
      </c>
      <c r="F28" s="3">
        <v>0</v>
      </c>
      <c r="G28" s="3">
        <v>0</v>
      </c>
      <c r="H28" s="3">
        <v>0</v>
      </c>
      <c r="I28" s="3">
        <v>38599</v>
      </c>
      <c r="J28" s="3">
        <v>40331</v>
      </c>
      <c r="K28" s="3">
        <v>86057</v>
      </c>
      <c r="L28" s="3">
        <v>197302</v>
      </c>
      <c r="M28" s="3">
        <v>163854</v>
      </c>
      <c r="N28" s="3">
        <v>164219</v>
      </c>
      <c r="O28" s="3">
        <v>222318</v>
      </c>
      <c r="P28" s="3">
        <v>343637</v>
      </c>
      <c r="Q28" s="3">
        <v>147881</v>
      </c>
      <c r="R28" s="4">
        <v>319648</v>
      </c>
      <c r="U28" s="1" t="s">
        <v>44</v>
      </c>
      <c r="V28" s="2" t="s">
        <v>45</v>
      </c>
      <c r="W28" s="7">
        <v>140097</v>
      </c>
      <c r="X28" s="7">
        <v>130788</v>
      </c>
      <c r="Y28" s="7">
        <v>135308</v>
      </c>
      <c r="Z28" s="7">
        <v>168989</v>
      </c>
      <c r="AA28" s="7">
        <v>227419</v>
      </c>
      <c r="AB28" s="7">
        <v>299552</v>
      </c>
      <c r="AC28" s="7">
        <v>296663</v>
      </c>
      <c r="AD28" s="7">
        <v>425495</v>
      </c>
      <c r="AE28" s="7">
        <v>427168</v>
      </c>
      <c r="AF28" s="7">
        <v>517147</v>
      </c>
      <c r="AG28" s="7">
        <v>663327</v>
      </c>
      <c r="AH28" s="7">
        <v>780446</v>
      </c>
      <c r="AI28" s="7">
        <v>821626</v>
      </c>
      <c r="AJ28" s="7">
        <v>762004</v>
      </c>
      <c r="AK28" s="7">
        <v>670477</v>
      </c>
      <c r="AL28" s="8">
        <v>1026482</v>
      </c>
      <c r="AO28" s="1" t="s">
        <v>44</v>
      </c>
      <c r="AP28" s="2" t="s">
        <v>45</v>
      </c>
      <c r="AQ28">
        <f>(C28/$C$335)/(World!C28/World!$C$335)</f>
        <v>0</v>
      </c>
      <c r="AR28">
        <f>(D28/$D$335)/(World!D28/World!$D$335)</f>
        <v>3.2488692001178092E-5</v>
      </c>
      <c r="AS28">
        <f>(E28/$E$335)/(World!E28/World!$E$335)</f>
        <v>4.1597014333208125E-5</v>
      </c>
      <c r="AT28">
        <f>(F28/$F$335)/(World!F28/World!$F$335)</f>
        <v>0</v>
      </c>
      <c r="AU28">
        <f>(G28/$G$335)/(World!G28/World!$G$335)</f>
        <v>0</v>
      </c>
      <c r="AV28">
        <f>(H28/$H$335)/(World!H28/World!$H$335)</f>
        <v>0</v>
      </c>
      <c r="AW28">
        <f>(I28/$I$335)/(World!I28/World!$I$335)</f>
        <v>0.1577471004093132</v>
      </c>
      <c r="AX28">
        <f>(J28/$J$335)/(World!J28/World!$J$335)</f>
        <v>0.11264004575452836</v>
      </c>
      <c r="AY28">
        <f>(K28/$K$335)/(World!K28/World!$K$335)</f>
        <v>0.26685839821573121</v>
      </c>
      <c r="AZ28">
        <f>(L28/$L$335)/(World!L28/World!$L$335)</f>
        <v>0.64387769467045253</v>
      </c>
      <c r="BA28">
        <f>(M28/$M$335)/(World!M28/World!$M$335)</f>
        <v>0.53093957945752102</v>
      </c>
      <c r="BB28">
        <f>(N28/$N$335)/(World!N28/World!$N$335)</f>
        <v>0.41267343497759496</v>
      </c>
      <c r="BC28">
        <f>(O28/$O$335)/(World!O28/World!$O$335)</f>
        <v>0.63934175634814838</v>
      </c>
      <c r="BD28">
        <f>(P28/$P$335)/(World!P28/World!$P$335)</f>
        <v>1.0253410058041754</v>
      </c>
      <c r="BE28">
        <f>(Q28/$Q$335)/(World!Q28/World!$Q$335)</f>
        <v>0.46904062006205216</v>
      </c>
      <c r="BF28">
        <f>(R28/$R$335)/(World!R28/World!$R$335)</f>
        <v>1.0267391330988687</v>
      </c>
      <c r="BI28" s="1" t="s">
        <v>44</v>
      </c>
      <c r="BJ28" s="2" t="s">
        <v>45</v>
      </c>
      <c r="BK28">
        <f t="shared" si="18"/>
        <v>-1</v>
      </c>
      <c r="BL28">
        <f t="shared" si="19"/>
        <v>-0.99993502472695928</v>
      </c>
      <c r="BM28">
        <f t="shared" si="20"/>
        <v>-0.99991680943181271</v>
      </c>
      <c r="BN28">
        <f t="shared" si="21"/>
        <v>-1</v>
      </c>
      <c r="BO28">
        <f t="shared" si="22"/>
        <v>-1</v>
      </c>
      <c r="BP28">
        <f t="shared" si="23"/>
        <v>-1</v>
      </c>
      <c r="BQ28">
        <f t="shared" si="24"/>
        <v>-0.72749298987051181</v>
      </c>
      <c r="BR28">
        <f t="shared" si="25"/>
        <v>-0.79752652947496172</v>
      </c>
      <c r="BS28">
        <f t="shared" si="26"/>
        <v>-0.57870840404645085</v>
      </c>
      <c r="BT28">
        <f t="shared" si="27"/>
        <v>-0.21663552372790068</v>
      </c>
      <c r="BU28">
        <f t="shared" si="28"/>
        <v>-0.30638728453848429</v>
      </c>
      <c r="BV28">
        <f t="shared" si="29"/>
        <v>-0.41575536884907882</v>
      </c>
      <c r="BW28">
        <f t="shared" si="30"/>
        <v>-0.22000186492855875</v>
      </c>
      <c r="BX28">
        <f t="shared" si="31"/>
        <v>1.2511969950518826E-2</v>
      </c>
      <c r="BY28">
        <f t="shared" si="32"/>
        <v>-0.36143274235365946</v>
      </c>
      <c r="BZ28">
        <f t="shared" si="33"/>
        <v>1.3193179458663103E-2</v>
      </c>
      <c r="CC28" s="1" t="s">
        <v>44</v>
      </c>
      <c r="CD28" s="2" t="s">
        <v>45</v>
      </c>
      <c r="CE28">
        <f t="shared" si="34"/>
        <v>-1</v>
      </c>
      <c r="CF28">
        <f t="shared" si="35"/>
        <v>-0.99992354330889266</v>
      </c>
      <c r="CG28">
        <f t="shared" si="36"/>
        <v>-0.99991131738031547</v>
      </c>
      <c r="CH28">
        <f t="shared" si="37"/>
        <v>-1</v>
      </c>
      <c r="CI28">
        <f t="shared" si="38"/>
        <v>-1</v>
      </c>
      <c r="CJ28">
        <f t="shared" si="39"/>
        <v>-1</v>
      </c>
      <c r="CK28">
        <f t="shared" si="40"/>
        <v>-0.76973829422958762</v>
      </c>
      <c r="CL28">
        <f t="shared" si="41"/>
        <v>-0.82684092343493065</v>
      </c>
      <c r="CM28">
        <f t="shared" si="42"/>
        <v>-0.6646422134541381</v>
      </c>
      <c r="CN28">
        <f t="shared" si="43"/>
        <v>-0.44768066020107805</v>
      </c>
      <c r="CO28">
        <f t="shared" si="44"/>
        <v>-0.60382552307173398</v>
      </c>
      <c r="CP28">
        <f t="shared" si="45"/>
        <v>-0.65232331037987012</v>
      </c>
      <c r="CQ28">
        <f t="shared" si="46"/>
        <v>-0.57408060202462963</v>
      </c>
      <c r="CR28">
        <f t="shared" si="47"/>
        <v>-0.37839316740243895</v>
      </c>
      <c r="CS28">
        <f t="shared" si="48"/>
        <v>-0.6385909345298757</v>
      </c>
      <c r="CT28">
        <f t="shared" si="49"/>
        <v>-0.52508598723748823</v>
      </c>
      <c r="CW28" s="1" t="s">
        <v>44</v>
      </c>
      <c r="CX28" s="2" t="s">
        <v>45</v>
      </c>
      <c r="CY28">
        <f t="shared" si="50"/>
        <v>2</v>
      </c>
      <c r="CZ28">
        <f t="shared" si="51"/>
        <v>2</v>
      </c>
      <c r="DA28">
        <f t="shared" si="52"/>
        <v>2</v>
      </c>
      <c r="DB28">
        <f t="shared" si="53"/>
        <v>2</v>
      </c>
      <c r="DC28">
        <f t="shared" si="54"/>
        <v>2</v>
      </c>
      <c r="DD28">
        <f t="shared" si="55"/>
        <v>2</v>
      </c>
      <c r="DE28">
        <f t="shared" si="56"/>
        <v>2</v>
      </c>
      <c r="DF28">
        <f t="shared" si="57"/>
        <v>2</v>
      </c>
      <c r="DG28">
        <f t="shared" si="58"/>
        <v>2</v>
      </c>
      <c r="DH28">
        <f t="shared" si="59"/>
        <v>2</v>
      </c>
      <c r="DI28">
        <f t="shared" si="60"/>
        <v>2</v>
      </c>
      <c r="DJ28">
        <f t="shared" si="61"/>
        <v>2</v>
      </c>
      <c r="DK28">
        <f t="shared" si="62"/>
        <v>2</v>
      </c>
      <c r="DL28">
        <f t="shared" si="63"/>
        <v>1</v>
      </c>
      <c r="DM28">
        <f t="shared" si="64"/>
        <v>2</v>
      </c>
      <c r="DN28">
        <f t="shared" si="65"/>
        <v>1</v>
      </c>
      <c r="DQ28" s="1" t="s">
        <v>44</v>
      </c>
      <c r="DR28" s="2" t="s">
        <v>45</v>
      </c>
      <c r="DS28">
        <f t="shared" si="66"/>
        <v>3</v>
      </c>
      <c r="DT28">
        <f t="shared" si="67"/>
        <v>3</v>
      </c>
      <c r="DU28">
        <f t="shared" si="68"/>
        <v>3</v>
      </c>
      <c r="DV28">
        <f t="shared" si="69"/>
        <v>3</v>
      </c>
      <c r="DW28">
        <f t="shared" si="70"/>
        <v>3</v>
      </c>
      <c r="DX28">
        <f t="shared" si="71"/>
        <v>3</v>
      </c>
      <c r="DY28">
        <f t="shared" si="72"/>
        <v>3</v>
      </c>
      <c r="DZ28">
        <f t="shared" si="73"/>
        <v>3</v>
      </c>
      <c r="EA28">
        <f t="shared" si="74"/>
        <v>3</v>
      </c>
      <c r="EB28">
        <f t="shared" si="75"/>
        <v>3</v>
      </c>
      <c r="EC28">
        <f t="shared" si="76"/>
        <v>3</v>
      </c>
      <c r="ED28">
        <f t="shared" si="77"/>
        <v>3</v>
      </c>
      <c r="EE28">
        <f t="shared" si="78"/>
        <v>3</v>
      </c>
      <c r="EF28">
        <f t="shared" si="79"/>
        <v>3</v>
      </c>
      <c r="EG28">
        <f t="shared" si="80"/>
        <v>3</v>
      </c>
      <c r="EH28">
        <f t="shared" si="81"/>
        <v>3</v>
      </c>
      <c r="EK28" s="1" t="s">
        <v>44</v>
      </c>
      <c r="EL28" s="2" t="s">
        <v>45</v>
      </c>
      <c r="EM28" t="str">
        <f t="shared" si="82"/>
        <v>D</v>
      </c>
      <c r="EN28" t="str">
        <f t="shared" si="83"/>
        <v>D</v>
      </c>
      <c r="EO28" t="str">
        <f t="shared" si="84"/>
        <v>D</v>
      </c>
      <c r="EP28" t="str">
        <f t="shared" si="85"/>
        <v>D</v>
      </c>
      <c r="EQ28" t="str">
        <f t="shared" si="86"/>
        <v>D</v>
      </c>
      <c r="ER28" t="str">
        <f t="shared" si="87"/>
        <v>D</v>
      </c>
      <c r="ES28" t="str">
        <f t="shared" si="88"/>
        <v>D</v>
      </c>
      <c r="ET28" t="str">
        <f t="shared" si="89"/>
        <v>D</v>
      </c>
      <c r="EU28" t="str">
        <f t="shared" si="90"/>
        <v>D</v>
      </c>
      <c r="EV28" t="str">
        <f t="shared" si="91"/>
        <v>D</v>
      </c>
      <c r="EW28" t="str">
        <f t="shared" si="92"/>
        <v>D</v>
      </c>
      <c r="EX28" t="str">
        <f t="shared" si="93"/>
        <v>D</v>
      </c>
      <c r="EY28" t="str">
        <f t="shared" si="94"/>
        <v>D</v>
      </c>
      <c r="EZ28" t="str">
        <f t="shared" si="95"/>
        <v>B</v>
      </c>
      <c r="FA28" t="str">
        <f t="shared" si="96"/>
        <v>D</v>
      </c>
      <c r="FB28" t="str">
        <f t="shared" si="97"/>
        <v>B</v>
      </c>
    </row>
    <row r="29" spans="1:158" x14ac:dyDescent="0.25">
      <c r="A29" s="1" t="s">
        <v>46</v>
      </c>
      <c r="B29" s="2" t="s">
        <v>47</v>
      </c>
      <c r="C29" s="3">
        <v>127</v>
      </c>
      <c r="D29" s="3">
        <v>1</v>
      </c>
      <c r="E29" s="3">
        <v>123</v>
      </c>
      <c r="F29" s="3">
        <v>462</v>
      </c>
      <c r="G29" s="3">
        <v>154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U29" s="1" t="s">
        <v>46</v>
      </c>
      <c r="V29" s="2" t="s">
        <v>47</v>
      </c>
      <c r="W29" s="7">
        <v>14</v>
      </c>
      <c r="X29" s="7">
        <v>0</v>
      </c>
      <c r="Y29" s="7">
        <v>0</v>
      </c>
      <c r="Z29" s="7">
        <v>1</v>
      </c>
      <c r="AA29" s="7">
        <v>2</v>
      </c>
      <c r="AB29" s="7">
        <v>0</v>
      </c>
      <c r="AC29" s="7">
        <v>0</v>
      </c>
      <c r="AD29" s="7">
        <v>0</v>
      </c>
      <c r="AE29" s="7">
        <v>184</v>
      </c>
      <c r="AF29" s="7">
        <v>0</v>
      </c>
      <c r="AG29" s="7">
        <v>0</v>
      </c>
      <c r="AH29" s="7">
        <v>5</v>
      </c>
      <c r="AI29" s="7">
        <v>0</v>
      </c>
      <c r="AJ29" s="7">
        <v>0</v>
      </c>
      <c r="AK29" s="7">
        <v>2</v>
      </c>
      <c r="AL29" s="8">
        <v>32</v>
      </c>
      <c r="AO29" s="1" t="s">
        <v>46</v>
      </c>
      <c r="AP29" s="2" t="s">
        <v>47</v>
      </c>
      <c r="AQ29">
        <f>(C29/$C$335)/(World!C29/World!$C$335)</f>
        <v>0.16484864049870721</v>
      </c>
      <c r="AR29">
        <f>(D29/$D$335)/(World!D29/World!$D$335)</f>
        <v>1.1110897339292071E-3</v>
      </c>
      <c r="AS29">
        <f>(E29/$E$335)/(World!E29/World!$E$335)</f>
        <v>0.17712811588217031</v>
      </c>
      <c r="AT29">
        <f>(F29/$F$335)/(World!F29/World!$F$335)</f>
        <v>0.72331289563925938</v>
      </c>
      <c r="AU29">
        <f>(G29/$G$335)/(World!G29/World!$G$335)</f>
        <v>0.20008129359440432</v>
      </c>
      <c r="AV29">
        <f>(H29/$H$335)/(World!H29/World!$H$335)</f>
        <v>0</v>
      </c>
      <c r="AW29">
        <f>(I29/$I$335)/(World!I29/World!$I$335)</f>
        <v>0</v>
      </c>
      <c r="AX29">
        <f>(J29/$J$335)/(World!J29/World!$J$335)</f>
        <v>0</v>
      </c>
      <c r="AY29">
        <f>(K29/$K$335)/(World!K29/World!$K$335)</f>
        <v>0</v>
      </c>
      <c r="AZ29">
        <f>(L29/$L$335)/(World!L29/World!$L$335)</f>
        <v>0</v>
      </c>
      <c r="BA29">
        <f>(M29/$M$335)/(World!M29/World!$M$335)</f>
        <v>0</v>
      </c>
      <c r="BB29">
        <f>(N29/$N$335)/(World!N29/World!$N$335)</f>
        <v>0</v>
      </c>
      <c r="BC29">
        <f>(O29/$O$335)/(World!O29/World!$O$335)</f>
        <v>0</v>
      </c>
      <c r="BD29">
        <f>(P29/$P$335)/(World!P29/World!$P$335)</f>
        <v>0</v>
      </c>
      <c r="BE29">
        <f>(Q29/$Q$335)/(World!Q29/World!$Q$335)</f>
        <v>0</v>
      </c>
      <c r="BF29">
        <f>(R29/$R$335)/(World!R29/World!$R$335)</f>
        <v>0</v>
      </c>
      <c r="BI29" s="1" t="s">
        <v>46</v>
      </c>
      <c r="BJ29" s="2" t="s">
        <v>47</v>
      </c>
      <c r="BK29">
        <f t="shared" si="18"/>
        <v>-0.71696126901409185</v>
      </c>
      <c r="BL29">
        <f t="shared" si="19"/>
        <v>-0.99778028683265396</v>
      </c>
      <c r="BM29">
        <f t="shared" si="20"/>
        <v>-0.69905040327844714</v>
      </c>
      <c r="BN29">
        <f t="shared" si="21"/>
        <v>-0.16055534956007167</v>
      </c>
      <c r="BO29">
        <f t="shared" si="22"/>
        <v>-0.66655376654504128</v>
      </c>
      <c r="BP29">
        <f t="shared" si="23"/>
        <v>-1</v>
      </c>
      <c r="BQ29">
        <f t="shared" si="24"/>
        <v>-1</v>
      </c>
      <c r="BR29">
        <f t="shared" si="25"/>
        <v>-1</v>
      </c>
      <c r="BS29">
        <f t="shared" si="26"/>
        <v>-1</v>
      </c>
      <c r="BT29">
        <f t="shared" si="27"/>
        <v>-1</v>
      </c>
      <c r="BU29">
        <f t="shared" si="28"/>
        <v>-1</v>
      </c>
      <c r="BV29">
        <f t="shared" si="29"/>
        <v>-1</v>
      </c>
      <c r="BW29">
        <f t="shared" si="30"/>
        <v>-1</v>
      </c>
      <c r="BX29">
        <f t="shared" si="31"/>
        <v>-1</v>
      </c>
      <c r="BY29">
        <f t="shared" si="32"/>
        <v>-1</v>
      </c>
      <c r="BZ29">
        <f t="shared" si="33"/>
        <v>-1</v>
      </c>
      <c r="CC29" s="1" t="s">
        <v>46</v>
      </c>
      <c r="CD29" s="2" t="s">
        <v>47</v>
      </c>
      <c r="CE29">
        <f t="shared" si="34"/>
        <v>0.8014184397163121</v>
      </c>
      <c r="CF29">
        <f t="shared" si="35"/>
        <v>1</v>
      </c>
      <c r="CG29">
        <f t="shared" si="36"/>
        <v>1</v>
      </c>
      <c r="CH29">
        <f t="shared" si="37"/>
        <v>0.99568034557235419</v>
      </c>
      <c r="CI29">
        <f t="shared" si="38"/>
        <v>0.97435897435897434</v>
      </c>
      <c r="CJ29">
        <v>0</v>
      </c>
      <c r="CK29">
        <v>0</v>
      </c>
      <c r="CL29">
        <v>0</v>
      </c>
      <c r="CM29">
        <f t="shared" si="42"/>
        <v>-1</v>
      </c>
      <c r="CN29">
        <v>0</v>
      </c>
      <c r="CO29">
        <v>0</v>
      </c>
      <c r="CP29">
        <f t="shared" si="45"/>
        <v>-1</v>
      </c>
      <c r="CQ29">
        <v>0</v>
      </c>
      <c r="CR29">
        <v>0</v>
      </c>
      <c r="CS29">
        <f t="shared" si="48"/>
        <v>-1</v>
      </c>
      <c r="CT29">
        <f t="shared" si="49"/>
        <v>-1</v>
      </c>
      <c r="CW29" s="1" t="s">
        <v>46</v>
      </c>
      <c r="CX29" s="2" t="s">
        <v>47</v>
      </c>
      <c r="CY29">
        <f t="shared" si="50"/>
        <v>2</v>
      </c>
      <c r="CZ29">
        <f t="shared" si="51"/>
        <v>2</v>
      </c>
      <c r="DA29">
        <f t="shared" si="52"/>
        <v>2</v>
      </c>
      <c r="DB29">
        <f t="shared" si="53"/>
        <v>2</v>
      </c>
      <c r="DC29">
        <f t="shared" si="54"/>
        <v>2</v>
      </c>
      <c r="DD29">
        <f t="shared" si="55"/>
        <v>2</v>
      </c>
      <c r="DE29">
        <f t="shared" si="56"/>
        <v>2</v>
      </c>
      <c r="DF29">
        <f t="shared" si="57"/>
        <v>2</v>
      </c>
      <c r="DG29">
        <f t="shared" si="58"/>
        <v>2</v>
      </c>
      <c r="DH29">
        <f t="shared" si="59"/>
        <v>2</v>
      </c>
      <c r="DI29">
        <f t="shared" si="60"/>
        <v>2</v>
      </c>
      <c r="DJ29">
        <f t="shared" si="61"/>
        <v>2</v>
      </c>
      <c r="DK29">
        <f t="shared" si="62"/>
        <v>2</v>
      </c>
      <c r="DL29">
        <f t="shared" si="63"/>
        <v>2</v>
      </c>
      <c r="DM29">
        <f t="shared" si="64"/>
        <v>2</v>
      </c>
      <c r="DN29">
        <f t="shared" si="65"/>
        <v>2</v>
      </c>
      <c r="DQ29" s="1" t="s">
        <v>46</v>
      </c>
      <c r="DR29" s="2" t="s">
        <v>47</v>
      </c>
      <c r="DS29">
        <f t="shared" si="66"/>
        <v>5</v>
      </c>
      <c r="DT29">
        <f t="shared" si="67"/>
        <v>5</v>
      </c>
      <c r="DU29">
        <f t="shared" si="68"/>
        <v>5</v>
      </c>
      <c r="DV29">
        <f t="shared" si="69"/>
        <v>5</v>
      </c>
      <c r="DW29">
        <f t="shared" si="70"/>
        <v>5</v>
      </c>
      <c r="DX29">
        <f t="shared" si="71"/>
        <v>5</v>
      </c>
      <c r="DY29">
        <f t="shared" si="72"/>
        <v>5</v>
      </c>
      <c r="DZ29">
        <f t="shared" si="73"/>
        <v>5</v>
      </c>
      <c r="EA29">
        <f t="shared" si="74"/>
        <v>3</v>
      </c>
      <c r="EB29">
        <f t="shared" si="75"/>
        <v>5</v>
      </c>
      <c r="EC29">
        <f t="shared" si="76"/>
        <v>5</v>
      </c>
      <c r="ED29">
        <f t="shared" si="77"/>
        <v>3</v>
      </c>
      <c r="EE29">
        <f t="shared" si="78"/>
        <v>5</v>
      </c>
      <c r="EF29">
        <f t="shared" si="79"/>
        <v>5</v>
      </c>
      <c r="EG29">
        <f t="shared" si="80"/>
        <v>3</v>
      </c>
      <c r="EH29">
        <f t="shared" si="81"/>
        <v>3</v>
      </c>
      <c r="EK29" s="1" t="s">
        <v>46</v>
      </c>
      <c r="EL29" s="2" t="s">
        <v>47</v>
      </c>
      <c r="EM29" t="str">
        <f t="shared" si="82"/>
        <v>C</v>
      </c>
      <c r="EN29" t="str">
        <f t="shared" si="83"/>
        <v>C</v>
      </c>
      <c r="EO29" t="str">
        <f t="shared" si="84"/>
        <v>C</v>
      </c>
      <c r="EP29" t="str">
        <f t="shared" si="85"/>
        <v>C</v>
      </c>
      <c r="EQ29" t="str">
        <f t="shared" si="86"/>
        <v>C</v>
      </c>
      <c r="ER29" t="str">
        <f t="shared" si="87"/>
        <v>C</v>
      </c>
      <c r="ES29" t="str">
        <f t="shared" si="88"/>
        <v>C</v>
      </c>
      <c r="ET29" t="str">
        <f t="shared" si="89"/>
        <v>C</v>
      </c>
      <c r="EU29" t="str">
        <f t="shared" si="90"/>
        <v>D</v>
      </c>
      <c r="EV29" t="str">
        <f t="shared" si="91"/>
        <v>C</v>
      </c>
      <c r="EW29" t="str">
        <f t="shared" si="92"/>
        <v>C</v>
      </c>
      <c r="EX29" t="str">
        <f t="shared" si="93"/>
        <v>D</v>
      </c>
      <c r="EY29" t="str">
        <f t="shared" si="94"/>
        <v>C</v>
      </c>
      <c r="EZ29" t="str">
        <f t="shared" si="95"/>
        <v>C</v>
      </c>
      <c r="FA29" t="str">
        <f t="shared" si="96"/>
        <v>D</v>
      </c>
      <c r="FB29" t="str">
        <f t="shared" si="97"/>
        <v>D</v>
      </c>
    </row>
    <row r="30" spans="1:158" x14ac:dyDescent="0.25">
      <c r="A30" s="5" t="s">
        <v>48</v>
      </c>
      <c r="B30" s="6" t="s">
        <v>49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3</v>
      </c>
      <c r="Q30" s="3">
        <v>3</v>
      </c>
      <c r="R30" s="4">
        <v>0</v>
      </c>
      <c r="U30" s="5" t="s">
        <v>48</v>
      </c>
      <c r="V30" s="6" t="s">
        <v>49</v>
      </c>
      <c r="W30" s="3">
        <v>58</v>
      </c>
      <c r="X30" s="3">
        <v>133</v>
      </c>
      <c r="Y30" s="3">
        <v>69</v>
      </c>
      <c r="Z30" s="3">
        <v>85</v>
      </c>
      <c r="AA30" s="3">
        <v>40</v>
      </c>
      <c r="AB30" s="3">
        <v>56</v>
      </c>
      <c r="AC30" s="3">
        <v>11</v>
      </c>
      <c r="AD30" s="3">
        <v>57</v>
      </c>
      <c r="AE30" s="3">
        <v>76</v>
      </c>
      <c r="AF30" s="3">
        <v>67</v>
      </c>
      <c r="AG30" s="3">
        <v>87</v>
      </c>
      <c r="AH30" s="3">
        <v>154</v>
      </c>
      <c r="AI30" s="3">
        <v>92</v>
      </c>
      <c r="AJ30" s="3">
        <v>128</v>
      </c>
      <c r="AK30" s="3">
        <v>155</v>
      </c>
      <c r="AL30" s="4">
        <v>271</v>
      </c>
      <c r="AO30" s="5" t="s">
        <v>48</v>
      </c>
      <c r="AP30" s="6" t="s">
        <v>49</v>
      </c>
      <c r="AQ30">
        <f>(C30/$C$335)/(World!C30/World!$C$335)</f>
        <v>0</v>
      </c>
      <c r="AR30">
        <f>(D30/$D$335)/(World!D30/World!$D$335)</f>
        <v>0</v>
      </c>
      <c r="AS30">
        <f>(E30/$E$335)/(World!E30/World!$E$335)</f>
        <v>0</v>
      </c>
      <c r="AT30">
        <f>(F30/$F$335)/(World!F30/World!$F$335)</f>
        <v>0</v>
      </c>
      <c r="AU30">
        <f>(G30/$G$335)/(World!G30/World!$G$335)</f>
        <v>0</v>
      </c>
      <c r="AV30">
        <f>(H30/$H$335)/(World!H30/World!$H$335)</f>
        <v>0</v>
      </c>
      <c r="AW30">
        <f>(I30/$I$335)/(World!I30/World!$I$335)</f>
        <v>0</v>
      </c>
      <c r="AX30">
        <f>(J30/$J$335)/(World!J30/World!$J$335)</f>
        <v>0</v>
      </c>
      <c r="AY30">
        <f>(K30/$K$335)/(World!K30/World!$K$335)</f>
        <v>0</v>
      </c>
      <c r="AZ30">
        <f>(L30/$L$335)/(World!L30/World!$L$335)</f>
        <v>0</v>
      </c>
      <c r="BA30">
        <f>(M30/$M$335)/(World!M30/World!$M$335)</f>
        <v>0</v>
      </c>
      <c r="BB30">
        <f>(N30/$N$335)/(World!N30/World!$N$335)</f>
        <v>0</v>
      </c>
      <c r="BC30">
        <f>(O30/$O$335)/(World!O30/World!$O$335)</f>
        <v>0</v>
      </c>
      <c r="BD30">
        <f>(P30/$P$335)/(World!P30/World!$P$335)</f>
        <v>4.9274472856602146E-4</v>
      </c>
      <c r="BE30">
        <f>(Q30/$Q$335)/(World!Q30/World!$Q$335)</f>
        <v>3.1791272650118956E-4</v>
      </c>
      <c r="BF30">
        <f>(R30/$R$335)/(World!R30/World!$R$335)</f>
        <v>0</v>
      </c>
      <c r="BI30" s="5" t="s">
        <v>48</v>
      </c>
      <c r="BJ30" s="6" t="s">
        <v>49</v>
      </c>
      <c r="BK30">
        <f t="shared" si="18"/>
        <v>-1</v>
      </c>
      <c r="BL30">
        <f t="shared" si="19"/>
        <v>-1</v>
      </c>
      <c r="BM30">
        <f t="shared" si="20"/>
        <v>-1</v>
      </c>
      <c r="BN30">
        <f t="shared" si="21"/>
        <v>-1</v>
      </c>
      <c r="BO30">
        <f t="shared" si="22"/>
        <v>-1</v>
      </c>
      <c r="BP30">
        <f t="shared" si="23"/>
        <v>-1</v>
      </c>
      <c r="BQ30">
        <f t="shared" si="24"/>
        <v>-1</v>
      </c>
      <c r="BR30">
        <f t="shared" si="25"/>
        <v>-1</v>
      </c>
      <c r="BS30">
        <f t="shared" si="26"/>
        <v>-1</v>
      </c>
      <c r="BT30">
        <f t="shared" si="27"/>
        <v>-1</v>
      </c>
      <c r="BU30">
        <f t="shared" si="28"/>
        <v>-1</v>
      </c>
      <c r="BV30">
        <f t="shared" si="29"/>
        <v>-1</v>
      </c>
      <c r="BW30">
        <f t="shared" si="30"/>
        <v>-1</v>
      </c>
      <c r="BX30">
        <f t="shared" si="31"/>
        <v>-0.99901499589844656</v>
      </c>
      <c r="BY30">
        <f t="shared" si="32"/>
        <v>-0.99936437661975952</v>
      </c>
      <c r="BZ30">
        <f t="shared" si="33"/>
        <v>-1</v>
      </c>
      <c r="CC30" s="5" t="s">
        <v>48</v>
      </c>
      <c r="CD30" s="6" t="s">
        <v>49</v>
      </c>
      <c r="CE30">
        <f t="shared" si="34"/>
        <v>-1</v>
      </c>
      <c r="CF30">
        <f t="shared" si="35"/>
        <v>-1</v>
      </c>
      <c r="CG30">
        <f t="shared" si="36"/>
        <v>-1</v>
      </c>
      <c r="CH30">
        <f t="shared" si="37"/>
        <v>-1</v>
      </c>
      <c r="CI30">
        <f t="shared" si="38"/>
        <v>-1</v>
      </c>
      <c r="CJ30">
        <f t="shared" si="39"/>
        <v>-1</v>
      </c>
      <c r="CK30">
        <f t="shared" si="40"/>
        <v>-1</v>
      </c>
      <c r="CL30">
        <f t="shared" si="41"/>
        <v>-1</v>
      </c>
      <c r="CM30">
        <f t="shared" si="42"/>
        <v>-1</v>
      </c>
      <c r="CN30">
        <f t="shared" si="43"/>
        <v>-1</v>
      </c>
      <c r="CO30">
        <f t="shared" si="44"/>
        <v>-1</v>
      </c>
      <c r="CP30">
        <f t="shared" si="45"/>
        <v>-1</v>
      </c>
      <c r="CQ30">
        <f t="shared" si="46"/>
        <v>-1</v>
      </c>
      <c r="CR30">
        <f t="shared" si="47"/>
        <v>-0.95419847328244278</v>
      </c>
      <c r="CS30">
        <f t="shared" si="48"/>
        <v>-0.96202531645569622</v>
      </c>
      <c r="CT30">
        <f t="shared" si="49"/>
        <v>-1</v>
      </c>
      <c r="CW30" s="5" t="s">
        <v>48</v>
      </c>
      <c r="CX30" s="6" t="s">
        <v>49</v>
      </c>
      <c r="CY30">
        <f t="shared" si="50"/>
        <v>2</v>
      </c>
      <c r="CZ30">
        <f t="shared" si="51"/>
        <v>2</v>
      </c>
      <c r="DA30">
        <f t="shared" si="52"/>
        <v>2</v>
      </c>
      <c r="DB30">
        <f t="shared" si="53"/>
        <v>2</v>
      </c>
      <c r="DC30">
        <f t="shared" si="54"/>
        <v>2</v>
      </c>
      <c r="DD30">
        <f t="shared" si="55"/>
        <v>2</v>
      </c>
      <c r="DE30">
        <f t="shared" si="56"/>
        <v>2</v>
      </c>
      <c r="DF30">
        <f t="shared" si="57"/>
        <v>2</v>
      </c>
      <c r="DG30">
        <f t="shared" si="58"/>
        <v>2</v>
      </c>
      <c r="DH30">
        <f t="shared" si="59"/>
        <v>2</v>
      </c>
      <c r="DI30">
        <f t="shared" si="60"/>
        <v>2</v>
      </c>
      <c r="DJ30">
        <f t="shared" si="61"/>
        <v>2</v>
      </c>
      <c r="DK30">
        <f t="shared" si="62"/>
        <v>2</v>
      </c>
      <c r="DL30">
        <f t="shared" si="63"/>
        <v>2</v>
      </c>
      <c r="DM30">
        <f t="shared" si="64"/>
        <v>2</v>
      </c>
      <c r="DN30">
        <f t="shared" si="65"/>
        <v>2</v>
      </c>
      <c r="DQ30" s="5" t="s">
        <v>48</v>
      </c>
      <c r="DR30" s="6" t="s">
        <v>49</v>
      </c>
      <c r="DS30">
        <f t="shared" si="66"/>
        <v>3</v>
      </c>
      <c r="DT30">
        <f t="shared" si="67"/>
        <v>3</v>
      </c>
      <c r="DU30">
        <f t="shared" si="68"/>
        <v>3</v>
      </c>
      <c r="DV30">
        <f t="shared" si="69"/>
        <v>3</v>
      </c>
      <c r="DW30">
        <f t="shared" si="70"/>
        <v>3</v>
      </c>
      <c r="DX30">
        <f t="shared" si="71"/>
        <v>3</v>
      </c>
      <c r="DY30">
        <f t="shared" si="72"/>
        <v>3</v>
      </c>
      <c r="DZ30">
        <f t="shared" si="73"/>
        <v>3</v>
      </c>
      <c r="EA30">
        <f t="shared" si="74"/>
        <v>3</v>
      </c>
      <c r="EB30">
        <f t="shared" si="75"/>
        <v>3</v>
      </c>
      <c r="EC30">
        <f t="shared" si="76"/>
        <v>3</v>
      </c>
      <c r="ED30">
        <f t="shared" si="77"/>
        <v>3</v>
      </c>
      <c r="EE30">
        <f t="shared" si="78"/>
        <v>3</v>
      </c>
      <c r="EF30">
        <f t="shared" si="79"/>
        <v>3</v>
      </c>
      <c r="EG30">
        <f t="shared" si="80"/>
        <v>3</v>
      </c>
      <c r="EH30">
        <f t="shared" si="81"/>
        <v>3</v>
      </c>
      <c r="EK30" s="5" t="s">
        <v>48</v>
      </c>
      <c r="EL30" s="6" t="s">
        <v>49</v>
      </c>
      <c r="EM30" t="str">
        <f t="shared" si="82"/>
        <v>D</v>
      </c>
      <c r="EN30" t="str">
        <f t="shared" si="83"/>
        <v>D</v>
      </c>
      <c r="EO30" t="str">
        <f t="shared" si="84"/>
        <v>D</v>
      </c>
      <c r="EP30" t="str">
        <f t="shared" si="85"/>
        <v>D</v>
      </c>
      <c r="EQ30" t="str">
        <f t="shared" si="86"/>
        <v>D</v>
      </c>
      <c r="ER30" t="str">
        <f t="shared" si="87"/>
        <v>D</v>
      </c>
      <c r="ES30" t="str">
        <f t="shared" si="88"/>
        <v>D</v>
      </c>
      <c r="ET30" t="str">
        <f t="shared" si="89"/>
        <v>D</v>
      </c>
      <c r="EU30" t="str">
        <f t="shared" si="90"/>
        <v>D</v>
      </c>
      <c r="EV30" t="str">
        <f t="shared" si="91"/>
        <v>D</v>
      </c>
      <c r="EW30" t="str">
        <f t="shared" si="92"/>
        <v>D</v>
      </c>
      <c r="EX30" t="str">
        <f t="shared" si="93"/>
        <v>D</v>
      </c>
      <c r="EY30" t="str">
        <f t="shared" si="94"/>
        <v>D</v>
      </c>
      <c r="EZ30" t="str">
        <f t="shared" si="95"/>
        <v>D</v>
      </c>
      <c r="FA30" t="str">
        <f t="shared" si="96"/>
        <v>D</v>
      </c>
      <c r="FB30" t="str">
        <f t="shared" si="97"/>
        <v>D</v>
      </c>
    </row>
    <row r="31" spans="1:158" x14ac:dyDescent="0.25">
      <c r="A31" s="5" t="s">
        <v>50</v>
      </c>
      <c r="B31" s="6" t="s">
        <v>51</v>
      </c>
      <c r="C31" s="7">
        <v>0</v>
      </c>
      <c r="D31" s="7">
        <v>0</v>
      </c>
      <c r="E31" s="7">
        <v>0</v>
      </c>
      <c r="F31" s="7">
        <v>1</v>
      </c>
      <c r="G31" s="7">
        <v>0</v>
      </c>
      <c r="H31" s="7">
        <v>3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1</v>
      </c>
      <c r="Q31" s="7">
        <v>0</v>
      </c>
      <c r="R31" s="8">
        <v>0</v>
      </c>
      <c r="U31" s="5" t="s">
        <v>50</v>
      </c>
      <c r="V31" s="6" t="s">
        <v>51</v>
      </c>
      <c r="W31" s="3">
        <v>5877</v>
      </c>
      <c r="X31" s="3">
        <v>4856</v>
      </c>
      <c r="Y31" s="3">
        <v>5855</v>
      </c>
      <c r="Z31" s="3">
        <v>18308</v>
      </c>
      <c r="AA31" s="3">
        <v>4880</v>
      </c>
      <c r="AB31" s="3">
        <v>1567</v>
      </c>
      <c r="AC31" s="3">
        <v>1423</v>
      </c>
      <c r="AD31" s="3">
        <v>1517</v>
      </c>
      <c r="AE31" s="3">
        <v>5341</v>
      </c>
      <c r="AF31" s="3">
        <v>11653</v>
      </c>
      <c r="AG31" s="3">
        <v>3093</v>
      </c>
      <c r="AH31" s="3">
        <v>3981</v>
      </c>
      <c r="AI31" s="3">
        <v>2953</v>
      </c>
      <c r="AJ31" s="3">
        <v>4900</v>
      </c>
      <c r="AK31" s="3">
        <v>7653</v>
      </c>
      <c r="AL31" s="4">
        <v>3654</v>
      </c>
      <c r="AO31" s="5" t="s">
        <v>50</v>
      </c>
      <c r="AP31" s="6" t="s">
        <v>51</v>
      </c>
      <c r="AQ31">
        <f>(C31/$C$335)/(World!C31/World!$C$335)</f>
        <v>0</v>
      </c>
      <c r="AR31">
        <f>(D31/$D$335)/(World!D31/World!$D$335)</f>
        <v>0</v>
      </c>
      <c r="AS31">
        <f>(E31/$E$335)/(World!E31/World!$E$335)</f>
        <v>0</v>
      </c>
      <c r="AT31">
        <f>(F31/$F$335)/(World!F31/World!$F$335)</f>
        <v>2.0481388974475757E-5</v>
      </c>
      <c r="AU31">
        <f>(G31/$G$335)/(World!G31/World!$G$335)</f>
        <v>0</v>
      </c>
      <c r="AV31">
        <f>(H31/$H$335)/(World!H31/World!$H$335)</f>
        <v>8.2184710466222106E-5</v>
      </c>
      <c r="AW31">
        <f>(I31/$I$335)/(World!I31/World!$I$335)</f>
        <v>0</v>
      </c>
      <c r="AX31">
        <f>(J31/$J$335)/(World!J31/World!$J$335)</f>
        <v>0</v>
      </c>
      <c r="AY31">
        <f>(K31/$K$335)/(World!K31/World!$K$335)</f>
        <v>0</v>
      </c>
      <c r="AZ31">
        <f>(L31/$L$335)/(World!L31/World!$L$335)</f>
        <v>0</v>
      </c>
      <c r="BA31">
        <f>(M31/$M$335)/(World!M31/World!$M$335)</f>
        <v>0</v>
      </c>
      <c r="BB31">
        <f>(N31/$N$335)/(World!N31/World!$N$335)</f>
        <v>0</v>
      </c>
      <c r="BC31">
        <f>(O31/$O$335)/(World!O31/World!$O$335)</f>
        <v>0</v>
      </c>
      <c r="BD31">
        <f>(P31/$P$335)/(World!P31/World!$P$335)</f>
        <v>4.5124111105377316E-5</v>
      </c>
      <c r="BE31">
        <f>(Q31/$Q$335)/(World!Q31/World!$Q$335)</f>
        <v>0</v>
      </c>
      <c r="BF31">
        <f>(R31/$R$335)/(World!R31/World!$R$335)</f>
        <v>0</v>
      </c>
      <c r="BI31" s="5" t="s">
        <v>50</v>
      </c>
      <c r="BJ31" s="6" t="s">
        <v>51</v>
      </c>
      <c r="BK31">
        <f t="shared" si="18"/>
        <v>-1</v>
      </c>
      <c r="BL31">
        <f t="shared" si="19"/>
        <v>-1</v>
      </c>
      <c r="BM31">
        <f t="shared" si="20"/>
        <v>-1</v>
      </c>
      <c r="BN31">
        <f t="shared" si="21"/>
        <v>-0.99995903806100861</v>
      </c>
      <c r="BO31">
        <f t="shared" si="22"/>
        <v>-1</v>
      </c>
      <c r="BP31">
        <f t="shared" si="23"/>
        <v>-0.99983564408661085</v>
      </c>
      <c r="BQ31">
        <f t="shared" si="24"/>
        <v>-1</v>
      </c>
      <c r="BR31">
        <f t="shared" si="25"/>
        <v>-1</v>
      </c>
      <c r="BS31">
        <f t="shared" si="26"/>
        <v>-1</v>
      </c>
      <c r="BT31">
        <f t="shared" si="27"/>
        <v>-1</v>
      </c>
      <c r="BU31">
        <f t="shared" si="28"/>
        <v>-1</v>
      </c>
      <c r="BV31">
        <f t="shared" si="29"/>
        <v>-1</v>
      </c>
      <c r="BW31">
        <f t="shared" si="30"/>
        <v>-1</v>
      </c>
      <c r="BX31">
        <f t="shared" si="31"/>
        <v>-0.99990975584997621</v>
      </c>
      <c r="BY31">
        <f t="shared" si="32"/>
        <v>-1</v>
      </c>
      <c r="BZ31">
        <f t="shared" si="33"/>
        <v>-1</v>
      </c>
      <c r="CC31" s="5" t="s">
        <v>50</v>
      </c>
      <c r="CD31" s="6" t="s">
        <v>51</v>
      </c>
      <c r="CE31">
        <f t="shared" si="34"/>
        <v>-1</v>
      </c>
      <c r="CF31">
        <f t="shared" si="35"/>
        <v>-1</v>
      </c>
      <c r="CG31">
        <f t="shared" si="36"/>
        <v>-1</v>
      </c>
      <c r="CH31">
        <f t="shared" si="37"/>
        <v>-0.99989076410508493</v>
      </c>
      <c r="CI31">
        <f t="shared" si="38"/>
        <v>-1</v>
      </c>
      <c r="CJ31">
        <f t="shared" si="39"/>
        <v>-0.99617834394904459</v>
      </c>
      <c r="CK31">
        <f t="shared" si="40"/>
        <v>-1</v>
      </c>
      <c r="CL31">
        <f t="shared" si="41"/>
        <v>-1</v>
      </c>
      <c r="CM31">
        <f t="shared" si="42"/>
        <v>-1</v>
      </c>
      <c r="CN31">
        <f t="shared" si="43"/>
        <v>-1</v>
      </c>
      <c r="CO31">
        <f t="shared" si="44"/>
        <v>-1</v>
      </c>
      <c r="CP31">
        <f t="shared" si="45"/>
        <v>-1</v>
      </c>
      <c r="CQ31">
        <f t="shared" si="46"/>
        <v>-1</v>
      </c>
      <c r="CR31">
        <f t="shared" si="47"/>
        <v>-0.99959192001632324</v>
      </c>
      <c r="CS31">
        <f t="shared" si="48"/>
        <v>-1</v>
      </c>
      <c r="CT31">
        <f t="shared" si="49"/>
        <v>-1</v>
      </c>
      <c r="CW31" s="5" t="s">
        <v>50</v>
      </c>
      <c r="CX31" s="6" t="s">
        <v>51</v>
      </c>
      <c r="CY31">
        <f t="shared" si="50"/>
        <v>2</v>
      </c>
      <c r="CZ31">
        <f t="shared" si="51"/>
        <v>2</v>
      </c>
      <c r="DA31">
        <f t="shared" si="52"/>
        <v>2</v>
      </c>
      <c r="DB31">
        <f t="shared" si="53"/>
        <v>2</v>
      </c>
      <c r="DC31">
        <f t="shared" si="54"/>
        <v>2</v>
      </c>
      <c r="DD31">
        <f t="shared" si="55"/>
        <v>2</v>
      </c>
      <c r="DE31">
        <f t="shared" si="56"/>
        <v>2</v>
      </c>
      <c r="DF31">
        <f t="shared" si="57"/>
        <v>2</v>
      </c>
      <c r="DG31">
        <f t="shared" si="58"/>
        <v>2</v>
      </c>
      <c r="DH31">
        <f t="shared" si="59"/>
        <v>2</v>
      </c>
      <c r="DI31">
        <f t="shared" si="60"/>
        <v>2</v>
      </c>
      <c r="DJ31">
        <f t="shared" si="61"/>
        <v>2</v>
      </c>
      <c r="DK31">
        <f t="shared" si="62"/>
        <v>2</v>
      </c>
      <c r="DL31">
        <f t="shared" si="63"/>
        <v>2</v>
      </c>
      <c r="DM31">
        <f t="shared" si="64"/>
        <v>2</v>
      </c>
      <c r="DN31">
        <f t="shared" si="65"/>
        <v>2</v>
      </c>
      <c r="DQ31" s="5" t="s">
        <v>50</v>
      </c>
      <c r="DR31" s="6" t="s">
        <v>51</v>
      </c>
      <c r="DS31">
        <f t="shared" si="66"/>
        <v>3</v>
      </c>
      <c r="DT31">
        <f t="shared" si="67"/>
        <v>3</v>
      </c>
      <c r="DU31">
        <f t="shared" si="68"/>
        <v>3</v>
      </c>
      <c r="DV31">
        <f t="shared" si="69"/>
        <v>3</v>
      </c>
      <c r="DW31">
        <f t="shared" si="70"/>
        <v>3</v>
      </c>
      <c r="DX31">
        <f t="shared" si="71"/>
        <v>3</v>
      </c>
      <c r="DY31">
        <f t="shared" si="72"/>
        <v>3</v>
      </c>
      <c r="DZ31">
        <f t="shared" si="73"/>
        <v>3</v>
      </c>
      <c r="EA31">
        <f t="shared" si="74"/>
        <v>3</v>
      </c>
      <c r="EB31">
        <f t="shared" si="75"/>
        <v>3</v>
      </c>
      <c r="EC31">
        <f t="shared" si="76"/>
        <v>3</v>
      </c>
      <c r="ED31">
        <f t="shared" si="77"/>
        <v>3</v>
      </c>
      <c r="EE31">
        <f t="shared" si="78"/>
        <v>3</v>
      </c>
      <c r="EF31">
        <f t="shared" si="79"/>
        <v>3</v>
      </c>
      <c r="EG31">
        <f t="shared" si="80"/>
        <v>3</v>
      </c>
      <c r="EH31">
        <f t="shared" si="81"/>
        <v>3</v>
      </c>
      <c r="EK31" s="5" t="s">
        <v>50</v>
      </c>
      <c r="EL31" s="6" t="s">
        <v>51</v>
      </c>
      <c r="EM31" t="str">
        <f t="shared" si="82"/>
        <v>D</v>
      </c>
      <c r="EN31" t="str">
        <f t="shared" si="83"/>
        <v>D</v>
      </c>
      <c r="EO31" t="str">
        <f t="shared" si="84"/>
        <v>D</v>
      </c>
      <c r="EP31" t="str">
        <f t="shared" si="85"/>
        <v>D</v>
      </c>
      <c r="EQ31" t="str">
        <f t="shared" si="86"/>
        <v>D</v>
      </c>
      <c r="ER31" t="str">
        <f t="shared" si="87"/>
        <v>D</v>
      </c>
      <c r="ES31" t="str">
        <f t="shared" si="88"/>
        <v>D</v>
      </c>
      <c r="ET31" t="str">
        <f t="shared" si="89"/>
        <v>D</v>
      </c>
      <c r="EU31" t="str">
        <f t="shared" si="90"/>
        <v>D</v>
      </c>
      <c r="EV31" t="str">
        <f t="shared" si="91"/>
        <v>D</v>
      </c>
      <c r="EW31" t="str">
        <f t="shared" si="92"/>
        <v>D</v>
      </c>
      <c r="EX31" t="str">
        <f t="shared" si="93"/>
        <v>D</v>
      </c>
      <c r="EY31" t="str">
        <f t="shared" si="94"/>
        <v>D</v>
      </c>
      <c r="EZ31" t="str">
        <f t="shared" si="95"/>
        <v>D</v>
      </c>
      <c r="FA31" t="str">
        <f t="shared" si="96"/>
        <v>D</v>
      </c>
      <c r="FB31" t="str">
        <f t="shared" si="97"/>
        <v>D</v>
      </c>
    </row>
    <row r="32" spans="1:158" x14ac:dyDescent="0.25">
      <c r="A32" s="1" t="s">
        <v>52</v>
      </c>
      <c r="B32" s="2" t="s">
        <v>53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4">
        <v>0</v>
      </c>
      <c r="U32" s="1" t="s">
        <v>52</v>
      </c>
      <c r="V32" s="2" t="s">
        <v>53</v>
      </c>
      <c r="W32" s="7">
        <v>2</v>
      </c>
      <c r="X32" s="7">
        <v>0</v>
      </c>
      <c r="Y32" s="7">
        <v>0</v>
      </c>
      <c r="Z32" s="7">
        <v>0</v>
      </c>
      <c r="AA32" s="7">
        <v>3</v>
      </c>
      <c r="AB32" s="7">
        <v>1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11</v>
      </c>
      <c r="AJ32" s="7">
        <v>0</v>
      </c>
      <c r="AK32" s="7">
        <v>0</v>
      </c>
      <c r="AL32" s="8">
        <v>0</v>
      </c>
      <c r="AO32" s="1" t="s">
        <v>52</v>
      </c>
      <c r="AP32" s="2" t="s">
        <v>53</v>
      </c>
      <c r="AQ32">
        <f>(C32/$C$335)/(World!C32/World!$C$335)</f>
        <v>0</v>
      </c>
      <c r="AR32">
        <f>(D32/$D$335)/(World!D32/World!$D$335)</f>
        <v>0</v>
      </c>
      <c r="AS32">
        <f>(E32/$E$335)/(World!E32/World!$E$335)</f>
        <v>0</v>
      </c>
      <c r="AT32">
        <f>(F32/$F$335)/(World!F32/World!$F$335)</f>
        <v>0</v>
      </c>
      <c r="AU32">
        <f>(G32/$G$335)/(World!G32/World!$G$335)</f>
        <v>0</v>
      </c>
      <c r="AV32">
        <f>(H32/$H$335)/(World!H32/World!$H$335)</f>
        <v>0</v>
      </c>
      <c r="AW32">
        <f>(I32/$I$335)/(World!I32/World!$I$335)</f>
        <v>0</v>
      </c>
      <c r="AX32">
        <f>(J32/$J$335)/(World!J32/World!$J$335)</f>
        <v>0</v>
      </c>
      <c r="AY32">
        <f>(K32/$K$335)/(World!K32/World!$K$335)</f>
        <v>0</v>
      </c>
      <c r="AZ32">
        <f>(L32/$L$335)/(World!L32/World!$L$335)</f>
        <v>0</v>
      </c>
      <c r="BA32">
        <f>(M32/$M$335)/(World!M32/World!$M$335)</f>
        <v>0</v>
      </c>
      <c r="BB32">
        <f>(N32/$N$335)/(World!N32/World!$N$335)</f>
        <v>0</v>
      </c>
      <c r="BC32">
        <f>(O32/$O$335)/(World!O32/World!$O$335)</f>
        <v>0</v>
      </c>
      <c r="BD32">
        <f>(P32/$P$335)/(World!P32/World!$P$335)</f>
        <v>0</v>
      </c>
      <c r="BE32">
        <f>(Q32/$Q$335)/(World!Q32/World!$Q$335)</f>
        <v>0</v>
      </c>
      <c r="BF32">
        <f>(R32/$R$335)/(World!R32/World!$R$335)</f>
        <v>0</v>
      </c>
      <c r="BI32" s="1" t="s">
        <v>52</v>
      </c>
      <c r="BJ32" s="2" t="s">
        <v>53</v>
      </c>
      <c r="BK32">
        <f t="shared" si="18"/>
        <v>-1</v>
      </c>
      <c r="BL32">
        <f t="shared" si="19"/>
        <v>-1</v>
      </c>
      <c r="BM32">
        <f t="shared" si="20"/>
        <v>-1</v>
      </c>
      <c r="BN32">
        <f t="shared" si="21"/>
        <v>-1</v>
      </c>
      <c r="BO32">
        <f t="shared" si="22"/>
        <v>-1</v>
      </c>
      <c r="BP32">
        <f t="shared" si="23"/>
        <v>-1</v>
      </c>
      <c r="BQ32">
        <f t="shared" si="24"/>
        <v>-1</v>
      </c>
      <c r="BR32">
        <f t="shared" si="25"/>
        <v>-1</v>
      </c>
      <c r="BS32">
        <f t="shared" si="26"/>
        <v>-1</v>
      </c>
      <c r="BT32">
        <f t="shared" si="27"/>
        <v>-1</v>
      </c>
      <c r="BU32">
        <f t="shared" si="28"/>
        <v>-1</v>
      </c>
      <c r="BV32">
        <f t="shared" si="29"/>
        <v>-1</v>
      </c>
      <c r="BW32">
        <f t="shared" si="30"/>
        <v>-1</v>
      </c>
      <c r="BX32">
        <f t="shared" si="31"/>
        <v>-1</v>
      </c>
      <c r="BY32">
        <f t="shared" si="32"/>
        <v>-1</v>
      </c>
      <c r="BZ32">
        <f t="shared" si="33"/>
        <v>-1</v>
      </c>
      <c r="CC32" s="1" t="s">
        <v>52</v>
      </c>
      <c r="CD32" s="2" t="s">
        <v>53</v>
      </c>
      <c r="CE32">
        <f t="shared" si="34"/>
        <v>-1</v>
      </c>
      <c r="CF32">
        <v>0</v>
      </c>
      <c r="CG32">
        <v>0</v>
      </c>
      <c r="CH32">
        <v>0</v>
      </c>
      <c r="CI32">
        <f t="shared" si="38"/>
        <v>-1</v>
      </c>
      <c r="CJ32">
        <f t="shared" si="39"/>
        <v>-1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f t="shared" si="46"/>
        <v>-1</v>
      </c>
      <c r="CR32">
        <v>0</v>
      </c>
      <c r="CS32">
        <v>0</v>
      </c>
      <c r="CT32">
        <v>0</v>
      </c>
      <c r="CW32" s="1" t="s">
        <v>52</v>
      </c>
      <c r="CX32" s="2" t="s">
        <v>53</v>
      </c>
      <c r="CY32">
        <f t="shared" si="50"/>
        <v>2</v>
      </c>
      <c r="CZ32">
        <f t="shared" si="51"/>
        <v>2</v>
      </c>
      <c r="DA32">
        <f t="shared" si="52"/>
        <v>2</v>
      </c>
      <c r="DB32">
        <f t="shared" si="53"/>
        <v>2</v>
      </c>
      <c r="DC32">
        <f t="shared" si="54"/>
        <v>2</v>
      </c>
      <c r="DD32">
        <f t="shared" si="55"/>
        <v>2</v>
      </c>
      <c r="DE32">
        <f t="shared" si="56"/>
        <v>2</v>
      </c>
      <c r="DF32">
        <f t="shared" si="57"/>
        <v>2</v>
      </c>
      <c r="DG32">
        <f t="shared" si="58"/>
        <v>2</v>
      </c>
      <c r="DH32">
        <f t="shared" si="59"/>
        <v>2</v>
      </c>
      <c r="DI32">
        <f t="shared" si="60"/>
        <v>2</v>
      </c>
      <c r="DJ32">
        <f t="shared" si="61"/>
        <v>2</v>
      </c>
      <c r="DK32">
        <f t="shared" si="62"/>
        <v>2</v>
      </c>
      <c r="DL32">
        <f t="shared" si="63"/>
        <v>2</v>
      </c>
      <c r="DM32">
        <f t="shared" si="64"/>
        <v>2</v>
      </c>
      <c r="DN32">
        <f t="shared" si="65"/>
        <v>2</v>
      </c>
      <c r="DQ32" s="1" t="s">
        <v>52</v>
      </c>
      <c r="DR32" s="2" t="s">
        <v>53</v>
      </c>
      <c r="DS32">
        <f t="shared" si="66"/>
        <v>3</v>
      </c>
      <c r="DT32">
        <f t="shared" si="67"/>
        <v>5</v>
      </c>
      <c r="DU32">
        <f t="shared" si="68"/>
        <v>5</v>
      </c>
      <c r="DV32">
        <f t="shared" si="69"/>
        <v>5</v>
      </c>
      <c r="DW32">
        <f t="shared" si="70"/>
        <v>3</v>
      </c>
      <c r="DX32">
        <f t="shared" si="71"/>
        <v>3</v>
      </c>
      <c r="DY32">
        <f t="shared" si="72"/>
        <v>5</v>
      </c>
      <c r="DZ32">
        <f t="shared" si="73"/>
        <v>5</v>
      </c>
      <c r="EA32">
        <f t="shared" si="74"/>
        <v>5</v>
      </c>
      <c r="EB32">
        <f t="shared" si="75"/>
        <v>5</v>
      </c>
      <c r="EC32">
        <f t="shared" si="76"/>
        <v>5</v>
      </c>
      <c r="ED32">
        <f t="shared" si="77"/>
        <v>5</v>
      </c>
      <c r="EE32">
        <f t="shared" si="78"/>
        <v>3</v>
      </c>
      <c r="EF32">
        <f t="shared" si="79"/>
        <v>5</v>
      </c>
      <c r="EG32">
        <f t="shared" si="80"/>
        <v>5</v>
      </c>
      <c r="EH32">
        <f t="shared" si="81"/>
        <v>5</v>
      </c>
      <c r="EK32" s="1" t="s">
        <v>52</v>
      </c>
      <c r="EL32" s="2" t="s">
        <v>53</v>
      </c>
      <c r="EM32" t="str">
        <f t="shared" si="82"/>
        <v>D</v>
      </c>
      <c r="EN32" t="str">
        <f t="shared" si="83"/>
        <v>C</v>
      </c>
      <c r="EO32" t="str">
        <f t="shared" si="84"/>
        <v>C</v>
      </c>
      <c r="EP32" t="str">
        <f t="shared" si="85"/>
        <v>C</v>
      </c>
      <c r="EQ32" t="str">
        <f t="shared" si="86"/>
        <v>D</v>
      </c>
      <c r="ER32" t="str">
        <f t="shared" si="87"/>
        <v>D</v>
      </c>
      <c r="ES32" t="str">
        <f t="shared" si="88"/>
        <v>C</v>
      </c>
      <c r="ET32" t="str">
        <f t="shared" si="89"/>
        <v>C</v>
      </c>
      <c r="EU32" t="str">
        <f t="shared" si="90"/>
        <v>C</v>
      </c>
      <c r="EV32" t="str">
        <f t="shared" si="91"/>
        <v>C</v>
      </c>
      <c r="EW32" t="str">
        <f t="shared" si="92"/>
        <v>C</v>
      </c>
      <c r="EX32" t="str">
        <f t="shared" si="93"/>
        <v>C</v>
      </c>
      <c r="EY32" t="str">
        <f t="shared" si="94"/>
        <v>D</v>
      </c>
      <c r="EZ32" t="str">
        <f t="shared" si="95"/>
        <v>C</v>
      </c>
      <c r="FA32" t="str">
        <f t="shared" si="96"/>
        <v>C</v>
      </c>
      <c r="FB32" t="str">
        <f t="shared" si="97"/>
        <v>C</v>
      </c>
    </row>
    <row r="33" spans="1:158" x14ac:dyDescent="0.25">
      <c r="A33" s="1" t="s">
        <v>54</v>
      </c>
      <c r="B33" s="2" t="s">
        <v>55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U33" s="1" t="s">
        <v>54</v>
      </c>
      <c r="V33" s="2" t="s">
        <v>55</v>
      </c>
      <c r="W33" s="7">
        <v>18</v>
      </c>
      <c r="X33" s="7">
        <v>19</v>
      </c>
      <c r="Y33" s="7">
        <v>21</v>
      </c>
      <c r="Z33" s="7">
        <v>39</v>
      </c>
      <c r="AA33" s="7">
        <v>42</v>
      </c>
      <c r="AB33" s="7">
        <v>108</v>
      </c>
      <c r="AC33" s="7">
        <v>143</v>
      </c>
      <c r="AD33" s="7">
        <v>70</v>
      </c>
      <c r="AE33" s="7">
        <v>28</v>
      </c>
      <c r="AF33" s="7">
        <v>34</v>
      </c>
      <c r="AG33" s="7">
        <v>19</v>
      </c>
      <c r="AH33" s="7">
        <v>0</v>
      </c>
      <c r="AI33" s="7">
        <v>7</v>
      </c>
      <c r="AJ33" s="7">
        <v>0</v>
      </c>
      <c r="AK33" s="7">
        <v>0</v>
      </c>
      <c r="AL33" s="8">
        <v>7</v>
      </c>
      <c r="AO33" s="1" t="s">
        <v>54</v>
      </c>
      <c r="AP33" s="2" t="s">
        <v>55</v>
      </c>
      <c r="AQ33">
        <f>(C33/$C$335)/(World!C33/World!$C$335)</f>
        <v>0</v>
      </c>
      <c r="AR33">
        <f>(D33/$D$335)/(World!D33/World!$D$335)</f>
        <v>0</v>
      </c>
      <c r="AS33">
        <f>(E33/$E$335)/(World!E33/World!$E$335)</f>
        <v>0</v>
      </c>
      <c r="AT33">
        <f>(F33/$F$335)/(World!F33/World!$F$335)</f>
        <v>0</v>
      </c>
      <c r="AU33">
        <f>(G33/$G$335)/(World!G33/World!$G$335)</f>
        <v>0</v>
      </c>
      <c r="AV33">
        <f>(H33/$H$335)/(World!H33/World!$H$335)</f>
        <v>0</v>
      </c>
      <c r="AW33">
        <f>(I33/$I$335)/(World!I33/World!$I$335)</f>
        <v>0</v>
      </c>
      <c r="AX33">
        <f>(J33/$J$335)/(World!J33/World!$J$335)</f>
        <v>0</v>
      </c>
      <c r="AY33">
        <f>(K33/$K$335)/(World!K33/World!$K$335)</f>
        <v>0</v>
      </c>
      <c r="AZ33">
        <f>(L33/$L$335)/(World!L33/World!$L$335)</f>
        <v>0</v>
      </c>
      <c r="BA33">
        <f>(M33/$M$335)/(World!M33/World!$M$335)</f>
        <v>0</v>
      </c>
      <c r="BB33">
        <f>(N33/$N$335)/(World!N33/World!$N$335)</f>
        <v>0</v>
      </c>
      <c r="BC33">
        <f>(O33/$O$335)/(World!O33/World!$O$335)</f>
        <v>0</v>
      </c>
      <c r="BD33">
        <f>(P33/$P$335)/(World!P33/World!$P$335)</f>
        <v>0</v>
      </c>
      <c r="BE33">
        <f>(Q33/$Q$335)/(World!Q33/World!$Q$335)</f>
        <v>0</v>
      </c>
      <c r="BF33">
        <f>(R33/$R$335)/(World!R33/World!$R$335)</f>
        <v>0</v>
      </c>
      <c r="BI33" s="1" t="s">
        <v>54</v>
      </c>
      <c r="BJ33" s="2" t="s">
        <v>55</v>
      </c>
      <c r="BK33">
        <f t="shared" si="18"/>
        <v>-1</v>
      </c>
      <c r="BL33">
        <f t="shared" si="19"/>
        <v>-1</v>
      </c>
      <c r="BM33">
        <f t="shared" si="20"/>
        <v>-1</v>
      </c>
      <c r="BN33">
        <f t="shared" si="21"/>
        <v>-1</v>
      </c>
      <c r="BO33">
        <f t="shared" si="22"/>
        <v>-1</v>
      </c>
      <c r="BP33">
        <f t="shared" si="23"/>
        <v>-1</v>
      </c>
      <c r="BQ33">
        <f t="shared" si="24"/>
        <v>-1</v>
      </c>
      <c r="BR33">
        <f t="shared" si="25"/>
        <v>-1</v>
      </c>
      <c r="BS33">
        <f t="shared" si="26"/>
        <v>-1</v>
      </c>
      <c r="BT33">
        <f t="shared" si="27"/>
        <v>-1</v>
      </c>
      <c r="BU33">
        <f t="shared" si="28"/>
        <v>-1</v>
      </c>
      <c r="BV33">
        <f t="shared" si="29"/>
        <v>-1</v>
      </c>
      <c r="BW33">
        <f t="shared" si="30"/>
        <v>-1</v>
      </c>
      <c r="BX33">
        <f t="shared" si="31"/>
        <v>-1</v>
      </c>
      <c r="BY33">
        <f t="shared" si="32"/>
        <v>-1</v>
      </c>
      <c r="BZ33">
        <f t="shared" si="33"/>
        <v>-1</v>
      </c>
      <c r="CC33" s="1" t="s">
        <v>54</v>
      </c>
      <c r="CD33" s="2" t="s">
        <v>55</v>
      </c>
      <c r="CE33">
        <f t="shared" si="34"/>
        <v>-1</v>
      </c>
      <c r="CF33">
        <f t="shared" si="35"/>
        <v>-1</v>
      </c>
      <c r="CG33">
        <f t="shared" si="36"/>
        <v>-1</v>
      </c>
      <c r="CH33">
        <f t="shared" si="37"/>
        <v>-1</v>
      </c>
      <c r="CI33">
        <f t="shared" si="38"/>
        <v>-1</v>
      </c>
      <c r="CJ33">
        <f t="shared" si="39"/>
        <v>-1</v>
      </c>
      <c r="CK33">
        <f t="shared" si="40"/>
        <v>-1</v>
      </c>
      <c r="CL33">
        <f t="shared" si="41"/>
        <v>-1</v>
      </c>
      <c r="CM33">
        <f t="shared" si="42"/>
        <v>-1</v>
      </c>
      <c r="CN33">
        <f t="shared" si="43"/>
        <v>-1</v>
      </c>
      <c r="CO33">
        <f t="shared" si="44"/>
        <v>-1</v>
      </c>
      <c r="CP33">
        <v>0</v>
      </c>
      <c r="CQ33">
        <f t="shared" si="46"/>
        <v>-1</v>
      </c>
      <c r="CR33">
        <v>0</v>
      </c>
      <c r="CS33">
        <v>0</v>
      </c>
      <c r="CT33">
        <f t="shared" si="49"/>
        <v>-1</v>
      </c>
      <c r="CW33" s="1" t="s">
        <v>54</v>
      </c>
      <c r="CX33" s="2" t="s">
        <v>55</v>
      </c>
      <c r="CY33">
        <f t="shared" si="50"/>
        <v>2</v>
      </c>
      <c r="CZ33">
        <f t="shared" si="51"/>
        <v>2</v>
      </c>
      <c r="DA33">
        <f t="shared" si="52"/>
        <v>2</v>
      </c>
      <c r="DB33">
        <f t="shared" si="53"/>
        <v>2</v>
      </c>
      <c r="DC33">
        <f t="shared" si="54"/>
        <v>2</v>
      </c>
      <c r="DD33">
        <f t="shared" si="55"/>
        <v>2</v>
      </c>
      <c r="DE33">
        <f t="shared" si="56"/>
        <v>2</v>
      </c>
      <c r="DF33">
        <f t="shared" si="57"/>
        <v>2</v>
      </c>
      <c r="DG33">
        <f t="shared" si="58"/>
        <v>2</v>
      </c>
      <c r="DH33">
        <f t="shared" si="59"/>
        <v>2</v>
      </c>
      <c r="DI33">
        <f t="shared" si="60"/>
        <v>2</v>
      </c>
      <c r="DJ33">
        <f t="shared" si="61"/>
        <v>2</v>
      </c>
      <c r="DK33">
        <f t="shared" si="62"/>
        <v>2</v>
      </c>
      <c r="DL33">
        <f t="shared" si="63"/>
        <v>2</v>
      </c>
      <c r="DM33">
        <f t="shared" si="64"/>
        <v>2</v>
      </c>
      <c r="DN33">
        <f t="shared" si="65"/>
        <v>2</v>
      </c>
      <c r="DQ33" s="1" t="s">
        <v>54</v>
      </c>
      <c r="DR33" s="2" t="s">
        <v>55</v>
      </c>
      <c r="DS33">
        <f t="shared" si="66"/>
        <v>3</v>
      </c>
      <c r="DT33">
        <f t="shared" si="67"/>
        <v>3</v>
      </c>
      <c r="DU33">
        <f t="shared" si="68"/>
        <v>3</v>
      </c>
      <c r="DV33">
        <f t="shared" si="69"/>
        <v>3</v>
      </c>
      <c r="DW33">
        <f t="shared" si="70"/>
        <v>3</v>
      </c>
      <c r="DX33">
        <f t="shared" si="71"/>
        <v>3</v>
      </c>
      <c r="DY33">
        <f t="shared" si="72"/>
        <v>3</v>
      </c>
      <c r="DZ33">
        <f t="shared" si="73"/>
        <v>3</v>
      </c>
      <c r="EA33">
        <f t="shared" si="74"/>
        <v>3</v>
      </c>
      <c r="EB33">
        <f t="shared" si="75"/>
        <v>3</v>
      </c>
      <c r="EC33">
        <f t="shared" si="76"/>
        <v>3</v>
      </c>
      <c r="ED33">
        <f t="shared" si="77"/>
        <v>5</v>
      </c>
      <c r="EE33">
        <f t="shared" si="78"/>
        <v>3</v>
      </c>
      <c r="EF33">
        <f t="shared" si="79"/>
        <v>5</v>
      </c>
      <c r="EG33">
        <f t="shared" si="80"/>
        <v>5</v>
      </c>
      <c r="EH33">
        <f t="shared" si="81"/>
        <v>3</v>
      </c>
      <c r="EK33" s="1" t="s">
        <v>54</v>
      </c>
      <c r="EL33" s="2" t="s">
        <v>55</v>
      </c>
      <c r="EM33" t="str">
        <f t="shared" si="82"/>
        <v>D</v>
      </c>
      <c r="EN33" t="str">
        <f t="shared" si="83"/>
        <v>D</v>
      </c>
      <c r="EO33" t="str">
        <f t="shared" si="84"/>
        <v>D</v>
      </c>
      <c r="EP33" t="str">
        <f t="shared" si="85"/>
        <v>D</v>
      </c>
      <c r="EQ33" t="str">
        <f t="shared" si="86"/>
        <v>D</v>
      </c>
      <c r="ER33" t="str">
        <f t="shared" si="87"/>
        <v>D</v>
      </c>
      <c r="ES33" t="str">
        <f t="shared" si="88"/>
        <v>D</v>
      </c>
      <c r="ET33" t="str">
        <f t="shared" si="89"/>
        <v>D</v>
      </c>
      <c r="EU33" t="str">
        <f t="shared" si="90"/>
        <v>D</v>
      </c>
      <c r="EV33" t="str">
        <f t="shared" si="91"/>
        <v>D</v>
      </c>
      <c r="EW33" t="str">
        <f t="shared" si="92"/>
        <v>D</v>
      </c>
      <c r="EX33" t="str">
        <f t="shared" si="93"/>
        <v>C</v>
      </c>
      <c r="EY33" t="str">
        <f t="shared" si="94"/>
        <v>D</v>
      </c>
      <c r="EZ33" t="str">
        <f t="shared" si="95"/>
        <v>C</v>
      </c>
      <c r="FA33" t="str">
        <f t="shared" si="96"/>
        <v>C</v>
      </c>
      <c r="FB33" t="str">
        <f t="shared" si="97"/>
        <v>D</v>
      </c>
    </row>
    <row r="34" spans="1:158" x14ac:dyDescent="0.25">
      <c r="A34" s="5" t="s">
        <v>56</v>
      </c>
      <c r="B34" s="6" t="s">
        <v>57</v>
      </c>
      <c r="C34" s="7">
        <v>54</v>
      </c>
      <c r="D34" s="7">
        <v>50</v>
      </c>
      <c r="E34" s="7">
        <v>40</v>
      </c>
      <c r="F34" s="7">
        <v>36</v>
      </c>
      <c r="G34" s="7">
        <v>1</v>
      </c>
      <c r="H34" s="7">
        <v>15</v>
      </c>
      <c r="I34" s="7">
        <v>6</v>
      </c>
      <c r="J34" s="7">
        <v>33</v>
      </c>
      <c r="K34" s="7">
        <v>48442</v>
      </c>
      <c r="L34" s="7">
        <v>94549</v>
      </c>
      <c r="M34" s="7">
        <v>127699</v>
      </c>
      <c r="N34" s="7">
        <v>31659</v>
      </c>
      <c r="O34" s="7">
        <v>46400</v>
      </c>
      <c r="P34" s="7">
        <v>27272</v>
      </c>
      <c r="Q34" s="7">
        <v>17991</v>
      </c>
      <c r="R34" s="8">
        <v>7382</v>
      </c>
      <c r="U34" s="5" t="s">
        <v>56</v>
      </c>
      <c r="V34" s="6" t="s">
        <v>57</v>
      </c>
      <c r="W34" s="3">
        <v>4228</v>
      </c>
      <c r="X34" s="3">
        <v>8259</v>
      </c>
      <c r="Y34" s="3">
        <v>5583</v>
      </c>
      <c r="Z34" s="3">
        <v>4211</v>
      </c>
      <c r="AA34" s="3">
        <v>5867</v>
      </c>
      <c r="AB34" s="3">
        <v>12471</v>
      </c>
      <c r="AC34" s="3">
        <v>13872</v>
      </c>
      <c r="AD34" s="3">
        <v>10931</v>
      </c>
      <c r="AE34" s="3">
        <v>6813</v>
      </c>
      <c r="AF34" s="3">
        <v>8545</v>
      </c>
      <c r="AG34" s="3">
        <v>9290</v>
      </c>
      <c r="AH34" s="3">
        <v>14034</v>
      </c>
      <c r="AI34" s="3">
        <v>16061</v>
      </c>
      <c r="AJ34" s="3">
        <v>11461</v>
      </c>
      <c r="AK34" s="3">
        <v>8928</v>
      </c>
      <c r="AL34" s="4">
        <v>22285</v>
      </c>
      <c r="AO34" s="5" t="s">
        <v>56</v>
      </c>
      <c r="AP34" s="6" t="s">
        <v>57</v>
      </c>
      <c r="AQ34">
        <f>(C34/$C$335)/(World!C34/World!$C$335)</f>
        <v>2.0892911720721253E-3</v>
      </c>
      <c r="AR34">
        <f>(D34/$D$335)/(World!D34/World!$D$335)</f>
        <v>1.9148757466276045E-3</v>
      </c>
      <c r="AS34">
        <f>(E34/$E$335)/(World!E34/World!$E$335)</f>
        <v>1.1787782446046463E-3</v>
      </c>
      <c r="AT34">
        <f>(F34/$F$335)/(World!F34/World!$F$335)</f>
        <v>8.0472227945688484E-4</v>
      </c>
      <c r="AU34">
        <f>(G34/$G$335)/(World!G34/World!$G$335)</f>
        <v>2.3073394725630634E-5</v>
      </c>
      <c r="AV34">
        <f>(H34/$H$335)/(World!H34/World!$H$335)</f>
        <v>2.8252173790092075E-4</v>
      </c>
      <c r="AW34">
        <f>(I34/$I$335)/(World!I34/World!$I$335)</f>
        <v>9.9398906771820499E-5</v>
      </c>
      <c r="AX34">
        <f>(J34/$J$335)/(World!J34/World!$J$335)</f>
        <v>6.0297540229488442E-4</v>
      </c>
      <c r="AY34">
        <f>(K34/$K$335)/(World!K34/World!$K$335)</f>
        <v>1.1273995584287428</v>
      </c>
      <c r="AZ34">
        <f>(L34/$L$335)/(World!L34/World!$L$335)</f>
        <v>2.1346070322886006</v>
      </c>
      <c r="BA34">
        <f>(M34/$M$335)/(World!M34/World!$M$335)</f>
        <v>2.6850876662777843</v>
      </c>
      <c r="BB34">
        <f>(N34/$N$335)/(World!N34/World!$N$335)</f>
        <v>0.46368775936345985</v>
      </c>
      <c r="BC34">
        <f>(O34/$O$335)/(World!O34/World!$O$335)</f>
        <v>0.64724099238084687</v>
      </c>
      <c r="BD34">
        <f>(P34/$P$335)/(World!P34/World!$P$335)</f>
        <v>0.33789916787390217</v>
      </c>
      <c r="BE34">
        <f>(Q34/$Q$335)/(World!Q34/World!$Q$335)</f>
        <v>0.26930531841789213</v>
      </c>
      <c r="BF34">
        <f>(R34/$R$335)/(World!R34/World!$R$335)</f>
        <v>0.12054317602118418</v>
      </c>
      <c r="BI34" s="5" t="s">
        <v>56</v>
      </c>
      <c r="BJ34" s="6" t="s">
        <v>57</v>
      </c>
      <c r="BK34">
        <f t="shared" si="18"/>
        <v>-0.99583012972900176</v>
      </c>
      <c r="BL34">
        <f t="shared" si="19"/>
        <v>-0.99617756798909551</v>
      </c>
      <c r="BM34">
        <f t="shared" si="20"/>
        <v>-0.99764521927507999</v>
      </c>
      <c r="BN34">
        <f t="shared" si="21"/>
        <v>-0.99839184955557747</v>
      </c>
      <c r="BO34">
        <f t="shared" si="22"/>
        <v>-0.99995385427528716</v>
      </c>
      <c r="BP34">
        <f t="shared" si="23"/>
        <v>-0.99943511611617464</v>
      </c>
      <c r="BQ34">
        <f t="shared" si="24"/>
        <v>-0.99980122194477772</v>
      </c>
      <c r="BR34">
        <f t="shared" si="25"/>
        <v>-0.99879477591588717</v>
      </c>
      <c r="BS34">
        <f t="shared" si="26"/>
        <v>5.9885110873501242E-2</v>
      </c>
      <c r="BT34">
        <f t="shared" si="27"/>
        <v>0.36196149010111017</v>
      </c>
      <c r="BU34">
        <f t="shared" si="28"/>
        <v>0.45727207026796451</v>
      </c>
      <c r="BV34">
        <f t="shared" si="29"/>
        <v>-0.36641164565711465</v>
      </c>
      <c r="BW34">
        <f t="shared" si="30"/>
        <v>-0.21415142608203999</v>
      </c>
      <c r="BX34">
        <f t="shared" si="31"/>
        <v>-0.49488096563978229</v>
      </c>
      <c r="BY34">
        <f t="shared" si="32"/>
        <v>-0.57566502793265839</v>
      </c>
      <c r="BZ34">
        <f t="shared" si="33"/>
        <v>-0.78484867232120781</v>
      </c>
      <c r="CC34" s="5" t="s">
        <v>56</v>
      </c>
      <c r="CD34" s="6" t="s">
        <v>57</v>
      </c>
      <c r="CE34">
        <f t="shared" si="34"/>
        <v>-0.97477814105558147</v>
      </c>
      <c r="CF34">
        <f t="shared" si="35"/>
        <v>-0.98796485738355999</v>
      </c>
      <c r="CG34">
        <f t="shared" si="36"/>
        <v>-0.98577271918904497</v>
      </c>
      <c r="CH34">
        <f t="shared" si="37"/>
        <v>-0.98304685660466207</v>
      </c>
      <c r="CI34">
        <f t="shared" si="38"/>
        <v>-0.9996591683708248</v>
      </c>
      <c r="CJ34">
        <f t="shared" si="39"/>
        <v>-0.99759730898606436</v>
      </c>
      <c r="CK34">
        <f t="shared" si="40"/>
        <v>-0.99913532209252054</v>
      </c>
      <c r="CL34">
        <f t="shared" si="41"/>
        <v>-0.99398029916089015</v>
      </c>
      <c r="CM34">
        <f t="shared" si="42"/>
        <v>0.75339788254456608</v>
      </c>
      <c r="CN34">
        <f t="shared" si="43"/>
        <v>0.83422895609831804</v>
      </c>
      <c r="CO34">
        <f t="shared" si="44"/>
        <v>0.86436867193716282</v>
      </c>
      <c r="CP34">
        <f t="shared" si="45"/>
        <v>0.38572647889173395</v>
      </c>
      <c r="CQ34">
        <f t="shared" si="46"/>
        <v>0.48572709370647282</v>
      </c>
      <c r="CR34">
        <f t="shared" si="47"/>
        <v>0.40820488988717629</v>
      </c>
      <c r="CS34">
        <f t="shared" si="48"/>
        <v>0.33667669675693745</v>
      </c>
      <c r="CT34">
        <f t="shared" si="49"/>
        <v>-0.50234267030707525</v>
      </c>
      <c r="CW34" s="5" t="s">
        <v>56</v>
      </c>
      <c r="CX34" s="6" t="s">
        <v>57</v>
      </c>
      <c r="CY34">
        <f t="shared" si="50"/>
        <v>2</v>
      </c>
      <c r="CZ34">
        <f t="shared" si="51"/>
        <v>2</v>
      </c>
      <c r="DA34">
        <f t="shared" si="52"/>
        <v>2</v>
      </c>
      <c r="DB34">
        <f t="shared" si="53"/>
        <v>2</v>
      </c>
      <c r="DC34">
        <f t="shared" si="54"/>
        <v>2</v>
      </c>
      <c r="DD34">
        <f t="shared" si="55"/>
        <v>2</v>
      </c>
      <c r="DE34">
        <f t="shared" si="56"/>
        <v>2</v>
      </c>
      <c r="DF34">
        <f t="shared" si="57"/>
        <v>2</v>
      </c>
      <c r="DG34">
        <f t="shared" si="58"/>
        <v>1</v>
      </c>
      <c r="DH34">
        <f t="shared" si="59"/>
        <v>1</v>
      </c>
      <c r="DI34">
        <f t="shared" si="60"/>
        <v>1</v>
      </c>
      <c r="DJ34">
        <f t="shared" si="61"/>
        <v>2</v>
      </c>
      <c r="DK34">
        <f t="shared" si="62"/>
        <v>2</v>
      </c>
      <c r="DL34">
        <f t="shared" si="63"/>
        <v>2</v>
      </c>
      <c r="DM34">
        <f t="shared" si="64"/>
        <v>2</v>
      </c>
      <c r="DN34">
        <f t="shared" si="65"/>
        <v>2</v>
      </c>
      <c r="DQ34" s="5" t="s">
        <v>56</v>
      </c>
      <c r="DR34" s="6" t="s">
        <v>57</v>
      </c>
      <c r="DS34">
        <f t="shared" si="66"/>
        <v>3</v>
      </c>
      <c r="DT34">
        <f t="shared" si="67"/>
        <v>3</v>
      </c>
      <c r="DU34">
        <f t="shared" si="68"/>
        <v>3</v>
      </c>
      <c r="DV34">
        <f t="shared" si="69"/>
        <v>3</v>
      </c>
      <c r="DW34">
        <f t="shared" si="70"/>
        <v>3</v>
      </c>
      <c r="DX34">
        <f t="shared" si="71"/>
        <v>3</v>
      </c>
      <c r="DY34">
        <f t="shared" si="72"/>
        <v>3</v>
      </c>
      <c r="DZ34">
        <f t="shared" si="73"/>
        <v>3</v>
      </c>
      <c r="EA34">
        <f t="shared" si="74"/>
        <v>5</v>
      </c>
      <c r="EB34">
        <f t="shared" si="75"/>
        <v>5</v>
      </c>
      <c r="EC34">
        <f t="shared" si="76"/>
        <v>5</v>
      </c>
      <c r="ED34">
        <f t="shared" si="77"/>
        <v>5</v>
      </c>
      <c r="EE34">
        <f t="shared" si="78"/>
        <v>5</v>
      </c>
      <c r="EF34">
        <f t="shared" si="79"/>
        <v>5</v>
      </c>
      <c r="EG34">
        <f t="shared" si="80"/>
        <v>5</v>
      </c>
      <c r="EH34">
        <f t="shared" si="81"/>
        <v>3</v>
      </c>
      <c r="EK34" s="5" t="s">
        <v>56</v>
      </c>
      <c r="EL34" s="6" t="s">
        <v>57</v>
      </c>
      <c r="EM34" t="str">
        <f t="shared" si="82"/>
        <v>D</v>
      </c>
      <c r="EN34" t="str">
        <f t="shared" si="83"/>
        <v>D</v>
      </c>
      <c r="EO34" t="str">
        <f t="shared" si="84"/>
        <v>D</v>
      </c>
      <c r="EP34" t="str">
        <f t="shared" si="85"/>
        <v>D</v>
      </c>
      <c r="EQ34" t="str">
        <f t="shared" si="86"/>
        <v>D</v>
      </c>
      <c r="ER34" t="str">
        <f t="shared" si="87"/>
        <v>D</v>
      </c>
      <c r="ES34" t="str">
        <f t="shared" si="88"/>
        <v>D</v>
      </c>
      <c r="ET34" t="str">
        <f t="shared" si="89"/>
        <v>D</v>
      </c>
      <c r="EU34" t="str">
        <f t="shared" si="90"/>
        <v>A</v>
      </c>
      <c r="EV34" t="str">
        <f t="shared" si="91"/>
        <v>A</v>
      </c>
      <c r="EW34" t="str">
        <f t="shared" si="92"/>
        <v>A</v>
      </c>
      <c r="EX34" t="str">
        <f t="shared" si="93"/>
        <v>C</v>
      </c>
      <c r="EY34" t="str">
        <f t="shared" si="94"/>
        <v>C</v>
      </c>
      <c r="EZ34" t="str">
        <f t="shared" si="95"/>
        <v>C</v>
      </c>
      <c r="FA34" t="str">
        <f t="shared" si="96"/>
        <v>C</v>
      </c>
      <c r="FB34" t="str">
        <f t="shared" si="97"/>
        <v>D</v>
      </c>
    </row>
    <row r="35" spans="1:158" x14ac:dyDescent="0.25">
      <c r="A35" s="1" t="s">
        <v>58</v>
      </c>
      <c r="B35" s="2" t="s">
        <v>59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4">
        <v>0</v>
      </c>
      <c r="U35" s="1" t="s">
        <v>58</v>
      </c>
      <c r="V35" s="2" t="s">
        <v>59</v>
      </c>
      <c r="W35" s="7">
        <v>19</v>
      </c>
      <c r="X35" s="7">
        <v>0</v>
      </c>
      <c r="Y35" s="7">
        <v>0</v>
      </c>
      <c r="Z35" s="7">
        <v>8</v>
      </c>
      <c r="AA35" s="7">
        <v>0</v>
      </c>
      <c r="AB35" s="7">
        <v>7</v>
      </c>
      <c r="AC35" s="7">
        <v>13</v>
      </c>
      <c r="AD35" s="7">
        <v>0</v>
      </c>
      <c r="AE35" s="7">
        <v>0</v>
      </c>
      <c r="AF35" s="7">
        <v>0</v>
      </c>
      <c r="AG35" s="7">
        <v>0</v>
      </c>
      <c r="AH35" s="7">
        <v>3</v>
      </c>
      <c r="AI35" s="7">
        <v>10</v>
      </c>
      <c r="AJ35" s="7">
        <v>0</v>
      </c>
      <c r="AK35" s="7">
        <v>0</v>
      </c>
      <c r="AL35" s="8">
        <v>0</v>
      </c>
      <c r="AO35" s="1" t="s">
        <v>58</v>
      </c>
      <c r="AP35" s="2" t="s">
        <v>59</v>
      </c>
      <c r="AQ35">
        <f>(C35/$C$335)/(World!C35/World!$C$335)</f>
        <v>0</v>
      </c>
      <c r="AR35">
        <f>(D35/$D$335)/(World!D35/World!$D$335)</f>
        <v>0</v>
      </c>
      <c r="AS35">
        <f>(E35/$E$335)/(World!E35/World!$E$335)</f>
        <v>0</v>
      </c>
      <c r="AT35">
        <f>(F35/$F$335)/(World!F35/World!$F$335)</f>
        <v>0</v>
      </c>
      <c r="AU35">
        <f>(G35/$G$335)/(World!G35/World!$G$335)</f>
        <v>0</v>
      </c>
      <c r="AV35">
        <f>(H35/$H$335)/(World!H35/World!$H$335)</f>
        <v>0</v>
      </c>
      <c r="AW35">
        <f>(I35/$I$335)/(World!I35/World!$I$335)</f>
        <v>0</v>
      </c>
      <c r="AX35">
        <f>(J35/$J$335)/(World!J35/World!$J$335)</f>
        <v>0</v>
      </c>
      <c r="AY35">
        <f>(K35/$K$335)/(World!K35/World!$K$335)</f>
        <v>0</v>
      </c>
      <c r="AZ35">
        <f>(L35/$L$335)/(World!L35/World!$L$335)</f>
        <v>0</v>
      </c>
      <c r="BA35">
        <f>(M35/$M$335)/(World!M35/World!$M$335)</f>
        <v>0</v>
      </c>
      <c r="BB35">
        <f>(N35/$N$335)/(World!N35/World!$N$335)</f>
        <v>0</v>
      </c>
      <c r="BC35">
        <f>(O35/$O$335)/(World!O35/World!$O$335)</f>
        <v>0</v>
      </c>
      <c r="BD35">
        <f>(P35/$P$335)/(World!P35/World!$P$335)</f>
        <v>0</v>
      </c>
      <c r="BE35">
        <f>(Q35/$Q$335)/(World!Q35/World!$Q$335)</f>
        <v>0</v>
      </c>
      <c r="BF35">
        <f>(R35/$R$335)/(World!R35/World!$R$335)</f>
        <v>0</v>
      </c>
      <c r="BI35" s="1" t="s">
        <v>58</v>
      </c>
      <c r="BJ35" s="2" t="s">
        <v>59</v>
      </c>
      <c r="BK35">
        <f t="shared" si="18"/>
        <v>-1</v>
      </c>
      <c r="BL35">
        <f t="shared" si="19"/>
        <v>-1</v>
      </c>
      <c r="BM35">
        <f t="shared" si="20"/>
        <v>-1</v>
      </c>
      <c r="BN35">
        <f t="shared" si="21"/>
        <v>-1</v>
      </c>
      <c r="BO35">
        <f t="shared" si="22"/>
        <v>-1</v>
      </c>
      <c r="BP35">
        <f t="shared" si="23"/>
        <v>-1</v>
      </c>
      <c r="BQ35">
        <f t="shared" si="24"/>
        <v>-1</v>
      </c>
      <c r="BR35">
        <f t="shared" si="25"/>
        <v>-1</v>
      </c>
      <c r="BS35">
        <f t="shared" si="26"/>
        <v>-1</v>
      </c>
      <c r="BT35">
        <f t="shared" si="27"/>
        <v>-1</v>
      </c>
      <c r="BU35">
        <f t="shared" si="28"/>
        <v>-1</v>
      </c>
      <c r="BV35">
        <f t="shared" si="29"/>
        <v>-1</v>
      </c>
      <c r="BW35">
        <f t="shared" si="30"/>
        <v>-1</v>
      </c>
      <c r="BX35">
        <f t="shared" si="31"/>
        <v>-1</v>
      </c>
      <c r="BY35">
        <f t="shared" si="32"/>
        <v>-1</v>
      </c>
      <c r="BZ35">
        <f t="shared" si="33"/>
        <v>-1</v>
      </c>
      <c r="CC35" s="1" t="s">
        <v>58</v>
      </c>
      <c r="CD35" s="2" t="s">
        <v>59</v>
      </c>
      <c r="CE35">
        <f t="shared" si="34"/>
        <v>-1</v>
      </c>
      <c r="CF35">
        <v>0</v>
      </c>
      <c r="CG35">
        <v>0</v>
      </c>
      <c r="CH35">
        <f t="shared" si="37"/>
        <v>-1</v>
      </c>
      <c r="CI35">
        <v>0</v>
      </c>
      <c r="CJ35">
        <f t="shared" si="39"/>
        <v>-1</v>
      </c>
      <c r="CK35">
        <f t="shared" si="40"/>
        <v>-1</v>
      </c>
      <c r="CL35">
        <v>0</v>
      </c>
      <c r="CM35">
        <v>0</v>
      </c>
      <c r="CN35">
        <v>0</v>
      </c>
      <c r="CO35">
        <v>0</v>
      </c>
      <c r="CP35">
        <f t="shared" si="45"/>
        <v>-1</v>
      </c>
      <c r="CQ35">
        <f t="shared" si="46"/>
        <v>-1</v>
      </c>
      <c r="CR35">
        <v>0</v>
      </c>
      <c r="CS35">
        <v>0</v>
      </c>
      <c r="CT35">
        <v>0</v>
      </c>
      <c r="CW35" s="1" t="s">
        <v>58</v>
      </c>
      <c r="CX35" s="2" t="s">
        <v>59</v>
      </c>
      <c r="CY35">
        <f t="shared" si="50"/>
        <v>2</v>
      </c>
      <c r="CZ35">
        <f t="shared" si="51"/>
        <v>2</v>
      </c>
      <c r="DA35">
        <f t="shared" si="52"/>
        <v>2</v>
      </c>
      <c r="DB35">
        <f t="shared" si="53"/>
        <v>2</v>
      </c>
      <c r="DC35">
        <f t="shared" si="54"/>
        <v>2</v>
      </c>
      <c r="DD35">
        <f t="shared" si="55"/>
        <v>2</v>
      </c>
      <c r="DE35">
        <f t="shared" si="56"/>
        <v>2</v>
      </c>
      <c r="DF35">
        <f t="shared" si="57"/>
        <v>2</v>
      </c>
      <c r="DG35">
        <f t="shared" si="58"/>
        <v>2</v>
      </c>
      <c r="DH35">
        <f t="shared" si="59"/>
        <v>2</v>
      </c>
      <c r="DI35">
        <f t="shared" si="60"/>
        <v>2</v>
      </c>
      <c r="DJ35">
        <f t="shared" si="61"/>
        <v>2</v>
      </c>
      <c r="DK35">
        <f t="shared" si="62"/>
        <v>2</v>
      </c>
      <c r="DL35">
        <f t="shared" si="63"/>
        <v>2</v>
      </c>
      <c r="DM35">
        <f t="shared" si="64"/>
        <v>2</v>
      </c>
      <c r="DN35">
        <f t="shared" si="65"/>
        <v>2</v>
      </c>
      <c r="DQ35" s="1" t="s">
        <v>58</v>
      </c>
      <c r="DR35" s="2" t="s">
        <v>59</v>
      </c>
      <c r="DS35">
        <f t="shared" si="66"/>
        <v>3</v>
      </c>
      <c r="DT35">
        <f t="shared" si="67"/>
        <v>5</v>
      </c>
      <c r="DU35">
        <f t="shared" si="68"/>
        <v>5</v>
      </c>
      <c r="DV35">
        <f t="shared" si="69"/>
        <v>3</v>
      </c>
      <c r="DW35">
        <f t="shared" si="70"/>
        <v>5</v>
      </c>
      <c r="DX35">
        <f t="shared" si="71"/>
        <v>3</v>
      </c>
      <c r="DY35">
        <f t="shared" si="72"/>
        <v>3</v>
      </c>
      <c r="DZ35">
        <f t="shared" si="73"/>
        <v>5</v>
      </c>
      <c r="EA35">
        <f t="shared" si="74"/>
        <v>5</v>
      </c>
      <c r="EB35">
        <f t="shared" si="75"/>
        <v>5</v>
      </c>
      <c r="EC35">
        <f t="shared" si="76"/>
        <v>5</v>
      </c>
      <c r="ED35">
        <f t="shared" si="77"/>
        <v>3</v>
      </c>
      <c r="EE35">
        <f t="shared" si="78"/>
        <v>3</v>
      </c>
      <c r="EF35">
        <f t="shared" si="79"/>
        <v>5</v>
      </c>
      <c r="EG35">
        <f t="shared" si="80"/>
        <v>5</v>
      </c>
      <c r="EH35">
        <f t="shared" si="81"/>
        <v>5</v>
      </c>
      <c r="EK35" s="1" t="s">
        <v>58</v>
      </c>
      <c r="EL35" s="2" t="s">
        <v>59</v>
      </c>
      <c r="EM35" t="str">
        <f t="shared" si="82"/>
        <v>D</v>
      </c>
      <c r="EN35" t="str">
        <f t="shared" si="83"/>
        <v>C</v>
      </c>
      <c r="EO35" t="str">
        <f t="shared" si="84"/>
        <v>C</v>
      </c>
      <c r="EP35" t="str">
        <f t="shared" si="85"/>
        <v>D</v>
      </c>
      <c r="EQ35" t="str">
        <f t="shared" si="86"/>
        <v>C</v>
      </c>
      <c r="ER35" t="str">
        <f t="shared" si="87"/>
        <v>D</v>
      </c>
      <c r="ES35" t="str">
        <f t="shared" si="88"/>
        <v>D</v>
      </c>
      <c r="ET35" t="str">
        <f t="shared" si="89"/>
        <v>C</v>
      </c>
      <c r="EU35" t="str">
        <f t="shared" si="90"/>
        <v>C</v>
      </c>
      <c r="EV35" t="str">
        <f t="shared" si="91"/>
        <v>C</v>
      </c>
      <c r="EW35" t="str">
        <f t="shared" si="92"/>
        <v>C</v>
      </c>
      <c r="EX35" t="str">
        <f t="shared" si="93"/>
        <v>D</v>
      </c>
      <c r="EY35" t="str">
        <f t="shared" si="94"/>
        <v>D</v>
      </c>
      <c r="EZ35" t="str">
        <f t="shared" si="95"/>
        <v>C</v>
      </c>
      <c r="FA35" t="str">
        <f t="shared" si="96"/>
        <v>C</v>
      </c>
      <c r="FB35" t="str">
        <f t="shared" si="97"/>
        <v>C</v>
      </c>
    </row>
    <row r="36" spans="1:158" x14ac:dyDescent="0.25">
      <c r="A36" s="5" t="s">
        <v>60</v>
      </c>
      <c r="B36" s="6" t="s">
        <v>61</v>
      </c>
      <c r="C36" s="7">
        <v>0</v>
      </c>
      <c r="D36" s="7">
        <v>42925</v>
      </c>
      <c r="E36" s="7">
        <v>2903</v>
      </c>
      <c r="F36" s="7">
        <v>100070</v>
      </c>
      <c r="G36" s="7">
        <v>157214</v>
      </c>
      <c r="H36" s="7">
        <v>129628</v>
      </c>
      <c r="I36" s="7">
        <v>135220</v>
      </c>
      <c r="J36" s="7">
        <v>160516</v>
      </c>
      <c r="K36" s="7">
        <v>225223</v>
      </c>
      <c r="L36" s="7">
        <v>339781</v>
      </c>
      <c r="M36" s="7">
        <v>415182</v>
      </c>
      <c r="N36" s="7">
        <v>597764</v>
      </c>
      <c r="O36" s="7">
        <v>975472</v>
      </c>
      <c r="P36" s="7">
        <v>1014979</v>
      </c>
      <c r="Q36" s="7">
        <v>289705</v>
      </c>
      <c r="R36" s="8">
        <v>173591</v>
      </c>
      <c r="U36" s="5" t="s">
        <v>60</v>
      </c>
      <c r="V36" s="6" t="s">
        <v>61</v>
      </c>
      <c r="W36" s="3">
        <v>2822895</v>
      </c>
      <c r="X36" s="3">
        <v>2317777</v>
      </c>
      <c r="Y36" s="3">
        <v>2632094</v>
      </c>
      <c r="Z36" s="3">
        <v>2652213</v>
      </c>
      <c r="AA36" s="3">
        <v>3894153</v>
      </c>
      <c r="AB36" s="3">
        <v>5172331</v>
      </c>
      <c r="AC36" s="3">
        <v>5831983</v>
      </c>
      <c r="AD36" s="3">
        <v>7683600</v>
      </c>
      <c r="AE36" s="3">
        <v>3354607</v>
      </c>
      <c r="AF36" s="3">
        <v>5541205</v>
      </c>
      <c r="AG36" s="3">
        <v>7874160</v>
      </c>
      <c r="AH36" s="3">
        <v>7618780</v>
      </c>
      <c r="AI36" s="3">
        <v>6611621</v>
      </c>
      <c r="AJ36" s="3">
        <v>6340037</v>
      </c>
      <c r="AK36" s="3">
        <v>3952412</v>
      </c>
      <c r="AL36" s="4">
        <v>2905141</v>
      </c>
      <c r="AO36" s="5" t="s">
        <v>60</v>
      </c>
      <c r="AP36" s="6" t="s">
        <v>61</v>
      </c>
      <c r="AQ36">
        <f>(C36/$C$335)/(World!C36/World!$C$335)</f>
        <v>0</v>
      </c>
      <c r="AR36">
        <f>(D36/$D$335)/(World!D36/World!$D$335)</f>
        <v>1.6987000374081938E-2</v>
      </c>
      <c r="AS36">
        <f>(E36/$E$335)/(World!E36/World!$E$335)</f>
        <v>1.0734525189804859E-3</v>
      </c>
      <c r="AT36">
        <f>(F36/$F$335)/(World!F36/World!$F$335)</f>
        <v>3.2243350636133011E-2</v>
      </c>
      <c r="AU36">
        <f>(G36/$G$335)/(World!G36/World!$G$335)</f>
        <v>4.1669785898172419E-2</v>
      </c>
      <c r="AV36">
        <f>(H36/$H$335)/(World!H36/World!$H$335)</f>
        <v>2.8916022607840139E-2</v>
      </c>
      <c r="AW36">
        <f>(I36/$I$335)/(World!I36/World!$I$335)</f>
        <v>2.9226570708650108E-2</v>
      </c>
      <c r="AX36">
        <f>(J36/$J$335)/(World!J36/World!$J$335)</f>
        <v>2.9001166136383708E-2</v>
      </c>
      <c r="AY36">
        <f>(K36/$K$335)/(World!K36/World!$K$335)</f>
        <v>6.5786657301855692E-2</v>
      </c>
      <c r="AZ36">
        <f>(L36/$L$335)/(World!L36/World!$L$335)</f>
        <v>0.10339037679866002</v>
      </c>
      <c r="BA36">
        <f>(M36/$M$335)/(World!M36/World!$M$335)</f>
        <v>0.12057779697767222</v>
      </c>
      <c r="BB36">
        <f>(N36/$N$335)/(World!N36/World!$N$335)</f>
        <v>0.11641040761407696</v>
      </c>
      <c r="BC36">
        <f>(O36/$O$335)/(World!O36/World!$O$335)</f>
        <v>0.2023331893419304</v>
      </c>
      <c r="BD36">
        <f>(P36/$P$335)/(World!P36/World!$P$335)</f>
        <v>0.20878543654756881</v>
      </c>
      <c r="BE36">
        <f>(Q36/$Q$335)/(World!Q36/World!$Q$335)</f>
        <v>9.1321462814108592E-2</v>
      </c>
      <c r="BF36">
        <f>(R36/$R$335)/(World!R36/World!$R$335)</f>
        <v>6.2429884446946853E-2</v>
      </c>
      <c r="BI36" s="5" t="s">
        <v>60</v>
      </c>
      <c r="BJ36" s="6" t="s">
        <v>61</v>
      </c>
      <c r="BK36">
        <f t="shared" si="18"/>
        <v>-1</v>
      </c>
      <c r="BL36">
        <f t="shared" si="19"/>
        <v>-0.96659347588939959</v>
      </c>
      <c r="BM36">
        <f t="shared" si="20"/>
        <v>-0.99785539709143356</v>
      </c>
      <c r="BN36">
        <f t="shared" si="21"/>
        <v>-0.93752761765670345</v>
      </c>
      <c r="BO36">
        <f t="shared" si="22"/>
        <v>-0.91999425064970475</v>
      </c>
      <c r="BP36">
        <f t="shared" si="23"/>
        <v>-0.94379323098779044</v>
      </c>
      <c r="BQ36">
        <f t="shared" si="24"/>
        <v>-0.94320673107277664</v>
      </c>
      <c r="BR36">
        <f t="shared" si="25"/>
        <v>-0.94363239403260313</v>
      </c>
      <c r="BS36">
        <f t="shared" si="26"/>
        <v>-0.87654816871436325</v>
      </c>
      <c r="BT36">
        <f t="shared" si="27"/>
        <v>-0.81259510872546603</v>
      </c>
      <c r="BU36">
        <f t="shared" si="28"/>
        <v>-0.78479352829783977</v>
      </c>
      <c r="BV36">
        <f t="shared" si="29"/>
        <v>-0.79145588966182767</v>
      </c>
      <c r="BW36">
        <f t="shared" si="30"/>
        <v>-0.66343241434984779</v>
      </c>
      <c r="BX36">
        <f t="shared" si="31"/>
        <v>-0.65455335540129578</v>
      </c>
      <c r="BY36">
        <f t="shared" si="32"/>
        <v>-0.83264058130291918</v>
      </c>
      <c r="BZ36">
        <f t="shared" si="33"/>
        <v>-0.88247716793199005</v>
      </c>
      <c r="CC36" s="5" t="s">
        <v>60</v>
      </c>
      <c r="CD36" s="6" t="s">
        <v>61</v>
      </c>
      <c r="CE36">
        <f t="shared" si="34"/>
        <v>-1</v>
      </c>
      <c r="CF36">
        <f t="shared" si="35"/>
        <v>-0.96363369878959737</v>
      </c>
      <c r="CG36">
        <f t="shared" si="36"/>
        <v>-0.99779658193159237</v>
      </c>
      <c r="CH36">
        <f t="shared" si="37"/>
        <v>-0.92728218718787281</v>
      </c>
      <c r="CI36">
        <f t="shared" si="38"/>
        <v>-0.92238965267772577</v>
      </c>
      <c r="CJ36">
        <f t="shared" si="39"/>
        <v>-0.95110184744921644</v>
      </c>
      <c r="CK36">
        <f t="shared" si="40"/>
        <v>-0.9546789341673142</v>
      </c>
      <c r="CL36">
        <f t="shared" si="41"/>
        <v>-0.95907352721453887</v>
      </c>
      <c r="CM36">
        <f t="shared" si="42"/>
        <v>-0.87417111985764684</v>
      </c>
      <c r="CN36">
        <f t="shared" si="43"/>
        <v>-0.884447607935132</v>
      </c>
      <c r="CO36">
        <f t="shared" si="44"/>
        <v>-0.89982751345040413</v>
      </c>
      <c r="CP36">
        <f t="shared" si="45"/>
        <v>-0.85449746268017313</v>
      </c>
      <c r="CQ36">
        <f t="shared" si="46"/>
        <v>-0.74286014419488466</v>
      </c>
      <c r="CR36">
        <f t="shared" si="47"/>
        <v>-0.72400359156254723</v>
      </c>
      <c r="CS36">
        <f t="shared" si="48"/>
        <v>-0.86341489402578953</v>
      </c>
      <c r="CT36">
        <f t="shared" si="49"/>
        <v>-0.88723214622123658</v>
      </c>
      <c r="CW36" s="5" t="s">
        <v>60</v>
      </c>
      <c r="CX36" s="6" t="s">
        <v>61</v>
      </c>
      <c r="CY36">
        <f t="shared" si="50"/>
        <v>2</v>
      </c>
      <c r="CZ36">
        <f t="shared" si="51"/>
        <v>2</v>
      </c>
      <c r="DA36">
        <f t="shared" si="52"/>
        <v>2</v>
      </c>
      <c r="DB36">
        <f t="shared" si="53"/>
        <v>2</v>
      </c>
      <c r="DC36">
        <f t="shared" si="54"/>
        <v>2</v>
      </c>
      <c r="DD36">
        <f t="shared" si="55"/>
        <v>2</v>
      </c>
      <c r="DE36">
        <f t="shared" si="56"/>
        <v>2</v>
      </c>
      <c r="DF36">
        <f t="shared" si="57"/>
        <v>2</v>
      </c>
      <c r="DG36">
        <f t="shared" si="58"/>
        <v>2</v>
      </c>
      <c r="DH36">
        <f t="shared" si="59"/>
        <v>2</v>
      </c>
      <c r="DI36">
        <f t="shared" si="60"/>
        <v>2</v>
      </c>
      <c r="DJ36">
        <f t="shared" si="61"/>
        <v>2</v>
      </c>
      <c r="DK36">
        <f t="shared" si="62"/>
        <v>2</v>
      </c>
      <c r="DL36">
        <f t="shared" si="63"/>
        <v>2</v>
      </c>
      <c r="DM36">
        <f t="shared" si="64"/>
        <v>2</v>
      </c>
      <c r="DN36">
        <f t="shared" si="65"/>
        <v>2</v>
      </c>
      <c r="DQ36" s="5" t="s">
        <v>60</v>
      </c>
      <c r="DR36" s="6" t="s">
        <v>61</v>
      </c>
      <c r="DS36">
        <f t="shared" si="66"/>
        <v>3</v>
      </c>
      <c r="DT36">
        <f t="shared" si="67"/>
        <v>3</v>
      </c>
      <c r="DU36">
        <f t="shared" si="68"/>
        <v>3</v>
      </c>
      <c r="DV36">
        <f t="shared" si="69"/>
        <v>3</v>
      </c>
      <c r="DW36">
        <f t="shared" si="70"/>
        <v>3</v>
      </c>
      <c r="DX36">
        <f t="shared" si="71"/>
        <v>3</v>
      </c>
      <c r="DY36">
        <f t="shared" si="72"/>
        <v>3</v>
      </c>
      <c r="DZ36">
        <f t="shared" si="73"/>
        <v>3</v>
      </c>
      <c r="EA36">
        <f t="shared" si="74"/>
        <v>3</v>
      </c>
      <c r="EB36">
        <f t="shared" si="75"/>
        <v>3</v>
      </c>
      <c r="EC36">
        <f t="shared" si="76"/>
        <v>3</v>
      </c>
      <c r="ED36">
        <f t="shared" si="77"/>
        <v>3</v>
      </c>
      <c r="EE36">
        <f t="shared" si="78"/>
        <v>3</v>
      </c>
      <c r="EF36">
        <f t="shared" si="79"/>
        <v>3</v>
      </c>
      <c r="EG36">
        <f t="shared" si="80"/>
        <v>3</v>
      </c>
      <c r="EH36">
        <f t="shared" si="81"/>
        <v>3</v>
      </c>
      <c r="EK36" s="5" t="s">
        <v>60</v>
      </c>
      <c r="EL36" s="6" t="s">
        <v>61</v>
      </c>
      <c r="EM36" t="str">
        <f t="shared" si="82"/>
        <v>D</v>
      </c>
      <c r="EN36" t="str">
        <f t="shared" si="83"/>
        <v>D</v>
      </c>
      <c r="EO36" t="str">
        <f t="shared" si="84"/>
        <v>D</v>
      </c>
      <c r="EP36" t="str">
        <f t="shared" si="85"/>
        <v>D</v>
      </c>
      <c r="EQ36" t="str">
        <f t="shared" si="86"/>
        <v>D</v>
      </c>
      <c r="ER36" t="str">
        <f t="shared" si="87"/>
        <v>D</v>
      </c>
      <c r="ES36" t="str">
        <f t="shared" si="88"/>
        <v>D</v>
      </c>
      <c r="ET36" t="str">
        <f t="shared" si="89"/>
        <v>D</v>
      </c>
      <c r="EU36" t="str">
        <f t="shared" si="90"/>
        <v>D</v>
      </c>
      <c r="EV36" t="str">
        <f t="shared" si="91"/>
        <v>D</v>
      </c>
      <c r="EW36" t="str">
        <f t="shared" si="92"/>
        <v>D</v>
      </c>
      <c r="EX36" t="str">
        <f t="shared" si="93"/>
        <v>D</v>
      </c>
      <c r="EY36" t="str">
        <f t="shared" si="94"/>
        <v>D</v>
      </c>
      <c r="EZ36" t="str">
        <f t="shared" si="95"/>
        <v>D</v>
      </c>
      <c r="FA36" t="str">
        <f t="shared" si="96"/>
        <v>D</v>
      </c>
      <c r="FB36" t="str">
        <f t="shared" si="97"/>
        <v>D</v>
      </c>
    </row>
    <row r="37" spans="1:158" x14ac:dyDescent="0.25">
      <c r="A37" s="1" t="s">
        <v>62</v>
      </c>
      <c r="B37" s="2" t="s">
        <v>63</v>
      </c>
      <c r="C37" s="7">
        <v>242084</v>
      </c>
      <c r="D37" s="7">
        <v>353324</v>
      </c>
      <c r="E37" s="7">
        <v>536160</v>
      </c>
      <c r="F37" s="7">
        <v>383552</v>
      </c>
      <c r="G37" s="7">
        <v>585750</v>
      </c>
      <c r="H37" s="7">
        <v>918296</v>
      </c>
      <c r="I37" s="7">
        <v>1108683</v>
      </c>
      <c r="J37" s="7">
        <v>1240162</v>
      </c>
      <c r="K37" s="7">
        <v>292954</v>
      </c>
      <c r="L37" s="7">
        <v>348831</v>
      </c>
      <c r="M37" s="7">
        <v>647541</v>
      </c>
      <c r="N37" s="7">
        <v>465047</v>
      </c>
      <c r="O37" s="7">
        <v>843159</v>
      </c>
      <c r="P37" s="7">
        <v>447999</v>
      </c>
      <c r="Q37" s="7">
        <v>312813</v>
      </c>
      <c r="R37" s="8">
        <v>196813</v>
      </c>
      <c r="U37" s="1" t="s">
        <v>62</v>
      </c>
      <c r="V37" s="2" t="s">
        <v>63</v>
      </c>
      <c r="W37" s="7">
        <v>395701</v>
      </c>
      <c r="X37" s="7">
        <v>743886</v>
      </c>
      <c r="Y37" s="7">
        <v>944144</v>
      </c>
      <c r="Z37" s="7">
        <v>1829461</v>
      </c>
      <c r="AA37" s="7">
        <v>2062434</v>
      </c>
      <c r="AB37" s="7">
        <v>2413256</v>
      </c>
      <c r="AC37" s="7">
        <v>2976912</v>
      </c>
      <c r="AD37" s="7">
        <v>3875146</v>
      </c>
      <c r="AE37" s="7">
        <v>3268311</v>
      </c>
      <c r="AF37" s="7">
        <v>3237195</v>
      </c>
      <c r="AG37" s="7">
        <v>3667487</v>
      </c>
      <c r="AH37" s="7">
        <v>4977535</v>
      </c>
      <c r="AI37" s="7">
        <v>5285062</v>
      </c>
      <c r="AJ37" s="7">
        <v>5857365</v>
      </c>
      <c r="AK37" s="7">
        <v>3336972</v>
      </c>
      <c r="AL37" s="8">
        <v>3953093</v>
      </c>
      <c r="AO37" s="1" t="s">
        <v>62</v>
      </c>
      <c r="AP37" s="2" t="s">
        <v>63</v>
      </c>
      <c r="AQ37">
        <f>(C37/$C$335)/(World!C37/World!$C$335)</f>
        <v>0.23316057736041571</v>
      </c>
      <c r="AR37">
        <f>(D37/$D$335)/(World!D37/World!$D$335)</f>
        <v>0.32642543408976138</v>
      </c>
      <c r="AS37">
        <f>(E37/$E$335)/(World!E37/World!$E$335)</f>
        <v>0.44510700233277495</v>
      </c>
      <c r="AT37">
        <f>(F37/$F$335)/(World!F37/World!$F$335)</f>
        <v>0.24896233600619466</v>
      </c>
      <c r="AU37">
        <f>(G37/$G$335)/(World!G37/World!$G$335)</f>
        <v>0.30117792828721945</v>
      </c>
      <c r="AV37">
        <f>(H37/$H$335)/(World!H37/World!$H$335)</f>
        <v>0.40868530976409184</v>
      </c>
      <c r="AW37">
        <f>(I37/$I$335)/(World!I37/World!$I$335)</f>
        <v>0.44894515515271233</v>
      </c>
      <c r="AX37">
        <f>(J37/$J$335)/(World!J37/World!$J$335)</f>
        <v>0.41776959554016097</v>
      </c>
      <c r="AY37">
        <f>(K37/$K$335)/(World!K37/World!$K$335)</f>
        <v>0.14609834421321635</v>
      </c>
      <c r="AZ37">
        <f>(L37/$L$335)/(World!L37/World!$L$335)</f>
        <v>0.17063820179187073</v>
      </c>
      <c r="BA37">
        <f>(M37/$M$335)/(World!M37/World!$M$335)</f>
        <v>0.31052360641952415</v>
      </c>
      <c r="BB37">
        <f>(N37/$N$335)/(World!N37/World!$N$335)</f>
        <v>0.1469511928389331</v>
      </c>
      <c r="BC37">
        <f>(O37/$O$335)/(World!O37/World!$O$335)</f>
        <v>0.2630555002386441</v>
      </c>
      <c r="BD37">
        <f>(P37/$P$335)/(World!P37/World!$P$335)</f>
        <v>0.13321798388126554</v>
      </c>
      <c r="BE37">
        <f>(Q37/$Q$335)/(World!Q37/World!$Q$335)</f>
        <v>0.12478423129877751</v>
      </c>
      <c r="BF37">
        <f>(R37/$R$335)/(World!R37/World!$R$335)</f>
        <v>9.292276883026325E-2</v>
      </c>
      <c r="BI37" s="1" t="s">
        <v>62</v>
      </c>
      <c r="BJ37" s="2" t="s">
        <v>63</v>
      </c>
      <c r="BK37">
        <f t="shared" si="18"/>
        <v>-0.62184879789216629</v>
      </c>
      <c r="BL37">
        <f t="shared" si="19"/>
        <v>-0.50781185930173944</v>
      </c>
      <c r="BM37">
        <f t="shared" si="20"/>
        <v>-0.38398056114286677</v>
      </c>
      <c r="BN37">
        <f t="shared" si="21"/>
        <v>-0.601329313416606</v>
      </c>
      <c r="BO37">
        <f t="shared" si="22"/>
        <v>-0.53706880244476751</v>
      </c>
      <c r="BP37">
        <f t="shared" si="23"/>
        <v>-0.41976351008795126</v>
      </c>
      <c r="BQ37">
        <f t="shared" si="24"/>
        <v>-0.38031449491903568</v>
      </c>
      <c r="BR37">
        <f t="shared" si="25"/>
        <v>-0.41066644840695216</v>
      </c>
      <c r="BS37">
        <f t="shared" si="26"/>
        <v>-0.74505094619343293</v>
      </c>
      <c r="BT37">
        <f t="shared" si="27"/>
        <v>-0.70846978762408663</v>
      </c>
      <c r="BU37">
        <f t="shared" si="28"/>
        <v>-0.52610757273132325</v>
      </c>
      <c r="BV37">
        <f t="shared" si="29"/>
        <v>-0.74375336325306129</v>
      </c>
      <c r="BW37">
        <f t="shared" si="30"/>
        <v>-0.58346169239761536</v>
      </c>
      <c r="BX37">
        <f t="shared" si="31"/>
        <v>-0.76488551050876441</v>
      </c>
      <c r="BY37">
        <f t="shared" si="32"/>
        <v>-0.77811881101019642</v>
      </c>
      <c r="BZ37">
        <f t="shared" si="33"/>
        <v>-0.82995547081571575</v>
      </c>
      <c r="CC37" s="1" t="s">
        <v>62</v>
      </c>
      <c r="CD37" s="2" t="s">
        <v>63</v>
      </c>
      <c r="CE37">
        <f t="shared" si="34"/>
        <v>-0.24086016447548939</v>
      </c>
      <c r="CF37">
        <f t="shared" si="35"/>
        <v>-0.35595920562153099</v>
      </c>
      <c r="CG37">
        <f t="shared" si="36"/>
        <v>-0.27560825343983397</v>
      </c>
      <c r="CH37">
        <f t="shared" si="37"/>
        <v>-0.65336669960818128</v>
      </c>
      <c r="CI37">
        <f t="shared" si="38"/>
        <v>-0.55762137374140164</v>
      </c>
      <c r="CJ37">
        <f t="shared" si="39"/>
        <v>-0.44872780013639291</v>
      </c>
      <c r="CK37">
        <f t="shared" si="40"/>
        <v>-0.45727219658336177</v>
      </c>
      <c r="CL37">
        <f t="shared" si="41"/>
        <v>-0.51511736927668872</v>
      </c>
      <c r="CM37">
        <f t="shared" si="42"/>
        <v>-0.83547756204607071</v>
      </c>
      <c r="CN37">
        <f t="shared" si="43"/>
        <v>-0.80544982105539675</v>
      </c>
      <c r="CO37">
        <f t="shared" si="44"/>
        <v>-0.69986706922875119</v>
      </c>
      <c r="CP37">
        <f t="shared" si="45"/>
        <v>-0.82910794913149677</v>
      </c>
      <c r="CQ37">
        <f t="shared" si="46"/>
        <v>-0.72482748255978369</v>
      </c>
      <c r="CR37">
        <f t="shared" si="47"/>
        <v>-0.85789908401798853</v>
      </c>
      <c r="CS37">
        <f t="shared" si="48"/>
        <v>-0.828585519421007</v>
      </c>
      <c r="CT37">
        <f t="shared" si="49"/>
        <v>-0.90514821299566783</v>
      </c>
      <c r="CW37" s="1" t="s">
        <v>62</v>
      </c>
      <c r="CX37" s="2" t="s">
        <v>63</v>
      </c>
      <c r="CY37">
        <f t="shared" si="50"/>
        <v>2</v>
      </c>
      <c r="CZ37">
        <f t="shared" si="51"/>
        <v>2</v>
      </c>
      <c r="DA37">
        <f t="shared" si="52"/>
        <v>2</v>
      </c>
      <c r="DB37">
        <f t="shared" si="53"/>
        <v>2</v>
      </c>
      <c r="DC37">
        <f t="shared" si="54"/>
        <v>2</v>
      </c>
      <c r="DD37">
        <f t="shared" si="55"/>
        <v>2</v>
      </c>
      <c r="DE37">
        <f t="shared" si="56"/>
        <v>2</v>
      </c>
      <c r="DF37">
        <f t="shared" si="57"/>
        <v>2</v>
      </c>
      <c r="DG37">
        <f t="shared" si="58"/>
        <v>2</v>
      </c>
      <c r="DH37">
        <f t="shared" si="59"/>
        <v>2</v>
      </c>
      <c r="DI37">
        <f t="shared" si="60"/>
        <v>2</v>
      </c>
      <c r="DJ37">
        <f t="shared" si="61"/>
        <v>2</v>
      </c>
      <c r="DK37">
        <f t="shared" si="62"/>
        <v>2</v>
      </c>
      <c r="DL37">
        <f t="shared" si="63"/>
        <v>2</v>
      </c>
      <c r="DM37">
        <f t="shared" si="64"/>
        <v>2</v>
      </c>
      <c r="DN37">
        <f t="shared" si="65"/>
        <v>2</v>
      </c>
      <c r="DQ37" s="1" t="s">
        <v>62</v>
      </c>
      <c r="DR37" s="2" t="s">
        <v>63</v>
      </c>
      <c r="DS37">
        <f t="shared" si="66"/>
        <v>3</v>
      </c>
      <c r="DT37">
        <f t="shared" si="67"/>
        <v>3</v>
      </c>
      <c r="DU37">
        <f t="shared" si="68"/>
        <v>3</v>
      </c>
      <c r="DV37">
        <f t="shared" si="69"/>
        <v>3</v>
      </c>
      <c r="DW37">
        <f t="shared" si="70"/>
        <v>3</v>
      </c>
      <c r="DX37">
        <f t="shared" si="71"/>
        <v>3</v>
      </c>
      <c r="DY37">
        <f t="shared" si="72"/>
        <v>3</v>
      </c>
      <c r="DZ37">
        <f t="shared" si="73"/>
        <v>3</v>
      </c>
      <c r="EA37">
        <f t="shared" si="74"/>
        <v>3</v>
      </c>
      <c r="EB37">
        <f t="shared" si="75"/>
        <v>3</v>
      </c>
      <c r="EC37">
        <f t="shared" si="76"/>
        <v>3</v>
      </c>
      <c r="ED37">
        <f t="shared" si="77"/>
        <v>3</v>
      </c>
      <c r="EE37">
        <f t="shared" si="78"/>
        <v>3</v>
      </c>
      <c r="EF37">
        <f t="shared" si="79"/>
        <v>3</v>
      </c>
      <c r="EG37">
        <f t="shared" si="80"/>
        <v>3</v>
      </c>
      <c r="EH37">
        <f t="shared" si="81"/>
        <v>3</v>
      </c>
      <c r="EK37" s="1" t="s">
        <v>62</v>
      </c>
      <c r="EL37" s="2" t="s">
        <v>63</v>
      </c>
      <c r="EM37" t="str">
        <f t="shared" si="82"/>
        <v>D</v>
      </c>
      <c r="EN37" t="str">
        <f t="shared" si="83"/>
        <v>D</v>
      </c>
      <c r="EO37" t="str">
        <f t="shared" si="84"/>
        <v>D</v>
      </c>
      <c r="EP37" t="str">
        <f t="shared" si="85"/>
        <v>D</v>
      </c>
      <c r="EQ37" t="str">
        <f t="shared" si="86"/>
        <v>D</v>
      </c>
      <c r="ER37" t="str">
        <f t="shared" si="87"/>
        <v>D</v>
      </c>
      <c r="ES37" t="str">
        <f t="shared" si="88"/>
        <v>D</v>
      </c>
      <c r="ET37" t="str">
        <f t="shared" si="89"/>
        <v>D</v>
      </c>
      <c r="EU37" t="str">
        <f t="shared" si="90"/>
        <v>D</v>
      </c>
      <c r="EV37" t="str">
        <f t="shared" si="91"/>
        <v>D</v>
      </c>
      <c r="EW37" t="str">
        <f t="shared" si="92"/>
        <v>D</v>
      </c>
      <c r="EX37" t="str">
        <f t="shared" si="93"/>
        <v>D</v>
      </c>
      <c r="EY37" t="str">
        <f t="shared" si="94"/>
        <v>D</v>
      </c>
      <c r="EZ37" t="str">
        <f t="shared" si="95"/>
        <v>D</v>
      </c>
      <c r="FA37" t="str">
        <f t="shared" si="96"/>
        <v>D</v>
      </c>
      <c r="FB37" t="str">
        <f t="shared" si="97"/>
        <v>D</v>
      </c>
    </row>
    <row r="38" spans="1:158" x14ac:dyDescent="0.25">
      <c r="A38" s="5" t="s">
        <v>64</v>
      </c>
      <c r="B38" s="6" t="s">
        <v>65</v>
      </c>
      <c r="C38" s="7">
        <v>29222</v>
      </c>
      <c r="D38" s="7">
        <v>20401</v>
      </c>
      <c r="E38" s="7">
        <v>25524</v>
      </c>
      <c r="F38" s="7">
        <v>16726</v>
      </c>
      <c r="G38" s="7">
        <v>31461</v>
      </c>
      <c r="H38" s="7">
        <v>44839</v>
      </c>
      <c r="I38" s="7">
        <v>132976</v>
      </c>
      <c r="J38" s="7">
        <v>167181</v>
      </c>
      <c r="K38" s="7">
        <v>80954</v>
      </c>
      <c r="L38" s="7">
        <v>76908</v>
      </c>
      <c r="M38" s="7">
        <v>48591</v>
      </c>
      <c r="N38" s="7">
        <v>4254</v>
      </c>
      <c r="O38" s="7">
        <v>48387</v>
      </c>
      <c r="P38" s="7">
        <v>3359</v>
      </c>
      <c r="Q38" s="7">
        <v>5520</v>
      </c>
      <c r="R38" s="8">
        <v>39529</v>
      </c>
      <c r="U38" s="5" t="s">
        <v>64</v>
      </c>
      <c r="V38" s="6" t="s">
        <v>65</v>
      </c>
      <c r="W38" s="3">
        <v>203433</v>
      </c>
      <c r="X38" s="3">
        <v>191708</v>
      </c>
      <c r="Y38" s="3">
        <v>255086</v>
      </c>
      <c r="Z38" s="3">
        <v>298613</v>
      </c>
      <c r="AA38" s="3">
        <v>336613</v>
      </c>
      <c r="AB38" s="3">
        <v>392116</v>
      </c>
      <c r="AC38" s="3">
        <v>750744</v>
      </c>
      <c r="AD38" s="3">
        <v>794499</v>
      </c>
      <c r="AE38" s="3">
        <v>585946</v>
      </c>
      <c r="AF38" s="3">
        <v>579585</v>
      </c>
      <c r="AG38" s="3">
        <v>584227</v>
      </c>
      <c r="AH38" s="3">
        <v>676210</v>
      </c>
      <c r="AI38" s="3">
        <v>789941</v>
      </c>
      <c r="AJ38" s="3">
        <v>594276</v>
      </c>
      <c r="AK38" s="3">
        <v>298598</v>
      </c>
      <c r="AL38" s="4">
        <v>417841</v>
      </c>
      <c r="AO38" s="5" t="s">
        <v>64</v>
      </c>
      <c r="AP38" s="6" t="s">
        <v>65</v>
      </c>
      <c r="AQ38">
        <f>(C38/$C$335)/(World!C38/World!$C$335)</f>
        <v>4.6628035055671355E-2</v>
      </c>
      <c r="AR38">
        <f>(D38/$D$335)/(World!D38/World!$D$335)</f>
        <v>3.2042386805541244E-2</v>
      </c>
      <c r="AS38">
        <f>(E38/$E$335)/(World!E38/World!$E$335)</f>
        <v>3.489845700735289E-2</v>
      </c>
      <c r="AT38">
        <f>(F38/$F$335)/(World!F38/World!$F$335)</f>
        <v>2.1304060089520967E-2</v>
      </c>
      <c r="AU38">
        <f>(G38/$G$335)/(World!G38/World!$G$335)</f>
        <v>3.3704922549524167E-2</v>
      </c>
      <c r="AV38">
        <f>(H38/$H$335)/(World!H38/World!$H$335)</f>
        <v>4.1625912297378373E-2</v>
      </c>
      <c r="AW38">
        <f>(I38/$I$335)/(World!I38/World!$I$335)</f>
        <v>0.12373175207818246</v>
      </c>
      <c r="AX38">
        <f>(J38/$J$335)/(World!J38/World!$J$335)</f>
        <v>0.12842784979347449</v>
      </c>
      <c r="AY38">
        <f>(K38/$K$335)/(World!K38/World!$K$335)</f>
        <v>9.0853623469510675E-2</v>
      </c>
      <c r="AZ38">
        <f>(L38/$L$335)/(World!L38/World!$L$335)</f>
        <v>8.9720294616817312E-2</v>
      </c>
      <c r="BA38">
        <f>(M38/$M$335)/(World!M38/World!$M$335)</f>
        <v>5.4417647340049231E-2</v>
      </c>
      <c r="BB38">
        <f>(N38/$N$335)/(World!N38/World!$N$335)</f>
        <v>3.261493681827995E-3</v>
      </c>
      <c r="BC38">
        <f>(O38/$O$335)/(World!O38/World!$O$335)</f>
        <v>3.4499749859778342E-2</v>
      </c>
      <c r="BD38">
        <f>(P38/$P$335)/(World!P38/World!$P$335)</f>
        <v>2.2143048046131849E-3</v>
      </c>
      <c r="BE38">
        <f>(Q38/$Q$335)/(World!Q38/World!$Q$335)</f>
        <v>4.4540083332200347E-3</v>
      </c>
      <c r="BF38">
        <f>(R38/$R$335)/(World!R38/World!$R$335)</f>
        <v>5.0824696853624403E-2</v>
      </c>
      <c r="BI38" s="5" t="s">
        <v>64</v>
      </c>
      <c r="BJ38" s="6" t="s">
        <v>65</v>
      </c>
      <c r="BK38">
        <f t="shared" si="18"/>
        <v>-0.91089855518118013</v>
      </c>
      <c r="BL38">
        <f t="shared" si="19"/>
        <v>-0.93790490155211281</v>
      </c>
      <c r="BM38">
        <f t="shared" si="20"/>
        <v>-0.93255675130047089</v>
      </c>
      <c r="BN38">
        <f t="shared" si="21"/>
        <v>-0.95828067091468605</v>
      </c>
      <c r="BO38">
        <f t="shared" si="22"/>
        <v>-0.93478811638742232</v>
      </c>
      <c r="BP38">
        <f t="shared" si="23"/>
        <v>-0.92007512139253622</v>
      </c>
      <c r="BQ38">
        <f t="shared" si="24"/>
        <v>-0.77978418452738718</v>
      </c>
      <c r="BR38">
        <f t="shared" si="25"/>
        <v>-0.77237738360147801</v>
      </c>
      <c r="BS38">
        <f t="shared" si="26"/>
        <v>-0.83342655418690081</v>
      </c>
      <c r="BT38">
        <f t="shared" si="27"/>
        <v>-0.83533335102588679</v>
      </c>
      <c r="BU38">
        <f t="shared" si="28"/>
        <v>-0.89678160740703228</v>
      </c>
      <c r="BV38">
        <f t="shared" si="29"/>
        <v>-0.99349821815674633</v>
      </c>
      <c r="BW38">
        <f t="shared" si="30"/>
        <v>-0.93330157911695077</v>
      </c>
      <c r="BX38">
        <f t="shared" si="31"/>
        <v>-0.99558117501616605</v>
      </c>
      <c r="BY38">
        <f t="shared" si="32"/>
        <v>-0.99113148377871274</v>
      </c>
      <c r="BZ38">
        <f t="shared" si="33"/>
        <v>-0.90326703016058996</v>
      </c>
      <c r="CC38" s="5" t="s">
        <v>64</v>
      </c>
      <c r="CD38" s="6" t="s">
        <v>65</v>
      </c>
      <c r="CE38">
        <f t="shared" si="34"/>
        <v>-0.7487954267047775</v>
      </c>
      <c r="CF38">
        <f t="shared" si="35"/>
        <v>-0.8076366396522543</v>
      </c>
      <c r="CG38">
        <f t="shared" si="36"/>
        <v>-0.8180820355653754</v>
      </c>
      <c r="CH38">
        <f t="shared" si="37"/>
        <v>-0.89391733975182264</v>
      </c>
      <c r="CI38">
        <f t="shared" si="38"/>
        <v>-0.82905068002629911</v>
      </c>
      <c r="CJ38">
        <f t="shared" si="39"/>
        <v>-0.79476605142405965</v>
      </c>
      <c r="CK38">
        <f t="shared" si="40"/>
        <v>-0.6990539990042095</v>
      </c>
      <c r="CL38">
        <f t="shared" si="41"/>
        <v>-0.65231469927626651</v>
      </c>
      <c r="CM38">
        <f t="shared" si="42"/>
        <v>-0.75722297195981403</v>
      </c>
      <c r="CN38">
        <f t="shared" si="43"/>
        <v>-0.76570047205377667</v>
      </c>
      <c r="CO38">
        <f t="shared" si="44"/>
        <v>-0.84642977917821549</v>
      </c>
      <c r="CP38">
        <f t="shared" si="45"/>
        <v>-0.98749676691198951</v>
      </c>
      <c r="CQ38">
        <f t="shared" si="46"/>
        <v>-0.8845630827074844</v>
      </c>
      <c r="CR38">
        <f t="shared" si="47"/>
        <v>-0.98875902515749581</v>
      </c>
      <c r="CS38">
        <f t="shared" si="48"/>
        <v>-0.96369830131725187</v>
      </c>
      <c r="CT38">
        <f t="shared" si="49"/>
        <v>-0.8271465115770601</v>
      </c>
      <c r="CW38" s="5" t="s">
        <v>64</v>
      </c>
      <c r="CX38" s="6" t="s">
        <v>65</v>
      </c>
      <c r="CY38">
        <f t="shared" si="50"/>
        <v>2</v>
      </c>
      <c r="CZ38">
        <f t="shared" si="51"/>
        <v>2</v>
      </c>
      <c r="DA38">
        <f t="shared" si="52"/>
        <v>2</v>
      </c>
      <c r="DB38">
        <f t="shared" si="53"/>
        <v>2</v>
      </c>
      <c r="DC38">
        <f t="shared" si="54"/>
        <v>2</v>
      </c>
      <c r="DD38">
        <f t="shared" si="55"/>
        <v>2</v>
      </c>
      <c r="DE38">
        <f t="shared" si="56"/>
        <v>2</v>
      </c>
      <c r="DF38">
        <f t="shared" si="57"/>
        <v>2</v>
      </c>
      <c r="DG38">
        <f t="shared" si="58"/>
        <v>2</v>
      </c>
      <c r="DH38">
        <f t="shared" si="59"/>
        <v>2</v>
      </c>
      <c r="DI38">
        <f t="shared" si="60"/>
        <v>2</v>
      </c>
      <c r="DJ38">
        <f t="shared" si="61"/>
        <v>2</v>
      </c>
      <c r="DK38">
        <f t="shared" si="62"/>
        <v>2</v>
      </c>
      <c r="DL38">
        <f t="shared" si="63"/>
        <v>2</v>
      </c>
      <c r="DM38">
        <f t="shared" si="64"/>
        <v>2</v>
      </c>
      <c r="DN38">
        <f t="shared" si="65"/>
        <v>2</v>
      </c>
      <c r="DQ38" s="5" t="s">
        <v>64</v>
      </c>
      <c r="DR38" s="6" t="s">
        <v>65</v>
      </c>
      <c r="DS38">
        <f t="shared" si="66"/>
        <v>3</v>
      </c>
      <c r="DT38">
        <f t="shared" si="67"/>
        <v>3</v>
      </c>
      <c r="DU38">
        <f t="shared" si="68"/>
        <v>3</v>
      </c>
      <c r="DV38">
        <f t="shared" si="69"/>
        <v>3</v>
      </c>
      <c r="DW38">
        <f t="shared" si="70"/>
        <v>3</v>
      </c>
      <c r="DX38">
        <f t="shared" si="71"/>
        <v>3</v>
      </c>
      <c r="DY38">
        <f t="shared" si="72"/>
        <v>3</v>
      </c>
      <c r="DZ38">
        <f t="shared" si="73"/>
        <v>3</v>
      </c>
      <c r="EA38">
        <f t="shared" si="74"/>
        <v>3</v>
      </c>
      <c r="EB38">
        <f t="shared" si="75"/>
        <v>3</v>
      </c>
      <c r="EC38">
        <f t="shared" si="76"/>
        <v>3</v>
      </c>
      <c r="ED38">
        <f t="shared" si="77"/>
        <v>3</v>
      </c>
      <c r="EE38">
        <f t="shared" si="78"/>
        <v>3</v>
      </c>
      <c r="EF38">
        <f t="shared" si="79"/>
        <v>3</v>
      </c>
      <c r="EG38">
        <f t="shared" si="80"/>
        <v>3</v>
      </c>
      <c r="EH38">
        <f t="shared" si="81"/>
        <v>3</v>
      </c>
      <c r="EK38" s="5" t="s">
        <v>64</v>
      </c>
      <c r="EL38" s="6" t="s">
        <v>65</v>
      </c>
      <c r="EM38" t="str">
        <f t="shared" si="82"/>
        <v>D</v>
      </c>
      <c r="EN38" t="str">
        <f t="shared" si="83"/>
        <v>D</v>
      </c>
      <c r="EO38" t="str">
        <f t="shared" si="84"/>
        <v>D</v>
      </c>
      <c r="EP38" t="str">
        <f t="shared" si="85"/>
        <v>D</v>
      </c>
      <c r="EQ38" t="str">
        <f t="shared" si="86"/>
        <v>D</v>
      </c>
      <c r="ER38" t="str">
        <f t="shared" si="87"/>
        <v>D</v>
      </c>
      <c r="ES38" t="str">
        <f t="shared" si="88"/>
        <v>D</v>
      </c>
      <c r="ET38" t="str">
        <f t="shared" si="89"/>
        <v>D</v>
      </c>
      <c r="EU38" t="str">
        <f t="shared" si="90"/>
        <v>D</v>
      </c>
      <c r="EV38" t="str">
        <f t="shared" si="91"/>
        <v>D</v>
      </c>
      <c r="EW38" t="str">
        <f t="shared" si="92"/>
        <v>D</v>
      </c>
      <c r="EX38" t="str">
        <f t="shared" si="93"/>
        <v>D</v>
      </c>
      <c r="EY38" t="str">
        <f t="shared" si="94"/>
        <v>D</v>
      </c>
      <c r="EZ38" t="str">
        <f t="shared" si="95"/>
        <v>D</v>
      </c>
      <c r="FA38" t="str">
        <f t="shared" si="96"/>
        <v>D</v>
      </c>
      <c r="FB38" t="str">
        <f t="shared" si="97"/>
        <v>D</v>
      </c>
    </row>
    <row r="39" spans="1:158" x14ac:dyDescent="0.25">
      <c r="A39" s="5" t="s">
        <v>66</v>
      </c>
      <c r="B39" s="6" t="s">
        <v>67</v>
      </c>
      <c r="C39" s="7">
        <v>82</v>
      </c>
      <c r="D39" s="7">
        <v>344</v>
      </c>
      <c r="E39" s="7">
        <v>14</v>
      </c>
      <c r="F39" s="7">
        <v>6</v>
      </c>
      <c r="G39" s="7">
        <v>11</v>
      </c>
      <c r="H39" s="7">
        <v>13</v>
      </c>
      <c r="I39" s="7">
        <v>0</v>
      </c>
      <c r="J39" s="7">
        <v>2</v>
      </c>
      <c r="K39" s="7">
        <v>8</v>
      </c>
      <c r="L39" s="7">
        <v>16</v>
      </c>
      <c r="M39" s="7">
        <v>11</v>
      </c>
      <c r="N39" s="7">
        <v>9</v>
      </c>
      <c r="O39" s="7">
        <v>8</v>
      </c>
      <c r="P39" s="7">
        <v>0</v>
      </c>
      <c r="Q39" s="7">
        <v>4</v>
      </c>
      <c r="R39" s="8">
        <v>6</v>
      </c>
      <c r="U39" s="5" t="s">
        <v>66</v>
      </c>
      <c r="V39" s="6" t="s">
        <v>67</v>
      </c>
      <c r="W39" s="3">
        <v>10058</v>
      </c>
      <c r="X39" s="3">
        <v>10544</v>
      </c>
      <c r="Y39" s="3">
        <v>11712</v>
      </c>
      <c r="Z39" s="3">
        <v>11124</v>
      </c>
      <c r="AA39" s="3">
        <v>4513</v>
      </c>
      <c r="AB39" s="3">
        <v>7306</v>
      </c>
      <c r="AC39" s="3">
        <v>9597</v>
      </c>
      <c r="AD39" s="3">
        <v>10065</v>
      </c>
      <c r="AE39" s="3">
        <v>4937</v>
      </c>
      <c r="AF39" s="3">
        <v>9136</v>
      </c>
      <c r="AG39" s="3">
        <v>8456</v>
      </c>
      <c r="AH39" s="3">
        <v>8286</v>
      </c>
      <c r="AI39" s="3">
        <v>7724</v>
      </c>
      <c r="AJ39" s="3">
        <v>15190</v>
      </c>
      <c r="AK39" s="3">
        <v>15808</v>
      </c>
      <c r="AL39" s="4">
        <v>14578</v>
      </c>
      <c r="AO39" s="5" t="s">
        <v>66</v>
      </c>
      <c r="AP39" s="6" t="s">
        <v>67</v>
      </c>
      <c r="AQ39">
        <f>(C39/$C$335)/(World!C39/World!$C$335)</f>
        <v>9.1669078792909996E-3</v>
      </c>
      <c r="AR39">
        <f>(D39/$D$335)/(World!D39/World!$D$335)</f>
        <v>3.6301722932291676E-2</v>
      </c>
      <c r="AS39">
        <f>(E39/$E$335)/(World!E39/World!$E$335)</f>
        <v>1.4581343895441541E-3</v>
      </c>
      <c r="AT39">
        <f>(F39/$F$335)/(World!F39/World!$F$335)</f>
        <v>5.8559263684591131E-4</v>
      </c>
      <c r="AU39">
        <f>(G39/$G$335)/(World!G39/World!$G$335)</f>
        <v>9.9357524421338369E-4</v>
      </c>
      <c r="AV39">
        <f>(H39/$H$335)/(World!H39/World!$H$335)</f>
        <v>9.962480911586062E-4</v>
      </c>
      <c r="AW39">
        <f>(I39/$I$335)/(World!I39/World!$I$335)</f>
        <v>0</v>
      </c>
      <c r="AX39">
        <f>(J39/$J$335)/(World!J39/World!$J$335)</f>
        <v>1.0753566481623843E-4</v>
      </c>
      <c r="AY39">
        <f>(K39/$K$335)/(World!K39/World!$K$335)</f>
        <v>6.8808293711560779E-4</v>
      </c>
      <c r="AZ39">
        <f>(L39/$L$335)/(World!L39/World!$L$335)</f>
        <v>1.2984680540178151E-3</v>
      </c>
      <c r="BA39">
        <f>(M39/$M$335)/(World!M39/World!$M$335)</f>
        <v>1.0204098702678785E-3</v>
      </c>
      <c r="BB39">
        <f>(N39/$N$335)/(World!N39/World!$N$335)</f>
        <v>6.6692583050032049E-4</v>
      </c>
      <c r="BC39">
        <f>(O39/$O$335)/(World!O39/World!$O$335)</f>
        <v>6.0979191226562517E-4</v>
      </c>
      <c r="BD39">
        <f>(P39/$P$335)/(World!P39/World!$P$335)</f>
        <v>0</v>
      </c>
      <c r="BE39">
        <f>(Q39/$Q$335)/(World!Q39/World!$Q$335)</f>
        <v>2.4488273017136638E-4</v>
      </c>
      <c r="BF39">
        <f>(R39/$R$335)/(World!R39/World!$R$335)</f>
        <v>4.519499181414865E-4</v>
      </c>
      <c r="BI39" s="5" t="s">
        <v>66</v>
      </c>
      <c r="BJ39" s="6" t="s">
        <v>67</v>
      </c>
      <c r="BK39">
        <f t="shared" si="18"/>
        <v>-0.98183272200521365</v>
      </c>
      <c r="BL39">
        <f t="shared" si="19"/>
        <v>-0.92993985799893619</v>
      </c>
      <c r="BM39">
        <f t="shared" si="20"/>
        <v>-0.99708797734129351</v>
      </c>
      <c r="BN39">
        <f t="shared" si="21"/>
        <v>-0.99882950016239458</v>
      </c>
      <c r="BO39">
        <f t="shared" si="22"/>
        <v>-0.99801482193535362</v>
      </c>
      <c r="BP39">
        <f t="shared" si="23"/>
        <v>-0.9980094868625965</v>
      </c>
      <c r="BQ39">
        <f t="shared" si="24"/>
        <v>-1</v>
      </c>
      <c r="BR39">
        <f t="shared" si="25"/>
        <v>-0.99978495179571925</v>
      </c>
      <c r="BS39">
        <f t="shared" si="26"/>
        <v>-0.99862478039091651</v>
      </c>
      <c r="BT39">
        <f t="shared" si="27"/>
        <v>-0.99740643155773256</v>
      </c>
      <c r="BU39">
        <f t="shared" si="28"/>
        <v>-0.99796126060926138</v>
      </c>
      <c r="BV39">
        <f t="shared" si="29"/>
        <v>-0.99866703732623763</v>
      </c>
      <c r="BW39">
        <f t="shared" si="30"/>
        <v>-0.99878115941460011</v>
      </c>
      <c r="BX39">
        <f t="shared" si="31"/>
        <v>-1</v>
      </c>
      <c r="BY39">
        <f t="shared" si="32"/>
        <v>-0.9995103544453976</v>
      </c>
      <c r="BZ39">
        <f t="shared" si="33"/>
        <v>-0.99909650849662812</v>
      </c>
      <c r="CC39" s="5" t="s">
        <v>66</v>
      </c>
      <c r="CD39" s="6" t="s">
        <v>67</v>
      </c>
      <c r="CE39">
        <f t="shared" si="34"/>
        <v>-0.98382642998027614</v>
      </c>
      <c r="CF39">
        <f t="shared" si="35"/>
        <v>-0.93681116825863331</v>
      </c>
      <c r="CG39">
        <f t="shared" si="36"/>
        <v>-0.99761214395360742</v>
      </c>
      <c r="CH39">
        <f t="shared" si="37"/>
        <v>-0.99892183288409708</v>
      </c>
      <c r="CI39">
        <f t="shared" si="38"/>
        <v>-0.99513704686118476</v>
      </c>
      <c r="CJ39">
        <f t="shared" si="39"/>
        <v>-0.99644760213143868</v>
      </c>
      <c r="CK39">
        <f t="shared" si="40"/>
        <v>-1</v>
      </c>
      <c r="CL39">
        <f t="shared" si="41"/>
        <v>-0.99960266216350457</v>
      </c>
      <c r="CM39">
        <f t="shared" si="42"/>
        <v>-0.99676440849342773</v>
      </c>
      <c r="CN39">
        <f t="shared" si="43"/>
        <v>-0.99650349650349646</v>
      </c>
      <c r="CO39">
        <f t="shared" si="44"/>
        <v>-0.99740167709932681</v>
      </c>
      <c r="CP39">
        <f t="shared" si="45"/>
        <v>-0.99783001808318261</v>
      </c>
      <c r="CQ39">
        <f t="shared" si="46"/>
        <v>-0.99793067770305222</v>
      </c>
      <c r="CR39">
        <f t="shared" si="47"/>
        <v>-1</v>
      </c>
      <c r="CS39">
        <f t="shared" si="48"/>
        <v>-0.99949405514798884</v>
      </c>
      <c r="CT39">
        <f t="shared" si="49"/>
        <v>-0.99917718047174986</v>
      </c>
      <c r="CW39" s="5" t="s">
        <v>66</v>
      </c>
      <c r="CX39" s="6" t="s">
        <v>67</v>
      </c>
      <c r="CY39">
        <f t="shared" si="50"/>
        <v>2</v>
      </c>
      <c r="CZ39">
        <f t="shared" si="51"/>
        <v>2</v>
      </c>
      <c r="DA39">
        <f t="shared" si="52"/>
        <v>2</v>
      </c>
      <c r="DB39">
        <f t="shared" si="53"/>
        <v>2</v>
      </c>
      <c r="DC39">
        <f t="shared" si="54"/>
        <v>2</v>
      </c>
      <c r="DD39">
        <f t="shared" si="55"/>
        <v>2</v>
      </c>
      <c r="DE39">
        <f t="shared" si="56"/>
        <v>2</v>
      </c>
      <c r="DF39">
        <f t="shared" si="57"/>
        <v>2</v>
      </c>
      <c r="DG39">
        <f t="shared" si="58"/>
        <v>2</v>
      </c>
      <c r="DH39">
        <f t="shared" si="59"/>
        <v>2</v>
      </c>
      <c r="DI39">
        <f t="shared" si="60"/>
        <v>2</v>
      </c>
      <c r="DJ39">
        <f t="shared" si="61"/>
        <v>2</v>
      </c>
      <c r="DK39">
        <f t="shared" si="62"/>
        <v>2</v>
      </c>
      <c r="DL39">
        <f t="shared" si="63"/>
        <v>2</v>
      </c>
      <c r="DM39">
        <f t="shared" si="64"/>
        <v>2</v>
      </c>
      <c r="DN39">
        <f t="shared" si="65"/>
        <v>2</v>
      </c>
      <c r="DQ39" s="5" t="s">
        <v>66</v>
      </c>
      <c r="DR39" s="6" t="s">
        <v>67</v>
      </c>
      <c r="DS39">
        <f t="shared" si="66"/>
        <v>3</v>
      </c>
      <c r="DT39">
        <f t="shared" si="67"/>
        <v>3</v>
      </c>
      <c r="DU39">
        <f t="shared" si="68"/>
        <v>3</v>
      </c>
      <c r="DV39">
        <f t="shared" si="69"/>
        <v>3</v>
      </c>
      <c r="DW39">
        <f t="shared" si="70"/>
        <v>3</v>
      </c>
      <c r="DX39">
        <f t="shared" si="71"/>
        <v>3</v>
      </c>
      <c r="DY39">
        <f t="shared" si="72"/>
        <v>3</v>
      </c>
      <c r="DZ39">
        <f t="shared" si="73"/>
        <v>3</v>
      </c>
      <c r="EA39">
        <f t="shared" si="74"/>
        <v>3</v>
      </c>
      <c r="EB39">
        <f t="shared" si="75"/>
        <v>3</v>
      </c>
      <c r="EC39">
        <f t="shared" si="76"/>
        <v>3</v>
      </c>
      <c r="ED39">
        <f t="shared" si="77"/>
        <v>3</v>
      </c>
      <c r="EE39">
        <f t="shared" si="78"/>
        <v>3</v>
      </c>
      <c r="EF39">
        <f t="shared" si="79"/>
        <v>3</v>
      </c>
      <c r="EG39">
        <f t="shared" si="80"/>
        <v>3</v>
      </c>
      <c r="EH39">
        <f t="shared" si="81"/>
        <v>3</v>
      </c>
      <c r="EK39" s="5" t="s">
        <v>66</v>
      </c>
      <c r="EL39" s="6" t="s">
        <v>67</v>
      </c>
      <c r="EM39" t="str">
        <f t="shared" si="82"/>
        <v>D</v>
      </c>
      <c r="EN39" t="str">
        <f t="shared" si="83"/>
        <v>D</v>
      </c>
      <c r="EO39" t="str">
        <f t="shared" si="84"/>
        <v>D</v>
      </c>
      <c r="EP39" t="str">
        <f t="shared" si="85"/>
        <v>D</v>
      </c>
      <c r="EQ39" t="str">
        <f t="shared" si="86"/>
        <v>D</v>
      </c>
      <c r="ER39" t="str">
        <f t="shared" si="87"/>
        <v>D</v>
      </c>
      <c r="ES39" t="str">
        <f t="shared" si="88"/>
        <v>D</v>
      </c>
      <c r="ET39" t="str">
        <f t="shared" si="89"/>
        <v>D</v>
      </c>
      <c r="EU39" t="str">
        <f t="shared" si="90"/>
        <v>D</v>
      </c>
      <c r="EV39" t="str">
        <f t="shared" si="91"/>
        <v>D</v>
      </c>
      <c r="EW39" t="str">
        <f t="shared" si="92"/>
        <v>D</v>
      </c>
      <c r="EX39" t="str">
        <f t="shared" si="93"/>
        <v>D</v>
      </c>
      <c r="EY39" t="str">
        <f t="shared" si="94"/>
        <v>D</v>
      </c>
      <c r="EZ39" t="str">
        <f t="shared" si="95"/>
        <v>D</v>
      </c>
      <c r="FA39" t="str">
        <f t="shared" si="96"/>
        <v>D</v>
      </c>
      <c r="FB39" t="str">
        <f t="shared" si="97"/>
        <v>D</v>
      </c>
    </row>
    <row r="40" spans="1:158" x14ac:dyDescent="0.25">
      <c r="A40" s="1" t="s">
        <v>68</v>
      </c>
      <c r="B40" s="2" t="s">
        <v>69</v>
      </c>
      <c r="C40" s="3">
        <v>0</v>
      </c>
      <c r="D40" s="3">
        <v>4</v>
      </c>
      <c r="E40" s="3">
        <v>0</v>
      </c>
      <c r="F40" s="3">
        <v>2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243</v>
      </c>
      <c r="Q40" s="3">
        <v>646</v>
      </c>
      <c r="R40" s="4">
        <v>13395</v>
      </c>
      <c r="U40" s="1" t="s">
        <v>68</v>
      </c>
      <c r="V40" s="2" t="s">
        <v>69</v>
      </c>
      <c r="W40" s="7">
        <v>3315</v>
      </c>
      <c r="X40" s="7">
        <v>9834</v>
      </c>
      <c r="Y40" s="7">
        <v>206</v>
      </c>
      <c r="Z40" s="7">
        <v>2657</v>
      </c>
      <c r="AA40" s="7">
        <v>548</v>
      </c>
      <c r="AB40" s="7">
        <v>357</v>
      </c>
      <c r="AC40" s="7">
        <v>628</v>
      </c>
      <c r="AD40" s="7">
        <v>1817</v>
      </c>
      <c r="AE40" s="7">
        <v>65</v>
      </c>
      <c r="AF40" s="7">
        <v>93</v>
      </c>
      <c r="AG40" s="7">
        <v>14</v>
      </c>
      <c r="AH40" s="7">
        <v>14052</v>
      </c>
      <c r="AI40" s="7">
        <v>2065</v>
      </c>
      <c r="AJ40" s="7">
        <v>4179</v>
      </c>
      <c r="AK40" s="7">
        <v>927</v>
      </c>
      <c r="AL40" s="8">
        <v>1705</v>
      </c>
      <c r="AO40" s="1" t="s">
        <v>68</v>
      </c>
      <c r="AP40" s="2" t="s">
        <v>69</v>
      </c>
      <c r="AQ40">
        <f>(C40/$C$335)/(World!C40/World!$C$335)</f>
        <v>0</v>
      </c>
      <c r="AR40">
        <f>(D40/$D$335)/(World!D40/World!$D$335)</f>
        <v>1.3732478970586407E-4</v>
      </c>
      <c r="AS40">
        <f>(E40/$E$335)/(World!E40/World!$E$335)</f>
        <v>0</v>
      </c>
      <c r="AT40">
        <f>(F40/$F$335)/(World!F40/World!$F$335)</f>
        <v>7.5699348449110489E-5</v>
      </c>
      <c r="AU40">
        <f>(G40/$G$335)/(World!G40/World!$G$335)</f>
        <v>0</v>
      </c>
      <c r="AV40">
        <f>(H40/$H$335)/(World!H40/World!$H$335)</f>
        <v>0</v>
      </c>
      <c r="AW40">
        <f>(I40/$I$335)/(World!I40/World!$I$335)</f>
        <v>0</v>
      </c>
      <c r="AX40">
        <f>(J40/$J$335)/(World!J40/World!$J$335)</f>
        <v>0</v>
      </c>
      <c r="AY40">
        <f>(K40/$K$335)/(World!K40/World!$K$335)</f>
        <v>0</v>
      </c>
      <c r="AZ40">
        <f>(L40/$L$335)/(World!L40/World!$L$335)</f>
        <v>0</v>
      </c>
      <c r="BA40">
        <f>(M40/$M$335)/(World!M40/World!$M$335)</f>
        <v>0</v>
      </c>
      <c r="BB40">
        <f>(N40/$N$335)/(World!N40/World!$N$335)</f>
        <v>0</v>
      </c>
      <c r="BC40">
        <f>(O40/$O$335)/(World!O40/World!$O$335)</f>
        <v>0</v>
      </c>
      <c r="BD40">
        <f>(P40/$P$335)/(World!P40/World!$P$335)</f>
        <v>3.3069658916562274E-3</v>
      </c>
      <c r="BE40">
        <f>(Q40/$Q$335)/(World!Q40/World!$Q$335)</f>
        <v>1.0673510883140166E-2</v>
      </c>
      <c r="BF40">
        <f>(R40/$R$335)/(World!R40/World!$R$335)</f>
        <v>0.30282523995261545</v>
      </c>
      <c r="BI40" s="1" t="s">
        <v>68</v>
      </c>
      <c r="BJ40" s="2" t="s">
        <v>69</v>
      </c>
      <c r="BK40">
        <f t="shared" si="18"/>
        <v>-1</v>
      </c>
      <c r="BL40">
        <f t="shared" si="19"/>
        <v>-0.99972538813160539</v>
      </c>
      <c r="BM40">
        <f t="shared" si="20"/>
        <v>-1</v>
      </c>
      <c r="BN40">
        <f t="shared" si="21"/>
        <v>-0.99984861276301695</v>
      </c>
      <c r="BO40">
        <f t="shared" si="22"/>
        <v>-1</v>
      </c>
      <c r="BP40">
        <f t="shared" si="23"/>
        <v>-1</v>
      </c>
      <c r="BQ40">
        <f t="shared" si="24"/>
        <v>-1</v>
      </c>
      <c r="BR40">
        <f t="shared" si="25"/>
        <v>-1</v>
      </c>
      <c r="BS40">
        <f t="shared" si="26"/>
        <v>-1</v>
      </c>
      <c r="BT40">
        <f t="shared" si="27"/>
        <v>-1</v>
      </c>
      <c r="BU40">
        <f t="shared" si="28"/>
        <v>-1</v>
      </c>
      <c r="BV40">
        <f t="shared" si="29"/>
        <v>-1</v>
      </c>
      <c r="BW40">
        <f t="shared" si="30"/>
        <v>-1</v>
      </c>
      <c r="BX40">
        <f t="shared" si="31"/>
        <v>-0.99340786817179672</v>
      </c>
      <c r="BY40">
        <f t="shared" si="32"/>
        <v>-0.97887841965143918</v>
      </c>
      <c r="BZ40">
        <f t="shared" si="33"/>
        <v>-0.53512530972514871</v>
      </c>
      <c r="CC40" s="1" t="s">
        <v>68</v>
      </c>
      <c r="CD40" s="2" t="s">
        <v>69</v>
      </c>
      <c r="CE40">
        <f t="shared" si="34"/>
        <v>-1</v>
      </c>
      <c r="CF40">
        <f t="shared" si="35"/>
        <v>-0.99918682659077052</v>
      </c>
      <c r="CG40">
        <f t="shared" si="36"/>
        <v>-1</v>
      </c>
      <c r="CH40">
        <f t="shared" si="37"/>
        <v>-0.99849567506581427</v>
      </c>
      <c r="CI40">
        <f t="shared" si="38"/>
        <v>-1</v>
      </c>
      <c r="CJ40">
        <f t="shared" si="39"/>
        <v>-1</v>
      </c>
      <c r="CK40">
        <f t="shared" si="40"/>
        <v>-1</v>
      </c>
      <c r="CL40">
        <f t="shared" si="41"/>
        <v>-1</v>
      </c>
      <c r="CM40">
        <f t="shared" si="42"/>
        <v>-1</v>
      </c>
      <c r="CN40">
        <f t="shared" si="43"/>
        <v>-1</v>
      </c>
      <c r="CO40">
        <f t="shared" si="44"/>
        <v>-1</v>
      </c>
      <c r="CP40">
        <f t="shared" si="45"/>
        <v>-1</v>
      </c>
      <c r="CQ40">
        <f t="shared" si="46"/>
        <v>-1</v>
      </c>
      <c r="CR40">
        <f t="shared" si="47"/>
        <v>-0.8900949796472184</v>
      </c>
      <c r="CS40">
        <f t="shared" si="48"/>
        <v>-0.17863954227590592</v>
      </c>
      <c r="CT40">
        <f t="shared" si="49"/>
        <v>0.77417218543046362</v>
      </c>
      <c r="CW40" s="1" t="s">
        <v>68</v>
      </c>
      <c r="CX40" s="2" t="s">
        <v>69</v>
      </c>
      <c r="CY40">
        <f t="shared" si="50"/>
        <v>2</v>
      </c>
      <c r="CZ40">
        <f t="shared" si="51"/>
        <v>2</v>
      </c>
      <c r="DA40">
        <f t="shared" si="52"/>
        <v>2</v>
      </c>
      <c r="DB40">
        <f t="shared" si="53"/>
        <v>2</v>
      </c>
      <c r="DC40">
        <f t="shared" si="54"/>
        <v>2</v>
      </c>
      <c r="DD40">
        <f t="shared" si="55"/>
        <v>2</v>
      </c>
      <c r="DE40">
        <f t="shared" si="56"/>
        <v>2</v>
      </c>
      <c r="DF40">
        <f t="shared" si="57"/>
        <v>2</v>
      </c>
      <c r="DG40">
        <f t="shared" si="58"/>
        <v>2</v>
      </c>
      <c r="DH40">
        <f t="shared" si="59"/>
        <v>2</v>
      </c>
      <c r="DI40">
        <f t="shared" si="60"/>
        <v>2</v>
      </c>
      <c r="DJ40">
        <f t="shared" si="61"/>
        <v>2</v>
      </c>
      <c r="DK40">
        <f t="shared" si="62"/>
        <v>2</v>
      </c>
      <c r="DL40">
        <f t="shared" si="63"/>
        <v>2</v>
      </c>
      <c r="DM40">
        <f t="shared" si="64"/>
        <v>2</v>
      </c>
      <c r="DN40">
        <f t="shared" si="65"/>
        <v>2</v>
      </c>
      <c r="DQ40" s="1" t="s">
        <v>68</v>
      </c>
      <c r="DR40" s="2" t="s">
        <v>69</v>
      </c>
      <c r="DS40">
        <f t="shared" si="66"/>
        <v>3</v>
      </c>
      <c r="DT40">
        <f t="shared" si="67"/>
        <v>3</v>
      </c>
      <c r="DU40">
        <f t="shared" si="68"/>
        <v>3</v>
      </c>
      <c r="DV40">
        <f t="shared" si="69"/>
        <v>3</v>
      </c>
      <c r="DW40">
        <f t="shared" si="70"/>
        <v>3</v>
      </c>
      <c r="DX40">
        <f t="shared" si="71"/>
        <v>3</v>
      </c>
      <c r="DY40">
        <f t="shared" si="72"/>
        <v>3</v>
      </c>
      <c r="DZ40">
        <f t="shared" si="73"/>
        <v>3</v>
      </c>
      <c r="EA40">
        <f t="shared" si="74"/>
        <v>3</v>
      </c>
      <c r="EB40">
        <f t="shared" si="75"/>
        <v>3</v>
      </c>
      <c r="EC40">
        <f t="shared" si="76"/>
        <v>3</v>
      </c>
      <c r="ED40">
        <f t="shared" si="77"/>
        <v>3</v>
      </c>
      <c r="EE40">
        <f t="shared" si="78"/>
        <v>3</v>
      </c>
      <c r="EF40">
        <f t="shared" si="79"/>
        <v>3</v>
      </c>
      <c r="EG40">
        <f t="shared" si="80"/>
        <v>3</v>
      </c>
      <c r="EH40">
        <f t="shared" si="81"/>
        <v>5</v>
      </c>
      <c r="EK40" s="1" t="s">
        <v>68</v>
      </c>
      <c r="EL40" s="2" t="s">
        <v>69</v>
      </c>
      <c r="EM40" t="str">
        <f t="shared" si="82"/>
        <v>D</v>
      </c>
      <c r="EN40" t="str">
        <f t="shared" si="83"/>
        <v>D</v>
      </c>
      <c r="EO40" t="str">
        <f t="shared" si="84"/>
        <v>D</v>
      </c>
      <c r="EP40" t="str">
        <f t="shared" si="85"/>
        <v>D</v>
      </c>
      <c r="EQ40" t="str">
        <f t="shared" si="86"/>
        <v>D</v>
      </c>
      <c r="ER40" t="str">
        <f t="shared" si="87"/>
        <v>D</v>
      </c>
      <c r="ES40" t="str">
        <f t="shared" si="88"/>
        <v>D</v>
      </c>
      <c r="ET40" t="str">
        <f t="shared" si="89"/>
        <v>D</v>
      </c>
      <c r="EU40" t="str">
        <f t="shared" si="90"/>
        <v>D</v>
      </c>
      <c r="EV40" t="str">
        <f t="shared" si="91"/>
        <v>D</v>
      </c>
      <c r="EW40" t="str">
        <f t="shared" si="92"/>
        <v>D</v>
      </c>
      <c r="EX40" t="str">
        <f t="shared" si="93"/>
        <v>D</v>
      </c>
      <c r="EY40" t="str">
        <f t="shared" si="94"/>
        <v>D</v>
      </c>
      <c r="EZ40" t="str">
        <f t="shared" si="95"/>
        <v>D</v>
      </c>
      <c r="FA40" t="str">
        <f t="shared" si="96"/>
        <v>D</v>
      </c>
      <c r="FB40" t="str">
        <f t="shared" si="97"/>
        <v>C</v>
      </c>
    </row>
    <row r="41" spans="1:158" x14ac:dyDescent="0.25">
      <c r="A41" s="5" t="s">
        <v>70</v>
      </c>
      <c r="B41" s="6" t="s">
        <v>71</v>
      </c>
      <c r="C41" s="3">
        <v>2908</v>
      </c>
      <c r="D41" s="3">
        <v>9</v>
      </c>
      <c r="E41" s="3">
        <v>7</v>
      </c>
      <c r="F41" s="3">
        <v>89</v>
      </c>
      <c r="G41" s="3">
        <v>219</v>
      </c>
      <c r="H41" s="3">
        <v>287</v>
      </c>
      <c r="I41" s="3">
        <v>6</v>
      </c>
      <c r="J41" s="3">
        <v>0</v>
      </c>
      <c r="K41" s="3">
        <v>13</v>
      </c>
      <c r="L41" s="3">
        <v>14</v>
      </c>
      <c r="M41" s="3">
        <v>0</v>
      </c>
      <c r="N41" s="3">
        <v>10</v>
      </c>
      <c r="O41" s="3">
        <v>0</v>
      </c>
      <c r="P41" s="3">
        <v>0</v>
      </c>
      <c r="Q41" s="3">
        <v>0</v>
      </c>
      <c r="R41" s="4">
        <v>198</v>
      </c>
      <c r="U41" s="5" t="s">
        <v>70</v>
      </c>
      <c r="V41" s="6" t="s">
        <v>71</v>
      </c>
      <c r="W41" s="3">
        <v>889</v>
      </c>
      <c r="X41" s="3">
        <v>7241</v>
      </c>
      <c r="Y41" s="3">
        <v>16157</v>
      </c>
      <c r="Z41" s="3">
        <v>14629</v>
      </c>
      <c r="AA41" s="3">
        <v>11289</v>
      </c>
      <c r="AB41" s="3">
        <v>23386</v>
      </c>
      <c r="AC41" s="3">
        <v>32521</v>
      </c>
      <c r="AD41" s="3">
        <v>38879</v>
      </c>
      <c r="AE41" s="3">
        <v>45340</v>
      </c>
      <c r="AF41" s="3">
        <v>48429</v>
      </c>
      <c r="AG41" s="3">
        <v>58729</v>
      </c>
      <c r="AH41" s="3">
        <v>219776</v>
      </c>
      <c r="AI41" s="3">
        <v>75906</v>
      </c>
      <c r="AJ41" s="3">
        <v>56647</v>
      </c>
      <c r="AK41" s="3">
        <v>33144</v>
      </c>
      <c r="AL41" s="4">
        <v>31835</v>
      </c>
      <c r="AO41" s="5" t="s">
        <v>70</v>
      </c>
      <c r="AP41" s="6" t="s">
        <v>71</v>
      </c>
      <c r="AQ41">
        <f>(C41/$C$335)/(World!C41/World!$C$335)</f>
        <v>2.6593615740932406</v>
      </c>
      <c r="AR41">
        <f>(D41/$D$335)/(World!D41/World!$D$335)</f>
        <v>7.0017817792332789E-3</v>
      </c>
      <c r="AS41">
        <f>(E41/$E$335)/(World!E41/World!$E$335)</f>
        <v>5.2982816794245203E-3</v>
      </c>
      <c r="AT41">
        <f>(F41/$F$335)/(World!F41/World!$F$335)</f>
        <v>6.95806540176543E-2</v>
      </c>
      <c r="AU41">
        <f>(G41/$G$335)/(World!G41/World!$G$335)</f>
        <v>0.17528403288276975</v>
      </c>
      <c r="AV41">
        <f>(H41/$H$335)/(World!H41/World!$H$335)</f>
        <v>0.15678618005846826</v>
      </c>
      <c r="AW41">
        <f>(I41/$I$335)/(World!I41/World!$I$335)</f>
        <v>2.5782461173025541E-3</v>
      </c>
      <c r="AX41">
        <f>(J41/$J$335)/(World!J41/World!$J$335)</f>
        <v>0</v>
      </c>
      <c r="AY41">
        <f>(K41/$K$335)/(World!K41/World!$K$335)</f>
        <v>3.9592337124257481E-3</v>
      </c>
      <c r="AZ41">
        <f>(L41/$L$335)/(World!L41/World!$L$335)</f>
        <v>3.876144826712525E-3</v>
      </c>
      <c r="BA41">
        <f>(M41/$M$335)/(World!M41/World!$M$335)</f>
        <v>0</v>
      </c>
      <c r="BB41">
        <f>(N41/$N$335)/(World!N41/World!$N$335)</f>
        <v>4.7081006151628397E-3</v>
      </c>
      <c r="BC41">
        <f>(O41/$O$335)/(World!O41/World!$O$335)</f>
        <v>0</v>
      </c>
      <c r="BD41">
        <f>(P41/$P$335)/(World!P41/World!$P$335)</f>
        <v>0</v>
      </c>
      <c r="BE41">
        <f>(Q41/$Q$335)/(World!Q41/World!$Q$335)</f>
        <v>0</v>
      </c>
      <c r="BF41">
        <f>(R41/$R$335)/(World!R41/World!$R$335)</f>
        <v>9.8092664883604824E-2</v>
      </c>
      <c r="BI41" s="5" t="s">
        <v>70</v>
      </c>
      <c r="BJ41" s="6" t="s">
        <v>71</v>
      </c>
      <c r="BK41">
        <f t="shared" si="18"/>
        <v>0.45345657719117755</v>
      </c>
      <c r="BL41">
        <f t="shared" si="19"/>
        <v>-0.9860938045871932</v>
      </c>
      <c r="BM41">
        <f t="shared" si="20"/>
        <v>-0.98945928432191621</v>
      </c>
      <c r="BN41">
        <f t="shared" si="21"/>
        <v>-0.86989171175396784</v>
      </c>
      <c r="BO41">
        <f t="shared" si="22"/>
        <v>-0.70171630350013658</v>
      </c>
      <c r="BP41">
        <f t="shared" si="23"/>
        <v>-0.72892798554950977</v>
      </c>
      <c r="BQ41">
        <f t="shared" si="24"/>
        <v>-0.99485676828260072</v>
      </c>
      <c r="BR41">
        <f t="shared" si="25"/>
        <v>-1</v>
      </c>
      <c r="BS41">
        <f t="shared" si="26"/>
        <v>-0.99211276000164794</v>
      </c>
      <c r="BT41">
        <f t="shared" si="27"/>
        <v>-0.9922776433194721</v>
      </c>
      <c r="BU41">
        <f t="shared" si="28"/>
        <v>-1</v>
      </c>
      <c r="BV41">
        <f t="shared" si="29"/>
        <v>-0.99062792344904926</v>
      </c>
      <c r="BW41">
        <f t="shared" si="30"/>
        <v>-1</v>
      </c>
      <c r="BX41">
        <f t="shared" si="31"/>
        <v>-1</v>
      </c>
      <c r="BY41">
        <f t="shared" si="32"/>
        <v>-1</v>
      </c>
      <c r="BZ41">
        <f t="shared" si="33"/>
        <v>-0.821339914161065</v>
      </c>
      <c r="CC41" s="5" t="s">
        <v>70</v>
      </c>
      <c r="CD41" s="6" t="s">
        <v>71</v>
      </c>
      <c r="CE41">
        <f t="shared" si="34"/>
        <v>0.5317355807216223</v>
      </c>
      <c r="CF41">
        <f t="shared" si="35"/>
        <v>-0.9975172413793103</v>
      </c>
      <c r="CG41">
        <f t="shared" si="36"/>
        <v>-0.99913387775303142</v>
      </c>
      <c r="CH41">
        <f t="shared" si="37"/>
        <v>-0.98790596548444087</v>
      </c>
      <c r="CI41">
        <f t="shared" si="38"/>
        <v>-0.96193952033368091</v>
      </c>
      <c r="CJ41">
        <f t="shared" si="39"/>
        <v>-0.97575296751573526</v>
      </c>
      <c r="CK41">
        <f t="shared" si="40"/>
        <v>-0.99963107572170817</v>
      </c>
      <c r="CL41">
        <f t="shared" si="41"/>
        <v>-1</v>
      </c>
      <c r="CM41">
        <f t="shared" si="42"/>
        <v>-0.99942671929089588</v>
      </c>
      <c r="CN41">
        <f t="shared" si="43"/>
        <v>-0.99942200111471213</v>
      </c>
      <c r="CO41">
        <f t="shared" si="44"/>
        <v>-1</v>
      </c>
      <c r="CP41">
        <f t="shared" si="45"/>
        <v>-0.9999090023932371</v>
      </c>
      <c r="CQ41">
        <f t="shared" si="46"/>
        <v>-1</v>
      </c>
      <c r="CR41">
        <f t="shared" si="47"/>
        <v>-1</v>
      </c>
      <c r="CS41">
        <f t="shared" si="48"/>
        <v>-1</v>
      </c>
      <c r="CT41">
        <f t="shared" si="49"/>
        <v>-0.98763774857178532</v>
      </c>
      <c r="CW41" s="5" t="s">
        <v>70</v>
      </c>
      <c r="CX41" s="6" t="s">
        <v>71</v>
      </c>
      <c r="CY41">
        <f t="shared" si="50"/>
        <v>1</v>
      </c>
      <c r="CZ41">
        <f t="shared" si="51"/>
        <v>2</v>
      </c>
      <c r="DA41">
        <f t="shared" si="52"/>
        <v>2</v>
      </c>
      <c r="DB41">
        <f t="shared" si="53"/>
        <v>2</v>
      </c>
      <c r="DC41">
        <f t="shared" si="54"/>
        <v>2</v>
      </c>
      <c r="DD41">
        <f t="shared" si="55"/>
        <v>2</v>
      </c>
      <c r="DE41">
        <f t="shared" si="56"/>
        <v>2</v>
      </c>
      <c r="DF41">
        <f t="shared" si="57"/>
        <v>2</v>
      </c>
      <c r="DG41">
        <f t="shared" si="58"/>
        <v>2</v>
      </c>
      <c r="DH41">
        <f t="shared" si="59"/>
        <v>2</v>
      </c>
      <c r="DI41">
        <f t="shared" si="60"/>
        <v>2</v>
      </c>
      <c r="DJ41">
        <f t="shared" si="61"/>
        <v>2</v>
      </c>
      <c r="DK41">
        <f t="shared" si="62"/>
        <v>2</v>
      </c>
      <c r="DL41">
        <f t="shared" si="63"/>
        <v>2</v>
      </c>
      <c r="DM41">
        <f t="shared" si="64"/>
        <v>2</v>
      </c>
      <c r="DN41">
        <f t="shared" si="65"/>
        <v>2</v>
      </c>
      <c r="DQ41" s="5" t="s">
        <v>70</v>
      </c>
      <c r="DR41" s="6" t="s">
        <v>71</v>
      </c>
      <c r="DS41">
        <f t="shared" si="66"/>
        <v>5</v>
      </c>
      <c r="DT41">
        <f t="shared" si="67"/>
        <v>3</v>
      </c>
      <c r="DU41">
        <f t="shared" si="68"/>
        <v>3</v>
      </c>
      <c r="DV41">
        <f t="shared" si="69"/>
        <v>3</v>
      </c>
      <c r="DW41">
        <f t="shared" si="70"/>
        <v>3</v>
      </c>
      <c r="DX41">
        <f t="shared" si="71"/>
        <v>3</v>
      </c>
      <c r="DY41">
        <f t="shared" si="72"/>
        <v>3</v>
      </c>
      <c r="DZ41">
        <f t="shared" si="73"/>
        <v>3</v>
      </c>
      <c r="EA41">
        <f t="shared" si="74"/>
        <v>3</v>
      </c>
      <c r="EB41">
        <f t="shared" si="75"/>
        <v>3</v>
      </c>
      <c r="EC41">
        <f t="shared" si="76"/>
        <v>3</v>
      </c>
      <c r="ED41">
        <f t="shared" si="77"/>
        <v>3</v>
      </c>
      <c r="EE41">
        <f t="shared" si="78"/>
        <v>3</v>
      </c>
      <c r="EF41">
        <f t="shared" si="79"/>
        <v>3</v>
      </c>
      <c r="EG41">
        <f t="shared" si="80"/>
        <v>3</v>
      </c>
      <c r="EH41">
        <f t="shared" si="81"/>
        <v>3</v>
      </c>
      <c r="EK41" s="5" t="s">
        <v>70</v>
      </c>
      <c r="EL41" s="6" t="s">
        <v>71</v>
      </c>
      <c r="EM41" t="str">
        <f t="shared" si="82"/>
        <v>A</v>
      </c>
      <c r="EN41" t="str">
        <f t="shared" si="83"/>
        <v>D</v>
      </c>
      <c r="EO41" t="str">
        <f t="shared" si="84"/>
        <v>D</v>
      </c>
      <c r="EP41" t="str">
        <f t="shared" si="85"/>
        <v>D</v>
      </c>
      <c r="EQ41" t="str">
        <f t="shared" si="86"/>
        <v>D</v>
      </c>
      <c r="ER41" t="str">
        <f t="shared" si="87"/>
        <v>D</v>
      </c>
      <c r="ES41" t="str">
        <f t="shared" si="88"/>
        <v>D</v>
      </c>
      <c r="ET41" t="str">
        <f t="shared" si="89"/>
        <v>D</v>
      </c>
      <c r="EU41" t="str">
        <f t="shared" si="90"/>
        <v>D</v>
      </c>
      <c r="EV41" t="str">
        <f t="shared" si="91"/>
        <v>D</v>
      </c>
      <c r="EW41" t="str">
        <f t="shared" si="92"/>
        <v>D</v>
      </c>
      <c r="EX41" t="str">
        <f t="shared" si="93"/>
        <v>D</v>
      </c>
      <c r="EY41" t="str">
        <f t="shared" si="94"/>
        <v>D</v>
      </c>
      <c r="EZ41" t="str">
        <f t="shared" si="95"/>
        <v>D</v>
      </c>
      <c r="FA41" t="str">
        <f t="shared" si="96"/>
        <v>D</v>
      </c>
      <c r="FB41" t="str">
        <f t="shared" si="97"/>
        <v>D</v>
      </c>
    </row>
    <row r="42" spans="1:158" x14ac:dyDescent="0.25">
      <c r="A42" s="5" t="s">
        <v>72</v>
      </c>
      <c r="B42" s="6" t="s">
        <v>73</v>
      </c>
      <c r="C42" s="15">
        <v>59</v>
      </c>
      <c r="D42" s="15">
        <v>5</v>
      </c>
      <c r="E42" s="15">
        <v>22</v>
      </c>
      <c r="F42" s="15">
        <v>0</v>
      </c>
      <c r="G42" s="15">
        <v>1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3</v>
      </c>
      <c r="O42" s="15">
        <v>13</v>
      </c>
      <c r="P42" s="15">
        <v>0</v>
      </c>
      <c r="Q42" s="15">
        <v>0</v>
      </c>
      <c r="R42" s="16">
        <v>0</v>
      </c>
      <c r="U42" s="5" t="s">
        <v>72</v>
      </c>
      <c r="V42" s="6" t="s">
        <v>73</v>
      </c>
      <c r="W42" s="11">
        <v>127</v>
      </c>
      <c r="X42" s="11">
        <v>151</v>
      </c>
      <c r="Y42" s="11">
        <v>90</v>
      </c>
      <c r="Z42" s="11">
        <v>134</v>
      </c>
      <c r="AA42" s="11">
        <v>231</v>
      </c>
      <c r="AB42" s="11">
        <v>571</v>
      </c>
      <c r="AC42" s="11">
        <v>1134</v>
      </c>
      <c r="AD42" s="11">
        <v>376</v>
      </c>
      <c r="AE42" s="11">
        <v>746</v>
      </c>
      <c r="AF42" s="11">
        <v>435</v>
      </c>
      <c r="AG42" s="11">
        <v>220</v>
      </c>
      <c r="AH42" s="11">
        <v>9</v>
      </c>
      <c r="AI42" s="11">
        <v>283</v>
      </c>
      <c r="AJ42" s="11">
        <v>31</v>
      </c>
      <c r="AK42" s="11">
        <v>96</v>
      </c>
      <c r="AL42" s="12">
        <v>201</v>
      </c>
      <c r="AO42" s="5" t="s">
        <v>72</v>
      </c>
      <c r="AP42" s="6" t="s">
        <v>73</v>
      </c>
      <c r="AQ42">
        <f>(C42/$C$335)/(World!C42/World!$C$335)</f>
        <v>4.0341786457488808E-2</v>
      </c>
      <c r="AR42">
        <f>(D42/$D$335)/(World!D42/World!$D$335)</f>
        <v>2.5970359918353497E-3</v>
      </c>
      <c r="AS42">
        <f>(E42/$E$335)/(World!E42/World!$E$335)</f>
        <v>9.8113445408604706E-3</v>
      </c>
      <c r="AT42">
        <f>(F42/$F$335)/(World!F42/World!$F$335)</f>
        <v>0</v>
      </c>
      <c r="AU42">
        <f>(G42/$G$335)/(World!G42/World!$G$335)</f>
        <v>3.4608347723321471E-4</v>
      </c>
      <c r="AV42">
        <f>(H42/$H$335)/(World!H42/World!$H$335)</f>
        <v>0</v>
      </c>
      <c r="AW42">
        <f>(I42/$I$335)/(World!I42/World!$I$335)</f>
        <v>0</v>
      </c>
      <c r="AX42">
        <f>(J42/$J$335)/(World!J42/World!$J$335)</f>
        <v>0</v>
      </c>
      <c r="AY42">
        <f>(K42/$K$335)/(World!K42/World!$K$335)</f>
        <v>0</v>
      </c>
      <c r="AZ42">
        <f>(L42/$L$335)/(World!L42/World!$L$335)</f>
        <v>0</v>
      </c>
      <c r="BA42">
        <f>(M42/$M$335)/(World!M42/World!$M$335)</f>
        <v>0</v>
      </c>
      <c r="BB42">
        <f>(N42/$N$335)/(World!N42/World!$N$335)</f>
        <v>1.0212480981316436E-3</v>
      </c>
      <c r="BC42">
        <f>(O42/$O$335)/(World!O42/World!$O$335)</f>
        <v>5.1663453359820973E-3</v>
      </c>
      <c r="BD42">
        <f>(P42/$P$335)/(World!P42/World!$P$335)</f>
        <v>0</v>
      </c>
      <c r="BE42">
        <f>(Q42/$Q$335)/(World!Q42/World!$Q$335)</f>
        <v>0</v>
      </c>
      <c r="BF42">
        <f>(R42/$R$335)/(World!R42/World!$R$335)</f>
        <v>0</v>
      </c>
      <c r="BI42" s="5" t="s">
        <v>72</v>
      </c>
      <c r="BJ42" s="6" t="s">
        <v>73</v>
      </c>
      <c r="BK42">
        <f t="shared" si="18"/>
        <v>-0.92244512912461529</v>
      </c>
      <c r="BL42">
        <f t="shared" si="19"/>
        <v>-0.99481938226704181</v>
      </c>
      <c r="BM42">
        <f t="shared" si="20"/>
        <v>-0.98056796530579382</v>
      </c>
      <c r="BN42">
        <f t="shared" si="21"/>
        <v>-1</v>
      </c>
      <c r="BO42">
        <f t="shared" si="22"/>
        <v>-0.99930807251020515</v>
      </c>
      <c r="BP42">
        <f t="shared" si="23"/>
        <v>-1</v>
      </c>
      <c r="BQ42">
        <f t="shared" si="24"/>
        <v>-1</v>
      </c>
      <c r="BR42">
        <f t="shared" si="25"/>
        <v>-1</v>
      </c>
      <c r="BS42">
        <f t="shared" si="26"/>
        <v>-1</v>
      </c>
      <c r="BT42">
        <f t="shared" si="27"/>
        <v>-1</v>
      </c>
      <c r="BU42">
        <f t="shared" si="28"/>
        <v>-1</v>
      </c>
      <c r="BV42">
        <f t="shared" si="29"/>
        <v>-0.9979595875710493</v>
      </c>
      <c r="BW42">
        <f t="shared" si="30"/>
        <v>-0.98972041720267656</v>
      </c>
      <c r="BX42">
        <f t="shared" si="31"/>
        <v>-1</v>
      </c>
      <c r="BY42">
        <f t="shared" si="32"/>
        <v>-1</v>
      </c>
      <c r="BZ42">
        <f t="shared" si="33"/>
        <v>-1</v>
      </c>
      <c r="CC42" s="5" t="s">
        <v>72</v>
      </c>
      <c r="CD42" s="6" t="s">
        <v>73</v>
      </c>
      <c r="CE42">
        <f t="shared" si="34"/>
        <v>-0.36559139784946237</v>
      </c>
      <c r="CF42">
        <f t="shared" si="35"/>
        <v>-0.9358974358974359</v>
      </c>
      <c r="CG42">
        <f t="shared" si="36"/>
        <v>-0.6071428571428571</v>
      </c>
      <c r="CH42">
        <f t="shared" si="37"/>
        <v>-1</v>
      </c>
      <c r="CI42">
        <f t="shared" si="38"/>
        <v>-0.99137931034482762</v>
      </c>
      <c r="CJ42">
        <f t="shared" si="39"/>
        <v>-1</v>
      </c>
      <c r="CK42">
        <f t="shared" si="40"/>
        <v>-1</v>
      </c>
      <c r="CL42">
        <f t="shared" si="41"/>
        <v>-1</v>
      </c>
      <c r="CM42">
        <f t="shared" si="42"/>
        <v>-1</v>
      </c>
      <c r="CN42">
        <f t="shared" si="43"/>
        <v>-1</v>
      </c>
      <c r="CO42">
        <f t="shared" si="44"/>
        <v>-1</v>
      </c>
      <c r="CP42">
        <f t="shared" si="45"/>
        <v>-0.5</v>
      </c>
      <c r="CQ42">
        <f t="shared" si="46"/>
        <v>-0.91216216216216217</v>
      </c>
      <c r="CR42">
        <f t="shared" si="47"/>
        <v>-1</v>
      </c>
      <c r="CS42">
        <f t="shared" si="48"/>
        <v>-1</v>
      </c>
      <c r="CT42">
        <f t="shared" si="49"/>
        <v>-1</v>
      </c>
      <c r="CW42" s="5" t="s">
        <v>72</v>
      </c>
      <c r="CX42" s="6" t="s">
        <v>73</v>
      </c>
      <c r="CY42">
        <f t="shared" si="50"/>
        <v>2</v>
      </c>
      <c r="CZ42">
        <f t="shared" si="51"/>
        <v>2</v>
      </c>
      <c r="DA42">
        <f t="shared" si="52"/>
        <v>2</v>
      </c>
      <c r="DB42">
        <f t="shared" si="53"/>
        <v>2</v>
      </c>
      <c r="DC42">
        <f t="shared" si="54"/>
        <v>2</v>
      </c>
      <c r="DD42">
        <f t="shared" si="55"/>
        <v>2</v>
      </c>
      <c r="DE42">
        <f t="shared" si="56"/>
        <v>2</v>
      </c>
      <c r="DF42">
        <f t="shared" si="57"/>
        <v>2</v>
      </c>
      <c r="DG42">
        <f t="shared" si="58"/>
        <v>2</v>
      </c>
      <c r="DH42">
        <f t="shared" si="59"/>
        <v>2</v>
      </c>
      <c r="DI42">
        <f t="shared" si="60"/>
        <v>2</v>
      </c>
      <c r="DJ42">
        <f t="shared" si="61"/>
        <v>2</v>
      </c>
      <c r="DK42">
        <f t="shared" si="62"/>
        <v>2</v>
      </c>
      <c r="DL42">
        <f t="shared" si="63"/>
        <v>2</v>
      </c>
      <c r="DM42">
        <f t="shared" si="64"/>
        <v>2</v>
      </c>
      <c r="DN42">
        <f t="shared" si="65"/>
        <v>2</v>
      </c>
      <c r="DQ42" s="5" t="s">
        <v>72</v>
      </c>
      <c r="DR42" s="6" t="s">
        <v>73</v>
      </c>
      <c r="DS42">
        <f t="shared" si="66"/>
        <v>3</v>
      </c>
      <c r="DT42">
        <f t="shared" si="67"/>
        <v>3</v>
      </c>
      <c r="DU42">
        <f t="shared" si="68"/>
        <v>3</v>
      </c>
      <c r="DV42">
        <f t="shared" si="69"/>
        <v>3</v>
      </c>
      <c r="DW42">
        <f t="shared" si="70"/>
        <v>3</v>
      </c>
      <c r="DX42">
        <f t="shared" si="71"/>
        <v>3</v>
      </c>
      <c r="DY42">
        <f t="shared" si="72"/>
        <v>3</v>
      </c>
      <c r="DZ42">
        <f t="shared" si="73"/>
        <v>3</v>
      </c>
      <c r="EA42">
        <f t="shared" si="74"/>
        <v>3</v>
      </c>
      <c r="EB42">
        <f t="shared" si="75"/>
        <v>3</v>
      </c>
      <c r="EC42">
        <f t="shared" si="76"/>
        <v>3</v>
      </c>
      <c r="ED42">
        <f t="shared" si="77"/>
        <v>3</v>
      </c>
      <c r="EE42">
        <f t="shared" si="78"/>
        <v>3</v>
      </c>
      <c r="EF42">
        <f t="shared" si="79"/>
        <v>3</v>
      </c>
      <c r="EG42">
        <f t="shared" si="80"/>
        <v>3</v>
      </c>
      <c r="EH42">
        <f t="shared" si="81"/>
        <v>3</v>
      </c>
      <c r="EK42" s="5" t="s">
        <v>72</v>
      </c>
      <c r="EL42" s="6" t="s">
        <v>73</v>
      </c>
      <c r="EM42" t="str">
        <f t="shared" si="82"/>
        <v>D</v>
      </c>
      <c r="EN42" t="str">
        <f t="shared" si="83"/>
        <v>D</v>
      </c>
      <c r="EO42" t="str">
        <f t="shared" si="84"/>
        <v>D</v>
      </c>
      <c r="EP42" t="str">
        <f t="shared" si="85"/>
        <v>D</v>
      </c>
      <c r="EQ42" t="str">
        <f t="shared" si="86"/>
        <v>D</v>
      </c>
      <c r="ER42" t="str">
        <f t="shared" si="87"/>
        <v>D</v>
      </c>
      <c r="ES42" t="str">
        <f t="shared" si="88"/>
        <v>D</v>
      </c>
      <c r="ET42" t="str">
        <f t="shared" si="89"/>
        <v>D</v>
      </c>
      <c r="EU42" t="str">
        <f t="shared" si="90"/>
        <v>D</v>
      </c>
      <c r="EV42" t="str">
        <f t="shared" si="91"/>
        <v>D</v>
      </c>
      <c r="EW42" t="str">
        <f t="shared" si="92"/>
        <v>D</v>
      </c>
      <c r="EX42" t="str">
        <f t="shared" si="93"/>
        <v>D</v>
      </c>
      <c r="EY42" t="str">
        <f t="shared" si="94"/>
        <v>D</v>
      </c>
      <c r="EZ42" t="str">
        <f t="shared" si="95"/>
        <v>D</v>
      </c>
      <c r="FA42" t="str">
        <f t="shared" si="96"/>
        <v>D</v>
      </c>
      <c r="FB42" t="str">
        <f t="shared" si="97"/>
        <v>D</v>
      </c>
    </row>
    <row r="43" spans="1:158" x14ac:dyDescent="0.25">
      <c r="A43" s="9" t="s">
        <v>74</v>
      </c>
      <c r="B43" s="10" t="s">
        <v>75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40">
        <v>0</v>
      </c>
      <c r="U43" s="9" t="s">
        <v>74</v>
      </c>
      <c r="V43" s="10" t="s">
        <v>75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O43" s="9" t="s">
        <v>74</v>
      </c>
      <c r="AP43" s="10" t="s">
        <v>75</v>
      </c>
      <c r="AQ43">
        <f>(C43/$C$335)/(World!C43/World!$C$335)</f>
        <v>0</v>
      </c>
      <c r="AR43">
        <f>(D43/$D$335)/(World!D43/World!$D$335)</f>
        <v>0</v>
      </c>
      <c r="AS43">
        <f>(E43/$E$335)/(World!E43/World!$E$335)</f>
        <v>0</v>
      </c>
      <c r="AT43">
        <f>(F43/$F$335)/(World!F43/World!$F$335)</f>
        <v>0</v>
      </c>
      <c r="AU43">
        <f>(G43/$G$335)/(World!G43/World!$G$335)</f>
        <v>0</v>
      </c>
      <c r="AV43">
        <f>(H43/$H$335)/(World!H43/World!$H$335)</f>
        <v>0</v>
      </c>
      <c r="AW43">
        <f>(I43/$I$335)/(World!I43/World!$I$335)</f>
        <v>0</v>
      </c>
      <c r="AX43">
        <f>(J43/$J$335)/(World!J43/World!$J$335)</f>
        <v>0</v>
      </c>
      <c r="AY43">
        <f>(K43/$K$335)/(World!K43/World!$K$335)</f>
        <v>0</v>
      </c>
      <c r="AZ43">
        <f>(L43/$L$335)/(World!L43/World!$L$335)</f>
        <v>0</v>
      </c>
      <c r="BA43">
        <f>(M43/$M$335)/(World!M43/World!$M$335)</f>
        <v>0</v>
      </c>
      <c r="BB43">
        <f>(N43/$N$335)/(World!N43/World!$N$335)</f>
        <v>0</v>
      </c>
      <c r="BC43">
        <f>(O43/$O$335)/(World!O43/World!$O$335)</f>
        <v>0</v>
      </c>
      <c r="BD43">
        <f>(P43/$P$335)/(World!P43/World!$P$335)</f>
        <v>0</v>
      </c>
      <c r="BE43">
        <f>(Q43/$Q$335)/(World!Q43/World!$Q$335)</f>
        <v>0</v>
      </c>
      <c r="BF43">
        <f>(R43/$R$335)/(World!R43/World!$R$335)</f>
        <v>0</v>
      </c>
      <c r="BI43" s="9" t="s">
        <v>74</v>
      </c>
      <c r="BJ43" s="10" t="s">
        <v>75</v>
      </c>
      <c r="BK43">
        <f t="shared" si="18"/>
        <v>-1</v>
      </c>
      <c r="BL43">
        <f t="shared" si="19"/>
        <v>-1</v>
      </c>
      <c r="BM43">
        <f t="shared" si="20"/>
        <v>-1</v>
      </c>
      <c r="BN43">
        <f t="shared" si="21"/>
        <v>-1</v>
      </c>
      <c r="BO43">
        <f t="shared" si="22"/>
        <v>-1</v>
      </c>
      <c r="BP43">
        <f t="shared" si="23"/>
        <v>-1</v>
      </c>
      <c r="BQ43">
        <f t="shared" si="24"/>
        <v>-1</v>
      </c>
      <c r="BR43">
        <f t="shared" si="25"/>
        <v>-1</v>
      </c>
      <c r="BS43">
        <f t="shared" si="26"/>
        <v>-1</v>
      </c>
      <c r="BT43">
        <f t="shared" si="27"/>
        <v>-1</v>
      </c>
      <c r="BU43">
        <f t="shared" si="28"/>
        <v>-1</v>
      </c>
      <c r="BV43">
        <f t="shared" si="29"/>
        <v>-1</v>
      </c>
      <c r="BW43">
        <f t="shared" si="30"/>
        <v>-1</v>
      </c>
      <c r="BX43">
        <f t="shared" si="31"/>
        <v>-1</v>
      </c>
      <c r="BY43">
        <f t="shared" si="32"/>
        <v>-1</v>
      </c>
      <c r="BZ43">
        <f t="shared" si="33"/>
        <v>-1</v>
      </c>
      <c r="CC43" s="9" t="s">
        <v>74</v>
      </c>
      <c r="CD43" s="10" t="s">
        <v>75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W43" s="9" t="s">
        <v>74</v>
      </c>
      <c r="CX43" s="10" t="s">
        <v>75</v>
      </c>
      <c r="CY43">
        <f t="shared" si="50"/>
        <v>2</v>
      </c>
      <c r="CZ43">
        <f t="shared" si="51"/>
        <v>2</v>
      </c>
      <c r="DA43">
        <f t="shared" si="52"/>
        <v>2</v>
      </c>
      <c r="DB43">
        <f t="shared" si="53"/>
        <v>2</v>
      </c>
      <c r="DC43">
        <f t="shared" si="54"/>
        <v>2</v>
      </c>
      <c r="DD43">
        <f t="shared" si="55"/>
        <v>2</v>
      </c>
      <c r="DE43">
        <f t="shared" si="56"/>
        <v>2</v>
      </c>
      <c r="DF43">
        <f t="shared" si="57"/>
        <v>2</v>
      </c>
      <c r="DG43">
        <f t="shared" si="58"/>
        <v>2</v>
      </c>
      <c r="DH43">
        <f t="shared" si="59"/>
        <v>2</v>
      </c>
      <c r="DI43">
        <f t="shared" si="60"/>
        <v>2</v>
      </c>
      <c r="DJ43">
        <f t="shared" si="61"/>
        <v>2</v>
      </c>
      <c r="DK43">
        <f t="shared" si="62"/>
        <v>2</v>
      </c>
      <c r="DL43">
        <f t="shared" si="63"/>
        <v>2</v>
      </c>
      <c r="DM43">
        <f t="shared" si="64"/>
        <v>2</v>
      </c>
      <c r="DN43">
        <f t="shared" si="65"/>
        <v>2</v>
      </c>
      <c r="DQ43" s="9" t="s">
        <v>74</v>
      </c>
      <c r="DR43" s="10" t="s">
        <v>75</v>
      </c>
      <c r="DS43">
        <f t="shared" si="66"/>
        <v>5</v>
      </c>
      <c r="DT43">
        <f t="shared" si="67"/>
        <v>5</v>
      </c>
      <c r="DU43">
        <f t="shared" si="68"/>
        <v>5</v>
      </c>
      <c r="DV43">
        <f t="shared" si="69"/>
        <v>5</v>
      </c>
      <c r="DW43">
        <f t="shared" si="70"/>
        <v>5</v>
      </c>
      <c r="DX43">
        <f t="shared" si="71"/>
        <v>5</v>
      </c>
      <c r="DY43">
        <f t="shared" si="72"/>
        <v>5</v>
      </c>
      <c r="DZ43">
        <f t="shared" si="73"/>
        <v>5</v>
      </c>
      <c r="EA43">
        <f t="shared" si="74"/>
        <v>5</v>
      </c>
      <c r="EB43">
        <f t="shared" si="75"/>
        <v>5</v>
      </c>
      <c r="EC43">
        <f t="shared" si="76"/>
        <v>5</v>
      </c>
      <c r="ED43">
        <f t="shared" si="77"/>
        <v>5</v>
      </c>
      <c r="EE43">
        <f t="shared" si="78"/>
        <v>5</v>
      </c>
      <c r="EF43">
        <f t="shared" si="79"/>
        <v>5</v>
      </c>
      <c r="EG43">
        <f t="shared" si="80"/>
        <v>5</v>
      </c>
      <c r="EH43">
        <f t="shared" si="81"/>
        <v>5</v>
      </c>
      <c r="EK43" s="9" t="s">
        <v>74</v>
      </c>
      <c r="EL43" s="10" t="s">
        <v>75</v>
      </c>
      <c r="EM43" t="str">
        <f t="shared" si="82"/>
        <v>C</v>
      </c>
      <c r="EN43" t="str">
        <f t="shared" si="83"/>
        <v>C</v>
      </c>
      <c r="EO43" t="str">
        <f t="shared" si="84"/>
        <v>C</v>
      </c>
      <c r="EP43" t="str">
        <f t="shared" si="85"/>
        <v>C</v>
      </c>
      <c r="EQ43" t="str">
        <f t="shared" si="86"/>
        <v>C</v>
      </c>
      <c r="ER43" t="str">
        <f t="shared" si="87"/>
        <v>C</v>
      </c>
      <c r="ES43" t="str">
        <f t="shared" si="88"/>
        <v>C</v>
      </c>
      <c r="ET43" t="str">
        <f t="shared" si="89"/>
        <v>C</v>
      </c>
      <c r="EU43" t="str">
        <f t="shared" si="90"/>
        <v>C</v>
      </c>
      <c r="EV43" t="str">
        <f t="shared" si="91"/>
        <v>C</v>
      </c>
      <c r="EW43" t="str">
        <f t="shared" si="92"/>
        <v>C</v>
      </c>
      <c r="EX43" t="str">
        <f t="shared" si="93"/>
        <v>C</v>
      </c>
      <c r="EY43" t="str">
        <f t="shared" si="94"/>
        <v>C</v>
      </c>
      <c r="EZ43" t="str">
        <f t="shared" si="95"/>
        <v>C</v>
      </c>
      <c r="FA43" t="str">
        <f t="shared" si="96"/>
        <v>C</v>
      </c>
      <c r="FB43" t="str">
        <f t="shared" si="97"/>
        <v>C</v>
      </c>
    </row>
    <row r="44" spans="1:158" x14ac:dyDescent="0.25">
      <c r="A44" s="18">
        <v>29</v>
      </c>
      <c r="B44" s="17" t="s">
        <v>644</v>
      </c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U44" s="18">
        <v>29</v>
      </c>
      <c r="V44" s="17" t="s">
        <v>644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O44" s="52">
        <v>29</v>
      </c>
      <c r="AP44" s="51" t="s">
        <v>644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I44" s="54">
        <v>29</v>
      </c>
      <c r="BJ44" s="53" t="s">
        <v>644</v>
      </c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C44" s="56">
        <v>29</v>
      </c>
      <c r="CD44" s="55" t="s">
        <v>644</v>
      </c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W44" s="58">
        <v>29</v>
      </c>
      <c r="CX44" s="57" t="s">
        <v>644</v>
      </c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Q44" s="58">
        <v>29</v>
      </c>
      <c r="DR44" s="57" t="s">
        <v>644</v>
      </c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K44" s="58">
        <v>29</v>
      </c>
      <c r="EL44" s="57" t="s">
        <v>644</v>
      </c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</row>
    <row r="45" spans="1:158" x14ac:dyDescent="0.25">
      <c r="A45" s="1" t="s">
        <v>76</v>
      </c>
      <c r="B45" s="2" t="s">
        <v>77</v>
      </c>
      <c r="C45" s="25">
        <v>0</v>
      </c>
      <c r="D45" s="25">
        <v>0</v>
      </c>
      <c r="E45" s="25">
        <v>9</v>
      </c>
      <c r="F45" s="25">
        <v>21</v>
      </c>
      <c r="G45" s="25">
        <v>1</v>
      </c>
      <c r="H45" s="25">
        <v>12</v>
      </c>
      <c r="I45" s="25">
        <v>1483</v>
      </c>
      <c r="J45" s="25">
        <v>192</v>
      </c>
      <c r="K45" s="25">
        <v>6316</v>
      </c>
      <c r="L45" s="25">
        <v>89174</v>
      </c>
      <c r="M45" s="25">
        <v>88065</v>
      </c>
      <c r="N45" s="25">
        <v>3926</v>
      </c>
      <c r="O45" s="25">
        <v>3256</v>
      </c>
      <c r="P45" s="25">
        <v>34091</v>
      </c>
      <c r="Q45" s="25">
        <v>103125</v>
      </c>
      <c r="R45" s="26">
        <v>96985</v>
      </c>
      <c r="U45" s="1" t="s">
        <v>76</v>
      </c>
      <c r="V45" s="2" t="s">
        <v>77</v>
      </c>
      <c r="W45" s="3">
        <v>75081</v>
      </c>
      <c r="X45" s="3">
        <v>94404</v>
      </c>
      <c r="Y45" s="3">
        <v>96194</v>
      </c>
      <c r="Z45" s="3">
        <v>55807</v>
      </c>
      <c r="AA45" s="3">
        <v>74468</v>
      </c>
      <c r="AB45" s="3">
        <v>68407</v>
      </c>
      <c r="AC45" s="3">
        <v>144774</v>
      </c>
      <c r="AD45" s="3">
        <v>176501</v>
      </c>
      <c r="AE45" s="3">
        <v>140913</v>
      </c>
      <c r="AF45" s="3">
        <v>133029</v>
      </c>
      <c r="AG45" s="3">
        <v>152321</v>
      </c>
      <c r="AH45" s="3">
        <v>80265</v>
      </c>
      <c r="AI45" s="3">
        <v>28356</v>
      </c>
      <c r="AJ45" s="3">
        <v>47088</v>
      </c>
      <c r="AK45" s="3">
        <v>13490</v>
      </c>
      <c r="AL45" s="4">
        <v>14526</v>
      </c>
      <c r="AO45" s="1" t="s">
        <v>76</v>
      </c>
      <c r="AP45" s="2" t="s">
        <v>77</v>
      </c>
      <c r="AQ45">
        <f>(C45/$C$335)/(World!C45/World!$C$335)</f>
        <v>0</v>
      </c>
      <c r="AR45">
        <f>(D45/$D$335)/(World!D45/World!$D$335)</f>
        <v>0</v>
      </c>
      <c r="AS45">
        <f>(E45/$E$335)/(World!E45/World!$E$335)</f>
        <v>1.8466884403860832E-4</v>
      </c>
      <c r="AT45">
        <f>(F45/$F$335)/(World!F45/World!$F$335)</f>
        <v>3.4479962476006477E-4</v>
      </c>
      <c r="AU45">
        <f>(G45/$G$335)/(World!G45/World!$G$335)</f>
        <v>1.5512740479962631E-5</v>
      </c>
      <c r="AV45">
        <f>(H45/$H$335)/(World!H45/World!$H$335)</f>
        <v>1.5554158342161634E-4</v>
      </c>
      <c r="AW45">
        <f>(I45/$I$335)/(World!I45/World!$I$335)</f>
        <v>1.700831716766469E-2</v>
      </c>
      <c r="AX45">
        <f>(J45/$J$335)/(World!J45/World!$J$335)</f>
        <v>2.2719344751329622E-3</v>
      </c>
      <c r="AY45">
        <f>(K45/$K$335)/(World!K45/World!$K$335)</f>
        <v>0.10889800445553316</v>
      </c>
      <c r="AZ45">
        <f>(L45/$L$335)/(World!L45/World!$L$335)</f>
        <v>1.3841542165843215</v>
      </c>
      <c r="BA45">
        <f>(M45/$M$335)/(World!M45/World!$M$335)</f>
        <v>1.415766319416329</v>
      </c>
      <c r="BB45">
        <f>(N45/$N$335)/(World!N45/World!$N$335)</f>
        <v>4.470360160725597E-2</v>
      </c>
      <c r="BC45">
        <f>(O45/$O$335)/(World!O45/World!$O$335)</f>
        <v>3.9032496342102978E-2</v>
      </c>
      <c r="BD45">
        <f>(P45/$P$335)/(World!P45/World!$P$335)</f>
        <v>0.36123337333910316</v>
      </c>
      <c r="BE45">
        <f>(Q45/$Q$335)/(World!Q45/World!$Q$335)</f>
        <v>1.33705400272057</v>
      </c>
      <c r="BF45">
        <f>(R45/$R$335)/(World!R45/World!$R$335)</f>
        <v>1.3155716952679208</v>
      </c>
      <c r="BI45" s="1" t="s">
        <v>76</v>
      </c>
      <c r="BJ45" s="2" t="s">
        <v>77</v>
      </c>
      <c r="BK45">
        <f t="shared" si="18"/>
        <v>-1</v>
      </c>
      <c r="BL45">
        <f t="shared" si="19"/>
        <v>-1</v>
      </c>
      <c r="BM45">
        <f t="shared" si="20"/>
        <v>-0.9996307305044938</v>
      </c>
      <c r="BN45">
        <f t="shared" si="21"/>
        <v>-0.99931063844208634</v>
      </c>
      <c r="BO45">
        <f t="shared" si="22"/>
        <v>-0.99996897500032289</v>
      </c>
      <c r="BP45">
        <f t="shared" si="23"/>
        <v>-0.99968896521200024</v>
      </c>
      <c r="BQ45">
        <f t="shared" si="24"/>
        <v>-0.96655225551147439</v>
      </c>
      <c r="BR45">
        <f t="shared" si="25"/>
        <v>-0.99546643102139198</v>
      </c>
      <c r="BS45">
        <f t="shared" si="26"/>
        <v>-0.80359238808622091</v>
      </c>
      <c r="BT45">
        <f t="shared" si="27"/>
        <v>0.1611280905874802</v>
      </c>
      <c r="BU45">
        <f t="shared" si="28"/>
        <v>0.17210535475831201</v>
      </c>
      <c r="BV45">
        <f t="shared" si="29"/>
        <v>-0.9144185938701076</v>
      </c>
      <c r="BW45">
        <f t="shared" si="30"/>
        <v>-0.92486761197649503</v>
      </c>
      <c r="BX45">
        <f t="shared" si="31"/>
        <v>-0.46925577874571461</v>
      </c>
      <c r="BY45">
        <f t="shared" si="32"/>
        <v>0.1442217434120926</v>
      </c>
      <c r="BZ45">
        <f t="shared" si="33"/>
        <v>0.13628241177451772</v>
      </c>
      <c r="CC45" s="1" t="s">
        <v>76</v>
      </c>
      <c r="CD45" s="2" t="s">
        <v>77</v>
      </c>
      <c r="CE45">
        <f t="shared" si="34"/>
        <v>-1</v>
      </c>
      <c r="CF45">
        <f t="shared" si="35"/>
        <v>-1</v>
      </c>
      <c r="CG45">
        <f t="shared" si="36"/>
        <v>-0.99981289564774489</v>
      </c>
      <c r="CH45">
        <f t="shared" si="37"/>
        <v>-0.9992476893315182</v>
      </c>
      <c r="CI45">
        <f t="shared" si="38"/>
        <v>-0.99997314318709796</v>
      </c>
      <c r="CJ45">
        <f t="shared" si="39"/>
        <v>-0.99964922024583813</v>
      </c>
      <c r="CK45">
        <f t="shared" si="40"/>
        <v>-0.97972062875623045</v>
      </c>
      <c r="CL45">
        <f t="shared" si="41"/>
        <v>-0.99782673903323849</v>
      </c>
      <c r="CM45">
        <f t="shared" si="42"/>
        <v>-0.9142016858091816</v>
      </c>
      <c r="CN45">
        <f t="shared" si="43"/>
        <v>-0.19736457203548108</v>
      </c>
      <c r="CO45">
        <f t="shared" si="44"/>
        <v>-0.26730342033229887</v>
      </c>
      <c r="CP45">
        <f t="shared" si="45"/>
        <v>-0.90673587438087211</v>
      </c>
      <c r="CQ45">
        <f t="shared" si="46"/>
        <v>-0.79400227761609521</v>
      </c>
      <c r="CR45">
        <f t="shared" si="47"/>
        <v>-0.16010298229837766</v>
      </c>
      <c r="CS45">
        <f t="shared" si="48"/>
        <v>0.76864039789049432</v>
      </c>
      <c r="CT45">
        <f t="shared" si="49"/>
        <v>0.73946964873420562</v>
      </c>
      <c r="CW45" s="1" t="s">
        <v>76</v>
      </c>
      <c r="CX45" s="2" t="s">
        <v>77</v>
      </c>
      <c r="CY45">
        <f t="shared" si="50"/>
        <v>2</v>
      </c>
      <c r="CZ45">
        <f t="shared" si="51"/>
        <v>2</v>
      </c>
      <c r="DA45">
        <f t="shared" si="52"/>
        <v>2</v>
      </c>
      <c r="DB45">
        <f t="shared" si="53"/>
        <v>2</v>
      </c>
      <c r="DC45">
        <f t="shared" si="54"/>
        <v>2</v>
      </c>
      <c r="DD45">
        <f t="shared" si="55"/>
        <v>2</v>
      </c>
      <c r="DE45">
        <f t="shared" si="56"/>
        <v>2</v>
      </c>
      <c r="DF45">
        <f t="shared" si="57"/>
        <v>2</v>
      </c>
      <c r="DG45">
        <f t="shared" si="58"/>
        <v>2</v>
      </c>
      <c r="DH45">
        <f t="shared" si="59"/>
        <v>1</v>
      </c>
      <c r="DI45">
        <f t="shared" si="60"/>
        <v>1</v>
      </c>
      <c r="DJ45">
        <f t="shared" si="61"/>
        <v>2</v>
      </c>
      <c r="DK45">
        <f t="shared" si="62"/>
        <v>2</v>
      </c>
      <c r="DL45">
        <f t="shared" si="63"/>
        <v>2</v>
      </c>
      <c r="DM45">
        <f t="shared" si="64"/>
        <v>1</v>
      </c>
      <c r="DN45">
        <f t="shared" si="65"/>
        <v>1</v>
      </c>
      <c r="DQ45" s="1" t="s">
        <v>76</v>
      </c>
      <c r="DR45" s="2" t="s">
        <v>77</v>
      </c>
      <c r="DS45">
        <f t="shared" si="66"/>
        <v>3</v>
      </c>
      <c r="DT45">
        <f t="shared" si="67"/>
        <v>3</v>
      </c>
      <c r="DU45">
        <f t="shared" si="68"/>
        <v>3</v>
      </c>
      <c r="DV45">
        <f t="shared" si="69"/>
        <v>3</v>
      </c>
      <c r="DW45">
        <f t="shared" si="70"/>
        <v>3</v>
      </c>
      <c r="DX45">
        <f t="shared" si="71"/>
        <v>3</v>
      </c>
      <c r="DY45">
        <f t="shared" si="72"/>
        <v>3</v>
      </c>
      <c r="DZ45">
        <f t="shared" si="73"/>
        <v>3</v>
      </c>
      <c r="EA45">
        <f t="shared" si="74"/>
        <v>3</v>
      </c>
      <c r="EB45">
        <f t="shared" si="75"/>
        <v>3</v>
      </c>
      <c r="EC45">
        <f t="shared" si="76"/>
        <v>3</v>
      </c>
      <c r="ED45">
        <f t="shared" si="77"/>
        <v>3</v>
      </c>
      <c r="EE45">
        <f t="shared" si="78"/>
        <v>3</v>
      </c>
      <c r="EF45">
        <f t="shared" si="79"/>
        <v>3</v>
      </c>
      <c r="EG45">
        <f t="shared" si="80"/>
        <v>5</v>
      </c>
      <c r="EH45">
        <f t="shared" si="81"/>
        <v>5</v>
      </c>
      <c r="EK45" s="1" t="s">
        <v>76</v>
      </c>
      <c r="EL45" s="2" t="s">
        <v>77</v>
      </c>
      <c r="EM45" t="str">
        <f t="shared" si="82"/>
        <v>D</v>
      </c>
      <c r="EN45" t="str">
        <f t="shared" si="83"/>
        <v>D</v>
      </c>
      <c r="EO45" t="str">
        <f t="shared" si="84"/>
        <v>D</v>
      </c>
      <c r="EP45" t="str">
        <f t="shared" si="85"/>
        <v>D</v>
      </c>
      <c r="EQ45" t="str">
        <f t="shared" si="86"/>
        <v>D</v>
      </c>
      <c r="ER45" t="str">
        <f t="shared" si="87"/>
        <v>D</v>
      </c>
      <c r="ES45" t="str">
        <f t="shared" si="88"/>
        <v>D</v>
      </c>
      <c r="ET45" t="str">
        <f t="shared" si="89"/>
        <v>D</v>
      </c>
      <c r="EU45" t="str">
        <f t="shared" si="90"/>
        <v>D</v>
      </c>
      <c r="EV45" t="str">
        <f t="shared" si="91"/>
        <v>B</v>
      </c>
      <c r="EW45" t="str">
        <f t="shared" si="92"/>
        <v>B</v>
      </c>
      <c r="EX45" t="str">
        <f t="shared" si="93"/>
        <v>D</v>
      </c>
      <c r="EY45" t="str">
        <f t="shared" si="94"/>
        <v>D</v>
      </c>
      <c r="EZ45" t="str">
        <f t="shared" si="95"/>
        <v>D</v>
      </c>
      <c r="FA45" t="str">
        <f t="shared" si="96"/>
        <v>A</v>
      </c>
      <c r="FB45" t="str">
        <f t="shared" si="97"/>
        <v>A</v>
      </c>
    </row>
    <row r="46" spans="1:158" x14ac:dyDescent="0.25">
      <c r="A46" s="1" t="s">
        <v>78</v>
      </c>
      <c r="B46" s="2" t="s">
        <v>79</v>
      </c>
      <c r="C46" s="3">
        <v>1115</v>
      </c>
      <c r="D46" s="3">
        <v>43</v>
      </c>
      <c r="E46" s="3">
        <v>14</v>
      </c>
      <c r="F46" s="3">
        <v>5</v>
      </c>
      <c r="G46" s="3">
        <v>3</v>
      </c>
      <c r="H46" s="3">
        <v>0</v>
      </c>
      <c r="I46" s="3">
        <v>325</v>
      </c>
      <c r="J46" s="3">
        <v>3</v>
      </c>
      <c r="K46" s="3">
        <v>13759</v>
      </c>
      <c r="L46" s="3">
        <v>128113</v>
      </c>
      <c r="M46" s="3">
        <v>120316</v>
      </c>
      <c r="N46" s="3">
        <v>262483</v>
      </c>
      <c r="O46" s="3">
        <v>226008</v>
      </c>
      <c r="P46" s="3">
        <v>222209</v>
      </c>
      <c r="Q46" s="3">
        <v>88597</v>
      </c>
      <c r="R46" s="4">
        <v>63623</v>
      </c>
      <c r="U46" s="1" t="s">
        <v>78</v>
      </c>
      <c r="V46" s="2" t="s">
        <v>79</v>
      </c>
      <c r="W46" s="3">
        <v>40665</v>
      </c>
      <c r="X46" s="3">
        <v>35882</v>
      </c>
      <c r="Y46" s="3">
        <v>38989</v>
      </c>
      <c r="Z46" s="3">
        <v>68965</v>
      </c>
      <c r="AA46" s="3">
        <v>81221</v>
      </c>
      <c r="AB46" s="3">
        <v>84918</v>
      </c>
      <c r="AC46" s="3">
        <v>119225</v>
      </c>
      <c r="AD46" s="3">
        <v>104462</v>
      </c>
      <c r="AE46" s="3">
        <v>68924</v>
      </c>
      <c r="AF46" s="3">
        <v>72883</v>
      </c>
      <c r="AG46" s="3">
        <v>82843</v>
      </c>
      <c r="AH46" s="3">
        <v>70537</v>
      </c>
      <c r="AI46" s="3">
        <v>49391</v>
      </c>
      <c r="AJ46" s="3">
        <v>53683</v>
      </c>
      <c r="AK46" s="3">
        <v>35951</v>
      </c>
      <c r="AL46" s="4">
        <v>62860</v>
      </c>
      <c r="AO46" s="1" t="s">
        <v>78</v>
      </c>
      <c r="AP46" s="2" t="s">
        <v>79</v>
      </c>
      <c r="AQ46">
        <f>(C46/$C$335)/(World!C46/World!$C$335)</f>
        <v>1.6011576906111914E-2</v>
      </c>
      <c r="AR46">
        <f>(D46/$D$335)/(World!D46/World!$D$335)</f>
        <v>4.86353546522709E-4</v>
      </c>
      <c r="AS46">
        <f>(E46/$E$335)/(World!E46/World!$E$335)</f>
        <v>1.2986520450331113E-4</v>
      </c>
      <c r="AT46">
        <f>(F46/$F$335)/(World!F46/World!$F$335)</f>
        <v>3.3099906362818053E-5</v>
      </c>
      <c r="AU46">
        <f>(G46/$G$335)/(World!G46/World!$G$335)</f>
        <v>2.0585975347209963E-5</v>
      </c>
      <c r="AV46">
        <f>(H46/$H$335)/(World!H46/World!$H$335)</f>
        <v>0</v>
      </c>
      <c r="AW46">
        <f>(I46/$I$335)/(World!I46/World!$I$335)</f>
        <v>1.6912824593062316E-3</v>
      </c>
      <c r="AX46">
        <f>(J46/$J$335)/(World!J46/World!$J$335)</f>
        <v>1.978107537260723E-5</v>
      </c>
      <c r="AY46">
        <f>(K46/$K$335)/(World!K46/World!$K$335)</f>
        <v>0.11468876518194207</v>
      </c>
      <c r="AZ46">
        <f>(L46/$L$335)/(World!L46/World!$L$335)</f>
        <v>1.0872452111871629</v>
      </c>
      <c r="BA46">
        <f>(M46/$M$335)/(World!M46/World!$M$335)</f>
        <v>1.0272067461561953</v>
      </c>
      <c r="BB46">
        <f>(N46/$N$335)/(World!N46/World!$N$335)</f>
        <v>1.5346105228818696</v>
      </c>
      <c r="BC46">
        <f>(O46/$O$335)/(World!O46/World!$O$335)</f>
        <v>1.1541697068678785</v>
      </c>
      <c r="BD46">
        <f>(P46/$P$335)/(World!P46/World!$P$335)</f>
        <v>1.1054725618062979</v>
      </c>
      <c r="BE46">
        <f>(Q46/$Q$335)/(World!Q46/World!$Q$335)</f>
        <v>0.54146469507969852</v>
      </c>
      <c r="BF46">
        <f>(R46/$R$335)/(World!R46/World!$R$335)</f>
        <v>0.42100456178184564</v>
      </c>
      <c r="BI46" s="1" t="s">
        <v>78</v>
      </c>
      <c r="BJ46" s="2" t="s">
        <v>79</v>
      </c>
      <c r="BK46">
        <f t="shared" si="18"/>
        <v>-0.96848150696300273</v>
      </c>
      <c r="BL46">
        <f t="shared" si="19"/>
        <v>-0.99902776575652696</v>
      </c>
      <c r="BM46">
        <f t="shared" si="20"/>
        <v>-0.99974030331655617</v>
      </c>
      <c r="BN46">
        <f t="shared" si="21"/>
        <v>-0.99993380237840934</v>
      </c>
      <c r="BO46">
        <f t="shared" si="22"/>
        <v>-0.99995882889685284</v>
      </c>
      <c r="BP46">
        <f t="shared" si="23"/>
        <v>-1</v>
      </c>
      <c r="BQ46">
        <f t="shared" si="24"/>
        <v>-0.99662314629482662</v>
      </c>
      <c r="BR46">
        <f t="shared" si="25"/>
        <v>-0.99996043863182127</v>
      </c>
      <c r="BS46">
        <f t="shared" si="26"/>
        <v>-0.79422280233851228</v>
      </c>
      <c r="BT46">
        <f t="shared" si="27"/>
        <v>4.1799214926712132E-2</v>
      </c>
      <c r="BU46">
        <f t="shared" si="28"/>
        <v>1.3420804862544135E-2</v>
      </c>
      <c r="BV46">
        <f t="shared" si="29"/>
        <v>0.21092413136279958</v>
      </c>
      <c r="BW46">
        <f t="shared" si="30"/>
        <v>7.1568041448339864E-2</v>
      </c>
      <c r="BX46">
        <f t="shared" si="31"/>
        <v>5.0094484117053688E-2</v>
      </c>
      <c r="BY46">
        <f t="shared" si="32"/>
        <v>-0.29746727666480466</v>
      </c>
      <c r="BZ46">
        <f t="shared" si="33"/>
        <v>-0.40745501723944672</v>
      </c>
      <c r="CC46" s="1" t="s">
        <v>78</v>
      </c>
      <c r="CD46" s="2" t="s">
        <v>79</v>
      </c>
      <c r="CE46">
        <f t="shared" si="34"/>
        <v>-0.94662517951172809</v>
      </c>
      <c r="CF46">
        <f t="shared" si="35"/>
        <v>-0.99760612386917191</v>
      </c>
      <c r="CG46">
        <f t="shared" si="36"/>
        <v>-0.9992821065046279</v>
      </c>
      <c r="CH46">
        <f t="shared" si="37"/>
        <v>-0.99985500942438743</v>
      </c>
      <c r="CI46">
        <f t="shared" si="38"/>
        <v>-0.9999261302078204</v>
      </c>
      <c r="CJ46">
        <f t="shared" si="39"/>
        <v>-1</v>
      </c>
      <c r="CK46">
        <f t="shared" si="40"/>
        <v>-0.99456294437473858</v>
      </c>
      <c r="CL46">
        <f t="shared" si="41"/>
        <v>-0.99994256449528551</v>
      </c>
      <c r="CM46">
        <f t="shared" si="42"/>
        <v>-0.66718672520348798</v>
      </c>
      <c r="CN46">
        <f t="shared" si="43"/>
        <v>0.27478158769328742</v>
      </c>
      <c r="CO46">
        <f t="shared" si="44"/>
        <v>0.18445158718048424</v>
      </c>
      <c r="CP46">
        <f t="shared" si="45"/>
        <v>0.57637979700918862</v>
      </c>
      <c r="CQ46">
        <f t="shared" si="46"/>
        <v>0.64131314928521888</v>
      </c>
      <c r="CR46">
        <f t="shared" si="47"/>
        <v>0.61084047380859174</v>
      </c>
      <c r="CS46">
        <f t="shared" si="48"/>
        <v>0.42269647043710057</v>
      </c>
      <c r="CT46">
        <f t="shared" si="49"/>
        <v>6.0324312358182525E-3</v>
      </c>
      <c r="CW46" s="1" t="s">
        <v>78</v>
      </c>
      <c r="CX46" s="2" t="s">
        <v>79</v>
      </c>
      <c r="CY46">
        <f t="shared" si="50"/>
        <v>2</v>
      </c>
      <c r="CZ46">
        <f t="shared" si="51"/>
        <v>2</v>
      </c>
      <c r="DA46">
        <f t="shared" si="52"/>
        <v>2</v>
      </c>
      <c r="DB46">
        <f t="shared" si="53"/>
        <v>2</v>
      </c>
      <c r="DC46">
        <f t="shared" si="54"/>
        <v>2</v>
      </c>
      <c r="DD46">
        <f t="shared" si="55"/>
        <v>2</v>
      </c>
      <c r="DE46">
        <f t="shared" si="56"/>
        <v>2</v>
      </c>
      <c r="DF46">
        <f t="shared" si="57"/>
        <v>2</v>
      </c>
      <c r="DG46">
        <f t="shared" si="58"/>
        <v>2</v>
      </c>
      <c r="DH46">
        <f t="shared" si="59"/>
        <v>1</v>
      </c>
      <c r="DI46">
        <f t="shared" si="60"/>
        <v>1</v>
      </c>
      <c r="DJ46">
        <f t="shared" si="61"/>
        <v>1</v>
      </c>
      <c r="DK46">
        <f t="shared" si="62"/>
        <v>1</v>
      </c>
      <c r="DL46">
        <f t="shared" si="63"/>
        <v>1</v>
      </c>
      <c r="DM46">
        <f t="shared" si="64"/>
        <v>2</v>
      </c>
      <c r="DN46">
        <f t="shared" si="65"/>
        <v>2</v>
      </c>
      <c r="DQ46" s="1" t="s">
        <v>78</v>
      </c>
      <c r="DR46" s="2" t="s">
        <v>79</v>
      </c>
      <c r="DS46">
        <f t="shared" si="66"/>
        <v>3</v>
      </c>
      <c r="DT46">
        <f t="shared" si="67"/>
        <v>3</v>
      </c>
      <c r="DU46">
        <f t="shared" si="68"/>
        <v>3</v>
      </c>
      <c r="DV46">
        <f t="shared" si="69"/>
        <v>3</v>
      </c>
      <c r="DW46">
        <f t="shared" si="70"/>
        <v>3</v>
      </c>
      <c r="DX46">
        <f t="shared" si="71"/>
        <v>3</v>
      </c>
      <c r="DY46">
        <f t="shared" si="72"/>
        <v>3</v>
      </c>
      <c r="DZ46">
        <f t="shared" si="73"/>
        <v>3</v>
      </c>
      <c r="EA46">
        <f t="shared" si="74"/>
        <v>3</v>
      </c>
      <c r="EB46">
        <f t="shared" si="75"/>
        <v>5</v>
      </c>
      <c r="EC46">
        <f t="shared" si="76"/>
        <v>5</v>
      </c>
      <c r="ED46">
        <f t="shared" si="77"/>
        <v>5</v>
      </c>
      <c r="EE46">
        <f t="shared" si="78"/>
        <v>5</v>
      </c>
      <c r="EF46">
        <f t="shared" si="79"/>
        <v>5</v>
      </c>
      <c r="EG46">
        <f t="shared" si="80"/>
        <v>5</v>
      </c>
      <c r="EH46">
        <f t="shared" si="81"/>
        <v>5</v>
      </c>
      <c r="EK46" s="1" t="s">
        <v>78</v>
      </c>
      <c r="EL46" s="2" t="s">
        <v>79</v>
      </c>
      <c r="EM46" t="str">
        <f t="shared" si="82"/>
        <v>D</v>
      </c>
      <c r="EN46" t="str">
        <f t="shared" si="83"/>
        <v>D</v>
      </c>
      <c r="EO46" t="str">
        <f t="shared" si="84"/>
        <v>D</v>
      </c>
      <c r="EP46" t="str">
        <f t="shared" si="85"/>
        <v>D</v>
      </c>
      <c r="EQ46" t="str">
        <f t="shared" si="86"/>
        <v>D</v>
      </c>
      <c r="ER46" t="str">
        <f t="shared" si="87"/>
        <v>D</v>
      </c>
      <c r="ES46" t="str">
        <f t="shared" si="88"/>
        <v>D</v>
      </c>
      <c r="ET46" t="str">
        <f t="shared" si="89"/>
        <v>D</v>
      </c>
      <c r="EU46" t="str">
        <f t="shared" si="90"/>
        <v>D</v>
      </c>
      <c r="EV46" t="str">
        <f t="shared" si="91"/>
        <v>A</v>
      </c>
      <c r="EW46" t="str">
        <f t="shared" si="92"/>
        <v>A</v>
      </c>
      <c r="EX46" t="str">
        <f t="shared" si="93"/>
        <v>A</v>
      </c>
      <c r="EY46" t="str">
        <f t="shared" si="94"/>
        <v>A</v>
      </c>
      <c r="EZ46" t="str">
        <f t="shared" si="95"/>
        <v>A</v>
      </c>
      <c r="FA46" t="str">
        <f t="shared" si="96"/>
        <v>C</v>
      </c>
      <c r="FB46" t="str">
        <f t="shared" si="97"/>
        <v>C</v>
      </c>
    </row>
    <row r="47" spans="1:158" x14ac:dyDescent="0.25">
      <c r="A47" s="1" t="s">
        <v>80</v>
      </c>
      <c r="B47" s="2" t="s">
        <v>81</v>
      </c>
      <c r="C47" s="3">
        <v>91</v>
      </c>
      <c r="D47" s="3">
        <v>63</v>
      </c>
      <c r="E47" s="3">
        <v>177</v>
      </c>
      <c r="F47" s="3">
        <v>63</v>
      </c>
      <c r="G47" s="3">
        <v>215</v>
      </c>
      <c r="H47" s="3">
        <v>64</v>
      </c>
      <c r="I47" s="3">
        <v>0</v>
      </c>
      <c r="J47" s="3">
        <v>0</v>
      </c>
      <c r="K47" s="3">
        <v>26</v>
      </c>
      <c r="L47" s="3">
        <v>3</v>
      </c>
      <c r="M47" s="3">
        <v>4</v>
      </c>
      <c r="N47" s="3">
        <v>16</v>
      </c>
      <c r="O47" s="3">
        <v>5</v>
      </c>
      <c r="P47" s="3">
        <v>55</v>
      </c>
      <c r="Q47" s="3">
        <v>39</v>
      </c>
      <c r="R47" s="4">
        <v>0</v>
      </c>
      <c r="U47" s="1" t="s">
        <v>80</v>
      </c>
      <c r="V47" s="2" t="s">
        <v>81</v>
      </c>
      <c r="W47" s="7">
        <v>41955</v>
      </c>
      <c r="X47" s="7">
        <v>50136</v>
      </c>
      <c r="Y47" s="7">
        <v>57347</v>
      </c>
      <c r="Z47" s="7">
        <v>64465</v>
      </c>
      <c r="AA47" s="7">
        <v>60679</v>
      </c>
      <c r="AB47" s="7">
        <v>71029</v>
      </c>
      <c r="AC47" s="7">
        <v>83858</v>
      </c>
      <c r="AD47" s="7">
        <v>74197</v>
      </c>
      <c r="AE47" s="7">
        <v>38305</v>
      </c>
      <c r="AF47" s="7">
        <v>46462</v>
      </c>
      <c r="AG47" s="7">
        <v>46811</v>
      </c>
      <c r="AH47" s="7">
        <v>43105</v>
      </c>
      <c r="AI47" s="7">
        <v>48761</v>
      </c>
      <c r="AJ47" s="7">
        <v>42913</v>
      </c>
      <c r="AK47" s="7">
        <v>42175</v>
      </c>
      <c r="AL47" s="8">
        <v>69074</v>
      </c>
      <c r="AO47" s="1" t="s">
        <v>80</v>
      </c>
      <c r="AP47" s="2" t="s">
        <v>81</v>
      </c>
      <c r="AQ47">
        <f>(C47/$C$335)/(World!C47/World!$C$335)</f>
        <v>3.3005981806130289E-3</v>
      </c>
      <c r="AR47">
        <f>(D47/$D$335)/(World!D47/World!$D$335)</f>
        <v>2.0524402990471486E-3</v>
      </c>
      <c r="AS47">
        <f>(E47/$E$335)/(World!E47/World!$E$335)</f>
        <v>5.3796878998286614E-3</v>
      </c>
      <c r="AT47">
        <f>(F47/$F$335)/(World!F47/World!$F$335)</f>
        <v>1.6245792249249089E-3</v>
      </c>
      <c r="AU47">
        <f>(G47/$G$335)/(World!G47/World!$G$335)</f>
        <v>6.2499291338242247E-3</v>
      </c>
      <c r="AV47">
        <f>(H47/$H$335)/(World!H47/World!$H$335)</f>
        <v>1.9798661277319355E-3</v>
      </c>
      <c r="AW47">
        <f>(I47/$I$335)/(World!I47/World!$I$335)</f>
        <v>0</v>
      </c>
      <c r="AX47">
        <f>(J47/$J$335)/(World!J47/World!$J$335)</f>
        <v>0</v>
      </c>
      <c r="AY47">
        <f>(K47/$K$335)/(World!K47/World!$K$335)</f>
        <v>1.0418893280787602E-3</v>
      </c>
      <c r="AZ47">
        <f>(L47/$L$335)/(World!L47/World!$L$335)</f>
        <v>1.2372462237197947E-4</v>
      </c>
      <c r="BA47">
        <f>(M47/$M$335)/(World!M47/World!$M$335)</f>
        <v>1.744945683866731E-4</v>
      </c>
      <c r="BB47">
        <f>(N47/$N$335)/(World!N47/World!$N$335)</f>
        <v>5.7853940907041219E-4</v>
      </c>
      <c r="BC47">
        <f>(O47/$O$335)/(World!O47/World!$O$335)</f>
        <v>2.0730544206698544E-4</v>
      </c>
      <c r="BD47">
        <f>(P47/$P$335)/(World!P47/World!$P$335)</f>
        <v>1.9514115927273632E-3</v>
      </c>
      <c r="BE47">
        <f>(Q47/$Q$335)/(World!Q47/World!$Q$335)</f>
        <v>1.2223004224600331E-3</v>
      </c>
      <c r="BF47">
        <f>(R47/$R$335)/(World!R47/World!$R$335)</f>
        <v>0</v>
      </c>
      <c r="BI47" s="1" t="s">
        <v>80</v>
      </c>
      <c r="BJ47" s="2" t="s">
        <v>81</v>
      </c>
      <c r="BK47">
        <f t="shared" si="18"/>
        <v>-0.99342051985895674</v>
      </c>
      <c r="BL47">
        <f t="shared" si="19"/>
        <v>-0.99590352716783037</v>
      </c>
      <c r="BM47">
        <f t="shared" si="20"/>
        <v>-0.98929819656280005</v>
      </c>
      <c r="BN47">
        <f t="shared" si="21"/>
        <v>-0.99675611150400867</v>
      </c>
      <c r="BO47">
        <f t="shared" si="22"/>
        <v>-0.98757777972873162</v>
      </c>
      <c r="BP47">
        <f t="shared" si="23"/>
        <v>-0.99604809199333844</v>
      </c>
      <c r="BQ47">
        <f t="shared" si="24"/>
        <v>-1</v>
      </c>
      <c r="BR47">
        <f t="shared" si="25"/>
        <v>-1</v>
      </c>
      <c r="BS47">
        <f t="shared" si="26"/>
        <v>-0.99791839015092931</v>
      </c>
      <c r="BT47">
        <f t="shared" si="27"/>
        <v>-0.99975258136703293</v>
      </c>
      <c r="BU47">
        <f t="shared" si="28"/>
        <v>-0.99965107174931123</v>
      </c>
      <c r="BV47">
        <f t="shared" si="29"/>
        <v>-0.9988435902104954</v>
      </c>
      <c r="BW47">
        <f t="shared" si="30"/>
        <v>-0.99958547504914408</v>
      </c>
      <c r="BX47">
        <f t="shared" si="31"/>
        <v>-0.99610477799592034</v>
      </c>
      <c r="BY47">
        <f t="shared" si="32"/>
        <v>-0.99755838354390558</v>
      </c>
      <c r="BZ47">
        <f t="shared" si="33"/>
        <v>-1</v>
      </c>
      <c r="CC47" s="1" t="s">
        <v>80</v>
      </c>
      <c r="CD47" s="2" t="s">
        <v>81</v>
      </c>
      <c r="CE47">
        <f t="shared" si="34"/>
        <v>-0.99567140750606475</v>
      </c>
      <c r="CF47">
        <f t="shared" si="35"/>
        <v>-0.99748998984043502</v>
      </c>
      <c r="CG47">
        <f t="shared" si="36"/>
        <v>-0.99384604686739453</v>
      </c>
      <c r="CH47">
        <f t="shared" si="37"/>
        <v>-0.99804735928589139</v>
      </c>
      <c r="CI47">
        <f t="shared" si="38"/>
        <v>-0.99293854895391997</v>
      </c>
      <c r="CJ47">
        <f t="shared" si="39"/>
        <v>-0.99819954144571199</v>
      </c>
      <c r="CK47">
        <f t="shared" si="40"/>
        <v>-1</v>
      </c>
      <c r="CL47">
        <f t="shared" si="41"/>
        <v>-1</v>
      </c>
      <c r="CM47">
        <f t="shared" si="42"/>
        <v>-0.99864339568495475</v>
      </c>
      <c r="CN47">
        <f t="shared" si="43"/>
        <v>-0.99987087054772406</v>
      </c>
      <c r="CO47">
        <f t="shared" si="44"/>
        <v>-0.99982911460002133</v>
      </c>
      <c r="CP47">
        <f t="shared" si="45"/>
        <v>-0.99925790218223143</v>
      </c>
      <c r="CQ47">
        <f t="shared" si="46"/>
        <v>-0.99979493909691175</v>
      </c>
      <c r="CR47">
        <f t="shared" si="47"/>
        <v>-0.99743995531558372</v>
      </c>
      <c r="CS47">
        <f t="shared" si="48"/>
        <v>-0.99815227175818444</v>
      </c>
      <c r="CT47">
        <f t="shared" si="49"/>
        <v>-1</v>
      </c>
      <c r="CW47" s="1" t="s">
        <v>80</v>
      </c>
      <c r="CX47" s="2" t="s">
        <v>81</v>
      </c>
      <c r="CY47">
        <f t="shared" si="50"/>
        <v>2</v>
      </c>
      <c r="CZ47">
        <f t="shared" si="51"/>
        <v>2</v>
      </c>
      <c r="DA47">
        <f t="shared" si="52"/>
        <v>2</v>
      </c>
      <c r="DB47">
        <f t="shared" si="53"/>
        <v>2</v>
      </c>
      <c r="DC47">
        <f t="shared" si="54"/>
        <v>2</v>
      </c>
      <c r="DD47">
        <f t="shared" si="55"/>
        <v>2</v>
      </c>
      <c r="DE47">
        <f t="shared" si="56"/>
        <v>2</v>
      </c>
      <c r="DF47">
        <f t="shared" si="57"/>
        <v>2</v>
      </c>
      <c r="DG47">
        <f t="shared" si="58"/>
        <v>2</v>
      </c>
      <c r="DH47">
        <f t="shared" si="59"/>
        <v>2</v>
      </c>
      <c r="DI47">
        <f t="shared" si="60"/>
        <v>2</v>
      </c>
      <c r="DJ47">
        <f t="shared" si="61"/>
        <v>2</v>
      </c>
      <c r="DK47">
        <f t="shared" si="62"/>
        <v>2</v>
      </c>
      <c r="DL47">
        <f t="shared" si="63"/>
        <v>2</v>
      </c>
      <c r="DM47">
        <f t="shared" si="64"/>
        <v>2</v>
      </c>
      <c r="DN47">
        <f t="shared" si="65"/>
        <v>2</v>
      </c>
      <c r="DQ47" s="1" t="s">
        <v>80</v>
      </c>
      <c r="DR47" s="2" t="s">
        <v>81</v>
      </c>
      <c r="DS47">
        <f t="shared" si="66"/>
        <v>3</v>
      </c>
      <c r="DT47">
        <f t="shared" si="67"/>
        <v>3</v>
      </c>
      <c r="DU47">
        <f t="shared" si="68"/>
        <v>3</v>
      </c>
      <c r="DV47">
        <f t="shared" si="69"/>
        <v>3</v>
      </c>
      <c r="DW47">
        <f t="shared" si="70"/>
        <v>3</v>
      </c>
      <c r="DX47">
        <f t="shared" si="71"/>
        <v>3</v>
      </c>
      <c r="DY47">
        <f t="shared" si="72"/>
        <v>3</v>
      </c>
      <c r="DZ47">
        <f t="shared" si="73"/>
        <v>3</v>
      </c>
      <c r="EA47">
        <f t="shared" si="74"/>
        <v>3</v>
      </c>
      <c r="EB47">
        <f t="shared" si="75"/>
        <v>3</v>
      </c>
      <c r="EC47">
        <f t="shared" si="76"/>
        <v>3</v>
      </c>
      <c r="ED47">
        <f t="shared" si="77"/>
        <v>3</v>
      </c>
      <c r="EE47">
        <f t="shared" si="78"/>
        <v>3</v>
      </c>
      <c r="EF47">
        <f t="shared" si="79"/>
        <v>3</v>
      </c>
      <c r="EG47">
        <f t="shared" si="80"/>
        <v>3</v>
      </c>
      <c r="EH47">
        <f t="shared" si="81"/>
        <v>3</v>
      </c>
      <c r="EK47" s="1" t="s">
        <v>80</v>
      </c>
      <c r="EL47" s="2" t="s">
        <v>81</v>
      </c>
      <c r="EM47" t="str">
        <f t="shared" si="82"/>
        <v>D</v>
      </c>
      <c r="EN47" t="str">
        <f t="shared" si="83"/>
        <v>D</v>
      </c>
      <c r="EO47" t="str">
        <f t="shared" si="84"/>
        <v>D</v>
      </c>
      <c r="EP47" t="str">
        <f t="shared" si="85"/>
        <v>D</v>
      </c>
      <c r="EQ47" t="str">
        <f t="shared" si="86"/>
        <v>D</v>
      </c>
      <c r="ER47" t="str">
        <f t="shared" si="87"/>
        <v>D</v>
      </c>
      <c r="ES47" t="str">
        <f t="shared" si="88"/>
        <v>D</v>
      </c>
      <c r="ET47" t="str">
        <f t="shared" si="89"/>
        <v>D</v>
      </c>
      <c r="EU47" t="str">
        <f t="shared" si="90"/>
        <v>D</v>
      </c>
      <c r="EV47" t="str">
        <f t="shared" si="91"/>
        <v>D</v>
      </c>
      <c r="EW47" t="str">
        <f t="shared" si="92"/>
        <v>D</v>
      </c>
      <c r="EX47" t="str">
        <f t="shared" si="93"/>
        <v>D</v>
      </c>
      <c r="EY47" t="str">
        <f t="shared" si="94"/>
        <v>D</v>
      </c>
      <c r="EZ47" t="str">
        <f t="shared" si="95"/>
        <v>D</v>
      </c>
      <c r="FA47" t="str">
        <f t="shared" si="96"/>
        <v>D</v>
      </c>
      <c r="FB47" t="str">
        <f t="shared" si="97"/>
        <v>D</v>
      </c>
    </row>
    <row r="48" spans="1:158" x14ac:dyDescent="0.25">
      <c r="A48" s="1" t="s">
        <v>82</v>
      </c>
      <c r="B48" s="2" t="s">
        <v>83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4</v>
      </c>
      <c r="J48" s="3">
        <v>0</v>
      </c>
      <c r="K48" s="3">
        <v>1</v>
      </c>
      <c r="L48" s="3">
        <v>3</v>
      </c>
      <c r="M48" s="3">
        <v>1</v>
      </c>
      <c r="N48" s="3">
        <v>0</v>
      </c>
      <c r="O48" s="3">
        <v>0</v>
      </c>
      <c r="P48" s="3">
        <v>4</v>
      </c>
      <c r="Q48" s="3">
        <v>0</v>
      </c>
      <c r="R48" s="4">
        <v>0</v>
      </c>
      <c r="U48" s="1" t="s">
        <v>82</v>
      </c>
      <c r="V48" s="2" t="s">
        <v>83</v>
      </c>
      <c r="W48" s="7">
        <v>1613</v>
      </c>
      <c r="X48" s="7">
        <v>1860</v>
      </c>
      <c r="Y48" s="7">
        <v>1396</v>
      </c>
      <c r="Z48" s="7">
        <v>832</v>
      </c>
      <c r="AA48" s="7">
        <v>970</v>
      </c>
      <c r="AB48" s="7">
        <v>1226</v>
      </c>
      <c r="AC48" s="7">
        <v>2732</v>
      </c>
      <c r="AD48" s="7">
        <v>1661</v>
      </c>
      <c r="AE48" s="7">
        <v>1154</v>
      </c>
      <c r="AF48" s="7">
        <v>832</v>
      </c>
      <c r="AG48" s="7">
        <v>871</v>
      </c>
      <c r="AH48" s="7">
        <v>1006</v>
      </c>
      <c r="AI48" s="7">
        <v>1703</v>
      </c>
      <c r="AJ48" s="7">
        <v>1495</v>
      </c>
      <c r="AK48" s="7">
        <v>1753</v>
      </c>
      <c r="AL48" s="8">
        <v>4363</v>
      </c>
      <c r="AO48" s="1" t="s">
        <v>82</v>
      </c>
      <c r="AP48" s="2" t="s">
        <v>83</v>
      </c>
      <c r="AQ48">
        <f>(C48/$C$335)/(World!C48/World!$C$335)</f>
        <v>0</v>
      </c>
      <c r="AR48">
        <f>(D48/$D$335)/(World!D48/World!$D$335)</f>
        <v>0</v>
      </c>
      <c r="AS48">
        <f>(E48/$E$335)/(World!E48/World!$E$335)</f>
        <v>0</v>
      </c>
      <c r="AT48">
        <f>(F48/$F$335)/(World!F48/World!$F$335)</f>
        <v>0</v>
      </c>
      <c r="AU48">
        <f>(G48/$G$335)/(World!G48/World!$G$335)</f>
        <v>0</v>
      </c>
      <c r="AV48">
        <f>(H48/$H$335)/(World!H48/World!$H$335)</f>
        <v>0</v>
      </c>
      <c r="AW48">
        <f>(I48/$I$335)/(World!I48/World!$I$335)</f>
        <v>8.8807357356123309E-4</v>
      </c>
      <c r="AX48">
        <f>(J48/$J$335)/(World!J48/World!$J$335)</f>
        <v>0</v>
      </c>
      <c r="AY48">
        <f>(K48/$K$335)/(World!K48/World!$K$335)</f>
        <v>2.5269032600327686E-4</v>
      </c>
      <c r="AZ48">
        <f>(L48/$L$335)/(World!L48/World!$L$335)</f>
        <v>9.3023824137602519E-4</v>
      </c>
      <c r="BA48">
        <f>(M48/$M$335)/(World!M48/World!$M$335)</f>
        <v>3.8273214664547771E-4</v>
      </c>
      <c r="BB48">
        <f>(N48/$N$335)/(World!N48/World!$N$335)</f>
        <v>0</v>
      </c>
      <c r="BC48">
        <f>(O48/$O$335)/(World!O48/World!$O$335)</f>
        <v>0</v>
      </c>
      <c r="BD48">
        <f>(P48/$P$335)/(World!P48/World!$P$335)</f>
        <v>9.8464348524626428E-4</v>
      </c>
      <c r="BE48">
        <f>(Q48/$Q$335)/(World!Q48/World!$Q$335)</f>
        <v>0</v>
      </c>
      <c r="BF48">
        <f>(R48/$R$335)/(World!R48/World!$R$335)</f>
        <v>0</v>
      </c>
      <c r="BI48" s="1" t="s">
        <v>82</v>
      </c>
      <c r="BJ48" s="2" t="s">
        <v>83</v>
      </c>
      <c r="BK48">
        <f t="shared" si="18"/>
        <v>-1</v>
      </c>
      <c r="BL48">
        <f t="shared" si="19"/>
        <v>-1</v>
      </c>
      <c r="BM48">
        <f t="shared" si="20"/>
        <v>-1</v>
      </c>
      <c r="BN48">
        <f t="shared" si="21"/>
        <v>-1</v>
      </c>
      <c r="BO48">
        <f t="shared" si="22"/>
        <v>-1</v>
      </c>
      <c r="BP48">
        <f t="shared" si="23"/>
        <v>-1</v>
      </c>
      <c r="BQ48">
        <f t="shared" si="24"/>
        <v>-0.9982254288026623</v>
      </c>
      <c r="BR48">
        <f t="shared" si="25"/>
        <v>-1</v>
      </c>
      <c r="BS48">
        <f t="shared" si="26"/>
        <v>-0.99949474702053365</v>
      </c>
      <c r="BT48">
        <f t="shared" si="27"/>
        <v>-0.99814125259516495</v>
      </c>
      <c r="BU48">
        <f t="shared" si="28"/>
        <v>-0.99923482856241597</v>
      </c>
      <c r="BV48">
        <f t="shared" si="29"/>
        <v>-1</v>
      </c>
      <c r="BW48">
        <f t="shared" si="30"/>
        <v>-1</v>
      </c>
      <c r="BX48">
        <f t="shared" si="31"/>
        <v>-0.99803265016770293</v>
      </c>
      <c r="BY48">
        <f t="shared" si="32"/>
        <v>-1</v>
      </c>
      <c r="BZ48">
        <f t="shared" si="33"/>
        <v>-1</v>
      </c>
      <c r="CC48" s="1" t="s">
        <v>82</v>
      </c>
      <c r="CD48" s="2" t="s">
        <v>83</v>
      </c>
      <c r="CE48">
        <f t="shared" si="34"/>
        <v>-1</v>
      </c>
      <c r="CF48">
        <f t="shared" si="35"/>
        <v>-1</v>
      </c>
      <c r="CG48">
        <f t="shared" si="36"/>
        <v>-1</v>
      </c>
      <c r="CH48">
        <f t="shared" si="37"/>
        <v>-1</v>
      </c>
      <c r="CI48">
        <f t="shared" si="38"/>
        <v>-1</v>
      </c>
      <c r="CJ48">
        <f t="shared" si="39"/>
        <v>-1</v>
      </c>
      <c r="CK48">
        <f t="shared" si="40"/>
        <v>-0.99707602339181289</v>
      </c>
      <c r="CL48">
        <f t="shared" si="41"/>
        <v>-1</v>
      </c>
      <c r="CM48">
        <f t="shared" si="42"/>
        <v>-0.9982683982683983</v>
      </c>
      <c r="CN48">
        <f t="shared" si="43"/>
        <v>-0.99281437125748506</v>
      </c>
      <c r="CO48">
        <f t="shared" si="44"/>
        <v>-0.99770642201834858</v>
      </c>
      <c r="CP48">
        <f t="shared" si="45"/>
        <v>-1</v>
      </c>
      <c r="CQ48">
        <f t="shared" si="46"/>
        <v>-1</v>
      </c>
      <c r="CR48">
        <f t="shared" si="47"/>
        <v>-0.99466310873915942</v>
      </c>
      <c r="CS48">
        <f t="shared" si="48"/>
        <v>-1</v>
      </c>
      <c r="CT48">
        <f t="shared" si="49"/>
        <v>-1</v>
      </c>
      <c r="CW48" s="1" t="s">
        <v>82</v>
      </c>
      <c r="CX48" s="2" t="s">
        <v>83</v>
      </c>
      <c r="CY48">
        <f t="shared" si="50"/>
        <v>2</v>
      </c>
      <c r="CZ48">
        <f t="shared" si="51"/>
        <v>2</v>
      </c>
      <c r="DA48">
        <f t="shared" si="52"/>
        <v>2</v>
      </c>
      <c r="DB48">
        <f t="shared" si="53"/>
        <v>2</v>
      </c>
      <c r="DC48">
        <f t="shared" si="54"/>
        <v>2</v>
      </c>
      <c r="DD48">
        <f t="shared" si="55"/>
        <v>2</v>
      </c>
      <c r="DE48">
        <f t="shared" si="56"/>
        <v>2</v>
      </c>
      <c r="DF48">
        <f t="shared" si="57"/>
        <v>2</v>
      </c>
      <c r="DG48">
        <f t="shared" si="58"/>
        <v>2</v>
      </c>
      <c r="DH48">
        <f t="shared" si="59"/>
        <v>2</v>
      </c>
      <c r="DI48">
        <f t="shared" si="60"/>
        <v>2</v>
      </c>
      <c r="DJ48">
        <f t="shared" si="61"/>
        <v>2</v>
      </c>
      <c r="DK48">
        <f t="shared" si="62"/>
        <v>2</v>
      </c>
      <c r="DL48">
        <f t="shared" si="63"/>
        <v>2</v>
      </c>
      <c r="DM48">
        <f t="shared" si="64"/>
        <v>2</v>
      </c>
      <c r="DN48">
        <f t="shared" si="65"/>
        <v>2</v>
      </c>
      <c r="DQ48" s="1" t="s">
        <v>82</v>
      </c>
      <c r="DR48" s="2" t="s">
        <v>83</v>
      </c>
      <c r="DS48">
        <f t="shared" si="66"/>
        <v>3</v>
      </c>
      <c r="DT48">
        <f t="shared" si="67"/>
        <v>3</v>
      </c>
      <c r="DU48">
        <f t="shared" si="68"/>
        <v>3</v>
      </c>
      <c r="DV48">
        <f t="shared" si="69"/>
        <v>3</v>
      </c>
      <c r="DW48">
        <f t="shared" si="70"/>
        <v>3</v>
      </c>
      <c r="DX48">
        <f t="shared" si="71"/>
        <v>3</v>
      </c>
      <c r="DY48">
        <f t="shared" si="72"/>
        <v>3</v>
      </c>
      <c r="DZ48">
        <f t="shared" si="73"/>
        <v>3</v>
      </c>
      <c r="EA48">
        <f t="shared" si="74"/>
        <v>3</v>
      </c>
      <c r="EB48">
        <f t="shared" si="75"/>
        <v>3</v>
      </c>
      <c r="EC48">
        <f t="shared" si="76"/>
        <v>3</v>
      </c>
      <c r="ED48">
        <f t="shared" si="77"/>
        <v>3</v>
      </c>
      <c r="EE48">
        <f t="shared" si="78"/>
        <v>3</v>
      </c>
      <c r="EF48">
        <f t="shared" si="79"/>
        <v>3</v>
      </c>
      <c r="EG48">
        <f t="shared" si="80"/>
        <v>3</v>
      </c>
      <c r="EH48">
        <f t="shared" si="81"/>
        <v>3</v>
      </c>
      <c r="EK48" s="1" t="s">
        <v>82</v>
      </c>
      <c r="EL48" s="2" t="s">
        <v>83</v>
      </c>
      <c r="EM48" t="str">
        <f t="shared" si="82"/>
        <v>D</v>
      </c>
      <c r="EN48" t="str">
        <f t="shared" si="83"/>
        <v>D</v>
      </c>
      <c r="EO48" t="str">
        <f t="shared" si="84"/>
        <v>D</v>
      </c>
      <c r="EP48" t="str">
        <f t="shared" si="85"/>
        <v>D</v>
      </c>
      <c r="EQ48" t="str">
        <f t="shared" si="86"/>
        <v>D</v>
      </c>
      <c r="ER48" t="str">
        <f t="shared" si="87"/>
        <v>D</v>
      </c>
      <c r="ES48" t="str">
        <f t="shared" si="88"/>
        <v>D</v>
      </c>
      <c r="ET48" t="str">
        <f t="shared" si="89"/>
        <v>D</v>
      </c>
      <c r="EU48" t="str">
        <f t="shared" si="90"/>
        <v>D</v>
      </c>
      <c r="EV48" t="str">
        <f t="shared" si="91"/>
        <v>D</v>
      </c>
      <c r="EW48" t="str">
        <f t="shared" si="92"/>
        <v>D</v>
      </c>
      <c r="EX48" t="str">
        <f t="shared" si="93"/>
        <v>D</v>
      </c>
      <c r="EY48" t="str">
        <f t="shared" si="94"/>
        <v>D</v>
      </c>
      <c r="EZ48" t="str">
        <f t="shared" si="95"/>
        <v>D</v>
      </c>
      <c r="FA48" t="str">
        <f t="shared" si="96"/>
        <v>D</v>
      </c>
      <c r="FB48" t="str">
        <f t="shared" si="97"/>
        <v>D</v>
      </c>
    </row>
    <row r="49" spans="1:158" x14ac:dyDescent="0.25">
      <c r="A49" s="1" t="s">
        <v>84</v>
      </c>
      <c r="B49" s="2" t="s">
        <v>85</v>
      </c>
      <c r="C49" s="3">
        <v>22361</v>
      </c>
      <c r="D49" s="3">
        <v>24920</v>
      </c>
      <c r="E49" s="3">
        <v>29382</v>
      </c>
      <c r="F49" s="3">
        <v>39230</v>
      </c>
      <c r="G49" s="3">
        <v>41630</v>
      </c>
      <c r="H49" s="3">
        <v>44829</v>
      </c>
      <c r="I49" s="3">
        <v>126967</v>
      </c>
      <c r="J49" s="3">
        <v>182645</v>
      </c>
      <c r="K49" s="3">
        <v>85958</v>
      </c>
      <c r="L49" s="3">
        <v>154841</v>
      </c>
      <c r="M49" s="3">
        <v>206815</v>
      </c>
      <c r="N49" s="3">
        <v>183148</v>
      </c>
      <c r="O49" s="3">
        <v>154119</v>
      </c>
      <c r="P49" s="3">
        <v>621170</v>
      </c>
      <c r="Q49" s="3">
        <v>246156</v>
      </c>
      <c r="R49" s="4">
        <v>216701</v>
      </c>
      <c r="U49" s="1" t="s">
        <v>84</v>
      </c>
      <c r="V49" s="2" t="s">
        <v>85</v>
      </c>
      <c r="W49" s="3">
        <v>36759</v>
      </c>
      <c r="X49" s="3">
        <v>37100</v>
      </c>
      <c r="Y49" s="3">
        <v>39370</v>
      </c>
      <c r="Z49" s="3">
        <v>43926</v>
      </c>
      <c r="AA49" s="3">
        <v>48447</v>
      </c>
      <c r="AB49" s="3">
        <v>49205</v>
      </c>
      <c r="AC49" s="3">
        <v>61797</v>
      </c>
      <c r="AD49" s="3">
        <v>72996</v>
      </c>
      <c r="AE49" s="3">
        <v>46363</v>
      </c>
      <c r="AF49" s="3">
        <v>65798</v>
      </c>
      <c r="AG49" s="3">
        <v>80450</v>
      </c>
      <c r="AH49" s="3">
        <v>80956</v>
      </c>
      <c r="AI49" s="3">
        <v>75725</v>
      </c>
      <c r="AJ49" s="3">
        <v>113084</v>
      </c>
      <c r="AK49" s="3">
        <v>80837</v>
      </c>
      <c r="AL49" s="4">
        <v>108884</v>
      </c>
      <c r="AO49" s="1" t="s">
        <v>84</v>
      </c>
      <c r="AP49" s="2" t="s">
        <v>85</v>
      </c>
      <c r="AQ49">
        <f>(C49/$C$335)/(World!C49/World!$C$335)</f>
        <v>0.35665778807905679</v>
      </c>
      <c r="AR49">
        <f>(D49/$D$335)/(World!D49/World!$D$335)</f>
        <v>0.36017833763168478</v>
      </c>
      <c r="AS49">
        <f>(E49/$E$335)/(World!E49/World!$E$335)</f>
        <v>0.37605879720009455</v>
      </c>
      <c r="AT49">
        <f>(F49/$F$335)/(World!F49/World!$F$335)</f>
        <v>0.41845575605056895</v>
      </c>
      <c r="AU49">
        <f>(G49/$G$335)/(World!G49/World!$G$335)</f>
        <v>0.43920066578396771</v>
      </c>
      <c r="AV49">
        <f>(H49/$H$335)/(World!H49/World!$H$335)</f>
        <v>0.47267571083411508</v>
      </c>
      <c r="AW49">
        <f>(I49/$I$335)/(World!I49/World!$I$335)</f>
        <v>1.1120684214377772</v>
      </c>
      <c r="AX49">
        <f>(J49/$J$335)/(World!J49/World!$J$335)</f>
        <v>1.719802693914368</v>
      </c>
      <c r="AY49">
        <f>(K49/$K$335)/(World!K49/World!$K$335)</f>
        <v>1.1954092922525243</v>
      </c>
      <c r="AZ49">
        <f>(L49/$L$335)/(World!L49/World!$L$335)</f>
        <v>2.011588599573809</v>
      </c>
      <c r="BA49">
        <f>(M49/$M$335)/(World!M49/World!$M$335)</f>
        <v>2.626233679034724</v>
      </c>
      <c r="BB49">
        <f>(N49/$N$335)/(World!N49/World!$N$335)</f>
        <v>1.7230790032443084</v>
      </c>
      <c r="BC49">
        <f>(O49/$O$335)/(World!O49/World!$O$335)</f>
        <v>1.4674260085319122</v>
      </c>
      <c r="BD49">
        <f>(P49/$P$335)/(World!P49/World!$P$335)</f>
        <v>5.3963947632770104</v>
      </c>
      <c r="BE49">
        <f>(Q49/$Q$335)/(World!Q49/World!$Q$335)</f>
        <v>2.3295687492216026</v>
      </c>
      <c r="BF49">
        <f>(R49/$R$335)/(World!R49/World!$R$335)</f>
        <v>2.4762433345355701</v>
      </c>
      <c r="BI49" s="1" t="s">
        <v>84</v>
      </c>
      <c r="BJ49" s="2" t="s">
        <v>85</v>
      </c>
      <c r="BK49">
        <f t="shared" si="18"/>
        <v>-0.47421112204860133</v>
      </c>
      <c r="BL49">
        <f t="shared" si="19"/>
        <v>-0.47039542144330865</v>
      </c>
      <c r="BM49">
        <f t="shared" si="20"/>
        <v>-0.45342626642804512</v>
      </c>
      <c r="BN49">
        <f t="shared" si="21"/>
        <v>-0.40998405587822828</v>
      </c>
      <c r="BO49">
        <f t="shared" si="22"/>
        <v>-0.38966027986830531</v>
      </c>
      <c r="BP49">
        <f t="shared" si="23"/>
        <v>-0.35807223904522162</v>
      </c>
      <c r="BQ49">
        <f t="shared" si="24"/>
        <v>5.3060980553597467E-2</v>
      </c>
      <c r="BR49">
        <f t="shared" si="25"/>
        <v>0.26465254098208885</v>
      </c>
      <c r="BS49">
        <f t="shared" si="26"/>
        <v>8.9008137545064037E-2</v>
      </c>
      <c r="BT49">
        <f t="shared" si="27"/>
        <v>0.33589866813713065</v>
      </c>
      <c r="BU49">
        <f t="shared" si="28"/>
        <v>0.44846356384501262</v>
      </c>
      <c r="BV49">
        <f t="shared" si="29"/>
        <v>0.26553728422231732</v>
      </c>
      <c r="BW49">
        <f t="shared" si="30"/>
        <v>0.18943871342671986</v>
      </c>
      <c r="BX49">
        <f t="shared" si="31"/>
        <v>0.68732386382991828</v>
      </c>
      <c r="BY49">
        <f t="shared" si="32"/>
        <v>0.39932160870155736</v>
      </c>
      <c r="BZ49">
        <f t="shared" si="33"/>
        <v>0.42466628267057083</v>
      </c>
      <c r="CC49" s="1" t="s">
        <v>84</v>
      </c>
      <c r="CD49" s="2" t="s">
        <v>85</v>
      </c>
      <c r="CE49">
        <f t="shared" si="34"/>
        <v>-0.24353856562922868</v>
      </c>
      <c r="CF49">
        <f t="shared" si="35"/>
        <v>-0.19638826185101579</v>
      </c>
      <c r="CG49">
        <f t="shared" si="36"/>
        <v>-0.14527577379567139</v>
      </c>
      <c r="CH49">
        <f t="shared" si="37"/>
        <v>-5.6472172783683681E-2</v>
      </c>
      <c r="CI49">
        <f t="shared" si="38"/>
        <v>-7.5679696259866563E-2</v>
      </c>
      <c r="CJ49">
        <f t="shared" si="39"/>
        <v>-4.653635918922943E-2</v>
      </c>
      <c r="CK49">
        <f t="shared" si="40"/>
        <v>0.34524591553474182</v>
      </c>
      <c r="CL49">
        <f t="shared" si="41"/>
        <v>0.42891789658153429</v>
      </c>
      <c r="CM49">
        <f t="shared" si="42"/>
        <v>0.29923443746646411</v>
      </c>
      <c r="CN49">
        <f t="shared" si="43"/>
        <v>0.40356872538399829</v>
      </c>
      <c r="CO49">
        <f t="shared" si="44"/>
        <v>0.43988999704105963</v>
      </c>
      <c r="CP49">
        <f t="shared" si="45"/>
        <v>0.38693847878108623</v>
      </c>
      <c r="CQ49">
        <f t="shared" si="46"/>
        <v>0.34107481596213085</v>
      </c>
      <c r="CR49">
        <f t="shared" si="47"/>
        <v>0.691975801289472</v>
      </c>
      <c r="CS49">
        <f t="shared" si="48"/>
        <v>0.50557351380610593</v>
      </c>
      <c r="CT49">
        <f t="shared" si="49"/>
        <v>0.33114854799821858</v>
      </c>
      <c r="CW49" s="1" t="s">
        <v>84</v>
      </c>
      <c r="CX49" s="2" t="s">
        <v>85</v>
      </c>
      <c r="CY49">
        <f t="shared" si="50"/>
        <v>2</v>
      </c>
      <c r="CZ49">
        <f t="shared" si="51"/>
        <v>2</v>
      </c>
      <c r="DA49">
        <f t="shared" si="52"/>
        <v>2</v>
      </c>
      <c r="DB49">
        <f t="shared" si="53"/>
        <v>2</v>
      </c>
      <c r="DC49">
        <f t="shared" si="54"/>
        <v>2</v>
      </c>
      <c r="DD49">
        <f t="shared" si="55"/>
        <v>2</v>
      </c>
      <c r="DE49">
        <f t="shared" si="56"/>
        <v>1</v>
      </c>
      <c r="DF49">
        <f t="shared" si="57"/>
        <v>1</v>
      </c>
      <c r="DG49">
        <f t="shared" si="58"/>
        <v>1</v>
      </c>
      <c r="DH49">
        <f t="shared" si="59"/>
        <v>1</v>
      </c>
      <c r="DI49">
        <f t="shared" si="60"/>
        <v>1</v>
      </c>
      <c r="DJ49">
        <f t="shared" si="61"/>
        <v>1</v>
      </c>
      <c r="DK49">
        <f t="shared" si="62"/>
        <v>1</v>
      </c>
      <c r="DL49">
        <f t="shared" si="63"/>
        <v>1</v>
      </c>
      <c r="DM49">
        <f t="shared" si="64"/>
        <v>1</v>
      </c>
      <c r="DN49">
        <f t="shared" si="65"/>
        <v>1</v>
      </c>
      <c r="DQ49" s="1" t="s">
        <v>84</v>
      </c>
      <c r="DR49" s="2" t="s">
        <v>85</v>
      </c>
      <c r="DS49">
        <f t="shared" si="66"/>
        <v>3</v>
      </c>
      <c r="DT49">
        <f t="shared" si="67"/>
        <v>3</v>
      </c>
      <c r="DU49">
        <f t="shared" si="68"/>
        <v>3</v>
      </c>
      <c r="DV49">
        <f t="shared" si="69"/>
        <v>3</v>
      </c>
      <c r="DW49">
        <f t="shared" si="70"/>
        <v>3</v>
      </c>
      <c r="DX49">
        <f t="shared" si="71"/>
        <v>3</v>
      </c>
      <c r="DY49">
        <f t="shared" si="72"/>
        <v>5</v>
      </c>
      <c r="DZ49">
        <f t="shared" si="73"/>
        <v>5</v>
      </c>
      <c r="EA49">
        <f t="shared" si="74"/>
        <v>5</v>
      </c>
      <c r="EB49">
        <f t="shared" si="75"/>
        <v>5</v>
      </c>
      <c r="EC49">
        <f t="shared" si="76"/>
        <v>5</v>
      </c>
      <c r="ED49">
        <f t="shared" si="77"/>
        <v>5</v>
      </c>
      <c r="EE49">
        <f t="shared" si="78"/>
        <v>5</v>
      </c>
      <c r="EF49">
        <f t="shared" si="79"/>
        <v>5</v>
      </c>
      <c r="EG49">
        <f t="shared" si="80"/>
        <v>5</v>
      </c>
      <c r="EH49">
        <f t="shared" si="81"/>
        <v>5</v>
      </c>
      <c r="EK49" s="1" t="s">
        <v>84</v>
      </c>
      <c r="EL49" s="2" t="s">
        <v>85</v>
      </c>
      <c r="EM49" t="str">
        <f t="shared" si="82"/>
        <v>D</v>
      </c>
      <c r="EN49" t="str">
        <f t="shared" si="83"/>
        <v>D</v>
      </c>
      <c r="EO49" t="str">
        <f t="shared" si="84"/>
        <v>D</v>
      </c>
      <c r="EP49" t="str">
        <f t="shared" si="85"/>
        <v>D</v>
      </c>
      <c r="EQ49" t="str">
        <f t="shared" si="86"/>
        <v>D</v>
      </c>
      <c r="ER49" t="str">
        <f t="shared" si="87"/>
        <v>D</v>
      </c>
      <c r="ES49" t="str">
        <f t="shared" si="88"/>
        <v>A</v>
      </c>
      <c r="ET49" t="str">
        <f t="shared" si="89"/>
        <v>A</v>
      </c>
      <c r="EU49" t="str">
        <f t="shared" si="90"/>
        <v>A</v>
      </c>
      <c r="EV49" t="str">
        <f t="shared" si="91"/>
        <v>A</v>
      </c>
      <c r="EW49" t="str">
        <f t="shared" si="92"/>
        <v>A</v>
      </c>
      <c r="EX49" t="str">
        <f t="shared" si="93"/>
        <v>A</v>
      </c>
      <c r="EY49" t="str">
        <f t="shared" si="94"/>
        <v>A</v>
      </c>
      <c r="EZ49" t="str">
        <f t="shared" si="95"/>
        <v>A</v>
      </c>
      <c r="FA49" t="str">
        <f t="shared" si="96"/>
        <v>A</v>
      </c>
      <c r="FB49" t="str">
        <f t="shared" si="97"/>
        <v>A</v>
      </c>
    </row>
    <row r="50" spans="1:158" x14ac:dyDescent="0.25">
      <c r="A50" s="1" t="s">
        <v>86</v>
      </c>
      <c r="B50" s="2" t="s">
        <v>87</v>
      </c>
      <c r="C50" s="3">
        <v>0</v>
      </c>
      <c r="D50" s="3">
        <v>13</v>
      </c>
      <c r="E50" s="3">
        <v>0</v>
      </c>
      <c r="F50" s="3">
        <v>0</v>
      </c>
      <c r="G50" s="3">
        <v>1</v>
      </c>
      <c r="H50" s="3">
        <v>8</v>
      </c>
      <c r="I50" s="3">
        <v>0</v>
      </c>
      <c r="J50" s="3">
        <v>2</v>
      </c>
      <c r="K50" s="3">
        <v>1</v>
      </c>
      <c r="L50" s="3">
        <v>17</v>
      </c>
      <c r="M50" s="3">
        <v>0</v>
      </c>
      <c r="N50" s="3">
        <v>0</v>
      </c>
      <c r="O50" s="3">
        <v>0</v>
      </c>
      <c r="P50" s="3">
        <v>56</v>
      </c>
      <c r="Q50" s="3">
        <v>4</v>
      </c>
      <c r="R50" s="4">
        <v>0</v>
      </c>
      <c r="U50" s="1" t="s">
        <v>86</v>
      </c>
      <c r="V50" s="2" t="s">
        <v>87</v>
      </c>
      <c r="W50" s="3">
        <v>2208</v>
      </c>
      <c r="X50" s="3">
        <v>2491</v>
      </c>
      <c r="Y50" s="3">
        <v>2919</v>
      </c>
      <c r="Z50" s="3">
        <v>3229</v>
      </c>
      <c r="AA50" s="3">
        <v>3777</v>
      </c>
      <c r="AB50" s="3">
        <v>5235</v>
      </c>
      <c r="AC50" s="3">
        <v>5040</v>
      </c>
      <c r="AD50" s="3">
        <v>4671</v>
      </c>
      <c r="AE50" s="3">
        <v>3914</v>
      </c>
      <c r="AF50" s="3">
        <v>4872</v>
      </c>
      <c r="AG50" s="3">
        <v>6713</v>
      </c>
      <c r="AH50" s="3">
        <v>9531</v>
      </c>
      <c r="AI50" s="3">
        <v>13454</v>
      </c>
      <c r="AJ50" s="3">
        <v>13321</v>
      </c>
      <c r="AK50" s="3">
        <v>9878</v>
      </c>
      <c r="AL50" s="4">
        <v>13960</v>
      </c>
      <c r="AO50" s="1" t="s">
        <v>86</v>
      </c>
      <c r="AP50" s="2" t="s">
        <v>87</v>
      </c>
      <c r="AQ50">
        <f>(C50/$C$335)/(World!C50/World!$C$335)</f>
        <v>0</v>
      </c>
      <c r="AR50">
        <f>(D50/$D$335)/(World!D50/World!$D$335)</f>
        <v>2.9121087936968318E-3</v>
      </c>
      <c r="AS50">
        <f>(E50/$E$335)/(World!E50/World!$E$335)</f>
        <v>0</v>
      </c>
      <c r="AT50">
        <f>(F50/$F$335)/(World!F50/World!$F$335)</f>
        <v>0</v>
      </c>
      <c r="AU50">
        <f>(G50/$G$335)/(World!G50/World!$G$335)</f>
        <v>1.7973856390287186E-4</v>
      </c>
      <c r="AV50">
        <f>(H50/$H$335)/(World!H50/World!$H$335)</f>
        <v>1.2749006412866159E-3</v>
      </c>
      <c r="AW50">
        <f>(I50/$I$335)/(World!I50/World!$I$335)</f>
        <v>0</v>
      </c>
      <c r="AX50">
        <f>(J50/$J$335)/(World!J50/World!$J$335)</f>
        <v>3.0732585469354522E-4</v>
      </c>
      <c r="AY50">
        <f>(K50/$K$335)/(World!K50/World!$K$335)</f>
        <v>1.8469985816780312E-4</v>
      </c>
      <c r="AZ50">
        <f>(L50/$L$335)/(World!L50/World!$L$335)</f>
        <v>3.40481286360112E-3</v>
      </c>
      <c r="BA50">
        <f>(M50/$M$335)/(World!M50/World!$M$335)</f>
        <v>0</v>
      </c>
      <c r="BB50">
        <f>(N50/$N$335)/(World!N50/World!$N$335)</f>
        <v>0</v>
      </c>
      <c r="BC50">
        <f>(O50/$O$335)/(World!O50/World!$O$335)</f>
        <v>0</v>
      </c>
      <c r="BD50">
        <f>(P50/$P$335)/(World!P50/World!$P$335)</f>
        <v>7.9419953690462661E-3</v>
      </c>
      <c r="BE50">
        <f>(Q50/$Q$335)/(World!Q50/World!$Q$335)</f>
        <v>5.3822037907326134E-4</v>
      </c>
      <c r="BF50">
        <f>(R50/$R$335)/(World!R50/World!$R$335)</f>
        <v>0</v>
      </c>
      <c r="BI50" s="1" t="s">
        <v>86</v>
      </c>
      <c r="BJ50" s="2" t="s">
        <v>87</v>
      </c>
      <c r="BK50">
        <f t="shared" si="18"/>
        <v>-1</v>
      </c>
      <c r="BL50">
        <f t="shared" si="19"/>
        <v>-0.99419269391971055</v>
      </c>
      <c r="BM50">
        <f t="shared" si="20"/>
        <v>-1</v>
      </c>
      <c r="BN50">
        <f t="shared" si="21"/>
        <v>-1</v>
      </c>
      <c r="BO50">
        <f t="shared" si="22"/>
        <v>-0.99964058747248585</v>
      </c>
      <c r="BP50">
        <f t="shared" si="23"/>
        <v>-0.99745344532161917</v>
      </c>
      <c r="BQ50">
        <f t="shared" si="24"/>
        <v>-1</v>
      </c>
      <c r="BR50">
        <f t="shared" si="25"/>
        <v>-0.99938553713093936</v>
      </c>
      <c r="BS50">
        <f t="shared" si="26"/>
        <v>-0.99963066849914017</v>
      </c>
      <c r="BT50">
        <f t="shared" si="27"/>
        <v>-0.9932134810996488</v>
      </c>
      <c r="BU50">
        <f t="shared" si="28"/>
        <v>-1</v>
      </c>
      <c r="BV50">
        <f t="shared" si="29"/>
        <v>-1</v>
      </c>
      <c r="BW50">
        <f t="shared" si="30"/>
        <v>-1</v>
      </c>
      <c r="BX50">
        <f t="shared" si="31"/>
        <v>-0.9842411658497503</v>
      </c>
      <c r="BY50">
        <f t="shared" si="32"/>
        <v>-0.99892413829254945</v>
      </c>
      <c r="BZ50">
        <f t="shared" si="33"/>
        <v>-1</v>
      </c>
      <c r="CC50" s="1" t="s">
        <v>86</v>
      </c>
      <c r="CD50" s="2" t="s">
        <v>87</v>
      </c>
      <c r="CE50">
        <f t="shared" si="34"/>
        <v>-1</v>
      </c>
      <c r="CF50">
        <f t="shared" si="35"/>
        <v>-0.98961661341853036</v>
      </c>
      <c r="CG50">
        <f t="shared" si="36"/>
        <v>-1</v>
      </c>
      <c r="CH50">
        <f t="shared" si="37"/>
        <v>-1</v>
      </c>
      <c r="CI50">
        <f t="shared" si="38"/>
        <v>-0.99947061937533088</v>
      </c>
      <c r="CJ50">
        <f t="shared" si="39"/>
        <v>-0.99694831203509438</v>
      </c>
      <c r="CK50">
        <f t="shared" si="40"/>
        <v>-1</v>
      </c>
      <c r="CL50">
        <f t="shared" si="41"/>
        <v>-0.99914401883158566</v>
      </c>
      <c r="CM50">
        <f t="shared" si="42"/>
        <v>-0.99948914431673053</v>
      </c>
      <c r="CN50">
        <f t="shared" si="43"/>
        <v>-0.99304561259971369</v>
      </c>
      <c r="CO50">
        <f t="shared" si="44"/>
        <v>-1</v>
      </c>
      <c r="CP50">
        <f t="shared" si="45"/>
        <v>-1</v>
      </c>
      <c r="CQ50">
        <f t="shared" si="46"/>
        <v>-1</v>
      </c>
      <c r="CR50">
        <f t="shared" si="47"/>
        <v>-0.99162742019884875</v>
      </c>
      <c r="CS50">
        <f t="shared" si="48"/>
        <v>-0.99919044727787898</v>
      </c>
      <c r="CT50">
        <f t="shared" si="49"/>
        <v>-1</v>
      </c>
      <c r="CW50" s="1" t="s">
        <v>86</v>
      </c>
      <c r="CX50" s="2" t="s">
        <v>87</v>
      </c>
      <c r="CY50">
        <f t="shared" si="50"/>
        <v>2</v>
      </c>
      <c r="CZ50">
        <f t="shared" si="51"/>
        <v>2</v>
      </c>
      <c r="DA50">
        <f t="shared" si="52"/>
        <v>2</v>
      </c>
      <c r="DB50">
        <f t="shared" si="53"/>
        <v>2</v>
      </c>
      <c r="DC50">
        <f t="shared" si="54"/>
        <v>2</v>
      </c>
      <c r="DD50">
        <f t="shared" si="55"/>
        <v>2</v>
      </c>
      <c r="DE50">
        <f t="shared" si="56"/>
        <v>2</v>
      </c>
      <c r="DF50">
        <f t="shared" si="57"/>
        <v>2</v>
      </c>
      <c r="DG50">
        <f t="shared" si="58"/>
        <v>2</v>
      </c>
      <c r="DH50">
        <f t="shared" si="59"/>
        <v>2</v>
      </c>
      <c r="DI50">
        <f t="shared" si="60"/>
        <v>2</v>
      </c>
      <c r="DJ50">
        <f t="shared" si="61"/>
        <v>2</v>
      </c>
      <c r="DK50">
        <f t="shared" si="62"/>
        <v>2</v>
      </c>
      <c r="DL50">
        <f t="shared" si="63"/>
        <v>2</v>
      </c>
      <c r="DM50">
        <f t="shared" si="64"/>
        <v>2</v>
      </c>
      <c r="DN50">
        <f t="shared" si="65"/>
        <v>2</v>
      </c>
      <c r="DQ50" s="1" t="s">
        <v>86</v>
      </c>
      <c r="DR50" s="2" t="s">
        <v>87</v>
      </c>
      <c r="DS50">
        <f t="shared" si="66"/>
        <v>3</v>
      </c>
      <c r="DT50">
        <f t="shared" si="67"/>
        <v>3</v>
      </c>
      <c r="DU50">
        <f t="shared" si="68"/>
        <v>3</v>
      </c>
      <c r="DV50">
        <f t="shared" si="69"/>
        <v>3</v>
      </c>
      <c r="DW50">
        <f t="shared" si="70"/>
        <v>3</v>
      </c>
      <c r="DX50">
        <f t="shared" si="71"/>
        <v>3</v>
      </c>
      <c r="DY50">
        <f t="shared" si="72"/>
        <v>3</v>
      </c>
      <c r="DZ50">
        <f t="shared" si="73"/>
        <v>3</v>
      </c>
      <c r="EA50">
        <f t="shared" si="74"/>
        <v>3</v>
      </c>
      <c r="EB50">
        <f t="shared" si="75"/>
        <v>3</v>
      </c>
      <c r="EC50">
        <f t="shared" si="76"/>
        <v>3</v>
      </c>
      <c r="ED50">
        <f t="shared" si="77"/>
        <v>3</v>
      </c>
      <c r="EE50">
        <f t="shared" si="78"/>
        <v>3</v>
      </c>
      <c r="EF50">
        <f t="shared" si="79"/>
        <v>3</v>
      </c>
      <c r="EG50">
        <f t="shared" si="80"/>
        <v>3</v>
      </c>
      <c r="EH50">
        <f t="shared" si="81"/>
        <v>3</v>
      </c>
      <c r="EK50" s="1" t="s">
        <v>86</v>
      </c>
      <c r="EL50" s="2" t="s">
        <v>87</v>
      </c>
      <c r="EM50" t="str">
        <f t="shared" si="82"/>
        <v>D</v>
      </c>
      <c r="EN50" t="str">
        <f t="shared" si="83"/>
        <v>D</v>
      </c>
      <c r="EO50" t="str">
        <f t="shared" si="84"/>
        <v>D</v>
      </c>
      <c r="EP50" t="str">
        <f t="shared" si="85"/>
        <v>D</v>
      </c>
      <c r="EQ50" t="str">
        <f t="shared" si="86"/>
        <v>D</v>
      </c>
      <c r="ER50" t="str">
        <f t="shared" si="87"/>
        <v>D</v>
      </c>
      <c r="ES50" t="str">
        <f t="shared" si="88"/>
        <v>D</v>
      </c>
      <c r="ET50" t="str">
        <f t="shared" si="89"/>
        <v>D</v>
      </c>
      <c r="EU50" t="str">
        <f t="shared" si="90"/>
        <v>D</v>
      </c>
      <c r="EV50" t="str">
        <f t="shared" si="91"/>
        <v>D</v>
      </c>
      <c r="EW50" t="str">
        <f t="shared" si="92"/>
        <v>D</v>
      </c>
      <c r="EX50" t="str">
        <f t="shared" si="93"/>
        <v>D</v>
      </c>
      <c r="EY50" t="str">
        <f t="shared" si="94"/>
        <v>D</v>
      </c>
      <c r="EZ50" t="str">
        <f t="shared" si="95"/>
        <v>D</v>
      </c>
      <c r="FA50" t="str">
        <f t="shared" si="96"/>
        <v>D</v>
      </c>
      <c r="FB50" t="str">
        <f t="shared" si="97"/>
        <v>D</v>
      </c>
    </row>
    <row r="51" spans="1:158" x14ac:dyDescent="0.25">
      <c r="A51" s="5" t="s">
        <v>88</v>
      </c>
      <c r="B51" s="6" t="s">
        <v>89</v>
      </c>
      <c r="C51" s="7">
        <v>0</v>
      </c>
      <c r="D51" s="7">
        <v>0</v>
      </c>
      <c r="E51" s="7">
        <v>0</v>
      </c>
      <c r="F51" s="7">
        <v>43</v>
      </c>
      <c r="G51" s="7">
        <v>0</v>
      </c>
      <c r="H51" s="7">
        <v>0</v>
      </c>
      <c r="I51" s="7">
        <v>1</v>
      </c>
      <c r="J51" s="7">
        <v>0</v>
      </c>
      <c r="K51" s="7">
        <v>0</v>
      </c>
      <c r="L51" s="7">
        <v>0</v>
      </c>
      <c r="M51" s="7">
        <v>6</v>
      </c>
      <c r="N51" s="7">
        <v>105</v>
      </c>
      <c r="O51" s="7">
        <v>142</v>
      </c>
      <c r="P51" s="7">
        <v>246</v>
      </c>
      <c r="Q51" s="7">
        <v>0</v>
      </c>
      <c r="R51" s="8">
        <v>0</v>
      </c>
      <c r="U51" s="5" t="s">
        <v>88</v>
      </c>
      <c r="V51" s="6" t="s">
        <v>89</v>
      </c>
      <c r="W51" s="3">
        <v>6400</v>
      </c>
      <c r="X51" s="3">
        <v>3197</v>
      </c>
      <c r="Y51" s="3">
        <v>3258</v>
      </c>
      <c r="Z51" s="3">
        <v>5037</v>
      </c>
      <c r="AA51" s="3">
        <v>4177</v>
      </c>
      <c r="AB51" s="3">
        <v>4485</v>
      </c>
      <c r="AC51" s="3">
        <v>6783</v>
      </c>
      <c r="AD51" s="3">
        <v>7251</v>
      </c>
      <c r="AE51" s="3">
        <v>3996</v>
      </c>
      <c r="AF51" s="3">
        <v>4959</v>
      </c>
      <c r="AG51" s="3">
        <v>3670</v>
      </c>
      <c r="AH51" s="3">
        <v>3289</v>
      </c>
      <c r="AI51" s="3">
        <v>3926</v>
      </c>
      <c r="AJ51" s="3">
        <v>8760</v>
      </c>
      <c r="AK51" s="3">
        <v>5117</v>
      </c>
      <c r="AL51" s="4">
        <v>7990</v>
      </c>
      <c r="AO51" s="5" t="s">
        <v>88</v>
      </c>
      <c r="AP51" s="6" t="s">
        <v>89</v>
      </c>
      <c r="AQ51">
        <f>(C51/$C$335)/(World!C51/World!$C$335)</f>
        <v>0</v>
      </c>
      <c r="AR51">
        <f>(D51/$D$335)/(World!D51/World!$D$335)</f>
        <v>0</v>
      </c>
      <c r="AS51">
        <f>(E51/$E$335)/(World!E51/World!$E$335)</f>
        <v>0</v>
      </c>
      <c r="AT51">
        <f>(F51/$F$335)/(World!F51/World!$F$335)</f>
        <v>1.5846366559099173E-3</v>
      </c>
      <c r="AU51">
        <f>(G51/$G$335)/(World!G51/World!$G$335)</f>
        <v>0</v>
      </c>
      <c r="AV51">
        <f>(H51/$H$335)/(World!H51/World!$H$335)</f>
        <v>0</v>
      </c>
      <c r="AW51">
        <f>(I51/$I$335)/(World!I51/World!$I$335)</f>
        <v>3.0975042507909533E-5</v>
      </c>
      <c r="AX51">
        <f>(J51/$J$335)/(World!J51/World!$J$335)</f>
        <v>0</v>
      </c>
      <c r="AY51">
        <f>(K51/$K$335)/(World!K51/World!$K$335)</f>
        <v>0</v>
      </c>
      <c r="AZ51">
        <f>(L51/$L$335)/(World!L51/World!$L$335)</f>
        <v>0</v>
      </c>
      <c r="BA51">
        <f>(M51/$M$335)/(World!M51/World!$M$335)</f>
        <v>3.4222505698403808E-4</v>
      </c>
      <c r="BB51">
        <f>(N51/$N$335)/(World!N51/World!$N$335)</f>
        <v>4.6919955629064862E-3</v>
      </c>
      <c r="BC51">
        <f>(O51/$O$335)/(World!O51/World!$O$335)</f>
        <v>6.4674442797092212E-3</v>
      </c>
      <c r="BD51">
        <f>(P51/$P$335)/(World!P51/World!$P$335)</f>
        <v>1.0259720253433326E-2</v>
      </c>
      <c r="BE51">
        <f>(Q51/$Q$335)/(World!Q51/World!$Q$335)</f>
        <v>0</v>
      </c>
      <c r="BF51">
        <f>(R51/$R$335)/(World!R51/World!$R$335)</f>
        <v>0</v>
      </c>
      <c r="BI51" s="5" t="s">
        <v>88</v>
      </c>
      <c r="BJ51" s="6" t="s">
        <v>89</v>
      </c>
      <c r="BK51">
        <f t="shared" si="18"/>
        <v>-1</v>
      </c>
      <c r="BL51">
        <f t="shared" si="19"/>
        <v>-1</v>
      </c>
      <c r="BM51">
        <f t="shared" si="20"/>
        <v>-1</v>
      </c>
      <c r="BN51">
        <f t="shared" si="21"/>
        <v>-0.99683574088915594</v>
      </c>
      <c r="BO51">
        <f t="shared" si="22"/>
        <v>-1</v>
      </c>
      <c r="BP51">
        <f t="shared" si="23"/>
        <v>-1</v>
      </c>
      <c r="BQ51">
        <f t="shared" si="24"/>
        <v>-0.99993805183383133</v>
      </c>
      <c r="BR51">
        <f t="shared" si="25"/>
        <v>-1</v>
      </c>
      <c r="BS51">
        <f t="shared" si="26"/>
        <v>-1</v>
      </c>
      <c r="BT51">
        <f t="shared" si="27"/>
        <v>-1</v>
      </c>
      <c r="BU51">
        <f t="shared" si="28"/>
        <v>-0.99931578404187726</v>
      </c>
      <c r="BV51">
        <f t="shared" si="29"/>
        <v>-0.99065983289679205</v>
      </c>
      <c r="BW51">
        <f t="shared" si="30"/>
        <v>-0.98714822954986337</v>
      </c>
      <c r="BX51">
        <f t="shared" si="31"/>
        <v>-0.97968894523309391</v>
      </c>
      <c r="BY51">
        <f t="shared" si="32"/>
        <v>-1</v>
      </c>
      <c r="BZ51">
        <f t="shared" si="33"/>
        <v>-1</v>
      </c>
      <c r="CC51" s="5" t="s">
        <v>88</v>
      </c>
      <c r="CD51" s="6" t="s">
        <v>89</v>
      </c>
      <c r="CE51">
        <f t="shared" si="34"/>
        <v>-1</v>
      </c>
      <c r="CF51">
        <f t="shared" si="35"/>
        <v>-1</v>
      </c>
      <c r="CG51">
        <f t="shared" si="36"/>
        <v>-1</v>
      </c>
      <c r="CH51">
        <f t="shared" si="37"/>
        <v>-0.98307086614173234</v>
      </c>
      <c r="CI51">
        <f t="shared" si="38"/>
        <v>-1</v>
      </c>
      <c r="CJ51">
        <f t="shared" si="39"/>
        <v>-1</v>
      </c>
      <c r="CK51">
        <f t="shared" si="40"/>
        <v>-0.99970518867924529</v>
      </c>
      <c r="CL51">
        <f t="shared" si="41"/>
        <v>-1</v>
      </c>
      <c r="CM51">
        <f t="shared" si="42"/>
        <v>-1</v>
      </c>
      <c r="CN51">
        <f t="shared" si="43"/>
        <v>-1</v>
      </c>
      <c r="CO51">
        <f t="shared" si="44"/>
        <v>-0.99673558215451574</v>
      </c>
      <c r="CP51">
        <f t="shared" si="45"/>
        <v>-0.93812610489098414</v>
      </c>
      <c r="CQ51">
        <f t="shared" si="46"/>
        <v>-0.9301868239921337</v>
      </c>
      <c r="CR51">
        <f t="shared" si="47"/>
        <v>-0.94536975349766827</v>
      </c>
      <c r="CS51">
        <f t="shared" si="48"/>
        <v>-1</v>
      </c>
      <c r="CT51">
        <f t="shared" si="49"/>
        <v>-1</v>
      </c>
      <c r="CW51" s="5" t="s">
        <v>88</v>
      </c>
      <c r="CX51" s="6" t="s">
        <v>89</v>
      </c>
      <c r="CY51">
        <f t="shared" si="50"/>
        <v>2</v>
      </c>
      <c r="CZ51">
        <f t="shared" si="51"/>
        <v>2</v>
      </c>
      <c r="DA51">
        <f t="shared" si="52"/>
        <v>2</v>
      </c>
      <c r="DB51">
        <f t="shared" si="53"/>
        <v>2</v>
      </c>
      <c r="DC51">
        <f t="shared" si="54"/>
        <v>2</v>
      </c>
      <c r="DD51">
        <f t="shared" si="55"/>
        <v>2</v>
      </c>
      <c r="DE51">
        <f t="shared" si="56"/>
        <v>2</v>
      </c>
      <c r="DF51">
        <f t="shared" si="57"/>
        <v>2</v>
      </c>
      <c r="DG51">
        <f t="shared" si="58"/>
        <v>2</v>
      </c>
      <c r="DH51">
        <f t="shared" si="59"/>
        <v>2</v>
      </c>
      <c r="DI51">
        <f t="shared" si="60"/>
        <v>2</v>
      </c>
      <c r="DJ51">
        <f t="shared" si="61"/>
        <v>2</v>
      </c>
      <c r="DK51">
        <f t="shared" si="62"/>
        <v>2</v>
      </c>
      <c r="DL51">
        <f t="shared" si="63"/>
        <v>2</v>
      </c>
      <c r="DM51">
        <f t="shared" si="64"/>
        <v>2</v>
      </c>
      <c r="DN51">
        <f t="shared" si="65"/>
        <v>2</v>
      </c>
      <c r="DQ51" s="5" t="s">
        <v>88</v>
      </c>
      <c r="DR51" s="6" t="s">
        <v>89</v>
      </c>
      <c r="DS51">
        <f t="shared" si="66"/>
        <v>3</v>
      </c>
      <c r="DT51">
        <f t="shared" si="67"/>
        <v>3</v>
      </c>
      <c r="DU51">
        <f t="shared" si="68"/>
        <v>3</v>
      </c>
      <c r="DV51">
        <f t="shared" si="69"/>
        <v>3</v>
      </c>
      <c r="DW51">
        <f t="shared" si="70"/>
        <v>3</v>
      </c>
      <c r="DX51">
        <f t="shared" si="71"/>
        <v>3</v>
      </c>
      <c r="DY51">
        <f t="shared" si="72"/>
        <v>3</v>
      </c>
      <c r="DZ51">
        <f t="shared" si="73"/>
        <v>3</v>
      </c>
      <c r="EA51">
        <f t="shared" si="74"/>
        <v>3</v>
      </c>
      <c r="EB51">
        <f t="shared" si="75"/>
        <v>3</v>
      </c>
      <c r="EC51">
        <f t="shared" si="76"/>
        <v>3</v>
      </c>
      <c r="ED51">
        <f t="shared" si="77"/>
        <v>3</v>
      </c>
      <c r="EE51">
        <f t="shared" si="78"/>
        <v>3</v>
      </c>
      <c r="EF51">
        <f t="shared" si="79"/>
        <v>3</v>
      </c>
      <c r="EG51">
        <f t="shared" si="80"/>
        <v>3</v>
      </c>
      <c r="EH51">
        <f t="shared" si="81"/>
        <v>3</v>
      </c>
      <c r="EK51" s="5" t="s">
        <v>88</v>
      </c>
      <c r="EL51" s="6" t="s">
        <v>89</v>
      </c>
      <c r="EM51" t="str">
        <f t="shared" si="82"/>
        <v>D</v>
      </c>
      <c r="EN51" t="str">
        <f t="shared" si="83"/>
        <v>D</v>
      </c>
      <c r="EO51" t="str">
        <f t="shared" si="84"/>
        <v>D</v>
      </c>
      <c r="EP51" t="str">
        <f t="shared" si="85"/>
        <v>D</v>
      </c>
      <c r="EQ51" t="str">
        <f t="shared" si="86"/>
        <v>D</v>
      </c>
      <c r="ER51" t="str">
        <f t="shared" si="87"/>
        <v>D</v>
      </c>
      <c r="ES51" t="str">
        <f t="shared" si="88"/>
        <v>D</v>
      </c>
      <c r="ET51" t="str">
        <f t="shared" si="89"/>
        <v>D</v>
      </c>
      <c r="EU51" t="str">
        <f t="shared" si="90"/>
        <v>D</v>
      </c>
      <c r="EV51" t="str">
        <f t="shared" si="91"/>
        <v>D</v>
      </c>
      <c r="EW51" t="str">
        <f t="shared" si="92"/>
        <v>D</v>
      </c>
      <c r="EX51" t="str">
        <f t="shared" si="93"/>
        <v>D</v>
      </c>
      <c r="EY51" t="str">
        <f t="shared" si="94"/>
        <v>D</v>
      </c>
      <c r="EZ51" t="str">
        <f t="shared" si="95"/>
        <v>D</v>
      </c>
      <c r="FA51" t="str">
        <f t="shared" si="96"/>
        <v>D</v>
      </c>
      <c r="FB51" t="str">
        <f t="shared" si="97"/>
        <v>D</v>
      </c>
    </row>
    <row r="52" spans="1:158" x14ac:dyDescent="0.25">
      <c r="A52" s="5" t="s">
        <v>90</v>
      </c>
      <c r="B52" s="6" t="s">
        <v>91</v>
      </c>
      <c r="C52" s="7">
        <v>64</v>
      </c>
      <c r="D52" s="7">
        <v>896</v>
      </c>
      <c r="E52" s="7">
        <v>2224</v>
      </c>
      <c r="F52" s="7">
        <v>2540</v>
      </c>
      <c r="G52" s="7">
        <v>4350</v>
      </c>
      <c r="H52" s="7">
        <v>2058</v>
      </c>
      <c r="I52" s="7">
        <v>1051</v>
      </c>
      <c r="J52" s="7">
        <v>47</v>
      </c>
      <c r="K52" s="7">
        <v>287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8">
        <v>20</v>
      </c>
      <c r="U52" s="5" t="s">
        <v>90</v>
      </c>
      <c r="V52" s="6" t="s">
        <v>91</v>
      </c>
      <c r="W52" s="7">
        <v>281</v>
      </c>
      <c r="X52" s="7">
        <v>50</v>
      </c>
      <c r="Y52" s="7">
        <v>153</v>
      </c>
      <c r="Z52" s="7">
        <v>206</v>
      </c>
      <c r="AA52" s="7">
        <v>1097</v>
      </c>
      <c r="AB52" s="7">
        <v>592</v>
      </c>
      <c r="AC52" s="7">
        <v>1091</v>
      </c>
      <c r="AD52" s="7">
        <v>483</v>
      </c>
      <c r="AE52" s="7">
        <v>309</v>
      </c>
      <c r="AF52" s="7">
        <v>312</v>
      </c>
      <c r="AG52" s="7">
        <v>505</v>
      </c>
      <c r="AH52" s="7">
        <v>595</v>
      </c>
      <c r="AI52" s="7">
        <v>1424</v>
      </c>
      <c r="AJ52" s="7">
        <v>2061</v>
      </c>
      <c r="AK52" s="7">
        <v>1784</v>
      </c>
      <c r="AL52" s="8">
        <v>678</v>
      </c>
      <c r="AO52" s="5" t="s">
        <v>90</v>
      </c>
      <c r="AP52" s="6" t="s">
        <v>91</v>
      </c>
      <c r="AQ52">
        <f>(C52/$C$335)/(World!C52/World!$C$335)</f>
        <v>2.4833482298478333E-2</v>
      </c>
      <c r="AR52">
        <f>(D52/$D$335)/(World!D52/World!$D$335)</f>
        <v>0.26707643278837012</v>
      </c>
      <c r="AS52">
        <f>(E52/$E$335)/(World!E52/World!$E$335)</f>
        <v>0.77198087014410177</v>
      </c>
      <c r="AT52">
        <f>(F52/$F$335)/(World!F52/World!$F$335)</f>
        <v>0.75809739655237163</v>
      </c>
      <c r="AU52">
        <f>(G52/$G$335)/(World!G52/World!$G$335)</f>
        <v>1.4943016629700352</v>
      </c>
      <c r="AV52">
        <f>(H52/$H$335)/(World!H52/World!$H$335)</f>
        <v>0.61580803535106221</v>
      </c>
      <c r="AW52">
        <f>(I52/$I$335)/(World!I52/World!$I$335)</f>
        <v>0.56190405640981034</v>
      </c>
      <c r="AX52">
        <f>(J52/$J$335)/(World!J52/World!$J$335)</f>
        <v>2.5934386513392974E-2</v>
      </c>
      <c r="AY52">
        <f>(K52/$K$335)/(World!K52/World!$K$335)</f>
        <v>0.20284842496636157</v>
      </c>
      <c r="AZ52">
        <f>(L52/$L$335)/(World!L52/World!$L$335)</f>
        <v>0</v>
      </c>
      <c r="BA52">
        <f>(M52/$M$335)/(World!M52/World!$M$335)</f>
        <v>0</v>
      </c>
      <c r="BB52">
        <f>(N52/$N$335)/(World!N52/World!$N$335)</f>
        <v>0</v>
      </c>
      <c r="BC52">
        <f>(O52/$O$335)/(World!O52/World!$O$335)</f>
        <v>0</v>
      </c>
      <c r="BD52">
        <f>(P52/$P$335)/(World!P52/World!$P$335)</f>
        <v>0</v>
      </c>
      <c r="BE52">
        <f>(Q52/$Q$335)/(World!Q52/World!$Q$335)</f>
        <v>0</v>
      </c>
      <c r="BF52">
        <f>(R52/$R$335)/(World!R52/World!$R$335)</f>
        <v>1.0866436359596996E-2</v>
      </c>
      <c r="BI52" s="5" t="s">
        <v>90</v>
      </c>
      <c r="BJ52" s="6" t="s">
        <v>91</v>
      </c>
      <c r="BK52">
        <f t="shared" si="18"/>
        <v>-0.95153655159122574</v>
      </c>
      <c r="BL52">
        <f t="shared" si="19"/>
        <v>-0.57843674481320284</v>
      </c>
      <c r="BM52">
        <f t="shared" si="20"/>
        <v>-0.12868035637278361</v>
      </c>
      <c r="BN52">
        <f t="shared" si="21"/>
        <v>-0.13759340291499167</v>
      </c>
      <c r="BO52">
        <f t="shared" si="22"/>
        <v>0.19817236636143531</v>
      </c>
      <c r="BP52">
        <f t="shared" si="23"/>
        <v>-0.23777079717608005</v>
      </c>
      <c r="BQ52">
        <f t="shared" si="24"/>
        <v>-0.28048838326036246</v>
      </c>
      <c r="BR52">
        <f t="shared" si="25"/>
        <v>-0.9494424071279447</v>
      </c>
      <c r="BS52">
        <f t="shared" si="26"/>
        <v>-0.66271988929605263</v>
      </c>
      <c r="BT52">
        <f t="shared" si="27"/>
        <v>-1</v>
      </c>
      <c r="BU52">
        <f t="shared" si="28"/>
        <v>-1</v>
      </c>
      <c r="BV52">
        <f t="shared" si="29"/>
        <v>-1</v>
      </c>
      <c r="BW52">
        <f t="shared" si="30"/>
        <v>-1</v>
      </c>
      <c r="BX52">
        <f t="shared" si="31"/>
        <v>-1</v>
      </c>
      <c r="BY52">
        <f t="shared" si="32"/>
        <v>-1</v>
      </c>
      <c r="BZ52">
        <f t="shared" si="33"/>
        <v>-0.9785007475394476</v>
      </c>
      <c r="CC52" s="5" t="s">
        <v>90</v>
      </c>
      <c r="CD52" s="6" t="s">
        <v>91</v>
      </c>
      <c r="CE52">
        <f t="shared" si="34"/>
        <v>-0.62898550724637681</v>
      </c>
      <c r="CF52">
        <f t="shared" si="35"/>
        <v>0.89429175475687106</v>
      </c>
      <c r="CG52">
        <f t="shared" si="36"/>
        <v>0.87126630206142197</v>
      </c>
      <c r="CH52">
        <f t="shared" si="37"/>
        <v>0.84996358339402767</v>
      </c>
      <c r="CI52">
        <f t="shared" si="38"/>
        <v>0.59720947310446115</v>
      </c>
      <c r="CJ52">
        <f t="shared" si="39"/>
        <v>0.55320754716981135</v>
      </c>
      <c r="CK52">
        <f t="shared" si="40"/>
        <v>-1.8674136321195144E-2</v>
      </c>
      <c r="CL52">
        <f t="shared" si="41"/>
        <v>-0.8226415094339623</v>
      </c>
      <c r="CM52">
        <f t="shared" si="42"/>
        <v>-3.6912751677852351E-2</v>
      </c>
      <c r="CN52">
        <f t="shared" si="43"/>
        <v>-1</v>
      </c>
      <c r="CO52">
        <f t="shared" si="44"/>
        <v>-1</v>
      </c>
      <c r="CP52">
        <f t="shared" si="45"/>
        <v>-1</v>
      </c>
      <c r="CQ52">
        <f t="shared" si="46"/>
        <v>-1</v>
      </c>
      <c r="CR52">
        <f t="shared" si="47"/>
        <v>-1</v>
      </c>
      <c r="CS52">
        <f t="shared" si="48"/>
        <v>-1</v>
      </c>
      <c r="CT52">
        <f t="shared" si="49"/>
        <v>-0.94269340974212035</v>
      </c>
      <c r="CW52" s="5" t="s">
        <v>90</v>
      </c>
      <c r="CX52" s="6" t="s">
        <v>91</v>
      </c>
      <c r="CY52">
        <f t="shared" si="50"/>
        <v>2</v>
      </c>
      <c r="CZ52">
        <f t="shared" si="51"/>
        <v>2</v>
      </c>
      <c r="DA52">
        <f t="shared" si="52"/>
        <v>2</v>
      </c>
      <c r="DB52">
        <f t="shared" si="53"/>
        <v>2</v>
      </c>
      <c r="DC52">
        <f t="shared" si="54"/>
        <v>1</v>
      </c>
      <c r="DD52">
        <f t="shared" si="55"/>
        <v>2</v>
      </c>
      <c r="DE52">
        <f t="shared" si="56"/>
        <v>2</v>
      </c>
      <c r="DF52">
        <f t="shared" si="57"/>
        <v>2</v>
      </c>
      <c r="DG52">
        <f t="shared" si="58"/>
        <v>2</v>
      </c>
      <c r="DH52">
        <f t="shared" si="59"/>
        <v>2</v>
      </c>
      <c r="DI52">
        <f t="shared" si="60"/>
        <v>2</v>
      </c>
      <c r="DJ52">
        <f t="shared" si="61"/>
        <v>2</v>
      </c>
      <c r="DK52">
        <f t="shared" si="62"/>
        <v>2</v>
      </c>
      <c r="DL52">
        <f t="shared" si="63"/>
        <v>2</v>
      </c>
      <c r="DM52">
        <f t="shared" si="64"/>
        <v>2</v>
      </c>
      <c r="DN52">
        <f t="shared" si="65"/>
        <v>2</v>
      </c>
      <c r="DQ52" s="5" t="s">
        <v>90</v>
      </c>
      <c r="DR52" s="6" t="s">
        <v>91</v>
      </c>
      <c r="DS52">
        <f t="shared" si="66"/>
        <v>3</v>
      </c>
      <c r="DT52">
        <f t="shared" si="67"/>
        <v>5</v>
      </c>
      <c r="DU52">
        <f t="shared" si="68"/>
        <v>5</v>
      </c>
      <c r="DV52">
        <f t="shared" si="69"/>
        <v>5</v>
      </c>
      <c r="DW52">
        <f t="shared" si="70"/>
        <v>5</v>
      </c>
      <c r="DX52">
        <f t="shared" si="71"/>
        <v>5</v>
      </c>
      <c r="DY52">
        <f t="shared" si="72"/>
        <v>3</v>
      </c>
      <c r="DZ52">
        <f t="shared" si="73"/>
        <v>3</v>
      </c>
      <c r="EA52">
        <f t="shared" si="74"/>
        <v>3</v>
      </c>
      <c r="EB52">
        <f t="shared" si="75"/>
        <v>3</v>
      </c>
      <c r="EC52">
        <f t="shared" si="76"/>
        <v>3</v>
      </c>
      <c r="ED52">
        <f t="shared" si="77"/>
        <v>3</v>
      </c>
      <c r="EE52">
        <f t="shared" si="78"/>
        <v>3</v>
      </c>
      <c r="EF52">
        <f t="shared" si="79"/>
        <v>3</v>
      </c>
      <c r="EG52">
        <f t="shared" si="80"/>
        <v>3</v>
      </c>
      <c r="EH52">
        <f t="shared" si="81"/>
        <v>3</v>
      </c>
      <c r="EK52" s="5" t="s">
        <v>90</v>
      </c>
      <c r="EL52" s="6" t="s">
        <v>91</v>
      </c>
      <c r="EM52" t="str">
        <f t="shared" si="82"/>
        <v>D</v>
      </c>
      <c r="EN52" t="str">
        <f t="shared" si="83"/>
        <v>C</v>
      </c>
      <c r="EO52" t="str">
        <f t="shared" si="84"/>
        <v>C</v>
      </c>
      <c r="EP52" t="str">
        <f t="shared" si="85"/>
        <v>C</v>
      </c>
      <c r="EQ52" t="str">
        <f t="shared" si="86"/>
        <v>A</v>
      </c>
      <c r="ER52" t="str">
        <f t="shared" si="87"/>
        <v>C</v>
      </c>
      <c r="ES52" t="str">
        <f t="shared" si="88"/>
        <v>D</v>
      </c>
      <c r="ET52" t="str">
        <f t="shared" si="89"/>
        <v>D</v>
      </c>
      <c r="EU52" t="str">
        <f t="shared" si="90"/>
        <v>D</v>
      </c>
      <c r="EV52" t="str">
        <f t="shared" si="91"/>
        <v>D</v>
      </c>
      <c r="EW52" t="str">
        <f t="shared" si="92"/>
        <v>D</v>
      </c>
      <c r="EX52" t="str">
        <f t="shared" si="93"/>
        <v>D</v>
      </c>
      <c r="EY52" t="str">
        <f t="shared" si="94"/>
        <v>D</v>
      </c>
      <c r="EZ52" t="str">
        <f t="shared" si="95"/>
        <v>D</v>
      </c>
      <c r="FA52" t="str">
        <f t="shared" si="96"/>
        <v>D</v>
      </c>
      <c r="FB52" t="str">
        <f t="shared" si="97"/>
        <v>D</v>
      </c>
    </row>
    <row r="53" spans="1:158" x14ac:dyDescent="0.25">
      <c r="A53" s="5" t="s">
        <v>92</v>
      </c>
      <c r="B53" s="6" t="s">
        <v>93</v>
      </c>
      <c r="C53" s="7">
        <v>46</v>
      </c>
      <c r="D53" s="7">
        <v>167</v>
      </c>
      <c r="E53" s="7">
        <v>42</v>
      </c>
      <c r="F53" s="7">
        <v>93</v>
      </c>
      <c r="G53" s="7">
        <v>55</v>
      </c>
      <c r="H53" s="7">
        <v>13</v>
      </c>
      <c r="I53" s="7">
        <v>0</v>
      </c>
      <c r="J53" s="7">
        <v>0</v>
      </c>
      <c r="K53" s="7">
        <v>0</v>
      </c>
      <c r="L53" s="7">
        <v>383</v>
      </c>
      <c r="M53" s="7">
        <v>110</v>
      </c>
      <c r="N53" s="7">
        <v>258</v>
      </c>
      <c r="O53" s="7">
        <v>6242</v>
      </c>
      <c r="P53" s="7">
        <v>6541</v>
      </c>
      <c r="Q53" s="7">
        <v>5948</v>
      </c>
      <c r="R53" s="8">
        <v>2249</v>
      </c>
      <c r="U53" s="5" t="s">
        <v>92</v>
      </c>
      <c r="V53" s="6" t="s">
        <v>93</v>
      </c>
      <c r="W53" s="7">
        <v>10234</v>
      </c>
      <c r="X53" s="7">
        <v>9384</v>
      </c>
      <c r="Y53" s="7">
        <v>7614</v>
      </c>
      <c r="Z53" s="7">
        <v>10809</v>
      </c>
      <c r="AA53" s="7">
        <v>14753</v>
      </c>
      <c r="AB53" s="7">
        <v>12344</v>
      </c>
      <c r="AC53" s="7">
        <v>12453</v>
      </c>
      <c r="AD53" s="7">
        <v>12071</v>
      </c>
      <c r="AE53" s="7">
        <v>9971</v>
      </c>
      <c r="AF53" s="7">
        <v>13269</v>
      </c>
      <c r="AG53" s="7">
        <v>16483</v>
      </c>
      <c r="AH53" s="7">
        <v>11820</v>
      </c>
      <c r="AI53" s="7">
        <v>10832</v>
      </c>
      <c r="AJ53" s="7">
        <v>13089</v>
      </c>
      <c r="AK53" s="7">
        <v>14379</v>
      </c>
      <c r="AL53" s="8">
        <v>16700</v>
      </c>
      <c r="AO53" s="5" t="s">
        <v>92</v>
      </c>
      <c r="AP53" s="6" t="s">
        <v>93</v>
      </c>
      <c r="AQ53">
        <f>(C53/$C$335)/(World!C53/World!$C$335)</f>
        <v>1.4227137835174041E-3</v>
      </c>
      <c r="AR53">
        <f>(D53/$D$335)/(World!D53/World!$D$335)</f>
        <v>4.771451444211071E-3</v>
      </c>
      <c r="AS53">
        <f>(E53/$E$335)/(World!E53/World!$E$335)</f>
        <v>1.3007792397931918E-3</v>
      </c>
      <c r="AT53">
        <f>(F53/$F$335)/(World!F53/World!$F$335)</f>
        <v>2.6484091749930196E-3</v>
      </c>
      <c r="AU53">
        <f>(G53/$G$335)/(World!G53/World!$G$335)</f>
        <v>1.3645043665344834E-3</v>
      </c>
      <c r="AV53">
        <f>(H53/$H$335)/(World!H53/World!$H$335)</f>
        <v>2.7688657795526075E-4</v>
      </c>
      <c r="AW53">
        <f>(I53/$I$335)/(World!I53/World!$I$335)</f>
        <v>0</v>
      </c>
      <c r="AX53">
        <f>(J53/$J$335)/(World!J53/World!$J$335)</f>
        <v>0</v>
      </c>
      <c r="AY53">
        <f>(K53/$K$335)/(World!K53/World!$K$335)</f>
        <v>0</v>
      </c>
      <c r="AZ53">
        <f>(L53/$L$335)/(World!L53/World!$L$335)</f>
        <v>1.0436285432549652E-2</v>
      </c>
      <c r="BA53">
        <f>(M53/$M$335)/(World!M53/World!$M$335)</f>
        <v>3.3274093029847227E-3</v>
      </c>
      <c r="BB53">
        <f>(N53/$N$335)/(World!N53/World!$N$335)</f>
        <v>4.4615130045850574E-3</v>
      </c>
      <c r="BC53">
        <f>(O53/$O$335)/(World!O53/World!$O$335)</f>
        <v>0.104388976163494</v>
      </c>
      <c r="BD53">
        <f>(P53/$P$335)/(World!P53/World!$P$335)</f>
        <v>9.6775034154193834E-2</v>
      </c>
      <c r="BE53">
        <f>(Q53/$Q$335)/(World!Q53/World!$Q$335)</f>
        <v>9.2491044517954688E-2</v>
      </c>
      <c r="BF53">
        <f>(R53/$R$335)/(World!R53/World!$R$335)</f>
        <v>4.0968643128019518E-2</v>
      </c>
      <c r="BI53" s="5" t="s">
        <v>92</v>
      </c>
      <c r="BJ53" s="6" t="s">
        <v>93</v>
      </c>
      <c r="BK53">
        <f t="shared" si="18"/>
        <v>-0.99715861491069591</v>
      </c>
      <c r="BL53">
        <f t="shared" si="19"/>
        <v>-0.99050241438020004</v>
      </c>
      <c r="BM53">
        <f t="shared" si="20"/>
        <v>-0.99740182117748721</v>
      </c>
      <c r="BN53">
        <f t="shared" si="21"/>
        <v>-0.99471717273820404</v>
      </c>
      <c r="BO53">
        <f t="shared" si="22"/>
        <v>-0.99727470993712197</v>
      </c>
      <c r="BP53">
        <f t="shared" si="23"/>
        <v>-0.99944638013399978</v>
      </c>
      <c r="BQ53">
        <f t="shared" si="24"/>
        <v>-1</v>
      </c>
      <c r="BR53">
        <f t="shared" si="25"/>
        <v>-1</v>
      </c>
      <c r="BS53">
        <f t="shared" si="26"/>
        <v>-1</v>
      </c>
      <c r="BT53">
        <f t="shared" si="27"/>
        <v>-0.97934301136447788</v>
      </c>
      <c r="BU53">
        <f t="shared" si="28"/>
        <v>-0.99336725126387948</v>
      </c>
      <c r="BV53">
        <f t="shared" si="29"/>
        <v>-0.99111660736260643</v>
      </c>
      <c r="BW53">
        <f t="shared" si="30"/>
        <v>-0.81095614241618397</v>
      </c>
      <c r="BX53">
        <f t="shared" si="31"/>
        <v>-0.82352801414954824</v>
      </c>
      <c r="BY53">
        <f t="shared" si="32"/>
        <v>-0.8306786220682203</v>
      </c>
      <c r="BZ53">
        <f t="shared" si="33"/>
        <v>-0.92128745971653403</v>
      </c>
      <c r="CC53" s="5" t="s">
        <v>92</v>
      </c>
      <c r="CD53" s="6" t="s">
        <v>93</v>
      </c>
      <c r="CE53">
        <f t="shared" si="34"/>
        <v>-0.99105058365758758</v>
      </c>
      <c r="CF53">
        <f t="shared" si="35"/>
        <v>-0.96502983980735002</v>
      </c>
      <c r="CG53">
        <f t="shared" si="36"/>
        <v>-0.9890282131661442</v>
      </c>
      <c r="CH53">
        <f t="shared" si="37"/>
        <v>-0.98293891029168956</v>
      </c>
      <c r="CI53">
        <f t="shared" si="38"/>
        <v>-0.99257158292814696</v>
      </c>
      <c r="CJ53">
        <f t="shared" si="39"/>
        <v>-0.99789592943271022</v>
      </c>
      <c r="CK53">
        <f t="shared" si="40"/>
        <v>-1</v>
      </c>
      <c r="CL53">
        <f t="shared" si="41"/>
        <v>-1</v>
      </c>
      <c r="CM53">
        <f t="shared" si="42"/>
        <v>-1</v>
      </c>
      <c r="CN53">
        <f t="shared" si="43"/>
        <v>-0.94389100498095513</v>
      </c>
      <c r="CO53">
        <f t="shared" si="44"/>
        <v>-0.98674139697462782</v>
      </c>
      <c r="CP53">
        <f t="shared" si="45"/>
        <v>-0.95727769498261306</v>
      </c>
      <c r="CQ53">
        <f t="shared" si="46"/>
        <v>-0.26882979969544335</v>
      </c>
      <c r="CR53">
        <f t="shared" si="47"/>
        <v>-0.33357106469689252</v>
      </c>
      <c r="CS53">
        <f t="shared" si="48"/>
        <v>-0.4147685344615536</v>
      </c>
      <c r="CT53">
        <f t="shared" si="49"/>
        <v>-0.76262599609478077</v>
      </c>
      <c r="CW53" s="5" t="s">
        <v>92</v>
      </c>
      <c r="CX53" s="6" t="s">
        <v>93</v>
      </c>
      <c r="CY53">
        <f t="shared" si="50"/>
        <v>2</v>
      </c>
      <c r="CZ53">
        <f t="shared" si="51"/>
        <v>2</v>
      </c>
      <c r="DA53">
        <f t="shared" si="52"/>
        <v>2</v>
      </c>
      <c r="DB53">
        <f t="shared" si="53"/>
        <v>2</v>
      </c>
      <c r="DC53">
        <f t="shared" si="54"/>
        <v>2</v>
      </c>
      <c r="DD53">
        <f t="shared" si="55"/>
        <v>2</v>
      </c>
      <c r="DE53">
        <f t="shared" si="56"/>
        <v>2</v>
      </c>
      <c r="DF53">
        <f t="shared" si="57"/>
        <v>2</v>
      </c>
      <c r="DG53">
        <f t="shared" si="58"/>
        <v>2</v>
      </c>
      <c r="DH53">
        <f t="shared" si="59"/>
        <v>2</v>
      </c>
      <c r="DI53">
        <f t="shared" si="60"/>
        <v>2</v>
      </c>
      <c r="DJ53">
        <f t="shared" si="61"/>
        <v>2</v>
      </c>
      <c r="DK53">
        <f t="shared" si="62"/>
        <v>2</v>
      </c>
      <c r="DL53">
        <f t="shared" si="63"/>
        <v>2</v>
      </c>
      <c r="DM53">
        <f t="shared" si="64"/>
        <v>2</v>
      </c>
      <c r="DN53">
        <f t="shared" si="65"/>
        <v>2</v>
      </c>
      <c r="DQ53" s="5" t="s">
        <v>92</v>
      </c>
      <c r="DR53" s="6" t="s">
        <v>93</v>
      </c>
      <c r="DS53">
        <f t="shared" si="66"/>
        <v>3</v>
      </c>
      <c r="DT53">
        <f t="shared" si="67"/>
        <v>3</v>
      </c>
      <c r="DU53">
        <f t="shared" si="68"/>
        <v>3</v>
      </c>
      <c r="DV53">
        <f t="shared" si="69"/>
        <v>3</v>
      </c>
      <c r="DW53">
        <f t="shared" si="70"/>
        <v>3</v>
      </c>
      <c r="DX53">
        <f t="shared" si="71"/>
        <v>3</v>
      </c>
      <c r="DY53">
        <f t="shared" si="72"/>
        <v>3</v>
      </c>
      <c r="DZ53">
        <f t="shared" si="73"/>
        <v>3</v>
      </c>
      <c r="EA53">
        <f t="shared" si="74"/>
        <v>3</v>
      </c>
      <c r="EB53">
        <f t="shared" si="75"/>
        <v>3</v>
      </c>
      <c r="EC53">
        <f t="shared" si="76"/>
        <v>3</v>
      </c>
      <c r="ED53">
        <f t="shared" si="77"/>
        <v>3</v>
      </c>
      <c r="EE53">
        <f t="shared" si="78"/>
        <v>3</v>
      </c>
      <c r="EF53">
        <f t="shared" si="79"/>
        <v>3</v>
      </c>
      <c r="EG53">
        <f t="shared" si="80"/>
        <v>3</v>
      </c>
      <c r="EH53">
        <f t="shared" si="81"/>
        <v>3</v>
      </c>
      <c r="EK53" s="5" t="s">
        <v>92</v>
      </c>
      <c r="EL53" s="6" t="s">
        <v>93</v>
      </c>
      <c r="EM53" t="str">
        <f t="shared" si="82"/>
        <v>D</v>
      </c>
      <c r="EN53" t="str">
        <f t="shared" si="83"/>
        <v>D</v>
      </c>
      <c r="EO53" t="str">
        <f t="shared" si="84"/>
        <v>D</v>
      </c>
      <c r="EP53" t="str">
        <f t="shared" si="85"/>
        <v>D</v>
      </c>
      <c r="EQ53" t="str">
        <f t="shared" si="86"/>
        <v>D</v>
      </c>
      <c r="ER53" t="str">
        <f t="shared" si="87"/>
        <v>D</v>
      </c>
      <c r="ES53" t="str">
        <f t="shared" si="88"/>
        <v>D</v>
      </c>
      <c r="ET53" t="str">
        <f t="shared" si="89"/>
        <v>D</v>
      </c>
      <c r="EU53" t="str">
        <f t="shared" si="90"/>
        <v>D</v>
      </c>
      <c r="EV53" t="str">
        <f t="shared" si="91"/>
        <v>D</v>
      </c>
      <c r="EW53" t="str">
        <f t="shared" si="92"/>
        <v>D</v>
      </c>
      <c r="EX53" t="str">
        <f t="shared" si="93"/>
        <v>D</v>
      </c>
      <c r="EY53" t="str">
        <f t="shared" si="94"/>
        <v>D</v>
      </c>
      <c r="EZ53" t="str">
        <f t="shared" si="95"/>
        <v>D</v>
      </c>
      <c r="FA53" t="str">
        <f t="shared" si="96"/>
        <v>D</v>
      </c>
      <c r="FB53" t="str">
        <f t="shared" si="97"/>
        <v>D</v>
      </c>
    </row>
    <row r="54" spans="1:158" x14ac:dyDescent="0.25">
      <c r="A54" s="5" t="s">
        <v>94</v>
      </c>
      <c r="B54" s="6" t="s">
        <v>95</v>
      </c>
      <c r="C54" s="7">
        <v>834</v>
      </c>
      <c r="D54" s="7">
        <v>82</v>
      </c>
      <c r="E54" s="7">
        <v>1</v>
      </c>
      <c r="F54" s="7">
        <v>17</v>
      </c>
      <c r="G54" s="7">
        <v>45</v>
      </c>
      <c r="H54" s="7">
        <v>99</v>
      </c>
      <c r="I54" s="7">
        <v>146</v>
      </c>
      <c r="J54" s="7">
        <v>77</v>
      </c>
      <c r="K54" s="7">
        <v>158</v>
      </c>
      <c r="L54" s="7">
        <v>247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8">
        <v>7</v>
      </c>
      <c r="U54" s="5" t="s">
        <v>94</v>
      </c>
      <c r="V54" s="6" t="s">
        <v>95</v>
      </c>
      <c r="W54" s="7">
        <v>489</v>
      </c>
      <c r="X54" s="7">
        <v>599</v>
      </c>
      <c r="Y54" s="7">
        <v>1394</v>
      </c>
      <c r="Z54" s="7">
        <v>818</v>
      </c>
      <c r="AA54" s="7">
        <v>1730</v>
      </c>
      <c r="AB54" s="7">
        <v>2374</v>
      </c>
      <c r="AC54" s="7">
        <v>2277</v>
      </c>
      <c r="AD54" s="7">
        <v>6256</v>
      </c>
      <c r="AE54" s="7">
        <v>5501</v>
      </c>
      <c r="AF54" s="7">
        <v>9137</v>
      </c>
      <c r="AG54" s="7">
        <v>8965</v>
      </c>
      <c r="AH54" s="7">
        <v>2383</v>
      </c>
      <c r="AI54" s="7">
        <v>1850</v>
      </c>
      <c r="AJ54" s="7">
        <v>1785</v>
      </c>
      <c r="AK54" s="7">
        <v>1493</v>
      </c>
      <c r="AL54" s="8">
        <v>2583</v>
      </c>
      <c r="AO54" s="5" t="s">
        <v>94</v>
      </c>
      <c r="AP54" s="6" t="s">
        <v>95</v>
      </c>
      <c r="AQ54">
        <f>(C54/$C$335)/(World!C54/World!$C$335)</f>
        <v>9.1659854241086899E-2</v>
      </c>
      <c r="AR54">
        <f>(D54/$D$335)/(World!D54/World!$D$335)</f>
        <v>8.6365883129074991E-3</v>
      </c>
      <c r="AS54">
        <f>(E54/$E$335)/(World!E54/World!$E$335)</f>
        <v>9.4278356789335145E-5</v>
      </c>
      <c r="AT54">
        <f>(F54/$F$335)/(World!F54/World!$F$335)</f>
        <v>1.357059668379007E-3</v>
      </c>
      <c r="AU54">
        <f>(G54/$G$335)/(World!G54/World!$G$335)</f>
        <v>3.3701315429457588E-3</v>
      </c>
      <c r="AV54">
        <f>(H54/$H$335)/(World!H54/World!$H$335)</f>
        <v>6.748915695590451E-3</v>
      </c>
      <c r="AW54">
        <f>(I54/$I$335)/(World!I54/World!$I$335)</f>
        <v>1.0411891392449907E-2</v>
      </c>
      <c r="AX54">
        <f>(J54/$J$335)/(World!J54/World!$J$335)</f>
        <v>6.5574147693828683E-3</v>
      </c>
      <c r="AY54">
        <f>(K54/$K$335)/(World!K54/World!$K$335)</f>
        <v>1.3256567959033693E-2</v>
      </c>
      <c r="AZ54">
        <f>(L54/$L$335)/(World!L54/World!$L$335)</f>
        <v>2.2513867385289717E-2</v>
      </c>
      <c r="BA54">
        <f>(M54/$M$335)/(World!M54/World!$M$335)</f>
        <v>0</v>
      </c>
      <c r="BB54">
        <f>(N54/$N$335)/(World!N54/World!$N$335)</f>
        <v>0</v>
      </c>
      <c r="BC54">
        <f>(O54/$O$335)/(World!O54/World!$O$335)</f>
        <v>0</v>
      </c>
      <c r="BD54">
        <f>(P54/$P$335)/(World!P54/World!$P$335)</f>
        <v>0</v>
      </c>
      <c r="BE54">
        <f>(Q54/$Q$335)/(World!Q54/World!$Q$335)</f>
        <v>0</v>
      </c>
      <c r="BF54">
        <f>(R54/$R$335)/(World!R54/World!$R$335)</f>
        <v>6.180829629917245E-4</v>
      </c>
      <c r="BI54" s="5" t="s">
        <v>94</v>
      </c>
      <c r="BJ54" s="6" t="s">
        <v>95</v>
      </c>
      <c r="BK54">
        <f t="shared" si="18"/>
        <v>-0.83207250154892232</v>
      </c>
      <c r="BL54">
        <f t="shared" si="19"/>
        <v>-0.98287472730420478</v>
      </c>
      <c r="BM54">
        <f t="shared" si="20"/>
        <v>-0.9998114610615626</v>
      </c>
      <c r="BN54">
        <f t="shared" si="21"/>
        <v>-0.9972895588935512</v>
      </c>
      <c r="BO54">
        <f t="shared" si="22"/>
        <v>-0.99328237619000426</v>
      </c>
      <c r="BP54">
        <f t="shared" si="23"/>
        <v>-0.9865926536589763</v>
      </c>
      <c r="BQ54">
        <f t="shared" si="24"/>
        <v>-0.97939079798813289</v>
      </c>
      <c r="BR54">
        <f t="shared" si="25"/>
        <v>-0.98697060957842087</v>
      </c>
      <c r="BS54">
        <f t="shared" si="26"/>
        <v>-0.97383373890043279</v>
      </c>
      <c r="BT54">
        <f t="shared" si="27"/>
        <v>-0.95596369280964211</v>
      </c>
      <c r="BU54">
        <f t="shared" si="28"/>
        <v>-1</v>
      </c>
      <c r="BV54">
        <f t="shared" si="29"/>
        <v>-1</v>
      </c>
      <c r="BW54">
        <f t="shared" si="30"/>
        <v>-1</v>
      </c>
      <c r="BX54">
        <f t="shared" si="31"/>
        <v>-1</v>
      </c>
      <c r="BY54">
        <f t="shared" si="32"/>
        <v>-1</v>
      </c>
      <c r="BZ54">
        <f t="shared" si="33"/>
        <v>-0.99876459765515824</v>
      </c>
      <c r="CC54" s="5" t="s">
        <v>94</v>
      </c>
      <c r="CD54" s="6" t="s">
        <v>95</v>
      </c>
      <c r="CE54">
        <f t="shared" si="34"/>
        <v>0.26077097505668934</v>
      </c>
      <c r="CF54">
        <f t="shared" si="35"/>
        <v>-0.75917767988252571</v>
      </c>
      <c r="CG54">
        <f t="shared" si="36"/>
        <v>-0.99856630824372761</v>
      </c>
      <c r="CH54">
        <f t="shared" si="37"/>
        <v>-0.95928143712574854</v>
      </c>
      <c r="CI54">
        <f t="shared" si="38"/>
        <v>-0.94929577464788728</v>
      </c>
      <c r="CJ54">
        <f t="shared" si="39"/>
        <v>-0.91993530125353817</v>
      </c>
      <c r="CK54">
        <f t="shared" si="40"/>
        <v>-0.87948823772183249</v>
      </c>
      <c r="CL54">
        <f t="shared" si="41"/>
        <v>-0.97568293068056211</v>
      </c>
      <c r="CM54">
        <f t="shared" si="42"/>
        <v>-0.94415974553808091</v>
      </c>
      <c r="CN54">
        <f t="shared" si="43"/>
        <v>-0.94735720375106569</v>
      </c>
      <c r="CO54">
        <f t="shared" si="44"/>
        <v>-1</v>
      </c>
      <c r="CP54">
        <f t="shared" si="45"/>
        <v>-1</v>
      </c>
      <c r="CQ54">
        <f t="shared" si="46"/>
        <v>-1</v>
      </c>
      <c r="CR54">
        <f t="shared" si="47"/>
        <v>-1</v>
      </c>
      <c r="CS54">
        <f t="shared" si="48"/>
        <v>-1</v>
      </c>
      <c r="CT54">
        <f t="shared" si="49"/>
        <v>-0.99459459459459465</v>
      </c>
      <c r="CW54" s="5" t="s">
        <v>94</v>
      </c>
      <c r="CX54" s="6" t="s">
        <v>95</v>
      </c>
      <c r="CY54">
        <f t="shared" si="50"/>
        <v>2</v>
      </c>
      <c r="CZ54">
        <f t="shared" si="51"/>
        <v>2</v>
      </c>
      <c r="DA54">
        <f t="shared" si="52"/>
        <v>2</v>
      </c>
      <c r="DB54">
        <f t="shared" si="53"/>
        <v>2</v>
      </c>
      <c r="DC54">
        <f t="shared" si="54"/>
        <v>2</v>
      </c>
      <c r="DD54">
        <f t="shared" si="55"/>
        <v>2</v>
      </c>
      <c r="DE54">
        <f t="shared" si="56"/>
        <v>2</v>
      </c>
      <c r="DF54">
        <f t="shared" si="57"/>
        <v>2</v>
      </c>
      <c r="DG54">
        <f t="shared" si="58"/>
        <v>2</v>
      </c>
      <c r="DH54">
        <f t="shared" si="59"/>
        <v>2</v>
      </c>
      <c r="DI54">
        <f t="shared" si="60"/>
        <v>2</v>
      </c>
      <c r="DJ54">
        <f t="shared" si="61"/>
        <v>2</v>
      </c>
      <c r="DK54">
        <f t="shared" si="62"/>
        <v>2</v>
      </c>
      <c r="DL54">
        <f t="shared" si="63"/>
        <v>2</v>
      </c>
      <c r="DM54">
        <f t="shared" si="64"/>
        <v>2</v>
      </c>
      <c r="DN54">
        <f t="shared" si="65"/>
        <v>2</v>
      </c>
      <c r="DQ54" s="5" t="s">
        <v>94</v>
      </c>
      <c r="DR54" s="6" t="s">
        <v>95</v>
      </c>
      <c r="DS54">
        <f t="shared" si="66"/>
        <v>5</v>
      </c>
      <c r="DT54">
        <f t="shared" si="67"/>
        <v>3</v>
      </c>
      <c r="DU54">
        <f t="shared" si="68"/>
        <v>3</v>
      </c>
      <c r="DV54">
        <f t="shared" si="69"/>
        <v>3</v>
      </c>
      <c r="DW54">
        <f t="shared" si="70"/>
        <v>3</v>
      </c>
      <c r="DX54">
        <f t="shared" si="71"/>
        <v>3</v>
      </c>
      <c r="DY54">
        <f t="shared" si="72"/>
        <v>3</v>
      </c>
      <c r="DZ54">
        <f t="shared" si="73"/>
        <v>3</v>
      </c>
      <c r="EA54">
        <f t="shared" si="74"/>
        <v>3</v>
      </c>
      <c r="EB54">
        <f t="shared" si="75"/>
        <v>3</v>
      </c>
      <c r="EC54">
        <f t="shared" si="76"/>
        <v>3</v>
      </c>
      <c r="ED54">
        <f t="shared" si="77"/>
        <v>3</v>
      </c>
      <c r="EE54">
        <f t="shared" si="78"/>
        <v>3</v>
      </c>
      <c r="EF54">
        <f t="shared" si="79"/>
        <v>3</v>
      </c>
      <c r="EG54">
        <f t="shared" si="80"/>
        <v>3</v>
      </c>
      <c r="EH54">
        <f t="shared" si="81"/>
        <v>3</v>
      </c>
      <c r="EK54" s="5" t="s">
        <v>94</v>
      </c>
      <c r="EL54" s="6" t="s">
        <v>95</v>
      </c>
      <c r="EM54" t="str">
        <f t="shared" si="82"/>
        <v>C</v>
      </c>
      <c r="EN54" t="str">
        <f t="shared" si="83"/>
        <v>D</v>
      </c>
      <c r="EO54" t="str">
        <f t="shared" si="84"/>
        <v>D</v>
      </c>
      <c r="EP54" t="str">
        <f t="shared" si="85"/>
        <v>D</v>
      </c>
      <c r="EQ54" t="str">
        <f t="shared" si="86"/>
        <v>D</v>
      </c>
      <c r="ER54" t="str">
        <f t="shared" si="87"/>
        <v>D</v>
      </c>
      <c r="ES54" t="str">
        <f t="shared" si="88"/>
        <v>D</v>
      </c>
      <c r="ET54" t="str">
        <f t="shared" si="89"/>
        <v>D</v>
      </c>
      <c r="EU54" t="str">
        <f t="shared" si="90"/>
        <v>D</v>
      </c>
      <c r="EV54" t="str">
        <f t="shared" si="91"/>
        <v>D</v>
      </c>
      <c r="EW54" t="str">
        <f t="shared" si="92"/>
        <v>D</v>
      </c>
      <c r="EX54" t="str">
        <f t="shared" si="93"/>
        <v>D</v>
      </c>
      <c r="EY54" t="str">
        <f t="shared" si="94"/>
        <v>D</v>
      </c>
      <c r="EZ54" t="str">
        <f t="shared" si="95"/>
        <v>D</v>
      </c>
      <c r="FA54" t="str">
        <f t="shared" si="96"/>
        <v>D</v>
      </c>
      <c r="FB54" t="str">
        <f t="shared" si="97"/>
        <v>D</v>
      </c>
    </row>
    <row r="55" spans="1:158" x14ac:dyDescent="0.25">
      <c r="A55" s="1" t="s">
        <v>96</v>
      </c>
      <c r="B55" s="2" t="s">
        <v>97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4">
        <v>0</v>
      </c>
      <c r="U55" s="1" t="s">
        <v>96</v>
      </c>
      <c r="V55" s="2" t="s">
        <v>97</v>
      </c>
      <c r="W55" s="3">
        <v>267</v>
      </c>
      <c r="X55" s="3">
        <v>191</v>
      </c>
      <c r="Y55" s="3">
        <v>58</v>
      </c>
      <c r="Z55" s="3">
        <v>63</v>
      </c>
      <c r="AA55" s="3">
        <v>86</v>
      </c>
      <c r="AB55" s="3">
        <v>32</v>
      </c>
      <c r="AC55" s="3">
        <v>52</v>
      </c>
      <c r="AD55" s="3">
        <v>155</v>
      </c>
      <c r="AE55" s="3">
        <v>176</v>
      </c>
      <c r="AF55" s="3">
        <v>112</v>
      </c>
      <c r="AG55" s="3">
        <v>149</v>
      </c>
      <c r="AH55" s="3">
        <v>77</v>
      </c>
      <c r="AI55" s="3">
        <v>126</v>
      </c>
      <c r="AJ55" s="3">
        <v>44</v>
      </c>
      <c r="AK55" s="3">
        <v>34</v>
      </c>
      <c r="AL55" s="4">
        <v>48</v>
      </c>
      <c r="AO55" s="1" t="s">
        <v>96</v>
      </c>
      <c r="AP55" s="2" t="s">
        <v>97</v>
      </c>
      <c r="AQ55">
        <f>(C55/$C$335)/(World!C55/World!$C$335)</f>
        <v>0</v>
      </c>
      <c r="AR55">
        <f>(D55/$D$335)/(World!D55/World!$D$335)</f>
        <v>0</v>
      </c>
      <c r="AS55">
        <f>(E55/$E$335)/(World!E55/World!$E$335)</f>
        <v>0</v>
      </c>
      <c r="AT55">
        <f>(F55/$F$335)/(World!F55/World!$F$335)</f>
        <v>0</v>
      </c>
      <c r="AU55">
        <f>(G55/$G$335)/(World!G55/World!$G$335)</f>
        <v>0</v>
      </c>
      <c r="AV55">
        <f>(H55/$H$335)/(World!H55/World!$H$335)</f>
        <v>0</v>
      </c>
      <c r="AW55">
        <f>(I55/$I$335)/(World!I55/World!$I$335)</f>
        <v>0</v>
      </c>
      <c r="AX55">
        <f>(J55/$J$335)/(World!J55/World!$J$335)</f>
        <v>0</v>
      </c>
      <c r="AY55">
        <f>(K55/$K$335)/(World!K55/World!$K$335)</f>
        <v>0</v>
      </c>
      <c r="AZ55">
        <f>(L55/$L$335)/(World!L55/World!$L$335)</f>
        <v>0</v>
      </c>
      <c r="BA55">
        <f>(M55/$M$335)/(World!M55/World!$M$335)</f>
        <v>0</v>
      </c>
      <c r="BB55">
        <f>(N55/$N$335)/(World!N55/World!$N$335)</f>
        <v>0</v>
      </c>
      <c r="BC55">
        <f>(O55/$O$335)/(World!O55/World!$O$335)</f>
        <v>0</v>
      </c>
      <c r="BD55">
        <f>(P55/$P$335)/(World!P55/World!$P$335)</f>
        <v>0</v>
      </c>
      <c r="BE55">
        <f>(Q55/$Q$335)/(World!Q55/World!$Q$335)</f>
        <v>0</v>
      </c>
      <c r="BF55">
        <f>(R55/$R$335)/(World!R55/World!$R$335)</f>
        <v>0</v>
      </c>
      <c r="BI55" s="1" t="s">
        <v>96</v>
      </c>
      <c r="BJ55" s="2" t="s">
        <v>97</v>
      </c>
      <c r="BK55">
        <f t="shared" si="18"/>
        <v>-1</v>
      </c>
      <c r="BL55">
        <f t="shared" si="19"/>
        <v>-1</v>
      </c>
      <c r="BM55">
        <f t="shared" si="20"/>
        <v>-1</v>
      </c>
      <c r="BN55">
        <f t="shared" si="21"/>
        <v>-1</v>
      </c>
      <c r="BO55">
        <f t="shared" si="22"/>
        <v>-1</v>
      </c>
      <c r="BP55">
        <f t="shared" si="23"/>
        <v>-1</v>
      </c>
      <c r="BQ55">
        <f t="shared" si="24"/>
        <v>-1</v>
      </c>
      <c r="BR55">
        <f t="shared" si="25"/>
        <v>-1</v>
      </c>
      <c r="BS55">
        <f t="shared" si="26"/>
        <v>-1</v>
      </c>
      <c r="BT55">
        <f t="shared" si="27"/>
        <v>-1</v>
      </c>
      <c r="BU55">
        <f t="shared" si="28"/>
        <v>-1</v>
      </c>
      <c r="BV55">
        <f t="shared" si="29"/>
        <v>-1</v>
      </c>
      <c r="BW55">
        <f t="shared" si="30"/>
        <v>-1</v>
      </c>
      <c r="BX55">
        <f t="shared" si="31"/>
        <v>-1</v>
      </c>
      <c r="BY55">
        <f t="shared" si="32"/>
        <v>-1</v>
      </c>
      <c r="BZ55">
        <f t="shared" si="33"/>
        <v>-1</v>
      </c>
      <c r="CC55" s="1" t="s">
        <v>96</v>
      </c>
      <c r="CD55" s="2" t="s">
        <v>97</v>
      </c>
      <c r="CE55">
        <f t="shared" si="34"/>
        <v>-1</v>
      </c>
      <c r="CF55">
        <f t="shared" si="35"/>
        <v>-1</v>
      </c>
      <c r="CG55">
        <f t="shared" si="36"/>
        <v>-1</v>
      </c>
      <c r="CH55">
        <f t="shared" si="37"/>
        <v>-1</v>
      </c>
      <c r="CI55">
        <f t="shared" si="38"/>
        <v>-1</v>
      </c>
      <c r="CJ55">
        <f t="shared" si="39"/>
        <v>-1</v>
      </c>
      <c r="CK55">
        <f t="shared" si="40"/>
        <v>-1</v>
      </c>
      <c r="CL55">
        <f t="shared" si="41"/>
        <v>-1</v>
      </c>
      <c r="CM55">
        <f t="shared" si="42"/>
        <v>-1</v>
      </c>
      <c r="CN55">
        <f t="shared" si="43"/>
        <v>-1</v>
      </c>
      <c r="CO55">
        <f t="shared" si="44"/>
        <v>-1</v>
      </c>
      <c r="CP55">
        <f t="shared" si="45"/>
        <v>-1</v>
      </c>
      <c r="CQ55">
        <f t="shared" si="46"/>
        <v>-1</v>
      </c>
      <c r="CR55">
        <f t="shared" si="47"/>
        <v>-1</v>
      </c>
      <c r="CS55">
        <f t="shared" si="48"/>
        <v>-1</v>
      </c>
      <c r="CT55">
        <f t="shared" si="49"/>
        <v>-1</v>
      </c>
      <c r="CW55" s="1" t="s">
        <v>96</v>
      </c>
      <c r="CX55" s="2" t="s">
        <v>97</v>
      </c>
      <c r="CY55">
        <f t="shared" si="50"/>
        <v>2</v>
      </c>
      <c r="CZ55">
        <f t="shared" si="51"/>
        <v>2</v>
      </c>
      <c r="DA55">
        <f t="shared" si="52"/>
        <v>2</v>
      </c>
      <c r="DB55">
        <f t="shared" si="53"/>
        <v>2</v>
      </c>
      <c r="DC55">
        <f t="shared" si="54"/>
        <v>2</v>
      </c>
      <c r="DD55">
        <f t="shared" si="55"/>
        <v>2</v>
      </c>
      <c r="DE55">
        <f t="shared" si="56"/>
        <v>2</v>
      </c>
      <c r="DF55">
        <f t="shared" si="57"/>
        <v>2</v>
      </c>
      <c r="DG55">
        <f t="shared" si="58"/>
        <v>2</v>
      </c>
      <c r="DH55">
        <f t="shared" si="59"/>
        <v>2</v>
      </c>
      <c r="DI55">
        <f t="shared" si="60"/>
        <v>2</v>
      </c>
      <c r="DJ55">
        <f t="shared" si="61"/>
        <v>2</v>
      </c>
      <c r="DK55">
        <f t="shared" si="62"/>
        <v>2</v>
      </c>
      <c r="DL55">
        <f t="shared" si="63"/>
        <v>2</v>
      </c>
      <c r="DM55">
        <f t="shared" si="64"/>
        <v>2</v>
      </c>
      <c r="DN55">
        <f t="shared" si="65"/>
        <v>2</v>
      </c>
      <c r="DQ55" s="1" t="s">
        <v>96</v>
      </c>
      <c r="DR55" s="2" t="s">
        <v>97</v>
      </c>
      <c r="DS55">
        <f t="shared" si="66"/>
        <v>3</v>
      </c>
      <c r="DT55">
        <f t="shared" si="67"/>
        <v>3</v>
      </c>
      <c r="DU55">
        <f t="shared" si="68"/>
        <v>3</v>
      </c>
      <c r="DV55">
        <f t="shared" si="69"/>
        <v>3</v>
      </c>
      <c r="DW55">
        <f t="shared" si="70"/>
        <v>3</v>
      </c>
      <c r="DX55">
        <f t="shared" si="71"/>
        <v>3</v>
      </c>
      <c r="DY55">
        <f t="shared" si="72"/>
        <v>3</v>
      </c>
      <c r="DZ55">
        <f t="shared" si="73"/>
        <v>3</v>
      </c>
      <c r="EA55">
        <f t="shared" si="74"/>
        <v>3</v>
      </c>
      <c r="EB55">
        <f t="shared" si="75"/>
        <v>3</v>
      </c>
      <c r="EC55">
        <f t="shared" si="76"/>
        <v>3</v>
      </c>
      <c r="ED55">
        <f t="shared" si="77"/>
        <v>3</v>
      </c>
      <c r="EE55">
        <f t="shared" si="78"/>
        <v>3</v>
      </c>
      <c r="EF55">
        <f t="shared" si="79"/>
        <v>3</v>
      </c>
      <c r="EG55">
        <f t="shared" si="80"/>
        <v>3</v>
      </c>
      <c r="EH55">
        <f t="shared" si="81"/>
        <v>3</v>
      </c>
      <c r="EK55" s="1" t="s">
        <v>96</v>
      </c>
      <c r="EL55" s="2" t="s">
        <v>97</v>
      </c>
      <c r="EM55" t="str">
        <f t="shared" si="82"/>
        <v>D</v>
      </c>
      <c r="EN55" t="str">
        <f t="shared" si="83"/>
        <v>D</v>
      </c>
      <c r="EO55" t="str">
        <f t="shared" si="84"/>
        <v>D</v>
      </c>
      <c r="EP55" t="str">
        <f t="shared" si="85"/>
        <v>D</v>
      </c>
      <c r="EQ55" t="str">
        <f t="shared" si="86"/>
        <v>D</v>
      </c>
      <c r="ER55" t="str">
        <f t="shared" si="87"/>
        <v>D</v>
      </c>
      <c r="ES55" t="str">
        <f t="shared" si="88"/>
        <v>D</v>
      </c>
      <c r="ET55" t="str">
        <f t="shared" si="89"/>
        <v>D</v>
      </c>
      <c r="EU55" t="str">
        <f t="shared" si="90"/>
        <v>D</v>
      </c>
      <c r="EV55" t="str">
        <f t="shared" si="91"/>
        <v>D</v>
      </c>
      <c r="EW55" t="str">
        <f t="shared" si="92"/>
        <v>D</v>
      </c>
      <c r="EX55" t="str">
        <f t="shared" si="93"/>
        <v>D</v>
      </c>
      <c r="EY55" t="str">
        <f t="shared" si="94"/>
        <v>D</v>
      </c>
      <c r="EZ55" t="str">
        <f t="shared" si="95"/>
        <v>D</v>
      </c>
      <c r="FA55" t="str">
        <f t="shared" si="96"/>
        <v>D</v>
      </c>
      <c r="FB55" t="str">
        <f t="shared" si="97"/>
        <v>D</v>
      </c>
    </row>
    <row r="56" spans="1:158" x14ac:dyDescent="0.25">
      <c r="A56" s="1" t="s">
        <v>98</v>
      </c>
      <c r="B56" s="2" t="s">
        <v>99</v>
      </c>
      <c r="C56" s="3">
        <v>86</v>
      </c>
      <c r="D56" s="3">
        <v>60</v>
      </c>
      <c r="E56" s="3">
        <v>107</v>
      </c>
      <c r="F56" s="3">
        <v>1</v>
      </c>
      <c r="G56" s="3">
        <v>154</v>
      </c>
      <c r="H56" s="3">
        <v>61</v>
      </c>
      <c r="I56" s="3">
        <v>56</v>
      </c>
      <c r="J56" s="3">
        <v>90</v>
      </c>
      <c r="K56" s="3">
        <v>0</v>
      </c>
      <c r="L56" s="3">
        <v>48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4">
        <v>0</v>
      </c>
      <c r="U56" s="1" t="s">
        <v>98</v>
      </c>
      <c r="V56" s="2" t="s">
        <v>99</v>
      </c>
      <c r="W56" s="7">
        <v>3018</v>
      </c>
      <c r="X56" s="7">
        <v>3172</v>
      </c>
      <c r="Y56" s="7">
        <v>3450</v>
      </c>
      <c r="Z56" s="7">
        <v>3248</v>
      </c>
      <c r="AA56" s="7">
        <v>3157</v>
      </c>
      <c r="AB56" s="7">
        <v>3505</v>
      </c>
      <c r="AC56" s="7">
        <v>4789</v>
      </c>
      <c r="AD56" s="7">
        <v>4634</v>
      </c>
      <c r="AE56" s="7">
        <v>4250</v>
      </c>
      <c r="AF56" s="7">
        <v>5236</v>
      </c>
      <c r="AG56" s="7">
        <v>5011</v>
      </c>
      <c r="AH56" s="7">
        <v>4203</v>
      </c>
      <c r="AI56" s="7">
        <v>5118</v>
      </c>
      <c r="AJ56" s="7">
        <v>5028</v>
      </c>
      <c r="AK56" s="7">
        <v>4564</v>
      </c>
      <c r="AL56" s="8">
        <v>5758</v>
      </c>
      <c r="AO56" s="1" t="s">
        <v>98</v>
      </c>
      <c r="AP56" s="2" t="s">
        <v>99</v>
      </c>
      <c r="AQ56">
        <f>(C56/$C$335)/(World!C56/World!$C$335)</f>
        <v>1.4697896165026833E-2</v>
      </c>
      <c r="AR56">
        <f>(D56/$D$335)/(World!D56/World!$D$335)</f>
        <v>8.9835801598660385E-3</v>
      </c>
      <c r="AS56">
        <f>(E56/$E$335)/(World!E56/World!$E$335)</f>
        <v>1.7008923328978721E-2</v>
      </c>
      <c r="AT56">
        <f>(F56/$F$335)/(World!F56/World!$F$335)</f>
        <v>1.6578664378102582E-4</v>
      </c>
      <c r="AU56">
        <f>(G56/$G$335)/(World!G56/World!$G$335)</f>
        <v>2.629806845027834E-2</v>
      </c>
      <c r="AV56">
        <f>(H56/$H$335)/(World!H56/World!$H$335)</f>
        <v>9.394786519155332E-3</v>
      </c>
      <c r="AW56">
        <f>(I56/$I$335)/(World!I56/World!$I$335)</f>
        <v>8.0236532468615177E-3</v>
      </c>
      <c r="AX56">
        <f>(J56/$J$335)/(World!J56/World!$J$335)</f>
        <v>1.4764173634823935E-2</v>
      </c>
      <c r="AY56">
        <f>(K56/$K$335)/(World!K56/World!$K$335)</f>
        <v>0</v>
      </c>
      <c r="AZ56">
        <f>(L56/$L$335)/(World!L56/World!$L$335)</f>
        <v>9.7532858360282835E-3</v>
      </c>
      <c r="BA56">
        <f>(M56/$M$335)/(World!M56/World!$M$335)</f>
        <v>0</v>
      </c>
      <c r="BB56">
        <f>(N56/$N$335)/(World!N56/World!$N$335)</f>
        <v>0</v>
      </c>
      <c r="BC56">
        <f>(O56/$O$335)/(World!O56/World!$O$335)</f>
        <v>0</v>
      </c>
      <c r="BD56">
        <f>(P56/$P$335)/(World!P56/World!$P$335)</f>
        <v>0</v>
      </c>
      <c r="BE56">
        <f>(Q56/$Q$335)/(World!Q56/World!$Q$335)</f>
        <v>0</v>
      </c>
      <c r="BF56">
        <f>(R56/$R$335)/(World!R56/World!$R$335)</f>
        <v>0</v>
      </c>
      <c r="BI56" s="1" t="s">
        <v>98</v>
      </c>
      <c r="BJ56" s="2" t="s">
        <v>99</v>
      </c>
      <c r="BK56">
        <f t="shared" si="18"/>
        <v>-0.97103000563896624</v>
      </c>
      <c r="BL56">
        <f t="shared" si="19"/>
        <v>-0.98219281198125608</v>
      </c>
      <c r="BM56">
        <f t="shared" si="20"/>
        <v>-0.96655108339993046</v>
      </c>
      <c r="BN56">
        <f t="shared" si="21"/>
        <v>-0.99966848167374867</v>
      </c>
      <c r="BO56">
        <f t="shared" si="22"/>
        <v>-0.94875159710669887</v>
      </c>
      <c r="BP56">
        <f t="shared" si="23"/>
        <v>-0.98138530801897095</v>
      </c>
      <c r="BQ56">
        <f t="shared" si="24"/>
        <v>-0.98408042664273354</v>
      </c>
      <c r="BR56">
        <f t="shared" si="25"/>
        <v>-0.97090127141178129</v>
      </c>
      <c r="BS56">
        <f t="shared" si="26"/>
        <v>-1</v>
      </c>
      <c r="BT56">
        <f t="shared" si="27"/>
        <v>-0.98068184382692447</v>
      </c>
      <c r="BU56">
        <f t="shared" si="28"/>
        <v>-1</v>
      </c>
      <c r="BV56">
        <f t="shared" si="29"/>
        <v>-1</v>
      </c>
      <c r="BW56">
        <f t="shared" si="30"/>
        <v>-1</v>
      </c>
      <c r="BX56">
        <f t="shared" si="31"/>
        <v>-1</v>
      </c>
      <c r="BY56">
        <f t="shared" si="32"/>
        <v>-1</v>
      </c>
      <c r="BZ56">
        <f t="shared" si="33"/>
        <v>-1</v>
      </c>
      <c r="CC56" s="1" t="s">
        <v>98</v>
      </c>
      <c r="CD56" s="2" t="s">
        <v>99</v>
      </c>
      <c r="CE56">
        <f t="shared" si="34"/>
        <v>-0.94458762886597936</v>
      </c>
      <c r="CF56">
        <f t="shared" si="35"/>
        <v>-0.96287128712871284</v>
      </c>
      <c r="CG56">
        <f t="shared" si="36"/>
        <v>-0.93983694124262018</v>
      </c>
      <c r="CH56">
        <f t="shared" si="37"/>
        <v>-0.99938442597722377</v>
      </c>
      <c r="CI56">
        <f t="shared" si="38"/>
        <v>-0.90697674418604646</v>
      </c>
      <c r="CJ56">
        <f t="shared" si="39"/>
        <v>-0.96578799775658997</v>
      </c>
      <c r="CK56">
        <f t="shared" si="40"/>
        <v>-0.97688338493292048</v>
      </c>
      <c r="CL56">
        <f t="shared" si="41"/>
        <v>-0.96189669771380182</v>
      </c>
      <c r="CM56">
        <f t="shared" si="42"/>
        <v>-1</v>
      </c>
      <c r="CN56">
        <f t="shared" si="43"/>
        <v>-0.98183194549583652</v>
      </c>
      <c r="CO56">
        <f t="shared" si="44"/>
        <v>-1</v>
      </c>
      <c r="CP56">
        <f t="shared" si="45"/>
        <v>-1</v>
      </c>
      <c r="CQ56">
        <f t="shared" si="46"/>
        <v>-1</v>
      </c>
      <c r="CR56">
        <f t="shared" si="47"/>
        <v>-1</v>
      </c>
      <c r="CS56">
        <f t="shared" si="48"/>
        <v>-1</v>
      </c>
      <c r="CT56">
        <f t="shared" si="49"/>
        <v>-1</v>
      </c>
      <c r="CW56" s="1" t="s">
        <v>98</v>
      </c>
      <c r="CX56" s="2" t="s">
        <v>99</v>
      </c>
      <c r="CY56">
        <f t="shared" si="50"/>
        <v>2</v>
      </c>
      <c r="CZ56">
        <f t="shared" si="51"/>
        <v>2</v>
      </c>
      <c r="DA56">
        <f t="shared" si="52"/>
        <v>2</v>
      </c>
      <c r="DB56">
        <f t="shared" si="53"/>
        <v>2</v>
      </c>
      <c r="DC56">
        <f t="shared" si="54"/>
        <v>2</v>
      </c>
      <c r="DD56">
        <f t="shared" si="55"/>
        <v>2</v>
      </c>
      <c r="DE56">
        <f t="shared" si="56"/>
        <v>2</v>
      </c>
      <c r="DF56">
        <f t="shared" si="57"/>
        <v>2</v>
      </c>
      <c r="DG56">
        <f t="shared" si="58"/>
        <v>2</v>
      </c>
      <c r="DH56">
        <f t="shared" si="59"/>
        <v>2</v>
      </c>
      <c r="DI56">
        <f t="shared" si="60"/>
        <v>2</v>
      </c>
      <c r="DJ56">
        <f t="shared" si="61"/>
        <v>2</v>
      </c>
      <c r="DK56">
        <f t="shared" si="62"/>
        <v>2</v>
      </c>
      <c r="DL56">
        <f t="shared" si="63"/>
        <v>2</v>
      </c>
      <c r="DM56">
        <f t="shared" si="64"/>
        <v>2</v>
      </c>
      <c r="DN56">
        <f t="shared" si="65"/>
        <v>2</v>
      </c>
      <c r="DQ56" s="1" t="s">
        <v>98</v>
      </c>
      <c r="DR56" s="2" t="s">
        <v>99</v>
      </c>
      <c r="DS56">
        <f t="shared" si="66"/>
        <v>3</v>
      </c>
      <c r="DT56">
        <f t="shared" si="67"/>
        <v>3</v>
      </c>
      <c r="DU56">
        <f t="shared" si="68"/>
        <v>3</v>
      </c>
      <c r="DV56">
        <f t="shared" si="69"/>
        <v>3</v>
      </c>
      <c r="DW56">
        <f t="shared" si="70"/>
        <v>3</v>
      </c>
      <c r="DX56">
        <f t="shared" si="71"/>
        <v>3</v>
      </c>
      <c r="DY56">
        <f t="shared" si="72"/>
        <v>3</v>
      </c>
      <c r="DZ56">
        <f t="shared" si="73"/>
        <v>3</v>
      </c>
      <c r="EA56">
        <f t="shared" si="74"/>
        <v>3</v>
      </c>
      <c r="EB56">
        <f t="shared" si="75"/>
        <v>3</v>
      </c>
      <c r="EC56">
        <f t="shared" si="76"/>
        <v>3</v>
      </c>
      <c r="ED56">
        <f t="shared" si="77"/>
        <v>3</v>
      </c>
      <c r="EE56">
        <f t="shared" si="78"/>
        <v>3</v>
      </c>
      <c r="EF56">
        <f t="shared" si="79"/>
        <v>3</v>
      </c>
      <c r="EG56">
        <f t="shared" si="80"/>
        <v>3</v>
      </c>
      <c r="EH56">
        <f t="shared" si="81"/>
        <v>3</v>
      </c>
      <c r="EK56" s="1" t="s">
        <v>98</v>
      </c>
      <c r="EL56" s="2" t="s">
        <v>99</v>
      </c>
      <c r="EM56" t="str">
        <f t="shared" si="82"/>
        <v>D</v>
      </c>
      <c r="EN56" t="str">
        <f t="shared" si="83"/>
        <v>D</v>
      </c>
      <c r="EO56" t="str">
        <f t="shared" si="84"/>
        <v>D</v>
      </c>
      <c r="EP56" t="str">
        <f t="shared" si="85"/>
        <v>D</v>
      </c>
      <c r="EQ56" t="str">
        <f t="shared" si="86"/>
        <v>D</v>
      </c>
      <c r="ER56" t="str">
        <f t="shared" si="87"/>
        <v>D</v>
      </c>
      <c r="ES56" t="str">
        <f t="shared" si="88"/>
        <v>D</v>
      </c>
      <c r="ET56" t="str">
        <f t="shared" si="89"/>
        <v>D</v>
      </c>
      <c r="EU56" t="str">
        <f t="shared" si="90"/>
        <v>D</v>
      </c>
      <c r="EV56" t="str">
        <f t="shared" si="91"/>
        <v>D</v>
      </c>
      <c r="EW56" t="str">
        <f t="shared" si="92"/>
        <v>D</v>
      </c>
      <c r="EX56" t="str">
        <f t="shared" si="93"/>
        <v>D</v>
      </c>
      <c r="EY56" t="str">
        <f t="shared" si="94"/>
        <v>D</v>
      </c>
      <c r="EZ56" t="str">
        <f t="shared" si="95"/>
        <v>D</v>
      </c>
      <c r="FA56" t="str">
        <f t="shared" si="96"/>
        <v>D</v>
      </c>
      <c r="FB56" t="str">
        <f t="shared" si="97"/>
        <v>D</v>
      </c>
    </row>
    <row r="57" spans="1:158" x14ac:dyDescent="0.25">
      <c r="A57" s="5" t="s">
        <v>100</v>
      </c>
      <c r="B57" s="6" t="s">
        <v>101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8">
        <v>0</v>
      </c>
      <c r="U57" s="5" t="s">
        <v>100</v>
      </c>
      <c r="V57" s="6" t="s">
        <v>101</v>
      </c>
      <c r="W57" s="3">
        <v>2</v>
      </c>
      <c r="X57" s="3">
        <v>9</v>
      </c>
      <c r="Y57" s="3">
        <v>156</v>
      </c>
      <c r="Z57" s="3">
        <v>69</v>
      </c>
      <c r="AA57" s="3">
        <v>47</v>
      </c>
      <c r="AB57" s="3">
        <v>22</v>
      </c>
      <c r="AC57" s="3">
        <v>17</v>
      </c>
      <c r="AD57" s="3">
        <v>0</v>
      </c>
      <c r="AE57" s="3">
        <v>47</v>
      </c>
      <c r="AF57" s="3">
        <v>0</v>
      </c>
      <c r="AG57" s="3">
        <v>2</v>
      </c>
      <c r="AH57" s="3">
        <v>60</v>
      </c>
      <c r="AI57" s="3">
        <v>0</v>
      </c>
      <c r="AJ57" s="3">
        <v>0</v>
      </c>
      <c r="AK57" s="3">
        <v>5</v>
      </c>
      <c r="AL57" s="4">
        <v>1</v>
      </c>
      <c r="AO57" s="5" t="s">
        <v>100</v>
      </c>
      <c r="AP57" s="6" t="s">
        <v>101</v>
      </c>
      <c r="AQ57">
        <f>(C57/$C$335)/(World!C57/World!$C$335)</f>
        <v>0</v>
      </c>
      <c r="AR57">
        <f>(D57/$D$335)/(World!D57/World!$D$335)</f>
        <v>0</v>
      </c>
      <c r="AS57">
        <f>(E57/$E$335)/(World!E57/World!$E$335)</f>
        <v>0</v>
      </c>
      <c r="AT57">
        <f>(F57/$F$335)/(World!F57/World!$F$335)</f>
        <v>0</v>
      </c>
      <c r="AU57">
        <f>(G57/$G$335)/(World!G57/World!$G$335)</f>
        <v>0</v>
      </c>
      <c r="AV57">
        <f>(H57/$H$335)/(World!H57/World!$H$335)</f>
        <v>0</v>
      </c>
      <c r="AW57">
        <f>(I57/$I$335)/(World!I57/World!$I$335)</f>
        <v>0</v>
      </c>
      <c r="AX57">
        <f>(J57/$J$335)/(World!J57/World!$J$335)</f>
        <v>0</v>
      </c>
      <c r="AY57">
        <f>(K57/$K$335)/(World!K57/World!$K$335)</f>
        <v>0</v>
      </c>
      <c r="AZ57">
        <f>(L57/$L$335)/(World!L57/World!$L$335)</f>
        <v>0</v>
      </c>
      <c r="BA57">
        <f>(M57/$M$335)/(World!M57/World!$M$335)</f>
        <v>0</v>
      </c>
      <c r="BB57">
        <f>(N57/$N$335)/(World!N57/World!$N$335)</f>
        <v>0</v>
      </c>
      <c r="BC57">
        <f>(O57/$O$335)/(World!O57/World!$O$335)</f>
        <v>0</v>
      </c>
      <c r="BD57">
        <f>(P57/$P$335)/(World!P57/World!$P$335)</f>
        <v>0</v>
      </c>
      <c r="BE57">
        <f>(Q57/$Q$335)/(World!Q57/World!$Q$335)</f>
        <v>0</v>
      </c>
      <c r="BF57">
        <f>(R57/$R$335)/(World!R57/World!$R$335)</f>
        <v>0</v>
      </c>
      <c r="BI57" s="5" t="s">
        <v>100</v>
      </c>
      <c r="BJ57" s="6" t="s">
        <v>101</v>
      </c>
      <c r="BK57">
        <f t="shared" si="18"/>
        <v>-1</v>
      </c>
      <c r="BL57">
        <f t="shared" si="19"/>
        <v>-1</v>
      </c>
      <c r="BM57">
        <f t="shared" si="20"/>
        <v>-1</v>
      </c>
      <c r="BN57">
        <f t="shared" si="21"/>
        <v>-1</v>
      </c>
      <c r="BO57">
        <f t="shared" si="22"/>
        <v>-1</v>
      </c>
      <c r="BP57">
        <f t="shared" si="23"/>
        <v>-1</v>
      </c>
      <c r="BQ57">
        <f t="shared" si="24"/>
        <v>-1</v>
      </c>
      <c r="BR57">
        <f t="shared" si="25"/>
        <v>-1</v>
      </c>
      <c r="BS57">
        <f t="shared" si="26"/>
        <v>-1</v>
      </c>
      <c r="BT57">
        <f t="shared" si="27"/>
        <v>-1</v>
      </c>
      <c r="BU57">
        <f t="shared" si="28"/>
        <v>-1</v>
      </c>
      <c r="BV57">
        <f t="shared" si="29"/>
        <v>-1</v>
      </c>
      <c r="BW57">
        <f t="shared" si="30"/>
        <v>-1</v>
      </c>
      <c r="BX57">
        <f t="shared" si="31"/>
        <v>-1</v>
      </c>
      <c r="BY57">
        <f t="shared" si="32"/>
        <v>-1</v>
      </c>
      <c r="BZ57">
        <f t="shared" si="33"/>
        <v>-1</v>
      </c>
      <c r="CC57" s="5" t="s">
        <v>100</v>
      </c>
      <c r="CD57" s="6" t="s">
        <v>101</v>
      </c>
      <c r="CE57">
        <f t="shared" si="34"/>
        <v>-1</v>
      </c>
      <c r="CF57">
        <f t="shared" si="35"/>
        <v>-1</v>
      </c>
      <c r="CG57">
        <f t="shared" si="36"/>
        <v>-1</v>
      </c>
      <c r="CH57">
        <f t="shared" si="37"/>
        <v>-1</v>
      </c>
      <c r="CI57">
        <f t="shared" si="38"/>
        <v>-1</v>
      </c>
      <c r="CJ57">
        <f t="shared" si="39"/>
        <v>-1</v>
      </c>
      <c r="CK57">
        <f t="shared" si="40"/>
        <v>-1</v>
      </c>
      <c r="CL57">
        <v>0</v>
      </c>
      <c r="CM57">
        <f t="shared" si="42"/>
        <v>-1</v>
      </c>
      <c r="CN57">
        <v>0</v>
      </c>
      <c r="CO57">
        <f t="shared" si="44"/>
        <v>-1</v>
      </c>
      <c r="CP57">
        <f t="shared" si="45"/>
        <v>-1</v>
      </c>
      <c r="CQ57">
        <v>0</v>
      </c>
      <c r="CR57">
        <v>0</v>
      </c>
      <c r="CS57">
        <f t="shared" si="48"/>
        <v>-1</v>
      </c>
      <c r="CT57">
        <f t="shared" si="49"/>
        <v>-1</v>
      </c>
      <c r="CW57" s="5" t="s">
        <v>100</v>
      </c>
      <c r="CX57" s="6" t="s">
        <v>101</v>
      </c>
      <c r="CY57">
        <f t="shared" si="50"/>
        <v>2</v>
      </c>
      <c r="CZ57">
        <f t="shared" si="51"/>
        <v>2</v>
      </c>
      <c r="DA57">
        <f t="shared" si="52"/>
        <v>2</v>
      </c>
      <c r="DB57">
        <f t="shared" si="53"/>
        <v>2</v>
      </c>
      <c r="DC57">
        <f t="shared" si="54"/>
        <v>2</v>
      </c>
      <c r="DD57">
        <f t="shared" si="55"/>
        <v>2</v>
      </c>
      <c r="DE57">
        <f t="shared" si="56"/>
        <v>2</v>
      </c>
      <c r="DF57">
        <f t="shared" si="57"/>
        <v>2</v>
      </c>
      <c r="DG57">
        <f t="shared" si="58"/>
        <v>2</v>
      </c>
      <c r="DH57">
        <f t="shared" si="59"/>
        <v>2</v>
      </c>
      <c r="DI57">
        <f t="shared" si="60"/>
        <v>2</v>
      </c>
      <c r="DJ57">
        <f t="shared" si="61"/>
        <v>2</v>
      </c>
      <c r="DK57">
        <f t="shared" si="62"/>
        <v>2</v>
      </c>
      <c r="DL57">
        <f t="shared" si="63"/>
        <v>2</v>
      </c>
      <c r="DM57">
        <f t="shared" si="64"/>
        <v>2</v>
      </c>
      <c r="DN57">
        <f t="shared" si="65"/>
        <v>2</v>
      </c>
      <c r="DQ57" s="5" t="s">
        <v>100</v>
      </c>
      <c r="DR57" s="6" t="s">
        <v>101</v>
      </c>
      <c r="DS57">
        <f t="shared" si="66"/>
        <v>3</v>
      </c>
      <c r="DT57">
        <f t="shared" si="67"/>
        <v>3</v>
      </c>
      <c r="DU57">
        <f t="shared" si="68"/>
        <v>3</v>
      </c>
      <c r="DV57">
        <f t="shared" si="69"/>
        <v>3</v>
      </c>
      <c r="DW57">
        <f t="shared" si="70"/>
        <v>3</v>
      </c>
      <c r="DX57">
        <f t="shared" si="71"/>
        <v>3</v>
      </c>
      <c r="DY57">
        <f t="shared" si="72"/>
        <v>3</v>
      </c>
      <c r="DZ57">
        <f t="shared" si="73"/>
        <v>5</v>
      </c>
      <c r="EA57">
        <f t="shared" si="74"/>
        <v>3</v>
      </c>
      <c r="EB57">
        <f t="shared" si="75"/>
        <v>5</v>
      </c>
      <c r="EC57">
        <f t="shared" si="76"/>
        <v>3</v>
      </c>
      <c r="ED57">
        <f t="shared" si="77"/>
        <v>3</v>
      </c>
      <c r="EE57">
        <f t="shared" si="78"/>
        <v>5</v>
      </c>
      <c r="EF57">
        <f t="shared" si="79"/>
        <v>5</v>
      </c>
      <c r="EG57">
        <f t="shared" si="80"/>
        <v>3</v>
      </c>
      <c r="EH57">
        <f t="shared" si="81"/>
        <v>3</v>
      </c>
      <c r="EK57" s="5" t="s">
        <v>100</v>
      </c>
      <c r="EL57" s="6" t="s">
        <v>101</v>
      </c>
      <c r="EM57" t="str">
        <f t="shared" si="82"/>
        <v>D</v>
      </c>
      <c r="EN57" t="str">
        <f t="shared" si="83"/>
        <v>D</v>
      </c>
      <c r="EO57" t="str">
        <f t="shared" si="84"/>
        <v>D</v>
      </c>
      <c r="EP57" t="str">
        <f t="shared" si="85"/>
        <v>D</v>
      </c>
      <c r="EQ57" t="str">
        <f t="shared" si="86"/>
        <v>D</v>
      </c>
      <c r="ER57" t="str">
        <f t="shared" si="87"/>
        <v>D</v>
      </c>
      <c r="ES57" t="str">
        <f t="shared" si="88"/>
        <v>D</v>
      </c>
      <c r="ET57" t="str">
        <f t="shared" si="89"/>
        <v>C</v>
      </c>
      <c r="EU57" t="str">
        <f t="shared" si="90"/>
        <v>D</v>
      </c>
      <c r="EV57" t="str">
        <f t="shared" si="91"/>
        <v>C</v>
      </c>
      <c r="EW57" t="str">
        <f t="shared" si="92"/>
        <v>D</v>
      </c>
      <c r="EX57" t="str">
        <f t="shared" si="93"/>
        <v>D</v>
      </c>
      <c r="EY57" t="str">
        <f t="shared" si="94"/>
        <v>C</v>
      </c>
      <c r="EZ57" t="str">
        <f t="shared" si="95"/>
        <v>C</v>
      </c>
      <c r="FA57" t="str">
        <f t="shared" si="96"/>
        <v>D</v>
      </c>
      <c r="FB57" t="str">
        <f t="shared" si="97"/>
        <v>D</v>
      </c>
    </row>
    <row r="58" spans="1:158" x14ac:dyDescent="0.25">
      <c r="A58" s="1" t="s">
        <v>102</v>
      </c>
      <c r="B58" s="2" t="s">
        <v>103</v>
      </c>
      <c r="C58" s="3">
        <v>0</v>
      </c>
      <c r="D58" s="3">
        <v>53</v>
      </c>
      <c r="E58" s="3">
        <v>14</v>
      </c>
      <c r="F58" s="3">
        <v>9</v>
      </c>
      <c r="G58" s="3">
        <v>25</v>
      </c>
      <c r="H58" s="3">
        <v>1</v>
      </c>
      <c r="I58" s="3">
        <v>3</v>
      </c>
      <c r="J58" s="3">
        <v>14</v>
      </c>
      <c r="K58" s="3">
        <v>1</v>
      </c>
      <c r="L58" s="3">
        <v>16</v>
      </c>
      <c r="M58" s="3">
        <v>8</v>
      </c>
      <c r="N58" s="3">
        <v>1</v>
      </c>
      <c r="O58" s="3">
        <v>4</v>
      </c>
      <c r="P58" s="3">
        <v>0</v>
      </c>
      <c r="Q58" s="3">
        <v>0</v>
      </c>
      <c r="R58" s="4">
        <v>1</v>
      </c>
      <c r="U58" s="1" t="s">
        <v>102</v>
      </c>
      <c r="V58" s="2" t="s">
        <v>103</v>
      </c>
      <c r="W58" s="3">
        <v>13450</v>
      </c>
      <c r="X58" s="3">
        <v>12460</v>
      </c>
      <c r="Y58" s="3">
        <v>21108</v>
      </c>
      <c r="Z58" s="3">
        <v>15487</v>
      </c>
      <c r="AA58" s="3">
        <v>13269</v>
      </c>
      <c r="AB58" s="3">
        <v>11985</v>
      </c>
      <c r="AC58" s="3">
        <v>12093</v>
      </c>
      <c r="AD58" s="3">
        <v>17864</v>
      </c>
      <c r="AE58" s="3">
        <v>10458</v>
      </c>
      <c r="AF58" s="3">
        <v>17663</v>
      </c>
      <c r="AG58" s="3">
        <v>20957</v>
      </c>
      <c r="AH58" s="3">
        <v>15170</v>
      </c>
      <c r="AI58" s="3">
        <v>12206</v>
      </c>
      <c r="AJ58" s="3">
        <v>12754</v>
      </c>
      <c r="AK58" s="3">
        <v>17083</v>
      </c>
      <c r="AL58" s="4">
        <v>15152</v>
      </c>
      <c r="AO58" s="1" t="s">
        <v>102</v>
      </c>
      <c r="AP58" s="2" t="s">
        <v>103</v>
      </c>
      <c r="AQ58">
        <f>(C58/$C$335)/(World!C58/World!$C$335)</f>
        <v>0</v>
      </c>
      <c r="AR58">
        <f>(D58/$D$335)/(World!D58/World!$D$335)</f>
        <v>2.4852365344200573E-3</v>
      </c>
      <c r="AS58">
        <f>(E58/$E$335)/(World!E58/World!$E$335)</f>
        <v>6.0071593318380891E-4</v>
      </c>
      <c r="AT58">
        <f>(F58/$F$335)/(World!F58/World!$F$335)</f>
        <v>3.8342726853974533E-4</v>
      </c>
      <c r="AU58">
        <f>(G58/$G$335)/(World!G58/World!$G$335)</f>
        <v>1.0332797840140844E-3</v>
      </c>
      <c r="AV58">
        <f>(H58/$H$335)/(World!H58/World!$H$335)</f>
        <v>4.4050212244781287E-5</v>
      </c>
      <c r="AW58">
        <f>(I58/$I$335)/(World!I58/World!$I$335)</f>
        <v>1.2382864261044983E-4</v>
      </c>
      <c r="AX58">
        <f>(J58/$J$335)/(World!J58/World!$J$335)</f>
        <v>6.6151623632459565E-4</v>
      </c>
      <c r="AY58">
        <f>(K58/$K$335)/(World!K58/World!$K$335)</f>
        <v>6.0530300163455389E-5</v>
      </c>
      <c r="AZ58">
        <f>(L58/$L$335)/(World!L58/World!$L$335)</f>
        <v>9.4516997001762985E-4</v>
      </c>
      <c r="BA58">
        <f>(M58/$M$335)/(World!M58/World!$M$335)</f>
        <v>5.3260040629185979E-4</v>
      </c>
      <c r="BB58">
        <f>(N58/$N$335)/(World!N58/World!$N$335)</f>
        <v>5.0683548464878869E-5</v>
      </c>
      <c r="BC58">
        <f>(O58/$O$335)/(World!O58/World!$O$335)</f>
        <v>2.0212173393264118E-4</v>
      </c>
      <c r="BD58">
        <f>(P58/$P$335)/(World!P58/World!$P$335)</f>
        <v>0</v>
      </c>
      <c r="BE58">
        <f>(Q58/$Q$335)/(World!Q58/World!$Q$335)</f>
        <v>0</v>
      </c>
      <c r="BF58">
        <f>(R58/$R$335)/(World!R58/World!$R$335)</f>
        <v>5.0079568340432665E-5</v>
      </c>
      <c r="BI58" s="1" t="s">
        <v>102</v>
      </c>
      <c r="BJ58" s="2" t="s">
        <v>103</v>
      </c>
      <c r="BK58">
        <f t="shared" si="18"/>
        <v>-1</v>
      </c>
      <c r="BL58">
        <f t="shared" si="19"/>
        <v>-0.99504184910889759</v>
      </c>
      <c r="BM58">
        <f t="shared" si="20"/>
        <v>-0.99879928941960927</v>
      </c>
      <c r="BN58">
        <f t="shared" si="21"/>
        <v>-0.999233439383164</v>
      </c>
      <c r="BO58">
        <f t="shared" si="22"/>
        <v>-0.99793557356207574</v>
      </c>
      <c r="BP58">
        <f t="shared" si="23"/>
        <v>-0.99991190345618197</v>
      </c>
      <c r="BQ58">
        <f t="shared" si="24"/>
        <v>-0.99975237337804768</v>
      </c>
      <c r="BR58">
        <f t="shared" si="25"/>
        <v>-0.99867784215623145</v>
      </c>
      <c r="BS58">
        <f t="shared" si="26"/>
        <v>-0.9998789467270639</v>
      </c>
      <c r="BT58">
        <f t="shared" si="27"/>
        <v>-0.99811144506537575</v>
      </c>
      <c r="BU58">
        <f t="shared" si="28"/>
        <v>-0.99893536621180445</v>
      </c>
      <c r="BV58">
        <f t="shared" si="29"/>
        <v>-0.99989863804045409</v>
      </c>
      <c r="BW58">
        <f t="shared" si="30"/>
        <v>-0.99959583822201392</v>
      </c>
      <c r="BX58">
        <f t="shared" si="31"/>
        <v>-1</v>
      </c>
      <c r="BY58">
        <f t="shared" si="32"/>
        <v>-1</v>
      </c>
      <c r="BZ58">
        <f t="shared" si="33"/>
        <v>-0.99989984587899416</v>
      </c>
      <c r="CC58" s="1" t="s">
        <v>102</v>
      </c>
      <c r="CD58" s="2" t="s">
        <v>103</v>
      </c>
      <c r="CE58">
        <f t="shared" si="34"/>
        <v>-1</v>
      </c>
      <c r="CF58">
        <f t="shared" si="35"/>
        <v>-0.99152881003756088</v>
      </c>
      <c r="CG58">
        <f t="shared" si="36"/>
        <v>-0.9986743679575798</v>
      </c>
      <c r="CH58">
        <f t="shared" si="37"/>
        <v>-0.99883840991223538</v>
      </c>
      <c r="CI58">
        <f t="shared" si="38"/>
        <v>-0.99623890476906873</v>
      </c>
      <c r="CJ58">
        <f t="shared" si="39"/>
        <v>-0.99983313866177204</v>
      </c>
      <c r="CK58">
        <f t="shared" si="40"/>
        <v>-0.99950396825396826</v>
      </c>
      <c r="CL58">
        <f t="shared" si="41"/>
        <v>-0.99843382928739233</v>
      </c>
      <c r="CM58">
        <f t="shared" si="42"/>
        <v>-0.9998087771297447</v>
      </c>
      <c r="CN58">
        <f t="shared" si="43"/>
        <v>-0.99818994287007179</v>
      </c>
      <c r="CO58">
        <f t="shared" si="44"/>
        <v>-0.99923682327689001</v>
      </c>
      <c r="CP58">
        <f t="shared" si="45"/>
        <v>-0.99986816953397928</v>
      </c>
      <c r="CQ58">
        <f t="shared" si="46"/>
        <v>-0.99934479934479936</v>
      </c>
      <c r="CR58">
        <f t="shared" si="47"/>
        <v>-1</v>
      </c>
      <c r="CS58">
        <f t="shared" si="48"/>
        <v>-1</v>
      </c>
      <c r="CT58">
        <f t="shared" si="49"/>
        <v>-0.99986801293473238</v>
      </c>
      <c r="CW58" s="1" t="s">
        <v>102</v>
      </c>
      <c r="CX58" s="2" t="s">
        <v>103</v>
      </c>
      <c r="CY58">
        <f t="shared" si="50"/>
        <v>2</v>
      </c>
      <c r="CZ58">
        <f t="shared" si="51"/>
        <v>2</v>
      </c>
      <c r="DA58">
        <f t="shared" si="52"/>
        <v>2</v>
      </c>
      <c r="DB58">
        <f t="shared" si="53"/>
        <v>2</v>
      </c>
      <c r="DC58">
        <f t="shared" si="54"/>
        <v>2</v>
      </c>
      <c r="DD58">
        <f t="shared" si="55"/>
        <v>2</v>
      </c>
      <c r="DE58">
        <f t="shared" si="56"/>
        <v>2</v>
      </c>
      <c r="DF58">
        <f t="shared" si="57"/>
        <v>2</v>
      </c>
      <c r="DG58">
        <f t="shared" si="58"/>
        <v>2</v>
      </c>
      <c r="DH58">
        <f t="shared" si="59"/>
        <v>2</v>
      </c>
      <c r="DI58">
        <f t="shared" si="60"/>
        <v>2</v>
      </c>
      <c r="DJ58">
        <f t="shared" si="61"/>
        <v>2</v>
      </c>
      <c r="DK58">
        <f t="shared" si="62"/>
        <v>2</v>
      </c>
      <c r="DL58">
        <f t="shared" si="63"/>
        <v>2</v>
      </c>
      <c r="DM58">
        <f t="shared" si="64"/>
        <v>2</v>
      </c>
      <c r="DN58">
        <f t="shared" si="65"/>
        <v>2</v>
      </c>
      <c r="DQ58" s="1" t="s">
        <v>102</v>
      </c>
      <c r="DR58" s="2" t="s">
        <v>103</v>
      </c>
      <c r="DS58">
        <f t="shared" si="66"/>
        <v>3</v>
      </c>
      <c r="DT58">
        <f t="shared" si="67"/>
        <v>3</v>
      </c>
      <c r="DU58">
        <f t="shared" si="68"/>
        <v>3</v>
      </c>
      <c r="DV58">
        <f t="shared" si="69"/>
        <v>3</v>
      </c>
      <c r="DW58">
        <f t="shared" si="70"/>
        <v>3</v>
      </c>
      <c r="DX58">
        <f t="shared" si="71"/>
        <v>3</v>
      </c>
      <c r="DY58">
        <f t="shared" si="72"/>
        <v>3</v>
      </c>
      <c r="DZ58">
        <f t="shared" si="73"/>
        <v>3</v>
      </c>
      <c r="EA58">
        <f t="shared" si="74"/>
        <v>3</v>
      </c>
      <c r="EB58">
        <f t="shared" si="75"/>
        <v>3</v>
      </c>
      <c r="EC58">
        <f t="shared" si="76"/>
        <v>3</v>
      </c>
      <c r="ED58">
        <f t="shared" si="77"/>
        <v>3</v>
      </c>
      <c r="EE58">
        <f t="shared" si="78"/>
        <v>3</v>
      </c>
      <c r="EF58">
        <f t="shared" si="79"/>
        <v>3</v>
      </c>
      <c r="EG58">
        <f t="shared" si="80"/>
        <v>3</v>
      </c>
      <c r="EH58">
        <f t="shared" si="81"/>
        <v>3</v>
      </c>
      <c r="EK58" s="1" t="s">
        <v>102</v>
      </c>
      <c r="EL58" s="2" t="s">
        <v>103</v>
      </c>
      <c r="EM58" t="str">
        <f t="shared" si="82"/>
        <v>D</v>
      </c>
      <c r="EN58" t="str">
        <f t="shared" si="83"/>
        <v>D</v>
      </c>
      <c r="EO58" t="str">
        <f t="shared" si="84"/>
        <v>D</v>
      </c>
      <c r="EP58" t="str">
        <f t="shared" si="85"/>
        <v>D</v>
      </c>
      <c r="EQ58" t="str">
        <f t="shared" si="86"/>
        <v>D</v>
      </c>
      <c r="ER58" t="str">
        <f t="shared" si="87"/>
        <v>D</v>
      </c>
      <c r="ES58" t="str">
        <f t="shared" si="88"/>
        <v>D</v>
      </c>
      <c r="ET58" t="str">
        <f t="shared" si="89"/>
        <v>D</v>
      </c>
      <c r="EU58" t="str">
        <f t="shared" si="90"/>
        <v>D</v>
      </c>
      <c r="EV58" t="str">
        <f t="shared" si="91"/>
        <v>D</v>
      </c>
      <c r="EW58" t="str">
        <f t="shared" si="92"/>
        <v>D</v>
      </c>
      <c r="EX58" t="str">
        <f t="shared" si="93"/>
        <v>D</v>
      </c>
      <c r="EY58" t="str">
        <f t="shared" si="94"/>
        <v>D</v>
      </c>
      <c r="EZ58" t="str">
        <f t="shared" si="95"/>
        <v>D</v>
      </c>
      <c r="FA58" t="str">
        <f t="shared" si="96"/>
        <v>D</v>
      </c>
      <c r="FB58" t="str">
        <f t="shared" si="97"/>
        <v>D</v>
      </c>
    </row>
    <row r="59" spans="1:158" x14ac:dyDescent="0.25">
      <c r="A59" s="5" t="s">
        <v>104</v>
      </c>
      <c r="B59" s="6" t="s">
        <v>105</v>
      </c>
      <c r="C59" s="7">
        <v>996</v>
      </c>
      <c r="D59" s="7">
        <v>1709</v>
      </c>
      <c r="E59" s="7">
        <v>3852</v>
      </c>
      <c r="F59" s="7">
        <v>2493</v>
      </c>
      <c r="G59" s="7">
        <v>1343</v>
      </c>
      <c r="H59" s="7">
        <v>566</v>
      </c>
      <c r="I59" s="7">
        <v>259</v>
      </c>
      <c r="J59" s="7">
        <v>3059</v>
      </c>
      <c r="K59" s="7">
        <v>405</v>
      </c>
      <c r="L59" s="7">
        <v>340</v>
      </c>
      <c r="M59" s="7">
        <v>1202</v>
      </c>
      <c r="N59" s="7">
        <v>1130</v>
      </c>
      <c r="O59" s="7">
        <v>183</v>
      </c>
      <c r="P59" s="7">
        <v>200</v>
      </c>
      <c r="Q59" s="7">
        <v>874</v>
      </c>
      <c r="R59" s="8">
        <v>148</v>
      </c>
      <c r="U59" s="5" t="s">
        <v>104</v>
      </c>
      <c r="V59" s="6" t="s">
        <v>105</v>
      </c>
      <c r="W59" s="7">
        <v>23757</v>
      </c>
      <c r="X59" s="7">
        <v>22672</v>
      </c>
      <c r="Y59" s="7">
        <v>23470</v>
      </c>
      <c r="Z59" s="7">
        <v>22375</v>
      </c>
      <c r="AA59" s="7">
        <v>29006</v>
      </c>
      <c r="AB59" s="7">
        <v>28402</v>
      </c>
      <c r="AC59" s="7">
        <v>32024</v>
      </c>
      <c r="AD59" s="7">
        <v>42785</v>
      </c>
      <c r="AE59" s="7">
        <v>30870</v>
      </c>
      <c r="AF59" s="7">
        <v>37745</v>
      </c>
      <c r="AG59" s="7">
        <v>47326</v>
      </c>
      <c r="AH59" s="7">
        <v>45003</v>
      </c>
      <c r="AI59" s="7">
        <v>40736</v>
      </c>
      <c r="AJ59" s="7">
        <v>42898</v>
      </c>
      <c r="AK59" s="7">
        <v>47508</v>
      </c>
      <c r="AL59" s="8">
        <v>57365</v>
      </c>
      <c r="AO59" s="5" t="s">
        <v>104</v>
      </c>
      <c r="AP59" s="6" t="s">
        <v>105</v>
      </c>
      <c r="AQ59">
        <f>(C59/$C$335)/(World!C59/World!$C$335)</f>
        <v>3.2862341185171125E-2</v>
      </c>
      <c r="AR59">
        <f>(D59/$D$335)/(World!D59/World!$D$335)</f>
        <v>4.8951190354104425E-2</v>
      </c>
      <c r="AS59">
        <f>(E59/$E$335)/(World!E59/World!$E$335)</f>
        <v>0.10646610882481627</v>
      </c>
      <c r="AT59">
        <f>(F59/$F$335)/(World!F59/World!$F$335)</f>
        <v>6.4349281292423594E-2</v>
      </c>
      <c r="AU59">
        <f>(G59/$G$335)/(World!G59/World!$G$335)</f>
        <v>3.4604183778773327E-2</v>
      </c>
      <c r="AV59">
        <f>(H59/$H$335)/(World!H59/World!$H$335)</f>
        <v>1.3477891131965292E-2</v>
      </c>
      <c r="AW59">
        <f>(I59/$I$335)/(World!I59/World!$I$335)</f>
        <v>5.5167888995713782E-3</v>
      </c>
      <c r="AX59">
        <f>(J59/$J$335)/(World!J59/World!$J$335)</f>
        <v>7.210472063674539E-2</v>
      </c>
      <c r="AY59">
        <f>(K59/$K$335)/(World!K59/World!$K$335)</f>
        <v>1.1933424209354036E-2</v>
      </c>
      <c r="AZ59">
        <f>(L59/$L$335)/(World!L59/World!$L$335)</f>
        <v>1.0515174614977056E-2</v>
      </c>
      <c r="BA59">
        <f>(M59/$M$335)/(World!M59/World!$M$335)</f>
        <v>4.1340508368565419E-2</v>
      </c>
      <c r="BB59">
        <f>(N59/$N$335)/(World!N59/World!$N$335)</f>
        <v>2.8374025450560711E-2</v>
      </c>
      <c r="BC59">
        <f>(O59/$O$335)/(World!O59/World!$O$335)</f>
        <v>4.4912444625916943E-3</v>
      </c>
      <c r="BD59">
        <f>(P59/$P$335)/(World!P59/World!$P$335)</f>
        <v>4.0048774995661051E-3</v>
      </c>
      <c r="BE59">
        <f>(Q59/$Q$335)/(World!Q59/World!$Q$335)</f>
        <v>1.7310169330418332E-2</v>
      </c>
      <c r="BF59">
        <f>(R59/$R$335)/(World!R59/World!$R$335)</f>
        <v>3.109852504289432E-3</v>
      </c>
      <c r="BI59" s="5" t="s">
        <v>104</v>
      </c>
      <c r="BJ59" s="6" t="s">
        <v>105</v>
      </c>
      <c r="BK59">
        <f t="shared" si="18"/>
        <v>-0.93636646458140227</v>
      </c>
      <c r="BL59">
        <f t="shared" si="19"/>
        <v>-0.9066664096399385</v>
      </c>
      <c r="BM59">
        <f t="shared" si="20"/>
        <v>-0.80755649364101267</v>
      </c>
      <c r="BN59">
        <f t="shared" si="21"/>
        <v>-0.87908239818739731</v>
      </c>
      <c r="BO59">
        <f t="shared" si="22"/>
        <v>-0.93310642983795888</v>
      </c>
      <c r="BP59">
        <f t="shared" si="23"/>
        <v>-0.97340269333964125</v>
      </c>
      <c r="BQ59">
        <f t="shared" si="24"/>
        <v>-0.98902695815629516</v>
      </c>
      <c r="BR59">
        <f t="shared" si="25"/>
        <v>-0.86548940742669089</v>
      </c>
      <c r="BS59">
        <f t="shared" si="26"/>
        <v>-0.97641460609194142</v>
      </c>
      <c r="BT59">
        <f t="shared" si="27"/>
        <v>-0.97918848745842246</v>
      </c>
      <c r="BU59">
        <f t="shared" si="28"/>
        <v>-0.92060136326909581</v>
      </c>
      <c r="BV59">
        <f t="shared" si="29"/>
        <v>-0.9448176932743334</v>
      </c>
      <c r="BW59">
        <f t="shared" si="30"/>
        <v>-0.99105767325031369</v>
      </c>
      <c r="BX59">
        <f t="shared" si="31"/>
        <v>-0.99202219513207934</v>
      </c>
      <c r="BY59">
        <f t="shared" si="32"/>
        <v>-0.96596874807255362</v>
      </c>
      <c r="BZ59">
        <f t="shared" si="33"/>
        <v>-0.99379957739119884</v>
      </c>
      <c r="CC59" s="5" t="s">
        <v>104</v>
      </c>
      <c r="CD59" s="6" t="s">
        <v>105</v>
      </c>
      <c r="CE59">
        <f t="shared" si="34"/>
        <v>-0.91952490607199122</v>
      </c>
      <c r="CF59">
        <f t="shared" si="35"/>
        <v>-0.85980886756080555</v>
      </c>
      <c r="CG59">
        <f t="shared" si="36"/>
        <v>-0.71802942683551718</v>
      </c>
      <c r="CH59">
        <f t="shared" si="37"/>
        <v>-0.79950136721891585</v>
      </c>
      <c r="CI59">
        <f t="shared" si="38"/>
        <v>-0.91149626017331709</v>
      </c>
      <c r="CJ59">
        <f t="shared" si="39"/>
        <v>-0.9609223971278652</v>
      </c>
      <c r="CK59">
        <f t="shared" si="40"/>
        <v>-0.98395440324629058</v>
      </c>
      <c r="CL59">
        <f t="shared" si="41"/>
        <v>-0.86654742169095189</v>
      </c>
      <c r="CM59">
        <f t="shared" si="42"/>
        <v>-0.97410071942446042</v>
      </c>
      <c r="CN59">
        <f t="shared" si="43"/>
        <v>-0.98214520152290929</v>
      </c>
      <c r="CO59">
        <f t="shared" si="44"/>
        <v>-0.95046158918562484</v>
      </c>
      <c r="CP59">
        <f t="shared" si="45"/>
        <v>-0.95101120672837236</v>
      </c>
      <c r="CQ59">
        <f t="shared" si="46"/>
        <v>-0.99105549989002661</v>
      </c>
      <c r="CR59">
        <f t="shared" si="47"/>
        <v>-0.99071882685971502</v>
      </c>
      <c r="CS59">
        <f t="shared" si="48"/>
        <v>-0.96387086106403208</v>
      </c>
      <c r="CT59">
        <f t="shared" si="49"/>
        <v>-0.99485333750630289</v>
      </c>
      <c r="CW59" s="5" t="s">
        <v>104</v>
      </c>
      <c r="CX59" s="6" t="s">
        <v>105</v>
      </c>
      <c r="CY59">
        <f t="shared" si="50"/>
        <v>2</v>
      </c>
      <c r="CZ59">
        <f t="shared" si="51"/>
        <v>2</v>
      </c>
      <c r="DA59">
        <f t="shared" si="52"/>
        <v>2</v>
      </c>
      <c r="DB59">
        <f t="shared" si="53"/>
        <v>2</v>
      </c>
      <c r="DC59">
        <f t="shared" si="54"/>
        <v>2</v>
      </c>
      <c r="DD59">
        <f t="shared" si="55"/>
        <v>2</v>
      </c>
      <c r="DE59">
        <f t="shared" si="56"/>
        <v>2</v>
      </c>
      <c r="DF59">
        <f t="shared" si="57"/>
        <v>2</v>
      </c>
      <c r="DG59">
        <f t="shared" si="58"/>
        <v>2</v>
      </c>
      <c r="DH59">
        <f t="shared" si="59"/>
        <v>2</v>
      </c>
      <c r="DI59">
        <f t="shared" si="60"/>
        <v>2</v>
      </c>
      <c r="DJ59">
        <f t="shared" si="61"/>
        <v>2</v>
      </c>
      <c r="DK59">
        <f t="shared" si="62"/>
        <v>2</v>
      </c>
      <c r="DL59">
        <f t="shared" si="63"/>
        <v>2</v>
      </c>
      <c r="DM59">
        <f t="shared" si="64"/>
        <v>2</v>
      </c>
      <c r="DN59">
        <f t="shared" si="65"/>
        <v>2</v>
      </c>
      <c r="DQ59" s="5" t="s">
        <v>104</v>
      </c>
      <c r="DR59" s="6" t="s">
        <v>105</v>
      </c>
      <c r="DS59">
        <f t="shared" si="66"/>
        <v>3</v>
      </c>
      <c r="DT59">
        <f t="shared" si="67"/>
        <v>3</v>
      </c>
      <c r="DU59">
        <f t="shared" si="68"/>
        <v>3</v>
      </c>
      <c r="DV59">
        <f t="shared" si="69"/>
        <v>3</v>
      </c>
      <c r="DW59">
        <f t="shared" si="70"/>
        <v>3</v>
      </c>
      <c r="DX59">
        <f t="shared" si="71"/>
        <v>3</v>
      </c>
      <c r="DY59">
        <f t="shared" si="72"/>
        <v>3</v>
      </c>
      <c r="DZ59">
        <f t="shared" si="73"/>
        <v>3</v>
      </c>
      <c r="EA59">
        <f t="shared" si="74"/>
        <v>3</v>
      </c>
      <c r="EB59">
        <f t="shared" si="75"/>
        <v>3</v>
      </c>
      <c r="EC59">
        <f t="shared" si="76"/>
        <v>3</v>
      </c>
      <c r="ED59">
        <f t="shared" si="77"/>
        <v>3</v>
      </c>
      <c r="EE59">
        <f t="shared" si="78"/>
        <v>3</v>
      </c>
      <c r="EF59">
        <f t="shared" si="79"/>
        <v>3</v>
      </c>
      <c r="EG59">
        <f t="shared" si="80"/>
        <v>3</v>
      </c>
      <c r="EH59">
        <f t="shared" si="81"/>
        <v>3</v>
      </c>
      <c r="EK59" s="5" t="s">
        <v>104</v>
      </c>
      <c r="EL59" s="6" t="s">
        <v>105</v>
      </c>
      <c r="EM59" t="str">
        <f t="shared" si="82"/>
        <v>D</v>
      </c>
      <c r="EN59" t="str">
        <f t="shared" si="83"/>
        <v>D</v>
      </c>
      <c r="EO59" t="str">
        <f t="shared" si="84"/>
        <v>D</v>
      </c>
      <c r="EP59" t="str">
        <f t="shared" si="85"/>
        <v>D</v>
      </c>
      <c r="EQ59" t="str">
        <f t="shared" si="86"/>
        <v>D</v>
      </c>
      <c r="ER59" t="str">
        <f t="shared" si="87"/>
        <v>D</v>
      </c>
      <c r="ES59" t="str">
        <f t="shared" si="88"/>
        <v>D</v>
      </c>
      <c r="ET59" t="str">
        <f t="shared" si="89"/>
        <v>D</v>
      </c>
      <c r="EU59" t="str">
        <f t="shared" si="90"/>
        <v>D</v>
      </c>
      <c r="EV59" t="str">
        <f t="shared" si="91"/>
        <v>D</v>
      </c>
      <c r="EW59" t="str">
        <f t="shared" si="92"/>
        <v>D</v>
      </c>
      <c r="EX59" t="str">
        <f t="shared" si="93"/>
        <v>D</v>
      </c>
      <c r="EY59" t="str">
        <f t="shared" si="94"/>
        <v>D</v>
      </c>
      <c r="EZ59" t="str">
        <f t="shared" si="95"/>
        <v>D</v>
      </c>
      <c r="FA59" t="str">
        <f t="shared" si="96"/>
        <v>D</v>
      </c>
      <c r="FB59" t="str">
        <f t="shared" si="97"/>
        <v>D</v>
      </c>
    </row>
    <row r="60" spans="1:158" x14ac:dyDescent="0.25">
      <c r="A60" s="5" t="s">
        <v>106</v>
      </c>
      <c r="B60" s="6" t="s">
        <v>107</v>
      </c>
      <c r="C60" s="7">
        <v>94</v>
      </c>
      <c r="D60" s="7">
        <v>186</v>
      </c>
      <c r="E60" s="7">
        <v>145</v>
      </c>
      <c r="F60" s="7">
        <v>52</v>
      </c>
      <c r="G60" s="7">
        <v>169</v>
      </c>
      <c r="H60" s="7">
        <v>118</v>
      </c>
      <c r="I60" s="7">
        <v>31</v>
      </c>
      <c r="J60" s="7">
        <v>280</v>
      </c>
      <c r="K60" s="7">
        <v>1</v>
      </c>
      <c r="L60" s="7">
        <v>2</v>
      </c>
      <c r="M60" s="7">
        <v>14</v>
      </c>
      <c r="N60" s="7">
        <v>8</v>
      </c>
      <c r="O60" s="7">
        <v>7</v>
      </c>
      <c r="P60" s="7">
        <v>14</v>
      </c>
      <c r="Q60" s="7">
        <v>58</v>
      </c>
      <c r="R60" s="8">
        <v>0</v>
      </c>
      <c r="U60" s="5" t="s">
        <v>106</v>
      </c>
      <c r="V60" s="6" t="s">
        <v>107</v>
      </c>
      <c r="W60" s="3">
        <v>25133</v>
      </c>
      <c r="X60" s="3">
        <v>23700</v>
      </c>
      <c r="Y60" s="3">
        <v>32543</v>
      </c>
      <c r="Z60" s="3">
        <v>37738</v>
      </c>
      <c r="AA60" s="3">
        <v>37985</v>
      </c>
      <c r="AB60" s="3">
        <v>30004</v>
      </c>
      <c r="AC60" s="3">
        <v>41648</v>
      </c>
      <c r="AD60" s="3">
        <v>36283</v>
      </c>
      <c r="AE60" s="3">
        <v>24970</v>
      </c>
      <c r="AF60" s="3">
        <v>41040</v>
      </c>
      <c r="AG60" s="3">
        <v>43631</v>
      </c>
      <c r="AH60" s="3">
        <v>27180</v>
      </c>
      <c r="AI60" s="3">
        <v>26395</v>
      </c>
      <c r="AJ60" s="3">
        <v>36270</v>
      </c>
      <c r="AK60" s="3">
        <v>40010</v>
      </c>
      <c r="AL60" s="4">
        <v>41791</v>
      </c>
      <c r="AO60" s="5" t="s">
        <v>106</v>
      </c>
      <c r="AP60" s="6" t="s">
        <v>107</v>
      </c>
      <c r="AQ60">
        <f>(C60/$C$335)/(World!C60/World!$C$335)</f>
        <v>4.0983354743651858E-3</v>
      </c>
      <c r="AR60">
        <f>(D60/$D$335)/(World!D60/World!$D$335)</f>
        <v>7.3879222341976395E-3</v>
      </c>
      <c r="AS60">
        <f>(E60/$E$335)/(World!E60/World!$E$335)</f>
        <v>5.2071799397841369E-3</v>
      </c>
      <c r="AT60">
        <f>(F60/$F$335)/(World!F60/World!$F$335)</f>
        <v>1.6703287964830449E-3</v>
      </c>
      <c r="AU60">
        <f>(G60/$G$335)/(World!G60/World!$G$335)</f>
        <v>5.086390533828266E-3</v>
      </c>
      <c r="AV60">
        <f>(H60/$H$335)/(World!H60/World!$H$335)</f>
        <v>3.6684564187230914E-3</v>
      </c>
      <c r="AW60">
        <f>(I60/$I$335)/(World!I60/World!$I$335)</f>
        <v>9.3109070718128616E-4</v>
      </c>
      <c r="AX60">
        <f>(J60/$J$335)/(World!J60/World!$J$335)</f>
        <v>9.5076637684104945E-3</v>
      </c>
      <c r="AY60">
        <f>(K60/$K$335)/(World!K60/World!$K$335)</f>
        <v>4.1994114184104051E-5</v>
      </c>
      <c r="AZ60">
        <f>(L60/$L$335)/(World!L60/World!$L$335)</f>
        <v>7.8369664779752996E-5</v>
      </c>
      <c r="BA60">
        <f>(M60/$M$335)/(World!M60/World!$M$335)</f>
        <v>6.3327674136097825E-4</v>
      </c>
      <c r="BB60">
        <f>(N60/$N$335)/(World!N60/World!$N$335)</f>
        <v>2.7071697128541435E-4</v>
      </c>
      <c r="BC60">
        <f>(O60/$O$335)/(World!O60/World!$O$335)</f>
        <v>2.2417215397453743E-4</v>
      </c>
      <c r="BD60">
        <f>(P60/$P$335)/(World!P60/World!$P$335)</f>
        <v>3.9959987382153119E-4</v>
      </c>
      <c r="BE60">
        <f>(Q60/$Q$335)/(World!Q60/World!$Q$335)</f>
        <v>1.7591532099361347E-3</v>
      </c>
      <c r="BF60">
        <f>(R60/$R$335)/(World!R60/World!$R$335)</f>
        <v>0</v>
      </c>
      <c r="BI60" s="5" t="s">
        <v>106</v>
      </c>
      <c r="BJ60" s="6" t="s">
        <v>107</v>
      </c>
      <c r="BK60">
        <f t="shared" si="18"/>
        <v>-0.99183678464633851</v>
      </c>
      <c r="BL60">
        <f t="shared" si="19"/>
        <v>-0.98533251774984032</v>
      </c>
      <c r="BM60">
        <f t="shared" si="20"/>
        <v>-0.98963958864659907</v>
      </c>
      <c r="BN60">
        <f t="shared" si="21"/>
        <v>-0.99666491309872396</v>
      </c>
      <c r="BO60">
        <f t="shared" si="22"/>
        <v>-0.98987869981778021</v>
      </c>
      <c r="BP60">
        <f t="shared" si="23"/>
        <v>-0.99268990393139822</v>
      </c>
      <c r="BQ60">
        <f t="shared" si="24"/>
        <v>-0.99813955083256833</v>
      </c>
      <c r="BR60">
        <f t="shared" si="25"/>
        <v>-0.98116376108940251</v>
      </c>
      <c r="BS60">
        <f t="shared" si="26"/>
        <v>-0.99991601529849494</v>
      </c>
      <c r="BT60">
        <f t="shared" si="27"/>
        <v>-0.99984327295308673</v>
      </c>
      <c r="BU60">
        <f t="shared" si="28"/>
        <v>-0.99873424808852385</v>
      </c>
      <c r="BV60">
        <f t="shared" si="29"/>
        <v>-0.99945871259311647</v>
      </c>
      <c r="BW60">
        <f t="shared" si="30"/>
        <v>-0.99955175617583436</v>
      </c>
      <c r="BX60">
        <f t="shared" si="31"/>
        <v>-0.99920111948490997</v>
      </c>
      <c r="BY60">
        <f t="shared" si="32"/>
        <v>-0.99648787195145805</v>
      </c>
      <c r="BZ60">
        <f t="shared" si="33"/>
        <v>-1</v>
      </c>
      <c r="CC60" s="5" t="s">
        <v>106</v>
      </c>
      <c r="CD60" s="6" t="s">
        <v>107</v>
      </c>
      <c r="CE60">
        <f t="shared" si="34"/>
        <v>-0.9925476671819875</v>
      </c>
      <c r="CF60">
        <f t="shared" si="35"/>
        <v>-0.9844260236121577</v>
      </c>
      <c r="CG60">
        <f t="shared" si="36"/>
        <v>-0.99112824278022515</v>
      </c>
      <c r="CH60">
        <f t="shared" si="37"/>
        <v>-0.99724794919290816</v>
      </c>
      <c r="CI60">
        <f t="shared" si="38"/>
        <v>-0.99114116475336789</v>
      </c>
      <c r="CJ60">
        <f t="shared" si="39"/>
        <v>-0.99216519487417831</v>
      </c>
      <c r="CK60">
        <f t="shared" si="40"/>
        <v>-0.99851244031766595</v>
      </c>
      <c r="CL60">
        <f t="shared" si="41"/>
        <v>-0.98468397013374176</v>
      </c>
      <c r="CM60">
        <f t="shared" si="42"/>
        <v>-0.999919907092227</v>
      </c>
      <c r="CN60">
        <f t="shared" si="43"/>
        <v>-0.99990253886262848</v>
      </c>
      <c r="CO60">
        <f t="shared" si="44"/>
        <v>-0.99935846030473141</v>
      </c>
      <c r="CP60">
        <f t="shared" si="45"/>
        <v>-0.9994115050757687</v>
      </c>
      <c r="CQ60">
        <f t="shared" si="46"/>
        <v>-0.99946973714112564</v>
      </c>
      <c r="CR60">
        <f t="shared" si="47"/>
        <v>-0.99922830999889756</v>
      </c>
      <c r="CS60">
        <f t="shared" si="48"/>
        <v>-0.99710492163322351</v>
      </c>
      <c r="CT60">
        <f t="shared" si="49"/>
        <v>-1</v>
      </c>
      <c r="CW60" s="5" t="s">
        <v>106</v>
      </c>
      <c r="CX60" s="6" t="s">
        <v>107</v>
      </c>
      <c r="CY60">
        <f t="shared" si="50"/>
        <v>2</v>
      </c>
      <c r="CZ60">
        <f t="shared" si="51"/>
        <v>2</v>
      </c>
      <c r="DA60">
        <f t="shared" si="52"/>
        <v>2</v>
      </c>
      <c r="DB60">
        <f t="shared" si="53"/>
        <v>2</v>
      </c>
      <c r="DC60">
        <f t="shared" si="54"/>
        <v>2</v>
      </c>
      <c r="DD60">
        <f t="shared" si="55"/>
        <v>2</v>
      </c>
      <c r="DE60">
        <f t="shared" si="56"/>
        <v>2</v>
      </c>
      <c r="DF60">
        <f t="shared" si="57"/>
        <v>2</v>
      </c>
      <c r="DG60">
        <f t="shared" si="58"/>
        <v>2</v>
      </c>
      <c r="DH60">
        <f t="shared" si="59"/>
        <v>2</v>
      </c>
      <c r="DI60">
        <f t="shared" si="60"/>
        <v>2</v>
      </c>
      <c r="DJ60">
        <f t="shared" si="61"/>
        <v>2</v>
      </c>
      <c r="DK60">
        <f t="shared" si="62"/>
        <v>2</v>
      </c>
      <c r="DL60">
        <f t="shared" si="63"/>
        <v>2</v>
      </c>
      <c r="DM60">
        <f t="shared" si="64"/>
        <v>2</v>
      </c>
      <c r="DN60">
        <f t="shared" si="65"/>
        <v>2</v>
      </c>
      <c r="DQ60" s="5" t="s">
        <v>106</v>
      </c>
      <c r="DR60" s="6" t="s">
        <v>107</v>
      </c>
      <c r="DS60">
        <f t="shared" si="66"/>
        <v>3</v>
      </c>
      <c r="DT60">
        <f t="shared" si="67"/>
        <v>3</v>
      </c>
      <c r="DU60">
        <f t="shared" si="68"/>
        <v>3</v>
      </c>
      <c r="DV60">
        <f t="shared" si="69"/>
        <v>3</v>
      </c>
      <c r="DW60">
        <f t="shared" si="70"/>
        <v>3</v>
      </c>
      <c r="DX60">
        <f t="shared" si="71"/>
        <v>3</v>
      </c>
      <c r="DY60">
        <f t="shared" si="72"/>
        <v>3</v>
      </c>
      <c r="DZ60">
        <f t="shared" si="73"/>
        <v>3</v>
      </c>
      <c r="EA60">
        <f t="shared" si="74"/>
        <v>3</v>
      </c>
      <c r="EB60">
        <f t="shared" si="75"/>
        <v>3</v>
      </c>
      <c r="EC60">
        <f t="shared" si="76"/>
        <v>3</v>
      </c>
      <c r="ED60">
        <f t="shared" si="77"/>
        <v>3</v>
      </c>
      <c r="EE60">
        <f t="shared" si="78"/>
        <v>3</v>
      </c>
      <c r="EF60">
        <f t="shared" si="79"/>
        <v>3</v>
      </c>
      <c r="EG60">
        <f t="shared" si="80"/>
        <v>3</v>
      </c>
      <c r="EH60">
        <f t="shared" si="81"/>
        <v>3</v>
      </c>
      <c r="EK60" s="5" t="s">
        <v>106</v>
      </c>
      <c r="EL60" s="6" t="s">
        <v>107</v>
      </c>
      <c r="EM60" t="str">
        <f t="shared" si="82"/>
        <v>D</v>
      </c>
      <c r="EN60" t="str">
        <f t="shared" si="83"/>
        <v>D</v>
      </c>
      <c r="EO60" t="str">
        <f t="shared" si="84"/>
        <v>D</v>
      </c>
      <c r="EP60" t="str">
        <f t="shared" si="85"/>
        <v>D</v>
      </c>
      <c r="EQ60" t="str">
        <f t="shared" si="86"/>
        <v>D</v>
      </c>
      <c r="ER60" t="str">
        <f t="shared" si="87"/>
        <v>D</v>
      </c>
      <c r="ES60" t="str">
        <f t="shared" si="88"/>
        <v>D</v>
      </c>
      <c r="ET60" t="str">
        <f t="shared" si="89"/>
        <v>D</v>
      </c>
      <c r="EU60" t="str">
        <f t="shared" si="90"/>
        <v>D</v>
      </c>
      <c r="EV60" t="str">
        <f t="shared" si="91"/>
        <v>D</v>
      </c>
      <c r="EW60" t="str">
        <f t="shared" si="92"/>
        <v>D</v>
      </c>
      <c r="EX60" t="str">
        <f t="shared" si="93"/>
        <v>D</v>
      </c>
      <c r="EY60" t="str">
        <f t="shared" si="94"/>
        <v>D</v>
      </c>
      <c r="EZ60" t="str">
        <f t="shared" si="95"/>
        <v>D</v>
      </c>
      <c r="FA60" t="str">
        <f t="shared" si="96"/>
        <v>D</v>
      </c>
      <c r="FB60" t="str">
        <f t="shared" si="97"/>
        <v>D</v>
      </c>
    </row>
    <row r="61" spans="1:158" x14ac:dyDescent="0.25">
      <c r="A61" s="5" t="s">
        <v>108</v>
      </c>
      <c r="B61" s="6" t="s">
        <v>109</v>
      </c>
      <c r="C61" s="7">
        <v>0</v>
      </c>
      <c r="D61" s="7">
        <v>12</v>
      </c>
      <c r="E61" s="7">
        <v>15</v>
      </c>
      <c r="F61" s="7">
        <v>4</v>
      </c>
      <c r="G61" s="7">
        <v>40</v>
      </c>
      <c r="H61" s="7">
        <v>10</v>
      </c>
      <c r="I61" s="7">
        <v>9</v>
      </c>
      <c r="J61" s="7">
        <v>14</v>
      </c>
      <c r="K61" s="7">
        <v>37</v>
      </c>
      <c r="L61" s="7">
        <v>4</v>
      </c>
      <c r="M61" s="7">
        <v>119</v>
      </c>
      <c r="N61" s="7">
        <v>158</v>
      </c>
      <c r="O61" s="7">
        <v>10</v>
      </c>
      <c r="P61" s="7">
        <v>1</v>
      </c>
      <c r="Q61" s="7">
        <v>0</v>
      </c>
      <c r="R61" s="8">
        <v>0</v>
      </c>
      <c r="U61" s="5" t="s">
        <v>108</v>
      </c>
      <c r="V61" s="6" t="s">
        <v>109</v>
      </c>
      <c r="W61" s="7">
        <v>17903</v>
      </c>
      <c r="X61" s="7">
        <v>20587</v>
      </c>
      <c r="Y61" s="7">
        <v>20275</v>
      </c>
      <c r="Z61" s="7">
        <v>21294</v>
      </c>
      <c r="AA61" s="7">
        <v>20700</v>
      </c>
      <c r="AB61" s="7">
        <v>23517</v>
      </c>
      <c r="AC61" s="7">
        <v>22398</v>
      </c>
      <c r="AD61" s="7">
        <v>19434</v>
      </c>
      <c r="AE61" s="7">
        <v>14652</v>
      </c>
      <c r="AF61" s="7">
        <v>20016</v>
      </c>
      <c r="AG61" s="7">
        <v>26505</v>
      </c>
      <c r="AH61" s="7">
        <v>26844</v>
      </c>
      <c r="AI61" s="7">
        <v>20459</v>
      </c>
      <c r="AJ61" s="7">
        <v>28330</v>
      </c>
      <c r="AK61" s="7">
        <v>27635</v>
      </c>
      <c r="AL61" s="8">
        <v>32993</v>
      </c>
      <c r="AO61" s="5" t="s">
        <v>108</v>
      </c>
      <c r="AP61" s="6" t="s">
        <v>109</v>
      </c>
      <c r="AQ61">
        <f>(C61/$C$335)/(World!C61/World!$C$335)</f>
        <v>0</v>
      </c>
      <c r="AR61">
        <f>(D61/$D$335)/(World!D61/World!$D$335)</f>
        <v>2.5475092335591428E-4</v>
      </c>
      <c r="AS61">
        <f>(E61/$E$335)/(World!E61/World!$E$335)</f>
        <v>2.9018370660688776E-4</v>
      </c>
      <c r="AT61">
        <f>(F61/$F$335)/(World!F61/World!$F$335)</f>
        <v>6.2413386434677471E-5</v>
      </c>
      <c r="AU61">
        <f>(G61/$G$335)/(World!G61/World!$G$335)</f>
        <v>5.8663108657714704E-4</v>
      </c>
      <c r="AV61">
        <f>(H61/$H$335)/(World!H61/World!$H$335)</f>
        <v>1.3068268589727983E-4</v>
      </c>
      <c r="AW61">
        <f>(I61/$I$335)/(World!I61/World!$I$335)</f>
        <v>1.0944298421585781E-4</v>
      </c>
      <c r="AX61">
        <f>(J61/$J$335)/(World!J61/World!$J$335)</f>
        <v>2.3181207862027874E-4</v>
      </c>
      <c r="AY61">
        <f>(K61/$K$335)/(World!K61/World!$K$335)</f>
        <v>7.4455175799495129E-4</v>
      </c>
      <c r="AZ61">
        <f>(L61/$L$335)/(World!L61/World!$L$335)</f>
        <v>8.3327671587686935E-5</v>
      </c>
      <c r="BA61">
        <f>(M61/$M$335)/(World!M61/World!$M$335)</f>
        <v>2.4285907472235526E-3</v>
      </c>
      <c r="BB61">
        <f>(N61/$N$335)/(World!N61/World!$N$335)</f>
        <v>2.6128927770312361E-3</v>
      </c>
      <c r="BC61">
        <f>(O61/$O$335)/(World!O61/World!$O$335)</f>
        <v>1.9245426334284281E-4</v>
      </c>
      <c r="BD61">
        <f>(P61/$P$335)/(World!P61/World!$P$335)</f>
        <v>2.1476611190691833E-5</v>
      </c>
      <c r="BE61">
        <f>(Q61/$Q$335)/(World!Q61/World!$Q$335)</f>
        <v>0</v>
      </c>
      <c r="BF61">
        <f>(R61/$R$335)/(World!R61/World!$R$335)</f>
        <v>0</v>
      </c>
      <c r="BI61" s="5" t="s">
        <v>108</v>
      </c>
      <c r="BJ61" s="6" t="s">
        <v>109</v>
      </c>
      <c r="BK61">
        <f t="shared" si="18"/>
        <v>-1</v>
      </c>
      <c r="BL61">
        <f t="shared" si="19"/>
        <v>-0.99949062791629684</v>
      </c>
      <c r="BM61">
        <f t="shared" si="20"/>
        <v>-0.99941980095109673</v>
      </c>
      <c r="BN61">
        <f t="shared" si="21"/>
        <v>-0.99987518101750605</v>
      </c>
      <c r="BO61">
        <f t="shared" si="22"/>
        <v>-0.99882742569538407</v>
      </c>
      <c r="BP61">
        <f t="shared" si="23"/>
        <v>-0.9997386687796711</v>
      </c>
      <c r="BQ61">
        <f t="shared" si="24"/>
        <v>-0.99978113798448032</v>
      </c>
      <c r="BR61">
        <f t="shared" si="25"/>
        <v>-0.99953648329153111</v>
      </c>
      <c r="BS61">
        <f t="shared" si="26"/>
        <v>-0.99851200437376952</v>
      </c>
      <c r="BT61">
        <f t="shared" si="27"/>
        <v>-0.99983335854266919</v>
      </c>
      <c r="BU61">
        <f t="shared" si="28"/>
        <v>-0.99515458603307949</v>
      </c>
      <c r="BV61">
        <f t="shared" si="29"/>
        <v>-0.99478783327871623</v>
      </c>
      <c r="BW61">
        <f t="shared" si="30"/>
        <v>-0.99961516553634755</v>
      </c>
      <c r="BX61">
        <f t="shared" si="31"/>
        <v>-0.99995704770008842</v>
      </c>
      <c r="BY61">
        <f t="shared" si="32"/>
        <v>-1</v>
      </c>
      <c r="BZ61">
        <f t="shared" si="33"/>
        <v>-1</v>
      </c>
      <c r="CC61" s="5" t="s">
        <v>108</v>
      </c>
      <c r="CD61" s="6" t="s">
        <v>109</v>
      </c>
      <c r="CE61">
        <f t="shared" si="34"/>
        <v>-1</v>
      </c>
      <c r="CF61">
        <f t="shared" si="35"/>
        <v>-0.99883489489781052</v>
      </c>
      <c r="CG61">
        <f t="shared" si="36"/>
        <v>-0.99852143913257763</v>
      </c>
      <c r="CH61">
        <f t="shared" si="37"/>
        <v>-0.9996243778758569</v>
      </c>
      <c r="CI61">
        <f t="shared" si="38"/>
        <v>-0.99614271938283505</v>
      </c>
      <c r="CJ61">
        <f t="shared" si="39"/>
        <v>-0.9991499128660688</v>
      </c>
      <c r="CK61">
        <f t="shared" si="40"/>
        <v>-0.99919667960905079</v>
      </c>
      <c r="CL61">
        <f t="shared" si="41"/>
        <v>-0.99856026326614566</v>
      </c>
      <c r="CM61">
        <f t="shared" si="42"/>
        <v>-0.99496221662468509</v>
      </c>
      <c r="CN61">
        <f t="shared" si="43"/>
        <v>-0.99960039960039959</v>
      </c>
      <c r="CO61">
        <f t="shared" si="44"/>
        <v>-0.99106069711538458</v>
      </c>
      <c r="CP61">
        <f t="shared" si="45"/>
        <v>-0.98829716317309824</v>
      </c>
      <c r="CQ61">
        <f t="shared" si="46"/>
        <v>-0.99902291269724952</v>
      </c>
      <c r="CR61">
        <f t="shared" si="47"/>
        <v>-0.99992940595107838</v>
      </c>
      <c r="CS61">
        <f t="shared" si="48"/>
        <v>-1</v>
      </c>
      <c r="CT61">
        <f t="shared" si="49"/>
        <v>-1</v>
      </c>
      <c r="CW61" s="5" t="s">
        <v>108</v>
      </c>
      <c r="CX61" s="6" t="s">
        <v>109</v>
      </c>
      <c r="CY61">
        <f t="shared" si="50"/>
        <v>2</v>
      </c>
      <c r="CZ61">
        <f t="shared" si="51"/>
        <v>2</v>
      </c>
      <c r="DA61">
        <f t="shared" si="52"/>
        <v>2</v>
      </c>
      <c r="DB61">
        <f t="shared" si="53"/>
        <v>2</v>
      </c>
      <c r="DC61">
        <f t="shared" si="54"/>
        <v>2</v>
      </c>
      <c r="DD61">
        <f t="shared" si="55"/>
        <v>2</v>
      </c>
      <c r="DE61">
        <f t="shared" si="56"/>
        <v>2</v>
      </c>
      <c r="DF61">
        <f t="shared" si="57"/>
        <v>2</v>
      </c>
      <c r="DG61">
        <f t="shared" si="58"/>
        <v>2</v>
      </c>
      <c r="DH61">
        <f t="shared" si="59"/>
        <v>2</v>
      </c>
      <c r="DI61">
        <f t="shared" si="60"/>
        <v>2</v>
      </c>
      <c r="DJ61">
        <f t="shared" si="61"/>
        <v>2</v>
      </c>
      <c r="DK61">
        <f t="shared" si="62"/>
        <v>2</v>
      </c>
      <c r="DL61">
        <f t="shared" si="63"/>
        <v>2</v>
      </c>
      <c r="DM61">
        <f t="shared" si="64"/>
        <v>2</v>
      </c>
      <c r="DN61">
        <f t="shared" si="65"/>
        <v>2</v>
      </c>
      <c r="DQ61" s="5" t="s">
        <v>108</v>
      </c>
      <c r="DR61" s="6" t="s">
        <v>109</v>
      </c>
      <c r="DS61">
        <f t="shared" si="66"/>
        <v>3</v>
      </c>
      <c r="DT61">
        <f t="shared" si="67"/>
        <v>3</v>
      </c>
      <c r="DU61">
        <f t="shared" si="68"/>
        <v>3</v>
      </c>
      <c r="DV61">
        <f t="shared" si="69"/>
        <v>3</v>
      </c>
      <c r="DW61">
        <f t="shared" si="70"/>
        <v>3</v>
      </c>
      <c r="DX61">
        <f t="shared" si="71"/>
        <v>3</v>
      </c>
      <c r="DY61">
        <f t="shared" si="72"/>
        <v>3</v>
      </c>
      <c r="DZ61">
        <f t="shared" si="73"/>
        <v>3</v>
      </c>
      <c r="EA61">
        <f t="shared" si="74"/>
        <v>3</v>
      </c>
      <c r="EB61">
        <f t="shared" si="75"/>
        <v>3</v>
      </c>
      <c r="EC61">
        <f t="shared" si="76"/>
        <v>3</v>
      </c>
      <c r="ED61">
        <f t="shared" si="77"/>
        <v>3</v>
      </c>
      <c r="EE61">
        <f t="shared" si="78"/>
        <v>3</v>
      </c>
      <c r="EF61">
        <f t="shared" si="79"/>
        <v>3</v>
      </c>
      <c r="EG61">
        <f t="shared" si="80"/>
        <v>3</v>
      </c>
      <c r="EH61">
        <f t="shared" si="81"/>
        <v>3</v>
      </c>
      <c r="EK61" s="5" t="s">
        <v>108</v>
      </c>
      <c r="EL61" s="6" t="s">
        <v>109</v>
      </c>
      <c r="EM61" t="str">
        <f t="shared" si="82"/>
        <v>D</v>
      </c>
      <c r="EN61" t="str">
        <f t="shared" si="83"/>
        <v>D</v>
      </c>
      <c r="EO61" t="str">
        <f t="shared" si="84"/>
        <v>D</v>
      </c>
      <c r="EP61" t="str">
        <f t="shared" si="85"/>
        <v>D</v>
      </c>
      <c r="EQ61" t="str">
        <f t="shared" si="86"/>
        <v>D</v>
      </c>
      <c r="ER61" t="str">
        <f t="shared" si="87"/>
        <v>D</v>
      </c>
      <c r="ES61" t="str">
        <f t="shared" si="88"/>
        <v>D</v>
      </c>
      <c r="ET61" t="str">
        <f t="shared" si="89"/>
        <v>D</v>
      </c>
      <c r="EU61" t="str">
        <f t="shared" si="90"/>
        <v>D</v>
      </c>
      <c r="EV61" t="str">
        <f t="shared" si="91"/>
        <v>D</v>
      </c>
      <c r="EW61" t="str">
        <f t="shared" si="92"/>
        <v>D</v>
      </c>
      <c r="EX61" t="str">
        <f t="shared" si="93"/>
        <v>D</v>
      </c>
      <c r="EY61" t="str">
        <f t="shared" si="94"/>
        <v>D</v>
      </c>
      <c r="EZ61" t="str">
        <f t="shared" si="95"/>
        <v>D</v>
      </c>
      <c r="FA61" t="str">
        <f t="shared" si="96"/>
        <v>D</v>
      </c>
      <c r="FB61" t="str">
        <f t="shared" si="97"/>
        <v>D</v>
      </c>
    </row>
    <row r="62" spans="1:158" x14ac:dyDescent="0.25">
      <c r="A62" s="1" t="s">
        <v>110</v>
      </c>
      <c r="B62" s="2" t="s">
        <v>111</v>
      </c>
      <c r="C62" s="3">
        <v>19</v>
      </c>
      <c r="D62" s="3">
        <v>345</v>
      </c>
      <c r="E62" s="3">
        <v>22</v>
      </c>
      <c r="F62" s="3">
        <v>675</v>
      </c>
      <c r="G62" s="3">
        <v>12</v>
      </c>
      <c r="H62" s="3">
        <v>343</v>
      </c>
      <c r="I62" s="3">
        <v>41</v>
      </c>
      <c r="J62" s="3">
        <v>139</v>
      </c>
      <c r="K62" s="3">
        <v>271</v>
      </c>
      <c r="L62" s="3">
        <v>299</v>
      </c>
      <c r="M62" s="3">
        <v>174</v>
      </c>
      <c r="N62" s="3">
        <v>222</v>
      </c>
      <c r="O62" s="3">
        <v>142</v>
      </c>
      <c r="P62" s="3">
        <v>124</v>
      </c>
      <c r="Q62" s="3">
        <v>44</v>
      </c>
      <c r="R62" s="4">
        <v>27</v>
      </c>
      <c r="U62" s="1" t="s">
        <v>110</v>
      </c>
      <c r="V62" s="2" t="s">
        <v>111</v>
      </c>
      <c r="W62" s="7">
        <v>14293</v>
      </c>
      <c r="X62" s="7">
        <v>13338</v>
      </c>
      <c r="Y62" s="7">
        <v>14439</v>
      </c>
      <c r="Z62" s="7">
        <v>14938</v>
      </c>
      <c r="AA62" s="7">
        <v>15916</v>
      </c>
      <c r="AB62" s="7">
        <v>15643</v>
      </c>
      <c r="AC62" s="7">
        <v>21093</v>
      </c>
      <c r="AD62" s="7">
        <v>24881</v>
      </c>
      <c r="AE62" s="7">
        <v>21053</v>
      </c>
      <c r="AF62" s="7">
        <v>26786</v>
      </c>
      <c r="AG62" s="7">
        <v>28013</v>
      </c>
      <c r="AH62" s="7">
        <v>30825</v>
      </c>
      <c r="AI62" s="7">
        <v>23963</v>
      </c>
      <c r="AJ62" s="7">
        <v>27084</v>
      </c>
      <c r="AK62" s="7">
        <v>27559</v>
      </c>
      <c r="AL62" s="8">
        <v>30368</v>
      </c>
      <c r="AO62" s="1" t="s">
        <v>110</v>
      </c>
      <c r="AP62" s="2" t="s">
        <v>111</v>
      </c>
      <c r="AQ62">
        <f>(C62/$C$335)/(World!C62/World!$C$335)</f>
        <v>7.853634179684105E-4</v>
      </c>
      <c r="AR62">
        <f>(D62/$D$335)/(World!D62/World!$D$335)</f>
        <v>1.2505432131389433E-2</v>
      </c>
      <c r="AS62">
        <f>(E62/$E$335)/(World!E62/World!$E$335)</f>
        <v>7.5380648579731935E-4</v>
      </c>
      <c r="AT62">
        <f>(F62/$F$335)/(World!F62/World!$F$335)</f>
        <v>2.1538330062502591E-2</v>
      </c>
      <c r="AU62">
        <f>(G62/$G$335)/(World!G62/World!$G$335)</f>
        <v>4.4032079955218467E-4</v>
      </c>
      <c r="AV62">
        <f>(H62/$H$335)/(World!H62/World!$H$335)</f>
        <v>1.2631876703018532E-2</v>
      </c>
      <c r="AW62">
        <f>(I62/$I$335)/(World!I62/World!$I$335)</f>
        <v>1.7266908280723376E-3</v>
      </c>
      <c r="AX62">
        <f>(J62/$J$335)/(World!J62/World!$J$335)</f>
        <v>5.9178923108910266E-3</v>
      </c>
      <c r="AY62">
        <f>(K62/$K$335)/(World!K62/World!$K$335)</f>
        <v>1.1462732099520997E-2</v>
      </c>
      <c r="AZ62">
        <f>(L62/$L$335)/(World!L62/World!$L$335)</f>
        <v>1.6112654275634609E-2</v>
      </c>
      <c r="BA62">
        <f>(M62/$M$335)/(World!M62/World!$M$335)</f>
        <v>1.1820852937619745E-2</v>
      </c>
      <c r="BB62">
        <f>(N62/$N$335)/(World!N62/World!$N$335)</f>
        <v>1.1068157165074952E-2</v>
      </c>
      <c r="BC62">
        <f>(O62/$O$335)/(World!O62/World!$O$335)</f>
        <v>6.6719033408488577E-3</v>
      </c>
      <c r="BD62">
        <f>(P62/$P$335)/(World!P62/World!$P$335)</f>
        <v>5.2661252395022904E-3</v>
      </c>
      <c r="BE62">
        <f>(Q62/$Q$335)/(World!Q62/World!$Q$335)</f>
        <v>1.6236146384875463E-3</v>
      </c>
      <c r="BF62">
        <f>(R62/$R$335)/(World!R62/World!$R$335)</f>
        <v>1.0490022819235069E-3</v>
      </c>
      <c r="BI62" s="1" t="s">
        <v>110</v>
      </c>
      <c r="BJ62" s="2" t="s">
        <v>111</v>
      </c>
      <c r="BK62">
        <f t="shared" si="18"/>
        <v>-0.99843050578740244</v>
      </c>
      <c r="BL62">
        <f t="shared" si="19"/>
        <v>-0.97529804436690348</v>
      </c>
      <c r="BM62">
        <f t="shared" si="20"/>
        <v>-0.99849352262082447</v>
      </c>
      <c r="BN62">
        <f t="shared" si="21"/>
        <v>-0.95783157728171642</v>
      </c>
      <c r="BO62">
        <f t="shared" si="22"/>
        <v>-0.99911974599504283</v>
      </c>
      <c r="BP62">
        <f t="shared" si="23"/>
        <v>-0.9750513943050142</v>
      </c>
      <c r="BQ62">
        <f t="shared" si="24"/>
        <v>-0.99655257098791084</v>
      </c>
      <c r="BR62">
        <f t="shared" si="25"/>
        <v>-0.9882338462092648</v>
      </c>
      <c r="BS62">
        <f t="shared" si="26"/>
        <v>-0.97733434611925341</v>
      </c>
      <c r="BT62">
        <f t="shared" si="27"/>
        <v>-0.96828569311122104</v>
      </c>
      <c r="BU62">
        <f t="shared" si="28"/>
        <v>-0.97663449433108585</v>
      </c>
      <c r="BV62">
        <f t="shared" si="29"/>
        <v>-0.9781060117725221</v>
      </c>
      <c r="BW62">
        <f t="shared" si="30"/>
        <v>-0.98674463185332417</v>
      </c>
      <c r="BX62">
        <f t="shared" si="31"/>
        <v>-0.98952292311998935</v>
      </c>
      <c r="BY62">
        <f t="shared" si="32"/>
        <v>-0.99675803442578859</v>
      </c>
      <c r="BZ62">
        <f t="shared" si="33"/>
        <v>-0.99790419394149077</v>
      </c>
      <c r="CC62" s="1" t="s">
        <v>110</v>
      </c>
      <c r="CD62" s="2" t="s">
        <v>111</v>
      </c>
      <c r="CE62">
        <f t="shared" si="34"/>
        <v>-0.9973448854108441</v>
      </c>
      <c r="CF62">
        <f t="shared" si="35"/>
        <v>-0.94957246217934665</v>
      </c>
      <c r="CG62">
        <f t="shared" si="36"/>
        <v>-0.99695733351773741</v>
      </c>
      <c r="CH62">
        <f t="shared" si="37"/>
        <v>-0.9135335938000384</v>
      </c>
      <c r="CI62">
        <f t="shared" si="38"/>
        <v>-0.99849321948769465</v>
      </c>
      <c r="CJ62">
        <f t="shared" si="39"/>
        <v>-0.95708745152008012</v>
      </c>
      <c r="CK62">
        <f t="shared" si="40"/>
        <v>-0.99611999621463043</v>
      </c>
      <c r="CL62">
        <f t="shared" si="41"/>
        <v>-0.98888888888888893</v>
      </c>
      <c r="CM62">
        <f t="shared" si="42"/>
        <v>-0.97458262990058153</v>
      </c>
      <c r="CN62">
        <f t="shared" si="43"/>
        <v>-0.97792135868561936</v>
      </c>
      <c r="CO62">
        <f t="shared" si="44"/>
        <v>-0.98765388299570722</v>
      </c>
      <c r="CP62">
        <f t="shared" si="45"/>
        <v>-0.98569910136245042</v>
      </c>
      <c r="CQ62">
        <f t="shared" si="46"/>
        <v>-0.98821821198921389</v>
      </c>
      <c r="CR62">
        <f t="shared" si="47"/>
        <v>-0.99088503381358428</v>
      </c>
      <c r="CS62">
        <f t="shared" si="48"/>
        <v>-0.99681194073107993</v>
      </c>
      <c r="CT62">
        <f t="shared" si="49"/>
        <v>-0.998223392005264</v>
      </c>
      <c r="CW62" s="1" t="s">
        <v>110</v>
      </c>
      <c r="CX62" s="2" t="s">
        <v>111</v>
      </c>
      <c r="CY62">
        <f t="shared" si="50"/>
        <v>2</v>
      </c>
      <c r="CZ62">
        <f t="shared" si="51"/>
        <v>2</v>
      </c>
      <c r="DA62">
        <f t="shared" si="52"/>
        <v>2</v>
      </c>
      <c r="DB62">
        <f t="shared" si="53"/>
        <v>2</v>
      </c>
      <c r="DC62">
        <f t="shared" si="54"/>
        <v>2</v>
      </c>
      <c r="DD62">
        <f t="shared" si="55"/>
        <v>2</v>
      </c>
      <c r="DE62">
        <f t="shared" si="56"/>
        <v>2</v>
      </c>
      <c r="DF62">
        <f t="shared" si="57"/>
        <v>2</v>
      </c>
      <c r="DG62">
        <f t="shared" si="58"/>
        <v>2</v>
      </c>
      <c r="DH62">
        <f t="shared" si="59"/>
        <v>2</v>
      </c>
      <c r="DI62">
        <f t="shared" si="60"/>
        <v>2</v>
      </c>
      <c r="DJ62">
        <f t="shared" si="61"/>
        <v>2</v>
      </c>
      <c r="DK62">
        <f t="shared" si="62"/>
        <v>2</v>
      </c>
      <c r="DL62">
        <f t="shared" si="63"/>
        <v>2</v>
      </c>
      <c r="DM62">
        <f t="shared" si="64"/>
        <v>2</v>
      </c>
      <c r="DN62">
        <f t="shared" si="65"/>
        <v>2</v>
      </c>
      <c r="DQ62" s="1" t="s">
        <v>110</v>
      </c>
      <c r="DR62" s="2" t="s">
        <v>111</v>
      </c>
      <c r="DS62">
        <f t="shared" si="66"/>
        <v>3</v>
      </c>
      <c r="DT62">
        <f t="shared" si="67"/>
        <v>3</v>
      </c>
      <c r="DU62">
        <f t="shared" si="68"/>
        <v>3</v>
      </c>
      <c r="DV62">
        <f t="shared" si="69"/>
        <v>3</v>
      </c>
      <c r="DW62">
        <f t="shared" si="70"/>
        <v>3</v>
      </c>
      <c r="DX62">
        <f t="shared" si="71"/>
        <v>3</v>
      </c>
      <c r="DY62">
        <f t="shared" si="72"/>
        <v>3</v>
      </c>
      <c r="DZ62">
        <f t="shared" si="73"/>
        <v>3</v>
      </c>
      <c r="EA62">
        <f t="shared" si="74"/>
        <v>3</v>
      </c>
      <c r="EB62">
        <f t="shared" si="75"/>
        <v>3</v>
      </c>
      <c r="EC62">
        <f t="shared" si="76"/>
        <v>3</v>
      </c>
      <c r="ED62">
        <f t="shared" si="77"/>
        <v>3</v>
      </c>
      <c r="EE62">
        <f t="shared" si="78"/>
        <v>3</v>
      </c>
      <c r="EF62">
        <f t="shared" si="79"/>
        <v>3</v>
      </c>
      <c r="EG62">
        <f t="shared" si="80"/>
        <v>3</v>
      </c>
      <c r="EH62">
        <f t="shared" si="81"/>
        <v>3</v>
      </c>
      <c r="EK62" s="1" t="s">
        <v>110</v>
      </c>
      <c r="EL62" s="2" t="s">
        <v>111</v>
      </c>
      <c r="EM62" t="str">
        <f t="shared" si="82"/>
        <v>D</v>
      </c>
      <c r="EN62" t="str">
        <f t="shared" si="83"/>
        <v>D</v>
      </c>
      <c r="EO62" t="str">
        <f t="shared" si="84"/>
        <v>D</v>
      </c>
      <c r="EP62" t="str">
        <f t="shared" si="85"/>
        <v>D</v>
      </c>
      <c r="EQ62" t="str">
        <f t="shared" si="86"/>
        <v>D</v>
      </c>
      <c r="ER62" t="str">
        <f t="shared" si="87"/>
        <v>D</v>
      </c>
      <c r="ES62" t="str">
        <f t="shared" si="88"/>
        <v>D</v>
      </c>
      <c r="ET62" t="str">
        <f t="shared" si="89"/>
        <v>D</v>
      </c>
      <c r="EU62" t="str">
        <f t="shared" si="90"/>
        <v>D</v>
      </c>
      <c r="EV62" t="str">
        <f t="shared" si="91"/>
        <v>D</v>
      </c>
      <c r="EW62" t="str">
        <f t="shared" si="92"/>
        <v>D</v>
      </c>
      <c r="EX62" t="str">
        <f t="shared" si="93"/>
        <v>D</v>
      </c>
      <c r="EY62" t="str">
        <f t="shared" si="94"/>
        <v>D</v>
      </c>
      <c r="EZ62" t="str">
        <f t="shared" si="95"/>
        <v>D</v>
      </c>
      <c r="FA62" t="str">
        <f t="shared" si="96"/>
        <v>D</v>
      </c>
      <c r="FB62" t="str">
        <f t="shared" si="97"/>
        <v>D</v>
      </c>
    </row>
    <row r="63" spans="1:158" x14ac:dyDescent="0.25">
      <c r="A63" s="5" t="s">
        <v>112</v>
      </c>
      <c r="B63" s="6" t="s">
        <v>113</v>
      </c>
      <c r="C63" s="7">
        <v>511</v>
      </c>
      <c r="D63" s="7">
        <v>349</v>
      </c>
      <c r="E63" s="7">
        <v>331</v>
      </c>
      <c r="F63" s="7">
        <v>404</v>
      </c>
      <c r="G63" s="7">
        <v>509</v>
      </c>
      <c r="H63" s="7">
        <v>181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311</v>
      </c>
      <c r="R63" s="8">
        <v>2</v>
      </c>
      <c r="U63" s="5" t="s">
        <v>112</v>
      </c>
      <c r="V63" s="6" t="s">
        <v>113</v>
      </c>
      <c r="W63" s="3">
        <v>694</v>
      </c>
      <c r="X63" s="3">
        <v>278</v>
      </c>
      <c r="Y63" s="3">
        <v>177</v>
      </c>
      <c r="Z63" s="3">
        <v>540</v>
      </c>
      <c r="AA63" s="3">
        <v>882</v>
      </c>
      <c r="AB63" s="3">
        <v>681</v>
      </c>
      <c r="AC63" s="3">
        <v>370</v>
      </c>
      <c r="AD63" s="3">
        <v>358</v>
      </c>
      <c r="AE63" s="3">
        <v>392</v>
      </c>
      <c r="AF63" s="3">
        <v>271</v>
      </c>
      <c r="AG63" s="3">
        <v>445</v>
      </c>
      <c r="AH63" s="3">
        <v>398</v>
      </c>
      <c r="AI63" s="3">
        <v>165</v>
      </c>
      <c r="AJ63" s="3">
        <v>197</v>
      </c>
      <c r="AK63" s="3">
        <v>446</v>
      </c>
      <c r="AL63" s="4">
        <v>251</v>
      </c>
      <c r="AO63" s="5" t="s">
        <v>112</v>
      </c>
      <c r="AP63" s="6" t="s">
        <v>113</v>
      </c>
      <c r="AQ63">
        <f>(C63/$C$335)/(World!C63/World!$C$335)</f>
        <v>0.25557895448062051</v>
      </c>
      <c r="AR63">
        <f>(D63/$D$335)/(World!D63/World!$D$335)</f>
        <v>0.14445194087011912</v>
      </c>
      <c r="AS63">
        <f>(E63/$E$335)/(World!E63/World!$E$335)</f>
        <v>0.12310661765409042</v>
      </c>
      <c r="AT63">
        <f>(F63/$F$335)/(World!F63/World!$F$335)</f>
        <v>0.12600973417750255</v>
      </c>
      <c r="AU63">
        <f>(G63/$G$335)/(World!G63/World!$G$335)</f>
        <v>0.17063787401411998</v>
      </c>
      <c r="AV63">
        <f>(H63/$H$335)/(World!H63/World!$H$335)</f>
        <v>6.131938837633847E-2</v>
      </c>
      <c r="AW63">
        <f>(I63/$I$335)/(World!I63/World!$I$335)</f>
        <v>0</v>
      </c>
      <c r="AX63">
        <f>(J63/$J$335)/(World!J63/World!$J$335)</f>
        <v>0</v>
      </c>
      <c r="AY63">
        <f>(K63/$K$335)/(World!K63/World!$K$335)</f>
        <v>0</v>
      </c>
      <c r="AZ63">
        <f>(L63/$L$335)/(World!L63/World!$L$335)</f>
        <v>0</v>
      </c>
      <c r="BA63">
        <f>(M63/$M$335)/(World!M63/World!$M$335)</f>
        <v>0</v>
      </c>
      <c r="BB63">
        <f>(N63/$N$335)/(World!N63/World!$N$335)</f>
        <v>0</v>
      </c>
      <c r="BC63">
        <f>(O63/$O$335)/(World!O63/World!$O$335)</f>
        <v>0</v>
      </c>
      <c r="BD63">
        <f>(P63/$P$335)/(World!P63/World!$P$335)</f>
        <v>0</v>
      </c>
      <c r="BE63">
        <f>(Q63/$Q$335)/(World!Q63/World!$Q$335)</f>
        <v>8.6061611088723108E-2</v>
      </c>
      <c r="BF63">
        <f>(R63/$R$335)/(World!R63/World!$R$335)</f>
        <v>6.194457072511507E-4</v>
      </c>
      <c r="BI63" s="5" t="s">
        <v>112</v>
      </c>
      <c r="BJ63" s="6" t="s">
        <v>113</v>
      </c>
      <c r="BK63">
        <f t="shared" si="18"/>
        <v>-0.59289066837482529</v>
      </c>
      <c r="BL63">
        <f t="shared" si="19"/>
        <v>-0.74756136852667965</v>
      </c>
      <c r="BM63">
        <f t="shared" si="20"/>
        <v>-0.78077483345039556</v>
      </c>
      <c r="BN63">
        <f t="shared" si="21"/>
        <v>-0.77618357931950421</v>
      </c>
      <c r="BO63">
        <f t="shared" si="22"/>
        <v>-0.70847026599438079</v>
      </c>
      <c r="BP63">
        <f t="shared" si="23"/>
        <v>-0.88444687047478121</v>
      </c>
      <c r="BQ63">
        <f t="shared" si="24"/>
        <v>-1</v>
      </c>
      <c r="BR63">
        <f t="shared" si="25"/>
        <v>-1</v>
      </c>
      <c r="BS63">
        <f t="shared" si="26"/>
        <v>-1</v>
      </c>
      <c r="BT63">
        <f t="shared" si="27"/>
        <v>-1</v>
      </c>
      <c r="BU63">
        <f t="shared" si="28"/>
        <v>-1</v>
      </c>
      <c r="BV63">
        <f t="shared" si="29"/>
        <v>-1</v>
      </c>
      <c r="BW63">
        <f t="shared" si="30"/>
        <v>-1</v>
      </c>
      <c r="BX63">
        <f t="shared" si="31"/>
        <v>-1</v>
      </c>
      <c r="BY63">
        <f t="shared" si="32"/>
        <v>-0.84151615302477989</v>
      </c>
      <c r="BZ63">
        <f t="shared" si="33"/>
        <v>-0.99876187553638163</v>
      </c>
      <c r="CC63" s="5" t="s">
        <v>112</v>
      </c>
      <c r="CD63" s="6" t="s">
        <v>113</v>
      </c>
      <c r="CE63">
        <f t="shared" si="34"/>
        <v>-0.15186721991701244</v>
      </c>
      <c r="CF63">
        <f t="shared" si="35"/>
        <v>0.11323763955342903</v>
      </c>
      <c r="CG63">
        <f t="shared" si="36"/>
        <v>0.30314960629921262</v>
      </c>
      <c r="CH63">
        <f t="shared" si="37"/>
        <v>-0.1440677966101695</v>
      </c>
      <c r="CI63">
        <f t="shared" si="38"/>
        <v>-0.26815240833932424</v>
      </c>
      <c r="CJ63">
        <f t="shared" si="39"/>
        <v>-0.58004640371229699</v>
      </c>
      <c r="CK63">
        <f t="shared" si="40"/>
        <v>-1</v>
      </c>
      <c r="CL63">
        <f t="shared" si="41"/>
        <v>-1</v>
      </c>
      <c r="CM63">
        <f t="shared" si="42"/>
        <v>-1</v>
      </c>
      <c r="CN63">
        <f t="shared" si="43"/>
        <v>-1</v>
      </c>
      <c r="CO63">
        <f t="shared" si="44"/>
        <v>-1</v>
      </c>
      <c r="CP63">
        <f t="shared" si="45"/>
        <v>-1</v>
      </c>
      <c r="CQ63">
        <f t="shared" si="46"/>
        <v>-1</v>
      </c>
      <c r="CR63">
        <f t="shared" si="47"/>
        <v>-1</v>
      </c>
      <c r="CS63">
        <f t="shared" si="48"/>
        <v>-0.17833553500660501</v>
      </c>
      <c r="CT63">
        <f t="shared" si="49"/>
        <v>-0.98418972332015808</v>
      </c>
      <c r="CW63" s="5" t="s">
        <v>112</v>
      </c>
      <c r="CX63" s="6" t="s">
        <v>113</v>
      </c>
      <c r="CY63">
        <f t="shared" si="50"/>
        <v>2</v>
      </c>
      <c r="CZ63">
        <f t="shared" si="51"/>
        <v>2</v>
      </c>
      <c r="DA63">
        <f t="shared" si="52"/>
        <v>2</v>
      </c>
      <c r="DB63">
        <f t="shared" si="53"/>
        <v>2</v>
      </c>
      <c r="DC63">
        <f t="shared" si="54"/>
        <v>2</v>
      </c>
      <c r="DD63">
        <f t="shared" si="55"/>
        <v>2</v>
      </c>
      <c r="DE63">
        <f t="shared" si="56"/>
        <v>2</v>
      </c>
      <c r="DF63">
        <f t="shared" si="57"/>
        <v>2</v>
      </c>
      <c r="DG63">
        <f t="shared" si="58"/>
        <v>2</v>
      </c>
      <c r="DH63">
        <f t="shared" si="59"/>
        <v>2</v>
      </c>
      <c r="DI63">
        <f t="shared" si="60"/>
        <v>2</v>
      </c>
      <c r="DJ63">
        <f t="shared" si="61"/>
        <v>2</v>
      </c>
      <c r="DK63">
        <f t="shared" si="62"/>
        <v>2</v>
      </c>
      <c r="DL63">
        <f t="shared" si="63"/>
        <v>2</v>
      </c>
      <c r="DM63">
        <f t="shared" si="64"/>
        <v>2</v>
      </c>
      <c r="DN63">
        <f t="shared" si="65"/>
        <v>2</v>
      </c>
      <c r="DQ63" s="5" t="s">
        <v>112</v>
      </c>
      <c r="DR63" s="6" t="s">
        <v>113</v>
      </c>
      <c r="DS63">
        <f t="shared" si="66"/>
        <v>3</v>
      </c>
      <c r="DT63">
        <f t="shared" si="67"/>
        <v>5</v>
      </c>
      <c r="DU63">
        <f t="shared" si="68"/>
        <v>5</v>
      </c>
      <c r="DV63">
        <f t="shared" si="69"/>
        <v>3</v>
      </c>
      <c r="DW63">
        <f t="shared" si="70"/>
        <v>3</v>
      </c>
      <c r="DX63">
        <f t="shared" si="71"/>
        <v>3</v>
      </c>
      <c r="DY63">
        <f t="shared" si="72"/>
        <v>3</v>
      </c>
      <c r="DZ63">
        <f t="shared" si="73"/>
        <v>3</v>
      </c>
      <c r="EA63">
        <f t="shared" si="74"/>
        <v>3</v>
      </c>
      <c r="EB63">
        <f t="shared" si="75"/>
        <v>3</v>
      </c>
      <c r="EC63">
        <f t="shared" si="76"/>
        <v>3</v>
      </c>
      <c r="ED63">
        <f t="shared" si="77"/>
        <v>3</v>
      </c>
      <c r="EE63">
        <f t="shared" si="78"/>
        <v>3</v>
      </c>
      <c r="EF63">
        <f t="shared" si="79"/>
        <v>3</v>
      </c>
      <c r="EG63">
        <f t="shared" si="80"/>
        <v>3</v>
      </c>
      <c r="EH63">
        <f t="shared" si="81"/>
        <v>3</v>
      </c>
      <c r="EK63" s="5" t="s">
        <v>112</v>
      </c>
      <c r="EL63" s="6" t="s">
        <v>113</v>
      </c>
      <c r="EM63" t="str">
        <f t="shared" si="82"/>
        <v>D</v>
      </c>
      <c r="EN63" t="str">
        <f t="shared" si="83"/>
        <v>C</v>
      </c>
      <c r="EO63" t="str">
        <f t="shared" si="84"/>
        <v>C</v>
      </c>
      <c r="EP63" t="str">
        <f t="shared" si="85"/>
        <v>D</v>
      </c>
      <c r="EQ63" t="str">
        <f t="shared" si="86"/>
        <v>D</v>
      </c>
      <c r="ER63" t="str">
        <f t="shared" si="87"/>
        <v>D</v>
      </c>
      <c r="ES63" t="str">
        <f t="shared" si="88"/>
        <v>D</v>
      </c>
      <c r="ET63" t="str">
        <f t="shared" si="89"/>
        <v>D</v>
      </c>
      <c r="EU63" t="str">
        <f t="shared" si="90"/>
        <v>D</v>
      </c>
      <c r="EV63" t="str">
        <f t="shared" si="91"/>
        <v>D</v>
      </c>
      <c r="EW63" t="str">
        <f t="shared" si="92"/>
        <v>D</v>
      </c>
      <c r="EX63" t="str">
        <f t="shared" si="93"/>
        <v>D</v>
      </c>
      <c r="EY63" t="str">
        <f t="shared" si="94"/>
        <v>D</v>
      </c>
      <c r="EZ63" t="str">
        <f t="shared" si="95"/>
        <v>D</v>
      </c>
      <c r="FA63" t="str">
        <f t="shared" si="96"/>
        <v>D</v>
      </c>
      <c r="FB63" t="str">
        <f t="shared" si="97"/>
        <v>D</v>
      </c>
    </row>
    <row r="64" spans="1:158" x14ac:dyDescent="0.25">
      <c r="A64" s="1" t="s">
        <v>114</v>
      </c>
      <c r="B64" s="2" t="s">
        <v>115</v>
      </c>
      <c r="C64" s="3">
        <v>8</v>
      </c>
      <c r="D64" s="3">
        <v>46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1</v>
      </c>
      <c r="K64" s="3">
        <v>0</v>
      </c>
      <c r="L64" s="3">
        <v>0</v>
      </c>
      <c r="M64" s="3">
        <v>43</v>
      </c>
      <c r="N64" s="3">
        <v>0</v>
      </c>
      <c r="O64" s="3">
        <v>0</v>
      </c>
      <c r="P64" s="3">
        <v>0</v>
      </c>
      <c r="Q64" s="3">
        <v>650</v>
      </c>
      <c r="R64" s="4">
        <v>13</v>
      </c>
      <c r="U64" s="1" t="s">
        <v>114</v>
      </c>
      <c r="V64" s="2" t="s">
        <v>115</v>
      </c>
      <c r="W64" s="7">
        <v>935</v>
      </c>
      <c r="X64" s="7">
        <v>1273</v>
      </c>
      <c r="Y64" s="7">
        <v>2805</v>
      </c>
      <c r="Z64" s="7">
        <v>2343</v>
      </c>
      <c r="AA64" s="7">
        <v>3274</v>
      </c>
      <c r="AB64" s="7">
        <v>2824</v>
      </c>
      <c r="AC64" s="7">
        <v>4223</v>
      </c>
      <c r="AD64" s="7">
        <v>3639</v>
      </c>
      <c r="AE64" s="7">
        <v>2858</v>
      </c>
      <c r="AF64" s="7">
        <v>1299</v>
      </c>
      <c r="AG64" s="7">
        <v>3499</v>
      </c>
      <c r="AH64" s="7">
        <v>2552</v>
      </c>
      <c r="AI64" s="7">
        <v>5742</v>
      </c>
      <c r="AJ64" s="7">
        <v>4198</v>
      </c>
      <c r="AK64" s="7">
        <v>9072</v>
      </c>
      <c r="AL64" s="8">
        <v>10532</v>
      </c>
      <c r="AO64" s="1" t="s">
        <v>114</v>
      </c>
      <c r="AP64" s="2" t="s">
        <v>115</v>
      </c>
      <c r="AQ64">
        <f>(C64/$C$335)/(World!C64/World!$C$335)</f>
        <v>1.9653221224574546E-3</v>
      </c>
      <c r="AR64">
        <f>(D64/$D$335)/(World!D64/World!$D$335)</f>
        <v>8.6978990243929011E-3</v>
      </c>
      <c r="AS64">
        <f>(E64/$E$335)/(World!E64/World!$E$335)</f>
        <v>0</v>
      </c>
      <c r="AT64">
        <f>(F64/$F$335)/(World!F64/World!$F$335)</f>
        <v>0</v>
      </c>
      <c r="AU64">
        <f>(G64/$G$335)/(World!G64/World!$G$335)</f>
        <v>0</v>
      </c>
      <c r="AV64">
        <f>(H64/$H$335)/(World!H64/World!$H$335)</f>
        <v>0</v>
      </c>
      <c r="AW64">
        <f>(I64/$I$335)/(World!I64/World!$I$335)</f>
        <v>0</v>
      </c>
      <c r="AX64">
        <f>(J64/$J$335)/(World!J64/World!$J$335)</f>
        <v>2.3762789604090924E-4</v>
      </c>
      <c r="AY64">
        <f>(K64/$K$335)/(World!K64/World!$K$335)</f>
        <v>0</v>
      </c>
      <c r="AZ64">
        <f>(L64/$L$335)/(World!L64/World!$L$335)</f>
        <v>0</v>
      </c>
      <c r="BA64">
        <f>(M64/$M$335)/(World!M64/World!$M$335)</f>
        <v>1.522124070067931E-2</v>
      </c>
      <c r="BB64">
        <f>(N64/$N$335)/(World!N64/World!$N$335)</f>
        <v>0</v>
      </c>
      <c r="BC64">
        <f>(O64/$O$335)/(World!O64/World!$O$335)</f>
        <v>0</v>
      </c>
      <c r="BD64">
        <f>(P64/$P$335)/(World!P64/World!$P$335)</f>
        <v>0</v>
      </c>
      <c r="BE64">
        <f>(Q64/$Q$335)/(World!Q64/World!$Q$335)</f>
        <v>0.10990396726814615</v>
      </c>
      <c r="BF64">
        <f>(R64/$R$335)/(World!R64/World!$R$335)</f>
        <v>2.3369018689225222E-3</v>
      </c>
      <c r="BI64" s="1" t="s">
        <v>114</v>
      </c>
      <c r="BJ64" s="2" t="s">
        <v>115</v>
      </c>
      <c r="BK64">
        <f t="shared" si="18"/>
        <v>-0.99607706558487619</v>
      </c>
      <c r="BL64">
        <f t="shared" si="19"/>
        <v>-0.98275420414218084</v>
      </c>
      <c r="BM64">
        <f t="shared" si="20"/>
        <v>-1</v>
      </c>
      <c r="BN64">
        <f t="shared" si="21"/>
        <v>-1</v>
      </c>
      <c r="BO64">
        <f t="shared" si="22"/>
        <v>-1</v>
      </c>
      <c r="BP64">
        <f t="shared" si="23"/>
        <v>-1</v>
      </c>
      <c r="BQ64">
        <f t="shared" si="24"/>
        <v>-1</v>
      </c>
      <c r="BR64">
        <f t="shared" si="25"/>
        <v>-0.99952485711512218</v>
      </c>
      <c r="BS64">
        <f t="shared" si="26"/>
        <v>-1</v>
      </c>
      <c r="BT64">
        <f t="shared" si="27"/>
        <v>-1</v>
      </c>
      <c r="BU64">
        <f t="shared" si="28"/>
        <v>-0.97001394358105819</v>
      </c>
      <c r="BV64">
        <f t="shared" si="29"/>
        <v>-1</v>
      </c>
      <c r="BW64">
        <f t="shared" si="30"/>
        <v>-1</v>
      </c>
      <c r="BX64">
        <f t="shared" si="31"/>
        <v>-1</v>
      </c>
      <c r="BY64">
        <f t="shared" si="32"/>
        <v>-0.80195769992847687</v>
      </c>
      <c r="BZ64">
        <f t="shared" si="33"/>
        <v>-0.99533709301819528</v>
      </c>
      <c r="CC64" s="1" t="s">
        <v>114</v>
      </c>
      <c r="CD64" s="2" t="s">
        <v>115</v>
      </c>
      <c r="CE64">
        <f t="shared" si="34"/>
        <v>-0.98303287380699889</v>
      </c>
      <c r="CF64">
        <f t="shared" si="35"/>
        <v>-0.93025018953752847</v>
      </c>
      <c r="CG64">
        <f t="shared" si="36"/>
        <v>-1</v>
      </c>
      <c r="CH64">
        <f t="shared" si="37"/>
        <v>-1</v>
      </c>
      <c r="CI64">
        <f t="shared" si="38"/>
        <v>-1</v>
      </c>
      <c r="CJ64">
        <f t="shared" si="39"/>
        <v>-1</v>
      </c>
      <c r="CK64">
        <f t="shared" si="40"/>
        <v>-1</v>
      </c>
      <c r="CL64">
        <f t="shared" si="41"/>
        <v>-0.99945054945054945</v>
      </c>
      <c r="CM64">
        <f t="shared" si="42"/>
        <v>-1</v>
      </c>
      <c r="CN64">
        <f t="shared" si="43"/>
        <v>-1</v>
      </c>
      <c r="CO64">
        <f t="shared" si="44"/>
        <v>-0.97571993224167142</v>
      </c>
      <c r="CP64">
        <f t="shared" si="45"/>
        <v>-1</v>
      </c>
      <c r="CQ64">
        <f t="shared" si="46"/>
        <v>-1</v>
      </c>
      <c r="CR64">
        <f t="shared" si="47"/>
        <v>-1</v>
      </c>
      <c r="CS64">
        <f t="shared" si="48"/>
        <v>-0.86628265788932324</v>
      </c>
      <c r="CT64">
        <f t="shared" si="49"/>
        <v>-0.99753437648174492</v>
      </c>
      <c r="CW64" s="1" t="s">
        <v>114</v>
      </c>
      <c r="CX64" s="2" t="s">
        <v>115</v>
      </c>
      <c r="CY64">
        <f t="shared" si="50"/>
        <v>2</v>
      </c>
      <c r="CZ64">
        <f t="shared" si="51"/>
        <v>2</v>
      </c>
      <c r="DA64">
        <f t="shared" si="52"/>
        <v>2</v>
      </c>
      <c r="DB64">
        <f t="shared" si="53"/>
        <v>2</v>
      </c>
      <c r="DC64">
        <f t="shared" si="54"/>
        <v>2</v>
      </c>
      <c r="DD64">
        <f t="shared" si="55"/>
        <v>2</v>
      </c>
      <c r="DE64">
        <f t="shared" si="56"/>
        <v>2</v>
      </c>
      <c r="DF64">
        <f t="shared" si="57"/>
        <v>2</v>
      </c>
      <c r="DG64">
        <f t="shared" si="58"/>
        <v>2</v>
      </c>
      <c r="DH64">
        <f t="shared" si="59"/>
        <v>2</v>
      </c>
      <c r="DI64">
        <f t="shared" si="60"/>
        <v>2</v>
      </c>
      <c r="DJ64">
        <f t="shared" si="61"/>
        <v>2</v>
      </c>
      <c r="DK64">
        <f t="shared" si="62"/>
        <v>2</v>
      </c>
      <c r="DL64">
        <f t="shared" si="63"/>
        <v>2</v>
      </c>
      <c r="DM64">
        <f t="shared" si="64"/>
        <v>2</v>
      </c>
      <c r="DN64">
        <f t="shared" si="65"/>
        <v>2</v>
      </c>
      <c r="DQ64" s="1" t="s">
        <v>114</v>
      </c>
      <c r="DR64" s="2" t="s">
        <v>115</v>
      </c>
      <c r="DS64">
        <f t="shared" si="66"/>
        <v>3</v>
      </c>
      <c r="DT64">
        <f t="shared" si="67"/>
        <v>3</v>
      </c>
      <c r="DU64">
        <f t="shared" si="68"/>
        <v>3</v>
      </c>
      <c r="DV64">
        <f t="shared" si="69"/>
        <v>3</v>
      </c>
      <c r="DW64">
        <f t="shared" si="70"/>
        <v>3</v>
      </c>
      <c r="DX64">
        <f t="shared" si="71"/>
        <v>3</v>
      </c>
      <c r="DY64">
        <f t="shared" si="72"/>
        <v>3</v>
      </c>
      <c r="DZ64">
        <f t="shared" si="73"/>
        <v>3</v>
      </c>
      <c r="EA64">
        <f t="shared" si="74"/>
        <v>3</v>
      </c>
      <c r="EB64">
        <f t="shared" si="75"/>
        <v>3</v>
      </c>
      <c r="EC64">
        <f t="shared" si="76"/>
        <v>3</v>
      </c>
      <c r="ED64">
        <f t="shared" si="77"/>
        <v>3</v>
      </c>
      <c r="EE64">
        <f t="shared" si="78"/>
        <v>3</v>
      </c>
      <c r="EF64">
        <f t="shared" si="79"/>
        <v>3</v>
      </c>
      <c r="EG64">
        <f t="shared" si="80"/>
        <v>3</v>
      </c>
      <c r="EH64">
        <f t="shared" si="81"/>
        <v>3</v>
      </c>
      <c r="EK64" s="1" t="s">
        <v>114</v>
      </c>
      <c r="EL64" s="2" t="s">
        <v>115</v>
      </c>
      <c r="EM64" t="str">
        <f t="shared" si="82"/>
        <v>D</v>
      </c>
      <c r="EN64" t="str">
        <f t="shared" si="83"/>
        <v>D</v>
      </c>
      <c r="EO64" t="str">
        <f t="shared" si="84"/>
        <v>D</v>
      </c>
      <c r="EP64" t="str">
        <f t="shared" si="85"/>
        <v>D</v>
      </c>
      <c r="EQ64" t="str">
        <f t="shared" si="86"/>
        <v>D</v>
      </c>
      <c r="ER64" t="str">
        <f t="shared" si="87"/>
        <v>D</v>
      </c>
      <c r="ES64" t="str">
        <f t="shared" si="88"/>
        <v>D</v>
      </c>
      <c r="ET64" t="str">
        <f t="shared" si="89"/>
        <v>D</v>
      </c>
      <c r="EU64" t="str">
        <f t="shared" si="90"/>
        <v>D</v>
      </c>
      <c r="EV64" t="str">
        <f t="shared" si="91"/>
        <v>D</v>
      </c>
      <c r="EW64" t="str">
        <f t="shared" si="92"/>
        <v>D</v>
      </c>
      <c r="EX64" t="str">
        <f t="shared" si="93"/>
        <v>D</v>
      </c>
      <c r="EY64" t="str">
        <f t="shared" si="94"/>
        <v>D</v>
      </c>
      <c r="EZ64" t="str">
        <f t="shared" si="95"/>
        <v>D</v>
      </c>
      <c r="FA64" t="str">
        <f t="shared" si="96"/>
        <v>D</v>
      </c>
      <c r="FB64" t="str">
        <f t="shared" si="97"/>
        <v>D</v>
      </c>
    </row>
    <row r="65" spans="1:158" x14ac:dyDescent="0.25">
      <c r="A65" s="5" t="s">
        <v>116</v>
      </c>
      <c r="B65" s="6" t="s">
        <v>117</v>
      </c>
      <c r="C65" s="7">
        <v>0</v>
      </c>
      <c r="D65" s="7">
        <v>16</v>
      </c>
      <c r="E65" s="7">
        <v>371</v>
      </c>
      <c r="F65" s="7">
        <v>3687</v>
      </c>
      <c r="G65" s="7">
        <v>768</v>
      </c>
      <c r="H65" s="7">
        <v>873</v>
      </c>
      <c r="I65" s="7">
        <v>2212</v>
      </c>
      <c r="J65" s="7">
        <v>351</v>
      </c>
      <c r="K65" s="7">
        <v>835</v>
      </c>
      <c r="L65" s="7">
        <v>89</v>
      </c>
      <c r="M65" s="7">
        <v>32</v>
      </c>
      <c r="N65" s="7">
        <v>64</v>
      </c>
      <c r="O65" s="7">
        <v>164</v>
      </c>
      <c r="P65" s="7">
        <v>63</v>
      </c>
      <c r="Q65" s="7">
        <v>374</v>
      </c>
      <c r="R65" s="8">
        <v>3142</v>
      </c>
      <c r="U65" s="5" t="s">
        <v>116</v>
      </c>
      <c r="V65" s="6" t="s">
        <v>117</v>
      </c>
      <c r="W65" s="3">
        <v>5649</v>
      </c>
      <c r="X65" s="3">
        <v>6068</v>
      </c>
      <c r="Y65" s="3">
        <v>4821</v>
      </c>
      <c r="Z65" s="3">
        <v>4522</v>
      </c>
      <c r="AA65" s="3">
        <v>5791</v>
      </c>
      <c r="AB65" s="3">
        <v>6052</v>
      </c>
      <c r="AC65" s="3">
        <v>7359</v>
      </c>
      <c r="AD65" s="3">
        <v>7510</v>
      </c>
      <c r="AE65" s="3">
        <v>11257</v>
      </c>
      <c r="AF65" s="3">
        <v>13101</v>
      </c>
      <c r="AG65" s="3">
        <v>19482</v>
      </c>
      <c r="AH65" s="3">
        <v>14302</v>
      </c>
      <c r="AI65" s="3">
        <v>13907</v>
      </c>
      <c r="AJ65" s="3">
        <v>8966</v>
      </c>
      <c r="AK65" s="3">
        <v>11038</v>
      </c>
      <c r="AL65" s="4">
        <v>19388</v>
      </c>
      <c r="AO65" s="5" t="s">
        <v>116</v>
      </c>
      <c r="AP65" s="6" t="s">
        <v>117</v>
      </c>
      <c r="AQ65">
        <f>(C65/$C$335)/(World!C65/World!$C$335)</f>
        <v>0</v>
      </c>
      <c r="AR65">
        <f>(D65/$D$335)/(World!D65/World!$D$335)</f>
        <v>4.7228006148948093E-4</v>
      </c>
      <c r="AS65">
        <f>(E65/$E$335)/(World!E65/World!$E$335)</f>
        <v>9.5191701303207563E-3</v>
      </c>
      <c r="AT65">
        <f>(F65/$F$335)/(World!F65/World!$F$335)</f>
        <v>9.4994374077808391E-2</v>
      </c>
      <c r="AU65">
        <f>(G65/$G$335)/(World!G65/World!$G$335)</f>
        <v>1.9219492758558568E-2</v>
      </c>
      <c r="AV65">
        <f>(H65/$H$335)/(World!H65/World!$H$335)</f>
        <v>2.4909409047218049E-2</v>
      </c>
      <c r="AW65">
        <f>(I65/$I$335)/(World!I65/World!$I$335)</f>
        <v>5.9313023019770442E-2</v>
      </c>
      <c r="AX65">
        <f>(J65/$J$335)/(World!J65/World!$J$335)</f>
        <v>1.0425996497914555E-2</v>
      </c>
      <c r="AY65">
        <f>(K65/$K$335)/(World!K65/World!$K$335)</f>
        <v>2.9940492594359564E-2</v>
      </c>
      <c r="AZ65">
        <f>(L65/$L$335)/(World!L65/World!$L$335)</f>
        <v>3.6848067350099397E-3</v>
      </c>
      <c r="BA65">
        <f>(M65/$M$335)/(World!M65/World!$M$335)</f>
        <v>1.5188934466125465E-3</v>
      </c>
      <c r="BB65">
        <f>(N65/$N$335)/(World!N65/World!$N$335)</f>
        <v>2.2991879784130475E-3</v>
      </c>
      <c r="BC65">
        <f>(O65/$O$335)/(World!O65/World!$O$335)</f>
        <v>5.5554337439722252E-3</v>
      </c>
      <c r="BD65">
        <f>(P65/$P$335)/(World!P65/World!$P$335)</f>
        <v>1.9571316976667169E-3</v>
      </c>
      <c r="BE65">
        <f>(Q65/$Q$335)/(World!Q65/World!$Q$335)</f>
        <v>1.1320701905916388E-2</v>
      </c>
      <c r="BF65">
        <f>(R65/$R$335)/(World!R65/World!$R$335)</f>
        <v>0.10553362899762969</v>
      </c>
      <c r="BI65" s="5" t="s">
        <v>116</v>
      </c>
      <c r="BJ65" s="6" t="s">
        <v>117</v>
      </c>
      <c r="BK65">
        <f t="shared" si="18"/>
        <v>-1</v>
      </c>
      <c r="BL65">
        <f t="shared" si="19"/>
        <v>-0.99905588576335069</v>
      </c>
      <c r="BM65">
        <f t="shared" si="20"/>
        <v>-0.98114118005487316</v>
      </c>
      <c r="BN65">
        <f t="shared" si="21"/>
        <v>-0.82649340247467196</v>
      </c>
      <c r="BO65">
        <f t="shared" si="22"/>
        <v>-0.96228586110232206</v>
      </c>
      <c r="BP65">
        <f t="shared" si="23"/>
        <v>-0.95139197898402661</v>
      </c>
      <c r="BQ65">
        <f t="shared" si="24"/>
        <v>-0.88801605997311805</v>
      </c>
      <c r="BR65">
        <f t="shared" si="25"/>
        <v>-0.97936316655737177</v>
      </c>
      <c r="BS65">
        <f t="shared" si="26"/>
        <v>-0.94185976217142164</v>
      </c>
      <c r="BT65">
        <f t="shared" si="27"/>
        <v>-0.99265744243554588</v>
      </c>
      <c r="BU65">
        <f t="shared" si="28"/>
        <v>-0.99696682018372018</v>
      </c>
      <c r="BV65">
        <f t="shared" si="29"/>
        <v>-0.99541217232141954</v>
      </c>
      <c r="BW65">
        <f t="shared" si="30"/>
        <v>-0.98895051718175742</v>
      </c>
      <c r="BX65">
        <f t="shared" si="31"/>
        <v>-0.99609338236986111</v>
      </c>
      <c r="BY65">
        <f t="shared" si="32"/>
        <v>-0.97761204356920284</v>
      </c>
      <c r="BZ65">
        <f t="shared" si="33"/>
        <v>-0.80908110575828374</v>
      </c>
      <c r="CC65" s="5" t="s">
        <v>116</v>
      </c>
      <c r="CD65" s="6" t="s">
        <v>117</v>
      </c>
      <c r="CE65">
        <f t="shared" si="34"/>
        <v>-1</v>
      </c>
      <c r="CF65">
        <f t="shared" si="35"/>
        <v>-0.99474030243261014</v>
      </c>
      <c r="CG65">
        <f t="shared" si="36"/>
        <v>-0.85708782742681044</v>
      </c>
      <c r="CH65">
        <f t="shared" si="37"/>
        <v>-0.10171762699476185</v>
      </c>
      <c r="CI65">
        <f t="shared" si="38"/>
        <v>-0.76581796005488645</v>
      </c>
      <c r="CJ65">
        <f t="shared" si="39"/>
        <v>-0.74787003610108305</v>
      </c>
      <c r="CK65">
        <f t="shared" si="40"/>
        <v>-0.53777034792602652</v>
      </c>
      <c r="CL65">
        <f t="shared" si="41"/>
        <v>-0.91069838442946194</v>
      </c>
      <c r="CM65">
        <f t="shared" si="42"/>
        <v>-0.86189216010585512</v>
      </c>
      <c r="CN65">
        <f t="shared" si="43"/>
        <v>-0.98650492797573919</v>
      </c>
      <c r="CO65">
        <f t="shared" si="44"/>
        <v>-0.99672030337193807</v>
      </c>
      <c r="CP65">
        <f t="shared" si="45"/>
        <v>-0.99109007378532643</v>
      </c>
      <c r="CQ65">
        <f t="shared" si="46"/>
        <v>-0.97668964536990976</v>
      </c>
      <c r="CR65">
        <f t="shared" si="47"/>
        <v>-0.98604496621995796</v>
      </c>
      <c r="CS65">
        <f t="shared" si="48"/>
        <v>-0.93445495969155279</v>
      </c>
      <c r="CT65">
        <f t="shared" si="49"/>
        <v>-0.72108300044385265</v>
      </c>
      <c r="CW65" s="5" t="s">
        <v>116</v>
      </c>
      <c r="CX65" s="6" t="s">
        <v>117</v>
      </c>
      <c r="CY65">
        <f t="shared" si="50"/>
        <v>2</v>
      </c>
      <c r="CZ65">
        <f t="shared" si="51"/>
        <v>2</v>
      </c>
      <c r="DA65">
        <f t="shared" si="52"/>
        <v>2</v>
      </c>
      <c r="DB65">
        <f t="shared" si="53"/>
        <v>2</v>
      </c>
      <c r="DC65">
        <f t="shared" si="54"/>
        <v>2</v>
      </c>
      <c r="DD65">
        <f t="shared" si="55"/>
        <v>2</v>
      </c>
      <c r="DE65">
        <f t="shared" si="56"/>
        <v>2</v>
      </c>
      <c r="DF65">
        <f t="shared" si="57"/>
        <v>2</v>
      </c>
      <c r="DG65">
        <f t="shared" si="58"/>
        <v>2</v>
      </c>
      <c r="DH65">
        <f t="shared" si="59"/>
        <v>2</v>
      </c>
      <c r="DI65">
        <f t="shared" si="60"/>
        <v>2</v>
      </c>
      <c r="DJ65">
        <f t="shared" si="61"/>
        <v>2</v>
      </c>
      <c r="DK65">
        <f t="shared" si="62"/>
        <v>2</v>
      </c>
      <c r="DL65">
        <f t="shared" si="63"/>
        <v>2</v>
      </c>
      <c r="DM65">
        <f t="shared" si="64"/>
        <v>2</v>
      </c>
      <c r="DN65">
        <f t="shared" si="65"/>
        <v>2</v>
      </c>
      <c r="DQ65" s="5" t="s">
        <v>116</v>
      </c>
      <c r="DR65" s="6" t="s">
        <v>117</v>
      </c>
      <c r="DS65">
        <f t="shared" si="66"/>
        <v>3</v>
      </c>
      <c r="DT65">
        <f t="shared" si="67"/>
        <v>3</v>
      </c>
      <c r="DU65">
        <f t="shared" si="68"/>
        <v>3</v>
      </c>
      <c r="DV65">
        <f t="shared" si="69"/>
        <v>3</v>
      </c>
      <c r="DW65">
        <f t="shared" si="70"/>
        <v>3</v>
      </c>
      <c r="DX65">
        <f t="shared" si="71"/>
        <v>3</v>
      </c>
      <c r="DY65">
        <f t="shared" si="72"/>
        <v>3</v>
      </c>
      <c r="DZ65">
        <f t="shared" si="73"/>
        <v>3</v>
      </c>
      <c r="EA65">
        <f t="shared" si="74"/>
        <v>3</v>
      </c>
      <c r="EB65">
        <f t="shared" si="75"/>
        <v>3</v>
      </c>
      <c r="EC65">
        <f t="shared" si="76"/>
        <v>3</v>
      </c>
      <c r="ED65">
        <f t="shared" si="77"/>
        <v>3</v>
      </c>
      <c r="EE65">
        <f t="shared" si="78"/>
        <v>3</v>
      </c>
      <c r="EF65">
        <f t="shared" si="79"/>
        <v>3</v>
      </c>
      <c r="EG65">
        <f t="shared" si="80"/>
        <v>3</v>
      </c>
      <c r="EH65">
        <f t="shared" si="81"/>
        <v>3</v>
      </c>
      <c r="EK65" s="5" t="s">
        <v>116</v>
      </c>
      <c r="EL65" s="6" t="s">
        <v>117</v>
      </c>
      <c r="EM65" t="str">
        <f t="shared" si="82"/>
        <v>D</v>
      </c>
      <c r="EN65" t="str">
        <f t="shared" si="83"/>
        <v>D</v>
      </c>
      <c r="EO65" t="str">
        <f t="shared" si="84"/>
        <v>D</v>
      </c>
      <c r="EP65" t="str">
        <f t="shared" si="85"/>
        <v>D</v>
      </c>
      <c r="EQ65" t="str">
        <f t="shared" si="86"/>
        <v>D</v>
      </c>
      <c r="ER65" t="str">
        <f t="shared" si="87"/>
        <v>D</v>
      </c>
      <c r="ES65" t="str">
        <f t="shared" si="88"/>
        <v>D</v>
      </c>
      <c r="ET65" t="str">
        <f t="shared" si="89"/>
        <v>D</v>
      </c>
      <c r="EU65" t="str">
        <f t="shared" si="90"/>
        <v>D</v>
      </c>
      <c r="EV65" t="str">
        <f t="shared" si="91"/>
        <v>D</v>
      </c>
      <c r="EW65" t="str">
        <f t="shared" si="92"/>
        <v>D</v>
      </c>
      <c r="EX65" t="str">
        <f t="shared" si="93"/>
        <v>D</v>
      </c>
      <c r="EY65" t="str">
        <f t="shared" si="94"/>
        <v>D</v>
      </c>
      <c r="EZ65" t="str">
        <f t="shared" si="95"/>
        <v>D</v>
      </c>
      <c r="FA65" t="str">
        <f t="shared" si="96"/>
        <v>D</v>
      </c>
      <c r="FB65" t="str">
        <f t="shared" si="97"/>
        <v>D</v>
      </c>
    </row>
    <row r="66" spans="1:158" x14ac:dyDescent="0.25">
      <c r="A66" s="1" t="s">
        <v>118</v>
      </c>
      <c r="B66" s="2" t="s">
        <v>119</v>
      </c>
      <c r="C66" s="3">
        <v>342</v>
      </c>
      <c r="D66" s="3">
        <v>317</v>
      </c>
      <c r="E66" s="3">
        <v>432</v>
      </c>
      <c r="F66" s="3">
        <v>245</v>
      </c>
      <c r="G66" s="3">
        <v>107</v>
      </c>
      <c r="H66" s="3">
        <v>207</v>
      </c>
      <c r="I66" s="3">
        <v>393</v>
      </c>
      <c r="J66" s="3">
        <v>960</v>
      </c>
      <c r="K66" s="3">
        <v>477</v>
      </c>
      <c r="L66" s="3">
        <v>270</v>
      </c>
      <c r="M66" s="3">
        <v>123</v>
      </c>
      <c r="N66" s="3">
        <v>177</v>
      </c>
      <c r="O66" s="3">
        <v>317</v>
      </c>
      <c r="P66" s="3">
        <v>410</v>
      </c>
      <c r="Q66" s="3">
        <v>69</v>
      </c>
      <c r="R66" s="4">
        <v>377</v>
      </c>
      <c r="U66" s="1" t="s">
        <v>118</v>
      </c>
      <c r="V66" s="2" t="s">
        <v>119</v>
      </c>
      <c r="W66" s="3">
        <v>39459</v>
      </c>
      <c r="X66" s="3">
        <v>37929</v>
      </c>
      <c r="Y66" s="3">
        <v>35674</v>
      </c>
      <c r="Z66" s="3">
        <v>33645</v>
      </c>
      <c r="AA66" s="3">
        <v>29117</v>
      </c>
      <c r="AB66" s="3">
        <v>38707</v>
      </c>
      <c r="AC66" s="3">
        <v>46065</v>
      </c>
      <c r="AD66" s="3">
        <v>80017</v>
      </c>
      <c r="AE66" s="3">
        <v>83020</v>
      </c>
      <c r="AF66" s="3">
        <v>88928</v>
      </c>
      <c r="AG66" s="3">
        <v>125288</v>
      </c>
      <c r="AH66" s="3">
        <v>116775</v>
      </c>
      <c r="AI66" s="3">
        <v>103321</v>
      </c>
      <c r="AJ66" s="3">
        <v>104716</v>
      </c>
      <c r="AK66" s="3">
        <v>117842</v>
      </c>
      <c r="AL66" s="4">
        <v>117197</v>
      </c>
      <c r="AO66" s="1" t="s">
        <v>118</v>
      </c>
      <c r="AP66" s="2" t="s">
        <v>119</v>
      </c>
      <c r="AQ66">
        <f>(C66/$C$335)/(World!C66/World!$C$335)</f>
        <v>7.9346586911699518E-3</v>
      </c>
      <c r="AR66">
        <f>(D66/$D$335)/(World!D66/World!$D$335)</f>
        <v>6.746217684849857E-3</v>
      </c>
      <c r="AS66">
        <f>(E66/$E$335)/(World!E66/World!$E$335)</f>
        <v>8.3576151270873984E-3</v>
      </c>
      <c r="AT66">
        <f>(F66/$F$335)/(World!F66/World!$F$335)</f>
        <v>4.3036483676396767E-3</v>
      </c>
      <c r="AU66">
        <f>(G66/$G$335)/(World!G66/World!$G$335)</f>
        <v>1.9774723839888972E-3</v>
      </c>
      <c r="AV66">
        <f>(H66/$H$335)/(World!H66/World!$H$335)</f>
        <v>4.2203997209235974E-3</v>
      </c>
      <c r="AW66">
        <f>(I66/$I$335)/(World!I66/World!$I$335)</f>
        <v>6.210981923784999E-3</v>
      </c>
      <c r="AX66">
        <f>(J66/$J$335)/(World!J66/World!$J$335)</f>
        <v>1.8728631032612884E-2</v>
      </c>
      <c r="AY66">
        <f>(K66/$K$335)/(World!K66/World!$K$335)</f>
        <v>9.61074739382046E-3</v>
      </c>
      <c r="AZ66">
        <f>(L66/$L$335)/(World!L66/World!$L$335)</f>
        <v>6.1134990209896082E-3</v>
      </c>
      <c r="BA66">
        <f>(M66/$M$335)/(World!M66/World!$M$335)</f>
        <v>3.023871060967828E-3</v>
      </c>
      <c r="BB66">
        <f>(N66/$N$335)/(World!N66/World!$N$335)</f>
        <v>2.7164333876604006E-3</v>
      </c>
      <c r="BC66">
        <f>(O66/$O$335)/(World!O66/World!$O$335)</f>
        <v>5.2847361174575939E-3</v>
      </c>
      <c r="BD66">
        <f>(P66/$P$335)/(World!P66/World!$P$335)</f>
        <v>6.4379756682132533E-3</v>
      </c>
      <c r="BE66">
        <f>(Q66/$Q$335)/(World!Q66/World!$Q$335)</f>
        <v>8.7629199064749022E-4</v>
      </c>
      <c r="BF66">
        <f>(R66/$R$335)/(World!R66/World!$R$335)</f>
        <v>4.691312369508433E-3</v>
      </c>
      <c r="BI66" s="1" t="s">
        <v>118</v>
      </c>
      <c r="BJ66" s="2" t="s">
        <v>119</v>
      </c>
      <c r="BK66">
        <f t="shared" si="18"/>
        <v>-0.98425560898665132</v>
      </c>
      <c r="BL66">
        <f t="shared" si="19"/>
        <v>-0.98659797759088941</v>
      </c>
      <c r="BM66">
        <f t="shared" si="20"/>
        <v>-0.98342331132981209</v>
      </c>
      <c r="BN66">
        <f t="shared" si="21"/>
        <v>-0.99142958730731545</v>
      </c>
      <c r="BO66">
        <f t="shared" si="22"/>
        <v>-0.9960528605911988</v>
      </c>
      <c r="BP66">
        <f t="shared" si="23"/>
        <v>-0.99159467439200311</v>
      </c>
      <c r="BQ66">
        <f t="shared" si="24"/>
        <v>-0.98765471250987513</v>
      </c>
      <c r="BR66">
        <f t="shared" si="25"/>
        <v>-0.96323136414919641</v>
      </c>
      <c r="BS66">
        <f t="shared" si="26"/>
        <v>-0.98096147962245961</v>
      </c>
      <c r="BT66">
        <f t="shared" si="27"/>
        <v>-0.98784729749290034</v>
      </c>
      <c r="BU66">
        <f t="shared" si="28"/>
        <v>-0.99397049033784357</v>
      </c>
      <c r="BV66">
        <f t="shared" si="29"/>
        <v>-0.99458185126480292</v>
      </c>
      <c r="BW66">
        <f t="shared" si="30"/>
        <v>-0.98948609099971441</v>
      </c>
      <c r="BX66">
        <f t="shared" si="31"/>
        <v>-0.98720641346241156</v>
      </c>
      <c r="BY66">
        <f t="shared" si="32"/>
        <v>-0.99824895044940132</v>
      </c>
      <c r="BZ66">
        <f t="shared" si="33"/>
        <v>-0.99066118655202806</v>
      </c>
      <c r="CC66" s="1" t="s">
        <v>118</v>
      </c>
      <c r="CD66" s="2" t="s">
        <v>119</v>
      </c>
      <c r="CE66">
        <f t="shared" si="34"/>
        <v>-0.98281450214818722</v>
      </c>
      <c r="CF66">
        <f t="shared" si="35"/>
        <v>-0.98342310306960201</v>
      </c>
      <c r="CG66">
        <f t="shared" si="36"/>
        <v>-0.97607045920345648</v>
      </c>
      <c r="CH66">
        <f t="shared" si="37"/>
        <v>-0.98554145765712597</v>
      </c>
      <c r="CI66">
        <f t="shared" si="38"/>
        <v>-0.99267725157404874</v>
      </c>
      <c r="CJ66">
        <f t="shared" si="39"/>
        <v>-0.98936115536824798</v>
      </c>
      <c r="CK66">
        <f t="shared" si="40"/>
        <v>-0.98308149296138447</v>
      </c>
      <c r="CL66">
        <f t="shared" si="41"/>
        <v>-0.9762895637032738</v>
      </c>
      <c r="CM66">
        <f t="shared" si="42"/>
        <v>-0.9885744398002323</v>
      </c>
      <c r="CN66">
        <f t="shared" si="43"/>
        <v>-0.99394605260207625</v>
      </c>
      <c r="CO66">
        <f t="shared" si="44"/>
        <v>-0.9980384495777882</v>
      </c>
      <c r="CP66">
        <f t="shared" si="45"/>
        <v>-0.99697311717627746</v>
      </c>
      <c r="CQ66">
        <f t="shared" si="46"/>
        <v>-0.99388255273162351</v>
      </c>
      <c r="CR66">
        <f t="shared" si="47"/>
        <v>-0.99219983638681197</v>
      </c>
      <c r="CS66">
        <f t="shared" si="48"/>
        <v>-0.99882962573466427</v>
      </c>
      <c r="CT66">
        <f t="shared" si="49"/>
        <v>-0.99358701753789103</v>
      </c>
      <c r="CW66" s="1" t="s">
        <v>118</v>
      </c>
      <c r="CX66" s="2" t="s">
        <v>119</v>
      </c>
      <c r="CY66">
        <f t="shared" si="50"/>
        <v>2</v>
      </c>
      <c r="CZ66">
        <f t="shared" si="51"/>
        <v>2</v>
      </c>
      <c r="DA66">
        <f t="shared" si="52"/>
        <v>2</v>
      </c>
      <c r="DB66">
        <f t="shared" si="53"/>
        <v>2</v>
      </c>
      <c r="DC66">
        <f t="shared" si="54"/>
        <v>2</v>
      </c>
      <c r="DD66">
        <f t="shared" si="55"/>
        <v>2</v>
      </c>
      <c r="DE66">
        <f t="shared" si="56"/>
        <v>2</v>
      </c>
      <c r="DF66">
        <f t="shared" si="57"/>
        <v>2</v>
      </c>
      <c r="DG66">
        <f t="shared" si="58"/>
        <v>2</v>
      </c>
      <c r="DH66">
        <f t="shared" si="59"/>
        <v>2</v>
      </c>
      <c r="DI66">
        <f t="shared" si="60"/>
        <v>2</v>
      </c>
      <c r="DJ66">
        <f t="shared" si="61"/>
        <v>2</v>
      </c>
      <c r="DK66">
        <f t="shared" si="62"/>
        <v>2</v>
      </c>
      <c r="DL66">
        <f t="shared" si="63"/>
        <v>2</v>
      </c>
      <c r="DM66">
        <f t="shared" si="64"/>
        <v>2</v>
      </c>
      <c r="DN66">
        <f t="shared" si="65"/>
        <v>2</v>
      </c>
      <c r="DQ66" s="1" t="s">
        <v>118</v>
      </c>
      <c r="DR66" s="2" t="s">
        <v>119</v>
      </c>
      <c r="DS66">
        <f t="shared" si="66"/>
        <v>3</v>
      </c>
      <c r="DT66">
        <f t="shared" si="67"/>
        <v>3</v>
      </c>
      <c r="DU66">
        <f t="shared" si="68"/>
        <v>3</v>
      </c>
      <c r="DV66">
        <f t="shared" si="69"/>
        <v>3</v>
      </c>
      <c r="DW66">
        <f t="shared" si="70"/>
        <v>3</v>
      </c>
      <c r="DX66">
        <f t="shared" si="71"/>
        <v>3</v>
      </c>
      <c r="DY66">
        <f t="shared" si="72"/>
        <v>3</v>
      </c>
      <c r="DZ66">
        <f t="shared" si="73"/>
        <v>3</v>
      </c>
      <c r="EA66">
        <f t="shared" si="74"/>
        <v>3</v>
      </c>
      <c r="EB66">
        <f t="shared" si="75"/>
        <v>3</v>
      </c>
      <c r="EC66">
        <f t="shared" si="76"/>
        <v>3</v>
      </c>
      <c r="ED66">
        <f t="shared" si="77"/>
        <v>3</v>
      </c>
      <c r="EE66">
        <f t="shared" si="78"/>
        <v>3</v>
      </c>
      <c r="EF66">
        <f t="shared" si="79"/>
        <v>3</v>
      </c>
      <c r="EG66">
        <f t="shared" si="80"/>
        <v>3</v>
      </c>
      <c r="EH66">
        <f t="shared" si="81"/>
        <v>3</v>
      </c>
      <c r="EK66" s="1" t="s">
        <v>118</v>
      </c>
      <c r="EL66" s="2" t="s">
        <v>119</v>
      </c>
      <c r="EM66" t="str">
        <f t="shared" si="82"/>
        <v>D</v>
      </c>
      <c r="EN66" t="str">
        <f t="shared" si="83"/>
        <v>D</v>
      </c>
      <c r="EO66" t="str">
        <f t="shared" si="84"/>
        <v>D</v>
      </c>
      <c r="EP66" t="str">
        <f t="shared" si="85"/>
        <v>D</v>
      </c>
      <c r="EQ66" t="str">
        <f t="shared" si="86"/>
        <v>D</v>
      </c>
      <c r="ER66" t="str">
        <f t="shared" si="87"/>
        <v>D</v>
      </c>
      <c r="ES66" t="str">
        <f t="shared" si="88"/>
        <v>D</v>
      </c>
      <c r="ET66" t="str">
        <f t="shared" si="89"/>
        <v>D</v>
      </c>
      <c r="EU66" t="str">
        <f t="shared" si="90"/>
        <v>D</v>
      </c>
      <c r="EV66" t="str">
        <f t="shared" si="91"/>
        <v>D</v>
      </c>
      <c r="EW66" t="str">
        <f t="shared" si="92"/>
        <v>D</v>
      </c>
      <c r="EX66" t="str">
        <f t="shared" si="93"/>
        <v>D</v>
      </c>
      <c r="EY66" t="str">
        <f t="shared" si="94"/>
        <v>D</v>
      </c>
      <c r="EZ66" t="str">
        <f t="shared" si="95"/>
        <v>D</v>
      </c>
      <c r="FA66" t="str">
        <f t="shared" si="96"/>
        <v>D</v>
      </c>
      <c r="FB66" t="str">
        <f t="shared" si="97"/>
        <v>D</v>
      </c>
    </row>
    <row r="67" spans="1:158" x14ac:dyDescent="0.25">
      <c r="A67" s="1" t="s">
        <v>120</v>
      </c>
      <c r="B67" s="2" t="s">
        <v>121</v>
      </c>
      <c r="C67" s="3">
        <v>2</v>
      </c>
      <c r="D67" s="3">
        <v>18</v>
      </c>
      <c r="E67" s="3">
        <v>14</v>
      </c>
      <c r="F67" s="3">
        <v>3</v>
      </c>
      <c r="G67" s="3">
        <v>0</v>
      </c>
      <c r="H67" s="3">
        <v>49</v>
      </c>
      <c r="I67" s="3">
        <v>102</v>
      </c>
      <c r="J67" s="3">
        <v>121</v>
      </c>
      <c r="K67" s="3">
        <v>71</v>
      </c>
      <c r="L67" s="3">
        <v>4</v>
      </c>
      <c r="M67" s="3">
        <v>65</v>
      </c>
      <c r="N67" s="3">
        <v>36</v>
      </c>
      <c r="O67" s="3">
        <v>75</v>
      </c>
      <c r="P67" s="3">
        <v>42</v>
      </c>
      <c r="Q67" s="3">
        <v>9</v>
      </c>
      <c r="R67" s="4">
        <v>0</v>
      </c>
      <c r="U67" s="1" t="s">
        <v>120</v>
      </c>
      <c r="V67" s="2" t="s">
        <v>121</v>
      </c>
      <c r="W67" s="7">
        <v>5640</v>
      </c>
      <c r="X67" s="7">
        <v>3791</v>
      </c>
      <c r="Y67" s="7">
        <v>4762</v>
      </c>
      <c r="Z67" s="7">
        <v>4693</v>
      </c>
      <c r="AA67" s="7">
        <v>5526</v>
      </c>
      <c r="AB67" s="7">
        <v>7232</v>
      </c>
      <c r="AC67" s="7">
        <v>7724</v>
      </c>
      <c r="AD67" s="7">
        <v>9483</v>
      </c>
      <c r="AE67" s="7">
        <v>10142</v>
      </c>
      <c r="AF67" s="7">
        <v>10935</v>
      </c>
      <c r="AG67" s="7">
        <v>12826</v>
      </c>
      <c r="AH67" s="7">
        <v>8540</v>
      </c>
      <c r="AI67" s="7">
        <v>9548</v>
      </c>
      <c r="AJ67" s="7">
        <v>11050</v>
      </c>
      <c r="AK67" s="7">
        <v>12249</v>
      </c>
      <c r="AL67" s="8">
        <v>13959</v>
      </c>
      <c r="AO67" s="1" t="s">
        <v>120</v>
      </c>
      <c r="AP67" s="2" t="s">
        <v>121</v>
      </c>
      <c r="AQ67">
        <f>(C67/$C$335)/(World!C67/World!$C$335)</f>
        <v>4.4892773478179341E-4</v>
      </c>
      <c r="AR67">
        <f>(D67/$D$335)/(World!D67/World!$D$335)</f>
        <v>3.327091725183513E-3</v>
      </c>
      <c r="AS67">
        <f>(E67/$E$335)/(World!E67/World!$E$335)</f>
        <v>2.6255125169433948E-3</v>
      </c>
      <c r="AT67">
        <f>(F67/$F$335)/(World!F67/World!$F$335)</f>
        <v>5.6332267448224262E-4</v>
      </c>
      <c r="AU67">
        <f>(G67/$G$335)/(World!G67/World!$G$335)</f>
        <v>0</v>
      </c>
      <c r="AV67">
        <f>(H67/$H$335)/(World!H67/World!$H$335)</f>
        <v>7.9280638315308138E-3</v>
      </c>
      <c r="AW67">
        <f>(I67/$I$335)/(World!I67/World!$I$335)</f>
        <v>1.5899528598947964E-2</v>
      </c>
      <c r="AX67">
        <f>(J67/$J$335)/(World!J67/World!$J$335)</f>
        <v>2.079522000438571E-2</v>
      </c>
      <c r="AY67">
        <f>(K67/$K$335)/(World!K67/World!$K$335)</f>
        <v>1.3904237678606535E-2</v>
      </c>
      <c r="AZ67">
        <f>(L67/$L$335)/(World!L67/World!$L$335)</f>
        <v>9.3506860487424656E-4</v>
      </c>
      <c r="BA67">
        <f>(M67/$M$335)/(World!M67/World!$M$335)</f>
        <v>1.7075430799272689E-2</v>
      </c>
      <c r="BB67">
        <f>(N67/$N$335)/(World!N67/World!$N$335)</f>
        <v>6.4477950558231379E-3</v>
      </c>
      <c r="BC67">
        <f>(O67/$O$335)/(World!O67/World!$O$335)</f>
        <v>1.3245784068074532E-2</v>
      </c>
      <c r="BD67">
        <f>(P67/$P$335)/(World!P67/World!$P$335)</f>
        <v>6.8209304014402103E-3</v>
      </c>
      <c r="BE67">
        <f>(Q67/$Q$335)/(World!Q67/World!$Q$335)</f>
        <v>1.3142514554371773E-3</v>
      </c>
      <c r="BF67">
        <f>(R67/$R$335)/(World!R67/World!$R$335)</f>
        <v>0</v>
      </c>
      <c r="BI67" s="1" t="s">
        <v>120</v>
      </c>
      <c r="BJ67" s="2" t="s">
        <v>121</v>
      </c>
      <c r="BK67">
        <f t="shared" si="18"/>
        <v>-0.99910254742178939</v>
      </c>
      <c r="BL67">
        <f t="shared" si="19"/>
        <v>-0.99336788221383976</v>
      </c>
      <c r="BM67">
        <f t="shared" si="20"/>
        <v>-0.99476272549587841</v>
      </c>
      <c r="BN67">
        <f t="shared" si="21"/>
        <v>-0.99887398895858681</v>
      </c>
      <c r="BO67">
        <f t="shared" si="22"/>
        <v>-1</v>
      </c>
      <c r="BP67">
        <f t="shared" si="23"/>
        <v>-0.98426859194416483</v>
      </c>
      <c r="BQ67">
        <f t="shared" si="24"/>
        <v>-0.96869861998877893</v>
      </c>
      <c r="BR67">
        <f t="shared" si="25"/>
        <v>-0.95925682331408968</v>
      </c>
      <c r="BS67">
        <f t="shared" si="26"/>
        <v>-0.97257287786775393</v>
      </c>
      <c r="BT67">
        <f t="shared" si="27"/>
        <v>-0.99813160986320992</v>
      </c>
      <c r="BU67">
        <f t="shared" si="28"/>
        <v>-0.96642248886918081</v>
      </c>
      <c r="BV67">
        <f t="shared" si="29"/>
        <v>-0.98718702532312574</v>
      </c>
      <c r="BW67">
        <f t="shared" si="30"/>
        <v>-0.9738547462494358</v>
      </c>
      <c r="BX67">
        <f t="shared" si="31"/>
        <v>-0.98645055899121903</v>
      </c>
      <c r="BY67">
        <f t="shared" si="32"/>
        <v>-0.99737494706876118</v>
      </c>
      <c r="BZ67">
        <f t="shared" si="33"/>
        <v>-1</v>
      </c>
      <c r="CC67" s="1" t="s">
        <v>120</v>
      </c>
      <c r="CD67" s="2" t="s">
        <v>121</v>
      </c>
      <c r="CE67">
        <f t="shared" si="34"/>
        <v>-0.99929103154909604</v>
      </c>
      <c r="CF67">
        <f t="shared" si="35"/>
        <v>-0.99054870044631138</v>
      </c>
      <c r="CG67">
        <f t="shared" si="36"/>
        <v>-0.9941373534338358</v>
      </c>
      <c r="CH67">
        <f t="shared" si="37"/>
        <v>-0.99872231686541735</v>
      </c>
      <c r="CI67">
        <f t="shared" si="38"/>
        <v>-1</v>
      </c>
      <c r="CJ67">
        <f t="shared" si="39"/>
        <v>-0.98654031039692347</v>
      </c>
      <c r="CK67">
        <f t="shared" si="40"/>
        <v>-0.97393304370048561</v>
      </c>
      <c r="CL67">
        <f t="shared" si="41"/>
        <v>-0.97480216576426493</v>
      </c>
      <c r="CM67">
        <f t="shared" si="42"/>
        <v>-0.98609615196318423</v>
      </c>
      <c r="CN67">
        <f t="shared" si="43"/>
        <v>-0.99926867172502054</v>
      </c>
      <c r="CO67">
        <f t="shared" si="44"/>
        <v>-0.98991544488402761</v>
      </c>
      <c r="CP67">
        <f t="shared" si="45"/>
        <v>-0.99160447761194026</v>
      </c>
      <c r="CQ67">
        <f t="shared" si="46"/>
        <v>-0.98441234542242539</v>
      </c>
      <c r="CR67">
        <f t="shared" si="47"/>
        <v>-0.99242697439596106</v>
      </c>
      <c r="CS67">
        <f t="shared" si="48"/>
        <v>-0.99853157121879588</v>
      </c>
      <c r="CT67">
        <f t="shared" si="49"/>
        <v>-1</v>
      </c>
      <c r="CW67" s="1" t="s">
        <v>120</v>
      </c>
      <c r="CX67" s="2" t="s">
        <v>121</v>
      </c>
      <c r="CY67">
        <f t="shared" si="50"/>
        <v>2</v>
      </c>
      <c r="CZ67">
        <f t="shared" si="51"/>
        <v>2</v>
      </c>
      <c r="DA67">
        <f t="shared" si="52"/>
        <v>2</v>
      </c>
      <c r="DB67">
        <f t="shared" si="53"/>
        <v>2</v>
      </c>
      <c r="DC67">
        <f t="shared" si="54"/>
        <v>2</v>
      </c>
      <c r="DD67">
        <f t="shared" si="55"/>
        <v>2</v>
      </c>
      <c r="DE67">
        <f t="shared" si="56"/>
        <v>2</v>
      </c>
      <c r="DF67">
        <f t="shared" si="57"/>
        <v>2</v>
      </c>
      <c r="DG67">
        <f t="shared" si="58"/>
        <v>2</v>
      </c>
      <c r="DH67">
        <f t="shared" si="59"/>
        <v>2</v>
      </c>
      <c r="DI67">
        <f t="shared" si="60"/>
        <v>2</v>
      </c>
      <c r="DJ67">
        <f t="shared" si="61"/>
        <v>2</v>
      </c>
      <c r="DK67">
        <f t="shared" si="62"/>
        <v>2</v>
      </c>
      <c r="DL67">
        <f t="shared" si="63"/>
        <v>2</v>
      </c>
      <c r="DM67">
        <f t="shared" si="64"/>
        <v>2</v>
      </c>
      <c r="DN67">
        <f t="shared" si="65"/>
        <v>2</v>
      </c>
      <c r="DQ67" s="1" t="s">
        <v>120</v>
      </c>
      <c r="DR67" s="2" t="s">
        <v>121</v>
      </c>
      <c r="DS67">
        <f t="shared" si="66"/>
        <v>3</v>
      </c>
      <c r="DT67">
        <f t="shared" si="67"/>
        <v>3</v>
      </c>
      <c r="DU67">
        <f t="shared" si="68"/>
        <v>3</v>
      </c>
      <c r="DV67">
        <f t="shared" si="69"/>
        <v>3</v>
      </c>
      <c r="DW67">
        <f t="shared" si="70"/>
        <v>3</v>
      </c>
      <c r="DX67">
        <f t="shared" si="71"/>
        <v>3</v>
      </c>
      <c r="DY67">
        <f t="shared" si="72"/>
        <v>3</v>
      </c>
      <c r="DZ67">
        <f t="shared" si="73"/>
        <v>3</v>
      </c>
      <c r="EA67">
        <f t="shared" si="74"/>
        <v>3</v>
      </c>
      <c r="EB67">
        <f t="shared" si="75"/>
        <v>3</v>
      </c>
      <c r="EC67">
        <f t="shared" si="76"/>
        <v>3</v>
      </c>
      <c r="ED67">
        <f t="shared" si="77"/>
        <v>3</v>
      </c>
      <c r="EE67">
        <f t="shared" si="78"/>
        <v>3</v>
      </c>
      <c r="EF67">
        <f t="shared" si="79"/>
        <v>3</v>
      </c>
      <c r="EG67">
        <f t="shared" si="80"/>
        <v>3</v>
      </c>
      <c r="EH67">
        <f t="shared" si="81"/>
        <v>3</v>
      </c>
      <c r="EK67" s="1" t="s">
        <v>120</v>
      </c>
      <c r="EL67" s="2" t="s">
        <v>121</v>
      </c>
      <c r="EM67" t="str">
        <f t="shared" si="82"/>
        <v>D</v>
      </c>
      <c r="EN67" t="str">
        <f t="shared" si="83"/>
        <v>D</v>
      </c>
      <c r="EO67" t="str">
        <f t="shared" si="84"/>
        <v>D</v>
      </c>
      <c r="EP67" t="str">
        <f t="shared" si="85"/>
        <v>D</v>
      </c>
      <c r="EQ67" t="str">
        <f t="shared" si="86"/>
        <v>D</v>
      </c>
      <c r="ER67" t="str">
        <f t="shared" si="87"/>
        <v>D</v>
      </c>
      <c r="ES67" t="str">
        <f t="shared" si="88"/>
        <v>D</v>
      </c>
      <c r="ET67" t="str">
        <f t="shared" si="89"/>
        <v>D</v>
      </c>
      <c r="EU67" t="str">
        <f t="shared" si="90"/>
        <v>D</v>
      </c>
      <c r="EV67" t="str">
        <f t="shared" si="91"/>
        <v>D</v>
      </c>
      <c r="EW67" t="str">
        <f t="shared" si="92"/>
        <v>D</v>
      </c>
      <c r="EX67" t="str">
        <f t="shared" si="93"/>
        <v>D</v>
      </c>
      <c r="EY67" t="str">
        <f t="shared" si="94"/>
        <v>D</v>
      </c>
      <c r="EZ67" t="str">
        <f t="shared" si="95"/>
        <v>D</v>
      </c>
      <c r="FA67" t="str">
        <f t="shared" si="96"/>
        <v>D</v>
      </c>
      <c r="FB67" t="str">
        <f t="shared" si="97"/>
        <v>D</v>
      </c>
    </row>
    <row r="68" spans="1:158" x14ac:dyDescent="0.25">
      <c r="A68" s="1" t="s">
        <v>122</v>
      </c>
      <c r="B68" s="2" t="s">
        <v>123</v>
      </c>
      <c r="C68" s="3">
        <v>22</v>
      </c>
      <c r="D68" s="3">
        <v>109</v>
      </c>
      <c r="E68" s="3">
        <v>27</v>
      </c>
      <c r="F68" s="3">
        <v>0</v>
      </c>
      <c r="G68" s="3">
        <v>70</v>
      </c>
      <c r="H68" s="3">
        <v>3</v>
      </c>
      <c r="I68" s="3">
        <v>75</v>
      </c>
      <c r="J68" s="3">
        <v>139</v>
      </c>
      <c r="K68" s="3">
        <v>16</v>
      </c>
      <c r="L68" s="3">
        <v>16</v>
      </c>
      <c r="M68" s="3">
        <v>7</v>
      </c>
      <c r="N68" s="3">
        <v>8</v>
      </c>
      <c r="O68" s="3">
        <v>1141</v>
      </c>
      <c r="P68" s="3">
        <v>286</v>
      </c>
      <c r="Q68" s="3">
        <v>456</v>
      </c>
      <c r="R68" s="4">
        <v>104</v>
      </c>
      <c r="U68" s="1" t="s">
        <v>122</v>
      </c>
      <c r="V68" s="2" t="s">
        <v>123</v>
      </c>
      <c r="W68" s="3">
        <v>16543</v>
      </c>
      <c r="X68" s="3">
        <v>9551</v>
      </c>
      <c r="Y68" s="3">
        <v>11998</v>
      </c>
      <c r="Z68" s="3">
        <v>16391</v>
      </c>
      <c r="AA68" s="3">
        <v>12817</v>
      </c>
      <c r="AB68" s="3">
        <v>17765</v>
      </c>
      <c r="AC68" s="3">
        <v>29811</v>
      </c>
      <c r="AD68" s="3">
        <v>24257</v>
      </c>
      <c r="AE68" s="3">
        <v>25425</v>
      </c>
      <c r="AF68" s="3">
        <v>26289</v>
      </c>
      <c r="AG68" s="3">
        <v>24375</v>
      </c>
      <c r="AH68" s="3">
        <v>18384</v>
      </c>
      <c r="AI68" s="3">
        <v>18227</v>
      </c>
      <c r="AJ68" s="3">
        <v>17203</v>
      </c>
      <c r="AK68" s="3">
        <v>18171</v>
      </c>
      <c r="AL68" s="4">
        <v>16854</v>
      </c>
      <c r="AO68" s="1" t="s">
        <v>122</v>
      </c>
      <c r="AP68" s="2" t="s">
        <v>123</v>
      </c>
      <c r="AQ68">
        <f>(C68/$C$335)/(World!C68/World!$C$335)</f>
        <v>9.6325350511952516E-4</v>
      </c>
      <c r="AR68">
        <f>(D68/$D$335)/(World!D68/World!$D$335)</f>
        <v>4.1553118675990942E-3</v>
      </c>
      <c r="AS68">
        <f>(E68/$E$335)/(World!E68/World!$E$335)</f>
        <v>1.0865191835548781E-3</v>
      </c>
      <c r="AT68">
        <f>(F68/$F$335)/(World!F68/World!$F$335)</f>
        <v>0</v>
      </c>
      <c r="AU68">
        <f>(G68/$G$335)/(World!G68/World!$G$335)</f>
        <v>2.9050901499172031E-3</v>
      </c>
      <c r="AV68">
        <f>(H68/$H$335)/(World!H68/World!$H$335)</f>
        <v>1.1516666048324019E-4</v>
      </c>
      <c r="AW68">
        <f>(I68/$I$335)/(World!I68/World!$I$335)</f>
        <v>2.8930658814261328E-3</v>
      </c>
      <c r="AX68">
        <f>(J68/$J$335)/(World!J68/World!$J$335)</f>
        <v>5.5014061382887012E-3</v>
      </c>
      <c r="AY68">
        <f>(K68/$K$335)/(World!K68/World!$K$335)</f>
        <v>5.974873891278511E-4</v>
      </c>
      <c r="AZ68">
        <f>(L68/$L$335)/(World!L68/World!$L$335)</f>
        <v>7.538307738403047E-4</v>
      </c>
      <c r="BA68">
        <f>(M68/$M$335)/(World!M68/World!$M$335)</f>
        <v>4.0803786517605112E-4</v>
      </c>
      <c r="BB68">
        <f>(N68/$N$335)/(World!N68/World!$N$335)</f>
        <v>3.4295894050943865E-4</v>
      </c>
      <c r="BC68">
        <f>(O68/$O$335)/(World!O68/World!$O$335)</f>
        <v>4.8331880011889573E-2</v>
      </c>
      <c r="BD68">
        <f>(P68/$P$335)/(World!P68/World!$P$335)</f>
        <v>1.0486422945677438E-2</v>
      </c>
      <c r="BE68">
        <f>(Q68/$Q$335)/(World!Q68/World!$Q$335)</f>
        <v>1.5301589745659528E-2</v>
      </c>
      <c r="BF68">
        <f>(R68/$R$335)/(World!R68/World!$R$335)</f>
        <v>3.6454471729096506E-3</v>
      </c>
      <c r="BI68" s="1" t="s">
        <v>122</v>
      </c>
      <c r="BJ68" s="2" t="s">
        <v>123</v>
      </c>
      <c r="BK68">
        <f t="shared" si="18"/>
        <v>-0.99807534691858768</v>
      </c>
      <c r="BL68">
        <f t="shared" si="19"/>
        <v>-0.99172376659568584</v>
      </c>
      <c r="BM68">
        <f t="shared" si="20"/>
        <v>-0.99782932011822312</v>
      </c>
      <c r="BN68">
        <f t="shared" si="21"/>
        <v>-1</v>
      </c>
      <c r="BO68">
        <f t="shared" si="22"/>
        <v>-0.99420664990446306</v>
      </c>
      <c r="BP68">
        <f t="shared" si="23"/>
        <v>-0.99976969320269815</v>
      </c>
      <c r="BQ68">
        <f t="shared" si="24"/>
        <v>-0.99423055960829987</v>
      </c>
      <c r="BR68">
        <f t="shared" si="25"/>
        <v>-0.98905738747911376</v>
      </c>
      <c r="BS68">
        <f t="shared" si="26"/>
        <v>-0.9988057387777638</v>
      </c>
      <c r="BT68">
        <f t="shared" si="27"/>
        <v>-0.9984934741178908</v>
      </c>
      <c r="BU68">
        <f t="shared" si="28"/>
        <v>-0.99918425712362968</v>
      </c>
      <c r="BV68">
        <f t="shared" si="29"/>
        <v>-0.99931431728000031</v>
      </c>
      <c r="BW68">
        <f t="shared" si="30"/>
        <v>-0.90779278788823747</v>
      </c>
      <c r="BX68">
        <f t="shared" si="31"/>
        <v>-0.97924480189430285</v>
      </c>
      <c r="BY68">
        <f t="shared" si="32"/>
        <v>-0.96985804040848067</v>
      </c>
      <c r="BZ68">
        <f t="shared" si="33"/>
        <v>-0.9927355876855154</v>
      </c>
      <c r="CC68" s="1" t="s">
        <v>122</v>
      </c>
      <c r="CD68" s="2" t="s">
        <v>123</v>
      </c>
      <c r="CE68">
        <f t="shared" si="34"/>
        <v>-0.99734379716269239</v>
      </c>
      <c r="CF68">
        <f t="shared" si="35"/>
        <v>-0.97743271221532091</v>
      </c>
      <c r="CG68">
        <f t="shared" si="36"/>
        <v>-0.99550935550935549</v>
      </c>
      <c r="CH68">
        <f t="shared" si="37"/>
        <v>-1</v>
      </c>
      <c r="CI68">
        <f t="shared" si="38"/>
        <v>-0.98913633894622488</v>
      </c>
      <c r="CJ68">
        <f t="shared" si="39"/>
        <v>-0.99966231427285002</v>
      </c>
      <c r="CK68">
        <f t="shared" si="40"/>
        <v>-0.99498092752459344</v>
      </c>
      <c r="CL68">
        <f t="shared" si="41"/>
        <v>-0.98860468929332679</v>
      </c>
      <c r="CM68">
        <f t="shared" si="42"/>
        <v>-0.99874218780708302</v>
      </c>
      <c r="CN68">
        <f t="shared" si="43"/>
        <v>-0.99878350123550652</v>
      </c>
      <c r="CO68">
        <f t="shared" si="44"/>
        <v>-0.99942580592240182</v>
      </c>
      <c r="CP68">
        <f t="shared" si="45"/>
        <v>-0.99913005654632447</v>
      </c>
      <c r="CQ68">
        <f t="shared" si="46"/>
        <v>-0.88217678645187936</v>
      </c>
      <c r="CR68">
        <f t="shared" si="47"/>
        <v>-0.9672937274858483</v>
      </c>
      <c r="CS68">
        <f t="shared" si="48"/>
        <v>-0.95103881462393303</v>
      </c>
      <c r="CT68">
        <f t="shared" si="49"/>
        <v>-0.987734402641821</v>
      </c>
      <c r="CW68" s="1" t="s">
        <v>122</v>
      </c>
      <c r="CX68" s="2" t="s">
        <v>123</v>
      </c>
      <c r="CY68">
        <f t="shared" si="50"/>
        <v>2</v>
      </c>
      <c r="CZ68">
        <f t="shared" si="51"/>
        <v>2</v>
      </c>
      <c r="DA68">
        <f t="shared" si="52"/>
        <v>2</v>
      </c>
      <c r="DB68">
        <f t="shared" si="53"/>
        <v>2</v>
      </c>
      <c r="DC68">
        <f t="shared" si="54"/>
        <v>2</v>
      </c>
      <c r="DD68">
        <f t="shared" si="55"/>
        <v>2</v>
      </c>
      <c r="DE68">
        <f t="shared" si="56"/>
        <v>2</v>
      </c>
      <c r="DF68">
        <f t="shared" si="57"/>
        <v>2</v>
      </c>
      <c r="DG68">
        <f t="shared" si="58"/>
        <v>2</v>
      </c>
      <c r="DH68">
        <f t="shared" si="59"/>
        <v>2</v>
      </c>
      <c r="DI68">
        <f t="shared" si="60"/>
        <v>2</v>
      </c>
      <c r="DJ68">
        <f t="shared" si="61"/>
        <v>2</v>
      </c>
      <c r="DK68">
        <f t="shared" si="62"/>
        <v>2</v>
      </c>
      <c r="DL68">
        <f t="shared" si="63"/>
        <v>2</v>
      </c>
      <c r="DM68">
        <f t="shared" si="64"/>
        <v>2</v>
      </c>
      <c r="DN68">
        <f t="shared" si="65"/>
        <v>2</v>
      </c>
      <c r="DQ68" s="1" t="s">
        <v>122</v>
      </c>
      <c r="DR68" s="2" t="s">
        <v>123</v>
      </c>
      <c r="DS68">
        <f t="shared" si="66"/>
        <v>3</v>
      </c>
      <c r="DT68">
        <f t="shared" si="67"/>
        <v>3</v>
      </c>
      <c r="DU68">
        <f t="shared" si="68"/>
        <v>3</v>
      </c>
      <c r="DV68">
        <f t="shared" si="69"/>
        <v>3</v>
      </c>
      <c r="DW68">
        <f t="shared" si="70"/>
        <v>3</v>
      </c>
      <c r="DX68">
        <f t="shared" si="71"/>
        <v>3</v>
      </c>
      <c r="DY68">
        <f t="shared" si="72"/>
        <v>3</v>
      </c>
      <c r="DZ68">
        <f t="shared" si="73"/>
        <v>3</v>
      </c>
      <c r="EA68">
        <f t="shared" si="74"/>
        <v>3</v>
      </c>
      <c r="EB68">
        <f t="shared" si="75"/>
        <v>3</v>
      </c>
      <c r="EC68">
        <f t="shared" si="76"/>
        <v>3</v>
      </c>
      <c r="ED68">
        <f t="shared" si="77"/>
        <v>3</v>
      </c>
      <c r="EE68">
        <f t="shared" si="78"/>
        <v>3</v>
      </c>
      <c r="EF68">
        <f t="shared" si="79"/>
        <v>3</v>
      </c>
      <c r="EG68">
        <f t="shared" si="80"/>
        <v>3</v>
      </c>
      <c r="EH68">
        <f t="shared" si="81"/>
        <v>3</v>
      </c>
      <c r="EK68" s="1" t="s">
        <v>122</v>
      </c>
      <c r="EL68" s="2" t="s">
        <v>123</v>
      </c>
      <c r="EM68" t="str">
        <f t="shared" si="82"/>
        <v>D</v>
      </c>
      <c r="EN68" t="str">
        <f t="shared" si="83"/>
        <v>D</v>
      </c>
      <c r="EO68" t="str">
        <f t="shared" si="84"/>
        <v>D</v>
      </c>
      <c r="EP68" t="str">
        <f t="shared" si="85"/>
        <v>D</v>
      </c>
      <c r="EQ68" t="str">
        <f t="shared" si="86"/>
        <v>D</v>
      </c>
      <c r="ER68" t="str">
        <f t="shared" si="87"/>
        <v>D</v>
      </c>
      <c r="ES68" t="str">
        <f t="shared" si="88"/>
        <v>D</v>
      </c>
      <c r="ET68" t="str">
        <f t="shared" si="89"/>
        <v>D</v>
      </c>
      <c r="EU68" t="str">
        <f t="shared" si="90"/>
        <v>D</v>
      </c>
      <c r="EV68" t="str">
        <f t="shared" si="91"/>
        <v>D</v>
      </c>
      <c r="EW68" t="str">
        <f t="shared" si="92"/>
        <v>D</v>
      </c>
      <c r="EX68" t="str">
        <f t="shared" si="93"/>
        <v>D</v>
      </c>
      <c r="EY68" t="str">
        <f t="shared" si="94"/>
        <v>D</v>
      </c>
      <c r="EZ68" t="str">
        <f t="shared" si="95"/>
        <v>D</v>
      </c>
      <c r="FA68" t="str">
        <f t="shared" si="96"/>
        <v>D</v>
      </c>
      <c r="FB68" t="str">
        <f t="shared" si="97"/>
        <v>D</v>
      </c>
    </row>
    <row r="69" spans="1:158" x14ac:dyDescent="0.25">
      <c r="A69" s="5" t="s">
        <v>124</v>
      </c>
      <c r="B69" s="6" t="s">
        <v>125</v>
      </c>
      <c r="C69" s="7">
        <v>0</v>
      </c>
      <c r="D69" s="7">
        <v>2</v>
      </c>
      <c r="E69" s="7">
        <v>7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3</v>
      </c>
      <c r="L69" s="7">
        <v>3</v>
      </c>
      <c r="M69" s="7">
        <v>1</v>
      </c>
      <c r="N69" s="7">
        <v>1</v>
      </c>
      <c r="O69" s="7">
        <v>0</v>
      </c>
      <c r="P69" s="7">
        <v>107</v>
      </c>
      <c r="Q69" s="7">
        <v>10</v>
      </c>
      <c r="R69" s="8">
        <v>0</v>
      </c>
      <c r="U69" s="5" t="s">
        <v>124</v>
      </c>
      <c r="V69" s="6" t="s">
        <v>125</v>
      </c>
      <c r="W69" s="7">
        <v>1871</v>
      </c>
      <c r="X69" s="7">
        <v>1844</v>
      </c>
      <c r="Y69" s="7">
        <v>2192</v>
      </c>
      <c r="Z69" s="7">
        <v>1342</v>
      </c>
      <c r="AA69" s="7">
        <v>1119</v>
      </c>
      <c r="AB69" s="7">
        <v>908</v>
      </c>
      <c r="AC69" s="7">
        <v>1101</v>
      </c>
      <c r="AD69" s="7">
        <v>1039</v>
      </c>
      <c r="AE69" s="7">
        <v>1170</v>
      </c>
      <c r="AF69" s="7">
        <v>1630</v>
      </c>
      <c r="AG69" s="7">
        <v>1800</v>
      </c>
      <c r="AH69" s="7">
        <v>882</v>
      </c>
      <c r="AI69" s="7">
        <v>900</v>
      </c>
      <c r="AJ69" s="7">
        <v>1095</v>
      </c>
      <c r="AK69" s="7">
        <v>1554</v>
      </c>
      <c r="AL69" s="8">
        <v>2009</v>
      </c>
      <c r="AO69" s="5" t="s">
        <v>124</v>
      </c>
      <c r="AP69" s="6" t="s">
        <v>125</v>
      </c>
      <c r="AQ69">
        <f>(C69/$C$335)/(World!C69/World!$C$335)</f>
        <v>0</v>
      </c>
      <c r="AR69">
        <f>(D69/$D$335)/(World!D69/World!$D$335)</f>
        <v>4.1181318280776483E-4</v>
      </c>
      <c r="AS69">
        <f>(E69/$E$335)/(World!E69/World!$E$335)</f>
        <v>1.2965119582829556E-3</v>
      </c>
      <c r="AT69">
        <f>(F69/$F$335)/(World!F69/World!$F$335)</f>
        <v>0</v>
      </c>
      <c r="AU69">
        <f>(G69/$G$335)/(World!G69/World!$G$335)</f>
        <v>0</v>
      </c>
      <c r="AV69">
        <f>(H69/$H$335)/(World!H69/World!$H$335)</f>
        <v>0</v>
      </c>
      <c r="AW69">
        <f>(I69/$I$335)/(World!I69/World!$I$335)</f>
        <v>0</v>
      </c>
      <c r="AX69">
        <f>(J69/$J$335)/(World!J69/World!$J$335)</f>
        <v>0</v>
      </c>
      <c r="AY69">
        <f>(K69/$K$335)/(World!K69/World!$K$335)</f>
        <v>8.1516330196783479E-4</v>
      </c>
      <c r="AZ69">
        <f>(L69/$L$335)/(World!L69/World!$L$335)</f>
        <v>1.0505452718887049E-3</v>
      </c>
      <c r="BA69">
        <f>(M69/$M$335)/(World!M69/World!$M$335)</f>
        <v>3.8382468044939253E-4</v>
      </c>
      <c r="BB69">
        <f>(N69/$N$335)/(World!N69/World!$N$335)</f>
        <v>2.6340875682575357E-4</v>
      </c>
      <c r="BC69">
        <f>(O69/$O$335)/(World!O69/World!$O$335)</f>
        <v>0</v>
      </c>
      <c r="BD69">
        <f>(P69/$P$335)/(World!P69/World!$P$335)</f>
        <v>2.4264050393786259E-2</v>
      </c>
      <c r="BE69">
        <f>(Q69/$Q$335)/(World!Q69/World!$Q$335)</f>
        <v>1.8756140356359235E-3</v>
      </c>
      <c r="BF69">
        <f>(R69/$R$335)/(World!R69/World!$R$335)</f>
        <v>0</v>
      </c>
      <c r="BI69" s="5" t="s">
        <v>124</v>
      </c>
      <c r="BJ69" s="6" t="s">
        <v>125</v>
      </c>
      <c r="BK69">
        <f t="shared" si="18"/>
        <v>-1</v>
      </c>
      <c r="BL69">
        <f t="shared" si="19"/>
        <v>-0.99917671267495822</v>
      </c>
      <c r="BM69">
        <f t="shared" si="20"/>
        <v>-0.99741033361686771</v>
      </c>
      <c r="BN69">
        <f t="shared" si="21"/>
        <v>-1</v>
      </c>
      <c r="BO69">
        <f t="shared" si="22"/>
        <v>-1</v>
      </c>
      <c r="BP69">
        <f t="shared" si="23"/>
        <v>-1</v>
      </c>
      <c r="BQ69">
        <f t="shared" si="24"/>
        <v>-1</v>
      </c>
      <c r="BR69">
        <f t="shared" si="25"/>
        <v>-1</v>
      </c>
      <c r="BS69">
        <f t="shared" si="26"/>
        <v>-0.99837100129602685</v>
      </c>
      <c r="BT69">
        <f t="shared" si="27"/>
        <v>-0.99790111443053375</v>
      </c>
      <c r="BU69">
        <f t="shared" si="28"/>
        <v>-0.99923264516882415</v>
      </c>
      <c r="BV69">
        <f t="shared" si="29"/>
        <v>-0.99947332121815158</v>
      </c>
      <c r="BW69">
        <f t="shared" si="30"/>
        <v>-1</v>
      </c>
      <c r="BX69">
        <f t="shared" si="31"/>
        <v>-0.95262149367742088</v>
      </c>
      <c r="BY69">
        <f t="shared" si="32"/>
        <v>-0.99625579461290437</v>
      </c>
      <c r="BZ69">
        <f t="shared" si="33"/>
        <v>-1</v>
      </c>
      <c r="CC69" s="5" t="s">
        <v>124</v>
      </c>
      <c r="CD69" s="6" t="s">
        <v>125</v>
      </c>
      <c r="CE69">
        <f t="shared" si="34"/>
        <v>-1</v>
      </c>
      <c r="CF69">
        <f t="shared" si="35"/>
        <v>-0.99783315276273021</v>
      </c>
      <c r="CG69">
        <f t="shared" si="36"/>
        <v>-0.99363346975898137</v>
      </c>
      <c r="CH69">
        <f t="shared" si="37"/>
        <v>-1</v>
      </c>
      <c r="CI69">
        <f t="shared" si="38"/>
        <v>-1</v>
      </c>
      <c r="CJ69">
        <f t="shared" si="39"/>
        <v>-1</v>
      </c>
      <c r="CK69">
        <f t="shared" si="40"/>
        <v>-1</v>
      </c>
      <c r="CL69">
        <f t="shared" si="41"/>
        <v>-1</v>
      </c>
      <c r="CM69">
        <f t="shared" si="42"/>
        <v>-0.99488491048593353</v>
      </c>
      <c r="CN69">
        <f t="shared" si="43"/>
        <v>-0.99632578077158607</v>
      </c>
      <c r="CO69">
        <f t="shared" si="44"/>
        <v>-0.99888950583009439</v>
      </c>
      <c r="CP69">
        <f t="shared" si="45"/>
        <v>-0.9977349943374858</v>
      </c>
      <c r="CQ69">
        <f t="shared" si="46"/>
        <v>-1</v>
      </c>
      <c r="CR69">
        <f t="shared" si="47"/>
        <v>-0.82196339434276211</v>
      </c>
      <c r="CS69">
        <f t="shared" si="48"/>
        <v>-0.98721227621483376</v>
      </c>
      <c r="CT69">
        <f t="shared" si="49"/>
        <v>-1</v>
      </c>
      <c r="CW69" s="5" t="s">
        <v>124</v>
      </c>
      <c r="CX69" s="6" t="s">
        <v>125</v>
      </c>
      <c r="CY69">
        <f t="shared" si="50"/>
        <v>2</v>
      </c>
      <c r="CZ69">
        <f t="shared" si="51"/>
        <v>2</v>
      </c>
      <c r="DA69">
        <f t="shared" si="52"/>
        <v>2</v>
      </c>
      <c r="DB69">
        <f t="shared" si="53"/>
        <v>2</v>
      </c>
      <c r="DC69">
        <f t="shared" si="54"/>
        <v>2</v>
      </c>
      <c r="DD69">
        <f t="shared" si="55"/>
        <v>2</v>
      </c>
      <c r="DE69">
        <f t="shared" si="56"/>
        <v>2</v>
      </c>
      <c r="DF69">
        <f t="shared" si="57"/>
        <v>2</v>
      </c>
      <c r="DG69">
        <f t="shared" si="58"/>
        <v>2</v>
      </c>
      <c r="DH69">
        <f t="shared" si="59"/>
        <v>2</v>
      </c>
      <c r="DI69">
        <f t="shared" si="60"/>
        <v>2</v>
      </c>
      <c r="DJ69">
        <f t="shared" si="61"/>
        <v>2</v>
      </c>
      <c r="DK69">
        <f t="shared" si="62"/>
        <v>2</v>
      </c>
      <c r="DL69">
        <f t="shared" si="63"/>
        <v>2</v>
      </c>
      <c r="DM69">
        <f t="shared" si="64"/>
        <v>2</v>
      </c>
      <c r="DN69">
        <f t="shared" si="65"/>
        <v>2</v>
      </c>
      <c r="DQ69" s="5" t="s">
        <v>124</v>
      </c>
      <c r="DR69" s="6" t="s">
        <v>125</v>
      </c>
      <c r="DS69">
        <f t="shared" si="66"/>
        <v>3</v>
      </c>
      <c r="DT69">
        <f t="shared" si="67"/>
        <v>3</v>
      </c>
      <c r="DU69">
        <f t="shared" si="68"/>
        <v>3</v>
      </c>
      <c r="DV69">
        <f t="shared" si="69"/>
        <v>3</v>
      </c>
      <c r="DW69">
        <f t="shared" si="70"/>
        <v>3</v>
      </c>
      <c r="DX69">
        <f t="shared" si="71"/>
        <v>3</v>
      </c>
      <c r="DY69">
        <f t="shared" si="72"/>
        <v>3</v>
      </c>
      <c r="DZ69">
        <f t="shared" si="73"/>
        <v>3</v>
      </c>
      <c r="EA69">
        <f t="shared" si="74"/>
        <v>3</v>
      </c>
      <c r="EB69">
        <f t="shared" si="75"/>
        <v>3</v>
      </c>
      <c r="EC69">
        <f t="shared" si="76"/>
        <v>3</v>
      </c>
      <c r="ED69">
        <f t="shared" si="77"/>
        <v>3</v>
      </c>
      <c r="EE69">
        <f t="shared" si="78"/>
        <v>3</v>
      </c>
      <c r="EF69">
        <f t="shared" si="79"/>
        <v>3</v>
      </c>
      <c r="EG69">
        <f t="shared" si="80"/>
        <v>3</v>
      </c>
      <c r="EH69">
        <f t="shared" si="81"/>
        <v>3</v>
      </c>
      <c r="EK69" s="5" t="s">
        <v>124</v>
      </c>
      <c r="EL69" s="6" t="s">
        <v>125</v>
      </c>
      <c r="EM69" t="str">
        <f t="shared" si="82"/>
        <v>D</v>
      </c>
      <c r="EN69" t="str">
        <f t="shared" si="83"/>
        <v>D</v>
      </c>
      <c r="EO69" t="str">
        <f t="shared" si="84"/>
        <v>D</v>
      </c>
      <c r="EP69" t="str">
        <f t="shared" si="85"/>
        <v>D</v>
      </c>
      <c r="EQ69" t="str">
        <f t="shared" si="86"/>
        <v>D</v>
      </c>
      <c r="ER69" t="str">
        <f t="shared" si="87"/>
        <v>D</v>
      </c>
      <c r="ES69" t="str">
        <f t="shared" si="88"/>
        <v>D</v>
      </c>
      <c r="ET69" t="str">
        <f t="shared" si="89"/>
        <v>D</v>
      </c>
      <c r="EU69" t="str">
        <f t="shared" si="90"/>
        <v>D</v>
      </c>
      <c r="EV69" t="str">
        <f t="shared" si="91"/>
        <v>D</v>
      </c>
      <c r="EW69" t="str">
        <f t="shared" si="92"/>
        <v>D</v>
      </c>
      <c r="EX69" t="str">
        <f t="shared" si="93"/>
        <v>D</v>
      </c>
      <c r="EY69" t="str">
        <f t="shared" si="94"/>
        <v>D</v>
      </c>
      <c r="EZ69" t="str">
        <f t="shared" si="95"/>
        <v>D</v>
      </c>
      <c r="FA69" t="str">
        <f t="shared" si="96"/>
        <v>D</v>
      </c>
      <c r="FB69" t="str">
        <f t="shared" si="97"/>
        <v>D</v>
      </c>
    </row>
    <row r="70" spans="1:158" x14ac:dyDescent="0.25">
      <c r="A70" s="1" t="s">
        <v>126</v>
      </c>
      <c r="B70" s="2" t="s">
        <v>127</v>
      </c>
      <c r="C70" s="3">
        <v>0</v>
      </c>
      <c r="D70" s="3">
        <v>0</v>
      </c>
      <c r="E70" s="3">
        <v>0</v>
      </c>
      <c r="F70" s="3">
        <v>1</v>
      </c>
      <c r="G70" s="3">
        <v>26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4">
        <v>0</v>
      </c>
      <c r="U70" s="1" t="s">
        <v>126</v>
      </c>
      <c r="V70" s="2" t="s">
        <v>127</v>
      </c>
      <c r="W70" s="7">
        <v>483</v>
      </c>
      <c r="X70" s="7">
        <v>651</v>
      </c>
      <c r="Y70" s="7">
        <v>800</v>
      </c>
      <c r="Z70" s="7">
        <v>816</v>
      </c>
      <c r="AA70" s="7">
        <v>1044</v>
      </c>
      <c r="AB70" s="7">
        <v>900</v>
      </c>
      <c r="AC70" s="7">
        <v>2117</v>
      </c>
      <c r="AD70" s="7">
        <v>1718</v>
      </c>
      <c r="AE70" s="7">
        <v>1809</v>
      </c>
      <c r="AF70" s="7">
        <v>1653</v>
      </c>
      <c r="AG70" s="7">
        <v>1364</v>
      </c>
      <c r="AH70" s="7">
        <v>787</v>
      </c>
      <c r="AI70" s="7">
        <v>1332</v>
      </c>
      <c r="AJ70" s="7">
        <v>1497</v>
      </c>
      <c r="AK70" s="7">
        <v>1062</v>
      </c>
      <c r="AL70" s="8">
        <v>1158</v>
      </c>
      <c r="AO70" s="1" t="s">
        <v>126</v>
      </c>
      <c r="AP70" s="2" t="s">
        <v>127</v>
      </c>
      <c r="AQ70">
        <f>(C70/$C$335)/(World!C70/World!$C$335)</f>
        <v>0</v>
      </c>
      <c r="AR70">
        <f>(D70/$D$335)/(World!D70/World!$D$335)</f>
        <v>0</v>
      </c>
      <c r="AS70">
        <f>(E70/$E$335)/(World!E70/World!$E$335)</f>
        <v>0</v>
      </c>
      <c r="AT70">
        <f>(F70/$F$335)/(World!F70/World!$F$335)</f>
        <v>4.6000234014848007E-5</v>
      </c>
      <c r="AU70">
        <f>(G70/$G$335)/(World!G70/World!$G$335)</f>
        <v>1.3606140752404816E-3</v>
      </c>
      <c r="AV70">
        <f>(H70/$H$335)/(World!H70/World!$H$335)</f>
        <v>0</v>
      </c>
      <c r="AW70">
        <f>(I70/$I$335)/(World!I70/World!$I$335)</f>
        <v>0</v>
      </c>
      <c r="AX70">
        <f>(J70/$J$335)/(World!J70/World!$J$335)</f>
        <v>0</v>
      </c>
      <c r="AY70">
        <f>(K70/$K$335)/(World!K70/World!$K$335)</f>
        <v>0</v>
      </c>
      <c r="AZ70">
        <f>(L70/$L$335)/(World!L70/World!$L$335)</f>
        <v>0</v>
      </c>
      <c r="BA70">
        <f>(M70/$M$335)/(World!M70/World!$M$335)</f>
        <v>0</v>
      </c>
      <c r="BB70">
        <f>(N70/$N$335)/(World!N70/World!$N$335)</f>
        <v>0</v>
      </c>
      <c r="BC70">
        <f>(O70/$O$335)/(World!O70/World!$O$335)</f>
        <v>0</v>
      </c>
      <c r="BD70">
        <f>(P70/$P$335)/(World!P70/World!$P$335)</f>
        <v>0</v>
      </c>
      <c r="BE70">
        <f>(Q70/$Q$335)/(World!Q70/World!$Q$335)</f>
        <v>0</v>
      </c>
      <c r="BF70">
        <f>(R70/$R$335)/(World!R70/World!$R$335)</f>
        <v>0</v>
      </c>
      <c r="BI70" s="1" t="s">
        <v>126</v>
      </c>
      <c r="BJ70" s="2" t="s">
        <v>127</v>
      </c>
      <c r="BK70">
        <f t="shared" si="18"/>
        <v>-1</v>
      </c>
      <c r="BL70">
        <f t="shared" si="19"/>
        <v>-1</v>
      </c>
      <c r="BM70">
        <f t="shared" si="20"/>
        <v>-1</v>
      </c>
      <c r="BN70">
        <f t="shared" si="21"/>
        <v>-0.99990800376381883</v>
      </c>
      <c r="BO70">
        <f t="shared" si="22"/>
        <v>-0.99728246935995779</v>
      </c>
      <c r="BP70">
        <f t="shared" si="23"/>
        <v>-1</v>
      </c>
      <c r="BQ70">
        <f t="shared" si="24"/>
        <v>-1</v>
      </c>
      <c r="BR70">
        <f t="shared" si="25"/>
        <v>-1</v>
      </c>
      <c r="BS70">
        <f t="shared" si="26"/>
        <v>-1</v>
      </c>
      <c r="BT70">
        <f t="shared" si="27"/>
        <v>-1</v>
      </c>
      <c r="BU70">
        <f t="shared" si="28"/>
        <v>-1</v>
      </c>
      <c r="BV70">
        <f t="shared" si="29"/>
        <v>-1</v>
      </c>
      <c r="BW70">
        <f t="shared" si="30"/>
        <v>-1</v>
      </c>
      <c r="BX70">
        <f t="shared" si="31"/>
        <v>-1</v>
      </c>
      <c r="BY70">
        <f t="shared" si="32"/>
        <v>-1</v>
      </c>
      <c r="BZ70">
        <f t="shared" si="33"/>
        <v>-1</v>
      </c>
      <c r="CC70" s="1" t="s">
        <v>126</v>
      </c>
      <c r="CD70" s="2" t="s">
        <v>127</v>
      </c>
      <c r="CE70">
        <f t="shared" si="34"/>
        <v>-1</v>
      </c>
      <c r="CF70">
        <f t="shared" si="35"/>
        <v>-1</v>
      </c>
      <c r="CG70">
        <f t="shared" si="36"/>
        <v>-1</v>
      </c>
      <c r="CH70">
        <f t="shared" si="37"/>
        <v>-0.99755201958384332</v>
      </c>
      <c r="CI70">
        <f t="shared" si="38"/>
        <v>-0.95140186915887848</v>
      </c>
      <c r="CJ70">
        <f t="shared" si="39"/>
        <v>-1</v>
      </c>
      <c r="CK70">
        <f t="shared" si="40"/>
        <v>-1</v>
      </c>
      <c r="CL70">
        <f t="shared" si="41"/>
        <v>-1</v>
      </c>
      <c r="CM70">
        <f t="shared" si="42"/>
        <v>-1</v>
      </c>
      <c r="CN70">
        <f t="shared" si="43"/>
        <v>-1</v>
      </c>
      <c r="CO70">
        <f t="shared" si="44"/>
        <v>-1</v>
      </c>
      <c r="CP70">
        <f t="shared" si="45"/>
        <v>-1</v>
      </c>
      <c r="CQ70">
        <f t="shared" si="46"/>
        <v>-1</v>
      </c>
      <c r="CR70">
        <f t="shared" si="47"/>
        <v>-1</v>
      </c>
      <c r="CS70">
        <f t="shared" si="48"/>
        <v>-1</v>
      </c>
      <c r="CT70">
        <f t="shared" si="49"/>
        <v>-1</v>
      </c>
      <c r="CW70" s="1" t="s">
        <v>126</v>
      </c>
      <c r="CX70" s="2" t="s">
        <v>127</v>
      </c>
      <c r="CY70">
        <f t="shared" si="50"/>
        <v>2</v>
      </c>
      <c r="CZ70">
        <f t="shared" si="51"/>
        <v>2</v>
      </c>
      <c r="DA70">
        <f t="shared" si="52"/>
        <v>2</v>
      </c>
      <c r="DB70">
        <f t="shared" si="53"/>
        <v>2</v>
      </c>
      <c r="DC70">
        <f t="shared" si="54"/>
        <v>2</v>
      </c>
      <c r="DD70">
        <f t="shared" si="55"/>
        <v>2</v>
      </c>
      <c r="DE70">
        <f t="shared" si="56"/>
        <v>2</v>
      </c>
      <c r="DF70">
        <f t="shared" si="57"/>
        <v>2</v>
      </c>
      <c r="DG70">
        <f t="shared" si="58"/>
        <v>2</v>
      </c>
      <c r="DH70">
        <f t="shared" si="59"/>
        <v>2</v>
      </c>
      <c r="DI70">
        <f t="shared" si="60"/>
        <v>2</v>
      </c>
      <c r="DJ70">
        <f t="shared" si="61"/>
        <v>2</v>
      </c>
      <c r="DK70">
        <f t="shared" si="62"/>
        <v>2</v>
      </c>
      <c r="DL70">
        <f t="shared" si="63"/>
        <v>2</v>
      </c>
      <c r="DM70">
        <f t="shared" si="64"/>
        <v>2</v>
      </c>
      <c r="DN70">
        <f t="shared" si="65"/>
        <v>2</v>
      </c>
      <c r="DQ70" s="1" t="s">
        <v>126</v>
      </c>
      <c r="DR70" s="2" t="s">
        <v>127</v>
      </c>
      <c r="DS70">
        <f t="shared" si="66"/>
        <v>3</v>
      </c>
      <c r="DT70">
        <f t="shared" si="67"/>
        <v>3</v>
      </c>
      <c r="DU70">
        <f t="shared" si="68"/>
        <v>3</v>
      </c>
      <c r="DV70">
        <f t="shared" si="69"/>
        <v>3</v>
      </c>
      <c r="DW70">
        <f t="shared" si="70"/>
        <v>3</v>
      </c>
      <c r="DX70">
        <f t="shared" si="71"/>
        <v>3</v>
      </c>
      <c r="DY70">
        <f t="shared" si="72"/>
        <v>3</v>
      </c>
      <c r="DZ70">
        <f t="shared" si="73"/>
        <v>3</v>
      </c>
      <c r="EA70">
        <f t="shared" si="74"/>
        <v>3</v>
      </c>
      <c r="EB70">
        <f t="shared" si="75"/>
        <v>3</v>
      </c>
      <c r="EC70">
        <f t="shared" si="76"/>
        <v>3</v>
      </c>
      <c r="ED70">
        <f t="shared" si="77"/>
        <v>3</v>
      </c>
      <c r="EE70">
        <f t="shared" si="78"/>
        <v>3</v>
      </c>
      <c r="EF70">
        <f t="shared" si="79"/>
        <v>3</v>
      </c>
      <c r="EG70">
        <f t="shared" si="80"/>
        <v>3</v>
      </c>
      <c r="EH70">
        <f t="shared" si="81"/>
        <v>3</v>
      </c>
      <c r="EK70" s="1" t="s">
        <v>126</v>
      </c>
      <c r="EL70" s="2" t="s">
        <v>127</v>
      </c>
      <c r="EM70" t="str">
        <f t="shared" si="82"/>
        <v>D</v>
      </c>
      <c r="EN70" t="str">
        <f t="shared" si="83"/>
        <v>D</v>
      </c>
      <c r="EO70" t="str">
        <f t="shared" si="84"/>
        <v>D</v>
      </c>
      <c r="EP70" t="str">
        <f t="shared" si="85"/>
        <v>D</v>
      </c>
      <c r="EQ70" t="str">
        <f t="shared" si="86"/>
        <v>D</v>
      </c>
      <c r="ER70" t="str">
        <f t="shared" si="87"/>
        <v>D</v>
      </c>
      <c r="ES70" t="str">
        <f t="shared" si="88"/>
        <v>D</v>
      </c>
      <c r="ET70" t="str">
        <f t="shared" si="89"/>
        <v>D</v>
      </c>
      <c r="EU70" t="str">
        <f t="shared" si="90"/>
        <v>D</v>
      </c>
      <c r="EV70" t="str">
        <f t="shared" si="91"/>
        <v>D</v>
      </c>
      <c r="EW70" t="str">
        <f t="shared" si="92"/>
        <v>D</v>
      </c>
      <c r="EX70" t="str">
        <f t="shared" si="93"/>
        <v>D</v>
      </c>
      <c r="EY70" t="str">
        <f t="shared" si="94"/>
        <v>D</v>
      </c>
      <c r="EZ70" t="str">
        <f t="shared" si="95"/>
        <v>D</v>
      </c>
      <c r="FA70" t="str">
        <f t="shared" si="96"/>
        <v>D</v>
      </c>
      <c r="FB70" t="str">
        <f t="shared" si="97"/>
        <v>D</v>
      </c>
    </row>
    <row r="71" spans="1:158" x14ac:dyDescent="0.25">
      <c r="A71" s="1" t="s">
        <v>128</v>
      </c>
      <c r="B71" s="2" t="s">
        <v>129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4">
        <v>0</v>
      </c>
      <c r="U71" s="1" t="s">
        <v>128</v>
      </c>
      <c r="V71" s="2" t="s">
        <v>129</v>
      </c>
      <c r="W71" s="3">
        <v>2340</v>
      </c>
      <c r="X71" s="3">
        <v>1972</v>
      </c>
      <c r="Y71" s="3">
        <v>1537</v>
      </c>
      <c r="Z71" s="3">
        <v>1400</v>
      </c>
      <c r="AA71" s="3">
        <v>1843</v>
      </c>
      <c r="AB71" s="3">
        <v>1742</v>
      </c>
      <c r="AC71" s="3">
        <v>1986</v>
      </c>
      <c r="AD71" s="3">
        <v>2183</v>
      </c>
      <c r="AE71" s="3">
        <v>2593</v>
      </c>
      <c r="AF71" s="3">
        <v>2060</v>
      </c>
      <c r="AG71" s="3">
        <v>1619</v>
      </c>
      <c r="AH71" s="3">
        <v>1749</v>
      </c>
      <c r="AI71" s="3">
        <v>1813</v>
      </c>
      <c r="AJ71" s="3">
        <v>1851</v>
      </c>
      <c r="AK71" s="3">
        <v>1723</v>
      </c>
      <c r="AL71" s="4">
        <v>1687</v>
      </c>
      <c r="AO71" s="1" t="s">
        <v>128</v>
      </c>
      <c r="AP71" s="2" t="s">
        <v>129</v>
      </c>
      <c r="AQ71">
        <f>(C71/$C$335)/(World!C71/World!$C$335)</f>
        <v>0</v>
      </c>
      <c r="AR71">
        <f>(D71/$D$335)/(World!D71/World!$D$335)</f>
        <v>0</v>
      </c>
      <c r="AS71">
        <f>(E71/$E$335)/(World!E71/World!$E$335)</f>
        <v>0</v>
      </c>
      <c r="AT71">
        <f>(F71/$F$335)/(World!F71/World!$F$335)</f>
        <v>0</v>
      </c>
      <c r="AU71">
        <f>(G71/$G$335)/(World!G71/World!$G$335)</f>
        <v>0</v>
      </c>
      <c r="AV71">
        <f>(H71/$H$335)/(World!H71/World!$H$335)</f>
        <v>0</v>
      </c>
      <c r="AW71">
        <f>(I71/$I$335)/(World!I71/World!$I$335)</f>
        <v>0</v>
      </c>
      <c r="AX71">
        <f>(J71/$J$335)/(World!J71/World!$J$335)</f>
        <v>0</v>
      </c>
      <c r="AY71">
        <f>(K71/$K$335)/(World!K71/World!$K$335)</f>
        <v>0</v>
      </c>
      <c r="AZ71">
        <f>(L71/$L$335)/(World!L71/World!$L$335)</f>
        <v>0</v>
      </c>
      <c r="BA71">
        <f>(M71/$M$335)/(World!M71/World!$M$335)</f>
        <v>0</v>
      </c>
      <c r="BB71">
        <f>(N71/$N$335)/(World!N71/World!$N$335)</f>
        <v>0</v>
      </c>
      <c r="BC71">
        <f>(O71/$O$335)/(World!O71/World!$O$335)</f>
        <v>0</v>
      </c>
      <c r="BD71">
        <f>(P71/$P$335)/(World!P71/World!$P$335)</f>
        <v>0</v>
      </c>
      <c r="BE71">
        <f>(Q71/$Q$335)/(World!Q71/World!$Q$335)</f>
        <v>0</v>
      </c>
      <c r="BF71">
        <f>(R71/$R$335)/(World!R71/World!$R$335)</f>
        <v>0</v>
      </c>
      <c r="BI71" s="1" t="s">
        <v>128</v>
      </c>
      <c r="BJ71" s="2" t="s">
        <v>129</v>
      </c>
      <c r="BK71">
        <f t="shared" ref="BK71:BK134" si="98">(AQ71-1)/(AQ71+1)</f>
        <v>-1</v>
      </c>
      <c r="BL71">
        <f t="shared" ref="BL71:BL134" si="99">(AR71-1)/(AR71+1)</f>
        <v>-1</v>
      </c>
      <c r="BM71">
        <f t="shared" ref="BM71:BM134" si="100">(AS71-1)/(AS71+1)</f>
        <v>-1</v>
      </c>
      <c r="BN71">
        <f t="shared" ref="BN71:BN134" si="101">(AT71-1)/(AT71+1)</f>
        <v>-1</v>
      </c>
      <c r="BO71">
        <f t="shared" ref="BO71:BO134" si="102">(AU71-1)/(AU71+1)</f>
        <v>-1</v>
      </c>
      <c r="BP71">
        <f t="shared" ref="BP71:BP134" si="103">(AV71-1)/(AV71+1)</f>
        <v>-1</v>
      </c>
      <c r="BQ71">
        <f t="shared" ref="BQ71:BQ134" si="104">(AW71-1)/(AW71+1)</f>
        <v>-1</v>
      </c>
      <c r="BR71">
        <f t="shared" ref="BR71:BR134" si="105">(AX71-1)/(AX71+1)</f>
        <v>-1</v>
      </c>
      <c r="BS71">
        <f t="shared" ref="BS71:BS134" si="106">(AY71-1)/(AY71+1)</f>
        <v>-1</v>
      </c>
      <c r="BT71">
        <f t="shared" ref="BT71:BT134" si="107">(AZ71-1)/(AZ71+1)</f>
        <v>-1</v>
      </c>
      <c r="BU71">
        <f t="shared" ref="BU71:BU134" si="108">(BA71-1)/(BA71+1)</f>
        <v>-1</v>
      </c>
      <c r="BV71">
        <f t="shared" ref="BV71:BV134" si="109">(BB71-1)/(BB71+1)</f>
        <v>-1</v>
      </c>
      <c r="BW71">
        <f t="shared" ref="BW71:BW134" si="110">(BC71-1)/(BC71+1)</f>
        <v>-1</v>
      </c>
      <c r="BX71">
        <f t="shared" ref="BX71:BX134" si="111">(BD71-1)/(BD71+1)</f>
        <v>-1</v>
      </c>
      <c r="BY71">
        <f t="shared" ref="BY71:BY134" si="112">(BE71-1)/(BE71+1)</f>
        <v>-1</v>
      </c>
      <c r="BZ71">
        <f t="shared" ref="BZ71:BZ134" si="113">(BF71-1)/(BF71+1)</f>
        <v>-1</v>
      </c>
      <c r="CC71" s="1" t="s">
        <v>128</v>
      </c>
      <c r="CD71" s="2" t="s">
        <v>129</v>
      </c>
      <c r="CE71">
        <f t="shared" ref="CE71:CE134" si="114">(C71-W71)/(C71+W71)</f>
        <v>-1</v>
      </c>
      <c r="CF71">
        <f t="shared" ref="CF71:CF134" si="115">(D71-X71)/(D71+X71)</f>
        <v>-1</v>
      </c>
      <c r="CG71">
        <f t="shared" ref="CG71:CG134" si="116">(E71-Y71)/(E71+Y71)</f>
        <v>-1</v>
      </c>
      <c r="CH71">
        <f t="shared" ref="CH71:CH134" si="117">(F71-Z71)/(F71+Z71)</f>
        <v>-1</v>
      </c>
      <c r="CI71">
        <f t="shared" ref="CI71:CI134" si="118">(G71-AA71)/(G71+AA71)</f>
        <v>-1</v>
      </c>
      <c r="CJ71">
        <f t="shared" ref="CJ71:CJ134" si="119">(H71-AB71)/(H71+AB71)</f>
        <v>-1</v>
      </c>
      <c r="CK71">
        <f t="shared" ref="CK71:CK134" si="120">(I71-AC71)/(I71+AC71)</f>
        <v>-1</v>
      </c>
      <c r="CL71">
        <f t="shared" ref="CL71:CL134" si="121">(J71-AD71)/(J71+AD71)</f>
        <v>-1</v>
      </c>
      <c r="CM71">
        <f t="shared" ref="CM71:CM134" si="122">(K71-AE71)/(K71+AE71)</f>
        <v>-1</v>
      </c>
      <c r="CN71">
        <f t="shared" ref="CN71:CN134" si="123">(L71-AF71)/(L71+AF71)</f>
        <v>-1</v>
      </c>
      <c r="CO71">
        <f t="shared" ref="CO71:CO134" si="124">(M71-AG71)/(M71+AG71)</f>
        <v>-1</v>
      </c>
      <c r="CP71">
        <f t="shared" ref="CP71:CP134" si="125">(N71-AH71)/(N71+AH71)</f>
        <v>-1</v>
      </c>
      <c r="CQ71">
        <f t="shared" ref="CQ71:CQ134" si="126">(O71-AI71)/(O71+AI71)</f>
        <v>-1</v>
      </c>
      <c r="CR71">
        <f t="shared" ref="CR71:CR134" si="127">(P71-AJ71)/(P71+AJ71)</f>
        <v>-1</v>
      </c>
      <c r="CS71">
        <f t="shared" ref="CS71:CS134" si="128">(Q71-AK71)/(Q71+AK71)</f>
        <v>-1</v>
      </c>
      <c r="CT71">
        <f t="shared" ref="CT71:CT134" si="129">(R71-AL71)/(R71+AL71)</f>
        <v>-1</v>
      </c>
      <c r="CW71" s="1" t="s">
        <v>128</v>
      </c>
      <c r="CX71" s="2" t="s">
        <v>129</v>
      </c>
      <c r="CY71">
        <f t="shared" ref="CY71:CY134" si="130">IF(BK71&gt;0,1,2)</f>
        <v>2</v>
      </c>
      <c r="CZ71">
        <f t="shared" ref="CZ71:CZ134" si="131">IF(BL71&gt;0,1,2)</f>
        <v>2</v>
      </c>
      <c r="DA71">
        <f t="shared" ref="DA71:DA134" si="132">IF(BM71&gt;0,1,2)</f>
        <v>2</v>
      </c>
      <c r="DB71">
        <f t="shared" ref="DB71:DB134" si="133">IF(BN71&gt;0,1,2)</f>
        <v>2</v>
      </c>
      <c r="DC71">
        <f t="shared" ref="DC71:DC134" si="134">IF(BO71&gt;0,1,2)</f>
        <v>2</v>
      </c>
      <c r="DD71">
        <f t="shared" ref="DD71:DD134" si="135">IF(BP71&gt;0,1,2)</f>
        <v>2</v>
      </c>
      <c r="DE71">
        <f t="shared" ref="DE71:DE134" si="136">IF(BQ71&gt;0,1,2)</f>
        <v>2</v>
      </c>
      <c r="DF71">
        <f t="shared" ref="DF71:DF134" si="137">IF(BR71&gt;0,1,2)</f>
        <v>2</v>
      </c>
      <c r="DG71">
        <f t="shared" ref="DG71:DG134" si="138">IF(BS71&gt;0,1,2)</f>
        <v>2</v>
      </c>
      <c r="DH71">
        <f t="shared" ref="DH71:DH134" si="139">IF(BT71&gt;0,1,2)</f>
        <v>2</v>
      </c>
      <c r="DI71">
        <f t="shared" ref="DI71:DI134" si="140">IF(BU71&gt;0,1,2)</f>
        <v>2</v>
      </c>
      <c r="DJ71">
        <f t="shared" ref="DJ71:DJ134" si="141">IF(BV71&gt;0,1,2)</f>
        <v>2</v>
      </c>
      <c r="DK71">
        <f t="shared" ref="DK71:DK134" si="142">IF(BW71&gt;0,1,2)</f>
        <v>2</v>
      </c>
      <c r="DL71">
        <f t="shared" ref="DL71:DL134" si="143">IF(BX71&gt;0,1,2)</f>
        <v>2</v>
      </c>
      <c r="DM71">
        <f t="shared" ref="DM71:DM134" si="144">IF(BY71&gt;0,1,2)</f>
        <v>2</v>
      </c>
      <c r="DN71">
        <f t="shared" ref="DN71:DN134" si="145">IF(BZ71&gt;0,1,2)</f>
        <v>2</v>
      </c>
      <c r="DQ71" s="1" t="s">
        <v>128</v>
      </c>
      <c r="DR71" s="2" t="s">
        <v>129</v>
      </c>
      <c r="DS71">
        <f t="shared" ref="DS71:DS134" si="146">IF(CE71&lt;0,3,5)</f>
        <v>3</v>
      </c>
      <c r="DT71">
        <f t="shared" ref="DT71:DT134" si="147">IF(CF71&lt;0,3,5)</f>
        <v>3</v>
      </c>
      <c r="DU71">
        <f t="shared" ref="DU71:DU134" si="148">IF(CG71&lt;0,3,5)</f>
        <v>3</v>
      </c>
      <c r="DV71">
        <f t="shared" ref="DV71:DV134" si="149">IF(CH71&lt;0,3,5)</f>
        <v>3</v>
      </c>
      <c r="DW71">
        <f t="shared" ref="DW71:DW134" si="150">IF(CI71&lt;0,3,5)</f>
        <v>3</v>
      </c>
      <c r="DX71">
        <f t="shared" ref="DX71:DX134" si="151">IF(CJ71&lt;0,3,5)</f>
        <v>3</v>
      </c>
      <c r="DY71">
        <f t="shared" ref="DY71:DY134" si="152">IF(CK71&lt;0,3,5)</f>
        <v>3</v>
      </c>
      <c r="DZ71">
        <f t="shared" ref="DZ71:DZ134" si="153">IF(CL71&lt;0,3,5)</f>
        <v>3</v>
      </c>
      <c r="EA71">
        <f t="shared" ref="EA71:EA134" si="154">IF(CM71&lt;0,3,5)</f>
        <v>3</v>
      </c>
      <c r="EB71">
        <f t="shared" ref="EB71:EB134" si="155">IF(CN71&lt;0,3,5)</f>
        <v>3</v>
      </c>
      <c r="EC71">
        <f t="shared" ref="EC71:EC134" si="156">IF(CO71&lt;0,3,5)</f>
        <v>3</v>
      </c>
      <c r="ED71">
        <f t="shared" ref="ED71:ED134" si="157">IF(CP71&lt;0,3,5)</f>
        <v>3</v>
      </c>
      <c r="EE71">
        <f t="shared" ref="EE71:EE134" si="158">IF(CQ71&lt;0,3,5)</f>
        <v>3</v>
      </c>
      <c r="EF71">
        <f t="shared" ref="EF71:EF134" si="159">IF(CR71&lt;0,3,5)</f>
        <v>3</v>
      </c>
      <c r="EG71">
        <f t="shared" ref="EG71:EG134" si="160">IF(CS71&lt;0,3,5)</f>
        <v>3</v>
      </c>
      <c r="EH71">
        <f t="shared" ref="EH71:EH134" si="161">IF(CT71&lt;0,3,5)</f>
        <v>3</v>
      </c>
      <c r="EK71" s="1" t="s">
        <v>128</v>
      </c>
      <c r="EL71" s="2" t="s">
        <v>129</v>
      </c>
      <c r="EM71" t="str">
        <f t="shared" ref="EM71:EM134" si="162">IF(CY71+DS71=6,"A",IF(CY71+DS71=4,"B",IF(CY71+DS71=7,"C","D")))</f>
        <v>D</v>
      </c>
      <c r="EN71" t="str">
        <f t="shared" ref="EN71:EN134" si="163">IF(CZ71+DT71=6,"A",IF(CZ71+DT71=4,"B",IF(CZ71+DT71=7,"C","D")))</f>
        <v>D</v>
      </c>
      <c r="EO71" t="str">
        <f t="shared" ref="EO71:EO134" si="164">IF(DA71+DU71=6,"A",IF(DA71+DU71=4,"B",IF(DA71+DU71=7,"C","D")))</f>
        <v>D</v>
      </c>
      <c r="EP71" t="str">
        <f t="shared" ref="EP71:EP134" si="165">IF(DB71+DV71=6,"A",IF(DB71+DV71=4,"B",IF(DB71+DV71=7,"C","D")))</f>
        <v>D</v>
      </c>
      <c r="EQ71" t="str">
        <f t="shared" ref="EQ71:EQ134" si="166">IF(DC71+DW71=6,"A",IF(DC71+DW71=4,"B",IF(DC71+DW71=7,"C","D")))</f>
        <v>D</v>
      </c>
      <c r="ER71" t="str">
        <f t="shared" ref="ER71:ER134" si="167">IF(DD71+DX71=6,"A",IF(DD71+DX71=4,"B",IF(DD71+DX71=7,"C","D")))</f>
        <v>D</v>
      </c>
      <c r="ES71" t="str">
        <f t="shared" ref="ES71:ES134" si="168">IF(DE71+DY71=6,"A",IF(DE71+DY71=4,"B",IF(DE71+DY71=7,"C","D")))</f>
        <v>D</v>
      </c>
      <c r="ET71" t="str">
        <f t="shared" ref="ET71:ET134" si="169">IF(DF71+DZ71=6,"A",IF(DF71+DZ71=4,"B",IF(DF71+DZ71=7,"C","D")))</f>
        <v>D</v>
      </c>
      <c r="EU71" t="str">
        <f t="shared" ref="EU71:EU134" si="170">IF(DG71+EA71=6,"A",IF(DG71+EA71=4,"B",IF(DG71+EA71=7,"C","D")))</f>
        <v>D</v>
      </c>
      <c r="EV71" t="str">
        <f t="shared" ref="EV71:EV134" si="171">IF(DH71+EB71=6,"A",IF(DH71+EB71=4,"B",IF(DH71+EB71=7,"C","D")))</f>
        <v>D</v>
      </c>
      <c r="EW71" t="str">
        <f t="shared" ref="EW71:EW134" si="172">IF(DI71+EC71=6,"A",IF(DI71+EC71=4,"B",IF(DI71+EC71=7,"C","D")))</f>
        <v>D</v>
      </c>
      <c r="EX71" t="str">
        <f t="shared" ref="EX71:EX134" si="173">IF(DJ71+ED71=6,"A",IF(DJ71+ED71=4,"B",IF(DJ71+ED71=7,"C","D")))</f>
        <v>D</v>
      </c>
      <c r="EY71" t="str">
        <f t="shared" ref="EY71:EY134" si="174">IF(DK71+EE71=6,"A",IF(DK71+EE71=4,"B",IF(DK71+EE71=7,"C","D")))</f>
        <v>D</v>
      </c>
      <c r="EZ71" t="str">
        <f t="shared" ref="EZ71:EZ134" si="175">IF(DL71+EF71=6,"A",IF(DL71+EF71=4,"B",IF(DL71+EF71=7,"C","D")))</f>
        <v>D</v>
      </c>
      <c r="FA71" t="str">
        <f t="shared" ref="FA71:FA134" si="176">IF(DM71+EG71=6,"A",IF(DM71+EG71=4,"B",IF(DM71+EG71=7,"C","D")))</f>
        <v>D</v>
      </c>
      <c r="FB71" t="str">
        <f t="shared" ref="FB71:FB134" si="177">IF(DN71+EH71=6,"A",IF(DN71+EH71=4,"B",IF(DN71+EH71=7,"C","D")))</f>
        <v>D</v>
      </c>
    </row>
    <row r="72" spans="1:158" x14ac:dyDescent="0.25">
      <c r="A72" s="5" t="s">
        <v>130</v>
      </c>
      <c r="B72" s="6" t="s">
        <v>131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20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8">
        <v>0</v>
      </c>
      <c r="U72" s="5" t="s">
        <v>130</v>
      </c>
      <c r="V72" s="6" t="s">
        <v>131</v>
      </c>
      <c r="W72" s="7">
        <v>234</v>
      </c>
      <c r="X72" s="7">
        <v>150</v>
      </c>
      <c r="Y72" s="7">
        <v>119</v>
      </c>
      <c r="Z72" s="7">
        <v>307</v>
      </c>
      <c r="AA72" s="7">
        <v>114</v>
      </c>
      <c r="AB72" s="7">
        <v>266</v>
      </c>
      <c r="AC72" s="7">
        <v>375</v>
      </c>
      <c r="AD72" s="7">
        <v>634</v>
      </c>
      <c r="AE72" s="7">
        <v>356</v>
      </c>
      <c r="AF72" s="7">
        <v>405</v>
      </c>
      <c r="AG72" s="7">
        <v>631</v>
      </c>
      <c r="AH72" s="7">
        <v>720</v>
      </c>
      <c r="AI72" s="7">
        <v>511</v>
      </c>
      <c r="AJ72" s="7">
        <v>415</v>
      </c>
      <c r="AK72" s="7">
        <v>314</v>
      </c>
      <c r="AL72" s="8">
        <v>323</v>
      </c>
      <c r="AO72" s="5" t="s">
        <v>130</v>
      </c>
      <c r="AP72" s="6" t="s">
        <v>131</v>
      </c>
      <c r="AQ72">
        <f>(C72/$C$335)/(World!C72/World!$C$335)</f>
        <v>0</v>
      </c>
      <c r="AR72">
        <f>(D72/$D$335)/(World!D72/World!$D$335)</f>
        <v>0</v>
      </c>
      <c r="AS72">
        <f>(E72/$E$335)/(World!E72/World!$E$335)</f>
        <v>0</v>
      </c>
      <c r="AT72">
        <f>(F72/$F$335)/(World!F72/World!$F$335)</f>
        <v>0</v>
      </c>
      <c r="AU72">
        <f>(G72/$G$335)/(World!G72/World!$G$335)</f>
        <v>0</v>
      </c>
      <c r="AV72">
        <f>(H72/$H$335)/(World!H72/World!$H$335)</f>
        <v>0</v>
      </c>
      <c r="AW72">
        <f>(I72/$I$335)/(World!I72/World!$I$335)</f>
        <v>0</v>
      </c>
      <c r="AX72">
        <f>(J72/$J$335)/(World!J72/World!$J$335)</f>
        <v>5.940570704553878E-3</v>
      </c>
      <c r="AY72">
        <f>(K72/$K$335)/(World!K72/World!$K$335)</f>
        <v>0</v>
      </c>
      <c r="AZ72">
        <f>(L72/$L$335)/(World!L72/World!$L$335)</f>
        <v>0</v>
      </c>
      <c r="BA72">
        <f>(M72/$M$335)/(World!M72/World!$M$335)</f>
        <v>0</v>
      </c>
      <c r="BB72">
        <f>(N72/$N$335)/(World!N72/World!$N$335)</f>
        <v>0</v>
      </c>
      <c r="BC72">
        <f>(O72/$O$335)/(World!O72/World!$O$335)</f>
        <v>0</v>
      </c>
      <c r="BD72">
        <f>(P72/$P$335)/(World!P72/World!$P$335)</f>
        <v>0</v>
      </c>
      <c r="BE72">
        <f>(Q72/$Q$335)/(World!Q72/World!$Q$335)</f>
        <v>0</v>
      </c>
      <c r="BF72">
        <f>(R72/$R$335)/(World!R72/World!$R$335)</f>
        <v>0</v>
      </c>
      <c r="BI72" s="5" t="s">
        <v>130</v>
      </c>
      <c r="BJ72" s="6" t="s">
        <v>131</v>
      </c>
      <c r="BK72">
        <f t="shared" si="98"/>
        <v>-1</v>
      </c>
      <c r="BL72">
        <f t="shared" si="99"/>
        <v>-1</v>
      </c>
      <c r="BM72">
        <f t="shared" si="100"/>
        <v>-1</v>
      </c>
      <c r="BN72">
        <f t="shared" si="101"/>
        <v>-1</v>
      </c>
      <c r="BO72">
        <f t="shared" si="102"/>
        <v>-1</v>
      </c>
      <c r="BP72">
        <f t="shared" si="103"/>
        <v>-1</v>
      </c>
      <c r="BQ72">
        <f t="shared" si="104"/>
        <v>-1</v>
      </c>
      <c r="BR72">
        <f t="shared" si="105"/>
        <v>-0.98818902253759755</v>
      </c>
      <c r="BS72">
        <f t="shared" si="106"/>
        <v>-1</v>
      </c>
      <c r="BT72">
        <f t="shared" si="107"/>
        <v>-1</v>
      </c>
      <c r="BU72">
        <f t="shared" si="108"/>
        <v>-1</v>
      </c>
      <c r="BV72">
        <f t="shared" si="109"/>
        <v>-1</v>
      </c>
      <c r="BW72">
        <f t="shared" si="110"/>
        <v>-1</v>
      </c>
      <c r="BX72">
        <f t="shared" si="111"/>
        <v>-1</v>
      </c>
      <c r="BY72">
        <f t="shared" si="112"/>
        <v>-1</v>
      </c>
      <c r="BZ72">
        <f t="shared" si="113"/>
        <v>-1</v>
      </c>
      <c r="CC72" s="5" t="s">
        <v>130</v>
      </c>
      <c r="CD72" s="6" t="s">
        <v>131</v>
      </c>
      <c r="CE72">
        <f t="shared" si="114"/>
        <v>-1</v>
      </c>
      <c r="CF72">
        <f t="shared" si="115"/>
        <v>-1</v>
      </c>
      <c r="CG72">
        <f t="shared" si="116"/>
        <v>-1</v>
      </c>
      <c r="CH72">
        <f t="shared" si="117"/>
        <v>-1</v>
      </c>
      <c r="CI72">
        <f t="shared" si="118"/>
        <v>-1</v>
      </c>
      <c r="CJ72">
        <f t="shared" si="119"/>
        <v>-1</v>
      </c>
      <c r="CK72">
        <f t="shared" si="120"/>
        <v>-1</v>
      </c>
      <c r="CL72">
        <f t="shared" si="121"/>
        <v>-0.9388379204892966</v>
      </c>
      <c r="CM72">
        <f t="shared" si="122"/>
        <v>-1</v>
      </c>
      <c r="CN72">
        <f t="shared" si="123"/>
        <v>-1</v>
      </c>
      <c r="CO72">
        <f t="shared" si="124"/>
        <v>-1</v>
      </c>
      <c r="CP72">
        <f t="shared" si="125"/>
        <v>-1</v>
      </c>
      <c r="CQ72">
        <f t="shared" si="126"/>
        <v>-1</v>
      </c>
      <c r="CR72">
        <f t="shared" si="127"/>
        <v>-1</v>
      </c>
      <c r="CS72">
        <f t="shared" si="128"/>
        <v>-1</v>
      </c>
      <c r="CT72">
        <f t="shared" si="129"/>
        <v>-1</v>
      </c>
      <c r="CW72" s="5" t="s">
        <v>130</v>
      </c>
      <c r="CX72" s="6" t="s">
        <v>131</v>
      </c>
      <c r="CY72">
        <f t="shared" si="130"/>
        <v>2</v>
      </c>
      <c r="CZ72">
        <f t="shared" si="131"/>
        <v>2</v>
      </c>
      <c r="DA72">
        <f t="shared" si="132"/>
        <v>2</v>
      </c>
      <c r="DB72">
        <f t="shared" si="133"/>
        <v>2</v>
      </c>
      <c r="DC72">
        <f t="shared" si="134"/>
        <v>2</v>
      </c>
      <c r="DD72">
        <f t="shared" si="135"/>
        <v>2</v>
      </c>
      <c r="DE72">
        <f t="shared" si="136"/>
        <v>2</v>
      </c>
      <c r="DF72">
        <f t="shared" si="137"/>
        <v>2</v>
      </c>
      <c r="DG72">
        <f t="shared" si="138"/>
        <v>2</v>
      </c>
      <c r="DH72">
        <f t="shared" si="139"/>
        <v>2</v>
      </c>
      <c r="DI72">
        <f t="shared" si="140"/>
        <v>2</v>
      </c>
      <c r="DJ72">
        <f t="shared" si="141"/>
        <v>2</v>
      </c>
      <c r="DK72">
        <f t="shared" si="142"/>
        <v>2</v>
      </c>
      <c r="DL72">
        <f t="shared" si="143"/>
        <v>2</v>
      </c>
      <c r="DM72">
        <f t="shared" si="144"/>
        <v>2</v>
      </c>
      <c r="DN72">
        <f t="shared" si="145"/>
        <v>2</v>
      </c>
      <c r="DQ72" s="5" t="s">
        <v>130</v>
      </c>
      <c r="DR72" s="6" t="s">
        <v>131</v>
      </c>
      <c r="DS72">
        <f t="shared" si="146"/>
        <v>3</v>
      </c>
      <c r="DT72">
        <f t="shared" si="147"/>
        <v>3</v>
      </c>
      <c r="DU72">
        <f t="shared" si="148"/>
        <v>3</v>
      </c>
      <c r="DV72">
        <f t="shared" si="149"/>
        <v>3</v>
      </c>
      <c r="DW72">
        <f t="shared" si="150"/>
        <v>3</v>
      </c>
      <c r="DX72">
        <f t="shared" si="151"/>
        <v>3</v>
      </c>
      <c r="DY72">
        <f t="shared" si="152"/>
        <v>3</v>
      </c>
      <c r="DZ72">
        <f t="shared" si="153"/>
        <v>3</v>
      </c>
      <c r="EA72">
        <f t="shared" si="154"/>
        <v>3</v>
      </c>
      <c r="EB72">
        <f t="shared" si="155"/>
        <v>3</v>
      </c>
      <c r="EC72">
        <f t="shared" si="156"/>
        <v>3</v>
      </c>
      <c r="ED72">
        <f t="shared" si="157"/>
        <v>3</v>
      </c>
      <c r="EE72">
        <f t="shared" si="158"/>
        <v>3</v>
      </c>
      <c r="EF72">
        <f t="shared" si="159"/>
        <v>3</v>
      </c>
      <c r="EG72">
        <f t="shared" si="160"/>
        <v>3</v>
      </c>
      <c r="EH72">
        <f t="shared" si="161"/>
        <v>3</v>
      </c>
      <c r="EK72" s="5" t="s">
        <v>130</v>
      </c>
      <c r="EL72" s="6" t="s">
        <v>131</v>
      </c>
      <c r="EM72" t="str">
        <f t="shared" si="162"/>
        <v>D</v>
      </c>
      <c r="EN72" t="str">
        <f t="shared" si="163"/>
        <v>D</v>
      </c>
      <c r="EO72" t="str">
        <f t="shared" si="164"/>
        <v>D</v>
      </c>
      <c r="EP72" t="str">
        <f t="shared" si="165"/>
        <v>D</v>
      </c>
      <c r="EQ72" t="str">
        <f t="shared" si="166"/>
        <v>D</v>
      </c>
      <c r="ER72" t="str">
        <f t="shared" si="167"/>
        <v>D</v>
      </c>
      <c r="ES72" t="str">
        <f t="shared" si="168"/>
        <v>D</v>
      </c>
      <c r="ET72" t="str">
        <f t="shared" si="169"/>
        <v>D</v>
      </c>
      <c r="EU72" t="str">
        <f t="shared" si="170"/>
        <v>D</v>
      </c>
      <c r="EV72" t="str">
        <f t="shared" si="171"/>
        <v>D</v>
      </c>
      <c r="EW72" t="str">
        <f t="shared" si="172"/>
        <v>D</v>
      </c>
      <c r="EX72" t="str">
        <f t="shared" si="173"/>
        <v>D</v>
      </c>
      <c r="EY72" t="str">
        <f t="shared" si="174"/>
        <v>D</v>
      </c>
      <c r="EZ72" t="str">
        <f t="shared" si="175"/>
        <v>D</v>
      </c>
      <c r="FA72" t="str">
        <f t="shared" si="176"/>
        <v>D</v>
      </c>
      <c r="FB72" t="str">
        <f t="shared" si="177"/>
        <v>D</v>
      </c>
    </row>
    <row r="73" spans="1:158" x14ac:dyDescent="0.25">
      <c r="A73" s="1" t="s">
        <v>132</v>
      </c>
      <c r="B73" s="2" t="s">
        <v>133</v>
      </c>
      <c r="C73" s="3">
        <v>0</v>
      </c>
      <c r="D73" s="3">
        <v>0</v>
      </c>
      <c r="E73" s="3">
        <v>0</v>
      </c>
      <c r="F73" s="3">
        <v>11</v>
      </c>
      <c r="G73" s="3">
        <v>0</v>
      </c>
      <c r="H73" s="3">
        <v>0</v>
      </c>
      <c r="I73" s="3">
        <v>0</v>
      </c>
      <c r="J73" s="3">
        <v>2</v>
      </c>
      <c r="K73" s="3">
        <v>0</v>
      </c>
      <c r="L73" s="3">
        <v>0</v>
      </c>
      <c r="M73" s="3">
        <v>0</v>
      </c>
      <c r="N73" s="3">
        <v>24</v>
      </c>
      <c r="O73" s="3">
        <v>87</v>
      </c>
      <c r="P73" s="3">
        <v>0</v>
      </c>
      <c r="Q73" s="3">
        <v>0</v>
      </c>
      <c r="R73" s="4">
        <v>396</v>
      </c>
      <c r="U73" s="1" t="s">
        <v>132</v>
      </c>
      <c r="V73" s="2" t="s">
        <v>133</v>
      </c>
      <c r="W73" s="3">
        <v>15583</v>
      </c>
      <c r="X73" s="3">
        <v>19043</v>
      </c>
      <c r="Y73" s="3">
        <v>19073</v>
      </c>
      <c r="Z73" s="3">
        <v>20240</v>
      </c>
      <c r="AA73" s="3">
        <v>15824</v>
      </c>
      <c r="AB73" s="3">
        <v>15809</v>
      </c>
      <c r="AC73" s="3">
        <v>15731</v>
      </c>
      <c r="AD73" s="3">
        <v>18908</v>
      </c>
      <c r="AE73" s="3">
        <v>19633</v>
      </c>
      <c r="AF73" s="3">
        <v>20450</v>
      </c>
      <c r="AG73" s="3">
        <v>29703</v>
      </c>
      <c r="AH73" s="3">
        <v>33866</v>
      </c>
      <c r="AI73" s="3">
        <v>22406</v>
      </c>
      <c r="AJ73" s="3">
        <v>31880</v>
      </c>
      <c r="AK73" s="3">
        <v>30616</v>
      </c>
      <c r="AL73" s="4">
        <v>37755</v>
      </c>
      <c r="AO73" s="1" t="s">
        <v>132</v>
      </c>
      <c r="AP73" s="2" t="s">
        <v>133</v>
      </c>
      <c r="AQ73">
        <f>(C73/$C$335)/(World!C73/World!$C$335)</f>
        <v>0</v>
      </c>
      <c r="AR73">
        <f>(D73/$D$335)/(World!D73/World!$D$335)</f>
        <v>0</v>
      </c>
      <c r="AS73">
        <f>(E73/$E$335)/(World!E73/World!$E$335)</f>
        <v>0</v>
      </c>
      <c r="AT73">
        <f>(F73/$F$335)/(World!F73/World!$F$335)</f>
        <v>4.8747735265285087E-4</v>
      </c>
      <c r="AU73">
        <f>(G73/$G$335)/(World!G73/World!$G$335)</f>
        <v>0</v>
      </c>
      <c r="AV73">
        <f>(H73/$H$335)/(World!H73/World!$H$335)</f>
        <v>0</v>
      </c>
      <c r="AW73">
        <f>(I73/$I$335)/(World!I73/World!$I$335)</f>
        <v>0</v>
      </c>
      <c r="AX73">
        <f>(J73/$J$335)/(World!J73/World!$J$335)</f>
        <v>8.504208197279108E-5</v>
      </c>
      <c r="AY73">
        <f>(K73/$K$335)/(World!K73/World!$K$335)</f>
        <v>0</v>
      </c>
      <c r="AZ73">
        <f>(L73/$L$335)/(World!L73/World!$L$335)</f>
        <v>0</v>
      </c>
      <c r="BA73">
        <f>(M73/$M$335)/(World!M73/World!$M$335)</f>
        <v>0</v>
      </c>
      <c r="BB73">
        <f>(N73/$N$335)/(World!N73/World!$N$335)</f>
        <v>1.4392782324837443E-3</v>
      </c>
      <c r="BC73">
        <f>(O73/$O$335)/(World!O73/World!$O$335)</f>
        <v>5.0206870929609404E-3</v>
      </c>
      <c r="BD73">
        <f>(P73/$P$335)/(World!P73/World!$P$335)</f>
        <v>0</v>
      </c>
      <c r="BE73">
        <f>(Q73/$Q$335)/(World!Q73/World!$Q$335)</f>
        <v>0</v>
      </c>
      <c r="BF73">
        <f>(R73/$R$335)/(World!R73/World!$R$335)</f>
        <v>2.0472073607348745E-2</v>
      </c>
      <c r="BI73" s="1" t="s">
        <v>132</v>
      </c>
      <c r="BJ73" s="2" t="s">
        <v>133</v>
      </c>
      <c r="BK73">
        <f t="shared" si="98"/>
        <v>-1</v>
      </c>
      <c r="BL73">
        <f t="shared" si="99"/>
        <v>-1</v>
      </c>
      <c r="BM73">
        <f t="shared" si="100"/>
        <v>-1</v>
      </c>
      <c r="BN73">
        <f t="shared" si="101"/>
        <v>-0.9990255203314633</v>
      </c>
      <c r="BO73">
        <f t="shared" si="102"/>
        <v>-1</v>
      </c>
      <c r="BP73">
        <f t="shared" si="103"/>
        <v>-1</v>
      </c>
      <c r="BQ73">
        <f t="shared" si="104"/>
        <v>-1</v>
      </c>
      <c r="BR73">
        <f t="shared" si="105"/>
        <v>-0.99982993029913592</v>
      </c>
      <c r="BS73">
        <f t="shared" si="106"/>
        <v>-1</v>
      </c>
      <c r="BT73">
        <f t="shared" si="107"/>
        <v>-1</v>
      </c>
      <c r="BU73">
        <f t="shared" si="108"/>
        <v>-1</v>
      </c>
      <c r="BV73">
        <f t="shared" si="109"/>
        <v>-0.99712558062427104</v>
      </c>
      <c r="BW73">
        <f t="shared" si="110"/>
        <v>-0.99000878856039587</v>
      </c>
      <c r="BX73">
        <f t="shared" si="111"/>
        <v>-1</v>
      </c>
      <c r="BY73">
        <f t="shared" si="112"/>
        <v>-1</v>
      </c>
      <c r="BZ73">
        <f t="shared" si="113"/>
        <v>-0.95987724870318047</v>
      </c>
      <c r="CC73" s="1" t="s">
        <v>132</v>
      </c>
      <c r="CD73" s="2" t="s">
        <v>133</v>
      </c>
      <c r="CE73">
        <f t="shared" si="114"/>
        <v>-1</v>
      </c>
      <c r="CF73">
        <f t="shared" si="115"/>
        <v>-1</v>
      </c>
      <c r="CG73">
        <f t="shared" si="116"/>
        <v>-1</v>
      </c>
      <c r="CH73">
        <f t="shared" si="117"/>
        <v>-0.99891363389462251</v>
      </c>
      <c r="CI73">
        <f t="shared" si="118"/>
        <v>-1</v>
      </c>
      <c r="CJ73">
        <f t="shared" si="119"/>
        <v>-1</v>
      </c>
      <c r="CK73">
        <f t="shared" si="120"/>
        <v>-1</v>
      </c>
      <c r="CL73">
        <f t="shared" si="121"/>
        <v>-0.99978847170809093</v>
      </c>
      <c r="CM73">
        <f t="shared" si="122"/>
        <v>-1</v>
      </c>
      <c r="CN73">
        <f t="shared" si="123"/>
        <v>-1</v>
      </c>
      <c r="CO73">
        <f t="shared" si="124"/>
        <v>-1</v>
      </c>
      <c r="CP73">
        <f t="shared" si="125"/>
        <v>-0.99858365299498375</v>
      </c>
      <c r="CQ73">
        <f t="shared" si="126"/>
        <v>-0.99226425999199752</v>
      </c>
      <c r="CR73">
        <f t="shared" si="127"/>
        <v>-1</v>
      </c>
      <c r="CS73">
        <f t="shared" si="128"/>
        <v>-1</v>
      </c>
      <c r="CT73">
        <f t="shared" si="129"/>
        <v>-0.97924038688369897</v>
      </c>
      <c r="CW73" s="1" t="s">
        <v>132</v>
      </c>
      <c r="CX73" s="2" t="s">
        <v>133</v>
      </c>
      <c r="CY73">
        <f t="shared" si="130"/>
        <v>2</v>
      </c>
      <c r="CZ73">
        <f t="shared" si="131"/>
        <v>2</v>
      </c>
      <c r="DA73">
        <f t="shared" si="132"/>
        <v>2</v>
      </c>
      <c r="DB73">
        <f t="shared" si="133"/>
        <v>2</v>
      </c>
      <c r="DC73">
        <f t="shared" si="134"/>
        <v>2</v>
      </c>
      <c r="DD73">
        <f t="shared" si="135"/>
        <v>2</v>
      </c>
      <c r="DE73">
        <f t="shared" si="136"/>
        <v>2</v>
      </c>
      <c r="DF73">
        <f t="shared" si="137"/>
        <v>2</v>
      </c>
      <c r="DG73">
        <f t="shared" si="138"/>
        <v>2</v>
      </c>
      <c r="DH73">
        <f t="shared" si="139"/>
        <v>2</v>
      </c>
      <c r="DI73">
        <f t="shared" si="140"/>
        <v>2</v>
      </c>
      <c r="DJ73">
        <f t="shared" si="141"/>
        <v>2</v>
      </c>
      <c r="DK73">
        <f t="shared" si="142"/>
        <v>2</v>
      </c>
      <c r="DL73">
        <f t="shared" si="143"/>
        <v>2</v>
      </c>
      <c r="DM73">
        <f t="shared" si="144"/>
        <v>2</v>
      </c>
      <c r="DN73">
        <f t="shared" si="145"/>
        <v>2</v>
      </c>
      <c r="DQ73" s="1" t="s">
        <v>132</v>
      </c>
      <c r="DR73" s="2" t="s">
        <v>133</v>
      </c>
      <c r="DS73">
        <f t="shared" si="146"/>
        <v>3</v>
      </c>
      <c r="DT73">
        <f t="shared" si="147"/>
        <v>3</v>
      </c>
      <c r="DU73">
        <f t="shared" si="148"/>
        <v>3</v>
      </c>
      <c r="DV73">
        <f t="shared" si="149"/>
        <v>3</v>
      </c>
      <c r="DW73">
        <f t="shared" si="150"/>
        <v>3</v>
      </c>
      <c r="DX73">
        <f t="shared" si="151"/>
        <v>3</v>
      </c>
      <c r="DY73">
        <f t="shared" si="152"/>
        <v>3</v>
      </c>
      <c r="DZ73">
        <f t="shared" si="153"/>
        <v>3</v>
      </c>
      <c r="EA73">
        <f t="shared" si="154"/>
        <v>3</v>
      </c>
      <c r="EB73">
        <f t="shared" si="155"/>
        <v>3</v>
      </c>
      <c r="EC73">
        <f t="shared" si="156"/>
        <v>3</v>
      </c>
      <c r="ED73">
        <f t="shared" si="157"/>
        <v>3</v>
      </c>
      <c r="EE73">
        <f t="shared" si="158"/>
        <v>3</v>
      </c>
      <c r="EF73">
        <f t="shared" si="159"/>
        <v>3</v>
      </c>
      <c r="EG73">
        <f t="shared" si="160"/>
        <v>3</v>
      </c>
      <c r="EH73">
        <f t="shared" si="161"/>
        <v>3</v>
      </c>
      <c r="EK73" s="1" t="s">
        <v>132</v>
      </c>
      <c r="EL73" s="2" t="s">
        <v>133</v>
      </c>
      <c r="EM73" t="str">
        <f t="shared" si="162"/>
        <v>D</v>
      </c>
      <c r="EN73" t="str">
        <f t="shared" si="163"/>
        <v>D</v>
      </c>
      <c r="EO73" t="str">
        <f t="shared" si="164"/>
        <v>D</v>
      </c>
      <c r="EP73" t="str">
        <f t="shared" si="165"/>
        <v>D</v>
      </c>
      <c r="EQ73" t="str">
        <f t="shared" si="166"/>
        <v>D</v>
      </c>
      <c r="ER73" t="str">
        <f t="shared" si="167"/>
        <v>D</v>
      </c>
      <c r="ES73" t="str">
        <f t="shared" si="168"/>
        <v>D</v>
      </c>
      <c r="ET73" t="str">
        <f t="shared" si="169"/>
        <v>D</v>
      </c>
      <c r="EU73" t="str">
        <f t="shared" si="170"/>
        <v>D</v>
      </c>
      <c r="EV73" t="str">
        <f t="shared" si="171"/>
        <v>D</v>
      </c>
      <c r="EW73" t="str">
        <f t="shared" si="172"/>
        <v>D</v>
      </c>
      <c r="EX73" t="str">
        <f t="shared" si="173"/>
        <v>D</v>
      </c>
      <c r="EY73" t="str">
        <f t="shared" si="174"/>
        <v>D</v>
      </c>
      <c r="EZ73" t="str">
        <f t="shared" si="175"/>
        <v>D</v>
      </c>
      <c r="FA73" t="str">
        <f t="shared" si="176"/>
        <v>D</v>
      </c>
      <c r="FB73" t="str">
        <f t="shared" si="177"/>
        <v>D</v>
      </c>
    </row>
    <row r="74" spans="1:158" x14ac:dyDescent="0.25">
      <c r="A74" s="5" t="s">
        <v>134</v>
      </c>
      <c r="B74" s="6" t="s">
        <v>135</v>
      </c>
      <c r="C74" s="7">
        <v>0</v>
      </c>
      <c r="D74" s="7">
        <v>56</v>
      </c>
      <c r="E74" s="7">
        <v>8</v>
      </c>
      <c r="F74" s="7">
        <v>6</v>
      </c>
      <c r="G74" s="7">
        <v>20</v>
      </c>
      <c r="H74" s="7">
        <v>0</v>
      </c>
      <c r="I74" s="7">
        <v>0</v>
      </c>
      <c r="J74" s="7">
        <v>0</v>
      </c>
      <c r="K74" s="7">
        <v>12</v>
      </c>
      <c r="L74" s="7">
        <v>0</v>
      </c>
      <c r="M74" s="7">
        <v>0</v>
      </c>
      <c r="N74" s="7">
        <v>38</v>
      </c>
      <c r="O74" s="7">
        <v>36</v>
      </c>
      <c r="P74" s="7">
        <v>37</v>
      </c>
      <c r="Q74" s="7">
        <v>86</v>
      </c>
      <c r="R74" s="8">
        <v>75</v>
      </c>
      <c r="U74" s="5" t="s">
        <v>134</v>
      </c>
      <c r="V74" s="6" t="s">
        <v>135</v>
      </c>
      <c r="W74" s="7">
        <v>13154</v>
      </c>
      <c r="X74" s="7">
        <v>17424</v>
      </c>
      <c r="Y74" s="7">
        <v>19595</v>
      </c>
      <c r="Z74" s="7">
        <v>17077</v>
      </c>
      <c r="AA74" s="7">
        <v>16156</v>
      </c>
      <c r="AB74" s="7">
        <v>18759</v>
      </c>
      <c r="AC74" s="7">
        <v>29072</v>
      </c>
      <c r="AD74" s="7">
        <v>39703</v>
      </c>
      <c r="AE74" s="7">
        <v>47002</v>
      </c>
      <c r="AF74" s="7">
        <v>50834</v>
      </c>
      <c r="AG74" s="7">
        <v>57778</v>
      </c>
      <c r="AH74" s="7">
        <v>40326</v>
      </c>
      <c r="AI74" s="7">
        <v>32441</v>
      </c>
      <c r="AJ74" s="7">
        <v>38280</v>
      </c>
      <c r="AK74" s="7">
        <v>70924</v>
      </c>
      <c r="AL74" s="8">
        <v>75597</v>
      </c>
      <c r="AO74" s="5" t="s">
        <v>134</v>
      </c>
      <c r="AP74" s="6" t="s">
        <v>135</v>
      </c>
      <c r="AQ74">
        <f>(C74/$C$335)/(World!C74/World!$C$335)</f>
        <v>0</v>
      </c>
      <c r="AR74">
        <f>(D74/$D$335)/(World!D74/World!$D$335)</f>
        <v>2.3210476675807447E-3</v>
      </c>
      <c r="AS74">
        <f>(E74/$E$335)/(World!E74/World!$E$335)</f>
        <v>2.6770875601740414E-4</v>
      </c>
      <c r="AT74">
        <f>(F74/$F$335)/(World!F74/World!$F$335)</f>
        <v>1.9979020870535487E-4</v>
      </c>
      <c r="AU74">
        <f>(G74/$G$335)/(World!G74/World!$G$335)</f>
        <v>7.1117613111480477E-4</v>
      </c>
      <c r="AV74">
        <f>(H74/$H$335)/(World!H74/World!$H$335)</f>
        <v>0</v>
      </c>
      <c r="AW74">
        <f>(I74/$I$335)/(World!I74/World!$I$335)</f>
        <v>0</v>
      </c>
      <c r="AX74">
        <f>(J74/$J$335)/(World!J74/World!$J$335)</f>
        <v>0</v>
      </c>
      <c r="AY74">
        <f>(K74/$K$335)/(World!K74/World!$K$335)</f>
        <v>5.5242414718622407E-4</v>
      </c>
      <c r="AZ74">
        <f>(L74/$L$335)/(World!L74/World!$L$335)</f>
        <v>0</v>
      </c>
      <c r="BA74">
        <f>(M74/$M$335)/(World!M74/World!$M$335)</f>
        <v>0</v>
      </c>
      <c r="BB74">
        <f>(N74/$N$335)/(World!N74/World!$N$335)</f>
        <v>1.5381279470151697E-3</v>
      </c>
      <c r="BC74">
        <f>(O74/$O$335)/(World!O74/World!$O$335)</f>
        <v>1.8792889302075976E-3</v>
      </c>
      <c r="BD74">
        <f>(P74/$P$335)/(World!P74/World!$P$335)</f>
        <v>1.6718793952223969E-3</v>
      </c>
      <c r="BE74">
        <f>(Q74/$Q$335)/(World!Q74/World!$Q$335)</f>
        <v>3.3733595267487772E-3</v>
      </c>
      <c r="BF74">
        <f>(R74/$R$335)/(World!R74/World!$R$335)</f>
        <v>3.1462577960469657E-3</v>
      </c>
      <c r="BI74" s="5" t="s">
        <v>134</v>
      </c>
      <c r="BJ74" s="6" t="s">
        <v>135</v>
      </c>
      <c r="BK74">
        <f t="shared" si="98"/>
        <v>-1</v>
      </c>
      <c r="BL74">
        <f t="shared" si="99"/>
        <v>-0.99536865423911447</v>
      </c>
      <c r="BM74">
        <f t="shared" si="100"/>
        <v>-0.99946472578555923</v>
      </c>
      <c r="BN74">
        <f t="shared" si="101"/>
        <v>-0.99960049939889772</v>
      </c>
      <c r="BO74">
        <f t="shared" si="102"/>
        <v>-0.99857865856187544</v>
      </c>
      <c r="BP74">
        <f t="shared" si="103"/>
        <v>-1</v>
      </c>
      <c r="BQ74">
        <f t="shared" si="104"/>
        <v>-1</v>
      </c>
      <c r="BR74">
        <f t="shared" si="105"/>
        <v>-1</v>
      </c>
      <c r="BS74">
        <f t="shared" si="106"/>
        <v>-0.99889576171352135</v>
      </c>
      <c r="BT74">
        <f t="shared" si="107"/>
        <v>-1</v>
      </c>
      <c r="BU74">
        <f t="shared" si="108"/>
        <v>-1</v>
      </c>
      <c r="BV74">
        <f t="shared" si="109"/>
        <v>-0.99692846851438777</v>
      </c>
      <c r="BW74">
        <f t="shared" si="110"/>
        <v>-0.99624847234398017</v>
      </c>
      <c r="BX74">
        <f t="shared" si="111"/>
        <v>-0.99666182224016941</v>
      </c>
      <c r="BY74">
        <f t="shared" si="112"/>
        <v>-0.99327596353895642</v>
      </c>
      <c r="BZ74">
        <f t="shared" si="113"/>
        <v>-0.99372722019028525</v>
      </c>
      <c r="CC74" s="5" t="s">
        <v>134</v>
      </c>
      <c r="CD74" s="6" t="s">
        <v>135</v>
      </c>
      <c r="CE74">
        <f t="shared" si="114"/>
        <v>-1</v>
      </c>
      <c r="CF74">
        <f t="shared" si="115"/>
        <v>-0.9935926773455378</v>
      </c>
      <c r="CG74">
        <f t="shared" si="116"/>
        <v>-0.99918379839820437</v>
      </c>
      <c r="CH74">
        <f t="shared" si="117"/>
        <v>-0.99929754726921505</v>
      </c>
      <c r="CI74">
        <f t="shared" si="118"/>
        <v>-0.99752720079129575</v>
      </c>
      <c r="CJ74">
        <f t="shared" si="119"/>
        <v>-1</v>
      </c>
      <c r="CK74">
        <f t="shared" si="120"/>
        <v>-1</v>
      </c>
      <c r="CL74">
        <f t="shared" si="121"/>
        <v>-1</v>
      </c>
      <c r="CM74">
        <f t="shared" si="122"/>
        <v>-0.99948951376185813</v>
      </c>
      <c r="CN74">
        <f t="shared" si="123"/>
        <v>-1</v>
      </c>
      <c r="CO74">
        <f t="shared" si="124"/>
        <v>-1</v>
      </c>
      <c r="CP74">
        <f t="shared" si="125"/>
        <v>-0.99811713407987313</v>
      </c>
      <c r="CQ74">
        <f t="shared" si="126"/>
        <v>-0.99778304646365124</v>
      </c>
      <c r="CR74">
        <f t="shared" si="127"/>
        <v>-0.99806874233369003</v>
      </c>
      <c r="CS74">
        <f t="shared" si="128"/>
        <v>-0.99757780594282497</v>
      </c>
      <c r="CT74">
        <f t="shared" si="129"/>
        <v>-0.99801776086267047</v>
      </c>
      <c r="CW74" s="5" t="s">
        <v>134</v>
      </c>
      <c r="CX74" s="6" t="s">
        <v>135</v>
      </c>
      <c r="CY74">
        <f t="shared" si="130"/>
        <v>2</v>
      </c>
      <c r="CZ74">
        <f t="shared" si="131"/>
        <v>2</v>
      </c>
      <c r="DA74">
        <f t="shared" si="132"/>
        <v>2</v>
      </c>
      <c r="DB74">
        <f t="shared" si="133"/>
        <v>2</v>
      </c>
      <c r="DC74">
        <f t="shared" si="134"/>
        <v>2</v>
      </c>
      <c r="DD74">
        <f t="shared" si="135"/>
        <v>2</v>
      </c>
      <c r="DE74">
        <f t="shared" si="136"/>
        <v>2</v>
      </c>
      <c r="DF74">
        <f t="shared" si="137"/>
        <v>2</v>
      </c>
      <c r="DG74">
        <f t="shared" si="138"/>
        <v>2</v>
      </c>
      <c r="DH74">
        <f t="shared" si="139"/>
        <v>2</v>
      </c>
      <c r="DI74">
        <f t="shared" si="140"/>
        <v>2</v>
      </c>
      <c r="DJ74">
        <f t="shared" si="141"/>
        <v>2</v>
      </c>
      <c r="DK74">
        <f t="shared" si="142"/>
        <v>2</v>
      </c>
      <c r="DL74">
        <f t="shared" si="143"/>
        <v>2</v>
      </c>
      <c r="DM74">
        <f t="shared" si="144"/>
        <v>2</v>
      </c>
      <c r="DN74">
        <f t="shared" si="145"/>
        <v>2</v>
      </c>
      <c r="DQ74" s="5" t="s">
        <v>134</v>
      </c>
      <c r="DR74" s="6" t="s">
        <v>135</v>
      </c>
      <c r="DS74">
        <f t="shared" si="146"/>
        <v>3</v>
      </c>
      <c r="DT74">
        <f t="shared" si="147"/>
        <v>3</v>
      </c>
      <c r="DU74">
        <f t="shared" si="148"/>
        <v>3</v>
      </c>
      <c r="DV74">
        <f t="shared" si="149"/>
        <v>3</v>
      </c>
      <c r="DW74">
        <f t="shared" si="150"/>
        <v>3</v>
      </c>
      <c r="DX74">
        <f t="shared" si="151"/>
        <v>3</v>
      </c>
      <c r="DY74">
        <f t="shared" si="152"/>
        <v>3</v>
      </c>
      <c r="DZ74">
        <f t="shared" si="153"/>
        <v>3</v>
      </c>
      <c r="EA74">
        <f t="shared" si="154"/>
        <v>3</v>
      </c>
      <c r="EB74">
        <f t="shared" si="155"/>
        <v>3</v>
      </c>
      <c r="EC74">
        <f t="shared" si="156"/>
        <v>3</v>
      </c>
      <c r="ED74">
        <f t="shared" si="157"/>
        <v>3</v>
      </c>
      <c r="EE74">
        <f t="shared" si="158"/>
        <v>3</v>
      </c>
      <c r="EF74">
        <f t="shared" si="159"/>
        <v>3</v>
      </c>
      <c r="EG74">
        <f t="shared" si="160"/>
        <v>3</v>
      </c>
      <c r="EH74">
        <f t="shared" si="161"/>
        <v>3</v>
      </c>
      <c r="EK74" s="5" t="s">
        <v>134</v>
      </c>
      <c r="EL74" s="6" t="s">
        <v>135</v>
      </c>
      <c r="EM74" t="str">
        <f t="shared" si="162"/>
        <v>D</v>
      </c>
      <c r="EN74" t="str">
        <f t="shared" si="163"/>
        <v>D</v>
      </c>
      <c r="EO74" t="str">
        <f t="shared" si="164"/>
        <v>D</v>
      </c>
      <c r="EP74" t="str">
        <f t="shared" si="165"/>
        <v>D</v>
      </c>
      <c r="EQ74" t="str">
        <f t="shared" si="166"/>
        <v>D</v>
      </c>
      <c r="ER74" t="str">
        <f t="shared" si="167"/>
        <v>D</v>
      </c>
      <c r="ES74" t="str">
        <f t="shared" si="168"/>
        <v>D</v>
      </c>
      <c r="ET74" t="str">
        <f t="shared" si="169"/>
        <v>D</v>
      </c>
      <c r="EU74" t="str">
        <f t="shared" si="170"/>
        <v>D</v>
      </c>
      <c r="EV74" t="str">
        <f t="shared" si="171"/>
        <v>D</v>
      </c>
      <c r="EW74" t="str">
        <f t="shared" si="172"/>
        <v>D</v>
      </c>
      <c r="EX74" t="str">
        <f t="shared" si="173"/>
        <v>D</v>
      </c>
      <c r="EY74" t="str">
        <f t="shared" si="174"/>
        <v>D</v>
      </c>
      <c r="EZ74" t="str">
        <f t="shared" si="175"/>
        <v>D</v>
      </c>
      <c r="FA74" t="str">
        <f t="shared" si="176"/>
        <v>D</v>
      </c>
      <c r="FB74" t="str">
        <f t="shared" si="177"/>
        <v>D</v>
      </c>
    </row>
    <row r="75" spans="1:158" x14ac:dyDescent="0.25">
      <c r="A75" s="5" t="s">
        <v>136</v>
      </c>
      <c r="B75" s="6" t="s">
        <v>137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185</v>
      </c>
      <c r="L75" s="7">
        <v>0</v>
      </c>
      <c r="M75" s="7">
        <v>0</v>
      </c>
      <c r="N75" s="7">
        <v>31</v>
      </c>
      <c r="O75" s="7">
        <v>7</v>
      </c>
      <c r="P75" s="7">
        <v>1</v>
      </c>
      <c r="Q75" s="7">
        <v>0</v>
      </c>
      <c r="R75" s="8">
        <v>2</v>
      </c>
      <c r="U75" s="5" t="s">
        <v>136</v>
      </c>
      <c r="V75" s="6" t="s">
        <v>137</v>
      </c>
      <c r="W75" s="7">
        <v>1445</v>
      </c>
      <c r="X75" s="7">
        <v>1103</v>
      </c>
      <c r="Y75" s="7">
        <v>2540</v>
      </c>
      <c r="Z75" s="7">
        <v>2393</v>
      </c>
      <c r="AA75" s="7">
        <v>2236</v>
      </c>
      <c r="AB75" s="7">
        <v>2300</v>
      </c>
      <c r="AC75" s="7">
        <v>2442</v>
      </c>
      <c r="AD75" s="7">
        <v>2583</v>
      </c>
      <c r="AE75" s="7">
        <v>2545</v>
      </c>
      <c r="AF75" s="7">
        <v>5923</v>
      </c>
      <c r="AG75" s="7">
        <v>5004</v>
      </c>
      <c r="AH75" s="7">
        <v>2592</v>
      </c>
      <c r="AI75" s="7">
        <v>4280</v>
      </c>
      <c r="AJ75" s="7">
        <v>4540</v>
      </c>
      <c r="AK75" s="7">
        <v>7599</v>
      </c>
      <c r="AL75" s="8">
        <v>11353</v>
      </c>
      <c r="AO75" s="5" t="s">
        <v>136</v>
      </c>
      <c r="AP75" s="6" t="s">
        <v>137</v>
      </c>
      <c r="AQ75">
        <f>(C75/$C$335)/(World!C75/World!$C$335)</f>
        <v>0</v>
      </c>
      <c r="AR75">
        <f>(D75/$D$335)/(World!D75/World!$D$335)</f>
        <v>0</v>
      </c>
      <c r="AS75">
        <f>(E75/$E$335)/(World!E75/World!$E$335)</f>
        <v>0</v>
      </c>
      <c r="AT75">
        <f>(F75/$F$335)/(World!F75/World!$F$335)</f>
        <v>0</v>
      </c>
      <c r="AU75">
        <f>(G75/$G$335)/(World!G75/World!$G$335)</f>
        <v>0</v>
      </c>
      <c r="AV75">
        <f>(H75/$H$335)/(World!H75/World!$H$335)</f>
        <v>0</v>
      </c>
      <c r="AW75">
        <f>(I75/$I$335)/(World!I75/World!$I$335)</f>
        <v>0</v>
      </c>
      <c r="AX75">
        <f>(J75/$J$335)/(World!J75/World!$J$335)</f>
        <v>0</v>
      </c>
      <c r="AY75">
        <f>(K75/$K$335)/(World!K75/World!$K$335)</f>
        <v>9.5232338139163621E-3</v>
      </c>
      <c r="AZ75">
        <f>(L75/$L$335)/(World!L75/World!$L$335)</f>
        <v>0</v>
      </c>
      <c r="BA75">
        <f>(M75/$M$335)/(World!M75/World!$M$335)</f>
        <v>0</v>
      </c>
      <c r="BB75">
        <f>(N75/$N$335)/(World!N75/World!$N$335)</f>
        <v>1.6457728339696357E-3</v>
      </c>
      <c r="BC75">
        <f>(O75/$O$335)/(World!O75/World!$O$335)</f>
        <v>3.2945097815079394E-4</v>
      </c>
      <c r="BD75">
        <f>(P75/$P$335)/(World!P75/World!$P$335)</f>
        <v>4.243560739990708E-5</v>
      </c>
      <c r="BE75">
        <f>(Q75/$Q$335)/(World!Q75/World!$Q$335)</f>
        <v>0</v>
      </c>
      <c r="BF75">
        <f>(R75/$R$335)/(World!R75/World!$R$335)</f>
        <v>8.5991669844162434E-5</v>
      </c>
      <c r="BI75" s="5" t="s">
        <v>136</v>
      </c>
      <c r="BJ75" s="6" t="s">
        <v>137</v>
      </c>
      <c r="BK75">
        <f t="shared" si="98"/>
        <v>-1</v>
      </c>
      <c r="BL75">
        <f t="shared" si="99"/>
        <v>-1</v>
      </c>
      <c r="BM75">
        <f t="shared" si="100"/>
        <v>-1</v>
      </c>
      <c r="BN75">
        <f t="shared" si="101"/>
        <v>-1</v>
      </c>
      <c r="BO75">
        <f t="shared" si="102"/>
        <v>-1</v>
      </c>
      <c r="BP75">
        <f t="shared" si="103"/>
        <v>-1</v>
      </c>
      <c r="BQ75">
        <f t="shared" si="104"/>
        <v>-1</v>
      </c>
      <c r="BR75">
        <f t="shared" si="105"/>
        <v>-1</v>
      </c>
      <c r="BS75">
        <f t="shared" si="106"/>
        <v>-0.98113320526970293</v>
      </c>
      <c r="BT75">
        <f t="shared" si="107"/>
        <v>-1</v>
      </c>
      <c r="BU75">
        <f t="shared" si="108"/>
        <v>-1</v>
      </c>
      <c r="BV75">
        <f t="shared" si="109"/>
        <v>-0.99671386256777539</v>
      </c>
      <c r="BW75">
        <f t="shared" si="110"/>
        <v>-0.99934131504809998</v>
      </c>
      <c r="BX75">
        <f t="shared" si="111"/>
        <v>-0.99991513238660901</v>
      </c>
      <c r="BY75">
        <f t="shared" si="112"/>
        <v>-1</v>
      </c>
      <c r="BZ75">
        <f t="shared" si="113"/>
        <v>-0.99982803144817467</v>
      </c>
      <c r="CC75" s="5" t="s">
        <v>136</v>
      </c>
      <c r="CD75" s="6" t="s">
        <v>137</v>
      </c>
      <c r="CE75">
        <f t="shared" si="114"/>
        <v>-1</v>
      </c>
      <c r="CF75">
        <f t="shared" si="115"/>
        <v>-1</v>
      </c>
      <c r="CG75">
        <f t="shared" si="116"/>
        <v>-1</v>
      </c>
      <c r="CH75">
        <f t="shared" si="117"/>
        <v>-1</v>
      </c>
      <c r="CI75">
        <f t="shared" si="118"/>
        <v>-1</v>
      </c>
      <c r="CJ75">
        <f t="shared" si="119"/>
        <v>-1</v>
      </c>
      <c r="CK75">
        <f t="shared" si="120"/>
        <v>-1</v>
      </c>
      <c r="CL75">
        <f t="shared" si="121"/>
        <v>-1</v>
      </c>
      <c r="CM75">
        <f t="shared" si="122"/>
        <v>-0.86446886446886451</v>
      </c>
      <c r="CN75">
        <f t="shared" si="123"/>
        <v>-1</v>
      </c>
      <c r="CO75">
        <f t="shared" si="124"/>
        <v>-1</v>
      </c>
      <c r="CP75">
        <f t="shared" si="125"/>
        <v>-0.97636294319481509</v>
      </c>
      <c r="CQ75">
        <f t="shared" si="126"/>
        <v>-0.9967343130394215</v>
      </c>
      <c r="CR75">
        <f t="shared" si="127"/>
        <v>-0.99955956837700943</v>
      </c>
      <c r="CS75">
        <f t="shared" si="128"/>
        <v>-1</v>
      </c>
      <c r="CT75">
        <f t="shared" si="129"/>
        <v>-0.99964773227653014</v>
      </c>
      <c r="CW75" s="5" t="s">
        <v>136</v>
      </c>
      <c r="CX75" s="6" t="s">
        <v>137</v>
      </c>
      <c r="CY75">
        <f t="shared" si="130"/>
        <v>2</v>
      </c>
      <c r="CZ75">
        <f t="shared" si="131"/>
        <v>2</v>
      </c>
      <c r="DA75">
        <f t="shared" si="132"/>
        <v>2</v>
      </c>
      <c r="DB75">
        <f t="shared" si="133"/>
        <v>2</v>
      </c>
      <c r="DC75">
        <f t="shared" si="134"/>
        <v>2</v>
      </c>
      <c r="DD75">
        <f t="shared" si="135"/>
        <v>2</v>
      </c>
      <c r="DE75">
        <f t="shared" si="136"/>
        <v>2</v>
      </c>
      <c r="DF75">
        <f t="shared" si="137"/>
        <v>2</v>
      </c>
      <c r="DG75">
        <f t="shared" si="138"/>
        <v>2</v>
      </c>
      <c r="DH75">
        <f t="shared" si="139"/>
        <v>2</v>
      </c>
      <c r="DI75">
        <f t="shared" si="140"/>
        <v>2</v>
      </c>
      <c r="DJ75">
        <f t="shared" si="141"/>
        <v>2</v>
      </c>
      <c r="DK75">
        <f t="shared" si="142"/>
        <v>2</v>
      </c>
      <c r="DL75">
        <f t="shared" si="143"/>
        <v>2</v>
      </c>
      <c r="DM75">
        <f t="shared" si="144"/>
        <v>2</v>
      </c>
      <c r="DN75">
        <f t="shared" si="145"/>
        <v>2</v>
      </c>
      <c r="DQ75" s="5" t="s">
        <v>136</v>
      </c>
      <c r="DR75" s="6" t="s">
        <v>137</v>
      </c>
      <c r="DS75">
        <f t="shared" si="146"/>
        <v>3</v>
      </c>
      <c r="DT75">
        <f t="shared" si="147"/>
        <v>3</v>
      </c>
      <c r="DU75">
        <f t="shared" si="148"/>
        <v>3</v>
      </c>
      <c r="DV75">
        <f t="shared" si="149"/>
        <v>3</v>
      </c>
      <c r="DW75">
        <f t="shared" si="150"/>
        <v>3</v>
      </c>
      <c r="DX75">
        <f t="shared" si="151"/>
        <v>3</v>
      </c>
      <c r="DY75">
        <f t="shared" si="152"/>
        <v>3</v>
      </c>
      <c r="DZ75">
        <f t="shared" si="153"/>
        <v>3</v>
      </c>
      <c r="EA75">
        <f t="shared" si="154"/>
        <v>3</v>
      </c>
      <c r="EB75">
        <f t="shared" si="155"/>
        <v>3</v>
      </c>
      <c r="EC75">
        <f t="shared" si="156"/>
        <v>3</v>
      </c>
      <c r="ED75">
        <f t="shared" si="157"/>
        <v>3</v>
      </c>
      <c r="EE75">
        <f t="shared" si="158"/>
        <v>3</v>
      </c>
      <c r="EF75">
        <f t="shared" si="159"/>
        <v>3</v>
      </c>
      <c r="EG75">
        <f t="shared" si="160"/>
        <v>3</v>
      </c>
      <c r="EH75">
        <f t="shared" si="161"/>
        <v>3</v>
      </c>
      <c r="EK75" s="5" t="s">
        <v>136</v>
      </c>
      <c r="EL75" s="6" t="s">
        <v>137</v>
      </c>
      <c r="EM75" t="str">
        <f t="shared" si="162"/>
        <v>D</v>
      </c>
      <c r="EN75" t="str">
        <f t="shared" si="163"/>
        <v>D</v>
      </c>
      <c r="EO75" t="str">
        <f t="shared" si="164"/>
        <v>D</v>
      </c>
      <c r="EP75" t="str">
        <f t="shared" si="165"/>
        <v>D</v>
      </c>
      <c r="EQ75" t="str">
        <f t="shared" si="166"/>
        <v>D</v>
      </c>
      <c r="ER75" t="str">
        <f t="shared" si="167"/>
        <v>D</v>
      </c>
      <c r="ES75" t="str">
        <f t="shared" si="168"/>
        <v>D</v>
      </c>
      <c r="ET75" t="str">
        <f t="shared" si="169"/>
        <v>D</v>
      </c>
      <c r="EU75" t="str">
        <f t="shared" si="170"/>
        <v>D</v>
      </c>
      <c r="EV75" t="str">
        <f t="shared" si="171"/>
        <v>D</v>
      </c>
      <c r="EW75" t="str">
        <f t="shared" si="172"/>
        <v>D</v>
      </c>
      <c r="EX75" t="str">
        <f t="shared" si="173"/>
        <v>D</v>
      </c>
      <c r="EY75" t="str">
        <f t="shared" si="174"/>
        <v>D</v>
      </c>
      <c r="EZ75" t="str">
        <f t="shared" si="175"/>
        <v>D</v>
      </c>
      <c r="FA75" t="str">
        <f t="shared" si="176"/>
        <v>D</v>
      </c>
      <c r="FB75" t="str">
        <f t="shared" si="177"/>
        <v>D</v>
      </c>
    </row>
    <row r="76" spans="1:158" x14ac:dyDescent="0.25">
      <c r="A76" s="5" t="s">
        <v>138</v>
      </c>
      <c r="B76" s="6" t="s">
        <v>139</v>
      </c>
      <c r="C76" s="7">
        <v>2</v>
      </c>
      <c r="D76" s="7">
        <v>3</v>
      </c>
      <c r="E76" s="7">
        <v>0</v>
      </c>
      <c r="F76" s="7">
        <v>0</v>
      </c>
      <c r="G76" s="7">
        <v>0</v>
      </c>
      <c r="H76" s="7">
        <v>0</v>
      </c>
      <c r="I76" s="7">
        <v>4</v>
      </c>
      <c r="J76" s="7">
        <v>0</v>
      </c>
      <c r="K76" s="7">
        <v>37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8">
        <v>0</v>
      </c>
      <c r="U76" s="5" t="s">
        <v>138</v>
      </c>
      <c r="V76" s="6" t="s">
        <v>139</v>
      </c>
      <c r="W76" s="3">
        <v>1638</v>
      </c>
      <c r="X76" s="3">
        <v>2987</v>
      </c>
      <c r="Y76" s="3">
        <v>992</v>
      </c>
      <c r="Z76" s="3">
        <v>1012</v>
      </c>
      <c r="AA76" s="3">
        <v>1354</v>
      </c>
      <c r="AB76" s="3">
        <v>1450</v>
      </c>
      <c r="AC76" s="3">
        <v>1370</v>
      </c>
      <c r="AD76" s="3">
        <v>2087</v>
      </c>
      <c r="AE76" s="3">
        <v>1193</v>
      </c>
      <c r="AF76" s="3">
        <v>3085</v>
      </c>
      <c r="AG76" s="3">
        <v>5102</v>
      </c>
      <c r="AH76" s="3">
        <v>3420</v>
      </c>
      <c r="AI76" s="3">
        <v>4848</v>
      </c>
      <c r="AJ76" s="3">
        <v>6038</v>
      </c>
      <c r="AK76" s="3">
        <v>3828</v>
      </c>
      <c r="AL76" s="4">
        <v>3909</v>
      </c>
      <c r="AO76" s="5" t="s">
        <v>138</v>
      </c>
      <c r="AP76" s="6" t="s">
        <v>139</v>
      </c>
      <c r="AQ76">
        <f>(C76/$C$335)/(World!C76/World!$C$335)</f>
        <v>6.7373109799747521E-5</v>
      </c>
      <c r="AR76">
        <f>(D76/$D$335)/(World!D76/World!$D$335)</f>
        <v>7.5569571277262821E-5</v>
      </c>
      <c r="AS76">
        <f>(E76/$E$335)/(World!E76/World!$E$335)</f>
        <v>0</v>
      </c>
      <c r="AT76">
        <f>(F76/$F$335)/(World!F76/World!$F$335)</f>
        <v>0</v>
      </c>
      <c r="AU76">
        <f>(G76/$G$335)/(World!G76/World!$G$335)</f>
        <v>0</v>
      </c>
      <c r="AV76">
        <f>(H76/$H$335)/(World!H76/World!$H$335)</f>
        <v>0</v>
      </c>
      <c r="AW76">
        <f>(I76/$I$335)/(World!I76/World!$I$335)</f>
        <v>1.4354115221250176E-4</v>
      </c>
      <c r="AX76">
        <f>(J76/$J$335)/(World!J76/World!$J$335)</f>
        <v>0</v>
      </c>
      <c r="AY76">
        <f>(K76/$K$335)/(World!K76/World!$K$335)</f>
        <v>1.768329017693976E-3</v>
      </c>
      <c r="AZ76">
        <f>(L76/$L$335)/(World!L76/World!$L$335)</f>
        <v>0</v>
      </c>
      <c r="BA76">
        <f>(M76/$M$335)/(World!M76/World!$M$335)</f>
        <v>0</v>
      </c>
      <c r="BB76">
        <f>(N76/$N$335)/(World!N76/World!$N$335)</f>
        <v>0</v>
      </c>
      <c r="BC76">
        <f>(O76/$O$335)/(World!O76/World!$O$335)</f>
        <v>0</v>
      </c>
      <c r="BD76">
        <f>(P76/$P$335)/(World!P76/World!$P$335)</f>
        <v>0</v>
      </c>
      <c r="BE76">
        <f>(Q76/$Q$335)/(World!Q76/World!$Q$335)</f>
        <v>0</v>
      </c>
      <c r="BF76">
        <f>(R76/$R$335)/(World!R76/World!$R$335)</f>
        <v>0</v>
      </c>
      <c r="BI76" s="5" t="s">
        <v>138</v>
      </c>
      <c r="BJ76" s="6" t="s">
        <v>139</v>
      </c>
      <c r="BK76">
        <f t="shared" si="98"/>
        <v>-0.99986526285806077</v>
      </c>
      <c r="BL76">
        <f t="shared" si="99"/>
        <v>-0.9998488722781026</v>
      </c>
      <c r="BM76">
        <f t="shared" si="100"/>
        <v>-1</v>
      </c>
      <c r="BN76">
        <f t="shared" si="101"/>
        <v>-1</v>
      </c>
      <c r="BO76">
        <f t="shared" si="102"/>
        <v>-1</v>
      </c>
      <c r="BP76">
        <f t="shared" si="103"/>
        <v>-1</v>
      </c>
      <c r="BQ76">
        <f t="shared" si="104"/>
        <v>-0.99971295889778544</v>
      </c>
      <c r="BR76">
        <f t="shared" si="105"/>
        <v>-1</v>
      </c>
      <c r="BS76">
        <f t="shared" si="106"/>
        <v>-0.99646958490007775</v>
      </c>
      <c r="BT76">
        <f t="shared" si="107"/>
        <v>-1</v>
      </c>
      <c r="BU76">
        <f t="shared" si="108"/>
        <v>-1</v>
      </c>
      <c r="BV76">
        <f t="shared" si="109"/>
        <v>-1</v>
      </c>
      <c r="BW76">
        <f t="shared" si="110"/>
        <v>-1</v>
      </c>
      <c r="BX76">
        <f t="shared" si="111"/>
        <v>-1</v>
      </c>
      <c r="BY76">
        <f t="shared" si="112"/>
        <v>-1</v>
      </c>
      <c r="BZ76">
        <f t="shared" si="113"/>
        <v>-1</v>
      </c>
      <c r="CC76" s="5" t="s">
        <v>138</v>
      </c>
      <c r="CD76" s="6" t="s">
        <v>139</v>
      </c>
      <c r="CE76">
        <f t="shared" si="114"/>
        <v>-0.9975609756097561</v>
      </c>
      <c r="CF76">
        <f t="shared" si="115"/>
        <v>-0.99799331103678934</v>
      </c>
      <c r="CG76">
        <f t="shared" si="116"/>
        <v>-1</v>
      </c>
      <c r="CH76">
        <f t="shared" si="117"/>
        <v>-1</v>
      </c>
      <c r="CI76">
        <f t="shared" si="118"/>
        <v>-1</v>
      </c>
      <c r="CJ76">
        <f t="shared" si="119"/>
        <v>-1</v>
      </c>
      <c r="CK76">
        <f t="shared" si="120"/>
        <v>-0.9941775836972343</v>
      </c>
      <c r="CL76">
        <f t="shared" si="121"/>
        <v>-1</v>
      </c>
      <c r="CM76">
        <f t="shared" si="122"/>
        <v>-0.93983739837398372</v>
      </c>
      <c r="CN76">
        <f t="shared" si="123"/>
        <v>-1</v>
      </c>
      <c r="CO76">
        <f t="shared" si="124"/>
        <v>-1</v>
      </c>
      <c r="CP76">
        <f t="shared" si="125"/>
        <v>-1</v>
      </c>
      <c r="CQ76">
        <f t="shared" si="126"/>
        <v>-1</v>
      </c>
      <c r="CR76">
        <f t="shared" si="127"/>
        <v>-1</v>
      </c>
      <c r="CS76">
        <f t="shared" si="128"/>
        <v>-1</v>
      </c>
      <c r="CT76">
        <f t="shared" si="129"/>
        <v>-1</v>
      </c>
      <c r="CW76" s="5" t="s">
        <v>138</v>
      </c>
      <c r="CX76" s="6" t="s">
        <v>139</v>
      </c>
      <c r="CY76">
        <f t="shared" si="130"/>
        <v>2</v>
      </c>
      <c r="CZ76">
        <f t="shared" si="131"/>
        <v>2</v>
      </c>
      <c r="DA76">
        <f t="shared" si="132"/>
        <v>2</v>
      </c>
      <c r="DB76">
        <f t="shared" si="133"/>
        <v>2</v>
      </c>
      <c r="DC76">
        <f t="shared" si="134"/>
        <v>2</v>
      </c>
      <c r="DD76">
        <f t="shared" si="135"/>
        <v>2</v>
      </c>
      <c r="DE76">
        <f t="shared" si="136"/>
        <v>2</v>
      </c>
      <c r="DF76">
        <f t="shared" si="137"/>
        <v>2</v>
      </c>
      <c r="DG76">
        <f t="shared" si="138"/>
        <v>2</v>
      </c>
      <c r="DH76">
        <f t="shared" si="139"/>
        <v>2</v>
      </c>
      <c r="DI76">
        <f t="shared" si="140"/>
        <v>2</v>
      </c>
      <c r="DJ76">
        <f t="shared" si="141"/>
        <v>2</v>
      </c>
      <c r="DK76">
        <f t="shared" si="142"/>
        <v>2</v>
      </c>
      <c r="DL76">
        <f t="shared" si="143"/>
        <v>2</v>
      </c>
      <c r="DM76">
        <f t="shared" si="144"/>
        <v>2</v>
      </c>
      <c r="DN76">
        <f t="shared" si="145"/>
        <v>2</v>
      </c>
      <c r="DQ76" s="5" t="s">
        <v>138</v>
      </c>
      <c r="DR76" s="6" t="s">
        <v>139</v>
      </c>
      <c r="DS76">
        <f t="shared" si="146"/>
        <v>3</v>
      </c>
      <c r="DT76">
        <f t="shared" si="147"/>
        <v>3</v>
      </c>
      <c r="DU76">
        <f t="shared" si="148"/>
        <v>3</v>
      </c>
      <c r="DV76">
        <f t="shared" si="149"/>
        <v>3</v>
      </c>
      <c r="DW76">
        <f t="shared" si="150"/>
        <v>3</v>
      </c>
      <c r="DX76">
        <f t="shared" si="151"/>
        <v>3</v>
      </c>
      <c r="DY76">
        <f t="shared" si="152"/>
        <v>3</v>
      </c>
      <c r="DZ76">
        <f t="shared" si="153"/>
        <v>3</v>
      </c>
      <c r="EA76">
        <f t="shared" si="154"/>
        <v>3</v>
      </c>
      <c r="EB76">
        <f t="shared" si="155"/>
        <v>3</v>
      </c>
      <c r="EC76">
        <f t="shared" si="156"/>
        <v>3</v>
      </c>
      <c r="ED76">
        <f t="shared" si="157"/>
        <v>3</v>
      </c>
      <c r="EE76">
        <f t="shared" si="158"/>
        <v>3</v>
      </c>
      <c r="EF76">
        <f t="shared" si="159"/>
        <v>3</v>
      </c>
      <c r="EG76">
        <f t="shared" si="160"/>
        <v>3</v>
      </c>
      <c r="EH76">
        <f t="shared" si="161"/>
        <v>3</v>
      </c>
      <c r="EK76" s="5" t="s">
        <v>138</v>
      </c>
      <c r="EL76" s="6" t="s">
        <v>139</v>
      </c>
      <c r="EM76" t="str">
        <f t="shared" si="162"/>
        <v>D</v>
      </c>
      <c r="EN76" t="str">
        <f t="shared" si="163"/>
        <v>D</v>
      </c>
      <c r="EO76" t="str">
        <f t="shared" si="164"/>
        <v>D</v>
      </c>
      <c r="EP76" t="str">
        <f t="shared" si="165"/>
        <v>D</v>
      </c>
      <c r="EQ76" t="str">
        <f t="shared" si="166"/>
        <v>D</v>
      </c>
      <c r="ER76" t="str">
        <f t="shared" si="167"/>
        <v>D</v>
      </c>
      <c r="ES76" t="str">
        <f t="shared" si="168"/>
        <v>D</v>
      </c>
      <c r="ET76" t="str">
        <f t="shared" si="169"/>
        <v>D</v>
      </c>
      <c r="EU76" t="str">
        <f t="shared" si="170"/>
        <v>D</v>
      </c>
      <c r="EV76" t="str">
        <f t="shared" si="171"/>
        <v>D</v>
      </c>
      <c r="EW76" t="str">
        <f t="shared" si="172"/>
        <v>D</v>
      </c>
      <c r="EX76" t="str">
        <f t="shared" si="173"/>
        <v>D</v>
      </c>
      <c r="EY76" t="str">
        <f t="shared" si="174"/>
        <v>D</v>
      </c>
      <c r="EZ76" t="str">
        <f t="shared" si="175"/>
        <v>D</v>
      </c>
      <c r="FA76" t="str">
        <f t="shared" si="176"/>
        <v>D</v>
      </c>
      <c r="FB76" t="str">
        <f t="shared" si="177"/>
        <v>D</v>
      </c>
    </row>
    <row r="77" spans="1:158" x14ac:dyDescent="0.25">
      <c r="A77" s="1" t="s">
        <v>140</v>
      </c>
      <c r="B77" s="2" t="s">
        <v>141</v>
      </c>
      <c r="C77" s="3">
        <v>9</v>
      </c>
      <c r="D77" s="3">
        <v>0</v>
      </c>
      <c r="E77" s="3">
        <v>0</v>
      </c>
      <c r="F77" s="3">
        <v>32</v>
      </c>
      <c r="G77" s="3">
        <v>80</v>
      </c>
      <c r="H77" s="3">
        <v>0</v>
      </c>
      <c r="I77" s="3">
        <v>2</v>
      </c>
      <c r="J77" s="3">
        <v>98</v>
      </c>
      <c r="K77" s="3">
        <v>28</v>
      </c>
      <c r="L77" s="3">
        <v>20</v>
      </c>
      <c r="M77" s="3">
        <v>0</v>
      </c>
      <c r="N77" s="3">
        <v>119</v>
      </c>
      <c r="O77" s="3">
        <v>14</v>
      </c>
      <c r="P77" s="3">
        <v>38</v>
      </c>
      <c r="Q77" s="3">
        <v>0</v>
      </c>
      <c r="R77" s="4">
        <v>36</v>
      </c>
      <c r="U77" s="1" t="s">
        <v>140</v>
      </c>
      <c r="V77" s="2" t="s">
        <v>141</v>
      </c>
      <c r="W77" s="3">
        <v>19428</v>
      </c>
      <c r="X77" s="3">
        <v>14429</v>
      </c>
      <c r="Y77" s="3">
        <v>14598</v>
      </c>
      <c r="Z77" s="3">
        <v>13900</v>
      </c>
      <c r="AA77" s="3">
        <v>13757</v>
      </c>
      <c r="AB77" s="3">
        <v>16341</v>
      </c>
      <c r="AC77" s="3">
        <v>17397</v>
      </c>
      <c r="AD77" s="3">
        <v>17882</v>
      </c>
      <c r="AE77" s="3">
        <v>13940</v>
      </c>
      <c r="AF77" s="3">
        <v>17762</v>
      </c>
      <c r="AG77" s="3">
        <v>21026</v>
      </c>
      <c r="AH77" s="3">
        <v>13516</v>
      </c>
      <c r="AI77" s="3">
        <v>12082</v>
      </c>
      <c r="AJ77" s="3">
        <v>15551</v>
      </c>
      <c r="AK77" s="3">
        <v>16357</v>
      </c>
      <c r="AL77" s="4">
        <v>16401</v>
      </c>
      <c r="AO77" s="1" t="s">
        <v>140</v>
      </c>
      <c r="AP77" s="2" t="s">
        <v>141</v>
      </c>
      <c r="AQ77">
        <f>(C77/$C$335)/(World!C77/World!$C$335)</f>
        <v>5.658185721622144E-5</v>
      </c>
      <c r="AR77">
        <f>(D77/$D$335)/(World!D77/World!$D$335)</f>
        <v>0</v>
      </c>
      <c r="AS77">
        <f>(E77/$E$335)/(World!E77/World!$E$335)</f>
        <v>0</v>
      </c>
      <c r="AT77">
        <f>(F77/$F$335)/(World!F77/World!$F$335)</f>
        <v>1.5076258658666965E-4</v>
      </c>
      <c r="AU77">
        <f>(G77/$G$335)/(World!G77/World!$G$335)</f>
        <v>3.5522352563829634E-4</v>
      </c>
      <c r="AV77">
        <f>(H77/$H$335)/(World!H77/World!$H$335)</f>
        <v>0</v>
      </c>
      <c r="AW77">
        <f>(I77/$I$335)/(World!I77/World!$I$335)</f>
        <v>7.8581455421252927E-6</v>
      </c>
      <c r="AX77">
        <f>(J77/$J$335)/(World!J77/World!$J$335)</f>
        <v>5.0500240965096446E-4</v>
      </c>
      <c r="AY77">
        <f>(K77/$K$335)/(World!K77/World!$K$335)</f>
        <v>1.3159432657246212E-4</v>
      </c>
      <c r="AZ77">
        <f>(L77/$L$335)/(World!L77/World!$L$335)</f>
        <v>1.2560438441550821E-4</v>
      </c>
      <c r="BA77">
        <f>(M77/$M$335)/(World!M77/World!$M$335)</f>
        <v>0</v>
      </c>
      <c r="BB77">
        <f>(N77/$N$335)/(World!N77/World!$N$335)</f>
        <v>6.0836446040805968E-4</v>
      </c>
      <c r="BC77">
        <f>(O77/$O$335)/(World!O77/World!$O$335)</f>
        <v>6.8345675805010704E-5</v>
      </c>
      <c r="BD77">
        <f>(P77/$P$335)/(World!P77/World!$P$335)</f>
        <v>1.8520555335715117E-4</v>
      </c>
      <c r="BE77">
        <f>(Q77/$Q$335)/(World!Q77/World!$Q$335)</f>
        <v>0</v>
      </c>
      <c r="BF77">
        <f>(R77/$R$335)/(World!R77/World!$R$335)</f>
        <v>1.4213135081285062E-4</v>
      </c>
      <c r="BI77" s="1" t="s">
        <v>140</v>
      </c>
      <c r="BJ77" s="2" t="s">
        <v>141</v>
      </c>
      <c r="BK77">
        <f t="shared" si="98"/>
        <v>-0.99988684268821837</v>
      </c>
      <c r="BL77">
        <f t="shared" si="99"/>
        <v>-1</v>
      </c>
      <c r="BM77">
        <f t="shared" si="100"/>
        <v>-1</v>
      </c>
      <c r="BN77">
        <f t="shared" si="101"/>
        <v>-0.99969852027868933</v>
      </c>
      <c r="BO77">
        <f t="shared" si="102"/>
        <v>-0.99928980522661459</v>
      </c>
      <c r="BP77">
        <f t="shared" si="103"/>
        <v>-1</v>
      </c>
      <c r="BQ77">
        <f t="shared" si="104"/>
        <v>-0.99998428383241567</v>
      </c>
      <c r="BR77">
        <f t="shared" si="105"/>
        <v>-0.9989905049781167</v>
      </c>
      <c r="BS77">
        <f t="shared" si="106"/>
        <v>-0.99973684597643153</v>
      </c>
      <c r="BT77">
        <f t="shared" si="107"/>
        <v>-0.999748822780129</v>
      </c>
      <c r="BU77">
        <f t="shared" si="108"/>
        <v>-1</v>
      </c>
      <c r="BV77">
        <f t="shared" si="109"/>
        <v>-0.99878401084377089</v>
      </c>
      <c r="BW77">
        <f t="shared" si="110"/>
        <v>-0.99986331799001427</v>
      </c>
      <c r="BX77">
        <f t="shared" si="111"/>
        <v>-0.99962965748277666</v>
      </c>
      <c r="BY77">
        <f t="shared" si="112"/>
        <v>-1</v>
      </c>
      <c r="BZ77">
        <f t="shared" si="113"/>
        <v>-0.99971577769527442</v>
      </c>
      <c r="CC77" s="1" t="s">
        <v>140</v>
      </c>
      <c r="CD77" s="2" t="s">
        <v>141</v>
      </c>
      <c r="CE77">
        <f t="shared" si="114"/>
        <v>-0.99907393116221643</v>
      </c>
      <c r="CF77">
        <f t="shared" si="115"/>
        <v>-1</v>
      </c>
      <c r="CG77">
        <f t="shared" si="116"/>
        <v>-1</v>
      </c>
      <c r="CH77">
        <f t="shared" si="117"/>
        <v>-0.9954062589721504</v>
      </c>
      <c r="CI77">
        <f t="shared" si="118"/>
        <v>-0.98843679988436794</v>
      </c>
      <c r="CJ77">
        <f t="shared" si="119"/>
        <v>-1</v>
      </c>
      <c r="CK77">
        <f t="shared" si="120"/>
        <v>-0.99977010172998448</v>
      </c>
      <c r="CL77">
        <f t="shared" si="121"/>
        <v>-0.98909899888765296</v>
      </c>
      <c r="CM77">
        <f t="shared" si="122"/>
        <v>-0.99599083619702178</v>
      </c>
      <c r="CN77">
        <f t="shared" si="123"/>
        <v>-0.99775053424811611</v>
      </c>
      <c r="CO77">
        <f t="shared" si="124"/>
        <v>-1</v>
      </c>
      <c r="CP77">
        <f t="shared" si="125"/>
        <v>-0.98254492115878256</v>
      </c>
      <c r="CQ77">
        <f t="shared" si="126"/>
        <v>-0.99768518518518523</v>
      </c>
      <c r="CR77">
        <f t="shared" si="127"/>
        <v>-0.99512476746423761</v>
      </c>
      <c r="CS77">
        <f t="shared" si="128"/>
        <v>-1</v>
      </c>
      <c r="CT77">
        <f t="shared" si="129"/>
        <v>-0.99561963862018621</v>
      </c>
      <c r="CW77" s="1" t="s">
        <v>140</v>
      </c>
      <c r="CX77" s="2" t="s">
        <v>141</v>
      </c>
      <c r="CY77">
        <f t="shared" si="130"/>
        <v>2</v>
      </c>
      <c r="CZ77">
        <f t="shared" si="131"/>
        <v>2</v>
      </c>
      <c r="DA77">
        <f t="shared" si="132"/>
        <v>2</v>
      </c>
      <c r="DB77">
        <f t="shared" si="133"/>
        <v>2</v>
      </c>
      <c r="DC77">
        <f t="shared" si="134"/>
        <v>2</v>
      </c>
      <c r="DD77">
        <f t="shared" si="135"/>
        <v>2</v>
      </c>
      <c r="DE77">
        <f t="shared" si="136"/>
        <v>2</v>
      </c>
      <c r="DF77">
        <f t="shared" si="137"/>
        <v>2</v>
      </c>
      <c r="DG77">
        <f t="shared" si="138"/>
        <v>2</v>
      </c>
      <c r="DH77">
        <f t="shared" si="139"/>
        <v>2</v>
      </c>
      <c r="DI77">
        <f t="shared" si="140"/>
        <v>2</v>
      </c>
      <c r="DJ77">
        <f t="shared" si="141"/>
        <v>2</v>
      </c>
      <c r="DK77">
        <f t="shared" si="142"/>
        <v>2</v>
      </c>
      <c r="DL77">
        <f t="shared" si="143"/>
        <v>2</v>
      </c>
      <c r="DM77">
        <f t="shared" si="144"/>
        <v>2</v>
      </c>
      <c r="DN77">
        <f t="shared" si="145"/>
        <v>2</v>
      </c>
      <c r="DQ77" s="1" t="s">
        <v>140</v>
      </c>
      <c r="DR77" s="2" t="s">
        <v>141</v>
      </c>
      <c r="DS77">
        <f t="shared" si="146"/>
        <v>3</v>
      </c>
      <c r="DT77">
        <f t="shared" si="147"/>
        <v>3</v>
      </c>
      <c r="DU77">
        <f t="shared" si="148"/>
        <v>3</v>
      </c>
      <c r="DV77">
        <f t="shared" si="149"/>
        <v>3</v>
      </c>
      <c r="DW77">
        <f t="shared" si="150"/>
        <v>3</v>
      </c>
      <c r="DX77">
        <f t="shared" si="151"/>
        <v>3</v>
      </c>
      <c r="DY77">
        <f t="shared" si="152"/>
        <v>3</v>
      </c>
      <c r="DZ77">
        <f t="shared" si="153"/>
        <v>3</v>
      </c>
      <c r="EA77">
        <f t="shared" si="154"/>
        <v>3</v>
      </c>
      <c r="EB77">
        <f t="shared" si="155"/>
        <v>3</v>
      </c>
      <c r="EC77">
        <f t="shared" si="156"/>
        <v>3</v>
      </c>
      <c r="ED77">
        <f t="shared" si="157"/>
        <v>3</v>
      </c>
      <c r="EE77">
        <f t="shared" si="158"/>
        <v>3</v>
      </c>
      <c r="EF77">
        <f t="shared" si="159"/>
        <v>3</v>
      </c>
      <c r="EG77">
        <f t="shared" si="160"/>
        <v>3</v>
      </c>
      <c r="EH77">
        <f t="shared" si="161"/>
        <v>3</v>
      </c>
      <c r="EK77" s="1" t="s">
        <v>140</v>
      </c>
      <c r="EL77" s="2" t="s">
        <v>141</v>
      </c>
      <c r="EM77" t="str">
        <f t="shared" si="162"/>
        <v>D</v>
      </c>
      <c r="EN77" t="str">
        <f t="shared" si="163"/>
        <v>D</v>
      </c>
      <c r="EO77" t="str">
        <f t="shared" si="164"/>
        <v>D</v>
      </c>
      <c r="EP77" t="str">
        <f t="shared" si="165"/>
        <v>D</v>
      </c>
      <c r="EQ77" t="str">
        <f t="shared" si="166"/>
        <v>D</v>
      </c>
      <c r="ER77" t="str">
        <f t="shared" si="167"/>
        <v>D</v>
      </c>
      <c r="ES77" t="str">
        <f t="shared" si="168"/>
        <v>D</v>
      </c>
      <c r="ET77" t="str">
        <f t="shared" si="169"/>
        <v>D</v>
      </c>
      <c r="EU77" t="str">
        <f t="shared" si="170"/>
        <v>D</v>
      </c>
      <c r="EV77" t="str">
        <f t="shared" si="171"/>
        <v>D</v>
      </c>
      <c r="EW77" t="str">
        <f t="shared" si="172"/>
        <v>D</v>
      </c>
      <c r="EX77" t="str">
        <f t="shared" si="173"/>
        <v>D</v>
      </c>
      <c r="EY77" t="str">
        <f t="shared" si="174"/>
        <v>D</v>
      </c>
      <c r="EZ77" t="str">
        <f t="shared" si="175"/>
        <v>D</v>
      </c>
      <c r="FA77" t="str">
        <f t="shared" si="176"/>
        <v>D</v>
      </c>
      <c r="FB77" t="str">
        <f t="shared" si="177"/>
        <v>D</v>
      </c>
    </row>
    <row r="78" spans="1:158" x14ac:dyDescent="0.25">
      <c r="A78" s="1" t="s">
        <v>142</v>
      </c>
      <c r="B78" s="2" t="s">
        <v>143</v>
      </c>
      <c r="C78" s="3">
        <v>14</v>
      </c>
      <c r="D78" s="3">
        <v>1</v>
      </c>
      <c r="E78" s="3">
        <v>28</v>
      </c>
      <c r="F78" s="3">
        <v>3</v>
      </c>
      <c r="G78" s="3">
        <v>12</v>
      </c>
      <c r="H78" s="3">
        <v>29</v>
      </c>
      <c r="I78" s="3">
        <v>36</v>
      </c>
      <c r="J78" s="3">
        <v>56</v>
      </c>
      <c r="K78" s="3">
        <v>32</v>
      </c>
      <c r="L78" s="3">
        <v>410</v>
      </c>
      <c r="M78" s="3">
        <v>281</v>
      </c>
      <c r="N78" s="3">
        <v>52</v>
      </c>
      <c r="O78" s="3">
        <v>812</v>
      </c>
      <c r="P78" s="3">
        <v>609</v>
      </c>
      <c r="Q78" s="3">
        <v>226</v>
      </c>
      <c r="R78" s="4">
        <v>68</v>
      </c>
      <c r="U78" s="1" t="s">
        <v>142</v>
      </c>
      <c r="V78" s="2" t="s">
        <v>143</v>
      </c>
      <c r="W78" s="3">
        <v>10347</v>
      </c>
      <c r="X78" s="3">
        <v>11208</v>
      </c>
      <c r="Y78" s="3">
        <v>9584</v>
      </c>
      <c r="Z78" s="3">
        <v>11109</v>
      </c>
      <c r="AA78" s="3">
        <v>10926</v>
      </c>
      <c r="AB78" s="3">
        <v>12728</v>
      </c>
      <c r="AC78" s="3">
        <v>11955</v>
      </c>
      <c r="AD78" s="3">
        <v>15210</v>
      </c>
      <c r="AE78" s="3">
        <v>14004</v>
      </c>
      <c r="AF78" s="3">
        <v>15772</v>
      </c>
      <c r="AG78" s="3">
        <v>18345</v>
      </c>
      <c r="AH78" s="3">
        <v>24234</v>
      </c>
      <c r="AI78" s="3">
        <v>21205</v>
      </c>
      <c r="AJ78" s="3">
        <v>18107</v>
      </c>
      <c r="AK78" s="3">
        <v>20770</v>
      </c>
      <c r="AL78" s="4">
        <v>24630</v>
      </c>
      <c r="AO78" s="1" t="s">
        <v>142</v>
      </c>
      <c r="AP78" s="2" t="s">
        <v>143</v>
      </c>
      <c r="AQ78">
        <f>(C78/$C$335)/(World!C78/World!$C$335)</f>
        <v>1.6204162003943833E-4</v>
      </c>
      <c r="AR78">
        <f>(D78/$D$335)/(World!D78/World!$D$335)</f>
        <v>9.9586134250979354E-6</v>
      </c>
      <c r="AS78">
        <f>(E78/$E$335)/(World!E78/World!$E$335)</f>
        <v>2.8699601089115996E-4</v>
      </c>
      <c r="AT78">
        <f>(F78/$F$335)/(World!F78/World!$F$335)</f>
        <v>3.2198131675384957E-5</v>
      </c>
      <c r="AU78">
        <f>(G78/$G$335)/(World!G78/World!$G$335)</f>
        <v>1.4006129874325225E-4</v>
      </c>
      <c r="AV78">
        <f>(H78/$H$335)/(World!H78/World!$H$335)</f>
        <v>3.0886840310092277E-4</v>
      </c>
      <c r="AW78">
        <f>(I78/$I$335)/(World!I78/World!$I$335)</f>
        <v>3.780297670350667E-4</v>
      </c>
      <c r="AX78">
        <f>(J78/$J$335)/(World!J78/World!$J$335)</f>
        <v>5.9219928558361975E-4</v>
      </c>
      <c r="AY78">
        <f>(K78/$K$335)/(World!K78/World!$K$335)</f>
        <v>4.2852918746427037E-4</v>
      </c>
      <c r="AZ78">
        <f>(L78/$L$335)/(World!L78/World!$L$335)</f>
        <v>6.5518769266927311E-3</v>
      </c>
      <c r="BA78">
        <f>(M78/$M$335)/(World!M78/World!$M$335)</f>
        <v>5.750489357351442E-3</v>
      </c>
      <c r="BB78">
        <f>(N78/$N$335)/(World!N78/World!$N$335)</f>
        <v>8.7851701264747963E-4</v>
      </c>
      <c r="BC78">
        <f>(O78/$O$335)/(World!O78/World!$O$335)</f>
        <v>1.4349811620101776E-2</v>
      </c>
      <c r="BD78">
        <f>(P78/$P$335)/(World!P78/World!$P$335)</f>
        <v>9.8753928222239992E-3</v>
      </c>
      <c r="BE78">
        <f>(Q78/$Q$335)/(World!Q78/World!$Q$335)</f>
        <v>2.6759198682994373E-3</v>
      </c>
      <c r="BF78">
        <f>(R78/$R$335)/(World!R78/World!$R$335)</f>
        <v>9.3723348340977097E-4</v>
      </c>
      <c r="BI78" s="1" t="s">
        <v>142</v>
      </c>
      <c r="BJ78" s="2" t="s">
        <v>143</v>
      </c>
      <c r="BK78">
        <f t="shared" si="98"/>
        <v>-0.99967596926638624</v>
      </c>
      <c r="BL78">
        <f t="shared" si="99"/>
        <v>-0.99998008297149588</v>
      </c>
      <c r="BM78">
        <f t="shared" si="100"/>
        <v>-0.99942617266437406</v>
      </c>
      <c r="BN78">
        <f t="shared" si="101"/>
        <v>-0.99993560581002183</v>
      </c>
      <c r="BO78">
        <f t="shared" si="102"/>
        <v>-0.99971991663135396</v>
      </c>
      <c r="BP78">
        <f t="shared" si="103"/>
        <v>-0.99938245393426528</v>
      </c>
      <c r="BQ78">
        <f t="shared" si="104"/>
        <v>-0.99924422617093445</v>
      </c>
      <c r="BR78">
        <f t="shared" si="105"/>
        <v>-0.99881630241369779</v>
      </c>
      <c r="BS78">
        <f t="shared" si="106"/>
        <v>-0.99914330874228019</v>
      </c>
      <c r="BT78">
        <f t="shared" si="107"/>
        <v>-0.98698154148458284</v>
      </c>
      <c r="BU78">
        <f t="shared" si="108"/>
        <v>-0.98856477939965837</v>
      </c>
      <c r="BV78">
        <f t="shared" si="109"/>
        <v>-0.99824450820411326</v>
      </c>
      <c r="BW78">
        <f t="shared" si="110"/>
        <v>-0.97170638480785543</v>
      </c>
      <c r="BX78">
        <f t="shared" si="111"/>
        <v>-0.98044235379450928</v>
      </c>
      <c r="BY78">
        <f t="shared" si="112"/>
        <v>-0.99466244313785668</v>
      </c>
      <c r="BZ78">
        <f t="shared" si="113"/>
        <v>-0.99812728820138297</v>
      </c>
      <c r="CC78" s="1" t="s">
        <v>142</v>
      </c>
      <c r="CD78" s="2" t="s">
        <v>143</v>
      </c>
      <c r="CE78">
        <f t="shared" si="114"/>
        <v>-0.9972975581507576</v>
      </c>
      <c r="CF78">
        <f t="shared" si="115"/>
        <v>-0.99982157195111077</v>
      </c>
      <c r="CG78">
        <f t="shared" si="116"/>
        <v>-0.99417394923012903</v>
      </c>
      <c r="CH78">
        <f t="shared" si="117"/>
        <v>-0.99946004319654425</v>
      </c>
      <c r="CI78">
        <f t="shared" si="118"/>
        <v>-0.997805814591333</v>
      </c>
      <c r="CJ78">
        <f t="shared" si="119"/>
        <v>-0.99545347652269345</v>
      </c>
      <c r="CK78">
        <f t="shared" si="120"/>
        <v>-0.99399549662246689</v>
      </c>
      <c r="CL78">
        <f t="shared" si="121"/>
        <v>-0.9926634350845015</v>
      </c>
      <c r="CM78">
        <f t="shared" si="122"/>
        <v>-0.99544029638073528</v>
      </c>
      <c r="CN78">
        <f t="shared" si="123"/>
        <v>-0.94932641206278578</v>
      </c>
      <c r="CO78">
        <f t="shared" si="124"/>
        <v>-0.96982712337592614</v>
      </c>
      <c r="CP78">
        <f t="shared" si="125"/>
        <v>-0.99571769743885363</v>
      </c>
      <c r="CQ78">
        <f t="shared" si="126"/>
        <v>-0.92623881546078035</v>
      </c>
      <c r="CR78">
        <f t="shared" si="127"/>
        <v>-0.93492199187860658</v>
      </c>
      <c r="CS78">
        <f t="shared" si="128"/>
        <v>-0.97847208992188983</v>
      </c>
      <c r="CT78">
        <f t="shared" si="129"/>
        <v>-0.99449348125354275</v>
      </c>
      <c r="CW78" s="1" t="s">
        <v>142</v>
      </c>
      <c r="CX78" s="2" t="s">
        <v>143</v>
      </c>
      <c r="CY78">
        <f t="shared" si="130"/>
        <v>2</v>
      </c>
      <c r="CZ78">
        <f t="shared" si="131"/>
        <v>2</v>
      </c>
      <c r="DA78">
        <f t="shared" si="132"/>
        <v>2</v>
      </c>
      <c r="DB78">
        <f t="shared" si="133"/>
        <v>2</v>
      </c>
      <c r="DC78">
        <f t="shared" si="134"/>
        <v>2</v>
      </c>
      <c r="DD78">
        <f t="shared" si="135"/>
        <v>2</v>
      </c>
      <c r="DE78">
        <f t="shared" si="136"/>
        <v>2</v>
      </c>
      <c r="DF78">
        <f t="shared" si="137"/>
        <v>2</v>
      </c>
      <c r="DG78">
        <f t="shared" si="138"/>
        <v>2</v>
      </c>
      <c r="DH78">
        <f t="shared" si="139"/>
        <v>2</v>
      </c>
      <c r="DI78">
        <f t="shared" si="140"/>
        <v>2</v>
      </c>
      <c r="DJ78">
        <f t="shared" si="141"/>
        <v>2</v>
      </c>
      <c r="DK78">
        <f t="shared" si="142"/>
        <v>2</v>
      </c>
      <c r="DL78">
        <f t="shared" si="143"/>
        <v>2</v>
      </c>
      <c r="DM78">
        <f t="shared" si="144"/>
        <v>2</v>
      </c>
      <c r="DN78">
        <f t="shared" si="145"/>
        <v>2</v>
      </c>
      <c r="DQ78" s="1" t="s">
        <v>142</v>
      </c>
      <c r="DR78" s="2" t="s">
        <v>143</v>
      </c>
      <c r="DS78">
        <f t="shared" si="146"/>
        <v>3</v>
      </c>
      <c r="DT78">
        <f t="shared" si="147"/>
        <v>3</v>
      </c>
      <c r="DU78">
        <f t="shared" si="148"/>
        <v>3</v>
      </c>
      <c r="DV78">
        <f t="shared" si="149"/>
        <v>3</v>
      </c>
      <c r="DW78">
        <f t="shared" si="150"/>
        <v>3</v>
      </c>
      <c r="DX78">
        <f t="shared" si="151"/>
        <v>3</v>
      </c>
      <c r="DY78">
        <f t="shared" si="152"/>
        <v>3</v>
      </c>
      <c r="DZ78">
        <f t="shared" si="153"/>
        <v>3</v>
      </c>
      <c r="EA78">
        <f t="shared" si="154"/>
        <v>3</v>
      </c>
      <c r="EB78">
        <f t="shared" si="155"/>
        <v>3</v>
      </c>
      <c r="EC78">
        <f t="shared" si="156"/>
        <v>3</v>
      </c>
      <c r="ED78">
        <f t="shared" si="157"/>
        <v>3</v>
      </c>
      <c r="EE78">
        <f t="shared" si="158"/>
        <v>3</v>
      </c>
      <c r="EF78">
        <f t="shared" si="159"/>
        <v>3</v>
      </c>
      <c r="EG78">
        <f t="shared" si="160"/>
        <v>3</v>
      </c>
      <c r="EH78">
        <f t="shared" si="161"/>
        <v>3</v>
      </c>
      <c r="EK78" s="1" t="s">
        <v>142</v>
      </c>
      <c r="EL78" s="2" t="s">
        <v>143</v>
      </c>
      <c r="EM78" t="str">
        <f t="shared" si="162"/>
        <v>D</v>
      </c>
      <c r="EN78" t="str">
        <f t="shared" si="163"/>
        <v>D</v>
      </c>
      <c r="EO78" t="str">
        <f t="shared" si="164"/>
        <v>D</v>
      </c>
      <c r="EP78" t="str">
        <f t="shared" si="165"/>
        <v>D</v>
      </c>
      <c r="EQ78" t="str">
        <f t="shared" si="166"/>
        <v>D</v>
      </c>
      <c r="ER78" t="str">
        <f t="shared" si="167"/>
        <v>D</v>
      </c>
      <c r="ES78" t="str">
        <f t="shared" si="168"/>
        <v>D</v>
      </c>
      <c r="ET78" t="str">
        <f t="shared" si="169"/>
        <v>D</v>
      </c>
      <c r="EU78" t="str">
        <f t="shared" si="170"/>
        <v>D</v>
      </c>
      <c r="EV78" t="str">
        <f t="shared" si="171"/>
        <v>D</v>
      </c>
      <c r="EW78" t="str">
        <f t="shared" si="172"/>
        <v>D</v>
      </c>
      <c r="EX78" t="str">
        <f t="shared" si="173"/>
        <v>D</v>
      </c>
      <c r="EY78" t="str">
        <f t="shared" si="174"/>
        <v>D</v>
      </c>
      <c r="EZ78" t="str">
        <f t="shared" si="175"/>
        <v>D</v>
      </c>
      <c r="FA78" t="str">
        <f t="shared" si="176"/>
        <v>D</v>
      </c>
      <c r="FB78" t="str">
        <f t="shared" si="177"/>
        <v>D</v>
      </c>
    </row>
    <row r="79" spans="1:158" x14ac:dyDescent="0.25">
      <c r="A79" s="5" t="s">
        <v>144</v>
      </c>
      <c r="B79" s="6" t="s">
        <v>145</v>
      </c>
      <c r="C79" s="7">
        <v>0</v>
      </c>
      <c r="D79" s="7">
        <v>0</v>
      </c>
      <c r="E79" s="7">
        <v>0</v>
      </c>
      <c r="F79" s="7">
        <v>0</v>
      </c>
      <c r="G79" s="7">
        <v>2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8">
        <v>0</v>
      </c>
      <c r="U79" s="5" t="s">
        <v>144</v>
      </c>
      <c r="V79" s="6" t="s">
        <v>145</v>
      </c>
      <c r="W79" s="3">
        <v>1677</v>
      </c>
      <c r="X79" s="3">
        <v>1301</v>
      </c>
      <c r="Y79" s="3">
        <v>1799</v>
      </c>
      <c r="Z79" s="3">
        <v>1654</v>
      </c>
      <c r="AA79" s="3">
        <v>1749</v>
      </c>
      <c r="AB79" s="3">
        <v>2525</v>
      </c>
      <c r="AC79" s="3">
        <v>2533</v>
      </c>
      <c r="AD79" s="3">
        <v>2288</v>
      </c>
      <c r="AE79" s="3">
        <v>2832</v>
      </c>
      <c r="AF79" s="3">
        <v>2151</v>
      </c>
      <c r="AG79" s="3">
        <v>3353</v>
      </c>
      <c r="AH79" s="3">
        <v>3269</v>
      </c>
      <c r="AI79" s="3">
        <v>1888</v>
      </c>
      <c r="AJ79" s="3">
        <v>2083</v>
      </c>
      <c r="AK79" s="3">
        <v>1887</v>
      </c>
      <c r="AL79" s="4">
        <v>2050</v>
      </c>
      <c r="AO79" s="5" t="s">
        <v>144</v>
      </c>
      <c r="AP79" s="6" t="s">
        <v>145</v>
      </c>
      <c r="AQ79">
        <f>(C79/$C$335)/(World!C79/World!$C$335)</f>
        <v>0</v>
      </c>
      <c r="AR79">
        <f>(D79/$D$335)/(World!D79/World!$D$335)</f>
        <v>0</v>
      </c>
      <c r="AS79">
        <f>(E79/$E$335)/(World!E79/World!$E$335)</f>
        <v>0</v>
      </c>
      <c r="AT79">
        <f>(F79/$F$335)/(World!F79/World!$F$335)</f>
        <v>0</v>
      </c>
      <c r="AU79">
        <f>(G79/$G$335)/(World!G79/World!$G$335)</f>
        <v>1.0173321674155883E-4</v>
      </c>
      <c r="AV79">
        <f>(H79/$H$335)/(World!H79/World!$H$335)</f>
        <v>0</v>
      </c>
      <c r="AW79">
        <f>(I79/$I$335)/(World!I79/World!$I$335)</f>
        <v>0</v>
      </c>
      <c r="AX79">
        <f>(J79/$J$335)/(World!J79/World!$J$335)</f>
        <v>0</v>
      </c>
      <c r="AY79">
        <f>(K79/$K$335)/(World!K79/World!$K$335)</f>
        <v>0</v>
      </c>
      <c r="AZ79">
        <f>(L79/$L$335)/(World!L79/World!$L$335)</f>
        <v>0</v>
      </c>
      <c r="BA79">
        <f>(M79/$M$335)/(World!M79/World!$M$335)</f>
        <v>0</v>
      </c>
      <c r="BB79">
        <f>(N79/$N$335)/(World!N79/World!$N$335)</f>
        <v>0</v>
      </c>
      <c r="BC79">
        <f>(O79/$O$335)/(World!O79/World!$O$335)</f>
        <v>0</v>
      </c>
      <c r="BD79">
        <f>(P79/$P$335)/(World!P79/World!$P$335)</f>
        <v>0</v>
      </c>
      <c r="BE79">
        <f>(Q79/$Q$335)/(World!Q79/World!$Q$335)</f>
        <v>0</v>
      </c>
      <c r="BF79">
        <f>(R79/$R$335)/(World!R79/World!$R$335)</f>
        <v>0</v>
      </c>
      <c r="BI79" s="5" t="s">
        <v>144</v>
      </c>
      <c r="BJ79" s="6" t="s">
        <v>145</v>
      </c>
      <c r="BK79">
        <f t="shared" si="98"/>
        <v>-1</v>
      </c>
      <c r="BL79">
        <f t="shared" si="99"/>
        <v>-1</v>
      </c>
      <c r="BM79">
        <f t="shared" si="100"/>
        <v>-1</v>
      </c>
      <c r="BN79">
        <f t="shared" si="101"/>
        <v>-1</v>
      </c>
      <c r="BO79">
        <f t="shared" si="102"/>
        <v>-0.99979655426370617</v>
      </c>
      <c r="BP79">
        <f t="shared" si="103"/>
        <v>-1</v>
      </c>
      <c r="BQ79">
        <f t="shared" si="104"/>
        <v>-1</v>
      </c>
      <c r="BR79">
        <f t="shared" si="105"/>
        <v>-1</v>
      </c>
      <c r="BS79">
        <f t="shared" si="106"/>
        <v>-1</v>
      </c>
      <c r="BT79">
        <f t="shared" si="107"/>
        <v>-1</v>
      </c>
      <c r="BU79">
        <f t="shared" si="108"/>
        <v>-1</v>
      </c>
      <c r="BV79">
        <f t="shared" si="109"/>
        <v>-1</v>
      </c>
      <c r="BW79">
        <f t="shared" si="110"/>
        <v>-1</v>
      </c>
      <c r="BX79">
        <f t="shared" si="111"/>
        <v>-1</v>
      </c>
      <c r="BY79">
        <f t="shared" si="112"/>
        <v>-1</v>
      </c>
      <c r="BZ79">
        <f t="shared" si="113"/>
        <v>-1</v>
      </c>
      <c r="CC79" s="5" t="s">
        <v>144</v>
      </c>
      <c r="CD79" s="6" t="s">
        <v>145</v>
      </c>
      <c r="CE79">
        <f t="shared" si="114"/>
        <v>-1</v>
      </c>
      <c r="CF79">
        <f t="shared" si="115"/>
        <v>-1</v>
      </c>
      <c r="CG79">
        <f t="shared" si="116"/>
        <v>-1</v>
      </c>
      <c r="CH79">
        <f t="shared" si="117"/>
        <v>-1</v>
      </c>
      <c r="CI79">
        <f t="shared" si="118"/>
        <v>-0.99771559109080521</v>
      </c>
      <c r="CJ79">
        <f t="shared" si="119"/>
        <v>-1</v>
      </c>
      <c r="CK79">
        <f t="shared" si="120"/>
        <v>-1</v>
      </c>
      <c r="CL79">
        <f t="shared" si="121"/>
        <v>-1</v>
      </c>
      <c r="CM79">
        <f t="shared" si="122"/>
        <v>-1</v>
      </c>
      <c r="CN79">
        <f t="shared" si="123"/>
        <v>-1</v>
      </c>
      <c r="CO79">
        <f t="shared" si="124"/>
        <v>-1</v>
      </c>
      <c r="CP79">
        <f t="shared" si="125"/>
        <v>-1</v>
      </c>
      <c r="CQ79">
        <f t="shared" si="126"/>
        <v>-1</v>
      </c>
      <c r="CR79">
        <f t="shared" si="127"/>
        <v>-1</v>
      </c>
      <c r="CS79">
        <f t="shared" si="128"/>
        <v>-1</v>
      </c>
      <c r="CT79">
        <f t="shared" si="129"/>
        <v>-1</v>
      </c>
      <c r="CW79" s="5" t="s">
        <v>144</v>
      </c>
      <c r="CX79" s="6" t="s">
        <v>145</v>
      </c>
      <c r="CY79">
        <f t="shared" si="130"/>
        <v>2</v>
      </c>
      <c r="CZ79">
        <f t="shared" si="131"/>
        <v>2</v>
      </c>
      <c r="DA79">
        <f t="shared" si="132"/>
        <v>2</v>
      </c>
      <c r="DB79">
        <f t="shared" si="133"/>
        <v>2</v>
      </c>
      <c r="DC79">
        <f t="shared" si="134"/>
        <v>2</v>
      </c>
      <c r="DD79">
        <f t="shared" si="135"/>
        <v>2</v>
      </c>
      <c r="DE79">
        <f t="shared" si="136"/>
        <v>2</v>
      </c>
      <c r="DF79">
        <f t="shared" si="137"/>
        <v>2</v>
      </c>
      <c r="DG79">
        <f t="shared" si="138"/>
        <v>2</v>
      </c>
      <c r="DH79">
        <f t="shared" si="139"/>
        <v>2</v>
      </c>
      <c r="DI79">
        <f t="shared" si="140"/>
        <v>2</v>
      </c>
      <c r="DJ79">
        <f t="shared" si="141"/>
        <v>2</v>
      </c>
      <c r="DK79">
        <f t="shared" si="142"/>
        <v>2</v>
      </c>
      <c r="DL79">
        <f t="shared" si="143"/>
        <v>2</v>
      </c>
      <c r="DM79">
        <f t="shared" si="144"/>
        <v>2</v>
      </c>
      <c r="DN79">
        <f t="shared" si="145"/>
        <v>2</v>
      </c>
      <c r="DQ79" s="5" t="s">
        <v>144</v>
      </c>
      <c r="DR79" s="6" t="s">
        <v>145</v>
      </c>
      <c r="DS79">
        <f t="shared" si="146"/>
        <v>3</v>
      </c>
      <c r="DT79">
        <f t="shared" si="147"/>
        <v>3</v>
      </c>
      <c r="DU79">
        <f t="shared" si="148"/>
        <v>3</v>
      </c>
      <c r="DV79">
        <f t="shared" si="149"/>
        <v>3</v>
      </c>
      <c r="DW79">
        <f t="shared" si="150"/>
        <v>3</v>
      </c>
      <c r="DX79">
        <f t="shared" si="151"/>
        <v>3</v>
      </c>
      <c r="DY79">
        <f t="shared" si="152"/>
        <v>3</v>
      </c>
      <c r="DZ79">
        <f t="shared" si="153"/>
        <v>3</v>
      </c>
      <c r="EA79">
        <f t="shared" si="154"/>
        <v>3</v>
      </c>
      <c r="EB79">
        <f t="shared" si="155"/>
        <v>3</v>
      </c>
      <c r="EC79">
        <f t="shared" si="156"/>
        <v>3</v>
      </c>
      <c r="ED79">
        <f t="shared" si="157"/>
        <v>3</v>
      </c>
      <c r="EE79">
        <f t="shared" si="158"/>
        <v>3</v>
      </c>
      <c r="EF79">
        <f t="shared" si="159"/>
        <v>3</v>
      </c>
      <c r="EG79">
        <f t="shared" si="160"/>
        <v>3</v>
      </c>
      <c r="EH79">
        <f t="shared" si="161"/>
        <v>3</v>
      </c>
      <c r="EK79" s="5" t="s">
        <v>144</v>
      </c>
      <c r="EL79" s="6" t="s">
        <v>145</v>
      </c>
      <c r="EM79" t="str">
        <f t="shared" si="162"/>
        <v>D</v>
      </c>
      <c r="EN79" t="str">
        <f t="shared" si="163"/>
        <v>D</v>
      </c>
      <c r="EO79" t="str">
        <f t="shared" si="164"/>
        <v>D</v>
      </c>
      <c r="EP79" t="str">
        <f t="shared" si="165"/>
        <v>D</v>
      </c>
      <c r="EQ79" t="str">
        <f t="shared" si="166"/>
        <v>D</v>
      </c>
      <c r="ER79" t="str">
        <f t="shared" si="167"/>
        <v>D</v>
      </c>
      <c r="ES79" t="str">
        <f t="shared" si="168"/>
        <v>D</v>
      </c>
      <c r="ET79" t="str">
        <f t="shared" si="169"/>
        <v>D</v>
      </c>
      <c r="EU79" t="str">
        <f t="shared" si="170"/>
        <v>D</v>
      </c>
      <c r="EV79" t="str">
        <f t="shared" si="171"/>
        <v>D</v>
      </c>
      <c r="EW79" t="str">
        <f t="shared" si="172"/>
        <v>D</v>
      </c>
      <c r="EX79" t="str">
        <f t="shared" si="173"/>
        <v>D</v>
      </c>
      <c r="EY79" t="str">
        <f t="shared" si="174"/>
        <v>D</v>
      </c>
      <c r="EZ79" t="str">
        <f t="shared" si="175"/>
        <v>D</v>
      </c>
      <c r="FA79" t="str">
        <f t="shared" si="176"/>
        <v>D</v>
      </c>
      <c r="FB79" t="str">
        <f t="shared" si="177"/>
        <v>D</v>
      </c>
    </row>
    <row r="80" spans="1:158" x14ac:dyDescent="0.25">
      <c r="A80" s="5" t="s">
        <v>146</v>
      </c>
      <c r="B80" s="6" t="s">
        <v>147</v>
      </c>
      <c r="C80" s="7">
        <v>171</v>
      </c>
      <c r="D80" s="7">
        <v>59</v>
      </c>
      <c r="E80" s="7">
        <v>117</v>
      </c>
      <c r="F80" s="7">
        <v>5</v>
      </c>
      <c r="G80" s="7">
        <v>56</v>
      </c>
      <c r="H80" s="7">
        <v>125</v>
      </c>
      <c r="I80" s="7">
        <v>280</v>
      </c>
      <c r="J80" s="7">
        <v>302</v>
      </c>
      <c r="K80" s="7">
        <v>76</v>
      </c>
      <c r="L80" s="7">
        <v>57</v>
      </c>
      <c r="M80" s="7">
        <v>188</v>
      </c>
      <c r="N80" s="7">
        <v>181</v>
      </c>
      <c r="O80" s="7">
        <v>116</v>
      </c>
      <c r="P80" s="7">
        <v>229</v>
      </c>
      <c r="Q80" s="7">
        <v>187</v>
      </c>
      <c r="R80" s="8">
        <v>95</v>
      </c>
      <c r="U80" s="5" t="s">
        <v>146</v>
      </c>
      <c r="V80" s="6" t="s">
        <v>147</v>
      </c>
      <c r="W80" s="7">
        <v>25912</v>
      </c>
      <c r="X80" s="7">
        <v>27245</v>
      </c>
      <c r="Y80" s="7">
        <v>28279</v>
      </c>
      <c r="Z80" s="7">
        <v>29347</v>
      </c>
      <c r="AA80" s="7">
        <v>24218</v>
      </c>
      <c r="AB80" s="7">
        <v>30107</v>
      </c>
      <c r="AC80" s="7">
        <v>40147</v>
      </c>
      <c r="AD80" s="7">
        <v>58140</v>
      </c>
      <c r="AE80" s="7">
        <v>60465</v>
      </c>
      <c r="AF80" s="7">
        <v>61219</v>
      </c>
      <c r="AG80" s="7">
        <v>54920</v>
      </c>
      <c r="AH80" s="7">
        <v>34272</v>
      </c>
      <c r="AI80" s="7">
        <v>41154</v>
      </c>
      <c r="AJ80" s="7">
        <v>46484</v>
      </c>
      <c r="AK80" s="7">
        <v>56688</v>
      </c>
      <c r="AL80" s="8">
        <v>76768</v>
      </c>
      <c r="AO80" s="5" t="s">
        <v>146</v>
      </c>
      <c r="AP80" s="6" t="s">
        <v>147</v>
      </c>
      <c r="AQ80">
        <f>(C80/$C$335)/(World!C80/World!$C$335)</f>
        <v>8.5439364568721515E-3</v>
      </c>
      <c r="AR80">
        <f>(D80/$D$335)/(World!D80/World!$D$335)</f>
        <v>2.4941220654316177E-3</v>
      </c>
      <c r="AS80">
        <f>(E80/$E$335)/(World!E80/World!$E$335)</f>
        <v>4.920507197737567E-3</v>
      </c>
      <c r="AT80">
        <f>(F80/$F$335)/(World!F80/World!$F$335)</f>
        <v>2.4866928658855934E-4</v>
      </c>
      <c r="AU80">
        <f>(G80/$G$335)/(World!G80/World!$G$335)</f>
        <v>3.1498456393217462E-3</v>
      </c>
      <c r="AV80">
        <f>(H80/$H$335)/(World!H80/World!$H$335)</f>
        <v>6.977001087505764E-3</v>
      </c>
      <c r="AW80">
        <f>(I80/$I$335)/(World!I80/World!$I$335)</f>
        <v>1.336478224312266E-2</v>
      </c>
      <c r="AX80">
        <f>(J80/$J$335)/(World!J80/World!$J$335)</f>
        <v>1.3396668173922547E-2</v>
      </c>
      <c r="AY80">
        <f>(K80/$K$335)/(World!K80/World!$K$335)</f>
        <v>3.6502140466831341E-3</v>
      </c>
      <c r="AZ80">
        <f>(L80/$L$335)/(World!L80/World!$L$335)</f>
        <v>3.6015203702990072E-3</v>
      </c>
      <c r="BA80">
        <f>(M80/$M$335)/(World!M80/World!$M$335)</f>
        <v>1.5637483793573617E-2</v>
      </c>
      <c r="BB80">
        <f>(N80/$N$335)/(World!N80/World!$N$335)</f>
        <v>1.1466111665237543E-2</v>
      </c>
      <c r="BC80">
        <f>(O80/$O$335)/(World!O80/World!$O$335)</f>
        <v>7.7034191577093911E-3</v>
      </c>
      <c r="BD80">
        <f>(P80/$P$335)/(World!P80/World!$P$335)</f>
        <v>1.2613340549421807E-2</v>
      </c>
      <c r="BE80">
        <f>(Q80/$Q$335)/(World!Q80/World!$Q$335)</f>
        <v>9.1642355667535935E-3</v>
      </c>
      <c r="BF80">
        <f>(R80/$R$335)/(World!R80/World!$R$335)</f>
        <v>4.0621676136912812E-3</v>
      </c>
      <c r="BI80" s="5" t="s">
        <v>146</v>
      </c>
      <c r="BJ80" s="6" t="s">
        <v>147</v>
      </c>
      <c r="BK80">
        <f t="shared" si="98"/>
        <v>-0.98305688795891633</v>
      </c>
      <c r="BL80">
        <f t="shared" si="99"/>
        <v>-0.99502416620599632</v>
      </c>
      <c r="BM80">
        <f t="shared" si="100"/>
        <v>-0.99020717128868496</v>
      </c>
      <c r="BN80">
        <f t="shared" si="101"/>
        <v>-0.99950278506890511</v>
      </c>
      <c r="BO80">
        <f t="shared" si="102"/>
        <v>-0.99372008947015422</v>
      </c>
      <c r="BP80">
        <f t="shared" si="103"/>
        <v>-0.98614268035919217</v>
      </c>
      <c r="BQ80">
        <f t="shared" si="104"/>
        <v>-0.97362295892395401</v>
      </c>
      <c r="BR80">
        <f t="shared" si="105"/>
        <v>-0.97356086003704245</v>
      </c>
      <c r="BS80">
        <f t="shared" si="106"/>
        <v>-0.99272612311421604</v>
      </c>
      <c r="BT80">
        <f t="shared" si="107"/>
        <v>-0.99282280806236689</v>
      </c>
      <c r="BU80">
        <f t="shared" si="108"/>
        <v>-0.96920656426510565</v>
      </c>
      <c r="BV80">
        <f t="shared" si="109"/>
        <v>-0.97732773934193373</v>
      </c>
      <c r="BW80">
        <f t="shared" si="110"/>
        <v>-0.98471093972441148</v>
      </c>
      <c r="BX80">
        <f t="shared" si="111"/>
        <v>-0.9750875481403829</v>
      </c>
      <c r="BY80">
        <f t="shared" si="112"/>
        <v>-0.98183796998789419</v>
      </c>
      <c r="BZ80">
        <f t="shared" si="113"/>
        <v>-0.99190853366511023</v>
      </c>
      <c r="CC80" s="5" t="s">
        <v>146</v>
      </c>
      <c r="CD80" s="6" t="s">
        <v>147</v>
      </c>
      <c r="CE80">
        <f t="shared" si="114"/>
        <v>-0.98688801134838788</v>
      </c>
      <c r="CF80">
        <f t="shared" si="115"/>
        <v>-0.99567828889539989</v>
      </c>
      <c r="CG80">
        <f t="shared" si="116"/>
        <v>-0.99175940273277929</v>
      </c>
      <c r="CH80">
        <f t="shared" si="117"/>
        <v>-0.99965930771327338</v>
      </c>
      <c r="CI80">
        <f t="shared" si="118"/>
        <v>-0.99538600972233671</v>
      </c>
      <c r="CJ80">
        <f t="shared" si="119"/>
        <v>-0.99173061656522887</v>
      </c>
      <c r="CK80">
        <f t="shared" si="120"/>
        <v>-0.98614787147203598</v>
      </c>
      <c r="CL80">
        <f t="shared" si="121"/>
        <v>-0.98966496697580508</v>
      </c>
      <c r="CM80">
        <f t="shared" si="122"/>
        <v>-0.99748930476866915</v>
      </c>
      <c r="CN80">
        <f t="shared" si="123"/>
        <v>-0.99813956524577319</v>
      </c>
      <c r="CO80">
        <f t="shared" si="124"/>
        <v>-0.99317703418741377</v>
      </c>
      <c r="CP80">
        <f t="shared" si="125"/>
        <v>-0.98949293240066172</v>
      </c>
      <c r="CQ80">
        <f t="shared" si="126"/>
        <v>-0.99437848315968014</v>
      </c>
      <c r="CR80">
        <f t="shared" si="127"/>
        <v>-0.99019544880440136</v>
      </c>
      <c r="CS80">
        <f t="shared" si="128"/>
        <v>-0.99342417582417586</v>
      </c>
      <c r="CT80">
        <f t="shared" si="129"/>
        <v>-0.99752806942221872</v>
      </c>
      <c r="CW80" s="5" t="s">
        <v>146</v>
      </c>
      <c r="CX80" s="6" t="s">
        <v>147</v>
      </c>
      <c r="CY80">
        <f t="shared" si="130"/>
        <v>2</v>
      </c>
      <c r="CZ80">
        <f t="shared" si="131"/>
        <v>2</v>
      </c>
      <c r="DA80">
        <f t="shared" si="132"/>
        <v>2</v>
      </c>
      <c r="DB80">
        <f t="shared" si="133"/>
        <v>2</v>
      </c>
      <c r="DC80">
        <f t="shared" si="134"/>
        <v>2</v>
      </c>
      <c r="DD80">
        <f t="shared" si="135"/>
        <v>2</v>
      </c>
      <c r="DE80">
        <f t="shared" si="136"/>
        <v>2</v>
      </c>
      <c r="DF80">
        <f t="shared" si="137"/>
        <v>2</v>
      </c>
      <c r="DG80">
        <f t="shared" si="138"/>
        <v>2</v>
      </c>
      <c r="DH80">
        <f t="shared" si="139"/>
        <v>2</v>
      </c>
      <c r="DI80">
        <f t="shared" si="140"/>
        <v>2</v>
      </c>
      <c r="DJ80">
        <f t="shared" si="141"/>
        <v>2</v>
      </c>
      <c r="DK80">
        <f t="shared" si="142"/>
        <v>2</v>
      </c>
      <c r="DL80">
        <f t="shared" si="143"/>
        <v>2</v>
      </c>
      <c r="DM80">
        <f t="shared" si="144"/>
        <v>2</v>
      </c>
      <c r="DN80">
        <f t="shared" si="145"/>
        <v>2</v>
      </c>
      <c r="DQ80" s="5" t="s">
        <v>146</v>
      </c>
      <c r="DR80" s="6" t="s">
        <v>147</v>
      </c>
      <c r="DS80">
        <f t="shared" si="146"/>
        <v>3</v>
      </c>
      <c r="DT80">
        <f t="shared" si="147"/>
        <v>3</v>
      </c>
      <c r="DU80">
        <f t="shared" si="148"/>
        <v>3</v>
      </c>
      <c r="DV80">
        <f t="shared" si="149"/>
        <v>3</v>
      </c>
      <c r="DW80">
        <f t="shared" si="150"/>
        <v>3</v>
      </c>
      <c r="DX80">
        <f t="shared" si="151"/>
        <v>3</v>
      </c>
      <c r="DY80">
        <f t="shared" si="152"/>
        <v>3</v>
      </c>
      <c r="DZ80">
        <f t="shared" si="153"/>
        <v>3</v>
      </c>
      <c r="EA80">
        <f t="shared" si="154"/>
        <v>3</v>
      </c>
      <c r="EB80">
        <f t="shared" si="155"/>
        <v>3</v>
      </c>
      <c r="EC80">
        <f t="shared" si="156"/>
        <v>3</v>
      </c>
      <c r="ED80">
        <f t="shared" si="157"/>
        <v>3</v>
      </c>
      <c r="EE80">
        <f t="shared" si="158"/>
        <v>3</v>
      </c>
      <c r="EF80">
        <f t="shared" si="159"/>
        <v>3</v>
      </c>
      <c r="EG80">
        <f t="shared" si="160"/>
        <v>3</v>
      </c>
      <c r="EH80">
        <f t="shared" si="161"/>
        <v>3</v>
      </c>
      <c r="EK80" s="5" t="s">
        <v>146</v>
      </c>
      <c r="EL80" s="6" t="s">
        <v>147</v>
      </c>
      <c r="EM80" t="str">
        <f t="shared" si="162"/>
        <v>D</v>
      </c>
      <c r="EN80" t="str">
        <f t="shared" si="163"/>
        <v>D</v>
      </c>
      <c r="EO80" t="str">
        <f t="shared" si="164"/>
        <v>D</v>
      </c>
      <c r="EP80" t="str">
        <f t="shared" si="165"/>
        <v>D</v>
      </c>
      <c r="EQ80" t="str">
        <f t="shared" si="166"/>
        <v>D</v>
      </c>
      <c r="ER80" t="str">
        <f t="shared" si="167"/>
        <v>D</v>
      </c>
      <c r="ES80" t="str">
        <f t="shared" si="168"/>
        <v>D</v>
      </c>
      <c r="ET80" t="str">
        <f t="shared" si="169"/>
        <v>D</v>
      </c>
      <c r="EU80" t="str">
        <f t="shared" si="170"/>
        <v>D</v>
      </c>
      <c r="EV80" t="str">
        <f t="shared" si="171"/>
        <v>D</v>
      </c>
      <c r="EW80" t="str">
        <f t="shared" si="172"/>
        <v>D</v>
      </c>
      <c r="EX80" t="str">
        <f t="shared" si="173"/>
        <v>D</v>
      </c>
      <c r="EY80" t="str">
        <f t="shared" si="174"/>
        <v>D</v>
      </c>
      <c r="EZ80" t="str">
        <f t="shared" si="175"/>
        <v>D</v>
      </c>
      <c r="FA80" t="str">
        <f t="shared" si="176"/>
        <v>D</v>
      </c>
      <c r="FB80" t="str">
        <f t="shared" si="177"/>
        <v>D</v>
      </c>
    </row>
    <row r="81" spans="1:158" x14ac:dyDescent="0.25">
      <c r="A81" s="1" t="s">
        <v>148</v>
      </c>
      <c r="B81" s="2" t="s">
        <v>149</v>
      </c>
      <c r="C81" s="3">
        <v>0</v>
      </c>
      <c r="D81" s="3">
        <v>0</v>
      </c>
      <c r="E81" s="3">
        <v>0</v>
      </c>
      <c r="F81" s="3">
        <v>2</v>
      </c>
      <c r="G81" s="3">
        <v>67</v>
      </c>
      <c r="H81" s="3">
        <v>14</v>
      </c>
      <c r="I81" s="3">
        <v>42</v>
      </c>
      <c r="J81" s="3">
        <v>27</v>
      </c>
      <c r="K81" s="3">
        <v>9</v>
      </c>
      <c r="L81" s="3">
        <v>49</v>
      </c>
      <c r="M81" s="3">
        <v>0</v>
      </c>
      <c r="N81" s="3">
        <v>861</v>
      </c>
      <c r="O81" s="3">
        <v>1</v>
      </c>
      <c r="P81" s="3">
        <v>0</v>
      </c>
      <c r="Q81" s="3">
        <v>0</v>
      </c>
      <c r="R81" s="4">
        <v>0</v>
      </c>
      <c r="U81" s="1" t="s">
        <v>148</v>
      </c>
      <c r="V81" s="2" t="s">
        <v>149</v>
      </c>
      <c r="W81" s="7">
        <v>2806</v>
      </c>
      <c r="X81" s="7">
        <v>1841</v>
      </c>
      <c r="Y81" s="7">
        <v>767</v>
      </c>
      <c r="Z81" s="7">
        <v>739</v>
      </c>
      <c r="AA81" s="7">
        <v>1203</v>
      </c>
      <c r="AB81" s="7">
        <v>874</v>
      </c>
      <c r="AC81" s="7">
        <v>990</v>
      </c>
      <c r="AD81" s="7">
        <v>831</v>
      </c>
      <c r="AE81" s="7">
        <v>954</v>
      </c>
      <c r="AF81" s="7">
        <v>838</v>
      </c>
      <c r="AG81" s="7">
        <v>737</v>
      </c>
      <c r="AH81" s="7">
        <v>824</v>
      </c>
      <c r="AI81" s="7">
        <v>780</v>
      </c>
      <c r="AJ81" s="7">
        <v>658</v>
      </c>
      <c r="AK81" s="7">
        <v>980</v>
      </c>
      <c r="AL81" s="8">
        <v>1239</v>
      </c>
      <c r="AO81" s="1" t="s">
        <v>148</v>
      </c>
      <c r="AP81" s="2" t="s">
        <v>149</v>
      </c>
      <c r="AQ81">
        <f>(C81/$C$335)/(World!C81/World!$C$335)</f>
        <v>0</v>
      </c>
      <c r="AR81">
        <f>(D81/$D$335)/(World!D81/World!$D$335)</f>
        <v>0</v>
      </c>
      <c r="AS81">
        <f>(E81/$E$335)/(World!E81/World!$E$335)</f>
        <v>0</v>
      </c>
      <c r="AT81">
        <f>(F81/$F$335)/(World!F81/World!$F$335)</f>
        <v>4.9509086065540995E-5</v>
      </c>
      <c r="AU81">
        <f>(G81/$G$335)/(World!G81/World!$G$335)</f>
        <v>1.7916477586431636E-3</v>
      </c>
      <c r="AV81">
        <f>(H81/$H$335)/(World!H81/World!$H$335)</f>
        <v>3.8888354687690972E-4</v>
      </c>
      <c r="AW81">
        <f>(I81/$I$335)/(World!I81/World!$I$335)</f>
        <v>1.0203141629618697E-3</v>
      </c>
      <c r="AX81">
        <f>(J81/$J$335)/(World!J81/World!$J$335)</f>
        <v>8.5898756671644761E-4</v>
      </c>
      <c r="AY81">
        <f>(K81/$K$335)/(World!K81/World!$K$335)</f>
        <v>2.5085503901557546E-4</v>
      </c>
      <c r="AZ81">
        <f>(L81/$L$335)/(World!L81/World!$L$335)</f>
        <v>1.5930426085016482E-3</v>
      </c>
      <c r="BA81">
        <f>(M81/$M$335)/(World!M81/World!$M$335)</f>
        <v>0</v>
      </c>
      <c r="BB81">
        <f>(N81/$N$335)/(World!N81/World!$N$335)</f>
        <v>1.5692880968157113E-2</v>
      </c>
      <c r="BC81">
        <f>(O81/$O$335)/(World!O81/World!$O$335)</f>
        <v>1.9584729094891558E-5</v>
      </c>
      <c r="BD81">
        <f>(P81/$P$335)/(World!P81/World!$P$335)</f>
        <v>0</v>
      </c>
      <c r="BE81">
        <f>(Q81/$Q$335)/(World!Q81/World!$Q$335)</f>
        <v>0</v>
      </c>
      <c r="BF81">
        <f>(R81/$R$335)/(World!R81/World!$R$335)</f>
        <v>0</v>
      </c>
      <c r="BI81" s="1" t="s">
        <v>148</v>
      </c>
      <c r="BJ81" s="2" t="s">
        <v>149</v>
      </c>
      <c r="BK81">
        <f t="shared" si="98"/>
        <v>-1</v>
      </c>
      <c r="BL81">
        <f t="shared" si="99"/>
        <v>-1</v>
      </c>
      <c r="BM81">
        <f t="shared" si="100"/>
        <v>-1</v>
      </c>
      <c r="BN81">
        <f t="shared" si="101"/>
        <v>-0.99990098672992556</v>
      </c>
      <c r="BO81">
        <f t="shared" si="102"/>
        <v>-0.99642311300428232</v>
      </c>
      <c r="BP81">
        <f t="shared" si="103"/>
        <v>-0.999222535249496</v>
      </c>
      <c r="BQ81">
        <f t="shared" si="104"/>
        <v>-0.99796145163384609</v>
      </c>
      <c r="BR81">
        <f t="shared" si="105"/>
        <v>-0.99828349931931015</v>
      </c>
      <c r="BS81">
        <f t="shared" si="106"/>
        <v>-0.99949841574690612</v>
      </c>
      <c r="BT81">
        <f t="shared" si="107"/>
        <v>-0.99681898227976351</v>
      </c>
      <c r="BU81">
        <f t="shared" si="108"/>
        <v>-1</v>
      </c>
      <c r="BV81">
        <f t="shared" si="109"/>
        <v>-0.96909916124803652</v>
      </c>
      <c r="BW81">
        <f t="shared" si="110"/>
        <v>-0.99996083130891833</v>
      </c>
      <c r="BX81">
        <f t="shared" si="111"/>
        <v>-1</v>
      </c>
      <c r="BY81">
        <f t="shared" si="112"/>
        <v>-1</v>
      </c>
      <c r="BZ81">
        <f t="shared" si="113"/>
        <v>-1</v>
      </c>
      <c r="CC81" s="1" t="s">
        <v>148</v>
      </c>
      <c r="CD81" s="2" t="s">
        <v>149</v>
      </c>
      <c r="CE81">
        <f t="shared" si="114"/>
        <v>-1</v>
      </c>
      <c r="CF81">
        <f t="shared" si="115"/>
        <v>-1</v>
      </c>
      <c r="CG81">
        <f t="shared" si="116"/>
        <v>-1</v>
      </c>
      <c r="CH81">
        <f t="shared" si="117"/>
        <v>-0.99460188933873139</v>
      </c>
      <c r="CI81">
        <f t="shared" si="118"/>
        <v>-0.89448818897637794</v>
      </c>
      <c r="CJ81">
        <f t="shared" si="119"/>
        <v>-0.96846846846846846</v>
      </c>
      <c r="CK81">
        <f t="shared" si="120"/>
        <v>-0.91860465116279066</v>
      </c>
      <c r="CL81">
        <f t="shared" si="121"/>
        <v>-0.93706293706293708</v>
      </c>
      <c r="CM81">
        <f t="shared" si="122"/>
        <v>-0.98130841121495327</v>
      </c>
      <c r="CN81">
        <f t="shared" si="123"/>
        <v>-0.88951521984216464</v>
      </c>
      <c r="CO81">
        <f t="shared" si="124"/>
        <v>-1</v>
      </c>
      <c r="CP81">
        <f t="shared" si="125"/>
        <v>2.195845697329377E-2</v>
      </c>
      <c r="CQ81">
        <f t="shared" si="126"/>
        <v>-0.99743918053777214</v>
      </c>
      <c r="CR81">
        <f t="shared" si="127"/>
        <v>-1</v>
      </c>
      <c r="CS81">
        <f t="shared" si="128"/>
        <v>-1</v>
      </c>
      <c r="CT81">
        <f t="shared" si="129"/>
        <v>-1</v>
      </c>
      <c r="CW81" s="1" t="s">
        <v>148</v>
      </c>
      <c r="CX81" s="2" t="s">
        <v>149</v>
      </c>
      <c r="CY81">
        <f t="shared" si="130"/>
        <v>2</v>
      </c>
      <c r="CZ81">
        <f t="shared" si="131"/>
        <v>2</v>
      </c>
      <c r="DA81">
        <f t="shared" si="132"/>
        <v>2</v>
      </c>
      <c r="DB81">
        <f t="shared" si="133"/>
        <v>2</v>
      </c>
      <c r="DC81">
        <f t="shared" si="134"/>
        <v>2</v>
      </c>
      <c r="DD81">
        <f t="shared" si="135"/>
        <v>2</v>
      </c>
      <c r="DE81">
        <f t="shared" si="136"/>
        <v>2</v>
      </c>
      <c r="DF81">
        <f t="shared" si="137"/>
        <v>2</v>
      </c>
      <c r="DG81">
        <f t="shared" si="138"/>
        <v>2</v>
      </c>
      <c r="DH81">
        <f t="shared" si="139"/>
        <v>2</v>
      </c>
      <c r="DI81">
        <f t="shared" si="140"/>
        <v>2</v>
      </c>
      <c r="DJ81">
        <f t="shared" si="141"/>
        <v>2</v>
      </c>
      <c r="DK81">
        <f t="shared" si="142"/>
        <v>2</v>
      </c>
      <c r="DL81">
        <f t="shared" si="143"/>
        <v>2</v>
      </c>
      <c r="DM81">
        <f t="shared" si="144"/>
        <v>2</v>
      </c>
      <c r="DN81">
        <f t="shared" si="145"/>
        <v>2</v>
      </c>
      <c r="DQ81" s="1" t="s">
        <v>148</v>
      </c>
      <c r="DR81" s="2" t="s">
        <v>149</v>
      </c>
      <c r="DS81">
        <f t="shared" si="146"/>
        <v>3</v>
      </c>
      <c r="DT81">
        <f t="shared" si="147"/>
        <v>3</v>
      </c>
      <c r="DU81">
        <f t="shared" si="148"/>
        <v>3</v>
      </c>
      <c r="DV81">
        <f t="shared" si="149"/>
        <v>3</v>
      </c>
      <c r="DW81">
        <f t="shared" si="150"/>
        <v>3</v>
      </c>
      <c r="DX81">
        <f t="shared" si="151"/>
        <v>3</v>
      </c>
      <c r="DY81">
        <f t="shared" si="152"/>
        <v>3</v>
      </c>
      <c r="DZ81">
        <f t="shared" si="153"/>
        <v>3</v>
      </c>
      <c r="EA81">
        <f t="shared" si="154"/>
        <v>3</v>
      </c>
      <c r="EB81">
        <f t="shared" si="155"/>
        <v>3</v>
      </c>
      <c r="EC81">
        <f t="shared" si="156"/>
        <v>3</v>
      </c>
      <c r="ED81">
        <f t="shared" si="157"/>
        <v>5</v>
      </c>
      <c r="EE81">
        <f t="shared" si="158"/>
        <v>3</v>
      </c>
      <c r="EF81">
        <f t="shared" si="159"/>
        <v>3</v>
      </c>
      <c r="EG81">
        <f t="shared" si="160"/>
        <v>3</v>
      </c>
      <c r="EH81">
        <f t="shared" si="161"/>
        <v>3</v>
      </c>
      <c r="EK81" s="1" t="s">
        <v>148</v>
      </c>
      <c r="EL81" s="2" t="s">
        <v>149</v>
      </c>
      <c r="EM81" t="str">
        <f t="shared" si="162"/>
        <v>D</v>
      </c>
      <c r="EN81" t="str">
        <f t="shared" si="163"/>
        <v>D</v>
      </c>
      <c r="EO81" t="str">
        <f t="shared" si="164"/>
        <v>D</v>
      </c>
      <c r="EP81" t="str">
        <f t="shared" si="165"/>
        <v>D</v>
      </c>
      <c r="EQ81" t="str">
        <f t="shared" si="166"/>
        <v>D</v>
      </c>
      <c r="ER81" t="str">
        <f t="shared" si="167"/>
        <v>D</v>
      </c>
      <c r="ES81" t="str">
        <f t="shared" si="168"/>
        <v>D</v>
      </c>
      <c r="ET81" t="str">
        <f t="shared" si="169"/>
        <v>D</v>
      </c>
      <c r="EU81" t="str">
        <f t="shared" si="170"/>
        <v>D</v>
      </c>
      <c r="EV81" t="str">
        <f t="shared" si="171"/>
        <v>D</v>
      </c>
      <c r="EW81" t="str">
        <f t="shared" si="172"/>
        <v>D</v>
      </c>
      <c r="EX81" t="str">
        <f t="shared" si="173"/>
        <v>C</v>
      </c>
      <c r="EY81" t="str">
        <f t="shared" si="174"/>
        <v>D</v>
      </c>
      <c r="EZ81" t="str">
        <f t="shared" si="175"/>
        <v>D</v>
      </c>
      <c r="FA81" t="str">
        <f t="shared" si="176"/>
        <v>D</v>
      </c>
      <c r="FB81" t="str">
        <f t="shared" si="177"/>
        <v>D</v>
      </c>
    </row>
    <row r="82" spans="1:158" x14ac:dyDescent="0.25">
      <c r="A82" s="5" t="s">
        <v>150</v>
      </c>
      <c r="B82" s="6" t="s">
        <v>151</v>
      </c>
      <c r="C82" s="7">
        <v>0</v>
      </c>
      <c r="D82" s="7">
        <v>0</v>
      </c>
      <c r="E82" s="7">
        <v>0</v>
      </c>
      <c r="F82" s="7">
        <v>0</v>
      </c>
      <c r="G82" s="7">
        <v>10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8">
        <v>0</v>
      </c>
      <c r="U82" s="5" t="s">
        <v>150</v>
      </c>
      <c r="V82" s="6" t="s">
        <v>151</v>
      </c>
      <c r="W82" s="7">
        <v>286</v>
      </c>
      <c r="X82" s="7">
        <v>371</v>
      </c>
      <c r="Y82" s="7">
        <v>123</v>
      </c>
      <c r="Z82" s="7">
        <v>560</v>
      </c>
      <c r="AA82" s="7">
        <v>321</v>
      </c>
      <c r="AB82" s="7">
        <v>683</v>
      </c>
      <c r="AC82" s="7">
        <v>256</v>
      </c>
      <c r="AD82" s="7">
        <v>405</v>
      </c>
      <c r="AE82" s="7">
        <v>282</v>
      </c>
      <c r="AF82" s="7">
        <v>400</v>
      </c>
      <c r="AG82" s="7">
        <v>567</v>
      </c>
      <c r="AH82" s="7">
        <v>469</v>
      </c>
      <c r="AI82" s="7">
        <v>362</v>
      </c>
      <c r="AJ82" s="7">
        <v>697</v>
      </c>
      <c r="AK82" s="7">
        <v>872</v>
      </c>
      <c r="AL82" s="8">
        <v>1075</v>
      </c>
      <c r="AO82" s="5" t="s">
        <v>150</v>
      </c>
      <c r="AP82" s="6" t="s">
        <v>151</v>
      </c>
      <c r="AQ82">
        <f>(C82/$C$335)/(World!C82/World!$C$335)</f>
        <v>0</v>
      </c>
      <c r="AR82">
        <f>(D82/$D$335)/(World!D82/World!$D$335)</f>
        <v>0</v>
      </c>
      <c r="AS82">
        <f>(E82/$E$335)/(World!E82/World!$E$335)</f>
        <v>0</v>
      </c>
      <c r="AT82">
        <f>(F82/$F$335)/(World!F82/World!$F$335)</f>
        <v>0</v>
      </c>
      <c r="AU82">
        <f>(G82/$G$335)/(World!G82/World!$G$335)</f>
        <v>2.5343626618086774E-3</v>
      </c>
      <c r="AV82">
        <f>(H82/$H$335)/(World!H82/World!$H$335)</f>
        <v>0</v>
      </c>
      <c r="AW82">
        <f>(I82/$I$335)/(World!I82/World!$I$335)</f>
        <v>0</v>
      </c>
      <c r="AX82">
        <f>(J82/$J$335)/(World!J82/World!$J$335)</f>
        <v>0</v>
      </c>
      <c r="AY82">
        <f>(K82/$K$335)/(World!K82/World!$K$335)</f>
        <v>0</v>
      </c>
      <c r="AZ82">
        <f>(L82/$L$335)/(World!L82/World!$L$335)</f>
        <v>0</v>
      </c>
      <c r="BA82">
        <f>(M82/$M$335)/(World!M82/World!$M$335)</f>
        <v>0</v>
      </c>
      <c r="BB82">
        <f>(N82/$N$335)/(World!N82/World!$N$335)</f>
        <v>0</v>
      </c>
      <c r="BC82">
        <f>(O82/$O$335)/(World!O82/World!$O$335)</f>
        <v>0</v>
      </c>
      <c r="BD82">
        <f>(P82/$P$335)/(World!P82/World!$P$335)</f>
        <v>0</v>
      </c>
      <c r="BE82">
        <f>(Q82/$Q$335)/(World!Q82/World!$Q$335)</f>
        <v>0</v>
      </c>
      <c r="BF82">
        <f>(R82/$R$335)/(World!R82/World!$R$335)</f>
        <v>0</v>
      </c>
      <c r="BI82" s="5" t="s">
        <v>150</v>
      </c>
      <c r="BJ82" s="6" t="s">
        <v>151</v>
      </c>
      <c r="BK82">
        <f t="shared" si="98"/>
        <v>-1</v>
      </c>
      <c r="BL82">
        <f t="shared" si="99"/>
        <v>-1</v>
      </c>
      <c r="BM82">
        <f t="shared" si="100"/>
        <v>-1</v>
      </c>
      <c r="BN82">
        <f t="shared" si="101"/>
        <v>-1</v>
      </c>
      <c r="BO82">
        <f t="shared" si="102"/>
        <v>-0.99494408819049407</v>
      </c>
      <c r="BP82">
        <f t="shared" si="103"/>
        <v>-1</v>
      </c>
      <c r="BQ82">
        <f t="shared" si="104"/>
        <v>-1</v>
      </c>
      <c r="BR82">
        <f t="shared" si="105"/>
        <v>-1</v>
      </c>
      <c r="BS82">
        <f t="shared" si="106"/>
        <v>-1</v>
      </c>
      <c r="BT82">
        <f t="shared" si="107"/>
        <v>-1</v>
      </c>
      <c r="BU82">
        <f t="shared" si="108"/>
        <v>-1</v>
      </c>
      <c r="BV82">
        <f t="shared" si="109"/>
        <v>-1</v>
      </c>
      <c r="BW82">
        <f t="shared" si="110"/>
        <v>-1</v>
      </c>
      <c r="BX82">
        <f t="shared" si="111"/>
        <v>-1</v>
      </c>
      <c r="BY82">
        <f t="shared" si="112"/>
        <v>-1</v>
      </c>
      <c r="BZ82">
        <f t="shared" si="113"/>
        <v>-1</v>
      </c>
      <c r="CC82" s="5" t="s">
        <v>150</v>
      </c>
      <c r="CD82" s="6" t="s">
        <v>151</v>
      </c>
      <c r="CE82">
        <f t="shared" si="114"/>
        <v>-1</v>
      </c>
      <c r="CF82">
        <f t="shared" si="115"/>
        <v>-1</v>
      </c>
      <c r="CG82">
        <f t="shared" si="116"/>
        <v>-1</v>
      </c>
      <c r="CH82">
        <f t="shared" si="117"/>
        <v>-1</v>
      </c>
      <c r="CI82">
        <f t="shared" si="118"/>
        <v>-0.93957703927492442</v>
      </c>
      <c r="CJ82">
        <f t="shared" si="119"/>
        <v>-1</v>
      </c>
      <c r="CK82">
        <f t="shared" si="120"/>
        <v>-1</v>
      </c>
      <c r="CL82">
        <f t="shared" si="121"/>
        <v>-1</v>
      </c>
      <c r="CM82">
        <f t="shared" si="122"/>
        <v>-1</v>
      </c>
      <c r="CN82">
        <f t="shared" si="123"/>
        <v>-1</v>
      </c>
      <c r="CO82">
        <f t="shared" si="124"/>
        <v>-1</v>
      </c>
      <c r="CP82">
        <f t="shared" si="125"/>
        <v>-1</v>
      </c>
      <c r="CQ82">
        <f t="shared" si="126"/>
        <v>-1</v>
      </c>
      <c r="CR82">
        <f t="shared" si="127"/>
        <v>-1</v>
      </c>
      <c r="CS82">
        <f t="shared" si="128"/>
        <v>-1</v>
      </c>
      <c r="CT82">
        <f t="shared" si="129"/>
        <v>-1</v>
      </c>
      <c r="CW82" s="5" t="s">
        <v>150</v>
      </c>
      <c r="CX82" s="6" t="s">
        <v>151</v>
      </c>
      <c r="CY82">
        <f t="shared" si="130"/>
        <v>2</v>
      </c>
      <c r="CZ82">
        <f t="shared" si="131"/>
        <v>2</v>
      </c>
      <c r="DA82">
        <f t="shared" si="132"/>
        <v>2</v>
      </c>
      <c r="DB82">
        <f t="shared" si="133"/>
        <v>2</v>
      </c>
      <c r="DC82">
        <f t="shared" si="134"/>
        <v>2</v>
      </c>
      <c r="DD82">
        <f t="shared" si="135"/>
        <v>2</v>
      </c>
      <c r="DE82">
        <f t="shared" si="136"/>
        <v>2</v>
      </c>
      <c r="DF82">
        <f t="shared" si="137"/>
        <v>2</v>
      </c>
      <c r="DG82">
        <f t="shared" si="138"/>
        <v>2</v>
      </c>
      <c r="DH82">
        <f t="shared" si="139"/>
        <v>2</v>
      </c>
      <c r="DI82">
        <f t="shared" si="140"/>
        <v>2</v>
      </c>
      <c r="DJ82">
        <f t="shared" si="141"/>
        <v>2</v>
      </c>
      <c r="DK82">
        <f t="shared" si="142"/>
        <v>2</v>
      </c>
      <c r="DL82">
        <f t="shared" si="143"/>
        <v>2</v>
      </c>
      <c r="DM82">
        <f t="shared" si="144"/>
        <v>2</v>
      </c>
      <c r="DN82">
        <f t="shared" si="145"/>
        <v>2</v>
      </c>
      <c r="DQ82" s="5" t="s">
        <v>150</v>
      </c>
      <c r="DR82" s="6" t="s">
        <v>151</v>
      </c>
      <c r="DS82">
        <f t="shared" si="146"/>
        <v>3</v>
      </c>
      <c r="DT82">
        <f t="shared" si="147"/>
        <v>3</v>
      </c>
      <c r="DU82">
        <f t="shared" si="148"/>
        <v>3</v>
      </c>
      <c r="DV82">
        <f t="shared" si="149"/>
        <v>3</v>
      </c>
      <c r="DW82">
        <f t="shared" si="150"/>
        <v>3</v>
      </c>
      <c r="DX82">
        <f t="shared" si="151"/>
        <v>3</v>
      </c>
      <c r="DY82">
        <f t="shared" si="152"/>
        <v>3</v>
      </c>
      <c r="DZ82">
        <f t="shared" si="153"/>
        <v>3</v>
      </c>
      <c r="EA82">
        <f t="shared" si="154"/>
        <v>3</v>
      </c>
      <c r="EB82">
        <f t="shared" si="155"/>
        <v>3</v>
      </c>
      <c r="EC82">
        <f t="shared" si="156"/>
        <v>3</v>
      </c>
      <c r="ED82">
        <f t="shared" si="157"/>
        <v>3</v>
      </c>
      <c r="EE82">
        <f t="shared" si="158"/>
        <v>3</v>
      </c>
      <c r="EF82">
        <f t="shared" si="159"/>
        <v>3</v>
      </c>
      <c r="EG82">
        <f t="shared" si="160"/>
        <v>3</v>
      </c>
      <c r="EH82">
        <f t="shared" si="161"/>
        <v>3</v>
      </c>
      <c r="EK82" s="5" t="s">
        <v>150</v>
      </c>
      <c r="EL82" s="6" t="s">
        <v>151</v>
      </c>
      <c r="EM82" t="str">
        <f t="shared" si="162"/>
        <v>D</v>
      </c>
      <c r="EN82" t="str">
        <f t="shared" si="163"/>
        <v>D</v>
      </c>
      <c r="EO82" t="str">
        <f t="shared" si="164"/>
        <v>D</v>
      </c>
      <c r="EP82" t="str">
        <f t="shared" si="165"/>
        <v>D</v>
      </c>
      <c r="EQ82" t="str">
        <f t="shared" si="166"/>
        <v>D</v>
      </c>
      <c r="ER82" t="str">
        <f t="shared" si="167"/>
        <v>D</v>
      </c>
      <c r="ES82" t="str">
        <f t="shared" si="168"/>
        <v>D</v>
      </c>
      <c r="ET82" t="str">
        <f t="shared" si="169"/>
        <v>D</v>
      </c>
      <c r="EU82" t="str">
        <f t="shared" si="170"/>
        <v>D</v>
      </c>
      <c r="EV82" t="str">
        <f t="shared" si="171"/>
        <v>D</v>
      </c>
      <c r="EW82" t="str">
        <f t="shared" si="172"/>
        <v>D</v>
      </c>
      <c r="EX82" t="str">
        <f t="shared" si="173"/>
        <v>D</v>
      </c>
      <c r="EY82" t="str">
        <f t="shared" si="174"/>
        <v>D</v>
      </c>
      <c r="EZ82" t="str">
        <f t="shared" si="175"/>
        <v>D</v>
      </c>
      <c r="FA82" t="str">
        <f t="shared" si="176"/>
        <v>D</v>
      </c>
      <c r="FB82" t="str">
        <f t="shared" si="177"/>
        <v>D</v>
      </c>
    </row>
    <row r="83" spans="1:158" x14ac:dyDescent="0.25">
      <c r="A83" s="1" t="s">
        <v>152</v>
      </c>
      <c r="B83" s="2" t="s">
        <v>153</v>
      </c>
      <c r="C83" s="3">
        <v>70</v>
      </c>
      <c r="D83" s="3">
        <v>82</v>
      </c>
      <c r="E83" s="3">
        <v>5</v>
      </c>
      <c r="F83" s="3">
        <v>0</v>
      </c>
      <c r="G83" s="3">
        <v>1</v>
      </c>
      <c r="H83" s="3">
        <v>23</v>
      </c>
      <c r="I83" s="3">
        <v>0</v>
      </c>
      <c r="J83" s="3">
        <v>0</v>
      </c>
      <c r="K83" s="3">
        <v>0</v>
      </c>
      <c r="L83" s="3">
        <v>0</v>
      </c>
      <c r="M83" s="3">
        <v>362</v>
      </c>
      <c r="N83" s="3">
        <v>0</v>
      </c>
      <c r="O83" s="3">
        <v>0</v>
      </c>
      <c r="P83" s="3">
        <v>0</v>
      </c>
      <c r="Q83" s="3">
        <v>2</v>
      </c>
      <c r="R83" s="4">
        <v>0</v>
      </c>
      <c r="U83" s="1" t="s">
        <v>152</v>
      </c>
      <c r="V83" s="2" t="s">
        <v>153</v>
      </c>
      <c r="W83" s="7">
        <v>2717</v>
      </c>
      <c r="X83" s="7">
        <v>2375</v>
      </c>
      <c r="Y83" s="7">
        <v>2427</v>
      </c>
      <c r="Z83" s="7">
        <v>2387</v>
      </c>
      <c r="AA83" s="7">
        <v>1828</v>
      </c>
      <c r="AB83" s="7">
        <v>1984</v>
      </c>
      <c r="AC83" s="7">
        <v>3261</v>
      </c>
      <c r="AD83" s="7">
        <v>2814</v>
      </c>
      <c r="AE83" s="7">
        <v>2832</v>
      </c>
      <c r="AF83" s="7">
        <v>3652</v>
      </c>
      <c r="AG83" s="7">
        <v>4181</v>
      </c>
      <c r="AH83" s="7">
        <v>2742</v>
      </c>
      <c r="AI83" s="7">
        <v>1400</v>
      </c>
      <c r="AJ83" s="7">
        <v>1137</v>
      </c>
      <c r="AK83" s="7">
        <v>979</v>
      </c>
      <c r="AL83" s="8">
        <v>1160</v>
      </c>
      <c r="AO83" s="1" t="s">
        <v>152</v>
      </c>
      <c r="AP83" s="2" t="s">
        <v>153</v>
      </c>
      <c r="AQ83">
        <f>(C83/$C$335)/(World!C83/World!$C$335)</f>
        <v>8.5191092153441891E-3</v>
      </c>
      <c r="AR83">
        <f>(D83/$D$335)/(World!D83/World!$D$335)</f>
        <v>9.9245799384453277E-3</v>
      </c>
      <c r="AS83">
        <f>(E83/$E$335)/(World!E83/World!$E$335)</f>
        <v>4.742894775969059E-4</v>
      </c>
      <c r="AT83">
        <f>(F83/$F$335)/(World!F83/World!$F$335)</f>
        <v>0</v>
      </c>
      <c r="AU83">
        <f>(G83/$G$335)/(World!G83/World!$G$335)</f>
        <v>1.1116094921731541E-4</v>
      </c>
      <c r="AV83">
        <f>(H83/$H$335)/(World!H83/World!$H$335)</f>
        <v>2.5506943491594076E-3</v>
      </c>
      <c r="AW83">
        <f>(I83/$I$335)/(World!I83/World!$I$335)</f>
        <v>0</v>
      </c>
      <c r="AX83">
        <f>(J83/$J$335)/(World!J83/World!$J$335)</f>
        <v>0</v>
      </c>
      <c r="AY83">
        <f>(K83/$K$335)/(World!K83/World!$K$335)</f>
        <v>0</v>
      </c>
      <c r="AZ83">
        <f>(L83/$L$335)/(World!L83/World!$L$335)</f>
        <v>0</v>
      </c>
      <c r="BA83">
        <f>(M83/$M$335)/(World!M83/World!$M$335)</f>
        <v>9.873159697173485E-2</v>
      </c>
      <c r="BB83">
        <f>(N83/$N$335)/(World!N83/World!$N$335)</f>
        <v>0</v>
      </c>
      <c r="BC83">
        <f>(O83/$O$335)/(World!O83/World!$O$335)</f>
        <v>0</v>
      </c>
      <c r="BD83">
        <f>(P83/$P$335)/(World!P83/World!$P$335)</f>
        <v>0</v>
      </c>
      <c r="BE83">
        <f>(Q83/$Q$335)/(World!Q83/World!$Q$335)</f>
        <v>2.3822481477669697E-4</v>
      </c>
      <c r="BF83">
        <f>(R83/$R$335)/(World!R83/World!$R$335)</f>
        <v>0</v>
      </c>
      <c r="BI83" s="1" t="s">
        <v>152</v>
      </c>
      <c r="BJ83" s="2" t="s">
        <v>153</v>
      </c>
      <c r="BK83">
        <f t="shared" si="98"/>
        <v>-0.98310570590581603</v>
      </c>
      <c r="BL83">
        <f t="shared" si="99"/>
        <v>-0.98034589882137491</v>
      </c>
      <c r="BM83">
        <f t="shared" si="100"/>
        <v>-0.9990518707325412</v>
      </c>
      <c r="BN83">
        <f t="shared" si="101"/>
        <v>-1</v>
      </c>
      <c r="BO83">
        <f t="shared" si="102"/>
        <v>-0.9997777028123318</v>
      </c>
      <c r="BP83">
        <f t="shared" si="103"/>
        <v>-0.9949115902796013</v>
      </c>
      <c r="BQ83">
        <f t="shared" si="104"/>
        <v>-1</v>
      </c>
      <c r="BR83">
        <f t="shared" si="105"/>
        <v>-1</v>
      </c>
      <c r="BS83">
        <f t="shared" si="106"/>
        <v>-1</v>
      </c>
      <c r="BT83">
        <f t="shared" si="107"/>
        <v>-1</v>
      </c>
      <c r="BU83">
        <f t="shared" si="108"/>
        <v>-0.82028077240364516</v>
      </c>
      <c r="BV83">
        <f t="shared" si="109"/>
        <v>-1</v>
      </c>
      <c r="BW83">
        <f t="shared" si="110"/>
        <v>-1</v>
      </c>
      <c r="BX83">
        <f t="shared" si="111"/>
        <v>-1</v>
      </c>
      <c r="BY83">
        <f t="shared" si="112"/>
        <v>-0.99952366384553881</v>
      </c>
      <c r="BZ83">
        <f t="shared" si="113"/>
        <v>-1</v>
      </c>
      <c r="CC83" s="1" t="s">
        <v>152</v>
      </c>
      <c r="CD83" s="2" t="s">
        <v>153</v>
      </c>
      <c r="CE83">
        <f t="shared" si="114"/>
        <v>-0.94976677430929313</v>
      </c>
      <c r="CF83">
        <f t="shared" si="115"/>
        <v>-0.93325193325193323</v>
      </c>
      <c r="CG83">
        <f t="shared" si="116"/>
        <v>-0.99588815789473684</v>
      </c>
      <c r="CH83">
        <f t="shared" si="117"/>
        <v>-1</v>
      </c>
      <c r="CI83">
        <f t="shared" si="118"/>
        <v>-0.99890650628758881</v>
      </c>
      <c r="CJ83">
        <f t="shared" si="119"/>
        <v>-0.97708021923268562</v>
      </c>
      <c r="CK83">
        <f t="shared" si="120"/>
        <v>-1</v>
      </c>
      <c r="CL83">
        <f t="shared" si="121"/>
        <v>-1</v>
      </c>
      <c r="CM83">
        <f t="shared" si="122"/>
        <v>-1</v>
      </c>
      <c r="CN83">
        <f t="shared" si="123"/>
        <v>-1</v>
      </c>
      <c r="CO83">
        <f t="shared" si="124"/>
        <v>-0.84063394232885758</v>
      </c>
      <c r="CP83">
        <f t="shared" si="125"/>
        <v>-1</v>
      </c>
      <c r="CQ83">
        <f t="shared" si="126"/>
        <v>-1</v>
      </c>
      <c r="CR83">
        <f t="shared" si="127"/>
        <v>-1</v>
      </c>
      <c r="CS83">
        <f t="shared" si="128"/>
        <v>-0.99592252803261982</v>
      </c>
      <c r="CT83">
        <f t="shared" si="129"/>
        <v>-1</v>
      </c>
      <c r="CW83" s="1" t="s">
        <v>152</v>
      </c>
      <c r="CX83" s="2" t="s">
        <v>153</v>
      </c>
      <c r="CY83">
        <f t="shared" si="130"/>
        <v>2</v>
      </c>
      <c r="CZ83">
        <f t="shared" si="131"/>
        <v>2</v>
      </c>
      <c r="DA83">
        <f t="shared" si="132"/>
        <v>2</v>
      </c>
      <c r="DB83">
        <f t="shared" si="133"/>
        <v>2</v>
      </c>
      <c r="DC83">
        <f t="shared" si="134"/>
        <v>2</v>
      </c>
      <c r="DD83">
        <f t="shared" si="135"/>
        <v>2</v>
      </c>
      <c r="DE83">
        <f t="shared" si="136"/>
        <v>2</v>
      </c>
      <c r="DF83">
        <f t="shared" si="137"/>
        <v>2</v>
      </c>
      <c r="DG83">
        <f t="shared" si="138"/>
        <v>2</v>
      </c>
      <c r="DH83">
        <f t="shared" si="139"/>
        <v>2</v>
      </c>
      <c r="DI83">
        <f t="shared" si="140"/>
        <v>2</v>
      </c>
      <c r="DJ83">
        <f t="shared" si="141"/>
        <v>2</v>
      </c>
      <c r="DK83">
        <f t="shared" si="142"/>
        <v>2</v>
      </c>
      <c r="DL83">
        <f t="shared" si="143"/>
        <v>2</v>
      </c>
      <c r="DM83">
        <f t="shared" si="144"/>
        <v>2</v>
      </c>
      <c r="DN83">
        <f t="shared" si="145"/>
        <v>2</v>
      </c>
      <c r="DQ83" s="1" t="s">
        <v>152</v>
      </c>
      <c r="DR83" s="2" t="s">
        <v>153</v>
      </c>
      <c r="DS83">
        <f t="shared" si="146"/>
        <v>3</v>
      </c>
      <c r="DT83">
        <f t="shared" si="147"/>
        <v>3</v>
      </c>
      <c r="DU83">
        <f t="shared" si="148"/>
        <v>3</v>
      </c>
      <c r="DV83">
        <f t="shared" si="149"/>
        <v>3</v>
      </c>
      <c r="DW83">
        <f t="shared" si="150"/>
        <v>3</v>
      </c>
      <c r="DX83">
        <f t="shared" si="151"/>
        <v>3</v>
      </c>
      <c r="DY83">
        <f t="shared" si="152"/>
        <v>3</v>
      </c>
      <c r="DZ83">
        <f t="shared" si="153"/>
        <v>3</v>
      </c>
      <c r="EA83">
        <f t="shared" si="154"/>
        <v>3</v>
      </c>
      <c r="EB83">
        <f t="shared" si="155"/>
        <v>3</v>
      </c>
      <c r="EC83">
        <f t="shared" si="156"/>
        <v>3</v>
      </c>
      <c r="ED83">
        <f t="shared" si="157"/>
        <v>3</v>
      </c>
      <c r="EE83">
        <f t="shared" si="158"/>
        <v>3</v>
      </c>
      <c r="EF83">
        <f t="shared" si="159"/>
        <v>3</v>
      </c>
      <c r="EG83">
        <f t="shared" si="160"/>
        <v>3</v>
      </c>
      <c r="EH83">
        <f t="shared" si="161"/>
        <v>3</v>
      </c>
      <c r="EK83" s="1" t="s">
        <v>152</v>
      </c>
      <c r="EL83" s="2" t="s">
        <v>153</v>
      </c>
      <c r="EM83" t="str">
        <f t="shared" si="162"/>
        <v>D</v>
      </c>
      <c r="EN83" t="str">
        <f t="shared" si="163"/>
        <v>D</v>
      </c>
      <c r="EO83" t="str">
        <f t="shared" si="164"/>
        <v>D</v>
      </c>
      <c r="EP83" t="str">
        <f t="shared" si="165"/>
        <v>D</v>
      </c>
      <c r="EQ83" t="str">
        <f t="shared" si="166"/>
        <v>D</v>
      </c>
      <c r="ER83" t="str">
        <f t="shared" si="167"/>
        <v>D</v>
      </c>
      <c r="ES83" t="str">
        <f t="shared" si="168"/>
        <v>D</v>
      </c>
      <c r="ET83" t="str">
        <f t="shared" si="169"/>
        <v>D</v>
      </c>
      <c r="EU83" t="str">
        <f t="shared" si="170"/>
        <v>D</v>
      </c>
      <c r="EV83" t="str">
        <f t="shared" si="171"/>
        <v>D</v>
      </c>
      <c r="EW83" t="str">
        <f t="shared" si="172"/>
        <v>D</v>
      </c>
      <c r="EX83" t="str">
        <f t="shared" si="173"/>
        <v>D</v>
      </c>
      <c r="EY83" t="str">
        <f t="shared" si="174"/>
        <v>D</v>
      </c>
      <c r="EZ83" t="str">
        <f t="shared" si="175"/>
        <v>D</v>
      </c>
      <c r="FA83" t="str">
        <f t="shared" si="176"/>
        <v>D</v>
      </c>
      <c r="FB83" t="str">
        <f t="shared" si="177"/>
        <v>D</v>
      </c>
    </row>
    <row r="84" spans="1:158" x14ac:dyDescent="0.25">
      <c r="A84" s="5" t="s">
        <v>154</v>
      </c>
      <c r="B84" s="6" t="s">
        <v>155</v>
      </c>
      <c r="C84" s="7">
        <v>0</v>
      </c>
      <c r="D84" s="7">
        <v>0</v>
      </c>
      <c r="E84" s="7">
        <v>23</v>
      </c>
      <c r="F84" s="7">
        <v>0</v>
      </c>
      <c r="G84" s="7">
        <v>55</v>
      </c>
      <c r="H84" s="7">
        <v>0</v>
      </c>
      <c r="I84" s="7">
        <v>85</v>
      </c>
      <c r="J84" s="7">
        <v>973</v>
      </c>
      <c r="K84" s="7">
        <v>45</v>
      </c>
      <c r="L84" s="7">
        <v>3</v>
      </c>
      <c r="M84" s="7">
        <v>396</v>
      </c>
      <c r="N84" s="7">
        <v>5841</v>
      </c>
      <c r="O84" s="7">
        <v>1166</v>
      </c>
      <c r="P84" s="7">
        <v>661</v>
      </c>
      <c r="Q84" s="7">
        <v>140</v>
      </c>
      <c r="R84" s="8">
        <v>7</v>
      </c>
      <c r="U84" s="5" t="s">
        <v>154</v>
      </c>
      <c r="V84" s="6" t="s">
        <v>155</v>
      </c>
      <c r="W84" s="3">
        <v>157</v>
      </c>
      <c r="X84" s="3">
        <v>352</v>
      </c>
      <c r="Y84" s="3">
        <v>637</v>
      </c>
      <c r="Z84" s="3">
        <v>287</v>
      </c>
      <c r="AA84" s="3">
        <v>552</v>
      </c>
      <c r="AB84" s="3">
        <v>1136</v>
      </c>
      <c r="AC84" s="3">
        <v>409</v>
      </c>
      <c r="AD84" s="3">
        <v>195</v>
      </c>
      <c r="AE84" s="3">
        <v>233</v>
      </c>
      <c r="AF84" s="3">
        <v>573</v>
      </c>
      <c r="AG84" s="3">
        <v>641</v>
      </c>
      <c r="AH84" s="3">
        <v>1560</v>
      </c>
      <c r="AI84" s="3">
        <v>3135</v>
      </c>
      <c r="AJ84" s="3">
        <v>2696</v>
      </c>
      <c r="AK84" s="3">
        <v>3166</v>
      </c>
      <c r="AL84" s="4">
        <v>9223</v>
      </c>
      <c r="AO84" s="5" t="s">
        <v>154</v>
      </c>
      <c r="AP84" s="6" t="s">
        <v>155</v>
      </c>
      <c r="AQ84">
        <f>(C84/$C$335)/(World!C84/World!$C$335)</f>
        <v>0</v>
      </c>
      <c r="AR84">
        <f>(D84/$D$335)/(World!D84/World!$D$335)</f>
        <v>0</v>
      </c>
      <c r="AS84">
        <f>(E84/$E$335)/(World!E84/World!$E$335)</f>
        <v>6.9046785565423825E-3</v>
      </c>
      <c r="AT84">
        <f>(F84/$F$335)/(World!F84/World!$F$335)</f>
        <v>0</v>
      </c>
      <c r="AU84">
        <f>(G84/$G$335)/(World!G84/World!$G$335)</f>
        <v>1.5601079412968495E-2</v>
      </c>
      <c r="AV84">
        <f>(H84/$H$335)/(World!H84/World!$H$335)</f>
        <v>0</v>
      </c>
      <c r="AW84">
        <f>(I84/$I$335)/(World!I84/World!$I$335)</f>
        <v>2.0731531655157537E-2</v>
      </c>
      <c r="AX84">
        <f>(J84/$J$335)/(World!J84/World!$J$335)</f>
        <v>0.30561294765481578</v>
      </c>
      <c r="AY84">
        <f>(K84/$K$335)/(World!K84/World!$K$335)</f>
        <v>1.5764163040993626E-2</v>
      </c>
      <c r="AZ84">
        <f>(L84/$L$335)/(World!L84/World!$L$335)</f>
        <v>1.2858977987464733E-3</v>
      </c>
      <c r="BA84">
        <f>(M84/$M$335)/(World!M84/World!$M$335)</f>
        <v>0.21560892843491708</v>
      </c>
      <c r="BB84">
        <f>(N84/$N$335)/(World!N84/World!$N$335)</f>
        <v>2.2846791544158336</v>
      </c>
      <c r="BC84">
        <f>(O84/$O$335)/(World!O84/World!$O$335)</f>
        <v>0.41641749963916636</v>
      </c>
      <c r="BD84">
        <f>(P84/$P$335)/(World!P84/World!$P$335)</f>
        <v>0.20187291209018235</v>
      </c>
      <c r="BE84">
        <f>(Q84/$Q$335)/(World!Q84/World!$Q$335)</f>
        <v>4.1833516414062577E-2</v>
      </c>
      <c r="BF84">
        <f>(R84/$R$335)/(World!R84/World!$R$335)</f>
        <v>2.059393375124102E-3</v>
      </c>
      <c r="BI84" s="5" t="s">
        <v>154</v>
      </c>
      <c r="BJ84" s="6" t="s">
        <v>155</v>
      </c>
      <c r="BK84">
        <f t="shared" si="98"/>
        <v>-1</v>
      </c>
      <c r="BL84">
        <f t="shared" si="99"/>
        <v>-1</v>
      </c>
      <c r="BM84">
        <f t="shared" si="100"/>
        <v>-0.98628533821803144</v>
      </c>
      <c r="BN84">
        <f t="shared" si="101"/>
        <v>-1</v>
      </c>
      <c r="BO84">
        <f t="shared" si="102"/>
        <v>-0.9692771507844673</v>
      </c>
      <c r="BP84">
        <f t="shared" si="103"/>
        <v>-1</v>
      </c>
      <c r="BQ84">
        <f t="shared" si="104"/>
        <v>-0.95937907076988116</v>
      </c>
      <c r="BR84">
        <f t="shared" si="105"/>
        <v>-0.53184755374283377</v>
      </c>
      <c r="BS84">
        <f t="shared" si="106"/>
        <v>-0.96896097811956883</v>
      </c>
      <c r="BT84">
        <f t="shared" si="107"/>
        <v>-0.99743150722171681</v>
      </c>
      <c r="BU84">
        <f t="shared" si="108"/>
        <v>-0.6452659677113245</v>
      </c>
      <c r="BV84">
        <f t="shared" si="109"/>
        <v>0.39111252393974183</v>
      </c>
      <c r="BW84">
        <f t="shared" si="110"/>
        <v>-0.41201305442039643</v>
      </c>
      <c r="BX84">
        <f t="shared" si="111"/>
        <v>-0.66406945350136182</v>
      </c>
      <c r="BY84">
        <f t="shared" si="112"/>
        <v>-0.91969251179775546</v>
      </c>
      <c r="BZ84">
        <f t="shared" si="113"/>
        <v>-0.99588967801960793</v>
      </c>
      <c r="CC84" s="5" t="s">
        <v>154</v>
      </c>
      <c r="CD84" s="6" t="s">
        <v>155</v>
      </c>
      <c r="CE84">
        <f t="shared" si="114"/>
        <v>-1</v>
      </c>
      <c r="CF84">
        <f t="shared" si="115"/>
        <v>-1</v>
      </c>
      <c r="CG84">
        <f t="shared" si="116"/>
        <v>-0.9303030303030303</v>
      </c>
      <c r="CH84">
        <f t="shared" si="117"/>
        <v>-1</v>
      </c>
      <c r="CI84">
        <f t="shared" si="118"/>
        <v>-0.8187808896210873</v>
      </c>
      <c r="CJ84">
        <f t="shared" si="119"/>
        <v>-1</v>
      </c>
      <c r="CK84">
        <f t="shared" si="120"/>
        <v>-0.65587044534412953</v>
      </c>
      <c r="CL84">
        <f t="shared" si="121"/>
        <v>0.66609589041095896</v>
      </c>
      <c r="CM84">
        <f t="shared" si="122"/>
        <v>-0.67625899280575541</v>
      </c>
      <c r="CN84">
        <f t="shared" si="123"/>
        <v>-0.98958333333333337</v>
      </c>
      <c r="CO84">
        <f t="shared" si="124"/>
        <v>-0.23625843780135006</v>
      </c>
      <c r="CP84">
        <f t="shared" si="125"/>
        <v>0.57843534657478723</v>
      </c>
      <c r="CQ84">
        <f t="shared" si="126"/>
        <v>-0.4578005115089514</v>
      </c>
      <c r="CR84">
        <f t="shared" si="127"/>
        <v>-0.60619600834078047</v>
      </c>
      <c r="CS84">
        <f t="shared" si="128"/>
        <v>-0.9153055051421658</v>
      </c>
      <c r="CT84">
        <f t="shared" si="129"/>
        <v>-0.99848320693391113</v>
      </c>
      <c r="CW84" s="5" t="s">
        <v>154</v>
      </c>
      <c r="CX84" s="6" t="s">
        <v>155</v>
      </c>
      <c r="CY84">
        <f t="shared" si="130"/>
        <v>2</v>
      </c>
      <c r="CZ84">
        <f t="shared" si="131"/>
        <v>2</v>
      </c>
      <c r="DA84">
        <f t="shared" si="132"/>
        <v>2</v>
      </c>
      <c r="DB84">
        <f t="shared" si="133"/>
        <v>2</v>
      </c>
      <c r="DC84">
        <f t="shared" si="134"/>
        <v>2</v>
      </c>
      <c r="DD84">
        <f t="shared" si="135"/>
        <v>2</v>
      </c>
      <c r="DE84">
        <f t="shared" si="136"/>
        <v>2</v>
      </c>
      <c r="DF84">
        <f t="shared" si="137"/>
        <v>2</v>
      </c>
      <c r="DG84">
        <f t="shared" si="138"/>
        <v>2</v>
      </c>
      <c r="DH84">
        <f t="shared" si="139"/>
        <v>2</v>
      </c>
      <c r="DI84">
        <f t="shared" si="140"/>
        <v>2</v>
      </c>
      <c r="DJ84">
        <f t="shared" si="141"/>
        <v>1</v>
      </c>
      <c r="DK84">
        <f t="shared" si="142"/>
        <v>2</v>
      </c>
      <c r="DL84">
        <f t="shared" si="143"/>
        <v>2</v>
      </c>
      <c r="DM84">
        <f t="shared" si="144"/>
        <v>2</v>
      </c>
      <c r="DN84">
        <f t="shared" si="145"/>
        <v>2</v>
      </c>
      <c r="DQ84" s="5" t="s">
        <v>154</v>
      </c>
      <c r="DR84" s="6" t="s">
        <v>155</v>
      </c>
      <c r="DS84">
        <f t="shared" si="146"/>
        <v>3</v>
      </c>
      <c r="DT84">
        <f t="shared" si="147"/>
        <v>3</v>
      </c>
      <c r="DU84">
        <f t="shared" si="148"/>
        <v>3</v>
      </c>
      <c r="DV84">
        <f t="shared" si="149"/>
        <v>3</v>
      </c>
      <c r="DW84">
        <f t="shared" si="150"/>
        <v>3</v>
      </c>
      <c r="DX84">
        <f t="shared" si="151"/>
        <v>3</v>
      </c>
      <c r="DY84">
        <f t="shared" si="152"/>
        <v>3</v>
      </c>
      <c r="DZ84">
        <f t="shared" si="153"/>
        <v>5</v>
      </c>
      <c r="EA84">
        <f t="shared" si="154"/>
        <v>3</v>
      </c>
      <c r="EB84">
        <f t="shared" si="155"/>
        <v>3</v>
      </c>
      <c r="EC84">
        <f t="shared" si="156"/>
        <v>3</v>
      </c>
      <c r="ED84">
        <f t="shared" si="157"/>
        <v>5</v>
      </c>
      <c r="EE84">
        <f t="shared" si="158"/>
        <v>3</v>
      </c>
      <c r="EF84">
        <f t="shared" si="159"/>
        <v>3</v>
      </c>
      <c r="EG84">
        <f t="shared" si="160"/>
        <v>3</v>
      </c>
      <c r="EH84">
        <f t="shared" si="161"/>
        <v>3</v>
      </c>
      <c r="EK84" s="5" t="s">
        <v>154</v>
      </c>
      <c r="EL84" s="6" t="s">
        <v>155</v>
      </c>
      <c r="EM84" t="str">
        <f t="shared" si="162"/>
        <v>D</v>
      </c>
      <c r="EN84" t="str">
        <f t="shared" si="163"/>
        <v>D</v>
      </c>
      <c r="EO84" t="str">
        <f t="shared" si="164"/>
        <v>D</v>
      </c>
      <c r="EP84" t="str">
        <f t="shared" si="165"/>
        <v>D</v>
      </c>
      <c r="EQ84" t="str">
        <f t="shared" si="166"/>
        <v>D</v>
      </c>
      <c r="ER84" t="str">
        <f t="shared" si="167"/>
        <v>D</v>
      </c>
      <c r="ES84" t="str">
        <f t="shared" si="168"/>
        <v>D</v>
      </c>
      <c r="ET84" t="str">
        <f t="shared" si="169"/>
        <v>C</v>
      </c>
      <c r="EU84" t="str">
        <f t="shared" si="170"/>
        <v>D</v>
      </c>
      <c r="EV84" t="str">
        <f t="shared" si="171"/>
        <v>D</v>
      </c>
      <c r="EW84" t="str">
        <f t="shared" si="172"/>
        <v>D</v>
      </c>
      <c r="EX84" t="str">
        <f t="shared" si="173"/>
        <v>A</v>
      </c>
      <c r="EY84" t="str">
        <f t="shared" si="174"/>
        <v>D</v>
      </c>
      <c r="EZ84" t="str">
        <f t="shared" si="175"/>
        <v>D</v>
      </c>
      <c r="FA84" t="str">
        <f t="shared" si="176"/>
        <v>D</v>
      </c>
      <c r="FB84" t="str">
        <f t="shared" si="177"/>
        <v>D</v>
      </c>
    </row>
    <row r="85" spans="1:158" x14ac:dyDescent="0.25">
      <c r="A85" s="5" t="s">
        <v>156</v>
      </c>
      <c r="B85" s="6" t="s">
        <v>157</v>
      </c>
      <c r="C85" s="7">
        <v>3</v>
      </c>
      <c r="D85" s="7">
        <v>0</v>
      </c>
      <c r="E85" s="7">
        <v>0</v>
      </c>
      <c r="F85" s="7">
        <v>426</v>
      </c>
      <c r="G85" s="7">
        <v>17</v>
      </c>
      <c r="H85" s="7">
        <v>56</v>
      </c>
      <c r="I85" s="7">
        <v>129</v>
      </c>
      <c r="J85" s="7">
        <v>5</v>
      </c>
      <c r="K85" s="7">
        <v>115</v>
      </c>
      <c r="L85" s="7">
        <v>19</v>
      </c>
      <c r="M85" s="7">
        <v>4</v>
      </c>
      <c r="N85" s="7">
        <v>98</v>
      </c>
      <c r="O85" s="7">
        <v>0</v>
      </c>
      <c r="P85" s="7">
        <v>0</v>
      </c>
      <c r="Q85" s="7">
        <v>12</v>
      </c>
      <c r="R85" s="8">
        <v>0</v>
      </c>
      <c r="U85" s="5" t="s">
        <v>156</v>
      </c>
      <c r="V85" s="6" t="s">
        <v>157</v>
      </c>
      <c r="W85" s="3">
        <v>25924</v>
      </c>
      <c r="X85" s="3">
        <v>26192</v>
      </c>
      <c r="Y85" s="3">
        <v>27119</v>
      </c>
      <c r="Z85" s="3">
        <v>24622</v>
      </c>
      <c r="AA85" s="3">
        <v>22148</v>
      </c>
      <c r="AB85" s="3">
        <v>24588</v>
      </c>
      <c r="AC85" s="3">
        <v>27330</v>
      </c>
      <c r="AD85" s="3">
        <v>27043</v>
      </c>
      <c r="AE85" s="3">
        <v>25128</v>
      </c>
      <c r="AF85" s="3">
        <v>29398</v>
      </c>
      <c r="AG85" s="3">
        <v>36699</v>
      </c>
      <c r="AH85" s="3">
        <v>24434</v>
      </c>
      <c r="AI85" s="3">
        <v>23965</v>
      </c>
      <c r="AJ85" s="3">
        <v>30483</v>
      </c>
      <c r="AK85" s="3">
        <v>37355</v>
      </c>
      <c r="AL85" s="4">
        <v>37375</v>
      </c>
      <c r="AO85" s="5" t="s">
        <v>156</v>
      </c>
      <c r="AP85" s="6" t="s">
        <v>157</v>
      </c>
      <c r="AQ85">
        <f>(C85/$C$335)/(World!C85/World!$C$335)</f>
        <v>5.8987151231303403E-5</v>
      </c>
      <c r="AR85">
        <f>(D85/$D$335)/(World!D85/World!$D$335)</f>
        <v>0</v>
      </c>
      <c r="AS85">
        <f>(E85/$E$335)/(World!E85/World!$E$335)</f>
        <v>0</v>
      </c>
      <c r="AT85">
        <f>(F85/$F$335)/(World!F85/World!$F$335)</f>
        <v>7.9824340261646122E-3</v>
      </c>
      <c r="AU85">
        <f>(G85/$G$335)/(World!G85/World!$G$335)</f>
        <v>3.1834062702623933E-4</v>
      </c>
      <c r="AV85">
        <f>(H85/$H$335)/(World!H85/World!$H$335)</f>
        <v>1.1529109461589969E-3</v>
      </c>
      <c r="AW85">
        <f>(I85/$I$335)/(World!I85/World!$I$335)</f>
        <v>2.4830512929779262E-3</v>
      </c>
      <c r="AX85">
        <f>(J85/$J$335)/(World!J85/World!$J$335)</f>
        <v>1.0586859285033726E-4</v>
      </c>
      <c r="AY85">
        <f>(K85/$K$335)/(World!K85/World!$K$335)</f>
        <v>2.2767563143174098E-3</v>
      </c>
      <c r="AZ85">
        <f>(L85/$L$335)/(World!L85/World!$L$335)</f>
        <v>5.1506416674267563E-4</v>
      </c>
      <c r="BA85">
        <f>(M85/$M$335)/(World!M85/World!$M$335)</f>
        <v>1.1244153868082144E-4</v>
      </c>
      <c r="BB85">
        <f>(N85/$N$335)/(World!N85/World!$N$335)</f>
        <v>2.5698236378843787E-3</v>
      </c>
      <c r="BC85">
        <f>(O85/$O$335)/(World!O85/World!$O$335)</f>
        <v>0</v>
      </c>
      <c r="BD85">
        <f>(P85/$P$335)/(World!P85/World!$P$335)</f>
        <v>0</v>
      </c>
      <c r="BE85">
        <f>(Q85/$Q$335)/(World!Q85/World!$Q$335)</f>
        <v>2.6046461889365097E-4</v>
      </c>
      <c r="BF85">
        <f>(R85/$R$335)/(World!R85/World!$R$335)</f>
        <v>0</v>
      </c>
      <c r="BI85" s="5" t="s">
        <v>156</v>
      </c>
      <c r="BJ85" s="6" t="s">
        <v>157</v>
      </c>
      <c r="BK85">
        <f t="shared" si="98"/>
        <v>-0.99988203265609488</v>
      </c>
      <c r="BL85">
        <f t="shared" si="99"/>
        <v>-1</v>
      </c>
      <c r="BM85">
        <f t="shared" si="100"/>
        <v>-1</v>
      </c>
      <c r="BN85">
        <f t="shared" si="101"/>
        <v>-0.98416156124014864</v>
      </c>
      <c r="BO85">
        <f t="shared" si="102"/>
        <v>-0.99936352136295592</v>
      </c>
      <c r="BP85">
        <f t="shared" si="103"/>
        <v>-0.99769683345360416</v>
      </c>
      <c r="BQ85">
        <f t="shared" si="104"/>
        <v>-0.99504619795860827</v>
      </c>
      <c r="BR85">
        <f t="shared" si="105"/>
        <v>-0.99978828522824426</v>
      </c>
      <c r="BS85">
        <f t="shared" si="106"/>
        <v>-0.99545683105993654</v>
      </c>
      <c r="BT85">
        <f t="shared" si="107"/>
        <v>-0.9989704019755633</v>
      </c>
      <c r="BU85">
        <f t="shared" si="108"/>
        <v>-0.99977514220599462</v>
      </c>
      <c r="BV85">
        <f t="shared" si="109"/>
        <v>-0.99487352685609542</v>
      </c>
      <c r="BW85">
        <f t="shared" si="110"/>
        <v>-1</v>
      </c>
      <c r="BX85">
        <f t="shared" si="111"/>
        <v>-1</v>
      </c>
      <c r="BY85">
        <f t="shared" si="112"/>
        <v>-0.99947920641051646</v>
      </c>
      <c r="BZ85">
        <f t="shared" si="113"/>
        <v>-1</v>
      </c>
      <c r="CC85" s="5" t="s">
        <v>156</v>
      </c>
      <c r="CD85" s="6" t="s">
        <v>157</v>
      </c>
      <c r="CE85">
        <f t="shared" si="114"/>
        <v>-0.99976858101592936</v>
      </c>
      <c r="CF85">
        <f t="shared" si="115"/>
        <v>-1</v>
      </c>
      <c r="CG85">
        <f t="shared" si="116"/>
        <v>-1</v>
      </c>
      <c r="CH85">
        <f t="shared" si="117"/>
        <v>-0.96598530820824013</v>
      </c>
      <c r="CI85">
        <f t="shared" si="118"/>
        <v>-0.99846605007895328</v>
      </c>
      <c r="CJ85">
        <f t="shared" si="119"/>
        <v>-0.99545528323324139</v>
      </c>
      <c r="CK85">
        <f t="shared" si="120"/>
        <v>-0.99060417349502894</v>
      </c>
      <c r="CL85">
        <f t="shared" si="121"/>
        <v>-0.99963028689736766</v>
      </c>
      <c r="CM85">
        <f t="shared" si="122"/>
        <v>-0.99088856316602625</v>
      </c>
      <c r="CN85">
        <f t="shared" si="123"/>
        <v>-0.99870822993507158</v>
      </c>
      <c r="CO85">
        <f t="shared" si="124"/>
        <v>-0.99978203416614442</v>
      </c>
      <c r="CP85">
        <f t="shared" si="125"/>
        <v>-0.99201043534974731</v>
      </c>
      <c r="CQ85">
        <f t="shared" si="126"/>
        <v>-1</v>
      </c>
      <c r="CR85">
        <f t="shared" si="127"/>
        <v>-1</v>
      </c>
      <c r="CS85">
        <f t="shared" si="128"/>
        <v>-0.99935772205421891</v>
      </c>
      <c r="CT85">
        <f t="shared" si="129"/>
        <v>-1</v>
      </c>
      <c r="CW85" s="5" t="s">
        <v>156</v>
      </c>
      <c r="CX85" s="6" t="s">
        <v>157</v>
      </c>
      <c r="CY85">
        <f t="shared" si="130"/>
        <v>2</v>
      </c>
      <c r="CZ85">
        <f t="shared" si="131"/>
        <v>2</v>
      </c>
      <c r="DA85">
        <f t="shared" si="132"/>
        <v>2</v>
      </c>
      <c r="DB85">
        <f t="shared" si="133"/>
        <v>2</v>
      </c>
      <c r="DC85">
        <f t="shared" si="134"/>
        <v>2</v>
      </c>
      <c r="DD85">
        <f t="shared" si="135"/>
        <v>2</v>
      </c>
      <c r="DE85">
        <f t="shared" si="136"/>
        <v>2</v>
      </c>
      <c r="DF85">
        <f t="shared" si="137"/>
        <v>2</v>
      </c>
      <c r="DG85">
        <f t="shared" si="138"/>
        <v>2</v>
      </c>
      <c r="DH85">
        <f t="shared" si="139"/>
        <v>2</v>
      </c>
      <c r="DI85">
        <f t="shared" si="140"/>
        <v>2</v>
      </c>
      <c r="DJ85">
        <f t="shared" si="141"/>
        <v>2</v>
      </c>
      <c r="DK85">
        <f t="shared" si="142"/>
        <v>2</v>
      </c>
      <c r="DL85">
        <f t="shared" si="143"/>
        <v>2</v>
      </c>
      <c r="DM85">
        <f t="shared" si="144"/>
        <v>2</v>
      </c>
      <c r="DN85">
        <f t="shared" si="145"/>
        <v>2</v>
      </c>
      <c r="DQ85" s="5" t="s">
        <v>156</v>
      </c>
      <c r="DR85" s="6" t="s">
        <v>157</v>
      </c>
      <c r="DS85">
        <f t="shared" si="146"/>
        <v>3</v>
      </c>
      <c r="DT85">
        <f t="shared" si="147"/>
        <v>3</v>
      </c>
      <c r="DU85">
        <f t="shared" si="148"/>
        <v>3</v>
      </c>
      <c r="DV85">
        <f t="shared" si="149"/>
        <v>3</v>
      </c>
      <c r="DW85">
        <f t="shared" si="150"/>
        <v>3</v>
      </c>
      <c r="DX85">
        <f t="shared" si="151"/>
        <v>3</v>
      </c>
      <c r="DY85">
        <f t="shared" si="152"/>
        <v>3</v>
      </c>
      <c r="DZ85">
        <f t="shared" si="153"/>
        <v>3</v>
      </c>
      <c r="EA85">
        <f t="shared" si="154"/>
        <v>3</v>
      </c>
      <c r="EB85">
        <f t="shared" si="155"/>
        <v>3</v>
      </c>
      <c r="EC85">
        <f t="shared" si="156"/>
        <v>3</v>
      </c>
      <c r="ED85">
        <f t="shared" si="157"/>
        <v>3</v>
      </c>
      <c r="EE85">
        <f t="shared" si="158"/>
        <v>3</v>
      </c>
      <c r="EF85">
        <f t="shared" si="159"/>
        <v>3</v>
      </c>
      <c r="EG85">
        <f t="shared" si="160"/>
        <v>3</v>
      </c>
      <c r="EH85">
        <f t="shared" si="161"/>
        <v>3</v>
      </c>
      <c r="EK85" s="5" t="s">
        <v>156</v>
      </c>
      <c r="EL85" s="6" t="s">
        <v>157</v>
      </c>
      <c r="EM85" t="str">
        <f t="shared" si="162"/>
        <v>D</v>
      </c>
      <c r="EN85" t="str">
        <f t="shared" si="163"/>
        <v>D</v>
      </c>
      <c r="EO85" t="str">
        <f t="shared" si="164"/>
        <v>D</v>
      </c>
      <c r="EP85" t="str">
        <f t="shared" si="165"/>
        <v>D</v>
      </c>
      <c r="EQ85" t="str">
        <f t="shared" si="166"/>
        <v>D</v>
      </c>
      <c r="ER85" t="str">
        <f t="shared" si="167"/>
        <v>D</v>
      </c>
      <c r="ES85" t="str">
        <f t="shared" si="168"/>
        <v>D</v>
      </c>
      <c r="ET85" t="str">
        <f t="shared" si="169"/>
        <v>D</v>
      </c>
      <c r="EU85" t="str">
        <f t="shared" si="170"/>
        <v>D</v>
      </c>
      <c r="EV85" t="str">
        <f t="shared" si="171"/>
        <v>D</v>
      </c>
      <c r="EW85" t="str">
        <f t="shared" si="172"/>
        <v>D</v>
      </c>
      <c r="EX85" t="str">
        <f t="shared" si="173"/>
        <v>D</v>
      </c>
      <c r="EY85" t="str">
        <f t="shared" si="174"/>
        <v>D</v>
      </c>
      <c r="EZ85" t="str">
        <f t="shared" si="175"/>
        <v>D</v>
      </c>
      <c r="FA85" t="str">
        <f t="shared" si="176"/>
        <v>D</v>
      </c>
      <c r="FB85" t="str">
        <f t="shared" si="177"/>
        <v>D</v>
      </c>
    </row>
    <row r="86" spans="1:158" x14ac:dyDescent="0.25">
      <c r="A86" s="13" t="s">
        <v>158</v>
      </c>
      <c r="B86" s="14" t="s">
        <v>159</v>
      </c>
      <c r="C86" s="33">
        <v>72</v>
      </c>
      <c r="D86" s="33">
        <v>111</v>
      </c>
      <c r="E86" s="33">
        <v>159</v>
      </c>
      <c r="F86" s="33">
        <v>83</v>
      </c>
      <c r="G86" s="33">
        <v>0</v>
      </c>
      <c r="H86" s="33">
        <v>86</v>
      </c>
      <c r="I86" s="33">
        <v>10</v>
      </c>
      <c r="J86" s="33">
        <v>17</v>
      </c>
      <c r="K86" s="33">
        <v>57</v>
      </c>
      <c r="L86" s="33">
        <v>54</v>
      </c>
      <c r="M86" s="33">
        <v>17</v>
      </c>
      <c r="N86" s="33">
        <v>93</v>
      </c>
      <c r="O86" s="33">
        <v>20</v>
      </c>
      <c r="P86" s="33">
        <v>19</v>
      </c>
      <c r="Q86" s="33">
        <v>9</v>
      </c>
      <c r="R86" s="34">
        <v>2</v>
      </c>
      <c r="U86" s="13" t="s">
        <v>158</v>
      </c>
      <c r="V86" s="14" t="s">
        <v>159</v>
      </c>
      <c r="W86" s="15">
        <v>657</v>
      </c>
      <c r="X86" s="15">
        <v>1920</v>
      </c>
      <c r="Y86" s="15">
        <v>2797</v>
      </c>
      <c r="Z86" s="15">
        <v>1550</v>
      </c>
      <c r="AA86" s="15">
        <v>773</v>
      </c>
      <c r="AB86" s="15">
        <v>1046</v>
      </c>
      <c r="AC86" s="15">
        <v>562</v>
      </c>
      <c r="AD86" s="15">
        <v>732</v>
      </c>
      <c r="AE86" s="15">
        <v>1437</v>
      </c>
      <c r="AF86" s="15">
        <v>1037</v>
      </c>
      <c r="AG86" s="15">
        <v>5550</v>
      </c>
      <c r="AH86" s="15">
        <v>1383</v>
      </c>
      <c r="AI86" s="15">
        <v>1505</v>
      </c>
      <c r="AJ86" s="15">
        <v>1927</v>
      </c>
      <c r="AK86" s="15">
        <v>4693</v>
      </c>
      <c r="AL86" s="16">
        <v>6420</v>
      </c>
      <c r="AO86" s="13" t="s">
        <v>158</v>
      </c>
      <c r="AP86" s="14" t="s">
        <v>159</v>
      </c>
      <c r="AQ86">
        <f>(C86/$C$335)/(World!C86/World!$C$335)</f>
        <v>1.3685261640768236E-2</v>
      </c>
      <c r="AR86">
        <f>(D86/$D$335)/(World!D86/World!$D$335)</f>
        <v>1.6305782564928182E-2</v>
      </c>
      <c r="AS86">
        <f>(E86/$E$335)/(World!E86/World!$E$335)</f>
        <v>2.0439741192002103E-2</v>
      </c>
      <c r="AT86">
        <f>(F86/$F$335)/(World!F86/World!$F$335)</f>
        <v>9.5675613260762307E-3</v>
      </c>
      <c r="AU86">
        <f>(G86/$G$335)/(World!G86/World!$G$335)</f>
        <v>0</v>
      </c>
      <c r="AV86">
        <f>(H86/$H$335)/(World!H86/World!$H$335)</f>
        <v>7.6804642737252583E-3</v>
      </c>
      <c r="AW86">
        <f>(I86/$I$335)/(World!I86/World!$I$335)</f>
        <v>8.2738168411730987E-4</v>
      </c>
      <c r="AX86">
        <f>(J86/$J$335)/(World!J86/World!$J$335)</f>
        <v>1.4150107141636917E-3</v>
      </c>
      <c r="AY86">
        <f>(K86/$K$335)/(World!K86/World!$K$335)</f>
        <v>5.0426059112517411E-3</v>
      </c>
      <c r="AZ86">
        <f>(L86/$L$335)/(World!L86/World!$L$335)</f>
        <v>6.5061445853221061E-3</v>
      </c>
      <c r="BA86">
        <f>(M86/$M$335)/(World!M86/World!$M$335)</f>
        <v>2.3228536079678563E-3</v>
      </c>
      <c r="BB86">
        <f>(N86/$N$335)/(World!N86/World!$N$335)</f>
        <v>9.0488529730109821E-3</v>
      </c>
      <c r="BC86">
        <f>(O86/$O$335)/(World!O86/World!$O$335)</f>
        <v>2.9699090760133035E-3</v>
      </c>
      <c r="BD86">
        <f>(P86/$P$335)/(World!P86/World!$P$335)</f>
        <v>2.9362251020571906E-3</v>
      </c>
      <c r="BE86">
        <f>(Q86/$Q$335)/(World!Q86/World!$Q$335)</f>
        <v>1.1254209323755013E-3</v>
      </c>
      <c r="BF86">
        <f>(R86/$R$335)/(World!R86/World!$R$335)</f>
        <v>2.8099921933444691E-4</v>
      </c>
      <c r="BI86" s="13" t="s">
        <v>158</v>
      </c>
      <c r="BJ86" s="14" t="s">
        <v>159</v>
      </c>
      <c r="BK86">
        <f t="shared" si="98"/>
        <v>-0.97299899256971123</v>
      </c>
      <c r="BL86">
        <f t="shared" si="99"/>
        <v>-0.96791166035919607</v>
      </c>
      <c r="BM86">
        <f t="shared" si="100"/>
        <v>-0.95993934699539263</v>
      </c>
      <c r="BN86">
        <f t="shared" si="101"/>
        <v>-0.98104621881172738</v>
      </c>
      <c r="BO86">
        <f t="shared" si="102"/>
        <v>-1</v>
      </c>
      <c r="BP86">
        <f t="shared" si="103"/>
        <v>-0.98475615128797633</v>
      </c>
      <c r="BQ86">
        <f t="shared" si="104"/>
        <v>-0.9983466046208187</v>
      </c>
      <c r="BR86">
        <f t="shared" si="105"/>
        <v>-0.99717397742389624</v>
      </c>
      <c r="BS86">
        <f t="shared" si="106"/>
        <v>-0.98996538876741502</v>
      </c>
      <c r="BT86">
        <f t="shared" si="107"/>
        <v>-0.98707182341543964</v>
      </c>
      <c r="BU86">
        <f t="shared" si="108"/>
        <v>-0.99536505907331863</v>
      </c>
      <c r="BV86">
        <f t="shared" si="109"/>
        <v>-0.98206458895156579</v>
      </c>
      <c r="BW86">
        <f t="shared" si="110"/>
        <v>-0.99407777033161571</v>
      </c>
      <c r="BX86">
        <f t="shared" si="111"/>
        <v>-0.99414474215096094</v>
      </c>
      <c r="BY86">
        <f t="shared" si="112"/>
        <v>-0.99775168843215001</v>
      </c>
      <c r="BZ86">
        <f t="shared" si="113"/>
        <v>-0.99943815943809045</v>
      </c>
      <c r="CC86" s="13" t="s">
        <v>158</v>
      </c>
      <c r="CD86" s="14" t="s">
        <v>159</v>
      </c>
      <c r="CE86">
        <f t="shared" si="114"/>
        <v>-0.80246913580246915</v>
      </c>
      <c r="CF86">
        <f t="shared" si="115"/>
        <v>-0.89069423929098968</v>
      </c>
      <c r="CG86">
        <f t="shared" si="116"/>
        <v>-0.89242219215155616</v>
      </c>
      <c r="CH86">
        <f t="shared" si="117"/>
        <v>-0.89834660134721367</v>
      </c>
      <c r="CI86">
        <f t="shared" si="118"/>
        <v>-1</v>
      </c>
      <c r="CJ86">
        <f t="shared" si="119"/>
        <v>-0.84805653710247353</v>
      </c>
      <c r="CK86">
        <f t="shared" si="120"/>
        <v>-0.965034965034965</v>
      </c>
      <c r="CL86">
        <f t="shared" si="121"/>
        <v>-0.95460614152202938</v>
      </c>
      <c r="CM86">
        <f t="shared" si="122"/>
        <v>-0.92369477911646591</v>
      </c>
      <c r="CN86">
        <f t="shared" si="123"/>
        <v>-0.9010082493125573</v>
      </c>
      <c r="CO86">
        <f t="shared" si="124"/>
        <v>-0.99389258128255797</v>
      </c>
      <c r="CP86">
        <f t="shared" si="125"/>
        <v>-0.87398373983739841</v>
      </c>
      <c r="CQ86">
        <f t="shared" si="126"/>
        <v>-0.97377049180327868</v>
      </c>
      <c r="CR86">
        <f t="shared" si="127"/>
        <v>-0.98047276464542654</v>
      </c>
      <c r="CS86">
        <f t="shared" si="128"/>
        <v>-0.99617184176945983</v>
      </c>
      <c r="CT86">
        <f t="shared" si="129"/>
        <v>-0.99937714107754594</v>
      </c>
      <c r="CW86" s="13" t="s">
        <v>158</v>
      </c>
      <c r="CX86" s="14" t="s">
        <v>159</v>
      </c>
      <c r="CY86">
        <f t="shared" si="130"/>
        <v>2</v>
      </c>
      <c r="CZ86">
        <f t="shared" si="131"/>
        <v>2</v>
      </c>
      <c r="DA86">
        <f t="shared" si="132"/>
        <v>2</v>
      </c>
      <c r="DB86">
        <f t="shared" si="133"/>
        <v>2</v>
      </c>
      <c r="DC86">
        <f t="shared" si="134"/>
        <v>2</v>
      </c>
      <c r="DD86">
        <f t="shared" si="135"/>
        <v>2</v>
      </c>
      <c r="DE86">
        <f t="shared" si="136"/>
        <v>2</v>
      </c>
      <c r="DF86">
        <f t="shared" si="137"/>
        <v>2</v>
      </c>
      <c r="DG86">
        <f t="shared" si="138"/>
        <v>2</v>
      </c>
      <c r="DH86">
        <f t="shared" si="139"/>
        <v>2</v>
      </c>
      <c r="DI86">
        <f t="shared" si="140"/>
        <v>2</v>
      </c>
      <c r="DJ86">
        <f t="shared" si="141"/>
        <v>2</v>
      </c>
      <c r="DK86">
        <f t="shared" si="142"/>
        <v>2</v>
      </c>
      <c r="DL86">
        <f t="shared" si="143"/>
        <v>2</v>
      </c>
      <c r="DM86">
        <f t="shared" si="144"/>
        <v>2</v>
      </c>
      <c r="DN86">
        <f t="shared" si="145"/>
        <v>2</v>
      </c>
      <c r="DQ86" s="13" t="s">
        <v>158</v>
      </c>
      <c r="DR86" s="14" t="s">
        <v>159</v>
      </c>
      <c r="DS86">
        <f t="shared" si="146"/>
        <v>3</v>
      </c>
      <c r="DT86">
        <f t="shared" si="147"/>
        <v>3</v>
      </c>
      <c r="DU86">
        <f t="shared" si="148"/>
        <v>3</v>
      </c>
      <c r="DV86">
        <f t="shared" si="149"/>
        <v>3</v>
      </c>
      <c r="DW86">
        <f t="shared" si="150"/>
        <v>3</v>
      </c>
      <c r="DX86">
        <f t="shared" si="151"/>
        <v>3</v>
      </c>
      <c r="DY86">
        <f t="shared" si="152"/>
        <v>3</v>
      </c>
      <c r="DZ86">
        <f t="shared" si="153"/>
        <v>3</v>
      </c>
      <c r="EA86">
        <f t="shared" si="154"/>
        <v>3</v>
      </c>
      <c r="EB86">
        <f t="shared" si="155"/>
        <v>3</v>
      </c>
      <c r="EC86">
        <f t="shared" si="156"/>
        <v>3</v>
      </c>
      <c r="ED86">
        <f t="shared" si="157"/>
        <v>3</v>
      </c>
      <c r="EE86">
        <f t="shared" si="158"/>
        <v>3</v>
      </c>
      <c r="EF86">
        <f t="shared" si="159"/>
        <v>3</v>
      </c>
      <c r="EG86">
        <f t="shared" si="160"/>
        <v>3</v>
      </c>
      <c r="EH86">
        <f t="shared" si="161"/>
        <v>3</v>
      </c>
      <c r="EK86" s="13" t="s">
        <v>158</v>
      </c>
      <c r="EL86" s="14" t="s">
        <v>159</v>
      </c>
      <c r="EM86" t="str">
        <f t="shared" si="162"/>
        <v>D</v>
      </c>
      <c r="EN86" t="str">
        <f t="shared" si="163"/>
        <v>D</v>
      </c>
      <c r="EO86" t="str">
        <f t="shared" si="164"/>
        <v>D</v>
      </c>
      <c r="EP86" t="str">
        <f t="shared" si="165"/>
        <v>D</v>
      </c>
      <c r="EQ86" t="str">
        <f t="shared" si="166"/>
        <v>D</v>
      </c>
      <c r="ER86" t="str">
        <f t="shared" si="167"/>
        <v>D</v>
      </c>
      <c r="ES86" t="str">
        <f t="shared" si="168"/>
        <v>D</v>
      </c>
      <c r="ET86" t="str">
        <f t="shared" si="169"/>
        <v>D</v>
      </c>
      <c r="EU86" t="str">
        <f t="shared" si="170"/>
        <v>D</v>
      </c>
      <c r="EV86" t="str">
        <f t="shared" si="171"/>
        <v>D</v>
      </c>
      <c r="EW86" t="str">
        <f t="shared" si="172"/>
        <v>D</v>
      </c>
      <c r="EX86" t="str">
        <f t="shared" si="173"/>
        <v>D</v>
      </c>
      <c r="EY86" t="str">
        <f t="shared" si="174"/>
        <v>D</v>
      </c>
      <c r="EZ86" t="str">
        <f t="shared" si="175"/>
        <v>D</v>
      </c>
      <c r="FA86" t="str">
        <f t="shared" si="176"/>
        <v>D</v>
      </c>
      <c r="FB86" t="str">
        <f t="shared" si="177"/>
        <v>D</v>
      </c>
    </row>
    <row r="87" spans="1:158" x14ac:dyDescent="0.25">
      <c r="A87" s="18">
        <v>39</v>
      </c>
      <c r="B87" s="17" t="s">
        <v>645</v>
      </c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U87" s="18">
        <v>39</v>
      </c>
      <c r="V87" s="17" t="s">
        <v>645</v>
      </c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O87" s="52">
        <v>39</v>
      </c>
      <c r="AP87" s="51" t="s">
        <v>645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I87" s="54">
        <v>39</v>
      </c>
      <c r="BJ87" s="53" t="s">
        <v>645</v>
      </c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C87" s="56">
        <v>39</v>
      </c>
      <c r="CD87" s="55" t="s">
        <v>645</v>
      </c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W87" s="58">
        <v>39</v>
      </c>
      <c r="CX87" s="57" t="s">
        <v>645</v>
      </c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Q87" s="58">
        <v>39</v>
      </c>
      <c r="DR87" s="57" t="s">
        <v>645</v>
      </c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K87" s="58">
        <v>39</v>
      </c>
      <c r="EL87" s="57" t="s">
        <v>645</v>
      </c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</row>
    <row r="88" spans="1:158" x14ac:dyDescent="0.25">
      <c r="A88" s="5" t="s">
        <v>160</v>
      </c>
      <c r="B88" s="6" t="s">
        <v>161</v>
      </c>
      <c r="C88" s="41">
        <v>2106</v>
      </c>
      <c r="D88" s="41">
        <v>3134</v>
      </c>
      <c r="E88" s="41">
        <v>2788</v>
      </c>
      <c r="F88" s="41">
        <v>2901</v>
      </c>
      <c r="G88" s="41">
        <v>3981</v>
      </c>
      <c r="H88" s="41">
        <v>4953</v>
      </c>
      <c r="I88" s="41">
        <v>19391</v>
      </c>
      <c r="J88" s="41">
        <v>54149</v>
      </c>
      <c r="K88" s="41">
        <v>66956</v>
      </c>
      <c r="L88" s="41">
        <v>109277</v>
      </c>
      <c r="M88" s="41">
        <v>78892</v>
      </c>
      <c r="N88" s="41">
        <v>38749</v>
      </c>
      <c r="O88" s="41">
        <v>15391</v>
      </c>
      <c r="P88" s="41">
        <v>5742</v>
      </c>
      <c r="Q88" s="41">
        <v>109096</v>
      </c>
      <c r="R88" s="42">
        <v>93226</v>
      </c>
      <c r="U88" s="5" t="s">
        <v>160</v>
      </c>
      <c r="V88" s="6" t="s">
        <v>161</v>
      </c>
      <c r="W88" s="7">
        <v>114126</v>
      </c>
      <c r="X88" s="7">
        <v>129800</v>
      </c>
      <c r="Y88" s="7">
        <v>166584</v>
      </c>
      <c r="Z88" s="7">
        <v>162093</v>
      </c>
      <c r="AA88" s="7">
        <v>112884</v>
      </c>
      <c r="AB88" s="7">
        <v>152337</v>
      </c>
      <c r="AC88" s="7">
        <v>167597</v>
      </c>
      <c r="AD88" s="7">
        <v>192659</v>
      </c>
      <c r="AE88" s="7">
        <v>134492</v>
      </c>
      <c r="AF88" s="7">
        <v>258072</v>
      </c>
      <c r="AG88" s="7">
        <v>309641</v>
      </c>
      <c r="AH88" s="7">
        <v>284437</v>
      </c>
      <c r="AI88" s="7">
        <v>289226</v>
      </c>
      <c r="AJ88" s="7">
        <v>544394</v>
      </c>
      <c r="AK88" s="7">
        <v>321453</v>
      </c>
      <c r="AL88" s="8">
        <v>371907</v>
      </c>
      <c r="AO88" s="5" t="s">
        <v>160</v>
      </c>
      <c r="AP88" s="6" t="s">
        <v>161</v>
      </c>
      <c r="AQ88">
        <f>(C88/$C$335)/(World!C88/World!$C$335)</f>
        <v>1.6077154004731014E-2</v>
      </c>
      <c r="AR88">
        <f>(D88/$D$335)/(World!D88/World!$D$335)</f>
        <v>2.2352265411909326E-2</v>
      </c>
      <c r="AS88">
        <f>(E88/$E$335)/(World!E88/World!$E$335)</f>
        <v>1.872820443385504E-2</v>
      </c>
      <c r="AT88">
        <f>(F88/$F$335)/(World!F88/World!$F$335)</f>
        <v>1.5788780063604745E-2</v>
      </c>
      <c r="AU88">
        <f>(G88/$G$335)/(World!G88/World!$G$335)</f>
        <v>1.9726913084098335E-2</v>
      </c>
      <c r="AV88">
        <f>(H88/$H$335)/(World!H88/World!$H$335)</f>
        <v>2.211497677542551E-2</v>
      </c>
      <c r="AW88">
        <f>(I88/$I$335)/(World!I88/World!$I$335)</f>
        <v>7.5987124408472592E-2</v>
      </c>
      <c r="AX88">
        <f>(J88/$J$335)/(World!J88/World!$J$335)</f>
        <v>0.2377313333413863</v>
      </c>
      <c r="AY88">
        <f>(K88/$K$335)/(World!K88/World!$K$335)</f>
        <v>0.34771134147127042</v>
      </c>
      <c r="AZ88">
        <f>(L88/$L$335)/(World!L88/World!$L$335)</f>
        <v>0.61358980499374238</v>
      </c>
      <c r="BA88">
        <f>(M88/$M$335)/(World!M88/World!$M$335)</f>
        <v>0.49026236622379277</v>
      </c>
      <c r="BB88">
        <f>(N88/$N$335)/(World!N88/World!$N$335)</f>
        <v>0.16910547015205221</v>
      </c>
      <c r="BC88">
        <f>(O88/$O$335)/(World!O88/World!$O$335)</f>
        <v>6.2814930466426444E-2</v>
      </c>
      <c r="BD88">
        <f>(P88/$P$335)/(World!P88/World!$P$335)</f>
        <v>2.1166630177487461E-2</v>
      </c>
      <c r="BE88">
        <f>(Q88/$Q$335)/(World!Q88/World!$Q$335)</f>
        <v>0.37965864517163622</v>
      </c>
      <c r="BF88">
        <f>(R88/$R$335)/(World!R88/World!$R$335)</f>
        <v>0.32042904448768628</v>
      </c>
      <c r="BI88" s="5" t="s">
        <v>160</v>
      </c>
      <c r="BJ88" s="6" t="s">
        <v>161</v>
      </c>
      <c r="BK88">
        <f t="shared" si="98"/>
        <v>-0.96835446217570176</v>
      </c>
      <c r="BL88">
        <f t="shared" si="99"/>
        <v>-0.95627286960057056</v>
      </c>
      <c r="BM88">
        <f t="shared" si="100"/>
        <v>-0.96323218626451401</v>
      </c>
      <c r="BN88">
        <f t="shared" si="101"/>
        <v>-0.96891326154908686</v>
      </c>
      <c r="BO88">
        <f t="shared" si="102"/>
        <v>-0.96130941954952331</v>
      </c>
      <c r="BP88">
        <f t="shared" si="103"/>
        <v>-0.95672702723681047</v>
      </c>
      <c r="BQ88">
        <f t="shared" si="104"/>
        <v>-0.85875830168461031</v>
      </c>
      <c r="BR88">
        <f t="shared" si="105"/>
        <v>-0.61585955378602975</v>
      </c>
      <c r="BS88">
        <f t="shared" si="106"/>
        <v>-0.48399730599331353</v>
      </c>
      <c r="BT88">
        <f t="shared" si="107"/>
        <v>-0.23947238251654429</v>
      </c>
      <c r="BU88">
        <f t="shared" si="108"/>
        <v>-0.34204556548511794</v>
      </c>
      <c r="BV88">
        <f t="shared" si="109"/>
        <v>-0.71070964173992168</v>
      </c>
      <c r="BW88">
        <f t="shared" si="110"/>
        <v>-0.88179516740725583</v>
      </c>
      <c r="BX88">
        <f t="shared" si="111"/>
        <v>-0.95854421883369112</v>
      </c>
      <c r="BY88">
        <f t="shared" si="112"/>
        <v>-0.44963394169953569</v>
      </c>
      <c r="BZ88">
        <f t="shared" si="113"/>
        <v>-0.51465919986331465</v>
      </c>
      <c r="CC88" s="5" t="s">
        <v>160</v>
      </c>
      <c r="CD88" s="6" t="s">
        <v>161</v>
      </c>
      <c r="CE88">
        <f t="shared" si="114"/>
        <v>-0.9637621309105926</v>
      </c>
      <c r="CF88">
        <f t="shared" si="115"/>
        <v>-0.95284878210239665</v>
      </c>
      <c r="CG88">
        <f t="shared" si="116"/>
        <v>-0.96707838367616838</v>
      </c>
      <c r="CH88">
        <f t="shared" si="117"/>
        <v>-0.96483508491217862</v>
      </c>
      <c r="CI88">
        <f t="shared" si="118"/>
        <v>-0.93187010653317925</v>
      </c>
      <c r="CJ88">
        <f t="shared" si="119"/>
        <v>-0.93702078962426094</v>
      </c>
      <c r="CK88">
        <f t="shared" si="120"/>
        <v>-0.79259631634115557</v>
      </c>
      <c r="CL88">
        <f t="shared" si="121"/>
        <v>-0.56120547145959609</v>
      </c>
      <c r="CM88">
        <f t="shared" si="122"/>
        <v>-0.33525276994559389</v>
      </c>
      <c r="CN88">
        <f t="shared" si="123"/>
        <v>-0.4050507827706078</v>
      </c>
      <c r="CO88">
        <f t="shared" si="124"/>
        <v>-0.59389807300795561</v>
      </c>
      <c r="CP88">
        <f t="shared" si="125"/>
        <v>-0.76020619705061476</v>
      </c>
      <c r="CQ88">
        <f t="shared" si="126"/>
        <v>-0.89894851567706335</v>
      </c>
      <c r="CR88">
        <f t="shared" si="127"/>
        <v>-0.97912516177817843</v>
      </c>
      <c r="CS88">
        <f t="shared" si="128"/>
        <v>-0.4932237677941419</v>
      </c>
      <c r="CT88">
        <f t="shared" si="129"/>
        <v>-0.59914261082314091</v>
      </c>
      <c r="CW88" s="5" t="s">
        <v>160</v>
      </c>
      <c r="CX88" s="6" t="s">
        <v>161</v>
      </c>
      <c r="CY88">
        <f t="shared" si="130"/>
        <v>2</v>
      </c>
      <c r="CZ88">
        <f t="shared" si="131"/>
        <v>2</v>
      </c>
      <c r="DA88">
        <f t="shared" si="132"/>
        <v>2</v>
      </c>
      <c r="DB88">
        <f t="shared" si="133"/>
        <v>2</v>
      </c>
      <c r="DC88">
        <f t="shared" si="134"/>
        <v>2</v>
      </c>
      <c r="DD88">
        <f t="shared" si="135"/>
        <v>2</v>
      </c>
      <c r="DE88">
        <f t="shared" si="136"/>
        <v>2</v>
      </c>
      <c r="DF88">
        <f t="shared" si="137"/>
        <v>2</v>
      </c>
      <c r="DG88">
        <f t="shared" si="138"/>
        <v>2</v>
      </c>
      <c r="DH88">
        <f t="shared" si="139"/>
        <v>2</v>
      </c>
      <c r="DI88">
        <f t="shared" si="140"/>
        <v>2</v>
      </c>
      <c r="DJ88">
        <f t="shared" si="141"/>
        <v>2</v>
      </c>
      <c r="DK88">
        <f t="shared" si="142"/>
        <v>2</v>
      </c>
      <c r="DL88">
        <f t="shared" si="143"/>
        <v>2</v>
      </c>
      <c r="DM88">
        <f t="shared" si="144"/>
        <v>2</v>
      </c>
      <c r="DN88">
        <f t="shared" si="145"/>
        <v>2</v>
      </c>
      <c r="DQ88" s="5" t="s">
        <v>160</v>
      </c>
      <c r="DR88" s="6" t="s">
        <v>161</v>
      </c>
      <c r="DS88">
        <f t="shared" si="146"/>
        <v>3</v>
      </c>
      <c r="DT88">
        <f t="shared" si="147"/>
        <v>3</v>
      </c>
      <c r="DU88">
        <f t="shared" si="148"/>
        <v>3</v>
      </c>
      <c r="DV88">
        <f t="shared" si="149"/>
        <v>3</v>
      </c>
      <c r="DW88">
        <f t="shared" si="150"/>
        <v>3</v>
      </c>
      <c r="DX88">
        <f t="shared" si="151"/>
        <v>3</v>
      </c>
      <c r="DY88">
        <f t="shared" si="152"/>
        <v>3</v>
      </c>
      <c r="DZ88">
        <f t="shared" si="153"/>
        <v>3</v>
      </c>
      <c r="EA88">
        <f t="shared" si="154"/>
        <v>3</v>
      </c>
      <c r="EB88">
        <f t="shared" si="155"/>
        <v>3</v>
      </c>
      <c r="EC88">
        <f t="shared" si="156"/>
        <v>3</v>
      </c>
      <c r="ED88">
        <f t="shared" si="157"/>
        <v>3</v>
      </c>
      <c r="EE88">
        <f t="shared" si="158"/>
        <v>3</v>
      </c>
      <c r="EF88">
        <f t="shared" si="159"/>
        <v>3</v>
      </c>
      <c r="EG88">
        <f t="shared" si="160"/>
        <v>3</v>
      </c>
      <c r="EH88">
        <f t="shared" si="161"/>
        <v>3</v>
      </c>
      <c r="EK88" s="5" t="s">
        <v>160</v>
      </c>
      <c r="EL88" s="6" t="s">
        <v>161</v>
      </c>
      <c r="EM88" t="str">
        <f t="shared" si="162"/>
        <v>D</v>
      </c>
      <c r="EN88" t="str">
        <f t="shared" si="163"/>
        <v>D</v>
      </c>
      <c r="EO88" t="str">
        <f t="shared" si="164"/>
        <v>D</v>
      </c>
      <c r="EP88" t="str">
        <f t="shared" si="165"/>
        <v>D</v>
      </c>
      <c r="EQ88" t="str">
        <f t="shared" si="166"/>
        <v>D</v>
      </c>
      <c r="ER88" t="str">
        <f t="shared" si="167"/>
        <v>D</v>
      </c>
      <c r="ES88" t="str">
        <f t="shared" si="168"/>
        <v>D</v>
      </c>
      <c r="ET88" t="str">
        <f t="shared" si="169"/>
        <v>D</v>
      </c>
      <c r="EU88" t="str">
        <f t="shared" si="170"/>
        <v>D</v>
      </c>
      <c r="EV88" t="str">
        <f t="shared" si="171"/>
        <v>D</v>
      </c>
      <c r="EW88" t="str">
        <f t="shared" si="172"/>
        <v>D</v>
      </c>
      <c r="EX88" t="str">
        <f t="shared" si="173"/>
        <v>D</v>
      </c>
      <c r="EY88" t="str">
        <f t="shared" si="174"/>
        <v>D</v>
      </c>
      <c r="EZ88" t="str">
        <f t="shared" si="175"/>
        <v>D</v>
      </c>
      <c r="FA88" t="str">
        <f t="shared" si="176"/>
        <v>D</v>
      </c>
      <c r="FB88" t="str">
        <f t="shared" si="177"/>
        <v>D</v>
      </c>
    </row>
    <row r="89" spans="1:158" x14ac:dyDescent="0.25">
      <c r="A89" s="1" t="s">
        <v>162</v>
      </c>
      <c r="B89" s="2" t="s">
        <v>163</v>
      </c>
      <c r="C89" s="3">
        <v>3776</v>
      </c>
      <c r="D89" s="3">
        <v>3445</v>
      </c>
      <c r="E89" s="3">
        <v>3579</v>
      </c>
      <c r="F89" s="3">
        <v>4731</v>
      </c>
      <c r="G89" s="3">
        <v>4631</v>
      </c>
      <c r="H89" s="3">
        <v>4875</v>
      </c>
      <c r="I89" s="3">
        <v>6639</v>
      </c>
      <c r="J89" s="3">
        <v>8699</v>
      </c>
      <c r="K89" s="3">
        <v>14509</v>
      </c>
      <c r="L89" s="3">
        <v>729</v>
      </c>
      <c r="M89" s="3">
        <v>3511</v>
      </c>
      <c r="N89" s="3">
        <v>5607</v>
      </c>
      <c r="O89" s="3">
        <v>7207</v>
      </c>
      <c r="P89" s="3">
        <v>12374</v>
      </c>
      <c r="Q89" s="3">
        <v>68055</v>
      </c>
      <c r="R89" s="4">
        <v>44871</v>
      </c>
      <c r="U89" s="1" t="s">
        <v>162</v>
      </c>
      <c r="V89" s="2" t="s">
        <v>163</v>
      </c>
      <c r="W89" s="3">
        <v>85159</v>
      </c>
      <c r="X89" s="3">
        <v>86476</v>
      </c>
      <c r="Y89" s="3">
        <v>100141</v>
      </c>
      <c r="Z89" s="3">
        <v>115023</v>
      </c>
      <c r="AA89" s="3">
        <v>116989</v>
      </c>
      <c r="AB89" s="3">
        <v>136831</v>
      </c>
      <c r="AC89" s="3">
        <v>162963</v>
      </c>
      <c r="AD89" s="3">
        <v>177783</v>
      </c>
      <c r="AE89" s="3">
        <v>79569</v>
      </c>
      <c r="AF89" s="3">
        <v>151228</v>
      </c>
      <c r="AG89" s="3">
        <v>158415</v>
      </c>
      <c r="AH89" s="3">
        <v>188550</v>
      </c>
      <c r="AI89" s="3">
        <v>171222</v>
      </c>
      <c r="AJ89" s="3">
        <v>318646</v>
      </c>
      <c r="AK89" s="3">
        <v>176836</v>
      </c>
      <c r="AL89" s="4">
        <v>182785</v>
      </c>
      <c r="AO89" s="1" t="s">
        <v>162</v>
      </c>
      <c r="AP89" s="2" t="s">
        <v>163</v>
      </c>
      <c r="AQ89">
        <f>(C89/$C$335)/(World!C89/World!$C$335)</f>
        <v>5.5274409468754518E-2</v>
      </c>
      <c r="AR89">
        <f>(D89/$D$335)/(World!D89/World!$D$335)</f>
        <v>4.2352791063758E-2</v>
      </c>
      <c r="AS89">
        <f>(E89/$E$335)/(World!E89/World!$E$335)</f>
        <v>3.9171390041166654E-2</v>
      </c>
      <c r="AT89">
        <f>(F89/$F$335)/(World!F89/World!$F$335)</f>
        <v>4.4279565245751037E-2</v>
      </c>
      <c r="AU89">
        <f>(G89/$G$335)/(World!G89/World!$G$335)</f>
        <v>3.9809130714846257E-2</v>
      </c>
      <c r="AV89">
        <f>(H89/$H$335)/(World!H89/World!$H$335)</f>
        <v>3.7516934476998144E-2</v>
      </c>
      <c r="AW89">
        <f>(I89/$I$335)/(World!I89/World!$I$335)</f>
        <v>4.5232703117361488E-2</v>
      </c>
      <c r="AX89">
        <f>(J89/$J$335)/(World!J89/World!$J$335)</f>
        <v>6.725439753439004E-2</v>
      </c>
      <c r="AY89">
        <f>(K89/$K$335)/(World!K89/World!$K$335)</f>
        <v>0.13524142402518066</v>
      </c>
      <c r="AZ89">
        <f>(L89/$L$335)/(World!L89/World!$L$335)</f>
        <v>6.6994144516679642E-3</v>
      </c>
      <c r="BA89">
        <f>(M89/$M$335)/(World!M89/World!$M$335)</f>
        <v>3.5588743650791635E-2</v>
      </c>
      <c r="BB89">
        <f>(N89/$N$335)/(World!N89/World!$N$335)</f>
        <v>4.176213735421859E-2</v>
      </c>
      <c r="BC89">
        <f>(O89/$O$335)/(World!O89/World!$O$335)</f>
        <v>5.0867751129792041E-2</v>
      </c>
      <c r="BD89">
        <f>(P89/$P$335)/(World!P89/World!$P$335)</f>
        <v>7.4540925241436531E-2</v>
      </c>
      <c r="BE89">
        <f>(Q89/$Q$335)/(World!Q89/World!$Q$335)</f>
        <v>0.41642394347805972</v>
      </c>
      <c r="BF89">
        <f>(R89/$R$335)/(World!R89/World!$R$335)</f>
        <v>0.28736312215070742</v>
      </c>
      <c r="BI89" s="1" t="s">
        <v>162</v>
      </c>
      <c r="BJ89" s="2" t="s">
        <v>163</v>
      </c>
      <c r="BK89">
        <f t="shared" si="98"/>
        <v>-0.89524163767681864</v>
      </c>
      <c r="BL89">
        <f t="shared" si="99"/>
        <v>-0.91873616797143032</v>
      </c>
      <c r="BM89">
        <f t="shared" si="100"/>
        <v>-0.92461033778149948</v>
      </c>
      <c r="BN89">
        <f t="shared" si="101"/>
        <v>-0.91519595572028511</v>
      </c>
      <c r="BO89">
        <f t="shared" si="102"/>
        <v>-0.9234299266299415</v>
      </c>
      <c r="BP89">
        <f t="shared" si="103"/>
        <v>-0.92767937904375508</v>
      </c>
      <c r="BQ89">
        <f t="shared" si="104"/>
        <v>-0.91344950654058787</v>
      </c>
      <c r="BR89">
        <f t="shared" si="105"/>
        <v>-0.87396744826769779</v>
      </c>
      <c r="BS89">
        <f t="shared" si="106"/>
        <v>-0.76173980060442026</v>
      </c>
      <c r="BT89">
        <f t="shared" si="107"/>
        <v>-0.98669033803835682</v>
      </c>
      <c r="BU89">
        <f t="shared" si="108"/>
        <v>-0.93126857766852589</v>
      </c>
      <c r="BV89">
        <f t="shared" si="109"/>
        <v>-0.91982404455534805</v>
      </c>
      <c r="BW89">
        <f t="shared" si="110"/>
        <v>-0.90318905290393781</v>
      </c>
      <c r="BX89">
        <f t="shared" si="111"/>
        <v>-0.86125996043438158</v>
      </c>
      <c r="BY89">
        <f t="shared" si="112"/>
        <v>-0.41200663064827658</v>
      </c>
      <c r="BZ89">
        <f t="shared" si="113"/>
        <v>-0.5535632220524852</v>
      </c>
      <c r="CC89" s="1" t="s">
        <v>162</v>
      </c>
      <c r="CD89" s="2" t="s">
        <v>163</v>
      </c>
      <c r="CE89">
        <f t="shared" si="114"/>
        <v>-0.9150840501489852</v>
      </c>
      <c r="CF89">
        <f t="shared" si="115"/>
        <v>-0.92337718664160762</v>
      </c>
      <c r="CG89">
        <f t="shared" si="116"/>
        <v>-0.93098727342846122</v>
      </c>
      <c r="CH89">
        <f t="shared" si="117"/>
        <v>-0.92098802545217695</v>
      </c>
      <c r="CI89">
        <f t="shared" si="118"/>
        <v>-0.92384476237460944</v>
      </c>
      <c r="CJ89">
        <f t="shared" si="119"/>
        <v>-0.93119557393476637</v>
      </c>
      <c r="CK89">
        <f t="shared" si="120"/>
        <v>-0.92171082888173483</v>
      </c>
      <c r="CL89">
        <f t="shared" si="121"/>
        <v>-0.90670413230231339</v>
      </c>
      <c r="CM89">
        <f t="shared" si="122"/>
        <v>-0.6915538170454304</v>
      </c>
      <c r="CN89">
        <f t="shared" si="123"/>
        <v>-0.99040518041287995</v>
      </c>
      <c r="CO89">
        <f t="shared" si="124"/>
        <v>-0.95663451206106498</v>
      </c>
      <c r="CP89">
        <f t="shared" si="125"/>
        <v>-0.94224261808742404</v>
      </c>
      <c r="CQ89">
        <f t="shared" si="126"/>
        <v>-0.91921716761288808</v>
      </c>
      <c r="CR89">
        <f t="shared" si="127"/>
        <v>-0.92523714579179506</v>
      </c>
      <c r="CS89">
        <f t="shared" si="128"/>
        <v>-0.44420170606514736</v>
      </c>
      <c r="CT89">
        <f t="shared" si="129"/>
        <v>-0.60579997891555681</v>
      </c>
      <c r="CW89" s="1" t="s">
        <v>162</v>
      </c>
      <c r="CX89" s="2" t="s">
        <v>163</v>
      </c>
      <c r="CY89">
        <f t="shared" si="130"/>
        <v>2</v>
      </c>
      <c r="CZ89">
        <f t="shared" si="131"/>
        <v>2</v>
      </c>
      <c r="DA89">
        <f t="shared" si="132"/>
        <v>2</v>
      </c>
      <c r="DB89">
        <f t="shared" si="133"/>
        <v>2</v>
      </c>
      <c r="DC89">
        <f t="shared" si="134"/>
        <v>2</v>
      </c>
      <c r="DD89">
        <f t="shared" si="135"/>
        <v>2</v>
      </c>
      <c r="DE89">
        <f t="shared" si="136"/>
        <v>2</v>
      </c>
      <c r="DF89">
        <f t="shared" si="137"/>
        <v>2</v>
      </c>
      <c r="DG89">
        <f t="shared" si="138"/>
        <v>2</v>
      </c>
      <c r="DH89">
        <f t="shared" si="139"/>
        <v>2</v>
      </c>
      <c r="DI89">
        <f t="shared" si="140"/>
        <v>2</v>
      </c>
      <c r="DJ89">
        <f t="shared" si="141"/>
        <v>2</v>
      </c>
      <c r="DK89">
        <f t="shared" si="142"/>
        <v>2</v>
      </c>
      <c r="DL89">
        <f t="shared" si="143"/>
        <v>2</v>
      </c>
      <c r="DM89">
        <f t="shared" si="144"/>
        <v>2</v>
      </c>
      <c r="DN89">
        <f t="shared" si="145"/>
        <v>2</v>
      </c>
      <c r="DQ89" s="1" t="s">
        <v>162</v>
      </c>
      <c r="DR89" s="2" t="s">
        <v>163</v>
      </c>
      <c r="DS89">
        <f t="shared" si="146"/>
        <v>3</v>
      </c>
      <c r="DT89">
        <f t="shared" si="147"/>
        <v>3</v>
      </c>
      <c r="DU89">
        <f t="shared" si="148"/>
        <v>3</v>
      </c>
      <c r="DV89">
        <f t="shared" si="149"/>
        <v>3</v>
      </c>
      <c r="DW89">
        <f t="shared" si="150"/>
        <v>3</v>
      </c>
      <c r="DX89">
        <f t="shared" si="151"/>
        <v>3</v>
      </c>
      <c r="DY89">
        <f t="shared" si="152"/>
        <v>3</v>
      </c>
      <c r="DZ89">
        <f t="shared" si="153"/>
        <v>3</v>
      </c>
      <c r="EA89">
        <f t="shared" si="154"/>
        <v>3</v>
      </c>
      <c r="EB89">
        <f t="shared" si="155"/>
        <v>3</v>
      </c>
      <c r="EC89">
        <f t="shared" si="156"/>
        <v>3</v>
      </c>
      <c r="ED89">
        <f t="shared" si="157"/>
        <v>3</v>
      </c>
      <c r="EE89">
        <f t="shared" si="158"/>
        <v>3</v>
      </c>
      <c r="EF89">
        <f t="shared" si="159"/>
        <v>3</v>
      </c>
      <c r="EG89">
        <f t="shared" si="160"/>
        <v>3</v>
      </c>
      <c r="EH89">
        <f t="shared" si="161"/>
        <v>3</v>
      </c>
      <c r="EK89" s="1" t="s">
        <v>162</v>
      </c>
      <c r="EL89" s="2" t="s">
        <v>163</v>
      </c>
      <c r="EM89" t="str">
        <f t="shared" si="162"/>
        <v>D</v>
      </c>
      <c r="EN89" t="str">
        <f t="shared" si="163"/>
        <v>D</v>
      </c>
      <c r="EO89" t="str">
        <f t="shared" si="164"/>
        <v>D</v>
      </c>
      <c r="EP89" t="str">
        <f t="shared" si="165"/>
        <v>D</v>
      </c>
      <c r="EQ89" t="str">
        <f t="shared" si="166"/>
        <v>D</v>
      </c>
      <c r="ER89" t="str">
        <f t="shared" si="167"/>
        <v>D</v>
      </c>
      <c r="ES89" t="str">
        <f t="shared" si="168"/>
        <v>D</v>
      </c>
      <c r="ET89" t="str">
        <f t="shared" si="169"/>
        <v>D</v>
      </c>
      <c r="EU89" t="str">
        <f t="shared" si="170"/>
        <v>D</v>
      </c>
      <c r="EV89" t="str">
        <f t="shared" si="171"/>
        <v>D</v>
      </c>
      <c r="EW89" t="str">
        <f t="shared" si="172"/>
        <v>D</v>
      </c>
      <c r="EX89" t="str">
        <f t="shared" si="173"/>
        <v>D</v>
      </c>
      <c r="EY89" t="str">
        <f t="shared" si="174"/>
        <v>D</v>
      </c>
      <c r="EZ89" t="str">
        <f t="shared" si="175"/>
        <v>D</v>
      </c>
      <c r="FA89" t="str">
        <f t="shared" si="176"/>
        <v>D</v>
      </c>
      <c r="FB89" t="str">
        <f t="shared" si="177"/>
        <v>D</v>
      </c>
    </row>
    <row r="90" spans="1:158" x14ac:dyDescent="0.25">
      <c r="A90" s="5" t="s">
        <v>164</v>
      </c>
      <c r="B90" s="6" t="s">
        <v>165</v>
      </c>
      <c r="C90" s="7">
        <v>2400</v>
      </c>
      <c r="D90" s="7">
        <v>2817</v>
      </c>
      <c r="E90" s="7">
        <v>1696</v>
      </c>
      <c r="F90" s="7">
        <v>2051</v>
      </c>
      <c r="G90" s="7">
        <v>2763</v>
      </c>
      <c r="H90" s="7">
        <v>3148</v>
      </c>
      <c r="I90" s="7">
        <v>697</v>
      </c>
      <c r="J90" s="7">
        <v>3272</v>
      </c>
      <c r="K90" s="7">
        <v>380</v>
      </c>
      <c r="L90" s="7">
        <v>635</v>
      </c>
      <c r="M90" s="7">
        <v>1006</v>
      </c>
      <c r="N90" s="7">
        <v>2654</v>
      </c>
      <c r="O90" s="7">
        <v>2485</v>
      </c>
      <c r="P90" s="7">
        <v>2029</v>
      </c>
      <c r="Q90" s="7">
        <v>700</v>
      </c>
      <c r="R90" s="8">
        <v>674</v>
      </c>
      <c r="U90" s="5" t="s">
        <v>164</v>
      </c>
      <c r="V90" s="6" t="s">
        <v>165</v>
      </c>
      <c r="W90" s="7">
        <v>39842</v>
      </c>
      <c r="X90" s="7">
        <v>39719</v>
      </c>
      <c r="Y90" s="7">
        <v>52079</v>
      </c>
      <c r="Z90" s="7">
        <v>56250</v>
      </c>
      <c r="AA90" s="7">
        <v>68210</v>
      </c>
      <c r="AB90" s="7">
        <v>53129</v>
      </c>
      <c r="AC90" s="7">
        <v>59693</v>
      </c>
      <c r="AD90" s="7">
        <v>55919</v>
      </c>
      <c r="AE90" s="7">
        <v>27125</v>
      </c>
      <c r="AF90" s="7">
        <v>53299</v>
      </c>
      <c r="AG90" s="7">
        <v>95045</v>
      </c>
      <c r="AH90" s="7">
        <v>100712</v>
      </c>
      <c r="AI90" s="7">
        <v>95653</v>
      </c>
      <c r="AJ90" s="7">
        <v>121132</v>
      </c>
      <c r="AK90" s="7">
        <v>92430</v>
      </c>
      <c r="AL90" s="8">
        <v>137219</v>
      </c>
      <c r="AO90" s="5" t="s">
        <v>164</v>
      </c>
      <c r="AP90" s="6" t="s">
        <v>165</v>
      </c>
      <c r="AQ90">
        <f>(C90/$C$335)/(World!C90/World!$C$335)</f>
        <v>3.3584876952457141E-2</v>
      </c>
      <c r="AR90">
        <f>(D90/$D$335)/(World!D90/World!$D$335)</f>
        <v>3.3041039859790927E-2</v>
      </c>
      <c r="AS90">
        <f>(E90/$E$335)/(World!E90/World!$E$335)</f>
        <v>1.9858518007148048E-2</v>
      </c>
      <c r="AT90">
        <f>(F90/$F$335)/(World!F90/World!$F$335)</f>
        <v>2.0751628560330332E-2</v>
      </c>
      <c r="AU90">
        <f>(G90/$G$335)/(World!G90/World!$G$335)</f>
        <v>2.8051257172688075E-2</v>
      </c>
      <c r="AV90">
        <f>(H90/$H$335)/(World!H90/World!$H$335)</f>
        <v>3.0921357910198819E-2</v>
      </c>
      <c r="AW90">
        <f>(I90/$I$335)/(World!I90/World!$I$335)</f>
        <v>6.1460530270536435E-3</v>
      </c>
      <c r="AX90">
        <f>(J90/$J$335)/(World!J90/World!$J$335)</f>
        <v>3.5716887832815077E-2</v>
      </c>
      <c r="AY90">
        <f>(K90/$K$335)/(World!K90/World!$K$335)</f>
        <v>5.424846176411903E-3</v>
      </c>
      <c r="AZ90">
        <f>(L90/$L$335)/(World!L90/World!$L$335)</f>
        <v>9.0677940837735754E-3</v>
      </c>
      <c r="BA90">
        <f>(M90/$M$335)/(World!M90/World!$M$335)</f>
        <v>1.7509659063502884E-2</v>
      </c>
      <c r="BB90">
        <f>(N90/$N$335)/(World!N90/World!$N$335)</f>
        <v>3.4397805600027122E-2</v>
      </c>
      <c r="BC90">
        <f>(O90/$O$335)/(World!O90/World!$O$335)</f>
        <v>3.1180922920557321E-2</v>
      </c>
      <c r="BD90">
        <f>(P90/$P$335)/(World!P90/World!$P$335)</f>
        <v>2.3775054160196967E-2</v>
      </c>
      <c r="BE90">
        <f>(Q90/$Q$335)/(World!Q90/World!$Q$335)</f>
        <v>8.5210888905404448E-3</v>
      </c>
      <c r="BF90">
        <f>(R90/$R$335)/(World!R90/World!$R$335)</f>
        <v>8.5114882510631939E-3</v>
      </c>
      <c r="BI90" s="5" t="s">
        <v>164</v>
      </c>
      <c r="BJ90" s="6" t="s">
        <v>165</v>
      </c>
      <c r="BK90">
        <f t="shared" si="98"/>
        <v>-0.93501283213143993</v>
      </c>
      <c r="BL90">
        <f t="shared" si="99"/>
        <v>-0.93603150584554629</v>
      </c>
      <c r="BM90">
        <f t="shared" si="100"/>
        <v>-0.9610563276052202</v>
      </c>
      <c r="BN90">
        <f t="shared" si="101"/>
        <v>-0.95934049384844289</v>
      </c>
      <c r="BO90">
        <f t="shared" si="102"/>
        <v>-0.94542829070637258</v>
      </c>
      <c r="BP90">
        <f t="shared" si="103"/>
        <v>-0.94001218876116777</v>
      </c>
      <c r="BQ90">
        <f t="shared" si="104"/>
        <v>-0.98778298039621015</v>
      </c>
      <c r="BR90">
        <f t="shared" si="105"/>
        <v>-0.93102963125849791</v>
      </c>
      <c r="BS90">
        <f t="shared" si="106"/>
        <v>-0.98920884798691344</v>
      </c>
      <c r="BT90">
        <f t="shared" si="107"/>
        <v>-0.98202738381516363</v>
      </c>
      <c r="BU90">
        <f t="shared" si="108"/>
        <v>-0.96558330644326573</v>
      </c>
      <c r="BV90">
        <f t="shared" si="109"/>
        <v>-0.93349211412900501</v>
      </c>
      <c r="BW90">
        <f t="shared" si="110"/>
        <v>-0.93952385613914335</v>
      </c>
      <c r="BX90">
        <f t="shared" si="111"/>
        <v>-0.95355414441173381</v>
      </c>
      <c r="BY90">
        <f t="shared" si="112"/>
        <v>-0.98310181317097811</v>
      </c>
      <c r="BZ90">
        <f t="shared" si="113"/>
        <v>-0.98312069153357162</v>
      </c>
      <c r="CC90" s="5" t="s">
        <v>164</v>
      </c>
      <c r="CD90" s="6" t="s">
        <v>165</v>
      </c>
      <c r="CE90">
        <f t="shared" si="114"/>
        <v>-0.88636901661853129</v>
      </c>
      <c r="CF90">
        <f t="shared" si="115"/>
        <v>-0.86754748918563096</v>
      </c>
      <c r="CG90">
        <f t="shared" si="116"/>
        <v>-0.93692236169223619</v>
      </c>
      <c r="CH90">
        <f t="shared" si="117"/>
        <v>-0.92964100101198954</v>
      </c>
      <c r="CI90">
        <f t="shared" si="118"/>
        <v>-0.92213940512589299</v>
      </c>
      <c r="CJ90">
        <f t="shared" si="119"/>
        <v>-0.88812481120173425</v>
      </c>
      <c r="CK90">
        <f t="shared" si="120"/>
        <v>-0.97691670806424902</v>
      </c>
      <c r="CL90">
        <f t="shared" si="121"/>
        <v>-0.88944265175448967</v>
      </c>
      <c r="CM90">
        <f t="shared" si="122"/>
        <v>-0.97236866024359203</v>
      </c>
      <c r="CN90">
        <f t="shared" si="123"/>
        <v>-0.97645270144992025</v>
      </c>
      <c r="CO90">
        <f t="shared" si="124"/>
        <v>-0.97905279486939234</v>
      </c>
      <c r="CP90">
        <f t="shared" si="125"/>
        <v>-0.94864849176711874</v>
      </c>
      <c r="CQ90">
        <f t="shared" si="126"/>
        <v>-0.94935702785872955</v>
      </c>
      <c r="CR90">
        <f t="shared" si="127"/>
        <v>-0.96705125810930403</v>
      </c>
      <c r="CS90">
        <f t="shared" si="128"/>
        <v>-0.98496725008053254</v>
      </c>
      <c r="CT90">
        <f t="shared" si="129"/>
        <v>-0.99022430435192499</v>
      </c>
      <c r="CW90" s="5" t="s">
        <v>164</v>
      </c>
      <c r="CX90" s="6" t="s">
        <v>165</v>
      </c>
      <c r="CY90">
        <f t="shared" si="130"/>
        <v>2</v>
      </c>
      <c r="CZ90">
        <f t="shared" si="131"/>
        <v>2</v>
      </c>
      <c r="DA90">
        <f t="shared" si="132"/>
        <v>2</v>
      </c>
      <c r="DB90">
        <f t="shared" si="133"/>
        <v>2</v>
      </c>
      <c r="DC90">
        <f t="shared" si="134"/>
        <v>2</v>
      </c>
      <c r="DD90">
        <f t="shared" si="135"/>
        <v>2</v>
      </c>
      <c r="DE90">
        <f t="shared" si="136"/>
        <v>2</v>
      </c>
      <c r="DF90">
        <f t="shared" si="137"/>
        <v>2</v>
      </c>
      <c r="DG90">
        <f t="shared" si="138"/>
        <v>2</v>
      </c>
      <c r="DH90">
        <f t="shared" si="139"/>
        <v>2</v>
      </c>
      <c r="DI90">
        <f t="shared" si="140"/>
        <v>2</v>
      </c>
      <c r="DJ90">
        <f t="shared" si="141"/>
        <v>2</v>
      </c>
      <c r="DK90">
        <f t="shared" si="142"/>
        <v>2</v>
      </c>
      <c r="DL90">
        <f t="shared" si="143"/>
        <v>2</v>
      </c>
      <c r="DM90">
        <f t="shared" si="144"/>
        <v>2</v>
      </c>
      <c r="DN90">
        <f t="shared" si="145"/>
        <v>2</v>
      </c>
      <c r="DQ90" s="5" t="s">
        <v>164</v>
      </c>
      <c r="DR90" s="6" t="s">
        <v>165</v>
      </c>
      <c r="DS90">
        <f t="shared" si="146"/>
        <v>3</v>
      </c>
      <c r="DT90">
        <f t="shared" si="147"/>
        <v>3</v>
      </c>
      <c r="DU90">
        <f t="shared" si="148"/>
        <v>3</v>
      </c>
      <c r="DV90">
        <f t="shared" si="149"/>
        <v>3</v>
      </c>
      <c r="DW90">
        <f t="shared" si="150"/>
        <v>3</v>
      </c>
      <c r="DX90">
        <f t="shared" si="151"/>
        <v>3</v>
      </c>
      <c r="DY90">
        <f t="shared" si="152"/>
        <v>3</v>
      </c>
      <c r="DZ90">
        <f t="shared" si="153"/>
        <v>3</v>
      </c>
      <c r="EA90">
        <f t="shared" si="154"/>
        <v>3</v>
      </c>
      <c r="EB90">
        <f t="shared" si="155"/>
        <v>3</v>
      </c>
      <c r="EC90">
        <f t="shared" si="156"/>
        <v>3</v>
      </c>
      <c r="ED90">
        <f t="shared" si="157"/>
        <v>3</v>
      </c>
      <c r="EE90">
        <f t="shared" si="158"/>
        <v>3</v>
      </c>
      <c r="EF90">
        <f t="shared" si="159"/>
        <v>3</v>
      </c>
      <c r="EG90">
        <f t="shared" si="160"/>
        <v>3</v>
      </c>
      <c r="EH90">
        <f t="shared" si="161"/>
        <v>3</v>
      </c>
      <c r="EK90" s="5" t="s">
        <v>164</v>
      </c>
      <c r="EL90" s="6" t="s">
        <v>165</v>
      </c>
      <c r="EM90" t="str">
        <f t="shared" si="162"/>
        <v>D</v>
      </c>
      <c r="EN90" t="str">
        <f t="shared" si="163"/>
        <v>D</v>
      </c>
      <c r="EO90" t="str">
        <f t="shared" si="164"/>
        <v>D</v>
      </c>
      <c r="EP90" t="str">
        <f t="shared" si="165"/>
        <v>D</v>
      </c>
      <c r="EQ90" t="str">
        <f t="shared" si="166"/>
        <v>D</v>
      </c>
      <c r="ER90" t="str">
        <f t="shared" si="167"/>
        <v>D</v>
      </c>
      <c r="ES90" t="str">
        <f t="shared" si="168"/>
        <v>D</v>
      </c>
      <c r="ET90" t="str">
        <f t="shared" si="169"/>
        <v>D</v>
      </c>
      <c r="EU90" t="str">
        <f t="shared" si="170"/>
        <v>D</v>
      </c>
      <c r="EV90" t="str">
        <f t="shared" si="171"/>
        <v>D</v>
      </c>
      <c r="EW90" t="str">
        <f t="shared" si="172"/>
        <v>D</v>
      </c>
      <c r="EX90" t="str">
        <f t="shared" si="173"/>
        <v>D</v>
      </c>
      <c r="EY90" t="str">
        <f t="shared" si="174"/>
        <v>D</v>
      </c>
      <c r="EZ90" t="str">
        <f t="shared" si="175"/>
        <v>D</v>
      </c>
      <c r="FA90" t="str">
        <f t="shared" si="176"/>
        <v>D</v>
      </c>
      <c r="FB90" t="str">
        <f t="shared" si="177"/>
        <v>D</v>
      </c>
    </row>
    <row r="91" spans="1:158" x14ac:dyDescent="0.25">
      <c r="A91" s="1" t="s">
        <v>166</v>
      </c>
      <c r="B91" s="2" t="s">
        <v>167</v>
      </c>
      <c r="C91" s="3">
        <v>8657</v>
      </c>
      <c r="D91" s="3">
        <v>10089</v>
      </c>
      <c r="E91" s="3">
        <v>10120</v>
      </c>
      <c r="F91" s="3">
        <v>9408</v>
      </c>
      <c r="G91" s="3">
        <v>5193</v>
      </c>
      <c r="H91" s="3">
        <v>14704</v>
      </c>
      <c r="I91" s="3">
        <v>12614</v>
      </c>
      <c r="J91" s="3">
        <v>11168</v>
      </c>
      <c r="K91" s="3">
        <v>11318</v>
      </c>
      <c r="L91" s="3">
        <v>11472</v>
      </c>
      <c r="M91" s="3">
        <v>16862</v>
      </c>
      <c r="N91" s="3">
        <v>19778</v>
      </c>
      <c r="O91" s="3">
        <v>24578</v>
      </c>
      <c r="P91" s="3">
        <v>18443</v>
      </c>
      <c r="Q91" s="3">
        <v>10319</v>
      </c>
      <c r="R91" s="4">
        <v>11668</v>
      </c>
      <c r="U91" s="1" t="s">
        <v>166</v>
      </c>
      <c r="V91" s="2" t="s">
        <v>167</v>
      </c>
      <c r="W91" s="3">
        <v>14839</v>
      </c>
      <c r="X91" s="3">
        <v>16024</v>
      </c>
      <c r="Y91" s="3">
        <v>21535</v>
      </c>
      <c r="Z91" s="3">
        <v>22914</v>
      </c>
      <c r="AA91" s="3">
        <v>20821</v>
      </c>
      <c r="AB91" s="3">
        <v>18665</v>
      </c>
      <c r="AC91" s="3">
        <v>17120</v>
      </c>
      <c r="AD91" s="3">
        <v>16656</v>
      </c>
      <c r="AE91" s="3">
        <v>12264</v>
      </c>
      <c r="AF91" s="3">
        <v>23930</v>
      </c>
      <c r="AG91" s="3">
        <v>36452</v>
      </c>
      <c r="AH91" s="3">
        <v>40216</v>
      </c>
      <c r="AI91" s="3">
        <v>39732</v>
      </c>
      <c r="AJ91" s="3">
        <v>62134</v>
      </c>
      <c r="AK91" s="3">
        <v>46809</v>
      </c>
      <c r="AL91" s="4">
        <v>87544</v>
      </c>
      <c r="AO91" s="1" t="s">
        <v>166</v>
      </c>
      <c r="AP91" s="2" t="s">
        <v>167</v>
      </c>
      <c r="AQ91">
        <f>(C91/$C$335)/(World!C91/World!$C$335)</f>
        <v>0.15736358393232611</v>
      </c>
      <c r="AR91">
        <f>(D91/$D$335)/(World!D91/World!$D$335)</f>
        <v>0.16939666161874159</v>
      </c>
      <c r="AS91">
        <f>(E91/$E$335)/(World!E91/World!$E$335)</f>
        <v>0.17251852259284561</v>
      </c>
      <c r="AT91">
        <f>(F91/$F$335)/(World!F91/World!$F$335)</f>
        <v>0.13939916662178117</v>
      </c>
      <c r="AU91">
        <f>(G91/$G$335)/(World!G91/World!$G$335)</f>
        <v>8.2267770012573418E-2</v>
      </c>
      <c r="AV91">
        <f>(H91/$H$335)/(World!H91/World!$H$335)</f>
        <v>0.22495458587154576</v>
      </c>
      <c r="AW91">
        <f>(I91/$I$335)/(World!I91/World!$I$335)</f>
        <v>0.17021428301459307</v>
      </c>
      <c r="AX91">
        <f>(J91/$J$335)/(World!J91/World!$J$335)</f>
        <v>0.17141603790934493</v>
      </c>
      <c r="AY91">
        <f>(K91/$K$335)/(World!K91/World!$K$335)</f>
        <v>0.21925239129345606</v>
      </c>
      <c r="AZ91">
        <f>(L91/$L$335)/(World!L91/World!$L$335)</f>
        <v>0.22848651404716008</v>
      </c>
      <c r="BA91">
        <f>(M91/$M$335)/(World!M91/World!$M$335)</f>
        <v>0.37953654084684435</v>
      </c>
      <c r="BB91">
        <f>(N91/$N$335)/(World!N91/World!$N$335)</f>
        <v>0.33482970954189606</v>
      </c>
      <c r="BC91">
        <f>(O91/$O$335)/(World!O91/World!$O$335)</f>
        <v>0.41786014187891607</v>
      </c>
      <c r="BD91">
        <f>(P91/$P$335)/(World!P91/World!$P$335)</f>
        <v>0.27196723084599073</v>
      </c>
      <c r="BE91">
        <f>(Q91/$Q$335)/(World!Q91/World!$Q$335)</f>
        <v>0.1494944535714299</v>
      </c>
      <c r="BF91">
        <f>(R91/$R$335)/(World!R91/World!$R$335)</f>
        <v>0.16545594545109166</v>
      </c>
      <c r="BI91" s="1" t="s">
        <v>166</v>
      </c>
      <c r="BJ91" s="2" t="s">
        <v>167</v>
      </c>
      <c r="BK91">
        <f t="shared" si="98"/>
        <v>-0.72806543057513795</v>
      </c>
      <c r="BL91">
        <f t="shared" si="99"/>
        <v>-0.71028365792621018</v>
      </c>
      <c r="BM91">
        <f t="shared" si="100"/>
        <v>-0.70572998333306114</v>
      </c>
      <c r="BN91">
        <f t="shared" si="101"/>
        <v>-0.75531109604882807</v>
      </c>
      <c r="BO91">
        <f t="shared" si="102"/>
        <v>-0.84797150521886533</v>
      </c>
      <c r="BP91">
        <f t="shared" si="103"/>
        <v>-0.63271359042018305</v>
      </c>
      <c r="BQ91">
        <f t="shared" si="104"/>
        <v>-0.70908869343808811</v>
      </c>
      <c r="BR91">
        <f t="shared" si="105"/>
        <v>-0.70733534054173375</v>
      </c>
      <c r="BS91">
        <f t="shared" si="106"/>
        <v>-0.64034945863692749</v>
      </c>
      <c r="BT91">
        <f t="shared" si="107"/>
        <v>-0.62801949971037485</v>
      </c>
      <c r="BU91">
        <f t="shared" si="108"/>
        <v>-0.44976225042381052</v>
      </c>
      <c r="BV91">
        <f t="shared" si="109"/>
        <v>-0.49831846392330126</v>
      </c>
      <c r="BW91">
        <f t="shared" si="110"/>
        <v>-0.41057636146654453</v>
      </c>
      <c r="BX91">
        <f t="shared" si="111"/>
        <v>-0.57236755122204808</v>
      </c>
      <c r="BY91">
        <f t="shared" si="112"/>
        <v>-0.73989530248370128</v>
      </c>
      <c r="BZ91">
        <f t="shared" si="113"/>
        <v>-0.7160665813291609</v>
      </c>
      <c r="CC91" s="1" t="s">
        <v>166</v>
      </c>
      <c r="CD91" s="2" t="s">
        <v>167</v>
      </c>
      <c r="CE91">
        <f t="shared" si="114"/>
        <v>-0.26310861423220971</v>
      </c>
      <c r="CF91">
        <f t="shared" si="115"/>
        <v>-0.22728143070501283</v>
      </c>
      <c r="CG91">
        <f t="shared" si="116"/>
        <v>-0.36060653925130309</v>
      </c>
      <c r="CH91">
        <f t="shared" si="117"/>
        <v>-0.41785780582884724</v>
      </c>
      <c r="CI91">
        <f t="shared" si="118"/>
        <v>-0.60075344045513956</v>
      </c>
      <c r="CJ91">
        <f t="shared" si="119"/>
        <v>-0.11870298780305073</v>
      </c>
      <c r="CK91">
        <f t="shared" si="120"/>
        <v>-0.15154368736126991</v>
      </c>
      <c r="CL91">
        <f t="shared" si="121"/>
        <v>-0.19723979298447383</v>
      </c>
      <c r="CM91">
        <f t="shared" si="122"/>
        <v>-4.011534221016029E-2</v>
      </c>
      <c r="CN91">
        <f t="shared" si="123"/>
        <v>-0.3519010225410994</v>
      </c>
      <c r="CO91">
        <f t="shared" si="124"/>
        <v>-0.3674456990659114</v>
      </c>
      <c r="CP91">
        <f t="shared" si="125"/>
        <v>-0.34066740007334068</v>
      </c>
      <c r="CQ91">
        <f t="shared" si="126"/>
        <v>-0.23563986938267764</v>
      </c>
      <c r="CR91">
        <f t="shared" si="127"/>
        <v>-0.54222668999838664</v>
      </c>
      <c r="CS91">
        <f t="shared" si="128"/>
        <v>-0.63874107267889646</v>
      </c>
      <c r="CT91">
        <f t="shared" si="129"/>
        <v>-0.76478651775994844</v>
      </c>
      <c r="CW91" s="1" t="s">
        <v>166</v>
      </c>
      <c r="CX91" s="2" t="s">
        <v>167</v>
      </c>
      <c r="CY91">
        <f t="shared" si="130"/>
        <v>2</v>
      </c>
      <c r="CZ91">
        <f t="shared" si="131"/>
        <v>2</v>
      </c>
      <c r="DA91">
        <f t="shared" si="132"/>
        <v>2</v>
      </c>
      <c r="DB91">
        <f t="shared" si="133"/>
        <v>2</v>
      </c>
      <c r="DC91">
        <f t="shared" si="134"/>
        <v>2</v>
      </c>
      <c r="DD91">
        <f t="shared" si="135"/>
        <v>2</v>
      </c>
      <c r="DE91">
        <f t="shared" si="136"/>
        <v>2</v>
      </c>
      <c r="DF91">
        <f t="shared" si="137"/>
        <v>2</v>
      </c>
      <c r="DG91">
        <f t="shared" si="138"/>
        <v>2</v>
      </c>
      <c r="DH91">
        <f t="shared" si="139"/>
        <v>2</v>
      </c>
      <c r="DI91">
        <f t="shared" si="140"/>
        <v>2</v>
      </c>
      <c r="DJ91">
        <f t="shared" si="141"/>
        <v>2</v>
      </c>
      <c r="DK91">
        <f t="shared" si="142"/>
        <v>2</v>
      </c>
      <c r="DL91">
        <f t="shared" si="143"/>
        <v>2</v>
      </c>
      <c r="DM91">
        <f t="shared" si="144"/>
        <v>2</v>
      </c>
      <c r="DN91">
        <f t="shared" si="145"/>
        <v>2</v>
      </c>
      <c r="DQ91" s="1" t="s">
        <v>166</v>
      </c>
      <c r="DR91" s="2" t="s">
        <v>167</v>
      </c>
      <c r="DS91">
        <f t="shared" si="146"/>
        <v>3</v>
      </c>
      <c r="DT91">
        <f t="shared" si="147"/>
        <v>3</v>
      </c>
      <c r="DU91">
        <f t="shared" si="148"/>
        <v>3</v>
      </c>
      <c r="DV91">
        <f t="shared" si="149"/>
        <v>3</v>
      </c>
      <c r="DW91">
        <f t="shared" si="150"/>
        <v>3</v>
      </c>
      <c r="DX91">
        <f t="shared" si="151"/>
        <v>3</v>
      </c>
      <c r="DY91">
        <f t="shared" si="152"/>
        <v>3</v>
      </c>
      <c r="DZ91">
        <f t="shared" si="153"/>
        <v>3</v>
      </c>
      <c r="EA91">
        <f t="shared" si="154"/>
        <v>3</v>
      </c>
      <c r="EB91">
        <f t="shared" si="155"/>
        <v>3</v>
      </c>
      <c r="EC91">
        <f t="shared" si="156"/>
        <v>3</v>
      </c>
      <c r="ED91">
        <f t="shared" si="157"/>
        <v>3</v>
      </c>
      <c r="EE91">
        <f t="shared" si="158"/>
        <v>3</v>
      </c>
      <c r="EF91">
        <f t="shared" si="159"/>
        <v>3</v>
      </c>
      <c r="EG91">
        <f t="shared" si="160"/>
        <v>3</v>
      </c>
      <c r="EH91">
        <f t="shared" si="161"/>
        <v>3</v>
      </c>
      <c r="EK91" s="1" t="s">
        <v>166</v>
      </c>
      <c r="EL91" s="2" t="s">
        <v>167</v>
      </c>
      <c r="EM91" t="str">
        <f t="shared" si="162"/>
        <v>D</v>
      </c>
      <c r="EN91" t="str">
        <f t="shared" si="163"/>
        <v>D</v>
      </c>
      <c r="EO91" t="str">
        <f t="shared" si="164"/>
        <v>D</v>
      </c>
      <c r="EP91" t="str">
        <f t="shared" si="165"/>
        <v>D</v>
      </c>
      <c r="EQ91" t="str">
        <f t="shared" si="166"/>
        <v>D</v>
      </c>
      <c r="ER91" t="str">
        <f t="shared" si="167"/>
        <v>D</v>
      </c>
      <c r="ES91" t="str">
        <f t="shared" si="168"/>
        <v>D</v>
      </c>
      <c r="ET91" t="str">
        <f t="shared" si="169"/>
        <v>D</v>
      </c>
      <c r="EU91" t="str">
        <f t="shared" si="170"/>
        <v>D</v>
      </c>
      <c r="EV91" t="str">
        <f t="shared" si="171"/>
        <v>D</v>
      </c>
      <c r="EW91" t="str">
        <f t="shared" si="172"/>
        <v>D</v>
      </c>
      <c r="EX91" t="str">
        <f t="shared" si="173"/>
        <v>D</v>
      </c>
      <c r="EY91" t="str">
        <f t="shared" si="174"/>
        <v>D</v>
      </c>
      <c r="EZ91" t="str">
        <f t="shared" si="175"/>
        <v>D</v>
      </c>
      <c r="FA91" t="str">
        <f t="shared" si="176"/>
        <v>D</v>
      </c>
      <c r="FB91" t="str">
        <f t="shared" si="177"/>
        <v>D</v>
      </c>
    </row>
    <row r="92" spans="1:158" x14ac:dyDescent="0.25">
      <c r="A92" s="1" t="s">
        <v>168</v>
      </c>
      <c r="B92" s="2" t="s">
        <v>169</v>
      </c>
      <c r="C92" s="3">
        <v>594</v>
      </c>
      <c r="D92" s="3">
        <v>418</v>
      </c>
      <c r="E92" s="3">
        <v>1150</v>
      </c>
      <c r="F92" s="3">
        <v>472</v>
      </c>
      <c r="G92" s="3">
        <v>19</v>
      </c>
      <c r="H92" s="3">
        <v>195</v>
      </c>
      <c r="I92" s="3">
        <v>18</v>
      </c>
      <c r="J92" s="3">
        <v>182</v>
      </c>
      <c r="K92" s="3">
        <v>69</v>
      </c>
      <c r="L92" s="3">
        <v>4</v>
      </c>
      <c r="M92" s="3">
        <v>23</v>
      </c>
      <c r="N92" s="3">
        <v>20</v>
      </c>
      <c r="O92" s="3">
        <v>16</v>
      </c>
      <c r="P92" s="3">
        <v>185</v>
      </c>
      <c r="Q92" s="3">
        <v>251</v>
      </c>
      <c r="R92" s="4">
        <v>252</v>
      </c>
      <c r="U92" s="1" t="s">
        <v>168</v>
      </c>
      <c r="V92" s="2" t="s">
        <v>169</v>
      </c>
      <c r="W92" s="3">
        <v>6413</v>
      </c>
      <c r="X92" s="3">
        <v>7653</v>
      </c>
      <c r="Y92" s="3">
        <v>7974</v>
      </c>
      <c r="Z92" s="3">
        <v>7374</v>
      </c>
      <c r="AA92" s="3">
        <v>7803</v>
      </c>
      <c r="AB92" s="3">
        <v>6678</v>
      </c>
      <c r="AC92" s="3">
        <v>6123</v>
      </c>
      <c r="AD92" s="3">
        <v>7308</v>
      </c>
      <c r="AE92" s="3">
        <v>5505</v>
      </c>
      <c r="AF92" s="3">
        <v>7450</v>
      </c>
      <c r="AG92" s="3">
        <v>11137</v>
      </c>
      <c r="AH92" s="3">
        <v>9289</v>
      </c>
      <c r="AI92" s="3">
        <v>11082</v>
      </c>
      <c r="AJ92" s="3">
        <v>14652</v>
      </c>
      <c r="AK92" s="3">
        <v>15594</v>
      </c>
      <c r="AL92" s="4">
        <v>16765</v>
      </c>
      <c r="AO92" s="1" t="s">
        <v>168</v>
      </c>
      <c r="AP92" s="2" t="s">
        <v>169</v>
      </c>
      <c r="AQ92">
        <f>(C92/$C$335)/(World!C92/World!$C$335)</f>
        <v>3.9726957468831675E-2</v>
      </c>
      <c r="AR92">
        <f>(D92/$D$335)/(World!D92/World!$D$335)</f>
        <v>2.4164510979712082E-2</v>
      </c>
      <c r="AS92">
        <f>(E92/$E$335)/(World!E92/World!$E$335)</f>
        <v>6.6335203273696408E-2</v>
      </c>
      <c r="AT92">
        <f>(F92/$F$335)/(World!F92/World!$F$335)</f>
        <v>2.6233972299773728E-2</v>
      </c>
      <c r="AU92">
        <f>(G92/$G$335)/(World!G92/World!$G$335)</f>
        <v>1.114164349411226E-3</v>
      </c>
      <c r="AV92">
        <f>(H92/$H$335)/(World!H92/World!$H$335)</f>
        <v>1.0823246718555675E-2</v>
      </c>
      <c r="AW92">
        <f>(I92/$I$335)/(World!I92/World!$I$335)</f>
        <v>9.0563528254151559E-4</v>
      </c>
      <c r="AX92">
        <f>(J92/$J$335)/(World!J92/World!$J$335)</f>
        <v>1.0414430481923836E-2</v>
      </c>
      <c r="AY92">
        <f>(K92/$K$335)/(World!K92/World!$K$335)</f>
        <v>5.3374793510836916E-3</v>
      </c>
      <c r="AZ92">
        <f>(L92/$L$335)/(World!L92/World!$L$335)</f>
        <v>3.6609812324998604E-4</v>
      </c>
      <c r="BA92">
        <f>(M92/$M$335)/(World!M92/World!$M$335)</f>
        <v>2.4395204439646226E-3</v>
      </c>
      <c r="BB92">
        <f>(N92/$N$335)/(World!N92/World!$N$335)</f>
        <v>1.5027227152766868E-3</v>
      </c>
      <c r="BC92">
        <f>(O92/$O$335)/(World!O92/World!$O$335)</f>
        <v>1.1603979388405605E-3</v>
      </c>
      <c r="BD92">
        <f>(P92/$P$335)/(World!P92/World!$P$335)</f>
        <v>1.1852283318878264E-2</v>
      </c>
      <c r="BE92">
        <f>(Q92/$Q$335)/(World!Q92/World!$Q$335)</f>
        <v>1.4410920531148402E-2</v>
      </c>
      <c r="BF92">
        <f>(R92/$R$335)/(World!R92/World!$R$335)</f>
        <v>1.4079010230776439E-2</v>
      </c>
      <c r="BI92" s="1" t="s">
        <v>168</v>
      </c>
      <c r="BJ92" s="2" t="s">
        <v>169</v>
      </c>
      <c r="BK92">
        <f t="shared" si="98"/>
        <v>-0.9235819420022634</v>
      </c>
      <c r="BL92">
        <f t="shared" si="99"/>
        <v>-0.95281127061003812</v>
      </c>
      <c r="BM92">
        <f t="shared" si="100"/>
        <v>-0.87558283160858918</v>
      </c>
      <c r="BN92">
        <f t="shared" si="101"/>
        <v>-0.948873311529565</v>
      </c>
      <c r="BO92">
        <f t="shared" si="102"/>
        <v>-0.99777415126248803</v>
      </c>
      <c r="BP92">
        <f t="shared" si="103"/>
        <v>-0.97858528332487149</v>
      </c>
      <c r="BQ92">
        <f t="shared" si="104"/>
        <v>-0.99819036830123165</v>
      </c>
      <c r="BR92">
        <f t="shared" si="105"/>
        <v>-0.97938582393967477</v>
      </c>
      <c r="BS92">
        <f t="shared" si="106"/>
        <v>-0.9893817161685271</v>
      </c>
      <c r="BT92">
        <f t="shared" si="107"/>
        <v>-0.9992680717110729</v>
      </c>
      <c r="BU92">
        <f t="shared" si="108"/>
        <v>-0.99513283266628549</v>
      </c>
      <c r="BV92">
        <f t="shared" si="109"/>
        <v>-0.9969990641439247</v>
      </c>
      <c r="BW92">
        <f t="shared" si="110"/>
        <v>-0.99768189404768792</v>
      </c>
      <c r="BX92">
        <f t="shared" si="111"/>
        <v>-0.976573095669651</v>
      </c>
      <c r="BY92">
        <f t="shared" si="112"/>
        <v>-0.97158760766573204</v>
      </c>
      <c r="BZ92">
        <f t="shared" si="113"/>
        <v>-0.97223291264539158</v>
      </c>
      <c r="CC92" s="1" t="s">
        <v>168</v>
      </c>
      <c r="CD92" s="2" t="s">
        <v>169</v>
      </c>
      <c r="CE92">
        <f t="shared" si="114"/>
        <v>-0.8304552590266876</v>
      </c>
      <c r="CF92">
        <f t="shared" si="115"/>
        <v>-0.89641927889976458</v>
      </c>
      <c r="CG92">
        <f t="shared" si="116"/>
        <v>-0.74791758000876807</v>
      </c>
      <c r="CH92">
        <f t="shared" si="117"/>
        <v>-0.87968391537088964</v>
      </c>
      <c r="CI92">
        <f t="shared" si="118"/>
        <v>-0.99514190744055231</v>
      </c>
      <c r="CJ92">
        <f t="shared" si="119"/>
        <v>-0.94325621999127018</v>
      </c>
      <c r="CK92">
        <f t="shared" si="120"/>
        <v>-0.99413776257938447</v>
      </c>
      <c r="CL92">
        <f t="shared" si="121"/>
        <v>-0.95140186915887848</v>
      </c>
      <c r="CM92">
        <f t="shared" si="122"/>
        <v>-0.97524219590958017</v>
      </c>
      <c r="CN92">
        <f t="shared" si="123"/>
        <v>-0.99892675073785886</v>
      </c>
      <c r="CO92">
        <f t="shared" si="124"/>
        <v>-0.99587813620071686</v>
      </c>
      <c r="CP92">
        <f t="shared" si="125"/>
        <v>-0.99570308303792032</v>
      </c>
      <c r="CQ92">
        <f t="shared" si="126"/>
        <v>-0.99711659758515048</v>
      </c>
      <c r="CR92">
        <f t="shared" si="127"/>
        <v>-0.97506234413965087</v>
      </c>
      <c r="CS92">
        <f t="shared" si="128"/>
        <v>-0.96831808141369513</v>
      </c>
      <c r="CT92">
        <f t="shared" si="129"/>
        <v>-0.97038255861785272</v>
      </c>
      <c r="CW92" s="1" t="s">
        <v>168</v>
      </c>
      <c r="CX92" s="2" t="s">
        <v>169</v>
      </c>
      <c r="CY92">
        <f t="shared" si="130"/>
        <v>2</v>
      </c>
      <c r="CZ92">
        <f t="shared" si="131"/>
        <v>2</v>
      </c>
      <c r="DA92">
        <f t="shared" si="132"/>
        <v>2</v>
      </c>
      <c r="DB92">
        <f t="shared" si="133"/>
        <v>2</v>
      </c>
      <c r="DC92">
        <f t="shared" si="134"/>
        <v>2</v>
      </c>
      <c r="DD92">
        <f t="shared" si="135"/>
        <v>2</v>
      </c>
      <c r="DE92">
        <f t="shared" si="136"/>
        <v>2</v>
      </c>
      <c r="DF92">
        <f t="shared" si="137"/>
        <v>2</v>
      </c>
      <c r="DG92">
        <f t="shared" si="138"/>
        <v>2</v>
      </c>
      <c r="DH92">
        <f t="shared" si="139"/>
        <v>2</v>
      </c>
      <c r="DI92">
        <f t="shared" si="140"/>
        <v>2</v>
      </c>
      <c r="DJ92">
        <f t="shared" si="141"/>
        <v>2</v>
      </c>
      <c r="DK92">
        <f t="shared" si="142"/>
        <v>2</v>
      </c>
      <c r="DL92">
        <f t="shared" si="143"/>
        <v>2</v>
      </c>
      <c r="DM92">
        <f t="shared" si="144"/>
        <v>2</v>
      </c>
      <c r="DN92">
        <f t="shared" si="145"/>
        <v>2</v>
      </c>
      <c r="DQ92" s="1" t="s">
        <v>168</v>
      </c>
      <c r="DR92" s="2" t="s">
        <v>169</v>
      </c>
      <c r="DS92">
        <f t="shared" si="146"/>
        <v>3</v>
      </c>
      <c r="DT92">
        <f t="shared" si="147"/>
        <v>3</v>
      </c>
      <c r="DU92">
        <f t="shared" si="148"/>
        <v>3</v>
      </c>
      <c r="DV92">
        <f t="shared" si="149"/>
        <v>3</v>
      </c>
      <c r="DW92">
        <f t="shared" si="150"/>
        <v>3</v>
      </c>
      <c r="DX92">
        <f t="shared" si="151"/>
        <v>3</v>
      </c>
      <c r="DY92">
        <f t="shared" si="152"/>
        <v>3</v>
      </c>
      <c r="DZ92">
        <f t="shared" si="153"/>
        <v>3</v>
      </c>
      <c r="EA92">
        <f t="shared" si="154"/>
        <v>3</v>
      </c>
      <c r="EB92">
        <f t="shared" si="155"/>
        <v>3</v>
      </c>
      <c r="EC92">
        <f t="shared" si="156"/>
        <v>3</v>
      </c>
      <c r="ED92">
        <f t="shared" si="157"/>
        <v>3</v>
      </c>
      <c r="EE92">
        <f t="shared" si="158"/>
        <v>3</v>
      </c>
      <c r="EF92">
        <f t="shared" si="159"/>
        <v>3</v>
      </c>
      <c r="EG92">
        <f t="shared" si="160"/>
        <v>3</v>
      </c>
      <c r="EH92">
        <f t="shared" si="161"/>
        <v>3</v>
      </c>
      <c r="EK92" s="1" t="s">
        <v>168</v>
      </c>
      <c r="EL92" s="2" t="s">
        <v>169</v>
      </c>
      <c r="EM92" t="str">
        <f t="shared" si="162"/>
        <v>D</v>
      </c>
      <c r="EN92" t="str">
        <f t="shared" si="163"/>
        <v>D</v>
      </c>
      <c r="EO92" t="str">
        <f t="shared" si="164"/>
        <v>D</v>
      </c>
      <c r="EP92" t="str">
        <f t="shared" si="165"/>
        <v>D</v>
      </c>
      <c r="EQ92" t="str">
        <f t="shared" si="166"/>
        <v>D</v>
      </c>
      <c r="ER92" t="str">
        <f t="shared" si="167"/>
        <v>D</v>
      </c>
      <c r="ES92" t="str">
        <f t="shared" si="168"/>
        <v>D</v>
      </c>
      <c r="ET92" t="str">
        <f t="shared" si="169"/>
        <v>D</v>
      </c>
      <c r="EU92" t="str">
        <f t="shared" si="170"/>
        <v>D</v>
      </c>
      <c r="EV92" t="str">
        <f t="shared" si="171"/>
        <v>D</v>
      </c>
      <c r="EW92" t="str">
        <f t="shared" si="172"/>
        <v>D</v>
      </c>
      <c r="EX92" t="str">
        <f t="shared" si="173"/>
        <v>D</v>
      </c>
      <c r="EY92" t="str">
        <f t="shared" si="174"/>
        <v>D</v>
      </c>
      <c r="EZ92" t="str">
        <f t="shared" si="175"/>
        <v>D</v>
      </c>
      <c r="FA92" t="str">
        <f t="shared" si="176"/>
        <v>D</v>
      </c>
      <c r="FB92" t="str">
        <f t="shared" si="177"/>
        <v>D</v>
      </c>
    </row>
    <row r="93" spans="1:158" x14ac:dyDescent="0.25">
      <c r="A93" s="1" t="s">
        <v>170</v>
      </c>
      <c r="B93" s="2" t="s">
        <v>171</v>
      </c>
      <c r="C93" s="3">
        <v>5144</v>
      </c>
      <c r="D93" s="3">
        <v>3042</v>
      </c>
      <c r="E93" s="3">
        <v>6778</v>
      </c>
      <c r="F93" s="3">
        <v>12333</v>
      </c>
      <c r="G93" s="3">
        <v>13639</v>
      </c>
      <c r="H93" s="3">
        <v>8271</v>
      </c>
      <c r="I93" s="3">
        <v>2779</v>
      </c>
      <c r="J93" s="3">
        <v>2077</v>
      </c>
      <c r="K93" s="3">
        <v>2658</v>
      </c>
      <c r="L93" s="3">
        <v>4298</v>
      </c>
      <c r="M93" s="3">
        <v>4777</v>
      </c>
      <c r="N93" s="3">
        <v>1770</v>
      </c>
      <c r="O93" s="3">
        <v>9582</v>
      </c>
      <c r="P93" s="3">
        <v>1218</v>
      </c>
      <c r="Q93" s="3">
        <v>378</v>
      </c>
      <c r="R93" s="4">
        <v>705</v>
      </c>
      <c r="U93" s="1" t="s">
        <v>170</v>
      </c>
      <c r="V93" s="2" t="s">
        <v>171</v>
      </c>
      <c r="W93" s="7">
        <v>10973</v>
      </c>
      <c r="X93" s="7">
        <v>11900</v>
      </c>
      <c r="Y93" s="7">
        <v>16352</v>
      </c>
      <c r="Z93" s="7">
        <v>19287</v>
      </c>
      <c r="AA93" s="7">
        <v>21812</v>
      </c>
      <c r="AB93" s="7">
        <v>23638</v>
      </c>
      <c r="AC93" s="7">
        <v>23787</v>
      </c>
      <c r="AD93" s="7">
        <v>29412</v>
      </c>
      <c r="AE93" s="7">
        <v>31739</v>
      </c>
      <c r="AF93" s="7">
        <v>48344</v>
      </c>
      <c r="AG93" s="7">
        <v>46631</v>
      </c>
      <c r="AH93" s="7">
        <v>45962</v>
      </c>
      <c r="AI93" s="7">
        <v>50907</v>
      </c>
      <c r="AJ93" s="7">
        <v>62067</v>
      </c>
      <c r="AK93" s="7">
        <v>58767</v>
      </c>
      <c r="AL93" s="8">
        <v>80364</v>
      </c>
      <c r="AO93" s="1" t="s">
        <v>170</v>
      </c>
      <c r="AP93" s="2" t="s">
        <v>171</v>
      </c>
      <c r="AQ93">
        <f>(C93/$C$335)/(World!C93/World!$C$335)</f>
        <v>0.16437447008222586</v>
      </c>
      <c r="AR93">
        <f>(D93/$D$335)/(World!D93/World!$D$335)</f>
        <v>7.593591614752486E-2</v>
      </c>
      <c r="AS93">
        <f>(E93/$E$335)/(World!E93/World!$E$335)</f>
        <v>0.15995434711041948</v>
      </c>
      <c r="AT93">
        <f>(F93/$F$335)/(World!F93/World!$F$335)</f>
        <v>0.26957627216200175</v>
      </c>
      <c r="AU93">
        <f>(G93/$G$335)/(World!G93/World!$G$335)</f>
        <v>0.30140108634094531</v>
      </c>
      <c r="AV93">
        <f>(H93/$H$335)/(World!H93/World!$H$335)</f>
        <v>0.17406579636213479</v>
      </c>
      <c r="AW93">
        <f>(I93/$I$335)/(World!I93/World!$I$335)</f>
        <v>5.4513260064723172E-2</v>
      </c>
      <c r="AX93">
        <f>(J93/$J$335)/(World!J93/World!$J$335)</f>
        <v>4.6419743901278197E-2</v>
      </c>
      <c r="AY93">
        <f>(K93/$K$335)/(World!K93/World!$K$335)</f>
        <v>7.9442163334661378E-2</v>
      </c>
      <c r="AZ93">
        <f>(L93/$L$335)/(World!L93/World!$L$335)</f>
        <v>0.13345645122573616</v>
      </c>
      <c r="BA93">
        <f>(M93/$M$335)/(World!M93/World!$M$335)</f>
        <v>0.17285003199712362</v>
      </c>
      <c r="BB93">
        <f>(N93/$N$335)/(World!N93/World!$N$335)</f>
        <v>3.8361144085376088E-2</v>
      </c>
      <c r="BC93">
        <f>(O93/$O$335)/(World!O93/World!$O$335)</f>
        <v>0.19401646163797343</v>
      </c>
      <c r="BD93">
        <f>(P93/$P$335)/(World!P93/World!$P$335)</f>
        <v>2.1387073447063667E-2</v>
      </c>
      <c r="BE93">
        <f>(Q93/$Q$335)/(World!Q93/World!$Q$335)</f>
        <v>6.4774717282285637E-3</v>
      </c>
      <c r="BF93">
        <f>(R93/$R$335)/(World!R93/World!$R$335)</f>
        <v>1.2387952135761278E-2</v>
      </c>
      <c r="BI93" s="1" t="s">
        <v>170</v>
      </c>
      <c r="BJ93" s="2" t="s">
        <v>171</v>
      </c>
      <c r="BK93">
        <f t="shared" si="98"/>
        <v>-0.71766047039726311</v>
      </c>
      <c r="BL93">
        <f t="shared" si="99"/>
        <v>-0.85884676771564705</v>
      </c>
      <c r="BM93">
        <f t="shared" si="100"/>
        <v>-0.72420578877283537</v>
      </c>
      <c r="BN93">
        <f t="shared" si="101"/>
        <v>-0.57532874853917726</v>
      </c>
      <c r="BO93">
        <f t="shared" si="102"/>
        <v>-0.53680523321465357</v>
      </c>
      <c r="BP93">
        <f t="shared" si="103"/>
        <v>-0.703482041804674</v>
      </c>
      <c r="BQ93">
        <f t="shared" si="104"/>
        <v>-0.8966096262054073</v>
      </c>
      <c r="BR93">
        <f t="shared" si="105"/>
        <v>-0.91127892192053761</v>
      </c>
      <c r="BS93">
        <f t="shared" si="106"/>
        <v>-0.85280885621653868</v>
      </c>
      <c r="BT93">
        <f t="shared" si="107"/>
        <v>-0.76451419711553203</v>
      </c>
      <c r="BU93">
        <f t="shared" si="108"/>
        <v>-0.70524785389177957</v>
      </c>
      <c r="BV93">
        <f t="shared" si="109"/>
        <v>-0.92611213486967314</v>
      </c>
      <c r="BW93">
        <f t="shared" si="110"/>
        <v>-0.67501878261909709</v>
      </c>
      <c r="BX93">
        <f t="shared" si="111"/>
        <v>-0.95812151141704827</v>
      </c>
      <c r="BY93">
        <f t="shared" si="112"/>
        <v>-0.98712843176289666</v>
      </c>
      <c r="BZ93">
        <f t="shared" si="113"/>
        <v>-0.97552726282522961</v>
      </c>
      <c r="CC93" s="1" t="s">
        <v>170</v>
      </c>
      <c r="CD93" s="2" t="s">
        <v>171</v>
      </c>
      <c r="CE93">
        <f t="shared" si="114"/>
        <v>-0.36166780418191974</v>
      </c>
      <c r="CF93">
        <f t="shared" si="115"/>
        <v>-0.59282559229018872</v>
      </c>
      <c r="CG93">
        <f t="shared" si="116"/>
        <v>-0.41392131431041934</v>
      </c>
      <c r="CH93">
        <f t="shared" si="117"/>
        <v>-0.21992409867172674</v>
      </c>
      <c r="CI93">
        <f t="shared" si="118"/>
        <v>-0.23054356717723054</v>
      </c>
      <c r="CJ93">
        <f t="shared" si="119"/>
        <v>-0.48158826663323828</v>
      </c>
      <c r="CK93">
        <f t="shared" si="120"/>
        <v>-0.79078521418354286</v>
      </c>
      <c r="CL93">
        <f t="shared" si="121"/>
        <v>-0.86808091714566993</v>
      </c>
      <c r="CM93">
        <f t="shared" si="122"/>
        <v>-0.84545163822426372</v>
      </c>
      <c r="CN93">
        <f t="shared" si="123"/>
        <v>-0.83670833175031345</v>
      </c>
      <c r="CO93">
        <f t="shared" si="124"/>
        <v>-0.81415343915343918</v>
      </c>
      <c r="CP93">
        <f t="shared" si="125"/>
        <v>-0.92583591720439118</v>
      </c>
      <c r="CQ93">
        <f t="shared" si="126"/>
        <v>-0.68318206616078958</v>
      </c>
      <c r="CR93">
        <f t="shared" si="127"/>
        <v>-0.96150746622422378</v>
      </c>
      <c r="CS93">
        <f t="shared" si="128"/>
        <v>-0.98721785442556431</v>
      </c>
      <c r="CT93">
        <f t="shared" si="129"/>
        <v>-0.98260740850386707</v>
      </c>
      <c r="CW93" s="1" t="s">
        <v>170</v>
      </c>
      <c r="CX93" s="2" t="s">
        <v>171</v>
      </c>
      <c r="CY93">
        <f t="shared" si="130"/>
        <v>2</v>
      </c>
      <c r="CZ93">
        <f t="shared" si="131"/>
        <v>2</v>
      </c>
      <c r="DA93">
        <f t="shared" si="132"/>
        <v>2</v>
      </c>
      <c r="DB93">
        <f t="shared" si="133"/>
        <v>2</v>
      </c>
      <c r="DC93">
        <f t="shared" si="134"/>
        <v>2</v>
      </c>
      <c r="DD93">
        <f t="shared" si="135"/>
        <v>2</v>
      </c>
      <c r="DE93">
        <f t="shared" si="136"/>
        <v>2</v>
      </c>
      <c r="DF93">
        <f t="shared" si="137"/>
        <v>2</v>
      </c>
      <c r="DG93">
        <f t="shared" si="138"/>
        <v>2</v>
      </c>
      <c r="DH93">
        <f t="shared" si="139"/>
        <v>2</v>
      </c>
      <c r="DI93">
        <f t="shared" si="140"/>
        <v>2</v>
      </c>
      <c r="DJ93">
        <f t="shared" si="141"/>
        <v>2</v>
      </c>
      <c r="DK93">
        <f t="shared" si="142"/>
        <v>2</v>
      </c>
      <c r="DL93">
        <f t="shared" si="143"/>
        <v>2</v>
      </c>
      <c r="DM93">
        <f t="shared" si="144"/>
        <v>2</v>
      </c>
      <c r="DN93">
        <f t="shared" si="145"/>
        <v>2</v>
      </c>
      <c r="DQ93" s="1" t="s">
        <v>170</v>
      </c>
      <c r="DR93" s="2" t="s">
        <v>171</v>
      </c>
      <c r="DS93">
        <f t="shared" si="146"/>
        <v>3</v>
      </c>
      <c r="DT93">
        <f t="shared" si="147"/>
        <v>3</v>
      </c>
      <c r="DU93">
        <f t="shared" si="148"/>
        <v>3</v>
      </c>
      <c r="DV93">
        <f t="shared" si="149"/>
        <v>3</v>
      </c>
      <c r="DW93">
        <f t="shared" si="150"/>
        <v>3</v>
      </c>
      <c r="DX93">
        <f t="shared" si="151"/>
        <v>3</v>
      </c>
      <c r="DY93">
        <f t="shared" si="152"/>
        <v>3</v>
      </c>
      <c r="DZ93">
        <f t="shared" si="153"/>
        <v>3</v>
      </c>
      <c r="EA93">
        <f t="shared" si="154"/>
        <v>3</v>
      </c>
      <c r="EB93">
        <f t="shared" si="155"/>
        <v>3</v>
      </c>
      <c r="EC93">
        <f t="shared" si="156"/>
        <v>3</v>
      </c>
      <c r="ED93">
        <f t="shared" si="157"/>
        <v>3</v>
      </c>
      <c r="EE93">
        <f t="shared" si="158"/>
        <v>3</v>
      </c>
      <c r="EF93">
        <f t="shared" si="159"/>
        <v>3</v>
      </c>
      <c r="EG93">
        <f t="shared" si="160"/>
        <v>3</v>
      </c>
      <c r="EH93">
        <f t="shared" si="161"/>
        <v>3</v>
      </c>
      <c r="EK93" s="1" t="s">
        <v>170</v>
      </c>
      <c r="EL93" s="2" t="s">
        <v>171</v>
      </c>
      <c r="EM93" t="str">
        <f t="shared" si="162"/>
        <v>D</v>
      </c>
      <c r="EN93" t="str">
        <f t="shared" si="163"/>
        <v>D</v>
      </c>
      <c r="EO93" t="str">
        <f t="shared" si="164"/>
        <v>D</v>
      </c>
      <c r="EP93" t="str">
        <f t="shared" si="165"/>
        <v>D</v>
      </c>
      <c r="EQ93" t="str">
        <f t="shared" si="166"/>
        <v>D</v>
      </c>
      <c r="ER93" t="str">
        <f t="shared" si="167"/>
        <v>D</v>
      </c>
      <c r="ES93" t="str">
        <f t="shared" si="168"/>
        <v>D</v>
      </c>
      <c r="ET93" t="str">
        <f t="shared" si="169"/>
        <v>D</v>
      </c>
      <c r="EU93" t="str">
        <f t="shared" si="170"/>
        <v>D</v>
      </c>
      <c r="EV93" t="str">
        <f t="shared" si="171"/>
        <v>D</v>
      </c>
      <c r="EW93" t="str">
        <f t="shared" si="172"/>
        <v>D</v>
      </c>
      <c r="EX93" t="str">
        <f t="shared" si="173"/>
        <v>D</v>
      </c>
      <c r="EY93" t="str">
        <f t="shared" si="174"/>
        <v>D</v>
      </c>
      <c r="EZ93" t="str">
        <f t="shared" si="175"/>
        <v>D</v>
      </c>
      <c r="FA93" t="str">
        <f t="shared" si="176"/>
        <v>D</v>
      </c>
      <c r="FB93" t="str">
        <f t="shared" si="177"/>
        <v>D</v>
      </c>
    </row>
    <row r="94" spans="1:158" x14ac:dyDescent="0.25">
      <c r="A94" s="5" t="s">
        <v>172</v>
      </c>
      <c r="B94" s="6" t="s">
        <v>173</v>
      </c>
      <c r="C94" s="7">
        <v>5165</v>
      </c>
      <c r="D94" s="7">
        <v>6468</v>
      </c>
      <c r="E94" s="7">
        <v>7702</v>
      </c>
      <c r="F94" s="7">
        <v>11892</v>
      </c>
      <c r="G94" s="7">
        <v>6924</v>
      </c>
      <c r="H94" s="7">
        <v>5600</v>
      </c>
      <c r="I94" s="7">
        <v>11113</v>
      </c>
      <c r="J94" s="7">
        <v>14849</v>
      </c>
      <c r="K94" s="7">
        <v>8949</v>
      </c>
      <c r="L94" s="7">
        <v>11232</v>
      </c>
      <c r="M94" s="7">
        <v>14771</v>
      </c>
      <c r="N94" s="7">
        <v>14387</v>
      </c>
      <c r="O94" s="7">
        <v>14578</v>
      </c>
      <c r="P94" s="7">
        <v>15981</v>
      </c>
      <c r="Q94" s="7">
        <v>12638</v>
      </c>
      <c r="R94" s="8">
        <v>7723</v>
      </c>
      <c r="U94" s="5" t="s">
        <v>172</v>
      </c>
      <c r="V94" s="6" t="s">
        <v>173</v>
      </c>
      <c r="W94" s="3">
        <v>115227</v>
      </c>
      <c r="X94" s="3">
        <v>138376</v>
      </c>
      <c r="Y94" s="3">
        <v>144408</v>
      </c>
      <c r="Z94" s="3">
        <v>174299</v>
      </c>
      <c r="AA94" s="3">
        <v>171745</v>
      </c>
      <c r="AB94" s="3">
        <v>186214</v>
      </c>
      <c r="AC94" s="3">
        <v>197102</v>
      </c>
      <c r="AD94" s="3">
        <v>182768</v>
      </c>
      <c r="AE94" s="3">
        <v>122102</v>
      </c>
      <c r="AF94" s="3">
        <v>188206</v>
      </c>
      <c r="AG94" s="3">
        <v>207619</v>
      </c>
      <c r="AH94" s="3">
        <v>248897</v>
      </c>
      <c r="AI94" s="3">
        <v>227764</v>
      </c>
      <c r="AJ94" s="3">
        <v>350635</v>
      </c>
      <c r="AK94" s="3">
        <v>290124</v>
      </c>
      <c r="AL94" s="4">
        <v>366144</v>
      </c>
      <c r="AO94" s="5" t="s">
        <v>172</v>
      </c>
      <c r="AP94" s="6" t="s">
        <v>173</v>
      </c>
      <c r="AQ94">
        <f>(C94/$C$335)/(World!C94/World!$C$335)</f>
        <v>4.0595267566592194E-2</v>
      </c>
      <c r="AR94">
        <f>(D94/$D$335)/(World!D94/World!$D$335)</f>
        <v>4.435414662199906E-2</v>
      </c>
      <c r="AS94">
        <f>(E94/$E$335)/(World!E94/World!$E$335)</f>
        <v>5.0044655921525405E-2</v>
      </c>
      <c r="AT94">
        <f>(F94/$F$335)/(World!F94/World!$F$335)</f>
        <v>6.9690762167630968E-2</v>
      </c>
      <c r="AU94">
        <f>(G94/$G$335)/(World!G94/World!$G$335)</f>
        <v>3.8062207523890536E-2</v>
      </c>
      <c r="AV94">
        <f>(H94/$H$335)/(World!H94/World!$H$335)</f>
        <v>2.9046823752553817E-2</v>
      </c>
      <c r="AW94">
        <f>(I94/$I$335)/(World!I94/World!$I$335)</f>
        <v>5.2770126430096501E-2</v>
      </c>
      <c r="AX94">
        <f>(J94/$J$335)/(World!J94/World!$J$335)</f>
        <v>8.4219507339563168E-2</v>
      </c>
      <c r="AY94">
        <f>(K94/$K$335)/(World!K94/World!$K$335)</f>
        <v>6.0815772480263763E-2</v>
      </c>
      <c r="AZ94">
        <f>(L94/$L$335)/(World!L94/World!$L$335)</f>
        <v>7.9580654996844954E-2</v>
      </c>
      <c r="BA94">
        <f>(M94/$M$335)/(World!M94/World!$M$335)</f>
        <v>0.11930185708134933</v>
      </c>
      <c r="BB94">
        <f>(N94/$N$335)/(World!N94/World!$N$335)</f>
        <v>8.5785842567379714E-2</v>
      </c>
      <c r="BC94">
        <f>(O94/$O$335)/(World!O94/World!$O$335)</f>
        <v>8.4415856864452923E-2</v>
      </c>
      <c r="BD94">
        <f>(P94/$P$335)/(World!P94/World!$P$335)</f>
        <v>8.1437245334646371E-2</v>
      </c>
      <c r="BE94">
        <f>(Q94/$Q$335)/(World!Q94/World!$Q$335)</f>
        <v>6.1119745788153518E-2</v>
      </c>
      <c r="BF94">
        <f>(R94/$R$335)/(World!R94/World!$R$335)</f>
        <v>3.8366970190521772E-2</v>
      </c>
      <c r="BI94" s="5" t="s">
        <v>172</v>
      </c>
      <c r="BJ94" s="6" t="s">
        <v>173</v>
      </c>
      <c r="BK94">
        <f t="shared" si="98"/>
        <v>-0.92197683608244108</v>
      </c>
      <c r="BL94">
        <f t="shared" si="99"/>
        <v>-0.91505918415613297</v>
      </c>
      <c r="BM94">
        <f t="shared" si="100"/>
        <v>-0.90468089973258159</v>
      </c>
      <c r="BN94">
        <f t="shared" si="101"/>
        <v>-0.86969923526981019</v>
      </c>
      <c r="BO94">
        <f t="shared" si="102"/>
        <v>-0.92666680811994673</v>
      </c>
      <c r="BP94">
        <f t="shared" si="103"/>
        <v>-0.94354615731355973</v>
      </c>
      <c r="BQ94">
        <f t="shared" si="104"/>
        <v>-0.89974995470466468</v>
      </c>
      <c r="BR94">
        <f t="shared" si="105"/>
        <v>-0.84464491411666387</v>
      </c>
      <c r="BS94">
        <f t="shared" si="106"/>
        <v>-0.88534150027186687</v>
      </c>
      <c r="BT94">
        <f t="shared" si="107"/>
        <v>-0.85257117265207472</v>
      </c>
      <c r="BU94">
        <f t="shared" si="108"/>
        <v>-0.78682809051628577</v>
      </c>
      <c r="BV94">
        <f t="shared" si="109"/>
        <v>-0.84198386237098843</v>
      </c>
      <c r="BW94">
        <f t="shared" si="110"/>
        <v>-0.84431091388032975</v>
      </c>
      <c r="BX94">
        <f t="shared" si="111"/>
        <v>-0.84939071465132321</v>
      </c>
      <c r="BY94">
        <f t="shared" si="112"/>
        <v>-0.88480141655877598</v>
      </c>
      <c r="BZ94">
        <f t="shared" si="113"/>
        <v>-0.92610132777339371</v>
      </c>
      <c r="CC94" s="5" t="s">
        <v>172</v>
      </c>
      <c r="CD94" s="6" t="s">
        <v>173</v>
      </c>
      <c r="CE94">
        <f t="shared" si="114"/>
        <v>-0.91419695660841249</v>
      </c>
      <c r="CF94">
        <f t="shared" si="115"/>
        <v>-0.91069012178619757</v>
      </c>
      <c r="CG94">
        <f t="shared" si="116"/>
        <v>-0.89873118138189467</v>
      </c>
      <c r="CH94">
        <f t="shared" si="117"/>
        <v>-0.87226020591757925</v>
      </c>
      <c r="CI94">
        <f t="shared" si="118"/>
        <v>-0.92249354952453977</v>
      </c>
      <c r="CJ94">
        <f t="shared" si="119"/>
        <v>-0.94161010145244872</v>
      </c>
      <c r="CK94">
        <f t="shared" si="120"/>
        <v>-0.89325456859496188</v>
      </c>
      <c r="CL94">
        <f t="shared" si="121"/>
        <v>-0.84971940673120228</v>
      </c>
      <c r="CM94">
        <f t="shared" si="122"/>
        <v>-0.8634272153589061</v>
      </c>
      <c r="CN94">
        <f t="shared" si="123"/>
        <v>-0.88736349141086457</v>
      </c>
      <c r="CO94">
        <f t="shared" si="124"/>
        <v>-0.86716129322361613</v>
      </c>
      <c r="CP94">
        <f t="shared" si="125"/>
        <v>-0.89071117120675769</v>
      </c>
      <c r="CQ94">
        <f t="shared" si="126"/>
        <v>-0.87969068506490822</v>
      </c>
      <c r="CR94">
        <f t="shared" si="127"/>
        <v>-0.91281886224278264</v>
      </c>
      <c r="CS94">
        <f t="shared" si="128"/>
        <v>-0.91651528263124171</v>
      </c>
      <c r="CT94">
        <f t="shared" si="129"/>
        <v>-0.95868584282645963</v>
      </c>
      <c r="CW94" s="5" t="s">
        <v>172</v>
      </c>
      <c r="CX94" s="6" t="s">
        <v>173</v>
      </c>
      <c r="CY94">
        <f t="shared" si="130"/>
        <v>2</v>
      </c>
      <c r="CZ94">
        <f t="shared" si="131"/>
        <v>2</v>
      </c>
      <c r="DA94">
        <f t="shared" si="132"/>
        <v>2</v>
      </c>
      <c r="DB94">
        <f t="shared" si="133"/>
        <v>2</v>
      </c>
      <c r="DC94">
        <f t="shared" si="134"/>
        <v>2</v>
      </c>
      <c r="DD94">
        <f t="shared" si="135"/>
        <v>2</v>
      </c>
      <c r="DE94">
        <f t="shared" si="136"/>
        <v>2</v>
      </c>
      <c r="DF94">
        <f t="shared" si="137"/>
        <v>2</v>
      </c>
      <c r="DG94">
        <f t="shared" si="138"/>
        <v>2</v>
      </c>
      <c r="DH94">
        <f t="shared" si="139"/>
        <v>2</v>
      </c>
      <c r="DI94">
        <f t="shared" si="140"/>
        <v>2</v>
      </c>
      <c r="DJ94">
        <f t="shared" si="141"/>
        <v>2</v>
      </c>
      <c r="DK94">
        <f t="shared" si="142"/>
        <v>2</v>
      </c>
      <c r="DL94">
        <f t="shared" si="143"/>
        <v>2</v>
      </c>
      <c r="DM94">
        <f t="shared" si="144"/>
        <v>2</v>
      </c>
      <c r="DN94">
        <f t="shared" si="145"/>
        <v>2</v>
      </c>
      <c r="DQ94" s="5" t="s">
        <v>172</v>
      </c>
      <c r="DR94" s="6" t="s">
        <v>173</v>
      </c>
      <c r="DS94">
        <f t="shared" si="146"/>
        <v>3</v>
      </c>
      <c r="DT94">
        <f t="shared" si="147"/>
        <v>3</v>
      </c>
      <c r="DU94">
        <f t="shared" si="148"/>
        <v>3</v>
      </c>
      <c r="DV94">
        <f t="shared" si="149"/>
        <v>3</v>
      </c>
      <c r="DW94">
        <f t="shared" si="150"/>
        <v>3</v>
      </c>
      <c r="DX94">
        <f t="shared" si="151"/>
        <v>3</v>
      </c>
      <c r="DY94">
        <f t="shared" si="152"/>
        <v>3</v>
      </c>
      <c r="DZ94">
        <f t="shared" si="153"/>
        <v>3</v>
      </c>
      <c r="EA94">
        <f t="shared" si="154"/>
        <v>3</v>
      </c>
      <c r="EB94">
        <f t="shared" si="155"/>
        <v>3</v>
      </c>
      <c r="EC94">
        <f t="shared" si="156"/>
        <v>3</v>
      </c>
      <c r="ED94">
        <f t="shared" si="157"/>
        <v>3</v>
      </c>
      <c r="EE94">
        <f t="shared" si="158"/>
        <v>3</v>
      </c>
      <c r="EF94">
        <f t="shared" si="159"/>
        <v>3</v>
      </c>
      <c r="EG94">
        <f t="shared" si="160"/>
        <v>3</v>
      </c>
      <c r="EH94">
        <f t="shared" si="161"/>
        <v>3</v>
      </c>
      <c r="EK94" s="5" t="s">
        <v>172</v>
      </c>
      <c r="EL94" s="6" t="s">
        <v>173</v>
      </c>
      <c r="EM94" t="str">
        <f t="shared" si="162"/>
        <v>D</v>
      </c>
      <c r="EN94" t="str">
        <f t="shared" si="163"/>
        <v>D</v>
      </c>
      <c r="EO94" t="str">
        <f t="shared" si="164"/>
        <v>D</v>
      </c>
      <c r="EP94" t="str">
        <f t="shared" si="165"/>
        <v>D</v>
      </c>
      <c r="EQ94" t="str">
        <f t="shared" si="166"/>
        <v>D</v>
      </c>
      <c r="ER94" t="str">
        <f t="shared" si="167"/>
        <v>D</v>
      </c>
      <c r="ES94" t="str">
        <f t="shared" si="168"/>
        <v>D</v>
      </c>
      <c r="ET94" t="str">
        <f t="shared" si="169"/>
        <v>D</v>
      </c>
      <c r="EU94" t="str">
        <f t="shared" si="170"/>
        <v>D</v>
      </c>
      <c r="EV94" t="str">
        <f t="shared" si="171"/>
        <v>D</v>
      </c>
      <c r="EW94" t="str">
        <f t="shared" si="172"/>
        <v>D</v>
      </c>
      <c r="EX94" t="str">
        <f t="shared" si="173"/>
        <v>D</v>
      </c>
      <c r="EY94" t="str">
        <f t="shared" si="174"/>
        <v>D</v>
      </c>
      <c r="EZ94" t="str">
        <f t="shared" si="175"/>
        <v>D</v>
      </c>
      <c r="FA94" t="str">
        <f t="shared" si="176"/>
        <v>D</v>
      </c>
      <c r="FB94" t="str">
        <f t="shared" si="177"/>
        <v>D</v>
      </c>
    </row>
    <row r="95" spans="1:158" x14ac:dyDescent="0.25">
      <c r="A95" s="5" t="s">
        <v>174</v>
      </c>
      <c r="B95" s="6" t="s">
        <v>175</v>
      </c>
      <c r="C95" s="7">
        <v>1886</v>
      </c>
      <c r="D95" s="7">
        <v>1590</v>
      </c>
      <c r="E95" s="7">
        <v>2109</v>
      </c>
      <c r="F95" s="7">
        <v>245</v>
      </c>
      <c r="G95" s="7">
        <v>263</v>
      </c>
      <c r="H95" s="7">
        <v>196</v>
      </c>
      <c r="I95" s="7">
        <v>147</v>
      </c>
      <c r="J95" s="7">
        <v>86</v>
      </c>
      <c r="K95" s="7">
        <v>136</v>
      </c>
      <c r="L95" s="7">
        <v>730</v>
      </c>
      <c r="M95" s="7">
        <v>618</v>
      </c>
      <c r="N95" s="7">
        <v>434</v>
      </c>
      <c r="O95" s="7">
        <v>536</v>
      </c>
      <c r="P95" s="7">
        <v>612</v>
      </c>
      <c r="Q95" s="7">
        <v>692</v>
      </c>
      <c r="R95" s="8">
        <v>596</v>
      </c>
      <c r="U95" s="5" t="s">
        <v>174</v>
      </c>
      <c r="V95" s="6" t="s">
        <v>175</v>
      </c>
      <c r="W95" s="7">
        <v>8683</v>
      </c>
      <c r="X95" s="7">
        <v>7490</v>
      </c>
      <c r="Y95" s="7">
        <v>9421</v>
      </c>
      <c r="Z95" s="7">
        <v>10024</v>
      </c>
      <c r="AA95" s="7">
        <v>9720</v>
      </c>
      <c r="AB95" s="7">
        <v>11618</v>
      </c>
      <c r="AC95" s="7">
        <v>12427</v>
      </c>
      <c r="AD95" s="7">
        <v>12029</v>
      </c>
      <c r="AE95" s="7">
        <v>10111</v>
      </c>
      <c r="AF95" s="7">
        <v>14118</v>
      </c>
      <c r="AG95" s="7">
        <v>19367</v>
      </c>
      <c r="AH95" s="7">
        <v>18392</v>
      </c>
      <c r="AI95" s="7">
        <v>22122</v>
      </c>
      <c r="AJ95" s="7">
        <v>32666</v>
      </c>
      <c r="AK95" s="7">
        <v>31187</v>
      </c>
      <c r="AL95" s="8">
        <v>47229</v>
      </c>
      <c r="AO95" s="5" t="s">
        <v>174</v>
      </c>
      <c r="AP95" s="6" t="s">
        <v>175</v>
      </c>
      <c r="AQ95">
        <f>(C95/$C$335)/(World!C95/World!$C$335)</f>
        <v>0.10154500574219381</v>
      </c>
      <c r="AR95">
        <f>(D95/$D$335)/(World!D95/World!$D$335)</f>
        <v>6.7861639147107744E-2</v>
      </c>
      <c r="AS95">
        <f>(E95/$E$335)/(World!E95/World!$E$335)</f>
        <v>8.5549153843501466E-2</v>
      </c>
      <c r="AT95">
        <f>(F95/$F$335)/(World!F95/World!$F$335)</f>
        <v>8.63631306380634E-3</v>
      </c>
      <c r="AU95">
        <f>(G95/$G$335)/(World!G95/World!$G$335)</f>
        <v>7.9415864331099286E-3</v>
      </c>
      <c r="AV95">
        <f>(H95/$H$335)/(World!H95/World!$H$335)</f>
        <v>5.1633521298870798E-3</v>
      </c>
      <c r="AW95">
        <f>(I95/$I$335)/(World!I95/World!$I$335)</f>
        <v>3.5079620752716803E-3</v>
      </c>
      <c r="AX95">
        <f>(J95/$J$335)/(World!J95/World!$J$335)</f>
        <v>2.3980107297493663E-3</v>
      </c>
      <c r="AY95">
        <f>(K95/$K$335)/(World!K95/World!$K$335)</f>
        <v>3.9276700467276446E-3</v>
      </c>
      <c r="AZ95">
        <f>(L95/$L$335)/(World!L95/World!$L$335)</f>
        <v>1.9072673174616826E-2</v>
      </c>
      <c r="BA95">
        <f>(M95/$M$335)/(World!M95/World!$M$335)</f>
        <v>1.8248020838580778E-2</v>
      </c>
      <c r="BB95">
        <f>(N95/$N$335)/(World!N95/World!$N$335)</f>
        <v>9.6331920503119079E-3</v>
      </c>
      <c r="BC95">
        <f>(O95/$O$335)/(World!O95/World!$O$335)</f>
        <v>1.1606247669995452E-2</v>
      </c>
      <c r="BD95">
        <f>(P95/$P$335)/(World!P95/World!$P$335)</f>
        <v>1.1775644024332232E-2</v>
      </c>
      <c r="BE95">
        <f>(Q95/$Q$335)/(World!Q95/World!$Q$335)</f>
        <v>1.2767329437685195E-2</v>
      </c>
      <c r="BF95">
        <f>(R95/$R$335)/(World!R95/World!$R$335)</f>
        <v>1.15959607200797E-2</v>
      </c>
      <c r="BI95" s="5" t="s">
        <v>174</v>
      </c>
      <c r="BJ95" s="6" t="s">
        <v>175</v>
      </c>
      <c r="BK95">
        <f t="shared" si="98"/>
        <v>-0.81563167149257731</v>
      </c>
      <c r="BL95">
        <f t="shared" si="99"/>
        <v>-0.87290181300770697</v>
      </c>
      <c r="BM95">
        <f t="shared" si="100"/>
        <v>-0.84238548104320177</v>
      </c>
      <c r="BN95">
        <f t="shared" si="101"/>
        <v>-0.98287526841548489</v>
      </c>
      <c r="BO95">
        <f t="shared" si="102"/>
        <v>-0.98424197088402021</v>
      </c>
      <c r="BP95">
        <f t="shared" si="103"/>
        <v>-0.9897263422528364</v>
      </c>
      <c r="BQ95">
        <f t="shared" si="104"/>
        <v>-0.99300860141056158</v>
      </c>
      <c r="BR95">
        <f t="shared" si="105"/>
        <v>-0.99521545193809069</v>
      </c>
      <c r="BS95">
        <f t="shared" si="106"/>
        <v>-0.99217539238350738</v>
      </c>
      <c r="BT95">
        <f t="shared" si="107"/>
        <v>-0.96256857106137161</v>
      </c>
      <c r="BU95">
        <f t="shared" si="108"/>
        <v>-0.96415800381609873</v>
      </c>
      <c r="BV95">
        <f t="shared" si="109"/>
        <v>-0.98091744184687657</v>
      </c>
      <c r="BW95">
        <f t="shared" si="110"/>
        <v>-0.97705382366562532</v>
      </c>
      <c r="BX95">
        <f t="shared" si="111"/>
        <v>-0.97672281578652231</v>
      </c>
      <c r="BY95">
        <f t="shared" si="112"/>
        <v>-0.97478724072828471</v>
      </c>
      <c r="BZ95">
        <f t="shared" si="113"/>
        <v>-0.97707392838574514</v>
      </c>
      <c r="CC95" s="5" t="s">
        <v>174</v>
      </c>
      <c r="CD95" s="6" t="s">
        <v>175</v>
      </c>
      <c r="CE95">
        <f t="shared" si="114"/>
        <v>-0.64310720030277224</v>
      </c>
      <c r="CF95">
        <f t="shared" si="115"/>
        <v>-0.64977973568281944</v>
      </c>
      <c r="CG95">
        <f t="shared" si="116"/>
        <v>-0.63417172593235038</v>
      </c>
      <c r="CH95">
        <f t="shared" si="117"/>
        <v>-0.95228357191547375</v>
      </c>
      <c r="CI95">
        <f t="shared" si="118"/>
        <v>-0.94731042772713614</v>
      </c>
      <c r="CJ95">
        <f t="shared" si="119"/>
        <v>-0.9668190282715422</v>
      </c>
      <c r="CK95">
        <f t="shared" si="120"/>
        <v>-0.97661841895975821</v>
      </c>
      <c r="CL95">
        <f t="shared" si="121"/>
        <v>-0.98580272389599666</v>
      </c>
      <c r="CM95">
        <f t="shared" si="122"/>
        <v>-0.97345564555479658</v>
      </c>
      <c r="CN95">
        <f t="shared" si="123"/>
        <v>-0.90167025862068961</v>
      </c>
      <c r="CO95">
        <f t="shared" si="124"/>
        <v>-0.93815361521140861</v>
      </c>
      <c r="CP95">
        <f t="shared" si="125"/>
        <v>-0.95389355147136934</v>
      </c>
      <c r="CQ95">
        <f t="shared" si="126"/>
        <v>-0.95268779239120838</v>
      </c>
      <c r="CR95">
        <f t="shared" si="127"/>
        <v>-0.96321894344612058</v>
      </c>
      <c r="CS95">
        <f t="shared" si="128"/>
        <v>-0.95658584020828763</v>
      </c>
      <c r="CT95">
        <f t="shared" si="129"/>
        <v>-0.9750757971772086</v>
      </c>
      <c r="CW95" s="5" t="s">
        <v>174</v>
      </c>
      <c r="CX95" s="6" t="s">
        <v>175</v>
      </c>
      <c r="CY95">
        <f t="shared" si="130"/>
        <v>2</v>
      </c>
      <c r="CZ95">
        <f t="shared" si="131"/>
        <v>2</v>
      </c>
      <c r="DA95">
        <f t="shared" si="132"/>
        <v>2</v>
      </c>
      <c r="DB95">
        <f t="shared" si="133"/>
        <v>2</v>
      </c>
      <c r="DC95">
        <f t="shared" si="134"/>
        <v>2</v>
      </c>
      <c r="DD95">
        <f t="shared" si="135"/>
        <v>2</v>
      </c>
      <c r="DE95">
        <f t="shared" si="136"/>
        <v>2</v>
      </c>
      <c r="DF95">
        <f t="shared" si="137"/>
        <v>2</v>
      </c>
      <c r="DG95">
        <f t="shared" si="138"/>
        <v>2</v>
      </c>
      <c r="DH95">
        <f t="shared" si="139"/>
        <v>2</v>
      </c>
      <c r="DI95">
        <f t="shared" si="140"/>
        <v>2</v>
      </c>
      <c r="DJ95">
        <f t="shared" si="141"/>
        <v>2</v>
      </c>
      <c r="DK95">
        <f t="shared" si="142"/>
        <v>2</v>
      </c>
      <c r="DL95">
        <f t="shared" si="143"/>
        <v>2</v>
      </c>
      <c r="DM95">
        <f t="shared" si="144"/>
        <v>2</v>
      </c>
      <c r="DN95">
        <f t="shared" si="145"/>
        <v>2</v>
      </c>
      <c r="DQ95" s="5" t="s">
        <v>174</v>
      </c>
      <c r="DR95" s="6" t="s">
        <v>175</v>
      </c>
      <c r="DS95">
        <f t="shared" si="146"/>
        <v>3</v>
      </c>
      <c r="DT95">
        <f t="shared" si="147"/>
        <v>3</v>
      </c>
      <c r="DU95">
        <f t="shared" si="148"/>
        <v>3</v>
      </c>
      <c r="DV95">
        <f t="shared" si="149"/>
        <v>3</v>
      </c>
      <c r="DW95">
        <f t="shared" si="150"/>
        <v>3</v>
      </c>
      <c r="DX95">
        <f t="shared" si="151"/>
        <v>3</v>
      </c>
      <c r="DY95">
        <f t="shared" si="152"/>
        <v>3</v>
      </c>
      <c r="DZ95">
        <f t="shared" si="153"/>
        <v>3</v>
      </c>
      <c r="EA95">
        <f t="shared" si="154"/>
        <v>3</v>
      </c>
      <c r="EB95">
        <f t="shared" si="155"/>
        <v>3</v>
      </c>
      <c r="EC95">
        <f t="shared" si="156"/>
        <v>3</v>
      </c>
      <c r="ED95">
        <f t="shared" si="157"/>
        <v>3</v>
      </c>
      <c r="EE95">
        <f t="shared" si="158"/>
        <v>3</v>
      </c>
      <c r="EF95">
        <f t="shared" si="159"/>
        <v>3</v>
      </c>
      <c r="EG95">
        <f t="shared" si="160"/>
        <v>3</v>
      </c>
      <c r="EH95">
        <f t="shared" si="161"/>
        <v>3</v>
      </c>
      <c r="EK95" s="5" t="s">
        <v>174</v>
      </c>
      <c r="EL95" s="6" t="s">
        <v>175</v>
      </c>
      <c r="EM95" t="str">
        <f t="shared" si="162"/>
        <v>D</v>
      </c>
      <c r="EN95" t="str">
        <f t="shared" si="163"/>
        <v>D</v>
      </c>
      <c r="EO95" t="str">
        <f t="shared" si="164"/>
        <v>D</v>
      </c>
      <c r="EP95" t="str">
        <f t="shared" si="165"/>
        <v>D</v>
      </c>
      <c r="EQ95" t="str">
        <f t="shared" si="166"/>
        <v>D</v>
      </c>
      <c r="ER95" t="str">
        <f t="shared" si="167"/>
        <v>D</v>
      </c>
      <c r="ES95" t="str">
        <f t="shared" si="168"/>
        <v>D</v>
      </c>
      <c r="ET95" t="str">
        <f t="shared" si="169"/>
        <v>D</v>
      </c>
      <c r="EU95" t="str">
        <f t="shared" si="170"/>
        <v>D</v>
      </c>
      <c r="EV95" t="str">
        <f t="shared" si="171"/>
        <v>D</v>
      </c>
      <c r="EW95" t="str">
        <f t="shared" si="172"/>
        <v>D</v>
      </c>
      <c r="EX95" t="str">
        <f t="shared" si="173"/>
        <v>D</v>
      </c>
      <c r="EY95" t="str">
        <f t="shared" si="174"/>
        <v>D</v>
      </c>
      <c r="EZ95" t="str">
        <f t="shared" si="175"/>
        <v>D</v>
      </c>
      <c r="FA95" t="str">
        <f t="shared" si="176"/>
        <v>D</v>
      </c>
      <c r="FB95" t="str">
        <f t="shared" si="177"/>
        <v>D</v>
      </c>
    </row>
    <row r="96" spans="1:158" x14ac:dyDescent="0.25">
      <c r="A96" s="1" t="s">
        <v>176</v>
      </c>
      <c r="B96" s="2" t="s">
        <v>177</v>
      </c>
      <c r="C96" s="3">
        <v>1201</v>
      </c>
      <c r="D96" s="3">
        <v>1167</v>
      </c>
      <c r="E96" s="3">
        <v>1926</v>
      </c>
      <c r="F96" s="3">
        <v>446</v>
      </c>
      <c r="G96" s="3">
        <v>683</v>
      </c>
      <c r="H96" s="3">
        <v>639</v>
      </c>
      <c r="I96" s="3">
        <v>617</v>
      </c>
      <c r="J96" s="3">
        <v>1544</v>
      </c>
      <c r="K96" s="3">
        <v>1449</v>
      </c>
      <c r="L96" s="3">
        <v>871</v>
      </c>
      <c r="M96" s="3">
        <v>694</v>
      </c>
      <c r="N96" s="3">
        <v>1611</v>
      </c>
      <c r="O96" s="3">
        <v>974</v>
      </c>
      <c r="P96" s="3">
        <v>369</v>
      </c>
      <c r="Q96" s="3">
        <v>319</v>
      </c>
      <c r="R96" s="4">
        <v>652</v>
      </c>
      <c r="U96" s="1" t="s">
        <v>176</v>
      </c>
      <c r="V96" s="2" t="s">
        <v>177</v>
      </c>
      <c r="W96" s="3">
        <v>34905</v>
      </c>
      <c r="X96" s="3">
        <v>38851</v>
      </c>
      <c r="Y96" s="3">
        <v>36351</v>
      </c>
      <c r="Z96" s="3">
        <v>48705</v>
      </c>
      <c r="AA96" s="3">
        <v>42737</v>
      </c>
      <c r="AB96" s="3">
        <v>46396</v>
      </c>
      <c r="AC96" s="3">
        <v>34613</v>
      </c>
      <c r="AD96" s="3">
        <v>41210</v>
      </c>
      <c r="AE96" s="3">
        <v>26594</v>
      </c>
      <c r="AF96" s="3">
        <v>42573</v>
      </c>
      <c r="AG96" s="3">
        <v>45867</v>
      </c>
      <c r="AH96" s="3">
        <v>43702</v>
      </c>
      <c r="AI96" s="3">
        <v>31633</v>
      </c>
      <c r="AJ96" s="3">
        <v>42221</v>
      </c>
      <c r="AK96" s="3">
        <v>47318</v>
      </c>
      <c r="AL96" s="4">
        <v>70932</v>
      </c>
      <c r="AO96" s="1" t="s">
        <v>176</v>
      </c>
      <c r="AP96" s="2" t="s">
        <v>177</v>
      </c>
      <c r="AQ96">
        <f>(C96/$C$335)/(World!C96/World!$C$335)</f>
        <v>3.9895747101213623E-2</v>
      </c>
      <c r="AR96">
        <f>(D96/$D$335)/(World!D96/World!$D$335)</f>
        <v>3.3247479678788647E-2</v>
      </c>
      <c r="AS96">
        <f>(E96/$E$335)/(World!E96/World!$E$335)</f>
        <v>5.2867024023196277E-2</v>
      </c>
      <c r="AT96">
        <f>(F96/$F$335)/(World!F96/World!$F$335)</f>
        <v>1.1405691597545791E-2</v>
      </c>
      <c r="AU96">
        <f>(G96/$G$335)/(World!G96/World!$G$335)</f>
        <v>1.6746671675551873E-2</v>
      </c>
      <c r="AV96">
        <f>(H96/$H$335)/(World!H96/World!$H$335)</f>
        <v>1.4245959966902364E-2</v>
      </c>
      <c r="AW96">
        <f>(I96/$I$335)/(World!I96/World!$I$335)</f>
        <v>1.1899961893518791E-2</v>
      </c>
      <c r="AX96">
        <f>(J96/$J$335)/(World!J96/World!$J$335)</f>
        <v>3.2884334022482656E-2</v>
      </c>
      <c r="AY96">
        <f>(K96/$K$335)/(World!K96/World!$K$335)</f>
        <v>3.9564086179162954E-2</v>
      </c>
      <c r="AZ96">
        <f>(L96/$L$335)/(World!L96/World!$L$335)</f>
        <v>2.520495231222359E-2</v>
      </c>
      <c r="BA96">
        <f>(M96/$M$335)/(World!M96/World!$M$335)</f>
        <v>2.2232931922355249E-2</v>
      </c>
      <c r="BB96">
        <f>(N96/$N$335)/(World!N96/World!$N$335)</f>
        <v>3.4727698508460213E-2</v>
      </c>
      <c r="BC96">
        <f>(O96/$O$335)/(World!O96/World!$O$335)</f>
        <v>1.9104968266710834E-2</v>
      </c>
      <c r="BD96">
        <f>(P96/$P$335)/(World!P96/World!$P$335)</f>
        <v>6.2539152726566157E-3</v>
      </c>
      <c r="BE96">
        <f>(Q96/$Q$335)/(World!Q96/World!$Q$335)</f>
        <v>5.2658431470270911E-3</v>
      </c>
      <c r="BF96">
        <f>(R96/$R$335)/(World!R96/World!$R$335)</f>
        <v>1.1067335648761421E-2</v>
      </c>
      <c r="BI96" s="1" t="s">
        <v>176</v>
      </c>
      <c r="BJ96" s="2" t="s">
        <v>177</v>
      </c>
      <c r="BK96">
        <f t="shared" si="98"/>
        <v>-0.92326971773386723</v>
      </c>
      <c r="BL96">
        <f t="shared" si="99"/>
        <v>-0.93564469242330117</v>
      </c>
      <c r="BM96">
        <f t="shared" si="100"/>
        <v>-0.8995751166729834</v>
      </c>
      <c r="BN96">
        <f t="shared" si="101"/>
        <v>-0.97744586234326969</v>
      </c>
      <c r="BO96">
        <f t="shared" si="102"/>
        <v>-0.9670583201458548</v>
      </c>
      <c r="BP96">
        <f t="shared" si="103"/>
        <v>-0.97190827367482502</v>
      </c>
      <c r="BQ96">
        <f t="shared" si="104"/>
        <v>-0.97647996374809432</v>
      </c>
      <c r="BR96">
        <f t="shared" si="105"/>
        <v>-0.93632523422169189</v>
      </c>
      <c r="BS96">
        <f t="shared" si="106"/>
        <v>-0.92388331473708829</v>
      </c>
      <c r="BT96">
        <f t="shared" si="107"/>
        <v>-0.95082943706938416</v>
      </c>
      <c r="BU96">
        <f t="shared" si="108"/>
        <v>-0.95650124110060664</v>
      </c>
      <c r="BV96">
        <f t="shared" si="109"/>
        <v>-0.93287567626048962</v>
      </c>
      <c r="BW96">
        <f t="shared" si="110"/>
        <v>-0.96250637792649674</v>
      </c>
      <c r="BX96">
        <f t="shared" si="111"/>
        <v>-0.98756990620809249</v>
      </c>
      <c r="BY96">
        <f t="shared" si="112"/>
        <v>-0.98952348140956992</v>
      </c>
      <c r="BZ96">
        <f t="shared" si="113"/>
        <v>-0.97810761903081378</v>
      </c>
      <c r="CC96" s="1" t="s">
        <v>176</v>
      </c>
      <c r="CD96" s="2" t="s">
        <v>177</v>
      </c>
      <c r="CE96">
        <f t="shared" si="114"/>
        <v>-0.93347366088738715</v>
      </c>
      <c r="CF96">
        <f t="shared" si="115"/>
        <v>-0.94167624568943975</v>
      </c>
      <c r="CG96">
        <f t="shared" si="116"/>
        <v>-0.89936515400893491</v>
      </c>
      <c r="CH96">
        <f t="shared" si="117"/>
        <v>-0.98185184431649408</v>
      </c>
      <c r="CI96">
        <f t="shared" si="118"/>
        <v>-0.96853984339014276</v>
      </c>
      <c r="CJ96">
        <f t="shared" si="119"/>
        <v>-0.97282874455192947</v>
      </c>
      <c r="CK96">
        <f t="shared" si="120"/>
        <v>-0.96497303434572812</v>
      </c>
      <c r="CL96">
        <f t="shared" si="121"/>
        <v>-0.92777283996819015</v>
      </c>
      <c r="CM96">
        <f t="shared" si="122"/>
        <v>-0.89665870270655779</v>
      </c>
      <c r="CN96">
        <f t="shared" si="123"/>
        <v>-0.95990240309363783</v>
      </c>
      <c r="CO96">
        <f t="shared" si="124"/>
        <v>-0.97018964369321969</v>
      </c>
      <c r="CP96">
        <f t="shared" si="125"/>
        <v>-0.9288945777150045</v>
      </c>
      <c r="CQ96">
        <f t="shared" si="126"/>
        <v>-0.94025822676112492</v>
      </c>
      <c r="CR96">
        <f t="shared" si="127"/>
        <v>-0.98267198872974881</v>
      </c>
      <c r="CS96">
        <f t="shared" si="128"/>
        <v>-0.98660704914247332</v>
      </c>
      <c r="CT96">
        <f t="shared" si="129"/>
        <v>-0.98178363880196695</v>
      </c>
      <c r="CW96" s="1" t="s">
        <v>176</v>
      </c>
      <c r="CX96" s="2" t="s">
        <v>177</v>
      </c>
      <c r="CY96">
        <f t="shared" si="130"/>
        <v>2</v>
      </c>
      <c r="CZ96">
        <f t="shared" si="131"/>
        <v>2</v>
      </c>
      <c r="DA96">
        <f t="shared" si="132"/>
        <v>2</v>
      </c>
      <c r="DB96">
        <f t="shared" si="133"/>
        <v>2</v>
      </c>
      <c r="DC96">
        <f t="shared" si="134"/>
        <v>2</v>
      </c>
      <c r="DD96">
        <f t="shared" si="135"/>
        <v>2</v>
      </c>
      <c r="DE96">
        <f t="shared" si="136"/>
        <v>2</v>
      </c>
      <c r="DF96">
        <f t="shared" si="137"/>
        <v>2</v>
      </c>
      <c r="DG96">
        <f t="shared" si="138"/>
        <v>2</v>
      </c>
      <c r="DH96">
        <f t="shared" si="139"/>
        <v>2</v>
      </c>
      <c r="DI96">
        <f t="shared" si="140"/>
        <v>2</v>
      </c>
      <c r="DJ96">
        <f t="shared" si="141"/>
        <v>2</v>
      </c>
      <c r="DK96">
        <f t="shared" si="142"/>
        <v>2</v>
      </c>
      <c r="DL96">
        <f t="shared" si="143"/>
        <v>2</v>
      </c>
      <c r="DM96">
        <f t="shared" si="144"/>
        <v>2</v>
      </c>
      <c r="DN96">
        <f t="shared" si="145"/>
        <v>2</v>
      </c>
      <c r="DQ96" s="1" t="s">
        <v>176</v>
      </c>
      <c r="DR96" s="2" t="s">
        <v>177</v>
      </c>
      <c r="DS96">
        <f t="shared" si="146"/>
        <v>3</v>
      </c>
      <c r="DT96">
        <f t="shared" si="147"/>
        <v>3</v>
      </c>
      <c r="DU96">
        <f t="shared" si="148"/>
        <v>3</v>
      </c>
      <c r="DV96">
        <f t="shared" si="149"/>
        <v>3</v>
      </c>
      <c r="DW96">
        <f t="shared" si="150"/>
        <v>3</v>
      </c>
      <c r="DX96">
        <f t="shared" si="151"/>
        <v>3</v>
      </c>
      <c r="DY96">
        <f t="shared" si="152"/>
        <v>3</v>
      </c>
      <c r="DZ96">
        <f t="shared" si="153"/>
        <v>3</v>
      </c>
      <c r="EA96">
        <f t="shared" si="154"/>
        <v>3</v>
      </c>
      <c r="EB96">
        <f t="shared" si="155"/>
        <v>3</v>
      </c>
      <c r="EC96">
        <f t="shared" si="156"/>
        <v>3</v>
      </c>
      <c r="ED96">
        <f t="shared" si="157"/>
        <v>3</v>
      </c>
      <c r="EE96">
        <f t="shared" si="158"/>
        <v>3</v>
      </c>
      <c r="EF96">
        <f t="shared" si="159"/>
        <v>3</v>
      </c>
      <c r="EG96">
        <f t="shared" si="160"/>
        <v>3</v>
      </c>
      <c r="EH96">
        <f t="shared" si="161"/>
        <v>3</v>
      </c>
      <c r="EK96" s="1" t="s">
        <v>176</v>
      </c>
      <c r="EL96" s="2" t="s">
        <v>177</v>
      </c>
      <c r="EM96" t="str">
        <f t="shared" si="162"/>
        <v>D</v>
      </c>
      <c r="EN96" t="str">
        <f t="shared" si="163"/>
        <v>D</v>
      </c>
      <c r="EO96" t="str">
        <f t="shared" si="164"/>
        <v>D</v>
      </c>
      <c r="EP96" t="str">
        <f t="shared" si="165"/>
        <v>D</v>
      </c>
      <c r="EQ96" t="str">
        <f t="shared" si="166"/>
        <v>D</v>
      </c>
      <c r="ER96" t="str">
        <f t="shared" si="167"/>
        <v>D</v>
      </c>
      <c r="ES96" t="str">
        <f t="shared" si="168"/>
        <v>D</v>
      </c>
      <c r="ET96" t="str">
        <f t="shared" si="169"/>
        <v>D</v>
      </c>
      <c r="EU96" t="str">
        <f t="shared" si="170"/>
        <v>D</v>
      </c>
      <c r="EV96" t="str">
        <f t="shared" si="171"/>
        <v>D</v>
      </c>
      <c r="EW96" t="str">
        <f t="shared" si="172"/>
        <v>D</v>
      </c>
      <c r="EX96" t="str">
        <f t="shared" si="173"/>
        <v>D</v>
      </c>
      <c r="EY96" t="str">
        <f t="shared" si="174"/>
        <v>D</v>
      </c>
      <c r="EZ96" t="str">
        <f t="shared" si="175"/>
        <v>D</v>
      </c>
      <c r="FA96" t="str">
        <f t="shared" si="176"/>
        <v>D</v>
      </c>
      <c r="FB96" t="str">
        <f t="shared" si="177"/>
        <v>D</v>
      </c>
    </row>
    <row r="97" spans="1:158" x14ac:dyDescent="0.25">
      <c r="A97" s="5" t="s">
        <v>178</v>
      </c>
      <c r="B97" s="6" t="s">
        <v>179</v>
      </c>
      <c r="C97" s="7">
        <v>3</v>
      </c>
      <c r="D97" s="7">
        <v>138</v>
      </c>
      <c r="E97" s="7">
        <v>47</v>
      </c>
      <c r="F97" s="7">
        <v>2519</v>
      </c>
      <c r="G97" s="7">
        <v>2069</v>
      </c>
      <c r="H97" s="7">
        <v>627</v>
      </c>
      <c r="I97" s="7">
        <v>22</v>
      </c>
      <c r="J97" s="7">
        <v>15</v>
      </c>
      <c r="K97" s="7">
        <v>21</v>
      </c>
      <c r="L97" s="7">
        <v>0</v>
      </c>
      <c r="M97" s="7">
        <v>91</v>
      </c>
      <c r="N97" s="7">
        <v>89206</v>
      </c>
      <c r="O97" s="7">
        <v>5609</v>
      </c>
      <c r="P97" s="7">
        <v>22201</v>
      </c>
      <c r="Q97" s="7">
        <v>96</v>
      </c>
      <c r="R97" s="8">
        <v>1</v>
      </c>
      <c r="U97" s="5" t="s">
        <v>178</v>
      </c>
      <c r="V97" s="6" t="s">
        <v>179</v>
      </c>
      <c r="W97" s="7">
        <v>10473</v>
      </c>
      <c r="X97" s="7">
        <v>11188</v>
      </c>
      <c r="Y97" s="7">
        <v>14310</v>
      </c>
      <c r="Z97" s="7">
        <v>13188</v>
      </c>
      <c r="AA97" s="7">
        <v>21043</v>
      </c>
      <c r="AB97" s="7">
        <v>34675</v>
      </c>
      <c r="AC97" s="7">
        <v>37569</v>
      </c>
      <c r="AD97" s="7">
        <v>110109</v>
      </c>
      <c r="AE97" s="7">
        <v>73108</v>
      </c>
      <c r="AF97" s="7">
        <v>87184</v>
      </c>
      <c r="AG97" s="7">
        <v>342508</v>
      </c>
      <c r="AH97" s="7">
        <v>186836</v>
      </c>
      <c r="AI97" s="7">
        <v>161872</v>
      </c>
      <c r="AJ97" s="7">
        <v>148580</v>
      </c>
      <c r="AK97" s="7">
        <v>106916</v>
      </c>
      <c r="AL97" s="8">
        <v>65723</v>
      </c>
      <c r="AO97" s="5" t="s">
        <v>178</v>
      </c>
      <c r="AP97" s="6" t="s">
        <v>179</v>
      </c>
      <c r="AQ97">
        <f>(C97/$C$335)/(World!C97/World!$C$335)</f>
        <v>2.5169161879638584E-4</v>
      </c>
      <c r="AR97">
        <f>(D97/$D$335)/(World!D97/World!$D$335)</f>
        <v>9.3100425265572901E-3</v>
      </c>
      <c r="AS97">
        <f>(E97/$E$335)/(World!E97/World!$E$335)</f>
        <v>3.1916549962876383E-3</v>
      </c>
      <c r="AT97">
        <f>(F97/$F$335)/(World!F97/World!$F$335)</f>
        <v>0.15872654162457706</v>
      </c>
      <c r="AU97">
        <f>(G97/$G$335)/(World!G97/World!$G$335)</f>
        <v>0.12616423125512841</v>
      </c>
      <c r="AV97">
        <f>(H97/$H$335)/(World!H97/World!$H$335)</f>
        <v>3.5386392862916539E-2</v>
      </c>
      <c r="AW97">
        <f>(I97/$I$335)/(World!I97/World!$I$335)</f>
        <v>1.1230103720359695E-3</v>
      </c>
      <c r="AX97">
        <f>(J97/$J$335)/(World!J97/World!$J$335)</f>
        <v>8.7747496575715875E-4</v>
      </c>
      <c r="AY97">
        <f>(K97/$K$335)/(World!K97/World!$K$335)</f>
        <v>9.8695436851500666E-4</v>
      </c>
      <c r="AZ97">
        <f>(L97/$L$335)/(World!L97/World!$L$335)</f>
        <v>0</v>
      </c>
      <c r="BA97">
        <f>(M97/$M$335)/(World!M97/World!$M$335)</f>
        <v>7.5946726125473872E-3</v>
      </c>
      <c r="BB97">
        <f>(N97/$N$335)/(World!N97/World!$N$335)</f>
        <v>5.4580304372103514</v>
      </c>
      <c r="BC97">
        <f>(O97/$O$335)/(World!O97/World!$O$335)</f>
        <v>0.34289145581121233</v>
      </c>
      <c r="BD97">
        <f>(P97/$P$335)/(World!P97/World!$P$335)</f>
        <v>1.1925833113468927</v>
      </c>
      <c r="BE97">
        <f>(Q97/$Q$335)/(World!Q97/World!$Q$335)</f>
        <v>4.8289136923582061E-3</v>
      </c>
      <c r="BF97">
        <f>(R97/$R$335)/(World!R97/World!$R$335)</f>
        <v>4.9427128119303781E-5</v>
      </c>
      <c r="BI97" s="5" t="s">
        <v>178</v>
      </c>
      <c r="BJ97" s="6" t="s">
        <v>179</v>
      </c>
      <c r="BK97">
        <f t="shared" si="98"/>
        <v>-0.99949674342786854</v>
      </c>
      <c r="BL97">
        <f t="shared" si="99"/>
        <v>-0.98155166968664664</v>
      </c>
      <c r="BM97">
        <f t="shared" si="100"/>
        <v>-0.99363699851291243</v>
      </c>
      <c r="BN97">
        <f t="shared" si="101"/>
        <v>-0.72603278526435289</v>
      </c>
      <c r="BO97">
        <f t="shared" si="102"/>
        <v>-0.77593990689170389</v>
      </c>
      <c r="BP97">
        <f t="shared" si="103"/>
        <v>-0.93164601523288193</v>
      </c>
      <c r="BQ97">
        <f t="shared" si="104"/>
        <v>-0.99775649873112271</v>
      </c>
      <c r="BR97">
        <f t="shared" si="105"/>
        <v>-0.99824658864305604</v>
      </c>
      <c r="BS97">
        <f t="shared" si="106"/>
        <v>-0.99802803749997393</v>
      </c>
      <c r="BT97">
        <f t="shared" si="107"/>
        <v>-1</v>
      </c>
      <c r="BU97">
        <f t="shared" si="108"/>
        <v>-0.98492514337564829</v>
      </c>
      <c r="BV97">
        <f t="shared" si="109"/>
        <v>0.69030805607910206</v>
      </c>
      <c r="BW97">
        <f t="shared" si="110"/>
        <v>-0.48932364663221584</v>
      </c>
      <c r="BX97">
        <f t="shared" si="111"/>
        <v>8.7833976638538633E-2</v>
      </c>
      <c r="BY97">
        <f t="shared" si="112"/>
        <v>-0.99038858530729612</v>
      </c>
      <c r="BZ97">
        <f t="shared" si="113"/>
        <v>-0.99990115062960194</v>
      </c>
      <c r="CC97" s="5" t="s">
        <v>178</v>
      </c>
      <c r="CD97" s="6" t="s">
        <v>179</v>
      </c>
      <c r="CE97">
        <f t="shared" si="114"/>
        <v>-0.99942726231386025</v>
      </c>
      <c r="CF97">
        <f t="shared" si="115"/>
        <v>-0.97563129083524636</v>
      </c>
      <c r="CG97">
        <f t="shared" si="116"/>
        <v>-0.99345267117085745</v>
      </c>
      <c r="CH97">
        <f t="shared" si="117"/>
        <v>-0.6792512892340995</v>
      </c>
      <c r="CI97">
        <f t="shared" si="118"/>
        <v>-0.82095880927656628</v>
      </c>
      <c r="CJ97">
        <f t="shared" si="119"/>
        <v>-0.96447793326157161</v>
      </c>
      <c r="CK97">
        <f t="shared" si="120"/>
        <v>-0.99882950706286078</v>
      </c>
      <c r="CL97">
        <f t="shared" si="121"/>
        <v>-0.99972757981911298</v>
      </c>
      <c r="CM97">
        <f t="shared" si="122"/>
        <v>-0.99942567244184932</v>
      </c>
      <c r="CN97">
        <f t="shared" si="123"/>
        <v>-1</v>
      </c>
      <c r="CO97">
        <f t="shared" si="124"/>
        <v>-0.99946876669225537</v>
      </c>
      <c r="CP97">
        <f t="shared" si="125"/>
        <v>-0.35367806348309316</v>
      </c>
      <c r="CQ97">
        <f t="shared" si="126"/>
        <v>-0.93301926785724942</v>
      </c>
      <c r="CR97">
        <f t="shared" si="127"/>
        <v>-0.74000620677944273</v>
      </c>
      <c r="CS97">
        <f t="shared" si="128"/>
        <v>-0.99820580869435205</v>
      </c>
      <c r="CT97">
        <f t="shared" si="129"/>
        <v>-0.9999695697157811</v>
      </c>
      <c r="CW97" s="5" t="s">
        <v>178</v>
      </c>
      <c r="CX97" s="6" t="s">
        <v>179</v>
      </c>
      <c r="CY97">
        <f t="shared" si="130"/>
        <v>2</v>
      </c>
      <c r="CZ97">
        <f t="shared" si="131"/>
        <v>2</v>
      </c>
      <c r="DA97">
        <f t="shared" si="132"/>
        <v>2</v>
      </c>
      <c r="DB97">
        <f t="shared" si="133"/>
        <v>2</v>
      </c>
      <c r="DC97">
        <f t="shared" si="134"/>
        <v>2</v>
      </c>
      <c r="DD97">
        <f t="shared" si="135"/>
        <v>2</v>
      </c>
      <c r="DE97">
        <f t="shared" si="136"/>
        <v>2</v>
      </c>
      <c r="DF97">
        <f t="shared" si="137"/>
        <v>2</v>
      </c>
      <c r="DG97">
        <f t="shared" si="138"/>
        <v>2</v>
      </c>
      <c r="DH97">
        <f t="shared" si="139"/>
        <v>2</v>
      </c>
      <c r="DI97">
        <f t="shared" si="140"/>
        <v>2</v>
      </c>
      <c r="DJ97">
        <f t="shared" si="141"/>
        <v>1</v>
      </c>
      <c r="DK97">
        <f t="shared" si="142"/>
        <v>2</v>
      </c>
      <c r="DL97">
        <f t="shared" si="143"/>
        <v>1</v>
      </c>
      <c r="DM97">
        <f t="shared" si="144"/>
        <v>2</v>
      </c>
      <c r="DN97">
        <f t="shared" si="145"/>
        <v>2</v>
      </c>
      <c r="DQ97" s="5" t="s">
        <v>178</v>
      </c>
      <c r="DR97" s="6" t="s">
        <v>179</v>
      </c>
      <c r="DS97">
        <f t="shared" si="146"/>
        <v>3</v>
      </c>
      <c r="DT97">
        <f t="shared" si="147"/>
        <v>3</v>
      </c>
      <c r="DU97">
        <f t="shared" si="148"/>
        <v>3</v>
      </c>
      <c r="DV97">
        <f t="shared" si="149"/>
        <v>3</v>
      </c>
      <c r="DW97">
        <f t="shared" si="150"/>
        <v>3</v>
      </c>
      <c r="DX97">
        <f t="shared" si="151"/>
        <v>3</v>
      </c>
      <c r="DY97">
        <f t="shared" si="152"/>
        <v>3</v>
      </c>
      <c r="DZ97">
        <f t="shared" si="153"/>
        <v>3</v>
      </c>
      <c r="EA97">
        <f t="shared" si="154"/>
        <v>3</v>
      </c>
      <c r="EB97">
        <f t="shared" si="155"/>
        <v>3</v>
      </c>
      <c r="EC97">
        <f t="shared" si="156"/>
        <v>3</v>
      </c>
      <c r="ED97">
        <f t="shared" si="157"/>
        <v>3</v>
      </c>
      <c r="EE97">
        <f t="shared" si="158"/>
        <v>3</v>
      </c>
      <c r="EF97">
        <f t="shared" si="159"/>
        <v>3</v>
      </c>
      <c r="EG97">
        <f t="shared" si="160"/>
        <v>3</v>
      </c>
      <c r="EH97">
        <f t="shared" si="161"/>
        <v>3</v>
      </c>
      <c r="EK97" s="5" t="s">
        <v>178</v>
      </c>
      <c r="EL97" s="6" t="s">
        <v>179</v>
      </c>
      <c r="EM97" t="str">
        <f t="shared" si="162"/>
        <v>D</v>
      </c>
      <c r="EN97" t="str">
        <f t="shared" si="163"/>
        <v>D</v>
      </c>
      <c r="EO97" t="str">
        <f t="shared" si="164"/>
        <v>D</v>
      </c>
      <c r="EP97" t="str">
        <f t="shared" si="165"/>
        <v>D</v>
      </c>
      <c r="EQ97" t="str">
        <f t="shared" si="166"/>
        <v>D</v>
      </c>
      <c r="ER97" t="str">
        <f t="shared" si="167"/>
        <v>D</v>
      </c>
      <c r="ES97" t="str">
        <f t="shared" si="168"/>
        <v>D</v>
      </c>
      <c r="ET97" t="str">
        <f t="shared" si="169"/>
        <v>D</v>
      </c>
      <c r="EU97" t="str">
        <f t="shared" si="170"/>
        <v>D</v>
      </c>
      <c r="EV97" t="str">
        <f t="shared" si="171"/>
        <v>D</v>
      </c>
      <c r="EW97" t="str">
        <f t="shared" si="172"/>
        <v>D</v>
      </c>
      <c r="EX97" t="str">
        <f t="shared" si="173"/>
        <v>B</v>
      </c>
      <c r="EY97" t="str">
        <f t="shared" si="174"/>
        <v>D</v>
      </c>
      <c r="EZ97" t="str">
        <f t="shared" si="175"/>
        <v>B</v>
      </c>
      <c r="FA97" t="str">
        <f t="shared" si="176"/>
        <v>D</v>
      </c>
      <c r="FB97" t="str">
        <f t="shared" si="177"/>
        <v>D</v>
      </c>
    </row>
    <row r="98" spans="1:158" x14ac:dyDescent="0.25">
      <c r="A98" s="5" t="s">
        <v>180</v>
      </c>
      <c r="B98" s="6" t="s">
        <v>181</v>
      </c>
      <c r="C98" s="7">
        <v>141</v>
      </c>
      <c r="D98" s="7">
        <v>182</v>
      </c>
      <c r="E98" s="7">
        <v>130</v>
      </c>
      <c r="F98" s="7">
        <v>43</v>
      </c>
      <c r="G98" s="7">
        <v>129</v>
      </c>
      <c r="H98" s="7">
        <v>228</v>
      </c>
      <c r="I98" s="7">
        <v>384</v>
      </c>
      <c r="J98" s="7">
        <v>39</v>
      </c>
      <c r="K98" s="7">
        <v>0</v>
      </c>
      <c r="L98" s="7">
        <v>53</v>
      </c>
      <c r="M98" s="7">
        <v>204</v>
      </c>
      <c r="N98" s="7">
        <v>439</v>
      </c>
      <c r="O98" s="7">
        <v>329</v>
      </c>
      <c r="P98" s="7">
        <v>674</v>
      </c>
      <c r="Q98" s="7">
        <v>295</v>
      </c>
      <c r="R98" s="8">
        <v>5461</v>
      </c>
      <c r="U98" s="5" t="s">
        <v>180</v>
      </c>
      <c r="V98" s="6" t="s">
        <v>181</v>
      </c>
      <c r="W98" s="7">
        <v>19638</v>
      </c>
      <c r="X98" s="7">
        <v>14930</v>
      </c>
      <c r="Y98" s="7">
        <v>15717</v>
      </c>
      <c r="Z98" s="7">
        <v>17533</v>
      </c>
      <c r="AA98" s="7">
        <v>24321</v>
      </c>
      <c r="AB98" s="7">
        <v>33990</v>
      </c>
      <c r="AC98" s="7">
        <v>23074</v>
      </c>
      <c r="AD98" s="7">
        <v>17510</v>
      </c>
      <c r="AE98" s="7">
        <v>9998</v>
      </c>
      <c r="AF98" s="7">
        <v>16368</v>
      </c>
      <c r="AG98" s="7">
        <v>20336</v>
      </c>
      <c r="AH98" s="7">
        <v>18261</v>
      </c>
      <c r="AI98" s="7">
        <v>14970</v>
      </c>
      <c r="AJ98" s="7">
        <v>17773</v>
      </c>
      <c r="AK98" s="7">
        <v>14108</v>
      </c>
      <c r="AL98" s="8">
        <v>25064</v>
      </c>
      <c r="AO98" s="5" t="s">
        <v>180</v>
      </c>
      <c r="AP98" s="6" t="s">
        <v>181</v>
      </c>
      <c r="AQ98">
        <f>(C98/$C$335)/(World!C98/World!$C$335)</f>
        <v>5.6276904169184532E-3</v>
      </c>
      <c r="AR98">
        <f>(D98/$D$335)/(World!D98/World!$D$335)</f>
        <v>6.2077102796688315E-3</v>
      </c>
      <c r="AS98">
        <f>(E98/$E$335)/(World!E98/World!$E$335)</f>
        <v>4.209052622907803E-3</v>
      </c>
      <c r="AT98">
        <f>(F98/$F$335)/(World!F98/World!$F$335)</f>
        <v>1.2628568675090589E-3</v>
      </c>
      <c r="AU98">
        <f>(G98/$G$335)/(World!G98/World!$G$335)</f>
        <v>3.9026125311087856E-3</v>
      </c>
      <c r="AV98">
        <f>(H98/$H$335)/(World!H98/World!$H$335)</f>
        <v>6.7677815266568644E-3</v>
      </c>
      <c r="AW98">
        <f>(I98/$I$335)/(World!I98/World!$I$335)</f>
        <v>1.0103868295885859E-2</v>
      </c>
      <c r="AX98">
        <f>(J98/$J$335)/(World!J98/World!$J$335)</f>
        <v>1.1733613568095211E-3</v>
      </c>
      <c r="AY98">
        <f>(K98/$K$335)/(World!K98/World!$K$335)</f>
        <v>0</v>
      </c>
      <c r="AZ98">
        <f>(L98/$L$335)/(World!L98/World!$L$335)</f>
        <v>3.5737141030574514E-3</v>
      </c>
      <c r="BA98">
        <f>(M98/$M$335)/(World!M98/World!$M$335)</f>
        <v>1.4712482569810961E-2</v>
      </c>
      <c r="BB98">
        <f>(N98/$N$335)/(World!N98/World!$N$335)</f>
        <v>2.2537564388737136E-2</v>
      </c>
      <c r="BC98">
        <f>(O98/$O$335)/(World!O98/World!$O$335)</f>
        <v>1.7081205330365681E-2</v>
      </c>
      <c r="BD98">
        <f>(P98/$P$335)/(World!P98/World!$P$335)</f>
        <v>2.8800639459444079E-2</v>
      </c>
      <c r="BE98">
        <f>(Q98/$Q$335)/(World!Q98/World!$Q$335)</f>
        <v>1.1416486056917136E-2</v>
      </c>
      <c r="BF98">
        <f>(R98/$R$335)/(World!R98/World!$R$335)</f>
        <v>0.20749426801563306</v>
      </c>
      <c r="BI98" s="5" t="s">
        <v>180</v>
      </c>
      <c r="BJ98" s="6" t="s">
        <v>181</v>
      </c>
      <c r="BK98">
        <f t="shared" si="98"/>
        <v>-0.9888076064918514</v>
      </c>
      <c r="BL98">
        <f t="shared" si="99"/>
        <v>-0.98766117528965569</v>
      </c>
      <c r="BM98">
        <f t="shared" si="100"/>
        <v>-0.99161717849104414</v>
      </c>
      <c r="BN98">
        <f t="shared" si="101"/>
        <v>-0.99747747185697078</v>
      </c>
      <c r="BO98">
        <f t="shared" si="102"/>
        <v>-0.99222511729246476</v>
      </c>
      <c r="BP98">
        <f t="shared" si="103"/>
        <v>-0.98655542688027964</v>
      </c>
      <c r="BQ98">
        <f t="shared" si="104"/>
        <v>-0.9799943973822578</v>
      </c>
      <c r="BR98">
        <f t="shared" si="105"/>
        <v>-0.99765602761300132</v>
      </c>
      <c r="BS98">
        <f t="shared" si="106"/>
        <v>-1</v>
      </c>
      <c r="BT98">
        <f t="shared" si="107"/>
        <v>-0.99287802370102651</v>
      </c>
      <c r="BU98">
        <f t="shared" si="108"/>
        <v>-0.97100167225192524</v>
      </c>
      <c r="BV98">
        <f t="shared" si="109"/>
        <v>-0.9559183639337302</v>
      </c>
      <c r="BW98">
        <f t="shared" si="110"/>
        <v>-0.96641132440390054</v>
      </c>
      <c r="BX98">
        <f t="shared" si="111"/>
        <v>-0.94401123336280857</v>
      </c>
      <c r="BY98">
        <f t="shared" si="112"/>
        <v>-0.97742475782370308</v>
      </c>
      <c r="BZ98">
        <f t="shared" si="113"/>
        <v>-0.65632256233129094</v>
      </c>
      <c r="CC98" s="5" t="s">
        <v>180</v>
      </c>
      <c r="CD98" s="6" t="s">
        <v>181</v>
      </c>
      <c r="CE98">
        <f t="shared" si="114"/>
        <v>-0.98574245411800399</v>
      </c>
      <c r="CF98">
        <f t="shared" si="115"/>
        <v>-0.97591318157755425</v>
      </c>
      <c r="CG98">
        <f t="shared" si="116"/>
        <v>-0.98359310910582443</v>
      </c>
      <c r="CH98">
        <f t="shared" si="117"/>
        <v>-0.99510696404187526</v>
      </c>
      <c r="CI98">
        <f t="shared" si="118"/>
        <v>-0.98944785276073621</v>
      </c>
      <c r="CJ98">
        <f t="shared" si="119"/>
        <v>-0.98667368051902504</v>
      </c>
      <c r="CK98">
        <f t="shared" si="120"/>
        <v>-0.96726063603035217</v>
      </c>
      <c r="CL98">
        <f t="shared" si="121"/>
        <v>-0.99555530229642719</v>
      </c>
      <c r="CM98">
        <f t="shared" si="122"/>
        <v>-1</v>
      </c>
      <c r="CN98">
        <f t="shared" si="123"/>
        <v>-0.993544851105292</v>
      </c>
      <c r="CO98">
        <f t="shared" si="124"/>
        <v>-0.98013631937682566</v>
      </c>
      <c r="CP98">
        <f t="shared" si="125"/>
        <v>-0.95304812834224595</v>
      </c>
      <c r="CQ98">
        <f t="shared" si="126"/>
        <v>-0.95699065298385511</v>
      </c>
      <c r="CR98">
        <f t="shared" si="127"/>
        <v>-0.9269257873909037</v>
      </c>
      <c r="CS98">
        <f t="shared" si="128"/>
        <v>-0.95903631187946958</v>
      </c>
      <c r="CT98">
        <f t="shared" si="129"/>
        <v>-0.64219492219492225</v>
      </c>
      <c r="CW98" s="5" t="s">
        <v>180</v>
      </c>
      <c r="CX98" s="6" t="s">
        <v>181</v>
      </c>
      <c r="CY98">
        <f t="shared" si="130"/>
        <v>2</v>
      </c>
      <c r="CZ98">
        <f t="shared" si="131"/>
        <v>2</v>
      </c>
      <c r="DA98">
        <f t="shared" si="132"/>
        <v>2</v>
      </c>
      <c r="DB98">
        <f t="shared" si="133"/>
        <v>2</v>
      </c>
      <c r="DC98">
        <f t="shared" si="134"/>
        <v>2</v>
      </c>
      <c r="DD98">
        <f t="shared" si="135"/>
        <v>2</v>
      </c>
      <c r="DE98">
        <f t="shared" si="136"/>
        <v>2</v>
      </c>
      <c r="DF98">
        <f t="shared" si="137"/>
        <v>2</v>
      </c>
      <c r="DG98">
        <f t="shared" si="138"/>
        <v>2</v>
      </c>
      <c r="DH98">
        <f t="shared" si="139"/>
        <v>2</v>
      </c>
      <c r="DI98">
        <f t="shared" si="140"/>
        <v>2</v>
      </c>
      <c r="DJ98">
        <f t="shared" si="141"/>
        <v>2</v>
      </c>
      <c r="DK98">
        <f t="shared" si="142"/>
        <v>2</v>
      </c>
      <c r="DL98">
        <f t="shared" si="143"/>
        <v>2</v>
      </c>
      <c r="DM98">
        <f t="shared" si="144"/>
        <v>2</v>
      </c>
      <c r="DN98">
        <f t="shared" si="145"/>
        <v>2</v>
      </c>
      <c r="DQ98" s="5" t="s">
        <v>180</v>
      </c>
      <c r="DR98" s="6" t="s">
        <v>181</v>
      </c>
      <c r="DS98">
        <f t="shared" si="146"/>
        <v>3</v>
      </c>
      <c r="DT98">
        <f t="shared" si="147"/>
        <v>3</v>
      </c>
      <c r="DU98">
        <f t="shared" si="148"/>
        <v>3</v>
      </c>
      <c r="DV98">
        <f t="shared" si="149"/>
        <v>3</v>
      </c>
      <c r="DW98">
        <f t="shared" si="150"/>
        <v>3</v>
      </c>
      <c r="DX98">
        <f t="shared" si="151"/>
        <v>3</v>
      </c>
      <c r="DY98">
        <f t="shared" si="152"/>
        <v>3</v>
      </c>
      <c r="DZ98">
        <f t="shared" si="153"/>
        <v>3</v>
      </c>
      <c r="EA98">
        <f t="shared" si="154"/>
        <v>3</v>
      </c>
      <c r="EB98">
        <f t="shared" si="155"/>
        <v>3</v>
      </c>
      <c r="EC98">
        <f t="shared" si="156"/>
        <v>3</v>
      </c>
      <c r="ED98">
        <f t="shared" si="157"/>
        <v>3</v>
      </c>
      <c r="EE98">
        <f t="shared" si="158"/>
        <v>3</v>
      </c>
      <c r="EF98">
        <f t="shared" si="159"/>
        <v>3</v>
      </c>
      <c r="EG98">
        <f t="shared" si="160"/>
        <v>3</v>
      </c>
      <c r="EH98">
        <f t="shared" si="161"/>
        <v>3</v>
      </c>
      <c r="EK98" s="5" t="s">
        <v>180</v>
      </c>
      <c r="EL98" s="6" t="s">
        <v>181</v>
      </c>
      <c r="EM98" t="str">
        <f t="shared" si="162"/>
        <v>D</v>
      </c>
      <c r="EN98" t="str">
        <f t="shared" si="163"/>
        <v>D</v>
      </c>
      <c r="EO98" t="str">
        <f t="shared" si="164"/>
        <v>D</v>
      </c>
      <c r="EP98" t="str">
        <f t="shared" si="165"/>
        <v>D</v>
      </c>
      <c r="EQ98" t="str">
        <f t="shared" si="166"/>
        <v>D</v>
      </c>
      <c r="ER98" t="str">
        <f t="shared" si="167"/>
        <v>D</v>
      </c>
      <c r="ES98" t="str">
        <f t="shared" si="168"/>
        <v>D</v>
      </c>
      <c r="ET98" t="str">
        <f t="shared" si="169"/>
        <v>D</v>
      </c>
      <c r="EU98" t="str">
        <f t="shared" si="170"/>
        <v>D</v>
      </c>
      <c r="EV98" t="str">
        <f t="shared" si="171"/>
        <v>D</v>
      </c>
      <c r="EW98" t="str">
        <f t="shared" si="172"/>
        <v>D</v>
      </c>
      <c r="EX98" t="str">
        <f t="shared" si="173"/>
        <v>D</v>
      </c>
      <c r="EY98" t="str">
        <f t="shared" si="174"/>
        <v>D</v>
      </c>
      <c r="EZ98" t="str">
        <f t="shared" si="175"/>
        <v>D</v>
      </c>
      <c r="FA98" t="str">
        <f t="shared" si="176"/>
        <v>D</v>
      </c>
      <c r="FB98" t="str">
        <f t="shared" si="177"/>
        <v>D</v>
      </c>
    </row>
    <row r="99" spans="1:158" x14ac:dyDescent="0.25">
      <c r="A99" s="1" t="s">
        <v>182</v>
      </c>
      <c r="B99" s="2" t="s">
        <v>183</v>
      </c>
      <c r="C99" s="3">
        <v>173</v>
      </c>
      <c r="D99" s="3">
        <v>10</v>
      </c>
      <c r="E99" s="3">
        <v>3685</v>
      </c>
      <c r="F99" s="3">
        <v>219</v>
      </c>
      <c r="G99" s="3">
        <v>42</v>
      </c>
      <c r="H99" s="3">
        <v>131</v>
      </c>
      <c r="I99" s="3">
        <v>59</v>
      </c>
      <c r="J99" s="3">
        <v>0</v>
      </c>
      <c r="K99" s="3">
        <v>1</v>
      </c>
      <c r="L99" s="3">
        <v>61</v>
      </c>
      <c r="M99" s="3">
        <v>49</v>
      </c>
      <c r="N99" s="3">
        <v>6320</v>
      </c>
      <c r="O99" s="3">
        <v>29530</v>
      </c>
      <c r="P99" s="3">
        <v>16564</v>
      </c>
      <c r="Q99" s="3">
        <v>28310</v>
      </c>
      <c r="R99" s="4">
        <v>2268</v>
      </c>
      <c r="U99" s="1" t="s">
        <v>182</v>
      </c>
      <c r="V99" s="2" t="s">
        <v>183</v>
      </c>
      <c r="W99" s="3">
        <v>9724</v>
      </c>
      <c r="X99" s="3">
        <v>9981</v>
      </c>
      <c r="Y99" s="3">
        <v>12504</v>
      </c>
      <c r="Z99" s="3">
        <v>12879</v>
      </c>
      <c r="AA99" s="3">
        <v>12431</v>
      </c>
      <c r="AB99" s="3">
        <v>14236</v>
      </c>
      <c r="AC99" s="3">
        <v>17149</v>
      </c>
      <c r="AD99" s="3">
        <v>16529</v>
      </c>
      <c r="AE99" s="3">
        <v>20394</v>
      </c>
      <c r="AF99" s="3">
        <v>20717</v>
      </c>
      <c r="AG99" s="3">
        <v>20486</v>
      </c>
      <c r="AH99" s="3">
        <v>25934</v>
      </c>
      <c r="AI99" s="3">
        <v>28391</v>
      </c>
      <c r="AJ99" s="3">
        <v>30804</v>
      </c>
      <c r="AK99" s="3">
        <v>40792</v>
      </c>
      <c r="AL99" s="4">
        <v>41902</v>
      </c>
      <c r="AO99" s="1" t="s">
        <v>182</v>
      </c>
      <c r="AP99" s="2" t="s">
        <v>183</v>
      </c>
      <c r="AQ99">
        <f>(C99/$C$335)/(World!C99/World!$C$335)</f>
        <v>1.1341368429079315E-2</v>
      </c>
      <c r="AR99">
        <f>(D99/$D$335)/(World!D99/World!$D$335)</f>
        <v>5.5679962340722143E-4</v>
      </c>
      <c r="AS99">
        <f>(E99/$E$335)/(World!E99/World!$E$335)</f>
        <v>0.20417298527966191</v>
      </c>
      <c r="AT99">
        <f>(F99/$F$335)/(World!F99/World!$F$335)</f>
        <v>1.1572787405660565E-2</v>
      </c>
      <c r="AU99">
        <f>(G99/$G$335)/(World!G99/World!$G$335)</f>
        <v>2.4467560548354838E-3</v>
      </c>
      <c r="AV99">
        <f>(H99/$H$335)/(World!H99/World!$H$335)</f>
        <v>7.4938041611071959E-3</v>
      </c>
      <c r="AW99">
        <f>(I99/$I$335)/(World!I99/World!$I$335)</f>
        <v>3.1125895031788864E-3</v>
      </c>
      <c r="AX99">
        <f>(J99/$J$335)/(World!J99/World!$J$335)</f>
        <v>0</v>
      </c>
      <c r="AY99">
        <f>(K99/$K$335)/(World!K99/World!$K$335)</f>
        <v>6.4963464540319346E-5</v>
      </c>
      <c r="AZ99">
        <f>(L99/$L$335)/(World!L99/World!$L$335)</f>
        <v>4.6526420142698139E-3</v>
      </c>
      <c r="BA99">
        <f>(M99/$M$335)/(World!M99/World!$M$335)</f>
        <v>4.3218838597177574E-3</v>
      </c>
      <c r="BB99">
        <f>(N99/$N$335)/(World!N99/World!$N$335)</f>
        <v>0.37809936938418881</v>
      </c>
      <c r="BC99">
        <f>(O99/$O$335)/(World!O99/World!$O$335)</f>
        <v>1.6931857087499498</v>
      </c>
      <c r="BD99">
        <f>(P99/$P$335)/(World!P99/World!$P$335)</f>
        <v>0.83208735086489927</v>
      </c>
      <c r="BE99">
        <f>(Q99/$Q$335)/(World!Q99/World!$Q$335)</f>
        <v>1.3248339041546002</v>
      </c>
      <c r="BF99">
        <f>(R99/$R$335)/(World!R99/World!$R$335)</f>
        <v>0.10536672474890667</v>
      </c>
      <c r="BI99" s="1" t="s">
        <v>182</v>
      </c>
      <c r="BJ99" s="2" t="s">
        <v>183</v>
      </c>
      <c r="BK99">
        <f t="shared" si="98"/>
        <v>-0.9775716315319013</v>
      </c>
      <c r="BL99">
        <f t="shared" si="99"/>
        <v>-0.99888702045977429</v>
      </c>
      <c r="BM99">
        <f t="shared" si="100"/>
        <v>-0.66089093880104954</v>
      </c>
      <c r="BN99">
        <f t="shared" si="101"/>
        <v>-0.97711921959597026</v>
      </c>
      <c r="BO99">
        <f t="shared" si="102"/>
        <v>-0.99511843189664295</v>
      </c>
      <c r="BP99">
        <f t="shared" si="103"/>
        <v>-0.98512387047909045</v>
      </c>
      <c r="BQ99">
        <f t="shared" si="104"/>
        <v>-0.99379413729675037</v>
      </c>
      <c r="BR99">
        <f t="shared" si="105"/>
        <v>-1</v>
      </c>
      <c r="BS99">
        <f t="shared" si="106"/>
        <v>-0.99987008151087464</v>
      </c>
      <c r="BT99">
        <f t="shared" si="107"/>
        <v>-0.99073780962753144</v>
      </c>
      <c r="BU99">
        <f t="shared" si="108"/>
        <v>-0.99139342888136972</v>
      </c>
      <c r="BV99">
        <f t="shared" si="109"/>
        <v>-0.45127415658981901</v>
      </c>
      <c r="BW99">
        <f t="shared" si="110"/>
        <v>0.25738503902565779</v>
      </c>
      <c r="BX99">
        <f t="shared" si="111"/>
        <v>-9.1651006190197115E-2</v>
      </c>
      <c r="BY99">
        <f t="shared" si="112"/>
        <v>0.13972348887983138</v>
      </c>
      <c r="BZ99">
        <f t="shared" si="113"/>
        <v>-0.80935426697806268</v>
      </c>
      <c r="CC99" s="1" t="s">
        <v>182</v>
      </c>
      <c r="CD99" s="2" t="s">
        <v>183</v>
      </c>
      <c r="CE99">
        <f t="shared" si="114"/>
        <v>-0.96503991108416687</v>
      </c>
      <c r="CF99">
        <f t="shared" si="115"/>
        <v>-0.99799819837854065</v>
      </c>
      <c r="CG99">
        <f t="shared" si="116"/>
        <v>-0.54475260979677553</v>
      </c>
      <c r="CH99">
        <f t="shared" si="117"/>
        <v>-0.96655978011910215</v>
      </c>
      <c r="CI99">
        <f t="shared" si="118"/>
        <v>-0.99326545337929928</v>
      </c>
      <c r="CJ99">
        <f t="shared" si="119"/>
        <v>-0.98176376418180555</v>
      </c>
      <c r="CK99">
        <f t="shared" si="120"/>
        <v>-0.99314272431427242</v>
      </c>
      <c r="CL99">
        <f t="shared" si="121"/>
        <v>-1</v>
      </c>
      <c r="CM99">
        <f t="shared" si="122"/>
        <v>-0.99990193674920325</v>
      </c>
      <c r="CN99">
        <f t="shared" si="123"/>
        <v>-0.99412840504379629</v>
      </c>
      <c r="CO99">
        <f t="shared" si="124"/>
        <v>-0.99522766009252495</v>
      </c>
      <c r="CP99">
        <f t="shared" si="125"/>
        <v>-0.60811062193836418</v>
      </c>
      <c r="CQ99">
        <f t="shared" si="126"/>
        <v>1.9664715733499077E-2</v>
      </c>
      <c r="CR99">
        <f t="shared" si="127"/>
        <v>-0.30062489444350615</v>
      </c>
      <c r="CS99">
        <f t="shared" si="128"/>
        <v>-0.18063153020173078</v>
      </c>
      <c r="CT99">
        <f t="shared" si="129"/>
        <v>-0.89730586370839938</v>
      </c>
      <c r="CW99" s="1" t="s">
        <v>182</v>
      </c>
      <c r="CX99" s="2" t="s">
        <v>183</v>
      </c>
      <c r="CY99">
        <f t="shared" si="130"/>
        <v>2</v>
      </c>
      <c r="CZ99">
        <f t="shared" si="131"/>
        <v>2</v>
      </c>
      <c r="DA99">
        <f t="shared" si="132"/>
        <v>2</v>
      </c>
      <c r="DB99">
        <f t="shared" si="133"/>
        <v>2</v>
      </c>
      <c r="DC99">
        <f t="shared" si="134"/>
        <v>2</v>
      </c>
      <c r="DD99">
        <f t="shared" si="135"/>
        <v>2</v>
      </c>
      <c r="DE99">
        <f t="shared" si="136"/>
        <v>2</v>
      </c>
      <c r="DF99">
        <f t="shared" si="137"/>
        <v>2</v>
      </c>
      <c r="DG99">
        <f t="shared" si="138"/>
        <v>2</v>
      </c>
      <c r="DH99">
        <f t="shared" si="139"/>
        <v>2</v>
      </c>
      <c r="DI99">
        <f t="shared" si="140"/>
        <v>2</v>
      </c>
      <c r="DJ99">
        <f t="shared" si="141"/>
        <v>2</v>
      </c>
      <c r="DK99">
        <f t="shared" si="142"/>
        <v>1</v>
      </c>
      <c r="DL99">
        <f t="shared" si="143"/>
        <v>2</v>
      </c>
      <c r="DM99">
        <f t="shared" si="144"/>
        <v>1</v>
      </c>
      <c r="DN99">
        <f t="shared" si="145"/>
        <v>2</v>
      </c>
      <c r="DQ99" s="1" t="s">
        <v>182</v>
      </c>
      <c r="DR99" s="2" t="s">
        <v>183</v>
      </c>
      <c r="DS99">
        <f t="shared" si="146"/>
        <v>3</v>
      </c>
      <c r="DT99">
        <f t="shared" si="147"/>
        <v>3</v>
      </c>
      <c r="DU99">
        <f t="shared" si="148"/>
        <v>3</v>
      </c>
      <c r="DV99">
        <f t="shared" si="149"/>
        <v>3</v>
      </c>
      <c r="DW99">
        <f t="shared" si="150"/>
        <v>3</v>
      </c>
      <c r="DX99">
        <f t="shared" si="151"/>
        <v>3</v>
      </c>
      <c r="DY99">
        <f t="shared" si="152"/>
        <v>3</v>
      </c>
      <c r="DZ99">
        <f t="shared" si="153"/>
        <v>3</v>
      </c>
      <c r="EA99">
        <f t="shared" si="154"/>
        <v>3</v>
      </c>
      <c r="EB99">
        <f t="shared" si="155"/>
        <v>3</v>
      </c>
      <c r="EC99">
        <f t="shared" si="156"/>
        <v>3</v>
      </c>
      <c r="ED99">
        <f t="shared" si="157"/>
        <v>3</v>
      </c>
      <c r="EE99">
        <f t="shared" si="158"/>
        <v>5</v>
      </c>
      <c r="EF99">
        <f t="shared" si="159"/>
        <v>3</v>
      </c>
      <c r="EG99">
        <f t="shared" si="160"/>
        <v>3</v>
      </c>
      <c r="EH99">
        <f t="shared" si="161"/>
        <v>3</v>
      </c>
      <c r="EK99" s="1" t="s">
        <v>182</v>
      </c>
      <c r="EL99" s="2" t="s">
        <v>183</v>
      </c>
      <c r="EM99" t="str">
        <f t="shared" si="162"/>
        <v>D</v>
      </c>
      <c r="EN99" t="str">
        <f t="shared" si="163"/>
        <v>D</v>
      </c>
      <c r="EO99" t="str">
        <f t="shared" si="164"/>
        <v>D</v>
      </c>
      <c r="EP99" t="str">
        <f t="shared" si="165"/>
        <v>D</v>
      </c>
      <c r="EQ99" t="str">
        <f t="shared" si="166"/>
        <v>D</v>
      </c>
      <c r="ER99" t="str">
        <f t="shared" si="167"/>
        <v>D</v>
      </c>
      <c r="ES99" t="str">
        <f t="shared" si="168"/>
        <v>D</v>
      </c>
      <c r="ET99" t="str">
        <f t="shared" si="169"/>
        <v>D</v>
      </c>
      <c r="EU99" t="str">
        <f t="shared" si="170"/>
        <v>D</v>
      </c>
      <c r="EV99" t="str">
        <f t="shared" si="171"/>
        <v>D</v>
      </c>
      <c r="EW99" t="str">
        <f t="shared" si="172"/>
        <v>D</v>
      </c>
      <c r="EX99" t="str">
        <f t="shared" si="173"/>
        <v>D</v>
      </c>
      <c r="EY99" t="str">
        <f t="shared" si="174"/>
        <v>A</v>
      </c>
      <c r="EZ99" t="str">
        <f t="shared" si="175"/>
        <v>D</v>
      </c>
      <c r="FA99" t="str">
        <f t="shared" si="176"/>
        <v>B</v>
      </c>
      <c r="FB99" t="str">
        <f t="shared" si="177"/>
        <v>D</v>
      </c>
    </row>
    <row r="100" spans="1:158" x14ac:dyDescent="0.25">
      <c r="A100" s="1" t="s">
        <v>184</v>
      </c>
      <c r="B100" s="2" t="s">
        <v>185</v>
      </c>
      <c r="C100" s="3">
        <v>10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7</v>
      </c>
      <c r="J100" s="3">
        <v>0</v>
      </c>
      <c r="K100" s="3">
        <v>327</v>
      </c>
      <c r="L100" s="3">
        <v>0</v>
      </c>
      <c r="M100" s="3">
        <v>2</v>
      </c>
      <c r="N100" s="3">
        <v>1255</v>
      </c>
      <c r="O100" s="3">
        <v>4748</v>
      </c>
      <c r="P100" s="3">
        <v>1081</v>
      </c>
      <c r="Q100" s="3">
        <v>2156</v>
      </c>
      <c r="R100" s="4">
        <v>898</v>
      </c>
      <c r="U100" s="1" t="s">
        <v>184</v>
      </c>
      <c r="V100" s="2" t="s">
        <v>185</v>
      </c>
      <c r="W100" s="3">
        <v>6768</v>
      </c>
      <c r="X100" s="3">
        <v>9011</v>
      </c>
      <c r="Y100" s="3">
        <v>5674</v>
      </c>
      <c r="Z100" s="3">
        <v>7065</v>
      </c>
      <c r="AA100" s="3">
        <v>5593</v>
      </c>
      <c r="AB100" s="3">
        <v>6311</v>
      </c>
      <c r="AC100" s="3">
        <v>6968</v>
      </c>
      <c r="AD100" s="3">
        <v>9570</v>
      </c>
      <c r="AE100" s="3">
        <v>6024</v>
      </c>
      <c r="AF100" s="3">
        <v>11349</v>
      </c>
      <c r="AG100" s="3">
        <v>10908</v>
      </c>
      <c r="AH100" s="3">
        <v>12167</v>
      </c>
      <c r="AI100" s="3">
        <v>17250</v>
      </c>
      <c r="AJ100" s="3">
        <v>13415</v>
      </c>
      <c r="AK100" s="3">
        <v>15983</v>
      </c>
      <c r="AL100" s="4">
        <v>16526</v>
      </c>
      <c r="AO100" s="1" t="s">
        <v>184</v>
      </c>
      <c r="AP100" s="2" t="s">
        <v>185</v>
      </c>
      <c r="AQ100">
        <f>(C100/$C$335)/(World!C100/World!$C$335)</f>
        <v>1.9554465222253558E-3</v>
      </c>
      <c r="AR100">
        <f>(D100/$D$335)/(World!D100/World!$D$335)</f>
        <v>0</v>
      </c>
      <c r="AS100">
        <f>(E100/$E$335)/(World!E100/World!$E$335)</f>
        <v>0</v>
      </c>
      <c r="AT100">
        <f>(F100/$F$335)/(World!F100/World!$F$335)</f>
        <v>0</v>
      </c>
      <c r="AU100">
        <f>(G100/$G$335)/(World!G100/World!$G$335)</f>
        <v>0</v>
      </c>
      <c r="AV100">
        <f>(H100/$H$335)/(World!H100/World!$H$335)</f>
        <v>0</v>
      </c>
      <c r="AW100">
        <f>(I100/$I$335)/(World!I100/World!$I$335)</f>
        <v>1.0255680257965033E-3</v>
      </c>
      <c r="AX100">
        <f>(J100/$J$335)/(World!J100/World!$J$335)</f>
        <v>0</v>
      </c>
      <c r="AY100">
        <f>(K100/$K$335)/(World!K100/World!$K$335)</f>
        <v>5.1176945682336591E-2</v>
      </c>
      <c r="AZ100">
        <f>(L100/$L$335)/(World!L100/World!$L$335)</f>
        <v>0</v>
      </c>
      <c r="BA100">
        <f>(M100/$M$335)/(World!M100/World!$M$335)</f>
        <v>3.9071084695600046E-4</v>
      </c>
      <c r="BB100">
        <f>(N100/$N$335)/(World!N100/World!$N$335)</f>
        <v>0.19018946858295233</v>
      </c>
      <c r="BC100">
        <f>(O100/$O$335)/(World!O100/World!$O$335)</f>
        <v>0.66771580388880614</v>
      </c>
      <c r="BD100">
        <f>(P100/$P$335)/(World!P100/World!$P$335)</f>
        <v>0.1485042949879051</v>
      </c>
      <c r="BE100">
        <f>(Q100/$Q$335)/(World!Q100/World!$Q$335)</f>
        <v>0.26254755730926777</v>
      </c>
      <c r="BF100">
        <f>(R100/$R$335)/(World!R100/World!$R$335)</f>
        <v>0.11816791347812146</v>
      </c>
      <c r="BI100" s="1" t="s">
        <v>184</v>
      </c>
      <c r="BJ100" s="2" t="s">
        <v>185</v>
      </c>
      <c r="BK100">
        <f t="shared" si="98"/>
        <v>-0.99609673957257749</v>
      </c>
      <c r="BL100">
        <f t="shared" si="99"/>
        <v>-1</v>
      </c>
      <c r="BM100">
        <f t="shared" si="100"/>
        <v>-1</v>
      </c>
      <c r="BN100">
        <f t="shared" si="101"/>
        <v>-1</v>
      </c>
      <c r="BO100">
        <f t="shared" si="102"/>
        <v>-1</v>
      </c>
      <c r="BP100">
        <f t="shared" si="103"/>
        <v>-1</v>
      </c>
      <c r="BQ100">
        <f t="shared" si="104"/>
        <v>-0.99795096537280448</v>
      </c>
      <c r="BR100">
        <f t="shared" si="105"/>
        <v>-1</v>
      </c>
      <c r="BS100">
        <f t="shared" si="106"/>
        <v>-0.90262924640319864</v>
      </c>
      <c r="BT100">
        <f t="shared" si="107"/>
        <v>-1</v>
      </c>
      <c r="BU100">
        <f t="shared" si="108"/>
        <v>-0.99921888349677845</v>
      </c>
      <c r="BV100">
        <f t="shared" si="109"/>
        <v>-0.68040471941094682</v>
      </c>
      <c r="BW100">
        <f t="shared" si="110"/>
        <v>-0.19924509639854004</v>
      </c>
      <c r="BX100">
        <f t="shared" si="111"/>
        <v>-0.74139531626310717</v>
      </c>
      <c r="BY100">
        <f t="shared" si="112"/>
        <v>-0.58409874417909902</v>
      </c>
      <c r="BZ100">
        <f t="shared" si="113"/>
        <v>-0.78864012809926942</v>
      </c>
      <c r="CC100" s="1" t="s">
        <v>184</v>
      </c>
      <c r="CD100" s="2" t="s">
        <v>185</v>
      </c>
      <c r="CE100">
        <f t="shared" si="114"/>
        <v>-0.99704927707288282</v>
      </c>
      <c r="CF100">
        <f t="shared" si="115"/>
        <v>-1</v>
      </c>
      <c r="CG100">
        <f t="shared" si="116"/>
        <v>-1</v>
      </c>
      <c r="CH100">
        <f t="shared" si="117"/>
        <v>-1</v>
      </c>
      <c r="CI100">
        <f t="shared" si="118"/>
        <v>-1</v>
      </c>
      <c r="CJ100">
        <f t="shared" si="119"/>
        <v>-1</v>
      </c>
      <c r="CK100">
        <f t="shared" si="120"/>
        <v>-0.99799283154121865</v>
      </c>
      <c r="CL100">
        <f t="shared" si="121"/>
        <v>-1</v>
      </c>
      <c r="CM100">
        <f t="shared" si="122"/>
        <v>-0.89702409069437883</v>
      </c>
      <c r="CN100">
        <f t="shared" si="123"/>
        <v>-1</v>
      </c>
      <c r="CO100">
        <f t="shared" si="124"/>
        <v>-0.99963336388634283</v>
      </c>
      <c r="CP100">
        <f t="shared" si="125"/>
        <v>-0.81299359260914916</v>
      </c>
      <c r="CQ100">
        <f t="shared" si="126"/>
        <v>-0.56832439312664784</v>
      </c>
      <c r="CR100">
        <f t="shared" si="127"/>
        <v>-0.85085540838852092</v>
      </c>
      <c r="CS100">
        <f t="shared" si="128"/>
        <v>-0.76228016979987867</v>
      </c>
      <c r="CT100">
        <f t="shared" si="129"/>
        <v>-0.89692378328741962</v>
      </c>
      <c r="CW100" s="1" t="s">
        <v>184</v>
      </c>
      <c r="CX100" s="2" t="s">
        <v>185</v>
      </c>
      <c r="CY100">
        <f t="shared" si="130"/>
        <v>2</v>
      </c>
      <c r="CZ100">
        <f t="shared" si="131"/>
        <v>2</v>
      </c>
      <c r="DA100">
        <f t="shared" si="132"/>
        <v>2</v>
      </c>
      <c r="DB100">
        <f t="shared" si="133"/>
        <v>2</v>
      </c>
      <c r="DC100">
        <f t="shared" si="134"/>
        <v>2</v>
      </c>
      <c r="DD100">
        <f t="shared" si="135"/>
        <v>2</v>
      </c>
      <c r="DE100">
        <f t="shared" si="136"/>
        <v>2</v>
      </c>
      <c r="DF100">
        <f t="shared" si="137"/>
        <v>2</v>
      </c>
      <c r="DG100">
        <f t="shared" si="138"/>
        <v>2</v>
      </c>
      <c r="DH100">
        <f t="shared" si="139"/>
        <v>2</v>
      </c>
      <c r="DI100">
        <f t="shared" si="140"/>
        <v>2</v>
      </c>
      <c r="DJ100">
        <f t="shared" si="141"/>
        <v>2</v>
      </c>
      <c r="DK100">
        <f t="shared" si="142"/>
        <v>2</v>
      </c>
      <c r="DL100">
        <f t="shared" si="143"/>
        <v>2</v>
      </c>
      <c r="DM100">
        <f t="shared" si="144"/>
        <v>2</v>
      </c>
      <c r="DN100">
        <f t="shared" si="145"/>
        <v>2</v>
      </c>
      <c r="DQ100" s="1" t="s">
        <v>184</v>
      </c>
      <c r="DR100" s="2" t="s">
        <v>185</v>
      </c>
      <c r="DS100">
        <f t="shared" si="146"/>
        <v>3</v>
      </c>
      <c r="DT100">
        <f t="shared" si="147"/>
        <v>3</v>
      </c>
      <c r="DU100">
        <f t="shared" si="148"/>
        <v>3</v>
      </c>
      <c r="DV100">
        <f t="shared" si="149"/>
        <v>3</v>
      </c>
      <c r="DW100">
        <f t="shared" si="150"/>
        <v>3</v>
      </c>
      <c r="DX100">
        <f t="shared" si="151"/>
        <v>3</v>
      </c>
      <c r="DY100">
        <f t="shared" si="152"/>
        <v>3</v>
      </c>
      <c r="DZ100">
        <f t="shared" si="153"/>
        <v>3</v>
      </c>
      <c r="EA100">
        <f t="shared" si="154"/>
        <v>3</v>
      </c>
      <c r="EB100">
        <f t="shared" si="155"/>
        <v>3</v>
      </c>
      <c r="EC100">
        <f t="shared" si="156"/>
        <v>3</v>
      </c>
      <c r="ED100">
        <f t="shared" si="157"/>
        <v>3</v>
      </c>
      <c r="EE100">
        <f t="shared" si="158"/>
        <v>3</v>
      </c>
      <c r="EF100">
        <f t="shared" si="159"/>
        <v>3</v>
      </c>
      <c r="EG100">
        <f t="shared" si="160"/>
        <v>3</v>
      </c>
      <c r="EH100">
        <f t="shared" si="161"/>
        <v>3</v>
      </c>
      <c r="EK100" s="1" t="s">
        <v>184</v>
      </c>
      <c r="EL100" s="2" t="s">
        <v>185</v>
      </c>
      <c r="EM100" t="str">
        <f t="shared" si="162"/>
        <v>D</v>
      </c>
      <c r="EN100" t="str">
        <f t="shared" si="163"/>
        <v>D</v>
      </c>
      <c r="EO100" t="str">
        <f t="shared" si="164"/>
        <v>D</v>
      </c>
      <c r="EP100" t="str">
        <f t="shared" si="165"/>
        <v>D</v>
      </c>
      <c r="EQ100" t="str">
        <f t="shared" si="166"/>
        <v>D</v>
      </c>
      <c r="ER100" t="str">
        <f t="shared" si="167"/>
        <v>D</v>
      </c>
      <c r="ES100" t="str">
        <f t="shared" si="168"/>
        <v>D</v>
      </c>
      <c r="ET100" t="str">
        <f t="shared" si="169"/>
        <v>D</v>
      </c>
      <c r="EU100" t="str">
        <f t="shared" si="170"/>
        <v>D</v>
      </c>
      <c r="EV100" t="str">
        <f t="shared" si="171"/>
        <v>D</v>
      </c>
      <c r="EW100" t="str">
        <f t="shared" si="172"/>
        <v>D</v>
      </c>
      <c r="EX100" t="str">
        <f t="shared" si="173"/>
        <v>D</v>
      </c>
      <c r="EY100" t="str">
        <f t="shared" si="174"/>
        <v>D</v>
      </c>
      <c r="EZ100" t="str">
        <f t="shared" si="175"/>
        <v>D</v>
      </c>
      <c r="FA100" t="str">
        <f t="shared" si="176"/>
        <v>D</v>
      </c>
      <c r="FB100" t="str">
        <f t="shared" si="177"/>
        <v>D</v>
      </c>
    </row>
    <row r="101" spans="1:158" x14ac:dyDescent="0.25">
      <c r="A101" s="1" t="s">
        <v>186</v>
      </c>
      <c r="B101" s="2" t="s">
        <v>187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2</v>
      </c>
      <c r="P101" s="3">
        <v>0</v>
      </c>
      <c r="Q101" s="3">
        <v>13</v>
      </c>
      <c r="R101" s="4">
        <v>0</v>
      </c>
      <c r="U101" s="1" t="s">
        <v>186</v>
      </c>
      <c r="V101" s="2" t="s">
        <v>187</v>
      </c>
      <c r="W101" s="7">
        <v>3123</v>
      </c>
      <c r="X101" s="7">
        <v>2669</v>
      </c>
      <c r="Y101" s="7">
        <v>3981</v>
      </c>
      <c r="Z101" s="7">
        <v>2435</v>
      </c>
      <c r="AA101" s="7">
        <v>3211</v>
      </c>
      <c r="AB101" s="7">
        <v>2123</v>
      </c>
      <c r="AC101" s="7">
        <v>2214</v>
      </c>
      <c r="AD101" s="7">
        <v>2177</v>
      </c>
      <c r="AE101" s="7">
        <v>3056</v>
      </c>
      <c r="AF101" s="7">
        <v>2974</v>
      </c>
      <c r="AG101" s="7">
        <v>3171</v>
      </c>
      <c r="AH101" s="7">
        <v>3477</v>
      </c>
      <c r="AI101" s="7">
        <v>3695</v>
      </c>
      <c r="AJ101" s="7">
        <v>2452</v>
      </c>
      <c r="AK101" s="7">
        <v>3569</v>
      </c>
      <c r="AL101" s="8">
        <v>5802</v>
      </c>
      <c r="AO101" s="1" t="s">
        <v>186</v>
      </c>
      <c r="AP101" s="2" t="s">
        <v>187</v>
      </c>
      <c r="AQ101">
        <f>(C101/$C$335)/(World!C101/World!$C$335)</f>
        <v>0</v>
      </c>
      <c r="AR101">
        <f>(D101/$D$335)/(World!D101/World!$D$335)</f>
        <v>0</v>
      </c>
      <c r="AS101">
        <f>(E101/$E$335)/(World!E101/World!$E$335)</f>
        <v>0</v>
      </c>
      <c r="AT101">
        <f>(F101/$F$335)/(World!F101/World!$F$335)</f>
        <v>2.3159509191746552E-4</v>
      </c>
      <c r="AU101">
        <f>(G101/$G$335)/(World!G101/World!$G$335)</f>
        <v>0</v>
      </c>
      <c r="AV101">
        <f>(H101/$H$335)/(World!H101/World!$H$335)</f>
        <v>0</v>
      </c>
      <c r="AW101">
        <f>(I101/$I$335)/(World!I101/World!$I$335)</f>
        <v>0</v>
      </c>
      <c r="AX101">
        <f>(J101/$J$335)/(World!J101/World!$J$335)</f>
        <v>0</v>
      </c>
      <c r="AY101">
        <f>(K101/$K$335)/(World!K101/World!$K$335)</f>
        <v>0</v>
      </c>
      <c r="AZ101">
        <f>(L101/$L$335)/(World!L101/World!$L$335)</f>
        <v>0</v>
      </c>
      <c r="BA101">
        <f>(M101/$M$335)/(World!M101/World!$M$335)</f>
        <v>0</v>
      </c>
      <c r="BB101">
        <f>(N101/$N$335)/(World!N101/World!$N$335)</f>
        <v>0</v>
      </c>
      <c r="BC101">
        <f>(O101/$O$335)/(World!O101/World!$O$335)</f>
        <v>6.592335436413514E-4</v>
      </c>
      <c r="BD101">
        <f>(P101/$P$335)/(World!P101/World!$P$335)</f>
        <v>0</v>
      </c>
      <c r="BE101">
        <f>(Q101/$Q$335)/(World!Q101/World!$Q$335)</f>
        <v>3.1410231216841291E-3</v>
      </c>
      <c r="BF101">
        <f>(R101/$R$335)/(World!R101/World!$R$335)</f>
        <v>0</v>
      </c>
      <c r="BI101" s="1" t="s">
        <v>186</v>
      </c>
      <c r="BJ101" s="2" t="s">
        <v>187</v>
      </c>
      <c r="BK101">
        <f t="shared" si="98"/>
        <v>-1</v>
      </c>
      <c r="BL101">
        <f t="shared" si="99"/>
        <v>-1</v>
      </c>
      <c r="BM101">
        <f t="shared" si="100"/>
        <v>-1</v>
      </c>
      <c r="BN101">
        <f t="shared" si="101"/>
        <v>-0.99953691706390024</v>
      </c>
      <c r="BO101">
        <f t="shared" si="102"/>
        <v>-1</v>
      </c>
      <c r="BP101">
        <f t="shared" si="103"/>
        <v>-1</v>
      </c>
      <c r="BQ101">
        <f t="shared" si="104"/>
        <v>-1</v>
      </c>
      <c r="BR101">
        <f t="shared" si="105"/>
        <v>-1</v>
      </c>
      <c r="BS101">
        <f t="shared" si="106"/>
        <v>-1</v>
      </c>
      <c r="BT101">
        <f t="shared" si="107"/>
        <v>-1</v>
      </c>
      <c r="BU101">
        <f t="shared" si="108"/>
        <v>-1</v>
      </c>
      <c r="BV101">
        <f t="shared" si="109"/>
        <v>-1</v>
      </c>
      <c r="BW101">
        <f t="shared" si="110"/>
        <v>-0.99868240151783383</v>
      </c>
      <c r="BX101">
        <f t="shared" si="111"/>
        <v>-1</v>
      </c>
      <c r="BY101">
        <f t="shared" si="112"/>
        <v>-0.99373762402436783</v>
      </c>
      <c r="BZ101">
        <f t="shared" si="113"/>
        <v>-1</v>
      </c>
      <c r="CC101" s="1" t="s">
        <v>186</v>
      </c>
      <c r="CD101" s="2" t="s">
        <v>187</v>
      </c>
      <c r="CE101">
        <f t="shared" si="114"/>
        <v>-1</v>
      </c>
      <c r="CF101">
        <f t="shared" si="115"/>
        <v>-1</v>
      </c>
      <c r="CG101">
        <f t="shared" si="116"/>
        <v>-1</v>
      </c>
      <c r="CH101">
        <f t="shared" si="117"/>
        <v>-0.99835863766926547</v>
      </c>
      <c r="CI101">
        <f t="shared" si="118"/>
        <v>-1</v>
      </c>
      <c r="CJ101">
        <f t="shared" si="119"/>
        <v>-1</v>
      </c>
      <c r="CK101">
        <f t="shared" si="120"/>
        <v>-1</v>
      </c>
      <c r="CL101">
        <f t="shared" si="121"/>
        <v>-1</v>
      </c>
      <c r="CM101">
        <f t="shared" si="122"/>
        <v>-1</v>
      </c>
      <c r="CN101">
        <f t="shared" si="123"/>
        <v>-1</v>
      </c>
      <c r="CO101">
        <f t="shared" si="124"/>
        <v>-1</v>
      </c>
      <c r="CP101">
        <f t="shared" si="125"/>
        <v>-1</v>
      </c>
      <c r="CQ101">
        <f t="shared" si="126"/>
        <v>-0.99891804165539622</v>
      </c>
      <c r="CR101">
        <f t="shared" si="127"/>
        <v>-1</v>
      </c>
      <c r="CS101">
        <f t="shared" si="128"/>
        <v>-0.99274148520379679</v>
      </c>
      <c r="CT101">
        <f t="shared" si="129"/>
        <v>-1</v>
      </c>
      <c r="CW101" s="1" t="s">
        <v>186</v>
      </c>
      <c r="CX101" s="2" t="s">
        <v>187</v>
      </c>
      <c r="CY101">
        <f t="shared" si="130"/>
        <v>2</v>
      </c>
      <c r="CZ101">
        <f t="shared" si="131"/>
        <v>2</v>
      </c>
      <c r="DA101">
        <f t="shared" si="132"/>
        <v>2</v>
      </c>
      <c r="DB101">
        <f t="shared" si="133"/>
        <v>2</v>
      </c>
      <c r="DC101">
        <f t="shared" si="134"/>
        <v>2</v>
      </c>
      <c r="DD101">
        <f t="shared" si="135"/>
        <v>2</v>
      </c>
      <c r="DE101">
        <f t="shared" si="136"/>
        <v>2</v>
      </c>
      <c r="DF101">
        <f t="shared" si="137"/>
        <v>2</v>
      </c>
      <c r="DG101">
        <f t="shared" si="138"/>
        <v>2</v>
      </c>
      <c r="DH101">
        <f t="shared" si="139"/>
        <v>2</v>
      </c>
      <c r="DI101">
        <f t="shared" si="140"/>
        <v>2</v>
      </c>
      <c r="DJ101">
        <f t="shared" si="141"/>
        <v>2</v>
      </c>
      <c r="DK101">
        <f t="shared" si="142"/>
        <v>2</v>
      </c>
      <c r="DL101">
        <f t="shared" si="143"/>
        <v>2</v>
      </c>
      <c r="DM101">
        <f t="shared" si="144"/>
        <v>2</v>
      </c>
      <c r="DN101">
        <f t="shared" si="145"/>
        <v>2</v>
      </c>
      <c r="DQ101" s="1" t="s">
        <v>186</v>
      </c>
      <c r="DR101" s="2" t="s">
        <v>187</v>
      </c>
      <c r="DS101">
        <f t="shared" si="146"/>
        <v>3</v>
      </c>
      <c r="DT101">
        <f t="shared" si="147"/>
        <v>3</v>
      </c>
      <c r="DU101">
        <f t="shared" si="148"/>
        <v>3</v>
      </c>
      <c r="DV101">
        <f t="shared" si="149"/>
        <v>3</v>
      </c>
      <c r="DW101">
        <f t="shared" si="150"/>
        <v>3</v>
      </c>
      <c r="DX101">
        <f t="shared" si="151"/>
        <v>3</v>
      </c>
      <c r="DY101">
        <f t="shared" si="152"/>
        <v>3</v>
      </c>
      <c r="DZ101">
        <f t="shared" si="153"/>
        <v>3</v>
      </c>
      <c r="EA101">
        <f t="shared" si="154"/>
        <v>3</v>
      </c>
      <c r="EB101">
        <f t="shared" si="155"/>
        <v>3</v>
      </c>
      <c r="EC101">
        <f t="shared" si="156"/>
        <v>3</v>
      </c>
      <c r="ED101">
        <f t="shared" si="157"/>
        <v>3</v>
      </c>
      <c r="EE101">
        <f t="shared" si="158"/>
        <v>3</v>
      </c>
      <c r="EF101">
        <f t="shared" si="159"/>
        <v>3</v>
      </c>
      <c r="EG101">
        <f t="shared" si="160"/>
        <v>3</v>
      </c>
      <c r="EH101">
        <f t="shared" si="161"/>
        <v>3</v>
      </c>
      <c r="EK101" s="1" t="s">
        <v>186</v>
      </c>
      <c r="EL101" s="2" t="s">
        <v>187</v>
      </c>
      <c r="EM101" t="str">
        <f t="shared" si="162"/>
        <v>D</v>
      </c>
      <c r="EN101" t="str">
        <f t="shared" si="163"/>
        <v>D</v>
      </c>
      <c r="EO101" t="str">
        <f t="shared" si="164"/>
        <v>D</v>
      </c>
      <c r="EP101" t="str">
        <f t="shared" si="165"/>
        <v>D</v>
      </c>
      <c r="EQ101" t="str">
        <f t="shared" si="166"/>
        <v>D</v>
      </c>
      <c r="ER101" t="str">
        <f t="shared" si="167"/>
        <v>D</v>
      </c>
      <c r="ES101" t="str">
        <f t="shared" si="168"/>
        <v>D</v>
      </c>
      <c r="ET101" t="str">
        <f t="shared" si="169"/>
        <v>D</v>
      </c>
      <c r="EU101" t="str">
        <f t="shared" si="170"/>
        <v>D</v>
      </c>
      <c r="EV101" t="str">
        <f t="shared" si="171"/>
        <v>D</v>
      </c>
      <c r="EW101" t="str">
        <f t="shared" si="172"/>
        <v>D</v>
      </c>
      <c r="EX101" t="str">
        <f t="shared" si="173"/>
        <v>D</v>
      </c>
      <c r="EY101" t="str">
        <f t="shared" si="174"/>
        <v>D</v>
      </c>
      <c r="EZ101" t="str">
        <f t="shared" si="175"/>
        <v>D</v>
      </c>
      <c r="FA101" t="str">
        <f t="shared" si="176"/>
        <v>D</v>
      </c>
      <c r="FB101" t="str">
        <f t="shared" si="177"/>
        <v>D</v>
      </c>
    </row>
    <row r="102" spans="1:158" x14ac:dyDescent="0.25">
      <c r="A102" s="5" t="s">
        <v>188</v>
      </c>
      <c r="B102" s="6" t="s">
        <v>189</v>
      </c>
      <c r="C102" s="7">
        <v>4843</v>
      </c>
      <c r="D102" s="7">
        <v>4624</v>
      </c>
      <c r="E102" s="7">
        <v>6899</v>
      </c>
      <c r="F102" s="7">
        <v>12238</v>
      </c>
      <c r="G102" s="7">
        <v>24052</v>
      </c>
      <c r="H102" s="7">
        <v>32725</v>
      </c>
      <c r="I102" s="7">
        <v>39399</v>
      </c>
      <c r="J102" s="7">
        <v>50917</v>
      </c>
      <c r="K102" s="7">
        <v>25538</v>
      </c>
      <c r="L102" s="7">
        <v>59002</v>
      </c>
      <c r="M102" s="7">
        <v>83950</v>
      </c>
      <c r="N102" s="7">
        <v>62949</v>
      </c>
      <c r="O102" s="7">
        <v>29054</v>
      </c>
      <c r="P102" s="7">
        <v>72464</v>
      </c>
      <c r="Q102" s="7">
        <v>54704</v>
      </c>
      <c r="R102" s="8">
        <v>60321</v>
      </c>
      <c r="U102" s="5" t="s">
        <v>188</v>
      </c>
      <c r="V102" s="6" t="s">
        <v>189</v>
      </c>
      <c r="W102" s="7">
        <v>2055</v>
      </c>
      <c r="X102" s="7">
        <v>3889</v>
      </c>
      <c r="Y102" s="7">
        <v>2607</v>
      </c>
      <c r="Z102" s="7">
        <v>4254</v>
      </c>
      <c r="AA102" s="7">
        <v>2371</v>
      </c>
      <c r="AB102" s="7">
        <v>1557</v>
      </c>
      <c r="AC102" s="7">
        <v>792</v>
      </c>
      <c r="AD102" s="7">
        <v>866</v>
      </c>
      <c r="AE102" s="7">
        <v>385</v>
      </c>
      <c r="AF102" s="7">
        <v>404</v>
      </c>
      <c r="AG102" s="7">
        <v>1134</v>
      </c>
      <c r="AH102" s="7">
        <v>1464</v>
      </c>
      <c r="AI102" s="7">
        <v>2573</v>
      </c>
      <c r="AJ102" s="7">
        <v>1157</v>
      </c>
      <c r="AK102" s="7">
        <v>1773</v>
      </c>
      <c r="AL102" s="8">
        <v>2900</v>
      </c>
      <c r="AO102" s="5" t="s">
        <v>188</v>
      </c>
      <c r="AP102" s="6" t="s">
        <v>189</v>
      </c>
      <c r="AQ102">
        <f>(C102/$C$335)/(World!C102/World!$C$335)</f>
        <v>0.48092707311607585</v>
      </c>
      <c r="AR102">
        <f>(D102/$D$335)/(World!D102/World!$D$335)</f>
        <v>0.42319844607941504</v>
      </c>
      <c r="AS102">
        <f>(E102/$E$335)/(World!E102/World!$E$335)</f>
        <v>0.56914177496592666</v>
      </c>
      <c r="AT102">
        <f>(F102/$F$335)/(World!F102/World!$F$335)</f>
        <v>0.79844733686049163</v>
      </c>
      <c r="AU102">
        <f>(G102/$G$335)/(World!G102/World!$G$335)</f>
        <v>1.3107538977572415</v>
      </c>
      <c r="AV102">
        <f>(H102/$H$335)/(World!H102/World!$H$335)</f>
        <v>1.5349402252708171</v>
      </c>
      <c r="AW102">
        <f>(I102/$I$335)/(World!I102/World!$I$335)</f>
        <v>1.6162735771550947</v>
      </c>
      <c r="AX102">
        <f>(J102/$J$335)/(World!J102/World!$J$335)</f>
        <v>2.3617917314908179</v>
      </c>
      <c r="AY102">
        <f>(K102/$K$335)/(World!K102/World!$K$335)</f>
        <v>1.2440676661981254</v>
      </c>
      <c r="AZ102">
        <f>(L102/$L$335)/(World!L102/World!$L$335)</f>
        <v>3.2251987071740191</v>
      </c>
      <c r="BA102">
        <f>(M102/$M$335)/(World!M102/World!$M$335)</f>
        <v>5.2852777899628549</v>
      </c>
      <c r="BB102">
        <f>(N102/$N$335)/(World!N102/World!$N$335)</f>
        <v>2.8110393471642845</v>
      </c>
      <c r="BC102">
        <f>(O102/$O$335)/(World!O102/World!$O$335)</f>
        <v>1.3584773527706815</v>
      </c>
      <c r="BD102">
        <f>(P102/$P$335)/(World!P102/World!$P$335)</f>
        <v>2.974430836784808</v>
      </c>
      <c r="BE102">
        <f>(Q102/$Q$335)/(World!Q102/World!$Q$335)</f>
        <v>2.2372211265896058</v>
      </c>
      <c r="BF102">
        <f>(R102/$R$335)/(World!R102/World!$R$335)</f>
        <v>2.6602871233490388</v>
      </c>
      <c r="BI102" s="5" t="s">
        <v>188</v>
      </c>
      <c r="BJ102" s="6" t="s">
        <v>189</v>
      </c>
      <c r="BK102">
        <f t="shared" si="98"/>
        <v>-0.35050539375428041</v>
      </c>
      <c r="BL102">
        <f t="shared" si="99"/>
        <v>-0.40528540170173799</v>
      </c>
      <c r="BM102">
        <f t="shared" si="100"/>
        <v>-0.27458208806111817</v>
      </c>
      <c r="BN102">
        <f t="shared" si="101"/>
        <v>-0.11207037259781776</v>
      </c>
      <c r="BO102">
        <f t="shared" si="102"/>
        <v>0.13448160708886017</v>
      </c>
      <c r="BP102">
        <f t="shared" si="103"/>
        <v>0.2110267610802016</v>
      </c>
      <c r="BQ102">
        <f t="shared" si="104"/>
        <v>0.23555395067866844</v>
      </c>
      <c r="BR102">
        <f t="shared" si="105"/>
        <v>0.40507914834061376</v>
      </c>
      <c r="BS102">
        <f t="shared" si="106"/>
        <v>0.10876127751157437</v>
      </c>
      <c r="BT102">
        <f t="shared" si="107"/>
        <v>0.52664948121749289</v>
      </c>
      <c r="BU102">
        <f t="shared" si="108"/>
        <v>0.68179608494092991</v>
      </c>
      <c r="BV102">
        <f t="shared" si="109"/>
        <v>0.47520877697362046</v>
      </c>
      <c r="BW102">
        <f t="shared" si="110"/>
        <v>0.15199524911678758</v>
      </c>
      <c r="BX102">
        <f t="shared" si="111"/>
        <v>0.49678329246812652</v>
      </c>
      <c r="BY102">
        <f t="shared" si="112"/>
        <v>0.38218616467915223</v>
      </c>
      <c r="BZ102">
        <f t="shared" si="113"/>
        <v>0.45359477751295429</v>
      </c>
      <c r="CC102" s="5" t="s">
        <v>188</v>
      </c>
      <c r="CD102" s="6" t="s">
        <v>189</v>
      </c>
      <c r="CE102">
        <f t="shared" si="114"/>
        <v>0.40417512322412291</v>
      </c>
      <c r="CF102">
        <f t="shared" si="115"/>
        <v>8.6338541054857276E-2</v>
      </c>
      <c r="CG102">
        <f t="shared" si="116"/>
        <v>0.45150431306543237</v>
      </c>
      <c r="CH102">
        <f t="shared" si="117"/>
        <v>0.48411350958040261</v>
      </c>
      <c r="CI102">
        <f t="shared" si="118"/>
        <v>0.82053513984029069</v>
      </c>
      <c r="CJ102">
        <f t="shared" si="119"/>
        <v>0.90916515955895227</v>
      </c>
      <c r="CK102">
        <f t="shared" si="120"/>
        <v>0.96058819138613127</v>
      </c>
      <c r="CL102">
        <f t="shared" si="121"/>
        <v>0.96655272966031325</v>
      </c>
      <c r="CM102">
        <f t="shared" si="122"/>
        <v>0.97029664776453339</v>
      </c>
      <c r="CN102">
        <f t="shared" si="123"/>
        <v>0.98639868026798638</v>
      </c>
      <c r="CO102">
        <f t="shared" si="124"/>
        <v>0.9733439894692304</v>
      </c>
      <c r="CP102">
        <f t="shared" si="125"/>
        <v>0.95454333752503373</v>
      </c>
      <c r="CQ102">
        <f t="shared" si="126"/>
        <v>0.83729092231321345</v>
      </c>
      <c r="CR102">
        <f t="shared" si="127"/>
        <v>0.96856875076404825</v>
      </c>
      <c r="CS102">
        <f t="shared" si="128"/>
        <v>0.93721337889760437</v>
      </c>
      <c r="CT102">
        <f t="shared" si="129"/>
        <v>0.90825833188339322</v>
      </c>
      <c r="CW102" s="5" t="s">
        <v>188</v>
      </c>
      <c r="CX102" s="6" t="s">
        <v>189</v>
      </c>
      <c r="CY102">
        <f t="shared" si="130"/>
        <v>2</v>
      </c>
      <c r="CZ102">
        <f t="shared" si="131"/>
        <v>2</v>
      </c>
      <c r="DA102">
        <f t="shared" si="132"/>
        <v>2</v>
      </c>
      <c r="DB102">
        <f t="shared" si="133"/>
        <v>2</v>
      </c>
      <c r="DC102">
        <f t="shared" si="134"/>
        <v>1</v>
      </c>
      <c r="DD102">
        <f t="shared" si="135"/>
        <v>1</v>
      </c>
      <c r="DE102">
        <f t="shared" si="136"/>
        <v>1</v>
      </c>
      <c r="DF102">
        <f t="shared" si="137"/>
        <v>1</v>
      </c>
      <c r="DG102">
        <f t="shared" si="138"/>
        <v>1</v>
      </c>
      <c r="DH102">
        <f t="shared" si="139"/>
        <v>1</v>
      </c>
      <c r="DI102">
        <f t="shared" si="140"/>
        <v>1</v>
      </c>
      <c r="DJ102">
        <f t="shared" si="141"/>
        <v>1</v>
      </c>
      <c r="DK102">
        <f t="shared" si="142"/>
        <v>1</v>
      </c>
      <c r="DL102">
        <f t="shared" si="143"/>
        <v>1</v>
      </c>
      <c r="DM102">
        <f t="shared" si="144"/>
        <v>1</v>
      </c>
      <c r="DN102">
        <f t="shared" si="145"/>
        <v>1</v>
      </c>
      <c r="DQ102" s="5" t="s">
        <v>188</v>
      </c>
      <c r="DR102" s="6" t="s">
        <v>189</v>
      </c>
      <c r="DS102">
        <f t="shared" si="146"/>
        <v>5</v>
      </c>
      <c r="DT102">
        <f t="shared" si="147"/>
        <v>5</v>
      </c>
      <c r="DU102">
        <f t="shared" si="148"/>
        <v>5</v>
      </c>
      <c r="DV102">
        <f t="shared" si="149"/>
        <v>5</v>
      </c>
      <c r="DW102">
        <f t="shared" si="150"/>
        <v>5</v>
      </c>
      <c r="DX102">
        <f t="shared" si="151"/>
        <v>5</v>
      </c>
      <c r="DY102">
        <f t="shared" si="152"/>
        <v>5</v>
      </c>
      <c r="DZ102">
        <f t="shared" si="153"/>
        <v>5</v>
      </c>
      <c r="EA102">
        <f t="shared" si="154"/>
        <v>5</v>
      </c>
      <c r="EB102">
        <f t="shared" si="155"/>
        <v>5</v>
      </c>
      <c r="EC102">
        <f t="shared" si="156"/>
        <v>5</v>
      </c>
      <c r="ED102">
        <f t="shared" si="157"/>
        <v>5</v>
      </c>
      <c r="EE102">
        <f t="shared" si="158"/>
        <v>5</v>
      </c>
      <c r="EF102">
        <f t="shared" si="159"/>
        <v>5</v>
      </c>
      <c r="EG102">
        <f t="shared" si="160"/>
        <v>5</v>
      </c>
      <c r="EH102">
        <f t="shared" si="161"/>
        <v>5</v>
      </c>
      <c r="EK102" s="5" t="s">
        <v>188</v>
      </c>
      <c r="EL102" s="6" t="s">
        <v>189</v>
      </c>
      <c r="EM102" t="str">
        <f t="shared" si="162"/>
        <v>C</v>
      </c>
      <c r="EN102" t="str">
        <f t="shared" si="163"/>
        <v>C</v>
      </c>
      <c r="EO102" t="str">
        <f t="shared" si="164"/>
        <v>C</v>
      </c>
      <c r="EP102" t="str">
        <f t="shared" si="165"/>
        <v>C</v>
      </c>
      <c r="EQ102" t="str">
        <f t="shared" si="166"/>
        <v>A</v>
      </c>
      <c r="ER102" t="str">
        <f t="shared" si="167"/>
        <v>A</v>
      </c>
      <c r="ES102" t="str">
        <f t="shared" si="168"/>
        <v>A</v>
      </c>
      <c r="ET102" t="str">
        <f t="shared" si="169"/>
        <v>A</v>
      </c>
      <c r="EU102" t="str">
        <f t="shared" si="170"/>
        <v>A</v>
      </c>
      <c r="EV102" t="str">
        <f t="shared" si="171"/>
        <v>A</v>
      </c>
      <c r="EW102" t="str">
        <f t="shared" si="172"/>
        <v>A</v>
      </c>
      <c r="EX102" t="str">
        <f t="shared" si="173"/>
        <v>A</v>
      </c>
      <c r="EY102" t="str">
        <f t="shared" si="174"/>
        <v>A</v>
      </c>
      <c r="EZ102" t="str">
        <f t="shared" si="175"/>
        <v>A</v>
      </c>
      <c r="FA102" t="str">
        <f t="shared" si="176"/>
        <v>A</v>
      </c>
      <c r="FB102" t="str">
        <f t="shared" si="177"/>
        <v>A</v>
      </c>
    </row>
    <row r="103" spans="1:158" x14ac:dyDescent="0.25">
      <c r="A103" s="1" t="s">
        <v>190</v>
      </c>
      <c r="B103" s="2" t="s">
        <v>191</v>
      </c>
      <c r="C103" s="3">
        <v>0</v>
      </c>
      <c r="D103" s="3">
        <v>4</v>
      </c>
      <c r="E103" s="3">
        <v>14</v>
      </c>
      <c r="F103" s="3">
        <v>6</v>
      </c>
      <c r="G103" s="3">
        <v>36</v>
      </c>
      <c r="H103" s="3">
        <v>86</v>
      </c>
      <c r="I103" s="3">
        <v>80</v>
      </c>
      <c r="J103" s="3">
        <v>149</v>
      </c>
      <c r="K103" s="3">
        <v>66</v>
      </c>
      <c r="L103" s="3">
        <v>230</v>
      </c>
      <c r="M103" s="3">
        <v>170</v>
      </c>
      <c r="N103" s="3">
        <v>280</v>
      </c>
      <c r="O103" s="3">
        <v>261</v>
      </c>
      <c r="P103" s="3">
        <v>191</v>
      </c>
      <c r="Q103" s="3">
        <v>179</v>
      </c>
      <c r="R103" s="4">
        <v>418</v>
      </c>
      <c r="U103" s="1" t="s">
        <v>190</v>
      </c>
      <c r="V103" s="2" t="s">
        <v>191</v>
      </c>
      <c r="W103" s="3">
        <v>1129</v>
      </c>
      <c r="X103" s="3">
        <v>880</v>
      </c>
      <c r="Y103" s="3">
        <v>1874</v>
      </c>
      <c r="Z103" s="3">
        <v>1592</v>
      </c>
      <c r="AA103" s="3">
        <v>5002</v>
      </c>
      <c r="AB103" s="3">
        <v>2549</v>
      </c>
      <c r="AC103" s="3">
        <v>2301</v>
      </c>
      <c r="AD103" s="3">
        <v>1457</v>
      </c>
      <c r="AE103" s="3">
        <v>1376</v>
      </c>
      <c r="AF103" s="3">
        <v>1979</v>
      </c>
      <c r="AG103" s="3">
        <v>8074</v>
      </c>
      <c r="AH103" s="3">
        <v>6917</v>
      </c>
      <c r="AI103" s="3">
        <v>10753</v>
      </c>
      <c r="AJ103" s="3">
        <v>3466</v>
      </c>
      <c r="AK103" s="3">
        <v>4421</v>
      </c>
      <c r="AL103" s="4">
        <v>5166</v>
      </c>
      <c r="AO103" s="1" t="s">
        <v>190</v>
      </c>
      <c r="AP103" s="2" t="s">
        <v>191</v>
      </c>
      <c r="AQ103">
        <f>(C103/$C$335)/(World!C103/World!$C$335)</f>
        <v>0</v>
      </c>
      <c r="AR103">
        <f>(D103/$D$335)/(World!D103/World!$D$335)</f>
        <v>2.3750944439809691E-4</v>
      </c>
      <c r="AS103">
        <f>(E103/$E$335)/(World!E103/World!$E$335)</f>
        <v>7.9148281686756375E-4</v>
      </c>
      <c r="AT103">
        <f>(F103/$F$335)/(World!F103/World!$F$335)</f>
        <v>3.1287316015650749E-4</v>
      </c>
      <c r="AU103">
        <f>(G103/$G$335)/(World!G103/World!$G$335)</f>
        <v>1.9125973537773185E-3</v>
      </c>
      <c r="AV103">
        <f>(H103/$H$335)/(World!H103/World!$H$335)</f>
        <v>4.1448593463300366E-3</v>
      </c>
      <c r="AW103">
        <f>(I103/$I$335)/(World!I103/World!$I$335)</f>
        <v>3.5792691350910754E-3</v>
      </c>
      <c r="AX103">
        <f>(J103/$J$335)/(World!J103/World!$J$335)</f>
        <v>7.5319866633057932E-3</v>
      </c>
      <c r="AY103">
        <f>(K103/$K$335)/(World!K103/World!$K$335)</f>
        <v>3.8160811044119828E-3</v>
      </c>
      <c r="AZ103">
        <f>(L103/$L$335)/(World!L103/World!$L$335)</f>
        <v>1.6537781835364564E-2</v>
      </c>
      <c r="BA103">
        <f>(M103/$M$335)/(World!M103/World!$M$335)</f>
        <v>1.3911517948641292E-2</v>
      </c>
      <c r="BB103">
        <f>(N103/$N$335)/(World!N103/World!$N$335)</f>
        <v>1.7771603771086161E-2</v>
      </c>
      <c r="BC103">
        <f>(O103/$O$335)/(World!O103/World!$O$335)</f>
        <v>1.5854442170483578E-2</v>
      </c>
      <c r="BD103">
        <f>(P103/$P$335)/(World!P103/World!$P$335)</f>
        <v>1.0091872748497847E-2</v>
      </c>
      <c r="BE103">
        <f>(Q103/$Q$335)/(World!Q103/World!$Q$335)</f>
        <v>8.8000733902230746E-3</v>
      </c>
      <c r="BF103">
        <f>(R103/$R$335)/(World!R103/World!$R$335)</f>
        <v>1.9958765858746168E-2</v>
      </c>
      <c r="BI103" s="1" t="s">
        <v>190</v>
      </c>
      <c r="BJ103" s="2" t="s">
        <v>191</v>
      </c>
      <c r="BK103">
        <f t="shared" si="98"/>
        <v>-1</v>
      </c>
      <c r="BL103">
        <f t="shared" si="99"/>
        <v>-0.99952509390588651</v>
      </c>
      <c r="BM103">
        <f t="shared" si="100"/>
        <v>-0.99841828626550688</v>
      </c>
      <c r="BN103">
        <f t="shared" si="101"/>
        <v>-0.99937444939768083</v>
      </c>
      <c r="BO103">
        <f t="shared" si="102"/>
        <v>-0.99618210738376023</v>
      </c>
      <c r="BP103">
        <f t="shared" si="103"/>
        <v>-0.99174449919700192</v>
      </c>
      <c r="BQ103">
        <f t="shared" si="104"/>
        <v>-0.99286699268274881</v>
      </c>
      <c r="BR103">
        <f t="shared" si="105"/>
        <v>-0.98504864011662818</v>
      </c>
      <c r="BS103">
        <f t="shared" si="106"/>
        <v>-0.99239685202051464</v>
      </c>
      <c r="BT103">
        <f t="shared" si="107"/>
        <v>-0.96746253384600134</v>
      </c>
      <c r="BU103">
        <f t="shared" si="108"/>
        <v>-0.97255871404481675</v>
      </c>
      <c r="BV103">
        <f t="shared" si="109"/>
        <v>-0.96507742266489227</v>
      </c>
      <c r="BW103">
        <f t="shared" si="110"/>
        <v>-0.9687859962759845</v>
      </c>
      <c r="BX103">
        <f t="shared" si="111"/>
        <v>-0.98001791120041892</v>
      </c>
      <c r="BY103">
        <f t="shared" si="112"/>
        <v>-0.9825533847144774</v>
      </c>
      <c r="BZ103">
        <f t="shared" si="113"/>
        <v>-0.96086358286858387</v>
      </c>
      <c r="CC103" s="1" t="s">
        <v>190</v>
      </c>
      <c r="CD103" s="2" t="s">
        <v>191</v>
      </c>
      <c r="CE103">
        <f t="shared" si="114"/>
        <v>-1</v>
      </c>
      <c r="CF103">
        <f t="shared" si="115"/>
        <v>-0.99095022624434392</v>
      </c>
      <c r="CG103">
        <f t="shared" si="116"/>
        <v>-0.98516949152542377</v>
      </c>
      <c r="CH103">
        <f t="shared" si="117"/>
        <v>-0.99249061326658328</v>
      </c>
      <c r="CI103">
        <f t="shared" si="118"/>
        <v>-0.98570861452957526</v>
      </c>
      <c r="CJ103">
        <f t="shared" si="119"/>
        <v>-0.93472485768500946</v>
      </c>
      <c r="CK103">
        <f t="shared" si="120"/>
        <v>-0.93280134397312053</v>
      </c>
      <c r="CL103">
        <f t="shared" si="121"/>
        <v>-0.81444582814445832</v>
      </c>
      <c r="CM103">
        <f t="shared" si="122"/>
        <v>-0.90846047156726772</v>
      </c>
      <c r="CN103">
        <f t="shared" si="123"/>
        <v>-0.79176097781801724</v>
      </c>
      <c r="CO103">
        <f t="shared" si="124"/>
        <v>-0.95875788452207666</v>
      </c>
      <c r="CP103">
        <f t="shared" si="125"/>
        <v>-0.92218980130609973</v>
      </c>
      <c r="CQ103">
        <f t="shared" si="126"/>
        <v>-0.95260577446885786</v>
      </c>
      <c r="CR103">
        <f t="shared" si="127"/>
        <v>-0.89554279464041564</v>
      </c>
      <c r="CS103">
        <f t="shared" si="128"/>
        <v>-0.92217391304347829</v>
      </c>
      <c r="CT103">
        <f t="shared" si="129"/>
        <v>-0.85028653295128942</v>
      </c>
      <c r="CW103" s="1" t="s">
        <v>190</v>
      </c>
      <c r="CX103" s="2" t="s">
        <v>191</v>
      </c>
      <c r="CY103">
        <f t="shared" si="130"/>
        <v>2</v>
      </c>
      <c r="CZ103">
        <f t="shared" si="131"/>
        <v>2</v>
      </c>
      <c r="DA103">
        <f t="shared" si="132"/>
        <v>2</v>
      </c>
      <c r="DB103">
        <f t="shared" si="133"/>
        <v>2</v>
      </c>
      <c r="DC103">
        <f t="shared" si="134"/>
        <v>2</v>
      </c>
      <c r="DD103">
        <f t="shared" si="135"/>
        <v>2</v>
      </c>
      <c r="DE103">
        <f t="shared" si="136"/>
        <v>2</v>
      </c>
      <c r="DF103">
        <f t="shared" si="137"/>
        <v>2</v>
      </c>
      <c r="DG103">
        <f t="shared" si="138"/>
        <v>2</v>
      </c>
      <c r="DH103">
        <f t="shared" si="139"/>
        <v>2</v>
      </c>
      <c r="DI103">
        <f t="shared" si="140"/>
        <v>2</v>
      </c>
      <c r="DJ103">
        <f t="shared" si="141"/>
        <v>2</v>
      </c>
      <c r="DK103">
        <f t="shared" si="142"/>
        <v>2</v>
      </c>
      <c r="DL103">
        <f t="shared" si="143"/>
        <v>2</v>
      </c>
      <c r="DM103">
        <f t="shared" si="144"/>
        <v>2</v>
      </c>
      <c r="DN103">
        <f t="shared" si="145"/>
        <v>2</v>
      </c>
      <c r="DQ103" s="1" t="s">
        <v>190</v>
      </c>
      <c r="DR103" s="2" t="s">
        <v>191</v>
      </c>
      <c r="DS103">
        <f t="shared" si="146"/>
        <v>3</v>
      </c>
      <c r="DT103">
        <f t="shared" si="147"/>
        <v>3</v>
      </c>
      <c r="DU103">
        <f t="shared" si="148"/>
        <v>3</v>
      </c>
      <c r="DV103">
        <f t="shared" si="149"/>
        <v>3</v>
      </c>
      <c r="DW103">
        <f t="shared" si="150"/>
        <v>3</v>
      </c>
      <c r="DX103">
        <f t="shared" si="151"/>
        <v>3</v>
      </c>
      <c r="DY103">
        <f t="shared" si="152"/>
        <v>3</v>
      </c>
      <c r="DZ103">
        <f t="shared" si="153"/>
        <v>3</v>
      </c>
      <c r="EA103">
        <f t="shared" si="154"/>
        <v>3</v>
      </c>
      <c r="EB103">
        <f t="shared" si="155"/>
        <v>3</v>
      </c>
      <c r="EC103">
        <f t="shared" si="156"/>
        <v>3</v>
      </c>
      <c r="ED103">
        <f t="shared" si="157"/>
        <v>3</v>
      </c>
      <c r="EE103">
        <f t="shared" si="158"/>
        <v>3</v>
      </c>
      <c r="EF103">
        <f t="shared" si="159"/>
        <v>3</v>
      </c>
      <c r="EG103">
        <f t="shared" si="160"/>
        <v>3</v>
      </c>
      <c r="EH103">
        <f t="shared" si="161"/>
        <v>3</v>
      </c>
      <c r="EK103" s="1" t="s">
        <v>190</v>
      </c>
      <c r="EL103" s="2" t="s">
        <v>191</v>
      </c>
      <c r="EM103" t="str">
        <f t="shared" si="162"/>
        <v>D</v>
      </c>
      <c r="EN103" t="str">
        <f t="shared" si="163"/>
        <v>D</v>
      </c>
      <c r="EO103" t="str">
        <f t="shared" si="164"/>
        <v>D</v>
      </c>
      <c r="EP103" t="str">
        <f t="shared" si="165"/>
        <v>D</v>
      </c>
      <c r="EQ103" t="str">
        <f t="shared" si="166"/>
        <v>D</v>
      </c>
      <c r="ER103" t="str">
        <f t="shared" si="167"/>
        <v>D</v>
      </c>
      <c r="ES103" t="str">
        <f t="shared" si="168"/>
        <v>D</v>
      </c>
      <c r="ET103" t="str">
        <f t="shared" si="169"/>
        <v>D</v>
      </c>
      <c r="EU103" t="str">
        <f t="shared" si="170"/>
        <v>D</v>
      </c>
      <c r="EV103" t="str">
        <f t="shared" si="171"/>
        <v>D</v>
      </c>
      <c r="EW103" t="str">
        <f t="shared" si="172"/>
        <v>D</v>
      </c>
      <c r="EX103" t="str">
        <f t="shared" si="173"/>
        <v>D</v>
      </c>
      <c r="EY103" t="str">
        <f t="shared" si="174"/>
        <v>D</v>
      </c>
      <c r="EZ103" t="str">
        <f t="shared" si="175"/>
        <v>D</v>
      </c>
      <c r="FA103" t="str">
        <f t="shared" si="176"/>
        <v>D</v>
      </c>
      <c r="FB103" t="str">
        <f t="shared" si="177"/>
        <v>D</v>
      </c>
    </row>
    <row r="104" spans="1:158" x14ac:dyDescent="0.25">
      <c r="A104" s="5" t="s">
        <v>192</v>
      </c>
      <c r="B104" s="6" t="s">
        <v>193</v>
      </c>
      <c r="C104" s="7">
        <v>2805</v>
      </c>
      <c r="D104" s="7">
        <v>2527</v>
      </c>
      <c r="E104" s="7">
        <v>1073</v>
      </c>
      <c r="F104" s="7">
        <v>1830</v>
      </c>
      <c r="G104" s="7">
        <v>1243</v>
      </c>
      <c r="H104" s="7">
        <v>5252</v>
      </c>
      <c r="I104" s="7">
        <v>4990</v>
      </c>
      <c r="J104" s="7">
        <v>2678</v>
      </c>
      <c r="K104" s="7">
        <v>1595</v>
      </c>
      <c r="L104" s="7">
        <v>3335</v>
      </c>
      <c r="M104" s="7">
        <v>5667</v>
      </c>
      <c r="N104" s="7">
        <v>15180</v>
      </c>
      <c r="O104" s="7">
        <v>26685</v>
      </c>
      <c r="P104" s="7">
        <v>21947</v>
      </c>
      <c r="Q104" s="7">
        <v>23653</v>
      </c>
      <c r="R104" s="8">
        <v>22094</v>
      </c>
      <c r="U104" s="5" t="s">
        <v>192</v>
      </c>
      <c r="V104" s="6" t="s">
        <v>193</v>
      </c>
      <c r="W104" s="3">
        <v>32299</v>
      </c>
      <c r="X104" s="3">
        <v>27844</v>
      </c>
      <c r="Y104" s="3">
        <v>32174</v>
      </c>
      <c r="Z104" s="3">
        <v>34552</v>
      </c>
      <c r="AA104" s="3">
        <v>30683</v>
      </c>
      <c r="AB104" s="3">
        <v>28367</v>
      </c>
      <c r="AC104" s="3">
        <v>36152</v>
      </c>
      <c r="AD104" s="3">
        <v>46661</v>
      </c>
      <c r="AE104" s="3">
        <v>41197</v>
      </c>
      <c r="AF104" s="3">
        <v>53997</v>
      </c>
      <c r="AG104" s="3">
        <v>56250</v>
      </c>
      <c r="AH104" s="3">
        <v>63394</v>
      </c>
      <c r="AI104" s="3">
        <v>70621</v>
      </c>
      <c r="AJ104" s="3">
        <v>79855</v>
      </c>
      <c r="AK104" s="3">
        <v>122046</v>
      </c>
      <c r="AL104" s="4">
        <v>180554</v>
      </c>
      <c r="AO104" s="5" t="s">
        <v>192</v>
      </c>
      <c r="AP104" s="6" t="s">
        <v>193</v>
      </c>
      <c r="AQ104">
        <f>(C104/$C$335)/(World!C104/World!$C$335)</f>
        <v>6.1135961894115062E-2</v>
      </c>
      <c r="AR104">
        <f>(D104/$D$335)/(World!D104/World!$D$335)</f>
        <v>4.739872922389278E-2</v>
      </c>
      <c r="AS104">
        <f>(E104/$E$335)/(World!E104/World!$E$335)</f>
        <v>1.9370143873637932E-2</v>
      </c>
      <c r="AT104">
        <f>(F104/$F$335)/(World!F104/World!$F$335)</f>
        <v>3.0129300326697736E-2</v>
      </c>
      <c r="AU104">
        <f>(G104/$G$335)/(World!G104/World!$G$335)</f>
        <v>2.0267810709988895E-2</v>
      </c>
      <c r="AV104">
        <f>(H104/$H$335)/(World!H104/World!$H$335)</f>
        <v>7.7278387362314613E-2</v>
      </c>
      <c r="AW104">
        <f>(I104/$I$335)/(World!I104/World!$I$335)</f>
        <v>6.2782536981333792E-2</v>
      </c>
      <c r="AX104">
        <f>(J104/$J$335)/(World!J104/World!$J$335)</f>
        <v>3.6989936009510206E-2</v>
      </c>
      <c r="AY104">
        <f>(K104/$K$335)/(World!K104/World!$K$335)</f>
        <v>2.5428482777497052E-2</v>
      </c>
      <c r="AZ104">
        <f>(L104/$L$335)/(World!L104/World!$L$335)</f>
        <v>6.3265782133320611E-2</v>
      </c>
      <c r="BA104">
        <f>(M104/$M$335)/(World!M104/World!$M$335)</f>
        <v>0.12021275182265416</v>
      </c>
      <c r="BB104">
        <f>(N104/$N$335)/(World!N104/World!$N$335)</f>
        <v>0.22584586398412193</v>
      </c>
      <c r="BC104">
        <f>(O104/$O$335)/(World!O104/World!$O$335)</f>
        <v>0.37176340524881241</v>
      </c>
      <c r="BD104">
        <f>(P104/$P$335)/(World!P104/World!$P$335)</f>
        <v>0.26345035327900806</v>
      </c>
      <c r="BE104">
        <f>(Q104/$Q$335)/(World!Q104/World!$Q$335)</f>
        <v>0.25674949558121496</v>
      </c>
      <c r="BF104">
        <f>(R104/$R$335)/(World!R104/World!$R$335)</f>
        <v>0.23806722537771996</v>
      </c>
      <c r="BI104" s="5" t="s">
        <v>192</v>
      </c>
      <c r="BJ104" s="6" t="s">
        <v>193</v>
      </c>
      <c r="BK104">
        <f t="shared" si="98"/>
        <v>-0.8847726133322481</v>
      </c>
      <c r="BL104">
        <f t="shared" si="99"/>
        <v>-0.90949248285031892</v>
      </c>
      <c r="BM104">
        <f t="shared" si="100"/>
        <v>-0.96199585795198828</v>
      </c>
      <c r="BN104">
        <f t="shared" si="101"/>
        <v>-0.94150384749343119</v>
      </c>
      <c r="BO104">
        <f t="shared" si="102"/>
        <v>-0.96026962627413515</v>
      </c>
      <c r="BP104">
        <f t="shared" si="103"/>
        <v>-0.85653033000777345</v>
      </c>
      <c r="BQ104">
        <f t="shared" si="104"/>
        <v>-0.8818525242997356</v>
      </c>
      <c r="BR104">
        <f t="shared" si="105"/>
        <v>-0.92865902604252282</v>
      </c>
      <c r="BS104">
        <f t="shared" si="106"/>
        <v>-0.95040418087740064</v>
      </c>
      <c r="BT104">
        <f t="shared" si="107"/>
        <v>-0.8809972385147482</v>
      </c>
      <c r="BU104">
        <f t="shared" si="108"/>
        <v>-0.78537514123623275</v>
      </c>
      <c r="BV104">
        <f t="shared" si="109"/>
        <v>-0.6315264902063622</v>
      </c>
      <c r="BW104">
        <f t="shared" si="110"/>
        <v>-0.45797736865362526</v>
      </c>
      <c r="BX104">
        <f t="shared" si="111"/>
        <v>-0.58296682953108458</v>
      </c>
      <c r="BY104">
        <f t="shared" si="112"/>
        <v>-0.59140704415007583</v>
      </c>
      <c r="BZ104">
        <f t="shared" si="113"/>
        <v>-0.61542116534893576</v>
      </c>
      <c r="CC104" s="5" t="s">
        <v>192</v>
      </c>
      <c r="CD104" s="6" t="s">
        <v>193</v>
      </c>
      <c r="CE104">
        <f t="shared" si="114"/>
        <v>-0.84018915223336377</v>
      </c>
      <c r="CF104">
        <f t="shared" si="115"/>
        <v>-0.83359125481544893</v>
      </c>
      <c r="CG104">
        <f t="shared" si="116"/>
        <v>-0.93545282281108066</v>
      </c>
      <c r="CH104">
        <f t="shared" si="117"/>
        <v>-0.89940080259468969</v>
      </c>
      <c r="CI104">
        <f t="shared" si="118"/>
        <v>-0.9221324312472593</v>
      </c>
      <c r="CJ104">
        <f t="shared" si="119"/>
        <v>-0.68755763110146051</v>
      </c>
      <c r="CK104">
        <f t="shared" si="120"/>
        <v>-0.75742550192017888</v>
      </c>
      <c r="CL104">
        <f t="shared" si="121"/>
        <v>-0.89144490159914069</v>
      </c>
      <c r="CM104">
        <f t="shared" si="122"/>
        <v>-0.92545335576743315</v>
      </c>
      <c r="CN104">
        <f t="shared" si="123"/>
        <v>-0.88366008511825855</v>
      </c>
      <c r="CO104">
        <f t="shared" si="124"/>
        <v>-0.81694849556664562</v>
      </c>
      <c r="CP104">
        <f t="shared" si="125"/>
        <v>-0.61361264540433225</v>
      </c>
      <c r="CQ104">
        <f t="shared" si="126"/>
        <v>-0.45152405812591206</v>
      </c>
      <c r="CR104">
        <f t="shared" si="127"/>
        <v>-0.56882968900414532</v>
      </c>
      <c r="CS104">
        <f t="shared" si="128"/>
        <v>-0.67531692050048386</v>
      </c>
      <c r="CT104">
        <f t="shared" si="129"/>
        <v>-0.78194702143618489</v>
      </c>
      <c r="CW104" s="5" t="s">
        <v>192</v>
      </c>
      <c r="CX104" s="6" t="s">
        <v>193</v>
      </c>
      <c r="CY104">
        <f t="shared" si="130"/>
        <v>2</v>
      </c>
      <c r="CZ104">
        <f t="shared" si="131"/>
        <v>2</v>
      </c>
      <c r="DA104">
        <f t="shared" si="132"/>
        <v>2</v>
      </c>
      <c r="DB104">
        <f t="shared" si="133"/>
        <v>2</v>
      </c>
      <c r="DC104">
        <f t="shared" si="134"/>
        <v>2</v>
      </c>
      <c r="DD104">
        <f t="shared" si="135"/>
        <v>2</v>
      </c>
      <c r="DE104">
        <f t="shared" si="136"/>
        <v>2</v>
      </c>
      <c r="DF104">
        <f t="shared" si="137"/>
        <v>2</v>
      </c>
      <c r="DG104">
        <f t="shared" si="138"/>
        <v>2</v>
      </c>
      <c r="DH104">
        <f t="shared" si="139"/>
        <v>2</v>
      </c>
      <c r="DI104">
        <f t="shared" si="140"/>
        <v>2</v>
      </c>
      <c r="DJ104">
        <f t="shared" si="141"/>
        <v>2</v>
      </c>
      <c r="DK104">
        <f t="shared" si="142"/>
        <v>2</v>
      </c>
      <c r="DL104">
        <f t="shared" si="143"/>
        <v>2</v>
      </c>
      <c r="DM104">
        <f t="shared" si="144"/>
        <v>2</v>
      </c>
      <c r="DN104">
        <f t="shared" si="145"/>
        <v>2</v>
      </c>
      <c r="DQ104" s="5" t="s">
        <v>192</v>
      </c>
      <c r="DR104" s="6" t="s">
        <v>193</v>
      </c>
      <c r="DS104">
        <f t="shared" si="146"/>
        <v>3</v>
      </c>
      <c r="DT104">
        <f t="shared" si="147"/>
        <v>3</v>
      </c>
      <c r="DU104">
        <f t="shared" si="148"/>
        <v>3</v>
      </c>
      <c r="DV104">
        <f t="shared" si="149"/>
        <v>3</v>
      </c>
      <c r="DW104">
        <f t="shared" si="150"/>
        <v>3</v>
      </c>
      <c r="DX104">
        <f t="shared" si="151"/>
        <v>3</v>
      </c>
      <c r="DY104">
        <f t="shared" si="152"/>
        <v>3</v>
      </c>
      <c r="DZ104">
        <f t="shared" si="153"/>
        <v>3</v>
      </c>
      <c r="EA104">
        <f t="shared" si="154"/>
        <v>3</v>
      </c>
      <c r="EB104">
        <f t="shared" si="155"/>
        <v>3</v>
      </c>
      <c r="EC104">
        <f t="shared" si="156"/>
        <v>3</v>
      </c>
      <c r="ED104">
        <f t="shared" si="157"/>
        <v>3</v>
      </c>
      <c r="EE104">
        <f t="shared" si="158"/>
        <v>3</v>
      </c>
      <c r="EF104">
        <f t="shared" si="159"/>
        <v>3</v>
      </c>
      <c r="EG104">
        <f t="shared" si="160"/>
        <v>3</v>
      </c>
      <c r="EH104">
        <f t="shared" si="161"/>
        <v>3</v>
      </c>
      <c r="EK104" s="5" t="s">
        <v>192</v>
      </c>
      <c r="EL104" s="6" t="s">
        <v>193</v>
      </c>
      <c r="EM104" t="str">
        <f t="shared" si="162"/>
        <v>D</v>
      </c>
      <c r="EN104" t="str">
        <f t="shared" si="163"/>
        <v>D</v>
      </c>
      <c r="EO104" t="str">
        <f t="shared" si="164"/>
        <v>D</v>
      </c>
      <c r="EP104" t="str">
        <f t="shared" si="165"/>
        <v>D</v>
      </c>
      <c r="EQ104" t="str">
        <f t="shared" si="166"/>
        <v>D</v>
      </c>
      <c r="ER104" t="str">
        <f t="shared" si="167"/>
        <v>D</v>
      </c>
      <c r="ES104" t="str">
        <f t="shared" si="168"/>
        <v>D</v>
      </c>
      <c r="ET104" t="str">
        <f t="shared" si="169"/>
        <v>D</v>
      </c>
      <c r="EU104" t="str">
        <f t="shared" si="170"/>
        <v>D</v>
      </c>
      <c r="EV104" t="str">
        <f t="shared" si="171"/>
        <v>D</v>
      </c>
      <c r="EW104" t="str">
        <f t="shared" si="172"/>
        <v>D</v>
      </c>
      <c r="EX104" t="str">
        <f t="shared" si="173"/>
        <v>D</v>
      </c>
      <c r="EY104" t="str">
        <f t="shared" si="174"/>
        <v>D</v>
      </c>
      <c r="EZ104" t="str">
        <f t="shared" si="175"/>
        <v>D</v>
      </c>
      <c r="FA104" t="str">
        <f t="shared" si="176"/>
        <v>D</v>
      </c>
      <c r="FB104" t="str">
        <f t="shared" si="177"/>
        <v>D</v>
      </c>
    </row>
    <row r="105" spans="1:158" x14ac:dyDescent="0.25">
      <c r="A105" s="5" t="s">
        <v>194</v>
      </c>
      <c r="B105" s="6" t="s">
        <v>195</v>
      </c>
      <c r="C105" s="7">
        <v>659</v>
      </c>
      <c r="D105" s="7">
        <v>2197</v>
      </c>
      <c r="E105" s="7">
        <v>775</v>
      </c>
      <c r="F105" s="7">
        <v>422</v>
      </c>
      <c r="G105" s="7">
        <v>174</v>
      </c>
      <c r="H105" s="7">
        <v>26</v>
      </c>
      <c r="I105" s="7">
        <v>57</v>
      </c>
      <c r="J105" s="7">
        <v>127</v>
      </c>
      <c r="K105" s="7">
        <v>57</v>
      </c>
      <c r="L105" s="7">
        <v>225</v>
      </c>
      <c r="M105" s="7">
        <v>44</v>
      </c>
      <c r="N105" s="7">
        <v>104</v>
      </c>
      <c r="O105" s="7">
        <v>516</v>
      </c>
      <c r="P105" s="7">
        <v>492</v>
      </c>
      <c r="Q105" s="7">
        <v>712</v>
      </c>
      <c r="R105" s="8">
        <v>271</v>
      </c>
      <c r="U105" s="5" t="s">
        <v>194</v>
      </c>
      <c r="V105" s="6" t="s">
        <v>195</v>
      </c>
      <c r="W105" s="7">
        <v>4858</v>
      </c>
      <c r="X105" s="7">
        <v>4068</v>
      </c>
      <c r="Y105" s="7">
        <v>3352</v>
      </c>
      <c r="Z105" s="7">
        <v>3496</v>
      </c>
      <c r="AA105" s="7">
        <v>3889</v>
      </c>
      <c r="AB105" s="7">
        <v>5380</v>
      </c>
      <c r="AC105" s="7">
        <v>6850</v>
      </c>
      <c r="AD105" s="7">
        <v>7688</v>
      </c>
      <c r="AE105" s="7">
        <v>7436</v>
      </c>
      <c r="AF105" s="7">
        <v>11414</v>
      </c>
      <c r="AG105" s="7">
        <v>18563</v>
      </c>
      <c r="AH105" s="7">
        <v>18899</v>
      </c>
      <c r="AI105" s="7">
        <v>15007</v>
      </c>
      <c r="AJ105" s="7">
        <v>16891</v>
      </c>
      <c r="AK105" s="7">
        <v>18989</v>
      </c>
      <c r="AL105" s="8">
        <v>30658</v>
      </c>
      <c r="AO105" s="5" t="s">
        <v>194</v>
      </c>
      <c r="AP105" s="6" t="s">
        <v>195</v>
      </c>
      <c r="AQ105">
        <f>(C105/$C$335)/(World!C105/World!$C$335)</f>
        <v>5.246525061319144E-2</v>
      </c>
      <c r="AR105">
        <f>(D105/$D$335)/(World!D105/World!$D$335)</f>
        <v>0.15233395938685113</v>
      </c>
      <c r="AS105">
        <f>(E105/$E$335)/(World!E105/World!$E$335)</f>
        <v>5.4020177612993131E-2</v>
      </c>
      <c r="AT105">
        <f>(F105/$F$335)/(World!F105/World!$F$335)</f>
        <v>2.6851941998404998E-2</v>
      </c>
      <c r="AU105">
        <f>(G105/$G$335)/(World!G105/World!$G$335)</f>
        <v>1.1376438798537721E-2</v>
      </c>
      <c r="AV105">
        <f>(H105/$H$335)/(World!H105/World!$H$335)</f>
        <v>1.5430210455741617E-3</v>
      </c>
      <c r="AW105">
        <f>(I105/$I$335)/(World!I105/World!$I$335)</f>
        <v>3.0773587518819132E-3</v>
      </c>
      <c r="AX105">
        <f>(J105/$J$335)/(World!J105/World!$J$335)</f>
        <v>7.5261372291410668E-3</v>
      </c>
      <c r="AY105">
        <f>(K105/$K$335)/(World!K105/World!$K$335)</f>
        <v>3.8524430276278498E-3</v>
      </c>
      <c r="AZ105">
        <f>(L105/$L$335)/(World!L105/World!$L$335)</f>
        <v>1.7755909897955977E-2</v>
      </c>
      <c r="BA105">
        <f>(M105/$M$335)/(World!M105/World!$M$335)</f>
        <v>3.9368186971145752E-3</v>
      </c>
      <c r="BB105">
        <f>(N105/$N$335)/(World!N105/World!$N$335)</f>
        <v>5.9735777972619595E-3</v>
      </c>
      <c r="BC105">
        <f>(O105/$O$335)/(World!O105/World!$O$335)</f>
        <v>2.5596232610154313E-2</v>
      </c>
      <c r="BD105">
        <f>(P105/$P$335)/(World!P105/World!$P$335)</f>
        <v>2.0445521762555638E-2</v>
      </c>
      <c r="BE105">
        <f>(Q105/$Q$335)/(World!Q105/World!$Q$335)</f>
        <v>2.4572485552007483E-2</v>
      </c>
      <c r="BF105">
        <f>(R105/$R$335)/(World!R105/World!$R$335)</f>
        <v>8.6403468145963922E-3</v>
      </c>
      <c r="BI105" s="5" t="s">
        <v>194</v>
      </c>
      <c r="BJ105" s="6" t="s">
        <v>195</v>
      </c>
      <c r="BK105">
        <f t="shared" si="98"/>
        <v>-0.90030027008944202</v>
      </c>
      <c r="BL105">
        <f t="shared" si="99"/>
        <v>-0.73560796651709026</v>
      </c>
      <c r="BM105">
        <f t="shared" si="100"/>
        <v>-0.89749688144427942</v>
      </c>
      <c r="BN105">
        <f t="shared" si="101"/>
        <v>-0.94770046021211751</v>
      </c>
      <c r="BO105">
        <f t="shared" si="102"/>
        <v>-0.9775030574925152</v>
      </c>
      <c r="BP105">
        <f t="shared" si="103"/>
        <v>-0.99691871240046515</v>
      </c>
      <c r="BQ105">
        <f t="shared" si="104"/>
        <v>-0.99386416466281113</v>
      </c>
      <c r="BR105">
        <f t="shared" si="105"/>
        <v>-0.98506016479167646</v>
      </c>
      <c r="BS105">
        <f t="shared" si="106"/>
        <v>-0.99232468266748675</v>
      </c>
      <c r="BT105">
        <f t="shared" si="107"/>
        <v>-0.96510772430742009</v>
      </c>
      <c r="BU105">
        <f t="shared" si="108"/>
        <v>-0.99215723813730894</v>
      </c>
      <c r="BV105">
        <f t="shared" si="109"/>
        <v>-0.98812378788249677</v>
      </c>
      <c r="BW105">
        <f t="shared" si="110"/>
        <v>-0.95008516646943675</v>
      </c>
      <c r="BX105">
        <f t="shared" si="111"/>
        <v>-0.95992824442554991</v>
      </c>
      <c r="BY105">
        <f t="shared" si="112"/>
        <v>-0.95203368058674998</v>
      </c>
      <c r="BZ105">
        <f t="shared" si="113"/>
        <v>-0.9828673385079556</v>
      </c>
      <c r="CC105" s="5" t="s">
        <v>194</v>
      </c>
      <c r="CD105" s="6" t="s">
        <v>195</v>
      </c>
      <c r="CE105">
        <f t="shared" si="114"/>
        <v>-0.76110204821460936</v>
      </c>
      <c r="CF105">
        <f t="shared" si="115"/>
        <v>-0.29864325618515564</v>
      </c>
      <c r="CG105">
        <f t="shared" si="116"/>
        <v>-0.62442452144414828</v>
      </c>
      <c r="CH105">
        <f t="shared" si="117"/>
        <v>-0.78458397141398672</v>
      </c>
      <c r="CI105">
        <f t="shared" si="118"/>
        <v>-0.91434900319960621</v>
      </c>
      <c r="CJ105">
        <f t="shared" si="119"/>
        <v>-0.99038105808361077</v>
      </c>
      <c r="CK105">
        <f t="shared" si="120"/>
        <v>-0.98349500506732301</v>
      </c>
      <c r="CL105">
        <f t="shared" si="121"/>
        <v>-0.96749840051183622</v>
      </c>
      <c r="CM105">
        <f t="shared" si="122"/>
        <v>-0.98478580008007477</v>
      </c>
      <c r="CN105">
        <f t="shared" si="123"/>
        <v>-0.96133688461208011</v>
      </c>
      <c r="CO105">
        <f t="shared" si="124"/>
        <v>-0.99527059708711774</v>
      </c>
      <c r="CP105">
        <f t="shared" si="125"/>
        <v>-0.98905435983792034</v>
      </c>
      <c r="CQ105">
        <f t="shared" si="126"/>
        <v>-0.93351800554016617</v>
      </c>
      <c r="CR105">
        <f t="shared" si="127"/>
        <v>-0.94339297014324341</v>
      </c>
      <c r="CS105">
        <f t="shared" si="128"/>
        <v>-0.92771940510633977</v>
      </c>
      <c r="CT105">
        <f t="shared" si="129"/>
        <v>-0.9824759934042484</v>
      </c>
      <c r="CW105" s="5" t="s">
        <v>194</v>
      </c>
      <c r="CX105" s="6" t="s">
        <v>195</v>
      </c>
      <c r="CY105">
        <f t="shared" si="130"/>
        <v>2</v>
      </c>
      <c r="CZ105">
        <f t="shared" si="131"/>
        <v>2</v>
      </c>
      <c r="DA105">
        <f t="shared" si="132"/>
        <v>2</v>
      </c>
      <c r="DB105">
        <f t="shared" si="133"/>
        <v>2</v>
      </c>
      <c r="DC105">
        <f t="shared" si="134"/>
        <v>2</v>
      </c>
      <c r="DD105">
        <f t="shared" si="135"/>
        <v>2</v>
      </c>
      <c r="DE105">
        <f t="shared" si="136"/>
        <v>2</v>
      </c>
      <c r="DF105">
        <f t="shared" si="137"/>
        <v>2</v>
      </c>
      <c r="DG105">
        <f t="shared" si="138"/>
        <v>2</v>
      </c>
      <c r="DH105">
        <f t="shared" si="139"/>
        <v>2</v>
      </c>
      <c r="DI105">
        <f t="shared" si="140"/>
        <v>2</v>
      </c>
      <c r="DJ105">
        <f t="shared" si="141"/>
        <v>2</v>
      </c>
      <c r="DK105">
        <f t="shared" si="142"/>
        <v>2</v>
      </c>
      <c r="DL105">
        <f t="shared" si="143"/>
        <v>2</v>
      </c>
      <c r="DM105">
        <f t="shared" si="144"/>
        <v>2</v>
      </c>
      <c r="DN105">
        <f t="shared" si="145"/>
        <v>2</v>
      </c>
      <c r="DQ105" s="5" t="s">
        <v>194</v>
      </c>
      <c r="DR105" s="6" t="s">
        <v>195</v>
      </c>
      <c r="DS105">
        <f t="shared" si="146"/>
        <v>3</v>
      </c>
      <c r="DT105">
        <f t="shared" si="147"/>
        <v>3</v>
      </c>
      <c r="DU105">
        <f t="shared" si="148"/>
        <v>3</v>
      </c>
      <c r="DV105">
        <f t="shared" si="149"/>
        <v>3</v>
      </c>
      <c r="DW105">
        <f t="shared" si="150"/>
        <v>3</v>
      </c>
      <c r="DX105">
        <f t="shared" si="151"/>
        <v>3</v>
      </c>
      <c r="DY105">
        <f t="shared" si="152"/>
        <v>3</v>
      </c>
      <c r="DZ105">
        <f t="shared" si="153"/>
        <v>3</v>
      </c>
      <c r="EA105">
        <f t="shared" si="154"/>
        <v>3</v>
      </c>
      <c r="EB105">
        <f t="shared" si="155"/>
        <v>3</v>
      </c>
      <c r="EC105">
        <f t="shared" si="156"/>
        <v>3</v>
      </c>
      <c r="ED105">
        <f t="shared" si="157"/>
        <v>3</v>
      </c>
      <c r="EE105">
        <f t="shared" si="158"/>
        <v>3</v>
      </c>
      <c r="EF105">
        <f t="shared" si="159"/>
        <v>3</v>
      </c>
      <c r="EG105">
        <f t="shared" si="160"/>
        <v>3</v>
      </c>
      <c r="EH105">
        <f t="shared" si="161"/>
        <v>3</v>
      </c>
      <c r="EK105" s="5" t="s">
        <v>194</v>
      </c>
      <c r="EL105" s="6" t="s">
        <v>195</v>
      </c>
      <c r="EM105" t="str">
        <f t="shared" si="162"/>
        <v>D</v>
      </c>
      <c r="EN105" t="str">
        <f t="shared" si="163"/>
        <v>D</v>
      </c>
      <c r="EO105" t="str">
        <f t="shared" si="164"/>
        <v>D</v>
      </c>
      <c r="EP105" t="str">
        <f t="shared" si="165"/>
        <v>D</v>
      </c>
      <c r="EQ105" t="str">
        <f t="shared" si="166"/>
        <v>D</v>
      </c>
      <c r="ER105" t="str">
        <f t="shared" si="167"/>
        <v>D</v>
      </c>
      <c r="ES105" t="str">
        <f t="shared" si="168"/>
        <v>D</v>
      </c>
      <c r="ET105" t="str">
        <f t="shared" si="169"/>
        <v>D</v>
      </c>
      <c r="EU105" t="str">
        <f t="shared" si="170"/>
        <v>D</v>
      </c>
      <c r="EV105" t="str">
        <f t="shared" si="171"/>
        <v>D</v>
      </c>
      <c r="EW105" t="str">
        <f t="shared" si="172"/>
        <v>D</v>
      </c>
      <c r="EX105" t="str">
        <f t="shared" si="173"/>
        <v>D</v>
      </c>
      <c r="EY105" t="str">
        <f t="shared" si="174"/>
        <v>D</v>
      </c>
      <c r="EZ105" t="str">
        <f t="shared" si="175"/>
        <v>D</v>
      </c>
      <c r="FA105" t="str">
        <f t="shared" si="176"/>
        <v>D</v>
      </c>
      <c r="FB105" t="str">
        <f t="shared" si="177"/>
        <v>D</v>
      </c>
    </row>
    <row r="106" spans="1:158" x14ac:dyDescent="0.25">
      <c r="A106" s="5" t="s">
        <v>196</v>
      </c>
      <c r="B106" s="6" t="s">
        <v>197</v>
      </c>
      <c r="C106" s="7">
        <v>6725</v>
      </c>
      <c r="D106" s="7">
        <v>6908</v>
      </c>
      <c r="E106" s="7">
        <v>9226</v>
      </c>
      <c r="F106" s="7">
        <v>20643</v>
      </c>
      <c r="G106" s="7">
        <v>27011</v>
      </c>
      <c r="H106" s="7">
        <v>34158</v>
      </c>
      <c r="I106" s="7">
        <v>29666</v>
      </c>
      <c r="J106" s="7">
        <v>15435</v>
      </c>
      <c r="K106" s="7">
        <v>15246</v>
      </c>
      <c r="L106" s="7">
        <v>13743</v>
      </c>
      <c r="M106" s="7">
        <v>16527</v>
      </c>
      <c r="N106" s="7">
        <v>7540</v>
      </c>
      <c r="O106" s="7">
        <v>43927</v>
      </c>
      <c r="P106" s="7">
        <v>19828</v>
      </c>
      <c r="Q106" s="7">
        <v>15260</v>
      </c>
      <c r="R106" s="8">
        <v>11678</v>
      </c>
      <c r="U106" s="5" t="s">
        <v>196</v>
      </c>
      <c r="V106" s="6" t="s">
        <v>197</v>
      </c>
      <c r="W106" s="7">
        <v>60294</v>
      </c>
      <c r="X106" s="7">
        <v>63348</v>
      </c>
      <c r="Y106" s="7">
        <v>78294</v>
      </c>
      <c r="Z106" s="7">
        <v>100987</v>
      </c>
      <c r="AA106" s="7">
        <v>93216</v>
      </c>
      <c r="AB106" s="7">
        <v>90709</v>
      </c>
      <c r="AC106" s="7">
        <v>81164</v>
      </c>
      <c r="AD106" s="7">
        <v>74915</v>
      </c>
      <c r="AE106" s="7">
        <v>61398</v>
      </c>
      <c r="AF106" s="7">
        <v>83598</v>
      </c>
      <c r="AG106" s="7">
        <v>98355</v>
      </c>
      <c r="AH106" s="7">
        <v>92281</v>
      </c>
      <c r="AI106" s="7">
        <v>92290</v>
      </c>
      <c r="AJ106" s="7">
        <v>99124</v>
      </c>
      <c r="AK106" s="7">
        <v>115319</v>
      </c>
      <c r="AL106" s="8">
        <v>198312</v>
      </c>
      <c r="AO106" s="5" t="s">
        <v>196</v>
      </c>
      <c r="AP106" s="6" t="s">
        <v>197</v>
      </c>
      <c r="AQ106">
        <f>(C106/$C$335)/(World!C106/World!$C$335)</f>
        <v>0.18083851844483317</v>
      </c>
      <c r="AR106">
        <f>(D106/$D$335)/(World!D106/World!$D$335)</f>
        <v>0.14912414302853716</v>
      </c>
      <c r="AS106">
        <f>(E106/$E$335)/(World!E106/World!$E$335)</f>
        <v>0.19400135798390947</v>
      </c>
      <c r="AT106">
        <f>(F106/$F$335)/(World!F106/World!$F$335)</f>
        <v>0.40268548749164684</v>
      </c>
      <c r="AU106">
        <f>(G106/$G$335)/(World!G106/World!$G$335)</f>
        <v>0.52184321055455352</v>
      </c>
      <c r="AV106">
        <f>(H106/$H$335)/(World!H106/World!$H$335)</f>
        <v>0.60530563299763773</v>
      </c>
      <c r="AW106">
        <f>(I106/$I$335)/(World!I106/World!$I$335)</f>
        <v>0.47788282138913968</v>
      </c>
      <c r="AX106">
        <f>(J106/$J$335)/(World!J106/World!$J$335)</f>
        <v>0.27555070058852127</v>
      </c>
      <c r="AY106">
        <f>(K106/$K$335)/(World!K106/World!$K$335)</f>
        <v>0.29725056952187717</v>
      </c>
      <c r="AZ106">
        <f>(L106/$L$335)/(World!L106/World!$L$335)</f>
        <v>0.28927691664842964</v>
      </c>
      <c r="BA106">
        <f>(M106/$M$335)/(World!M106/World!$M$335)</f>
        <v>0.40347077115739438</v>
      </c>
      <c r="BB106">
        <f>(N106/$N$335)/(World!N106/World!$N$335)</f>
        <v>0.12479679918690251</v>
      </c>
      <c r="BC106">
        <f>(O106/$O$335)/(World!O106/World!$O$335)</f>
        <v>0.66612745785431815</v>
      </c>
      <c r="BD106">
        <f>(P106/$P$335)/(World!P106/World!$P$335)</f>
        <v>0.26322722449188485</v>
      </c>
      <c r="BE106">
        <f>(Q106/$Q$335)/(World!Q106/World!$Q$335)</f>
        <v>0.18254029223167775</v>
      </c>
      <c r="BF106">
        <f>(R106/$R$335)/(World!R106/World!$R$335)</f>
        <v>0.14211563140451561</v>
      </c>
      <c r="BI106" s="5" t="s">
        <v>196</v>
      </c>
      <c r="BJ106" s="6" t="s">
        <v>197</v>
      </c>
      <c r="BK106">
        <f t="shared" si="98"/>
        <v>-0.69371168772001468</v>
      </c>
      <c r="BL106">
        <f t="shared" si="99"/>
        <v>-0.74045599175121712</v>
      </c>
      <c r="BM106">
        <f t="shared" si="100"/>
        <v>-0.6750399709570114</v>
      </c>
      <c r="BN106">
        <f t="shared" si="101"/>
        <v>-0.42583638159435244</v>
      </c>
      <c r="BO106">
        <f t="shared" si="102"/>
        <v>-0.31419582919531386</v>
      </c>
      <c r="BP106">
        <f t="shared" si="103"/>
        <v>-0.2458686737835318</v>
      </c>
      <c r="BQ106">
        <f t="shared" si="104"/>
        <v>-0.35328726408775418</v>
      </c>
      <c r="BR106">
        <f t="shared" si="105"/>
        <v>-0.56795021873864193</v>
      </c>
      <c r="BS106">
        <f t="shared" si="106"/>
        <v>-0.54172219846250091</v>
      </c>
      <c r="BT106">
        <f t="shared" si="107"/>
        <v>-0.55125712263518012</v>
      </c>
      <c r="BU106">
        <f t="shared" si="108"/>
        <v>-0.42503858370393305</v>
      </c>
      <c r="BV106">
        <f t="shared" si="109"/>
        <v>-0.77809894324536455</v>
      </c>
      <c r="BW106">
        <f t="shared" si="110"/>
        <v>-0.20038835598787352</v>
      </c>
      <c r="BX106">
        <f t="shared" si="111"/>
        <v>-0.58324643518071073</v>
      </c>
      <c r="BY106">
        <f t="shared" si="112"/>
        <v>-0.69127429580062838</v>
      </c>
      <c r="BZ106">
        <f t="shared" si="113"/>
        <v>-0.75113617658879428</v>
      </c>
      <c r="CC106" s="5" t="s">
        <v>196</v>
      </c>
      <c r="CD106" s="6" t="s">
        <v>197</v>
      </c>
      <c r="CE106">
        <f t="shared" si="114"/>
        <v>-0.79931064325042156</v>
      </c>
      <c r="CF106">
        <f t="shared" si="115"/>
        <v>-0.80334775677522208</v>
      </c>
      <c r="CG106">
        <f t="shared" si="116"/>
        <v>-0.78916819012797079</v>
      </c>
      <c r="CH106">
        <f t="shared" si="117"/>
        <v>-0.66056071692838936</v>
      </c>
      <c r="CI106">
        <f t="shared" si="118"/>
        <v>-0.55066665557653438</v>
      </c>
      <c r="CJ106">
        <f t="shared" si="119"/>
        <v>-0.45288987482681575</v>
      </c>
      <c r="CK106">
        <f t="shared" si="120"/>
        <v>-0.46465758368672744</v>
      </c>
      <c r="CL106">
        <f t="shared" si="121"/>
        <v>-0.65832872163807421</v>
      </c>
      <c r="CM106">
        <f t="shared" si="122"/>
        <v>-0.60216063879755755</v>
      </c>
      <c r="CN106">
        <f t="shared" si="123"/>
        <v>-0.71763183036952571</v>
      </c>
      <c r="CO106">
        <f t="shared" si="124"/>
        <v>-0.71227868595602439</v>
      </c>
      <c r="CP106">
        <f t="shared" si="125"/>
        <v>-0.84892958395527995</v>
      </c>
      <c r="CQ106">
        <f t="shared" si="126"/>
        <v>-0.35504379042263445</v>
      </c>
      <c r="CR106">
        <f t="shared" si="127"/>
        <v>-0.66662183065438163</v>
      </c>
      <c r="CS106">
        <f t="shared" si="128"/>
        <v>-0.76627175885862198</v>
      </c>
      <c r="CT106">
        <f t="shared" si="129"/>
        <v>-0.8887756559836183</v>
      </c>
      <c r="CW106" s="5" t="s">
        <v>196</v>
      </c>
      <c r="CX106" s="6" t="s">
        <v>197</v>
      </c>
      <c r="CY106">
        <f t="shared" si="130"/>
        <v>2</v>
      </c>
      <c r="CZ106">
        <f t="shared" si="131"/>
        <v>2</v>
      </c>
      <c r="DA106">
        <f t="shared" si="132"/>
        <v>2</v>
      </c>
      <c r="DB106">
        <f t="shared" si="133"/>
        <v>2</v>
      </c>
      <c r="DC106">
        <f t="shared" si="134"/>
        <v>2</v>
      </c>
      <c r="DD106">
        <f t="shared" si="135"/>
        <v>2</v>
      </c>
      <c r="DE106">
        <f t="shared" si="136"/>
        <v>2</v>
      </c>
      <c r="DF106">
        <f t="shared" si="137"/>
        <v>2</v>
      </c>
      <c r="DG106">
        <f t="shared" si="138"/>
        <v>2</v>
      </c>
      <c r="DH106">
        <f t="shared" si="139"/>
        <v>2</v>
      </c>
      <c r="DI106">
        <f t="shared" si="140"/>
        <v>2</v>
      </c>
      <c r="DJ106">
        <f t="shared" si="141"/>
        <v>2</v>
      </c>
      <c r="DK106">
        <f t="shared" si="142"/>
        <v>2</v>
      </c>
      <c r="DL106">
        <f t="shared" si="143"/>
        <v>2</v>
      </c>
      <c r="DM106">
        <f t="shared" si="144"/>
        <v>2</v>
      </c>
      <c r="DN106">
        <f t="shared" si="145"/>
        <v>2</v>
      </c>
      <c r="DQ106" s="5" t="s">
        <v>196</v>
      </c>
      <c r="DR106" s="6" t="s">
        <v>197</v>
      </c>
      <c r="DS106">
        <f t="shared" si="146"/>
        <v>3</v>
      </c>
      <c r="DT106">
        <f t="shared" si="147"/>
        <v>3</v>
      </c>
      <c r="DU106">
        <f t="shared" si="148"/>
        <v>3</v>
      </c>
      <c r="DV106">
        <f t="shared" si="149"/>
        <v>3</v>
      </c>
      <c r="DW106">
        <f t="shared" si="150"/>
        <v>3</v>
      </c>
      <c r="DX106">
        <f t="shared" si="151"/>
        <v>3</v>
      </c>
      <c r="DY106">
        <f t="shared" si="152"/>
        <v>3</v>
      </c>
      <c r="DZ106">
        <f t="shared" si="153"/>
        <v>3</v>
      </c>
      <c r="EA106">
        <f t="shared" si="154"/>
        <v>3</v>
      </c>
      <c r="EB106">
        <f t="shared" si="155"/>
        <v>3</v>
      </c>
      <c r="EC106">
        <f t="shared" si="156"/>
        <v>3</v>
      </c>
      <c r="ED106">
        <f t="shared" si="157"/>
        <v>3</v>
      </c>
      <c r="EE106">
        <f t="shared" si="158"/>
        <v>3</v>
      </c>
      <c r="EF106">
        <f t="shared" si="159"/>
        <v>3</v>
      </c>
      <c r="EG106">
        <f t="shared" si="160"/>
        <v>3</v>
      </c>
      <c r="EH106">
        <f t="shared" si="161"/>
        <v>3</v>
      </c>
      <c r="EK106" s="5" t="s">
        <v>196</v>
      </c>
      <c r="EL106" s="6" t="s">
        <v>197</v>
      </c>
      <c r="EM106" t="str">
        <f t="shared" si="162"/>
        <v>D</v>
      </c>
      <c r="EN106" t="str">
        <f t="shared" si="163"/>
        <v>D</v>
      </c>
      <c r="EO106" t="str">
        <f t="shared" si="164"/>
        <v>D</v>
      </c>
      <c r="EP106" t="str">
        <f t="shared" si="165"/>
        <v>D</v>
      </c>
      <c r="EQ106" t="str">
        <f t="shared" si="166"/>
        <v>D</v>
      </c>
      <c r="ER106" t="str">
        <f t="shared" si="167"/>
        <v>D</v>
      </c>
      <c r="ES106" t="str">
        <f t="shared" si="168"/>
        <v>D</v>
      </c>
      <c r="ET106" t="str">
        <f t="shared" si="169"/>
        <v>D</v>
      </c>
      <c r="EU106" t="str">
        <f t="shared" si="170"/>
        <v>D</v>
      </c>
      <c r="EV106" t="str">
        <f t="shared" si="171"/>
        <v>D</v>
      </c>
      <c r="EW106" t="str">
        <f t="shared" si="172"/>
        <v>D</v>
      </c>
      <c r="EX106" t="str">
        <f t="shared" si="173"/>
        <v>D</v>
      </c>
      <c r="EY106" t="str">
        <f t="shared" si="174"/>
        <v>D</v>
      </c>
      <c r="EZ106" t="str">
        <f t="shared" si="175"/>
        <v>D</v>
      </c>
      <c r="FA106" t="str">
        <f t="shared" si="176"/>
        <v>D</v>
      </c>
      <c r="FB106" t="str">
        <f t="shared" si="177"/>
        <v>D</v>
      </c>
    </row>
    <row r="107" spans="1:158" x14ac:dyDescent="0.25">
      <c r="A107" s="1" t="s">
        <v>198</v>
      </c>
      <c r="B107" s="2" t="s">
        <v>199</v>
      </c>
      <c r="C107" s="3">
        <v>41562</v>
      </c>
      <c r="D107" s="3">
        <v>47140</v>
      </c>
      <c r="E107" s="3">
        <v>46703</v>
      </c>
      <c r="F107" s="3">
        <v>49426</v>
      </c>
      <c r="G107" s="3">
        <v>52564</v>
      </c>
      <c r="H107" s="3">
        <v>50170</v>
      </c>
      <c r="I107" s="3">
        <v>45369</v>
      </c>
      <c r="J107" s="3">
        <v>55328</v>
      </c>
      <c r="K107" s="3">
        <v>27819</v>
      </c>
      <c r="L107" s="3">
        <v>32048</v>
      </c>
      <c r="M107" s="3">
        <v>41898</v>
      </c>
      <c r="N107" s="3">
        <v>42690</v>
      </c>
      <c r="O107" s="3">
        <v>45051</v>
      </c>
      <c r="P107" s="3">
        <v>44828</v>
      </c>
      <c r="Q107" s="3">
        <v>83147</v>
      </c>
      <c r="R107" s="4">
        <v>8023</v>
      </c>
      <c r="U107" s="1" t="s">
        <v>198</v>
      </c>
      <c r="V107" s="2" t="s">
        <v>199</v>
      </c>
      <c r="W107" s="3">
        <v>66930</v>
      </c>
      <c r="X107" s="3">
        <v>67852</v>
      </c>
      <c r="Y107" s="3">
        <v>83679</v>
      </c>
      <c r="Z107" s="3">
        <v>87156</v>
      </c>
      <c r="AA107" s="3">
        <v>100485</v>
      </c>
      <c r="AB107" s="3">
        <v>107083</v>
      </c>
      <c r="AC107" s="3">
        <v>94917</v>
      </c>
      <c r="AD107" s="3">
        <v>107662</v>
      </c>
      <c r="AE107" s="3">
        <v>89723</v>
      </c>
      <c r="AF107" s="3">
        <v>111933</v>
      </c>
      <c r="AG107" s="3">
        <v>126690</v>
      </c>
      <c r="AH107" s="3">
        <v>140380</v>
      </c>
      <c r="AI107" s="3">
        <v>140461</v>
      </c>
      <c r="AJ107" s="3">
        <v>164291</v>
      </c>
      <c r="AK107" s="3">
        <v>155745</v>
      </c>
      <c r="AL107" s="4">
        <v>235672</v>
      </c>
      <c r="AO107" s="1" t="s">
        <v>198</v>
      </c>
      <c r="AP107" s="2" t="s">
        <v>199</v>
      </c>
      <c r="AQ107">
        <f>(C107/$C$335)/(World!C107/World!$C$335)</f>
        <v>0.31720546650414394</v>
      </c>
      <c r="AR107">
        <f>(D107/$D$335)/(World!D107/World!$D$335)</f>
        <v>0.30863307539036439</v>
      </c>
      <c r="AS107">
        <f>(E107/$E$335)/(World!E107/World!$E$335)</f>
        <v>0.29452002042712216</v>
      </c>
      <c r="AT107">
        <f>(F107/$F$335)/(World!F107/World!$F$335)</f>
        <v>0.29169832048940725</v>
      </c>
      <c r="AU107">
        <f>(G107/$G$335)/(World!G107/World!$G$335)</f>
        <v>0.30773134381306161</v>
      </c>
      <c r="AV107">
        <f>(H107/$H$335)/(World!H107/World!$H$335)</f>
        <v>0.27140873676050858</v>
      </c>
      <c r="AW107">
        <f>(I107/$I$335)/(World!I107/World!$I$335)</f>
        <v>0.22436939029301403</v>
      </c>
      <c r="AX107">
        <f>(J107/$J$335)/(World!J107/World!$J$335)</f>
        <v>0.30548071852394654</v>
      </c>
      <c r="AY107">
        <f>(K107/$K$335)/(World!K107/World!$K$335)</f>
        <v>0.17636335685783208</v>
      </c>
      <c r="AZ107">
        <f>(L107/$L$335)/(World!L107/World!$L$335)</f>
        <v>0.22052517182575607</v>
      </c>
      <c r="BA107">
        <f>(M107/$M$335)/(World!M107/World!$M$335)</f>
        <v>0.33766923786973019</v>
      </c>
      <c r="BB107">
        <f>(N107/$N$335)/(World!N107/World!$N$335)</f>
        <v>0.2530116794904988</v>
      </c>
      <c r="BC107">
        <f>(O107/$O$335)/(World!O107/World!$O$335)</f>
        <v>0.25949035931884895</v>
      </c>
      <c r="BD107">
        <f>(P107/$P$335)/(World!P107/World!$P$335)</f>
        <v>0.22388274219731166</v>
      </c>
      <c r="BE107">
        <f>(Q107/$Q$335)/(World!Q107/World!$Q$335)</f>
        <v>0.37728683505876554</v>
      </c>
      <c r="BF107">
        <f>(R107/$R$335)/(World!R107/World!$R$335)</f>
        <v>3.6553825271779215E-2</v>
      </c>
      <c r="BI107" s="1" t="s">
        <v>198</v>
      </c>
      <c r="BJ107" s="2" t="s">
        <v>199</v>
      </c>
      <c r="BK107">
        <f t="shared" si="98"/>
        <v>-0.51836600352714068</v>
      </c>
      <c r="BL107">
        <f t="shared" si="99"/>
        <v>-0.52831228066232505</v>
      </c>
      <c r="BM107">
        <f t="shared" si="100"/>
        <v>-0.54497417455166697</v>
      </c>
      <c r="BN107">
        <f t="shared" si="101"/>
        <v>-0.5483491526428762</v>
      </c>
      <c r="BO107">
        <f t="shared" si="102"/>
        <v>-0.5293661113669057</v>
      </c>
      <c r="BP107">
        <f t="shared" si="103"/>
        <v>-0.57305824804689376</v>
      </c>
      <c r="BQ107">
        <f t="shared" si="104"/>
        <v>-0.6334939568534651</v>
      </c>
      <c r="BR107">
        <f t="shared" si="105"/>
        <v>-0.53200271104832397</v>
      </c>
      <c r="BS107">
        <f t="shared" si="106"/>
        <v>-0.70015496346483663</v>
      </c>
      <c r="BT107">
        <f t="shared" si="107"/>
        <v>-0.63863887953105059</v>
      </c>
      <c r="BU107">
        <f t="shared" si="108"/>
        <v>-0.49513791853735628</v>
      </c>
      <c r="BV107">
        <f t="shared" si="109"/>
        <v>-0.59615431582668288</v>
      </c>
      <c r="BW107">
        <f t="shared" si="110"/>
        <v>-0.58794387364872702</v>
      </c>
      <c r="BX107">
        <f t="shared" si="111"/>
        <v>-0.6341434771841602</v>
      </c>
      <c r="BY107">
        <f t="shared" si="112"/>
        <v>-0.45213033994815238</v>
      </c>
      <c r="BZ107">
        <f t="shared" si="113"/>
        <v>-0.92947047344657674</v>
      </c>
      <c r="CC107" s="1" t="s">
        <v>198</v>
      </c>
      <c r="CD107" s="2" t="s">
        <v>199</v>
      </c>
      <c r="CE107">
        <f t="shared" si="114"/>
        <v>-0.23382369206946135</v>
      </c>
      <c r="CF107">
        <f t="shared" si="115"/>
        <v>-0.1801168776958397</v>
      </c>
      <c r="CG107">
        <f t="shared" si="116"/>
        <v>-0.28359742909297297</v>
      </c>
      <c r="CH107">
        <f t="shared" si="117"/>
        <v>-0.27624430744900497</v>
      </c>
      <c r="CI107">
        <f t="shared" si="118"/>
        <v>-0.31310887362870715</v>
      </c>
      <c r="CJ107">
        <f t="shared" si="119"/>
        <v>-0.36191996337112803</v>
      </c>
      <c r="CK107">
        <f t="shared" si="120"/>
        <v>-0.35319276335486077</v>
      </c>
      <c r="CL107">
        <f t="shared" si="121"/>
        <v>-0.32108718326277685</v>
      </c>
      <c r="CM107">
        <f t="shared" si="122"/>
        <v>-0.52665430229194676</v>
      </c>
      <c r="CN107">
        <f t="shared" si="123"/>
        <v>-0.55483015120050561</v>
      </c>
      <c r="CO107">
        <f t="shared" si="124"/>
        <v>-0.50295394690013528</v>
      </c>
      <c r="CP107">
        <f t="shared" si="125"/>
        <v>-0.53362101928224182</v>
      </c>
      <c r="CQ107">
        <f t="shared" si="126"/>
        <v>-0.5143063521497262</v>
      </c>
      <c r="CR107">
        <f t="shared" si="127"/>
        <v>-0.57126803399021608</v>
      </c>
      <c r="CS107">
        <f t="shared" si="128"/>
        <v>-0.30389464695343504</v>
      </c>
      <c r="CT107">
        <f t="shared" si="129"/>
        <v>-0.93415539916699153</v>
      </c>
      <c r="CW107" s="1" t="s">
        <v>198</v>
      </c>
      <c r="CX107" s="2" t="s">
        <v>199</v>
      </c>
      <c r="CY107">
        <f t="shared" si="130"/>
        <v>2</v>
      </c>
      <c r="CZ107">
        <f t="shared" si="131"/>
        <v>2</v>
      </c>
      <c r="DA107">
        <f t="shared" si="132"/>
        <v>2</v>
      </c>
      <c r="DB107">
        <f t="shared" si="133"/>
        <v>2</v>
      </c>
      <c r="DC107">
        <f t="shared" si="134"/>
        <v>2</v>
      </c>
      <c r="DD107">
        <f t="shared" si="135"/>
        <v>2</v>
      </c>
      <c r="DE107">
        <f t="shared" si="136"/>
        <v>2</v>
      </c>
      <c r="DF107">
        <f t="shared" si="137"/>
        <v>2</v>
      </c>
      <c r="DG107">
        <f t="shared" si="138"/>
        <v>2</v>
      </c>
      <c r="DH107">
        <f t="shared" si="139"/>
        <v>2</v>
      </c>
      <c r="DI107">
        <f t="shared" si="140"/>
        <v>2</v>
      </c>
      <c r="DJ107">
        <f t="shared" si="141"/>
        <v>2</v>
      </c>
      <c r="DK107">
        <f t="shared" si="142"/>
        <v>2</v>
      </c>
      <c r="DL107">
        <f t="shared" si="143"/>
        <v>2</v>
      </c>
      <c r="DM107">
        <f t="shared" si="144"/>
        <v>2</v>
      </c>
      <c r="DN107">
        <f t="shared" si="145"/>
        <v>2</v>
      </c>
      <c r="DQ107" s="1" t="s">
        <v>198</v>
      </c>
      <c r="DR107" s="2" t="s">
        <v>199</v>
      </c>
      <c r="DS107">
        <f t="shared" si="146"/>
        <v>3</v>
      </c>
      <c r="DT107">
        <f t="shared" si="147"/>
        <v>3</v>
      </c>
      <c r="DU107">
        <f t="shared" si="148"/>
        <v>3</v>
      </c>
      <c r="DV107">
        <f t="shared" si="149"/>
        <v>3</v>
      </c>
      <c r="DW107">
        <f t="shared" si="150"/>
        <v>3</v>
      </c>
      <c r="DX107">
        <f t="shared" si="151"/>
        <v>3</v>
      </c>
      <c r="DY107">
        <f t="shared" si="152"/>
        <v>3</v>
      </c>
      <c r="DZ107">
        <f t="shared" si="153"/>
        <v>3</v>
      </c>
      <c r="EA107">
        <f t="shared" si="154"/>
        <v>3</v>
      </c>
      <c r="EB107">
        <f t="shared" si="155"/>
        <v>3</v>
      </c>
      <c r="EC107">
        <f t="shared" si="156"/>
        <v>3</v>
      </c>
      <c r="ED107">
        <f t="shared" si="157"/>
        <v>3</v>
      </c>
      <c r="EE107">
        <f t="shared" si="158"/>
        <v>3</v>
      </c>
      <c r="EF107">
        <f t="shared" si="159"/>
        <v>3</v>
      </c>
      <c r="EG107">
        <f t="shared" si="160"/>
        <v>3</v>
      </c>
      <c r="EH107">
        <f t="shared" si="161"/>
        <v>3</v>
      </c>
      <c r="EK107" s="1" t="s">
        <v>198</v>
      </c>
      <c r="EL107" s="2" t="s">
        <v>199</v>
      </c>
      <c r="EM107" t="str">
        <f t="shared" si="162"/>
        <v>D</v>
      </c>
      <c r="EN107" t="str">
        <f t="shared" si="163"/>
        <v>D</v>
      </c>
      <c r="EO107" t="str">
        <f t="shared" si="164"/>
        <v>D</v>
      </c>
      <c r="EP107" t="str">
        <f t="shared" si="165"/>
        <v>D</v>
      </c>
      <c r="EQ107" t="str">
        <f t="shared" si="166"/>
        <v>D</v>
      </c>
      <c r="ER107" t="str">
        <f t="shared" si="167"/>
        <v>D</v>
      </c>
      <c r="ES107" t="str">
        <f t="shared" si="168"/>
        <v>D</v>
      </c>
      <c r="ET107" t="str">
        <f t="shared" si="169"/>
        <v>D</v>
      </c>
      <c r="EU107" t="str">
        <f t="shared" si="170"/>
        <v>D</v>
      </c>
      <c r="EV107" t="str">
        <f t="shared" si="171"/>
        <v>D</v>
      </c>
      <c r="EW107" t="str">
        <f t="shared" si="172"/>
        <v>D</v>
      </c>
      <c r="EX107" t="str">
        <f t="shared" si="173"/>
        <v>D</v>
      </c>
      <c r="EY107" t="str">
        <f t="shared" si="174"/>
        <v>D</v>
      </c>
      <c r="EZ107" t="str">
        <f t="shared" si="175"/>
        <v>D</v>
      </c>
      <c r="FA107" t="str">
        <f t="shared" si="176"/>
        <v>D</v>
      </c>
      <c r="FB107" t="str">
        <f t="shared" si="177"/>
        <v>D</v>
      </c>
    </row>
    <row r="108" spans="1:158" x14ac:dyDescent="0.25">
      <c r="A108" s="1" t="s">
        <v>200</v>
      </c>
      <c r="B108" s="2" t="s">
        <v>201</v>
      </c>
      <c r="C108" s="3">
        <v>221</v>
      </c>
      <c r="D108" s="3">
        <v>484</v>
      </c>
      <c r="E108" s="3">
        <v>933</v>
      </c>
      <c r="F108" s="3">
        <v>738</v>
      </c>
      <c r="G108" s="3">
        <v>2373</v>
      </c>
      <c r="H108" s="3">
        <v>3149</v>
      </c>
      <c r="I108" s="3">
        <v>3020</v>
      </c>
      <c r="J108" s="3">
        <v>2986</v>
      </c>
      <c r="K108" s="3">
        <v>1333</v>
      </c>
      <c r="L108" s="3">
        <v>1293</v>
      </c>
      <c r="M108" s="3">
        <v>2910</v>
      </c>
      <c r="N108" s="3">
        <v>3216</v>
      </c>
      <c r="O108" s="3">
        <v>2231</v>
      </c>
      <c r="P108" s="3">
        <v>6920</v>
      </c>
      <c r="Q108" s="3">
        <v>47868</v>
      </c>
      <c r="R108" s="4">
        <v>5482</v>
      </c>
      <c r="U108" s="1" t="s">
        <v>200</v>
      </c>
      <c r="V108" s="2" t="s">
        <v>201</v>
      </c>
      <c r="W108" s="3">
        <v>59597</v>
      </c>
      <c r="X108" s="3">
        <v>58763</v>
      </c>
      <c r="Y108" s="3">
        <v>64464</v>
      </c>
      <c r="Z108" s="3">
        <v>90211</v>
      </c>
      <c r="AA108" s="3">
        <v>80843</v>
      </c>
      <c r="AB108" s="3">
        <v>96402</v>
      </c>
      <c r="AC108" s="3">
        <v>81564</v>
      </c>
      <c r="AD108" s="3">
        <v>82931</v>
      </c>
      <c r="AE108" s="3">
        <v>74710</v>
      </c>
      <c r="AF108" s="3">
        <v>95885</v>
      </c>
      <c r="AG108" s="3">
        <v>113352</v>
      </c>
      <c r="AH108" s="3">
        <v>131166</v>
      </c>
      <c r="AI108" s="3">
        <v>136055</v>
      </c>
      <c r="AJ108" s="3">
        <v>148003</v>
      </c>
      <c r="AK108" s="3">
        <v>143671</v>
      </c>
      <c r="AL108" s="4">
        <v>203087</v>
      </c>
      <c r="AO108" s="1" t="s">
        <v>200</v>
      </c>
      <c r="AP108" s="2" t="s">
        <v>201</v>
      </c>
      <c r="AQ108">
        <f>(C108/$C$335)/(World!C108/World!$C$335)</f>
        <v>3.8379122325015633E-3</v>
      </c>
      <c r="AR108">
        <f>(D108/$D$335)/(World!D108/World!$D$335)</f>
        <v>7.1259904428307595E-3</v>
      </c>
      <c r="AS108">
        <f>(E108/$E$335)/(World!E108/World!$E$335)</f>
        <v>1.3358665962126237E-2</v>
      </c>
      <c r="AT108">
        <f>(F108/$F$335)/(World!F108/World!$F$335)</f>
        <v>9.7906130559163133E-3</v>
      </c>
      <c r="AU108">
        <f>(G108/$G$335)/(World!G108/World!$G$335)</f>
        <v>3.2462107803026316E-2</v>
      </c>
      <c r="AV108">
        <f>(H108/$H$335)/(World!H108/World!$H$335)</f>
        <v>3.986072000066359E-2</v>
      </c>
      <c r="AW108">
        <f>(I108/$I$335)/(World!I108/World!$I$335)</f>
        <v>3.4494224166838262E-2</v>
      </c>
      <c r="AX108">
        <f>(J108/$J$335)/(World!J108/World!$J$335)</f>
        <v>3.9283514130819375E-2</v>
      </c>
      <c r="AY108">
        <f>(K108/$K$335)/(World!K108/World!$K$335)</f>
        <v>2.0083747121443216E-2</v>
      </c>
      <c r="AZ108">
        <f>(L108/$L$335)/(World!L108/World!$L$335)</f>
        <v>2.2037405955143714E-2</v>
      </c>
      <c r="BA108">
        <f>(M108/$M$335)/(World!M108/World!$M$335)</f>
        <v>5.4028780433290367E-2</v>
      </c>
      <c r="BB108">
        <f>(N108/$N$335)/(World!N108/World!$N$335)</f>
        <v>4.4260696040388056E-2</v>
      </c>
      <c r="BC108">
        <f>(O108/$O$335)/(World!O108/World!$O$335)</f>
        <v>2.8864059369392785E-2</v>
      </c>
      <c r="BD108">
        <f>(P108/$P$335)/(World!P108/World!$P$335)</f>
        <v>7.6263535823473214E-2</v>
      </c>
      <c r="BE108">
        <f>(Q108/$Q$335)/(World!Q108/World!$Q$335)</f>
        <v>0.47289991951388632</v>
      </c>
      <c r="BF108">
        <f>(R108/$R$335)/(World!R108/World!$R$335)</f>
        <v>5.3261909067608137E-2</v>
      </c>
      <c r="BI108" s="1" t="s">
        <v>200</v>
      </c>
      <c r="BJ108" s="2" t="s">
        <v>201</v>
      </c>
      <c r="BK108">
        <f t="shared" si="98"/>
        <v>-0.99235352204627103</v>
      </c>
      <c r="BL108">
        <f t="shared" si="99"/>
        <v>-0.98584886000271432</v>
      </c>
      <c r="BM108">
        <f t="shared" si="100"/>
        <v>-0.9736348710267495</v>
      </c>
      <c r="BN108">
        <f t="shared" si="101"/>
        <v>-0.98060862731475174</v>
      </c>
      <c r="BO108">
        <f t="shared" si="102"/>
        <v>-0.93711709600248227</v>
      </c>
      <c r="BP108">
        <f t="shared" si="103"/>
        <v>-0.92333450195014943</v>
      </c>
      <c r="BQ108">
        <f t="shared" si="104"/>
        <v>-0.93331190573902101</v>
      </c>
      <c r="BR108">
        <f t="shared" si="105"/>
        <v>-0.92440269936606612</v>
      </c>
      <c r="BS108">
        <f t="shared" si="106"/>
        <v>-0.96062333670521227</v>
      </c>
      <c r="BT108">
        <f t="shared" si="107"/>
        <v>-0.95687553933596248</v>
      </c>
      <c r="BU108">
        <f t="shared" si="108"/>
        <v>-0.89748139436746643</v>
      </c>
      <c r="BV108">
        <f t="shared" si="109"/>
        <v>-0.91523056223754273</v>
      </c>
      <c r="BW108">
        <f t="shared" si="110"/>
        <v>-0.9438914031323361</v>
      </c>
      <c r="BX108">
        <f t="shared" si="111"/>
        <v>-0.85828092602780182</v>
      </c>
      <c r="BY108">
        <f t="shared" si="112"/>
        <v>-0.35786550973543196</v>
      </c>
      <c r="BZ108">
        <f t="shared" si="113"/>
        <v>-0.89886293502295589</v>
      </c>
      <c r="CC108" s="1" t="s">
        <v>200</v>
      </c>
      <c r="CD108" s="2" t="s">
        <v>201</v>
      </c>
      <c r="CE108">
        <f t="shared" si="114"/>
        <v>-0.9926109197900298</v>
      </c>
      <c r="CF108">
        <f t="shared" si="115"/>
        <v>-0.98366161999763702</v>
      </c>
      <c r="CG108">
        <f t="shared" si="116"/>
        <v>-0.97146658103582728</v>
      </c>
      <c r="CH108">
        <f t="shared" si="117"/>
        <v>-0.98377112447635484</v>
      </c>
      <c r="CI108">
        <f t="shared" si="118"/>
        <v>-0.94296769851951545</v>
      </c>
      <c r="CJ108">
        <f t="shared" si="119"/>
        <v>-0.93673594439031249</v>
      </c>
      <c r="CK108">
        <f t="shared" si="120"/>
        <v>-0.92859169582899836</v>
      </c>
      <c r="CL108">
        <f t="shared" si="121"/>
        <v>-0.93049105532083287</v>
      </c>
      <c r="CM108">
        <f t="shared" si="122"/>
        <v>-0.96494088870770489</v>
      </c>
      <c r="CN108">
        <f t="shared" si="123"/>
        <v>-0.97338903867130422</v>
      </c>
      <c r="CO108">
        <f t="shared" si="124"/>
        <v>-0.94994065128760907</v>
      </c>
      <c r="CP108">
        <f t="shared" si="125"/>
        <v>-0.95213644684555965</v>
      </c>
      <c r="CQ108">
        <f t="shared" si="126"/>
        <v>-0.96773353774062454</v>
      </c>
      <c r="CR108">
        <f t="shared" si="127"/>
        <v>-0.91066529824493458</v>
      </c>
      <c r="CS108">
        <f t="shared" si="128"/>
        <v>-0.50017489910670931</v>
      </c>
      <c r="CT108">
        <f t="shared" si="129"/>
        <v>-0.94743226462225927</v>
      </c>
      <c r="CW108" s="1" t="s">
        <v>200</v>
      </c>
      <c r="CX108" s="2" t="s">
        <v>201</v>
      </c>
      <c r="CY108">
        <f t="shared" si="130"/>
        <v>2</v>
      </c>
      <c r="CZ108">
        <f t="shared" si="131"/>
        <v>2</v>
      </c>
      <c r="DA108">
        <f t="shared" si="132"/>
        <v>2</v>
      </c>
      <c r="DB108">
        <f t="shared" si="133"/>
        <v>2</v>
      </c>
      <c r="DC108">
        <f t="shared" si="134"/>
        <v>2</v>
      </c>
      <c r="DD108">
        <f t="shared" si="135"/>
        <v>2</v>
      </c>
      <c r="DE108">
        <f t="shared" si="136"/>
        <v>2</v>
      </c>
      <c r="DF108">
        <f t="shared" si="137"/>
        <v>2</v>
      </c>
      <c r="DG108">
        <f t="shared" si="138"/>
        <v>2</v>
      </c>
      <c r="DH108">
        <f t="shared" si="139"/>
        <v>2</v>
      </c>
      <c r="DI108">
        <f t="shared" si="140"/>
        <v>2</v>
      </c>
      <c r="DJ108">
        <f t="shared" si="141"/>
        <v>2</v>
      </c>
      <c r="DK108">
        <f t="shared" si="142"/>
        <v>2</v>
      </c>
      <c r="DL108">
        <f t="shared" si="143"/>
        <v>2</v>
      </c>
      <c r="DM108">
        <f t="shared" si="144"/>
        <v>2</v>
      </c>
      <c r="DN108">
        <f t="shared" si="145"/>
        <v>2</v>
      </c>
      <c r="DQ108" s="1" t="s">
        <v>200</v>
      </c>
      <c r="DR108" s="2" t="s">
        <v>201</v>
      </c>
      <c r="DS108">
        <f t="shared" si="146"/>
        <v>3</v>
      </c>
      <c r="DT108">
        <f t="shared" si="147"/>
        <v>3</v>
      </c>
      <c r="DU108">
        <f t="shared" si="148"/>
        <v>3</v>
      </c>
      <c r="DV108">
        <f t="shared" si="149"/>
        <v>3</v>
      </c>
      <c r="DW108">
        <f t="shared" si="150"/>
        <v>3</v>
      </c>
      <c r="DX108">
        <f t="shared" si="151"/>
        <v>3</v>
      </c>
      <c r="DY108">
        <f t="shared" si="152"/>
        <v>3</v>
      </c>
      <c r="DZ108">
        <f t="shared" si="153"/>
        <v>3</v>
      </c>
      <c r="EA108">
        <f t="shared" si="154"/>
        <v>3</v>
      </c>
      <c r="EB108">
        <f t="shared" si="155"/>
        <v>3</v>
      </c>
      <c r="EC108">
        <f t="shared" si="156"/>
        <v>3</v>
      </c>
      <c r="ED108">
        <f t="shared" si="157"/>
        <v>3</v>
      </c>
      <c r="EE108">
        <f t="shared" si="158"/>
        <v>3</v>
      </c>
      <c r="EF108">
        <f t="shared" si="159"/>
        <v>3</v>
      </c>
      <c r="EG108">
        <f t="shared" si="160"/>
        <v>3</v>
      </c>
      <c r="EH108">
        <f t="shared" si="161"/>
        <v>3</v>
      </c>
      <c r="EK108" s="1" t="s">
        <v>200</v>
      </c>
      <c r="EL108" s="2" t="s">
        <v>201</v>
      </c>
      <c r="EM108" t="str">
        <f t="shared" si="162"/>
        <v>D</v>
      </c>
      <c r="EN108" t="str">
        <f t="shared" si="163"/>
        <v>D</v>
      </c>
      <c r="EO108" t="str">
        <f t="shared" si="164"/>
        <v>D</v>
      </c>
      <c r="EP108" t="str">
        <f t="shared" si="165"/>
        <v>D</v>
      </c>
      <c r="EQ108" t="str">
        <f t="shared" si="166"/>
        <v>D</v>
      </c>
      <c r="ER108" t="str">
        <f t="shared" si="167"/>
        <v>D</v>
      </c>
      <c r="ES108" t="str">
        <f t="shared" si="168"/>
        <v>D</v>
      </c>
      <c r="ET108" t="str">
        <f t="shared" si="169"/>
        <v>D</v>
      </c>
      <c r="EU108" t="str">
        <f t="shared" si="170"/>
        <v>D</v>
      </c>
      <c r="EV108" t="str">
        <f t="shared" si="171"/>
        <v>D</v>
      </c>
      <c r="EW108" t="str">
        <f t="shared" si="172"/>
        <v>D</v>
      </c>
      <c r="EX108" t="str">
        <f t="shared" si="173"/>
        <v>D</v>
      </c>
      <c r="EY108" t="str">
        <f t="shared" si="174"/>
        <v>D</v>
      </c>
      <c r="EZ108" t="str">
        <f t="shared" si="175"/>
        <v>D</v>
      </c>
      <c r="FA108" t="str">
        <f t="shared" si="176"/>
        <v>D</v>
      </c>
      <c r="FB108" t="str">
        <f t="shared" si="177"/>
        <v>D</v>
      </c>
    </row>
    <row r="109" spans="1:158" x14ac:dyDescent="0.25">
      <c r="A109" s="5" t="s">
        <v>202</v>
      </c>
      <c r="B109" s="6" t="s">
        <v>203</v>
      </c>
      <c r="C109" s="7">
        <v>4489</v>
      </c>
      <c r="D109" s="7">
        <v>3688</v>
      </c>
      <c r="E109" s="7">
        <v>3270</v>
      </c>
      <c r="F109" s="7">
        <v>4458</v>
      </c>
      <c r="G109" s="7">
        <v>3381</v>
      </c>
      <c r="H109" s="7">
        <v>3429</v>
      </c>
      <c r="I109" s="7">
        <v>2163</v>
      </c>
      <c r="J109" s="7">
        <v>1878</v>
      </c>
      <c r="K109" s="7">
        <v>1339</v>
      </c>
      <c r="L109" s="7">
        <v>1023</v>
      </c>
      <c r="M109" s="7">
        <v>1398</v>
      </c>
      <c r="N109" s="7">
        <v>6787</v>
      </c>
      <c r="O109" s="7">
        <v>4496</v>
      </c>
      <c r="P109" s="7">
        <v>3055</v>
      </c>
      <c r="Q109" s="7">
        <v>2130</v>
      </c>
      <c r="R109" s="8">
        <v>3490</v>
      </c>
      <c r="U109" s="5" t="s">
        <v>202</v>
      </c>
      <c r="V109" s="6" t="s">
        <v>203</v>
      </c>
      <c r="W109" s="7">
        <v>2289</v>
      </c>
      <c r="X109" s="7">
        <v>2856</v>
      </c>
      <c r="Y109" s="7">
        <v>3721</v>
      </c>
      <c r="Z109" s="7">
        <v>4443</v>
      </c>
      <c r="AA109" s="7">
        <v>5033</v>
      </c>
      <c r="AB109" s="7">
        <v>6580</v>
      </c>
      <c r="AC109" s="7">
        <v>7930</v>
      </c>
      <c r="AD109" s="7">
        <v>6631</v>
      </c>
      <c r="AE109" s="7">
        <v>8618</v>
      </c>
      <c r="AF109" s="7">
        <v>9815</v>
      </c>
      <c r="AG109" s="7">
        <v>12642</v>
      </c>
      <c r="AH109" s="7">
        <v>11932</v>
      </c>
      <c r="AI109" s="7">
        <v>8548</v>
      </c>
      <c r="AJ109" s="7">
        <v>7056</v>
      </c>
      <c r="AK109" s="7">
        <v>7793</v>
      </c>
      <c r="AL109" s="8">
        <v>10878</v>
      </c>
      <c r="AO109" s="5" t="s">
        <v>202</v>
      </c>
      <c r="AP109" s="6" t="s">
        <v>203</v>
      </c>
      <c r="AQ109">
        <f>(C109/$C$335)/(World!C109/World!$C$335)</f>
        <v>0.44591404075702173</v>
      </c>
      <c r="AR109">
        <f>(D109/$D$335)/(World!D109/World!$D$335)</f>
        <v>0.31414409963785417</v>
      </c>
      <c r="AS109">
        <f>(E109/$E$335)/(World!E109/World!$E$335)</f>
        <v>0.26339897249256394</v>
      </c>
      <c r="AT109">
        <f>(F109/$F$335)/(World!F109/World!$F$335)</f>
        <v>0.31107398250389651</v>
      </c>
      <c r="AU109">
        <f>(G109/$G$335)/(World!G109/World!$G$335)</f>
        <v>0.24284031307406473</v>
      </c>
      <c r="AV109">
        <f>(H109/$H$335)/(World!H109/World!$H$335)</f>
        <v>0.24188207492382605</v>
      </c>
      <c r="AW109">
        <f>(I109/$I$335)/(World!I109/World!$I$335)</f>
        <v>0.13629630583453989</v>
      </c>
      <c r="AX109">
        <f>(J109/$J$335)/(World!J109/World!$J$335)</f>
        <v>0.13064651026056504</v>
      </c>
      <c r="AY109">
        <f>(K109/$K$335)/(World!K109/World!$K$335)</f>
        <v>0.10910752990007297</v>
      </c>
      <c r="AZ109">
        <f>(L109/$L$335)/(World!L109/World!$L$335)</f>
        <v>0.10957214880908552</v>
      </c>
      <c r="BA109">
        <f>(M109/$M$335)/(World!M109/World!$M$335)</f>
        <v>0.1715464849601967</v>
      </c>
      <c r="BB109">
        <f>(N109/$N$335)/(World!N109/World!$N$335)</f>
        <v>0.54994686250143598</v>
      </c>
      <c r="BC109">
        <f>(O109/$O$335)/(World!O109/World!$O$335)</f>
        <v>0.37969161914985561</v>
      </c>
      <c r="BD109">
        <f>(P109/$P$335)/(World!P109/World!$P$335)</f>
        <v>0.24204118365856531</v>
      </c>
      <c r="BE109">
        <f>(Q109/$Q$335)/(World!Q109/World!$Q$335)</f>
        <v>0.14897874093292815</v>
      </c>
      <c r="BF109">
        <f>(R109/$R$335)/(World!R109/World!$R$335)</f>
        <v>0.23891142587887837</v>
      </c>
      <c r="BI109" s="5" t="s">
        <v>202</v>
      </c>
      <c r="BJ109" s="6" t="s">
        <v>203</v>
      </c>
      <c r="BK109">
        <f t="shared" si="98"/>
        <v>-0.38320809095461961</v>
      </c>
      <c r="BL109">
        <f t="shared" si="99"/>
        <v>-0.52190311591487637</v>
      </c>
      <c r="BM109">
        <f t="shared" si="100"/>
        <v>-0.58303120672497744</v>
      </c>
      <c r="BN109">
        <f t="shared" si="101"/>
        <v>-0.52546692764079472</v>
      </c>
      <c r="BO109">
        <f t="shared" si="102"/>
        <v>-0.60921719303838984</v>
      </c>
      <c r="BP109">
        <f t="shared" si="103"/>
        <v>-0.61045886753995948</v>
      </c>
      <c r="BQ109">
        <f t="shared" si="104"/>
        <v>-0.7601042877026013</v>
      </c>
      <c r="BR109">
        <f t="shared" si="105"/>
        <v>-0.76889945871684218</v>
      </c>
      <c r="BS109">
        <f t="shared" si="106"/>
        <v>-0.80325166503936141</v>
      </c>
      <c r="BT109">
        <f t="shared" si="107"/>
        <v>-0.80249657685317655</v>
      </c>
      <c r="BU109">
        <f t="shared" si="108"/>
        <v>-0.70714523552853314</v>
      </c>
      <c r="BV109">
        <f t="shared" si="109"/>
        <v>-0.29036681733219555</v>
      </c>
      <c r="BW109">
        <f t="shared" si="110"/>
        <v>-0.44959929613283345</v>
      </c>
      <c r="BX109">
        <f t="shared" si="111"/>
        <v>-0.61025256353318813</v>
      </c>
      <c r="BY109">
        <f t="shared" si="112"/>
        <v>-0.74067624469367821</v>
      </c>
      <c r="BZ109">
        <f t="shared" si="113"/>
        <v>-0.61432040921021358</v>
      </c>
      <c r="CC109" s="5" t="s">
        <v>202</v>
      </c>
      <c r="CD109" s="6" t="s">
        <v>203</v>
      </c>
      <c r="CE109">
        <f t="shared" si="114"/>
        <v>0.32457952198288581</v>
      </c>
      <c r="CF109">
        <f t="shared" si="115"/>
        <v>0.12713936430317849</v>
      </c>
      <c r="CG109">
        <f t="shared" si="116"/>
        <v>-6.4511514804748968E-2</v>
      </c>
      <c r="CH109">
        <f t="shared" si="117"/>
        <v>1.6852039096730705E-3</v>
      </c>
      <c r="CI109">
        <f t="shared" si="118"/>
        <v>-0.19633943427620631</v>
      </c>
      <c r="CJ109">
        <f t="shared" si="119"/>
        <v>-0.31481666500149863</v>
      </c>
      <c r="CK109">
        <f t="shared" si="120"/>
        <v>-0.57138610918458332</v>
      </c>
      <c r="CL109">
        <f t="shared" si="121"/>
        <v>-0.55858502761781648</v>
      </c>
      <c r="CM109">
        <f t="shared" si="122"/>
        <v>-0.73104348699407451</v>
      </c>
      <c r="CN109">
        <f t="shared" si="123"/>
        <v>-0.81121978224764713</v>
      </c>
      <c r="CO109">
        <f t="shared" si="124"/>
        <v>-0.8008547008547009</v>
      </c>
      <c r="CP109">
        <f t="shared" si="125"/>
        <v>-0.27485442598429405</v>
      </c>
      <c r="CQ109">
        <f t="shared" si="126"/>
        <v>-0.31064090769702546</v>
      </c>
      <c r="CR109">
        <f t="shared" si="127"/>
        <v>-0.39570764513895756</v>
      </c>
      <c r="CS109">
        <f t="shared" si="128"/>
        <v>-0.57069434646780204</v>
      </c>
      <c r="CT109">
        <f t="shared" si="129"/>
        <v>-0.51419821826280621</v>
      </c>
      <c r="CW109" s="5" t="s">
        <v>202</v>
      </c>
      <c r="CX109" s="6" t="s">
        <v>203</v>
      </c>
      <c r="CY109">
        <f t="shared" si="130"/>
        <v>2</v>
      </c>
      <c r="CZ109">
        <f t="shared" si="131"/>
        <v>2</v>
      </c>
      <c r="DA109">
        <f t="shared" si="132"/>
        <v>2</v>
      </c>
      <c r="DB109">
        <f t="shared" si="133"/>
        <v>2</v>
      </c>
      <c r="DC109">
        <f t="shared" si="134"/>
        <v>2</v>
      </c>
      <c r="DD109">
        <f t="shared" si="135"/>
        <v>2</v>
      </c>
      <c r="DE109">
        <f t="shared" si="136"/>
        <v>2</v>
      </c>
      <c r="DF109">
        <f t="shared" si="137"/>
        <v>2</v>
      </c>
      <c r="DG109">
        <f t="shared" si="138"/>
        <v>2</v>
      </c>
      <c r="DH109">
        <f t="shared" si="139"/>
        <v>2</v>
      </c>
      <c r="DI109">
        <f t="shared" si="140"/>
        <v>2</v>
      </c>
      <c r="DJ109">
        <f t="shared" si="141"/>
        <v>2</v>
      </c>
      <c r="DK109">
        <f t="shared" si="142"/>
        <v>2</v>
      </c>
      <c r="DL109">
        <f t="shared" si="143"/>
        <v>2</v>
      </c>
      <c r="DM109">
        <f t="shared" si="144"/>
        <v>2</v>
      </c>
      <c r="DN109">
        <f t="shared" si="145"/>
        <v>2</v>
      </c>
      <c r="DQ109" s="5" t="s">
        <v>202</v>
      </c>
      <c r="DR109" s="6" t="s">
        <v>203</v>
      </c>
      <c r="DS109">
        <f t="shared" si="146"/>
        <v>5</v>
      </c>
      <c r="DT109">
        <f t="shared" si="147"/>
        <v>5</v>
      </c>
      <c r="DU109">
        <f t="shared" si="148"/>
        <v>3</v>
      </c>
      <c r="DV109">
        <f t="shared" si="149"/>
        <v>5</v>
      </c>
      <c r="DW109">
        <f t="shared" si="150"/>
        <v>3</v>
      </c>
      <c r="DX109">
        <f t="shared" si="151"/>
        <v>3</v>
      </c>
      <c r="DY109">
        <f t="shared" si="152"/>
        <v>3</v>
      </c>
      <c r="DZ109">
        <f t="shared" si="153"/>
        <v>3</v>
      </c>
      <c r="EA109">
        <f t="shared" si="154"/>
        <v>3</v>
      </c>
      <c r="EB109">
        <f t="shared" si="155"/>
        <v>3</v>
      </c>
      <c r="EC109">
        <f t="shared" si="156"/>
        <v>3</v>
      </c>
      <c r="ED109">
        <f t="shared" si="157"/>
        <v>3</v>
      </c>
      <c r="EE109">
        <f t="shared" si="158"/>
        <v>3</v>
      </c>
      <c r="EF109">
        <f t="shared" si="159"/>
        <v>3</v>
      </c>
      <c r="EG109">
        <f t="shared" si="160"/>
        <v>3</v>
      </c>
      <c r="EH109">
        <f t="shared" si="161"/>
        <v>3</v>
      </c>
      <c r="EK109" s="5" t="s">
        <v>202</v>
      </c>
      <c r="EL109" s="6" t="s">
        <v>203</v>
      </c>
      <c r="EM109" t="str">
        <f t="shared" si="162"/>
        <v>C</v>
      </c>
      <c r="EN109" t="str">
        <f t="shared" si="163"/>
        <v>C</v>
      </c>
      <c r="EO109" t="str">
        <f t="shared" si="164"/>
        <v>D</v>
      </c>
      <c r="EP109" t="str">
        <f t="shared" si="165"/>
        <v>C</v>
      </c>
      <c r="EQ109" t="str">
        <f t="shared" si="166"/>
        <v>D</v>
      </c>
      <c r="ER109" t="str">
        <f t="shared" si="167"/>
        <v>D</v>
      </c>
      <c r="ES109" t="str">
        <f t="shared" si="168"/>
        <v>D</v>
      </c>
      <c r="ET109" t="str">
        <f t="shared" si="169"/>
        <v>D</v>
      </c>
      <c r="EU109" t="str">
        <f t="shared" si="170"/>
        <v>D</v>
      </c>
      <c r="EV109" t="str">
        <f t="shared" si="171"/>
        <v>D</v>
      </c>
      <c r="EW109" t="str">
        <f t="shared" si="172"/>
        <v>D</v>
      </c>
      <c r="EX109" t="str">
        <f t="shared" si="173"/>
        <v>D</v>
      </c>
      <c r="EY109" t="str">
        <f t="shared" si="174"/>
        <v>D</v>
      </c>
      <c r="EZ109" t="str">
        <f t="shared" si="175"/>
        <v>D</v>
      </c>
      <c r="FA109" t="str">
        <f t="shared" si="176"/>
        <v>D</v>
      </c>
      <c r="FB109" t="str">
        <f t="shared" si="177"/>
        <v>D</v>
      </c>
    </row>
    <row r="110" spans="1:158" x14ac:dyDescent="0.25">
      <c r="A110" s="1" t="s">
        <v>204</v>
      </c>
      <c r="B110" s="2" t="s">
        <v>205</v>
      </c>
      <c r="C110" s="3">
        <v>60011</v>
      </c>
      <c r="D110" s="3">
        <v>50991</v>
      </c>
      <c r="E110" s="3">
        <v>65339</v>
      </c>
      <c r="F110" s="3">
        <v>66016</v>
      </c>
      <c r="G110" s="3">
        <v>73932</v>
      </c>
      <c r="H110" s="3">
        <v>107236</v>
      </c>
      <c r="I110" s="3">
        <v>90624</v>
      </c>
      <c r="J110" s="3">
        <v>101251</v>
      </c>
      <c r="K110" s="3">
        <v>72793</v>
      </c>
      <c r="L110" s="3">
        <v>80650</v>
      </c>
      <c r="M110" s="3">
        <v>84332</v>
      </c>
      <c r="N110" s="3">
        <v>92195</v>
      </c>
      <c r="O110" s="3">
        <v>133807</v>
      </c>
      <c r="P110" s="3">
        <v>173766</v>
      </c>
      <c r="Q110" s="3">
        <v>100760</v>
      </c>
      <c r="R110" s="4">
        <v>105079</v>
      </c>
      <c r="U110" s="1" t="s">
        <v>204</v>
      </c>
      <c r="V110" s="2" t="s">
        <v>205</v>
      </c>
      <c r="W110" s="7">
        <v>88544</v>
      </c>
      <c r="X110" s="7">
        <v>95891</v>
      </c>
      <c r="Y110" s="7">
        <v>117313</v>
      </c>
      <c r="Z110" s="7">
        <v>123237</v>
      </c>
      <c r="AA110" s="7">
        <v>126378</v>
      </c>
      <c r="AB110" s="7">
        <v>128125</v>
      </c>
      <c r="AC110" s="7">
        <v>91685</v>
      </c>
      <c r="AD110" s="7">
        <v>99126</v>
      </c>
      <c r="AE110" s="7">
        <v>98816</v>
      </c>
      <c r="AF110" s="7">
        <v>134578</v>
      </c>
      <c r="AG110" s="7">
        <v>134051</v>
      </c>
      <c r="AH110" s="7">
        <v>141035</v>
      </c>
      <c r="AI110" s="7">
        <v>147981</v>
      </c>
      <c r="AJ110" s="7">
        <v>149342</v>
      </c>
      <c r="AK110" s="7">
        <v>238966</v>
      </c>
      <c r="AL110" s="8">
        <v>294954</v>
      </c>
      <c r="AO110" s="1" t="s">
        <v>204</v>
      </c>
      <c r="AP110" s="2" t="s">
        <v>205</v>
      </c>
      <c r="AQ110">
        <f>(C110/$C$335)/(World!C110/World!$C$335)</f>
        <v>0.46970951898178737</v>
      </c>
      <c r="AR110">
        <f>(D110/$D$335)/(World!D110/World!$D$335)</f>
        <v>0.34298902873936071</v>
      </c>
      <c r="AS110">
        <f>(E110/$E$335)/(World!E110/World!$E$335)</f>
        <v>0.43632986604007362</v>
      </c>
      <c r="AT110">
        <f>(F110/$F$335)/(World!F110/World!$F$335)</f>
        <v>0.42872723685443931</v>
      </c>
      <c r="AU110">
        <f>(G110/$G$335)/(World!G110/World!$G$335)</f>
        <v>0.48039958484948098</v>
      </c>
      <c r="AV110">
        <f>(H110/$H$335)/(World!H110/World!$H$335)</f>
        <v>0.65786909916087422</v>
      </c>
      <c r="AW110">
        <f>(I110/$I$335)/(World!I110/World!$I$335)</f>
        <v>0.51283735249944407</v>
      </c>
      <c r="AX110">
        <f>(J110/$J$335)/(World!J110/World!$J$335)</f>
        <v>0.64472186296591549</v>
      </c>
      <c r="AY110">
        <f>(K110/$K$335)/(World!K110/World!$K$335)</f>
        <v>0.51500620082789605</v>
      </c>
      <c r="AZ110">
        <f>(L110/$L$335)/(World!L110/World!$L$335)</f>
        <v>0.67794464623108908</v>
      </c>
      <c r="BA110">
        <f>(M110/$M$335)/(World!M110/World!$M$335)</f>
        <v>0.83148757669000262</v>
      </c>
      <c r="BB110">
        <f>(N110/$N$335)/(World!N110/World!$N$335)</f>
        <v>0.61702194437576852</v>
      </c>
      <c r="BC110">
        <f>(O110/$O$335)/(World!O110/World!$O$335)</f>
        <v>0.84189217526299753</v>
      </c>
      <c r="BD110">
        <f>(P110/$P$335)/(World!P110/World!$P$335)</f>
        <v>0.94909428109766159</v>
      </c>
      <c r="BE110">
        <f>(Q110/$Q$335)/(World!Q110/World!$Q$335)</f>
        <v>0.49040939078301787</v>
      </c>
      <c r="BF110">
        <f>(R110/$R$335)/(World!R110/World!$R$335)</f>
        <v>0.50352942550346136</v>
      </c>
      <c r="BI110" s="1" t="s">
        <v>204</v>
      </c>
      <c r="BJ110" s="2" t="s">
        <v>205</v>
      </c>
      <c r="BK110">
        <f t="shared" si="98"/>
        <v>-0.36081312270849081</v>
      </c>
      <c r="BL110">
        <f t="shared" si="99"/>
        <v>-0.48921544197376177</v>
      </c>
      <c r="BM110">
        <f t="shared" si="100"/>
        <v>-0.39243780087505331</v>
      </c>
      <c r="BN110">
        <f t="shared" si="101"/>
        <v>-0.39984732453432104</v>
      </c>
      <c r="BO110">
        <f t="shared" si="102"/>
        <v>-0.35098659879950528</v>
      </c>
      <c r="BP110">
        <f t="shared" si="103"/>
        <v>-0.20636786161965043</v>
      </c>
      <c r="BQ110">
        <f t="shared" si="104"/>
        <v>-0.32201918249551875</v>
      </c>
      <c r="BR110">
        <f t="shared" si="105"/>
        <v>-0.21601107459799551</v>
      </c>
      <c r="BS110">
        <f t="shared" si="106"/>
        <v>-0.32012660998157788</v>
      </c>
      <c r="BT110">
        <f t="shared" si="107"/>
        <v>-0.19193443269555685</v>
      </c>
      <c r="BU110">
        <f t="shared" si="108"/>
        <v>-9.2008499241117037E-2</v>
      </c>
      <c r="BV110">
        <f t="shared" si="109"/>
        <v>-0.23684159448564285</v>
      </c>
      <c r="BW110">
        <f t="shared" si="110"/>
        <v>-8.5839891639925545E-2</v>
      </c>
      <c r="BX110">
        <f t="shared" si="111"/>
        <v>-2.6117627759735713E-2</v>
      </c>
      <c r="BY110">
        <f t="shared" si="112"/>
        <v>-0.34191317658650694</v>
      </c>
      <c r="BZ110">
        <f t="shared" si="113"/>
        <v>-0.33020343072453939</v>
      </c>
      <c r="CC110" s="1" t="s">
        <v>204</v>
      </c>
      <c r="CD110" s="2" t="s">
        <v>205</v>
      </c>
      <c r="CE110">
        <f t="shared" si="114"/>
        <v>-0.19207027700178386</v>
      </c>
      <c r="CF110">
        <f t="shared" si="115"/>
        <v>-0.30568755872060566</v>
      </c>
      <c r="CG110">
        <f t="shared" si="116"/>
        <v>-0.2845520443247268</v>
      </c>
      <c r="CH110">
        <f t="shared" si="117"/>
        <v>-0.30235187817366171</v>
      </c>
      <c r="CI110">
        <f t="shared" si="118"/>
        <v>-0.26182417253257451</v>
      </c>
      <c r="CJ110">
        <f t="shared" si="119"/>
        <v>-8.8753021953509717E-2</v>
      </c>
      <c r="CK110">
        <f t="shared" si="120"/>
        <v>-5.8197894783033203E-3</v>
      </c>
      <c r="CL110">
        <f t="shared" si="121"/>
        <v>1.0605009556985083E-2</v>
      </c>
      <c r="CM110">
        <f t="shared" si="122"/>
        <v>-0.15164123093777132</v>
      </c>
      <c r="CN110">
        <f t="shared" si="123"/>
        <v>-0.250562194510008</v>
      </c>
      <c r="CO110">
        <f t="shared" si="124"/>
        <v>-0.22766882037521236</v>
      </c>
      <c r="CP110">
        <f t="shared" si="125"/>
        <v>-0.20940702311023454</v>
      </c>
      <c r="CQ110">
        <f t="shared" si="126"/>
        <v>-5.0300225701591268E-2</v>
      </c>
      <c r="CR110">
        <f t="shared" si="127"/>
        <v>7.5590824120727429E-2</v>
      </c>
      <c r="CS110">
        <f t="shared" si="128"/>
        <v>-0.40681608119484525</v>
      </c>
      <c r="CT110">
        <f t="shared" si="129"/>
        <v>-0.47464834151182528</v>
      </c>
      <c r="CW110" s="1" t="s">
        <v>204</v>
      </c>
      <c r="CX110" s="2" t="s">
        <v>205</v>
      </c>
      <c r="CY110">
        <f t="shared" si="130"/>
        <v>2</v>
      </c>
      <c r="CZ110">
        <f t="shared" si="131"/>
        <v>2</v>
      </c>
      <c r="DA110">
        <f t="shared" si="132"/>
        <v>2</v>
      </c>
      <c r="DB110">
        <f t="shared" si="133"/>
        <v>2</v>
      </c>
      <c r="DC110">
        <f t="shared" si="134"/>
        <v>2</v>
      </c>
      <c r="DD110">
        <f t="shared" si="135"/>
        <v>2</v>
      </c>
      <c r="DE110">
        <f t="shared" si="136"/>
        <v>2</v>
      </c>
      <c r="DF110">
        <f t="shared" si="137"/>
        <v>2</v>
      </c>
      <c r="DG110">
        <f t="shared" si="138"/>
        <v>2</v>
      </c>
      <c r="DH110">
        <f t="shared" si="139"/>
        <v>2</v>
      </c>
      <c r="DI110">
        <f t="shared" si="140"/>
        <v>2</v>
      </c>
      <c r="DJ110">
        <f t="shared" si="141"/>
        <v>2</v>
      </c>
      <c r="DK110">
        <f t="shared" si="142"/>
        <v>2</v>
      </c>
      <c r="DL110">
        <f t="shared" si="143"/>
        <v>2</v>
      </c>
      <c r="DM110">
        <f t="shared" si="144"/>
        <v>2</v>
      </c>
      <c r="DN110">
        <f t="shared" si="145"/>
        <v>2</v>
      </c>
      <c r="DQ110" s="1" t="s">
        <v>204</v>
      </c>
      <c r="DR110" s="2" t="s">
        <v>205</v>
      </c>
      <c r="DS110">
        <f t="shared" si="146"/>
        <v>3</v>
      </c>
      <c r="DT110">
        <f t="shared" si="147"/>
        <v>3</v>
      </c>
      <c r="DU110">
        <f t="shared" si="148"/>
        <v>3</v>
      </c>
      <c r="DV110">
        <f t="shared" si="149"/>
        <v>3</v>
      </c>
      <c r="DW110">
        <f t="shared" si="150"/>
        <v>3</v>
      </c>
      <c r="DX110">
        <f t="shared" si="151"/>
        <v>3</v>
      </c>
      <c r="DY110">
        <f t="shared" si="152"/>
        <v>3</v>
      </c>
      <c r="DZ110">
        <f t="shared" si="153"/>
        <v>5</v>
      </c>
      <c r="EA110">
        <f t="shared" si="154"/>
        <v>3</v>
      </c>
      <c r="EB110">
        <f t="shared" si="155"/>
        <v>3</v>
      </c>
      <c r="EC110">
        <f t="shared" si="156"/>
        <v>3</v>
      </c>
      <c r="ED110">
        <f t="shared" si="157"/>
        <v>3</v>
      </c>
      <c r="EE110">
        <f t="shared" si="158"/>
        <v>3</v>
      </c>
      <c r="EF110">
        <f t="shared" si="159"/>
        <v>5</v>
      </c>
      <c r="EG110">
        <f t="shared" si="160"/>
        <v>3</v>
      </c>
      <c r="EH110">
        <f t="shared" si="161"/>
        <v>3</v>
      </c>
      <c r="EK110" s="1" t="s">
        <v>204</v>
      </c>
      <c r="EL110" s="2" t="s">
        <v>205</v>
      </c>
      <c r="EM110" t="str">
        <f t="shared" si="162"/>
        <v>D</v>
      </c>
      <c r="EN110" t="str">
        <f t="shared" si="163"/>
        <v>D</v>
      </c>
      <c r="EO110" t="str">
        <f t="shared" si="164"/>
        <v>D</v>
      </c>
      <c r="EP110" t="str">
        <f t="shared" si="165"/>
        <v>D</v>
      </c>
      <c r="EQ110" t="str">
        <f t="shared" si="166"/>
        <v>D</v>
      </c>
      <c r="ER110" t="str">
        <f t="shared" si="167"/>
        <v>D</v>
      </c>
      <c r="ES110" t="str">
        <f t="shared" si="168"/>
        <v>D</v>
      </c>
      <c r="ET110" t="str">
        <f t="shared" si="169"/>
        <v>C</v>
      </c>
      <c r="EU110" t="str">
        <f t="shared" si="170"/>
        <v>D</v>
      </c>
      <c r="EV110" t="str">
        <f t="shared" si="171"/>
        <v>D</v>
      </c>
      <c r="EW110" t="str">
        <f t="shared" si="172"/>
        <v>D</v>
      </c>
      <c r="EX110" t="str">
        <f t="shared" si="173"/>
        <v>D</v>
      </c>
      <c r="EY110" t="str">
        <f t="shared" si="174"/>
        <v>D</v>
      </c>
      <c r="EZ110" t="str">
        <f t="shared" si="175"/>
        <v>C</v>
      </c>
      <c r="FA110" t="str">
        <f t="shared" si="176"/>
        <v>D</v>
      </c>
      <c r="FB110" t="str">
        <f t="shared" si="177"/>
        <v>D</v>
      </c>
    </row>
    <row r="111" spans="1:158" x14ac:dyDescent="0.25">
      <c r="A111" s="5" t="s">
        <v>206</v>
      </c>
      <c r="B111" s="6" t="s">
        <v>207</v>
      </c>
      <c r="C111" s="7">
        <v>9277</v>
      </c>
      <c r="D111" s="7">
        <v>21386</v>
      </c>
      <c r="E111" s="7">
        <v>14246</v>
      </c>
      <c r="F111" s="7">
        <v>8720</v>
      </c>
      <c r="G111" s="7">
        <v>7285</v>
      </c>
      <c r="H111" s="7">
        <v>8137</v>
      </c>
      <c r="I111" s="7">
        <v>6297</v>
      </c>
      <c r="J111" s="7">
        <v>5270</v>
      </c>
      <c r="K111" s="7">
        <v>10500</v>
      </c>
      <c r="L111" s="7">
        <v>12197</v>
      </c>
      <c r="M111" s="7">
        <v>27700</v>
      </c>
      <c r="N111" s="7">
        <v>24231</v>
      </c>
      <c r="O111" s="7">
        <v>14180</v>
      </c>
      <c r="P111" s="7">
        <v>24667</v>
      </c>
      <c r="Q111" s="7">
        <v>28556</v>
      </c>
      <c r="R111" s="8">
        <v>45005</v>
      </c>
      <c r="U111" s="5" t="s">
        <v>206</v>
      </c>
      <c r="V111" s="6" t="s">
        <v>207</v>
      </c>
      <c r="W111" s="7">
        <v>16158</v>
      </c>
      <c r="X111" s="7">
        <v>18748</v>
      </c>
      <c r="Y111" s="7">
        <v>13879</v>
      </c>
      <c r="Z111" s="7">
        <v>16083</v>
      </c>
      <c r="AA111" s="7">
        <v>16923</v>
      </c>
      <c r="AB111" s="7">
        <v>19331</v>
      </c>
      <c r="AC111" s="7">
        <v>21792</v>
      </c>
      <c r="AD111" s="7">
        <v>22177</v>
      </c>
      <c r="AE111" s="7">
        <v>24134</v>
      </c>
      <c r="AF111" s="7">
        <v>37183</v>
      </c>
      <c r="AG111" s="7">
        <v>51057</v>
      </c>
      <c r="AH111" s="7">
        <v>43404</v>
      </c>
      <c r="AI111" s="7">
        <v>52829</v>
      </c>
      <c r="AJ111" s="7">
        <v>53132</v>
      </c>
      <c r="AK111" s="7">
        <v>58513</v>
      </c>
      <c r="AL111" s="8">
        <v>109772</v>
      </c>
      <c r="AO111" s="5" t="s">
        <v>206</v>
      </c>
      <c r="AP111" s="6" t="s">
        <v>207</v>
      </c>
      <c r="AQ111">
        <f>(C111/$C$335)/(World!C111/World!$C$335)</f>
        <v>0.27258350466291631</v>
      </c>
      <c r="AR111">
        <f>(D111/$D$335)/(World!D111/World!$D$335)</f>
        <v>0.53869295838496112</v>
      </c>
      <c r="AS111">
        <f>(E111/$E$335)/(World!E111/World!$E$335)</f>
        <v>0.35772274087813749</v>
      </c>
      <c r="AT111">
        <f>(F111/$F$335)/(World!F111/World!$F$335)</f>
        <v>0.21349578179254661</v>
      </c>
      <c r="AU111">
        <f>(G111/$G$335)/(World!G111/World!$G$335)</f>
        <v>0.17220163096400559</v>
      </c>
      <c r="AV111">
        <f>(H111/$H$335)/(World!H111/World!$H$335)</f>
        <v>0.18027742844800959</v>
      </c>
      <c r="AW111">
        <f>(I111/$I$335)/(World!I111/World!$I$335)</f>
        <v>0.13285550224555934</v>
      </c>
      <c r="AX111">
        <f>(J111/$J$335)/(World!J111/World!$J$335)</f>
        <v>0.13317037599568432</v>
      </c>
      <c r="AY111">
        <f>(K111/$K$335)/(World!K111/World!$K$335)</f>
        <v>0.28083919050052208</v>
      </c>
      <c r="AZ111">
        <f>(L111/$L$335)/(World!L111/World!$L$335)</f>
        <v>0.39187542099550615</v>
      </c>
      <c r="BA111">
        <f>(M111/$M$335)/(World!M111/World!$M$335)</f>
        <v>1.0368026153874259</v>
      </c>
      <c r="BB111">
        <f>(N111/$N$335)/(World!N111/World!$N$335)</f>
        <v>0.62896495137822661</v>
      </c>
      <c r="BC111">
        <f>(O111/$O$335)/(World!O111/World!$O$335)</f>
        <v>0.32259403125310898</v>
      </c>
      <c r="BD111">
        <f>(P111/$P$335)/(World!P111/World!$P$335)</f>
        <v>0.42656881396938839</v>
      </c>
      <c r="BE111">
        <f>(Q111/$Q$335)/(World!Q111/World!$Q$335)</f>
        <v>0.39692406914430739</v>
      </c>
      <c r="BF111">
        <f>(R111/$R$335)/(World!R111/World!$R$335)</f>
        <v>0.64304007015823061</v>
      </c>
      <c r="BI111" s="5" t="s">
        <v>206</v>
      </c>
      <c r="BJ111" s="6" t="s">
        <v>207</v>
      </c>
      <c r="BK111">
        <f t="shared" si="98"/>
        <v>-0.57160610103127396</v>
      </c>
      <c r="BL111">
        <f t="shared" si="99"/>
        <v>-0.29980447957546696</v>
      </c>
      <c r="BM111">
        <f t="shared" si="100"/>
        <v>-0.47305479961722924</v>
      </c>
      <c r="BN111">
        <f t="shared" si="101"/>
        <v>-0.64813098653350765</v>
      </c>
      <c r="BO111">
        <f t="shared" si="102"/>
        <v>-0.70619110839764176</v>
      </c>
      <c r="BP111">
        <f t="shared" si="103"/>
        <v>-0.69451685832022902</v>
      </c>
      <c r="BQ111">
        <f t="shared" si="104"/>
        <v>-0.76545022382428896</v>
      </c>
      <c r="BR111">
        <f t="shared" si="105"/>
        <v>-0.76495965864149706</v>
      </c>
      <c r="BS111">
        <f t="shared" si="106"/>
        <v>-0.56147626870977196</v>
      </c>
      <c r="BT111">
        <f t="shared" si="107"/>
        <v>-0.43691020750229714</v>
      </c>
      <c r="BU111">
        <f t="shared" si="108"/>
        <v>1.8068817817393452E-2</v>
      </c>
      <c r="BV111">
        <f t="shared" si="109"/>
        <v>-0.2277735001651508</v>
      </c>
      <c r="BW111">
        <f t="shared" si="110"/>
        <v>-0.51217981688989922</v>
      </c>
      <c r="BX111">
        <f t="shared" si="111"/>
        <v>-0.40196531735125707</v>
      </c>
      <c r="BY111">
        <f t="shared" si="112"/>
        <v>-0.4317170447389525</v>
      </c>
      <c r="BZ111">
        <f t="shared" si="113"/>
        <v>-0.21725576650567802</v>
      </c>
      <c r="CC111" s="5" t="s">
        <v>206</v>
      </c>
      <c r="CD111" s="6" t="s">
        <v>207</v>
      </c>
      <c r="CE111">
        <f t="shared" si="114"/>
        <v>-0.27053273048948301</v>
      </c>
      <c r="CF111">
        <f t="shared" si="115"/>
        <v>6.5729805152738324E-2</v>
      </c>
      <c r="CG111">
        <f t="shared" si="116"/>
        <v>1.3048888888888889E-2</v>
      </c>
      <c r="CH111">
        <f t="shared" si="117"/>
        <v>-0.29685925089706888</v>
      </c>
      <c r="CI111">
        <f t="shared" si="118"/>
        <v>-0.39813284864507603</v>
      </c>
      <c r="CJ111">
        <f t="shared" si="119"/>
        <v>-0.4075287607397699</v>
      </c>
      <c r="CK111">
        <f t="shared" si="120"/>
        <v>-0.55163943180604502</v>
      </c>
      <c r="CL111">
        <f t="shared" si="121"/>
        <v>-0.61598717528327318</v>
      </c>
      <c r="CM111">
        <f t="shared" si="122"/>
        <v>-0.39365940982849223</v>
      </c>
      <c r="CN111">
        <f t="shared" si="123"/>
        <v>-0.50599432968813285</v>
      </c>
      <c r="CO111">
        <f t="shared" si="124"/>
        <v>-0.29657046357784073</v>
      </c>
      <c r="CP111">
        <f t="shared" si="125"/>
        <v>-0.28347748946551343</v>
      </c>
      <c r="CQ111">
        <f t="shared" si="126"/>
        <v>-0.57677326926233785</v>
      </c>
      <c r="CR111">
        <f t="shared" si="127"/>
        <v>-0.36587873880126992</v>
      </c>
      <c r="CS111">
        <f t="shared" si="128"/>
        <v>-0.3440604577978385</v>
      </c>
      <c r="CT111">
        <f t="shared" si="129"/>
        <v>-0.41845364621358472</v>
      </c>
      <c r="CW111" s="5" t="s">
        <v>206</v>
      </c>
      <c r="CX111" s="6" t="s">
        <v>207</v>
      </c>
      <c r="CY111">
        <f t="shared" si="130"/>
        <v>2</v>
      </c>
      <c r="CZ111">
        <f t="shared" si="131"/>
        <v>2</v>
      </c>
      <c r="DA111">
        <f t="shared" si="132"/>
        <v>2</v>
      </c>
      <c r="DB111">
        <f t="shared" si="133"/>
        <v>2</v>
      </c>
      <c r="DC111">
        <f t="shared" si="134"/>
        <v>2</v>
      </c>
      <c r="DD111">
        <f t="shared" si="135"/>
        <v>2</v>
      </c>
      <c r="DE111">
        <f t="shared" si="136"/>
        <v>2</v>
      </c>
      <c r="DF111">
        <f t="shared" si="137"/>
        <v>2</v>
      </c>
      <c r="DG111">
        <f t="shared" si="138"/>
        <v>2</v>
      </c>
      <c r="DH111">
        <f t="shared" si="139"/>
        <v>2</v>
      </c>
      <c r="DI111">
        <f t="shared" si="140"/>
        <v>1</v>
      </c>
      <c r="DJ111">
        <f t="shared" si="141"/>
        <v>2</v>
      </c>
      <c r="DK111">
        <f t="shared" si="142"/>
        <v>2</v>
      </c>
      <c r="DL111">
        <f t="shared" si="143"/>
        <v>2</v>
      </c>
      <c r="DM111">
        <f t="shared" si="144"/>
        <v>2</v>
      </c>
      <c r="DN111">
        <f t="shared" si="145"/>
        <v>2</v>
      </c>
      <c r="DQ111" s="5" t="s">
        <v>206</v>
      </c>
      <c r="DR111" s="6" t="s">
        <v>207</v>
      </c>
      <c r="DS111">
        <f t="shared" si="146"/>
        <v>3</v>
      </c>
      <c r="DT111">
        <f t="shared" si="147"/>
        <v>5</v>
      </c>
      <c r="DU111">
        <f t="shared" si="148"/>
        <v>5</v>
      </c>
      <c r="DV111">
        <f t="shared" si="149"/>
        <v>3</v>
      </c>
      <c r="DW111">
        <f t="shared" si="150"/>
        <v>3</v>
      </c>
      <c r="DX111">
        <f t="shared" si="151"/>
        <v>3</v>
      </c>
      <c r="DY111">
        <f t="shared" si="152"/>
        <v>3</v>
      </c>
      <c r="DZ111">
        <f t="shared" si="153"/>
        <v>3</v>
      </c>
      <c r="EA111">
        <f t="shared" si="154"/>
        <v>3</v>
      </c>
      <c r="EB111">
        <f t="shared" si="155"/>
        <v>3</v>
      </c>
      <c r="EC111">
        <f t="shared" si="156"/>
        <v>3</v>
      </c>
      <c r="ED111">
        <f t="shared" si="157"/>
        <v>3</v>
      </c>
      <c r="EE111">
        <f t="shared" si="158"/>
        <v>3</v>
      </c>
      <c r="EF111">
        <f t="shared" si="159"/>
        <v>3</v>
      </c>
      <c r="EG111">
        <f t="shared" si="160"/>
        <v>3</v>
      </c>
      <c r="EH111">
        <f t="shared" si="161"/>
        <v>3</v>
      </c>
      <c r="EK111" s="5" t="s">
        <v>206</v>
      </c>
      <c r="EL111" s="6" t="s">
        <v>207</v>
      </c>
      <c r="EM111" t="str">
        <f t="shared" si="162"/>
        <v>D</v>
      </c>
      <c r="EN111" t="str">
        <f t="shared" si="163"/>
        <v>C</v>
      </c>
      <c r="EO111" t="str">
        <f t="shared" si="164"/>
        <v>C</v>
      </c>
      <c r="EP111" t="str">
        <f t="shared" si="165"/>
        <v>D</v>
      </c>
      <c r="EQ111" t="str">
        <f t="shared" si="166"/>
        <v>D</v>
      </c>
      <c r="ER111" t="str">
        <f t="shared" si="167"/>
        <v>D</v>
      </c>
      <c r="ES111" t="str">
        <f t="shared" si="168"/>
        <v>D</v>
      </c>
      <c r="ET111" t="str">
        <f t="shared" si="169"/>
        <v>D</v>
      </c>
      <c r="EU111" t="str">
        <f t="shared" si="170"/>
        <v>D</v>
      </c>
      <c r="EV111" t="str">
        <f t="shared" si="171"/>
        <v>D</v>
      </c>
      <c r="EW111" t="str">
        <f t="shared" si="172"/>
        <v>B</v>
      </c>
      <c r="EX111" t="str">
        <f t="shared" si="173"/>
        <v>D</v>
      </c>
      <c r="EY111" t="str">
        <f t="shared" si="174"/>
        <v>D</v>
      </c>
      <c r="EZ111" t="str">
        <f t="shared" si="175"/>
        <v>D</v>
      </c>
      <c r="FA111" t="str">
        <f t="shared" si="176"/>
        <v>D</v>
      </c>
      <c r="FB111" t="str">
        <f t="shared" si="177"/>
        <v>D</v>
      </c>
    </row>
    <row r="112" spans="1:158" x14ac:dyDescent="0.25">
      <c r="A112" s="5" t="s">
        <v>208</v>
      </c>
      <c r="B112" s="6" t="s">
        <v>209</v>
      </c>
      <c r="C112" s="7">
        <v>3557</v>
      </c>
      <c r="D112" s="7">
        <v>5832</v>
      </c>
      <c r="E112" s="7">
        <v>7392</v>
      </c>
      <c r="F112" s="7">
        <v>1718</v>
      </c>
      <c r="G112" s="7">
        <v>2911</v>
      </c>
      <c r="H112" s="7">
        <v>2839</v>
      </c>
      <c r="I112" s="7">
        <v>1682</v>
      </c>
      <c r="J112" s="7">
        <v>2229</v>
      </c>
      <c r="K112" s="7">
        <v>2147</v>
      </c>
      <c r="L112" s="7">
        <v>3255</v>
      </c>
      <c r="M112" s="7">
        <v>4118</v>
      </c>
      <c r="N112" s="7">
        <v>7252</v>
      </c>
      <c r="O112" s="7">
        <v>7584</v>
      </c>
      <c r="P112" s="7">
        <v>50824</v>
      </c>
      <c r="Q112" s="7">
        <v>38586</v>
      </c>
      <c r="R112" s="8">
        <v>110790</v>
      </c>
      <c r="U112" s="5" t="s">
        <v>208</v>
      </c>
      <c r="V112" s="6" t="s">
        <v>209</v>
      </c>
      <c r="W112" s="3">
        <v>4843</v>
      </c>
      <c r="X112" s="3">
        <v>4526</v>
      </c>
      <c r="Y112" s="3">
        <v>5289</v>
      </c>
      <c r="Z112" s="3">
        <v>5681</v>
      </c>
      <c r="AA112" s="3">
        <v>8114</v>
      </c>
      <c r="AB112" s="3">
        <v>7349</v>
      </c>
      <c r="AC112" s="3">
        <v>5130</v>
      </c>
      <c r="AD112" s="3">
        <v>5661</v>
      </c>
      <c r="AE112" s="3">
        <v>5601</v>
      </c>
      <c r="AF112" s="3">
        <v>7414</v>
      </c>
      <c r="AG112" s="3">
        <v>10544</v>
      </c>
      <c r="AH112" s="3">
        <v>10175</v>
      </c>
      <c r="AI112" s="3">
        <v>11343</v>
      </c>
      <c r="AJ112" s="3">
        <v>12441</v>
      </c>
      <c r="AK112" s="3">
        <v>23171</v>
      </c>
      <c r="AL112" s="4">
        <v>29677</v>
      </c>
      <c r="AO112" s="5" t="s">
        <v>208</v>
      </c>
      <c r="AP112" s="6" t="s">
        <v>209</v>
      </c>
      <c r="AQ112">
        <f>(C112/$C$335)/(World!C112/World!$C$335)</f>
        <v>0.15486985628353336</v>
      </c>
      <c r="AR112">
        <f>(D112/$D$335)/(World!D112/World!$D$335)</f>
        <v>0.21274745186741351</v>
      </c>
      <c r="AS112">
        <f>(E112/$E$335)/(World!E112/World!$E$335)</f>
        <v>0.25389354783250079</v>
      </c>
      <c r="AT112">
        <f>(F112/$F$335)/(World!F112/World!$F$335)</f>
        <v>5.5882790695509041E-2</v>
      </c>
      <c r="AU112">
        <f>(G112/$G$335)/(World!G112/World!$G$335)</f>
        <v>9.3735435072449927E-2</v>
      </c>
      <c r="AV112">
        <f>(H112/$H$335)/(World!H112/World!$H$335)</f>
        <v>8.4291523924684586E-2</v>
      </c>
      <c r="AW112">
        <f>(I112/$I$335)/(World!I112/World!$I$335)</f>
        <v>4.3867500296122082E-2</v>
      </c>
      <c r="AX112">
        <f>(J112/$J$335)/(World!J112/World!$J$335)</f>
        <v>6.421892426811722E-2</v>
      </c>
      <c r="AY112">
        <f>(K112/$K$335)/(World!K112/World!$K$335)</f>
        <v>6.9199561708910451E-2</v>
      </c>
      <c r="AZ112">
        <f>(L112/$L$335)/(World!L112/World!$L$335)</f>
        <v>0.13101587617142921</v>
      </c>
      <c r="BA112">
        <f>(M112/$M$335)/(World!M112/World!$M$335)</f>
        <v>0.19027758288866592</v>
      </c>
      <c r="BB112">
        <f>(N112/$N$335)/(World!N112/World!$N$335)</f>
        <v>0.23192516950706096</v>
      </c>
      <c r="BC112">
        <f>(O112/$O$335)/(World!O112/World!$O$335)</f>
        <v>0.23081897786749669</v>
      </c>
      <c r="BD112">
        <f>(P112/$P$335)/(World!P112/World!$P$335)</f>
        <v>1.342288118550546</v>
      </c>
      <c r="BE112">
        <f>(Q112/$Q$335)/(World!Q112/World!$Q$335)</f>
        <v>0.92183744261092981</v>
      </c>
      <c r="BF112">
        <f>(R112/$R$335)/(World!R112/World!$R$335)</f>
        <v>2.5770580635718217</v>
      </c>
      <c r="BI112" s="5" t="s">
        <v>208</v>
      </c>
      <c r="BJ112" s="6" t="s">
        <v>209</v>
      </c>
      <c r="BK112">
        <f t="shared" si="98"/>
        <v>-0.73179686794853693</v>
      </c>
      <c r="BL112">
        <f t="shared" si="99"/>
        <v>-0.64914797134420588</v>
      </c>
      <c r="BM112">
        <f t="shared" si="100"/>
        <v>-0.5950317341190805</v>
      </c>
      <c r="BN112">
        <f t="shared" si="101"/>
        <v>-0.89414963253885571</v>
      </c>
      <c r="BO112">
        <f t="shared" si="102"/>
        <v>-0.82859577907660853</v>
      </c>
      <c r="BP112">
        <f t="shared" si="103"/>
        <v>-0.84452239630245496</v>
      </c>
      <c r="BQ112">
        <f t="shared" si="104"/>
        <v>-0.91595197612019175</v>
      </c>
      <c r="BR112">
        <f t="shared" si="105"/>
        <v>-0.87931256848813921</v>
      </c>
      <c r="BS112">
        <f t="shared" si="106"/>
        <v>-0.87055819290028835</v>
      </c>
      <c r="BT112">
        <f t="shared" si="107"/>
        <v>-0.76832177349282227</v>
      </c>
      <c r="BU112">
        <f t="shared" si="108"/>
        <v>-0.68028032179370423</v>
      </c>
      <c r="BV112">
        <f t="shared" si="109"/>
        <v>-0.62347523169794017</v>
      </c>
      <c r="BW112">
        <f t="shared" si="110"/>
        <v>-0.62493432093903667</v>
      </c>
      <c r="BX112">
        <f t="shared" si="111"/>
        <v>0.14613407968032582</v>
      </c>
      <c r="BY112">
        <f t="shared" si="112"/>
        <v>-4.0670743350114842E-2</v>
      </c>
      <c r="BZ112">
        <f t="shared" si="113"/>
        <v>0.44088131518812201</v>
      </c>
      <c r="CC112" s="5" t="s">
        <v>208</v>
      </c>
      <c r="CD112" s="6" t="s">
        <v>209</v>
      </c>
      <c r="CE112">
        <f t="shared" si="114"/>
        <v>-0.15309523809523809</v>
      </c>
      <c r="CF112">
        <f t="shared" si="115"/>
        <v>0.126086117011006</v>
      </c>
      <c r="CG112">
        <f t="shared" si="116"/>
        <v>0.16583865625739294</v>
      </c>
      <c r="CH112">
        <f t="shared" si="117"/>
        <v>-0.53561292066495469</v>
      </c>
      <c r="CI112">
        <f t="shared" si="118"/>
        <v>-0.47192743764172335</v>
      </c>
      <c r="CJ112">
        <f t="shared" si="119"/>
        <v>-0.44267765999214764</v>
      </c>
      <c r="CK112">
        <f t="shared" si="120"/>
        <v>-0.5061655901350558</v>
      </c>
      <c r="CL112">
        <f t="shared" si="121"/>
        <v>-0.43498098859315587</v>
      </c>
      <c r="CM112">
        <f t="shared" si="122"/>
        <v>-0.44579246257098604</v>
      </c>
      <c r="CN112">
        <f t="shared" si="123"/>
        <v>-0.38982097666135535</v>
      </c>
      <c r="CO112">
        <f t="shared" si="124"/>
        <v>-0.43827581503205565</v>
      </c>
      <c r="CP112">
        <f t="shared" si="125"/>
        <v>-0.16772823779193205</v>
      </c>
      <c r="CQ112">
        <f t="shared" si="126"/>
        <v>-0.19860516722142971</v>
      </c>
      <c r="CR112">
        <f t="shared" si="127"/>
        <v>0.606701967912748</v>
      </c>
      <c r="CS112">
        <f t="shared" si="128"/>
        <v>0.24960733196236864</v>
      </c>
      <c r="CT112">
        <f t="shared" si="129"/>
        <v>0.57745235535748607</v>
      </c>
      <c r="CW112" s="5" t="s">
        <v>208</v>
      </c>
      <c r="CX112" s="6" t="s">
        <v>209</v>
      </c>
      <c r="CY112">
        <f t="shared" si="130"/>
        <v>2</v>
      </c>
      <c r="CZ112">
        <f t="shared" si="131"/>
        <v>2</v>
      </c>
      <c r="DA112">
        <f t="shared" si="132"/>
        <v>2</v>
      </c>
      <c r="DB112">
        <f t="shared" si="133"/>
        <v>2</v>
      </c>
      <c r="DC112">
        <f t="shared" si="134"/>
        <v>2</v>
      </c>
      <c r="DD112">
        <f t="shared" si="135"/>
        <v>2</v>
      </c>
      <c r="DE112">
        <f t="shared" si="136"/>
        <v>2</v>
      </c>
      <c r="DF112">
        <f t="shared" si="137"/>
        <v>2</v>
      </c>
      <c r="DG112">
        <f t="shared" si="138"/>
        <v>2</v>
      </c>
      <c r="DH112">
        <f t="shared" si="139"/>
        <v>2</v>
      </c>
      <c r="DI112">
        <f t="shared" si="140"/>
        <v>2</v>
      </c>
      <c r="DJ112">
        <f t="shared" si="141"/>
        <v>2</v>
      </c>
      <c r="DK112">
        <f t="shared" si="142"/>
        <v>2</v>
      </c>
      <c r="DL112">
        <f t="shared" si="143"/>
        <v>1</v>
      </c>
      <c r="DM112">
        <f t="shared" si="144"/>
        <v>2</v>
      </c>
      <c r="DN112">
        <f t="shared" si="145"/>
        <v>1</v>
      </c>
      <c r="DQ112" s="5" t="s">
        <v>208</v>
      </c>
      <c r="DR112" s="6" t="s">
        <v>209</v>
      </c>
      <c r="DS112">
        <f t="shared" si="146"/>
        <v>3</v>
      </c>
      <c r="DT112">
        <f t="shared" si="147"/>
        <v>5</v>
      </c>
      <c r="DU112">
        <f t="shared" si="148"/>
        <v>5</v>
      </c>
      <c r="DV112">
        <f t="shared" si="149"/>
        <v>3</v>
      </c>
      <c r="DW112">
        <f t="shared" si="150"/>
        <v>3</v>
      </c>
      <c r="DX112">
        <f t="shared" si="151"/>
        <v>3</v>
      </c>
      <c r="DY112">
        <f t="shared" si="152"/>
        <v>3</v>
      </c>
      <c r="DZ112">
        <f t="shared" si="153"/>
        <v>3</v>
      </c>
      <c r="EA112">
        <f t="shared" si="154"/>
        <v>3</v>
      </c>
      <c r="EB112">
        <f t="shared" si="155"/>
        <v>3</v>
      </c>
      <c r="EC112">
        <f t="shared" si="156"/>
        <v>3</v>
      </c>
      <c r="ED112">
        <f t="shared" si="157"/>
        <v>3</v>
      </c>
      <c r="EE112">
        <f t="shared" si="158"/>
        <v>3</v>
      </c>
      <c r="EF112">
        <f t="shared" si="159"/>
        <v>5</v>
      </c>
      <c r="EG112">
        <f t="shared" si="160"/>
        <v>5</v>
      </c>
      <c r="EH112">
        <f t="shared" si="161"/>
        <v>5</v>
      </c>
      <c r="EK112" s="5" t="s">
        <v>208</v>
      </c>
      <c r="EL112" s="6" t="s">
        <v>209</v>
      </c>
      <c r="EM112" t="str">
        <f t="shared" si="162"/>
        <v>D</v>
      </c>
      <c r="EN112" t="str">
        <f t="shared" si="163"/>
        <v>C</v>
      </c>
      <c r="EO112" t="str">
        <f t="shared" si="164"/>
        <v>C</v>
      </c>
      <c r="EP112" t="str">
        <f t="shared" si="165"/>
        <v>D</v>
      </c>
      <c r="EQ112" t="str">
        <f t="shared" si="166"/>
        <v>D</v>
      </c>
      <c r="ER112" t="str">
        <f t="shared" si="167"/>
        <v>D</v>
      </c>
      <c r="ES112" t="str">
        <f t="shared" si="168"/>
        <v>D</v>
      </c>
      <c r="ET112" t="str">
        <f t="shared" si="169"/>
        <v>D</v>
      </c>
      <c r="EU112" t="str">
        <f t="shared" si="170"/>
        <v>D</v>
      </c>
      <c r="EV112" t="str">
        <f t="shared" si="171"/>
        <v>D</v>
      </c>
      <c r="EW112" t="str">
        <f t="shared" si="172"/>
        <v>D</v>
      </c>
      <c r="EX112" t="str">
        <f t="shared" si="173"/>
        <v>D</v>
      </c>
      <c r="EY112" t="str">
        <f t="shared" si="174"/>
        <v>D</v>
      </c>
      <c r="EZ112" t="str">
        <f t="shared" si="175"/>
        <v>A</v>
      </c>
      <c r="FA112" t="str">
        <f t="shared" si="176"/>
        <v>C</v>
      </c>
      <c r="FB112" t="str">
        <f t="shared" si="177"/>
        <v>A</v>
      </c>
    </row>
    <row r="113" spans="1:158" x14ac:dyDescent="0.25">
      <c r="A113" s="9" t="s">
        <v>210</v>
      </c>
      <c r="B113" s="10" t="s">
        <v>211</v>
      </c>
      <c r="C113" s="35">
        <v>33471</v>
      </c>
      <c r="D113" s="35">
        <v>41031</v>
      </c>
      <c r="E113" s="35">
        <v>42199</v>
      </c>
      <c r="F113" s="35">
        <v>39286</v>
      </c>
      <c r="G113" s="35">
        <v>40729</v>
      </c>
      <c r="H113" s="35">
        <v>50023</v>
      </c>
      <c r="I113" s="35">
        <v>55826</v>
      </c>
      <c r="J113" s="35">
        <v>55496</v>
      </c>
      <c r="K113" s="35">
        <v>56777</v>
      </c>
      <c r="L113" s="35">
        <v>56270</v>
      </c>
      <c r="M113" s="35">
        <v>62602</v>
      </c>
      <c r="N113" s="35">
        <v>1108490</v>
      </c>
      <c r="O113" s="35">
        <v>107476</v>
      </c>
      <c r="P113" s="35">
        <v>95650</v>
      </c>
      <c r="Q113" s="35">
        <v>106371</v>
      </c>
      <c r="R113" s="36">
        <v>179311</v>
      </c>
      <c r="U113" s="9" t="s">
        <v>210</v>
      </c>
      <c r="V113" s="10" t="s">
        <v>211</v>
      </c>
      <c r="W113" s="11">
        <v>87040</v>
      </c>
      <c r="X113" s="11">
        <v>92660</v>
      </c>
      <c r="Y113" s="11">
        <v>86166</v>
      </c>
      <c r="Z113" s="11">
        <v>79037</v>
      </c>
      <c r="AA113" s="11">
        <v>75092</v>
      </c>
      <c r="AB113" s="11">
        <v>78604</v>
      </c>
      <c r="AC113" s="11">
        <v>85083</v>
      </c>
      <c r="AD113" s="11">
        <v>77150</v>
      </c>
      <c r="AE113" s="11">
        <v>58480</v>
      </c>
      <c r="AF113" s="11">
        <v>73653</v>
      </c>
      <c r="AG113" s="11">
        <v>86367</v>
      </c>
      <c r="AH113" s="11">
        <v>79916</v>
      </c>
      <c r="AI113" s="11">
        <v>91407</v>
      </c>
      <c r="AJ113" s="11">
        <v>84674</v>
      </c>
      <c r="AK113" s="11">
        <v>128534</v>
      </c>
      <c r="AL113" s="12">
        <v>244093</v>
      </c>
      <c r="AO113" s="9" t="s">
        <v>210</v>
      </c>
      <c r="AP113" s="10" t="s">
        <v>211</v>
      </c>
      <c r="AQ113">
        <f>(C113/$C$335)/(World!C113/World!$C$335)</f>
        <v>0.18960399924293558</v>
      </c>
      <c r="AR113">
        <f>(D113/$D$335)/(World!D113/World!$D$335)</f>
        <v>0.20541740903499339</v>
      </c>
      <c r="AS113">
        <f>(E113/$E$335)/(World!E113/World!$E$335)</f>
        <v>0.21435946695945415</v>
      </c>
      <c r="AT113">
        <f>(F113/$F$335)/(World!F113/World!$F$335)</f>
        <v>0.19496021009979139</v>
      </c>
      <c r="AU113">
        <f>(G113/$G$335)/(World!G113/World!$G$335)</f>
        <v>0.21094926663653873</v>
      </c>
      <c r="AV113">
        <f>(H113/$H$335)/(World!H113/World!$H$335)</f>
        <v>0.25143622983041414</v>
      </c>
      <c r="AW113">
        <f>(I113/$I$335)/(World!I113/World!$I$335)</f>
        <v>0.27018163216116764</v>
      </c>
      <c r="AX113">
        <f>(J113/$J$335)/(World!J113/World!$J$335)</f>
        <v>0.30347926412569731</v>
      </c>
      <c r="AY113">
        <f>(K113/$K$335)/(World!K113/World!$K$335)</f>
        <v>0.34527518281335401</v>
      </c>
      <c r="AZ113">
        <f>(L113/$L$335)/(World!L113/World!$L$335)</f>
        <v>0.38805012151104612</v>
      </c>
      <c r="BA113">
        <f>(M113/$M$335)/(World!M113/World!$M$335)</f>
        <v>0.49130788997805358</v>
      </c>
      <c r="BB113">
        <f>(N113/$N$335)/(World!N113/World!$N$335)</f>
        <v>5.4899664177232035</v>
      </c>
      <c r="BC113">
        <f>(O113/$O$335)/(World!O113/World!$O$335)</f>
        <v>0.50229812044282629</v>
      </c>
      <c r="BD113">
        <f>(P113/$P$335)/(World!P113/World!$P$335)</f>
        <v>0.39153366384116267</v>
      </c>
      <c r="BE113">
        <f>(Q113/$Q$335)/(World!Q113/World!$Q$335)</f>
        <v>0.38233186804176694</v>
      </c>
      <c r="BF113">
        <f>(R113/$R$335)/(World!R113/World!$R$335)</f>
        <v>0.63072896236046128</v>
      </c>
      <c r="BI113" s="9" t="s">
        <v>210</v>
      </c>
      <c r="BJ113" s="10" t="s">
        <v>211</v>
      </c>
      <c r="BK113">
        <f t="shared" si="98"/>
        <v>-0.68123173869018661</v>
      </c>
      <c r="BL113">
        <f t="shared" si="99"/>
        <v>-0.65917630275567041</v>
      </c>
      <c r="BM113">
        <f t="shared" si="100"/>
        <v>-0.64695879137637369</v>
      </c>
      <c r="BN113">
        <f t="shared" si="101"/>
        <v>-0.67369589639556249</v>
      </c>
      <c r="BO113">
        <f t="shared" si="102"/>
        <v>-0.65159685471801976</v>
      </c>
      <c r="BP113">
        <f t="shared" si="103"/>
        <v>-0.59816373565517267</v>
      </c>
      <c r="BQ113">
        <f t="shared" si="104"/>
        <v>-0.57457795748240592</v>
      </c>
      <c r="BR113">
        <f t="shared" si="105"/>
        <v>-0.53435505653516524</v>
      </c>
      <c r="BS113">
        <f t="shared" si="106"/>
        <v>-0.48668467652650049</v>
      </c>
      <c r="BT113">
        <f t="shared" si="107"/>
        <v>-0.44087015951756753</v>
      </c>
      <c r="BU113">
        <f t="shared" si="108"/>
        <v>-0.34110468632297813</v>
      </c>
      <c r="BV113">
        <f t="shared" si="109"/>
        <v>0.69183199553417163</v>
      </c>
      <c r="BW113">
        <f t="shared" si="110"/>
        <v>-0.33129368451214475</v>
      </c>
      <c r="BX113">
        <f t="shared" si="111"/>
        <v>-0.43726310902119225</v>
      </c>
      <c r="BY113">
        <f t="shared" si="112"/>
        <v>-0.4468305666954141</v>
      </c>
      <c r="BZ113">
        <f t="shared" si="113"/>
        <v>-0.22644537882311427</v>
      </c>
      <c r="CC113" s="9" t="s">
        <v>210</v>
      </c>
      <c r="CD113" s="10" t="s">
        <v>211</v>
      </c>
      <c r="CE113">
        <f t="shared" si="114"/>
        <v>-0.44451543842470814</v>
      </c>
      <c r="CF113">
        <f t="shared" si="115"/>
        <v>-0.38618156794399022</v>
      </c>
      <c r="CG113">
        <f t="shared" si="116"/>
        <v>-0.342515483192459</v>
      </c>
      <c r="CH113">
        <f t="shared" si="117"/>
        <v>-0.33595328042730493</v>
      </c>
      <c r="CI113">
        <f t="shared" si="118"/>
        <v>-0.29669058288220618</v>
      </c>
      <c r="CJ113">
        <f t="shared" si="119"/>
        <v>-0.22220062661805065</v>
      </c>
      <c r="CK113">
        <f t="shared" si="120"/>
        <v>-0.20763045653577841</v>
      </c>
      <c r="CL113">
        <f t="shared" si="121"/>
        <v>-0.16324653589252597</v>
      </c>
      <c r="CM113">
        <f t="shared" si="122"/>
        <v>-1.4775675230137866E-2</v>
      </c>
      <c r="CN113">
        <f t="shared" si="123"/>
        <v>-0.13379463220522925</v>
      </c>
      <c r="CO113">
        <f t="shared" si="124"/>
        <v>-0.1595298350663561</v>
      </c>
      <c r="CP113">
        <f t="shared" si="125"/>
        <v>0.86550724247437327</v>
      </c>
      <c r="CQ113">
        <f t="shared" si="126"/>
        <v>8.0796247039716815E-2</v>
      </c>
      <c r="CR113">
        <f t="shared" si="127"/>
        <v>6.0868214990794346E-2</v>
      </c>
      <c r="CS113">
        <f t="shared" si="128"/>
        <v>-9.4348779293757054E-2</v>
      </c>
      <c r="CT113">
        <f t="shared" si="129"/>
        <v>-0.1530028058308377</v>
      </c>
      <c r="CW113" s="9" t="s">
        <v>210</v>
      </c>
      <c r="CX113" s="10" t="s">
        <v>211</v>
      </c>
      <c r="CY113">
        <f t="shared" si="130"/>
        <v>2</v>
      </c>
      <c r="CZ113">
        <f t="shared" si="131"/>
        <v>2</v>
      </c>
      <c r="DA113">
        <f t="shared" si="132"/>
        <v>2</v>
      </c>
      <c r="DB113">
        <f t="shared" si="133"/>
        <v>2</v>
      </c>
      <c r="DC113">
        <f t="shared" si="134"/>
        <v>2</v>
      </c>
      <c r="DD113">
        <f t="shared" si="135"/>
        <v>2</v>
      </c>
      <c r="DE113">
        <f t="shared" si="136"/>
        <v>2</v>
      </c>
      <c r="DF113">
        <f t="shared" si="137"/>
        <v>2</v>
      </c>
      <c r="DG113">
        <f t="shared" si="138"/>
        <v>2</v>
      </c>
      <c r="DH113">
        <f t="shared" si="139"/>
        <v>2</v>
      </c>
      <c r="DI113">
        <f t="shared" si="140"/>
        <v>2</v>
      </c>
      <c r="DJ113">
        <f t="shared" si="141"/>
        <v>1</v>
      </c>
      <c r="DK113">
        <f t="shared" si="142"/>
        <v>2</v>
      </c>
      <c r="DL113">
        <f t="shared" si="143"/>
        <v>2</v>
      </c>
      <c r="DM113">
        <f t="shared" si="144"/>
        <v>2</v>
      </c>
      <c r="DN113">
        <f t="shared" si="145"/>
        <v>2</v>
      </c>
      <c r="DQ113" s="9" t="s">
        <v>210</v>
      </c>
      <c r="DR113" s="10" t="s">
        <v>211</v>
      </c>
      <c r="DS113">
        <f t="shared" si="146"/>
        <v>3</v>
      </c>
      <c r="DT113">
        <f t="shared" si="147"/>
        <v>3</v>
      </c>
      <c r="DU113">
        <f t="shared" si="148"/>
        <v>3</v>
      </c>
      <c r="DV113">
        <f t="shared" si="149"/>
        <v>3</v>
      </c>
      <c r="DW113">
        <f t="shared" si="150"/>
        <v>3</v>
      </c>
      <c r="DX113">
        <f t="shared" si="151"/>
        <v>3</v>
      </c>
      <c r="DY113">
        <f t="shared" si="152"/>
        <v>3</v>
      </c>
      <c r="DZ113">
        <f t="shared" si="153"/>
        <v>3</v>
      </c>
      <c r="EA113">
        <f t="shared" si="154"/>
        <v>3</v>
      </c>
      <c r="EB113">
        <f t="shared" si="155"/>
        <v>3</v>
      </c>
      <c r="EC113">
        <f t="shared" si="156"/>
        <v>3</v>
      </c>
      <c r="ED113">
        <f t="shared" si="157"/>
        <v>5</v>
      </c>
      <c r="EE113">
        <f t="shared" si="158"/>
        <v>5</v>
      </c>
      <c r="EF113">
        <f t="shared" si="159"/>
        <v>5</v>
      </c>
      <c r="EG113">
        <f t="shared" si="160"/>
        <v>3</v>
      </c>
      <c r="EH113">
        <f t="shared" si="161"/>
        <v>3</v>
      </c>
      <c r="EK113" s="9" t="s">
        <v>210</v>
      </c>
      <c r="EL113" s="10" t="s">
        <v>211</v>
      </c>
      <c r="EM113" t="str">
        <f t="shared" si="162"/>
        <v>D</v>
      </c>
      <c r="EN113" t="str">
        <f t="shared" si="163"/>
        <v>D</v>
      </c>
      <c r="EO113" t="str">
        <f t="shared" si="164"/>
        <v>D</v>
      </c>
      <c r="EP113" t="str">
        <f t="shared" si="165"/>
        <v>D</v>
      </c>
      <c r="EQ113" t="str">
        <f t="shared" si="166"/>
        <v>D</v>
      </c>
      <c r="ER113" t="str">
        <f t="shared" si="167"/>
        <v>D</v>
      </c>
      <c r="ES113" t="str">
        <f t="shared" si="168"/>
        <v>D</v>
      </c>
      <c r="ET113" t="str">
        <f t="shared" si="169"/>
        <v>D</v>
      </c>
      <c r="EU113" t="str">
        <f t="shared" si="170"/>
        <v>D</v>
      </c>
      <c r="EV113" t="str">
        <f t="shared" si="171"/>
        <v>D</v>
      </c>
      <c r="EW113" t="str">
        <f t="shared" si="172"/>
        <v>D</v>
      </c>
      <c r="EX113" t="str">
        <f t="shared" si="173"/>
        <v>A</v>
      </c>
      <c r="EY113" t="str">
        <f t="shared" si="174"/>
        <v>C</v>
      </c>
      <c r="EZ113" t="str">
        <f t="shared" si="175"/>
        <v>C</v>
      </c>
      <c r="FA113" t="str">
        <f t="shared" si="176"/>
        <v>D</v>
      </c>
      <c r="FB113" t="str">
        <f t="shared" si="177"/>
        <v>D</v>
      </c>
    </row>
    <row r="114" spans="1:158" x14ac:dyDescent="0.25">
      <c r="A114" s="18">
        <v>40</v>
      </c>
      <c r="B114" s="17" t="s">
        <v>646</v>
      </c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U114" s="18">
        <v>40</v>
      </c>
      <c r="V114" s="17" t="s">
        <v>646</v>
      </c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O114" s="52">
        <v>40</v>
      </c>
      <c r="AP114" s="51" t="s">
        <v>646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I114" s="54">
        <v>40</v>
      </c>
      <c r="BJ114" s="53" t="s">
        <v>646</v>
      </c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C114" s="56">
        <v>40</v>
      </c>
      <c r="CD114" s="55" t="s">
        <v>646</v>
      </c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W114" s="58">
        <v>40</v>
      </c>
      <c r="CX114" s="57" t="s">
        <v>646</v>
      </c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Q114" s="58">
        <v>40</v>
      </c>
      <c r="DR114" s="57" t="s">
        <v>646</v>
      </c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K114" s="58">
        <v>40</v>
      </c>
      <c r="EL114" s="57" t="s">
        <v>646</v>
      </c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</row>
    <row r="115" spans="1:158" x14ac:dyDescent="0.25">
      <c r="A115" s="5" t="s">
        <v>212</v>
      </c>
      <c r="B115" s="6" t="s">
        <v>213</v>
      </c>
      <c r="C115" s="25">
        <v>13247</v>
      </c>
      <c r="D115" s="25">
        <v>18193</v>
      </c>
      <c r="E115" s="25">
        <v>32780</v>
      </c>
      <c r="F115" s="25">
        <v>34488</v>
      </c>
      <c r="G115" s="25">
        <v>36508</v>
      </c>
      <c r="H115" s="25">
        <v>46544</v>
      </c>
      <c r="I115" s="25">
        <v>41150</v>
      </c>
      <c r="J115" s="25">
        <v>52644</v>
      </c>
      <c r="K115" s="25">
        <v>25205</v>
      </c>
      <c r="L115" s="25">
        <v>55523</v>
      </c>
      <c r="M115" s="25">
        <v>79920</v>
      </c>
      <c r="N115" s="25">
        <v>61626</v>
      </c>
      <c r="O115" s="25">
        <v>74458</v>
      </c>
      <c r="P115" s="25">
        <v>78560</v>
      </c>
      <c r="Q115" s="25">
        <v>56843</v>
      </c>
      <c r="R115" s="26">
        <v>36392</v>
      </c>
      <c r="U115" s="5" t="s">
        <v>212</v>
      </c>
      <c r="V115" s="6" t="s">
        <v>213</v>
      </c>
      <c r="W115" s="3">
        <v>1428</v>
      </c>
      <c r="X115" s="3">
        <v>999</v>
      </c>
      <c r="Y115" s="3">
        <v>1716</v>
      </c>
      <c r="Z115" s="3">
        <v>1847</v>
      </c>
      <c r="AA115" s="3">
        <v>5994</v>
      </c>
      <c r="AB115" s="3">
        <v>18190</v>
      </c>
      <c r="AC115" s="3">
        <v>20349</v>
      </c>
      <c r="AD115" s="3">
        <v>33689</v>
      </c>
      <c r="AE115" s="3">
        <v>6057</v>
      </c>
      <c r="AF115" s="3">
        <v>381</v>
      </c>
      <c r="AG115" s="3">
        <v>410</v>
      </c>
      <c r="AH115" s="3">
        <v>108</v>
      </c>
      <c r="AI115" s="3">
        <v>158</v>
      </c>
      <c r="AJ115" s="3">
        <v>101</v>
      </c>
      <c r="AK115" s="3">
        <v>11420</v>
      </c>
      <c r="AL115" s="4">
        <v>21964</v>
      </c>
      <c r="AO115" s="5" t="s">
        <v>212</v>
      </c>
      <c r="AP115" s="6" t="s">
        <v>213</v>
      </c>
      <c r="AQ115">
        <f>(C115/$C$335)/(World!C115/World!$C$335)</f>
        <v>0.5656845307796472</v>
      </c>
      <c r="AR115">
        <f>(D115/$D$335)/(World!D115/World!$D$335)</f>
        <v>0.55124437414336636</v>
      </c>
      <c r="AS115">
        <f>(E115/$E$335)/(World!E115/World!$E$335)</f>
        <v>0.75951777653742958</v>
      </c>
      <c r="AT115">
        <f>(F115/$F$335)/(World!F115/World!$F$335)</f>
        <v>0.67735912301236889</v>
      </c>
      <c r="AU115">
        <f>(G115/$G$335)/(World!G115/World!$G$335)</f>
        <v>0.7136279073292261</v>
      </c>
      <c r="AV115">
        <f>(H115/$H$335)/(World!H115/World!$H$335)</f>
        <v>0.63365258092599408</v>
      </c>
      <c r="AW115">
        <f>(I115/$I$335)/(World!I115/World!$I$335)</f>
        <v>0.54404289766526559</v>
      </c>
      <c r="AX115">
        <f>(J115/$J$335)/(World!J115/World!$J$335)</f>
        <v>0.70001280836220348</v>
      </c>
      <c r="AY115">
        <f>(K115/$K$335)/(World!K115/World!$K$335)</f>
        <v>0.53280120705651524</v>
      </c>
      <c r="AZ115">
        <f>(L115/$L$335)/(World!L115/World!$L$335)</f>
        <v>0.76623378999124214</v>
      </c>
      <c r="BA115">
        <f>(M115/$M$335)/(World!M115/World!$M$335)</f>
        <v>0.79456261765525449</v>
      </c>
      <c r="BB115">
        <f>(N115/$N$335)/(World!N115/World!$N$335)</f>
        <v>0.54474583883029892</v>
      </c>
      <c r="BC115">
        <f>(O115/$O$335)/(World!O115/World!$O$335)</f>
        <v>0.927340495545523</v>
      </c>
      <c r="BD115">
        <f>(P115/$P$335)/(World!P115/World!$P$335)</f>
        <v>1.347021937847021</v>
      </c>
      <c r="BE115">
        <f>(Q115/$Q$335)/(World!Q115/World!$Q$335)</f>
        <v>1.0300322533279691</v>
      </c>
      <c r="BF115">
        <f>(R115/$R$335)/(World!R115/World!$R$335)</f>
        <v>0.71218468721716943</v>
      </c>
      <c r="BI115" s="5" t="s">
        <v>212</v>
      </c>
      <c r="BJ115" s="6" t="s">
        <v>213</v>
      </c>
      <c r="BK115">
        <f t="shared" si="98"/>
        <v>-0.27739653849941365</v>
      </c>
      <c r="BL115">
        <f t="shared" si="99"/>
        <v>-0.28928751222994575</v>
      </c>
      <c r="BM115">
        <f t="shared" si="100"/>
        <v>-0.13667507465358916</v>
      </c>
      <c r="BN115">
        <f t="shared" si="101"/>
        <v>-0.19235050655592492</v>
      </c>
      <c r="BO115">
        <f t="shared" si="102"/>
        <v>-0.16711451269318961</v>
      </c>
      <c r="BP115">
        <f t="shared" si="103"/>
        <v>-0.22425050671811217</v>
      </c>
      <c r="BQ115">
        <f t="shared" si="104"/>
        <v>-0.29530079962427425</v>
      </c>
      <c r="BR115">
        <f t="shared" si="105"/>
        <v>-0.17646172438359739</v>
      </c>
      <c r="BS115">
        <f t="shared" si="106"/>
        <v>-0.30480064263562323</v>
      </c>
      <c r="BT115">
        <f t="shared" si="107"/>
        <v>-0.13235292594527759</v>
      </c>
      <c r="BU115">
        <f t="shared" si="108"/>
        <v>-0.1144776896184133</v>
      </c>
      <c r="BV115">
        <f t="shared" si="109"/>
        <v>-0.2947113691624671</v>
      </c>
      <c r="BW115">
        <f t="shared" si="110"/>
        <v>-3.7699360659109241E-2</v>
      </c>
      <c r="BX115">
        <f t="shared" si="111"/>
        <v>0.14785628214679256</v>
      </c>
      <c r="BY115">
        <f t="shared" si="112"/>
        <v>1.4793978410311069E-2</v>
      </c>
      <c r="BZ115">
        <f t="shared" si="113"/>
        <v>-0.1680982869030441</v>
      </c>
      <c r="CC115" s="5" t="s">
        <v>212</v>
      </c>
      <c r="CD115" s="6" t="s">
        <v>213</v>
      </c>
      <c r="CE115">
        <f t="shared" si="114"/>
        <v>0.8053833049403748</v>
      </c>
      <c r="CF115">
        <f t="shared" si="115"/>
        <v>0.89589412255106293</v>
      </c>
      <c r="CG115">
        <f t="shared" si="116"/>
        <v>0.90051020408163263</v>
      </c>
      <c r="CH115">
        <f t="shared" si="117"/>
        <v>0.89833493876427684</v>
      </c>
      <c r="CI115">
        <f t="shared" si="118"/>
        <v>0.71794268505011527</v>
      </c>
      <c r="CJ115">
        <f t="shared" si="119"/>
        <v>0.43800784749899591</v>
      </c>
      <c r="CK115">
        <f t="shared" si="120"/>
        <v>0.33823314200230897</v>
      </c>
      <c r="CL115">
        <f t="shared" si="121"/>
        <v>0.21955683226576164</v>
      </c>
      <c r="CM115">
        <f t="shared" si="122"/>
        <v>0.61250079969291793</v>
      </c>
      <c r="CN115">
        <f t="shared" si="123"/>
        <v>0.98636949055523759</v>
      </c>
      <c r="CO115">
        <f t="shared" si="124"/>
        <v>0.98979210755633018</v>
      </c>
      <c r="CP115">
        <f t="shared" si="125"/>
        <v>0.99650111769851302</v>
      </c>
      <c r="CQ115">
        <f t="shared" si="126"/>
        <v>0.99576498338158037</v>
      </c>
      <c r="CR115">
        <f t="shared" si="127"/>
        <v>0.99743201840810569</v>
      </c>
      <c r="CS115">
        <f t="shared" si="128"/>
        <v>0.66541171644961394</v>
      </c>
      <c r="CT115">
        <f t="shared" si="129"/>
        <v>0.24724107204057852</v>
      </c>
      <c r="CW115" s="5" t="s">
        <v>212</v>
      </c>
      <c r="CX115" s="6" t="s">
        <v>213</v>
      </c>
      <c r="CY115">
        <f t="shared" si="130"/>
        <v>2</v>
      </c>
      <c r="CZ115">
        <f t="shared" si="131"/>
        <v>2</v>
      </c>
      <c r="DA115">
        <f t="shared" si="132"/>
        <v>2</v>
      </c>
      <c r="DB115">
        <f t="shared" si="133"/>
        <v>2</v>
      </c>
      <c r="DC115">
        <f t="shared" si="134"/>
        <v>2</v>
      </c>
      <c r="DD115">
        <f t="shared" si="135"/>
        <v>2</v>
      </c>
      <c r="DE115">
        <f t="shared" si="136"/>
        <v>2</v>
      </c>
      <c r="DF115">
        <f t="shared" si="137"/>
        <v>2</v>
      </c>
      <c r="DG115">
        <f t="shared" si="138"/>
        <v>2</v>
      </c>
      <c r="DH115">
        <f t="shared" si="139"/>
        <v>2</v>
      </c>
      <c r="DI115">
        <f t="shared" si="140"/>
        <v>2</v>
      </c>
      <c r="DJ115">
        <f t="shared" si="141"/>
        <v>2</v>
      </c>
      <c r="DK115">
        <f t="shared" si="142"/>
        <v>2</v>
      </c>
      <c r="DL115">
        <f t="shared" si="143"/>
        <v>1</v>
      </c>
      <c r="DM115">
        <f t="shared" si="144"/>
        <v>1</v>
      </c>
      <c r="DN115">
        <f t="shared" si="145"/>
        <v>2</v>
      </c>
      <c r="DQ115" s="5" t="s">
        <v>212</v>
      </c>
      <c r="DR115" s="6" t="s">
        <v>213</v>
      </c>
      <c r="DS115">
        <f t="shared" si="146"/>
        <v>5</v>
      </c>
      <c r="DT115">
        <f t="shared" si="147"/>
        <v>5</v>
      </c>
      <c r="DU115">
        <f t="shared" si="148"/>
        <v>5</v>
      </c>
      <c r="DV115">
        <f t="shared" si="149"/>
        <v>5</v>
      </c>
      <c r="DW115">
        <f t="shared" si="150"/>
        <v>5</v>
      </c>
      <c r="DX115">
        <f t="shared" si="151"/>
        <v>5</v>
      </c>
      <c r="DY115">
        <f t="shared" si="152"/>
        <v>5</v>
      </c>
      <c r="DZ115">
        <f t="shared" si="153"/>
        <v>5</v>
      </c>
      <c r="EA115">
        <f t="shared" si="154"/>
        <v>5</v>
      </c>
      <c r="EB115">
        <f t="shared" si="155"/>
        <v>5</v>
      </c>
      <c r="EC115">
        <f t="shared" si="156"/>
        <v>5</v>
      </c>
      <c r="ED115">
        <f t="shared" si="157"/>
        <v>5</v>
      </c>
      <c r="EE115">
        <f t="shared" si="158"/>
        <v>5</v>
      </c>
      <c r="EF115">
        <f t="shared" si="159"/>
        <v>5</v>
      </c>
      <c r="EG115">
        <f t="shared" si="160"/>
        <v>5</v>
      </c>
      <c r="EH115">
        <f t="shared" si="161"/>
        <v>5</v>
      </c>
      <c r="EK115" s="5" t="s">
        <v>212</v>
      </c>
      <c r="EL115" s="6" t="s">
        <v>213</v>
      </c>
      <c r="EM115" t="str">
        <f t="shared" si="162"/>
        <v>C</v>
      </c>
      <c r="EN115" t="str">
        <f t="shared" si="163"/>
        <v>C</v>
      </c>
      <c r="EO115" t="str">
        <f t="shared" si="164"/>
        <v>C</v>
      </c>
      <c r="EP115" t="str">
        <f t="shared" si="165"/>
        <v>C</v>
      </c>
      <c r="EQ115" t="str">
        <f t="shared" si="166"/>
        <v>C</v>
      </c>
      <c r="ER115" t="str">
        <f t="shared" si="167"/>
        <v>C</v>
      </c>
      <c r="ES115" t="str">
        <f t="shared" si="168"/>
        <v>C</v>
      </c>
      <c r="ET115" t="str">
        <f t="shared" si="169"/>
        <v>C</v>
      </c>
      <c r="EU115" t="str">
        <f t="shared" si="170"/>
        <v>C</v>
      </c>
      <c r="EV115" t="str">
        <f t="shared" si="171"/>
        <v>C</v>
      </c>
      <c r="EW115" t="str">
        <f t="shared" si="172"/>
        <v>C</v>
      </c>
      <c r="EX115" t="str">
        <f t="shared" si="173"/>
        <v>C</v>
      </c>
      <c r="EY115" t="str">
        <f t="shared" si="174"/>
        <v>C</v>
      </c>
      <c r="EZ115" t="str">
        <f t="shared" si="175"/>
        <v>A</v>
      </c>
      <c r="FA115" t="str">
        <f t="shared" si="176"/>
        <v>A</v>
      </c>
      <c r="FB115" t="str">
        <f t="shared" si="177"/>
        <v>C</v>
      </c>
    </row>
    <row r="116" spans="1:158" x14ac:dyDescent="0.25">
      <c r="A116" s="1" t="s">
        <v>214</v>
      </c>
      <c r="B116" s="2" t="s">
        <v>215</v>
      </c>
      <c r="C116" s="3">
        <v>0</v>
      </c>
      <c r="D116" s="3">
        <v>40</v>
      </c>
      <c r="E116" s="3">
        <v>656</v>
      </c>
      <c r="F116" s="3">
        <v>1480</v>
      </c>
      <c r="G116" s="3">
        <v>1705</v>
      </c>
      <c r="H116" s="3">
        <v>52</v>
      </c>
      <c r="I116" s="3">
        <v>472</v>
      </c>
      <c r="J116" s="3">
        <v>544</v>
      </c>
      <c r="K116" s="3">
        <v>1742</v>
      </c>
      <c r="L116" s="3">
        <v>352</v>
      </c>
      <c r="M116" s="3">
        <v>2</v>
      </c>
      <c r="N116" s="3">
        <v>117</v>
      </c>
      <c r="O116" s="3">
        <v>2346</v>
      </c>
      <c r="P116" s="3">
        <v>788</v>
      </c>
      <c r="Q116" s="3">
        <v>51</v>
      </c>
      <c r="R116" s="4">
        <v>48</v>
      </c>
      <c r="U116" s="1" t="s">
        <v>214</v>
      </c>
      <c r="V116" s="2" t="s">
        <v>215</v>
      </c>
      <c r="W116" s="7">
        <v>27980</v>
      </c>
      <c r="X116" s="7">
        <v>25138</v>
      </c>
      <c r="Y116" s="7">
        <v>25948</v>
      </c>
      <c r="Z116" s="7">
        <v>31664</v>
      </c>
      <c r="AA116" s="7">
        <v>35169</v>
      </c>
      <c r="AB116" s="7">
        <v>55372</v>
      </c>
      <c r="AC116" s="7">
        <v>65313</v>
      </c>
      <c r="AD116" s="7">
        <v>83448</v>
      </c>
      <c r="AE116" s="7">
        <v>29235</v>
      </c>
      <c r="AF116" s="7">
        <v>22011</v>
      </c>
      <c r="AG116" s="7">
        <v>31877</v>
      </c>
      <c r="AH116" s="7">
        <v>32149</v>
      </c>
      <c r="AI116" s="7">
        <v>29898</v>
      </c>
      <c r="AJ116" s="7">
        <v>26691</v>
      </c>
      <c r="AK116" s="7">
        <v>29014</v>
      </c>
      <c r="AL116" s="8">
        <v>62224</v>
      </c>
      <c r="AO116" s="1" t="s">
        <v>214</v>
      </c>
      <c r="AP116" s="2" t="s">
        <v>215</v>
      </c>
      <c r="AQ116">
        <f>(C116/$C$335)/(World!C116/World!$C$335)</f>
        <v>0</v>
      </c>
      <c r="AR116">
        <f>(D116/$D$335)/(World!D116/World!$D$335)</f>
        <v>8.4526034561057057E-4</v>
      </c>
      <c r="AS116">
        <f>(E116/$E$335)/(World!E116/World!$E$335)</f>
        <v>1.3657417834344128E-2</v>
      </c>
      <c r="AT116">
        <f>(F116/$F$335)/(World!F116/World!$F$335)</f>
        <v>2.7642813493663793E-2</v>
      </c>
      <c r="AU116">
        <f>(G116/$G$335)/(World!G116/World!$G$335)</f>
        <v>2.9031265265363298E-2</v>
      </c>
      <c r="AV116">
        <f>(H116/$H$335)/(World!H116/World!$H$335)</f>
        <v>7.9997787287023519E-4</v>
      </c>
      <c r="AW116">
        <f>(I116/$I$335)/(World!I116/World!$I$335)</f>
        <v>6.6451987324555274E-3</v>
      </c>
      <c r="AX116">
        <f>(J116/$J$335)/(World!J116/World!$J$335)</f>
        <v>7.8956069198759648E-3</v>
      </c>
      <c r="AY116">
        <f>(K116/$K$335)/(World!K116/World!$K$335)</f>
        <v>3.2768163264348178E-2</v>
      </c>
      <c r="AZ116">
        <f>(L116/$L$335)/(World!L116/World!$L$335)</f>
        <v>6.0521957149855194E-3</v>
      </c>
      <c r="BA116">
        <f>(M116/$M$335)/(World!M116/World!$M$335)</f>
        <v>3.2681338752763905E-5</v>
      </c>
      <c r="BB116">
        <f>(N116/$N$335)/(World!N116/World!$N$335)</f>
        <v>1.4403811301971427E-3</v>
      </c>
      <c r="BC116">
        <f>(O116/$O$335)/(World!O116/World!$O$335)</f>
        <v>3.2987146242002469E-2</v>
      </c>
      <c r="BD116">
        <f>(P116/$P$335)/(World!P116/World!$P$335)</f>
        <v>1.0784705472488875E-2</v>
      </c>
      <c r="BE116">
        <f>(Q116/$Q$335)/(World!Q116/World!$Q$335)</f>
        <v>6.779692532962059E-4</v>
      </c>
      <c r="BF116">
        <f>(R116/$R$335)/(World!R116/World!$R$335)</f>
        <v>6.0462535794859418E-4</v>
      </c>
      <c r="BI116" s="1" t="s">
        <v>214</v>
      </c>
      <c r="BJ116" s="2" t="s">
        <v>215</v>
      </c>
      <c r="BK116">
        <f t="shared" si="98"/>
        <v>-1</v>
      </c>
      <c r="BL116">
        <f t="shared" si="99"/>
        <v>-0.99831090703208458</v>
      </c>
      <c r="BM116">
        <f t="shared" si="100"/>
        <v>-0.97305318819937636</v>
      </c>
      <c r="BN116">
        <f t="shared" si="101"/>
        <v>-0.94620151451322498</v>
      </c>
      <c r="BO116">
        <f t="shared" si="102"/>
        <v>-0.94357554285218581</v>
      </c>
      <c r="BP116">
        <f t="shared" si="103"/>
        <v>-0.99840132316035712</v>
      </c>
      <c r="BQ116">
        <f t="shared" si="104"/>
        <v>-0.98679733685548188</v>
      </c>
      <c r="BR116">
        <f t="shared" si="105"/>
        <v>-0.98433249065544615</v>
      </c>
      <c r="BS116">
        <f t="shared" si="106"/>
        <v>-0.9365430414493503</v>
      </c>
      <c r="BT116">
        <f t="shared" si="107"/>
        <v>-0.98796842601057233</v>
      </c>
      <c r="BU116">
        <f t="shared" si="108"/>
        <v>-0.99993463945856442</v>
      </c>
      <c r="BV116">
        <f t="shared" si="109"/>
        <v>-0.99712338116709143</v>
      </c>
      <c r="BW116">
        <f t="shared" si="110"/>
        <v>-0.93613251362902361</v>
      </c>
      <c r="BX116">
        <f t="shared" si="111"/>
        <v>-0.97866072683114547</v>
      </c>
      <c r="BY116">
        <f t="shared" si="112"/>
        <v>-0.99864498015520009</v>
      </c>
      <c r="BZ116">
        <f t="shared" si="113"/>
        <v>-0.99879147998594886</v>
      </c>
      <c r="CC116" s="1" t="s">
        <v>214</v>
      </c>
      <c r="CD116" s="2" t="s">
        <v>215</v>
      </c>
      <c r="CE116">
        <f t="shared" si="114"/>
        <v>-1</v>
      </c>
      <c r="CF116">
        <f t="shared" si="115"/>
        <v>-0.99682262292477564</v>
      </c>
      <c r="CG116">
        <f t="shared" si="116"/>
        <v>-0.9506841076529845</v>
      </c>
      <c r="CH116">
        <f t="shared" si="117"/>
        <v>-0.91069273473328505</v>
      </c>
      <c r="CI116">
        <f t="shared" si="118"/>
        <v>-0.90752291587568479</v>
      </c>
      <c r="CJ116">
        <f t="shared" si="119"/>
        <v>-0.99812355658198615</v>
      </c>
      <c r="CK116">
        <f t="shared" si="120"/>
        <v>-0.98565022421524662</v>
      </c>
      <c r="CL116">
        <f t="shared" si="121"/>
        <v>-0.9870463853700352</v>
      </c>
      <c r="CM116">
        <f t="shared" si="122"/>
        <v>-0.88752945733931632</v>
      </c>
      <c r="CN116">
        <f t="shared" si="123"/>
        <v>-0.96851942941465818</v>
      </c>
      <c r="CO116">
        <f t="shared" si="124"/>
        <v>-0.99987452554973488</v>
      </c>
      <c r="CP116">
        <f t="shared" si="125"/>
        <v>-0.99274778404512487</v>
      </c>
      <c r="CQ116">
        <f t="shared" si="126"/>
        <v>-0.85448455526609601</v>
      </c>
      <c r="CR116">
        <f t="shared" si="127"/>
        <v>-0.9426471123403326</v>
      </c>
      <c r="CS116">
        <f t="shared" si="128"/>
        <v>-0.99649062446241188</v>
      </c>
      <c r="CT116">
        <f t="shared" si="129"/>
        <v>-0.99845837615621791</v>
      </c>
      <c r="CW116" s="1" t="s">
        <v>214</v>
      </c>
      <c r="CX116" s="2" t="s">
        <v>215</v>
      </c>
      <c r="CY116">
        <f t="shared" si="130"/>
        <v>2</v>
      </c>
      <c r="CZ116">
        <f t="shared" si="131"/>
        <v>2</v>
      </c>
      <c r="DA116">
        <f t="shared" si="132"/>
        <v>2</v>
      </c>
      <c r="DB116">
        <f t="shared" si="133"/>
        <v>2</v>
      </c>
      <c r="DC116">
        <f t="shared" si="134"/>
        <v>2</v>
      </c>
      <c r="DD116">
        <f t="shared" si="135"/>
        <v>2</v>
      </c>
      <c r="DE116">
        <f t="shared" si="136"/>
        <v>2</v>
      </c>
      <c r="DF116">
        <f t="shared" si="137"/>
        <v>2</v>
      </c>
      <c r="DG116">
        <f t="shared" si="138"/>
        <v>2</v>
      </c>
      <c r="DH116">
        <f t="shared" si="139"/>
        <v>2</v>
      </c>
      <c r="DI116">
        <f t="shared" si="140"/>
        <v>2</v>
      </c>
      <c r="DJ116">
        <f t="shared" si="141"/>
        <v>2</v>
      </c>
      <c r="DK116">
        <f t="shared" si="142"/>
        <v>2</v>
      </c>
      <c r="DL116">
        <f t="shared" si="143"/>
        <v>2</v>
      </c>
      <c r="DM116">
        <f t="shared" si="144"/>
        <v>2</v>
      </c>
      <c r="DN116">
        <f t="shared" si="145"/>
        <v>2</v>
      </c>
      <c r="DQ116" s="1" t="s">
        <v>214</v>
      </c>
      <c r="DR116" s="2" t="s">
        <v>215</v>
      </c>
      <c r="DS116">
        <f t="shared" si="146"/>
        <v>3</v>
      </c>
      <c r="DT116">
        <f t="shared" si="147"/>
        <v>3</v>
      </c>
      <c r="DU116">
        <f t="shared" si="148"/>
        <v>3</v>
      </c>
      <c r="DV116">
        <f t="shared" si="149"/>
        <v>3</v>
      </c>
      <c r="DW116">
        <f t="shared" si="150"/>
        <v>3</v>
      </c>
      <c r="DX116">
        <f t="shared" si="151"/>
        <v>3</v>
      </c>
      <c r="DY116">
        <f t="shared" si="152"/>
        <v>3</v>
      </c>
      <c r="DZ116">
        <f t="shared" si="153"/>
        <v>3</v>
      </c>
      <c r="EA116">
        <f t="shared" si="154"/>
        <v>3</v>
      </c>
      <c r="EB116">
        <f t="shared" si="155"/>
        <v>3</v>
      </c>
      <c r="EC116">
        <f t="shared" si="156"/>
        <v>3</v>
      </c>
      <c r="ED116">
        <f t="shared" si="157"/>
        <v>3</v>
      </c>
      <c r="EE116">
        <f t="shared" si="158"/>
        <v>3</v>
      </c>
      <c r="EF116">
        <f t="shared" si="159"/>
        <v>3</v>
      </c>
      <c r="EG116">
        <f t="shared" si="160"/>
        <v>3</v>
      </c>
      <c r="EH116">
        <f t="shared" si="161"/>
        <v>3</v>
      </c>
      <c r="EK116" s="1" t="s">
        <v>214</v>
      </c>
      <c r="EL116" s="2" t="s">
        <v>215</v>
      </c>
      <c r="EM116" t="str">
        <f t="shared" si="162"/>
        <v>D</v>
      </c>
      <c r="EN116" t="str">
        <f t="shared" si="163"/>
        <v>D</v>
      </c>
      <c r="EO116" t="str">
        <f t="shared" si="164"/>
        <v>D</v>
      </c>
      <c r="EP116" t="str">
        <f t="shared" si="165"/>
        <v>D</v>
      </c>
      <c r="EQ116" t="str">
        <f t="shared" si="166"/>
        <v>D</v>
      </c>
      <c r="ER116" t="str">
        <f t="shared" si="167"/>
        <v>D</v>
      </c>
      <c r="ES116" t="str">
        <f t="shared" si="168"/>
        <v>D</v>
      </c>
      <c r="ET116" t="str">
        <f t="shared" si="169"/>
        <v>D</v>
      </c>
      <c r="EU116" t="str">
        <f t="shared" si="170"/>
        <v>D</v>
      </c>
      <c r="EV116" t="str">
        <f t="shared" si="171"/>
        <v>D</v>
      </c>
      <c r="EW116" t="str">
        <f t="shared" si="172"/>
        <v>D</v>
      </c>
      <c r="EX116" t="str">
        <f t="shared" si="173"/>
        <v>D</v>
      </c>
      <c r="EY116" t="str">
        <f t="shared" si="174"/>
        <v>D</v>
      </c>
      <c r="EZ116" t="str">
        <f t="shared" si="175"/>
        <v>D</v>
      </c>
      <c r="FA116" t="str">
        <f t="shared" si="176"/>
        <v>D</v>
      </c>
      <c r="FB116" t="str">
        <f t="shared" si="177"/>
        <v>D</v>
      </c>
    </row>
    <row r="117" spans="1:158" x14ac:dyDescent="0.25">
      <c r="A117" s="1" t="s">
        <v>216</v>
      </c>
      <c r="B117" s="2" t="s">
        <v>217</v>
      </c>
      <c r="C117" s="3">
        <v>0</v>
      </c>
      <c r="D117" s="3">
        <v>0</v>
      </c>
      <c r="E117" s="3">
        <v>24</v>
      </c>
      <c r="F117" s="3">
        <v>37</v>
      </c>
      <c r="G117" s="3">
        <v>6</v>
      </c>
      <c r="H117" s="3">
        <v>0</v>
      </c>
      <c r="I117" s="3">
        <v>258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4">
        <v>0</v>
      </c>
      <c r="U117" s="1" t="s">
        <v>216</v>
      </c>
      <c r="V117" s="2" t="s">
        <v>217</v>
      </c>
      <c r="W117" s="7">
        <v>197</v>
      </c>
      <c r="X117" s="7">
        <v>167</v>
      </c>
      <c r="Y117" s="7">
        <v>215</v>
      </c>
      <c r="Z117" s="7">
        <v>257</v>
      </c>
      <c r="AA117" s="7">
        <v>337</v>
      </c>
      <c r="AB117" s="7">
        <v>961</v>
      </c>
      <c r="AC117" s="7">
        <v>1719</v>
      </c>
      <c r="AD117" s="7">
        <v>1876</v>
      </c>
      <c r="AE117" s="7">
        <v>1696</v>
      </c>
      <c r="AF117" s="7">
        <v>1601</v>
      </c>
      <c r="AG117" s="7">
        <v>2404</v>
      </c>
      <c r="AH117" s="7">
        <v>2716</v>
      </c>
      <c r="AI117" s="7">
        <v>2286</v>
      </c>
      <c r="AJ117" s="7">
        <v>1787</v>
      </c>
      <c r="AK117" s="7">
        <v>1694</v>
      </c>
      <c r="AL117" s="8">
        <v>2707</v>
      </c>
      <c r="AO117" s="1" t="s">
        <v>216</v>
      </c>
      <c r="AP117" s="2" t="s">
        <v>217</v>
      </c>
      <c r="AQ117">
        <f>(C117/$C$335)/(World!C117/World!$C$335)</f>
        <v>0</v>
      </c>
      <c r="AR117">
        <f>(D117/$D$335)/(World!D117/World!$D$335)</f>
        <v>0</v>
      </c>
      <c r="AS117">
        <f>(E117/$E$335)/(World!E117/World!$E$335)</f>
        <v>5.0424348288568378E-2</v>
      </c>
      <c r="AT117">
        <f>(F117/$F$335)/(World!F117/World!$F$335)</f>
        <v>8.1428508253273565E-2</v>
      </c>
      <c r="AU117">
        <f>(G117/$G$335)/(World!G117/World!$G$335)</f>
        <v>1.2085204068370024E-2</v>
      </c>
      <c r="AV117">
        <f>(H117/$H$335)/(World!H117/World!$H$335)</f>
        <v>0</v>
      </c>
      <c r="AW117">
        <f>(I117/$I$335)/(World!I117/World!$I$335)</f>
        <v>0.33057776685715184</v>
      </c>
      <c r="AX117">
        <f>(J117/$J$335)/(World!J117/World!$J$335)</f>
        <v>0</v>
      </c>
      <c r="AY117">
        <f>(K117/$K$335)/(World!K117/World!$K$335)</f>
        <v>0</v>
      </c>
      <c r="AZ117">
        <f>(L117/$L$335)/(World!L117/World!$L$335)</f>
        <v>0</v>
      </c>
      <c r="BA117">
        <f>(M117/$M$335)/(World!M117/World!$M$335)</f>
        <v>0</v>
      </c>
      <c r="BB117">
        <f>(N117/$N$335)/(World!N117/World!$N$335)</f>
        <v>0</v>
      </c>
      <c r="BC117">
        <f>(O117/$O$335)/(World!O117/World!$O$335)</f>
        <v>0</v>
      </c>
      <c r="BD117">
        <f>(P117/$P$335)/(World!P117/World!$P$335)</f>
        <v>0</v>
      </c>
      <c r="BE117">
        <f>(Q117/$Q$335)/(World!Q117/World!$Q$335)</f>
        <v>0</v>
      </c>
      <c r="BF117">
        <f>(R117/$R$335)/(World!R117/World!$R$335)</f>
        <v>0</v>
      </c>
      <c r="BI117" s="1" t="s">
        <v>216</v>
      </c>
      <c r="BJ117" s="2" t="s">
        <v>217</v>
      </c>
      <c r="BK117">
        <f t="shared" si="98"/>
        <v>-1</v>
      </c>
      <c r="BL117">
        <f t="shared" si="99"/>
        <v>-1</v>
      </c>
      <c r="BM117">
        <f t="shared" si="100"/>
        <v>-0.90399242292750814</v>
      </c>
      <c r="BN117">
        <f t="shared" si="101"/>
        <v>-0.84940565625591458</v>
      </c>
      <c r="BO117">
        <f t="shared" si="102"/>
        <v>-0.97611820819079254</v>
      </c>
      <c r="BP117">
        <f t="shared" si="103"/>
        <v>-1</v>
      </c>
      <c r="BQ117">
        <f t="shared" si="104"/>
        <v>-0.50310643227117435</v>
      </c>
      <c r="BR117">
        <f t="shared" si="105"/>
        <v>-1</v>
      </c>
      <c r="BS117">
        <f t="shared" si="106"/>
        <v>-1</v>
      </c>
      <c r="BT117">
        <f t="shared" si="107"/>
        <v>-1</v>
      </c>
      <c r="BU117">
        <f t="shared" si="108"/>
        <v>-1</v>
      </c>
      <c r="BV117">
        <f t="shared" si="109"/>
        <v>-1</v>
      </c>
      <c r="BW117">
        <f t="shared" si="110"/>
        <v>-1</v>
      </c>
      <c r="BX117">
        <f t="shared" si="111"/>
        <v>-1</v>
      </c>
      <c r="BY117">
        <f t="shared" si="112"/>
        <v>-1</v>
      </c>
      <c r="BZ117">
        <f t="shared" si="113"/>
        <v>-1</v>
      </c>
      <c r="CC117" s="1" t="s">
        <v>216</v>
      </c>
      <c r="CD117" s="2" t="s">
        <v>217</v>
      </c>
      <c r="CE117">
        <f t="shared" si="114"/>
        <v>-1</v>
      </c>
      <c r="CF117">
        <f t="shared" si="115"/>
        <v>-1</v>
      </c>
      <c r="CG117">
        <f t="shared" si="116"/>
        <v>-0.79916317991631802</v>
      </c>
      <c r="CH117">
        <f t="shared" si="117"/>
        <v>-0.74829931972789121</v>
      </c>
      <c r="CI117">
        <f t="shared" si="118"/>
        <v>-0.96501457725947526</v>
      </c>
      <c r="CJ117">
        <f t="shared" si="119"/>
        <v>-1</v>
      </c>
      <c r="CK117">
        <f t="shared" si="120"/>
        <v>-0.7389984825493171</v>
      </c>
      <c r="CL117">
        <f t="shared" si="121"/>
        <v>-1</v>
      </c>
      <c r="CM117">
        <f t="shared" si="122"/>
        <v>-1</v>
      </c>
      <c r="CN117">
        <f t="shared" si="123"/>
        <v>-1</v>
      </c>
      <c r="CO117">
        <f t="shared" si="124"/>
        <v>-1</v>
      </c>
      <c r="CP117">
        <f t="shared" si="125"/>
        <v>-1</v>
      </c>
      <c r="CQ117">
        <f t="shared" si="126"/>
        <v>-1</v>
      </c>
      <c r="CR117">
        <f t="shared" si="127"/>
        <v>-1</v>
      </c>
      <c r="CS117">
        <f t="shared" si="128"/>
        <v>-1</v>
      </c>
      <c r="CT117">
        <f t="shared" si="129"/>
        <v>-1</v>
      </c>
      <c r="CW117" s="1" t="s">
        <v>216</v>
      </c>
      <c r="CX117" s="2" t="s">
        <v>217</v>
      </c>
      <c r="CY117">
        <f t="shared" si="130"/>
        <v>2</v>
      </c>
      <c r="CZ117">
        <f t="shared" si="131"/>
        <v>2</v>
      </c>
      <c r="DA117">
        <f t="shared" si="132"/>
        <v>2</v>
      </c>
      <c r="DB117">
        <f t="shared" si="133"/>
        <v>2</v>
      </c>
      <c r="DC117">
        <f t="shared" si="134"/>
        <v>2</v>
      </c>
      <c r="DD117">
        <f t="shared" si="135"/>
        <v>2</v>
      </c>
      <c r="DE117">
        <f t="shared" si="136"/>
        <v>2</v>
      </c>
      <c r="DF117">
        <f t="shared" si="137"/>
        <v>2</v>
      </c>
      <c r="DG117">
        <f t="shared" si="138"/>
        <v>2</v>
      </c>
      <c r="DH117">
        <f t="shared" si="139"/>
        <v>2</v>
      </c>
      <c r="DI117">
        <f t="shared" si="140"/>
        <v>2</v>
      </c>
      <c r="DJ117">
        <f t="shared" si="141"/>
        <v>2</v>
      </c>
      <c r="DK117">
        <f t="shared" si="142"/>
        <v>2</v>
      </c>
      <c r="DL117">
        <f t="shared" si="143"/>
        <v>2</v>
      </c>
      <c r="DM117">
        <f t="shared" si="144"/>
        <v>2</v>
      </c>
      <c r="DN117">
        <f t="shared" si="145"/>
        <v>2</v>
      </c>
      <c r="DQ117" s="1" t="s">
        <v>216</v>
      </c>
      <c r="DR117" s="2" t="s">
        <v>217</v>
      </c>
      <c r="DS117">
        <f t="shared" si="146"/>
        <v>3</v>
      </c>
      <c r="DT117">
        <f t="shared" si="147"/>
        <v>3</v>
      </c>
      <c r="DU117">
        <f t="shared" si="148"/>
        <v>3</v>
      </c>
      <c r="DV117">
        <f t="shared" si="149"/>
        <v>3</v>
      </c>
      <c r="DW117">
        <f t="shared" si="150"/>
        <v>3</v>
      </c>
      <c r="DX117">
        <f t="shared" si="151"/>
        <v>3</v>
      </c>
      <c r="DY117">
        <f t="shared" si="152"/>
        <v>3</v>
      </c>
      <c r="DZ117">
        <f t="shared" si="153"/>
        <v>3</v>
      </c>
      <c r="EA117">
        <f t="shared" si="154"/>
        <v>3</v>
      </c>
      <c r="EB117">
        <f t="shared" si="155"/>
        <v>3</v>
      </c>
      <c r="EC117">
        <f t="shared" si="156"/>
        <v>3</v>
      </c>
      <c r="ED117">
        <f t="shared" si="157"/>
        <v>3</v>
      </c>
      <c r="EE117">
        <f t="shared" si="158"/>
        <v>3</v>
      </c>
      <c r="EF117">
        <f t="shared" si="159"/>
        <v>3</v>
      </c>
      <c r="EG117">
        <f t="shared" si="160"/>
        <v>3</v>
      </c>
      <c r="EH117">
        <f t="shared" si="161"/>
        <v>3</v>
      </c>
      <c r="EK117" s="1" t="s">
        <v>216</v>
      </c>
      <c r="EL117" s="2" t="s">
        <v>217</v>
      </c>
      <c r="EM117" t="str">
        <f t="shared" si="162"/>
        <v>D</v>
      </c>
      <c r="EN117" t="str">
        <f t="shared" si="163"/>
        <v>D</v>
      </c>
      <c r="EO117" t="str">
        <f t="shared" si="164"/>
        <v>D</v>
      </c>
      <c r="EP117" t="str">
        <f t="shared" si="165"/>
        <v>D</v>
      </c>
      <c r="EQ117" t="str">
        <f t="shared" si="166"/>
        <v>D</v>
      </c>
      <c r="ER117" t="str">
        <f t="shared" si="167"/>
        <v>D</v>
      </c>
      <c r="ES117" t="str">
        <f t="shared" si="168"/>
        <v>D</v>
      </c>
      <c r="ET117" t="str">
        <f t="shared" si="169"/>
        <v>D</v>
      </c>
      <c r="EU117" t="str">
        <f t="shared" si="170"/>
        <v>D</v>
      </c>
      <c r="EV117" t="str">
        <f t="shared" si="171"/>
        <v>D</v>
      </c>
      <c r="EW117" t="str">
        <f t="shared" si="172"/>
        <v>D</v>
      </c>
      <c r="EX117" t="str">
        <f t="shared" si="173"/>
        <v>D</v>
      </c>
      <c r="EY117" t="str">
        <f t="shared" si="174"/>
        <v>D</v>
      </c>
      <c r="EZ117" t="str">
        <f t="shared" si="175"/>
        <v>D</v>
      </c>
      <c r="FA117" t="str">
        <f t="shared" si="176"/>
        <v>D</v>
      </c>
      <c r="FB117" t="str">
        <f t="shared" si="177"/>
        <v>D</v>
      </c>
    </row>
    <row r="118" spans="1:158" x14ac:dyDescent="0.25">
      <c r="A118" s="1" t="s">
        <v>218</v>
      </c>
      <c r="B118" s="2" t="s">
        <v>219</v>
      </c>
      <c r="C118" s="7">
        <v>26</v>
      </c>
      <c r="D118" s="7">
        <v>126</v>
      </c>
      <c r="E118" s="7">
        <v>245</v>
      </c>
      <c r="F118" s="7">
        <v>201</v>
      </c>
      <c r="G118" s="7">
        <v>206</v>
      </c>
      <c r="H118" s="7">
        <v>126</v>
      </c>
      <c r="I118" s="7">
        <v>214</v>
      </c>
      <c r="J118" s="7">
        <v>143</v>
      </c>
      <c r="K118" s="7">
        <v>283</v>
      </c>
      <c r="L118" s="7">
        <v>602</v>
      </c>
      <c r="M118" s="7">
        <v>548</v>
      </c>
      <c r="N118" s="7">
        <v>347</v>
      </c>
      <c r="O118" s="7">
        <v>167</v>
      </c>
      <c r="P118" s="7">
        <v>273</v>
      </c>
      <c r="Q118" s="7">
        <v>111</v>
      </c>
      <c r="R118" s="8">
        <v>249</v>
      </c>
      <c r="U118" s="1" t="s">
        <v>218</v>
      </c>
      <c r="V118" s="2" t="s">
        <v>219</v>
      </c>
      <c r="W118" s="3">
        <v>66</v>
      </c>
      <c r="X118" s="3">
        <v>88</v>
      </c>
      <c r="Y118" s="3">
        <v>62</v>
      </c>
      <c r="Z118" s="3">
        <v>71</v>
      </c>
      <c r="AA118" s="3">
        <v>171</v>
      </c>
      <c r="AB118" s="3">
        <v>145</v>
      </c>
      <c r="AC118" s="3">
        <v>193</v>
      </c>
      <c r="AD118" s="3">
        <v>141</v>
      </c>
      <c r="AE118" s="3">
        <v>154</v>
      </c>
      <c r="AF118" s="3">
        <v>222</v>
      </c>
      <c r="AG118" s="3">
        <v>201</v>
      </c>
      <c r="AH118" s="3">
        <v>411</v>
      </c>
      <c r="AI118" s="3">
        <v>174</v>
      </c>
      <c r="AJ118" s="3">
        <v>96</v>
      </c>
      <c r="AK118" s="3">
        <v>188</v>
      </c>
      <c r="AL118" s="4">
        <v>309</v>
      </c>
      <c r="AO118" s="1" t="s">
        <v>218</v>
      </c>
      <c r="AP118" s="2" t="s">
        <v>219</v>
      </c>
      <c r="AQ118">
        <f>(C118/$C$335)/(World!C118/World!$C$335)</f>
        <v>4.1369601320644094E-2</v>
      </c>
      <c r="AR118">
        <f>(D118/$D$335)/(World!D118/World!$D$335)</f>
        <v>0.14848893825070564</v>
      </c>
      <c r="AS118">
        <f>(E118/$E$335)/(World!E118/World!$E$335)</f>
        <v>0.33015126900727143</v>
      </c>
      <c r="AT118">
        <f>(F118/$F$335)/(World!F118/World!$F$335)</f>
        <v>0.21798552266189675</v>
      </c>
      <c r="AU118">
        <f>(G118/$G$335)/(World!G118/World!$G$335)</f>
        <v>0.21273636991660383</v>
      </c>
      <c r="AV118">
        <f>(H118/$H$335)/(World!H118/World!$H$335)</f>
        <v>0.132437129895875</v>
      </c>
      <c r="AW118">
        <f>(I118/$I$335)/(World!I118/World!$I$335)</f>
        <v>0.21866277340270099</v>
      </c>
      <c r="AX118">
        <f>(J118/$J$335)/(World!J118/World!$J$335)</f>
        <v>0.14638225222338164</v>
      </c>
      <c r="AY118">
        <f>(K118/$K$335)/(World!K118/World!$K$335)</f>
        <v>0.29541730593954779</v>
      </c>
      <c r="AZ118">
        <f>(L118/$L$335)/(World!L118/World!$L$335)</f>
        <v>0.7252598118818695</v>
      </c>
      <c r="BA118">
        <f>(M118/$M$335)/(World!M118/World!$M$335)</f>
        <v>0.9450774216886989</v>
      </c>
      <c r="BB118">
        <f>(N118/$N$335)/(World!N118/World!$N$335)</f>
        <v>0.43561834399706389</v>
      </c>
      <c r="BC118">
        <f>(O118/$O$335)/(World!O118/World!$O$335)</f>
        <v>0.23401493836493886</v>
      </c>
      <c r="BD118">
        <f>(P118/$P$335)/(World!P118/World!$P$335)</f>
        <v>0.31988321307764178</v>
      </c>
      <c r="BE118">
        <f>(Q118/$Q$335)/(World!Q118/World!$Q$335)</f>
        <v>0.12060621967552143</v>
      </c>
      <c r="BF118">
        <f>(R118/$R$335)/(World!R118/World!$R$335)</f>
        <v>0.30729667775683872</v>
      </c>
      <c r="BI118" s="1" t="s">
        <v>218</v>
      </c>
      <c r="BJ118" s="2" t="s">
        <v>219</v>
      </c>
      <c r="BK118">
        <f t="shared" si="98"/>
        <v>-0.92054770704237954</v>
      </c>
      <c r="BL118">
        <f t="shared" si="99"/>
        <v>-0.7414186009020286</v>
      </c>
      <c r="BM118">
        <f t="shared" si="100"/>
        <v>-0.50358838622366253</v>
      </c>
      <c r="BN118">
        <f t="shared" si="101"/>
        <v>-0.64205564252440162</v>
      </c>
      <c r="BO118">
        <f t="shared" si="102"/>
        <v>-0.64916304121194446</v>
      </c>
      <c r="BP118">
        <f t="shared" si="103"/>
        <v>-0.76610245920132924</v>
      </c>
      <c r="BQ118">
        <f t="shared" si="104"/>
        <v>-0.64114309852567397</v>
      </c>
      <c r="BR118">
        <f t="shared" si="105"/>
        <v>-0.74461877451526015</v>
      </c>
      <c r="BS118">
        <f t="shared" si="106"/>
        <v>-0.54390403063932236</v>
      </c>
      <c r="BT118">
        <f t="shared" si="107"/>
        <v>-0.15924568938892217</v>
      </c>
      <c r="BU118">
        <f t="shared" si="108"/>
        <v>-2.8236705489911963E-2</v>
      </c>
      <c r="BV118">
        <f t="shared" si="109"/>
        <v>-0.3931279217508315</v>
      </c>
      <c r="BW118">
        <f t="shared" si="110"/>
        <v>-0.62072592301839236</v>
      </c>
      <c r="BX118">
        <f t="shared" si="111"/>
        <v>-0.5152855799540732</v>
      </c>
      <c r="BY118">
        <f t="shared" si="112"/>
        <v>-0.78474825936546444</v>
      </c>
      <c r="BZ118">
        <f t="shared" si="113"/>
        <v>-0.52987461379597134</v>
      </c>
      <c r="CC118" s="1" t="s">
        <v>218</v>
      </c>
      <c r="CD118" s="2" t="s">
        <v>219</v>
      </c>
      <c r="CE118">
        <f t="shared" si="114"/>
        <v>-0.43478260869565216</v>
      </c>
      <c r="CF118">
        <f t="shared" si="115"/>
        <v>0.17757009345794392</v>
      </c>
      <c r="CG118">
        <f t="shared" si="116"/>
        <v>0.59609120521172643</v>
      </c>
      <c r="CH118">
        <f t="shared" si="117"/>
        <v>0.47794117647058826</v>
      </c>
      <c r="CI118">
        <f t="shared" si="118"/>
        <v>9.2838196286472149E-2</v>
      </c>
      <c r="CJ118">
        <f t="shared" si="119"/>
        <v>-7.0110701107011064E-2</v>
      </c>
      <c r="CK118">
        <f t="shared" si="120"/>
        <v>5.1597051597051594E-2</v>
      </c>
      <c r="CL118">
        <f t="shared" si="121"/>
        <v>7.0422535211267607E-3</v>
      </c>
      <c r="CM118">
        <f t="shared" si="122"/>
        <v>0.29519450800915331</v>
      </c>
      <c r="CN118">
        <f t="shared" si="123"/>
        <v>0.46116504854368934</v>
      </c>
      <c r="CO118">
        <f t="shared" si="124"/>
        <v>0.46328437917222964</v>
      </c>
      <c r="CP118">
        <f t="shared" si="125"/>
        <v>-8.4432717678100261E-2</v>
      </c>
      <c r="CQ118">
        <f t="shared" si="126"/>
        <v>-2.0527859237536656E-2</v>
      </c>
      <c r="CR118">
        <f t="shared" si="127"/>
        <v>0.47967479674796748</v>
      </c>
      <c r="CS118">
        <f t="shared" si="128"/>
        <v>-0.25752508361204013</v>
      </c>
      <c r="CT118">
        <f t="shared" si="129"/>
        <v>-0.10752688172043011</v>
      </c>
      <c r="CW118" s="1" t="s">
        <v>218</v>
      </c>
      <c r="CX118" s="2" t="s">
        <v>219</v>
      </c>
      <c r="CY118">
        <f t="shared" si="130"/>
        <v>2</v>
      </c>
      <c r="CZ118">
        <f t="shared" si="131"/>
        <v>2</v>
      </c>
      <c r="DA118">
        <f t="shared" si="132"/>
        <v>2</v>
      </c>
      <c r="DB118">
        <f t="shared" si="133"/>
        <v>2</v>
      </c>
      <c r="DC118">
        <f t="shared" si="134"/>
        <v>2</v>
      </c>
      <c r="DD118">
        <f t="shared" si="135"/>
        <v>2</v>
      </c>
      <c r="DE118">
        <f t="shared" si="136"/>
        <v>2</v>
      </c>
      <c r="DF118">
        <f t="shared" si="137"/>
        <v>2</v>
      </c>
      <c r="DG118">
        <f t="shared" si="138"/>
        <v>2</v>
      </c>
      <c r="DH118">
        <f t="shared" si="139"/>
        <v>2</v>
      </c>
      <c r="DI118">
        <f t="shared" si="140"/>
        <v>2</v>
      </c>
      <c r="DJ118">
        <f t="shared" si="141"/>
        <v>2</v>
      </c>
      <c r="DK118">
        <f t="shared" si="142"/>
        <v>2</v>
      </c>
      <c r="DL118">
        <f t="shared" si="143"/>
        <v>2</v>
      </c>
      <c r="DM118">
        <f t="shared" si="144"/>
        <v>2</v>
      </c>
      <c r="DN118">
        <f t="shared" si="145"/>
        <v>2</v>
      </c>
      <c r="DQ118" s="1" t="s">
        <v>218</v>
      </c>
      <c r="DR118" s="2" t="s">
        <v>219</v>
      </c>
      <c r="DS118">
        <f t="shared" si="146"/>
        <v>3</v>
      </c>
      <c r="DT118">
        <f t="shared" si="147"/>
        <v>5</v>
      </c>
      <c r="DU118">
        <f t="shared" si="148"/>
        <v>5</v>
      </c>
      <c r="DV118">
        <f t="shared" si="149"/>
        <v>5</v>
      </c>
      <c r="DW118">
        <f t="shared" si="150"/>
        <v>5</v>
      </c>
      <c r="DX118">
        <f t="shared" si="151"/>
        <v>3</v>
      </c>
      <c r="DY118">
        <f t="shared" si="152"/>
        <v>5</v>
      </c>
      <c r="DZ118">
        <f t="shared" si="153"/>
        <v>5</v>
      </c>
      <c r="EA118">
        <f t="shared" si="154"/>
        <v>5</v>
      </c>
      <c r="EB118">
        <f t="shared" si="155"/>
        <v>5</v>
      </c>
      <c r="EC118">
        <f t="shared" si="156"/>
        <v>5</v>
      </c>
      <c r="ED118">
        <f t="shared" si="157"/>
        <v>3</v>
      </c>
      <c r="EE118">
        <f t="shared" si="158"/>
        <v>3</v>
      </c>
      <c r="EF118">
        <f t="shared" si="159"/>
        <v>5</v>
      </c>
      <c r="EG118">
        <f t="shared" si="160"/>
        <v>3</v>
      </c>
      <c r="EH118">
        <f t="shared" si="161"/>
        <v>3</v>
      </c>
      <c r="EK118" s="1" t="s">
        <v>218</v>
      </c>
      <c r="EL118" s="2" t="s">
        <v>219</v>
      </c>
      <c r="EM118" t="str">
        <f t="shared" si="162"/>
        <v>D</v>
      </c>
      <c r="EN118" t="str">
        <f t="shared" si="163"/>
        <v>C</v>
      </c>
      <c r="EO118" t="str">
        <f t="shared" si="164"/>
        <v>C</v>
      </c>
      <c r="EP118" t="str">
        <f t="shared" si="165"/>
        <v>C</v>
      </c>
      <c r="EQ118" t="str">
        <f t="shared" si="166"/>
        <v>C</v>
      </c>
      <c r="ER118" t="str">
        <f t="shared" si="167"/>
        <v>D</v>
      </c>
      <c r="ES118" t="str">
        <f t="shared" si="168"/>
        <v>C</v>
      </c>
      <c r="ET118" t="str">
        <f t="shared" si="169"/>
        <v>C</v>
      </c>
      <c r="EU118" t="str">
        <f t="shared" si="170"/>
        <v>C</v>
      </c>
      <c r="EV118" t="str">
        <f t="shared" si="171"/>
        <v>C</v>
      </c>
      <c r="EW118" t="str">
        <f t="shared" si="172"/>
        <v>C</v>
      </c>
      <c r="EX118" t="str">
        <f t="shared" si="173"/>
        <v>D</v>
      </c>
      <c r="EY118" t="str">
        <f t="shared" si="174"/>
        <v>D</v>
      </c>
      <c r="EZ118" t="str">
        <f t="shared" si="175"/>
        <v>C</v>
      </c>
      <c r="FA118" t="str">
        <f t="shared" si="176"/>
        <v>D</v>
      </c>
      <c r="FB118" t="str">
        <f t="shared" si="177"/>
        <v>D</v>
      </c>
    </row>
    <row r="119" spans="1:158" x14ac:dyDescent="0.25">
      <c r="A119" s="5" t="s">
        <v>220</v>
      </c>
      <c r="B119" s="6" t="s">
        <v>221</v>
      </c>
      <c r="C119" s="7">
        <v>589</v>
      </c>
      <c r="D119" s="7">
        <v>911</v>
      </c>
      <c r="E119" s="7">
        <v>545</v>
      </c>
      <c r="F119" s="7">
        <v>384</v>
      </c>
      <c r="G119" s="7">
        <v>185</v>
      </c>
      <c r="H119" s="7">
        <v>1252</v>
      </c>
      <c r="I119" s="7">
        <v>313</v>
      </c>
      <c r="J119" s="7">
        <v>560</v>
      </c>
      <c r="K119" s="7">
        <v>813</v>
      </c>
      <c r="L119" s="7">
        <v>4767</v>
      </c>
      <c r="M119" s="7">
        <v>2790</v>
      </c>
      <c r="N119" s="7">
        <v>12239</v>
      </c>
      <c r="O119" s="7">
        <v>4258</v>
      </c>
      <c r="P119" s="7">
        <v>73</v>
      </c>
      <c r="Q119" s="7">
        <v>212</v>
      </c>
      <c r="R119" s="8">
        <v>25</v>
      </c>
      <c r="U119" s="5" t="s">
        <v>220</v>
      </c>
      <c r="V119" s="6" t="s">
        <v>221</v>
      </c>
      <c r="W119" s="3">
        <v>2134</v>
      </c>
      <c r="X119" s="3">
        <v>10664</v>
      </c>
      <c r="Y119" s="3">
        <v>3392</v>
      </c>
      <c r="Z119" s="3">
        <v>3720</v>
      </c>
      <c r="AA119" s="3">
        <v>2957</v>
      </c>
      <c r="AB119" s="3">
        <v>4509</v>
      </c>
      <c r="AC119" s="3">
        <v>5419</v>
      </c>
      <c r="AD119" s="3">
        <v>6047</v>
      </c>
      <c r="AE119" s="3">
        <v>5612</v>
      </c>
      <c r="AF119" s="3">
        <v>7910</v>
      </c>
      <c r="AG119" s="3">
        <v>8648</v>
      </c>
      <c r="AH119" s="3">
        <v>11914</v>
      </c>
      <c r="AI119" s="3">
        <v>11345</v>
      </c>
      <c r="AJ119" s="3">
        <v>8475</v>
      </c>
      <c r="AK119" s="3">
        <v>7403</v>
      </c>
      <c r="AL119" s="4">
        <v>14248</v>
      </c>
      <c r="AO119" s="5" t="s">
        <v>220</v>
      </c>
      <c r="AP119" s="6" t="s">
        <v>221</v>
      </c>
      <c r="AQ119">
        <f>(C119/$C$335)/(World!C119/World!$C$335)</f>
        <v>4.2017221660555638E-2</v>
      </c>
      <c r="AR119">
        <f>(D119/$D$335)/(World!D119/World!$D$335)</f>
        <v>5.4641728942100717E-2</v>
      </c>
      <c r="AS119">
        <f>(E119/$E$335)/(World!E119/World!$E$335)</f>
        <v>2.9350980006297708E-2</v>
      </c>
      <c r="AT119">
        <f>(F119/$F$335)/(World!F119/World!$F$335)</f>
        <v>1.7997579620081749E-2</v>
      </c>
      <c r="AU119">
        <f>(G119/$G$335)/(World!G119/World!$G$335)</f>
        <v>9.0519890068350116E-3</v>
      </c>
      <c r="AV119">
        <f>(H119/$H$335)/(World!H119/World!$H$335)</f>
        <v>4.909877971082395E-2</v>
      </c>
      <c r="AW119">
        <f>(I119/$I$335)/(World!I119/World!$I$335)</f>
        <v>1.0719855083842664E-2</v>
      </c>
      <c r="AX119">
        <f>(J119/$J$335)/(World!J119/World!$J$335)</f>
        <v>2.1291235406243059E-2</v>
      </c>
      <c r="AY119">
        <f>(K119/$K$335)/(World!K119/World!$K$335)</f>
        <v>3.6590067222488705E-2</v>
      </c>
      <c r="AZ119">
        <f>(L119/$L$335)/(World!L119/World!$L$335)</f>
        <v>0.20820768880318929</v>
      </c>
      <c r="BA119">
        <f>(M119/$M$335)/(World!M119/World!$M$335)</f>
        <v>0.11823347642949575</v>
      </c>
      <c r="BB119">
        <f>(N119/$N$335)/(World!N119/World!$N$335)</f>
        <v>0.36169915491575</v>
      </c>
      <c r="BC119">
        <f>(O119/$O$335)/(World!O119/World!$O$335)</f>
        <v>0.136195272056857</v>
      </c>
      <c r="BD119">
        <f>(P119/$P$335)/(World!P119/World!$P$335)</f>
        <v>2.3739327345850135E-3</v>
      </c>
      <c r="BE119">
        <f>(Q119/$Q$335)/(World!Q119/World!$Q$335)</f>
        <v>7.6080280532285606E-3</v>
      </c>
      <c r="BF119">
        <f>(R119/$R$335)/(World!R119/World!$R$335)</f>
        <v>1.0482150682808052E-3</v>
      </c>
      <c r="BI119" s="5" t="s">
        <v>220</v>
      </c>
      <c r="BJ119" s="6" t="s">
        <v>221</v>
      </c>
      <c r="BK119">
        <f t="shared" si="98"/>
        <v>-0.91935407441040728</v>
      </c>
      <c r="BL119">
        <f t="shared" si="99"/>
        <v>-0.89637859484867688</v>
      </c>
      <c r="BM119">
        <f t="shared" si="100"/>
        <v>-0.94297187144832162</v>
      </c>
      <c r="BN119">
        <f t="shared" si="101"/>
        <v>-0.9646412133380543</v>
      </c>
      <c r="BO119">
        <f t="shared" si="102"/>
        <v>-0.98205842889077599</v>
      </c>
      <c r="BP119">
        <f t="shared" si="103"/>
        <v>-0.90639817591941596</v>
      </c>
      <c r="BQ119">
        <f t="shared" si="104"/>
        <v>-0.97878768279870498</v>
      </c>
      <c r="BR119">
        <f t="shared" si="105"/>
        <v>-0.95830526167636398</v>
      </c>
      <c r="BS119">
        <f t="shared" si="106"/>
        <v>-0.92940301401781567</v>
      </c>
      <c r="BT119">
        <f t="shared" si="107"/>
        <v>-0.65534453929947589</v>
      </c>
      <c r="BU119">
        <f t="shared" si="108"/>
        <v>-0.7885352586527572</v>
      </c>
      <c r="BV119">
        <f t="shared" si="109"/>
        <v>-0.46875320644797086</v>
      </c>
      <c r="BW119">
        <f t="shared" si="110"/>
        <v>-0.76026080127881124</v>
      </c>
      <c r="BX119">
        <f t="shared" si="111"/>
        <v>-0.99526337895059047</v>
      </c>
      <c r="BY119">
        <f t="shared" si="112"/>
        <v>-0.98489883398819722</v>
      </c>
      <c r="BZ119">
        <f t="shared" si="113"/>
        <v>-0.99790576507204631</v>
      </c>
      <c r="CC119" s="5" t="s">
        <v>220</v>
      </c>
      <c r="CD119" s="6" t="s">
        <v>221</v>
      </c>
      <c r="CE119">
        <f t="shared" si="114"/>
        <v>-0.56738890929122288</v>
      </c>
      <c r="CF119">
        <f t="shared" si="115"/>
        <v>-0.84259179265658746</v>
      </c>
      <c r="CG119">
        <f t="shared" si="116"/>
        <v>-0.72313944627889259</v>
      </c>
      <c r="CH119">
        <f t="shared" si="117"/>
        <v>-0.8128654970760234</v>
      </c>
      <c r="CI119">
        <f t="shared" si="118"/>
        <v>-0.88224061107574792</v>
      </c>
      <c r="CJ119">
        <f t="shared" si="119"/>
        <v>-0.56535323728519349</v>
      </c>
      <c r="CK119">
        <f t="shared" si="120"/>
        <v>-0.89078855547801816</v>
      </c>
      <c r="CL119">
        <f t="shared" si="121"/>
        <v>-0.83048282125018924</v>
      </c>
      <c r="CM119">
        <f t="shared" si="122"/>
        <v>-0.74692607003891054</v>
      </c>
      <c r="CN119">
        <f t="shared" si="123"/>
        <v>-0.24792932081722804</v>
      </c>
      <c r="CO119">
        <f t="shared" si="124"/>
        <v>-0.51215247420877774</v>
      </c>
      <c r="CP119">
        <f t="shared" si="125"/>
        <v>1.345588539725914E-2</v>
      </c>
      <c r="CQ119">
        <f t="shared" si="126"/>
        <v>-0.45420752419406524</v>
      </c>
      <c r="CR119">
        <f t="shared" si="127"/>
        <v>-0.98291998128217128</v>
      </c>
      <c r="CS119">
        <f t="shared" si="128"/>
        <v>-0.94432042022324358</v>
      </c>
      <c r="CT119">
        <f t="shared" si="129"/>
        <v>-0.9964968822251804</v>
      </c>
      <c r="CW119" s="5" t="s">
        <v>220</v>
      </c>
      <c r="CX119" s="6" t="s">
        <v>221</v>
      </c>
      <c r="CY119">
        <f t="shared" si="130"/>
        <v>2</v>
      </c>
      <c r="CZ119">
        <f t="shared" si="131"/>
        <v>2</v>
      </c>
      <c r="DA119">
        <f t="shared" si="132"/>
        <v>2</v>
      </c>
      <c r="DB119">
        <f t="shared" si="133"/>
        <v>2</v>
      </c>
      <c r="DC119">
        <f t="shared" si="134"/>
        <v>2</v>
      </c>
      <c r="DD119">
        <f t="shared" si="135"/>
        <v>2</v>
      </c>
      <c r="DE119">
        <f t="shared" si="136"/>
        <v>2</v>
      </c>
      <c r="DF119">
        <f t="shared" si="137"/>
        <v>2</v>
      </c>
      <c r="DG119">
        <f t="shared" si="138"/>
        <v>2</v>
      </c>
      <c r="DH119">
        <f t="shared" si="139"/>
        <v>2</v>
      </c>
      <c r="DI119">
        <f t="shared" si="140"/>
        <v>2</v>
      </c>
      <c r="DJ119">
        <f t="shared" si="141"/>
        <v>2</v>
      </c>
      <c r="DK119">
        <f t="shared" si="142"/>
        <v>2</v>
      </c>
      <c r="DL119">
        <f t="shared" si="143"/>
        <v>2</v>
      </c>
      <c r="DM119">
        <f t="shared" si="144"/>
        <v>2</v>
      </c>
      <c r="DN119">
        <f t="shared" si="145"/>
        <v>2</v>
      </c>
      <c r="DQ119" s="5" t="s">
        <v>220</v>
      </c>
      <c r="DR119" s="6" t="s">
        <v>221</v>
      </c>
      <c r="DS119">
        <f t="shared" si="146"/>
        <v>3</v>
      </c>
      <c r="DT119">
        <f t="shared" si="147"/>
        <v>3</v>
      </c>
      <c r="DU119">
        <f t="shared" si="148"/>
        <v>3</v>
      </c>
      <c r="DV119">
        <f t="shared" si="149"/>
        <v>3</v>
      </c>
      <c r="DW119">
        <f t="shared" si="150"/>
        <v>3</v>
      </c>
      <c r="DX119">
        <f t="shared" si="151"/>
        <v>3</v>
      </c>
      <c r="DY119">
        <f t="shared" si="152"/>
        <v>3</v>
      </c>
      <c r="DZ119">
        <f t="shared" si="153"/>
        <v>3</v>
      </c>
      <c r="EA119">
        <f t="shared" si="154"/>
        <v>3</v>
      </c>
      <c r="EB119">
        <f t="shared" si="155"/>
        <v>3</v>
      </c>
      <c r="EC119">
        <f t="shared" si="156"/>
        <v>3</v>
      </c>
      <c r="ED119">
        <f t="shared" si="157"/>
        <v>5</v>
      </c>
      <c r="EE119">
        <f t="shared" si="158"/>
        <v>3</v>
      </c>
      <c r="EF119">
        <f t="shared" si="159"/>
        <v>3</v>
      </c>
      <c r="EG119">
        <f t="shared" si="160"/>
        <v>3</v>
      </c>
      <c r="EH119">
        <f t="shared" si="161"/>
        <v>3</v>
      </c>
      <c r="EK119" s="5" t="s">
        <v>220</v>
      </c>
      <c r="EL119" s="6" t="s">
        <v>221</v>
      </c>
      <c r="EM119" t="str">
        <f t="shared" si="162"/>
        <v>D</v>
      </c>
      <c r="EN119" t="str">
        <f t="shared" si="163"/>
        <v>D</v>
      </c>
      <c r="EO119" t="str">
        <f t="shared" si="164"/>
        <v>D</v>
      </c>
      <c r="EP119" t="str">
        <f t="shared" si="165"/>
        <v>D</v>
      </c>
      <c r="EQ119" t="str">
        <f t="shared" si="166"/>
        <v>D</v>
      </c>
      <c r="ER119" t="str">
        <f t="shared" si="167"/>
        <v>D</v>
      </c>
      <c r="ES119" t="str">
        <f t="shared" si="168"/>
        <v>D</v>
      </c>
      <c r="ET119" t="str">
        <f t="shared" si="169"/>
        <v>D</v>
      </c>
      <c r="EU119" t="str">
        <f t="shared" si="170"/>
        <v>D</v>
      </c>
      <c r="EV119" t="str">
        <f t="shared" si="171"/>
        <v>D</v>
      </c>
      <c r="EW119" t="str">
        <f t="shared" si="172"/>
        <v>D</v>
      </c>
      <c r="EX119" t="str">
        <f t="shared" si="173"/>
        <v>C</v>
      </c>
      <c r="EY119" t="str">
        <f t="shared" si="174"/>
        <v>D</v>
      </c>
      <c r="EZ119" t="str">
        <f t="shared" si="175"/>
        <v>D</v>
      </c>
      <c r="FA119" t="str">
        <f t="shared" si="176"/>
        <v>D</v>
      </c>
      <c r="FB119" t="str">
        <f t="shared" si="177"/>
        <v>D</v>
      </c>
    </row>
    <row r="120" spans="1:158" x14ac:dyDescent="0.25">
      <c r="A120" s="5" t="s">
        <v>222</v>
      </c>
      <c r="B120" s="6" t="s">
        <v>223</v>
      </c>
      <c r="C120" s="3">
        <v>87</v>
      </c>
      <c r="D120" s="3">
        <v>1</v>
      </c>
      <c r="E120" s="3">
        <v>0</v>
      </c>
      <c r="F120" s="3">
        <v>0</v>
      </c>
      <c r="G120" s="3">
        <v>2</v>
      </c>
      <c r="H120" s="3">
        <v>13</v>
      </c>
      <c r="I120" s="3">
        <v>0</v>
      </c>
      <c r="J120" s="3">
        <v>5</v>
      </c>
      <c r="K120" s="3">
        <v>0</v>
      </c>
      <c r="L120" s="3">
        <v>0</v>
      </c>
      <c r="M120" s="3">
        <v>0</v>
      </c>
      <c r="N120" s="3">
        <v>248</v>
      </c>
      <c r="O120" s="3">
        <v>1326</v>
      </c>
      <c r="P120" s="3">
        <v>4133</v>
      </c>
      <c r="Q120" s="3">
        <v>779</v>
      </c>
      <c r="R120" s="4">
        <v>58</v>
      </c>
      <c r="U120" s="5" t="s">
        <v>222</v>
      </c>
      <c r="V120" s="6" t="s">
        <v>223</v>
      </c>
      <c r="W120" s="7">
        <v>1447</v>
      </c>
      <c r="X120" s="7">
        <v>832</v>
      </c>
      <c r="Y120" s="7">
        <v>1050</v>
      </c>
      <c r="Z120" s="7">
        <v>1127</v>
      </c>
      <c r="AA120" s="7">
        <v>1637</v>
      </c>
      <c r="AB120" s="7">
        <v>900</v>
      </c>
      <c r="AC120" s="7">
        <v>1089</v>
      </c>
      <c r="AD120" s="7">
        <v>924</v>
      </c>
      <c r="AE120" s="7">
        <v>713</v>
      </c>
      <c r="AF120" s="7">
        <v>731</v>
      </c>
      <c r="AG120" s="7">
        <v>1074</v>
      </c>
      <c r="AH120" s="7">
        <v>2234</v>
      </c>
      <c r="AI120" s="7">
        <v>888</v>
      </c>
      <c r="AJ120" s="7">
        <v>597</v>
      </c>
      <c r="AK120" s="7">
        <v>977</v>
      </c>
      <c r="AL120" s="8">
        <v>1549</v>
      </c>
      <c r="AO120" s="5" t="s">
        <v>222</v>
      </c>
      <c r="AP120" s="6" t="s">
        <v>223</v>
      </c>
      <c r="AQ120">
        <f>(C120/$C$335)/(World!C120/World!$C$335)</f>
        <v>3.9925224231295145E-2</v>
      </c>
      <c r="AR120">
        <f>(D120/$D$335)/(World!D120/World!$D$335)</f>
        <v>3.7407900977542616E-4</v>
      </c>
      <c r="AS120">
        <f>(E120/$E$335)/(World!E120/World!$E$335)</f>
        <v>0</v>
      </c>
      <c r="AT120">
        <f>(F120/$F$335)/(World!F120/World!$F$335)</f>
        <v>0</v>
      </c>
      <c r="AU120">
        <f>(G120/$G$335)/(World!G120/World!$G$335)</f>
        <v>6.4229824778795001E-4</v>
      </c>
      <c r="AV120">
        <f>(H120/$H$335)/(World!H120/World!$H$335)</f>
        <v>4.7361288338119596E-3</v>
      </c>
      <c r="AW120">
        <f>(I120/$I$335)/(World!I120/World!$I$335)</f>
        <v>0</v>
      </c>
      <c r="AX120">
        <f>(J120/$J$335)/(World!J120/World!$J$335)</f>
        <v>1.7350073360902156E-3</v>
      </c>
      <c r="AY120">
        <f>(K120/$K$335)/(World!K120/World!$K$335)</f>
        <v>0</v>
      </c>
      <c r="AZ120">
        <f>(L120/$L$335)/(World!L120/World!$L$335)</f>
        <v>0</v>
      </c>
      <c r="BA120">
        <f>(M120/$M$335)/(World!M120/World!$M$335)</f>
        <v>0</v>
      </c>
      <c r="BB120">
        <f>(N120/$N$335)/(World!N120/World!$N$335)</f>
        <v>0.13157602306869851</v>
      </c>
      <c r="BC120">
        <f>(O120/$O$335)/(World!O120/World!$O$335)</f>
        <v>0.6971501478842087</v>
      </c>
      <c r="BD120">
        <f>(P120/$P$335)/(World!P120/World!$P$335)</f>
        <v>2.0845925087391128</v>
      </c>
      <c r="BE120">
        <f>(Q120/$Q$335)/(World!Q120/World!$Q$335)</f>
        <v>0.38900859488265593</v>
      </c>
      <c r="BF120">
        <f>(R120/$R$335)/(World!R120/World!$R$335)</f>
        <v>3.092549196017997E-2</v>
      </c>
      <c r="BI120" s="5" t="s">
        <v>222</v>
      </c>
      <c r="BJ120" s="6" t="s">
        <v>223</v>
      </c>
      <c r="BK120">
        <f t="shared" si="98"/>
        <v>-0.92321520182221262</v>
      </c>
      <c r="BL120">
        <f t="shared" si="99"/>
        <v>-0.99925212174600586</v>
      </c>
      <c r="BM120">
        <f t="shared" si="100"/>
        <v>-1</v>
      </c>
      <c r="BN120">
        <f t="shared" si="101"/>
        <v>-1</v>
      </c>
      <c r="BO120">
        <f t="shared" si="102"/>
        <v>-0.99871622806888594</v>
      </c>
      <c r="BP120">
        <f t="shared" si="103"/>
        <v>-0.9905723926951665</v>
      </c>
      <c r="BQ120">
        <f t="shared" si="104"/>
        <v>-1</v>
      </c>
      <c r="BR120">
        <f t="shared" si="105"/>
        <v>-0.99653599540121074</v>
      </c>
      <c r="BS120">
        <f t="shared" si="106"/>
        <v>-1</v>
      </c>
      <c r="BT120">
        <f t="shared" si="107"/>
        <v>-1</v>
      </c>
      <c r="BU120">
        <f t="shared" si="108"/>
        <v>-1</v>
      </c>
      <c r="BV120">
        <f t="shared" si="109"/>
        <v>-0.76744642801483176</v>
      </c>
      <c r="BW120">
        <f t="shared" si="110"/>
        <v>-0.1784461159746803</v>
      </c>
      <c r="BX120">
        <f t="shared" si="111"/>
        <v>0.35161613913873541</v>
      </c>
      <c r="BY120">
        <f t="shared" si="112"/>
        <v>-0.4398758995216735</v>
      </c>
      <c r="BZ120">
        <f t="shared" si="113"/>
        <v>-0.94000440923935458</v>
      </c>
      <c r="CC120" s="5" t="s">
        <v>222</v>
      </c>
      <c r="CD120" s="6" t="s">
        <v>223</v>
      </c>
      <c r="CE120">
        <f t="shared" si="114"/>
        <v>-0.88657105606258146</v>
      </c>
      <c r="CF120">
        <f t="shared" si="115"/>
        <v>-0.99759903961584628</v>
      </c>
      <c r="CG120">
        <f t="shared" si="116"/>
        <v>-1</v>
      </c>
      <c r="CH120">
        <f t="shared" si="117"/>
        <v>-1</v>
      </c>
      <c r="CI120">
        <f t="shared" si="118"/>
        <v>-0.99755948749237344</v>
      </c>
      <c r="CJ120">
        <f t="shared" si="119"/>
        <v>-0.9715224534501643</v>
      </c>
      <c r="CK120">
        <f t="shared" si="120"/>
        <v>-1</v>
      </c>
      <c r="CL120">
        <f t="shared" si="121"/>
        <v>-0.98923573735199144</v>
      </c>
      <c r="CM120">
        <f t="shared" si="122"/>
        <v>-1</v>
      </c>
      <c r="CN120">
        <f t="shared" si="123"/>
        <v>-1</v>
      </c>
      <c r="CO120">
        <f t="shared" si="124"/>
        <v>-1</v>
      </c>
      <c r="CP120">
        <f t="shared" si="125"/>
        <v>-0.80016116035455276</v>
      </c>
      <c r="CQ120">
        <f t="shared" si="126"/>
        <v>0.19783197831978319</v>
      </c>
      <c r="CR120">
        <f t="shared" si="127"/>
        <v>0.74756871035940808</v>
      </c>
      <c r="CS120">
        <f t="shared" si="128"/>
        <v>-0.11275626423690205</v>
      </c>
      <c r="CT120">
        <f t="shared" si="129"/>
        <v>-0.92781580584940881</v>
      </c>
      <c r="CW120" s="5" t="s">
        <v>222</v>
      </c>
      <c r="CX120" s="6" t="s">
        <v>223</v>
      </c>
      <c r="CY120">
        <f t="shared" si="130"/>
        <v>2</v>
      </c>
      <c r="CZ120">
        <f t="shared" si="131"/>
        <v>2</v>
      </c>
      <c r="DA120">
        <f t="shared" si="132"/>
        <v>2</v>
      </c>
      <c r="DB120">
        <f t="shared" si="133"/>
        <v>2</v>
      </c>
      <c r="DC120">
        <f t="shared" si="134"/>
        <v>2</v>
      </c>
      <c r="DD120">
        <f t="shared" si="135"/>
        <v>2</v>
      </c>
      <c r="DE120">
        <f t="shared" si="136"/>
        <v>2</v>
      </c>
      <c r="DF120">
        <f t="shared" si="137"/>
        <v>2</v>
      </c>
      <c r="DG120">
        <f t="shared" si="138"/>
        <v>2</v>
      </c>
      <c r="DH120">
        <f t="shared" si="139"/>
        <v>2</v>
      </c>
      <c r="DI120">
        <f t="shared" si="140"/>
        <v>2</v>
      </c>
      <c r="DJ120">
        <f t="shared" si="141"/>
        <v>2</v>
      </c>
      <c r="DK120">
        <f t="shared" si="142"/>
        <v>2</v>
      </c>
      <c r="DL120">
        <f t="shared" si="143"/>
        <v>1</v>
      </c>
      <c r="DM120">
        <f t="shared" si="144"/>
        <v>2</v>
      </c>
      <c r="DN120">
        <f t="shared" si="145"/>
        <v>2</v>
      </c>
      <c r="DQ120" s="5" t="s">
        <v>222</v>
      </c>
      <c r="DR120" s="6" t="s">
        <v>223</v>
      </c>
      <c r="DS120">
        <f t="shared" si="146"/>
        <v>3</v>
      </c>
      <c r="DT120">
        <f t="shared" si="147"/>
        <v>3</v>
      </c>
      <c r="DU120">
        <f t="shared" si="148"/>
        <v>3</v>
      </c>
      <c r="DV120">
        <f t="shared" si="149"/>
        <v>3</v>
      </c>
      <c r="DW120">
        <f t="shared" si="150"/>
        <v>3</v>
      </c>
      <c r="DX120">
        <f t="shared" si="151"/>
        <v>3</v>
      </c>
      <c r="DY120">
        <f t="shared" si="152"/>
        <v>3</v>
      </c>
      <c r="DZ120">
        <f t="shared" si="153"/>
        <v>3</v>
      </c>
      <c r="EA120">
        <f t="shared" si="154"/>
        <v>3</v>
      </c>
      <c r="EB120">
        <f t="shared" si="155"/>
        <v>3</v>
      </c>
      <c r="EC120">
        <f t="shared" si="156"/>
        <v>3</v>
      </c>
      <c r="ED120">
        <f t="shared" si="157"/>
        <v>3</v>
      </c>
      <c r="EE120">
        <f t="shared" si="158"/>
        <v>5</v>
      </c>
      <c r="EF120">
        <f t="shared" si="159"/>
        <v>5</v>
      </c>
      <c r="EG120">
        <f t="shared" si="160"/>
        <v>3</v>
      </c>
      <c r="EH120">
        <f t="shared" si="161"/>
        <v>3</v>
      </c>
      <c r="EK120" s="5" t="s">
        <v>222</v>
      </c>
      <c r="EL120" s="6" t="s">
        <v>223</v>
      </c>
      <c r="EM120" t="str">
        <f t="shared" si="162"/>
        <v>D</v>
      </c>
      <c r="EN120" t="str">
        <f t="shared" si="163"/>
        <v>D</v>
      </c>
      <c r="EO120" t="str">
        <f t="shared" si="164"/>
        <v>D</v>
      </c>
      <c r="EP120" t="str">
        <f t="shared" si="165"/>
        <v>D</v>
      </c>
      <c r="EQ120" t="str">
        <f t="shared" si="166"/>
        <v>D</v>
      </c>
      <c r="ER120" t="str">
        <f t="shared" si="167"/>
        <v>D</v>
      </c>
      <c r="ES120" t="str">
        <f t="shared" si="168"/>
        <v>D</v>
      </c>
      <c r="ET120" t="str">
        <f t="shared" si="169"/>
        <v>D</v>
      </c>
      <c r="EU120" t="str">
        <f t="shared" si="170"/>
        <v>D</v>
      </c>
      <c r="EV120" t="str">
        <f t="shared" si="171"/>
        <v>D</v>
      </c>
      <c r="EW120" t="str">
        <f t="shared" si="172"/>
        <v>D</v>
      </c>
      <c r="EX120" t="str">
        <f t="shared" si="173"/>
        <v>D</v>
      </c>
      <c r="EY120" t="str">
        <f t="shared" si="174"/>
        <v>C</v>
      </c>
      <c r="EZ120" t="str">
        <f t="shared" si="175"/>
        <v>A</v>
      </c>
      <c r="FA120" t="str">
        <f t="shared" si="176"/>
        <v>D</v>
      </c>
      <c r="FB120" t="str">
        <f t="shared" si="177"/>
        <v>D</v>
      </c>
    </row>
    <row r="121" spans="1:158" x14ac:dyDescent="0.25">
      <c r="A121" s="5" t="s">
        <v>224</v>
      </c>
      <c r="B121" s="6" t="s">
        <v>225</v>
      </c>
      <c r="C121" s="7">
        <v>2</v>
      </c>
      <c r="D121" s="7">
        <v>16</v>
      </c>
      <c r="E121" s="7">
        <v>16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6</v>
      </c>
      <c r="L121" s="7">
        <v>0</v>
      </c>
      <c r="M121" s="7">
        <v>0</v>
      </c>
      <c r="N121" s="7">
        <v>64</v>
      </c>
      <c r="O121" s="7">
        <v>0</v>
      </c>
      <c r="P121" s="7">
        <v>5</v>
      </c>
      <c r="Q121" s="7">
        <v>1</v>
      </c>
      <c r="R121" s="8">
        <v>11</v>
      </c>
      <c r="U121" s="5" t="s">
        <v>224</v>
      </c>
      <c r="V121" s="6" t="s">
        <v>225</v>
      </c>
      <c r="W121" s="3">
        <v>2109</v>
      </c>
      <c r="X121" s="3">
        <v>2618</v>
      </c>
      <c r="Y121" s="3">
        <v>1456</v>
      </c>
      <c r="Z121" s="3">
        <v>1660</v>
      </c>
      <c r="AA121" s="3">
        <v>1239</v>
      </c>
      <c r="AB121" s="3">
        <v>1619</v>
      </c>
      <c r="AC121" s="3">
        <v>1922</v>
      </c>
      <c r="AD121" s="3">
        <v>1774</v>
      </c>
      <c r="AE121" s="3">
        <v>1245</v>
      </c>
      <c r="AF121" s="3">
        <v>1102</v>
      </c>
      <c r="AG121" s="3">
        <v>1236</v>
      </c>
      <c r="AH121" s="3">
        <v>1596</v>
      </c>
      <c r="AI121" s="3">
        <v>1370</v>
      </c>
      <c r="AJ121" s="3">
        <v>1424</v>
      </c>
      <c r="AK121" s="3">
        <v>2978</v>
      </c>
      <c r="AL121" s="4">
        <v>3232</v>
      </c>
      <c r="AO121" s="5" t="s">
        <v>224</v>
      </c>
      <c r="AP121" s="6" t="s">
        <v>225</v>
      </c>
      <c r="AQ121">
        <f>(C121/$C$335)/(World!C121/World!$C$335)</f>
        <v>1.0030397828023287E-3</v>
      </c>
      <c r="AR121">
        <f>(D121/$D$335)/(World!D121/World!$D$335)</f>
        <v>7.1511354701884987E-3</v>
      </c>
      <c r="AS121">
        <f>(E121/$E$335)/(World!E121/World!$E$335)</f>
        <v>6.9958529373987631E-3</v>
      </c>
      <c r="AT121">
        <f>(F121/$F$335)/(World!F121/World!$F$335)</f>
        <v>0</v>
      </c>
      <c r="AU121">
        <f>(G121/$G$335)/(World!G121/World!$G$335)</f>
        <v>0</v>
      </c>
      <c r="AV121">
        <f>(H121/$H$335)/(World!H121/World!$H$335)</f>
        <v>0</v>
      </c>
      <c r="AW121">
        <f>(I121/$I$335)/(World!I121/World!$I$335)</f>
        <v>0</v>
      </c>
      <c r="AX121">
        <f>(J121/$J$335)/(World!J121/World!$J$335)</f>
        <v>0</v>
      </c>
      <c r="AY121">
        <f>(K121/$K$335)/(World!K121/World!$K$335)</f>
        <v>2.6883650525624013E-3</v>
      </c>
      <c r="AZ121">
        <f>(L121/$L$335)/(World!L121/World!$L$335)</f>
        <v>0</v>
      </c>
      <c r="BA121">
        <f>(M121/$M$335)/(World!M121/World!$M$335)</f>
        <v>0</v>
      </c>
      <c r="BB121">
        <f>(N121/$N$335)/(World!N121/World!$N$335)</f>
        <v>2.8210955122356447E-2</v>
      </c>
      <c r="BC121">
        <f>(O121/$O$335)/(World!O121/World!$O$335)</f>
        <v>0</v>
      </c>
      <c r="BD121">
        <f>(P121/$P$335)/(World!P121/World!$P$335)</f>
        <v>1.9701572302596561E-3</v>
      </c>
      <c r="BE121">
        <f>(Q121/$Q$335)/(World!Q121/World!$Q$335)</f>
        <v>4.1484509304446645E-4</v>
      </c>
      <c r="BF121">
        <f>(R121/$R$335)/(World!R121/World!$R$335)</f>
        <v>5.0931218222894301E-3</v>
      </c>
      <c r="BI121" s="5" t="s">
        <v>224</v>
      </c>
      <c r="BJ121" s="6" t="s">
        <v>225</v>
      </c>
      <c r="BK121">
        <f t="shared" si="98"/>
        <v>-0.99799593059573533</v>
      </c>
      <c r="BL121">
        <f t="shared" si="99"/>
        <v>-0.98579928032975905</v>
      </c>
      <c r="BM121">
        <f t="shared" si="100"/>
        <v>-0.98610549801770897</v>
      </c>
      <c r="BN121">
        <f t="shared" si="101"/>
        <v>-1</v>
      </c>
      <c r="BO121">
        <f t="shared" si="102"/>
        <v>-1</v>
      </c>
      <c r="BP121">
        <f t="shared" si="103"/>
        <v>-1</v>
      </c>
      <c r="BQ121">
        <f t="shared" si="104"/>
        <v>-1</v>
      </c>
      <c r="BR121">
        <f t="shared" si="105"/>
        <v>-1</v>
      </c>
      <c r="BS121">
        <f t="shared" si="106"/>
        <v>-0.99463768575309741</v>
      </c>
      <c r="BT121">
        <f t="shared" si="107"/>
        <v>-1</v>
      </c>
      <c r="BU121">
        <f t="shared" si="108"/>
        <v>-1</v>
      </c>
      <c r="BV121">
        <f t="shared" si="109"/>
        <v>-0.9451261339284226</v>
      </c>
      <c r="BW121">
        <f t="shared" si="110"/>
        <v>-1</v>
      </c>
      <c r="BX121">
        <f t="shared" si="111"/>
        <v>-0.99606743331417025</v>
      </c>
      <c r="BY121">
        <f t="shared" si="112"/>
        <v>-0.99917065386408588</v>
      </c>
      <c r="BZ121">
        <f t="shared" si="113"/>
        <v>-0.98986537324411239</v>
      </c>
      <c r="CC121" s="5" t="s">
        <v>224</v>
      </c>
      <c r="CD121" s="6" t="s">
        <v>225</v>
      </c>
      <c r="CE121">
        <f t="shared" si="114"/>
        <v>-0.99810516342965416</v>
      </c>
      <c r="CF121">
        <f t="shared" si="115"/>
        <v>-0.98785117691723612</v>
      </c>
      <c r="CG121">
        <f t="shared" si="116"/>
        <v>-0.97826086956521741</v>
      </c>
      <c r="CH121">
        <f t="shared" si="117"/>
        <v>-1</v>
      </c>
      <c r="CI121">
        <f t="shared" si="118"/>
        <v>-1</v>
      </c>
      <c r="CJ121">
        <f t="shared" si="119"/>
        <v>-1</v>
      </c>
      <c r="CK121">
        <f t="shared" si="120"/>
        <v>-1</v>
      </c>
      <c r="CL121">
        <f t="shared" si="121"/>
        <v>-1</v>
      </c>
      <c r="CM121">
        <f t="shared" si="122"/>
        <v>-0.99040767386091122</v>
      </c>
      <c r="CN121">
        <f t="shared" si="123"/>
        <v>-1</v>
      </c>
      <c r="CO121">
        <f t="shared" si="124"/>
        <v>-1</v>
      </c>
      <c r="CP121">
        <f t="shared" si="125"/>
        <v>-0.92289156626506019</v>
      </c>
      <c r="CQ121">
        <f t="shared" si="126"/>
        <v>-1</v>
      </c>
      <c r="CR121">
        <f t="shared" si="127"/>
        <v>-0.99300209937018891</v>
      </c>
      <c r="CS121">
        <f t="shared" si="128"/>
        <v>-0.99932863376972136</v>
      </c>
      <c r="CT121">
        <f t="shared" si="129"/>
        <v>-0.99321615787850759</v>
      </c>
      <c r="CW121" s="5" t="s">
        <v>224</v>
      </c>
      <c r="CX121" s="6" t="s">
        <v>225</v>
      </c>
      <c r="CY121">
        <f t="shared" si="130"/>
        <v>2</v>
      </c>
      <c r="CZ121">
        <f t="shared" si="131"/>
        <v>2</v>
      </c>
      <c r="DA121">
        <f t="shared" si="132"/>
        <v>2</v>
      </c>
      <c r="DB121">
        <f t="shared" si="133"/>
        <v>2</v>
      </c>
      <c r="DC121">
        <f t="shared" si="134"/>
        <v>2</v>
      </c>
      <c r="DD121">
        <f t="shared" si="135"/>
        <v>2</v>
      </c>
      <c r="DE121">
        <f t="shared" si="136"/>
        <v>2</v>
      </c>
      <c r="DF121">
        <f t="shared" si="137"/>
        <v>2</v>
      </c>
      <c r="DG121">
        <f t="shared" si="138"/>
        <v>2</v>
      </c>
      <c r="DH121">
        <f t="shared" si="139"/>
        <v>2</v>
      </c>
      <c r="DI121">
        <f t="shared" si="140"/>
        <v>2</v>
      </c>
      <c r="DJ121">
        <f t="shared" si="141"/>
        <v>2</v>
      </c>
      <c r="DK121">
        <f t="shared" si="142"/>
        <v>2</v>
      </c>
      <c r="DL121">
        <f t="shared" si="143"/>
        <v>2</v>
      </c>
      <c r="DM121">
        <f t="shared" si="144"/>
        <v>2</v>
      </c>
      <c r="DN121">
        <f t="shared" si="145"/>
        <v>2</v>
      </c>
      <c r="DQ121" s="5" t="s">
        <v>224</v>
      </c>
      <c r="DR121" s="6" t="s">
        <v>225</v>
      </c>
      <c r="DS121">
        <f t="shared" si="146"/>
        <v>3</v>
      </c>
      <c r="DT121">
        <f t="shared" si="147"/>
        <v>3</v>
      </c>
      <c r="DU121">
        <f t="shared" si="148"/>
        <v>3</v>
      </c>
      <c r="DV121">
        <f t="shared" si="149"/>
        <v>3</v>
      </c>
      <c r="DW121">
        <f t="shared" si="150"/>
        <v>3</v>
      </c>
      <c r="DX121">
        <f t="shared" si="151"/>
        <v>3</v>
      </c>
      <c r="DY121">
        <f t="shared" si="152"/>
        <v>3</v>
      </c>
      <c r="DZ121">
        <f t="shared" si="153"/>
        <v>3</v>
      </c>
      <c r="EA121">
        <f t="shared" si="154"/>
        <v>3</v>
      </c>
      <c r="EB121">
        <f t="shared" si="155"/>
        <v>3</v>
      </c>
      <c r="EC121">
        <f t="shared" si="156"/>
        <v>3</v>
      </c>
      <c r="ED121">
        <f t="shared" si="157"/>
        <v>3</v>
      </c>
      <c r="EE121">
        <f t="shared" si="158"/>
        <v>3</v>
      </c>
      <c r="EF121">
        <f t="shared" si="159"/>
        <v>3</v>
      </c>
      <c r="EG121">
        <f t="shared" si="160"/>
        <v>3</v>
      </c>
      <c r="EH121">
        <f t="shared" si="161"/>
        <v>3</v>
      </c>
      <c r="EK121" s="5" t="s">
        <v>224</v>
      </c>
      <c r="EL121" s="6" t="s">
        <v>225</v>
      </c>
      <c r="EM121" t="str">
        <f t="shared" si="162"/>
        <v>D</v>
      </c>
      <c r="EN121" t="str">
        <f t="shared" si="163"/>
        <v>D</v>
      </c>
      <c r="EO121" t="str">
        <f t="shared" si="164"/>
        <v>D</v>
      </c>
      <c r="EP121" t="str">
        <f t="shared" si="165"/>
        <v>D</v>
      </c>
      <c r="EQ121" t="str">
        <f t="shared" si="166"/>
        <v>D</v>
      </c>
      <c r="ER121" t="str">
        <f t="shared" si="167"/>
        <v>D</v>
      </c>
      <c r="ES121" t="str">
        <f t="shared" si="168"/>
        <v>D</v>
      </c>
      <c r="ET121" t="str">
        <f t="shared" si="169"/>
        <v>D</v>
      </c>
      <c r="EU121" t="str">
        <f t="shared" si="170"/>
        <v>D</v>
      </c>
      <c r="EV121" t="str">
        <f t="shared" si="171"/>
        <v>D</v>
      </c>
      <c r="EW121" t="str">
        <f t="shared" si="172"/>
        <v>D</v>
      </c>
      <c r="EX121" t="str">
        <f t="shared" si="173"/>
        <v>D</v>
      </c>
      <c r="EY121" t="str">
        <f t="shared" si="174"/>
        <v>D</v>
      </c>
      <c r="EZ121" t="str">
        <f t="shared" si="175"/>
        <v>D</v>
      </c>
      <c r="FA121" t="str">
        <f t="shared" si="176"/>
        <v>D</v>
      </c>
      <c r="FB121" t="str">
        <f t="shared" si="177"/>
        <v>D</v>
      </c>
    </row>
    <row r="122" spans="1:158" x14ac:dyDescent="0.25">
      <c r="A122" s="1" t="s">
        <v>226</v>
      </c>
      <c r="B122" s="2" t="s">
        <v>227</v>
      </c>
      <c r="C122" s="7">
        <v>53</v>
      </c>
      <c r="D122" s="7">
        <v>27</v>
      </c>
      <c r="E122" s="7">
        <v>23</v>
      </c>
      <c r="F122" s="7">
        <v>53</v>
      </c>
      <c r="G122" s="7">
        <v>47</v>
      </c>
      <c r="H122" s="7">
        <v>7</v>
      </c>
      <c r="I122" s="7">
        <v>23</v>
      </c>
      <c r="J122" s="7">
        <v>40</v>
      </c>
      <c r="K122" s="7">
        <v>91</v>
      </c>
      <c r="L122" s="7">
        <v>3</v>
      </c>
      <c r="M122" s="7">
        <v>10</v>
      </c>
      <c r="N122" s="7">
        <v>236</v>
      </c>
      <c r="O122" s="7">
        <v>4646</v>
      </c>
      <c r="P122" s="7">
        <v>4425</v>
      </c>
      <c r="Q122" s="7">
        <v>2290</v>
      </c>
      <c r="R122" s="8">
        <v>284</v>
      </c>
      <c r="U122" s="1" t="s">
        <v>226</v>
      </c>
      <c r="V122" s="2" t="s">
        <v>227</v>
      </c>
      <c r="W122" s="7">
        <v>2523</v>
      </c>
      <c r="X122" s="7">
        <v>2358</v>
      </c>
      <c r="Y122" s="7">
        <v>2265</v>
      </c>
      <c r="Z122" s="7">
        <v>2348</v>
      </c>
      <c r="AA122" s="7">
        <v>2405</v>
      </c>
      <c r="AB122" s="7">
        <v>2678</v>
      </c>
      <c r="AC122" s="7">
        <v>2822</v>
      </c>
      <c r="AD122" s="7">
        <v>2215</v>
      </c>
      <c r="AE122" s="7">
        <v>2438</v>
      </c>
      <c r="AF122" s="7">
        <v>3971</v>
      </c>
      <c r="AG122" s="7">
        <v>6044</v>
      </c>
      <c r="AH122" s="7">
        <v>6189</v>
      </c>
      <c r="AI122" s="7">
        <v>5874</v>
      </c>
      <c r="AJ122" s="7">
        <v>6163</v>
      </c>
      <c r="AK122" s="7">
        <v>5129</v>
      </c>
      <c r="AL122" s="8">
        <v>9557</v>
      </c>
      <c r="AO122" s="1" t="s">
        <v>226</v>
      </c>
      <c r="AP122" s="2" t="s">
        <v>227</v>
      </c>
      <c r="AQ122">
        <f>(C122/$C$335)/(World!C122/World!$C$335)</f>
        <v>4.6591702676837725E-3</v>
      </c>
      <c r="AR122">
        <f>(D122/$D$335)/(World!D122/World!$D$335)</f>
        <v>2.1104141911969E-3</v>
      </c>
      <c r="AS122">
        <f>(E122/$E$335)/(World!E122/World!$E$335)</f>
        <v>1.7231722854310579E-3</v>
      </c>
      <c r="AT122">
        <f>(F122/$F$335)/(World!F122/World!$F$335)</f>
        <v>3.5312642765285866E-3</v>
      </c>
      <c r="AU122">
        <f>(G122/$G$335)/(World!G122/World!$G$335)</f>
        <v>3.2628135624412436E-3</v>
      </c>
      <c r="AV122">
        <f>(H122/$H$335)/(World!H122/World!$H$335)</f>
        <v>4.6107263764459048E-4</v>
      </c>
      <c r="AW122">
        <f>(I122/$I$335)/(World!I122/World!$I$335)</f>
        <v>1.3571719877306738E-3</v>
      </c>
      <c r="AX122">
        <f>(J122/$J$335)/(World!J122/World!$J$335)</f>
        <v>2.6353494584490365E-3</v>
      </c>
      <c r="AY122">
        <f>(K122/$K$335)/(World!K122/World!$K$335)</f>
        <v>6.9642080145691588E-3</v>
      </c>
      <c r="AZ122">
        <f>(L122/$L$335)/(World!L122/World!$L$335)</f>
        <v>2.6647568984040687E-4</v>
      </c>
      <c r="BA122">
        <f>(M122/$M$335)/(World!M122/World!$M$335)</f>
        <v>9.9729581219561874E-4</v>
      </c>
      <c r="BB122">
        <f>(N122/$N$335)/(World!N122/World!$N$335)</f>
        <v>1.7309304850197205E-2</v>
      </c>
      <c r="BC122">
        <f>(O122/$O$335)/(World!O122/World!$O$335)</f>
        <v>0.34943141250405574</v>
      </c>
      <c r="BD122">
        <f>(P122/$P$335)/(World!P122/World!$P$335)</f>
        <v>0.28823897067200493</v>
      </c>
      <c r="BE122">
        <f>(Q122/$Q$335)/(World!Q122/World!$Q$335)</f>
        <v>0.14150573821865581</v>
      </c>
      <c r="BF122">
        <f>(R122/$R$335)/(World!R122/World!$R$335)</f>
        <v>1.7284300701576702E-2</v>
      </c>
      <c r="BI122" s="1" t="s">
        <v>226</v>
      </c>
      <c r="BJ122" s="2" t="s">
        <v>227</v>
      </c>
      <c r="BK122">
        <f t="shared" si="98"/>
        <v>-0.99072487385658892</v>
      </c>
      <c r="BL122">
        <f t="shared" si="99"/>
        <v>-0.99578806055438462</v>
      </c>
      <c r="BM122">
        <f t="shared" si="100"/>
        <v>-0.99655958385888266</v>
      </c>
      <c r="BN122">
        <f t="shared" si="101"/>
        <v>-0.99296232334311096</v>
      </c>
      <c r="BO122">
        <f t="shared" si="102"/>
        <v>-0.99349559553422395</v>
      </c>
      <c r="BP122">
        <f t="shared" si="103"/>
        <v>-0.99907827970471852</v>
      </c>
      <c r="BQ122">
        <f t="shared" si="104"/>
        <v>-0.99728933486333016</v>
      </c>
      <c r="BR122">
        <f t="shared" si="105"/>
        <v>-0.99474315470749675</v>
      </c>
      <c r="BS122">
        <f t="shared" si="106"/>
        <v>-0.98616791349853339</v>
      </c>
      <c r="BT122">
        <f t="shared" si="107"/>
        <v>-0.99946719060107125</v>
      </c>
      <c r="BU122">
        <f t="shared" si="108"/>
        <v>-0.99800739559164064</v>
      </c>
      <c r="BV122">
        <f t="shared" si="109"/>
        <v>-0.96597041869631572</v>
      </c>
      <c r="BW122">
        <f t="shared" si="110"/>
        <v>-0.48210570872121961</v>
      </c>
      <c r="BX122">
        <f t="shared" si="111"/>
        <v>-0.55250698475354121</v>
      </c>
      <c r="BY122">
        <f t="shared" si="112"/>
        <v>-0.75207178819884257</v>
      </c>
      <c r="BZ122">
        <f t="shared" si="113"/>
        <v>-0.96601874089739426</v>
      </c>
      <c r="CC122" s="1" t="s">
        <v>226</v>
      </c>
      <c r="CD122" s="2" t="s">
        <v>227</v>
      </c>
      <c r="CE122">
        <f t="shared" si="114"/>
        <v>-0.95885093167701863</v>
      </c>
      <c r="CF122">
        <f t="shared" si="115"/>
        <v>-0.97735849056603774</v>
      </c>
      <c r="CG122">
        <f t="shared" si="116"/>
        <v>-0.9798951048951049</v>
      </c>
      <c r="CH122">
        <f t="shared" si="117"/>
        <v>-0.95585172844648059</v>
      </c>
      <c r="CI122">
        <f t="shared" si="118"/>
        <v>-0.96166394779771613</v>
      </c>
      <c r="CJ122">
        <f t="shared" si="119"/>
        <v>-0.99478584729981379</v>
      </c>
      <c r="CK122">
        <f t="shared" si="120"/>
        <v>-0.98383128295254829</v>
      </c>
      <c r="CL122">
        <f t="shared" si="121"/>
        <v>-0.96452328159645229</v>
      </c>
      <c r="CM122">
        <f t="shared" si="122"/>
        <v>-0.92803479636219854</v>
      </c>
      <c r="CN122">
        <f t="shared" si="123"/>
        <v>-0.99849018621036734</v>
      </c>
      <c r="CO122">
        <f t="shared" si="124"/>
        <v>-0.99669639907499175</v>
      </c>
      <c r="CP122">
        <f t="shared" si="125"/>
        <v>-0.92653696498054472</v>
      </c>
      <c r="CQ122">
        <f t="shared" si="126"/>
        <v>-0.11673003802281369</v>
      </c>
      <c r="CR122">
        <f t="shared" si="127"/>
        <v>-0.1641480921798262</v>
      </c>
      <c r="CS122">
        <f t="shared" si="128"/>
        <v>-0.38266612751044615</v>
      </c>
      <c r="CT122">
        <f t="shared" si="129"/>
        <v>-0.94228228838532668</v>
      </c>
      <c r="CW122" s="1" t="s">
        <v>226</v>
      </c>
      <c r="CX122" s="2" t="s">
        <v>227</v>
      </c>
      <c r="CY122">
        <f t="shared" si="130"/>
        <v>2</v>
      </c>
      <c r="CZ122">
        <f t="shared" si="131"/>
        <v>2</v>
      </c>
      <c r="DA122">
        <f t="shared" si="132"/>
        <v>2</v>
      </c>
      <c r="DB122">
        <f t="shared" si="133"/>
        <v>2</v>
      </c>
      <c r="DC122">
        <f t="shared" si="134"/>
        <v>2</v>
      </c>
      <c r="DD122">
        <f t="shared" si="135"/>
        <v>2</v>
      </c>
      <c r="DE122">
        <f t="shared" si="136"/>
        <v>2</v>
      </c>
      <c r="DF122">
        <f t="shared" si="137"/>
        <v>2</v>
      </c>
      <c r="DG122">
        <f t="shared" si="138"/>
        <v>2</v>
      </c>
      <c r="DH122">
        <f t="shared" si="139"/>
        <v>2</v>
      </c>
      <c r="DI122">
        <f t="shared" si="140"/>
        <v>2</v>
      </c>
      <c r="DJ122">
        <f t="shared" si="141"/>
        <v>2</v>
      </c>
      <c r="DK122">
        <f t="shared" si="142"/>
        <v>2</v>
      </c>
      <c r="DL122">
        <f t="shared" si="143"/>
        <v>2</v>
      </c>
      <c r="DM122">
        <f t="shared" si="144"/>
        <v>2</v>
      </c>
      <c r="DN122">
        <f t="shared" si="145"/>
        <v>2</v>
      </c>
      <c r="DQ122" s="1" t="s">
        <v>226</v>
      </c>
      <c r="DR122" s="2" t="s">
        <v>227</v>
      </c>
      <c r="DS122">
        <f t="shared" si="146"/>
        <v>3</v>
      </c>
      <c r="DT122">
        <f t="shared" si="147"/>
        <v>3</v>
      </c>
      <c r="DU122">
        <f t="shared" si="148"/>
        <v>3</v>
      </c>
      <c r="DV122">
        <f t="shared" si="149"/>
        <v>3</v>
      </c>
      <c r="DW122">
        <f t="shared" si="150"/>
        <v>3</v>
      </c>
      <c r="DX122">
        <f t="shared" si="151"/>
        <v>3</v>
      </c>
      <c r="DY122">
        <f t="shared" si="152"/>
        <v>3</v>
      </c>
      <c r="DZ122">
        <f t="shared" si="153"/>
        <v>3</v>
      </c>
      <c r="EA122">
        <f t="shared" si="154"/>
        <v>3</v>
      </c>
      <c r="EB122">
        <f t="shared" si="155"/>
        <v>3</v>
      </c>
      <c r="EC122">
        <f t="shared" si="156"/>
        <v>3</v>
      </c>
      <c r="ED122">
        <f t="shared" si="157"/>
        <v>3</v>
      </c>
      <c r="EE122">
        <f t="shared" si="158"/>
        <v>3</v>
      </c>
      <c r="EF122">
        <f t="shared" si="159"/>
        <v>3</v>
      </c>
      <c r="EG122">
        <f t="shared" si="160"/>
        <v>3</v>
      </c>
      <c r="EH122">
        <f t="shared" si="161"/>
        <v>3</v>
      </c>
      <c r="EK122" s="1" t="s">
        <v>226</v>
      </c>
      <c r="EL122" s="2" t="s">
        <v>227</v>
      </c>
      <c r="EM122" t="str">
        <f t="shared" si="162"/>
        <v>D</v>
      </c>
      <c r="EN122" t="str">
        <f t="shared" si="163"/>
        <v>D</v>
      </c>
      <c r="EO122" t="str">
        <f t="shared" si="164"/>
        <v>D</v>
      </c>
      <c r="EP122" t="str">
        <f t="shared" si="165"/>
        <v>D</v>
      </c>
      <c r="EQ122" t="str">
        <f t="shared" si="166"/>
        <v>D</v>
      </c>
      <c r="ER122" t="str">
        <f t="shared" si="167"/>
        <v>D</v>
      </c>
      <c r="ES122" t="str">
        <f t="shared" si="168"/>
        <v>D</v>
      </c>
      <c r="ET122" t="str">
        <f t="shared" si="169"/>
        <v>D</v>
      </c>
      <c r="EU122" t="str">
        <f t="shared" si="170"/>
        <v>D</v>
      </c>
      <c r="EV122" t="str">
        <f t="shared" si="171"/>
        <v>D</v>
      </c>
      <c r="EW122" t="str">
        <f t="shared" si="172"/>
        <v>D</v>
      </c>
      <c r="EX122" t="str">
        <f t="shared" si="173"/>
        <v>D</v>
      </c>
      <c r="EY122" t="str">
        <f t="shared" si="174"/>
        <v>D</v>
      </c>
      <c r="EZ122" t="str">
        <f t="shared" si="175"/>
        <v>D</v>
      </c>
      <c r="FA122" t="str">
        <f t="shared" si="176"/>
        <v>D</v>
      </c>
      <c r="FB122" t="str">
        <f t="shared" si="177"/>
        <v>D</v>
      </c>
    </row>
    <row r="123" spans="1:158" x14ac:dyDescent="0.25">
      <c r="A123" s="1" t="s">
        <v>228</v>
      </c>
      <c r="B123" s="2" t="s">
        <v>229</v>
      </c>
      <c r="C123" s="3">
        <v>2260</v>
      </c>
      <c r="D123" s="3">
        <v>2109</v>
      </c>
      <c r="E123" s="3">
        <v>1242</v>
      </c>
      <c r="F123" s="3">
        <v>3320</v>
      </c>
      <c r="G123" s="3">
        <v>2027</v>
      </c>
      <c r="H123" s="3">
        <v>2148</v>
      </c>
      <c r="I123" s="3">
        <v>1687</v>
      </c>
      <c r="J123" s="3">
        <v>1238</v>
      </c>
      <c r="K123" s="3">
        <v>1226</v>
      </c>
      <c r="L123" s="3">
        <v>853</v>
      </c>
      <c r="M123" s="3">
        <v>1422</v>
      </c>
      <c r="N123" s="3">
        <v>6813</v>
      </c>
      <c r="O123" s="3">
        <v>2538</v>
      </c>
      <c r="P123" s="3">
        <v>2139</v>
      </c>
      <c r="Q123" s="3">
        <v>1898</v>
      </c>
      <c r="R123" s="4">
        <v>1316</v>
      </c>
      <c r="U123" s="1" t="s">
        <v>228</v>
      </c>
      <c r="V123" s="2" t="s">
        <v>229</v>
      </c>
      <c r="W123" s="7">
        <v>16250</v>
      </c>
      <c r="X123" s="7">
        <v>5842</v>
      </c>
      <c r="Y123" s="7">
        <v>5436</v>
      </c>
      <c r="Z123" s="7">
        <v>6171</v>
      </c>
      <c r="AA123" s="7">
        <v>4966</v>
      </c>
      <c r="AB123" s="7">
        <v>5703</v>
      </c>
      <c r="AC123" s="7">
        <v>6597</v>
      </c>
      <c r="AD123" s="7">
        <v>7911</v>
      </c>
      <c r="AE123" s="7">
        <v>5541</v>
      </c>
      <c r="AF123" s="7">
        <v>9542</v>
      </c>
      <c r="AG123" s="7">
        <v>9786</v>
      </c>
      <c r="AH123" s="7">
        <v>13246</v>
      </c>
      <c r="AI123" s="7">
        <v>10654</v>
      </c>
      <c r="AJ123" s="7">
        <v>11482</v>
      </c>
      <c r="AK123" s="7">
        <v>11724</v>
      </c>
      <c r="AL123" s="8">
        <v>19011</v>
      </c>
      <c r="AO123" s="1" t="s">
        <v>228</v>
      </c>
      <c r="AP123" s="2" t="s">
        <v>229</v>
      </c>
      <c r="AQ123">
        <f>(C123/$C$335)/(World!C123/World!$C$335)</f>
        <v>0.10377959004403628</v>
      </c>
      <c r="AR123">
        <f>(D123/$D$335)/(World!D123/World!$D$335)</f>
        <v>8.6050564706704705E-2</v>
      </c>
      <c r="AS123">
        <f>(E123/$E$335)/(World!E123/World!$E$335)</f>
        <v>4.8650547500425335E-2</v>
      </c>
      <c r="AT123">
        <f>(F123/$F$335)/(World!F123/World!$F$335)</f>
        <v>0.11882682412056708</v>
      </c>
      <c r="AU123">
        <f>(G123/$G$335)/(World!G123/World!$G$335)</f>
        <v>7.5199250634234466E-2</v>
      </c>
      <c r="AV123">
        <f>(H123/$H$335)/(World!H123/World!$H$335)</f>
        <v>7.5429637856921819E-2</v>
      </c>
      <c r="AW123">
        <f>(I123/$I$335)/(World!I123/World!$I$335)</f>
        <v>5.209068331822226E-2</v>
      </c>
      <c r="AX123">
        <f>(J123/$J$335)/(World!J123/World!$J$335)</f>
        <v>4.4250839732785159E-2</v>
      </c>
      <c r="AY123">
        <f>(K123/$K$335)/(World!K123/World!$K$335)</f>
        <v>5.6260124951810514E-2</v>
      </c>
      <c r="AZ123">
        <f>(L123/$L$335)/(World!L123/World!$L$335)</f>
        <v>3.9732487368513363E-2</v>
      </c>
      <c r="BA123">
        <f>(M123/$M$335)/(World!M123/World!$M$335)</f>
        <v>7.1847356072967203E-2</v>
      </c>
      <c r="BB123">
        <f>(N123/$N$335)/(World!N123/World!$N$335)</f>
        <v>0.24225813974820162</v>
      </c>
      <c r="BC123">
        <f>(O123/$O$335)/(World!O123/World!$O$335)</f>
        <v>8.720547539152454E-2</v>
      </c>
      <c r="BD123">
        <f>(P123/$P$335)/(World!P123/World!$P$335)</f>
        <v>6.1447866391990853E-2</v>
      </c>
      <c r="BE123">
        <f>(Q123/$Q$335)/(World!Q123/World!$Q$335)</f>
        <v>5.0278594417272636E-2</v>
      </c>
      <c r="BF123">
        <f>(R123/$R$335)/(World!R123/World!$R$335)</f>
        <v>3.4528455808097193E-2</v>
      </c>
      <c r="BI123" s="1" t="s">
        <v>228</v>
      </c>
      <c r="BJ123" s="2" t="s">
        <v>229</v>
      </c>
      <c r="BK123">
        <f t="shared" si="98"/>
        <v>-0.81195595392392439</v>
      </c>
      <c r="BL123">
        <f t="shared" si="99"/>
        <v>-0.84153488335979421</v>
      </c>
      <c r="BM123">
        <f t="shared" si="100"/>
        <v>-0.90721304133891068</v>
      </c>
      <c r="BN123">
        <f t="shared" si="101"/>
        <v>-0.78758674433111009</v>
      </c>
      <c r="BO123">
        <f t="shared" si="102"/>
        <v>-0.86012034403878868</v>
      </c>
      <c r="BP123">
        <f t="shared" si="103"/>
        <v>-0.85972185403549906</v>
      </c>
      <c r="BQ123">
        <f t="shared" si="104"/>
        <v>-0.90097681854964862</v>
      </c>
      <c r="BR123">
        <f t="shared" si="105"/>
        <v>-0.91524863940907408</v>
      </c>
      <c r="BS123">
        <f t="shared" si="106"/>
        <v>-0.89347297389574898</v>
      </c>
      <c r="BT123">
        <f t="shared" si="107"/>
        <v>-0.9235717112791707</v>
      </c>
      <c r="BU123">
        <f t="shared" si="108"/>
        <v>-0.86593733582326238</v>
      </c>
      <c r="BV123">
        <f t="shared" si="109"/>
        <v>-0.60997133848958973</v>
      </c>
      <c r="BW123">
        <f t="shared" si="110"/>
        <v>-0.83957866775805168</v>
      </c>
      <c r="BX123">
        <f t="shared" si="111"/>
        <v>-0.88421877637596902</v>
      </c>
      <c r="BY123">
        <f t="shared" si="112"/>
        <v>-0.90425665212158546</v>
      </c>
      <c r="BZ123">
        <f t="shared" si="113"/>
        <v>-0.93324793413995344</v>
      </c>
      <c r="CC123" s="1" t="s">
        <v>228</v>
      </c>
      <c r="CD123" s="2" t="s">
        <v>229</v>
      </c>
      <c r="CE123">
        <f t="shared" si="114"/>
        <v>-0.75580767152890327</v>
      </c>
      <c r="CF123">
        <f t="shared" si="115"/>
        <v>-0.46950069173688846</v>
      </c>
      <c r="CG123">
        <f t="shared" si="116"/>
        <v>-0.62803234501347704</v>
      </c>
      <c r="CH123">
        <f t="shared" si="117"/>
        <v>-0.3003898430091666</v>
      </c>
      <c r="CI123">
        <f t="shared" si="118"/>
        <v>-0.42027742027742027</v>
      </c>
      <c r="CJ123">
        <f t="shared" si="119"/>
        <v>-0.45280855941918224</v>
      </c>
      <c r="CK123">
        <f t="shared" si="120"/>
        <v>-0.59270883631096094</v>
      </c>
      <c r="CL123">
        <f t="shared" si="121"/>
        <v>-0.72936932998141868</v>
      </c>
      <c r="CM123">
        <f t="shared" si="122"/>
        <v>-0.63765331757056298</v>
      </c>
      <c r="CN123">
        <f t="shared" si="123"/>
        <v>-0.83588263588263589</v>
      </c>
      <c r="CO123">
        <f t="shared" si="124"/>
        <v>-0.74625267665952888</v>
      </c>
      <c r="CP123">
        <f t="shared" si="125"/>
        <v>-0.3207039234258936</v>
      </c>
      <c r="CQ123">
        <f t="shared" si="126"/>
        <v>-0.61522134627046698</v>
      </c>
      <c r="CR123">
        <f t="shared" si="127"/>
        <v>-0.68592614345495928</v>
      </c>
      <c r="CS123">
        <f t="shared" si="128"/>
        <v>-0.72133313757157536</v>
      </c>
      <c r="CT123">
        <f t="shared" si="129"/>
        <v>-0.87051704629310767</v>
      </c>
      <c r="CW123" s="1" t="s">
        <v>228</v>
      </c>
      <c r="CX123" s="2" t="s">
        <v>229</v>
      </c>
      <c r="CY123">
        <f t="shared" si="130"/>
        <v>2</v>
      </c>
      <c r="CZ123">
        <f t="shared" si="131"/>
        <v>2</v>
      </c>
      <c r="DA123">
        <f t="shared" si="132"/>
        <v>2</v>
      </c>
      <c r="DB123">
        <f t="shared" si="133"/>
        <v>2</v>
      </c>
      <c r="DC123">
        <f t="shared" si="134"/>
        <v>2</v>
      </c>
      <c r="DD123">
        <f t="shared" si="135"/>
        <v>2</v>
      </c>
      <c r="DE123">
        <f t="shared" si="136"/>
        <v>2</v>
      </c>
      <c r="DF123">
        <f t="shared" si="137"/>
        <v>2</v>
      </c>
      <c r="DG123">
        <f t="shared" si="138"/>
        <v>2</v>
      </c>
      <c r="DH123">
        <f t="shared" si="139"/>
        <v>2</v>
      </c>
      <c r="DI123">
        <f t="shared" si="140"/>
        <v>2</v>
      </c>
      <c r="DJ123">
        <f t="shared" si="141"/>
        <v>2</v>
      </c>
      <c r="DK123">
        <f t="shared" si="142"/>
        <v>2</v>
      </c>
      <c r="DL123">
        <f t="shared" si="143"/>
        <v>2</v>
      </c>
      <c r="DM123">
        <f t="shared" si="144"/>
        <v>2</v>
      </c>
      <c r="DN123">
        <f t="shared" si="145"/>
        <v>2</v>
      </c>
      <c r="DQ123" s="1" t="s">
        <v>228</v>
      </c>
      <c r="DR123" s="2" t="s">
        <v>229</v>
      </c>
      <c r="DS123">
        <f t="shared" si="146"/>
        <v>3</v>
      </c>
      <c r="DT123">
        <f t="shared" si="147"/>
        <v>3</v>
      </c>
      <c r="DU123">
        <f t="shared" si="148"/>
        <v>3</v>
      </c>
      <c r="DV123">
        <f t="shared" si="149"/>
        <v>3</v>
      </c>
      <c r="DW123">
        <f t="shared" si="150"/>
        <v>3</v>
      </c>
      <c r="DX123">
        <f t="shared" si="151"/>
        <v>3</v>
      </c>
      <c r="DY123">
        <f t="shared" si="152"/>
        <v>3</v>
      </c>
      <c r="DZ123">
        <f t="shared" si="153"/>
        <v>3</v>
      </c>
      <c r="EA123">
        <f t="shared" si="154"/>
        <v>3</v>
      </c>
      <c r="EB123">
        <f t="shared" si="155"/>
        <v>3</v>
      </c>
      <c r="EC123">
        <f t="shared" si="156"/>
        <v>3</v>
      </c>
      <c r="ED123">
        <f t="shared" si="157"/>
        <v>3</v>
      </c>
      <c r="EE123">
        <f t="shared" si="158"/>
        <v>3</v>
      </c>
      <c r="EF123">
        <f t="shared" si="159"/>
        <v>3</v>
      </c>
      <c r="EG123">
        <f t="shared" si="160"/>
        <v>3</v>
      </c>
      <c r="EH123">
        <f t="shared" si="161"/>
        <v>3</v>
      </c>
      <c r="EK123" s="1" t="s">
        <v>228</v>
      </c>
      <c r="EL123" s="2" t="s">
        <v>229</v>
      </c>
      <c r="EM123" t="str">
        <f t="shared" si="162"/>
        <v>D</v>
      </c>
      <c r="EN123" t="str">
        <f t="shared" si="163"/>
        <v>D</v>
      </c>
      <c r="EO123" t="str">
        <f t="shared" si="164"/>
        <v>D</v>
      </c>
      <c r="EP123" t="str">
        <f t="shared" si="165"/>
        <v>D</v>
      </c>
      <c r="EQ123" t="str">
        <f t="shared" si="166"/>
        <v>D</v>
      </c>
      <c r="ER123" t="str">
        <f t="shared" si="167"/>
        <v>D</v>
      </c>
      <c r="ES123" t="str">
        <f t="shared" si="168"/>
        <v>D</v>
      </c>
      <c r="ET123" t="str">
        <f t="shared" si="169"/>
        <v>D</v>
      </c>
      <c r="EU123" t="str">
        <f t="shared" si="170"/>
        <v>D</v>
      </c>
      <c r="EV123" t="str">
        <f t="shared" si="171"/>
        <v>D</v>
      </c>
      <c r="EW123" t="str">
        <f t="shared" si="172"/>
        <v>D</v>
      </c>
      <c r="EX123" t="str">
        <f t="shared" si="173"/>
        <v>D</v>
      </c>
      <c r="EY123" t="str">
        <f t="shared" si="174"/>
        <v>D</v>
      </c>
      <c r="EZ123" t="str">
        <f t="shared" si="175"/>
        <v>D</v>
      </c>
      <c r="FA123" t="str">
        <f t="shared" si="176"/>
        <v>D</v>
      </c>
      <c r="FB123" t="str">
        <f t="shared" si="177"/>
        <v>D</v>
      </c>
    </row>
    <row r="124" spans="1:158" x14ac:dyDescent="0.25">
      <c r="A124" s="1" t="s">
        <v>230</v>
      </c>
      <c r="B124" s="2" t="s">
        <v>231</v>
      </c>
      <c r="C124" s="7">
        <v>3677</v>
      </c>
      <c r="D124" s="7">
        <v>3160</v>
      </c>
      <c r="E124" s="7">
        <v>3393</v>
      </c>
      <c r="F124" s="7">
        <v>3969</v>
      </c>
      <c r="G124" s="7">
        <v>3783</v>
      </c>
      <c r="H124" s="7">
        <v>4263</v>
      </c>
      <c r="I124" s="7">
        <v>3296</v>
      </c>
      <c r="J124" s="7">
        <v>2201</v>
      </c>
      <c r="K124" s="7">
        <v>2342</v>
      </c>
      <c r="L124" s="7">
        <v>3885</v>
      </c>
      <c r="M124" s="7">
        <v>4432</v>
      </c>
      <c r="N124" s="7">
        <v>3280</v>
      </c>
      <c r="O124" s="7">
        <v>1968</v>
      </c>
      <c r="P124" s="7">
        <v>2858</v>
      </c>
      <c r="Q124" s="7">
        <v>3177</v>
      </c>
      <c r="R124" s="8">
        <v>2616</v>
      </c>
      <c r="U124" s="1" t="s">
        <v>230</v>
      </c>
      <c r="V124" s="2" t="s">
        <v>231</v>
      </c>
      <c r="W124" s="3">
        <v>8838</v>
      </c>
      <c r="X124" s="3">
        <v>8070</v>
      </c>
      <c r="Y124" s="3">
        <v>7336</v>
      </c>
      <c r="Z124" s="3">
        <v>9420</v>
      </c>
      <c r="AA124" s="3">
        <v>9546</v>
      </c>
      <c r="AB124" s="3">
        <v>7861</v>
      </c>
      <c r="AC124" s="3">
        <v>9496</v>
      </c>
      <c r="AD124" s="3">
        <v>11685</v>
      </c>
      <c r="AE124" s="3">
        <v>6399</v>
      </c>
      <c r="AF124" s="3">
        <v>9207</v>
      </c>
      <c r="AG124" s="3">
        <v>12758</v>
      </c>
      <c r="AH124" s="3">
        <v>15217</v>
      </c>
      <c r="AI124" s="3">
        <v>15500</v>
      </c>
      <c r="AJ124" s="3">
        <v>20395</v>
      </c>
      <c r="AK124" s="3">
        <v>21427</v>
      </c>
      <c r="AL124" s="4">
        <v>26233</v>
      </c>
      <c r="AO124" s="1" t="s">
        <v>230</v>
      </c>
      <c r="AP124" s="2" t="s">
        <v>231</v>
      </c>
      <c r="AQ124">
        <f>(C124/$C$335)/(World!C124/World!$C$335)</f>
        <v>0.23875495211722209</v>
      </c>
      <c r="AR124">
        <f>(D124/$D$335)/(World!D124/World!$D$335)</f>
        <v>0.18097734520906889</v>
      </c>
      <c r="AS124">
        <f>(E124/$E$335)/(World!E124/World!$E$335)</f>
        <v>0.18832375523809761</v>
      </c>
      <c r="AT124">
        <f>(F124/$F$335)/(World!F124/World!$F$335)</f>
        <v>0.20614145087919045</v>
      </c>
      <c r="AU124">
        <f>(G124/$G$335)/(World!G124/World!$G$335)</f>
        <v>0.20327382454806192</v>
      </c>
      <c r="AV124">
        <f>(H124/$H$335)/(World!H124/World!$H$335)</f>
        <v>0.21491836612771179</v>
      </c>
      <c r="AW124">
        <f>(I124/$I$335)/(World!I124/World!$I$335)</f>
        <v>0.14614553031438648</v>
      </c>
      <c r="AX124">
        <f>(J124/$J$335)/(World!J124/World!$J$335)</f>
        <v>0.10901813384598417</v>
      </c>
      <c r="AY124">
        <f>(K124/$K$335)/(World!K124/World!$K$335)</f>
        <v>0.14198560935979732</v>
      </c>
      <c r="AZ124">
        <f>(L124/$L$335)/(World!L124/World!$L$335)</f>
        <v>0.26403640849984022</v>
      </c>
      <c r="BA124">
        <f>(M124/$M$335)/(World!M124/World!$M$335)</f>
        <v>0.33463946542722284</v>
      </c>
      <c r="BB124">
        <f>(N124/$N$335)/(World!N124/World!$N$335)</f>
        <v>0.17496272834639429</v>
      </c>
      <c r="BC124">
        <f>(O124/$O$335)/(World!O124/World!$O$335)</f>
        <v>0.10339060334143128</v>
      </c>
      <c r="BD124">
        <f>(P124/$P$335)/(World!P124/World!$P$335)</f>
        <v>0.14026338479866809</v>
      </c>
      <c r="BE124">
        <f>(Q124/$Q$335)/(World!Q124/World!$Q$335)</f>
        <v>0.14781054798072671</v>
      </c>
      <c r="BF124">
        <f>(R124/$R$335)/(World!R124/World!$R$335)</f>
        <v>0.12509342531348486</v>
      </c>
      <c r="BI124" s="1" t="s">
        <v>230</v>
      </c>
      <c r="BJ124" s="2" t="s">
        <v>231</v>
      </c>
      <c r="BK124">
        <f t="shared" si="98"/>
        <v>-0.61452432265291324</v>
      </c>
      <c r="BL124">
        <f t="shared" si="99"/>
        <v>-0.69351258778460256</v>
      </c>
      <c r="BM124">
        <f t="shared" si="100"/>
        <v>-0.68304301852425009</v>
      </c>
      <c r="BN124">
        <f t="shared" si="101"/>
        <v>-0.65818030591863308</v>
      </c>
      <c r="BO124">
        <f t="shared" si="102"/>
        <v>-0.66213205938488762</v>
      </c>
      <c r="BP124">
        <f t="shared" si="103"/>
        <v>-0.64620114055445987</v>
      </c>
      <c r="BQ124">
        <f t="shared" si="104"/>
        <v>-0.74497910352745711</v>
      </c>
      <c r="BR124">
        <f t="shared" si="105"/>
        <v>-0.80339702207047203</v>
      </c>
      <c r="BS124">
        <f t="shared" si="106"/>
        <v>-0.7513355541504676</v>
      </c>
      <c r="BT124">
        <f t="shared" si="107"/>
        <v>-0.5822329060708008</v>
      </c>
      <c r="BU124">
        <f t="shared" si="108"/>
        <v>-0.49853203940720636</v>
      </c>
      <c r="BV124">
        <f t="shared" si="109"/>
        <v>-0.70218165372338004</v>
      </c>
      <c r="BW124">
        <f t="shared" si="110"/>
        <v>-0.81259473657228842</v>
      </c>
      <c r="BX124">
        <f t="shared" si="111"/>
        <v>-0.75398072643815739</v>
      </c>
      <c r="BY124">
        <f t="shared" si="112"/>
        <v>-0.74244783123702629</v>
      </c>
      <c r="BZ124">
        <f t="shared" si="113"/>
        <v>-0.77763015497378796</v>
      </c>
      <c r="CC124" s="1" t="s">
        <v>230</v>
      </c>
      <c r="CD124" s="2" t="s">
        <v>231</v>
      </c>
      <c r="CE124">
        <f t="shared" si="114"/>
        <v>-0.41238513783459846</v>
      </c>
      <c r="CF124">
        <f t="shared" si="115"/>
        <v>-0.43722172751558325</v>
      </c>
      <c r="CG124">
        <f t="shared" si="116"/>
        <v>-0.36750862149314939</v>
      </c>
      <c r="CH124">
        <f t="shared" si="117"/>
        <v>-0.40712525207259692</v>
      </c>
      <c r="CI124">
        <f t="shared" si="118"/>
        <v>-0.43236551879360791</v>
      </c>
      <c r="CJ124">
        <f t="shared" si="119"/>
        <v>-0.29676674364896072</v>
      </c>
      <c r="CK124">
        <f t="shared" si="120"/>
        <v>-0.48467792370231394</v>
      </c>
      <c r="CL124">
        <f t="shared" si="121"/>
        <v>-0.68299006193288203</v>
      </c>
      <c r="CM124">
        <f t="shared" si="122"/>
        <v>-0.46413453838233609</v>
      </c>
      <c r="CN124">
        <f t="shared" si="123"/>
        <v>-0.40650779101741524</v>
      </c>
      <c r="CO124">
        <f t="shared" si="124"/>
        <v>-0.48435136707388016</v>
      </c>
      <c r="CP124">
        <f t="shared" si="125"/>
        <v>-0.64534789425312211</v>
      </c>
      <c r="CQ124">
        <f t="shared" si="126"/>
        <v>-0.77467368903137168</v>
      </c>
      <c r="CR124">
        <f t="shared" si="127"/>
        <v>-0.75418225605298239</v>
      </c>
      <c r="CS124">
        <f t="shared" si="128"/>
        <v>-0.74174930905543812</v>
      </c>
      <c r="CT124">
        <f t="shared" si="129"/>
        <v>-0.81864189399979204</v>
      </c>
      <c r="CW124" s="1" t="s">
        <v>230</v>
      </c>
      <c r="CX124" s="2" t="s">
        <v>231</v>
      </c>
      <c r="CY124">
        <f t="shared" si="130"/>
        <v>2</v>
      </c>
      <c r="CZ124">
        <f t="shared" si="131"/>
        <v>2</v>
      </c>
      <c r="DA124">
        <f t="shared" si="132"/>
        <v>2</v>
      </c>
      <c r="DB124">
        <f t="shared" si="133"/>
        <v>2</v>
      </c>
      <c r="DC124">
        <f t="shared" si="134"/>
        <v>2</v>
      </c>
      <c r="DD124">
        <f t="shared" si="135"/>
        <v>2</v>
      </c>
      <c r="DE124">
        <f t="shared" si="136"/>
        <v>2</v>
      </c>
      <c r="DF124">
        <f t="shared" si="137"/>
        <v>2</v>
      </c>
      <c r="DG124">
        <f t="shared" si="138"/>
        <v>2</v>
      </c>
      <c r="DH124">
        <f t="shared" si="139"/>
        <v>2</v>
      </c>
      <c r="DI124">
        <f t="shared" si="140"/>
        <v>2</v>
      </c>
      <c r="DJ124">
        <f t="shared" si="141"/>
        <v>2</v>
      </c>
      <c r="DK124">
        <f t="shared" si="142"/>
        <v>2</v>
      </c>
      <c r="DL124">
        <f t="shared" si="143"/>
        <v>2</v>
      </c>
      <c r="DM124">
        <f t="shared" si="144"/>
        <v>2</v>
      </c>
      <c r="DN124">
        <f t="shared" si="145"/>
        <v>2</v>
      </c>
      <c r="DQ124" s="1" t="s">
        <v>230</v>
      </c>
      <c r="DR124" s="2" t="s">
        <v>231</v>
      </c>
      <c r="DS124">
        <f t="shared" si="146"/>
        <v>3</v>
      </c>
      <c r="DT124">
        <f t="shared" si="147"/>
        <v>3</v>
      </c>
      <c r="DU124">
        <f t="shared" si="148"/>
        <v>3</v>
      </c>
      <c r="DV124">
        <f t="shared" si="149"/>
        <v>3</v>
      </c>
      <c r="DW124">
        <f t="shared" si="150"/>
        <v>3</v>
      </c>
      <c r="DX124">
        <f t="shared" si="151"/>
        <v>3</v>
      </c>
      <c r="DY124">
        <f t="shared" si="152"/>
        <v>3</v>
      </c>
      <c r="DZ124">
        <f t="shared" si="153"/>
        <v>3</v>
      </c>
      <c r="EA124">
        <f t="shared" si="154"/>
        <v>3</v>
      </c>
      <c r="EB124">
        <f t="shared" si="155"/>
        <v>3</v>
      </c>
      <c r="EC124">
        <f t="shared" si="156"/>
        <v>3</v>
      </c>
      <c r="ED124">
        <f t="shared" si="157"/>
        <v>3</v>
      </c>
      <c r="EE124">
        <f t="shared" si="158"/>
        <v>3</v>
      </c>
      <c r="EF124">
        <f t="shared" si="159"/>
        <v>3</v>
      </c>
      <c r="EG124">
        <f t="shared" si="160"/>
        <v>3</v>
      </c>
      <c r="EH124">
        <f t="shared" si="161"/>
        <v>3</v>
      </c>
      <c r="EK124" s="1" t="s">
        <v>230</v>
      </c>
      <c r="EL124" s="2" t="s">
        <v>231</v>
      </c>
      <c r="EM124" t="str">
        <f t="shared" si="162"/>
        <v>D</v>
      </c>
      <c r="EN124" t="str">
        <f t="shared" si="163"/>
        <v>D</v>
      </c>
      <c r="EO124" t="str">
        <f t="shared" si="164"/>
        <v>D</v>
      </c>
      <c r="EP124" t="str">
        <f t="shared" si="165"/>
        <v>D</v>
      </c>
      <c r="EQ124" t="str">
        <f t="shared" si="166"/>
        <v>D</v>
      </c>
      <c r="ER124" t="str">
        <f t="shared" si="167"/>
        <v>D</v>
      </c>
      <c r="ES124" t="str">
        <f t="shared" si="168"/>
        <v>D</v>
      </c>
      <c r="ET124" t="str">
        <f t="shared" si="169"/>
        <v>D</v>
      </c>
      <c r="EU124" t="str">
        <f t="shared" si="170"/>
        <v>D</v>
      </c>
      <c r="EV124" t="str">
        <f t="shared" si="171"/>
        <v>D</v>
      </c>
      <c r="EW124" t="str">
        <f t="shared" si="172"/>
        <v>D</v>
      </c>
      <c r="EX124" t="str">
        <f t="shared" si="173"/>
        <v>D</v>
      </c>
      <c r="EY124" t="str">
        <f t="shared" si="174"/>
        <v>D</v>
      </c>
      <c r="EZ124" t="str">
        <f t="shared" si="175"/>
        <v>D</v>
      </c>
      <c r="FA124" t="str">
        <f t="shared" si="176"/>
        <v>D</v>
      </c>
      <c r="FB124" t="str">
        <f t="shared" si="177"/>
        <v>D</v>
      </c>
    </row>
    <row r="125" spans="1:158" x14ac:dyDescent="0.25">
      <c r="A125" s="5" t="s">
        <v>232</v>
      </c>
      <c r="B125" s="6" t="s">
        <v>233</v>
      </c>
      <c r="C125" s="3">
        <v>36297</v>
      </c>
      <c r="D125" s="3">
        <v>31853</v>
      </c>
      <c r="E125" s="3">
        <v>39479</v>
      </c>
      <c r="F125" s="3">
        <v>55538</v>
      </c>
      <c r="G125" s="3">
        <v>76207</v>
      </c>
      <c r="H125" s="3">
        <v>137810</v>
      </c>
      <c r="I125" s="3">
        <v>213177</v>
      </c>
      <c r="J125" s="3">
        <v>258994</v>
      </c>
      <c r="K125" s="3">
        <v>195900</v>
      </c>
      <c r="L125" s="3">
        <v>245031</v>
      </c>
      <c r="M125" s="3">
        <v>281552</v>
      </c>
      <c r="N125" s="3">
        <v>258480</v>
      </c>
      <c r="O125" s="3">
        <v>92491</v>
      </c>
      <c r="P125" s="3">
        <v>5765</v>
      </c>
      <c r="Q125" s="3">
        <v>2344</v>
      </c>
      <c r="R125" s="4">
        <v>2568</v>
      </c>
      <c r="U125" s="5" t="s">
        <v>232</v>
      </c>
      <c r="V125" s="6" t="s">
        <v>233</v>
      </c>
      <c r="W125" s="3">
        <v>64765</v>
      </c>
      <c r="X125" s="3">
        <v>71462</v>
      </c>
      <c r="Y125" s="3">
        <v>69290</v>
      </c>
      <c r="Z125" s="3">
        <v>67842</v>
      </c>
      <c r="AA125" s="3">
        <v>73715</v>
      </c>
      <c r="AB125" s="3">
        <v>77057</v>
      </c>
      <c r="AC125" s="3">
        <v>80934</v>
      </c>
      <c r="AD125" s="3">
        <v>77412</v>
      </c>
      <c r="AE125" s="3">
        <v>100423</v>
      </c>
      <c r="AF125" s="3">
        <v>135272</v>
      </c>
      <c r="AG125" s="3">
        <v>178832</v>
      </c>
      <c r="AH125" s="3">
        <v>182636</v>
      </c>
      <c r="AI125" s="3">
        <v>202636</v>
      </c>
      <c r="AJ125" s="3">
        <v>204905</v>
      </c>
      <c r="AK125" s="3">
        <v>226943</v>
      </c>
      <c r="AL125" s="4">
        <v>250477</v>
      </c>
      <c r="AO125" s="5" t="s">
        <v>232</v>
      </c>
      <c r="AP125" s="6" t="s">
        <v>233</v>
      </c>
      <c r="AQ125">
        <f>(C125/$C$335)/(World!C125/World!$C$335)</f>
        <v>0.23036120381304817</v>
      </c>
      <c r="AR125">
        <f>(D125/$D$335)/(World!D125/World!$D$335)</f>
        <v>0.17266170994323504</v>
      </c>
      <c r="AS125">
        <f>(E125/$E$335)/(World!E125/World!$E$335)</f>
        <v>0.205582047758014</v>
      </c>
      <c r="AT125">
        <f>(F125/$F$335)/(World!F125/World!$F$335)</f>
        <v>0.26691083068989635</v>
      </c>
      <c r="AU125">
        <f>(G125/$G$335)/(World!G125/World!$G$335)</f>
        <v>0.35790198280341695</v>
      </c>
      <c r="AV125">
        <f>(H125/$H$335)/(World!H125/World!$H$335)</f>
        <v>0.60298257047220016</v>
      </c>
      <c r="AW125">
        <f>(I125/$I$335)/(World!I125/World!$I$335)</f>
        <v>0.80868283416293252</v>
      </c>
      <c r="AX125">
        <f>(J125/$J$335)/(World!J125/World!$J$335)</f>
        <v>1.0847692558647086</v>
      </c>
      <c r="AY125">
        <f>(K125/$K$335)/(World!K125/World!$K$335)</f>
        <v>0.91469636815885724</v>
      </c>
      <c r="AZ125">
        <f>(L125/$L$335)/(World!L125/World!$L$335)</f>
        <v>1.2481884969314623</v>
      </c>
      <c r="BA125">
        <f>(M125/$M$335)/(World!M125/World!$M$335)</f>
        <v>1.4645084591441617</v>
      </c>
      <c r="BB125">
        <f>(N125/$N$335)/(World!N125/World!$N$335)</f>
        <v>0.94380621567284662</v>
      </c>
      <c r="BC125">
        <f>(O125/$O$335)/(World!O125/World!$O$335)</f>
        <v>0.34312030304927843</v>
      </c>
      <c r="BD125">
        <f>(P125/$P$335)/(World!P125/World!$P$335)</f>
        <v>1.9847350404398174E-2</v>
      </c>
      <c r="BE125">
        <f>(Q125/$Q$335)/(World!Q125/World!$Q$335)</f>
        <v>7.6947629639990776E-3</v>
      </c>
      <c r="BF125">
        <f>(R125/$R$335)/(World!R125/World!$R$335)</f>
        <v>8.6101781296034144E-3</v>
      </c>
      <c r="BI125" s="5" t="s">
        <v>232</v>
      </c>
      <c r="BJ125" s="6" t="s">
        <v>233</v>
      </c>
      <c r="BK125">
        <f t="shared" si="98"/>
        <v>-0.62553890174831739</v>
      </c>
      <c r="BL125">
        <f t="shared" si="99"/>
        <v>-0.70552170591194097</v>
      </c>
      <c r="BM125">
        <f t="shared" si="100"/>
        <v>-0.65894971953119419</v>
      </c>
      <c r="BN125">
        <f t="shared" si="101"/>
        <v>-0.57864306749268202</v>
      </c>
      <c r="BO125">
        <f t="shared" si="102"/>
        <v>-0.47286035761650363</v>
      </c>
      <c r="BP125">
        <f t="shared" si="103"/>
        <v>-0.24767420235320967</v>
      </c>
      <c r="BQ125">
        <f t="shared" si="104"/>
        <v>-0.10577706727979758</v>
      </c>
      <c r="BR125">
        <f t="shared" si="105"/>
        <v>4.0661217363140996E-2</v>
      </c>
      <c r="BS125">
        <f t="shared" si="106"/>
        <v>-4.4552041388770912E-2</v>
      </c>
      <c r="BT125">
        <f t="shared" si="107"/>
        <v>0.11039487893039802</v>
      </c>
      <c r="BU125">
        <f t="shared" si="108"/>
        <v>0.18847914983642189</v>
      </c>
      <c r="BV125">
        <f t="shared" si="109"/>
        <v>-2.8909149417295159E-2</v>
      </c>
      <c r="BW125">
        <f t="shared" si="110"/>
        <v>-0.48906988857171713</v>
      </c>
      <c r="BX125">
        <f t="shared" si="111"/>
        <v>-0.96107780169938539</v>
      </c>
      <c r="BY125">
        <f t="shared" si="112"/>
        <v>-0.98472798857986321</v>
      </c>
      <c r="BZ125">
        <f t="shared" si="113"/>
        <v>-0.98292664833985632</v>
      </c>
      <c r="CC125" s="5" t="s">
        <v>232</v>
      </c>
      <c r="CD125" s="6" t="s">
        <v>233</v>
      </c>
      <c r="CE125">
        <f t="shared" si="114"/>
        <v>-0.28168846846490275</v>
      </c>
      <c r="CF125">
        <f t="shared" si="115"/>
        <v>-0.38338092242172001</v>
      </c>
      <c r="CG125">
        <f t="shared" si="116"/>
        <v>-0.27407625334424329</v>
      </c>
      <c r="CH125">
        <f t="shared" si="117"/>
        <v>-9.9724428594585829E-2</v>
      </c>
      <c r="CI125">
        <f t="shared" si="118"/>
        <v>1.6621976761249182E-2</v>
      </c>
      <c r="CJ125">
        <f t="shared" si="119"/>
        <v>0.2827470016335687</v>
      </c>
      <c r="CK125">
        <f t="shared" si="120"/>
        <v>0.44963636178177629</v>
      </c>
      <c r="CL125">
        <f t="shared" si="121"/>
        <v>0.53977039648519942</v>
      </c>
      <c r="CM125">
        <f t="shared" si="122"/>
        <v>0.32220583619901255</v>
      </c>
      <c r="CN125">
        <f t="shared" si="123"/>
        <v>0.28860934570592395</v>
      </c>
      <c r="CO125">
        <f t="shared" si="124"/>
        <v>0.22311809272259678</v>
      </c>
      <c r="CP125">
        <f t="shared" si="125"/>
        <v>0.17193663344789126</v>
      </c>
      <c r="CQ125">
        <f t="shared" si="126"/>
        <v>-0.37321221033656699</v>
      </c>
      <c r="CR125">
        <f t="shared" si="127"/>
        <v>-0.9452698533251056</v>
      </c>
      <c r="CS125">
        <f t="shared" si="128"/>
        <v>-0.97955400873141518</v>
      </c>
      <c r="CT125">
        <f t="shared" si="129"/>
        <v>-0.97970321484320966</v>
      </c>
      <c r="CW125" s="5" t="s">
        <v>232</v>
      </c>
      <c r="CX125" s="6" t="s">
        <v>233</v>
      </c>
      <c r="CY125">
        <f t="shared" si="130"/>
        <v>2</v>
      </c>
      <c r="CZ125">
        <f t="shared" si="131"/>
        <v>2</v>
      </c>
      <c r="DA125">
        <f t="shared" si="132"/>
        <v>2</v>
      </c>
      <c r="DB125">
        <f t="shared" si="133"/>
        <v>2</v>
      </c>
      <c r="DC125">
        <f t="shared" si="134"/>
        <v>2</v>
      </c>
      <c r="DD125">
        <f t="shared" si="135"/>
        <v>2</v>
      </c>
      <c r="DE125">
        <f t="shared" si="136"/>
        <v>2</v>
      </c>
      <c r="DF125">
        <f t="shared" si="137"/>
        <v>1</v>
      </c>
      <c r="DG125">
        <f t="shared" si="138"/>
        <v>2</v>
      </c>
      <c r="DH125">
        <f t="shared" si="139"/>
        <v>1</v>
      </c>
      <c r="DI125">
        <f t="shared" si="140"/>
        <v>1</v>
      </c>
      <c r="DJ125">
        <f t="shared" si="141"/>
        <v>2</v>
      </c>
      <c r="DK125">
        <f t="shared" si="142"/>
        <v>2</v>
      </c>
      <c r="DL125">
        <f t="shared" si="143"/>
        <v>2</v>
      </c>
      <c r="DM125">
        <f t="shared" si="144"/>
        <v>2</v>
      </c>
      <c r="DN125">
        <f t="shared" si="145"/>
        <v>2</v>
      </c>
      <c r="DQ125" s="5" t="s">
        <v>232</v>
      </c>
      <c r="DR125" s="6" t="s">
        <v>233</v>
      </c>
      <c r="DS125">
        <f t="shared" si="146"/>
        <v>3</v>
      </c>
      <c r="DT125">
        <f t="shared" si="147"/>
        <v>3</v>
      </c>
      <c r="DU125">
        <f t="shared" si="148"/>
        <v>3</v>
      </c>
      <c r="DV125">
        <f t="shared" si="149"/>
        <v>3</v>
      </c>
      <c r="DW125">
        <f t="shared" si="150"/>
        <v>5</v>
      </c>
      <c r="DX125">
        <f t="shared" si="151"/>
        <v>5</v>
      </c>
      <c r="DY125">
        <f t="shared" si="152"/>
        <v>5</v>
      </c>
      <c r="DZ125">
        <f t="shared" si="153"/>
        <v>5</v>
      </c>
      <c r="EA125">
        <f t="shared" si="154"/>
        <v>5</v>
      </c>
      <c r="EB125">
        <f t="shared" si="155"/>
        <v>5</v>
      </c>
      <c r="EC125">
        <f t="shared" si="156"/>
        <v>5</v>
      </c>
      <c r="ED125">
        <f t="shared" si="157"/>
        <v>5</v>
      </c>
      <c r="EE125">
        <f t="shared" si="158"/>
        <v>3</v>
      </c>
      <c r="EF125">
        <f t="shared" si="159"/>
        <v>3</v>
      </c>
      <c r="EG125">
        <f t="shared" si="160"/>
        <v>3</v>
      </c>
      <c r="EH125">
        <f t="shared" si="161"/>
        <v>3</v>
      </c>
      <c r="EK125" s="5" t="s">
        <v>232</v>
      </c>
      <c r="EL125" s="6" t="s">
        <v>233</v>
      </c>
      <c r="EM125" t="str">
        <f t="shared" si="162"/>
        <v>D</v>
      </c>
      <c r="EN125" t="str">
        <f t="shared" si="163"/>
        <v>D</v>
      </c>
      <c r="EO125" t="str">
        <f t="shared" si="164"/>
        <v>D</v>
      </c>
      <c r="EP125" t="str">
        <f t="shared" si="165"/>
        <v>D</v>
      </c>
      <c r="EQ125" t="str">
        <f t="shared" si="166"/>
        <v>C</v>
      </c>
      <c r="ER125" t="str">
        <f t="shared" si="167"/>
        <v>C</v>
      </c>
      <c r="ES125" t="str">
        <f t="shared" si="168"/>
        <v>C</v>
      </c>
      <c r="ET125" t="str">
        <f t="shared" si="169"/>
        <v>A</v>
      </c>
      <c r="EU125" t="str">
        <f t="shared" si="170"/>
        <v>C</v>
      </c>
      <c r="EV125" t="str">
        <f t="shared" si="171"/>
        <v>A</v>
      </c>
      <c r="EW125" t="str">
        <f t="shared" si="172"/>
        <v>A</v>
      </c>
      <c r="EX125" t="str">
        <f t="shared" si="173"/>
        <v>C</v>
      </c>
      <c r="EY125" t="str">
        <f t="shared" si="174"/>
        <v>D</v>
      </c>
      <c r="EZ125" t="str">
        <f t="shared" si="175"/>
        <v>D</v>
      </c>
      <c r="FA125" t="str">
        <f t="shared" si="176"/>
        <v>D</v>
      </c>
      <c r="FB125" t="str">
        <f t="shared" si="177"/>
        <v>D</v>
      </c>
    </row>
    <row r="126" spans="1:158" x14ac:dyDescent="0.25">
      <c r="A126" s="5" t="s">
        <v>234</v>
      </c>
      <c r="B126" s="6" t="s">
        <v>235</v>
      </c>
      <c r="C126" s="7">
        <v>92</v>
      </c>
      <c r="D126" s="7">
        <v>294</v>
      </c>
      <c r="E126" s="7">
        <v>465</v>
      </c>
      <c r="F126" s="7">
        <v>342</v>
      </c>
      <c r="G126" s="7">
        <v>938</v>
      </c>
      <c r="H126" s="7">
        <v>1575</v>
      </c>
      <c r="I126" s="7">
        <v>74</v>
      </c>
      <c r="J126" s="7">
        <v>60</v>
      </c>
      <c r="K126" s="7">
        <v>596</v>
      </c>
      <c r="L126" s="7">
        <v>55</v>
      </c>
      <c r="M126" s="7">
        <v>93</v>
      </c>
      <c r="N126" s="7">
        <v>341</v>
      </c>
      <c r="O126" s="7">
        <v>337</v>
      </c>
      <c r="P126" s="7">
        <v>6288</v>
      </c>
      <c r="Q126" s="7">
        <v>14961</v>
      </c>
      <c r="R126" s="8">
        <v>13718</v>
      </c>
      <c r="U126" s="5" t="s">
        <v>234</v>
      </c>
      <c r="V126" s="6" t="s">
        <v>235</v>
      </c>
      <c r="W126" s="3">
        <v>735</v>
      </c>
      <c r="X126" s="3">
        <v>505</v>
      </c>
      <c r="Y126" s="3">
        <v>1060</v>
      </c>
      <c r="Z126" s="3">
        <v>1376</v>
      </c>
      <c r="AA126" s="3">
        <v>810</v>
      </c>
      <c r="AB126" s="3">
        <v>994</v>
      </c>
      <c r="AC126" s="3">
        <v>1324</v>
      </c>
      <c r="AD126" s="3">
        <v>1999</v>
      </c>
      <c r="AE126" s="3">
        <v>1836</v>
      </c>
      <c r="AF126" s="3">
        <v>1862</v>
      </c>
      <c r="AG126" s="3">
        <v>2237</v>
      </c>
      <c r="AH126" s="3">
        <v>3129</v>
      </c>
      <c r="AI126" s="3">
        <v>7483</v>
      </c>
      <c r="AJ126" s="3">
        <v>6492</v>
      </c>
      <c r="AK126" s="3">
        <v>13049</v>
      </c>
      <c r="AL126" s="4">
        <v>13289</v>
      </c>
      <c r="AO126" s="5" t="s">
        <v>234</v>
      </c>
      <c r="AP126" s="6" t="s">
        <v>235</v>
      </c>
      <c r="AQ126">
        <f>(C126/$C$335)/(World!C126/World!$C$335)</f>
        <v>1.6574999846077441E-2</v>
      </c>
      <c r="AR126">
        <f>(D126/$D$335)/(World!D126/World!$D$335)</f>
        <v>4.7409655824365432E-2</v>
      </c>
      <c r="AS126">
        <f>(E126/$E$335)/(World!E126/World!$E$335)</f>
        <v>7.092099458084046E-2</v>
      </c>
      <c r="AT126">
        <f>(F126/$F$335)/(World!F126/World!$F$335)</f>
        <v>4.6950271164508776E-2</v>
      </c>
      <c r="AU126">
        <f>(G126/$G$335)/(World!G126/World!$G$335)</f>
        <v>0.12606509638143276</v>
      </c>
      <c r="AV126">
        <f>(H126/$H$335)/(World!H126/World!$H$335)</f>
        <v>0.19395592357887456</v>
      </c>
      <c r="AW126">
        <f>(I126/$I$335)/(World!I126/World!$I$335)</f>
        <v>7.9116308898408861E-3</v>
      </c>
      <c r="AX126">
        <f>(J126/$J$335)/(World!J126/World!$J$335)</f>
        <v>7.4849728993223626E-3</v>
      </c>
      <c r="AY126">
        <f>(K126/$K$335)/(World!K126/World!$K$335)</f>
        <v>8.8179944869181404E-2</v>
      </c>
      <c r="AZ126">
        <f>(L126/$L$335)/(World!L126/World!$L$335)</f>
        <v>9.1227096917275603E-3</v>
      </c>
      <c r="BA126">
        <f>(M126/$M$335)/(World!M126/World!$M$335)</f>
        <v>1.4829177133702914E-2</v>
      </c>
      <c r="BB126">
        <f>(N126/$N$335)/(World!N126/World!$N$335)</f>
        <v>3.7456184692006886E-2</v>
      </c>
      <c r="BC126">
        <f>(O126/$O$335)/(World!O126/World!$O$335)</f>
        <v>3.5139067173627601E-2</v>
      </c>
      <c r="BD126">
        <f>(P126/$P$335)/(World!P126/World!$P$335)</f>
        <v>0.62981520199722862</v>
      </c>
      <c r="BE126">
        <f>(Q126/$Q$335)/(World!Q126/World!$Q$335)</f>
        <v>1.3686300906574125</v>
      </c>
      <c r="BF126">
        <f>(R126/$R$335)/(World!R126/World!$R$335)</f>
        <v>1.3429217083741141</v>
      </c>
      <c r="BI126" s="5" t="s">
        <v>234</v>
      </c>
      <c r="BJ126" s="6" t="s">
        <v>235</v>
      </c>
      <c r="BK126">
        <f t="shared" si="98"/>
        <v>-0.96739050272023785</v>
      </c>
      <c r="BL126">
        <f t="shared" si="99"/>
        <v>-0.90947256298291124</v>
      </c>
      <c r="BM126">
        <f t="shared" si="100"/>
        <v>-0.86755139746121235</v>
      </c>
      <c r="BN126">
        <f t="shared" si="101"/>
        <v>-0.91031040832094812</v>
      </c>
      <c r="BO126">
        <f t="shared" si="102"/>
        <v>-0.77609625449445496</v>
      </c>
      <c r="BP126">
        <f t="shared" si="103"/>
        <v>-0.67510371237575828</v>
      </c>
      <c r="BQ126">
        <f t="shared" si="104"/>
        <v>-0.98430094336175877</v>
      </c>
      <c r="BR126">
        <f t="shared" si="105"/>
        <v>-0.98514127138237662</v>
      </c>
      <c r="BS126">
        <f t="shared" si="106"/>
        <v>-0.83793131772928942</v>
      </c>
      <c r="BT126">
        <f t="shared" si="107"/>
        <v>-0.98191952355424772</v>
      </c>
      <c r="BU126">
        <f t="shared" si="108"/>
        <v>-0.97077502801883031</v>
      </c>
      <c r="BV126">
        <f t="shared" si="109"/>
        <v>-0.92779225716770553</v>
      </c>
      <c r="BW126">
        <f t="shared" si="110"/>
        <v>-0.93210754325102951</v>
      </c>
      <c r="BX126">
        <f t="shared" si="111"/>
        <v>-0.22713298878862762</v>
      </c>
      <c r="BY126">
        <f t="shared" si="112"/>
        <v>0.15563008006670187</v>
      </c>
      <c r="BZ126">
        <f t="shared" si="113"/>
        <v>0.14636498827444253</v>
      </c>
      <c r="CC126" s="5" t="s">
        <v>234</v>
      </c>
      <c r="CD126" s="6" t="s">
        <v>235</v>
      </c>
      <c r="CE126">
        <f t="shared" si="114"/>
        <v>-0.77750906892382099</v>
      </c>
      <c r="CF126">
        <f t="shared" si="115"/>
        <v>-0.26408010012515643</v>
      </c>
      <c r="CG126">
        <f t="shared" si="116"/>
        <v>-0.39016393442622949</v>
      </c>
      <c r="CH126">
        <f t="shared" si="117"/>
        <v>-0.60186263096623982</v>
      </c>
      <c r="CI126">
        <f t="shared" si="118"/>
        <v>7.3226544622425629E-2</v>
      </c>
      <c r="CJ126">
        <f t="shared" si="119"/>
        <v>0.22615803814713897</v>
      </c>
      <c r="CK126">
        <f t="shared" si="120"/>
        <v>-0.89413447782546496</v>
      </c>
      <c r="CL126">
        <f t="shared" si="121"/>
        <v>-0.94171928120446824</v>
      </c>
      <c r="CM126">
        <f t="shared" si="122"/>
        <v>-0.50986842105263153</v>
      </c>
      <c r="CN126">
        <f t="shared" si="123"/>
        <v>-0.9426186750130412</v>
      </c>
      <c r="CO126">
        <f t="shared" si="124"/>
        <v>-0.92017167381974252</v>
      </c>
      <c r="CP126">
        <f t="shared" si="125"/>
        <v>-0.80345821325648414</v>
      </c>
      <c r="CQ126">
        <f t="shared" si="126"/>
        <v>-0.91381074168797949</v>
      </c>
      <c r="CR126">
        <f t="shared" si="127"/>
        <v>-1.5962441314553991E-2</v>
      </c>
      <c r="CS126">
        <f t="shared" si="128"/>
        <v>6.8261335237415205E-2</v>
      </c>
      <c r="CT126">
        <f t="shared" si="129"/>
        <v>1.5884770615025735E-2</v>
      </c>
      <c r="CW126" s="5" t="s">
        <v>234</v>
      </c>
      <c r="CX126" s="6" t="s">
        <v>235</v>
      </c>
      <c r="CY126">
        <f t="shared" si="130"/>
        <v>2</v>
      </c>
      <c r="CZ126">
        <f t="shared" si="131"/>
        <v>2</v>
      </c>
      <c r="DA126">
        <f t="shared" si="132"/>
        <v>2</v>
      </c>
      <c r="DB126">
        <f t="shared" si="133"/>
        <v>2</v>
      </c>
      <c r="DC126">
        <f t="shared" si="134"/>
        <v>2</v>
      </c>
      <c r="DD126">
        <f t="shared" si="135"/>
        <v>2</v>
      </c>
      <c r="DE126">
        <f t="shared" si="136"/>
        <v>2</v>
      </c>
      <c r="DF126">
        <f t="shared" si="137"/>
        <v>2</v>
      </c>
      <c r="DG126">
        <f t="shared" si="138"/>
        <v>2</v>
      </c>
      <c r="DH126">
        <f t="shared" si="139"/>
        <v>2</v>
      </c>
      <c r="DI126">
        <f t="shared" si="140"/>
        <v>2</v>
      </c>
      <c r="DJ126">
        <f t="shared" si="141"/>
        <v>2</v>
      </c>
      <c r="DK126">
        <f t="shared" si="142"/>
        <v>2</v>
      </c>
      <c r="DL126">
        <f t="shared" si="143"/>
        <v>2</v>
      </c>
      <c r="DM126">
        <f t="shared" si="144"/>
        <v>1</v>
      </c>
      <c r="DN126">
        <f t="shared" si="145"/>
        <v>1</v>
      </c>
      <c r="DQ126" s="5" t="s">
        <v>234</v>
      </c>
      <c r="DR126" s="6" t="s">
        <v>235</v>
      </c>
      <c r="DS126">
        <f t="shared" si="146"/>
        <v>3</v>
      </c>
      <c r="DT126">
        <f t="shared" si="147"/>
        <v>3</v>
      </c>
      <c r="DU126">
        <f t="shared" si="148"/>
        <v>3</v>
      </c>
      <c r="DV126">
        <f t="shared" si="149"/>
        <v>3</v>
      </c>
      <c r="DW126">
        <f t="shared" si="150"/>
        <v>5</v>
      </c>
      <c r="DX126">
        <f t="shared" si="151"/>
        <v>5</v>
      </c>
      <c r="DY126">
        <f t="shared" si="152"/>
        <v>3</v>
      </c>
      <c r="DZ126">
        <f t="shared" si="153"/>
        <v>3</v>
      </c>
      <c r="EA126">
        <f t="shared" si="154"/>
        <v>3</v>
      </c>
      <c r="EB126">
        <f t="shared" si="155"/>
        <v>3</v>
      </c>
      <c r="EC126">
        <f t="shared" si="156"/>
        <v>3</v>
      </c>
      <c r="ED126">
        <f t="shared" si="157"/>
        <v>3</v>
      </c>
      <c r="EE126">
        <f t="shared" si="158"/>
        <v>3</v>
      </c>
      <c r="EF126">
        <f t="shared" si="159"/>
        <v>3</v>
      </c>
      <c r="EG126">
        <f t="shared" si="160"/>
        <v>5</v>
      </c>
      <c r="EH126">
        <f t="shared" si="161"/>
        <v>5</v>
      </c>
      <c r="EK126" s="5" t="s">
        <v>234</v>
      </c>
      <c r="EL126" s="6" t="s">
        <v>235</v>
      </c>
      <c r="EM126" t="str">
        <f t="shared" si="162"/>
        <v>D</v>
      </c>
      <c r="EN126" t="str">
        <f t="shared" si="163"/>
        <v>D</v>
      </c>
      <c r="EO126" t="str">
        <f t="shared" si="164"/>
        <v>D</v>
      </c>
      <c r="EP126" t="str">
        <f t="shared" si="165"/>
        <v>D</v>
      </c>
      <c r="EQ126" t="str">
        <f t="shared" si="166"/>
        <v>C</v>
      </c>
      <c r="ER126" t="str">
        <f t="shared" si="167"/>
        <v>C</v>
      </c>
      <c r="ES126" t="str">
        <f t="shared" si="168"/>
        <v>D</v>
      </c>
      <c r="ET126" t="str">
        <f t="shared" si="169"/>
        <v>D</v>
      </c>
      <c r="EU126" t="str">
        <f t="shared" si="170"/>
        <v>D</v>
      </c>
      <c r="EV126" t="str">
        <f t="shared" si="171"/>
        <v>D</v>
      </c>
      <c r="EW126" t="str">
        <f t="shared" si="172"/>
        <v>D</v>
      </c>
      <c r="EX126" t="str">
        <f t="shared" si="173"/>
        <v>D</v>
      </c>
      <c r="EY126" t="str">
        <f t="shared" si="174"/>
        <v>D</v>
      </c>
      <c r="EZ126" t="str">
        <f t="shared" si="175"/>
        <v>D</v>
      </c>
      <c r="FA126" t="str">
        <f t="shared" si="176"/>
        <v>A</v>
      </c>
      <c r="FB126" t="str">
        <f t="shared" si="177"/>
        <v>A</v>
      </c>
    </row>
    <row r="127" spans="1:158" x14ac:dyDescent="0.25">
      <c r="A127" s="5" t="s">
        <v>236</v>
      </c>
      <c r="B127" s="6" t="s">
        <v>237</v>
      </c>
      <c r="C127" s="7">
        <v>1163</v>
      </c>
      <c r="D127" s="7">
        <v>922</v>
      </c>
      <c r="E127" s="7">
        <v>734</v>
      </c>
      <c r="F127" s="7">
        <v>516</v>
      </c>
      <c r="G127" s="7">
        <v>132</v>
      </c>
      <c r="H127" s="7">
        <v>22</v>
      </c>
      <c r="I127" s="7">
        <v>4</v>
      </c>
      <c r="J127" s="7">
        <v>124</v>
      </c>
      <c r="K127" s="7">
        <v>5</v>
      </c>
      <c r="L127" s="7">
        <v>29</v>
      </c>
      <c r="M127" s="7">
        <v>387</v>
      </c>
      <c r="N127" s="7">
        <v>73</v>
      </c>
      <c r="O127" s="7">
        <v>123</v>
      </c>
      <c r="P127" s="7">
        <v>253</v>
      </c>
      <c r="Q127" s="7">
        <v>603</v>
      </c>
      <c r="R127" s="8">
        <v>444</v>
      </c>
      <c r="U127" s="5" t="s">
        <v>236</v>
      </c>
      <c r="V127" s="6" t="s">
        <v>237</v>
      </c>
      <c r="W127" s="7">
        <v>5657</v>
      </c>
      <c r="X127" s="7">
        <v>4509</v>
      </c>
      <c r="Y127" s="7">
        <v>3543</v>
      </c>
      <c r="Z127" s="7">
        <v>3551</v>
      </c>
      <c r="AA127" s="7">
        <v>2484</v>
      </c>
      <c r="AB127" s="7">
        <v>2891</v>
      </c>
      <c r="AC127" s="7">
        <v>2537</v>
      </c>
      <c r="AD127" s="7">
        <v>2508</v>
      </c>
      <c r="AE127" s="7">
        <v>2042</v>
      </c>
      <c r="AF127" s="7">
        <v>2393</v>
      </c>
      <c r="AG127" s="7">
        <v>4788</v>
      </c>
      <c r="AH127" s="7">
        <v>3303</v>
      </c>
      <c r="AI127" s="7">
        <v>2791</v>
      </c>
      <c r="AJ127" s="7">
        <v>4466</v>
      </c>
      <c r="AK127" s="7">
        <v>4706</v>
      </c>
      <c r="AL127" s="8">
        <v>6991</v>
      </c>
      <c r="AO127" s="5" t="s">
        <v>236</v>
      </c>
      <c r="AP127" s="6" t="s">
        <v>237</v>
      </c>
      <c r="AQ127">
        <f>(C127/$C$335)/(World!C127/World!$C$335)</f>
        <v>0.34372994998016665</v>
      </c>
      <c r="AR127">
        <f>(D127/$D$335)/(World!D127/World!$D$335)</f>
        <v>0.24358059021269279</v>
      </c>
      <c r="AS127">
        <f>(E127/$E$335)/(World!E127/World!$E$335)</f>
        <v>0.20641752756812151</v>
      </c>
      <c r="AT127">
        <f>(F127/$F$335)/(World!F127/World!$F$335)</f>
        <v>0.137923132570587</v>
      </c>
      <c r="AU127">
        <f>(G127/$G$335)/(World!G127/World!$G$335)</f>
        <v>3.5791673145228714E-2</v>
      </c>
      <c r="AV127">
        <f>(H127/$H$335)/(World!H127/World!$H$335)</f>
        <v>5.8992640009924418E-3</v>
      </c>
      <c r="AW127">
        <f>(I127/$I$335)/(World!I127/World!$I$335)</f>
        <v>8.711704595762372E-4</v>
      </c>
      <c r="AX127">
        <f>(J127/$J$335)/(World!J127/World!$J$335)</f>
        <v>2.5174527800334707E-2</v>
      </c>
      <c r="AY127">
        <f>(K127/$K$335)/(World!K127/World!$K$335)</f>
        <v>1.2214504495866585E-3</v>
      </c>
      <c r="AZ127">
        <f>(L127/$L$335)/(World!L127/World!$L$335)</f>
        <v>8.2708798721147312E-3</v>
      </c>
      <c r="BA127">
        <f>(M127/$M$335)/(World!M127/World!$M$335)</f>
        <v>0.12054083279349477</v>
      </c>
      <c r="BB127">
        <f>(N127/$N$335)/(World!N127/World!$N$335)</f>
        <v>1.4966004895888528E-2</v>
      </c>
      <c r="BC127">
        <f>(O127/$O$335)/(World!O127/World!$O$335)</f>
        <v>2.5909550643062003E-2</v>
      </c>
      <c r="BD127">
        <f>(P127/$P$335)/(World!P127/World!$P$335)</f>
        <v>4.9112419501718761E-2</v>
      </c>
      <c r="BE127">
        <f>(Q127/$Q$335)/(World!Q127/World!$Q$335)</f>
        <v>0.11494752651243058</v>
      </c>
      <c r="BF127">
        <f>(R127/$R$335)/(World!R127/World!$R$335)</f>
        <v>9.1843400433581954E-2</v>
      </c>
      <c r="BI127" s="5" t="s">
        <v>236</v>
      </c>
      <c r="BJ127" s="6" t="s">
        <v>237</v>
      </c>
      <c r="BK127">
        <f t="shared" si="98"/>
        <v>-0.48839430127275185</v>
      </c>
      <c r="BL127">
        <f t="shared" si="99"/>
        <v>-0.60825926018830412</v>
      </c>
      <c r="BM127">
        <f t="shared" si="100"/>
        <v>-0.65780084779733783</v>
      </c>
      <c r="BN127">
        <f t="shared" si="101"/>
        <v>-0.75758796245047522</v>
      </c>
      <c r="BO127">
        <f t="shared" si="102"/>
        <v>-0.93089020876843764</v>
      </c>
      <c r="BP127">
        <f t="shared" si="103"/>
        <v>-0.98827066643328088</v>
      </c>
      <c r="BQ127">
        <f t="shared" si="104"/>
        <v>-0.99825917563560906</v>
      </c>
      <c r="BR127">
        <f t="shared" si="105"/>
        <v>-0.95088733260989144</v>
      </c>
      <c r="BS127">
        <f t="shared" si="106"/>
        <v>-0.99756007934301016</v>
      </c>
      <c r="BT127">
        <f t="shared" si="107"/>
        <v>-0.983593932866208</v>
      </c>
      <c r="BU127">
        <f t="shared" si="108"/>
        <v>-0.78485240472140949</v>
      </c>
      <c r="BV127">
        <f t="shared" si="109"/>
        <v>-0.97050934745854134</v>
      </c>
      <c r="BW127">
        <f t="shared" si="110"/>
        <v>-0.9494896004685377</v>
      </c>
      <c r="BX127">
        <f t="shared" si="111"/>
        <v>-0.90637339032733033</v>
      </c>
      <c r="BY127">
        <f t="shared" si="112"/>
        <v>-0.79380639217705995</v>
      </c>
      <c r="BZ127">
        <f t="shared" si="113"/>
        <v>-0.83176451788395656</v>
      </c>
      <c r="CC127" s="5" t="s">
        <v>236</v>
      </c>
      <c r="CD127" s="6" t="s">
        <v>237</v>
      </c>
      <c r="CE127">
        <f t="shared" si="114"/>
        <v>-0.65894428152492668</v>
      </c>
      <c r="CF127">
        <f t="shared" si="115"/>
        <v>-0.66046768550911439</v>
      </c>
      <c r="CG127">
        <f t="shared" si="116"/>
        <v>-0.65676876315174193</v>
      </c>
      <c r="CH127">
        <f t="shared" si="117"/>
        <v>-0.74625030735185638</v>
      </c>
      <c r="CI127">
        <f t="shared" si="118"/>
        <v>-0.8990825688073395</v>
      </c>
      <c r="CJ127">
        <f t="shared" si="119"/>
        <v>-0.98489529694473055</v>
      </c>
      <c r="CK127">
        <f t="shared" si="120"/>
        <v>-0.99685163321526959</v>
      </c>
      <c r="CL127">
        <f t="shared" si="121"/>
        <v>-0.9057750759878419</v>
      </c>
      <c r="CM127">
        <f t="shared" si="122"/>
        <v>-0.995114802149487</v>
      </c>
      <c r="CN127">
        <f t="shared" si="123"/>
        <v>-0.97605284888521882</v>
      </c>
      <c r="CO127">
        <f t="shared" si="124"/>
        <v>-0.85043478260869565</v>
      </c>
      <c r="CP127">
        <f t="shared" si="125"/>
        <v>-0.95675355450236965</v>
      </c>
      <c r="CQ127">
        <f t="shared" si="126"/>
        <v>-0.91557995881949206</v>
      </c>
      <c r="CR127">
        <f t="shared" si="127"/>
        <v>-0.89277389277389274</v>
      </c>
      <c r="CS127">
        <f t="shared" si="128"/>
        <v>-0.77283857600301376</v>
      </c>
      <c r="CT127">
        <f t="shared" si="129"/>
        <v>-0.88056489576328179</v>
      </c>
      <c r="CW127" s="5" t="s">
        <v>236</v>
      </c>
      <c r="CX127" s="6" t="s">
        <v>237</v>
      </c>
      <c r="CY127">
        <f t="shared" si="130"/>
        <v>2</v>
      </c>
      <c r="CZ127">
        <f t="shared" si="131"/>
        <v>2</v>
      </c>
      <c r="DA127">
        <f t="shared" si="132"/>
        <v>2</v>
      </c>
      <c r="DB127">
        <f t="shared" si="133"/>
        <v>2</v>
      </c>
      <c r="DC127">
        <f t="shared" si="134"/>
        <v>2</v>
      </c>
      <c r="DD127">
        <f t="shared" si="135"/>
        <v>2</v>
      </c>
      <c r="DE127">
        <f t="shared" si="136"/>
        <v>2</v>
      </c>
      <c r="DF127">
        <f t="shared" si="137"/>
        <v>2</v>
      </c>
      <c r="DG127">
        <f t="shared" si="138"/>
        <v>2</v>
      </c>
      <c r="DH127">
        <f t="shared" si="139"/>
        <v>2</v>
      </c>
      <c r="DI127">
        <f t="shared" si="140"/>
        <v>2</v>
      </c>
      <c r="DJ127">
        <f t="shared" si="141"/>
        <v>2</v>
      </c>
      <c r="DK127">
        <f t="shared" si="142"/>
        <v>2</v>
      </c>
      <c r="DL127">
        <f t="shared" si="143"/>
        <v>2</v>
      </c>
      <c r="DM127">
        <f t="shared" si="144"/>
        <v>2</v>
      </c>
      <c r="DN127">
        <f t="shared" si="145"/>
        <v>2</v>
      </c>
      <c r="DQ127" s="5" t="s">
        <v>236</v>
      </c>
      <c r="DR127" s="6" t="s">
        <v>237</v>
      </c>
      <c r="DS127">
        <f t="shared" si="146"/>
        <v>3</v>
      </c>
      <c r="DT127">
        <f t="shared" si="147"/>
        <v>3</v>
      </c>
      <c r="DU127">
        <f t="shared" si="148"/>
        <v>3</v>
      </c>
      <c r="DV127">
        <f t="shared" si="149"/>
        <v>3</v>
      </c>
      <c r="DW127">
        <f t="shared" si="150"/>
        <v>3</v>
      </c>
      <c r="DX127">
        <f t="shared" si="151"/>
        <v>3</v>
      </c>
      <c r="DY127">
        <f t="shared" si="152"/>
        <v>3</v>
      </c>
      <c r="DZ127">
        <f t="shared" si="153"/>
        <v>3</v>
      </c>
      <c r="EA127">
        <f t="shared" si="154"/>
        <v>3</v>
      </c>
      <c r="EB127">
        <f t="shared" si="155"/>
        <v>3</v>
      </c>
      <c r="EC127">
        <f t="shared" si="156"/>
        <v>3</v>
      </c>
      <c r="ED127">
        <f t="shared" si="157"/>
        <v>3</v>
      </c>
      <c r="EE127">
        <f t="shared" si="158"/>
        <v>3</v>
      </c>
      <c r="EF127">
        <f t="shared" si="159"/>
        <v>3</v>
      </c>
      <c r="EG127">
        <f t="shared" si="160"/>
        <v>3</v>
      </c>
      <c r="EH127">
        <f t="shared" si="161"/>
        <v>3</v>
      </c>
      <c r="EK127" s="5" t="s">
        <v>236</v>
      </c>
      <c r="EL127" s="6" t="s">
        <v>237</v>
      </c>
      <c r="EM127" t="str">
        <f t="shared" si="162"/>
        <v>D</v>
      </c>
      <c r="EN127" t="str">
        <f t="shared" si="163"/>
        <v>D</v>
      </c>
      <c r="EO127" t="str">
        <f t="shared" si="164"/>
        <v>D</v>
      </c>
      <c r="EP127" t="str">
        <f t="shared" si="165"/>
        <v>D</v>
      </c>
      <c r="EQ127" t="str">
        <f t="shared" si="166"/>
        <v>D</v>
      </c>
      <c r="ER127" t="str">
        <f t="shared" si="167"/>
        <v>D</v>
      </c>
      <c r="ES127" t="str">
        <f t="shared" si="168"/>
        <v>D</v>
      </c>
      <c r="ET127" t="str">
        <f t="shared" si="169"/>
        <v>D</v>
      </c>
      <c r="EU127" t="str">
        <f t="shared" si="170"/>
        <v>D</v>
      </c>
      <c r="EV127" t="str">
        <f t="shared" si="171"/>
        <v>D</v>
      </c>
      <c r="EW127" t="str">
        <f t="shared" si="172"/>
        <v>D</v>
      </c>
      <c r="EX127" t="str">
        <f t="shared" si="173"/>
        <v>D</v>
      </c>
      <c r="EY127" t="str">
        <f t="shared" si="174"/>
        <v>D</v>
      </c>
      <c r="EZ127" t="str">
        <f t="shared" si="175"/>
        <v>D</v>
      </c>
      <c r="FA127" t="str">
        <f t="shared" si="176"/>
        <v>D</v>
      </c>
      <c r="FB127" t="str">
        <f t="shared" si="177"/>
        <v>D</v>
      </c>
    </row>
    <row r="128" spans="1:158" x14ac:dyDescent="0.25">
      <c r="A128" s="1" t="s">
        <v>238</v>
      </c>
      <c r="B128" s="2" t="s">
        <v>239</v>
      </c>
      <c r="C128" s="3">
        <v>0</v>
      </c>
      <c r="D128" s="3">
        <v>53</v>
      </c>
      <c r="E128" s="3">
        <v>442</v>
      </c>
      <c r="F128" s="3">
        <v>79</v>
      </c>
      <c r="G128" s="3">
        <v>1</v>
      </c>
      <c r="H128" s="3">
        <v>0</v>
      </c>
      <c r="I128" s="3">
        <v>2</v>
      </c>
      <c r="J128" s="3">
        <v>17</v>
      </c>
      <c r="K128" s="3">
        <v>0</v>
      </c>
      <c r="L128" s="3">
        <v>0</v>
      </c>
      <c r="M128" s="3">
        <v>50</v>
      </c>
      <c r="N128" s="3">
        <v>14</v>
      </c>
      <c r="O128" s="3">
        <v>4</v>
      </c>
      <c r="P128" s="3">
        <v>65</v>
      </c>
      <c r="Q128" s="3">
        <v>30</v>
      </c>
      <c r="R128" s="4">
        <v>7</v>
      </c>
      <c r="U128" s="1" t="s">
        <v>238</v>
      </c>
      <c r="V128" s="2" t="s">
        <v>239</v>
      </c>
      <c r="W128" s="7">
        <v>2740</v>
      </c>
      <c r="X128" s="7">
        <v>2231</v>
      </c>
      <c r="Y128" s="7">
        <v>1816</v>
      </c>
      <c r="Z128" s="7">
        <v>1801</v>
      </c>
      <c r="AA128" s="7">
        <v>2236</v>
      </c>
      <c r="AB128" s="7">
        <v>2738</v>
      </c>
      <c r="AC128" s="7">
        <v>2650</v>
      </c>
      <c r="AD128" s="7">
        <v>2857</v>
      </c>
      <c r="AE128" s="7">
        <v>3134</v>
      </c>
      <c r="AF128" s="7">
        <v>4220</v>
      </c>
      <c r="AG128" s="7">
        <v>5169</v>
      </c>
      <c r="AH128" s="7">
        <v>5549</v>
      </c>
      <c r="AI128" s="7">
        <v>4977</v>
      </c>
      <c r="AJ128" s="7">
        <v>5206</v>
      </c>
      <c r="AK128" s="7">
        <v>7538</v>
      </c>
      <c r="AL128" s="8">
        <v>9403</v>
      </c>
      <c r="AO128" s="1" t="s">
        <v>238</v>
      </c>
      <c r="AP128" s="2" t="s">
        <v>239</v>
      </c>
      <c r="AQ128">
        <f>(C128/$C$335)/(World!C128/World!$C$335)</f>
        <v>0</v>
      </c>
      <c r="AR128">
        <f>(D128/$D$335)/(World!D128/World!$D$335)</f>
        <v>9.9503024904844944E-3</v>
      </c>
      <c r="AS128">
        <f>(E128/$E$335)/(World!E128/World!$E$335)</f>
        <v>7.5168233585649877E-2</v>
      </c>
      <c r="AT128">
        <f>(F128/$F$335)/(World!F128/World!$F$335)</f>
        <v>1.5141672742991386E-2</v>
      </c>
      <c r="AU128">
        <f>(G128/$G$335)/(World!G128/World!$G$335)</f>
        <v>1.9992423744340053E-4</v>
      </c>
      <c r="AV128">
        <f>(H128/$H$335)/(World!H128/World!$H$335)</f>
        <v>0</v>
      </c>
      <c r="AW128">
        <f>(I128/$I$335)/(World!I128/World!$I$335)</f>
        <v>3.5894752705249136E-4</v>
      </c>
      <c r="AX128">
        <f>(J128/$J$335)/(World!J128/World!$J$335)</f>
        <v>3.3580698412009444E-3</v>
      </c>
      <c r="AY128">
        <f>(K128/$K$335)/(World!K128/World!$K$335)</f>
        <v>0</v>
      </c>
      <c r="AZ128">
        <f>(L128/$L$335)/(World!L128/World!$L$335)</f>
        <v>0</v>
      </c>
      <c r="BA128">
        <f>(M128/$M$335)/(World!M128/World!$M$335)</f>
        <v>1.7263088777063951E-2</v>
      </c>
      <c r="BB128">
        <f>(N128/$N$335)/(World!N128/World!$N$335)</f>
        <v>3.3372157023276827E-3</v>
      </c>
      <c r="BC128">
        <f>(O128/$O$335)/(World!O128/World!$O$335)</f>
        <v>1.0857281337749867E-3</v>
      </c>
      <c r="BD128">
        <f>(P128/$P$335)/(World!P128/World!$P$335)</f>
        <v>1.589753557193041E-2</v>
      </c>
      <c r="BE128">
        <f>(Q128/$Q$335)/(World!Q128/World!$Q$335)</f>
        <v>6.5405351794836008E-3</v>
      </c>
      <c r="BF128">
        <f>(R128/$R$335)/(World!R128/World!$R$335)</f>
        <v>1.4640931240459112E-3</v>
      </c>
      <c r="BI128" s="1" t="s">
        <v>238</v>
      </c>
      <c r="BJ128" s="2" t="s">
        <v>239</v>
      </c>
      <c r="BK128">
        <f t="shared" si="98"/>
        <v>-1</v>
      </c>
      <c r="BL128">
        <f t="shared" si="99"/>
        <v>-0.98029546114111243</v>
      </c>
      <c r="BM128">
        <f t="shared" si="100"/>
        <v>-0.86017400582052861</v>
      </c>
      <c r="BN128">
        <f t="shared" si="101"/>
        <v>-0.97016835551223624</v>
      </c>
      <c r="BO128">
        <f t="shared" si="102"/>
        <v>-0.99960023144853605</v>
      </c>
      <c r="BP128">
        <f t="shared" si="103"/>
        <v>-1</v>
      </c>
      <c r="BQ128">
        <f t="shared" si="104"/>
        <v>-0.99928236254008662</v>
      </c>
      <c r="BR128">
        <f t="shared" si="105"/>
        <v>-0.99330633810174584</v>
      </c>
      <c r="BS128">
        <f t="shared" si="106"/>
        <v>-1</v>
      </c>
      <c r="BT128">
        <f t="shared" si="107"/>
        <v>-1</v>
      </c>
      <c r="BU128">
        <f t="shared" si="108"/>
        <v>-0.96605973623240904</v>
      </c>
      <c r="BV128">
        <f t="shared" si="109"/>
        <v>-0.99334776852667295</v>
      </c>
      <c r="BW128">
        <f t="shared" si="110"/>
        <v>-0.99783089878666231</v>
      </c>
      <c r="BX128">
        <f t="shared" si="111"/>
        <v>-0.96870248225775957</v>
      </c>
      <c r="BY128">
        <f t="shared" si="112"/>
        <v>-0.98700393088825311</v>
      </c>
      <c r="BZ128">
        <f t="shared" si="113"/>
        <v>-0.99707609462166791</v>
      </c>
      <c r="CC128" s="1" t="s">
        <v>238</v>
      </c>
      <c r="CD128" s="2" t="s">
        <v>239</v>
      </c>
      <c r="CE128">
        <f t="shared" si="114"/>
        <v>-1</v>
      </c>
      <c r="CF128">
        <f t="shared" si="115"/>
        <v>-0.95359019264448341</v>
      </c>
      <c r="CG128">
        <f t="shared" si="116"/>
        <v>-0.608503100088574</v>
      </c>
      <c r="CH128">
        <f t="shared" si="117"/>
        <v>-0.91595744680851066</v>
      </c>
      <c r="CI128">
        <f t="shared" si="118"/>
        <v>-0.99910594546267317</v>
      </c>
      <c r="CJ128">
        <f t="shared" si="119"/>
        <v>-1</v>
      </c>
      <c r="CK128">
        <f t="shared" si="120"/>
        <v>-0.99849170437405732</v>
      </c>
      <c r="CL128">
        <f t="shared" si="121"/>
        <v>-0.98816979819067496</v>
      </c>
      <c r="CM128">
        <f t="shared" si="122"/>
        <v>-1</v>
      </c>
      <c r="CN128">
        <f t="shared" si="123"/>
        <v>-1</v>
      </c>
      <c r="CO128">
        <f t="shared" si="124"/>
        <v>-0.98083924123395283</v>
      </c>
      <c r="CP128">
        <f t="shared" si="125"/>
        <v>-0.99496674456228651</v>
      </c>
      <c r="CQ128">
        <f t="shared" si="126"/>
        <v>-0.99839389680786994</v>
      </c>
      <c r="CR128">
        <f t="shared" si="127"/>
        <v>-0.97533674824511474</v>
      </c>
      <c r="CS128">
        <f t="shared" si="128"/>
        <v>-0.99207188160676529</v>
      </c>
      <c r="CT128">
        <f t="shared" si="129"/>
        <v>-0.99851222104144532</v>
      </c>
      <c r="CW128" s="1" t="s">
        <v>238</v>
      </c>
      <c r="CX128" s="2" t="s">
        <v>239</v>
      </c>
      <c r="CY128">
        <f t="shared" si="130"/>
        <v>2</v>
      </c>
      <c r="CZ128">
        <f t="shared" si="131"/>
        <v>2</v>
      </c>
      <c r="DA128">
        <f t="shared" si="132"/>
        <v>2</v>
      </c>
      <c r="DB128">
        <f t="shared" si="133"/>
        <v>2</v>
      </c>
      <c r="DC128">
        <f t="shared" si="134"/>
        <v>2</v>
      </c>
      <c r="DD128">
        <f t="shared" si="135"/>
        <v>2</v>
      </c>
      <c r="DE128">
        <f t="shared" si="136"/>
        <v>2</v>
      </c>
      <c r="DF128">
        <f t="shared" si="137"/>
        <v>2</v>
      </c>
      <c r="DG128">
        <f t="shared" si="138"/>
        <v>2</v>
      </c>
      <c r="DH128">
        <f t="shared" si="139"/>
        <v>2</v>
      </c>
      <c r="DI128">
        <f t="shared" si="140"/>
        <v>2</v>
      </c>
      <c r="DJ128">
        <f t="shared" si="141"/>
        <v>2</v>
      </c>
      <c r="DK128">
        <f t="shared" si="142"/>
        <v>2</v>
      </c>
      <c r="DL128">
        <f t="shared" si="143"/>
        <v>2</v>
      </c>
      <c r="DM128">
        <f t="shared" si="144"/>
        <v>2</v>
      </c>
      <c r="DN128">
        <f t="shared" si="145"/>
        <v>2</v>
      </c>
      <c r="DQ128" s="1" t="s">
        <v>238</v>
      </c>
      <c r="DR128" s="2" t="s">
        <v>239</v>
      </c>
      <c r="DS128">
        <f t="shared" si="146"/>
        <v>3</v>
      </c>
      <c r="DT128">
        <f t="shared" si="147"/>
        <v>3</v>
      </c>
      <c r="DU128">
        <f t="shared" si="148"/>
        <v>3</v>
      </c>
      <c r="DV128">
        <f t="shared" si="149"/>
        <v>3</v>
      </c>
      <c r="DW128">
        <f t="shared" si="150"/>
        <v>3</v>
      </c>
      <c r="DX128">
        <f t="shared" si="151"/>
        <v>3</v>
      </c>
      <c r="DY128">
        <f t="shared" si="152"/>
        <v>3</v>
      </c>
      <c r="DZ128">
        <f t="shared" si="153"/>
        <v>3</v>
      </c>
      <c r="EA128">
        <f t="shared" si="154"/>
        <v>3</v>
      </c>
      <c r="EB128">
        <f t="shared" si="155"/>
        <v>3</v>
      </c>
      <c r="EC128">
        <f t="shared" si="156"/>
        <v>3</v>
      </c>
      <c r="ED128">
        <f t="shared" si="157"/>
        <v>3</v>
      </c>
      <c r="EE128">
        <f t="shared" si="158"/>
        <v>3</v>
      </c>
      <c r="EF128">
        <f t="shared" si="159"/>
        <v>3</v>
      </c>
      <c r="EG128">
        <f t="shared" si="160"/>
        <v>3</v>
      </c>
      <c r="EH128">
        <f t="shared" si="161"/>
        <v>3</v>
      </c>
      <c r="EK128" s="1" t="s">
        <v>238</v>
      </c>
      <c r="EL128" s="2" t="s">
        <v>239</v>
      </c>
      <c r="EM128" t="str">
        <f t="shared" si="162"/>
        <v>D</v>
      </c>
      <c r="EN128" t="str">
        <f t="shared" si="163"/>
        <v>D</v>
      </c>
      <c r="EO128" t="str">
        <f t="shared" si="164"/>
        <v>D</v>
      </c>
      <c r="EP128" t="str">
        <f t="shared" si="165"/>
        <v>D</v>
      </c>
      <c r="EQ128" t="str">
        <f t="shared" si="166"/>
        <v>D</v>
      </c>
      <c r="ER128" t="str">
        <f t="shared" si="167"/>
        <v>D</v>
      </c>
      <c r="ES128" t="str">
        <f t="shared" si="168"/>
        <v>D</v>
      </c>
      <c r="ET128" t="str">
        <f t="shared" si="169"/>
        <v>D</v>
      </c>
      <c r="EU128" t="str">
        <f t="shared" si="170"/>
        <v>D</v>
      </c>
      <c r="EV128" t="str">
        <f t="shared" si="171"/>
        <v>D</v>
      </c>
      <c r="EW128" t="str">
        <f t="shared" si="172"/>
        <v>D</v>
      </c>
      <c r="EX128" t="str">
        <f t="shared" si="173"/>
        <v>D</v>
      </c>
      <c r="EY128" t="str">
        <f t="shared" si="174"/>
        <v>D</v>
      </c>
      <c r="EZ128" t="str">
        <f t="shared" si="175"/>
        <v>D</v>
      </c>
      <c r="FA128" t="str">
        <f t="shared" si="176"/>
        <v>D</v>
      </c>
      <c r="FB128" t="str">
        <f t="shared" si="177"/>
        <v>D</v>
      </c>
    </row>
    <row r="129" spans="1:158" x14ac:dyDescent="0.25">
      <c r="A129" s="1" t="s">
        <v>240</v>
      </c>
      <c r="B129" s="2" t="s">
        <v>241</v>
      </c>
      <c r="C129" s="3">
        <v>498</v>
      </c>
      <c r="D129" s="3">
        <v>982</v>
      </c>
      <c r="E129" s="3">
        <v>960</v>
      </c>
      <c r="F129" s="3">
        <v>2759</v>
      </c>
      <c r="G129" s="3">
        <v>1693</v>
      </c>
      <c r="H129" s="3">
        <v>1739</v>
      </c>
      <c r="I129" s="3">
        <v>1379</v>
      </c>
      <c r="J129" s="3">
        <v>1653</v>
      </c>
      <c r="K129" s="3">
        <v>884</v>
      </c>
      <c r="L129" s="3">
        <v>1220</v>
      </c>
      <c r="M129" s="3">
        <v>1406</v>
      </c>
      <c r="N129" s="3">
        <v>1884</v>
      </c>
      <c r="O129" s="3">
        <v>1692</v>
      </c>
      <c r="P129" s="3">
        <v>492</v>
      </c>
      <c r="Q129" s="3">
        <v>1260</v>
      </c>
      <c r="R129" s="4">
        <v>797</v>
      </c>
      <c r="U129" s="1" t="s">
        <v>240</v>
      </c>
      <c r="V129" s="2" t="s">
        <v>241</v>
      </c>
      <c r="W129" s="7">
        <v>8073</v>
      </c>
      <c r="X129" s="7">
        <v>6507</v>
      </c>
      <c r="Y129" s="7">
        <v>8082</v>
      </c>
      <c r="Z129" s="7">
        <v>9224</v>
      </c>
      <c r="AA129" s="7">
        <v>10551</v>
      </c>
      <c r="AB129" s="7">
        <v>9902</v>
      </c>
      <c r="AC129" s="7">
        <v>9809</v>
      </c>
      <c r="AD129" s="7">
        <v>10683</v>
      </c>
      <c r="AE129" s="7">
        <v>6203</v>
      </c>
      <c r="AF129" s="7">
        <v>9030</v>
      </c>
      <c r="AG129" s="7">
        <v>11612</v>
      </c>
      <c r="AH129" s="7">
        <v>11140</v>
      </c>
      <c r="AI129" s="7">
        <v>10200</v>
      </c>
      <c r="AJ129" s="7">
        <v>11222</v>
      </c>
      <c r="AK129" s="7">
        <v>11319</v>
      </c>
      <c r="AL129" s="8">
        <v>13122</v>
      </c>
      <c r="AO129" s="1" t="s">
        <v>240</v>
      </c>
      <c r="AP129" s="2" t="s">
        <v>241</v>
      </c>
      <c r="AQ129">
        <f>(C129/$C$335)/(World!C129/World!$C$335)</f>
        <v>3.5160115646132716E-2</v>
      </c>
      <c r="AR129">
        <f>(D129/$D$335)/(World!D129/World!$D$335)</f>
        <v>6.4474204001878352E-2</v>
      </c>
      <c r="AS129">
        <f>(E129/$E$335)/(World!E129/World!$E$335)</f>
        <v>6.2383197335459405E-2</v>
      </c>
      <c r="AT129">
        <f>(F129/$F$335)/(World!F129/World!$F$335)</f>
        <v>0.17442837061195948</v>
      </c>
      <c r="AU129">
        <f>(G129/$G$335)/(World!G129/World!$G$335)</f>
        <v>0.10959529884043784</v>
      </c>
      <c r="AV129">
        <f>(H129/$H$335)/(World!H129/World!$H$335)</f>
        <v>0.10234255869260986</v>
      </c>
      <c r="AW129">
        <f>(I129/$I$335)/(World!I129/World!$I$335)</f>
        <v>7.827044731704226E-2</v>
      </c>
      <c r="AX129">
        <f>(J129/$J$335)/(World!J129/World!$J$335)</f>
        <v>9.8975600329166982E-2</v>
      </c>
      <c r="AY129">
        <f>(K129/$K$335)/(World!K129/World!$K$335)</f>
        <v>5.1067159801777125E-2</v>
      </c>
      <c r="AZ129">
        <f>(L129/$L$335)/(World!L129/World!$L$335)</f>
        <v>7.3624736751783881E-2</v>
      </c>
      <c r="BA129">
        <f>(M129/$M$335)/(World!M129/World!$M$335)</f>
        <v>9.5894868451987553E-2</v>
      </c>
      <c r="BB129">
        <f>(N129/$N$335)/(World!N129/World!$N$335)</f>
        <v>8.7308600199596298E-2</v>
      </c>
      <c r="BC129">
        <f>(O129/$O$335)/(World!O129/World!$O$335)</f>
        <v>7.9715235874779827E-2</v>
      </c>
      <c r="BD129">
        <f>(P129/$P$335)/(World!P129/World!$P$335)</f>
        <v>2.0868627738413262E-2</v>
      </c>
      <c r="BE129">
        <f>(Q129/$Q$335)/(World!Q129/World!$Q$335)</f>
        <v>4.5228815142154759E-2</v>
      </c>
      <c r="BF129">
        <f>(R129/$R$335)/(World!R129/World!$R$335)</f>
        <v>2.903718448293836E-2</v>
      </c>
      <c r="BI129" s="1" t="s">
        <v>240</v>
      </c>
      <c r="BJ129" s="2" t="s">
        <v>241</v>
      </c>
      <c r="BK129">
        <f t="shared" si="98"/>
        <v>-0.93206825665962545</v>
      </c>
      <c r="BL129">
        <f t="shared" si="99"/>
        <v>-0.87886187610843303</v>
      </c>
      <c r="BM129">
        <f t="shared" si="100"/>
        <v>-0.882559894599385</v>
      </c>
      <c r="BN129">
        <f t="shared" si="101"/>
        <v>-0.70295613597776063</v>
      </c>
      <c r="BO129">
        <f t="shared" si="102"/>
        <v>-0.80245897048235804</v>
      </c>
      <c r="BP129">
        <f t="shared" si="103"/>
        <v>-0.81431804862185619</v>
      </c>
      <c r="BQ129">
        <f t="shared" si="104"/>
        <v>-0.85482223404750601</v>
      </c>
      <c r="BR129">
        <f t="shared" si="105"/>
        <v>-0.81987661909960208</v>
      </c>
      <c r="BS129">
        <f t="shared" si="106"/>
        <v>-0.90282797949579552</v>
      </c>
      <c r="BT129">
        <f t="shared" si="107"/>
        <v>-0.86284828538035896</v>
      </c>
      <c r="BU129">
        <f t="shared" si="108"/>
        <v>-0.82499257691124261</v>
      </c>
      <c r="BV129">
        <f t="shared" si="109"/>
        <v>-0.83940419457076088</v>
      </c>
      <c r="BW129">
        <f t="shared" si="110"/>
        <v>-0.85234025930884461</v>
      </c>
      <c r="BX129">
        <f t="shared" si="111"/>
        <v>-0.9591159387772652</v>
      </c>
      <c r="BY129">
        <f t="shared" si="112"/>
        <v>-0.91345662406751882</v>
      </c>
      <c r="BZ129">
        <f t="shared" si="113"/>
        <v>-0.94356436303605729</v>
      </c>
      <c r="CC129" s="1" t="s">
        <v>240</v>
      </c>
      <c r="CD129" s="2" t="s">
        <v>241</v>
      </c>
      <c r="CE129">
        <f t="shared" si="114"/>
        <v>-0.88379418970948542</v>
      </c>
      <c r="CF129">
        <f t="shared" si="115"/>
        <v>-0.73774869809053278</v>
      </c>
      <c r="CG129">
        <f t="shared" si="116"/>
        <v>-0.78765759787657597</v>
      </c>
      <c r="CH129">
        <f t="shared" si="117"/>
        <v>-0.53951431194191768</v>
      </c>
      <c r="CI129">
        <f t="shared" si="118"/>
        <v>-0.72345638680169877</v>
      </c>
      <c r="CJ129">
        <f t="shared" si="119"/>
        <v>-0.70122841680268022</v>
      </c>
      <c r="CK129">
        <f t="shared" si="120"/>
        <v>-0.75348587772613518</v>
      </c>
      <c r="CL129">
        <f t="shared" si="121"/>
        <v>-0.73200389105058361</v>
      </c>
      <c r="CM129">
        <f t="shared" si="122"/>
        <v>-0.75052913785804998</v>
      </c>
      <c r="CN129">
        <f t="shared" si="123"/>
        <v>-0.76195121951219513</v>
      </c>
      <c r="CO129">
        <f t="shared" si="124"/>
        <v>-0.78399139652788452</v>
      </c>
      <c r="CP129">
        <f t="shared" si="125"/>
        <v>-0.7106879606879607</v>
      </c>
      <c r="CQ129">
        <f t="shared" si="126"/>
        <v>-0.71543895055499496</v>
      </c>
      <c r="CR129">
        <f t="shared" si="127"/>
        <v>-0.91599795116954075</v>
      </c>
      <c r="CS129">
        <f t="shared" si="128"/>
        <v>-0.79966611018363942</v>
      </c>
      <c r="CT129">
        <f t="shared" si="129"/>
        <v>-0.88548027875565771</v>
      </c>
      <c r="CW129" s="1" t="s">
        <v>240</v>
      </c>
      <c r="CX129" s="2" t="s">
        <v>241</v>
      </c>
      <c r="CY129">
        <f t="shared" si="130"/>
        <v>2</v>
      </c>
      <c r="CZ129">
        <f t="shared" si="131"/>
        <v>2</v>
      </c>
      <c r="DA129">
        <f t="shared" si="132"/>
        <v>2</v>
      </c>
      <c r="DB129">
        <f t="shared" si="133"/>
        <v>2</v>
      </c>
      <c r="DC129">
        <f t="shared" si="134"/>
        <v>2</v>
      </c>
      <c r="DD129">
        <f t="shared" si="135"/>
        <v>2</v>
      </c>
      <c r="DE129">
        <f t="shared" si="136"/>
        <v>2</v>
      </c>
      <c r="DF129">
        <f t="shared" si="137"/>
        <v>2</v>
      </c>
      <c r="DG129">
        <f t="shared" si="138"/>
        <v>2</v>
      </c>
      <c r="DH129">
        <f t="shared" si="139"/>
        <v>2</v>
      </c>
      <c r="DI129">
        <f t="shared" si="140"/>
        <v>2</v>
      </c>
      <c r="DJ129">
        <f t="shared" si="141"/>
        <v>2</v>
      </c>
      <c r="DK129">
        <f t="shared" si="142"/>
        <v>2</v>
      </c>
      <c r="DL129">
        <f t="shared" si="143"/>
        <v>2</v>
      </c>
      <c r="DM129">
        <f t="shared" si="144"/>
        <v>2</v>
      </c>
      <c r="DN129">
        <f t="shared" si="145"/>
        <v>2</v>
      </c>
      <c r="DQ129" s="1" t="s">
        <v>240</v>
      </c>
      <c r="DR129" s="2" t="s">
        <v>241</v>
      </c>
      <c r="DS129">
        <f t="shared" si="146"/>
        <v>3</v>
      </c>
      <c r="DT129">
        <f t="shared" si="147"/>
        <v>3</v>
      </c>
      <c r="DU129">
        <f t="shared" si="148"/>
        <v>3</v>
      </c>
      <c r="DV129">
        <f t="shared" si="149"/>
        <v>3</v>
      </c>
      <c r="DW129">
        <f t="shared" si="150"/>
        <v>3</v>
      </c>
      <c r="DX129">
        <f t="shared" si="151"/>
        <v>3</v>
      </c>
      <c r="DY129">
        <f t="shared" si="152"/>
        <v>3</v>
      </c>
      <c r="DZ129">
        <f t="shared" si="153"/>
        <v>3</v>
      </c>
      <c r="EA129">
        <f t="shared" si="154"/>
        <v>3</v>
      </c>
      <c r="EB129">
        <f t="shared" si="155"/>
        <v>3</v>
      </c>
      <c r="EC129">
        <f t="shared" si="156"/>
        <v>3</v>
      </c>
      <c r="ED129">
        <f t="shared" si="157"/>
        <v>3</v>
      </c>
      <c r="EE129">
        <f t="shared" si="158"/>
        <v>3</v>
      </c>
      <c r="EF129">
        <f t="shared" si="159"/>
        <v>3</v>
      </c>
      <c r="EG129">
        <f t="shared" si="160"/>
        <v>3</v>
      </c>
      <c r="EH129">
        <f t="shared" si="161"/>
        <v>3</v>
      </c>
      <c r="EK129" s="1" t="s">
        <v>240</v>
      </c>
      <c r="EL129" s="2" t="s">
        <v>241</v>
      </c>
      <c r="EM129" t="str">
        <f t="shared" si="162"/>
        <v>D</v>
      </c>
      <c r="EN129" t="str">
        <f t="shared" si="163"/>
        <v>D</v>
      </c>
      <c r="EO129" t="str">
        <f t="shared" si="164"/>
        <v>D</v>
      </c>
      <c r="EP129" t="str">
        <f t="shared" si="165"/>
        <v>D</v>
      </c>
      <c r="EQ129" t="str">
        <f t="shared" si="166"/>
        <v>D</v>
      </c>
      <c r="ER129" t="str">
        <f t="shared" si="167"/>
        <v>D</v>
      </c>
      <c r="ES129" t="str">
        <f t="shared" si="168"/>
        <v>D</v>
      </c>
      <c r="ET129" t="str">
        <f t="shared" si="169"/>
        <v>D</v>
      </c>
      <c r="EU129" t="str">
        <f t="shared" si="170"/>
        <v>D</v>
      </c>
      <c r="EV129" t="str">
        <f t="shared" si="171"/>
        <v>D</v>
      </c>
      <c r="EW129" t="str">
        <f t="shared" si="172"/>
        <v>D</v>
      </c>
      <c r="EX129" t="str">
        <f t="shared" si="173"/>
        <v>D</v>
      </c>
      <c r="EY129" t="str">
        <f t="shared" si="174"/>
        <v>D</v>
      </c>
      <c r="EZ129" t="str">
        <f t="shared" si="175"/>
        <v>D</v>
      </c>
      <c r="FA129" t="str">
        <f t="shared" si="176"/>
        <v>D</v>
      </c>
      <c r="FB129" t="str">
        <f t="shared" si="177"/>
        <v>D</v>
      </c>
    </row>
    <row r="130" spans="1:158" x14ac:dyDescent="0.25">
      <c r="A130" s="1" t="s">
        <v>242</v>
      </c>
      <c r="B130" s="2" t="s">
        <v>243</v>
      </c>
      <c r="C130" s="3">
        <v>13523</v>
      </c>
      <c r="D130" s="3">
        <v>17395</v>
      </c>
      <c r="E130" s="3">
        <v>10708</v>
      </c>
      <c r="F130" s="3">
        <v>15678</v>
      </c>
      <c r="G130" s="3">
        <v>16538</v>
      </c>
      <c r="H130" s="3">
        <v>23177</v>
      </c>
      <c r="I130" s="3">
        <v>23965</v>
      </c>
      <c r="J130" s="3">
        <v>28714</v>
      </c>
      <c r="K130" s="3">
        <v>25262</v>
      </c>
      <c r="L130" s="3">
        <v>37876</v>
      </c>
      <c r="M130" s="3">
        <v>40105</v>
      </c>
      <c r="N130" s="3">
        <v>47249</v>
      </c>
      <c r="O130" s="3">
        <v>71977</v>
      </c>
      <c r="P130" s="3">
        <v>70203</v>
      </c>
      <c r="Q130" s="3">
        <v>53095</v>
      </c>
      <c r="R130" s="4">
        <v>52157</v>
      </c>
      <c r="U130" s="1" t="s">
        <v>242</v>
      </c>
      <c r="V130" s="2" t="s">
        <v>243</v>
      </c>
      <c r="W130" s="3">
        <v>27860</v>
      </c>
      <c r="X130" s="3">
        <v>23560</v>
      </c>
      <c r="Y130" s="3">
        <v>24147</v>
      </c>
      <c r="Z130" s="3">
        <v>24145</v>
      </c>
      <c r="AA130" s="3">
        <v>27530</v>
      </c>
      <c r="AB130" s="3">
        <v>27735</v>
      </c>
      <c r="AC130" s="3">
        <v>26892</v>
      </c>
      <c r="AD130" s="3">
        <v>31675</v>
      </c>
      <c r="AE130" s="3">
        <v>31305</v>
      </c>
      <c r="AF130" s="3">
        <v>40236</v>
      </c>
      <c r="AG130" s="3">
        <v>55774</v>
      </c>
      <c r="AH130" s="3">
        <v>47258</v>
      </c>
      <c r="AI130" s="3">
        <v>54462</v>
      </c>
      <c r="AJ130" s="3">
        <v>63047</v>
      </c>
      <c r="AK130" s="3">
        <v>78622</v>
      </c>
      <c r="AL130" s="4">
        <v>140632</v>
      </c>
      <c r="AO130" s="1" t="s">
        <v>242</v>
      </c>
      <c r="AP130" s="2" t="s">
        <v>243</v>
      </c>
      <c r="AQ130">
        <f>(C130/$C$335)/(World!C130/World!$C$335)</f>
        <v>0.2360750844284068</v>
      </c>
      <c r="AR130">
        <f>(D130/$D$335)/(World!D130/World!$D$335)</f>
        <v>0.25912975628382151</v>
      </c>
      <c r="AS130">
        <f>(E130/$E$335)/(World!E130/World!$E$335)</f>
        <v>0.1535420638454088</v>
      </c>
      <c r="AT130">
        <f>(F130/$F$335)/(World!F130/World!$F$335)</f>
        <v>0.21426240165140775</v>
      </c>
      <c r="AU130">
        <f>(G130/$G$335)/(World!G130/World!$G$335)</f>
        <v>0.24059160560430595</v>
      </c>
      <c r="AV130">
        <f>(H130/$H$335)/(World!H130/World!$H$335)</f>
        <v>0.3174731434156583</v>
      </c>
      <c r="AW130">
        <f>(I130/$I$335)/(World!I130/World!$I$335)</f>
        <v>0.29341303683473074</v>
      </c>
      <c r="AX130">
        <f>(J130/$J$335)/(World!J130/World!$J$335)</f>
        <v>0.40571854282366804</v>
      </c>
      <c r="AY130">
        <f>(K130/$K$335)/(World!K130/World!$K$335)</f>
        <v>0.42882405804462503</v>
      </c>
      <c r="AZ130">
        <f>(L130/$L$335)/(World!L130/World!$L$335)</f>
        <v>0.67540950397002686</v>
      </c>
      <c r="BA130">
        <f>(M130/$M$335)/(World!M130/World!$M$335)</f>
        <v>0.81153242451081609</v>
      </c>
      <c r="BB130">
        <f>(N130/$N$335)/(World!N130/World!$N$335)</f>
        <v>0.66933210207650506</v>
      </c>
      <c r="BC130">
        <f>(O130/$O$335)/(World!O130/World!$O$335)</f>
        <v>0.92489393284142385</v>
      </c>
      <c r="BD130">
        <f>(P130/$P$335)/(World!P130/World!$P$335)</f>
        <v>0.77513065397672187</v>
      </c>
      <c r="BE130">
        <f>(Q130/$Q$335)/(World!Q130/World!$Q$335)</f>
        <v>0.53236085906871911</v>
      </c>
      <c r="BF130">
        <f>(R130/$R$335)/(World!R130/World!$R$335)</f>
        <v>0.5134072137516823</v>
      </c>
      <c r="BI130" s="1" t="s">
        <v>242</v>
      </c>
      <c r="BJ130" s="2" t="s">
        <v>243</v>
      </c>
      <c r="BK130">
        <f t="shared" si="98"/>
        <v>-0.61802468571304625</v>
      </c>
      <c r="BL130">
        <f t="shared" si="99"/>
        <v>-0.58839864598448766</v>
      </c>
      <c r="BM130">
        <f t="shared" si="100"/>
        <v>-0.73379026451178353</v>
      </c>
      <c r="BN130">
        <f t="shared" si="101"/>
        <v>-0.64709044542594907</v>
      </c>
      <c r="BO130">
        <f t="shared" si="102"/>
        <v>-0.61213407455371083</v>
      </c>
      <c r="BP130">
        <f t="shared" si="103"/>
        <v>-0.51805751031465752</v>
      </c>
      <c r="BQ130">
        <f t="shared" si="104"/>
        <v>-0.54629645986439468</v>
      </c>
      <c r="BR130">
        <f t="shared" si="105"/>
        <v>-0.42275991891136205</v>
      </c>
      <c r="BS130">
        <f t="shared" si="106"/>
        <v>-0.3997524668901789</v>
      </c>
      <c r="BT130">
        <f t="shared" si="107"/>
        <v>-0.19373800569999639</v>
      </c>
      <c r="BU130">
        <f t="shared" si="108"/>
        <v>-0.10403764952762437</v>
      </c>
      <c r="BV130">
        <f t="shared" si="109"/>
        <v>-0.19808395076819801</v>
      </c>
      <c r="BW130">
        <f t="shared" si="110"/>
        <v>-3.9018288684462034E-2</v>
      </c>
      <c r="BX130">
        <f t="shared" si="111"/>
        <v>-0.12667763103494178</v>
      </c>
      <c r="BY130">
        <f t="shared" si="112"/>
        <v>-0.30517559761705548</v>
      </c>
      <c r="BZ130">
        <f t="shared" si="113"/>
        <v>-0.32152138685930509</v>
      </c>
      <c r="CC130" s="1" t="s">
        <v>242</v>
      </c>
      <c r="CD130" s="2" t="s">
        <v>243</v>
      </c>
      <c r="CE130">
        <f t="shared" si="114"/>
        <v>-0.34644660851074111</v>
      </c>
      <c r="CF130">
        <f t="shared" si="115"/>
        <v>-0.15053107068733976</v>
      </c>
      <c r="CG130">
        <f t="shared" si="116"/>
        <v>-0.38556878496628894</v>
      </c>
      <c r="CH130">
        <f t="shared" si="117"/>
        <v>-0.21261582502573889</v>
      </c>
      <c r="CI130">
        <f t="shared" si="118"/>
        <v>-0.24943269492602341</v>
      </c>
      <c r="CJ130">
        <f t="shared" si="119"/>
        <v>-8.9527027027027029E-2</v>
      </c>
      <c r="CK130">
        <f t="shared" si="120"/>
        <v>-5.7553532453742846E-2</v>
      </c>
      <c r="CL130">
        <f t="shared" si="121"/>
        <v>-4.9032108496580504E-2</v>
      </c>
      <c r="CM130">
        <f t="shared" si="122"/>
        <v>-0.10682906995244577</v>
      </c>
      <c r="CN130">
        <f t="shared" si="123"/>
        <v>-3.0213027447767309E-2</v>
      </c>
      <c r="CO130">
        <f t="shared" si="124"/>
        <v>-0.16342473325754336</v>
      </c>
      <c r="CP130">
        <f t="shared" si="125"/>
        <v>-9.5231041086903611E-5</v>
      </c>
      <c r="CQ130">
        <f t="shared" si="126"/>
        <v>0.13852529678342917</v>
      </c>
      <c r="CR130">
        <f t="shared" si="127"/>
        <v>5.3703564727954969E-2</v>
      </c>
      <c r="CS130">
        <f t="shared" si="128"/>
        <v>-0.19380186308525096</v>
      </c>
      <c r="CT130">
        <f t="shared" si="129"/>
        <v>-0.45892141149131954</v>
      </c>
      <c r="CW130" s="1" t="s">
        <v>242</v>
      </c>
      <c r="CX130" s="2" t="s">
        <v>243</v>
      </c>
      <c r="CY130">
        <f t="shared" si="130"/>
        <v>2</v>
      </c>
      <c r="CZ130">
        <f t="shared" si="131"/>
        <v>2</v>
      </c>
      <c r="DA130">
        <f t="shared" si="132"/>
        <v>2</v>
      </c>
      <c r="DB130">
        <f t="shared" si="133"/>
        <v>2</v>
      </c>
      <c r="DC130">
        <f t="shared" si="134"/>
        <v>2</v>
      </c>
      <c r="DD130">
        <f t="shared" si="135"/>
        <v>2</v>
      </c>
      <c r="DE130">
        <f t="shared" si="136"/>
        <v>2</v>
      </c>
      <c r="DF130">
        <f t="shared" si="137"/>
        <v>2</v>
      </c>
      <c r="DG130">
        <f t="shared" si="138"/>
        <v>2</v>
      </c>
      <c r="DH130">
        <f t="shared" si="139"/>
        <v>2</v>
      </c>
      <c r="DI130">
        <f t="shared" si="140"/>
        <v>2</v>
      </c>
      <c r="DJ130">
        <f t="shared" si="141"/>
        <v>2</v>
      </c>
      <c r="DK130">
        <f t="shared" si="142"/>
        <v>2</v>
      </c>
      <c r="DL130">
        <f t="shared" si="143"/>
        <v>2</v>
      </c>
      <c r="DM130">
        <f t="shared" si="144"/>
        <v>2</v>
      </c>
      <c r="DN130">
        <f t="shared" si="145"/>
        <v>2</v>
      </c>
      <c r="DQ130" s="1" t="s">
        <v>242</v>
      </c>
      <c r="DR130" s="2" t="s">
        <v>243</v>
      </c>
      <c r="DS130">
        <f t="shared" si="146"/>
        <v>3</v>
      </c>
      <c r="DT130">
        <f t="shared" si="147"/>
        <v>3</v>
      </c>
      <c r="DU130">
        <f t="shared" si="148"/>
        <v>3</v>
      </c>
      <c r="DV130">
        <f t="shared" si="149"/>
        <v>3</v>
      </c>
      <c r="DW130">
        <f t="shared" si="150"/>
        <v>3</v>
      </c>
      <c r="DX130">
        <f t="shared" si="151"/>
        <v>3</v>
      </c>
      <c r="DY130">
        <f t="shared" si="152"/>
        <v>3</v>
      </c>
      <c r="DZ130">
        <f t="shared" si="153"/>
        <v>3</v>
      </c>
      <c r="EA130">
        <f t="shared" si="154"/>
        <v>3</v>
      </c>
      <c r="EB130">
        <f t="shared" si="155"/>
        <v>3</v>
      </c>
      <c r="EC130">
        <f t="shared" si="156"/>
        <v>3</v>
      </c>
      <c r="ED130">
        <f t="shared" si="157"/>
        <v>3</v>
      </c>
      <c r="EE130">
        <f t="shared" si="158"/>
        <v>5</v>
      </c>
      <c r="EF130">
        <f t="shared" si="159"/>
        <v>5</v>
      </c>
      <c r="EG130">
        <f t="shared" si="160"/>
        <v>3</v>
      </c>
      <c r="EH130">
        <f t="shared" si="161"/>
        <v>3</v>
      </c>
      <c r="EK130" s="1" t="s">
        <v>242</v>
      </c>
      <c r="EL130" s="2" t="s">
        <v>243</v>
      </c>
      <c r="EM130" t="str">
        <f t="shared" si="162"/>
        <v>D</v>
      </c>
      <c r="EN130" t="str">
        <f t="shared" si="163"/>
        <v>D</v>
      </c>
      <c r="EO130" t="str">
        <f t="shared" si="164"/>
        <v>D</v>
      </c>
      <c r="EP130" t="str">
        <f t="shared" si="165"/>
        <v>D</v>
      </c>
      <c r="EQ130" t="str">
        <f t="shared" si="166"/>
        <v>D</v>
      </c>
      <c r="ER130" t="str">
        <f t="shared" si="167"/>
        <v>D</v>
      </c>
      <c r="ES130" t="str">
        <f t="shared" si="168"/>
        <v>D</v>
      </c>
      <c r="ET130" t="str">
        <f t="shared" si="169"/>
        <v>D</v>
      </c>
      <c r="EU130" t="str">
        <f t="shared" si="170"/>
        <v>D</v>
      </c>
      <c r="EV130" t="str">
        <f t="shared" si="171"/>
        <v>D</v>
      </c>
      <c r="EW130" t="str">
        <f t="shared" si="172"/>
        <v>D</v>
      </c>
      <c r="EX130" t="str">
        <f t="shared" si="173"/>
        <v>D</v>
      </c>
      <c r="EY130" t="str">
        <f t="shared" si="174"/>
        <v>C</v>
      </c>
      <c r="EZ130" t="str">
        <f t="shared" si="175"/>
        <v>C</v>
      </c>
      <c r="FA130" t="str">
        <f t="shared" si="176"/>
        <v>D</v>
      </c>
      <c r="FB130" t="str">
        <f t="shared" si="177"/>
        <v>D</v>
      </c>
    </row>
    <row r="131" spans="1:158" x14ac:dyDescent="0.25">
      <c r="A131" s="13" t="s">
        <v>244</v>
      </c>
      <c r="B131" s="14" t="s">
        <v>245</v>
      </c>
      <c r="C131" s="15">
        <v>5455</v>
      </c>
      <c r="D131" s="15">
        <v>7022</v>
      </c>
      <c r="E131" s="15">
        <v>9401</v>
      </c>
      <c r="F131" s="15">
        <v>10719</v>
      </c>
      <c r="G131" s="15">
        <v>9584</v>
      </c>
      <c r="H131" s="15">
        <v>7427</v>
      </c>
      <c r="I131" s="15">
        <v>11528</v>
      </c>
      <c r="J131" s="15">
        <v>14961</v>
      </c>
      <c r="K131" s="15">
        <v>9062</v>
      </c>
      <c r="L131" s="15">
        <v>11593</v>
      </c>
      <c r="M131" s="15">
        <v>11080</v>
      </c>
      <c r="N131" s="15">
        <v>13050</v>
      </c>
      <c r="O131" s="15">
        <v>6684</v>
      </c>
      <c r="P131" s="15">
        <v>2936</v>
      </c>
      <c r="Q131" s="15">
        <v>11492</v>
      </c>
      <c r="R131" s="16">
        <v>24390</v>
      </c>
      <c r="U131" s="13" t="s">
        <v>244</v>
      </c>
      <c r="V131" s="14" t="s">
        <v>245</v>
      </c>
      <c r="W131" s="11">
        <v>182</v>
      </c>
      <c r="X131" s="11">
        <v>450</v>
      </c>
      <c r="Y131" s="11">
        <v>278</v>
      </c>
      <c r="Z131" s="11">
        <v>619</v>
      </c>
      <c r="AA131" s="11">
        <v>491</v>
      </c>
      <c r="AB131" s="11">
        <v>441</v>
      </c>
      <c r="AC131" s="11">
        <v>1245</v>
      </c>
      <c r="AD131" s="11">
        <v>1930</v>
      </c>
      <c r="AE131" s="11">
        <v>1235</v>
      </c>
      <c r="AF131" s="11">
        <v>600</v>
      </c>
      <c r="AG131" s="11">
        <v>385</v>
      </c>
      <c r="AH131" s="11">
        <v>271</v>
      </c>
      <c r="AI131" s="11">
        <v>526</v>
      </c>
      <c r="AJ131" s="11">
        <v>736</v>
      </c>
      <c r="AK131" s="11">
        <v>1117</v>
      </c>
      <c r="AL131" s="12">
        <v>3591</v>
      </c>
      <c r="AO131" s="13" t="s">
        <v>244</v>
      </c>
      <c r="AP131" s="14" t="s">
        <v>245</v>
      </c>
      <c r="AQ131">
        <f>(C131/$C$335)/(World!C131/World!$C$335)</f>
        <v>3.0323494385005398</v>
      </c>
      <c r="AR131">
        <f>(D131/$D$335)/(World!D131/World!$D$335)</f>
        <v>3.8633168526080937</v>
      </c>
      <c r="AS131">
        <f>(E131/$E$335)/(World!E131/World!$E$335)</f>
        <v>5.5423838237867775</v>
      </c>
      <c r="AT131">
        <f>(F131/$F$335)/(World!F131/World!$F$335)</f>
        <v>6.5861075967464346</v>
      </c>
      <c r="AU131">
        <f>(G131/$G$335)/(World!G131/World!$G$335)</f>
        <v>6.1546790317034272</v>
      </c>
      <c r="AV131">
        <f>(H131/$H$335)/(World!H131/World!$H$335)</f>
        <v>4.8173461550325163</v>
      </c>
      <c r="AW131">
        <f>(I131/$I$335)/(World!I131/World!$I$335)</f>
        <v>7.3036859690436806</v>
      </c>
      <c r="AX131">
        <f>(J131/$J$335)/(World!J131/World!$J$335)</f>
        <v>10.18819035411985</v>
      </c>
      <c r="AY131">
        <f>(K131/$K$335)/(World!K131/World!$K$335)</f>
        <v>8.6154548510725011</v>
      </c>
      <c r="AZ131">
        <f>(L131/$L$335)/(World!L131/World!$L$335)</f>
        <v>11.916648706924777</v>
      </c>
      <c r="BA131">
        <f>(M131/$M$335)/(World!M131/World!$M$335)</f>
        <v>13.025422843990526</v>
      </c>
      <c r="BB131">
        <f>(N131/$N$335)/(World!N131/World!$N$335)</f>
        <v>11.677893076331681</v>
      </c>
      <c r="BC131">
        <f>(O131/$O$335)/(World!O131/World!$O$335)</f>
        <v>6.3345129351478686</v>
      </c>
      <c r="BD131">
        <f>(P131/$P$335)/(World!P131/World!$P$335)</f>
        <v>2.4204382049263424</v>
      </c>
      <c r="BE131">
        <f>(Q131/$Q$335)/(World!Q131/World!$Q$335)</f>
        <v>7.4976661739461266</v>
      </c>
      <c r="BF131">
        <f>(R131/$R$335)/(World!R131/World!$R$335)</f>
        <v>16.632468362406243</v>
      </c>
      <c r="BI131" s="13" t="s">
        <v>244</v>
      </c>
      <c r="BJ131" s="14" t="s">
        <v>245</v>
      </c>
      <c r="BK131">
        <f t="shared" si="98"/>
        <v>0.50401123947637949</v>
      </c>
      <c r="BL131">
        <f t="shared" si="99"/>
        <v>0.58875803065814181</v>
      </c>
      <c r="BM131">
        <f t="shared" si="100"/>
        <v>0.69430102943083127</v>
      </c>
      <c r="BN131">
        <f t="shared" si="101"/>
        <v>0.73636018544506676</v>
      </c>
      <c r="BO131">
        <f t="shared" si="102"/>
        <v>0.72046265232336659</v>
      </c>
      <c r="BP131">
        <f t="shared" si="103"/>
        <v>0.65620062023130188</v>
      </c>
      <c r="BQ131">
        <f t="shared" si="104"/>
        <v>0.75914310735545121</v>
      </c>
      <c r="BR131">
        <f t="shared" si="105"/>
        <v>0.82124008113040947</v>
      </c>
      <c r="BS131">
        <f t="shared" si="106"/>
        <v>0.79200151932730245</v>
      </c>
      <c r="BT131">
        <f t="shared" si="107"/>
        <v>0.84516107502964177</v>
      </c>
      <c r="BU131">
        <f t="shared" si="108"/>
        <v>0.8574018036927179</v>
      </c>
      <c r="BV131">
        <f t="shared" si="109"/>
        <v>0.84224508063301196</v>
      </c>
      <c r="BW131">
        <f t="shared" si="110"/>
        <v>0.72731658970621493</v>
      </c>
      <c r="BX131">
        <f t="shared" si="111"/>
        <v>0.41527959864339398</v>
      </c>
      <c r="BY131">
        <f t="shared" si="112"/>
        <v>0.7646412604284214</v>
      </c>
      <c r="BZ131">
        <f t="shared" si="113"/>
        <v>0.88657288594578443</v>
      </c>
      <c r="CC131" s="13" t="s">
        <v>244</v>
      </c>
      <c r="CD131" s="14" t="s">
        <v>245</v>
      </c>
      <c r="CE131">
        <f t="shared" si="114"/>
        <v>0.93542664537874753</v>
      </c>
      <c r="CF131">
        <f t="shared" si="115"/>
        <v>0.87955032119914345</v>
      </c>
      <c r="CG131">
        <f t="shared" si="116"/>
        <v>0.94255604917863411</v>
      </c>
      <c r="CH131">
        <f t="shared" si="117"/>
        <v>0.89080966660786731</v>
      </c>
      <c r="CI131">
        <f t="shared" si="118"/>
        <v>0.90253101736972707</v>
      </c>
      <c r="CJ131">
        <f t="shared" si="119"/>
        <v>0.88790035587188609</v>
      </c>
      <c r="CK131">
        <f t="shared" si="120"/>
        <v>0.80505754325530421</v>
      </c>
      <c r="CL131">
        <f t="shared" si="121"/>
        <v>0.77147593392931146</v>
      </c>
      <c r="CM131">
        <f t="shared" si="122"/>
        <v>0.7601243080508886</v>
      </c>
      <c r="CN131">
        <f t="shared" si="123"/>
        <v>0.90158287542032312</v>
      </c>
      <c r="CO131">
        <f t="shared" si="124"/>
        <v>0.93283907544701261</v>
      </c>
      <c r="CP131">
        <f t="shared" si="125"/>
        <v>0.95931236393664143</v>
      </c>
      <c r="CQ131">
        <f t="shared" si="126"/>
        <v>0.85409153952843275</v>
      </c>
      <c r="CR131">
        <f t="shared" si="127"/>
        <v>0.59912854030501095</v>
      </c>
      <c r="CS131">
        <f t="shared" si="128"/>
        <v>0.82282496629391699</v>
      </c>
      <c r="CT131">
        <f t="shared" si="129"/>
        <v>0.74332582824059179</v>
      </c>
      <c r="CW131" s="13" t="s">
        <v>244</v>
      </c>
      <c r="CX131" s="14" t="s">
        <v>245</v>
      </c>
      <c r="CY131">
        <f t="shared" si="130"/>
        <v>1</v>
      </c>
      <c r="CZ131">
        <f t="shared" si="131"/>
        <v>1</v>
      </c>
      <c r="DA131">
        <f t="shared" si="132"/>
        <v>1</v>
      </c>
      <c r="DB131">
        <f t="shared" si="133"/>
        <v>1</v>
      </c>
      <c r="DC131">
        <f t="shared" si="134"/>
        <v>1</v>
      </c>
      <c r="DD131">
        <f t="shared" si="135"/>
        <v>1</v>
      </c>
      <c r="DE131">
        <f t="shared" si="136"/>
        <v>1</v>
      </c>
      <c r="DF131">
        <f t="shared" si="137"/>
        <v>1</v>
      </c>
      <c r="DG131">
        <f t="shared" si="138"/>
        <v>1</v>
      </c>
      <c r="DH131">
        <f t="shared" si="139"/>
        <v>1</v>
      </c>
      <c r="DI131">
        <f t="shared" si="140"/>
        <v>1</v>
      </c>
      <c r="DJ131">
        <f t="shared" si="141"/>
        <v>1</v>
      </c>
      <c r="DK131">
        <f t="shared" si="142"/>
        <v>1</v>
      </c>
      <c r="DL131">
        <f t="shared" si="143"/>
        <v>1</v>
      </c>
      <c r="DM131">
        <f t="shared" si="144"/>
        <v>1</v>
      </c>
      <c r="DN131">
        <f t="shared" si="145"/>
        <v>1</v>
      </c>
      <c r="DQ131" s="13" t="s">
        <v>244</v>
      </c>
      <c r="DR131" s="14" t="s">
        <v>245</v>
      </c>
      <c r="DS131">
        <f t="shared" si="146"/>
        <v>5</v>
      </c>
      <c r="DT131">
        <f t="shared" si="147"/>
        <v>5</v>
      </c>
      <c r="DU131">
        <f t="shared" si="148"/>
        <v>5</v>
      </c>
      <c r="DV131">
        <f t="shared" si="149"/>
        <v>5</v>
      </c>
      <c r="DW131">
        <f t="shared" si="150"/>
        <v>5</v>
      </c>
      <c r="DX131">
        <f t="shared" si="151"/>
        <v>5</v>
      </c>
      <c r="DY131">
        <f t="shared" si="152"/>
        <v>5</v>
      </c>
      <c r="DZ131">
        <f t="shared" si="153"/>
        <v>5</v>
      </c>
      <c r="EA131">
        <f t="shared" si="154"/>
        <v>5</v>
      </c>
      <c r="EB131">
        <f t="shared" si="155"/>
        <v>5</v>
      </c>
      <c r="EC131">
        <f t="shared" si="156"/>
        <v>5</v>
      </c>
      <c r="ED131">
        <f t="shared" si="157"/>
        <v>5</v>
      </c>
      <c r="EE131">
        <f t="shared" si="158"/>
        <v>5</v>
      </c>
      <c r="EF131">
        <f t="shared" si="159"/>
        <v>5</v>
      </c>
      <c r="EG131">
        <f t="shared" si="160"/>
        <v>5</v>
      </c>
      <c r="EH131">
        <f t="shared" si="161"/>
        <v>5</v>
      </c>
      <c r="EK131" s="13" t="s">
        <v>244</v>
      </c>
      <c r="EL131" s="14" t="s">
        <v>245</v>
      </c>
      <c r="EM131" t="str">
        <f t="shared" si="162"/>
        <v>A</v>
      </c>
      <c r="EN131" t="str">
        <f t="shared" si="163"/>
        <v>A</v>
      </c>
      <c r="EO131" t="str">
        <f t="shared" si="164"/>
        <v>A</v>
      </c>
      <c r="EP131" t="str">
        <f t="shared" si="165"/>
        <v>A</v>
      </c>
      <c r="EQ131" t="str">
        <f t="shared" si="166"/>
        <v>A</v>
      </c>
      <c r="ER131" t="str">
        <f t="shared" si="167"/>
        <v>A</v>
      </c>
      <c r="ES131" t="str">
        <f t="shared" si="168"/>
        <v>A</v>
      </c>
      <c r="ET131" t="str">
        <f t="shared" si="169"/>
        <v>A</v>
      </c>
      <c r="EU131" t="str">
        <f t="shared" si="170"/>
        <v>A</v>
      </c>
      <c r="EV131" t="str">
        <f t="shared" si="171"/>
        <v>A</v>
      </c>
      <c r="EW131" t="str">
        <f t="shared" si="172"/>
        <v>A</v>
      </c>
      <c r="EX131" t="str">
        <f t="shared" si="173"/>
        <v>A</v>
      </c>
      <c r="EY131" t="str">
        <f t="shared" si="174"/>
        <v>A</v>
      </c>
      <c r="EZ131" t="str">
        <f t="shared" si="175"/>
        <v>A</v>
      </c>
      <c r="FA131" t="str">
        <f t="shared" si="176"/>
        <v>A</v>
      </c>
      <c r="FB131" t="str">
        <f t="shared" si="177"/>
        <v>A</v>
      </c>
    </row>
    <row r="132" spans="1:158" x14ac:dyDescent="0.25">
      <c r="A132" s="18">
        <v>71</v>
      </c>
      <c r="B132" s="17" t="s">
        <v>647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U132" s="18">
        <v>71</v>
      </c>
      <c r="V132" s="17" t="s">
        <v>647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O132" s="52">
        <v>71</v>
      </c>
      <c r="AP132" s="51" t="s">
        <v>647</v>
      </c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I132" s="54">
        <v>71</v>
      </c>
      <c r="BJ132" s="53" t="s">
        <v>647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C132" s="56">
        <v>71</v>
      </c>
      <c r="CD132" s="55" t="s">
        <v>647</v>
      </c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W132" s="58">
        <v>71</v>
      </c>
      <c r="CX132" s="57" t="s">
        <v>647</v>
      </c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Q132" s="58">
        <v>71</v>
      </c>
      <c r="DR132" s="57" t="s">
        <v>647</v>
      </c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K132" s="58">
        <v>71</v>
      </c>
      <c r="EL132" s="57" t="s">
        <v>647</v>
      </c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</row>
    <row r="133" spans="1:158" x14ac:dyDescent="0.25">
      <c r="A133" s="1" t="s">
        <v>246</v>
      </c>
      <c r="B133" s="2" t="s">
        <v>247</v>
      </c>
      <c r="C133" s="3">
        <v>8707</v>
      </c>
      <c r="D133" s="3">
        <v>12187</v>
      </c>
      <c r="E133" s="3">
        <v>10467</v>
      </c>
      <c r="F133" s="3">
        <v>12127</v>
      </c>
      <c r="G133" s="3">
        <v>15451</v>
      </c>
      <c r="H133" s="3">
        <v>13587</v>
      </c>
      <c r="I133" s="3">
        <v>18868</v>
      </c>
      <c r="J133" s="3">
        <v>12180</v>
      </c>
      <c r="K133" s="3">
        <v>14690</v>
      </c>
      <c r="L133" s="3">
        <v>14336</v>
      </c>
      <c r="M133" s="3">
        <v>16895</v>
      </c>
      <c r="N133" s="3">
        <v>23467</v>
      </c>
      <c r="O133" s="3">
        <v>24841</v>
      </c>
      <c r="P133" s="3">
        <v>27149</v>
      </c>
      <c r="Q133" s="3">
        <v>20255</v>
      </c>
      <c r="R133" s="4">
        <v>21165</v>
      </c>
      <c r="U133" s="1" t="s">
        <v>246</v>
      </c>
      <c r="V133" s="2" t="s">
        <v>247</v>
      </c>
      <c r="W133" s="3">
        <v>293</v>
      </c>
      <c r="X133" s="3">
        <v>191</v>
      </c>
      <c r="Y133" s="3">
        <v>151</v>
      </c>
      <c r="Z133" s="3">
        <v>9</v>
      </c>
      <c r="AA133" s="3">
        <v>81</v>
      </c>
      <c r="AB133" s="3">
        <v>464</v>
      </c>
      <c r="AC133" s="3">
        <v>39</v>
      </c>
      <c r="AD133" s="3">
        <v>40</v>
      </c>
      <c r="AE133" s="3">
        <v>19</v>
      </c>
      <c r="AF133" s="3">
        <v>32</v>
      </c>
      <c r="AG133" s="3">
        <v>706</v>
      </c>
      <c r="AH133" s="3">
        <v>194</v>
      </c>
      <c r="AI133" s="3">
        <v>1421</v>
      </c>
      <c r="AJ133" s="3">
        <v>765</v>
      </c>
      <c r="AK133" s="3">
        <v>498</v>
      </c>
      <c r="AL133" s="4">
        <v>628</v>
      </c>
      <c r="AO133" s="1" t="s">
        <v>246</v>
      </c>
      <c r="AP133" s="2" t="s">
        <v>247</v>
      </c>
      <c r="AQ133">
        <f>(C133/$C$335)/(World!C133/World!$C$335)</f>
        <v>1.0404767950575855</v>
      </c>
      <c r="AR133">
        <f>(D133/$D$335)/(World!D133/World!$D$335)</f>
        <v>1.384684819570557</v>
      </c>
      <c r="AS133">
        <f>(E133/$E$335)/(World!E133/World!$E$335)</f>
        <v>1.4434654489532557</v>
      </c>
      <c r="AT133">
        <f>(F133/$F$335)/(World!F133/World!$F$335)</f>
        <v>1.579395313546839</v>
      </c>
      <c r="AU133">
        <f>(G133/$G$335)/(World!G133/World!$G$335)</f>
        <v>2.0717139197806143</v>
      </c>
      <c r="AV133">
        <f>(H133/$H$335)/(World!H133/World!$H$335)</f>
        <v>1.9204341958304774</v>
      </c>
      <c r="AW133">
        <f>(I133/$I$335)/(World!I133/World!$I$335)</f>
        <v>2.5171245991000761</v>
      </c>
      <c r="AX133">
        <f>(J133/$J$335)/(World!J133/World!$J$335)</f>
        <v>1.949976353672892</v>
      </c>
      <c r="AY133">
        <f>(K133/$K$335)/(World!K133/World!$K$335)</f>
        <v>2.6742296165967598</v>
      </c>
      <c r="AZ133">
        <f>(L133/$L$335)/(World!L133/World!$L$335)</f>
        <v>3.4425485325190777</v>
      </c>
      <c r="BA133">
        <f>(M133/$M$335)/(World!M133/World!$M$335)</f>
        <v>4.9309721591047708</v>
      </c>
      <c r="BB133">
        <f>(N133/$N$335)/(World!N133/World!$N$335)</f>
        <v>5.1443162671739637</v>
      </c>
      <c r="BC133">
        <f>(O133/$O$335)/(World!O133/World!$O$335)</f>
        <v>3.2535626323335087</v>
      </c>
      <c r="BD133">
        <f>(P133/$P$335)/(World!P133/World!$P$335)</f>
        <v>3.4935257679428831</v>
      </c>
      <c r="BE133">
        <f>(Q133/$Q$335)/(World!Q133/World!$Q$335)</f>
        <v>2.2808754746273174</v>
      </c>
      <c r="BF133">
        <f>(R133/$R$335)/(World!R133/World!$R$335)</f>
        <v>1.9192327178466868</v>
      </c>
      <c r="BI133" s="1" t="s">
        <v>246</v>
      </c>
      <c r="BJ133" s="2" t="s">
        <v>247</v>
      </c>
      <c r="BK133">
        <f t="shared" si="98"/>
        <v>1.983692985660402E-2</v>
      </c>
      <c r="BL133">
        <f t="shared" si="99"/>
        <v>0.16131474332101986</v>
      </c>
      <c r="BM133">
        <f t="shared" si="100"/>
        <v>0.18149037022120762</v>
      </c>
      <c r="BN133">
        <f t="shared" si="101"/>
        <v>0.22462447322590975</v>
      </c>
      <c r="BO133">
        <f t="shared" si="102"/>
        <v>0.34889769938509035</v>
      </c>
      <c r="BP133">
        <f t="shared" si="103"/>
        <v>0.3151703254072929</v>
      </c>
      <c r="BQ133">
        <f t="shared" si="104"/>
        <v>0.43135366870092168</v>
      </c>
      <c r="BR133">
        <f t="shared" si="105"/>
        <v>0.32202846388586004</v>
      </c>
      <c r="BS133">
        <f t="shared" si="106"/>
        <v>0.45566820566524857</v>
      </c>
      <c r="BT133">
        <f t="shared" si="107"/>
        <v>0.54980795699581664</v>
      </c>
      <c r="BU133">
        <f t="shared" si="108"/>
        <v>0.66278715422230494</v>
      </c>
      <c r="BV133">
        <f t="shared" si="109"/>
        <v>0.67449592224198995</v>
      </c>
      <c r="BW133">
        <f t="shared" si="110"/>
        <v>0.52980591262557764</v>
      </c>
      <c r="BX133">
        <f t="shared" si="111"/>
        <v>0.55491520394338556</v>
      </c>
      <c r="BY133">
        <f t="shared" si="112"/>
        <v>0.390406610836949</v>
      </c>
      <c r="BZ133">
        <f t="shared" si="113"/>
        <v>0.31488846785902708</v>
      </c>
      <c r="CC133" s="1" t="s">
        <v>246</v>
      </c>
      <c r="CD133" s="2" t="s">
        <v>247</v>
      </c>
      <c r="CE133">
        <f t="shared" si="114"/>
        <v>0.93488888888888888</v>
      </c>
      <c r="CF133">
        <f t="shared" si="115"/>
        <v>0.9691387946356439</v>
      </c>
      <c r="CG133">
        <f t="shared" si="116"/>
        <v>0.97155773215294783</v>
      </c>
      <c r="CH133">
        <f t="shared" si="117"/>
        <v>0.99851680949241928</v>
      </c>
      <c r="CI133">
        <f t="shared" si="118"/>
        <v>0.98956992016482104</v>
      </c>
      <c r="CJ133">
        <f t="shared" si="119"/>
        <v>0.93395487865632343</v>
      </c>
      <c r="CK133">
        <f t="shared" si="120"/>
        <v>0.99587454381974927</v>
      </c>
      <c r="CL133">
        <f t="shared" si="121"/>
        <v>0.99345335515548283</v>
      </c>
      <c r="CM133">
        <f t="shared" si="122"/>
        <v>0.99741654769188937</v>
      </c>
      <c r="CN133">
        <f t="shared" si="123"/>
        <v>0.99554565701559017</v>
      </c>
      <c r="CO133">
        <f t="shared" si="124"/>
        <v>0.91977728538151238</v>
      </c>
      <c r="CP133">
        <f t="shared" si="125"/>
        <v>0.98360170745107989</v>
      </c>
      <c r="CQ133">
        <f t="shared" si="126"/>
        <v>0.89178280405148125</v>
      </c>
      <c r="CR133">
        <f t="shared" si="127"/>
        <v>0.94518879415347135</v>
      </c>
      <c r="CS133">
        <f t="shared" si="128"/>
        <v>0.95200693875584252</v>
      </c>
      <c r="CT133">
        <f t="shared" si="129"/>
        <v>0.94236681503234987</v>
      </c>
      <c r="CW133" s="1" t="s">
        <v>246</v>
      </c>
      <c r="CX133" s="2" t="s">
        <v>247</v>
      </c>
      <c r="CY133">
        <f t="shared" si="130"/>
        <v>1</v>
      </c>
      <c r="CZ133">
        <f t="shared" si="131"/>
        <v>1</v>
      </c>
      <c r="DA133">
        <f t="shared" si="132"/>
        <v>1</v>
      </c>
      <c r="DB133">
        <f t="shared" si="133"/>
        <v>1</v>
      </c>
      <c r="DC133">
        <f t="shared" si="134"/>
        <v>1</v>
      </c>
      <c r="DD133">
        <f t="shared" si="135"/>
        <v>1</v>
      </c>
      <c r="DE133">
        <f t="shared" si="136"/>
        <v>1</v>
      </c>
      <c r="DF133">
        <f t="shared" si="137"/>
        <v>1</v>
      </c>
      <c r="DG133">
        <f t="shared" si="138"/>
        <v>1</v>
      </c>
      <c r="DH133">
        <f t="shared" si="139"/>
        <v>1</v>
      </c>
      <c r="DI133">
        <f t="shared" si="140"/>
        <v>1</v>
      </c>
      <c r="DJ133">
        <f t="shared" si="141"/>
        <v>1</v>
      </c>
      <c r="DK133">
        <f t="shared" si="142"/>
        <v>1</v>
      </c>
      <c r="DL133">
        <f t="shared" si="143"/>
        <v>1</v>
      </c>
      <c r="DM133">
        <f t="shared" si="144"/>
        <v>1</v>
      </c>
      <c r="DN133">
        <f t="shared" si="145"/>
        <v>1</v>
      </c>
      <c r="DQ133" s="1" t="s">
        <v>246</v>
      </c>
      <c r="DR133" s="2" t="s">
        <v>247</v>
      </c>
      <c r="DS133">
        <f t="shared" si="146"/>
        <v>5</v>
      </c>
      <c r="DT133">
        <f t="shared" si="147"/>
        <v>5</v>
      </c>
      <c r="DU133">
        <f t="shared" si="148"/>
        <v>5</v>
      </c>
      <c r="DV133">
        <f t="shared" si="149"/>
        <v>5</v>
      </c>
      <c r="DW133">
        <f t="shared" si="150"/>
        <v>5</v>
      </c>
      <c r="DX133">
        <f t="shared" si="151"/>
        <v>5</v>
      </c>
      <c r="DY133">
        <f t="shared" si="152"/>
        <v>5</v>
      </c>
      <c r="DZ133">
        <f t="shared" si="153"/>
        <v>5</v>
      </c>
      <c r="EA133">
        <f t="shared" si="154"/>
        <v>5</v>
      </c>
      <c r="EB133">
        <f t="shared" si="155"/>
        <v>5</v>
      </c>
      <c r="EC133">
        <f t="shared" si="156"/>
        <v>5</v>
      </c>
      <c r="ED133">
        <f t="shared" si="157"/>
        <v>5</v>
      </c>
      <c r="EE133">
        <f t="shared" si="158"/>
        <v>5</v>
      </c>
      <c r="EF133">
        <f t="shared" si="159"/>
        <v>5</v>
      </c>
      <c r="EG133">
        <f t="shared" si="160"/>
        <v>5</v>
      </c>
      <c r="EH133">
        <f t="shared" si="161"/>
        <v>5</v>
      </c>
      <c r="EK133" s="1" t="s">
        <v>246</v>
      </c>
      <c r="EL133" s="2" t="s">
        <v>247</v>
      </c>
      <c r="EM133" t="str">
        <f t="shared" si="162"/>
        <v>A</v>
      </c>
      <c r="EN133" t="str">
        <f t="shared" si="163"/>
        <v>A</v>
      </c>
      <c r="EO133" t="str">
        <f t="shared" si="164"/>
        <v>A</v>
      </c>
      <c r="EP133" t="str">
        <f t="shared" si="165"/>
        <v>A</v>
      </c>
      <c r="EQ133" t="str">
        <f t="shared" si="166"/>
        <v>A</v>
      </c>
      <c r="ER133" t="str">
        <f t="shared" si="167"/>
        <v>A</v>
      </c>
      <c r="ES133" t="str">
        <f t="shared" si="168"/>
        <v>A</v>
      </c>
      <c r="ET133" t="str">
        <f t="shared" si="169"/>
        <v>A</v>
      </c>
      <c r="EU133" t="str">
        <f t="shared" si="170"/>
        <v>A</v>
      </c>
      <c r="EV133" t="str">
        <f t="shared" si="171"/>
        <v>A</v>
      </c>
      <c r="EW133" t="str">
        <f t="shared" si="172"/>
        <v>A</v>
      </c>
      <c r="EX133" t="str">
        <f t="shared" si="173"/>
        <v>A</v>
      </c>
      <c r="EY133" t="str">
        <f t="shared" si="174"/>
        <v>A</v>
      </c>
      <c r="EZ133" t="str">
        <f t="shared" si="175"/>
        <v>A</v>
      </c>
      <c r="FA133" t="str">
        <f t="shared" si="176"/>
        <v>A</v>
      </c>
      <c r="FB133" t="str">
        <f t="shared" si="177"/>
        <v>A</v>
      </c>
    </row>
    <row r="134" spans="1:158" x14ac:dyDescent="0.25">
      <c r="A134" s="5" t="s">
        <v>248</v>
      </c>
      <c r="B134" s="6" t="s">
        <v>249</v>
      </c>
      <c r="C134" s="7">
        <v>111</v>
      </c>
      <c r="D134" s="7">
        <v>4</v>
      </c>
      <c r="E134" s="7">
        <v>0</v>
      </c>
      <c r="F134" s="7">
        <v>0</v>
      </c>
      <c r="G134" s="7">
        <v>0</v>
      </c>
      <c r="H134" s="7">
        <v>32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8">
        <v>0</v>
      </c>
      <c r="U134" s="5" t="s">
        <v>248</v>
      </c>
      <c r="V134" s="6" t="s">
        <v>249</v>
      </c>
      <c r="W134" s="3">
        <v>1550</v>
      </c>
      <c r="X134" s="3">
        <v>6</v>
      </c>
      <c r="Y134" s="3">
        <v>100</v>
      </c>
      <c r="Z134" s="3">
        <v>98</v>
      </c>
      <c r="AA134" s="3">
        <v>94</v>
      </c>
      <c r="AB134" s="3">
        <v>70</v>
      </c>
      <c r="AC134" s="3">
        <v>122</v>
      </c>
      <c r="AD134" s="3">
        <v>111</v>
      </c>
      <c r="AE134" s="3">
        <v>565</v>
      </c>
      <c r="AF134" s="3">
        <v>118</v>
      </c>
      <c r="AG134" s="3">
        <v>246</v>
      </c>
      <c r="AH134" s="3">
        <v>567</v>
      </c>
      <c r="AI134" s="3">
        <v>741</v>
      </c>
      <c r="AJ134" s="3">
        <v>363</v>
      </c>
      <c r="AK134" s="3">
        <v>117</v>
      </c>
      <c r="AL134" s="4">
        <v>468</v>
      </c>
      <c r="AO134" s="5" t="s">
        <v>248</v>
      </c>
      <c r="AP134" s="6" t="s">
        <v>249</v>
      </c>
      <c r="AQ134">
        <f>(C134/$C$335)/(World!C134/World!$C$335)</f>
        <v>3.5051166842481861E-4</v>
      </c>
      <c r="AR134">
        <f>(D134/$D$335)/(World!D134/World!$D$335)</f>
        <v>9.3935462601921312E-6</v>
      </c>
      <c r="AS134">
        <f>(E134/$E$335)/(World!E134/World!$E$335)</f>
        <v>0</v>
      </c>
      <c r="AT134">
        <f>(F134/$F$335)/(World!F134/World!$F$335)</f>
        <v>0</v>
      </c>
      <c r="AU134">
        <f>(G134/$G$335)/(World!G134/World!$G$335)</f>
        <v>0</v>
      </c>
      <c r="AV134">
        <f>(H134/$H$335)/(World!H134/World!$H$335)</f>
        <v>7.6020767113555424E-5</v>
      </c>
      <c r="AW134">
        <f>(I134/$I$335)/(World!I134/World!$I$335)</f>
        <v>0</v>
      </c>
      <c r="AX134">
        <f>(J134/$J$335)/(World!J134/World!$J$335)</f>
        <v>0</v>
      </c>
      <c r="AY134">
        <f>(K134/$K$335)/(World!K134/World!$K$335)</f>
        <v>0</v>
      </c>
      <c r="AZ134">
        <f>(L134/$L$335)/(World!L134/World!$L$335)</f>
        <v>0</v>
      </c>
      <c r="BA134">
        <f>(M134/$M$335)/(World!M134/World!$M$335)</f>
        <v>0</v>
      </c>
      <c r="BB134">
        <f>(N134/$N$335)/(World!N134/World!$N$335)</f>
        <v>0</v>
      </c>
      <c r="BC134">
        <f>(O134/$O$335)/(World!O134/World!$O$335)</f>
        <v>0</v>
      </c>
      <c r="BD134">
        <f>(P134/$P$335)/(World!P134/World!$P$335)</f>
        <v>0</v>
      </c>
      <c r="BE134">
        <f>(Q134/$Q$335)/(World!Q134/World!$Q$335)</f>
        <v>0</v>
      </c>
      <c r="BF134">
        <f>(R134/$R$335)/(World!R134/World!$R$335)</f>
        <v>0</v>
      </c>
      <c r="BI134" s="5" t="s">
        <v>248</v>
      </c>
      <c r="BJ134" s="6" t="s">
        <v>249</v>
      </c>
      <c r="BK134">
        <f t="shared" si="98"/>
        <v>-0.99929922229391333</v>
      </c>
      <c r="BL134">
        <f t="shared" si="99"/>
        <v>-0.99998121308395538</v>
      </c>
      <c r="BM134">
        <f t="shared" si="100"/>
        <v>-1</v>
      </c>
      <c r="BN134">
        <f t="shared" si="101"/>
        <v>-1</v>
      </c>
      <c r="BO134">
        <f t="shared" si="102"/>
        <v>-1</v>
      </c>
      <c r="BP134">
        <f t="shared" si="103"/>
        <v>-0.99984797002320835</v>
      </c>
      <c r="BQ134">
        <f t="shared" si="104"/>
        <v>-1</v>
      </c>
      <c r="BR134">
        <f t="shared" si="105"/>
        <v>-1</v>
      </c>
      <c r="BS134">
        <f t="shared" si="106"/>
        <v>-1</v>
      </c>
      <c r="BT134">
        <f t="shared" si="107"/>
        <v>-1</v>
      </c>
      <c r="BU134">
        <f t="shared" si="108"/>
        <v>-1</v>
      </c>
      <c r="BV134">
        <f t="shared" si="109"/>
        <v>-1</v>
      </c>
      <c r="BW134">
        <f t="shared" si="110"/>
        <v>-1</v>
      </c>
      <c r="BX134">
        <f t="shared" si="111"/>
        <v>-1</v>
      </c>
      <c r="BY134">
        <f t="shared" si="112"/>
        <v>-1</v>
      </c>
      <c r="BZ134">
        <f t="shared" si="113"/>
        <v>-1</v>
      </c>
      <c r="CC134" s="5" t="s">
        <v>248</v>
      </c>
      <c r="CD134" s="6" t="s">
        <v>249</v>
      </c>
      <c r="CE134">
        <f t="shared" si="114"/>
        <v>-0.86634557495484643</v>
      </c>
      <c r="CF134">
        <f t="shared" si="115"/>
        <v>-0.2</v>
      </c>
      <c r="CG134">
        <f t="shared" si="116"/>
        <v>-1</v>
      </c>
      <c r="CH134">
        <f t="shared" si="117"/>
        <v>-1</v>
      </c>
      <c r="CI134">
        <f t="shared" si="118"/>
        <v>-1</v>
      </c>
      <c r="CJ134">
        <f t="shared" si="119"/>
        <v>-0.37254901960784315</v>
      </c>
      <c r="CK134">
        <f t="shared" si="120"/>
        <v>-1</v>
      </c>
      <c r="CL134">
        <f t="shared" si="121"/>
        <v>-1</v>
      </c>
      <c r="CM134">
        <f t="shared" si="122"/>
        <v>-1</v>
      </c>
      <c r="CN134">
        <f t="shared" si="123"/>
        <v>-1</v>
      </c>
      <c r="CO134">
        <f t="shared" si="124"/>
        <v>-1</v>
      </c>
      <c r="CP134">
        <f t="shared" si="125"/>
        <v>-1</v>
      </c>
      <c r="CQ134">
        <f t="shared" si="126"/>
        <v>-1</v>
      </c>
      <c r="CR134">
        <f t="shared" si="127"/>
        <v>-1</v>
      </c>
      <c r="CS134">
        <f t="shared" si="128"/>
        <v>-1</v>
      </c>
      <c r="CT134">
        <f t="shared" si="129"/>
        <v>-1</v>
      </c>
      <c r="CW134" s="5" t="s">
        <v>248</v>
      </c>
      <c r="CX134" s="6" t="s">
        <v>249</v>
      </c>
      <c r="CY134">
        <f t="shared" si="130"/>
        <v>2</v>
      </c>
      <c r="CZ134">
        <f t="shared" si="131"/>
        <v>2</v>
      </c>
      <c r="DA134">
        <f t="shared" si="132"/>
        <v>2</v>
      </c>
      <c r="DB134">
        <f t="shared" si="133"/>
        <v>2</v>
      </c>
      <c r="DC134">
        <f t="shared" si="134"/>
        <v>2</v>
      </c>
      <c r="DD134">
        <f t="shared" si="135"/>
        <v>2</v>
      </c>
      <c r="DE134">
        <f t="shared" si="136"/>
        <v>2</v>
      </c>
      <c r="DF134">
        <f t="shared" si="137"/>
        <v>2</v>
      </c>
      <c r="DG134">
        <f t="shared" si="138"/>
        <v>2</v>
      </c>
      <c r="DH134">
        <f t="shared" si="139"/>
        <v>2</v>
      </c>
      <c r="DI134">
        <f t="shared" si="140"/>
        <v>2</v>
      </c>
      <c r="DJ134">
        <f t="shared" si="141"/>
        <v>2</v>
      </c>
      <c r="DK134">
        <f t="shared" si="142"/>
        <v>2</v>
      </c>
      <c r="DL134">
        <f t="shared" si="143"/>
        <v>2</v>
      </c>
      <c r="DM134">
        <f t="shared" si="144"/>
        <v>2</v>
      </c>
      <c r="DN134">
        <f t="shared" si="145"/>
        <v>2</v>
      </c>
      <c r="DQ134" s="5" t="s">
        <v>248</v>
      </c>
      <c r="DR134" s="6" t="s">
        <v>249</v>
      </c>
      <c r="DS134">
        <f t="shared" si="146"/>
        <v>3</v>
      </c>
      <c r="DT134">
        <f t="shared" si="147"/>
        <v>3</v>
      </c>
      <c r="DU134">
        <f t="shared" si="148"/>
        <v>3</v>
      </c>
      <c r="DV134">
        <f t="shared" si="149"/>
        <v>3</v>
      </c>
      <c r="DW134">
        <f t="shared" si="150"/>
        <v>3</v>
      </c>
      <c r="DX134">
        <f t="shared" si="151"/>
        <v>3</v>
      </c>
      <c r="DY134">
        <f t="shared" si="152"/>
        <v>3</v>
      </c>
      <c r="DZ134">
        <f t="shared" si="153"/>
        <v>3</v>
      </c>
      <c r="EA134">
        <f t="shared" si="154"/>
        <v>3</v>
      </c>
      <c r="EB134">
        <f t="shared" si="155"/>
        <v>3</v>
      </c>
      <c r="EC134">
        <f t="shared" si="156"/>
        <v>3</v>
      </c>
      <c r="ED134">
        <f t="shared" si="157"/>
        <v>3</v>
      </c>
      <c r="EE134">
        <f t="shared" si="158"/>
        <v>3</v>
      </c>
      <c r="EF134">
        <f t="shared" si="159"/>
        <v>3</v>
      </c>
      <c r="EG134">
        <f t="shared" si="160"/>
        <v>3</v>
      </c>
      <c r="EH134">
        <f t="shared" si="161"/>
        <v>3</v>
      </c>
      <c r="EK134" s="5" t="s">
        <v>248</v>
      </c>
      <c r="EL134" s="6" t="s">
        <v>249</v>
      </c>
      <c r="EM134" t="str">
        <f t="shared" si="162"/>
        <v>D</v>
      </c>
      <c r="EN134" t="str">
        <f t="shared" si="163"/>
        <v>D</v>
      </c>
      <c r="EO134" t="str">
        <f t="shared" si="164"/>
        <v>D</v>
      </c>
      <c r="EP134" t="str">
        <f t="shared" si="165"/>
        <v>D</v>
      </c>
      <c r="EQ134" t="str">
        <f t="shared" si="166"/>
        <v>D</v>
      </c>
      <c r="ER134" t="str">
        <f t="shared" si="167"/>
        <v>D</v>
      </c>
      <c r="ES134" t="str">
        <f t="shared" si="168"/>
        <v>D</v>
      </c>
      <c r="ET134" t="str">
        <f t="shared" si="169"/>
        <v>D</v>
      </c>
      <c r="EU134" t="str">
        <f t="shared" si="170"/>
        <v>D</v>
      </c>
      <c r="EV134" t="str">
        <f t="shared" si="171"/>
        <v>D</v>
      </c>
      <c r="EW134" t="str">
        <f t="shared" si="172"/>
        <v>D</v>
      </c>
      <c r="EX134" t="str">
        <f t="shared" si="173"/>
        <v>D</v>
      </c>
      <c r="EY134" t="str">
        <f t="shared" si="174"/>
        <v>D</v>
      </c>
      <c r="EZ134" t="str">
        <f t="shared" si="175"/>
        <v>D</v>
      </c>
      <c r="FA134" t="str">
        <f t="shared" si="176"/>
        <v>D</v>
      </c>
      <c r="FB134" t="str">
        <f t="shared" si="177"/>
        <v>D</v>
      </c>
    </row>
    <row r="135" spans="1:158" x14ac:dyDescent="0.25">
      <c r="A135" s="1" t="s">
        <v>250</v>
      </c>
      <c r="B135" s="2" t="s">
        <v>251</v>
      </c>
      <c r="C135" s="7">
        <v>884</v>
      </c>
      <c r="D135" s="7">
        <v>2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5</v>
      </c>
      <c r="L135" s="7">
        <v>0</v>
      </c>
      <c r="M135" s="7">
        <v>0</v>
      </c>
      <c r="N135" s="7">
        <v>0</v>
      </c>
      <c r="O135" s="7">
        <v>466</v>
      </c>
      <c r="P135" s="7">
        <v>0</v>
      </c>
      <c r="Q135" s="7">
        <v>564</v>
      </c>
      <c r="R135" s="8">
        <v>3</v>
      </c>
      <c r="U135" s="1" t="s">
        <v>250</v>
      </c>
      <c r="V135" s="2" t="s">
        <v>251</v>
      </c>
      <c r="W135" s="3">
        <v>1332</v>
      </c>
      <c r="X135" s="3">
        <v>376</v>
      </c>
      <c r="Y135" s="3">
        <v>313</v>
      </c>
      <c r="Z135" s="3">
        <v>64</v>
      </c>
      <c r="AA135" s="3">
        <v>858</v>
      </c>
      <c r="AB135" s="3">
        <v>587</v>
      </c>
      <c r="AC135" s="3">
        <v>505</v>
      </c>
      <c r="AD135" s="3">
        <v>1261</v>
      </c>
      <c r="AE135" s="3">
        <v>1055</v>
      </c>
      <c r="AF135" s="3">
        <v>226</v>
      </c>
      <c r="AG135" s="3">
        <v>31</v>
      </c>
      <c r="AH135" s="3">
        <v>188</v>
      </c>
      <c r="AI135" s="3">
        <v>22</v>
      </c>
      <c r="AJ135" s="3">
        <v>106</v>
      </c>
      <c r="AK135" s="3">
        <v>462</v>
      </c>
      <c r="AL135" s="4">
        <v>137</v>
      </c>
      <c r="AO135" s="1" t="s">
        <v>250</v>
      </c>
      <c r="AP135" s="2" t="s">
        <v>251</v>
      </c>
      <c r="AQ135">
        <f>(C135/$C$335)/(World!C135/World!$C$335)</f>
        <v>7.2138997153691764E-2</v>
      </c>
      <c r="AR135">
        <f>(D135/$D$335)/(World!D135/World!$D$335)</f>
        <v>1.3884993569962217E-4</v>
      </c>
      <c r="AS135">
        <f>(E135/$E$335)/(World!E135/World!$E$335)</f>
        <v>0</v>
      </c>
      <c r="AT135">
        <f>(F135/$F$335)/(World!F135/World!$F$335)</f>
        <v>0</v>
      </c>
      <c r="AU135">
        <f>(G135/$G$335)/(World!G135/World!$G$335)</f>
        <v>0</v>
      </c>
      <c r="AV135">
        <f>(H135/$H$335)/(World!H135/World!$H$335)</f>
        <v>0</v>
      </c>
      <c r="AW135">
        <f>(I135/$I$335)/(World!I135/World!$I$335)</f>
        <v>0</v>
      </c>
      <c r="AX135">
        <f>(J135/$J$335)/(World!J135/World!$J$335)</f>
        <v>0</v>
      </c>
      <c r="AY135">
        <f>(K135/$K$335)/(World!K135/World!$K$335)</f>
        <v>3.767737416566358E-4</v>
      </c>
      <c r="AZ135">
        <f>(L135/$L$335)/(World!L135/World!$L$335)</f>
        <v>0</v>
      </c>
      <c r="BA135">
        <f>(M135/$M$335)/(World!M135/World!$M$335)</f>
        <v>0</v>
      </c>
      <c r="BB135">
        <f>(N135/$N$335)/(World!N135/World!$N$335)</f>
        <v>0</v>
      </c>
      <c r="BC135">
        <f>(O135/$O$335)/(World!O135/World!$O$335)</f>
        <v>1.6879336744818091E-2</v>
      </c>
      <c r="BD135">
        <f>(P135/$P$335)/(World!P135/World!$P$335)</f>
        <v>0</v>
      </c>
      <c r="BE135">
        <f>(Q135/$Q$335)/(World!Q135/World!$Q$335)</f>
        <v>1.4158381269634698E-2</v>
      </c>
      <c r="BF135">
        <f>(R135/$R$335)/(World!R135/World!$R$335)</f>
        <v>7.149575345359176E-5</v>
      </c>
      <c r="BI135" s="1" t="s">
        <v>250</v>
      </c>
      <c r="BJ135" s="2" t="s">
        <v>251</v>
      </c>
      <c r="BK135">
        <f t="shared" ref="BK135:BK198" si="178">(AQ135-1)/(AQ135+1)</f>
        <v>-0.86542976732456145</v>
      </c>
      <c r="BL135">
        <f t="shared" ref="BL135:BL198" si="179">(AR135-1)/(AR135+1)</f>
        <v>-0.999722338681857</v>
      </c>
      <c r="BM135">
        <f t="shared" ref="BM135:BM198" si="180">(AS135-1)/(AS135+1)</f>
        <v>-1</v>
      </c>
      <c r="BN135">
        <f t="shared" ref="BN135:BN198" si="181">(AT135-1)/(AT135+1)</f>
        <v>-1</v>
      </c>
      <c r="BO135">
        <f t="shared" ref="BO135:BO198" si="182">(AU135-1)/(AU135+1)</f>
        <v>-1</v>
      </c>
      <c r="BP135">
        <f t="shared" ref="BP135:BP198" si="183">(AV135-1)/(AV135+1)</f>
        <v>-1</v>
      </c>
      <c r="BQ135">
        <f t="shared" ref="BQ135:BQ198" si="184">(AW135-1)/(AW135+1)</f>
        <v>-1</v>
      </c>
      <c r="BR135">
        <f t="shared" ref="BR135:BR198" si="185">(AX135-1)/(AX135+1)</f>
        <v>-1</v>
      </c>
      <c r="BS135">
        <f t="shared" ref="BS135:BS198" si="186">(AY135-1)/(AY135+1)</f>
        <v>-0.99924673632665928</v>
      </c>
      <c r="BT135">
        <f t="shared" ref="BT135:BT198" si="187">(AZ135-1)/(AZ135+1)</f>
        <v>-1</v>
      </c>
      <c r="BU135">
        <f t="shared" ref="BU135:BU198" si="188">(BA135-1)/(BA135+1)</f>
        <v>-1</v>
      </c>
      <c r="BV135">
        <f t="shared" ref="BV135:BV198" si="189">(BB135-1)/(BB135+1)</f>
        <v>-1</v>
      </c>
      <c r="BW135">
        <f t="shared" ref="BW135:BW198" si="190">(BC135-1)/(BC135+1)</f>
        <v>-0.96680169193160836</v>
      </c>
      <c r="BX135">
        <f t="shared" ref="BX135:BX198" si="191">(BD135-1)/(BD135+1)</f>
        <v>-1</v>
      </c>
      <c r="BY135">
        <f t="shared" ref="BY135:BY198" si="192">(BE135-1)/(BE135+1)</f>
        <v>-0.97207855985588831</v>
      </c>
      <c r="BZ135">
        <f t="shared" ref="BZ135:BZ198" si="193">(BF135-1)/(BF135+1)</f>
        <v>-0.99985701871564758</v>
      </c>
      <c r="CC135" s="1" t="s">
        <v>250</v>
      </c>
      <c r="CD135" s="2" t="s">
        <v>251</v>
      </c>
      <c r="CE135">
        <f t="shared" ref="CE135:CE198" si="194">(C135-W135)/(C135+W135)</f>
        <v>-0.20216606498194944</v>
      </c>
      <c r="CF135">
        <f t="shared" ref="CF135:CF198" si="195">(D135-X135)/(D135+X135)</f>
        <v>-0.98941798941798942</v>
      </c>
      <c r="CG135">
        <f t="shared" ref="CG135:CG198" si="196">(E135-Y135)/(E135+Y135)</f>
        <v>-1</v>
      </c>
      <c r="CH135">
        <f t="shared" ref="CH135:CH198" si="197">(F135-Z135)/(F135+Z135)</f>
        <v>-1</v>
      </c>
      <c r="CI135">
        <f t="shared" ref="CI135:CI198" si="198">(G135-AA135)/(G135+AA135)</f>
        <v>-1</v>
      </c>
      <c r="CJ135">
        <f t="shared" ref="CJ135:CJ198" si="199">(H135-AB135)/(H135+AB135)</f>
        <v>-1</v>
      </c>
      <c r="CK135">
        <f t="shared" ref="CK135:CK198" si="200">(I135-AC135)/(I135+AC135)</f>
        <v>-1</v>
      </c>
      <c r="CL135">
        <f t="shared" ref="CL135:CL198" si="201">(J135-AD135)/(J135+AD135)</f>
        <v>-1</v>
      </c>
      <c r="CM135">
        <f t="shared" ref="CM135:CM198" si="202">(K135-AE135)/(K135+AE135)</f>
        <v>-0.99056603773584906</v>
      </c>
      <c r="CN135">
        <f t="shared" ref="CN135:CN198" si="203">(L135-AF135)/(L135+AF135)</f>
        <v>-1</v>
      </c>
      <c r="CO135">
        <f t="shared" ref="CO135:CO198" si="204">(M135-AG135)/(M135+AG135)</f>
        <v>-1</v>
      </c>
      <c r="CP135">
        <f t="shared" ref="CP135:CP198" si="205">(N135-AH135)/(N135+AH135)</f>
        <v>-1</v>
      </c>
      <c r="CQ135">
        <f t="shared" ref="CQ135:CQ198" si="206">(O135-AI135)/(O135+AI135)</f>
        <v>0.9098360655737705</v>
      </c>
      <c r="CR135">
        <f t="shared" ref="CR135:CR198" si="207">(P135-AJ135)/(P135+AJ135)</f>
        <v>-1</v>
      </c>
      <c r="CS135">
        <f t="shared" ref="CS135:CS198" si="208">(Q135-AK135)/(Q135+AK135)</f>
        <v>9.9415204678362568E-2</v>
      </c>
      <c r="CT135">
        <f t="shared" ref="CT135:CT198" si="209">(R135-AL135)/(R135+AL135)</f>
        <v>-0.95714285714285718</v>
      </c>
      <c r="CW135" s="1" t="s">
        <v>250</v>
      </c>
      <c r="CX135" s="2" t="s">
        <v>251</v>
      </c>
      <c r="CY135">
        <f t="shared" ref="CY135:CY198" si="210">IF(BK135&gt;0,1,2)</f>
        <v>2</v>
      </c>
      <c r="CZ135">
        <f t="shared" ref="CZ135:CZ198" si="211">IF(BL135&gt;0,1,2)</f>
        <v>2</v>
      </c>
      <c r="DA135">
        <f t="shared" ref="DA135:DA198" si="212">IF(BM135&gt;0,1,2)</f>
        <v>2</v>
      </c>
      <c r="DB135">
        <f t="shared" ref="DB135:DB198" si="213">IF(BN135&gt;0,1,2)</f>
        <v>2</v>
      </c>
      <c r="DC135">
        <f t="shared" ref="DC135:DC198" si="214">IF(BO135&gt;0,1,2)</f>
        <v>2</v>
      </c>
      <c r="DD135">
        <f t="shared" ref="DD135:DD198" si="215">IF(BP135&gt;0,1,2)</f>
        <v>2</v>
      </c>
      <c r="DE135">
        <f t="shared" ref="DE135:DE198" si="216">IF(BQ135&gt;0,1,2)</f>
        <v>2</v>
      </c>
      <c r="DF135">
        <f t="shared" ref="DF135:DF198" si="217">IF(BR135&gt;0,1,2)</f>
        <v>2</v>
      </c>
      <c r="DG135">
        <f t="shared" ref="DG135:DG198" si="218">IF(BS135&gt;0,1,2)</f>
        <v>2</v>
      </c>
      <c r="DH135">
        <f t="shared" ref="DH135:DH198" si="219">IF(BT135&gt;0,1,2)</f>
        <v>2</v>
      </c>
      <c r="DI135">
        <f t="shared" ref="DI135:DI198" si="220">IF(BU135&gt;0,1,2)</f>
        <v>2</v>
      </c>
      <c r="DJ135">
        <f t="shared" ref="DJ135:DJ198" si="221">IF(BV135&gt;0,1,2)</f>
        <v>2</v>
      </c>
      <c r="DK135">
        <f t="shared" ref="DK135:DK198" si="222">IF(BW135&gt;0,1,2)</f>
        <v>2</v>
      </c>
      <c r="DL135">
        <f t="shared" ref="DL135:DL198" si="223">IF(BX135&gt;0,1,2)</f>
        <v>2</v>
      </c>
      <c r="DM135">
        <f t="shared" ref="DM135:DM198" si="224">IF(BY135&gt;0,1,2)</f>
        <v>2</v>
      </c>
      <c r="DN135">
        <f t="shared" ref="DN135:DN198" si="225">IF(BZ135&gt;0,1,2)</f>
        <v>2</v>
      </c>
      <c r="DQ135" s="1" t="s">
        <v>250</v>
      </c>
      <c r="DR135" s="2" t="s">
        <v>251</v>
      </c>
      <c r="DS135">
        <f t="shared" ref="DS135:DS198" si="226">IF(CE135&lt;0,3,5)</f>
        <v>3</v>
      </c>
      <c r="DT135">
        <f t="shared" ref="DT135:DT198" si="227">IF(CF135&lt;0,3,5)</f>
        <v>3</v>
      </c>
      <c r="DU135">
        <f t="shared" ref="DU135:DU198" si="228">IF(CG135&lt;0,3,5)</f>
        <v>3</v>
      </c>
      <c r="DV135">
        <f t="shared" ref="DV135:DV198" si="229">IF(CH135&lt;0,3,5)</f>
        <v>3</v>
      </c>
      <c r="DW135">
        <f t="shared" ref="DW135:DW198" si="230">IF(CI135&lt;0,3,5)</f>
        <v>3</v>
      </c>
      <c r="DX135">
        <f t="shared" ref="DX135:DX198" si="231">IF(CJ135&lt;0,3,5)</f>
        <v>3</v>
      </c>
      <c r="DY135">
        <f t="shared" ref="DY135:DY198" si="232">IF(CK135&lt;0,3,5)</f>
        <v>3</v>
      </c>
      <c r="DZ135">
        <f t="shared" ref="DZ135:DZ198" si="233">IF(CL135&lt;0,3,5)</f>
        <v>3</v>
      </c>
      <c r="EA135">
        <f t="shared" ref="EA135:EA198" si="234">IF(CM135&lt;0,3,5)</f>
        <v>3</v>
      </c>
      <c r="EB135">
        <f t="shared" ref="EB135:EB198" si="235">IF(CN135&lt;0,3,5)</f>
        <v>3</v>
      </c>
      <c r="EC135">
        <f t="shared" ref="EC135:EC198" si="236">IF(CO135&lt;0,3,5)</f>
        <v>3</v>
      </c>
      <c r="ED135">
        <f t="shared" ref="ED135:ED198" si="237">IF(CP135&lt;0,3,5)</f>
        <v>3</v>
      </c>
      <c r="EE135">
        <f t="shared" ref="EE135:EE198" si="238">IF(CQ135&lt;0,3,5)</f>
        <v>5</v>
      </c>
      <c r="EF135">
        <f t="shared" ref="EF135:EF198" si="239">IF(CR135&lt;0,3,5)</f>
        <v>3</v>
      </c>
      <c r="EG135">
        <f t="shared" ref="EG135:EG198" si="240">IF(CS135&lt;0,3,5)</f>
        <v>5</v>
      </c>
      <c r="EH135">
        <f t="shared" ref="EH135:EH198" si="241">IF(CT135&lt;0,3,5)</f>
        <v>3</v>
      </c>
      <c r="EK135" s="1" t="s">
        <v>250</v>
      </c>
      <c r="EL135" s="2" t="s">
        <v>251</v>
      </c>
      <c r="EM135" t="str">
        <f t="shared" ref="EM135:EM198" si="242">IF(CY135+DS135=6,"A",IF(CY135+DS135=4,"B",IF(CY135+DS135=7,"C","D")))</f>
        <v>D</v>
      </c>
      <c r="EN135" t="str">
        <f t="shared" ref="EN135:EN198" si="243">IF(CZ135+DT135=6,"A",IF(CZ135+DT135=4,"B",IF(CZ135+DT135=7,"C","D")))</f>
        <v>D</v>
      </c>
      <c r="EO135" t="str">
        <f t="shared" ref="EO135:EO198" si="244">IF(DA135+DU135=6,"A",IF(DA135+DU135=4,"B",IF(DA135+DU135=7,"C","D")))</f>
        <v>D</v>
      </c>
      <c r="EP135" t="str">
        <f t="shared" ref="EP135:EP198" si="245">IF(DB135+DV135=6,"A",IF(DB135+DV135=4,"B",IF(DB135+DV135=7,"C","D")))</f>
        <v>D</v>
      </c>
      <c r="EQ135" t="str">
        <f t="shared" ref="EQ135:EQ198" si="246">IF(DC135+DW135=6,"A",IF(DC135+DW135=4,"B",IF(DC135+DW135=7,"C","D")))</f>
        <v>D</v>
      </c>
      <c r="ER135" t="str">
        <f t="shared" ref="ER135:ER198" si="247">IF(DD135+DX135=6,"A",IF(DD135+DX135=4,"B",IF(DD135+DX135=7,"C","D")))</f>
        <v>D</v>
      </c>
      <c r="ES135" t="str">
        <f t="shared" ref="ES135:ES198" si="248">IF(DE135+DY135=6,"A",IF(DE135+DY135=4,"B",IF(DE135+DY135=7,"C","D")))</f>
        <v>D</v>
      </c>
      <c r="ET135" t="str">
        <f t="shared" ref="ET135:ET198" si="249">IF(DF135+DZ135=6,"A",IF(DF135+DZ135=4,"B",IF(DF135+DZ135=7,"C","D")))</f>
        <v>D</v>
      </c>
      <c r="EU135" t="str">
        <f t="shared" ref="EU135:EU198" si="250">IF(DG135+EA135=6,"A",IF(DG135+EA135=4,"B",IF(DG135+EA135=7,"C","D")))</f>
        <v>D</v>
      </c>
      <c r="EV135" t="str">
        <f t="shared" ref="EV135:EV198" si="251">IF(DH135+EB135=6,"A",IF(DH135+EB135=4,"B",IF(DH135+EB135=7,"C","D")))</f>
        <v>D</v>
      </c>
      <c r="EW135" t="str">
        <f t="shared" ref="EW135:EW198" si="252">IF(DI135+EC135=6,"A",IF(DI135+EC135=4,"B",IF(DI135+EC135=7,"C","D")))</f>
        <v>D</v>
      </c>
      <c r="EX135" t="str">
        <f t="shared" ref="EX135:EX198" si="253">IF(DJ135+ED135=6,"A",IF(DJ135+ED135=4,"B",IF(DJ135+ED135=7,"C","D")))</f>
        <v>D</v>
      </c>
      <c r="EY135" t="str">
        <f t="shared" ref="EY135:EY198" si="254">IF(DK135+EE135=6,"A",IF(DK135+EE135=4,"B",IF(DK135+EE135=7,"C","D")))</f>
        <v>C</v>
      </c>
      <c r="EZ135" t="str">
        <f t="shared" ref="EZ135:EZ198" si="255">IF(DL135+EF135=6,"A",IF(DL135+EF135=4,"B",IF(DL135+EF135=7,"C","D")))</f>
        <v>D</v>
      </c>
      <c r="FA135" t="str">
        <f t="shared" ref="FA135:FA198" si="256">IF(DM135+EG135=6,"A",IF(DM135+EG135=4,"B",IF(DM135+EG135=7,"C","D")))</f>
        <v>C</v>
      </c>
      <c r="FB135" t="str">
        <f t="shared" ref="FB135:FB198" si="257">IF(DN135+EH135=6,"A",IF(DN135+EH135=4,"B",IF(DN135+EH135=7,"C","D")))</f>
        <v>D</v>
      </c>
    </row>
    <row r="136" spans="1:158" x14ac:dyDescent="0.25">
      <c r="A136" s="5" t="s">
        <v>252</v>
      </c>
      <c r="B136" s="6" t="s">
        <v>253</v>
      </c>
      <c r="C136" s="7">
        <v>5012</v>
      </c>
      <c r="D136" s="7">
        <v>4039</v>
      </c>
      <c r="E136" s="7">
        <v>4853</v>
      </c>
      <c r="F136" s="7">
        <v>5704</v>
      </c>
      <c r="G136" s="7">
        <v>4908</v>
      </c>
      <c r="H136" s="7">
        <v>3779</v>
      </c>
      <c r="I136" s="7">
        <v>0</v>
      </c>
      <c r="J136" s="7">
        <v>0</v>
      </c>
      <c r="K136" s="7">
        <v>18</v>
      </c>
      <c r="L136" s="7">
        <v>4</v>
      </c>
      <c r="M136" s="7">
        <v>0</v>
      </c>
      <c r="N136" s="7">
        <v>7</v>
      </c>
      <c r="O136" s="7">
        <v>1</v>
      </c>
      <c r="P136" s="7">
        <v>7</v>
      </c>
      <c r="Q136" s="7">
        <v>4</v>
      </c>
      <c r="R136" s="8">
        <v>1132</v>
      </c>
      <c r="U136" s="5" t="s">
        <v>252</v>
      </c>
      <c r="V136" s="6" t="s">
        <v>253</v>
      </c>
      <c r="W136" s="3">
        <v>13</v>
      </c>
      <c r="X136" s="3">
        <v>5</v>
      </c>
      <c r="Y136" s="3">
        <v>35</v>
      </c>
      <c r="Z136" s="3">
        <v>0</v>
      </c>
      <c r="AA136" s="3">
        <v>2</v>
      </c>
      <c r="AB136" s="3">
        <v>56</v>
      </c>
      <c r="AC136" s="3">
        <v>132</v>
      </c>
      <c r="AD136" s="3">
        <v>149</v>
      </c>
      <c r="AE136" s="3">
        <v>0</v>
      </c>
      <c r="AF136" s="3">
        <v>2</v>
      </c>
      <c r="AG136" s="3">
        <v>66</v>
      </c>
      <c r="AH136" s="3">
        <v>1</v>
      </c>
      <c r="AI136" s="3">
        <v>4</v>
      </c>
      <c r="AJ136" s="3">
        <v>0</v>
      </c>
      <c r="AK136" s="3">
        <v>103</v>
      </c>
      <c r="AL136" s="4">
        <v>322</v>
      </c>
      <c r="AO136" s="5" t="s">
        <v>252</v>
      </c>
      <c r="AP136" s="6" t="s">
        <v>253</v>
      </c>
      <c r="AQ136">
        <f>(C136/$C$335)/(World!C136/World!$C$335)</f>
        <v>1.6333576508639502</v>
      </c>
      <c r="AR136">
        <f>(D136/$D$335)/(World!D136/World!$D$335)</f>
        <v>1.2336894505658846</v>
      </c>
      <c r="AS136">
        <f>(E136/$E$335)/(World!E136/World!$E$335)</f>
        <v>1.6792231319527477</v>
      </c>
      <c r="AT136">
        <f>(F136/$F$335)/(World!F136/World!$F$335)</f>
        <v>1.8237158856586682</v>
      </c>
      <c r="AU136">
        <f>(G136/$G$335)/(World!G136/World!$G$335)</f>
        <v>1.9089223673276983</v>
      </c>
      <c r="AV136">
        <f>(H136/$H$335)/(World!H136/World!$H$335)</f>
        <v>1.4088090377728626</v>
      </c>
      <c r="AW136">
        <f>(I136/$I$335)/(World!I136/World!$I$335)</f>
        <v>0</v>
      </c>
      <c r="AX136">
        <f>(J136/$J$335)/(World!J136/World!$J$335)</f>
        <v>0</v>
      </c>
      <c r="AY136">
        <f>(K136/$K$335)/(World!K136/World!$K$335)</f>
        <v>8.4720207607292281E-3</v>
      </c>
      <c r="AZ136">
        <f>(L136/$L$335)/(World!L136/World!$L$335)</f>
        <v>1.6670684286047624E-3</v>
      </c>
      <c r="BA136">
        <f>(M136/$M$335)/(World!M136/World!$M$335)</f>
        <v>0</v>
      </c>
      <c r="BB136">
        <f>(N136/$N$335)/(World!N136/World!$N$335)</f>
        <v>2.0295392931291125E-3</v>
      </c>
      <c r="BC136">
        <f>(O136/$O$335)/(World!O136/World!$O$335)</f>
        <v>2.8559490055880306E-4</v>
      </c>
      <c r="BD136">
        <f>(P136/$P$335)/(World!P136/World!$P$335)</f>
        <v>1.4601671199193319E-3</v>
      </c>
      <c r="BE136">
        <f>(Q136/$Q$335)/(World!Q136/World!$Q$335)</f>
        <v>7.4940170801228358E-4</v>
      </c>
      <c r="BF136">
        <f>(R136/$R$335)/(World!R136/World!$R$335)</f>
        <v>0.21091112108321244</v>
      </c>
      <c r="BI136" s="5" t="s">
        <v>252</v>
      </c>
      <c r="BJ136" s="6" t="s">
        <v>253</v>
      </c>
      <c r="BK136">
        <f t="shared" si="178"/>
        <v>0.24051334259748525</v>
      </c>
      <c r="BL136">
        <f t="shared" si="179"/>
        <v>0.104620385124119</v>
      </c>
      <c r="BM136">
        <f t="shared" si="180"/>
        <v>0.2535149550824074</v>
      </c>
      <c r="BN136">
        <f t="shared" si="181"/>
        <v>0.29171344392055426</v>
      </c>
      <c r="BO136">
        <f t="shared" si="182"/>
        <v>0.31246016653331521</v>
      </c>
      <c r="BP136">
        <f t="shared" si="183"/>
        <v>0.16971417466568431</v>
      </c>
      <c r="BQ136">
        <f t="shared" si="184"/>
        <v>-1</v>
      </c>
      <c r="BR136">
        <f t="shared" si="185"/>
        <v>-1</v>
      </c>
      <c r="BS136">
        <f t="shared" si="186"/>
        <v>-0.98319830280598475</v>
      </c>
      <c r="BT136">
        <f t="shared" si="187"/>
        <v>-0.99667141212654609</v>
      </c>
      <c r="BU136">
        <f t="shared" si="188"/>
        <v>-1</v>
      </c>
      <c r="BV136">
        <f t="shared" si="189"/>
        <v>-0.99594914278762514</v>
      </c>
      <c r="BW136">
        <f t="shared" si="190"/>
        <v>-0.99942897328120128</v>
      </c>
      <c r="BX136">
        <f t="shared" si="191"/>
        <v>-0.99708392371886623</v>
      </c>
      <c r="BY136">
        <f t="shared" si="192"/>
        <v>-0.99850231894871333</v>
      </c>
      <c r="BZ136">
        <f t="shared" si="193"/>
        <v>-0.65164888254632047</v>
      </c>
      <c r="CC136" s="5" t="s">
        <v>252</v>
      </c>
      <c r="CD136" s="6" t="s">
        <v>253</v>
      </c>
      <c r="CE136">
        <f t="shared" si="194"/>
        <v>0.9948258706467662</v>
      </c>
      <c r="CF136">
        <f t="shared" si="195"/>
        <v>0.99752720079129575</v>
      </c>
      <c r="CG136">
        <f t="shared" si="196"/>
        <v>0.98567921440261863</v>
      </c>
      <c r="CH136">
        <f t="shared" si="197"/>
        <v>1</v>
      </c>
      <c r="CI136">
        <f t="shared" si="198"/>
        <v>0.99918533604887982</v>
      </c>
      <c r="CJ136">
        <f t="shared" si="199"/>
        <v>0.97079530638852674</v>
      </c>
      <c r="CK136">
        <f t="shared" si="200"/>
        <v>-1</v>
      </c>
      <c r="CL136">
        <f t="shared" si="201"/>
        <v>-1</v>
      </c>
      <c r="CM136">
        <f t="shared" si="202"/>
        <v>1</v>
      </c>
      <c r="CN136">
        <f t="shared" si="203"/>
        <v>0.33333333333333331</v>
      </c>
      <c r="CO136">
        <f t="shared" si="204"/>
        <v>-1</v>
      </c>
      <c r="CP136">
        <f t="shared" si="205"/>
        <v>0.75</v>
      </c>
      <c r="CQ136">
        <f t="shared" si="206"/>
        <v>-0.6</v>
      </c>
      <c r="CR136">
        <f t="shared" si="207"/>
        <v>1</v>
      </c>
      <c r="CS136">
        <f t="shared" si="208"/>
        <v>-0.92523364485981308</v>
      </c>
      <c r="CT136">
        <f t="shared" si="209"/>
        <v>0.55708390646492434</v>
      </c>
      <c r="CW136" s="5" t="s">
        <v>252</v>
      </c>
      <c r="CX136" s="6" t="s">
        <v>253</v>
      </c>
      <c r="CY136">
        <f t="shared" si="210"/>
        <v>1</v>
      </c>
      <c r="CZ136">
        <f t="shared" si="211"/>
        <v>1</v>
      </c>
      <c r="DA136">
        <f t="shared" si="212"/>
        <v>1</v>
      </c>
      <c r="DB136">
        <f t="shared" si="213"/>
        <v>1</v>
      </c>
      <c r="DC136">
        <f t="shared" si="214"/>
        <v>1</v>
      </c>
      <c r="DD136">
        <f t="shared" si="215"/>
        <v>1</v>
      </c>
      <c r="DE136">
        <f t="shared" si="216"/>
        <v>2</v>
      </c>
      <c r="DF136">
        <f t="shared" si="217"/>
        <v>2</v>
      </c>
      <c r="DG136">
        <f t="shared" si="218"/>
        <v>2</v>
      </c>
      <c r="DH136">
        <f t="shared" si="219"/>
        <v>2</v>
      </c>
      <c r="DI136">
        <f t="shared" si="220"/>
        <v>2</v>
      </c>
      <c r="DJ136">
        <f t="shared" si="221"/>
        <v>2</v>
      </c>
      <c r="DK136">
        <f t="shared" si="222"/>
        <v>2</v>
      </c>
      <c r="DL136">
        <f t="shared" si="223"/>
        <v>2</v>
      </c>
      <c r="DM136">
        <f t="shared" si="224"/>
        <v>2</v>
      </c>
      <c r="DN136">
        <f t="shared" si="225"/>
        <v>2</v>
      </c>
      <c r="DQ136" s="5" t="s">
        <v>252</v>
      </c>
      <c r="DR136" s="6" t="s">
        <v>253</v>
      </c>
      <c r="DS136">
        <f t="shared" si="226"/>
        <v>5</v>
      </c>
      <c r="DT136">
        <f t="shared" si="227"/>
        <v>5</v>
      </c>
      <c r="DU136">
        <f t="shared" si="228"/>
        <v>5</v>
      </c>
      <c r="DV136">
        <f t="shared" si="229"/>
        <v>5</v>
      </c>
      <c r="DW136">
        <f t="shared" si="230"/>
        <v>5</v>
      </c>
      <c r="DX136">
        <f t="shared" si="231"/>
        <v>5</v>
      </c>
      <c r="DY136">
        <f t="shared" si="232"/>
        <v>3</v>
      </c>
      <c r="DZ136">
        <f t="shared" si="233"/>
        <v>3</v>
      </c>
      <c r="EA136">
        <f t="shared" si="234"/>
        <v>5</v>
      </c>
      <c r="EB136">
        <f t="shared" si="235"/>
        <v>5</v>
      </c>
      <c r="EC136">
        <f t="shared" si="236"/>
        <v>3</v>
      </c>
      <c r="ED136">
        <f t="shared" si="237"/>
        <v>5</v>
      </c>
      <c r="EE136">
        <f t="shared" si="238"/>
        <v>3</v>
      </c>
      <c r="EF136">
        <f t="shared" si="239"/>
        <v>5</v>
      </c>
      <c r="EG136">
        <f t="shared" si="240"/>
        <v>3</v>
      </c>
      <c r="EH136">
        <f t="shared" si="241"/>
        <v>5</v>
      </c>
      <c r="EK136" s="5" t="s">
        <v>252</v>
      </c>
      <c r="EL136" s="6" t="s">
        <v>253</v>
      </c>
      <c r="EM136" t="str">
        <f t="shared" si="242"/>
        <v>A</v>
      </c>
      <c r="EN136" t="str">
        <f t="shared" si="243"/>
        <v>A</v>
      </c>
      <c r="EO136" t="str">
        <f t="shared" si="244"/>
        <v>A</v>
      </c>
      <c r="EP136" t="str">
        <f t="shared" si="245"/>
        <v>A</v>
      </c>
      <c r="EQ136" t="str">
        <f t="shared" si="246"/>
        <v>A</v>
      </c>
      <c r="ER136" t="str">
        <f t="shared" si="247"/>
        <v>A</v>
      </c>
      <c r="ES136" t="str">
        <f t="shared" si="248"/>
        <v>D</v>
      </c>
      <c r="ET136" t="str">
        <f t="shared" si="249"/>
        <v>D</v>
      </c>
      <c r="EU136" t="str">
        <f t="shared" si="250"/>
        <v>C</v>
      </c>
      <c r="EV136" t="str">
        <f t="shared" si="251"/>
        <v>C</v>
      </c>
      <c r="EW136" t="str">
        <f t="shared" si="252"/>
        <v>D</v>
      </c>
      <c r="EX136" t="str">
        <f t="shared" si="253"/>
        <v>C</v>
      </c>
      <c r="EY136" t="str">
        <f t="shared" si="254"/>
        <v>D</v>
      </c>
      <c r="EZ136" t="str">
        <f t="shared" si="255"/>
        <v>C</v>
      </c>
      <c r="FA136" t="str">
        <f t="shared" si="256"/>
        <v>D</v>
      </c>
      <c r="FB136" t="str">
        <f t="shared" si="257"/>
        <v>C</v>
      </c>
    </row>
    <row r="137" spans="1:158" x14ac:dyDescent="0.25">
      <c r="A137" s="5" t="s">
        <v>254</v>
      </c>
      <c r="B137" s="6" t="s">
        <v>255</v>
      </c>
      <c r="C137" s="3">
        <v>0</v>
      </c>
      <c r="D137" s="3">
        <v>13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4">
        <v>0</v>
      </c>
      <c r="U137" s="5" t="s">
        <v>254</v>
      </c>
      <c r="V137" s="6" t="s">
        <v>255</v>
      </c>
      <c r="W137" s="7">
        <v>294</v>
      </c>
      <c r="X137" s="7">
        <v>59</v>
      </c>
      <c r="Y137" s="7">
        <v>61</v>
      </c>
      <c r="Z137" s="7">
        <v>422</v>
      </c>
      <c r="AA137" s="7">
        <v>42</v>
      </c>
      <c r="AB137" s="7">
        <v>17</v>
      </c>
      <c r="AC137" s="7">
        <v>19</v>
      </c>
      <c r="AD137" s="7">
        <v>16</v>
      </c>
      <c r="AE137" s="7">
        <v>1</v>
      </c>
      <c r="AF137" s="7">
        <v>19</v>
      </c>
      <c r="AG137" s="7">
        <v>19</v>
      </c>
      <c r="AH137" s="7">
        <v>2</v>
      </c>
      <c r="AI137" s="7">
        <v>52</v>
      </c>
      <c r="AJ137" s="7">
        <v>0</v>
      </c>
      <c r="AK137" s="7">
        <v>149</v>
      </c>
      <c r="AL137" s="8">
        <v>213</v>
      </c>
      <c r="AO137" s="5" t="s">
        <v>254</v>
      </c>
      <c r="AP137" s="6" t="s">
        <v>255</v>
      </c>
      <c r="AQ137">
        <f>(C137/$C$335)/(World!C137/World!$C$335)</f>
        <v>0</v>
      </c>
      <c r="AR137">
        <f>(D137/$D$335)/(World!D137/World!$D$335)</f>
        <v>6.5508450938215673E-3</v>
      </c>
      <c r="AS137">
        <f>(E137/$E$335)/(World!E137/World!$E$335)</f>
        <v>0</v>
      </c>
      <c r="AT137">
        <f>(F137/$F$335)/(World!F137/World!$F$335)</f>
        <v>0</v>
      </c>
      <c r="AU137">
        <f>(G137/$G$335)/(World!G137/World!$G$335)</f>
        <v>0</v>
      </c>
      <c r="AV137">
        <f>(H137/$H$335)/(World!H137/World!$H$335)</f>
        <v>0</v>
      </c>
      <c r="AW137">
        <f>(I137/$I$335)/(World!I137/World!$I$335)</f>
        <v>0</v>
      </c>
      <c r="AX137">
        <f>(J137/$J$335)/(World!J137/World!$J$335)</f>
        <v>0</v>
      </c>
      <c r="AY137">
        <f>(K137/$K$335)/(World!K137/World!$K$335)</f>
        <v>0</v>
      </c>
      <c r="AZ137">
        <f>(L137/$L$335)/(World!L137/World!$L$335)</f>
        <v>0</v>
      </c>
      <c r="BA137">
        <f>(M137/$M$335)/(World!M137/World!$M$335)</f>
        <v>0</v>
      </c>
      <c r="BB137">
        <f>(N137/$N$335)/(World!N137/World!$N$335)</f>
        <v>0</v>
      </c>
      <c r="BC137">
        <f>(O137/$O$335)/(World!O137/World!$O$335)</f>
        <v>0</v>
      </c>
      <c r="BD137">
        <f>(P137/$P$335)/(World!P137/World!$P$335)</f>
        <v>0</v>
      </c>
      <c r="BE137">
        <f>(Q137/$Q$335)/(World!Q137/World!$Q$335)</f>
        <v>0</v>
      </c>
      <c r="BF137">
        <f>(R137/$R$335)/(World!R137/World!$R$335)</f>
        <v>0</v>
      </c>
      <c r="BI137" s="5" t="s">
        <v>254</v>
      </c>
      <c r="BJ137" s="6" t="s">
        <v>255</v>
      </c>
      <c r="BK137">
        <f t="shared" si="178"/>
        <v>-1</v>
      </c>
      <c r="BL137">
        <f t="shared" si="179"/>
        <v>-0.98698357837410389</v>
      </c>
      <c r="BM137">
        <f t="shared" si="180"/>
        <v>-1</v>
      </c>
      <c r="BN137">
        <f t="shared" si="181"/>
        <v>-1</v>
      </c>
      <c r="BO137">
        <f t="shared" si="182"/>
        <v>-1</v>
      </c>
      <c r="BP137">
        <f t="shared" si="183"/>
        <v>-1</v>
      </c>
      <c r="BQ137">
        <f t="shared" si="184"/>
        <v>-1</v>
      </c>
      <c r="BR137">
        <f t="shared" si="185"/>
        <v>-1</v>
      </c>
      <c r="BS137">
        <f t="shared" si="186"/>
        <v>-1</v>
      </c>
      <c r="BT137">
        <f t="shared" si="187"/>
        <v>-1</v>
      </c>
      <c r="BU137">
        <f t="shared" si="188"/>
        <v>-1</v>
      </c>
      <c r="BV137">
        <f t="shared" si="189"/>
        <v>-1</v>
      </c>
      <c r="BW137">
        <f t="shared" si="190"/>
        <v>-1</v>
      </c>
      <c r="BX137">
        <f t="shared" si="191"/>
        <v>-1</v>
      </c>
      <c r="BY137">
        <f t="shared" si="192"/>
        <v>-1</v>
      </c>
      <c r="BZ137">
        <f t="shared" si="193"/>
        <v>-1</v>
      </c>
      <c r="CC137" s="5" t="s">
        <v>254</v>
      </c>
      <c r="CD137" s="6" t="s">
        <v>255</v>
      </c>
      <c r="CE137">
        <f t="shared" si="194"/>
        <v>-1</v>
      </c>
      <c r="CF137">
        <f t="shared" si="195"/>
        <v>-0.63888888888888884</v>
      </c>
      <c r="CG137">
        <f t="shared" si="196"/>
        <v>-1</v>
      </c>
      <c r="CH137">
        <f t="shared" si="197"/>
        <v>-1</v>
      </c>
      <c r="CI137">
        <f t="shared" si="198"/>
        <v>-1</v>
      </c>
      <c r="CJ137">
        <f t="shared" si="199"/>
        <v>-1</v>
      </c>
      <c r="CK137">
        <f t="shared" si="200"/>
        <v>-1</v>
      </c>
      <c r="CL137">
        <f t="shared" si="201"/>
        <v>-1</v>
      </c>
      <c r="CM137">
        <f t="shared" si="202"/>
        <v>-1</v>
      </c>
      <c r="CN137">
        <f t="shared" si="203"/>
        <v>-1</v>
      </c>
      <c r="CO137">
        <f t="shared" si="204"/>
        <v>-1</v>
      </c>
      <c r="CP137">
        <f t="shared" si="205"/>
        <v>-1</v>
      </c>
      <c r="CQ137">
        <f t="shared" si="206"/>
        <v>-1</v>
      </c>
      <c r="CR137">
        <v>0</v>
      </c>
      <c r="CS137">
        <f t="shared" si="208"/>
        <v>-1</v>
      </c>
      <c r="CT137">
        <f t="shared" si="209"/>
        <v>-1</v>
      </c>
      <c r="CW137" s="5" t="s">
        <v>254</v>
      </c>
      <c r="CX137" s="6" t="s">
        <v>255</v>
      </c>
      <c r="CY137">
        <f t="shared" si="210"/>
        <v>2</v>
      </c>
      <c r="CZ137">
        <f t="shared" si="211"/>
        <v>2</v>
      </c>
      <c r="DA137">
        <f t="shared" si="212"/>
        <v>2</v>
      </c>
      <c r="DB137">
        <f t="shared" si="213"/>
        <v>2</v>
      </c>
      <c r="DC137">
        <f t="shared" si="214"/>
        <v>2</v>
      </c>
      <c r="DD137">
        <f t="shared" si="215"/>
        <v>2</v>
      </c>
      <c r="DE137">
        <f t="shared" si="216"/>
        <v>2</v>
      </c>
      <c r="DF137">
        <f t="shared" si="217"/>
        <v>2</v>
      </c>
      <c r="DG137">
        <f t="shared" si="218"/>
        <v>2</v>
      </c>
      <c r="DH137">
        <f t="shared" si="219"/>
        <v>2</v>
      </c>
      <c r="DI137">
        <f t="shared" si="220"/>
        <v>2</v>
      </c>
      <c r="DJ137">
        <f t="shared" si="221"/>
        <v>2</v>
      </c>
      <c r="DK137">
        <f t="shared" si="222"/>
        <v>2</v>
      </c>
      <c r="DL137">
        <f t="shared" si="223"/>
        <v>2</v>
      </c>
      <c r="DM137">
        <f t="shared" si="224"/>
        <v>2</v>
      </c>
      <c r="DN137">
        <f t="shared" si="225"/>
        <v>2</v>
      </c>
      <c r="DQ137" s="5" t="s">
        <v>254</v>
      </c>
      <c r="DR137" s="6" t="s">
        <v>255</v>
      </c>
      <c r="DS137">
        <f t="shared" si="226"/>
        <v>3</v>
      </c>
      <c r="DT137">
        <f t="shared" si="227"/>
        <v>3</v>
      </c>
      <c r="DU137">
        <f t="shared" si="228"/>
        <v>3</v>
      </c>
      <c r="DV137">
        <f t="shared" si="229"/>
        <v>3</v>
      </c>
      <c r="DW137">
        <f t="shared" si="230"/>
        <v>3</v>
      </c>
      <c r="DX137">
        <f t="shared" si="231"/>
        <v>3</v>
      </c>
      <c r="DY137">
        <f t="shared" si="232"/>
        <v>3</v>
      </c>
      <c r="DZ137">
        <f t="shared" si="233"/>
        <v>3</v>
      </c>
      <c r="EA137">
        <f t="shared" si="234"/>
        <v>3</v>
      </c>
      <c r="EB137">
        <f t="shared" si="235"/>
        <v>3</v>
      </c>
      <c r="EC137">
        <f t="shared" si="236"/>
        <v>3</v>
      </c>
      <c r="ED137">
        <f t="shared" si="237"/>
        <v>3</v>
      </c>
      <c r="EE137">
        <f t="shared" si="238"/>
        <v>3</v>
      </c>
      <c r="EF137">
        <f t="shared" si="239"/>
        <v>5</v>
      </c>
      <c r="EG137">
        <f t="shared" si="240"/>
        <v>3</v>
      </c>
      <c r="EH137">
        <f t="shared" si="241"/>
        <v>3</v>
      </c>
      <c r="EK137" s="5" t="s">
        <v>254</v>
      </c>
      <c r="EL137" s="6" t="s">
        <v>255</v>
      </c>
      <c r="EM137" t="str">
        <f t="shared" si="242"/>
        <v>D</v>
      </c>
      <c r="EN137" t="str">
        <f t="shared" si="243"/>
        <v>D</v>
      </c>
      <c r="EO137" t="str">
        <f t="shared" si="244"/>
        <v>D</v>
      </c>
      <c r="EP137" t="str">
        <f t="shared" si="245"/>
        <v>D</v>
      </c>
      <c r="EQ137" t="str">
        <f t="shared" si="246"/>
        <v>D</v>
      </c>
      <c r="ER137" t="str">
        <f t="shared" si="247"/>
        <v>D</v>
      </c>
      <c r="ES137" t="str">
        <f t="shared" si="248"/>
        <v>D</v>
      </c>
      <c r="ET137" t="str">
        <f t="shared" si="249"/>
        <v>D</v>
      </c>
      <c r="EU137" t="str">
        <f t="shared" si="250"/>
        <v>D</v>
      </c>
      <c r="EV137" t="str">
        <f t="shared" si="251"/>
        <v>D</v>
      </c>
      <c r="EW137" t="str">
        <f t="shared" si="252"/>
        <v>D</v>
      </c>
      <c r="EX137" t="str">
        <f t="shared" si="253"/>
        <v>D</v>
      </c>
      <c r="EY137" t="str">
        <f t="shared" si="254"/>
        <v>D</v>
      </c>
      <c r="EZ137" t="str">
        <f t="shared" si="255"/>
        <v>C</v>
      </c>
      <c r="FA137" t="str">
        <f t="shared" si="256"/>
        <v>D</v>
      </c>
      <c r="FB137" t="str">
        <f t="shared" si="257"/>
        <v>D</v>
      </c>
    </row>
    <row r="138" spans="1:158" x14ac:dyDescent="0.25">
      <c r="A138" s="1" t="s">
        <v>256</v>
      </c>
      <c r="B138" s="2" t="s">
        <v>257</v>
      </c>
      <c r="C138" s="3">
        <v>1154</v>
      </c>
      <c r="D138" s="3">
        <v>1803</v>
      </c>
      <c r="E138" s="3">
        <v>3351</v>
      </c>
      <c r="F138" s="3">
        <v>4288</v>
      </c>
      <c r="G138" s="3">
        <v>5836</v>
      </c>
      <c r="H138" s="3">
        <v>17222</v>
      </c>
      <c r="I138" s="3">
        <v>112890</v>
      </c>
      <c r="J138" s="3">
        <v>21497</v>
      </c>
      <c r="K138" s="3">
        <v>19956</v>
      </c>
      <c r="L138" s="3">
        <v>18906</v>
      </c>
      <c r="M138" s="3">
        <v>40142</v>
      </c>
      <c r="N138" s="3">
        <v>17961</v>
      </c>
      <c r="O138" s="3">
        <v>9925</v>
      </c>
      <c r="P138" s="3">
        <v>11901</v>
      </c>
      <c r="Q138" s="3">
        <v>12840</v>
      </c>
      <c r="R138" s="4">
        <v>2598</v>
      </c>
      <c r="U138" s="1" t="s">
        <v>256</v>
      </c>
      <c r="V138" s="2" t="s">
        <v>257</v>
      </c>
      <c r="W138" s="7">
        <v>1422</v>
      </c>
      <c r="X138" s="7">
        <v>1237</v>
      </c>
      <c r="Y138" s="7">
        <v>1337</v>
      </c>
      <c r="Z138" s="7">
        <v>1998</v>
      </c>
      <c r="AA138" s="7">
        <v>1768</v>
      </c>
      <c r="AB138" s="7">
        <v>1517</v>
      </c>
      <c r="AC138" s="7">
        <v>1344</v>
      </c>
      <c r="AD138" s="7">
        <v>1748</v>
      </c>
      <c r="AE138" s="7">
        <v>900</v>
      </c>
      <c r="AF138" s="7">
        <v>2017</v>
      </c>
      <c r="AG138" s="7">
        <v>4604</v>
      </c>
      <c r="AH138" s="7">
        <v>2460</v>
      </c>
      <c r="AI138" s="7">
        <v>286</v>
      </c>
      <c r="AJ138" s="7">
        <v>40</v>
      </c>
      <c r="AK138" s="7">
        <v>257</v>
      </c>
      <c r="AL138" s="8">
        <v>3600</v>
      </c>
      <c r="AO138" s="1" t="s">
        <v>256</v>
      </c>
      <c r="AP138" s="2" t="s">
        <v>257</v>
      </c>
      <c r="AQ138">
        <f>(C138/$C$335)/(World!C138/World!$C$335)</f>
        <v>5.0101698157781746E-2</v>
      </c>
      <c r="AR138">
        <f>(D138/$D$335)/(World!D138/World!$D$335)</f>
        <v>6.1989023983668234E-2</v>
      </c>
      <c r="AS138">
        <f>(E138/$E$335)/(World!E138/World!$E$335)</f>
        <v>0.1206753955260835</v>
      </c>
      <c r="AT138">
        <f>(F138/$F$335)/(World!F138/World!$F$335)</f>
        <v>0.13753343737969875</v>
      </c>
      <c r="AU138">
        <f>(G138/$G$335)/(World!G138/World!$G$335)</f>
        <v>0.18047296675986738</v>
      </c>
      <c r="AV138">
        <f>(H138/$H$335)/(World!H138/World!$H$335)</f>
        <v>0.3273058009681058</v>
      </c>
      <c r="AW138">
        <f>(I138/$I$335)/(World!I138/World!$I$335)</f>
        <v>1.888967165074239</v>
      </c>
      <c r="AX138">
        <f>(J138/$J$335)/(World!J138/World!$J$335)</f>
        <v>0.35660400193607578</v>
      </c>
      <c r="AY138">
        <f>(K138/$K$335)/(World!K138/World!$K$335)</f>
        <v>0.37760995822765031</v>
      </c>
      <c r="AZ138">
        <f>(L138/$L$335)/(World!L138/World!$L$335)</f>
        <v>0.32510894189398115</v>
      </c>
      <c r="BA138">
        <f>(M138/$M$335)/(World!M138/World!$M$335)</f>
        <v>0.46559542587056157</v>
      </c>
      <c r="BB138">
        <f>(N138/$N$335)/(World!N138/World!$N$335)</f>
        <v>0.16059013394045143</v>
      </c>
      <c r="BC138">
        <f>(O138/$O$335)/(World!O138/World!$O$335)</f>
        <v>0.10765152212752768</v>
      </c>
      <c r="BD138">
        <f>(P138/$P$335)/(World!P138/World!$P$335)</f>
        <v>0.14647878217209004</v>
      </c>
      <c r="BE138">
        <f>(Q138/$Q$335)/(World!Q138/World!$Q$335)</f>
        <v>0.16381059796731859</v>
      </c>
      <c r="BF138">
        <f>(R138/$R$335)/(World!R138/World!$R$335)</f>
        <v>3.3599084727917956E-2</v>
      </c>
      <c r="BI138" s="1" t="s">
        <v>256</v>
      </c>
      <c r="BJ138" s="2" t="s">
        <v>257</v>
      </c>
      <c r="BK138">
        <f t="shared" si="178"/>
        <v>-0.90457743617465558</v>
      </c>
      <c r="BL138">
        <f t="shared" si="179"/>
        <v>-0.8832586352895837</v>
      </c>
      <c r="BM138">
        <f t="shared" si="180"/>
        <v>-0.78463809233639081</v>
      </c>
      <c r="BN138">
        <f t="shared" si="181"/>
        <v>-0.75819007536779537</v>
      </c>
      <c r="BO138">
        <f t="shared" si="182"/>
        <v>-0.69423617170120366</v>
      </c>
      <c r="BP138">
        <f t="shared" si="183"/>
        <v>-0.506811767522787</v>
      </c>
      <c r="BQ138">
        <f t="shared" si="184"/>
        <v>0.30771106567817114</v>
      </c>
      <c r="BR138">
        <f t="shared" si="185"/>
        <v>-0.47426957103598577</v>
      </c>
      <c r="BS138">
        <f t="shared" si="186"/>
        <v>-0.45178973776661657</v>
      </c>
      <c r="BT138">
        <f t="shared" si="187"/>
        <v>-0.50930986635815423</v>
      </c>
      <c r="BU138">
        <f t="shared" si="188"/>
        <v>-0.36463307997294198</v>
      </c>
      <c r="BV138">
        <f t="shared" si="189"/>
        <v>-0.7232612457333002</v>
      </c>
      <c r="BW138">
        <f t="shared" si="190"/>
        <v>-0.80562203910349817</v>
      </c>
      <c r="BX138">
        <f t="shared" si="191"/>
        <v>-0.74447188303899514</v>
      </c>
      <c r="BY138">
        <f t="shared" si="192"/>
        <v>-0.71849268557370782</v>
      </c>
      <c r="BZ138">
        <f t="shared" si="193"/>
        <v>-0.93498623359024646</v>
      </c>
      <c r="CC138" s="1" t="s">
        <v>256</v>
      </c>
      <c r="CD138" s="2" t="s">
        <v>257</v>
      </c>
      <c r="CE138">
        <f t="shared" si="194"/>
        <v>-0.10403726708074534</v>
      </c>
      <c r="CF138">
        <f t="shared" si="195"/>
        <v>0.18618421052631579</v>
      </c>
      <c r="CG138">
        <f t="shared" si="196"/>
        <v>0.42960750853242319</v>
      </c>
      <c r="CH138">
        <f t="shared" si="197"/>
        <v>0.36430162265351573</v>
      </c>
      <c r="CI138">
        <f t="shared" si="198"/>
        <v>0.53498158863755918</v>
      </c>
      <c r="CJ138">
        <f t="shared" si="199"/>
        <v>0.83809168045253213</v>
      </c>
      <c r="CK138">
        <f t="shared" si="200"/>
        <v>0.97646935238195287</v>
      </c>
      <c r="CL138">
        <f t="shared" si="201"/>
        <v>0.84960206496020652</v>
      </c>
      <c r="CM138">
        <f t="shared" si="202"/>
        <v>0.91369390103567316</v>
      </c>
      <c r="CN138">
        <f t="shared" si="203"/>
        <v>0.80719782058022271</v>
      </c>
      <c r="CO138">
        <f t="shared" si="204"/>
        <v>0.79421624279265191</v>
      </c>
      <c r="CP138">
        <f t="shared" si="205"/>
        <v>0.7590715439988247</v>
      </c>
      <c r="CQ138">
        <f t="shared" si="206"/>
        <v>0.94398198021741264</v>
      </c>
      <c r="CR138">
        <f t="shared" si="207"/>
        <v>0.99330039360187594</v>
      </c>
      <c r="CS138">
        <f t="shared" si="208"/>
        <v>0.9607543712300527</v>
      </c>
      <c r="CT138">
        <f t="shared" si="209"/>
        <v>-0.16166505324298161</v>
      </c>
      <c r="CW138" s="1" t="s">
        <v>256</v>
      </c>
      <c r="CX138" s="2" t="s">
        <v>257</v>
      </c>
      <c r="CY138">
        <f t="shared" si="210"/>
        <v>2</v>
      </c>
      <c r="CZ138">
        <f t="shared" si="211"/>
        <v>2</v>
      </c>
      <c r="DA138">
        <f t="shared" si="212"/>
        <v>2</v>
      </c>
      <c r="DB138">
        <f t="shared" si="213"/>
        <v>2</v>
      </c>
      <c r="DC138">
        <f t="shared" si="214"/>
        <v>2</v>
      </c>
      <c r="DD138">
        <f t="shared" si="215"/>
        <v>2</v>
      </c>
      <c r="DE138">
        <f t="shared" si="216"/>
        <v>1</v>
      </c>
      <c r="DF138">
        <f t="shared" si="217"/>
        <v>2</v>
      </c>
      <c r="DG138">
        <f t="shared" si="218"/>
        <v>2</v>
      </c>
      <c r="DH138">
        <f t="shared" si="219"/>
        <v>2</v>
      </c>
      <c r="DI138">
        <f t="shared" si="220"/>
        <v>2</v>
      </c>
      <c r="DJ138">
        <f t="shared" si="221"/>
        <v>2</v>
      </c>
      <c r="DK138">
        <f t="shared" si="222"/>
        <v>2</v>
      </c>
      <c r="DL138">
        <f t="shared" si="223"/>
        <v>2</v>
      </c>
      <c r="DM138">
        <f t="shared" si="224"/>
        <v>2</v>
      </c>
      <c r="DN138">
        <f t="shared" si="225"/>
        <v>2</v>
      </c>
      <c r="DQ138" s="1" t="s">
        <v>256</v>
      </c>
      <c r="DR138" s="2" t="s">
        <v>257</v>
      </c>
      <c r="DS138">
        <f t="shared" si="226"/>
        <v>3</v>
      </c>
      <c r="DT138">
        <f t="shared" si="227"/>
        <v>5</v>
      </c>
      <c r="DU138">
        <f t="shared" si="228"/>
        <v>5</v>
      </c>
      <c r="DV138">
        <f t="shared" si="229"/>
        <v>5</v>
      </c>
      <c r="DW138">
        <f t="shared" si="230"/>
        <v>5</v>
      </c>
      <c r="DX138">
        <f t="shared" si="231"/>
        <v>5</v>
      </c>
      <c r="DY138">
        <f t="shared" si="232"/>
        <v>5</v>
      </c>
      <c r="DZ138">
        <f t="shared" si="233"/>
        <v>5</v>
      </c>
      <c r="EA138">
        <f t="shared" si="234"/>
        <v>5</v>
      </c>
      <c r="EB138">
        <f t="shared" si="235"/>
        <v>5</v>
      </c>
      <c r="EC138">
        <f t="shared" si="236"/>
        <v>5</v>
      </c>
      <c r="ED138">
        <f t="shared" si="237"/>
        <v>5</v>
      </c>
      <c r="EE138">
        <f t="shared" si="238"/>
        <v>5</v>
      </c>
      <c r="EF138">
        <f t="shared" si="239"/>
        <v>5</v>
      </c>
      <c r="EG138">
        <f t="shared" si="240"/>
        <v>5</v>
      </c>
      <c r="EH138">
        <f t="shared" si="241"/>
        <v>3</v>
      </c>
      <c r="EK138" s="1" t="s">
        <v>256</v>
      </c>
      <c r="EL138" s="2" t="s">
        <v>257</v>
      </c>
      <c r="EM138" t="str">
        <f t="shared" si="242"/>
        <v>D</v>
      </c>
      <c r="EN138" t="str">
        <f t="shared" si="243"/>
        <v>C</v>
      </c>
      <c r="EO138" t="str">
        <f t="shared" si="244"/>
        <v>C</v>
      </c>
      <c r="EP138" t="str">
        <f t="shared" si="245"/>
        <v>C</v>
      </c>
      <c r="EQ138" t="str">
        <f t="shared" si="246"/>
        <v>C</v>
      </c>
      <c r="ER138" t="str">
        <f t="shared" si="247"/>
        <v>C</v>
      </c>
      <c r="ES138" t="str">
        <f t="shared" si="248"/>
        <v>A</v>
      </c>
      <c r="ET138" t="str">
        <f t="shared" si="249"/>
        <v>C</v>
      </c>
      <c r="EU138" t="str">
        <f t="shared" si="250"/>
        <v>C</v>
      </c>
      <c r="EV138" t="str">
        <f t="shared" si="251"/>
        <v>C</v>
      </c>
      <c r="EW138" t="str">
        <f t="shared" si="252"/>
        <v>C</v>
      </c>
      <c r="EX138" t="str">
        <f t="shared" si="253"/>
        <v>C</v>
      </c>
      <c r="EY138" t="str">
        <f t="shared" si="254"/>
        <v>C</v>
      </c>
      <c r="EZ138" t="str">
        <f t="shared" si="255"/>
        <v>C</v>
      </c>
      <c r="FA138" t="str">
        <f t="shared" si="256"/>
        <v>C</v>
      </c>
      <c r="FB138" t="str">
        <f t="shared" si="257"/>
        <v>D</v>
      </c>
    </row>
    <row r="139" spans="1:158" x14ac:dyDescent="0.25">
      <c r="A139" s="5" t="s">
        <v>258</v>
      </c>
      <c r="B139" s="6" t="s">
        <v>259</v>
      </c>
      <c r="C139" s="7">
        <v>0</v>
      </c>
      <c r="D139" s="7">
        <v>0</v>
      </c>
      <c r="E139" s="7">
        <v>0</v>
      </c>
      <c r="F139" s="7">
        <v>0</v>
      </c>
      <c r="G139" s="7">
        <v>58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474</v>
      </c>
      <c r="O139" s="7">
        <v>249</v>
      </c>
      <c r="P139" s="7">
        <v>318</v>
      </c>
      <c r="Q139" s="7">
        <v>133</v>
      </c>
      <c r="R139" s="8">
        <v>14</v>
      </c>
      <c r="U139" s="5" t="s">
        <v>258</v>
      </c>
      <c r="V139" s="6" t="s">
        <v>259</v>
      </c>
      <c r="W139" s="7">
        <v>3</v>
      </c>
      <c r="X139" s="7">
        <v>2</v>
      </c>
      <c r="Y139" s="7">
        <v>0</v>
      </c>
      <c r="Z139" s="7">
        <v>0</v>
      </c>
      <c r="AA139" s="7">
        <v>7</v>
      </c>
      <c r="AB139" s="7">
        <v>0</v>
      </c>
      <c r="AC139" s="7">
        <v>0</v>
      </c>
      <c r="AD139" s="7">
        <v>0</v>
      </c>
      <c r="AE139" s="7">
        <v>0</v>
      </c>
      <c r="AF139" s="7">
        <v>2</v>
      </c>
      <c r="AG139" s="7">
        <v>0</v>
      </c>
      <c r="AH139" s="7">
        <v>0</v>
      </c>
      <c r="AI139" s="7">
        <v>0</v>
      </c>
      <c r="AJ139" s="7">
        <v>0</v>
      </c>
      <c r="AK139" s="7">
        <v>18</v>
      </c>
      <c r="AL139" s="8">
        <v>3</v>
      </c>
      <c r="AO139" s="5" t="s">
        <v>258</v>
      </c>
      <c r="AP139" s="6" t="s">
        <v>259</v>
      </c>
      <c r="AQ139">
        <f>(C139/$C$335)/(World!C139/World!$C$335)</f>
        <v>0</v>
      </c>
      <c r="AR139">
        <f>(D139/$D$335)/(World!D139/World!$D$335)</f>
        <v>0</v>
      </c>
      <c r="AS139">
        <f>(E139/$E$335)/(World!E139/World!$E$335)</f>
        <v>0</v>
      </c>
      <c r="AT139">
        <f>(F139/$F$335)/(World!F139/World!$F$335)</f>
        <v>0</v>
      </c>
      <c r="AU139">
        <f>(G139/$G$335)/(World!G139/World!$G$335)</f>
        <v>0.17541161153317747</v>
      </c>
      <c r="AV139">
        <f>(H139/$H$335)/(World!H139/World!$H$335)</f>
        <v>0</v>
      </c>
      <c r="AW139">
        <f>(I139/$I$335)/(World!I139/World!$I$335)</f>
        <v>0</v>
      </c>
      <c r="AX139">
        <f>(J139/$J$335)/(World!J139/World!$J$335)</f>
        <v>0</v>
      </c>
      <c r="AY139">
        <f>(K139/$K$335)/(World!K139/World!$K$335)</f>
        <v>0</v>
      </c>
      <c r="AZ139">
        <f>(L139/$L$335)/(World!L139/World!$L$335)</f>
        <v>0</v>
      </c>
      <c r="BA139">
        <f>(M139/$M$335)/(World!M139/World!$M$335)</f>
        <v>0</v>
      </c>
      <c r="BB139">
        <f>(N139/$N$335)/(World!N139/World!$N$335)</f>
        <v>1.0514263819364873</v>
      </c>
      <c r="BC139">
        <f>(O139/$O$335)/(World!O139/World!$O$335)</f>
        <v>0.60588049949955769</v>
      </c>
      <c r="BD139">
        <f>(P139/$P$335)/(World!P139/World!$P$335)</f>
        <v>0.76190092955156119</v>
      </c>
      <c r="BE139">
        <f>(Q139/$Q$335)/(World!Q139/World!$Q$335)</f>
        <v>0.34151755049726357</v>
      </c>
      <c r="BF139">
        <f>(R139/$R$335)/(World!R139/World!$R$335)</f>
        <v>3.1024589244488438E-2</v>
      </c>
      <c r="BI139" s="5" t="s">
        <v>258</v>
      </c>
      <c r="BJ139" s="6" t="s">
        <v>259</v>
      </c>
      <c r="BK139">
        <f t="shared" si="178"/>
        <v>-1</v>
      </c>
      <c r="BL139">
        <f t="shared" si="179"/>
        <v>-1</v>
      </c>
      <c r="BM139">
        <f t="shared" si="180"/>
        <v>-1</v>
      </c>
      <c r="BN139">
        <f t="shared" si="181"/>
        <v>-1</v>
      </c>
      <c r="BO139">
        <f t="shared" si="182"/>
        <v>-0.70153159997394465</v>
      </c>
      <c r="BP139">
        <f t="shared" si="183"/>
        <v>-1</v>
      </c>
      <c r="BQ139">
        <f t="shared" si="184"/>
        <v>-1</v>
      </c>
      <c r="BR139">
        <f t="shared" si="185"/>
        <v>-1</v>
      </c>
      <c r="BS139">
        <f t="shared" si="186"/>
        <v>-1</v>
      </c>
      <c r="BT139">
        <f t="shared" si="187"/>
        <v>-1</v>
      </c>
      <c r="BU139">
        <f t="shared" si="188"/>
        <v>-1</v>
      </c>
      <c r="BV139">
        <f t="shared" si="189"/>
        <v>2.5068597337596039E-2</v>
      </c>
      <c r="BW139">
        <f t="shared" si="190"/>
        <v>-0.24542268283552993</v>
      </c>
      <c r="BX139">
        <f t="shared" si="191"/>
        <v>-0.13513760419494172</v>
      </c>
      <c r="BY139">
        <f t="shared" si="192"/>
        <v>-0.49084892647036565</v>
      </c>
      <c r="BZ139">
        <f t="shared" si="193"/>
        <v>-0.93981794504586436</v>
      </c>
      <c r="CC139" s="5" t="s">
        <v>258</v>
      </c>
      <c r="CD139" s="6" t="s">
        <v>259</v>
      </c>
      <c r="CE139">
        <f t="shared" si="194"/>
        <v>-1</v>
      </c>
      <c r="CF139">
        <f t="shared" si="195"/>
        <v>-1</v>
      </c>
      <c r="CG139">
        <v>0</v>
      </c>
      <c r="CH139">
        <v>0</v>
      </c>
      <c r="CI139">
        <f t="shared" si="198"/>
        <v>0.7846153846153846</v>
      </c>
      <c r="CJ139">
        <v>0</v>
      </c>
      <c r="CK139">
        <v>0</v>
      </c>
      <c r="CL139">
        <v>0</v>
      </c>
      <c r="CM139">
        <v>0</v>
      </c>
      <c r="CN139">
        <f t="shared" si="203"/>
        <v>-1</v>
      </c>
      <c r="CO139">
        <v>0</v>
      </c>
      <c r="CP139">
        <f t="shared" si="205"/>
        <v>1</v>
      </c>
      <c r="CQ139">
        <f t="shared" si="206"/>
        <v>1</v>
      </c>
      <c r="CR139">
        <f t="shared" si="207"/>
        <v>1</v>
      </c>
      <c r="CS139">
        <f t="shared" si="208"/>
        <v>0.76158940397350994</v>
      </c>
      <c r="CT139">
        <f t="shared" si="209"/>
        <v>0.6470588235294118</v>
      </c>
      <c r="CW139" s="5" t="s">
        <v>258</v>
      </c>
      <c r="CX139" s="6" t="s">
        <v>259</v>
      </c>
      <c r="CY139">
        <f t="shared" si="210"/>
        <v>2</v>
      </c>
      <c r="CZ139">
        <f t="shared" si="211"/>
        <v>2</v>
      </c>
      <c r="DA139">
        <f t="shared" si="212"/>
        <v>2</v>
      </c>
      <c r="DB139">
        <f t="shared" si="213"/>
        <v>2</v>
      </c>
      <c r="DC139">
        <f t="shared" si="214"/>
        <v>2</v>
      </c>
      <c r="DD139">
        <f t="shared" si="215"/>
        <v>2</v>
      </c>
      <c r="DE139">
        <f t="shared" si="216"/>
        <v>2</v>
      </c>
      <c r="DF139">
        <f t="shared" si="217"/>
        <v>2</v>
      </c>
      <c r="DG139">
        <f t="shared" si="218"/>
        <v>2</v>
      </c>
      <c r="DH139">
        <f t="shared" si="219"/>
        <v>2</v>
      </c>
      <c r="DI139">
        <f t="shared" si="220"/>
        <v>2</v>
      </c>
      <c r="DJ139">
        <f t="shared" si="221"/>
        <v>1</v>
      </c>
      <c r="DK139">
        <f t="shared" si="222"/>
        <v>2</v>
      </c>
      <c r="DL139">
        <f t="shared" si="223"/>
        <v>2</v>
      </c>
      <c r="DM139">
        <f t="shared" si="224"/>
        <v>2</v>
      </c>
      <c r="DN139">
        <f t="shared" si="225"/>
        <v>2</v>
      </c>
      <c r="DQ139" s="5" t="s">
        <v>258</v>
      </c>
      <c r="DR139" s="6" t="s">
        <v>259</v>
      </c>
      <c r="DS139">
        <f t="shared" si="226"/>
        <v>3</v>
      </c>
      <c r="DT139">
        <f t="shared" si="227"/>
        <v>3</v>
      </c>
      <c r="DU139">
        <f t="shared" si="228"/>
        <v>5</v>
      </c>
      <c r="DV139">
        <f t="shared" si="229"/>
        <v>5</v>
      </c>
      <c r="DW139">
        <f t="shared" si="230"/>
        <v>5</v>
      </c>
      <c r="DX139">
        <f t="shared" si="231"/>
        <v>5</v>
      </c>
      <c r="DY139">
        <f t="shared" si="232"/>
        <v>5</v>
      </c>
      <c r="DZ139">
        <f t="shared" si="233"/>
        <v>5</v>
      </c>
      <c r="EA139">
        <f t="shared" si="234"/>
        <v>5</v>
      </c>
      <c r="EB139">
        <f t="shared" si="235"/>
        <v>3</v>
      </c>
      <c r="EC139">
        <f t="shared" si="236"/>
        <v>5</v>
      </c>
      <c r="ED139">
        <f t="shared" si="237"/>
        <v>5</v>
      </c>
      <c r="EE139">
        <f t="shared" si="238"/>
        <v>5</v>
      </c>
      <c r="EF139">
        <f t="shared" si="239"/>
        <v>5</v>
      </c>
      <c r="EG139">
        <f t="shared" si="240"/>
        <v>5</v>
      </c>
      <c r="EH139">
        <f t="shared" si="241"/>
        <v>5</v>
      </c>
      <c r="EK139" s="5" t="s">
        <v>258</v>
      </c>
      <c r="EL139" s="6" t="s">
        <v>259</v>
      </c>
      <c r="EM139" t="str">
        <f t="shared" si="242"/>
        <v>D</v>
      </c>
      <c r="EN139" t="str">
        <f t="shared" si="243"/>
        <v>D</v>
      </c>
      <c r="EO139" t="str">
        <f t="shared" si="244"/>
        <v>C</v>
      </c>
      <c r="EP139" t="str">
        <f t="shared" si="245"/>
        <v>C</v>
      </c>
      <c r="EQ139" t="str">
        <f t="shared" si="246"/>
        <v>C</v>
      </c>
      <c r="ER139" t="str">
        <f t="shared" si="247"/>
        <v>C</v>
      </c>
      <c r="ES139" t="str">
        <f t="shared" si="248"/>
        <v>C</v>
      </c>
      <c r="ET139" t="str">
        <f t="shared" si="249"/>
        <v>C</v>
      </c>
      <c r="EU139" t="str">
        <f t="shared" si="250"/>
        <v>C</v>
      </c>
      <c r="EV139" t="str">
        <f t="shared" si="251"/>
        <v>D</v>
      </c>
      <c r="EW139" t="str">
        <f t="shared" si="252"/>
        <v>C</v>
      </c>
      <c r="EX139" t="str">
        <f t="shared" si="253"/>
        <v>A</v>
      </c>
      <c r="EY139" t="str">
        <f t="shared" si="254"/>
        <v>C</v>
      </c>
      <c r="EZ139" t="str">
        <f t="shared" si="255"/>
        <v>C</v>
      </c>
      <c r="FA139" t="str">
        <f t="shared" si="256"/>
        <v>C</v>
      </c>
      <c r="FB139" t="str">
        <f t="shared" si="257"/>
        <v>C</v>
      </c>
    </row>
    <row r="140" spans="1:158" x14ac:dyDescent="0.25">
      <c r="A140" s="5" t="s">
        <v>260</v>
      </c>
      <c r="B140" s="6" t="s">
        <v>261</v>
      </c>
      <c r="C140" s="3">
        <v>63672</v>
      </c>
      <c r="D140" s="3">
        <v>83818</v>
      </c>
      <c r="E140" s="3">
        <v>119490</v>
      </c>
      <c r="F140" s="3">
        <v>51906</v>
      </c>
      <c r="G140" s="3">
        <v>44764</v>
      </c>
      <c r="H140" s="3">
        <v>295877</v>
      </c>
      <c r="I140" s="3">
        <v>219705</v>
      </c>
      <c r="J140" s="3">
        <v>399748</v>
      </c>
      <c r="K140" s="3">
        <v>216898</v>
      </c>
      <c r="L140" s="3">
        <v>327483</v>
      </c>
      <c r="M140" s="3">
        <v>512423</v>
      </c>
      <c r="N140" s="3">
        <v>476665</v>
      </c>
      <c r="O140" s="3">
        <v>341401</v>
      </c>
      <c r="P140" s="3">
        <v>273358</v>
      </c>
      <c r="Q140" s="3">
        <v>414474</v>
      </c>
      <c r="R140" s="4">
        <v>641653</v>
      </c>
      <c r="U140" s="5" t="s">
        <v>260</v>
      </c>
      <c r="V140" s="6" t="s">
        <v>261</v>
      </c>
      <c r="W140" s="7">
        <v>37607</v>
      </c>
      <c r="X140" s="7">
        <v>78545</v>
      </c>
      <c r="Y140" s="7">
        <v>97298</v>
      </c>
      <c r="Z140" s="7">
        <v>113282</v>
      </c>
      <c r="AA140" s="7">
        <v>117837</v>
      </c>
      <c r="AB140" s="7">
        <v>219789</v>
      </c>
      <c r="AC140" s="7">
        <v>224671</v>
      </c>
      <c r="AD140" s="7">
        <v>294325</v>
      </c>
      <c r="AE140" s="7">
        <v>212359</v>
      </c>
      <c r="AF140" s="7">
        <v>467947</v>
      </c>
      <c r="AG140" s="7">
        <v>285920</v>
      </c>
      <c r="AH140" s="7">
        <v>270061</v>
      </c>
      <c r="AI140" s="7">
        <v>218909</v>
      </c>
      <c r="AJ140" s="7">
        <v>346442</v>
      </c>
      <c r="AK140" s="7">
        <v>217279</v>
      </c>
      <c r="AL140" s="8">
        <v>136337</v>
      </c>
      <c r="AO140" s="5" t="s">
        <v>260</v>
      </c>
      <c r="AP140" s="6" t="s">
        <v>261</v>
      </c>
      <c r="AQ140">
        <f>(C140/$C$335)/(World!C140/World!$C$335)</f>
        <v>0.40298370163902092</v>
      </c>
      <c r="AR140">
        <f>(D140/$D$335)/(World!D140/World!$D$335)</f>
        <v>0.50823564983759428</v>
      </c>
      <c r="AS140">
        <f>(E140/$E$335)/(World!E140/World!$E$335)</f>
        <v>0.5909468076375568</v>
      </c>
      <c r="AT140">
        <f>(F140/$F$335)/(World!F140/World!$F$335)</f>
        <v>0.24130336437531075</v>
      </c>
      <c r="AU140">
        <f>(G140/$G$335)/(World!G140/World!$G$335)</f>
        <v>0.24644835616834362</v>
      </c>
      <c r="AV140">
        <f>(H140/$H$335)/(World!H140/World!$H$335)</f>
        <v>1.1131852887325751</v>
      </c>
      <c r="AW140">
        <f>(I140/$I$335)/(World!I140/World!$I$335)</f>
        <v>0.70140500418050722</v>
      </c>
      <c r="AX140">
        <f>(J140/$J$335)/(World!J140/World!$J$335)</f>
        <v>1.0440232557280824</v>
      </c>
      <c r="AY140">
        <f>(K140/$K$335)/(World!K140/World!$K$335)</f>
        <v>0.48285800629039599</v>
      </c>
      <c r="AZ140">
        <f>(L140/$L$335)/(World!L140/World!$L$335)</f>
        <v>0.76317885913144434</v>
      </c>
      <c r="BA140">
        <f>(M140/$M$335)/(World!M140/World!$M$335)</f>
        <v>1.0371479466581854</v>
      </c>
      <c r="BB140">
        <f>(N140/$N$335)/(World!N140/World!$N$335)</f>
        <v>0.39832009240641719</v>
      </c>
      <c r="BC140">
        <f>(O140/$O$335)/(World!O140/World!$O$335)</f>
        <v>0.23034164309079341</v>
      </c>
      <c r="BD140">
        <f>(P140/$P$335)/(World!P140/World!$P$335)</f>
        <v>0.25363667643949961</v>
      </c>
      <c r="BE140">
        <f>(Q140/$Q$335)/(World!Q140/World!$Q$335)</f>
        <v>0.32039339123552402</v>
      </c>
      <c r="BF140">
        <f>(R140/$R$335)/(World!R140/World!$R$335)</f>
        <v>0.46158957803748446</v>
      </c>
      <c r="BI140" s="5" t="s">
        <v>260</v>
      </c>
      <c r="BJ140" s="6" t="s">
        <v>261</v>
      </c>
      <c r="BK140">
        <f t="shared" si="178"/>
        <v>-0.42553330994759314</v>
      </c>
      <c r="BL140">
        <f t="shared" si="179"/>
        <v>-0.326052729369816</v>
      </c>
      <c r="BM140">
        <f t="shared" si="180"/>
        <v>-0.2571130539366418</v>
      </c>
      <c r="BN140">
        <f t="shared" si="181"/>
        <v>-0.61120968282117361</v>
      </c>
      <c r="BO140">
        <f t="shared" si="182"/>
        <v>-0.60455905782419972</v>
      </c>
      <c r="BP140">
        <f t="shared" si="183"/>
        <v>5.3561459724367176E-2</v>
      </c>
      <c r="BQ140">
        <f t="shared" si="184"/>
        <v>-0.1754990699367979</v>
      </c>
      <c r="BR140">
        <f t="shared" si="185"/>
        <v>2.1537551299728876E-2</v>
      </c>
      <c r="BS140">
        <f t="shared" si="186"/>
        <v>-0.34874680617823722</v>
      </c>
      <c r="BT140">
        <f t="shared" si="187"/>
        <v>-0.13431487091741537</v>
      </c>
      <c r="BU140">
        <f t="shared" si="188"/>
        <v>1.8235271875626083E-2</v>
      </c>
      <c r="BV140">
        <f t="shared" si="189"/>
        <v>-0.4302876793811431</v>
      </c>
      <c r="BW140">
        <f t="shared" si="190"/>
        <v>-0.62556474555775843</v>
      </c>
      <c r="BX140">
        <f t="shared" si="191"/>
        <v>-0.59535855769653667</v>
      </c>
      <c r="BY140">
        <f t="shared" si="192"/>
        <v>-0.51470009867934252</v>
      </c>
      <c r="BZ140">
        <f t="shared" si="193"/>
        <v>-0.36837319453622103</v>
      </c>
      <c r="CC140" s="5" t="s">
        <v>260</v>
      </c>
      <c r="CD140" s="6" t="s">
        <v>261</v>
      </c>
      <c r="CE140">
        <f t="shared" si="194"/>
        <v>0.25735838623999052</v>
      </c>
      <c r="CF140">
        <f t="shared" si="195"/>
        <v>3.2476611050547229E-2</v>
      </c>
      <c r="CG140">
        <f t="shared" si="196"/>
        <v>0.10236728970238206</v>
      </c>
      <c r="CH140">
        <f t="shared" si="197"/>
        <v>-0.37155241300820885</v>
      </c>
      <c r="CI140">
        <f t="shared" si="198"/>
        <v>-0.44940068019261875</v>
      </c>
      <c r="CJ140">
        <f t="shared" si="199"/>
        <v>0.14755287337152342</v>
      </c>
      <c r="CK140">
        <f t="shared" si="200"/>
        <v>-1.1175220984031542E-2</v>
      </c>
      <c r="CL140">
        <f t="shared" si="201"/>
        <v>0.15189036311742424</v>
      </c>
      <c r="CM140">
        <f t="shared" si="202"/>
        <v>1.0574084988713055E-2</v>
      </c>
      <c r="CN140">
        <f t="shared" si="203"/>
        <v>-0.17658876331041073</v>
      </c>
      <c r="CO140">
        <f t="shared" si="204"/>
        <v>0.2837163975885052</v>
      </c>
      <c r="CP140">
        <f t="shared" si="205"/>
        <v>0.27667979955164279</v>
      </c>
      <c r="CQ140">
        <f t="shared" si="206"/>
        <v>0.21861469543645481</v>
      </c>
      <c r="CR140">
        <f t="shared" si="207"/>
        <v>-0.11791545659890287</v>
      </c>
      <c r="CS140">
        <f t="shared" si="208"/>
        <v>0.31213939625138304</v>
      </c>
      <c r="CT140">
        <f t="shared" si="209"/>
        <v>0.64951477525418067</v>
      </c>
      <c r="CW140" s="5" t="s">
        <v>260</v>
      </c>
      <c r="CX140" s="6" t="s">
        <v>261</v>
      </c>
      <c r="CY140">
        <f t="shared" si="210"/>
        <v>2</v>
      </c>
      <c r="CZ140">
        <f t="shared" si="211"/>
        <v>2</v>
      </c>
      <c r="DA140">
        <f t="shared" si="212"/>
        <v>2</v>
      </c>
      <c r="DB140">
        <f t="shared" si="213"/>
        <v>2</v>
      </c>
      <c r="DC140">
        <f t="shared" si="214"/>
        <v>2</v>
      </c>
      <c r="DD140">
        <f t="shared" si="215"/>
        <v>1</v>
      </c>
      <c r="DE140">
        <f t="shared" si="216"/>
        <v>2</v>
      </c>
      <c r="DF140">
        <f t="shared" si="217"/>
        <v>1</v>
      </c>
      <c r="DG140">
        <f t="shared" si="218"/>
        <v>2</v>
      </c>
      <c r="DH140">
        <f t="shared" si="219"/>
        <v>2</v>
      </c>
      <c r="DI140">
        <f t="shared" si="220"/>
        <v>1</v>
      </c>
      <c r="DJ140">
        <f t="shared" si="221"/>
        <v>2</v>
      </c>
      <c r="DK140">
        <f t="shared" si="222"/>
        <v>2</v>
      </c>
      <c r="DL140">
        <f t="shared" si="223"/>
        <v>2</v>
      </c>
      <c r="DM140">
        <f t="shared" si="224"/>
        <v>2</v>
      </c>
      <c r="DN140">
        <f t="shared" si="225"/>
        <v>2</v>
      </c>
      <c r="DQ140" s="5" t="s">
        <v>260</v>
      </c>
      <c r="DR140" s="6" t="s">
        <v>261</v>
      </c>
      <c r="DS140">
        <f t="shared" si="226"/>
        <v>5</v>
      </c>
      <c r="DT140">
        <f t="shared" si="227"/>
        <v>5</v>
      </c>
      <c r="DU140">
        <f t="shared" si="228"/>
        <v>5</v>
      </c>
      <c r="DV140">
        <f t="shared" si="229"/>
        <v>3</v>
      </c>
      <c r="DW140">
        <f t="shared" si="230"/>
        <v>3</v>
      </c>
      <c r="DX140">
        <f t="shared" si="231"/>
        <v>5</v>
      </c>
      <c r="DY140">
        <f t="shared" si="232"/>
        <v>3</v>
      </c>
      <c r="DZ140">
        <f t="shared" si="233"/>
        <v>5</v>
      </c>
      <c r="EA140">
        <f t="shared" si="234"/>
        <v>5</v>
      </c>
      <c r="EB140">
        <f t="shared" si="235"/>
        <v>3</v>
      </c>
      <c r="EC140">
        <f t="shared" si="236"/>
        <v>5</v>
      </c>
      <c r="ED140">
        <f t="shared" si="237"/>
        <v>5</v>
      </c>
      <c r="EE140">
        <f t="shared" si="238"/>
        <v>5</v>
      </c>
      <c r="EF140">
        <f t="shared" si="239"/>
        <v>3</v>
      </c>
      <c r="EG140">
        <f t="shared" si="240"/>
        <v>5</v>
      </c>
      <c r="EH140">
        <f t="shared" si="241"/>
        <v>5</v>
      </c>
      <c r="EK140" s="5" t="s">
        <v>260</v>
      </c>
      <c r="EL140" s="6" t="s">
        <v>261</v>
      </c>
      <c r="EM140" t="str">
        <f t="shared" si="242"/>
        <v>C</v>
      </c>
      <c r="EN140" t="str">
        <f t="shared" si="243"/>
        <v>C</v>
      </c>
      <c r="EO140" t="str">
        <f t="shared" si="244"/>
        <v>C</v>
      </c>
      <c r="EP140" t="str">
        <f t="shared" si="245"/>
        <v>D</v>
      </c>
      <c r="EQ140" t="str">
        <f t="shared" si="246"/>
        <v>D</v>
      </c>
      <c r="ER140" t="str">
        <f t="shared" si="247"/>
        <v>A</v>
      </c>
      <c r="ES140" t="str">
        <f t="shared" si="248"/>
        <v>D</v>
      </c>
      <c r="ET140" t="str">
        <f t="shared" si="249"/>
        <v>A</v>
      </c>
      <c r="EU140" t="str">
        <f t="shared" si="250"/>
        <v>C</v>
      </c>
      <c r="EV140" t="str">
        <f t="shared" si="251"/>
        <v>D</v>
      </c>
      <c r="EW140" t="str">
        <f t="shared" si="252"/>
        <v>A</v>
      </c>
      <c r="EX140" t="str">
        <f t="shared" si="253"/>
        <v>C</v>
      </c>
      <c r="EY140" t="str">
        <f t="shared" si="254"/>
        <v>C</v>
      </c>
      <c r="EZ140" t="str">
        <f t="shared" si="255"/>
        <v>D</v>
      </c>
      <c r="FA140" t="str">
        <f t="shared" si="256"/>
        <v>C</v>
      </c>
      <c r="FB140" t="str">
        <f t="shared" si="257"/>
        <v>C</v>
      </c>
    </row>
    <row r="141" spans="1:158" x14ac:dyDescent="0.25">
      <c r="A141" s="1" t="s">
        <v>262</v>
      </c>
      <c r="B141" s="2" t="s">
        <v>263</v>
      </c>
      <c r="C141" s="3">
        <v>0</v>
      </c>
      <c r="D141" s="3">
        <v>177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3439</v>
      </c>
      <c r="O141" s="3">
        <v>43</v>
      </c>
      <c r="P141" s="3">
        <v>96</v>
      </c>
      <c r="Q141" s="3">
        <v>677</v>
      </c>
      <c r="R141" s="4">
        <v>341</v>
      </c>
      <c r="U141" s="1" t="s">
        <v>262</v>
      </c>
      <c r="V141" s="2" t="s">
        <v>263</v>
      </c>
      <c r="W141" s="3">
        <v>0</v>
      </c>
      <c r="X141" s="3">
        <v>4</v>
      </c>
      <c r="Y141" s="3">
        <v>11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2</v>
      </c>
      <c r="AH141" s="3">
        <v>0</v>
      </c>
      <c r="AI141" s="3">
        <v>12</v>
      </c>
      <c r="AJ141" s="3">
        <v>0</v>
      </c>
      <c r="AK141" s="3">
        <v>0</v>
      </c>
      <c r="AL141" s="4">
        <v>61</v>
      </c>
      <c r="AO141" s="1" t="s">
        <v>262</v>
      </c>
      <c r="AP141" s="2" t="s">
        <v>263</v>
      </c>
      <c r="AQ141">
        <f>(C141/$C$335)/(World!C141/World!$C$335)</f>
        <v>0</v>
      </c>
      <c r="AR141">
        <f>(D141/$D$335)/(World!D141/World!$D$335)</f>
        <v>1.1048284924746594</v>
      </c>
      <c r="AS141">
        <f>(E141/$E$335)/(World!E141/World!$E$335)</f>
        <v>0</v>
      </c>
      <c r="AT141">
        <f>(F141/$F$335)/(World!F141/World!$F$335)</f>
        <v>0</v>
      </c>
      <c r="AU141">
        <f>(G141/$G$335)/(World!G141/World!$G$335)</f>
        <v>0</v>
      </c>
      <c r="AV141">
        <f>(H141/$H$335)/(World!H141/World!$H$335)</f>
        <v>0</v>
      </c>
      <c r="AW141">
        <f>(I141/$I$335)/(World!I141/World!$I$335)</f>
        <v>0</v>
      </c>
      <c r="AX141">
        <f>(J141/$J$335)/(World!J141/World!$J$335)</f>
        <v>0</v>
      </c>
      <c r="AY141">
        <f>(K141/$K$335)/(World!K141/World!$K$335)</f>
        <v>0</v>
      </c>
      <c r="AZ141">
        <f>(L141/$L$335)/(World!L141/World!$L$335)</f>
        <v>0</v>
      </c>
      <c r="BA141">
        <f>(M141/$M$335)/(World!M141/World!$M$335)</f>
        <v>0</v>
      </c>
      <c r="BB141">
        <f>(N141/$N$335)/(World!N141/World!$N$335)</f>
        <v>19.555500860932174</v>
      </c>
      <c r="BC141">
        <f>(O141/$O$335)/(World!O141/World!$O$335)</f>
        <v>0.36251987881027103</v>
      </c>
      <c r="BD141">
        <f>(P141/$P$335)/(World!P141/World!$P$335)</f>
        <v>0.79692480368516749</v>
      </c>
      <c r="BE141">
        <f>(Q141/$Q$335)/(World!Q141/World!$Q$335)</f>
        <v>3.2441566891075326</v>
      </c>
      <c r="BF141">
        <f>(R141/$R$335)/(World!R141/World!$R$335)</f>
        <v>1.1128704623505214</v>
      </c>
      <c r="BI141" s="1" t="s">
        <v>262</v>
      </c>
      <c r="BJ141" s="2" t="s">
        <v>263</v>
      </c>
      <c r="BK141">
        <f t="shared" si="178"/>
        <v>-1</v>
      </c>
      <c r="BL141">
        <f t="shared" si="179"/>
        <v>4.9803816723999174E-2</v>
      </c>
      <c r="BM141">
        <f t="shared" si="180"/>
        <v>-1</v>
      </c>
      <c r="BN141">
        <f t="shared" si="181"/>
        <v>-1</v>
      </c>
      <c r="BO141">
        <f t="shared" si="182"/>
        <v>-1</v>
      </c>
      <c r="BP141">
        <f t="shared" si="183"/>
        <v>-1</v>
      </c>
      <c r="BQ141">
        <f t="shared" si="184"/>
        <v>-1</v>
      </c>
      <c r="BR141">
        <f t="shared" si="185"/>
        <v>-1</v>
      </c>
      <c r="BS141">
        <f t="shared" si="186"/>
        <v>-1</v>
      </c>
      <c r="BT141">
        <f t="shared" si="187"/>
        <v>-1</v>
      </c>
      <c r="BU141">
        <f t="shared" si="188"/>
        <v>-1</v>
      </c>
      <c r="BV141">
        <f t="shared" si="189"/>
        <v>0.90270244381146636</v>
      </c>
      <c r="BW141">
        <f t="shared" si="190"/>
        <v>-0.46786849212531539</v>
      </c>
      <c r="BX141">
        <f t="shared" si="191"/>
        <v>-0.11301262907516332</v>
      </c>
      <c r="BY141">
        <f t="shared" si="192"/>
        <v>0.52876386370632267</v>
      </c>
      <c r="BZ141">
        <f t="shared" si="193"/>
        <v>5.34204364923326E-2</v>
      </c>
      <c r="CC141" s="1" t="s">
        <v>262</v>
      </c>
      <c r="CD141" s="2" t="s">
        <v>263</v>
      </c>
      <c r="CE141">
        <v>0</v>
      </c>
      <c r="CF141">
        <f t="shared" si="195"/>
        <v>0.95580110497237569</v>
      </c>
      <c r="CG141">
        <f t="shared" si="196"/>
        <v>-1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f t="shared" si="204"/>
        <v>-1</v>
      </c>
      <c r="CP141">
        <f t="shared" si="205"/>
        <v>1</v>
      </c>
      <c r="CQ141">
        <f t="shared" si="206"/>
        <v>0.5636363636363636</v>
      </c>
      <c r="CR141">
        <f t="shared" si="207"/>
        <v>1</v>
      </c>
      <c r="CS141">
        <f t="shared" si="208"/>
        <v>1</v>
      </c>
      <c r="CT141">
        <f t="shared" si="209"/>
        <v>0.69651741293532343</v>
      </c>
      <c r="CW141" s="1" t="s">
        <v>262</v>
      </c>
      <c r="CX141" s="2" t="s">
        <v>263</v>
      </c>
      <c r="CY141">
        <f t="shared" si="210"/>
        <v>2</v>
      </c>
      <c r="CZ141">
        <f t="shared" si="211"/>
        <v>1</v>
      </c>
      <c r="DA141">
        <f t="shared" si="212"/>
        <v>2</v>
      </c>
      <c r="DB141">
        <f t="shared" si="213"/>
        <v>2</v>
      </c>
      <c r="DC141">
        <f t="shared" si="214"/>
        <v>2</v>
      </c>
      <c r="DD141">
        <f t="shared" si="215"/>
        <v>2</v>
      </c>
      <c r="DE141">
        <f t="shared" si="216"/>
        <v>2</v>
      </c>
      <c r="DF141">
        <f t="shared" si="217"/>
        <v>2</v>
      </c>
      <c r="DG141">
        <f t="shared" si="218"/>
        <v>2</v>
      </c>
      <c r="DH141">
        <f t="shared" si="219"/>
        <v>2</v>
      </c>
      <c r="DI141">
        <f t="shared" si="220"/>
        <v>2</v>
      </c>
      <c r="DJ141">
        <f t="shared" si="221"/>
        <v>1</v>
      </c>
      <c r="DK141">
        <f t="shared" si="222"/>
        <v>2</v>
      </c>
      <c r="DL141">
        <f t="shared" si="223"/>
        <v>2</v>
      </c>
      <c r="DM141">
        <f t="shared" si="224"/>
        <v>1</v>
      </c>
      <c r="DN141">
        <f t="shared" si="225"/>
        <v>1</v>
      </c>
      <c r="DQ141" s="1" t="s">
        <v>262</v>
      </c>
      <c r="DR141" s="2" t="s">
        <v>263</v>
      </c>
      <c r="DS141">
        <f t="shared" si="226"/>
        <v>5</v>
      </c>
      <c r="DT141">
        <f t="shared" si="227"/>
        <v>5</v>
      </c>
      <c r="DU141">
        <f t="shared" si="228"/>
        <v>3</v>
      </c>
      <c r="DV141">
        <f t="shared" si="229"/>
        <v>5</v>
      </c>
      <c r="DW141">
        <f t="shared" si="230"/>
        <v>5</v>
      </c>
      <c r="DX141">
        <f t="shared" si="231"/>
        <v>5</v>
      </c>
      <c r="DY141">
        <f t="shared" si="232"/>
        <v>5</v>
      </c>
      <c r="DZ141">
        <f t="shared" si="233"/>
        <v>5</v>
      </c>
      <c r="EA141">
        <f t="shared" si="234"/>
        <v>5</v>
      </c>
      <c r="EB141">
        <f t="shared" si="235"/>
        <v>5</v>
      </c>
      <c r="EC141">
        <f t="shared" si="236"/>
        <v>3</v>
      </c>
      <c r="ED141">
        <f t="shared" si="237"/>
        <v>5</v>
      </c>
      <c r="EE141">
        <f t="shared" si="238"/>
        <v>5</v>
      </c>
      <c r="EF141">
        <f t="shared" si="239"/>
        <v>5</v>
      </c>
      <c r="EG141">
        <f t="shared" si="240"/>
        <v>5</v>
      </c>
      <c r="EH141">
        <f t="shared" si="241"/>
        <v>5</v>
      </c>
      <c r="EK141" s="1" t="s">
        <v>262</v>
      </c>
      <c r="EL141" s="2" t="s">
        <v>263</v>
      </c>
      <c r="EM141" t="str">
        <f t="shared" si="242"/>
        <v>C</v>
      </c>
      <c r="EN141" t="str">
        <f t="shared" si="243"/>
        <v>A</v>
      </c>
      <c r="EO141" t="str">
        <f t="shared" si="244"/>
        <v>D</v>
      </c>
      <c r="EP141" t="str">
        <f t="shared" si="245"/>
        <v>C</v>
      </c>
      <c r="EQ141" t="str">
        <f t="shared" si="246"/>
        <v>C</v>
      </c>
      <c r="ER141" t="str">
        <f t="shared" si="247"/>
        <v>C</v>
      </c>
      <c r="ES141" t="str">
        <f t="shared" si="248"/>
        <v>C</v>
      </c>
      <c r="ET141" t="str">
        <f t="shared" si="249"/>
        <v>C</v>
      </c>
      <c r="EU141" t="str">
        <f t="shared" si="250"/>
        <v>C</v>
      </c>
      <c r="EV141" t="str">
        <f t="shared" si="251"/>
        <v>C</v>
      </c>
      <c r="EW141" t="str">
        <f t="shared" si="252"/>
        <v>D</v>
      </c>
      <c r="EX141" t="str">
        <f t="shared" si="253"/>
        <v>A</v>
      </c>
      <c r="EY141" t="str">
        <f t="shared" si="254"/>
        <v>C</v>
      </c>
      <c r="EZ141" t="str">
        <f t="shared" si="255"/>
        <v>C</v>
      </c>
      <c r="FA141" t="str">
        <f t="shared" si="256"/>
        <v>A</v>
      </c>
      <c r="FB141" t="str">
        <f t="shared" si="257"/>
        <v>A</v>
      </c>
    </row>
    <row r="142" spans="1:158" x14ac:dyDescent="0.25">
      <c r="A142" s="5" t="s">
        <v>264</v>
      </c>
      <c r="B142" s="6" t="s">
        <v>265</v>
      </c>
      <c r="C142" s="7">
        <v>190</v>
      </c>
      <c r="D142" s="7">
        <v>17</v>
      </c>
      <c r="E142" s="7">
        <v>57</v>
      </c>
      <c r="F142" s="7">
        <v>91</v>
      </c>
      <c r="G142" s="7">
        <v>69</v>
      </c>
      <c r="H142" s="7">
        <v>66</v>
      </c>
      <c r="I142" s="7">
        <v>105</v>
      </c>
      <c r="J142" s="7">
        <v>521</v>
      </c>
      <c r="K142" s="7">
        <v>58</v>
      </c>
      <c r="L142" s="7">
        <v>158</v>
      </c>
      <c r="M142" s="7">
        <v>0</v>
      </c>
      <c r="N142" s="7">
        <v>115</v>
      </c>
      <c r="O142" s="7">
        <v>109</v>
      </c>
      <c r="P142" s="7">
        <v>106</v>
      </c>
      <c r="Q142" s="7">
        <v>605</v>
      </c>
      <c r="R142" s="8">
        <v>117</v>
      </c>
      <c r="U142" s="5" t="s">
        <v>264</v>
      </c>
      <c r="V142" s="6" t="s">
        <v>265</v>
      </c>
      <c r="W142" s="7">
        <v>12</v>
      </c>
      <c r="X142" s="7">
        <v>38</v>
      </c>
      <c r="Y142" s="7">
        <v>26</v>
      </c>
      <c r="Z142" s="7">
        <v>230</v>
      </c>
      <c r="AA142" s="7">
        <v>2</v>
      </c>
      <c r="AB142" s="7">
        <v>21</v>
      </c>
      <c r="AC142" s="7">
        <v>419</v>
      </c>
      <c r="AD142" s="7">
        <v>127</v>
      </c>
      <c r="AE142" s="7">
        <v>18</v>
      </c>
      <c r="AF142" s="7">
        <v>8</v>
      </c>
      <c r="AG142" s="7">
        <v>2</v>
      </c>
      <c r="AH142" s="7">
        <v>549</v>
      </c>
      <c r="AI142" s="7">
        <v>54</v>
      </c>
      <c r="AJ142" s="7">
        <v>10</v>
      </c>
      <c r="AK142" s="7">
        <v>42</v>
      </c>
      <c r="AL142" s="8">
        <v>317</v>
      </c>
      <c r="AO142" s="5" t="s">
        <v>264</v>
      </c>
      <c r="AP142" s="6" t="s">
        <v>265</v>
      </c>
      <c r="AQ142">
        <f>(C142/$C$335)/(World!C142/World!$C$335)</f>
        <v>2.5048067336502656E-3</v>
      </c>
      <c r="AR142">
        <f>(D142/$D$335)/(World!D142/World!$D$335)</f>
        <v>3.4718518522961877E-4</v>
      </c>
      <c r="AS142">
        <f>(E142/$E$335)/(World!E142/World!$E$335)</f>
        <v>9.6951835934108363E-4</v>
      </c>
      <c r="AT142">
        <f>(F142/$F$335)/(World!F142/World!$F$335)</f>
        <v>1.2415273176496586E-3</v>
      </c>
      <c r="AU142">
        <f>(G142/$G$335)/(World!G142/World!$G$335)</f>
        <v>8.6943048122038226E-4</v>
      </c>
      <c r="AV142">
        <f>(H142/$H$335)/(World!H142/World!$H$335)</f>
        <v>5.3309790913194492E-4</v>
      </c>
      <c r="AW142">
        <f>(I142/$I$335)/(World!I142/World!$I$335)</f>
        <v>6.9834770646609579E-4</v>
      </c>
      <c r="AX142">
        <f>(J142/$J$335)/(World!J142/World!$J$335)</f>
        <v>3.944490559443163E-3</v>
      </c>
      <c r="AY142">
        <f>(K142/$K$335)/(World!K142/World!$K$335)</f>
        <v>6.2904121874873473E-4</v>
      </c>
      <c r="AZ142">
        <f>(L142/$L$335)/(World!L142/World!$L$335)</f>
        <v>1.9404724168022817E-3</v>
      </c>
      <c r="BA142">
        <f>(M142/$M$335)/(World!M142/World!$M$335)</f>
        <v>0</v>
      </c>
      <c r="BB142">
        <f>(N142/$N$335)/(World!N142/World!$N$335)</f>
        <v>1.2595097656466828E-3</v>
      </c>
      <c r="BC142">
        <f>(O142/$O$335)/(World!O142/World!$O$335)</f>
        <v>1.2645514176080625E-3</v>
      </c>
      <c r="BD142">
        <f>(P142/$P$335)/(World!P142/World!$P$335)</f>
        <v>1.1993682641005148E-3</v>
      </c>
      <c r="BE142">
        <f>(Q142/$Q$335)/(World!Q142/World!$Q$335)</f>
        <v>6.6826797385683753E-3</v>
      </c>
      <c r="BF142">
        <f>(R142/$R$335)/(World!R142/World!$R$335)</f>
        <v>1.2979306987147038E-3</v>
      </c>
      <c r="BI142" s="5" t="s">
        <v>264</v>
      </c>
      <c r="BJ142" s="6" t="s">
        <v>265</v>
      </c>
      <c r="BK142">
        <f t="shared" si="178"/>
        <v>-0.99500290329417695</v>
      </c>
      <c r="BL142">
        <f t="shared" si="179"/>
        <v>-0.99930587062097775</v>
      </c>
      <c r="BM142">
        <f t="shared" si="180"/>
        <v>-0.99806284139215318</v>
      </c>
      <c r="BN142">
        <f t="shared" si="181"/>
        <v>-0.99752002432225173</v>
      </c>
      <c r="BO142">
        <f t="shared" si="182"/>
        <v>-0.99826264954300303</v>
      </c>
      <c r="BP142">
        <f t="shared" si="183"/>
        <v>-0.99893437226565318</v>
      </c>
      <c r="BQ142">
        <f t="shared" si="184"/>
        <v>-0.99860427928542772</v>
      </c>
      <c r="BR142">
        <f t="shared" si="185"/>
        <v>-0.992142014630221</v>
      </c>
      <c r="BS142">
        <f t="shared" si="186"/>
        <v>-0.99874270845071111</v>
      </c>
      <c r="BT142">
        <f t="shared" si="187"/>
        <v>-0.99612657144765981</v>
      </c>
      <c r="BU142">
        <f t="shared" si="188"/>
        <v>-1</v>
      </c>
      <c r="BV142">
        <f t="shared" si="189"/>
        <v>-0.99748414920734885</v>
      </c>
      <c r="BW142">
        <f t="shared" si="190"/>
        <v>-0.99747409130620324</v>
      </c>
      <c r="BX142">
        <f t="shared" si="191"/>
        <v>-0.99760413699385375</v>
      </c>
      <c r="BY142">
        <f t="shared" si="192"/>
        <v>-0.98672336402906258</v>
      </c>
      <c r="BZ142">
        <f t="shared" si="193"/>
        <v>-0.9974075034833858</v>
      </c>
      <c r="CC142" s="5" t="s">
        <v>264</v>
      </c>
      <c r="CD142" s="6" t="s">
        <v>265</v>
      </c>
      <c r="CE142">
        <f t="shared" si="194"/>
        <v>0.88118811881188119</v>
      </c>
      <c r="CF142">
        <f t="shared" si="195"/>
        <v>-0.38181818181818183</v>
      </c>
      <c r="CG142">
        <f t="shared" si="196"/>
        <v>0.37349397590361444</v>
      </c>
      <c r="CH142">
        <f t="shared" si="197"/>
        <v>-0.43302180685358255</v>
      </c>
      <c r="CI142">
        <f t="shared" si="198"/>
        <v>0.94366197183098588</v>
      </c>
      <c r="CJ142">
        <f t="shared" si="199"/>
        <v>0.51724137931034486</v>
      </c>
      <c r="CK142">
        <f t="shared" si="200"/>
        <v>-0.5992366412213741</v>
      </c>
      <c r="CL142">
        <f t="shared" si="201"/>
        <v>0.60802469135802473</v>
      </c>
      <c r="CM142">
        <f t="shared" si="202"/>
        <v>0.52631578947368418</v>
      </c>
      <c r="CN142">
        <f t="shared" si="203"/>
        <v>0.90361445783132532</v>
      </c>
      <c r="CO142">
        <f t="shared" si="204"/>
        <v>-1</v>
      </c>
      <c r="CP142">
        <f t="shared" si="205"/>
        <v>-0.65361445783132532</v>
      </c>
      <c r="CQ142">
        <f t="shared" si="206"/>
        <v>0.33742331288343558</v>
      </c>
      <c r="CR142">
        <f t="shared" si="207"/>
        <v>0.82758620689655171</v>
      </c>
      <c r="CS142">
        <f t="shared" si="208"/>
        <v>0.87017001545595052</v>
      </c>
      <c r="CT142">
        <f t="shared" si="209"/>
        <v>-0.46082949308755761</v>
      </c>
      <c r="CW142" s="5" t="s">
        <v>264</v>
      </c>
      <c r="CX142" s="6" t="s">
        <v>265</v>
      </c>
      <c r="CY142">
        <f t="shared" si="210"/>
        <v>2</v>
      </c>
      <c r="CZ142">
        <f t="shared" si="211"/>
        <v>2</v>
      </c>
      <c r="DA142">
        <f t="shared" si="212"/>
        <v>2</v>
      </c>
      <c r="DB142">
        <f t="shared" si="213"/>
        <v>2</v>
      </c>
      <c r="DC142">
        <f t="shared" si="214"/>
        <v>2</v>
      </c>
      <c r="DD142">
        <f t="shared" si="215"/>
        <v>2</v>
      </c>
      <c r="DE142">
        <f t="shared" si="216"/>
        <v>2</v>
      </c>
      <c r="DF142">
        <f t="shared" si="217"/>
        <v>2</v>
      </c>
      <c r="DG142">
        <f t="shared" si="218"/>
        <v>2</v>
      </c>
      <c r="DH142">
        <f t="shared" si="219"/>
        <v>2</v>
      </c>
      <c r="DI142">
        <f t="shared" si="220"/>
        <v>2</v>
      </c>
      <c r="DJ142">
        <f t="shared" si="221"/>
        <v>2</v>
      </c>
      <c r="DK142">
        <f t="shared" si="222"/>
        <v>2</v>
      </c>
      <c r="DL142">
        <f t="shared" si="223"/>
        <v>2</v>
      </c>
      <c r="DM142">
        <f t="shared" si="224"/>
        <v>2</v>
      </c>
      <c r="DN142">
        <f t="shared" si="225"/>
        <v>2</v>
      </c>
      <c r="DQ142" s="5" t="s">
        <v>264</v>
      </c>
      <c r="DR142" s="6" t="s">
        <v>265</v>
      </c>
      <c r="DS142">
        <f t="shared" si="226"/>
        <v>5</v>
      </c>
      <c r="DT142">
        <f t="shared" si="227"/>
        <v>3</v>
      </c>
      <c r="DU142">
        <f t="shared" si="228"/>
        <v>5</v>
      </c>
      <c r="DV142">
        <f t="shared" si="229"/>
        <v>3</v>
      </c>
      <c r="DW142">
        <f t="shared" si="230"/>
        <v>5</v>
      </c>
      <c r="DX142">
        <f t="shared" si="231"/>
        <v>5</v>
      </c>
      <c r="DY142">
        <f t="shared" si="232"/>
        <v>3</v>
      </c>
      <c r="DZ142">
        <f t="shared" si="233"/>
        <v>5</v>
      </c>
      <c r="EA142">
        <f t="shared" si="234"/>
        <v>5</v>
      </c>
      <c r="EB142">
        <f t="shared" si="235"/>
        <v>5</v>
      </c>
      <c r="EC142">
        <f t="shared" si="236"/>
        <v>3</v>
      </c>
      <c r="ED142">
        <f t="shared" si="237"/>
        <v>3</v>
      </c>
      <c r="EE142">
        <f t="shared" si="238"/>
        <v>5</v>
      </c>
      <c r="EF142">
        <f t="shared" si="239"/>
        <v>5</v>
      </c>
      <c r="EG142">
        <f t="shared" si="240"/>
        <v>5</v>
      </c>
      <c r="EH142">
        <f t="shared" si="241"/>
        <v>3</v>
      </c>
      <c r="EK142" s="5" t="s">
        <v>264</v>
      </c>
      <c r="EL142" s="6" t="s">
        <v>265</v>
      </c>
      <c r="EM142" t="str">
        <f t="shared" si="242"/>
        <v>C</v>
      </c>
      <c r="EN142" t="str">
        <f t="shared" si="243"/>
        <v>D</v>
      </c>
      <c r="EO142" t="str">
        <f t="shared" si="244"/>
        <v>C</v>
      </c>
      <c r="EP142" t="str">
        <f t="shared" si="245"/>
        <v>D</v>
      </c>
      <c r="EQ142" t="str">
        <f t="shared" si="246"/>
        <v>C</v>
      </c>
      <c r="ER142" t="str">
        <f t="shared" si="247"/>
        <v>C</v>
      </c>
      <c r="ES142" t="str">
        <f t="shared" si="248"/>
        <v>D</v>
      </c>
      <c r="ET142" t="str">
        <f t="shared" si="249"/>
        <v>C</v>
      </c>
      <c r="EU142" t="str">
        <f t="shared" si="250"/>
        <v>C</v>
      </c>
      <c r="EV142" t="str">
        <f t="shared" si="251"/>
        <v>C</v>
      </c>
      <c r="EW142" t="str">
        <f t="shared" si="252"/>
        <v>D</v>
      </c>
      <c r="EX142" t="str">
        <f t="shared" si="253"/>
        <v>D</v>
      </c>
      <c r="EY142" t="str">
        <f t="shared" si="254"/>
        <v>C</v>
      </c>
      <c r="EZ142" t="str">
        <f t="shared" si="255"/>
        <v>C</v>
      </c>
      <c r="FA142" t="str">
        <f t="shared" si="256"/>
        <v>C</v>
      </c>
      <c r="FB142" t="str">
        <f t="shared" si="257"/>
        <v>D</v>
      </c>
    </row>
    <row r="143" spans="1:158" x14ac:dyDescent="0.25">
      <c r="A143" s="1" t="s">
        <v>266</v>
      </c>
      <c r="B143" s="2" t="s">
        <v>267</v>
      </c>
      <c r="C143" s="7">
        <v>0</v>
      </c>
      <c r="D143" s="7">
        <v>0</v>
      </c>
      <c r="E143" s="7">
        <v>0</v>
      </c>
      <c r="F143" s="7">
        <v>12</v>
      </c>
      <c r="G143" s="7">
        <v>0</v>
      </c>
      <c r="H143" s="7">
        <v>0</v>
      </c>
      <c r="I143" s="7">
        <v>0</v>
      </c>
      <c r="J143" s="7">
        <v>0</v>
      </c>
      <c r="K143" s="7">
        <v>12</v>
      </c>
      <c r="L143" s="7">
        <v>22</v>
      </c>
      <c r="M143" s="7">
        <v>0</v>
      </c>
      <c r="N143" s="7">
        <v>2562</v>
      </c>
      <c r="O143" s="7">
        <v>386</v>
      </c>
      <c r="P143" s="7">
        <v>754</v>
      </c>
      <c r="Q143" s="7">
        <v>1997</v>
      </c>
      <c r="R143" s="8">
        <v>1</v>
      </c>
      <c r="U143" s="1" t="s">
        <v>266</v>
      </c>
      <c r="V143" s="2" t="s">
        <v>267</v>
      </c>
      <c r="W143" s="3">
        <v>4</v>
      </c>
      <c r="X143" s="3">
        <v>0</v>
      </c>
      <c r="Y143" s="3">
        <v>0</v>
      </c>
      <c r="Z143" s="3">
        <v>0</v>
      </c>
      <c r="AA143" s="3">
        <v>0</v>
      </c>
      <c r="AB143" s="3">
        <v>4</v>
      </c>
      <c r="AC143" s="3">
        <v>36</v>
      </c>
      <c r="AD143" s="3">
        <v>8</v>
      </c>
      <c r="AE143" s="3">
        <v>2</v>
      </c>
      <c r="AF143" s="3">
        <v>4</v>
      </c>
      <c r="AG143" s="3">
        <v>73</v>
      </c>
      <c r="AH143" s="3">
        <v>250</v>
      </c>
      <c r="AI143" s="3">
        <v>213</v>
      </c>
      <c r="AJ143" s="3">
        <v>0</v>
      </c>
      <c r="AK143" s="3">
        <v>1896</v>
      </c>
      <c r="AL143" s="4">
        <v>5314</v>
      </c>
      <c r="AO143" s="1" t="s">
        <v>266</v>
      </c>
      <c r="AP143" s="2" t="s">
        <v>267</v>
      </c>
      <c r="AQ143">
        <f>(C143/$C$335)/(World!C143/World!$C$335)</f>
        <v>0</v>
      </c>
      <c r="AR143">
        <f>(D143/$D$335)/(World!D143/World!$D$335)</f>
        <v>0</v>
      </c>
      <c r="AS143">
        <f>(E143/$E$335)/(World!E143/World!$E$335)</f>
        <v>0</v>
      </c>
      <c r="AT143">
        <f>(F143/$F$335)/(World!F143/World!$F$335)</f>
        <v>5.2188028841491776E-2</v>
      </c>
      <c r="AU143">
        <f>(G143/$G$335)/(World!G143/World!$G$335)</f>
        <v>0</v>
      </c>
      <c r="AV143">
        <f>(H143/$H$335)/(World!H143/World!$H$335)</f>
        <v>0</v>
      </c>
      <c r="AW143">
        <f>(I143/$I$335)/(World!I143/World!$I$335)</f>
        <v>0</v>
      </c>
      <c r="AX143">
        <f>(J143/$J$335)/(World!J143/World!$J$335)</f>
        <v>0</v>
      </c>
      <c r="AY143">
        <f>(K143/$K$335)/(World!K143/World!$K$335)</f>
        <v>0.11733026169789201</v>
      </c>
      <c r="AZ143">
        <f>(L143/$L$335)/(World!L143/World!$L$335)</f>
        <v>0.1785846954955097</v>
      </c>
      <c r="BA143">
        <f>(M143/$M$335)/(World!M143/World!$M$335)</f>
        <v>0</v>
      </c>
      <c r="BB143">
        <f>(N143/$N$335)/(World!N143/World!$N$335)</f>
        <v>0.47313879150002847</v>
      </c>
      <c r="BC143">
        <f>(O143/$O$335)/(World!O143/World!$O$335)</f>
        <v>0.62877050296463177</v>
      </c>
      <c r="BD143">
        <f>(P143/$P$335)/(World!P143/World!$P$335)</f>
        <v>1.3872852580805886</v>
      </c>
      <c r="BE143">
        <f>(Q143/$Q$335)/(World!Q143/World!$Q$335)</f>
        <v>2.005190310459402</v>
      </c>
      <c r="BF143">
        <f>(R143/$R$335)/(World!R143/World!$R$335)</f>
        <v>1.0340265799620284E-3</v>
      </c>
      <c r="BI143" s="1" t="s">
        <v>266</v>
      </c>
      <c r="BJ143" s="2" t="s">
        <v>267</v>
      </c>
      <c r="BK143">
        <f t="shared" si="178"/>
        <v>-1</v>
      </c>
      <c r="BL143">
        <f t="shared" si="179"/>
        <v>-1</v>
      </c>
      <c r="BM143">
        <f t="shared" si="180"/>
        <v>-1</v>
      </c>
      <c r="BN143">
        <f t="shared" si="181"/>
        <v>-0.90080094543756928</v>
      </c>
      <c r="BO143">
        <f t="shared" si="182"/>
        <v>-1</v>
      </c>
      <c r="BP143">
        <f t="shared" si="183"/>
        <v>-1</v>
      </c>
      <c r="BQ143">
        <f t="shared" si="184"/>
        <v>-1</v>
      </c>
      <c r="BR143">
        <f t="shared" si="185"/>
        <v>-1</v>
      </c>
      <c r="BS143">
        <f t="shared" si="186"/>
        <v>-0.78998105444741606</v>
      </c>
      <c r="BT143">
        <f t="shared" si="187"/>
        <v>-0.69695059476327625</v>
      </c>
      <c r="BU143">
        <f t="shared" si="188"/>
        <v>-1</v>
      </c>
      <c r="BV143">
        <f t="shared" si="189"/>
        <v>-0.3576453295099869</v>
      </c>
      <c r="BW143">
        <f t="shared" si="190"/>
        <v>-0.22792007613084173</v>
      </c>
      <c r="BX143">
        <f t="shared" si="191"/>
        <v>0.16222831216742464</v>
      </c>
      <c r="BY143">
        <f t="shared" si="192"/>
        <v>0.33448474359873037</v>
      </c>
      <c r="BZ143">
        <f t="shared" si="193"/>
        <v>-0.99793408305311115</v>
      </c>
      <c r="CC143" s="1" t="s">
        <v>266</v>
      </c>
      <c r="CD143" s="2" t="s">
        <v>267</v>
      </c>
      <c r="CE143">
        <f t="shared" si="194"/>
        <v>-1</v>
      </c>
      <c r="CF143">
        <v>0</v>
      </c>
      <c r="CG143">
        <v>0</v>
      </c>
      <c r="CH143">
        <f t="shared" si="197"/>
        <v>1</v>
      </c>
      <c r="CI143">
        <v>0</v>
      </c>
      <c r="CJ143">
        <f t="shared" si="199"/>
        <v>-1</v>
      </c>
      <c r="CK143">
        <f t="shared" si="200"/>
        <v>-1</v>
      </c>
      <c r="CL143">
        <f t="shared" si="201"/>
        <v>-1</v>
      </c>
      <c r="CM143">
        <f t="shared" si="202"/>
        <v>0.7142857142857143</v>
      </c>
      <c r="CN143">
        <f t="shared" si="203"/>
        <v>0.69230769230769229</v>
      </c>
      <c r="CO143">
        <f t="shared" si="204"/>
        <v>-1</v>
      </c>
      <c r="CP143">
        <f t="shared" si="205"/>
        <v>0.82219061166429586</v>
      </c>
      <c r="CQ143">
        <f t="shared" si="206"/>
        <v>0.28881469115191988</v>
      </c>
      <c r="CR143">
        <f t="shared" si="207"/>
        <v>1</v>
      </c>
      <c r="CS143">
        <f t="shared" si="208"/>
        <v>2.5944002054970459E-2</v>
      </c>
      <c r="CT143">
        <f t="shared" si="209"/>
        <v>-0.99962370649106302</v>
      </c>
      <c r="CW143" s="1" t="s">
        <v>266</v>
      </c>
      <c r="CX143" s="2" t="s">
        <v>267</v>
      </c>
      <c r="CY143">
        <f t="shared" si="210"/>
        <v>2</v>
      </c>
      <c r="CZ143">
        <f t="shared" si="211"/>
        <v>2</v>
      </c>
      <c r="DA143">
        <f t="shared" si="212"/>
        <v>2</v>
      </c>
      <c r="DB143">
        <f t="shared" si="213"/>
        <v>2</v>
      </c>
      <c r="DC143">
        <f t="shared" si="214"/>
        <v>2</v>
      </c>
      <c r="DD143">
        <f t="shared" si="215"/>
        <v>2</v>
      </c>
      <c r="DE143">
        <f t="shared" si="216"/>
        <v>2</v>
      </c>
      <c r="DF143">
        <f t="shared" si="217"/>
        <v>2</v>
      </c>
      <c r="DG143">
        <f t="shared" si="218"/>
        <v>2</v>
      </c>
      <c r="DH143">
        <f t="shared" si="219"/>
        <v>2</v>
      </c>
      <c r="DI143">
        <f t="shared" si="220"/>
        <v>2</v>
      </c>
      <c r="DJ143">
        <f t="shared" si="221"/>
        <v>2</v>
      </c>
      <c r="DK143">
        <f t="shared" si="222"/>
        <v>2</v>
      </c>
      <c r="DL143">
        <f t="shared" si="223"/>
        <v>1</v>
      </c>
      <c r="DM143">
        <f t="shared" si="224"/>
        <v>1</v>
      </c>
      <c r="DN143">
        <f t="shared" si="225"/>
        <v>2</v>
      </c>
      <c r="DQ143" s="1" t="s">
        <v>266</v>
      </c>
      <c r="DR143" s="2" t="s">
        <v>267</v>
      </c>
      <c r="DS143">
        <f t="shared" si="226"/>
        <v>3</v>
      </c>
      <c r="DT143">
        <f t="shared" si="227"/>
        <v>5</v>
      </c>
      <c r="DU143">
        <f t="shared" si="228"/>
        <v>5</v>
      </c>
      <c r="DV143">
        <f t="shared" si="229"/>
        <v>5</v>
      </c>
      <c r="DW143">
        <f t="shared" si="230"/>
        <v>5</v>
      </c>
      <c r="DX143">
        <f t="shared" si="231"/>
        <v>3</v>
      </c>
      <c r="DY143">
        <f t="shared" si="232"/>
        <v>3</v>
      </c>
      <c r="DZ143">
        <f t="shared" si="233"/>
        <v>3</v>
      </c>
      <c r="EA143">
        <f t="shared" si="234"/>
        <v>5</v>
      </c>
      <c r="EB143">
        <f t="shared" si="235"/>
        <v>5</v>
      </c>
      <c r="EC143">
        <f t="shared" si="236"/>
        <v>3</v>
      </c>
      <c r="ED143">
        <f t="shared" si="237"/>
        <v>5</v>
      </c>
      <c r="EE143">
        <f t="shared" si="238"/>
        <v>5</v>
      </c>
      <c r="EF143">
        <f t="shared" si="239"/>
        <v>5</v>
      </c>
      <c r="EG143">
        <f t="shared" si="240"/>
        <v>5</v>
      </c>
      <c r="EH143">
        <f t="shared" si="241"/>
        <v>3</v>
      </c>
      <c r="EK143" s="1" t="s">
        <v>266</v>
      </c>
      <c r="EL143" s="2" t="s">
        <v>267</v>
      </c>
      <c r="EM143" t="str">
        <f t="shared" si="242"/>
        <v>D</v>
      </c>
      <c r="EN143" t="str">
        <f t="shared" si="243"/>
        <v>C</v>
      </c>
      <c r="EO143" t="str">
        <f t="shared" si="244"/>
        <v>C</v>
      </c>
      <c r="EP143" t="str">
        <f t="shared" si="245"/>
        <v>C</v>
      </c>
      <c r="EQ143" t="str">
        <f t="shared" si="246"/>
        <v>C</v>
      </c>
      <c r="ER143" t="str">
        <f t="shared" si="247"/>
        <v>D</v>
      </c>
      <c r="ES143" t="str">
        <f t="shared" si="248"/>
        <v>D</v>
      </c>
      <c r="ET143" t="str">
        <f t="shared" si="249"/>
        <v>D</v>
      </c>
      <c r="EU143" t="str">
        <f t="shared" si="250"/>
        <v>C</v>
      </c>
      <c r="EV143" t="str">
        <f t="shared" si="251"/>
        <v>C</v>
      </c>
      <c r="EW143" t="str">
        <f t="shared" si="252"/>
        <v>D</v>
      </c>
      <c r="EX143" t="str">
        <f t="shared" si="253"/>
        <v>C</v>
      </c>
      <c r="EY143" t="str">
        <f t="shared" si="254"/>
        <v>C</v>
      </c>
      <c r="EZ143" t="str">
        <f t="shared" si="255"/>
        <v>A</v>
      </c>
      <c r="FA143" t="str">
        <f t="shared" si="256"/>
        <v>A</v>
      </c>
      <c r="FB143" t="str">
        <f t="shared" si="257"/>
        <v>D</v>
      </c>
    </row>
    <row r="144" spans="1:158" x14ac:dyDescent="0.25">
      <c r="A144" s="5" t="s">
        <v>268</v>
      </c>
      <c r="B144" s="6" t="s">
        <v>269</v>
      </c>
      <c r="C144" s="3">
        <v>1630</v>
      </c>
      <c r="D144" s="3">
        <v>747</v>
      </c>
      <c r="E144" s="3">
        <v>8644</v>
      </c>
      <c r="F144" s="3">
        <v>9604</v>
      </c>
      <c r="G144" s="3">
        <v>2391</v>
      </c>
      <c r="H144" s="3">
        <v>5410</v>
      </c>
      <c r="I144" s="3">
        <v>1580</v>
      </c>
      <c r="J144" s="3">
        <v>8779</v>
      </c>
      <c r="K144" s="3">
        <v>2850</v>
      </c>
      <c r="L144" s="3">
        <v>1326</v>
      </c>
      <c r="M144" s="3">
        <v>2093</v>
      </c>
      <c r="N144" s="3">
        <v>9091</v>
      </c>
      <c r="O144" s="3">
        <v>5137</v>
      </c>
      <c r="P144" s="3">
        <v>20680</v>
      </c>
      <c r="Q144" s="3">
        <v>36935</v>
      </c>
      <c r="R144" s="4">
        <v>34891</v>
      </c>
      <c r="U144" s="5" t="s">
        <v>268</v>
      </c>
      <c r="V144" s="6" t="s">
        <v>269</v>
      </c>
      <c r="W144" s="7">
        <v>1</v>
      </c>
      <c r="X144" s="7">
        <v>828</v>
      </c>
      <c r="Y144" s="7">
        <v>0</v>
      </c>
      <c r="Z144" s="7">
        <v>0</v>
      </c>
      <c r="AA144" s="7">
        <v>0</v>
      </c>
      <c r="AB144" s="7">
        <v>10</v>
      </c>
      <c r="AC144" s="7">
        <v>2</v>
      </c>
      <c r="AD144" s="7">
        <v>0</v>
      </c>
      <c r="AE144" s="7">
        <v>0</v>
      </c>
      <c r="AF144" s="7">
        <v>895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8">
        <v>277</v>
      </c>
      <c r="AO144" s="5" t="s">
        <v>268</v>
      </c>
      <c r="AP144" s="6" t="s">
        <v>269</v>
      </c>
      <c r="AQ144">
        <f>(C144/$C$335)/(World!C144/World!$C$335)</f>
        <v>6.9064309883149266E-2</v>
      </c>
      <c r="AR144">
        <f>(D144/$D$335)/(World!D144/World!$D$335)</f>
        <v>3.0088660517587625E-2</v>
      </c>
      <c r="AS144">
        <f>(E144/$E$335)/(World!E144/World!$E$335)</f>
        <v>0.30003128995560674</v>
      </c>
      <c r="AT144">
        <f>(F144/$F$335)/(World!F144/World!$F$335)</f>
        <v>0.30666973885674015</v>
      </c>
      <c r="AU144">
        <f>(G144/$G$335)/(World!G144/World!$G$335)</f>
        <v>7.5352692210284775E-2</v>
      </c>
      <c r="AV144">
        <f>(H144/$H$335)/(World!H144/World!$H$335)</f>
        <v>0.12163214652540637</v>
      </c>
      <c r="AW144">
        <f>(I144/$I$335)/(World!I144/World!$I$335)</f>
        <v>2.5166780450779292E-2</v>
      </c>
      <c r="AX144">
        <f>(J144/$J$335)/(World!J144/World!$J$335)</f>
        <v>0.12668164045960451</v>
      </c>
      <c r="AY144">
        <f>(K144/$K$335)/(World!K144/World!$K$335)</f>
        <v>4.7520055416133147E-2</v>
      </c>
      <c r="AZ144">
        <f>(L144/$L$335)/(World!L144/World!$L$335)</f>
        <v>2.0304736052420544E-2</v>
      </c>
      <c r="BA144">
        <f>(M144/$M$335)/(World!M144/World!$M$335)</f>
        <v>3.883185032926309E-2</v>
      </c>
      <c r="BB144">
        <f>(N144/$N$335)/(World!N144/World!$N$335)</f>
        <v>0.1197954414223079</v>
      </c>
      <c r="BC144">
        <f>(O144/$O$335)/(World!O144/World!$O$335)</f>
        <v>9.6934623957794647E-2</v>
      </c>
      <c r="BD144">
        <f>(P144/$P$335)/(World!P144/World!$P$335)</f>
        <v>0.3954123997719613</v>
      </c>
      <c r="BE144">
        <f>(Q144/$Q$335)/(World!Q144/World!$Q$335)</f>
        <v>0.6600201838425902</v>
      </c>
      <c r="BF144">
        <f>(R144/$R$335)/(World!R144/World!$R$335)</f>
        <v>0.50640108006687756</v>
      </c>
      <c r="BI144" s="5" t="s">
        <v>268</v>
      </c>
      <c r="BJ144" s="6" t="s">
        <v>269</v>
      </c>
      <c r="BK144">
        <f t="shared" si="178"/>
        <v>-0.87079484509084737</v>
      </c>
      <c r="BL144">
        <f t="shared" si="179"/>
        <v>-0.94158044511922112</v>
      </c>
      <c r="BM144">
        <f t="shared" si="180"/>
        <v>-0.53842450981952561</v>
      </c>
      <c r="BN144">
        <f t="shared" si="181"/>
        <v>-0.53060864618314607</v>
      </c>
      <c r="BO144">
        <f t="shared" si="182"/>
        <v>-0.85985492433109645</v>
      </c>
      <c r="BP144">
        <f t="shared" si="183"/>
        <v>-0.78311579798742648</v>
      </c>
      <c r="BQ144">
        <f t="shared" si="184"/>
        <v>-0.95090207577792729</v>
      </c>
      <c r="BR144">
        <f t="shared" si="185"/>
        <v>-0.77512433697254968</v>
      </c>
      <c r="BS144">
        <f t="shared" si="186"/>
        <v>-0.90927132102066421</v>
      </c>
      <c r="BT144">
        <f t="shared" si="187"/>
        <v>-0.9601986831287681</v>
      </c>
      <c r="BU144">
        <f t="shared" si="188"/>
        <v>-0.9252393920787948</v>
      </c>
      <c r="BV144">
        <f t="shared" si="189"/>
        <v>-0.78604049098440731</v>
      </c>
      <c r="BW144">
        <f t="shared" si="190"/>
        <v>-0.82326271440307053</v>
      </c>
      <c r="BX144">
        <f t="shared" si="191"/>
        <v>-0.43326804343063069</v>
      </c>
      <c r="BY144">
        <f t="shared" si="192"/>
        <v>-0.20480462795966101</v>
      </c>
      <c r="BZ144">
        <f t="shared" si="193"/>
        <v>-0.32766766199557484</v>
      </c>
      <c r="CC144" s="5" t="s">
        <v>268</v>
      </c>
      <c r="CD144" s="6" t="s">
        <v>269</v>
      </c>
      <c r="CE144">
        <f t="shared" si="194"/>
        <v>0.99877375843041083</v>
      </c>
      <c r="CF144">
        <f t="shared" si="195"/>
        <v>-5.1428571428571428E-2</v>
      </c>
      <c r="CG144">
        <f t="shared" si="196"/>
        <v>1</v>
      </c>
      <c r="CH144">
        <f t="shared" si="197"/>
        <v>1</v>
      </c>
      <c r="CI144">
        <f t="shared" si="198"/>
        <v>1</v>
      </c>
      <c r="CJ144">
        <f t="shared" si="199"/>
        <v>0.99630996309963105</v>
      </c>
      <c r="CK144">
        <f t="shared" si="200"/>
        <v>0.9974715549936789</v>
      </c>
      <c r="CL144">
        <f t="shared" si="201"/>
        <v>1</v>
      </c>
      <c r="CM144">
        <f t="shared" si="202"/>
        <v>1</v>
      </c>
      <c r="CN144">
        <f t="shared" si="203"/>
        <v>0.19405673120216119</v>
      </c>
      <c r="CO144">
        <f t="shared" si="204"/>
        <v>1</v>
      </c>
      <c r="CP144">
        <f t="shared" si="205"/>
        <v>1</v>
      </c>
      <c r="CQ144">
        <f t="shared" si="206"/>
        <v>1</v>
      </c>
      <c r="CR144">
        <f t="shared" si="207"/>
        <v>1</v>
      </c>
      <c r="CS144">
        <f t="shared" si="208"/>
        <v>1</v>
      </c>
      <c r="CT144">
        <f t="shared" si="209"/>
        <v>0.98424704276615105</v>
      </c>
      <c r="CW144" s="5" t="s">
        <v>268</v>
      </c>
      <c r="CX144" s="6" t="s">
        <v>269</v>
      </c>
      <c r="CY144">
        <f t="shared" si="210"/>
        <v>2</v>
      </c>
      <c r="CZ144">
        <f t="shared" si="211"/>
        <v>2</v>
      </c>
      <c r="DA144">
        <f t="shared" si="212"/>
        <v>2</v>
      </c>
      <c r="DB144">
        <f t="shared" si="213"/>
        <v>2</v>
      </c>
      <c r="DC144">
        <f t="shared" si="214"/>
        <v>2</v>
      </c>
      <c r="DD144">
        <f t="shared" si="215"/>
        <v>2</v>
      </c>
      <c r="DE144">
        <f t="shared" si="216"/>
        <v>2</v>
      </c>
      <c r="DF144">
        <f t="shared" si="217"/>
        <v>2</v>
      </c>
      <c r="DG144">
        <f t="shared" si="218"/>
        <v>2</v>
      </c>
      <c r="DH144">
        <f t="shared" si="219"/>
        <v>2</v>
      </c>
      <c r="DI144">
        <f t="shared" si="220"/>
        <v>2</v>
      </c>
      <c r="DJ144">
        <f t="shared" si="221"/>
        <v>2</v>
      </c>
      <c r="DK144">
        <f t="shared" si="222"/>
        <v>2</v>
      </c>
      <c r="DL144">
        <f t="shared" si="223"/>
        <v>2</v>
      </c>
      <c r="DM144">
        <f t="shared" si="224"/>
        <v>2</v>
      </c>
      <c r="DN144">
        <f t="shared" si="225"/>
        <v>2</v>
      </c>
      <c r="DQ144" s="5" t="s">
        <v>268</v>
      </c>
      <c r="DR144" s="6" t="s">
        <v>269</v>
      </c>
      <c r="DS144">
        <f t="shared" si="226"/>
        <v>5</v>
      </c>
      <c r="DT144">
        <f t="shared" si="227"/>
        <v>3</v>
      </c>
      <c r="DU144">
        <f t="shared" si="228"/>
        <v>5</v>
      </c>
      <c r="DV144">
        <f t="shared" si="229"/>
        <v>5</v>
      </c>
      <c r="DW144">
        <f t="shared" si="230"/>
        <v>5</v>
      </c>
      <c r="DX144">
        <f t="shared" si="231"/>
        <v>5</v>
      </c>
      <c r="DY144">
        <f t="shared" si="232"/>
        <v>5</v>
      </c>
      <c r="DZ144">
        <f t="shared" si="233"/>
        <v>5</v>
      </c>
      <c r="EA144">
        <f t="shared" si="234"/>
        <v>5</v>
      </c>
      <c r="EB144">
        <f t="shared" si="235"/>
        <v>5</v>
      </c>
      <c r="EC144">
        <f t="shared" si="236"/>
        <v>5</v>
      </c>
      <c r="ED144">
        <f t="shared" si="237"/>
        <v>5</v>
      </c>
      <c r="EE144">
        <f t="shared" si="238"/>
        <v>5</v>
      </c>
      <c r="EF144">
        <f t="shared" si="239"/>
        <v>5</v>
      </c>
      <c r="EG144">
        <f t="shared" si="240"/>
        <v>5</v>
      </c>
      <c r="EH144">
        <f t="shared" si="241"/>
        <v>5</v>
      </c>
      <c r="EK144" s="5" t="s">
        <v>268</v>
      </c>
      <c r="EL144" s="6" t="s">
        <v>269</v>
      </c>
      <c r="EM144" t="str">
        <f t="shared" si="242"/>
        <v>C</v>
      </c>
      <c r="EN144" t="str">
        <f t="shared" si="243"/>
        <v>D</v>
      </c>
      <c r="EO144" t="str">
        <f t="shared" si="244"/>
        <v>C</v>
      </c>
      <c r="EP144" t="str">
        <f t="shared" si="245"/>
        <v>C</v>
      </c>
      <c r="EQ144" t="str">
        <f t="shared" si="246"/>
        <v>C</v>
      </c>
      <c r="ER144" t="str">
        <f t="shared" si="247"/>
        <v>C</v>
      </c>
      <c r="ES144" t="str">
        <f t="shared" si="248"/>
        <v>C</v>
      </c>
      <c r="ET144" t="str">
        <f t="shared" si="249"/>
        <v>C</v>
      </c>
      <c r="EU144" t="str">
        <f t="shared" si="250"/>
        <v>C</v>
      </c>
      <c r="EV144" t="str">
        <f t="shared" si="251"/>
        <v>C</v>
      </c>
      <c r="EW144" t="str">
        <f t="shared" si="252"/>
        <v>C</v>
      </c>
      <c r="EX144" t="str">
        <f t="shared" si="253"/>
        <v>C</v>
      </c>
      <c r="EY144" t="str">
        <f t="shared" si="254"/>
        <v>C</v>
      </c>
      <c r="EZ144" t="str">
        <f t="shared" si="255"/>
        <v>C</v>
      </c>
      <c r="FA144" t="str">
        <f t="shared" si="256"/>
        <v>C</v>
      </c>
      <c r="FB144" t="str">
        <f t="shared" si="257"/>
        <v>C</v>
      </c>
    </row>
    <row r="145" spans="1:158" x14ac:dyDescent="0.25">
      <c r="A145" s="1" t="s">
        <v>270</v>
      </c>
      <c r="B145" s="2" t="s">
        <v>271</v>
      </c>
      <c r="C145" s="3">
        <v>12367</v>
      </c>
      <c r="D145" s="3">
        <v>7909</v>
      </c>
      <c r="E145" s="3">
        <v>7503</v>
      </c>
      <c r="F145" s="3">
        <v>10662</v>
      </c>
      <c r="G145" s="3">
        <v>21630</v>
      </c>
      <c r="H145" s="3">
        <v>23286</v>
      </c>
      <c r="I145" s="3">
        <v>25689</v>
      </c>
      <c r="J145" s="3">
        <v>25973</v>
      </c>
      <c r="K145" s="3">
        <v>28359</v>
      </c>
      <c r="L145" s="3">
        <v>39727</v>
      </c>
      <c r="M145" s="3">
        <v>38940</v>
      </c>
      <c r="N145" s="3">
        <v>37656</v>
      </c>
      <c r="O145" s="3">
        <v>47925</v>
      </c>
      <c r="P145" s="3">
        <v>47705</v>
      </c>
      <c r="Q145" s="3">
        <v>51784</v>
      </c>
      <c r="R145" s="4">
        <v>29616</v>
      </c>
      <c r="U145" s="1" t="s">
        <v>270</v>
      </c>
      <c r="V145" s="2" t="s">
        <v>271</v>
      </c>
      <c r="W145" s="3">
        <v>470</v>
      </c>
      <c r="X145" s="3">
        <v>273</v>
      </c>
      <c r="Y145" s="3">
        <v>573</v>
      </c>
      <c r="Z145" s="3">
        <v>553</v>
      </c>
      <c r="AA145" s="3">
        <v>1344</v>
      </c>
      <c r="AB145" s="3">
        <v>1397</v>
      </c>
      <c r="AC145" s="3">
        <v>277</v>
      </c>
      <c r="AD145" s="3">
        <v>253</v>
      </c>
      <c r="AE145" s="3">
        <v>524</v>
      </c>
      <c r="AF145" s="3">
        <v>1602</v>
      </c>
      <c r="AG145" s="3">
        <v>862</v>
      </c>
      <c r="AH145" s="3">
        <v>750</v>
      </c>
      <c r="AI145" s="3">
        <v>1185</v>
      </c>
      <c r="AJ145" s="3">
        <v>1085</v>
      </c>
      <c r="AK145" s="3">
        <v>4940</v>
      </c>
      <c r="AL145" s="4">
        <v>3200</v>
      </c>
      <c r="AO145" s="1" t="s">
        <v>270</v>
      </c>
      <c r="AP145" s="2" t="s">
        <v>271</v>
      </c>
      <c r="AQ145">
        <f>(C145/$C$335)/(World!C145/World!$C$335)</f>
        <v>9.222173513306231E-2</v>
      </c>
      <c r="AR145">
        <f>(D145/$D$335)/(World!D145/World!$D$335)</f>
        <v>4.8344108690928249E-2</v>
      </c>
      <c r="AS145">
        <f>(E145/$E$335)/(World!E145/World!$E$335)</f>
        <v>4.8210931060402855E-2</v>
      </c>
      <c r="AT145">
        <f>(F145/$F$335)/(World!F145/World!$F$335)</f>
        <v>6.3626886506423633E-2</v>
      </c>
      <c r="AU145">
        <f>(G145/$G$335)/(World!G145/World!$G$335)</f>
        <v>0.12824796038046066</v>
      </c>
      <c r="AV145">
        <f>(H145/$H$335)/(World!H145/World!$H$335)</f>
        <v>0.12398712553954636</v>
      </c>
      <c r="AW145">
        <f>(I145/$I$335)/(World!I145/World!$I$335)</f>
        <v>0.1210674728713971</v>
      </c>
      <c r="AX145">
        <f>(J145/$J$335)/(World!J145/World!$J$335)</f>
        <v>0.13065770515941894</v>
      </c>
      <c r="AY145">
        <f>(K145/$K$335)/(World!K145/World!$K$335)</f>
        <v>0.14156822779786635</v>
      </c>
      <c r="AZ145">
        <f>(L145/$L$335)/(World!L145/World!$L$335)</f>
        <v>0.22882540386082423</v>
      </c>
      <c r="BA145">
        <f>(M145/$M$335)/(World!M145/World!$M$335)</f>
        <v>0.21553368516660526</v>
      </c>
      <c r="BB145">
        <f>(N145/$N$335)/(World!N145/World!$N$335)</f>
        <v>0.1074850653857856</v>
      </c>
      <c r="BC145">
        <f>(O145/$O$335)/(World!O145/World!$O$335)</f>
        <v>0.13717377035164868</v>
      </c>
      <c r="BD145">
        <f>(P145/$P$335)/(World!P145/World!$P$335)</f>
        <v>9.5661447439206224E-2</v>
      </c>
      <c r="BE145">
        <f>(Q145/$Q$335)/(World!Q145/World!$Q$335)</f>
        <v>0.11440586104674332</v>
      </c>
      <c r="BF145">
        <f>(R145/$R$335)/(World!R145/World!$R$335)</f>
        <v>6.6708364674278223E-2</v>
      </c>
      <c r="BI145" s="1" t="s">
        <v>270</v>
      </c>
      <c r="BJ145" s="2" t="s">
        <v>271</v>
      </c>
      <c r="BK145">
        <f t="shared" si="178"/>
        <v>-0.83113001295139544</v>
      </c>
      <c r="BL145">
        <f t="shared" si="179"/>
        <v>-0.9077705339494001</v>
      </c>
      <c r="BM145">
        <f t="shared" si="180"/>
        <v>-0.90801292062155625</v>
      </c>
      <c r="BN145">
        <f t="shared" si="181"/>
        <v>-0.8803586345670299</v>
      </c>
      <c r="BO145">
        <f t="shared" si="182"/>
        <v>-0.77265997389933017</v>
      </c>
      <c r="BP145">
        <f t="shared" si="183"/>
        <v>-0.77937981188169048</v>
      </c>
      <c r="BQ145">
        <f t="shared" si="184"/>
        <v>-0.7840139406394403</v>
      </c>
      <c r="BR145">
        <f t="shared" si="185"/>
        <v>-0.76888194444136104</v>
      </c>
      <c r="BS145">
        <f t="shared" si="186"/>
        <v>-0.75197587958284817</v>
      </c>
      <c r="BT145">
        <f t="shared" si="187"/>
        <v>-0.6275705187378422</v>
      </c>
      <c r="BU145">
        <f t="shared" si="188"/>
        <v>-0.64536781202067073</v>
      </c>
      <c r="BV145">
        <f t="shared" si="189"/>
        <v>-0.80589342692699195</v>
      </c>
      <c r="BW145">
        <f t="shared" si="190"/>
        <v>-0.75874615836552339</v>
      </c>
      <c r="BX145">
        <f t="shared" si="191"/>
        <v>-0.82538137549187784</v>
      </c>
      <c r="BY145">
        <f t="shared" si="192"/>
        <v>-0.79467828545107655</v>
      </c>
      <c r="BZ145">
        <f t="shared" si="193"/>
        <v>-0.87492670558621188</v>
      </c>
      <c r="CC145" s="1" t="s">
        <v>270</v>
      </c>
      <c r="CD145" s="2" t="s">
        <v>271</v>
      </c>
      <c r="CE145">
        <f t="shared" si="194"/>
        <v>0.92677416841941263</v>
      </c>
      <c r="CF145">
        <f t="shared" si="195"/>
        <v>0.93326814959667559</v>
      </c>
      <c r="CG145">
        <f t="shared" si="196"/>
        <v>0.8580980683506686</v>
      </c>
      <c r="CH145">
        <f t="shared" si="197"/>
        <v>0.90138207757467681</v>
      </c>
      <c r="CI145">
        <f t="shared" si="198"/>
        <v>0.88299817184643514</v>
      </c>
      <c r="CJ145">
        <f t="shared" si="199"/>
        <v>0.88680468338532592</v>
      </c>
      <c r="CK145">
        <f t="shared" si="200"/>
        <v>0.97866440730185622</v>
      </c>
      <c r="CL145">
        <f t="shared" si="201"/>
        <v>0.98070616945016398</v>
      </c>
      <c r="CM145">
        <f t="shared" si="202"/>
        <v>0.96371568050410272</v>
      </c>
      <c r="CN145">
        <f t="shared" si="203"/>
        <v>0.92247574342471383</v>
      </c>
      <c r="CO145">
        <f t="shared" si="204"/>
        <v>0.95668559368875938</v>
      </c>
      <c r="CP145">
        <f t="shared" si="205"/>
        <v>0.96094360256209965</v>
      </c>
      <c r="CQ145">
        <f t="shared" si="206"/>
        <v>0.95174098961514964</v>
      </c>
      <c r="CR145">
        <f t="shared" si="207"/>
        <v>0.9555236728837877</v>
      </c>
      <c r="CS145">
        <f t="shared" si="208"/>
        <v>0.82582328467668009</v>
      </c>
      <c r="CT145">
        <f t="shared" si="209"/>
        <v>0.80497318381277427</v>
      </c>
      <c r="CW145" s="1" t="s">
        <v>270</v>
      </c>
      <c r="CX145" s="2" t="s">
        <v>271</v>
      </c>
      <c r="CY145">
        <f t="shared" si="210"/>
        <v>2</v>
      </c>
      <c r="CZ145">
        <f t="shared" si="211"/>
        <v>2</v>
      </c>
      <c r="DA145">
        <f t="shared" si="212"/>
        <v>2</v>
      </c>
      <c r="DB145">
        <f t="shared" si="213"/>
        <v>2</v>
      </c>
      <c r="DC145">
        <f t="shared" si="214"/>
        <v>2</v>
      </c>
      <c r="DD145">
        <f t="shared" si="215"/>
        <v>2</v>
      </c>
      <c r="DE145">
        <f t="shared" si="216"/>
        <v>2</v>
      </c>
      <c r="DF145">
        <f t="shared" si="217"/>
        <v>2</v>
      </c>
      <c r="DG145">
        <f t="shared" si="218"/>
        <v>2</v>
      </c>
      <c r="DH145">
        <f t="shared" si="219"/>
        <v>2</v>
      </c>
      <c r="DI145">
        <f t="shared" si="220"/>
        <v>2</v>
      </c>
      <c r="DJ145">
        <f t="shared" si="221"/>
        <v>2</v>
      </c>
      <c r="DK145">
        <f t="shared" si="222"/>
        <v>2</v>
      </c>
      <c r="DL145">
        <f t="shared" si="223"/>
        <v>2</v>
      </c>
      <c r="DM145">
        <f t="shared" si="224"/>
        <v>2</v>
      </c>
      <c r="DN145">
        <f t="shared" si="225"/>
        <v>2</v>
      </c>
      <c r="DQ145" s="1" t="s">
        <v>270</v>
      </c>
      <c r="DR145" s="2" t="s">
        <v>271</v>
      </c>
      <c r="DS145">
        <f t="shared" si="226"/>
        <v>5</v>
      </c>
      <c r="DT145">
        <f t="shared" si="227"/>
        <v>5</v>
      </c>
      <c r="DU145">
        <f t="shared" si="228"/>
        <v>5</v>
      </c>
      <c r="DV145">
        <f t="shared" si="229"/>
        <v>5</v>
      </c>
      <c r="DW145">
        <f t="shared" si="230"/>
        <v>5</v>
      </c>
      <c r="DX145">
        <f t="shared" si="231"/>
        <v>5</v>
      </c>
      <c r="DY145">
        <f t="shared" si="232"/>
        <v>5</v>
      </c>
      <c r="DZ145">
        <f t="shared" si="233"/>
        <v>5</v>
      </c>
      <c r="EA145">
        <f t="shared" si="234"/>
        <v>5</v>
      </c>
      <c r="EB145">
        <f t="shared" si="235"/>
        <v>5</v>
      </c>
      <c r="EC145">
        <f t="shared" si="236"/>
        <v>5</v>
      </c>
      <c r="ED145">
        <f t="shared" si="237"/>
        <v>5</v>
      </c>
      <c r="EE145">
        <f t="shared" si="238"/>
        <v>5</v>
      </c>
      <c r="EF145">
        <f t="shared" si="239"/>
        <v>5</v>
      </c>
      <c r="EG145">
        <f t="shared" si="240"/>
        <v>5</v>
      </c>
      <c r="EH145">
        <f t="shared" si="241"/>
        <v>5</v>
      </c>
      <c r="EK145" s="1" t="s">
        <v>270</v>
      </c>
      <c r="EL145" s="2" t="s">
        <v>271</v>
      </c>
      <c r="EM145" t="str">
        <f t="shared" si="242"/>
        <v>C</v>
      </c>
      <c r="EN145" t="str">
        <f t="shared" si="243"/>
        <v>C</v>
      </c>
      <c r="EO145" t="str">
        <f t="shared" si="244"/>
        <v>C</v>
      </c>
      <c r="EP145" t="str">
        <f t="shared" si="245"/>
        <v>C</v>
      </c>
      <c r="EQ145" t="str">
        <f t="shared" si="246"/>
        <v>C</v>
      </c>
      <c r="ER145" t="str">
        <f t="shared" si="247"/>
        <v>C</v>
      </c>
      <c r="ES145" t="str">
        <f t="shared" si="248"/>
        <v>C</v>
      </c>
      <c r="ET145" t="str">
        <f t="shared" si="249"/>
        <v>C</v>
      </c>
      <c r="EU145" t="str">
        <f t="shared" si="250"/>
        <v>C</v>
      </c>
      <c r="EV145" t="str">
        <f t="shared" si="251"/>
        <v>C</v>
      </c>
      <c r="EW145" t="str">
        <f t="shared" si="252"/>
        <v>C</v>
      </c>
      <c r="EX145" t="str">
        <f t="shared" si="253"/>
        <v>C</v>
      </c>
      <c r="EY145" t="str">
        <f t="shared" si="254"/>
        <v>C</v>
      </c>
      <c r="EZ145" t="str">
        <f t="shared" si="255"/>
        <v>C</v>
      </c>
      <c r="FA145" t="str">
        <f t="shared" si="256"/>
        <v>C</v>
      </c>
      <c r="FB145" t="str">
        <f t="shared" si="257"/>
        <v>C</v>
      </c>
    </row>
    <row r="146" spans="1:158" x14ac:dyDescent="0.25">
      <c r="A146" s="5" t="s">
        <v>272</v>
      </c>
      <c r="B146" s="6" t="s">
        <v>273</v>
      </c>
      <c r="C146" s="7">
        <v>692</v>
      </c>
      <c r="D146" s="7">
        <v>526</v>
      </c>
      <c r="E146" s="7">
        <v>421</v>
      </c>
      <c r="F146" s="7">
        <v>133</v>
      </c>
      <c r="G146" s="7">
        <v>76</v>
      </c>
      <c r="H146" s="7">
        <v>179</v>
      </c>
      <c r="I146" s="7">
        <v>2</v>
      </c>
      <c r="J146" s="7">
        <v>0</v>
      </c>
      <c r="K146" s="7">
        <v>35</v>
      </c>
      <c r="L146" s="7">
        <v>14</v>
      </c>
      <c r="M146" s="7">
        <v>0</v>
      </c>
      <c r="N146" s="7">
        <v>155</v>
      </c>
      <c r="O146" s="7">
        <v>0</v>
      </c>
      <c r="P146" s="7">
        <v>0</v>
      </c>
      <c r="Q146" s="7">
        <v>1</v>
      </c>
      <c r="R146" s="8">
        <v>0</v>
      </c>
      <c r="U146" s="5" t="s">
        <v>272</v>
      </c>
      <c r="V146" s="6" t="s">
        <v>273</v>
      </c>
      <c r="W146" s="3">
        <v>9</v>
      </c>
      <c r="X146" s="3">
        <v>3</v>
      </c>
      <c r="Y146" s="3">
        <v>4</v>
      </c>
      <c r="Z146" s="3">
        <v>160</v>
      </c>
      <c r="AA146" s="3">
        <v>129</v>
      </c>
      <c r="AB146" s="3">
        <v>161</v>
      </c>
      <c r="AC146" s="3">
        <v>114</v>
      </c>
      <c r="AD146" s="3">
        <v>68</v>
      </c>
      <c r="AE146" s="3">
        <v>35</v>
      </c>
      <c r="AF146" s="3">
        <v>60</v>
      </c>
      <c r="AG146" s="3">
        <v>63</v>
      </c>
      <c r="AH146" s="3">
        <v>66</v>
      </c>
      <c r="AI146" s="3">
        <v>57</v>
      </c>
      <c r="AJ146" s="3">
        <v>139</v>
      </c>
      <c r="AK146" s="3">
        <v>411</v>
      </c>
      <c r="AL146" s="4">
        <v>1404</v>
      </c>
      <c r="AO146" s="5" t="s">
        <v>272</v>
      </c>
      <c r="AP146" s="6" t="s">
        <v>273</v>
      </c>
      <c r="AQ146">
        <f>(C146/$C$335)/(World!C146/World!$C$335)</f>
        <v>0.25615821434317809</v>
      </c>
      <c r="AR146">
        <f>(D146/$D$335)/(World!D146/World!$D$335)</f>
        <v>0.1845109320649039</v>
      </c>
      <c r="AS146">
        <f>(E146/$E$335)/(World!E146/World!$E$335)</f>
        <v>8.9196062673498042E-2</v>
      </c>
      <c r="AT146">
        <f>(F146/$F$335)/(World!F146/World!$F$335)</f>
        <v>2.7205580348266218E-2</v>
      </c>
      <c r="AU146">
        <f>(G146/$G$335)/(World!G146/World!$G$335)</f>
        <v>1.980236920816577E-2</v>
      </c>
      <c r="AV146">
        <f>(H146/$H$335)/(World!H146/World!$H$335)</f>
        <v>2.7845814036990837E-2</v>
      </c>
      <c r="AW146">
        <f>(I146/$I$335)/(World!I146/World!$I$335)</f>
        <v>3.047881218156619E-4</v>
      </c>
      <c r="AX146">
        <f>(J146/$J$335)/(World!J146/World!$J$335)</f>
        <v>0</v>
      </c>
      <c r="AY146">
        <f>(K146/$K$335)/(World!K146/World!$K$335)</f>
        <v>2.0001537052825535E-3</v>
      </c>
      <c r="AZ146">
        <f>(L146/$L$335)/(World!L146/World!$L$335)</f>
        <v>8.8157316971602473E-4</v>
      </c>
      <c r="BA146">
        <f>(M146/$M$335)/(World!M146/World!$M$335)</f>
        <v>0</v>
      </c>
      <c r="BB146">
        <f>(N146/$N$335)/(World!N146/World!$N$335)</f>
        <v>1.4783457497051521E-2</v>
      </c>
      <c r="BC146">
        <f>(O146/$O$335)/(World!O146/World!$O$335)</f>
        <v>0</v>
      </c>
      <c r="BD146">
        <f>(P146/$P$335)/(World!P146/World!$P$335)</f>
        <v>0</v>
      </c>
      <c r="BE146">
        <f>(Q146/$Q$335)/(World!Q146/World!$Q$335)</f>
        <v>2.7862333035228798E-4</v>
      </c>
      <c r="BF146">
        <f>(R146/$R$335)/(World!R146/World!$R$335)</f>
        <v>0</v>
      </c>
      <c r="BI146" s="5" t="s">
        <v>272</v>
      </c>
      <c r="BJ146" s="6" t="s">
        <v>273</v>
      </c>
      <c r="BK146">
        <f t="shared" si="178"/>
        <v>-0.59215612903169457</v>
      </c>
      <c r="BL146">
        <f t="shared" si="179"/>
        <v>-0.68846056702363334</v>
      </c>
      <c r="BM146">
        <f t="shared" si="180"/>
        <v>-0.83621670013282856</v>
      </c>
      <c r="BN146">
        <f t="shared" si="181"/>
        <v>-0.94702992104259709</v>
      </c>
      <c r="BO146">
        <f t="shared" si="182"/>
        <v>-0.96116430044471957</v>
      </c>
      <c r="BP146">
        <f t="shared" si="183"/>
        <v>-0.94581713782999621</v>
      </c>
      <c r="BQ146">
        <f t="shared" si="184"/>
        <v>-0.99939060949135727</v>
      </c>
      <c r="BR146">
        <f t="shared" si="185"/>
        <v>-1</v>
      </c>
      <c r="BS146">
        <f t="shared" si="186"/>
        <v>-0.9960076778473812</v>
      </c>
      <c r="BT146">
        <f t="shared" si="187"/>
        <v>-0.99823840663401531</v>
      </c>
      <c r="BU146">
        <f t="shared" si="188"/>
        <v>-1</v>
      </c>
      <c r="BV146">
        <f t="shared" si="189"/>
        <v>-0.9708638185066305</v>
      </c>
      <c r="BW146">
        <f t="shared" si="190"/>
        <v>-1</v>
      </c>
      <c r="BX146">
        <f t="shared" si="191"/>
        <v>-1</v>
      </c>
      <c r="BY146">
        <f t="shared" si="192"/>
        <v>-0.99944290855796836</v>
      </c>
      <c r="BZ146">
        <f t="shared" si="193"/>
        <v>-1</v>
      </c>
      <c r="CC146" s="5" t="s">
        <v>272</v>
      </c>
      <c r="CD146" s="6" t="s">
        <v>273</v>
      </c>
      <c r="CE146">
        <f t="shared" si="194"/>
        <v>0.97432239657631958</v>
      </c>
      <c r="CF146">
        <f t="shared" si="195"/>
        <v>0.98865784499054821</v>
      </c>
      <c r="CG146">
        <f t="shared" si="196"/>
        <v>0.98117647058823532</v>
      </c>
      <c r="CH146">
        <f t="shared" si="197"/>
        <v>-9.2150170648464161E-2</v>
      </c>
      <c r="CI146">
        <f t="shared" si="198"/>
        <v>-0.25853658536585367</v>
      </c>
      <c r="CJ146">
        <f t="shared" si="199"/>
        <v>5.2941176470588235E-2</v>
      </c>
      <c r="CK146">
        <f t="shared" si="200"/>
        <v>-0.96551724137931039</v>
      </c>
      <c r="CL146">
        <f t="shared" si="201"/>
        <v>-1</v>
      </c>
      <c r="CM146">
        <f t="shared" si="202"/>
        <v>0</v>
      </c>
      <c r="CN146">
        <f t="shared" si="203"/>
        <v>-0.6216216216216216</v>
      </c>
      <c r="CO146">
        <f t="shared" si="204"/>
        <v>-1</v>
      </c>
      <c r="CP146">
        <f t="shared" si="205"/>
        <v>0.40271493212669685</v>
      </c>
      <c r="CQ146">
        <f t="shared" si="206"/>
        <v>-1</v>
      </c>
      <c r="CR146">
        <f t="shared" si="207"/>
        <v>-1</v>
      </c>
      <c r="CS146">
        <f t="shared" si="208"/>
        <v>-0.99514563106796117</v>
      </c>
      <c r="CT146">
        <f t="shared" si="209"/>
        <v>-1</v>
      </c>
      <c r="CW146" s="5" t="s">
        <v>272</v>
      </c>
      <c r="CX146" s="6" t="s">
        <v>273</v>
      </c>
      <c r="CY146">
        <f t="shared" si="210"/>
        <v>2</v>
      </c>
      <c r="CZ146">
        <f t="shared" si="211"/>
        <v>2</v>
      </c>
      <c r="DA146">
        <f t="shared" si="212"/>
        <v>2</v>
      </c>
      <c r="DB146">
        <f t="shared" si="213"/>
        <v>2</v>
      </c>
      <c r="DC146">
        <f t="shared" si="214"/>
        <v>2</v>
      </c>
      <c r="DD146">
        <f t="shared" si="215"/>
        <v>2</v>
      </c>
      <c r="DE146">
        <f t="shared" si="216"/>
        <v>2</v>
      </c>
      <c r="DF146">
        <f t="shared" si="217"/>
        <v>2</v>
      </c>
      <c r="DG146">
        <f t="shared" si="218"/>
        <v>2</v>
      </c>
      <c r="DH146">
        <f t="shared" si="219"/>
        <v>2</v>
      </c>
      <c r="DI146">
        <f t="shared" si="220"/>
        <v>2</v>
      </c>
      <c r="DJ146">
        <f t="shared" si="221"/>
        <v>2</v>
      </c>
      <c r="DK146">
        <f t="shared" si="222"/>
        <v>2</v>
      </c>
      <c r="DL146">
        <f t="shared" si="223"/>
        <v>2</v>
      </c>
      <c r="DM146">
        <f t="shared" si="224"/>
        <v>2</v>
      </c>
      <c r="DN146">
        <f t="shared" si="225"/>
        <v>2</v>
      </c>
      <c r="DQ146" s="5" t="s">
        <v>272</v>
      </c>
      <c r="DR146" s="6" t="s">
        <v>273</v>
      </c>
      <c r="DS146">
        <f t="shared" si="226"/>
        <v>5</v>
      </c>
      <c r="DT146">
        <f t="shared" si="227"/>
        <v>5</v>
      </c>
      <c r="DU146">
        <f t="shared" si="228"/>
        <v>5</v>
      </c>
      <c r="DV146">
        <f t="shared" si="229"/>
        <v>3</v>
      </c>
      <c r="DW146">
        <f t="shared" si="230"/>
        <v>3</v>
      </c>
      <c r="DX146">
        <f t="shared" si="231"/>
        <v>5</v>
      </c>
      <c r="DY146">
        <f t="shared" si="232"/>
        <v>3</v>
      </c>
      <c r="DZ146">
        <f t="shared" si="233"/>
        <v>3</v>
      </c>
      <c r="EA146">
        <f t="shared" si="234"/>
        <v>5</v>
      </c>
      <c r="EB146">
        <f t="shared" si="235"/>
        <v>3</v>
      </c>
      <c r="EC146">
        <f t="shared" si="236"/>
        <v>3</v>
      </c>
      <c r="ED146">
        <f t="shared" si="237"/>
        <v>5</v>
      </c>
      <c r="EE146">
        <f t="shared" si="238"/>
        <v>3</v>
      </c>
      <c r="EF146">
        <f t="shared" si="239"/>
        <v>3</v>
      </c>
      <c r="EG146">
        <f t="shared" si="240"/>
        <v>3</v>
      </c>
      <c r="EH146">
        <f t="shared" si="241"/>
        <v>3</v>
      </c>
      <c r="EK146" s="5" t="s">
        <v>272</v>
      </c>
      <c r="EL146" s="6" t="s">
        <v>273</v>
      </c>
      <c r="EM146" t="str">
        <f t="shared" si="242"/>
        <v>C</v>
      </c>
      <c r="EN146" t="str">
        <f t="shared" si="243"/>
        <v>C</v>
      </c>
      <c r="EO146" t="str">
        <f t="shared" si="244"/>
        <v>C</v>
      </c>
      <c r="EP146" t="str">
        <f t="shared" si="245"/>
        <v>D</v>
      </c>
      <c r="EQ146" t="str">
        <f t="shared" si="246"/>
        <v>D</v>
      </c>
      <c r="ER146" t="str">
        <f t="shared" si="247"/>
        <v>C</v>
      </c>
      <c r="ES146" t="str">
        <f t="shared" si="248"/>
        <v>D</v>
      </c>
      <c r="ET146" t="str">
        <f t="shared" si="249"/>
        <v>D</v>
      </c>
      <c r="EU146" t="str">
        <f t="shared" si="250"/>
        <v>C</v>
      </c>
      <c r="EV146" t="str">
        <f t="shared" si="251"/>
        <v>D</v>
      </c>
      <c r="EW146" t="str">
        <f t="shared" si="252"/>
        <v>D</v>
      </c>
      <c r="EX146" t="str">
        <f t="shared" si="253"/>
        <v>C</v>
      </c>
      <c r="EY146" t="str">
        <f t="shared" si="254"/>
        <v>D</v>
      </c>
      <c r="EZ146" t="str">
        <f t="shared" si="255"/>
        <v>D</v>
      </c>
      <c r="FA146" t="str">
        <f t="shared" si="256"/>
        <v>D</v>
      </c>
      <c r="FB146" t="str">
        <f t="shared" si="257"/>
        <v>D</v>
      </c>
    </row>
    <row r="147" spans="1:158" x14ac:dyDescent="0.25">
      <c r="A147" s="5" t="s">
        <v>274</v>
      </c>
      <c r="B147" s="6" t="s">
        <v>275</v>
      </c>
      <c r="C147" s="7">
        <v>2</v>
      </c>
      <c r="D147" s="7">
        <v>0</v>
      </c>
      <c r="E147" s="7">
        <v>0</v>
      </c>
      <c r="F147" s="7">
        <v>10</v>
      </c>
      <c r="G147" s="7">
        <v>1</v>
      </c>
      <c r="H147" s="7">
        <v>2</v>
      </c>
      <c r="I147" s="7">
        <v>0</v>
      </c>
      <c r="J147" s="7">
        <v>0</v>
      </c>
      <c r="K147" s="7">
        <v>3</v>
      </c>
      <c r="L147" s="7">
        <v>0</v>
      </c>
      <c r="M147" s="7">
        <v>0</v>
      </c>
      <c r="N147" s="7">
        <v>68</v>
      </c>
      <c r="O147" s="7">
        <v>274</v>
      </c>
      <c r="P147" s="7">
        <v>381</v>
      </c>
      <c r="Q147" s="7">
        <v>203</v>
      </c>
      <c r="R147" s="8">
        <v>0</v>
      </c>
      <c r="U147" s="5" t="s">
        <v>274</v>
      </c>
      <c r="V147" s="6" t="s">
        <v>275</v>
      </c>
      <c r="W147" s="7">
        <v>5</v>
      </c>
      <c r="X147" s="7">
        <v>13</v>
      </c>
      <c r="Y147" s="7">
        <v>9</v>
      </c>
      <c r="Z147" s="7">
        <v>6</v>
      </c>
      <c r="AA147" s="7">
        <v>787</v>
      </c>
      <c r="AB147" s="7">
        <v>2</v>
      </c>
      <c r="AC147" s="7">
        <v>0</v>
      </c>
      <c r="AD147" s="7">
        <v>9</v>
      </c>
      <c r="AE147" s="7">
        <v>6</v>
      </c>
      <c r="AF147" s="7">
        <v>18</v>
      </c>
      <c r="AG147" s="7">
        <v>0</v>
      </c>
      <c r="AH147" s="7">
        <v>8</v>
      </c>
      <c r="AI147" s="7">
        <v>15</v>
      </c>
      <c r="AJ147" s="7">
        <v>0</v>
      </c>
      <c r="AK147" s="7">
        <v>300</v>
      </c>
      <c r="AL147" s="8">
        <v>440</v>
      </c>
      <c r="AO147" s="5" t="s">
        <v>274</v>
      </c>
      <c r="AP147" s="6" t="s">
        <v>275</v>
      </c>
      <c r="AQ147">
        <f>(C147/$C$335)/(World!C147/World!$C$335)</f>
        <v>2.8197280527918883E-4</v>
      </c>
      <c r="AR147">
        <f>(D147/$D$335)/(World!D147/World!$D$335)</f>
        <v>0</v>
      </c>
      <c r="AS147">
        <f>(E147/$E$335)/(World!E147/World!$E$335)</f>
        <v>0</v>
      </c>
      <c r="AT147">
        <f>(F147/$F$335)/(World!F147/World!$F$335)</f>
        <v>1.0162896508620661E-3</v>
      </c>
      <c r="AU147">
        <f>(G147/$G$335)/(World!G147/World!$G$335)</f>
        <v>9.8322711401732673E-5</v>
      </c>
      <c r="AV147">
        <f>(H147/$H$335)/(World!H147/World!$H$335)</f>
        <v>1.4643517224465112E-4</v>
      </c>
      <c r="AW147">
        <f>(I147/$I$335)/(World!I147/World!$I$335)</f>
        <v>0</v>
      </c>
      <c r="AX147">
        <f>(J147/$J$335)/(World!J147/World!$J$335)</f>
        <v>0</v>
      </c>
      <c r="AY147">
        <f>(K147/$K$335)/(World!K147/World!$K$335)</f>
        <v>2.4814487573803591E-4</v>
      </c>
      <c r="AZ147">
        <f>(L147/$L$335)/(World!L147/World!$L$335)</f>
        <v>0</v>
      </c>
      <c r="BA147">
        <f>(M147/$M$335)/(World!M147/World!$M$335)</f>
        <v>0</v>
      </c>
      <c r="BB147">
        <f>(N147/$N$335)/(World!N147/World!$N$335)</f>
        <v>1.0649381315918343E-3</v>
      </c>
      <c r="BC147">
        <f>(O147/$O$335)/(World!O147/World!$O$335)</f>
        <v>5.4118841757899369E-3</v>
      </c>
      <c r="BD147">
        <f>(P147/$P$335)/(World!P147/World!$P$335)</f>
        <v>1.1112507668386755E-2</v>
      </c>
      <c r="BE147">
        <f>(Q147/$Q$335)/(World!Q147/World!$Q$335)</f>
        <v>7.5119891812738043E-3</v>
      </c>
      <c r="BF147">
        <f>(R147/$R$335)/(World!R147/World!$R$335)</f>
        <v>0</v>
      </c>
      <c r="BI147" s="5" t="s">
        <v>274</v>
      </c>
      <c r="BJ147" s="6" t="s">
        <v>275</v>
      </c>
      <c r="BK147">
        <f t="shared" si="178"/>
        <v>-0.99943621336194155</v>
      </c>
      <c r="BL147">
        <f t="shared" si="179"/>
        <v>-1</v>
      </c>
      <c r="BM147">
        <f t="shared" si="180"/>
        <v>-1</v>
      </c>
      <c r="BN147">
        <f t="shared" si="181"/>
        <v>-0.99796948429037746</v>
      </c>
      <c r="BO147">
        <f t="shared" si="182"/>
        <v>-0.99980337391000684</v>
      </c>
      <c r="BP147">
        <f t="shared" si="183"/>
        <v>-0.99970717253575081</v>
      </c>
      <c r="BQ147">
        <f t="shared" si="184"/>
        <v>-1</v>
      </c>
      <c r="BR147">
        <f t="shared" si="185"/>
        <v>-1</v>
      </c>
      <c r="BS147">
        <f t="shared" si="186"/>
        <v>-0.9995038333697307</v>
      </c>
      <c r="BT147">
        <f t="shared" si="187"/>
        <v>-1</v>
      </c>
      <c r="BU147">
        <f t="shared" si="188"/>
        <v>-1</v>
      </c>
      <c r="BV147">
        <f t="shared" si="189"/>
        <v>-0.99787238951035584</v>
      </c>
      <c r="BW147">
        <f t="shared" si="190"/>
        <v>-0.98923449332364621</v>
      </c>
      <c r="BX147">
        <f t="shared" si="191"/>
        <v>-0.97801924596104139</v>
      </c>
      <c r="BY147">
        <f t="shared" si="192"/>
        <v>-0.98508804011875184</v>
      </c>
      <c r="BZ147">
        <f t="shared" si="193"/>
        <v>-1</v>
      </c>
      <c r="CC147" s="5" t="s">
        <v>274</v>
      </c>
      <c r="CD147" s="6" t="s">
        <v>275</v>
      </c>
      <c r="CE147">
        <f t="shared" si="194"/>
        <v>-0.42857142857142855</v>
      </c>
      <c r="CF147">
        <f t="shared" si="195"/>
        <v>-1</v>
      </c>
      <c r="CG147">
        <f t="shared" si="196"/>
        <v>-1</v>
      </c>
      <c r="CH147">
        <f t="shared" si="197"/>
        <v>0.25</v>
      </c>
      <c r="CI147">
        <f t="shared" si="198"/>
        <v>-0.9974619289340102</v>
      </c>
      <c r="CJ147">
        <f t="shared" si="199"/>
        <v>0</v>
      </c>
      <c r="CK147">
        <v>0</v>
      </c>
      <c r="CL147">
        <f t="shared" si="201"/>
        <v>-1</v>
      </c>
      <c r="CM147">
        <f t="shared" si="202"/>
        <v>-0.33333333333333331</v>
      </c>
      <c r="CN147">
        <f t="shared" si="203"/>
        <v>-1</v>
      </c>
      <c r="CO147">
        <v>0</v>
      </c>
      <c r="CP147">
        <f t="shared" si="205"/>
        <v>0.78947368421052633</v>
      </c>
      <c r="CQ147">
        <f t="shared" si="206"/>
        <v>0.89619377162629754</v>
      </c>
      <c r="CR147">
        <f t="shared" si="207"/>
        <v>1</v>
      </c>
      <c r="CS147">
        <f t="shared" si="208"/>
        <v>-0.19284294234592445</v>
      </c>
      <c r="CT147">
        <f t="shared" si="209"/>
        <v>-1</v>
      </c>
      <c r="CW147" s="5" t="s">
        <v>274</v>
      </c>
      <c r="CX147" s="6" t="s">
        <v>275</v>
      </c>
      <c r="CY147">
        <f t="shared" si="210"/>
        <v>2</v>
      </c>
      <c r="CZ147">
        <f t="shared" si="211"/>
        <v>2</v>
      </c>
      <c r="DA147">
        <f t="shared" si="212"/>
        <v>2</v>
      </c>
      <c r="DB147">
        <f t="shared" si="213"/>
        <v>2</v>
      </c>
      <c r="DC147">
        <f t="shared" si="214"/>
        <v>2</v>
      </c>
      <c r="DD147">
        <f t="shared" si="215"/>
        <v>2</v>
      </c>
      <c r="DE147">
        <f t="shared" si="216"/>
        <v>2</v>
      </c>
      <c r="DF147">
        <f t="shared" si="217"/>
        <v>2</v>
      </c>
      <c r="DG147">
        <f t="shared" si="218"/>
        <v>2</v>
      </c>
      <c r="DH147">
        <f t="shared" si="219"/>
        <v>2</v>
      </c>
      <c r="DI147">
        <f t="shared" si="220"/>
        <v>2</v>
      </c>
      <c r="DJ147">
        <f t="shared" si="221"/>
        <v>2</v>
      </c>
      <c r="DK147">
        <f t="shared" si="222"/>
        <v>2</v>
      </c>
      <c r="DL147">
        <f t="shared" si="223"/>
        <v>2</v>
      </c>
      <c r="DM147">
        <f t="shared" si="224"/>
        <v>2</v>
      </c>
      <c r="DN147">
        <f t="shared" si="225"/>
        <v>2</v>
      </c>
      <c r="DQ147" s="5" t="s">
        <v>274</v>
      </c>
      <c r="DR147" s="6" t="s">
        <v>275</v>
      </c>
      <c r="DS147">
        <f t="shared" si="226"/>
        <v>3</v>
      </c>
      <c r="DT147">
        <f t="shared" si="227"/>
        <v>3</v>
      </c>
      <c r="DU147">
        <f t="shared" si="228"/>
        <v>3</v>
      </c>
      <c r="DV147">
        <f t="shared" si="229"/>
        <v>5</v>
      </c>
      <c r="DW147">
        <f t="shared" si="230"/>
        <v>3</v>
      </c>
      <c r="DX147">
        <f t="shared" si="231"/>
        <v>5</v>
      </c>
      <c r="DY147">
        <f t="shared" si="232"/>
        <v>5</v>
      </c>
      <c r="DZ147">
        <f t="shared" si="233"/>
        <v>3</v>
      </c>
      <c r="EA147">
        <f t="shared" si="234"/>
        <v>3</v>
      </c>
      <c r="EB147">
        <f t="shared" si="235"/>
        <v>3</v>
      </c>
      <c r="EC147">
        <f t="shared" si="236"/>
        <v>5</v>
      </c>
      <c r="ED147">
        <f t="shared" si="237"/>
        <v>5</v>
      </c>
      <c r="EE147">
        <f t="shared" si="238"/>
        <v>5</v>
      </c>
      <c r="EF147">
        <f t="shared" si="239"/>
        <v>5</v>
      </c>
      <c r="EG147">
        <f t="shared" si="240"/>
        <v>3</v>
      </c>
      <c r="EH147">
        <f t="shared" si="241"/>
        <v>3</v>
      </c>
      <c r="EK147" s="5" t="s">
        <v>274</v>
      </c>
      <c r="EL147" s="6" t="s">
        <v>275</v>
      </c>
      <c r="EM147" t="str">
        <f t="shared" si="242"/>
        <v>D</v>
      </c>
      <c r="EN147" t="str">
        <f t="shared" si="243"/>
        <v>D</v>
      </c>
      <c r="EO147" t="str">
        <f t="shared" si="244"/>
        <v>D</v>
      </c>
      <c r="EP147" t="str">
        <f t="shared" si="245"/>
        <v>C</v>
      </c>
      <c r="EQ147" t="str">
        <f t="shared" si="246"/>
        <v>D</v>
      </c>
      <c r="ER147" t="str">
        <f t="shared" si="247"/>
        <v>C</v>
      </c>
      <c r="ES147" t="str">
        <f t="shared" si="248"/>
        <v>C</v>
      </c>
      <c r="ET147" t="str">
        <f t="shared" si="249"/>
        <v>D</v>
      </c>
      <c r="EU147" t="str">
        <f t="shared" si="250"/>
        <v>D</v>
      </c>
      <c r="EV147" t="str">
        <f t="shared" si="251"/>
        <v>D</v>
      </c>
      <c r="EW147" t="str">
        <f t="shared" si="252"/>
        <v>C</v>
      </c>
      <c r="EX147" t="str">
        <f t="shared" si="253"/>
        <v>C</v>
      </c>
      <c r="EY147" t="str">
        <f t="shared" si="254"/>
        <v>C</v>
      </c>
      <c r="EZ147" t="str">
        <f t="shared" si="255"/>
        <v>C</v>
      </c>
      <c r="FA147" t="str">
        <f t="shared" si="256"/>
        <v>D</v>
      </c>
      <c r="FB147" t="str">
        <f t="shared" si="257"/>
        <v>D</v>
      </c>
    </row>
    <row r="148" spans="1:158" x14ac:dyDescent="0.25">
      <c r="A148" s="1" t="s">
        <v>276</v>
      </c>
      <c r="B148" s="2" t="s">
        <v>277</v>
      </c>
      <c r="C148" s="3">
        <v>922</v>
      </c>
      <c r="D148" s="3">
        <v>956</v>
      </c>
      <c r="E148" s="3">
        <v>2342</v>
      </c>
      <c r="F148" s="3">
        <v>1167</v>
      </c>
      <c r="G148" s="3">
        <v>595</v>
      </c>
      <c r="H148" s="3">
        <v>343</v>
      </c>
      <c r="I148" s="3">
        <v>631</v>
      </c>
      <c r="J148" s="3">
        <v>1705</v>
      </c>
      <c r="K148" s="3">
        <v>1535</v>
      </c>
      <c r="L148" s="3">
        <v>56</v>
      </c>
      <c r="M148" s="3">
        <v>121</v>
      </c>
      <c r="N148" s="3">
        <v>107</v>
      </c>
      <c r="O148" s="3">
        <v>118</v>
      </c>
      <c r="P148" s="3">
        <v>29</v>
      </c>
      <c r="Q148" s="3">
        <v>973</v>
      </c>
      <c r="R148" s="4">
        <v>3472</v>
      </c>
      <c r="U148" s="1" t="s">
        <v>276</v>
      </c>
      <c r="V148" s="2" t="s">
        <v>277</v>
      </c>
      <c r="W148" s="7">
        <v>19</v>
      </c>
      <c r="X148" s="7">
        <v>3</v>
      </c>
      <c r="Y148" s="7">
        <v>1</v>
      </c>
      <c r="Z148" s="7">
        <v>3</v>
      </c>
      <c r="AA148" s="7">
        <v>80</v>
      </c>
      <c r="AB148" s="7">
        <v>7</v>
      </c>
      <c r="AC148" s="7">
        <v>103</v>
      </c>
      <c r="AD148" s="7">
        <v>17</v>
      </c>
      <c r="AE148" s="7">
        <v>9</v>
      </c>
      <c r="AF148" s="7">
        <v>58</v>
      </c>
      <c r="AG148" s="7">
        <v>11</v>
      </c>
      <c r="AH148" s="7">
        <v>62</v>
      </c>
      <c r="AI148" s="7">
        <v>0</v>
      </c>
      <c r="AJ148" s="7">
        <v>0</v>
      </c>
      <c r="AK148" s="7">
        <v>28</v>
      </c>
      <c r="AL148" s="8">
        <v>19</v>
      </c>
      <c r="AO148" s="1" t="s">
        <v>276</v>
      </c>
      <c r="AP148" s="2" t="s">
        <v>277</v>
      </c>
      <c r="AQ148">
        <f>(C148/$C$335)/(World!C148/World!$C$335)</f>
        <v>0.2375801199729253</v>
      </c>
      <c r="AR148">
        <f>(D148/$D$335)/(World!D148/World!$D$335)</f>
        <v>0.22932384306929432</v>
      </c>
      <c r="AS148">
        <f>(E148/$E$335)/(World!E148/World!$E$335)</f>
        <v>0.66109943587360465</v>
      </c>
      <c r="AT148">
        <f>(F148/$F$335)/(World!F148/World!$F$335)</f>
        <v>0.27512795769964704</v>
      </c>
      <c r="AU148">
        <f>(G148/$G$335)/(World!G148/World!$G$335)</f>
        <v>0.1167669221124885</v>
      </c>
      <c r="AV148">
        <f>(H148/$H$335)/(World!H148/World!$H$335)</f>
        <v>5.5300806304978724E-2</v>
      </c>
      <c r="AW148">
        <f>(I148/$I$335)/(World!I148/World!$I$335)</f>
        <v>6.9981177025614447E-2</v>
      </c>
      <c r="AX148">
        <f>(J148/$J$335)/(World!J148/World!$J$335)</f>
        <v>0.39958694064577022</v>
      </c>
      <c r="AY148">
        <f>(K148/$K$335)/(World!K148/World!$K$335)</f>
        <v>0.32550640878601234</v>
      </c>
      <c r="AZ148">
        <f>(L148/$L$335)/(World!L148/World!$L$335)</f>
        <v>1.556695189430886E-2</v>
      </c>
      <c r="BA148">
        <f>(M148/$M$335)/(World!M148/World!$M$335)</f>
        <v>2.8831439551497827E-2</v>
      </c>
      <c r="BB148">
        <f>(N148/$N$335)/(World!N148/World!$N$335)</f>
        <v>2.1255282853187847E-2</v>
      </c>
      <c r="BC148">
        <f>(O148/$O$335)/(World!O148/World!$O$335)</f>
        <v>1.6974936399613779E-2</v>
      </c>
      <c r="BD148">
        <f>(P148/$P$335)/(World!P148/World!$P$335)</f>
        <v>4.0218192843289279E-3</v>
      </c>
      <c r="BE148">
        <f>(Q148/$Q$335)/(World!Q148/World!$Q$335)</f>
        <v>0.13470436575877351</v>
      </c>
      <c r="BF148">
        <f>(R148/$R$335)/(World!R148/World!$R$335)</f>
        <v>0.66925776054559105</v>
      </c>
      <c r="BI148" s="1" t="s">
        <v>276</v>
      </c>
      <c r="BJ148" s="2" t="s">
        <v>277</v>
      </c>
      <c r="BK148">
        <f t="shared" si="178"/>
        <v>-0.61605698711753243</v>
      </c>
      <c r="BL148">
        <f t="shared" si="179"/>
        <v>-0.62691060722171665</v>
      </c>
      <c r="BM148">
        <f t="shared" si="180"/>
        <v>-0.204021840479502</v>
      </c>
      <c r="BN148">
        <f t="shared" si="181"/>
        <v>-0.56847004092674336</v>
      </c>
      <c r="BO148">
        <f t="shared" si="182"/>
        <v>-0.79088398877070798</v>
      </c>
      <c r="BP148">
        <f t="shared" si="183"/>
        <v>-0.8951942309252876</v>
      </c>
      <c r="BQ148">
        <f t="shared" si="184"/>
        <v>-0.86919176051273817</v>
      </c>
      <c r="BR148">
        <f t="shared" si="185"/>
        <v>-0.42899304210226408</v>
      </c>
      <c r="BS148">
        <f t="shared" si="186"/>
        <v>-0.50885728408641495</v>
      </c>
      <c r="BT148">
        <f t="shared" si="187"/>
        <v>-0.96934332716268035</v>
      </c>
      <c r="BU148">
        <f t="shared" si="188"/>
        <v>-0.94395303556418053</v>
      </c>
      <c r="BV148">
        <f t="shared" si="189"/>
        <v>-0.95837420239569338</v>
      </c>
      <c r="BW148">
        <f t="shared" si="190"/>
        <v>-0.96661680481583956</v>
      </c>
      <c r="BX148">
        <f t="shared" si="191"/>
        <v>-0.99198858190712302</v>
      </c>
      <c r="BY148">
        <f t="shared" si="192"/>
        <v>-0.76257363622868046</v>
      </c>
      <c r="BZ148">
        <f t="shared" si="193"/>
        <v>-0.19813730825268533</v>
      </c>
      <c r="CC148" s="1" t="s">
        <v>276</v>
      </c>
      <c r="CD148" s="2" t="s">
        <v>277</v>
      </c>
      <c r="CE148">
        <f t="shared" si="194"/>
        <v>0.95961742826780017</v>
      </c>
      <c r="CF148">
        <f t="shared" si="195"/>
        <v>0.99374348279457769</v>
      </c>
      <c r="CG148">
        <f t="shared" si="196"/>
        <v>0.99914639351259071</v>
      </c>
      <c r="CH148">
        <f t="shared" si="197"/>
        <v>0.99487179487179489</v>
      </c>
      <c r="CI148">
        <f t="shared" si="198"/>
        <v>0.76296296296296295</v>
      </c>
      <c r="CJ148">
        <f t="shared" si="199"/>
        <v>0.96</v>
      </c>
      <c r="CK148">
        <f t="shared" si="200"/>
        <v>0.71934604904632149</v>
      </c>
      <c r="CL148">
        <f t="shared" si="201"/>
        <v>0.98025551684088275</v>
      </c>
      <c r="CM148">
        <f t="shared" si="202"/>
        <v>0.98834196891191706</v>
      </c>
      <c r="CN148">
        <f t="shared" si="203"/>
        <v>-1.7543859649122806E-2</v>
      </c>
      <c r="CO148">
        <f t="shared" si="204"/>
        <v>0.83333333333333337</v>
      </c>
      <c r="CP148">
        <f t="shared" si="205"/>
        <v>0.26627218934911245</v>
      </c>
      <c r="CQ148">
        <f t="shared" si="206"/>
        <v>1</v>
      </c>
      <c r="CR148">
        <f t="shared" si="207"/>
        <v>1</v>
      </c>
      <c r="CS148">
        <f t="shared" si="208"/>
        <v>0.94405594405594406</v>
      </c>
      <c r="CT148">
        <f t="shared" si="209"/>
        <v>0.98911486680034377</v>
      </c>
      <c r="CW148" s="1" t="s">
        <v>276</v>
      </c>
      <c r="CX148" s="2" t="s">
        <v>277</v>
      </c>
      <c r="CY148">
        <f t="shared" si="210"/>
        <v>2</v>
      </c>
      <c r="CZ148">
        <f t="shared" si="211"/>
        <v>2</v>
      </c>
      <c r="DA148">
        <f t="shared" si="212"/>
        <v>2</v>
      </c>
      <c r="DB148">
        <f t="shared" si="213"/>
        <v>2</v>
      </c>
      <c r="DC148">
        <f t="shared" si="214"/>
        <v>2</v>
      </c>
      <c r="DD148">
        <f t="shared" si="215"/>
        <v>2</v>
      </c>
      <c r="DE148">
        <f t="shared" si="216"/>
        <v>2</v>
      </c>
      <c r="DF148">
        <f t="shared" si="217"/>
        <v>2</v>
      </c>
      <c r="DG148">
        <f t="shared" si="218"/>
        <v>2</v>
      </c>
      <c r="DH148">
        <f t="shared" si="219"/>
        <v>2</v>
      </c>
      <c r="DI148">
        <f t="shared" si="220"/>
        <v>2</v>
      </c>
      <c r="DJ148">
        <f t="shared" si="221"/>
        <v>2</v>
      </c>
      <c r="DK148">
        <f t="shared" si="222"/>
        <v>2</v>
      </c>
      <c r="DL148">
        <f t="shared" si="223"/>
        <v>2</v>
      </c>
      <c r="DM148">
        <f t="shared" si="224"/>
        <v>2</v>
      </c>
      <c r="DN148">
        <f t="shared" si="225"/>
        <v>2</v>
      </c>
      <c r="DQ148" s="1" t="s">
        <v>276</v>
      </c>
      <c r="DR148" s="2" t="s">
        <v>277</v>
      </c>
      <c r="DS148">
        <f t="shared" si="226"/>
        <v>5</v>
      </c>
      <c r="DT148">
        <f t="shared" si="227"/>
        <v>5</v>
      </c>
      <c r="DU148">
        <f t="shared" si="228"/>
        <v>5</v>
      </c>
      <c r="DV148">
        <f t="shared" si="229"/>
        <v>5</v>
      </c>
      <c r="DW148">
        <f t="shared" si="230"/>
        <v>5</v>
      </c>
      <c r="DX148">
        <f t="shared" si="231"/>
        <v>5</v>
      </c>
      <c r="DY148">
        <f t="shared" si="232"/>
        <v>5</v>
      </c>
      <c r="DZ148">
        <f t="shared" si="233"/>
        <v>5</v>
      </c>
      <c r="EA148">
        <f t="shared" si="234"/>
        <v>5</v>
      </c>
      <c r="EB148">
        <f t="shared" si="235"/>
        <v>3</v>
      </c>
      <c r="EC148">
        <f t="shared" si="236"/>
        <v>5</v>
      </c>
      <c r="ED148">
        <f t="shared" si="237"/>
        <v>5</v>
      </c>
      <c r="EE148">
        <f t="shared" si="238"/>
        <v>5</v>
      </c>
      <c r="EF148">
        <f t="shared" si="239"/>
        <v>5</v>
      </c>
      <c r="EG148">
        <f t="shared" si="240"/>
        <v>5</v>
      </c>
      <c r="EH148">
        <f t="shared" si="241"/>
        <v>5</v>
      </c>
      <c r="EK148" s="1" t="s">
        <v>276</v>
      </c>
      <c r="EL148" s="2" t="s">
        <v>277</v>
      </c>
      <c r="EM148" t="str">
        <f t="shared" si="242"/>
        <v>C</v>
      </c>
      <c r="EN148" t="str">
        <f t="shared" si="243"/>
        <v>C</v>
      </c>
      <c r="EO148" t="str">
        <f t="shared" si="244"/>
        <v>C</v>
      </c>
      <c r="EP148" t="str">
        <f t="shared" si="245"/>
        <v>C</v>
      </c>
      <c r="EQ148" t="str">
        <f t="shared" si="246"/>
        <v>C</v>
      </c>
      <c r="ER148" t="str">
        <f t="shared" si="247"/>
        <v>C</v>
      </c>
      <c r="ES148" t="str">
        <f t="shared" si="248"/>
        <v>C</v>
      </c>
      <c r="ET148" t="str">
        <f t="shared" si="249"/>
        <v>C</v>
      </c>
      <c r="EU148" t="str">
        <f t="shared" si="250"/>
        <v>C</v>
      </c>
      <c r="EV148" t="str">
        <f t="shared" si="251"/>
        <v>D</v>
      </c>
      <c r="EW148" t="str">
        <f t="shared" si="252"/>
        <v>C</v>
      </c>
      <c r="EX148" t="str">
        <f t="shared" si="253"/>
        <v>C</v>
      </c>
      <c r="EY148" t="str">
        <f t="shared" si="254"/>
        <v>C</v>
      </c>
      <c r="EZ148" t="str">
        <f t="shared" si="255"/>
        <v>C</v>
      </c>
      <c r="FA148" t="str">
        <f t="shared" si="256"/>
        <v>C</v>
      </c>
      <c r="FB148" t="str">
        <f t="shared" si="257"/>
        <v>C</v>
      </c>
    </row>
    <row r="149" spans="1:158" x14ac:dyDescent="0.25">
      <c r="A149" s="1" t="s">
        <v>278</v>
      </c>
      <c r="B149" s="2" t="s">
        <v>279</v>
      </c>
      <c r="C149" s="7">
        <v>24656</v>
      </c>
      <c r="D149" s="7">
        <v>36031</v>
      </c>
      <c r="E149" s="7">
        <v>43372</v>
      </c>
      <c r="F149" s="7">
        <v>41096</v>
      </c>
      <c r="G149" s="7">
        <v>61194</v>
      </c>
      <c r="H149" s="7">
        <v>62493</v>
      </c>
      <c r="I149" s="7">
        <v>47344</v>
      </c>
      <c r="J149" s="7">
        <v>27884</v>
      </c>
      <c r="K149" s="7">
        <v>9278</v>
      </c>
      <c r="L149" s="7">
        <v>16822</v>
      </c>
      <c r="M149" s="7">
        <v>29015</v>
      </c>
      <c r="N149" s="7">
        <v>27816</v>
      </c>
      <c r="O149" s="7">
        <v>23222</v>
      </c>
      <c r="P149" s="7">
        <v>22698</v>
      </c>
      <c r="Q149" s="7">
        <v>23465</v>
      </c>
      <c r="R149" s="8">
        <v>21846</v>
      </c>
      <c r="U149" s="1" t="s">
        <v>278</v>
      </c>
      <c r="V149" s="2" t="s">
        <v>279</v>
      </c>
      <c r="W149" s="3">
        <v>879</v>
      </c>
      <c r="X149" s="3">
        <v>646</v>
      </c>
      <c r="Y149" s="3">
        <v>1288</v>
      </c>
      <c r="Z149" s="3">
        <v>1591</v>
      </c>
      <c r="AA149" s="3">
        <v>2143</v>
      </c>
      <c r="AB149" s="3">
        <v>2291</v>
      </c>
      <c r="AC149" s="3">
        <v>1591</v>
      </c>
      <c r="AD149" s="3">
        <v>2227</v>
      </c>
      <c r="AE149" s="3">
        <v>2348</v>
      </c>
      <c r="AF149" s="3">
        <v>2187</v>
      </c>
      <c r="AG149" s="3">
        <v>4033</v>
      </c>
      <c r="AH149" s="3">
        <v>4989</v>
      </c>
      <c r="AI149" s="3">
        <v>5523</v>
      </c>
      <c r="AJ149" s="3">
        <v>7108</v>
      </c>
      <c r="AK149" s="3">
        <v>7702</v>
      </c>
      <c r="AL149" s="4">
        <v>6776</v>
      </c>
      <c r="AO149" s="1" t="s">
        <v>278</v>
      </c>
      <c r="AP149" s="2" t="s">
        <v>279</v>
      </c>
      <c r="AQ149">
        <f>(C149/$C$335)/(World!C149/World!$C$335)</f>
        <v>1.6708953023648574</v>
      </c>
      <c r="AR149">
        <f>(D149/$D$335)/(World!D149/World!$D$335)</f>
        <v>2.0653451500396556</v>
      </c>
      <c r="AS149">
        <f>(E149/$E$335)/(World!E149/World!$E$335)</f>
        <v>2.4792583538522641</v>
      </c>
      <c r="AT149">
        <f>(F149/$F$335)/(World!F149/World!$F$335)</f>
        <v>1.8515861587419558</v>
      </c>
      <c r="AU149">
        <f>(G149/$G$335)/(World!G149/World!$G$335)</f>
        <v>2.6744762836825502</v>
      </c>
      <c r="AV149">
        <f>(H149/$H$335)/(World!H149/World!$H$335)</f>
        <v>2.8724084854987235</v>
      </c>
      <c r="AW149">
        <f>(I149/$I$335)/(World!I149/World!$I$335)</f>
        <v>2.0320946249394249</v>
      </c>
      <c r="AX149">
        <f>(J149/$J$335)/(World!J149/World!$J$335)</f>
        <v>1.3552891994682772</v>
      </c>
      <c r="AY149">
        <f>(K149/$K$335)/(World!K149/World!$K$335)</f>
        <v>0.47438823337079256</v>
      </c>
      <c r="AZ149">
        <f>(L149/$L$335)/(World!L149/World!$L$335)</f>
        <v>1.0075162138970588</v>
      </c>
      <c r="BA149">
        <f>(M149/$M$335)/(World!M149/World!$M$335)</f>
        <v>2.3085337955335947</v>
      </c>
      <c r="BB149">
        <f>(N149/$N$335)/(World!N149/World!$N$335)</f>
        <v>1.4835459860623263</v>
      </c>
      <c r="BC149">
        <f>(O149/$O$335)/(World!O149/World!$O$335)</f>
        <v>1.0519231474342359</v>
      </c>
      <c r="BD149">
        <f>(P149/$P$335)/(World!P149/World!$P$335)</f>
        <v>0.77923199590162773</v>
      </c>
      <c r="BE149">
        <f>(Q149/$Q$335)/(World!Q149/World!$Q$335)</f>
        <v>0.69969141762136444</v>
      </c>
      <c r="BF149">
        <f>(R149/$R$335)/(World!R149/World!$R$335)</f>
        <v>0.71041085452439956</v>
      </c>
      <c r="BI149" s="1" t="s">
        <v>278</v>
      </c>
      <c r="BJ149" s="2" t="s">
        <v>279</v>
      </c>
      <c r="BK149">
        <f t="shared" si="178"/>
        <v>0.25118742085129092</v>
      </c>
      <c r="BL149">
        <f t="shared" si="179"/>
        <v>0.34754492492497085</v>
      </c>
      <c r="BM149">
        <f t="shared" si="180"/>
        <v>0.42516484934624554</v>
      </c>
      <c r="BN149">
        <f t="shared" si="181"/>
        <v>0.29863595603846421</v>
      </c>
      <c r="BO149">
        <f t="shared" si="182"/>
        <v>0.45570474658347626</v>
      </c>
      <c r="BP149">
        <f t="shared" si="183"/>
        <v>0.48352556103274263</v>
      </c>
      <c r="BQ149">
        <f t="shared" si="184"/>
        <v>0.34038997874614291</v>
      </c>
      <c r="BR149">
        <f t="shared" si="185"/>
        <v>0.15084737770142459</v>
      </c>
      <c r="BS149">
        <f t="shared" si="186"/>
        <v>-0.35649481916139375</v>
      </c>
      <c r="BT149">
        <f t="shared" si="187"/>
        <v>3.744036459096925E-3</v>
      </c>
      <c r="BU149">
        <f t="shared" si="188"/>
        <v>0.39550262333728303</v>
      </c>
      <c r="BV149">
        <f t="shared" si="189"/>
        <v>0.19469983192418786</v>
      </c>
      <c r="BW149">
        <f t="shared" si="190"/>
        <v>2.5304625808798723E-2</v>
      </c>
      <c r="BX149">
        <f t="shared" si="191"/>
        <v>-0.12408050473850538</v>
      </c>
      <c r="BY149">
        <f t="shared" si="192"/>
        <v>-0.17668417882517923</v>
      </c>
      <c r="BZ149">
        <f t="shared" si="193"/>
        <v>-0.16930969814040625</v>
      </c>
      <c r="CC149" s="1" t="s">
        <v>278</v>
      </c>
      <c r="CD149" s="2" t="s">
        <v>279</v>
      </c>
      <c r="CE149">
        <f t="shared" si="194"/>
        <v>0.93115331897395737</v>
      </c>
      <c r="CF149">
        <f t="shared" si="195"/>
        <v>0.96477356381383428</v>
      </c>
      <c r="CG149">
        <f t="shared" si="196"/>
        <v>0.94231974921630091</v>
      </c>
      <c r="CH149">
        <f t="shared" si="197"/>
        <v>0.92545739920818981</v>
      </c>
      <c r="CI149">
        <f t="shared" si="198"/>
        <v>0.93233023351279665</v>
      </c>
      <c r="CJ149">
        <f t="shared" si="199"/>
        <v>0.9292726599160287</v>
      </c>
      <c r="CK149">
        <f t="shared" si="200"/>
        <v>0.93497496679268421</v>
      </c>
      <c r="CL149">
        <f t="shared" si="201"/>
        <v>0.85208063498389297</v>
      </c>
      <c r="CM149">
        <f t="shared" si="202"/>
        <v>0.59607775675210739</v>
      </c>
      <c r="CN149">
        <f t="shared" si="203"/>
        <v>0.76989846914619386</v>
      </c>
      <c r="CO149">
        <f t="shared" si="204"/>
        <v>0.75593076736867582</v>
      </c>
      <c r="CP149">
        <f t="shared" si="205"/>
        <v>0.69583904892546866</v>
      </c>
      <c r="CQ149">
        <f t="shared" si="206"/>
        <v>0.61572447382153417</v>
      </c>
      <c r="CR149">
        <f t="shared" si="207"/>
        <v>0.52304905052673956</v>
      </c>
      <c r="CS149">
        <f t="shared" si="208"/>
        <v>0.50575929669201403</v>
      </c>
      <c r="CT149">
        <f t="shared" si="209"/>
        <v>0.52651806302843962</v>
      </c>
      <c r="CW149" s="1" t="s">
        <v>278</v>
      </c>
      <c r="CX149" s="2" t="s">
        <v>279</v>
      </c>
      <c r="CY149">
        <f t="shared" si="210"/>
        <v>1</v>
      </c>
      <c r="CZ149">
        <f t="shared" si="211"/>
        <v>1</v>
      </c>
      <c r="DA149">
        <f t="shared" si="212"/>
        <v>1</v>
      </c>
      <c r="DB149">
        <f t="shared" si="213"/>
        <v>1</v>
      </c>
      <c r="DC149">
        <f t="shared" si="214"/>
        <v>1</v>
      </c>
      <c r="DD149">
        <f t="shared" si="215"/>
        <v>1</v>
      </c>
      <c r="DE149">
        <f t="shared" si="216"/>
        <v>1</v>
      </c>
      <c r="DF149">
        <f t="shared" si="217"/>
        <v>1</v>
      </c>
      <c r="DG149">
        <f t="shared" si="218"/>
        <v>2</v>
      </c>
      <c r="DH149">
        <f t="shared" si="219"/>
        <v>1</v>
      </c>
      <c r="DI149">
        <f t="shared" si="220"/>
        <v>1</v>
      </c>
      <c r="DJ149">
        <f t="shared" si="221"/>
        <v>1</v>
      </c>
      <c r="DK149">
        <f t="shared" si="222"/>
        <v>1</v>
      </c>
      <c r="DL149">
        <f t="shared" si="223"/>
        <v>2</v>
      </c>
      <c r="DM149">
        <f t="shared" si="224"/>
        <v>2</v>
      </c>
      <c r="DN149">
        <f t="shared" si="225"/>
        <v>2</v>
      </c>
      <c r="DQ149" s="1" t="s">
        <v>278</v>
      </c>
      <c r="DR149" s="2" t="s">
        <v>279</v>
      </c>
      <c r="DS149">
        <f t="shared" si="226"/>
        <v>5</v>
      </c>
      <c r="DT149">
        <f t="shared" si="227"/>
        <v>5</v>
      </c>
      <c r="DU149">
        <f t="shared" si="228"/>
        <v>5</v>
      </c>
      <c r="DV149">
        <f t="shared" si="229"/>
        <v>5</v>
      </c>
      <c r="DW149">
        <f t="shared" si="230"/>
        <v>5</v>
      </c>
      <c r="DX149">
        <f t="shared" si="231"/>
        <v>5</v>
      </c>
      <c r="DY149">
        <f t="shared" si="232"/>
        <v>5</v>
      </c>
      <c r="DZ149">
        <f t="shared" si="233"/>
        <v>5</v>
      </c>
      <c r="EA149">
        <f t="shared" si="234"/>
        <v>5</v>
      </c>
      <c r="EB149">
        <f t="shared" si="235"/>
        <v>5</v>
      </c>
      <c r="EC149">
        <f t="shared" si="236"/>
        <v>5</v>
      </c>
      <c r="ED149">
        <f t="shared" si="237"/>
        <v>5</v>
      </c>
      <c r="EE149">
        <f t="shared" si="238"/>
        <v>5</v>
      </c>
      <c r="EF149">
        <f t="shared" si="239"/>
        <v>5</v>
      </c>
      <c r="EG149">
        <f t="shared" si="240"/>
        <v>5</v>
      </c>
      <c r="EH149">
        <f t="shared" si="241"/>
        <v>5</v>
      </c>
      <c r="EK149" s="1" t="s">
        <v>278</v>
      </c>
      <c r="EL149" s="2" t="s">
        <v>279</v>
      </c>
      <c r="EM149" t="str">
        <f t="shared" si="242"/>
        <v>A</v>
      </c>
      <c r="EN149" t="str">
        <f t="shared" si="243"/>
        <v>A</v>
      </c>
      <c r="EO149" t="str">
        <f t="shared" si="244"/>
        <v>A</v>
      </c>
      <c r="EP149" t="str">
        <f t="shared" si="245"/>
        <v>A</v>
      </c>
      <c r="EQ149" t="str">
        <f t="shared" si="246"/>
        <v>A</v>
      </c>
      <c r="ER149" t="str">
        <f t="shared" si="247"/>
        <v>A</v>
      </c>
      <c r="ES149" t="str">
        <f t="shared" si="248"/>
        <v>A</v>
      </c>
      <c r="ET149" t="str">
        <f t="shared" si="249"/>
        <v>A</v>
      </c>
      <c r="EU149" t="str">
        <f t="shared" si="250"/>
        <v>C</v>
      </c>
      <c r="EV149" t="str">
        <f t="shared" si="251"/>
        <v>A</v>
      </c>
      <c r="EW149" t="str">
        <f t="shared" si="252"/>
        <v>A</v>
      </c>
      <c r="EX149" t="str">
        <f t="shared" si="253"/>
        <v>A</v>
      </c>
      <c r="EY149" t="str">
        <f t="shared" si="254"/>
        <v>A</v>
      </c>
      <c r="EZ149" t="str">
        <f t="shared" si="255"/>
        <v>C</v>
      </c>
      <c r="FA149" t="str">
        <f t="shared" si="256"/>
        <v>C</v>
      </c>
      <c r="FB149" t="str">
        <f t="shared" si="257"/>
        <v>C</v>
      </c>
    </row>
    <row r="150" spans="1:158" x14ac:dyDescent="0.25">
      <c r="A150" s="9" t="s">
        <v>280</v>
      </c>
      <c r="B150" s="10" t="s">
        <v>281</v>
      </c>
      <c r="C150" s="35">
        <v>64</v>
      </c>
      <c r="D150" s="35">
        <v>150</v>
      </c>
      <c r="E150" s="35">
        <v>94</v>
      </c>
      <c r="F150" s="35">
        <v>1495</v>
      </c>
      <c r="G150" s="35">
        <v>448</v>
      </c>
      <c r="H150" s="35">
        <v>278</v>
      </c>
      <c r="I150" s="35">
        <v>266</v>
      </c>
      <c r="J150" s="35">
        <v>441</v>
      </c>
      <c r="K150" s="35">
        <v>159</v>
      </c>
      <c r="L150" s="35">
        <v>0</v>
      </c>
      <c r="M150" s="35">
        <v>40</v>
      </c>
      <c r="N150" s="35">
        <v>751</v>
      </c>
      <c r="O150" s="35">
        <v>25</v>
      </c>
      <c r="P150" s="35">
        <v>214</v>
      </c>
      <c r="Q150" s="35">
        <v>256</v>
      </c>
      <c r="R150" s="36">
        <v>434</v>
      </c>
      <c r="U150" s="9" t="s">
        <v>280</v>
      </c>
      <c r="V150" s="10" t="s">
        <v>281</v>
      </c>
      <c r="W150" s="15">
        <v>1</v>
      </c>
      <c r="X150" s="15">
        <v>191</v>
      </c>
      <c r="Y150" s="15">
        <v>450</v>
      </c>
      <c r="Z150" s="15">
        <v>95</v>
      </c>
      <c r="AA150" s="15">
        <v>41</v>
      </c>
      <c r="AB150" s="15">
        <v>34</v>
      </c>
      <c r="AC150" s="15">
        <v>652</v>
      </c>
      <c r="AD150" s="15">
        <v>95</v>
      </c>
      <c r="AE150" s="15">
        <v>29</v>
      </c>
      <c r="AF150" s="15">
        <v>466</v>
      </c>
      <c r="AG150" s="15">
        <v>105</v>
      </c>
      <c r="AH150" s="15">
        <v>58</v>
      </c>
      <c r="AI150" s="15">
        <v>62</v>
      </c>
      <c r="AJ150" s="15">
        <v>66</v>
      </c>
      <c r="AK150" s="15">
        <v>9173</v>
      </c>
      <c r="AL150" s="16">
        <v>73</v>
      </c>
      <c r="AO150" s="9" t="s">
        <v>280</v>
      </c>
      <c r="AP150" s="10" t="s">
        <v>281</v>
      </c>
      <c r="AQ150">
        <f>(C150/$C$335)/(World!C150/World!$C$335)</f>
        <v>9.9744484689756177E-2</v>
      </c>
      <c r="AR150">
        <f>(D150/$D$335)/(World!D150/World!$D$335)</f>
        <v>0.18596703545579893</v>
      </c>
      <c r="AS150">
        <f>(E150/$E$335)/(World!E150/World!$E$335)</f>
        <v>9.1027954762980812E-2</v>
      </c>
      <c r="AT150">
        <f>(F150/$F$335)/(World!F150/World!$F$335)</f>
        <v>1.1796537927858048</v>
      </c>
      <c r="AU150">
        <f>(G150/$G$335)/(World!G150/World!$G$335)</f>
        <v>0.46666777858207092</v>
      </c>
      <c r="AV150">
        <f>(H150/$H$335)/(World!H150/World!$H$335)</f>
        <v>0.24430640409341373</v>
      </c>
      <c r="AW150">
        <f>(I150/$I$335)/(World!I150/World!$I$335)</f>
        <v>0.17089782280162413</v>
      </c>
      <c r="AX150">
        <f>(J150/$J$335)/(World!J150/World!$J$335)</f>
        <v>0.31804917030298124</v>
      </c>
      <c r="AY150">
        <f>(K150/$K$335)/(World!K150/World!$K$335)</f>
        <v>8.9520455946318814E-2</v>
      </c>
      <c r="AZ150">
        <f>(L150/$L$335)/(World!L150/World!$L$335)</f>
        <v>0</v>
      </c>
      <c r="BA150">
        <f>(M150/$M$335)/(World!M150/World!$M$335)</f>
        <v>4.3151738287819826E-2</v>
      </c>
      <c r="BB150">
        <f>(N150/$N$335)/(World!N150/World!$N$335)</f>
        <v>0.65928814235987443</v>
      </c>
      <c r="BC150">
        <f>(O150/$O$335)/(World!O150/World!$O$335)</f>
        <v>6.9728231352972712E-3</v>
      </c>
      <c r="BD150">
        <f>(P150/$P$335)/(World!P150/World!$P$335)</f>
        <v>7.2628662676913161E-2</v>
      </c>
      <c r="BE150">
        <f>(Q150/$Q$335)/(World!Q150/World!$Q$335)</f>
        <v>6.8258903735352303E-2</v>
      </c>
      <c r="BF150">
        <f>(R150/$R$335)/(World!R150/World!$R$335)</f>
        <v>0.13977016002113232</v>
      </c>
      <c r="BI150" s="9" t="s">
        <v>280</v>
      </c>
      <c r="BJ150" s="10" t="s">
        <v>281</v>
      </c>
      <c r="BK150">
        <f t="shared" si="178"/>
        <v>-0.81860425566417894</v>
      </c>
      <c r="BL150">
        <f t="shared" si="179"/>
        <v>-0.68638751348712346</v>
      </c>
      <c r="BM150">
        <f t="shared" si="180"/>
        <v>-0.83313359778621598</v>
      </c>
      <c r="BN150">
        <f t="shared" si="181"/>
        <v>8.2423086354549077E-2</v>
      </c>
      <c r="BO150">
        <f t="shared" si="182"/>
        <v>-0.36363532983150287</v>
      </c>
      <c r="BP150">
        <f t="shared" si="183"/>
        <v>-0.60732114969477735</v>
      </c>
      <c r="BQ150">
        <f t="shared" si="184"/>
        <v>-0.70809097177631697</v>
      </c>
      <c r="BR150">
        <f t="shared" si="185"/>
        <v>-0.51739407380398261</v>
      </c>
      <c r="BS150">
        <f t="shared" si="186"/>
        <v>-0.83566998589564889</v>
      </c>
      <c r="BT150">
        <f t="shared" si="187"/>
        <v>-1</v>
      </c>
      <c r="BU150">
        <f t="shared" si="188"/>
        <v>-0.91726661289248845</v>
      </c>
      <c r="BV150">
        <f t="shared" si="189"/>
        <v>-0.20533616129839752</v>
      </c>
      <c r="BW150">
        <f t="shared" si="190"/>
        <v>-0.98615092090849732</v>
      </c>
      <c r="BX150">
        <f t="shared" si="191"/>
        <v>-0.86457818030769951</v>
      </c>
      <c r="BY150">
        <f t="shared" si="192"/>
        <v>-0.87220531746251184</v>
      </c>
      <c r="BZ150">
        <f t="shared" si="193"/>
        <v>-0.7547397450402793</v>
      </c>
      <c r="CC150" s="9" t="s">
        <v>280</v>
      </c>
      <c r="CD150" s="10" t="s">
        <v>281</v>
      </c>
      <c r="CE150">
        <f t="shared" si="194"/>
        <v>0.96923076923076923</v>
      </c>
      <c r="CF150">
        <f t="shared" si="195"/>
        <v>-0.12023460410557185</v>
      </c>
      <c r="CG150">
        <f t="shared" si="196"/>
        <v>-0.65441176470588236</v>
      </c>
      <c r="CH150">
        <f t="shared" si="197"/>
        <v>0.88050314465408808</v>
      </c>
      <c r="CI150">
        <f t="shared" si="198"/>
        <v>0.83231083844580778</v>
      </c>
      <c r="CJ150">
        <f t="shared" si="199"/>
        <v>0.78205128205128205</v>
      </c>
      <c r="CK150">
        <f t="shared" si="200"/>
        <v>-0.420479302832244</v>
      </c>
      <c r="CL150">
        <f t="shared" si="201"/>
        <v>0.64552238805970152</v>
      </c>
      <c r="CM150">
        <f t="shared" si="202"/>
        <v>0.69148936170212771</v>
      </c>
      <c r="CN150">
        <f t="shared" si="203"/>
        <v>-1</v>
      </c>
      <c r="CO150">
        <f t="shared" si="204"/>
        <v>-0.44827586206896552</v>
      </c>
      <c r="CP150">
        <f t="shared" si="205"/>
        <v>0.85661310259579726</v>
      </c>
      <c r="CQ150">
        <f t="shared" si="206"/>
        <v>-0.42528735632183906</v>
      </c>
      <c r="CR150">
        <f t="shared" si="207"/>
        <v>0.52857142857142858</v>
      </c>
      <c r="CS150">
        <f t="shared" si="208"/>
        <v>-0.94569943790433764</v>
      </c>
      <c r="CT150">
        <f t="shared" si="209"/>
        <v>0.71203155818540431</v>
      </c>
      <c r="CW150" s="9" t="s">
        <v>280</v>
      </c>
      <c r="CX150" s="10" t="s">
        <v>281</v>
      </c>
      <c r="CY150">
        <f t="shared" si="210"/>
        <v>2</v>
      </c>
      <c r="CZ150">
        <f t="shared" si="211"/>
        <v>2</v>
      </c>
      <c r="DA150">
        <f t="shared" si="212"/>
        <v>2</v>
      </c>
      <c r="DB150">
        <f t="shared" si="213"/>
        <v>1</v>
      </c>
      <c r="DC150">
        <f t="shared" si="214"/>
        <v>2</v>
      </c>
      <c r="DD150">
        <f t="shared" si="215"/>
        <v>2</v>
      </c>
      <c r="DE150">
        <f t="shared" si="216"/>
        <v>2</v>
      </c>
      <c r="DF150">
        <f t="shared" si="217"/>
        <v>2</v>
      </c>
      <c r="DG150">
        <f t="shared" si="218"/>
        <v>2</v>
      </c>
      <c r="DH150">
        <f t="shared" si="219"/>
        <v>2</v>
      </c>
      <c r="DI150">
        <f t="shared" si="220"/>
        <v>2</v>
      </c>
      <c r="DJ150">
        <f t="shared" si="221"/>
        <v>2</v>
      </c>
      <c r="DK150">
        <f t="shared" si="222"/>
        <v>2</v>
      </c>
      <c r="DL150">
        <f t="shared" si="223"/>
        <v>2</v>
      </c>
      <c r="DM150">
        <f t="shared" si="224"/>
        <v>2</v>
      </c>
      <c r="DN150">
        <f t="shared" si="225"/>
        <v>2</v>
      </c>
      <c r="DQ150" s="9" t="s">
        <v>280</v>
      </c>
      <c r="DR150" s="10" t="s">
        <v>281</v>
      </c>
      <c r="DS150">
        <f t="shared" si="226"/>
        <v>5</v>
      </c>
      <c r="DT150">
        <f t="shared" si="227"/>
        <v>3</v>
      </c>
      <c r="DU150">
        <f t="shared" si="228"/>
        <v>3</v>
      </c>
      <c r="DV150">
        <f t="shared" si="229"/>
        <v>5</v>
      </c>
      <c r="DW150">
        <f t="shared" si="230"/>
        <v>5</v>
      </c>
      <c r="DX150">
        <f t="shared" si="231"/>
        <v>5</v>
      </c>
      <c r="DY150">
        <f t="shared" si="232"/>
        <v>3</v>
      </c>
      <c r="DZ150">
        <f t="shared" si="233"/>
        <v>5</v>
      </c>
      <c r="EA150">
        <f t="shared" si="234"/>
        <v>5</v>
      </c>
      <c r="EB150">
        <f t="shared" si="235"/>
        <v>3</v>
      </c>
      <c r="EC150">
        <f t="shared" si="236"/>
        <v>3</v>
      </c>
      <c r="ED150">
        <f t="shared" si="237"/>
        <v>5</v>
      </c>
      <c r="EE150">
        <f t="shared" si="238"/>
        <v>3</v>
      </c>
      <c r="EF150">
        <f t="shared" si="239"/>
        <v>5</v>
      </c>
      <c r="EG150">
        <f t="shared" si="240"/>
        <v>3</v>
      </c>
      <c r="EH150">
        <f t="shared" si="241"/>
        <v>5</v>
      </c>
      <c r="EK150" s="9" t="s">
        <v>280</v>
      </c>
      <c r="EL150" s="10" t="s">
        <v>281</v>
      </c>
      <c r="EM150" t="str">
        <f t="shared" si="242"/>
        <v>C</v>
      </c>
      <c r="EN150" t="str">
        <f t="shared" si="243"/>
        <v>D</v>
      </c>
      <c r="EO150" t="str">
        <f t="shared" si="244"/>
        <v>D</v>
      </c>
      <c r="EP150" t="str">
        <f t="shared" si="245"/>
        <v>A</v>
      </c>
      <c r="EQ150" t="str">
        <f t="shared" si="246"/>
        <v>C</v>
      </c>
      <c r="ER150" t="str">
        <f t="shared" si="247"/>
        <v>C</v>
      </c>
      <c r="ES150" t="str">
        <f t="shared" si="248"/>
        <v>D</v>
      </c>
      <c r="ET150" t="str">
        <f t="shared" si="249"/>
        <v>C</v>
      </c>
      <c r="EU150" t="str">
        <f t="shared" si="250"/>
        <v>C</v>
      </c>
      <c r="EV150" t="str">
        <f t="shared" si="251"/>
        <v>D</v>
      </c>
      <c r="EW150" t="str">
        <f t="shared" si="252"/>
        <v>D</v>
      </c>
      <c r="EX150" t="str">
        <f t="shared" si="253"/>
        <v>C</v>
      </c>
      <c r="EY150" t="str">
        <f t="shared" si="254"/>
        <v>D</v>
      </c>
      <c r="EZ150" t="str">
        <f t="shared" si="255"/>
        <v>C</v>
      </c>
      <c r="FA150" t="str">
        <f t="shared" si="256"/>
        <v>D</v>
      </c>
      <c r="FB150" t="str">
        <f t="shared" si="257"/>
        <v>C</v>
      </c>
    </row>
    <row r="151" spans="1:158" x14ac:dyDescent="0.25">
      <c r="A151" s="18">
        <v>72</v>
      </c>
      <c r="B151" s="17" t="s">
        <v>648</v>
      </c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U151" s="18">
        <v>72</v>
      </c>
      <c r="V151" s="17" t="s">
        <v>648</v>
      </c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O151" s="52">
        <v>72</v>
      </c>
      <c r="AP151" s="51" t="s">
        <v>648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I151" s="54">
        <v>72</v>
      </c>
      <c r="BJ151" s="53" t="s">
        <v>648</v>
      </c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C151" s="56">
        <v>72</v>
      </c>
      <c r="CD151" s="55" t="s">
        <v>648</v>
      </c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W151" s="58">
        <v>72</v>
      </c>
      <c r="CX151" s="57" t="s">
        <v>648</v>
      </c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Q151" s="58">
        <v>72</v>
      </c>
      <c r="DR151" s="57" t="s">
        <v>648</v>
      </c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K151" s="58">
        <v>72</v>
      </c>
      <c r="EL151" s="57" t="s">
        <v>648</v>
      </c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</row>
    <row r="152" spans="1:158" x14ac:dyDescent="0.25">
      <c r="A152" s="1" t="s">
        <v>282</v>
      </c>
      <c r="B152" s="2" t="s">
        <v>283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129</v>
      </c>
      <c r="P152" s="25">
        <v>742</v>
      </c>
      <c r="Q152" s="25">
        <v>0</v>
      </c>
      <c r="R152" s="26">
        <v>0</v>
      </c>
      <c r="U152" s="1" t="s">
        <v>282</v>
      </c>
      <c r="V152" s="2" t="s">
        <v>283</v>
      </c>
      <c r="W152" s="3">
        <v>141</v>
      </c>
      <c r="X152" s="3">
        <v>347</v>
      </c>
      <c r="Y152" s="3">
        <v>1360</v>
      </c>
      <c r="Z152" s="3">
        <v>754</v>
      </c>
      <c r="AA152" s="3">
        <v>391</v>
      </c>
      <c r="AB152" s="3">
        <v>442</v>
      </c>
      <c r="AC152" s="3">
        <v>3160</v>
      </c>
      <c r="AD152" s="3">
        <v>1065</v>
      </c>
      <c r="AE152" s="3">
        <v>838</v>
      </c>
      <c r="AF152" s="3">
        <v>608</v>
      </c>
      <c r="AG152" s="3">
        <v>1237</v>
      </c>
      <c r="AH152" s="3">
        <v>1180</v>
      </c>
      <c r="AI152" s="3">
        <v>7331</v>
      </c>
      <c r="AJ152" s="3">
        <v>1268</v>
      </c>
      <c r="AK152" s="3">
        <v>601</v>
      </c>
      <c r="AL152" s="4">
        <v>217</v>
      </c>
      <c r="AO152" s="1" t="s">
        <v>282</v>
      </c>
      <c r="AP152" s="2" t="s">
        <v>283</v>
      </c>
      <c r="AQ152">
        <f>(C152/$C$335)/(World!C152/World!$C$335)</f>
        <v>0</v>
      </c>
      <c r="AR152">
        <f>(D152/$D$335)/(World!D152/World!$D$335)</f>
        <v>0</v>
      </c>
      <c r="AS152">
        <f>(E152/$E$335)/(World!E152/World!$E$335)</f>
        <v>0</v>
      </c>
      <c r="AT152">
        <f>(F152/$F$335)/(World!F152/World!$F$335)</f>
        <v>0</v>
      </c>
      <c r="AU152">
        <f>(G152/$G$335)/(World!G152/World!$G$335)</f>
        <v>0</v>
      </c>
      <c r="AV152">
        <f>(H152/$H$335)/(World!H152/World!$H$335)</f>
        <v>0</v>
      </c>
      <c r="AW152">
        <f>(I152/$I$335)/(World!I152/World!$I$335)</f>
        <v>0</v>
      </c>
      <c r="AX152">
        <f>(J152/$J$335)/(World!J152/World!$J$335)</f>
        <v>0</v>
      </c>
      <c r="AY152">
        <f>(K152/$K$335)/(World!K152/World!$K$335)</f>
        <v>0</v>
      </c>
      <c r="AZ152">
        <f>(L152/$L$335)/(World!L152/World!$L$335)</f>
        <v>0</v>
      </c>
      <c r="BA152">
        <f>(M152/$M$335)/(World!M152/World!$M$335)</f>
        <v>0</v>
      </c>
      <c r="BB152">
        <f>(N152/$N$335)/(World!N152/World!$N$335)</f>
        <v>0</v>
      </c>
      <c r="BC152">
        <f>(O152/$O$335)/(World!O152/World!$O$335)</f>
        <v>8.139374022552966E-3</v>
      </c>
      <c r="BD152">
        <f>(P152/$P$335)/(World!P152/World!$P$335)</f>
        <v>4.2594414451189916E-2</v>
      </c>
      <c r="BE152">
        <f>(Q152/$Q$335)/(World!Q152/World!$Q$335)</f>
        <v>0</v>
      </c>
      <c r="BF152">
        <f>(R152/$R$335)/(World!R152/World!$R$335)</f>
        <v>0</v>
      </c>
      <c r="BI152" s="1" t="s">
        <v>282</v>
      </c>
      <c r="BJ152" s="2" t="s">
        <v>283</v>
      </c>
      <c r="BK152">
        <f t="shared" si="178"/>
        <v>-1</v>
      </c>
      <c r="BL152">
        <f t="shared" si="179"/>
        <v>-1</v>
      </c>
      <c r="BM152">
        <f t="shared" si="180"/>
        <v>-1</v>
      </c>
      <c r="BN152">
        <f t="shared" si="181"/>
        <v>-1</v>
      </c>
      <c r="BO152">
        <f t="shared" si="182"/>
        <v>-1</v>
      </c>
      <c r="BP152">
        <f t="shared" si="183"/>
        <v>-1</v>
      </c>
      <c r="BQ152">
        <f t="shared" si="184"/>
        <v>-1</v>
      </c>
      <c r="BR152">
        <f t="shared" si="185"/>
        <v>-1</v>
      </c>
      <c r="BS152">
        <f t="shared" si="186"/>
        <v>-1</v>
      </c>
      <c r="BT152">
        <f t="shared" si="187"/>
        <v>-1</v>
      </c>
      <c r="BU152">
        <f t="shared" si="188"/>
        <v>-1</v>
      </c>
      <c r="BV152">
        <f t="shared" si="189"/>
        <v>-1</v>
      </c>
      <c r="BW152">
        <f t="shared" si="190"/>
        <v>-0.9838526810235052</v>
      </c>
      <c r="BX152">
        <f t="shared" si="191"/>
        <v>-0.91829149694109746</v>
      </c>
      <c r="BY152">
        <f t="shared" si="192"/>
        <v>-1</v>
      </c>
      <c r="BZ152">
        <f t="shared" si="193"/>
        <v>-1</v>
      </c>
      <c r="CC152" s="1" t="s">
        <v>282</v>
      </c>
      <c r="CD152" s="2" t="s">
        <v>283</v>
      </c>
      <c r="CE152">
        <f t="shared" si="194"/>
        <v>-1</v>
      </c>
      <c r="CF152">
        <f t="shared" si="195"/>
        <v>-1</v>
      </c>
      <c r="CG152">
        <f t="shared" si="196"/>
        <v>-1</v>
      </c>
      <c r="CH152">
        <f t="shared" si="197"/>
        <v>-1</v>
      </c>
      <c r="CI152">
        <f t="shared" si="198"/>
        <v>-1</v>
      </c>
      <c r="CJ152">
        <f t="shared" si="199"/>
        <v>-1</v>
      </c>
      <c r="CK152">
        <f t="shared" si="200"/>
        <v>-1</v>
      </c>
      <c r="CL152">
        <f t="shared" si="201"/>
        <v>-1</v>
      </c>
      <c r="CM152">
        <f t="shared" si="202"/>
        <v>-1</v>
      </c>
      <c r="CN152">
        <f t="shared" si="203"/>
        <v>-1</v>
      </c>
      <c r="CO152">
        <f t="shared" si="204"/>
        <v>-1</v>
      </c>
      <c r="CP152">
        <f t="shared" si="205"/>
        <v>-1</v>
      </c>
      <c r="CQ152">
        <f t="shared" si="206"/>
        <v>-0.96541554959785525</v>
      </c>
      <c r="CR152">
        <f t="shared" si="207"/>
        <v>-0.26169154228855723</v>
      </c>
      <c r="CS152">
        <f t="shared" si="208"/>
        <v>-1</v>
      </c>
      <c r="CT152">
        <f t="shared" si="209"/>
        <v>-1</v>
      </c>
      <c r="CW152" s="1" t="s">
        <v>282</v>
      </c>
      <c r="CX152" s="2" t="s">
        <v>283</v>
      </c>
      <c r="CY152">
        <f t="shared" si="210"/>
        <v>2</v>
      </c>
      <c r="CZ152">
        <f t="shared" si="211"/>
        <v>2</v>
      </c>
      <c r="DA152">
        <f t="shared" si="212"/>
        <v>2</v>
      </c>
      <c r="DB152">
        <f t="shared" si="213"/>
        <v>2</v>
      </c>
      <c r="DC152">
        <f t="shared" si="214"/>
        <v>2</v>
      </c>
      <c r="DD152">
        <f t="shared" si="215"/>
        <v>2</v>
      </c>
      <c r="DE152">
        <f t="shared" si="216"/>
        <v>2</v>
      </c>
      <c r="DF152">
        <f t="shared" si="217"/>
        <v>2</v>
      </c>
      <c r="DG152">
        <f t="shared" si="218"/>
        <v>2</v>
      </c>
      <c r="DH152">
        <f t="shared" si="219"/>
        <v>2</v>
      </c>
      <c r="DI152">
        <f t="shared" si="220"/>
        <v>2</v>
      </c>
      <c r="DJ152">
        <f t="shared" si="221"/>
        <v>2</v>
      </c>
      <c r="DK152">
        <f t="shared" si="222"/>
        <v>2</v>
      </c>
      <c r="DL152">
        <f t="shared" si="223"/>
        <v>2</v>
      </c>
      <c r="DM152">
        <f t="shared" si="224"/>
        <v>2</v>
      </c>
      <c r="DN152">
        <f t="shared" si="225"/>
        <v>2</v>
      </c>
      <c r="DQ152" s="1" t="s">
        <v>282</v>
      </c>
      <c r="DR152" s="2" t="s">
        <v>283</v>
      </c>
      <c r="DS152">
        <f t="shared" si="226"/>
        <v>3</v>
      </c>
      <c r="DT152">
        <f t="shared" si="227"/>
        <v>3</v>
      </c>
      <c r="DU152">
        <f t="shared" si="228"/>
        <v>3</v>
      </c>
      <c r="DV152">
        <f t="shared" si="229"/>
        <v>3</v>
      </c>
      <c r="DW152">
        <f t="shared" si="230"/>
        <v>3</v>
      </c>
      <c r="DX152">
        <f t="shared" si="231"/>
        <v>3</v>
      </c>
      <c r="DY152">
        <f t="shared" si="232"/>
        <v>3</v>
      </c>
      <c r="DZ152">
        <f t="shared" si="233"/>
        <v>3</v>
      </c>
      <c r="EA152">
        <f t="shared" si="234"/>
        <v>3</v>
      </c>
      <c r="EB152">
        <f t="shared" si="235"/>
        <v>3</v>
      </c>
      <c r="EC152">
        <f t="shared" si="236"/>
        <v>3</v>
      </c>
      <c r="ED152">
        <f t="shared" si="237"/>
        <v>3</v>
      </c>
      <c r="EE152">
        <f t="shared" si="238"/>
        <v>3</v>
      </c>
      <c r="EF152">
        <f t="shared" si="239"/>
        <v>3</v>
      </c>
      <c r="EG152">
        <f t="shared" si="240"/>
        <v>3</v>
      </c>
      <c r="EH152">
        <f t="shared" si="241"/>
        <v>3</v>
      </c>
      <c r="EK152" s="1" t="s">
        <v>282</v>
      </c>
      <c r="EL152" s="2" t="s">
        <v>283</v>
      </c>
      <c r="EM152" t="str">
        <f t="shared" si="242"/>
        <v>D</v>
      </c>
      <c r="EN152" t="str">
        <f t="shared" si="243"/>
        <v>D</v>
      </c>
      <c r="EO152" t="str">
        <f t="shared" si="244"/>
        <v>D</v>
      </c>
      <c r="EP152" t="str">
        <f t="shared" si="245"/>
        <v>D</v>
      </c>
      <c r="EQ152" t="str">
        <f t="shared" si="246"/>
        <v>D</v>
      </c>
      <c r="ER152" t="str">
        <f t="shared" si="247"/>
        <v>D</v>
      </c>
      <c r="ES152" t="str">
        <f t="shared" si="248"/>
        <v>D</v>
      </c>
      <c r="ET152" t="str">
        <f t="shared" si="249"/>
        <v>D</v>
      </c>
      <c r="EU152" t="str">
        <f t="shared" si="250"/>
        <v>D</v>
      </c>
      <c r="EV152" t="str">
        <f t="shared" si="251"/>
        <v>D</v>
      </c>
      <c r="EW152" t="str">
        <f t="shared" si="252"/>
        <v>D</v>
      </c>
      <c r="EX152" t="str">
        <f t="shared" si="253"/>
        <v>D</v>
      </c>
      <c r="EY152" t="str">
        <f t="shared" si="254"/>
        <v>D</v>
      </c>
      <c r="EZ152" t="str">
        <f t="shared" si="255"/>
        <v>D</v>
      </c>
      <c r="FA152" t="str">
        <f t="shared" si="256"/>
        <v>D</v>
      </c>
      <c r="FB152" t="str">
        <f t="shared" si="257"/>
        <v>D</v>
      </c>
    </row>
    <row r="153" spans="1:158" x14ac:dyDescent="0.25">
      <c r="A153" s="1" t="s">
        <v>284</v>
      </c>
      <c r="B153" s="2" t="s">
        <v>285</v>
      </c>
      <c r="C153" s="3">
        <v>504</v>
      </c>
      <c r="D153" s="3">
        <v>131</v>
      </c>
      <c r="E153" s="3">
        <v>25</v>
      </c>
      <c r="F153" s="3">
        <v>342</v>
      </c>
      <c r="G153" s="3">
        <v>168</v>
      </c>
      <c r="H153" s="3">
        <v>619</v>
      </c>
      <c r="I153" s="3">
        <v>1952</v>
      </c>
      <c r="J153" s="3">
        <v>6946</v>
      </c>
      <c r="K153" s="3">
        <v>151</v>
      </c>
      <c r="L153" s="3">
        <v>155</v>
      </c>
      <c r="M153" s="3">
        <v>1437</v>
      </c>
      <c r="N153" s="3">
        <v>10223</v>
      </c>
      <c r="O153" s="3">
        <v>909</v>
      </c>
      <c r="P153" s="3">
        <v>1207</v>
      </c>
      <c r="Q153" s="3">
        <v>1135</v>
      </c>
      <c r="R153" s="4">
        <v>1885</v>
      </c>
      <c r="U153" s="1" t="s">
        <v>284</v>
      </c>
      <c r="V153" s="2" t="s">
        <v>285</v>
      </c>
      <c r="W153" s="3">
        <v>4663</v>
      </c>
      <c r="X153" s="3">
        <v>3368</v>
      </c>
      <c r="Y153" s="3">
        <v>4045</v>
      </c>
      <c r="Z153" s="3">
        <v>8072</v>
      </c>
      <c r="AA153" s="3">
        <v>6383</v>
      </c>
      <c r="AB153" s="3">
        <v>7563</v>
      </c>
      <c r="AC153" s="3">
        <v>13443</v>
      </c>
      <c r="AD153" s="3">
        <v>29077</v>
      </c>
      <c r="AE153" s="3">
        <v>8788</v>
      </c>
      <c r="AF153" s="3">
        <v>13466</v>
      </c>
      <c r="AG153" s="3">
        <v>16700</v>
      </c>
      <c r="AH153" s="3">
        <v>16474</v>
      </c>
      <c r="AI153" s="3">
        <v>13542</v>
      </c>
      <c r="AJ153" s="3">
        <v>15856</v>
      </c>
      <c r="AK153" s="3">
        <v>8311</v>
      </c>
      <c r="AL153" s="4">
        <v>9970</v>
      </c>
      <c r="AO153" s="1" t="s">
        <v>284</v>
      </c>
      <c r="AP153" s="2" t="s">
        <v>285</v>
      </c>
      <c r="AQ153">
        <f>(C153/$C$335)/(World!C153/World!$C$335)</f>
        <v>1.2746982265169607E-2</v>
      </c>
      <c r="AR153">
        <f>(D153/$D$335)/(World!D153/World!$D$335)</f>
        <v>2.7882992037565838E-3</v>
      </c>
      <c r="AS153">
        <f>(E153/$E$335)/(World!E153/World!$E$335)</f>
        <v>4.4467473204719461E-4</v>
      </c>
      <c r="AT153">
        <f>(F153/$F$335)/(World!F153/World!$F$335)</f>
        <v>3.8545535152518153E-3</v>
      </c>
      <c r="AU153">
        <f>(G153/$G$335)/(World!G153/World!$G$335)</f>
        <v>1.7304981360439003E-3</v>
      </c>
      <c r="AV153">
        <f>(H153/$H$335)/(World!H153/World!$H$335)</f>
        <v>6.7029260818068171E-3</v>
      </c>
      <c r="AW153">
        <f>(I153/$I$335)/(World!I153/World!$I$335)</f>
        <v>1.5257546209921818E-2</v>
      </c>
      <c r="AX153">
        <f>(J153/$J$335)/(World!J153/World!$J$335)</f>
        <v>5.1245892032213837E-2</v>
      </c>
      <c r="AY153">
        <f>(K153/$K$335)/(World!K153/World!$K$335)</f>
        <v>2.3417423228130258E-3</v>
      </c>
      <c r="AZ153">
        <f>(L153/$L$335)/(World!L153/World!$L$335)</f>
        <v>1.9666504878335057E-3</v>
      </c>
      <c r="BA153">
        <f>(M153/$M$335)/(World!M153/World!$M$335)</f>
        <v>2.0782547477752961E-2</v>
      </c>
      <c r="BB153">
        <f>(N153/$N$335)/(World!N153/World!$N$335)</f>
        <v>0.11286753911753505</v>
      </c>
      <c r="BC153">
        <f>(O153/$O$335)/(World!O153/World!$O$335)</f>
        <v>1.1978939956808444E-2</v>
      </c>
      <c r="BD153">
        <f>(P153/$P$335)/(World!P153/World!$P$335)</f>
        <v>1.2872147652976527E-2</v>
      </c>
      <c r="BE153">
        <f>(Q153/$Q$335)/(World!Q153/World!$Q$335)</f>
        <v>1.3354066031047648E-2</v>
      </c>
      <c r="BF153">
        <f>(R153/$R$335)/(World!R153/World!$R$335)</f>
        <v>2.3198627752851669E-2</v>
      </c>
      <c r="BI153" s="1" t="s">
        <v>284</v>
      </c>
      <c r="BJ153" s="2" t="s">
        <v>285</v>
      </c>
      <c r="BK153">
        <f t="shared" si="178"/>
        <v>-0.97482691632087826</v>
      </c>
      <c r="BL153">
        <f t="shared" si="179"/>
        <v>-0.99443890758204778</v>
      </c>
      <c r="BM153">
        <f t="shared" si="180"/>
        <v>-0.99911104583136223</v>
      </c>
      <c r="BN153">
        <f t="shared" si="181"/>
        <v>-0.99232049403620448</v>
      </c>
      <c r="BO153">
        <f t="shared" si="182"/>
        <v>-0.99654498262903257</v>
      </c>
      <c r="BP153">
        <f t="shared" si="183"/>
        <v>-0.98668340796843557</v>
      </c>
      <c r="BQ153">
        <f t="shared" si="184"/>
        <v>-0.96994349607766017</v>
      </c>
      <c r="BR153">
        <f t="shared" si="185"/>
        <v>-0.90250446176175214</v>
      </c>
      <c r="BS153">
        <f t="shared" si="186"/>
        <v>-0.99532745724549743</v>
      </c>
      <c r="BT153">
        <f t="shared" si="187"/>
        <v>-0.9960744192695915</v>
      </c>
      <c r="BU153">
        <f t="shared" si="188"/>
        <v>-0.95928114654956731</v>
      </c>
      <c r="BV153">
        <f t="shared" si="189"/>
        <v>-0.79715907751782367</v>
      </c>
      <c r="BW153">
        <f t="shared" si="190"/>
        <v>-0.97632571294948156</v>
      </c>
      <c r="BX153">
        <f t="shared" si="191"/>
        <v>-0.97458287764590268</v>
      </c>
      <c r="BY153">
        <f t="shared" si="192"/>
        <v>-0.97364382997277388</v>
      </c>
      <c r="BZ153">
        <f t="shared" si="193"/>
        <v>-0.95465469338284692</v>
      </c>
      <c r="CC153" s="1" t="s">
        <v>284</v>
      </c>
      <c r="CD153" s="2" t="s">
        <v>285</v>
      </c>
      <c r="CE153">
        <f t="shared" si="194"/>
        <v>-0.80491581188310435</v>
      </c>
      <c r="CF153">
        <f t="shared" si="195"/>
        <v>-0.92512146327522149</v>
      </c>
      <c r="CG153">
        <f t="shared" si="196"/>
        <v>-0.98771498771498767</v>
      </c>
      <c r="CH153">
        <f t="shared" si="197"/>
        <v>-0.91870691704302354</v>
      </c>
      <c r="CI153">
        <f t="shared" si="198"/>
        <v>-0.948710120592276</v>
      </c>
      <c r="CJ153">
        <f t="shared" si="199"/>
        <v>-0.84869225128330483</v>
      </c>
      <c r="CK153">
        <f t="shared" si="200"/>
        <v>-0.74641117245859046</v>
      </c>
      <c r="CL153">
        <f t="shared" si="201"/>
        <v>-0.61435749382339067</v>
      </c>
      <c r="CM153">
        <f t="shared" si="202"/>
        <v>-0.9662154603423202</v>
      </c>
      <c r="CN153">
        <f t="shared" si="203"/>
        <v>-0.97724102488804054</v>
      </c>
      <c r="CO153">
        <f t="shared" si="204"/>
        <v>-0.84153939460770799</v>
      </c>
      <c r="CP153">
        <f t="shared" si="205"/>
        <v>-0.23414615874442821</v>
      </c>
      <c r="CQ153">
        <f t="shared" si="206"/>
        <v>-0.87419555740087196</v>
      </c>
      <c r="CR153">
        <f t="shared" si="207"/>
        <v>-0.85852429232842997</v>
      </c>
      <c r="CS153">
        <f t="shared" si="208"/>
        <v>-0.75968663984755447</v>
      </c>
      <c r="CT153">
        <f t="shared" si="209"/>
        <v>-0.6819907212146773</v>
      </c>
      <c r="CW153" s="1" t="s">
        <v>284</v>
      </c>
      <c r="CX153" s="2" t="s">
        <v>285</v>
      </c>
      <c r="CY153">
        <f t="shared" si="210"/>
        <v>2</v>
      </c>
      <c r="CZ153">
        <f t="shared" si="211"/>
        <v>2</v>
      </c>
      <c r="DA153">
        <f t="shared" si="212"/>
        <v>2</v>
      </c>
      <c r="DB153">
        <f t="shared" si="213"/>
        <v>2</v>
      </c>
      <c r="DC153">
        <f t="shared" si="214"/>
        <v>2</v>
      </c>
      <c r="DD153">
        <f t="shared" si="215"/>
        <v>2</v>
      </c>
      <c r="DE153">
        <f t="shared" si="216"/>
        <v>2</v>
      </c>
      <c r="DF153">
        <f t="shared" si="217"/>
        <v>2</v>
      </c>
      <c r="DG153">
        <f t="shared" si="218"/>
        <v>2</v>
      </c>
      <c r="DH153">
        <f t="shared" si="219"/>
        <v>2</v>
      </c>
      <c r="DI153">
        <f t="shared" si="220"/>
        <v>2</v>
      </c>
      <c r="DJ153">
        <f t="shared" si="221"/>
        <v>2</v>
      </c>
      <c r="DK153">
        <f t="shared" si="222"/>
        <v>2</v>
      </c>
      <c r="DL153">
        <f t="shared" si="223"/>
        <v>2</v>
      </c>
      <c r="DM153">
        <f t="shared" si="224"/>
        <v>2</v>
      </c>
      <c r="DN153">
        <f t="shared" si="225"/>
        <v>2</v>
      </c>
      <c r="DQ153" s="1" t="s">
        <v>284</v>
      </c>
      <c r="DR153" s="2" t="s">
        <v>285</v>
      </c>
      <c r="DS153">
        <f t="shared" si="226"/>
        <v>3</v>
      </c>
      <c r="DT153">
        <f t="shared" si="227"/>
        <v>3</v>
      </c>
      <c r="DU153">
        <f t="shared" si="228"/>
        <v>3</v>
      </c>
      <c r="DV153">
        <f t="shared" si="229"/>
        <v>3</v>
      </c>
      <c r="DW153">
        <f t="shared" si="230"/>
        <v>3</v>
      </c>
      <c r="DX153">
        <f t="shared" si="231"/>
        <v>3</v>
      </c>
      <c r="DY153">
        <f t="shared" si="232"/>
        <v>3</v>
      </c>
      <c r="DZ153">
        <f t="shared" si="233"/>
        <v>3</v>
      </c>
      <c r="EA153">
        <f t="shared" si="234"/>
        <v>3</v>
      </c>
      <c r="EB153">
        <f t="shared" si="235"/>
        <v>3</v>
      </c>
      <c r="EC153">
        <f t="shared" si="236"/>
        <v>3</v>
      </c>
      <c r="ED153">
        <f t="shared" si="237"/>
        <v>3</v>
      </c>
      <c r="EE153">
        <f t="shared" si="238"/>
        <v>3</v>
      </c>
      <c r="EF153">
        <f t="shared" si="239"/>
        <v>3</v>
      </c>
      <c r="EG153">
        <f t="shared" si="240"/>
        <v>3</v>
      </c>
      <c r="EH153">
        <f t="shared" si="241"/>
        <v>3</v>
      </c>
      <c r="EK153" s="1" t="s">
        <v>284</v>
      </c>
      <c r="EL153" s="2" t="s">
        <v>285</v>
      </c>
      <c r="EM153" t="str">
        <f t="shared" si="242"/>
        <v>D</v>
      </c>
      <c r="EN153" t="str">
        <f t="shared" si="243"/>
        <v>D</v>
      </c>
      <c r="EO153" t="str">
        <f t="shared" si="244"/>
        <v>D</v>
      </c>
      <c r="EP153" t="str">
        <f t="shared" si="245"/>
        <v>D</v>
      </c>
      <c r="EQ153" t="str">
        <f t="shared" si="246"/>
        <v>D</v>
      </c>
      <c r="ER153" t="str">
        <f t="shared" si="247"/>
        <v>D</v>
      </c>
      <c r="ES153" t="str">
        <f t="shared" si="248"/>
        <v>D</v>
      </c>
      <c r="ET153" t="str">
        <f t="shared" si="249"/>
        <v>D</v>
      </c>
      <c r="EU153" t="str">
        <f t="shared" si="250"/>
        <v>D</v>
      </c>
      <c r="EV153" t="str">
        <f t="shared" si="251"/>
        <v>D</v>
      </c>
      <c r="EW153" t="str">
        <f t="shared" si="252"/>
        <v>D</v>
      </c>
      <c r="EX153" t="str">
        <f t="shared" si="253"/>
        <v>D</v>
      </c>
      <c r="EY153" t="str">
        <f t="shared" si="254"/>
        <v>D</v>
      </c>
      <c r="EZ153" t="str">
        <f t="shared" si="255"/>
        <v>D</v>
      </c>
      <c r="FA153" t="str">
        <f t="shared" si="256"/>
        <v>D</v>
      </c>
      <c r="FB153" t="str">
        <f t="shared" si="257"/>
        <v>D</v>
      </c>
    </row>
    <row r="154" spans="1:158" x14ac:dyDescent="0.25">
      <c r="A154" s="1" t="s">
        <v>286</v>
      </c>
      <c r="B154" s="2" t="s">
        <v>287</v>
      </c>
      <c r="C154" s="3">
        <v>0</v>
      </c>
      <c r="D154" s="3">
        <v>0</v>
      </c>
      <c r="E154" s="3">
        <v>0</v>
      </c>
      <c r="F154" s="3">
        <v>29</v>
      </c>
      <c r="G154" s="3">
        <v>3</v>
      </c>
      <c r="H154" s="3">
        <v>6</v>
      </c>
      <c r="I154" s="3">
        <v>206</v>
      </c>
      <c r="J154" s="3">
        <v>127</v>
      </c>
      <c r="K154" s="3">
        <v>57</v>
      </c>
      <c r="L154" s="3">
        <v>0</v>
      </c>
      <c r="M154" s="3">
        <v>8</v>
      </c>
      <c r="N154" s="3">
        <v>28</v>
      </c>
      <c r="O154" s="3">
        <v>3561</v>
      </c>
      <c r="P154" s="3">
        <v>28</v>
      </c>
      <c r="Q154" s="3">
        <v>43</v>
      </c>
      <c r="R154" s="4">
        <v>42</v>
      </c>
      <c r="U154" s="1" t="s">
        <v>286</v>
      </c>
      <c r="V154" s="2" t="s">
        <v>287</v>
      </c>
      <c r="W154" s="3">
        <v>106</v>
      </c>
      <c r="X154" s="3">
        <v>11</v>
      </c>
      <c r="Y154" s="3">
        <v>47</v>
      </c>
      <c r="Z154" s="3">
        <v>216</v>
      </c>
      <c r="AA154" s="3">
        <v>4</v>
      </c>
      <c r="AB154" s="3">
        <v>29</v>
      </c>
      <c r="AC154" s="3">
        <v>17</v>
      </c>
      <c r="AD154" s="3">
        <v>291</v>
      </c>
      <c r="AE154" s="3">
        <v>552</v>
      </c>
      <c r="AF154" s="3">
        <v>3</v>
      </c>
      <c r="AG154" s="3">
        <v>0</v>
      </c>
      <c r="AH154" s="3">
        <v>3</v>
      </c>
      <c r="AI154" s="3">
        <v>15</v>
      </c>
      <c r="AJ154" s="3">
        <v>8</v>
      </c>
      <c r="AK154" s="3">
        <v>6</v>
      </c>
      <c r="AL154" s="4">
        <v>13</v>
      </c>
      <c r="AO154" s="1" t="s">
        <v>286</v>
      </c>
      <c r="AP154" s="2" t="s">
        <v>287</v>
      </c>
      <c r="AQ154">
        <f>(C154/$C$335)/(World!C154/World!$C$335)</f>
        <v>0</v>
      </c>
      <c r="AR154">
        <f>(D154/$D$335)/(World!D154/World!$D$335)</f>
        <v>0</v>
      </c>
      <c r="AS154">
        <f>(E154/$E$335)/(World!E154/World!$E$335)</f>
        <v>0</v>
      </c>
      <c r="AT154">
        <f>(F154/$F$335)/(World!F154/World!$F$335)</f>
        <v>3.690130293349597E-3</v>
      </c>
      <c r="AU154">
        <f>(G154/$G$335)/(World!G154/World!$G$335)</f>
        <v>4.4791066734249619E-4</v>
      </c>
      <c r="AV154">
        <f>(H154/$H$335)/(World!H154/World!$H$335)</f>
        <v>9.0706821849005918E-4</v>
      </c>
      <c r="AW154">
        <f>(I154/$I$335)/(World!I154/World!$I$335)</f>
        <v>4.7726262427891436E-2</v>
      </c>
      <c r="AX154">
        <f>(J154/$J$335)/(World!J154/World!$J$335)</f>
        <v>1.503514956690785E-2</v>
      </c>
      <c r="AY154">
        <f>(K154/$K$335)/(World!K154/World!$K$335)</f>
        <v>1.4513985142374293E-2</v>
      </c>
      <c r="AZ154">
        <f>(L154/$L$335)/(World!L154/World!$L$335)</f>
        <v>0</v>
      </c>
      <c r="BA154">
        <f>(M154/$M$335)/(World!M154/World!$M$335)</f>
        <v>1.3277419350267107E-3</v>
      </c>
      <c r="BB154">
        <f>(N154/$N$335)/(World!N154/World!$N$335)</f>
        <v>3.5947032532050627E-3</v>
      </c>
      <c r="BC154">
        <f>(O154/$O$335)/(World!O154/World!$O$335)</f>
        <v>0.4252299287127394</v>
      </c>
      <c r="BD154">
        <f>(P154/$P$335)/(World!P154/World!$P$335)</f>
        <v>2.6562641122746772E-3</v>
      </c>
      <c r="BE154">
        <f>(Q154/$Q$335)/(World!Q154/World!$Q$335)</f>
        <v>6.2270008812973163E-3</v>
      </c>
      <c r="BF154">
        <f>(R154/$R$335)/(World!R154/World!$R$335)</f>
        <v>7.0211767376991254E-3</v>
      </c>
      <c r="BI154" s="1" t="s">
        <v>286</v>
      </c>
      <c r="BJ154" s="2" t="s">
        <v>287</v>
      </c>
      <c r="BK154">
        <f t="shared" si="178"/>
        <v>-1</v>
      </c>
      <c r="BL154">
        <f t="shared" si="179"/>
        <v>-1</v>
      </c>
      <c r="BM154">
        <f t="shared" si="180"/>
        <v>-1</v>
      </c>
      <c r="BN154">
        <f t="shared" si="181"/>
        <v>-0.9926468734084869</v>
      </c>
      <c r="BO154">
        <f t="shared" si="182"/>
        <v>-0.999104579733604</v>
      </c>
      <c r="BP154">
        <f t="shared" si="183"/>
        <v>-0.99818750761725661</v>
      </c>
      <c r="BQ154">
        <f t="shared" si="184"/>
        <v>-0.9088955500317506</v>
      </c>
      <c r="BR154">
        <f t="shared" si="185"/>
        <v>-0.9703751154364989</v>
      </c>
      <c r="BS154">
        <f t="shared" si="186"/>
        <v>-0.97138731381738919</v>
      </c>
      <c r="BT154">
        <f t="shared" si="187"/>
        <v>-1</v>
      </c>
      <c r="BU154">
        <f t="shared" si="188"/>
        <v>-0.9973480372520972</v>
      </c>
      <c r="BV154">
        <f t="shared" si="189"/>
        <v>-0.99283634470857074</v>
      </c>
      <c r="BW154">
        <f t="shared" si="190"/>
        <v>-0.40328234743596075</v>
      </c>
      <c r="BX154">
        <f t="shared" si="191"/>
        <v>-0.99470154586900927</v>
      </c>
      <c r="BY154">
        <f t="shared" si="192"/>
        <v>-0.98762306939518929</v>
      </c>
      <c r="BZ154">
        <f t="shared" si="193"/>
        <v>-0.98605555295183644</v>
      </c>
      <c r="CC154" s="1" t="s">
        <v>286</v>
      </c>
      <c r="CD154" s="2" t="s">
        <v>287</v>
      </c>
      <c r="CE154">
        <f t="shared" si="194"/>
        <v>-1</v>
      </c>
      <c r="CF154">
        <f t="shared" si="195"/>
        <v>-1</v>
      </c>
      <c r="CG154">
        <f t="shared" si="196"/>
        <v>-1</v>
      </c>
      <c r="CH154">
        <f t="shared" si="197"/>
        <v>-0.76326530612244903</v>
      </c>
      <c r="CI154">
        <f t="shared" si="198"/>
        <v>-0.14285714285714285</v>
      </c>
      <c r="CJ154">
        <f t="shared" si="199"/>
        <v>-0.65714285714285714</v>
      </c>
      <c r="CK154">
        <f t="shared" si="200"/>
        <v>0.84753363228699552</v>
      </c>
      <c r="CL154">
        <f t="shared" si="201"/>
        <v>-0.3923444976076555</v>
      </c>
      <c r="CM154">
        <f t="shared" si="202"/>
        <v>-0.81280788177339902</v>
      </c>
      <c r="CN154">
        <f t="shared" si="203"/>
        <v>-1</v>
      </c>
      <c r="CO154">
        <f t="shared" si="204"/>
        <v>1</v>
      </c>
      <c r="CP154">
        <f t="shared" si="205"/>
        <v>0.80645161290322576</v>
      </c>
      <c r="CQ154">
        <f t="shared" si="206"/>
        <v>0.99161073825503354</v>
      </c>
      <c r="CR154">
        <f t="shared" si="207"/>
        <v>0.55555555555555558</v>
      </c>
      <c r="CS154">
        <f t="shared" si="208"/>
        <v>0.75510204081632648</v>
      </c>
      <c r="CT154">
        <f t="shared" si="209"/>
        <v>0.52727272727272723</v>
      </c>
      <c r="CW154" s="1" t="s">
        <v>286</v>
      </c>
      <c r="CX154" s="2" t="s">
        <v>287</v>
      </c>
      <c r="CY154">
        <f t="shared" si="210"/>
        <v>2</v>
      </c>
      <c r="CZ154">
        <f t="shared" si="211"/>
        <v>2</v>
      </c>
      <c r="DA154">
        <f t="shared" si="212"/>
        <v>2</v>
      </c>
      <c r="DB154">
        <f t="shared" si="213"/>
        <v>2</v>
      </c>
      <c r="DC154">
        <f t="shared" si="214"/>
        <v>2</v>
      </c>
      <c r="DD154">
        <f t="shared" si="215"/>
        <v>2</v>
      </c>
      <c r="DE154">
        <f t="shared" si="216"/>
        <v>2</v>
      </c>
      <c r="DF154">
        <f t="shared" si="217"/>
        <v>2</v>
      </c>
      <c r="DG154">
        <f t="shared" si="218"/>
        <v>2</v>
      </c>
      <c r="DH154">
        <f t="shared" si="219"/>
        <v>2</v>
      </c>
      <c r="DI154">
        <f t="shared" si="220"/>
        <v>2</v>
      </c>
      <c r="DJ154">
        <f t="shared" si="221"/>
        <v>2</v>
      </c>
      <c r="DK154">
        <f t="shared" si="222"/>
        <v>2</v>
      </c>
      <c r="DL154">
        <f t="shared" si="223"/>
        <v>2</v>
      </c>
      <c r="DM154">
        <f t="shared" si="224"/>
        <v>2</v>
      </c>
      <c r="DN154">
        <f t="shared" si="225"/>
        <v>2</v>
      </c>
      <c r="DQ154" s="1" t="s">
        <v>286</v>
      </c>
      <c r="DR154" s="2" t="s">
        <v>287</v>
      </c>
      <c r="DS154">
        <f t="shared" si="226"/>
        <v>3</v>
      </c>
      <c r="DT154">
        <f t="shared" si="227"/>
        <v>3</v>
      </c>
      <c r="DU154">
        <f t="shared" si="228"/>
        <v>3</v>
      </c>
      <c r="DV154">
        <f t="shared" si="229"/>
        <v>3</v>
      </c>
      <c r="DW154">
        <f t="shared" si="230"/>
        <v>3</v>
      </c>
      <c r="DX154">
        <f t="shared" si="231"/>
        <v>3</v>
      </c>
      <c r="DY154">
        <f t="shared" si="232"/>
        <v>5</v>
      </c>
      <c r="DZ154">
        <f t="shared" si="233"/>
        <v>3</v>
      </c>
      <c r="EA154">
        <f t="shared" si="234"/>
        <v>3</v>
      </c>
      <c r="EB154">
        <f t="shared" si="235"/>
        <v>3</v>
      </c>
      <c r="EC154">
        <f t="shared" si="236"/>
        <v>5</v>
      </c>
      <c r="ED154">
        <f t="shared" si="237"/>
        <v>5</v>
      </c>
      <c r="EE154">
        <f t="shared" si="238"/>
        <v>5</v>
      </c>
      <c r="EF154">
        <f t="shared" si="239"/>
        <v>5</v>
      </c>
      <c r="EG154">
        <f t="shared" si="240"/>
        <v>5</v>
      </c>
      <c r="EH154">
        <f t="shared" si="241"/>
        <v>5</v>
      </c>
      <c r="EK154" s="1" t="s">
        <v>286</v>
      </c>
      <c r="EL154" s="2" t="s">
        <v>287</v>
      </c>
      <c r="EM154" t="str">
        <f t="shared" si="242"/>
        <v>D</v>
      </c>
      <c r="EN154" t="str">
        <f t="shared" si="243"/>
        <v>D</v>
      </c>
      <c r="EO154" t="str">
        <f t="shared" si="244"/>
        <v>D</v>
      </c>
      <c r="EP154" t="str">
        <f t="shared" si="245"/>
        <v>D</v>
      </c>
      <c r="EQ154" t="str">
        <f t="shared" si="246"/>
        <v>D</v>
      </c>
      <c r="ER154" t="str">
        <f t="shared" si="247"/>
        <v>D</v>
      </c>
      <c r="ES154" t="str">
        <f t="shared" si="248"/>
        <v>C</v>
      </c>
      <c r="ET154" t="str">
        <f t="shared" si="249"/>
        <v>D</v>
      </c>
      <c r="EU154" t="str">
        <f t="shared" si="250"/>
        <v>D</v>
      </c>
      <c r="EV154" t="str">
        <f t="shared" si="251"/>
        <v>D</v>
      </c>
      <c r="EW154" t="str">
        <f t="shared" si="252"/>
        <v>C</v>
      </c>
      <c r="EX154" t="str">
        <f t="shared" si="253"/>
        <v>C</v>
      </c>
      <c r="EY154" t="str">
        <f t="shared" si="254"/>
        <v>C</v>
      </c>
      <c r="EZ154" t="str">
        <f t="shared" si="255"/>
        <v>C</v>
      </c>
      <c r="FA154" t="str">
        <f t="shared" si="256"/>
        <v>C</v>
      </c>
      <c r="FB154" t="str">
        <f t="shared" si="257"/>
        <v>C</v>
      </c>
    </row>
    <row r="155" spans="1:158" x14ac:dyDescent="0.25">
      <c r="A155" s="1" t="s">
        <v>288</v>
      </c>
      <c r="B155" s="2" t="s">
        <v>289</v>
      </c>
      <c r="C155" s="3">
        <v>21784</v>
      </c>
      <c r="D155" s="3">
        <v>38821</v>
      </c>
      <c r="E155" s="3">
        <v>67740</v>
      </c>
      <c r="F155" s="3">
        <v>129767</v>
      </c>
      <c r="G155" s="3">
        <v>128910</v>
      </c>
      <c r="H155" s="3">
        <v>171222</v>
      </c>
      <c r="I155" s="3">
        <v>189369</v>
      </c>
      <c r="J155" s="3">
        <v>186360</v>
      </c>
      <c r="K155" s="3">
        <v>85401</v>
      </c>
      <c r="L155" s="3">
        <v>119767</v>
      </c>
      <c r="M155" s="3">
        <v>121425</v>
      </c>
      <c r="N155" s="3">
        <v>81139</v>
      </c>
      <c r="O155" s="3">
        <v>95541</v>
      </c>
      <c r="P155" s="3">
        <v>115329</v>
      </c>
      <c r="Q155" s="3">
        <v>64598</v>
      </c>
      <c r="R155" s="4">
        <v>65543</v>
      </c>
      <c r="U155" s="1" t="s">
        <v>288</v>
      </c>
      <c r="V155" s="2" t="s">
        <v>289</v>
      </c>
      <c r="W155" s="3">
        <v>3923</v>
      </c>
      <c r="X155" s="3">
        <v>759</v>
      </c>
      <c r="Y155" s="3">
        <v>2710</v>
      </c>
      <c r="Z155" s="3">
        <v>7143</v>
      </c>
      <c r="AA155" s="3">
        <v>3216</v>
      </c>
      <c r="AB155" s="3">
        <v>6769</v>
      </c>
      <c r="AC155" s="3">
        <v>7793</v>
      </c>
      <c r="AD155" s="3">
        <v>7091</v>
      </c>
      <c r="AE155" s="3">
        <v>7160</v>
      </c>
      <c r="AF155" s="3">
        <v>5617</v>
      </c>
      <c r="AG155" s="3">
        <v>9882</v>
      </c>
      <c r="AH155" s="3">
        <v>16580</v>
      </c>
      <c r="AI155" s="3">
        <v>13791</v>
      </c>
      <c r="AJ155" s="3">
        <v>8263</v>
      </c>
      <c r="AK155" s="3">
        <v>923</v>
      </c>
      <c r="AL155" s="4">
        <v>3529</v>
      </c>
      <c r="AO155" s="1" t="s">
        <v>288</v>
      </c>
      <c r="AP155" s="2" t="s">
        <v>289</v>
      </c>
      <c r="AQ155">
        <f>(C155/$C$335)/(World!C155/World!$C$335)</f>
        <v>0.42111116451763747</v>
      </c>
      <c r="AR155">
        <f>(D155/$D$335)/(World!D155/World!$D$335)</f>
        <v>0.59004652309298811</v>
      </c>
      <c r="AS155">
        <f>(E155/$E$335)/(World!E155/World!$E$335)</f>
        <v>0.80378166865482081</v>
      </c>
      <c r="AT155">
        <f>(F155/$F$335)/(World!F155/World!$F$335)</f>
        <v>0.95861030146472204</v>
      </c>
      <c r="AU155">
        <f>(G155/$G$335)/(World!G155/World!$G$335)</f>
        <v>1.0420408964194077</v>
      </c>
      <c r="AV155">
        <f>(H155/$H$335)/(World!H155/World!$H$335)</f>
        <v>1.1372066549872735</v>
      </c>
      <c r="AW155">
        <f>(I155/$I$335)/(World!I155/World!$I$335)</f>
        <v>0.98438719203228542</v>
      </c>
      <c r="AX155">
        <f>(J155/$J$335)/(World!J155/World!$J$335)</f>
        <v>0.95909126672548117</v>
      </c>
      <c r="AY155">
        <f>(K155/$K$335)/(World!K155/World!$K$335)</f>
        <v>0.70846616959138209</v>
      </c>
      <c r="AZ155">
        <f>(L155/$L$335)/(World!L155/World!$L$335)</f>
        <v>0.92709092280822836</v>
      </c>
      <c r="BA155">
        <f>(M155/$M$335)/(World!M155/World!$M$335)</f>
        <v>0.99849520884645371</v>
      </c>
      <c r="BB155">
        <f>(N155/$N$335)/(World!N155/World!$N$335)</f>
        <v>0.5276078343537326</v>
      </c>
      <c r="BC155">
        <f>(O155/$O$335)/(World!O155/World!$O$335)</f>
        <v>0.72874852101140664</v>
      </c>
      <c r="BD155">
        <f>(P155/$P$335)/(World!P155/World!$P$335)</f>
        <v>0.80802136579170902</v>
      </c>
      <c r="BE155">
        <f>(Q155/$Q$335)/(World!Q155/World!$Q$335)</f>
        <v>0.5667850696074439</v>
      </c>
      <c r="BF155">
        <f>(R155/$R$335)/(World!R155/World!$R$335)</f>
        <v>0.62804668077837444</v>
      </c>
      <c r="BI155" s="1" t="s">
        <v>288</v>
      </c>
      <c r="BJ155" s="2" t="s">
        <v>289</v>
      </c>
      <c r="BK155">
        <f t="shared" si="178"/>
        <v>-0.40734943890110986</v>
      </c>
      <c r="BL155">
        <f t="shared" si="179"/>
        <v>-0.25782483150842828</v>
      </c>
      <c r="BM155">
        <f t="shared" si="180"/>
        <v>-0.10878164178900321</v>
      </c>
      <c r="BN155">
        <f t="shared" si="181"/>
        <v>-2.1132176474475396E-2</v>
      </c>
      <c r="BO155">
        <f t="shared" si="182"/>
        <v>2.0587685826039908E-2</v>
      </c>
      <c r="BP155">
        <f t="shared" si="183"/>
        <v>6.4199058461237343E-2</v>
      </c>
      <c r="BQ155">
        <f t="shared" si="184"/>
        <v>-7.8678233917267512E-3</v>
      </c>
      <c r="BR155">
        <f t="shared" si="185"/>
        <v>-2.0881484170411132E-2</v>
      </c>
      <c r="BS155">
        <f t="shared" si="186"/>
        <v>-0.17064068086191297</v>
      </c>
      <c r="BT155">
        <f t="shared" si="187"/>
        <v>-3.7833750514234085E-2</v>
      </c>
      <c r="BU155">
        <f t="shared" si="188"/>
        <v>-7.5296210212826519E-4</v>
      </c>
      <c r="BV155">
        <f t="shared" si="189"/>
        <v>-0.30923654292864827</v>
      </c>
      <c r="BW155">
        <f t="shared" si="190"/>
        <v>-0.15690626814240011</v>
      </c>
      <c r="BX155">
        <f t="shared" si="191"/>
        <v>-0.10618161811612555</v>
      </c>
      <c r="BY155">
        <f t="shared" si="192"/>
        <v>-0.27649927153128767</v>
      </c>
      <c r="BZ155">
        <f t="shared" si="193"/>
        <v>-0.22846600383951735</v>
      </c>
      <c r="CC155" s="1" t="s">
        <v>288</v>
      </c>
      <c r="CD155" s="2" t="s">
        <v>289</v>
      </c>
      <c r="CE155">
        <f t="shared" si="194"/>
        <v>0.69479130198000549</v>
      </c>
      <c r="CF155">
        <f t="shared" si="195"/>
        <v>0.9616472966144517</v>
      </c>
      <c r="CG155">
        <f t="shared" si="196"/>
        <v>0.92306600425833929</v>
      </c>
      <c r="CH155">
        <f t="shared" si="197"/>
        <v>0.89565407932218244</v>
      </c>
      <c r="CI155">
        <f t="shared" si="198"/>
        <v>0.95131919531356435</v>
      </c>
      <c r="CJ155">
        <f t="shared" si="199"/>
        <v>0.9239399744930924</v>
      </c>
      <c r="CK155">
        <f t="shared" si="200"/>
        <v>0.92094825574907946</v>
      </c>
      <c r="CL155">
        <f t="shared" si="201"/>
        <v>0.92668944590619851</v>
      </c>
      <c r="CM155">
        <f t="shared" si="202"/>
        <v>0.84529121336199908</v>
      </c>
      <c r="CN155">
        <f t="shared" si="203"/>
        <v>0.91040324124290184</v>
      </c>
      <c r="CO155">
        <f t="shared" si="204"/>
        <v>0.84948251045260348</v>
      </c>
      <c r="CP155">
        <f t="shared" si="205"/>
        <v>0.66065964653752085</v>
      </c>
      <c r="CQ155">
        <f t="shared" si="206"/>
        <v>0.74772253320162441</v>
      </c>
      <c r="CR155">
        <f t="shared" si="207"/>
        <v>0.86628584374393169</v>
      </c>
      <c r="CS155">
        <f t="shared" si="208"/>
        <v>0.97182582683414476</v>
      </c>
      <c r="CT155">
        <f t="shared" si="209"/>
        <v>0.89781677090572154</v>
      </c>
      <c r="CW155" s="1" t="s">
        <v>288</v>
      </c>
      <c r="CX155" s="2" t="s">
        <v>289</v>
      </c>
      <c r="CY155">
        <f t="shared" si="210"/>
        <v>2</v>
      </c>
      <c r="CZ155">
        <f t="shared" si="211"/>
        <v>2</v>
      </c>
      <c r="DA155">
        <f t="shared" si="212"/>
        <v>2</v>
      </c>
      <c r="DB155">
        <f t="shared" si="213"/>
        <v>2</v>
      </c>
      <c r="DC155">
        <f t="shared" si="214"/>
        <v>1</v>
      </c>
      <c r="DD155">
        <f t="shared" si="215"/>
        <v>1</v>
      </c>
      <c r="DE155">
        <f t="shared" si="216"/>
        <v>2</v>
      </c>
      <c r="DF155">
        <f t="shared" si="217"/>
        <v>2</v>
      </c>
      <c r="DG155">
        <f t="shared" si="218"/>
        <v>2</v>
      </c>
      <c r="DH155">
        <f t="shared" si="219"/>
        <v>2</v>
      </c>
      <c r="DI155">
        <f t="shared" si="220"/>
        <v>2</v>
      </c>
      <c r="DJ155">
        <f t="shared" si="221"/>
        <v>2</v>
      </c>
      <c r="DK155">
        <f t="shared" si="222"/>
        <v>2</v>
      </c>
      <c r="DL155">
        <f t="shared" si="223"/>
        <v>2</v>
      </c>
      <c r="DM155">
        <f t="shared" si="224"/>
        <v>2</v>
      </c>
      <c r="DN155">
        <f t="shared" si="225"/>
        <v>2</v>
      </c>
      <c r="DQ155" s="1" t="s">
        <v>288</v>
      </c>
      <c r="DR155" s="2" t="s">
        <v>289</v>
      </c>
      <c r="DS155">
        <f t="shared" si="226"/>
        <v>5</v>
      </c>
      <c r="DT155">
        <f t="shared" si="227"/>
        <v>5</v>
      </c>
      <c r="DU155">
        <f t="shared" si="228"/>
        <v>5</v>
      </c>
      <c r="DV155">
        <f t="shared" si="229"/>
        <v>5</v>
      </c>
      <c r="DW155">
        <f t="shared" si="230"/>
        <v>5</v>
      </c>
      <c r="DX155">
        <f t="shared" si="231"/>
        <v>5</v>
      </c>
      <c r="DY155">
        <f t="shared" si="232"/>
        <v>5</v>
      </c>
      <c r="DZ155">
        <f t="shared" si="233"/>
        <v>5</v>
      </c>
      <c r="EA155">
        <f t="shared" si="234"/>
        <v>5</v>
      </c>
      <c r="EB155">
        <f t="shared" si="235"/>
        <v>5</v>
      </c>
      <c r="EC155">
        <f t="shared" si="236"/>
        <v>5</v>
      </c>
      <c r="ED155">
        <f t="shared" si="237"/>
        <v>5</v>
      </c>
      <c r="EE155">
        <f t="shared" si="238"/>
        <v>5</v>
      </c>
      <c r="EF155">
        <f t="shared" si="239"/>
        <v>5</v>
      </c>
      <c r="EG155">
        <f t="shared" si="240"/>
        <v>5</v>
      </c>
      <c r="EH155">
        <f t="shared" si="241"/>
        <v>5</v>
      </c>
      <c r="EK155" s="1" t="s">
        <v>288</v>
      </c>
      <c r="EL155" s="2" t="s">
        <v>289</v>
      </c>
      <c r="EM155" t="str">
        <f t="shared" si="242"/>
        <v>C</v>
      </c>
      <c r="EN155" t="str">
        <f t="shared" si="243"/>
        <v>C</v>
      </c>
      <c r="EO155" t="str">
        <f t="shared" si="244"/>
        <v>C</v>
      </c>
      <c r="EP155" t="str">
        <f t="shared" si="245"/>
        <v>C</v>
      </c>
      <c r="EQ155" t="str">
        <f t="shared" si="246"/>
        <v>A</v>
      </c>
      <c r="ER155" t="str">
        <f t="shared" si="247"/>
        <v>A</v>
      </c>
      <c r="ES155" t="str">
        <f t="shared" si="248"/>
        <v>C</v>
      </c>
      <c r="ET155" t="str">
        <f t="shared" si="249"/>
        <v>C</v>
      </c>
      <c r="EU155" t="str">
        <f t="shared" si="250"/>
        <v>C</v>
      </c>
      <c r="EV155" t="str">
        <f t="shared" si="251"/>
        <v>C</v>
      </c>
      <c r="EW155" t="str">
        <f t="shared" si="252"/>
        <v>C</v>
      </c>
      <c r="EX155" t="str">
        <f t="shared" si="253"/>
        <v>C</v>
      </c>
      <c r="EY155" t="str">
        <f t="shared" si="254"/>
        <v>C</v>
      </c>
      <c r="EZ155" t="str">
        <f t="shared" si="255"/>
        <v>C</v>
      </c>
      <c r="FA155" t="str">
        <f t="shared" si="256"/>
        <v>C</v>
      </c>
      <c r="FB155" t="str">
        <f t="shared" si="257"/>
        <v>C</v>
      </c>
    </row>
    <row r="156" spans="1:158" x14ac:dyDescent="0.25">
      <c r="A156" s="1" t="s">
        <v>290</v>
      </c>
      <c r="B156" s="2" t="s">
        <v>291</v>
      </c>
      <c r="C156" s="3">
        <v>1</v>
      </c>
      <c r="D156" s="3">
        <v>16</v>
      </c>
      <c r="E156" s="3">
        <v>6</v>
      </c>
      <c r="F156" s="3">
        <v>458</v>
      </c>
      <c r="G156" s="3">
        <v>0</v>
      </c>
      <c r="H156" s="3">
        <v>0</v>
      </c>
      <c r="I156" s="3">
        <v>70</v>
      </c>
      <c r="J156" s="3">
        <v>83</v>
      </c>
      <c r="K156" s="3">
        <v>218</v>
      </c>
      <c r="L156" s="3">
        <v>0</v>
      </c>
      <c r="M156" s="3">
        <v>91</v>
      </c>
      <c r="N156" s="3">
        <v>397</v>
      </c>
      <c r="O156" s="3">
        <v>323</v>
      </c>
      <c r="P156" s="3">
        <v>153</v>
      </c>
      <c r="Q156" s="3">
        <v>518</v>
      </c>
      <c r="R156" s="4">
        <v>23</v>
      </c>
      <c r="U156" s="1" t="s">
        <v>290</v>
      </c>
      <c r="V156" s="2" t="s">
        <v>291</v>
      </c>
      <c r="W156" s="3">
        <v>716</v>
      </c>
      <c r="X156" s="3">
        <v>309</v>
      </c>
      <c r="Y156" s="3">
        <v>1221</v>
      </c>
      <c r="Z156" s="3">
        <v>973</v>
      </c>
      <c r="AA156" s="3">
        <v>999</v>
      </c>
      <c r="AB156" s="3">
        <v>667</v>
      </c>
      <c r="AC156" s="3">
        <v>13352</v>
      </c>
      <c r="AD156" s="3">
        <v>2317</v>
      </c>
      <c r="AE156" s="3">
        <v>607</v>
      </c>
      <c r="AF156" s="3">
        <v>1323</v>
      </c>
      <c r="AG156" s="3">
        <v>1611</v>
      </c>
      <c r="AH156" s="3">
        <v>2173</v>
      </c>
      <c r="AI156" s="3">
        <v>1330</v>
      </c>
      <c r="AJ156" s="3">
        <v>1837</v>
      </c>
      <c r="AK156" s="3">
        <v>1617</v>
      </c>
      <c r="AL156" s="4">
        <v>2265</v>
      </c>
      <c r="AO156" s="1" t="s">
        <v>290</v>
      </c>
      <c r="AP156" s="2" t="s">
        <v>291</v>
      </c>
      <c r="AQ156">
        <f>(C156/$C$335)/(World!C156/World!$C$335)</f>
        <v>3.3195824407205503E-4</v>
      </c>
      <c r="AR156">
        <f>(D156/$D$335)/(World!D156/World!$D$335)</f>
        <v>4.4373881982168132E-3</v>
      </c>
      <c r="AS156">
        <f>(E156/$E$335)/(World!E156/World!$E$335)</f>
        <v>1.5632096637852549E-3</v>
      </c>
      <c r="AT156">
        <f>(F156/$F$335)/(World!F156/World!$F$335)</f>
        <v>8.8595789464024577E-2</v>
      </c>
      <c r="AU156">
        <f>(G156/$G$335)/(World!G156/World!$G$335)</f>
        <v>0</v>
      </c>
      <c r="AV156">
        <f>(H156/$H$335)/(World!H156/World!$H$335)</f>
        <v>0</v>
      </c>
      <c r="AW156">
        <f>(I156/$I$335)/(World!I156/World!$I$335)</f>
        <v>1.2771025107761453E-2</v>
      </c>
      <c r="AX156">
        <f>(J156/$J$335)/(World!J156/World!$J$335)</f>
        <v>1.6471737225419308E-2</v>
      </c>
      <c r="AY156">
        <f>(K156/$K$335)/(World!K156/World!$K$335)</f>
        <v>6.4862695342469051E-2</v>
      </c>
      <c r="AZ156">
        <f>(L156/$L$335)/(World!L156/World!$L$335)</f>
        <v>0</v>
      </c>
      <c r="BA156">
        <f>(M156/$M$335)/(World!M156/World!$M$335)</f>
        <v>2.0461327398480184E-2</v>
      </c>
      <c r="BB156">
        <f>(N156/$N$335)/(World!N156/World!$N$335)</f>
        <v>6.5994071718601818E-2</v>
      </c>
      <c r="BC156">
        <f>(O156/$O$335)/(World!O156/World!$O$335)</f>
        <v>5.2691237177353405E-2</v>
      </c>
      <c r="BD156">
        <f>(P156/$P$335)/(World!P156/World!$P$335)</f>
        <v>2.2322416693707721E-2</v>
      </c>
      <c r="BE156">
        <f>(Q156/$Q$335)/(World!Q156/World!$Q$335)</f>
        <v>7.0920270159910703E-2</v>
      </c>
      <c r="BF156">
        <f>(R156/$R$335)/(World!R156/World!$R$335)</f>
        <v>3.2817429223800324E-3</v>
      </c>
      <c r="BI156" s="1" t="s">
        <v>290</v>
      </c>
      <c r="BJ156" s="2" t="s">
        <v>291</v>
      </c>
      <c r="BK156">
        <f t="shared" si="178"/>
        <v>-0.99933630383127081</v>
      </c>
      <c r="BL156">
        <f t="shared" si="179"/>
        <v>-0.99116443045558733</v>
      </c>
      <c r="BM156">
        <f t="shared" si="180"/>
        <v>-0.99687846029346472</v>
      </c>
      <c r="BN156">
        <f t="shared" si="181"/>
        <v>-0.83722922627204877</v>
      </c>
      <c r="BO156">
        <f t="shared" si="182"/>
        <v>-1</v>
      </c>
      <c r="BP156">
        <f t="shared" si="183"/>
        <v>-1</v>
      </c>
      <c r="BQ156">
        <f t="shared" si="184"/>
        <v>-0.97478003459587015</v>
      </c>
      <c r="BR156">
        <f t="shared" si="185"/>
        <v>-0.96759036848308078</v>
      </c>
      <c r="BS156">
        <f t="shared" si="186"/>
        <v>-0.87817641537041791</v>
      </c>
      <c r="BT156">
        <f t="shared" si="187"/>
        <v>-1</v>
      </c>
      <c r="BU156">
        <f t="shared" si="188"/>
        <v>-0.95989788765313944</v>
      </c>
      <c r="BV156">
        <f t="shared" si="189"/>
        <v>-0.87618304178332662</v>
      </c>
      <c r="BW156">
        <f t="shared" si="190"/>
        <v>-0.89989232299750566</v>
      </c>
      <c r="BX156">
        <f t="shared" si="191"/>
        <v>-0.9563299868432884</v>
      </c>
      <c r="BY156">
        <f t="shared" si="192"/>
        <v>-0.86755266076097171</v>
      </c>
      <c r="BZ156">
        <f t="shared" si="193"/>
        <v>-0.99345798337200708</v>
      </c>
      <c r="CC156" s="1" t="s">
        <v>290</v>
      </c>
      <c r="CD156" s="2" t="s">
        <v>291</v>
      </c>
      <c r="CE156">
        <f t="shared" si="194"/>
        <v>-0.99721059972105996</v>
      </c>
      <c r="CF156">
        <f t="shared" si="195"/>
        <v>-0.90153846153846151</v>
      </c>
      <c r="CG156">
        <f t="shared" si="196"/>
        <v>-0.99022004889975546</v>
      </c>
      <c r="CH156">
        <f t="shared" si="197"/>
        <v>-0.35988819007686934</v>
      </c>
      <c r="CI156">
        <f t="shared" si="198"/>
        <v>-1</v>
      </c>
      <c r="CJ156">
        <f t="shared" si="199"/>
        <v>-1</v>
      </c>
      <c r="CK156">
        <f t="shared" si="200"/>
        <v>-0.98956936373118765</v>
      </c>
      <c r="CL156">
        <f t="shared" si="201"/>
        <v>-0.93083333333333329</v>
      </c>
      <c r="CM156">
        <f t="shared" si="202"/>
        <v>-0.4715151515151515</v>
      </c>
      <c r="CN156">
        <f t="shared" si="203"/>
        <v>-1</v>
      </c>
      <c r="CO156">
        <f t="shared" si="204"/>
        <v>-0.89306698002350171</v>
      </c>
      <c r="CP156">
        <f t="shared" si="205"/>
        <v>-0.69105058365758754</v>
      </c>
      <c r="CQ156">
        <f t="shared" si="206"/>
        <v>-0.60919540229885061</v>
      </c>
      <c r="CR156">
        <f t="shared" si="207"/>
        <v>-0.84623115577889452</v>
      </c>
      <c r="CS156">
        <f t="shared" si="208"/>
        <v>-0.51475409836065578</v>
      </c>
      <c r="CT156">
        <f t="shared" si="209"/>
        <v>-0.9798951048951049</v>
      </c>
      <c r="CW156" s="1" t="s">
        <v>290</v>
      </c>
      <c r="CX156" s="2" t="s">
        <v>291</v>
      </c>
      <c r="CY156">
        <f t="shared" si="210"/>
        <v>2</v>
      </c>
      <c r="CZ156">
        <f t="shared" si="211"/>
        <v>2</v>
      </c>
      <c r="DA156">
        <f t="shared" si="212"/>
        <v>2</v>
      </c>
      <c r="DB156">
        <f t="shared" si="213"/>
        <v>2</v>
      </c>
      <c r="DC156">
        <f t="shared" si="214"/>
        <v>2</v>
      </c>
      <c r="DD156">
        <f t="shared" si="215"/>
        <v>2</v>
      </c>
      <c r="DE156">
        <f t="shared" si="216"/>
        <v>2</v>
      </c>
      <c r="DF156">
        <f t="shared" si="217"/>
        <v>2</v>
      </c>
      <c r="DG156">
        <f t="shared" si="218"/>
        <v>2</v>
      </c>
      <c r="DH156">
        <f t="shared" si="219"/>
        <v>2</v>
      </c>
      <c r="DI156">
        <f t="shared" si="220"/>
        <v>2</v>
      </c>
      <c r="DJ156">
        <f t="shared" si="221"/>
        <v>2</v>
      </c>
      <c r="DK156">
        <f t="shared" si="222"/>
        <v>2</v>
      </c>
      <c r="DL156">
        <f t="shared" si="223"/>
        <v>2</v>
      </c>
      <c r="DM156">
        <f t="shared" si="224"/>
        <v>2</v>
      </c>
      <c r="DN156">
        <f t="shared" si="225"/>
        <v>2</v>
      </c>
      <c r="DQ156" s="1" t="s">
        <v>290</v>
      </c>
      <c r="DR156" s="2" t="s">
        <v>291</v>
      </c>
      <c r="DS156">
        <f t="shared" si="226"/>
        <v>3</v>
      </c>
      <c r="DT156">
        <f t="shared" si="227"/>
        <v>3</v>
      </c>
      <c r="DU156">
        <f t="shared" si="228"/>
        <v>3</v>
      </c>
      <c r="DV156">
        <f t="shared" si="229"/>
        <v>3</v>
      </c>
      <c r="DW156">
        <f t="shared" si="230"/>
        <v>3</v>
      </c>
      <c r="DX156">
        <f t="shared" si="231"/>
        <v>3</v>
      </c>
      <c r="DY156">
        <f t="shared" si="232"/>
        <v>3</v>
      </c>
      <c r="DZ156">
        <f t="shared" si="233"/>
        <v>3</v>
      </c>
      <c r="EA156">
        <f t="shared" si="234"/>
        <v>3</v>
      </c>
      <c r="EB156">
        <f t="shared" si="235"/>
        <v>3</v>
      </c>
      <c r="EC156">
        <f t="shared" si="236"/>
        <v>3</v>
      </c>
      <c r="ED156">
        <f t="shared" si="237"/>
        <v>3</v>
      </c>
      <c r="EE156">
        <f t="shared" si="238"/>
        <v>3</v>
      </c>
      <c r="EF156">
        <f t="shared" si="239"/>
        <v>3</v>
      </c>
      <c r="EG156">
        <f t="shared" si="240"/>
        <v>3</v>
      </c>
      <c r="EH156">
        <f t="shared" si="241"/>
        <v>3</v>
      </c>
      <c r="EK156" s="1" t="s">
        <v>290</v>
      </c>
      <c r="EL156" s="2" t="s">
        <v>291</v>
      </c>
      <c r="EM156" t="str">
        <f t="shared" si="242"/>
        <v>D</v>
      </c>
      <c r="EN156" t="str">
        <f t="shared" si="243"/>
        <v>D</v>
      </c>
      <c r="EO156" t="str">
        <f t="shared" si="244"/>
        <v>D</v>
      </c>
      <c r="EP156" t="str">
        <f t="shared" si="245"/>
        <v>D</v>
      </c>
      <c r="EQ156" t="str">
        <f t="shared" si="246"/>
        <v>D</v>
      </c>
      <c r="ER156" t="str">
        <f t="shared" si="247"/>
        <v>D</v>
      </c>
      <c r="ES156" t="str">
        <f t="shared" si="248"/>
        <v>D</v>
      </c>
      <c r="ET156" t="str">
        <f t="shared" si="249"/>
        <v>D</v>
      </c>
      <c r="EU156" t="str">
        <f t="shared" si="250"/>
        <v>D</v>
      </c>
      <c r="EV156" t="str">
        <f t="shared" si="251"/>
        <v>D</v>
      </c>
      <c r="EW156" t="str">
        <f t="shared" si="252"/>
        <v>D</v>
      </c>
      <c r="EX156" t="str">
        <f t="shared" si="253"/>
        <v>D</v>
      </c>
      <c r="EY156" t="str">
        <f t="shared" si="254"/>
        <v>D</v>
      </c>
      <c r="EZ156" t="str">
        <f t="shared" si="255"/>
        <v>D</v>
      </c>
      <c r="FA156" t="str">
        <f t="shared" si="256"/>
        <v>D</v>
      </c>
      <c r="FB156" t="str">
        <f t="shared" si="257"/>
        <v>D</v>
      </c>
    </row>
    <row r="157" spans="1:158" x14ac:dyDescent="0.25">
      <c r="A157" s="1" t="s">
        <v>292</v>
      </c>
      <c r="B157" s="2" t="s">
        <v>293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62</v>
      </c>
      <c r="I157" s="3">
        <v>4</v>
      </c>
      <c r="J157" s="3">
        <v>0</v>
      </c>
      <c r="K157" s="3">
        <v>32</v>
      </c>
      <c r="L157" s="3">
        <v>109</v>
      </c>
      <c r="M157" s="3">
        <v>307</v>
      </c>
      <c r="N157" s="3">
        <v>125</v>
      </c>
      <c r="O157" s="3">
        <v>716</v>
      </c>
      <c r="P157" s="3">
        <v>15</v>
      </c>
      <c r="Q157" s="3">
        <v>90</v>
      </c>
      <c r="R157" s="4">
        <v>33</v>
      </c>
      <c r="U157" s="1" t="s">
        <v>292</v>
      </c>
      <c r="V157" s="2" t="s">
        <v>293</v>
      </c>
      <c r="W157" s="3">
        <v>11</v>
      </c>
      <c r="X157" s="3">
        <v>353</v>
      </c>
      <c r="Y157" s="3">
        <v>49</v>
      </c>
      <c r="Z157" s="3">
        <v>441</v>
      </c>
      <c r="AA157" s="3">
        <v>158</v>
      </c>
      <c r="AB157" s="3">
        <v>391</v>
      </c>
      <c r="AC157" s="3">
        <v>1101</v>
      </c>
      <c r="AD157" s="3">
        <v>707</v>
      </c>
      <c r="AE157" s="3">
        <v>426</v>
      </c>
      <c r="AF157" s="3">
        <v>1246</v>
      </c>
      <c r="AG157" s="3">
        <v>2222</v>
      </c>
      <c r="AH157" s="3">
        <v>1430</v>
      </c>
      <c r="AI157" s="3">
        <v>1611</v>
      </c>
      <c r="AJ157" s="3">
        <v>1928</v>
      </c>
      <c r="AK157" s="3">
        <v>798</v>
      </c>
      <c r="AL157" s="4">
        <v>795</v>
      </c>
      <c r="AO157" s="1" t="s">
        <v>292</v>
      </c>
      <c r="AP157" s="2" t="s">
        <v>293</v>
      </c>
      <c r="AQ157">
        <f>(C157/$C$335)/(World!C157/World!$C$335)</f>
        <v>0</v>
      </c>
      <c r="AR157">
        <f>(D157/$D$335)/(World!D157/World!$D$335)</f>
        <v>0</v>
      </c>
      <c r="AS157">
        <f>(E157/$E$335)/(World!E157/World!$E$335)</f>
        <v>0</v>
      </c>
      <c r="AT157">
        <f>(F157/$F$335)/(World!F157/World!$F$335)</f>
        <v>0</v>
      </c>
      <c r="AU157">
        <f>(G157/$G$335)/(World!G157/World!$G$335)</f>
        <v>0</v>
      </c>
      <c r="AV157">
        <f>(H157/$H$335)/(World!H157/World!$H$335)</f>
        <v>2.574980875484776E-2</v>
      </c>
      <c r="AW157">
        <f>(I157/$I$335)/(World!I157/World!$I$335)</f>
        <v>1.2101222457492665E-3</v>
      </c>
      <c r="AX157">
        <f>(J157/$J$335)/(World!J157/World!$J$335)</f>
        <v>0</v>
      </c>
      <c r="AY157">
        <f>(K157/$K$335)/(World!K157/World!$K$335)</f>
        <v>2.3396996807703123E-2</v>
      </c>
      <c r="AZ157">
        <f>(L157/$L$335)/(World!L157/World!$L$335)</f>
        <v>1.9469698219043281E-2</v>
      </c>
      <c r="BA157">
        <f>(M157/$M$335)/(World!M157/World!$M$335)</f>
        <v>5.5006198190340069E-2</v>
      </c>
      <c r="BB157">
        <f>(N157/$N$335)/(World!N157/World!$N$335)</f>
        <v>2.1700460995437737E-2</v>
      </c>
      <c r="BC157">
        <f>(O157/$O$335)/(World!O157/World!$O$335)</f>
        <v>0.15530973141713847</v>
      </c>
      <c r="BD157">
        <f>(P157/$P$335)/(World!P157/World!$P$335)</f>
        <v>6.806945711622674E-3</v>
      </c>
      <c r="BE157">
        <f>(Q157/$Q$335)/(World!Q157/World!$Q$335)</f>
        <v>4.3231692477890549E-2</v>
      </c>
      <c r="BF157">
        <f>(R157/$R$335)/(World!R157/World!$R$335)</f>
        <v>1.9653144449453413E-2</v>
      </c>
      <c r="BI157" s="1" t="s">
        <v>292</v>
      </c>
      <c r="BJ157" s="2" t="s">
        <v>293</v>
      </c>
      <c r="BK157">
        <f t="shared" si="178"/>
        <v>-1</v>
      </c>
      <c r="BL157">
        <f t="shared" si="179"/>
        <v>-1</v>
      </c>
      <c r="BM157">
        <f t="shared" si="180"/>
        <v>-1</v>
      </c>
      <c r="BN157">
        <f t="shared" si="181"/>
        <v>-1</v>
      </c>
      <c r="BO157">
        <f t="shared" si="182"/>
        <v>-1</v>
      </c>
      <c r="BP157">
        <f t="shared" si="183"/>
        <v>-0.94979319803899287</v>
      </c>
      <c r="BQ157">
        <f t="shared" si="184"/>
        <v>-0.99758268076028855</v>
      </c>
      <c r="BR157">
        <f t="shared" si="185"/>
        <v>-1</v>
      </c>
      <c r="BS157">
        <f t="shared" si="186"/>
        <v>-0.95427581499518632</v>
      </c>
      <c r="BT157">
        <f t="shared" si="187"/>
        <v>-0.96180426303389743</v>
      </c>
      <c r="BU157">
        <f t="shared" si="188"/>
        <v>-0.89572345966366351</v>
      </c>
      <c r="BV157">
        <f t="shared" si="189"/>
        <v>-0.95752089418792063</v>
      </c>
      <c r="BW157">
        <f t="shared" si="190"/>
        <v>-0.73113749985186949</v>
      </c>
      <c r="BX157">
        <f t="shared" si="191"/>
        <v>-0.98647815106835313</v>
      </c>
      <c r="BY157">
        <f t="shared" si="192"/>
        <v>-0.91711967190105892</v>
      </c>
      <c r="BZ157">
        <f t="shared" si="193"/>
        <v>-0.96145131399547668</v>
      </c>
      <c r="CC157" s="1" t="s">
        <v>292</v>
      </c>
      <c r="CD157" s="2" t="s">
        <v>293</v>
      </c>
      <c r="CE157">
        <f t="shared" si="194"/>
        <v>-1</v>
      </c>
      <c r="CF157">
        <f t="shared" si="195"/>
        <v>-1</v>
      </c>
      <c r="CG157">
        <f t="shared" si="196"/>
        <v>-1</v>
      </c>
      <c r="CH157">
        <f t="shared" si="197"/>
        <v>-1</v>
      </c>
      <c r="CI157">
        <f t="shared" si="198"/>
        <v>-1</v>
      </c>
      <c r="CJ157">
        <f t="shared" si="199"/>
        <v>-0.72626931567328923</v>
      </c>
      <c r="CK157">
        <f t="shared" si="200"/>
        <v>-0.99276018099547514</v>
      </c>
      <c r="CL157">
        <f t="shared" si="201"/>
        <v>-1</v>
      </c>
      <c r="CM157">
        <f t="shared" si="202"/>
        <v>-0.86026200873362446</v>
      </c>
      <c r="CN157">
        <f t="shared" si="203"/>
        <v>-0.8391143911439114</v>
      </c>
      <c r="CO157">
        <f t="shared" si="204"/>
        <v>-0.75721629102412025</v>
      </c>
      <c r="CP157">
        <f t="shared" si="205"/>
        <v>-0.83922829581993574</v>
      </c>
      <c r="CQ157">
        <f t="shared" si="206"/>
        <v>-0.38461538461538464</v>
      </c>
      <c r="CR157">
        <f t="shared" si="207"/>
        <v>-0.98455995882655689</v>
      </c>
      <c r="CS157">
        <f t="shared" si="208"/>
        <v>-0.79729729729729726</v>
      </c>
      <c r="CT157">
        <f t="shared" si="209"/>
        <v>-0.92028985507246375</v>
      </c>
      <c r="CW157" s="1" t="s">
        <v>292</v>
      </c>
      <c r="CX157" s="2" t="s">
        <v>293</v>
      </c>
      <c r="CY157">
        <f t="shared" si="210"/>
        <v>2</v>
      </c>
      <c r="CZ157">
        <f t="shared" si="211"/>
        <v>2</v>
      </c>
      <c r="DA157">
        <f t="shared" si="212"/>
        <v>2</v>
      </c>
      <c r="DB157">
        <f t="shared" si="213"/>
        <v>2</v>
      </c>
      <c r="DC157">
        <f t="shared" si="214"/>
        <v>2</v>
      </c>
      <c r="DD157">
        <f t="shared" si="215"/>
        <v>2</v>
      </c>
      <c r="DE157">
        <f t="shared" si="216"/>
        <v>2</v>
      </c>
      <c r="DF157">
        <f t="shared" si="217"/>
        <v>2</v>
      </c>
      <c r="DG157">
        <f t="shared" si="218"/>
        <v>2</v>
      </c>
      <c r="DH157">
        <f t="shared" si="219"/>
        <v>2</v>
      </c>
      <c r="DI157">
        <f t="shared" si="220"/>
        <v>2</v>
      </c>
      <c r="DJ157">
        <f t="shared" si="221"/>
        <v>2</v>
      </c>
      <c r="DK157">
        <f t="shared" si="222"/>
        <v>2</v>
      </c>
      <c r="DL157">
        <f t="shared" si="223"/>
        <v>2</v>
      </c>
      <c r="DM157">
        <f t="shared" si="224"/>
        <v>2</v>
      </c>
      <c r="DN157">
        <f t="shared" si="225"/>
        <v>2</v>
      </c>
      <c r="DQ157" s="1" t="s">
        <v>292</v>
      </c>
      <c r="DR157" s="2" t="s">
        <v>293</v>
      </c>
      <c r="DS157">
        <f t="shared" si="226"/>
        <v>3</v>
      </c>
      <c r="DT157">
        <f t="shared" si="227"/>
        <v>3</v>
      </c>
      <c r="DU157">
        <f t="shared" si="228"/>
        <v>3</v>
      </c>
      <c r="DV157">
        <f t="shared" si="229"/>
        <v>3</v>
      </c>
      <c r="DW157">
        <f t="shared" si="230"/>
        <v>3</v>
      </c>
      <c r="DX157">
        <f t="shared" si="231"/>
        <v>3</v>
      </c>
      <c r="DY157">
        <f t="shared" si="232"/>
        <v>3</v>
      </c>
      <c r="DZ157">
        <f t="shared" si="233"/>
        <v>3</v>
      </c>
      <c r="EA157">
        <f t="shared" si="234"/>
        <v>3</v>
      </c>
      <c r="EB157">
        <f t="shared" si="235"/>
        <v>3</v>
      </c>
      <c r="EC157">
        <f t="shared" si="236"/>
        <v>3</v>
      </c>
      <c r="ED157">
        <f t="shared" si="237"/>
        <v>3</v>
      </c>
      <c r="EE157">
        <f t="shared" si="238"/>
        <v>3</v>
      </c>
      <c r="EF157">
        <f t="shared" si="239"/>
        <v>3</v>
      </c>
      <c r="EG157">
        <f t="shared" si="240"/>
        <v>3</v>
      </c>
      <c r="EH157">
        <f t="shared" si="241"/>
        <v>3</v>
      </c>
      <c r="EK157" s="1" t="s">
        <v>292</v>
      </c>
      <c r="EL157" s="2" t="s">
        <v>293</v>
      </c>
      <c r="EM157" t="str">
        <f t="shared" si="242"/>
        <v>D</v>
      </c>
      <c r="EN157" t="str">
        <f t="shared" si="243"/>
        <v>D</v>
      </c>
      <c r="EO157" t="str">
        <f t="shared" si="244"/>
        <v>D</v>
      </c>
      <c r="EP157" t="str">
        <f t="shared" si="245"/>
        <v>D</v>
      </c>
      <c r="EQ157" t="str">
        <f t="shared" si="246"/>
        <v>D</v>
      </c>
      <c r="ER157" t="str">
        <f t="shared" si="247"/>
        <v>D</v>
      </c>
      <c r="ES157" t="str">
        <f t="shared" si="248"/>
        <v>D</v>
      </c>
      <c r="ET157" t="str">
        <f t="shared" si="249"/>
        <v>D</v>
      </c>
      <c r="EU157" t="str">
        <f t="shared" si="250"/>
        <v>D</v>
      </c>
      <c r="EV157" t="str">
        <f t="shared" si="251"/>
        <v>D</v>
      </c>
      <c r="EW157" t="str">
        <f t="shared" si="252"/>
        <v>D</v>
      </c>
      <c r="EX157" t="str">
        <f t="shared" si="253"/>
        <v>D</v>
      </c>
      <c r="EY157" t="str">
        <f t="shared" si="254"/>
        <v>D</v>
      </c>
      <c r="EZ157" t="str">
        <f t="shared" si="255"/>
        <v>D</v>
      </c>
      <c r="FA157" t="str">
        <f t="shared" si="256"/>
        <v>D</v>
      </c>
      <c r="FB157" t="str">
        <f t="shared" si="257"/>
        <v>D</v>
      </c>
    </row>
    <row r="158" spans="1:158" x14ac:dyDescent="0.25">
      <c r="A158" s="5" t="s">
        <v>294</v>
      </c>
      <c r="B158" s="6" t="s">
        <v>295</v>
      </c>
      <c r="C158" s="7">
        <v>0</v>
      </c>
      <c r="D158" s="7">
        <v>0</v>
      </c>
      <c r="E158" s="7">
        <v>0</v>
      </c>
      <c r="F158" s="7">
        <v>20</v>
      </c>
      <c r="G158" s="7">
        <v>0</v>
      </c>
      <c r="H158" s="7">
        <v>5</v>
      </c>
      <c r="I158" s="7">
        <v>309</v>
      </c>
      <c r="J158" s="7">
        <v>2606</v>
      </c>
      <c r="K158" s="7">
        <v>3251</v>
      </c>
      <c r="L158" s="7">
        <v>0</v>
      </c>
      <c r="M158" s="7">
        <v>17444</v>
      </c>
      <c r="N158" s="7">
        <v>131</v>
      </c>
      <c r="O158" s="7">
        <v>126</v>
      </c>
      <c r="P158" s="7">
        <v>32</v>
      </c>
      <c r="Q158" s="7">
        <v>129</v>
      </c>
      <c r="R158" s="8">
        <v>0</v>
      </c>
      <c r="U158" s="5" t="s">
        <v>294</v>
      </c>
      <c r="V158" s="6" t="s">
        <v>295</v>
      </c>
      <c r="W158" s="7">
        <v>199252</v>
      </c>
      <c r="X158" s="7">
        <v>249015</v>
      </c>
      <c r="Y158" s="7">
        <v>323012</v>
      </c>
      <c r="Z158" s="7">
        <v>303947</v>
      </c>
      <c r="AA158" s="7">
        <v>392277</v>
      </c>
      <c r="AB158" s="7">
        <v>269640</v>
      </c>
      <c r="AC158" s="7">
        <v>211999</v>
      </c>
      <c r="AD158" s="7">
        <v>312222</v>
      </c>
      <c r="AE158" s="7">
        <v>105525</v>
      </c>
      <c r="AF158" s="7">
        <v>118258</v>
      </c>
      <c r="AG158" s="7">
        <v>97909</v>
      </c>
      <c r="AH158" s="7">
        <v>172908</v>
      </c>
      <c r="AI158" s="7">
        <v>162619</v>
      </c>
      <c r="AJ158" s="7">
        <v>177309</v>
      </c>
      <c r="AK158" s="7">
        <v>141819</v>
      </c>
      <c r="AL158" s="8">
        <v>319870</v>
      </c>
      <c r="AO158" s="5" t="s">
        <v>294</v>
      </c>
      <c r="AP158" s="6" t="s">
        <v>295</v>
      </c>
      <c r="AQ158">
        <f>(C158/$C$335)/(World!C158/World!$C$335)</f>
        <v>0</v>
      </c>
      <c r="AR158">
        <f>(D158/$D$335)/(World!D158/World!$D$335)</f>
        <v>0</v>
      </c>
      <c r="AS158">
        <f>(E158/$E$335)/(World!E158/World!$E$335)</f>
        <v>0</v>
      </c>
      <c r="AT158">
        <f>(F158/$F$335)/(World!F158/World!$F$335)</f>
        <v>1.6575079707256205E-4</v>
      </c>
      <c r="AU158">
        <f>(G158/$G$335)/(World!G158/World!$G$335)</f>
        <v>0</v>
      </c>
      <c r="AV158">
        <f>(H158/$H$335)/(World!H158/World!$H$335)</f>
        <v>4.1454769637290232E-5</v>
      </c>
      <c r="AW158">
        <f>(I158/$I$335)/(World!I158/World!$I$335)</f>
        <v>2.1579202897195754E-3</v>
      </c>
      <c r="AX158">
        <f>(J158/$J$335)/(World!J158/World!$J$335)</f>
        <v>1.519543308980292E-2</v>
      </c>
      <c r="AY158">
        <f>(K158/$K$335)/(World!K158/World!$K$335)</f>
        <v>3.9072328512385589E-2</v>
      </c>
      <c r="AZ158">
        <f>(L158/$L$335)/(World!L158/World!$L$335)</f>
        <v>0</v>
      </c>
      <c r="BA158">
        <f>(M158/$M$335)/(World!M158/World!$M$335)</f>
        <v>0.22624627988368398</v>
      </c>
      <c r="BB158">
        <f>(N158/$N$335)/(World!N158/World!$N$335)</f>
        <v>1.32100666057898E-3</v>
      </c>
      <c r="BC158">
        <f>(O158/$O$335)/(World!O158/World!$O$335)</f>
        <v>1.4935725271421718E-3</v>
      </c>
      <c r="BD158">
        <f>(P158/$P$335)/(World!P158/World!$P$335)</f>
        <v>3.6550108148158072E-4</v>
      </c>
      <c r="BE158">
        <f>(Q158/$Q$335)/(World!Q158/World!$Q$335)</f>
        <v>1.8010073388511831E-3</v>
      </c>
      <c r="BF158">
        <f>(R158/$R$335)/(World!R158/World!$R$335)</f>
        <v>0</v>
      </c>
      <c r="BI158" s="5" t="s">
        <v>294</v>
      </c>
      <c r="BJ158" s="6" t="s">
        <v>295</v>
      </c>
      <c r="BK158">
        <f t="shared" si="178"/>
        <v>-1</v>
      </c>
      <c r="BL158">
        <f t="shared" si="179"/>
        <v>-1</v>
      </c>
      <c r="BM158">
        <f t="shared" si="180"/>
        <v>-1</v>
      </c>
      <c r="BN158">
        <f t="shared" si="181"/>
        <v>-0.99966855334340243</v>
      </c>
      <c r="BO158">
        <f t="shared" si="182"/>
        <v>-1</v>
      </c>
      <c r="BP158">
        <f t="shared" si="183"/>
        <v>-0.99991709389757888</v>
      </c>
      <c r="BQ158">
        <f t="shared" si="184"/>
        <v>-0.99569345260655984</v>
      </c>
      <c r="BR158">
        <f t="shared" si="185"/>
        <v>-0.97006402394156799</v>
      </c>
      <c r="BS158">
        <f t="shared" si="186"/>
        <v>-0.92479382341299676</v>
      </c>
      <c r="BT158">
        <f t="shared" si="187"/>
        <v>-1</v>
      </c>
      <c r="BU158">
        <f t="shared" si="188"/>
        <v>-0.6309937349532353</v>
      </c>
      <c r="BV158">
        <f t="shared" si="189"/>
        <v>-0.99736147219165106</v>
      </c>
      <c r="BW158">
        <f t="shared" si="190"/>
        <v>-0.99701730980984071</v>
      </c>
      <c r="BX158">
        <f t="shared" si="191"/>
        <v>-0.99926926492149826</v>
      </c>
      <c r="BY158">
        <f t="shared" si="192"/>
        <v>-0.99640446091457757</v>
      </c>
      <c r="BZ158">
        <f t="shared" si="193"/>
        <v>-1</v>
      </c>
      <c r="CC158" s="5" t="s">
        <v>294</v>
      </c>
      <c r="CD158" s="6" t="s">
        <v>295</v>
      </c>
      <c r="CE158">
        <f t="shared" si="194"/>
        <v>-1</v>
      </c>
      <c r="CF158">
        <f t="shared" si="195"/>
        <v>-1</v>
      </c>
      <c r="CG158">
        <f t="shared" si="196"/>
        <v>-1</v>
      </c>
      <c r="CH158">
        <f t="shared" si="197"/>
        <v>-0.99986840676783995</v>
      </c>
      <c r="CI158">
        <f t="shared" si="198"/>
        <v>-1</v>
      </c>
      <c r="CJ158">
        <f t="shared" si="199"/>
        <v>-0.99996291420200634</v>
      </c>
      <c r="CK158">
        <f t="shared" si="200"/>
        <v>-0.99708913465342808</v>
      </c>
      <c r="CL158">
        <f t="shared" si="201"/>
        <v>-0.98344492865945854</v>
      </c>
      <c r="CM158">
        <f t="shared" si="202"/>
        <v>-0.94022578509965438</v>
      </c>
      <c r="CN158">
        <f t="shared" si="203"/>
        <v>-1</v>
      </c>
      <c r="CO158">
        <f t="shared" si="204"/>
        <v>-0.69755446325626558</v>
      </c>
      <c r="CP158">
        <f t="shared" si="205"/>
        <v>-0.99848589046399949</v>
      </c>
      <c r="CQ158">
        <f t="shared" si="206"/>
        <v>-0.99845156533226831</v>
      </c>
      <c r="CR158">
        <f t="shared" si="207"/>
        <v>-0.99963911334660349</v>
      </c>
      <c r="CS158">
        <f t="shared" si="208"/>
        <v>-0.99818243300363518</v>
      </c>
      <c r="CT158">
        <f t="shared" si="209"/>
        <v>-1</v>
      </c>
      <c r="CW158" s="5" t="s">
        <v>294</v>
      </c>
      <c r="CX158" s="6" t="s">
        <v>295</v>
      </c>
      <c r="CY158">
        <f t="shared" si="210"/>
        <v>2</v>
      </c>
      <c r="CZ158">
        <f t="shared" si="211"/>
        <v>2</v>
      </c>
      <c r="DA158">
        <f t="shared" si="212"/>
        <v>2</v>
      </c>
      <c r="DB158">
        <f t="shared" si="213"/>
        <v>2</v>
      </c>
      <c r="DC158">
        <f t="shared" si="214"/>
        <v>2</v>
      </c>
      <c r="DD158">
        <f t="shared" si="215"/>
        <v>2</v>
      </c>
      <c r="DE158">
        <f t="shared" si="216"/>
        <v>2</v>
      </c>
      <c r="DF158">
        <f t="shared" si="217"/>
        <v>2</v>
      </c>
      <c r="DG158">
        <f t="shared" si="218"/>
        <v>2</v>
      </c>
      <c r="DH158">
        <f t="shared" si="219"/>
        <v>2</v>
      </c>
      <c r="DI158">
        <f t="shared" si="220"/>
        <v>2</v>
      </c>
      <c r="DJ158">
        <f t="shared" si="221"/>
        <v>2</v>
      </c>
      <c r="DK158">
        <f t="shared" si="222"/>
        <v>2</v>
      </c>
      <c r="DL158">
        <f t="shared" si="223"/>
        <v>2</v>
      </c>
      <c r="DM158">
        <f t="shared" si="224"/>
        <v>2</v>
      </c>
      <c r="DN158">
        <f t="shared" si="225"/>
        <v>2</v>
      </c>
      <c r="DQ158" s="5" t="s">
        <v>294</v>
      </c>
      <c r="DR158" s="6" t="s">
        <v>295</v>
      </c>
      <c r="DS158">
        <f t="shared" si="226"/>
        <v>3</v>
      </c>
      <c r="DT158">
        <f t="shared" si="227"/>
        <v>3</v>
      </c>
      <c r="DU158">
        <f t="shared" si="228"/>
        <v>3</v>
      </c>
      <c r="DV158">
        <f t="shared" si="229"/>
        <v>3</v>
      </c>
      <c r="DW158">
        <f t="shared" si="230"/>
        <v>3</v>
      </c>
      <c r="DX158">
        <f t="shared" si="231"/>
        <v>3</v>
      </c>
      <c r="DY158">
        <f t="shared" si="232"/>
        <v>3</v>
      </c>
      <c r="DZ158">
        <f t="shared" si="233"/>
        <v>3</v>
      </c>
      <c r="EA158">
        <f t="shared" si="234"/>
        <v>3</v>
      </c>
      <c r="EB158">
        <f t="shared" si="235"/>
        <v>3</v>
      </c>
      <c r="EC158">
        <f t="shared" si="236"/>
        <v>3</v>
      </c>
      <c r="ED158">
        <f t="shared" si="237"/>
        <v>3</v>
      </c>
      <c r="EE158">
        <f t="shared" si="238"/>
        <v>3</v>
      </c>
      <c r="EF158">
        <f t="shared" si="239"/>
        <v>3</v>
      </c>
      <c r="EG158">
        <f t="shared" si="240"/>
        <v>3</v>
      </c>
      <c r="EH158">
        <f t="shared" si="241"/>
        <v>3</v>
      </c>
      <c r="EK158" s="5" t="s">
        <v>294</v>
      </c>
      <c r="EL158" s="6" t="s">
        <v>295</v>
      </c>
      <c r="EM158" t="str">
        <f t="shared" si="242"/>
        <v>D</v>
      </c>
      <c r="EN158" t="str">
        <f t="shared" si="243"/>
        <v>D</v>
      </c>
      <c r="EO158" t="str">
        <f t="shared" si="244"/>
        <v>D</v>
      </c>
      <c r="EP158" t="str">
        <f t="shared" si="245"/>
        <v>D</v>
      </c>
      <c r="EQ158" t="str">
        <f t="shared" si="246"/>
        <v>D</v>
      </c>
      <c r="ER158" t="str">
        <f t="shared" si="247"/>
        <v>D</v>
      </c>
      <c r="ES158" t="str">
        <f t="shared" si="248"/>
        <v>D</v>
      </c>
      <c r="ET158" t="str">
        <f t="shared" si="249"/>
        <v>D</v>
      </c>
      <c r="EU158" t="str">
        <f t="shared" si="250"/>
        <v>D</v>
      </c>
      <c r="EV158" t="str">
        <f t="shared" si="251"/>
        <v>D</v>
      </c>
      <c r="EW158" t="str">
        <f t="shared" si="252"/>
        <v>D</v>
      </c>
      <c r="EX158" t="str">
        <f t="shared" si="253"/>
        <v>D</v>
      </c>
      <c r="EY158" t="str">
        <f t="shared" si="254"/>
        <v>D</v>
      </c>
      <c r="EZ158" t="str">
        <f t="shared" si="255"/>
        <v>D</v>
      </c>
      <c r="FA158" t="str">
        <f t="shared" si="256"/>
        <v>D</v>
      </c>
      <c r="FB158" t="str">
        <f t="shared" si="257"/>
        <v>D</v>
      </c>
    </row>
    <row r="159" spans="1:158" x14ac:dyDescent="0.25">
      <c r="A159" s="5" t="s">
        <v>296</v>
      </c>
      <c r="B159" s="6" t="s">
        <v>297</v>
      </c>
      <c r="C159" s="7">
        <v>37</v>
      </c>
      <c r="D159" s="7">
        <v>1211</v>
      </c>
      <c r="E159" s="7">
        <v>235</v>
      </c>
      <c r="F159" s="7">
        <v>1252</v>
      </c>
      <c r="G159" s="7">
        <v>613</v>
      </c>
      <c r="H159" s="7">
        <v>7513</v>
      </c>
      <c r="I159" s="7">
        <v>39284</v>
      </c>
      <c r="J159" s="7">
        <v>57310</v>
      </c>
      <c r="K159" s="7">
        <v>6055</v>
      </c>
      <c r="L159" s="7">
        <v>7197</v>
      </c>
      <c r="M159" s="7">
        <v>1163</v>
      </c>
      <c r="N159" s="7">
        <v>809</v>
      </c>
      <c r="O159" s="7">
        <v>6310</v>
      </c>
      <c r="P159" s="7">
        <v>8834</v>
      </c>
      <c r="Q159" s="7">
        <v>1579</v>
      </c>
      <c r="R159" s="8">
        <v>252</v>
      </c>
      <c r="U159" s="5" t="s">
        <v>296</v>
      </c>
      <c r="V159" s="6" t="s">
        <v>297</v>
      </c>
      <c r="W159" s="7">
        <v>176682</v>
      </c>
      <c r="X159" s="7">
        <v>225051</v>
      </c>
      <c r="Y159" s="7">
        <v>203546</v>
      </c>
      <c r="Z159" s="7">
        <v>241264</v>
      </c>
      <c r="AA159" s="7">
        <v>238481</v>
      </c>
      <c r="AB159" s="7">
        <v>217594</v>
      </c>
      <c r="AC159" s="7">
        <v>184641</v>
      </c>
      <c r="AD159" s="7">
        <v>297519</v>
      </c>
      <c r="AE159" s="7">
        <v>196297</v>
      </c>
      <c r="AF159" s="7">
        <v>162446</v>
      </c>
      <c r="AG159" s="7">
        <v>240926</v>
      </c>
      <c r="AH159" s="7">
        <v>251997</v>
      </c>
      <c r="AI159" s="7">
        <v>248812</v>
      </c>
      <c r="AJ159" s="7">
        <v>207552</v>
      </c>
      <c r="AK159" s="7">
        <v>167580</v>
      </c>
      <c r="AL159" s="8">
        <v>186490</v>
      </c>
      <c r="AO159" s="5" t="s">
        <v>296</v>
      </c>
      <c r="AP159" s="6" t="s">
        <v>297</v>
      </c>
      <c r="AQ159">
        <f>(C159/$C$335)/(World!C159/World!$C$335)</f>
        <v>3.6887661325108633E-4</v>
      </c>
      <c r="AR159">
        <f>(D159/$D$335)/(World!D159/World!$D$335)</f>
        <v>9.6971660021373581E-3</v>
      </c>
      <c r="AS159">
        <f>(E159/$E$335)/(World!E159/World!$E$335)</f>
        <v>1.6489356932211905E-3</v>
      </c>
      <c r="AT159">
        <f>(F159/$F$335)/(World!F159/World!$F$335)</f>
        <v>6.0402481121534018E-3</v>
      </c>
      <c r="AU159">
        <f>(G159/$G$335)/(World!G159/World!$G$335)</f>
        <v>2.7810941177409715E-3</v>
      </c>
      <c r="AV159">
        <f>(H159/$H$335)/(World!H159/World!$H$335)</f>
        <v>3.1251186957557117E-2</v>
      </c>
      <c r="AW159">
        <f>(I159/$I$335)/(World!I159/World!$I$335)</f>
        <v>0.13306664370001309</v>
      </c>
      <c r="AX159">
        <f>(J159/$J$335)/(World!J159/World!$J$335)</f>
        <v>0.18429301052341246</v>
      </c>
      <c r="AY159">
        <f>(K159/$K$335)/(World!K159/World!$K$335)</f>
        <v>3.6856023676531423E-2</v>
      </c>
      <c r="AZ159">
        <f>(L159/$L$335)/(World!L159/World!$L$335)</f>
        <v>4.3799854021457051E-2</v>
      </c>
      <c r="BA159">
        <f>(M159/$M$335)/(World!M159/World!$M$335)</f>
        <v>8.2976591708284544E-3</v>
      </c>
      <c r="BB159">
        <f>(N159/$N$335)/(World!N159/World!$N$335)</f>
        <v>4.7866066087698059E-3</v>
      </c>
      <c r="BC159">
        <f>(O159/$O$335)/(World!O159/World!$O$335)</f>
        <v>4.0170727938293967E-2</v>
      </c>
      <c r="BD159">
        <f>(P159/$P$335)/(World!P159/World!$P$335)</f>
        <v>5.1730642878434444E-2</v>
      </c>
      <c r="BE159">
        <f>(Q159/$Q$335)/(World!Q159/World!$Q$335)</f>
        <v>9.778846959064157E-3</v>
      </c>
      <c r="BF159">
        <f>(R159/$R$335)/(World!R159/World!$R$335)</f>
        <v>1.6628711859792652E-3</v>
      </c>
      <c r="BI159" s="5" t="s">
        <v>296</v>
      </c>
      <c r="BJ159" s="6" t="s">
        <v>297</v>
      </c>
      <c r="BK159">
        <f t="shared" si="178"/>
        <v>-0.99926251881306039</v>
      </c>
      <c r="BL159">
        <f t="shared" si="179"/>
        <v>-0.9807919318214332</v>
      </c>
      <c r="BM159">
        <f t="shared" si="180"/>
        <v>-0.99670755763928398</v>
      </c>
      <c r="BN159">
        <f t="shared" si="181"/>
        <v>-0.98799203486443421</v>
      </c>
      <c r="BO159">
        <f t="shared" si="182"/>
        <v>-0.99445323783215545</v>
      </c>
      <c r="BP159">
        <f t="shared" si="183"/>
        <v>-0.93939170717513398</v>
      </c>
      <c r="BQ159">
        <f t="shared" si="184"/>
        <v>-0.76512124076747001</v>
      </c>
      <c r="BR159">
        <f t="shared" si="185"/>
        <v>-0.68877126034550873</v>
      </c>
      <c r="BS159">
        <f t="shared" si="186"/>
        <v>-0.9289081167781702</v>
      </c>
      <c r="BT159">
        <f t="shared" si="187"/>
        <v>-0.91607614457367681</v>
      </c>
      <c r="BU159">
        <f t="shared" si="188"/>
        <v>-0.98354125074999776</v>
      </c>
      <c r="BV159">
        <f t="shared" si="189"/>
        <v>-0.99047239169533718</v>
      </c>
      <c r="BW159">
        <f t="shared" si="190"/>
        <v>-0.92276127974122912</v>
      </c>
      <c r="BX159">
        <f t="shared" si="191"/>
        <v>-0.9016275826349317</v>
      </c>
      <c r="BY159">
        <f t="shared" si="192"/>
        <v>-0.98063170566800251</v>
      </c>
      <c r="BZ159">
        <f t="shared" si="193"/>
        <v>-0.99667977872832525</v>
      </c>
      <c r="CC159" s="5" t="s">
        <v>296</v>
      </c>
      <c r="CD159" s="6" t="s">
        <v>297</v>
      </c>
      <c r="CE159">
        <f t="shared" si="194"/>
        <v>-0.9995812561184706</v>
      </c>
      <c r="CF159">
        <f t="shared" si="195"/>
        <v>-0.98929559537173717</v>
      </c>
      <c r="CG159">
        <f t="shared" si="196"/>
        <v>-0.99769360244576288</v>
      </c>
      <c r="CH159">
        <f t="shared" si="197"/>
        <v>-0.98967490804730407</v>
      </c>
      <c r="CI159">
        <f t="shared" si="198"/>
        <v>-0.99487230963554085</v>
      </c>
      <c r="CJ159">
        <f t="shared" si="199"/>
        <v>-0.93324952133874117</v>
      </c>
      <c r="CK159">
        <f t="shared" si="200"/>
        <v>-0.64913252204979344</v>
      </c>
      <c r="CL159">
        <f t="shared" si="201"/>
        <v>-0.67697116075630792</v>
      </c>
      <c r="CM159">
        <f t="shared" si="202"/>
        <v>-0.94015379141298328</v>
      </c>
      <c r="CN159">
        <f t="shared" si="203"/>
        <v>-0.91515122934633319</v>
      </c>
      <c r="CO159">
        <f t="shared" si="204"/>
        <v>-0.99039196328622947</v>
      </c>
      <c r="CP159">
        <f t="shared" si="205"/>
        <v>-0.99359983544694352</v>
      </c>
      <c r="CQ159">
        <f t="shared" si="206"/>
        <v>-0.95053347026128676</v>
      </c>
      <c r="CR159">
        <f t="shared" si="207"/>
        <v>-0.91834961596406417</v>
      </c>
      <c r="CS159">
        <f t="shared" si="208"/>
        <v>-0.98133117362954381</v>
      </c>
      <c r="CT159">
        <f t="shared" si="209"/>
        <v>-0.99730108920328586</v>
      </c>
      <c r="CW159" s="5" t="s">
        <v>296</v>
      </c>
      <c r="CX159" s="6" t="s">
        <v>297</v>
      </c>
      <c r="CY159">
        <f t="shared" si="210"/>
        <v>2</v>
      </c>
      <c r="CZ159">
        <f t="shared" si="211"/>
        <v>2</v>
      </c>
      <c r="DA159">
        <f t="shared" si="212"/>
        <v>2</v>
      </c>
      <c r="DB159">
        <f t="shared" si="213"/>
        <v>2</v>
      </c>
      <c r="DC159">
        <f t="shared" si="214"/>
        <v>2</v>
      </c>
      <c r="DD159">
        <f t="shared" si="215"/>
        <v>2</v>
      </c>
      <c r="DE159">
        <f t="shared" si="216"/>
        <v>2</v>
      </c>
      <c r="DF159">
        <f t="shared" si="217"/>
        <v>2</v>
      </c>
      <c r="DG159">
        <f t="shared" si="218"/>
        <v>2</v>
      </c>
      <c r="DH159">
        <f t="shared" si="219"/>
        <v>2</v>
      </c>
      <c r="DI159">
        <f t="shared" si="220"/>
        <v>2</v>
      </c>
      <c r="DJ159">
        <f t="shared" si="221"/>
        <v>2</v>
      </c>
      <c r="DK159">
        <f t="shared" si="222"/>
        <v>2</v>
      </c>
      <c r="DL159">
        <f t="shared" si="223"/>
        <v>2</v>
      </c>
      <c r="DM159">
        <f t="shared" si="224"/>
        <v>2</v>
      </c>
      <c r="DN159">
        <f t="shared" si="225"/>
        <v>2</v>
      </c>
      <c r="DQ159" s="5" t="s">
        <v>296</v>
      </c>
      <c r="DR159" s="6" t="s">
        <v>297</v>
      </c>
      <c r="DS159">
        <f t="shared" si="226"/>
        <v>3</v>
      </c>
      <c r="DT159">
        <f t="shared" si="227"/>
        <v>3</v>
      </c>
      <c r="DU159">
        <f t="shared" si="228"/>
        <v>3</v>
      </c>
      <c r="DV159">
        <f t="shared" si="229"/>
        <v>3</v>
      </c>
      <c r="DW159">
        <f t="shared" si="230"/>
        <v>3</v>
      </c>
      <c r="DX159">
        <f t="shared" si="231"/>
        <v>3</v>
      </c>
      <c r="DY159">
        <f t="shared" si="232"/>
        <v>3</v>
      </c>
      <c r="DZ159">
        <f t="shared" si="233"/>
        <v>3</v>
      </c>
      <c r="EA159">
        <f t="shared" si="234"/>
        <v>3</v>
      </c>
      <c r="EB159">
        <f t="shared" si="235"/>
        <v>3</v>
      </c>
      <c r="EC159">
        <f t="shared" si="236"/>
        <v>3</v>
      </c>
      <c r="ED159">
        <f t="shared" si="237"/>
        <v>3</v>
      </c>
      <c r="EE159">
        <f t="shared" si="238"/>
        <v>3</v>
      </c>
      <c r="EF159">
        <f t="shared" si="239"/>
        <v>3</v>
      </c>
      <c r="EG159">
        <f t="shared" si="240"/>
        <v>3</v>
      </c>
      <c r="EH159">
        <f t="shared" si="241"/>
        <v>3</v>
      </c>
      <c r="EK159" s="5" t="s">
        <v>296</v>
      </c>
      <c r="EL159" s="6" t="s">
        <v>297</v>
      </c>
      <c r="EM159" t="str">
        <f t="shared" si="242"/>
        <v>D</v>
      </c>
      <c r="EN159" t="str">
        <f t="shared" si="243"/>
        <v>D</v>
      </c>
      <c r="EO159" t="str">
        <f t="shared" si="244"/>
        <v>D</v>
      </c>
      <c r="EP159" t="str">
        <f t="shared" si="245"/>
        <v>D</v>
      </c>
      <c r="EQ159" t="str">
        <f t="shared" si="246"/>
        <v>D</v>
      </c>
      <c r="ER159" t="str">
        <f t="shared" si="247"/>
        <v>D</v>
      </c>
      <c r="ES159" t="str">
        <f t="shared" si="248"/>
        <v>D</v>
      </c>
      <c r="ET159" t="str">
        <f t="shared" si="249"/>
        <v>D</v>
      </c>
      <c r="EU159" t="str">
        <f t="shared" si="250"/>
        <v>D</v>
      </c>
      <c r="EV159" t="str">
        <f t="shared" si="251"/>
        <v>D</v>
      </c>
      <c r="EW159" t="str">
        <f t="shared" si="252"/>
        <v>D</v>
      </c>
      <c r="EX159" t="str">
        <f t="shared" si="253"/>
        <v>D</v>
      </c>
      <c r="EY159" t="str">
        <f t="shared" si="254"/>
        <v>D</v>
      </c>
      <c r="EZ159" t="str">
        <f t="shared" si="255"/>
        <v>D</v>
      </c>
      <c r="FA159" t="str">
        <f t="shared" si="256"/>
        <v>D</v>
      </c>
      <c r="FB159" t="str">
        <f t="shared" si="257"/>
        <v>D</v>
      </c>
    </row>
    <row r="160" spans="1:158" x14ac:dyDescent="0.25">
      <c r="A160" s="5" t="s">
        <v>298</v>
      </c>
      <c r="B160" s="6" t="s">
        <v>299</v>
      </c>
      <c r="C160" s="7">
        <v>1045</v>
      </c>
      <c r="D160" s="7">
        <v>39</v>
      </c>
      <c r="E160" s="7">
        <v>655</v>
      </c>
      <c r="F160" s="7">
        <v>1660</v>
      </c>
      <c r="G160" s="7">
        <v>7706</v>
      </c>
      <c r="H160" s="7">
        <v>81791</v>
      </c>
      <c r="I160" s="7">
        <v>79721</v>
      </c>
      <c r="J160" s="7">
        <v>69563</v>
      </c>
      <c r="K160" s="7">
        <v>12398</v>
      </c>
      <c r="L160" s="7">
        <v>16534</v>
      </c>
      <c r="M160" s="7">
        <v>1292</v>
      </c>
      <c r="N160" s="7">
        <v>668</v>
      </c>
      <c r="O160" s="7">
        <v>389</v>
      </c>
      <c r="P160" s="7">
        <v>609</v>
      </c>
      <c r="Q160" s="7">
        <v>672</v>
      </c>
      <c r="R160" s="8">
        <v>2167</v>
      </c>
      <c r="U160" s="5" t="s">
        <v>298</v>
      </c>
      <c r="V160" s="6" t="s">
        <v>299</v>
      </c>
      <c r="W160" s="7">
        <v>142730</v>
      </c>
      <c r="X160" s="7">
        <v>147183</v>
      </c>
      <c r="Y160" s="7">
        <v>157876</v>
      </c>
      <c r="Z160" s="7">
        <v>166914</v>
      </c>
      <c r="AA160" s="7">
        <v>164024</v>
      </c>
      <c r="AB160" s="7">
        <v>109429</v>
      </c>
      <c r="AC160" s="7">
        <v>141739</v>
      </c>
      <c r="AD160" s="7">
        <v>149396</v>
      </c>
      <c r="AE160" s="7">
        <v>125008</v>
      </c>
      <c r="AF160" s="7">
        <v>220964</v>
      </c>
      <c r="AG160" s="7">
        <v>145635</v>
      </c>
      <c r="AH160" s="7">
        <v>110392</v>
      </c>
      <c r="AI160" s="7">
        <v>146128</v>
      </c>
      <c r="AJ160" s="7">
        <v>146012</v>
      </c>
      <c r="AK160" s="7">
        <v>133031</v>
      </c>
      <c r="AL160" s="8">
        <v>249587</v>
      </c>
      <c r="AO160" s="5" t="s">
        <v>298</v>
      </c>
      <c r="AP160" s="6" t="s">
        <v>299</v>
      </c>
      <c r="AQ160">
        <f>(C160/$C$335)/(World!C160/World!$C$335)</f>
        <v>1.8544118660943621E-2</v>
      </c>
      <c r="AR160">
        <f>(D160/$D$335)/(World!D160/World!$D$335)</f>
        <v>5.9528430204008529E-4</v>
      </c>
      <c r="AS160">
        <f>(E160/$E$335)/(World!E160/World!$E$335)</f>
        <v>8.1664070162636576E-3</v>
      </c>
      <c r="AT160">
        <f>(F160/$F$335)/(World!F160/World!$F$335)</f>
        <v>1.8019448615026717E-2</v>
      </c>
      <c r="AU160">
        <f>(G160/$G$335)/(World!G160/World!$G$335)</f>
        <v>8.4185211193584963E-2</v>
      </c>
      <c r="AV160">
        <f>(H160/$H$335)/(World!H160/World!$H$335)</f>
        <v>0.98490485948126261</v>
      </c>
      <c r="AW160">
        <f>(I160/$I$335)/(World!I160/World!$I$335)</f>
        <v>0.94223591532990736</v>
      </c>
      <c r="AX160">
        <f>(J160/$J$335)/(World!J160/World!$J$335)</f>
        <v>0.80379491033497585</v>
      </c>
      <c r="AY160">
        <f>(K160/$K$335)/(World!K160/World!$K$335)</f>
        <v>0.21827035401961059</v>
      </c>
      <c r="AZ160">
        <f>(L160/$L$335)/(World!L160/World!$L$335)</f>
        <v>0.28036220817842028</v>
      </c>
      <c r="BA160">
        <f>(M160/$M$335)/(World!M160/World!$M$335)</f>
        <v>2.498038315528613E-2</v>
      </c>
      <c r="BB160">
        <f>(N160/$N$335)/(World!N160/World!$N$335)</f>
        <v>1.0784236898941433E-2</v>
      </c>
      <c r="BC160">
        <f>(O160/$O$335)/(World!O160/World!$O$335)</f>
        <v>6.7532556805480507E-3</v>
      </c>
      <c r="BD160">
        <f>(P160/$P$335)/(World!P160/World!$P$335)</f>
        <v>9.2949025499930536E-3</v>
      </c>
      <c r="BE160">
        <f>(Q160/$Q$335)/(World!Q160/World!$Q$335)</f>
        <v>1.1242327386395272E-2</v>
      </c>
      <c r="BF160">
        <f>(R160/$R$335)/(World!R160/World!$R$335)</f>
        <v>3.9951914152720799E-2</v>
      </c>
      <c r="BI160" s="5" t="s">
        <v>298</v>
      </c>
      <c r="BJ160" s="6" t="s">
        <v>299</v>
      </c>
      <c r="BK160">
        <f t="shared" si="178"/>
        <v>-0.96358700949484022</v>
      </c>
      <c r="BL160">
        <f t="shared" si="179"/>
        <v>-0.99881013970107746</v>
      </c>
      <c r="BM160">
        <f t="shared" si="180"/>
        <v>-0.98379948595900402</v>
      </c>
      <c r="BN160">
        <f t="shared" si="181"/>
        <v>-0.96459900910627705</v>
      </c>
      <c r="BO160">
        <f t="shared" si="182"/>
        <v>-0.84470326596522172</v>
      </c>
      <c r="BP160">
        <f t="shared" si="183"/>
        <v>-7.6049692994768396E-3</v>
      </c>
      <c r="BQ160">
        <f t="shared" si="184"/>
        <v>-2.9741023844820035E-2</v>
      </c>
      <c r="BR160">
        <f t="shared" si="185"/>
        <v>-0.10877350220962075</v>
      </c>
      <c r="BS160">
        <f t="shared" si="186"/>
        <v>-0.64167173025356727</v>
      </c>
      <c r="BT160">
        <f t="shared" si="187"/>
        <v>-0.56205797642638411</v>
      </c>
      <c r="BU160">
        <f t="shared" si="188"/>
        <v>-0.95125685610023702</v>
      </c>
      <c r="BV160">
        <f t="shared" si="189"/>
        <v>-0.97866164408731338</v>
      </c>
      <c r="BW160">
        <f t="shared" si="190"/>
        <v>-0.98658408971127098</v>
      </c>
      <c r="BX160">
        <f t="shared" si="191"/>
        <v>-0.98158139404744948</v>
      </c>
      <c r="BY160">
        <f t="shared" si="192"/>
        <v>-0.97776531483714368</v>
      </c>
      <c r="BZ160">
        <f t="shared" si="193"/>
        <v>-0.92316584332599505</v>
      </c>
      <c r="CC160" s="5" t="s">
        <v>298</v>
      </c>
      <c r="CD160" s="6" t="s">
        <v>299</v>
      </c>
      <c r="CE160">
        <f t="shared" si="194"/>
        <v>-0.98546339766997049</v>
      </c>
      <c r="CF160">
        <f t="shared" si="195"/>
        <v>-0.9994701878795289</v>
      </c>
      <c r="CG160">
        <f t="shared" si="196"/>
        <v>-0.99173663195211026</v>
      </c>
      <c r="CH160">
        <f t="shared" si="197"/>
        <v>-0.98030538517209065</v>
      </c>
      <c r="CI160">
        <f t="shared" si="198"/>
        <v>-0.91025446922494613</v>
      </c>
      <c r="CJ160">
        <f t="shared" si="199"/>
        <v>-0.14453509047170798</v>
      </c>
      <c r="CK160">
        <f t="shared" si="200"/>
        <v>-0.28004154249074326</v>
      </c>
      <c r="CL160">
        <f t="shared" si="201"/>
        <v>-0.36460250549189577</v>
      </c>
      <c r="CM160">
        <f t="shared" si="202"/>
        <v>-0.81954208695399033</v>
      </c>
      <c r="CN160">
        <f t="shared" si="203"/>
        <v>-0.86076514328541709</v>
      </c>
      <c r="CO160">
        <f t="shared" si="204"/>
        <v>-0.98241303504461397</v>
      </c>
      <c r="CP160">
        <f t="shared" si="205"/>
        <v>-0.98797046641455066</v>
      </c>
      <c r="CQ160">
        <f t="shared" si="206"/>
        <v>-0.99469003596852246</v>
      </c>
      <c r="CR160">
        <f t="shared" si="207"/>
        <v>-0.99169286800662937</v>
      </c>
      <c r="CS160">
        <f t="shared" si="208"/>
        <v>-0.98994786953172331</v>
      </c>
      <c r="CT160">
        <f t="shared" si="209"/>
        <v>-0.98278478196970054</v>
      </c>
      <c r="CW160" s="5" t="s">
        <v>298</v>
      </c>
      <c r="CX160" s="6" t="s">
        <v>299</v>
      </c>
      <c r="CY160">
        <f t="shared" si="210"/>
        <v>2</v>
      </c>
      <c r="CZ160">
        <f t="shared" si="211"/>
        <v>2</v>
      </c>
      <c r="DA160">
        <f t="shared" si="212"/>
        <v>2</v>
      </c>
      <c r="DB160">
        <f t="shared" si="213"/>
        <v>2</v>
      </c>
      <c r="DC160">
        <f t="shared" si="214"/>
        <v>2</v>
      </c>
      <c r="DD160">
        <f t="shared" si="215"/>
        <v>2</v>
      </c>
      <c r="DE160">
        <f t="shared" si="216"/>
        <v>2</v>
      </c>
      <c r="DF160">
        <f t="shared" si="217"/>
        <v>2</v>
      </c>
      <c r="DG160">
        <f t="shared" si="218"/>
        <v>2</v>
      </c>
      <c r="DH160">
        <f t="shared" si="219"/>
        <v>2</v>
      </c>
      <c r="DI160">
        <f t="shared" si="220"/>
        <v>2</v>
      </c>
      <c r="DJ160">
        <f t="shared" si="221"/>
        <v>2</v>
      </c>
      <c r="DK160">
        <f t="shared" si="222"/>
        <v>2</v>
      </c>
      <c r="DL160">
        <f t="shared" si="223"/>
        <v>2</v>
      </c>
      <c r="DM160">
        <f t="shared" si="224"/>
        <v>2</v>
      </c>
      <c r="DN160">
        <f t="shared" si="225"/>
        <v>2</v>
      </c>
      <c r="DQ160" s="5" t="s">
        <v>298</v>
      </c>
      <c r="DR160" s="6" t="s">
        <v>299</v>
      </c>
      <c r="DS160">
        <f t="shared" si="226"/>
        <v>3</v>
      </c>
      <c r="DT160">
        <f t="shared" si="227"/>
        <v>3</v>
      </c>
      <c r="DU160">
        <f t="shared" si="228"/>
        <v>3</v>
      </c>
      <c r="DV160">
        <f t="shared" si="229"/>
        <v>3</v>
      </c>
      <c r="DW160">
        <f t="shared" si="230"/>
        <v>3</v>
      </c>
      <c r="DX160">
        <f t="shared" si="231"/>
        <v>3</v>
      </c>
      <c r="DY160">
        <f t="shared" si="232"/>
        <v>3</v>
      </c>
      <c r="DZ160">
        <f t="shared" si="233"/>
        <v>3</v>
      </c>
      <c r="EA160">
        <f t="shared" si="234"/>
        <v>3</v>
      </c>
      <c r="EB160">
        <f t="shared" si="235"/>
        <v>3</v>
      </c>
      <c r="EC160">
        <f t="shared" si="236"/>
        <v>3</v>
      </c>
      <c r="ED160">
        <f t="shared" si="237"/>
        <v>3</v>
      </c>
      <c r="EE160">
        <f t="shared" si="238"/>
        <v>3</v>
      </c>
      <c r="EF160">
        <f t="shared" si="239"/>
        <v>3</v>
      </c>
      <c r="EG160">
        <f t="shared" si="240"/>
        <v>3</v>
      </c>
      <c r="EH160">
        <f t="shared" si="241"/>
        <v>3</v>
      </c>
      <c r="EK160" s="5" t="s">
        <v>298</v>
      </c>
      <c r="EL160" s="6" t="s">
        <v>299</v>
      </c>
      <c r="EM160" t="str">
        <f t="shared" si="242"/>
        <v>D</v>
      </c>
      <c r="EN160" t="str">
        <f t="shared" si="243"/>
        <v>D</v>
      </c>
      <c r="EO160" t="str">
        <f t="shared" si="244"/>
        <v>D</v>
      </c>
      <c r="EP160" t="str">
        <f t="shared" si="245"/>
        <v>D</v>
      </c>
      <c r="EQ160" t="str">
        <f t="shared" si="246"/>
        <v>D</v>
      </c>
      <c r="ER160" t="str">
        <f t="shared" si="247"/>
        <v>D</v>
      </c>
      <c r="ES160" t="str">
        <f t="shared" si="248"/>
        <v>D</v>
      </c>
      <c r="ET160" t="str">
        <f t="shared" si="249"/>
        <v>D</v>
      </c>
      <c r="EU160" t="str">
        <f t="shared" si="250"/>
        <v>D</v>
      </c>
      <c r="EV160" t="str">
        <f t="shared" si="251"/>
        <v>D</v>
      </c>
      <c r="EW160" t="str">
        <f t="shared" si="252"/>
        <v>D</v>
      </c>
      <c r="EX160" t="str">
        <f t="shared" si="253"/>
        <v>D</v>
      </c>
      <c r="EY160" t="str">
        <f t="shared" si="254"/>
        <v>D</v>
      </c>
      <c r="EZ160" t="str">
        <f t="shared" si="255"/>
        <v>D</v>
      </c>
      <c r="FA160" t="str">
        <f t="shared" si="256"/>
        <v>D</v>
      </c>
      <c r="FB160" t="str">
        <f t="shared" si="257"/>
        <v>D</v>
      </c>
    </row>
    <row r="161" spans="1:158" x14ac:dyDescent="0.25">
      <c r="A161" s="5" t="s">
        <v>300</v>
      </c>
      <c r="B161" s="6" t="s">
        <v>301</v>
      </c>
      <c r="C161" s="7">
        <v>2187</v>
      </c>
      <c r="D161" s="7">
        <v>3167</v>
      </c>
      <c r="E161" s="7">
        <v>3710</v>
      </c>
      <c r="F161" s="7">
        <v>23522</v>
      </c>
      <c r="G161" s="7">
        <v>22969</v>
      </c>
      <c r="H161" s="7">
        <v>26409</v>
      </c>
      <c r="I161" s="7">
        <v>45245</v>
      </c>
      <c r="J161" s="7">
        <v>45176</v>
      </c>
      <c r="K161" s="7">
        <v>42107</v>
      </c>
      <c r="L161" s="7">
        <v>56166</v>
      </c>
      <c r="M161" s="7">
        <v>12628</v>
      </c>
      <c r="N161" s="7">
        <v>5701</v>
      </c>
      <c r="O161" s="7">
        <v>1032</v>
      </c>
      <c r="P161" s="7">
        <v>1418</v>
      </c>
      <c r="Q161" s="7">
        <v>1948</v>
      </c>
      <c r="R161" s="8">
        <v>2787</v>
      </c>
      <c r="U161" s="5" t="s">
        <v>300</v>
      </c>
      <c r="V161" s="6" t="s">
        <v>301</v>
      </c>
      <c r="W161" s="7">
        <v>156471</v>
      </c>
      <c r="X161" s="7">
        <v>151631</v>
      </c>
      <c r="Y161" s="7">
        <v>163004</v>
      </c>
      <c r="Z161" s="7">
        <v>183358</v>
      </c>
      <c r="AA161" s="7">
        <v>239428</v>
      </c>
      <c r="AB161" s="7">
        <v>183312</v>
      </c>
      <c r="AC161" s="7">
        <v>194248</v>
      </c>
      <c r="AD161" s="7">
        <v>282158</v>
      </c>
      <c r="AE161" s="7">
        <v>197296</v>
      </c>
      <c r="AF161" s="7">
        <v>349240</v>
      </c>
      <c r="AG161" s="7">
        <v>351975</v>
      </c>
      <c r="AH161" s="7">
        <v>346826</v>
      </c>
      <c r="AI161" s="7">
        <v>428979</v>
      </c>
      <c r="AJ161" s="7">
        <v>619337</v>
      </c>
      <c r="AK161" s="7">
        <v>540389</v>
      </c>
      <c r="AL161" s="8">
        <v>766938</v>
      </c>
      <c r="AO161" s="5" t="s">
        <v>300</v>
      </c>
      <c r="AP161" s="6" t="s">
        <v>301</v>
      </c>
      <c r="AQ161">
        <f>(C161/$C$335)/(World!C161/World!$C$335)</f>
        <v>2.0729217889199736E-2</v>
      </c>
      <c r="AR161">
        <f>(D161/$D$335)/(World!D161/World!$D$335)</f>
        <v>2.4938269791228644E-2</v>
      </c>
      <c r="AS161">
        <f>(E161/$E$335)/(World!E161/World!$E$335)</f>
        <v>2.6574313140421482E-2</v>
      </c>
      <c r="AT161">
        <f>(F161/$F$335)/(World!F161/World!$F$335)</f>
        <v>0.14399983654912321</v>
      </c>
      <c r="AU161">
        <f>(G161/$G$335)/(World!G161/World!$G$335)</f>
        <v>0.14436815576546994</v>
      </c>
      <c r="AV161">
        <f>(H161/$H$335)/(World!H161/World!$H$335)</f>
        <v>0.14924093516344408</v>
      </c>
      <c r="AW161">
        <f>(I161/$I$335)/(World!I161/World!$I$335)</f>
        <v>0.22278707173195791</v>
      </c>
      <c r="AX161">
        <f>(J161/$J$335)/(World!J161/World!$J$335)</f>
        <v>0.23113947895876699</v>
      </c>
      <c r="AY161">
        <f>(K161/$K$335)/(World!K161/World!$K$335)</f>
        <v>0.32287809163455239</v>
      </c>
      <c r="AZ161">
        <f>(L161/$L$335)/(World!L161/World!$L$335)</f>
        <v>0.42006750111163155</v>
      </c>
      <c r="BA161">
        <f>(M161/$M$335)/(World!M161/World!$M$335)</f>
        <v>0.10582431473536366</v>
      </c>
      <c r="BB161">
        <f>(N161/$N$335)/(World!N161/World!$N$335)</f>
        <v>3.626352504647417E-2</v>
      </c>
      <c r="BC161">
        <f>(O161/$O$335)/(World!O161/World!$O$335)</f>
        <v>6.624019485160294E-3</v>
      </c>
      <c r="BD161">
        <f>(P161/$P$335)/(World!P161/World!$P$335)</f>
        <v>7.9874618906142728E-3</v>
      </c>
      <c r="BE161">
        <f>(Q161/$Q$335)/(World!Q161/World!$Q$335)</f>
        <v>1.0880766619752276E-2</v>
      </c>
      <c r="BF161">
        <f>(R161/$R$335)/(World!R161/World!$R$335)</f>
        <v>1.5880165730732834E-2</v>
      </c>
      <c r="BI161" s="5" t="s">
        <v>300</v>
      </c>
      <c r="BJ161" s="6" t="s">
        <v>301</v>
      </c>
      <c r="BK161">
        <f t="shared" si="178"/>
        <v>-0.95938351224614415</v>
      </c>
      <c r="BL161">
        <f t="shared" si="179"/>
        <v>-0.95133703067540187</v>
      </c>
      <c r="BM161">
        <f t="shared" si="180"/>
        <v>-0.9482272003102683</v>
      </c>
      <c r="BN161">
        <f t="shared" si="181"/>
        <v>-0.74825199803612052</v>
      </c>
      <c r="BO161">
        <f t="shared" si="182"/>
        <v>-0.74768931652261539</v>
      </c>
      <c r="BP161">
        <f t="shared" si="183"/>
        <v>-0.74027911711617</v>
      </c>
      <c r="BQ161">
        <f t="shared" si="184"/>
        <v>-0.63560774090226213</v>
      </c>
      <c r="BR161">
        <f t="shared" si="185"/>
        <v>-0.62451130370012564</v>
      </c>
      <c r="BS161">
        <f t="shared" si="186"/>
        <v>-0.51185510792517064</v>
      </c>
      <c r="BT161">
        <f t="shared" si="187"/>
        <v>-0.40838375530346005</v>
      </c>
      <c r="BU161">
        <f t="shared" si="188"/>
        <v>-0.80860555637051867</v>
      </c>
      <c r="BV161">
        <f t="shared" si="189"/>
        <v>-0.93001099783986352</v>
      </c>
      <c r="BW161">
        <f t="shared" si="190"/>
        <v>-0.98683913883050756</v>
      </c>
      <c r="BX161">
        <f t="shared" si="191"/>
        <v>-0.98415166419702749</v>
      </c>
      <c r="BY161">
        <f t="shared" si="192"/>
        <v>-0.97847270028465161</v>
      </c>
      <c r="BZ161">
        <f t="shared" si="193"/>
        <v>-0.96873614375705419</v>
      </c>
      <c r="CC161" s="5" t="s">
        <v>300</v>
      </c>
      <c r="CD161" s="6" t="s">
        <v>301</v>
      </c>
      <c r="CE161">
        <f t="shared" si="194"/>
        <v>-0.97243126725409368</v>
      </c>
      <c r="CF161">
        <f t="shared" si="195"/>
        <v>-0.95908215868422075</v>
      </c>
      <c r="CG161">
        <f t="shared" si="196"/>
        <v>-0.9554926400902144</v>
      </c>
      <c r="CH161">
        <f t="shared" si="197"/>
        <v>-0.77260247486465583</v>
      </c>
      <c r="CI161">
        <f t="shared" si="198"/>
        <v>-0.82492940086967459</v>
      </c>
      <c r="CJ161">
        <f t="shared" si="199"/>
        <v>-0.74815111505285592</v>
      </c>
      <c r="CK161">
        <f t="shared" si="200"/>
        <v>-0.62216014664311692</v>
      </c>
      <c r="CL161">
        <f t="shared" si="201"/>
        <v>-0.7239761222482235</v>
      </c>
      <c r="CM161">
        <f t="shared" si="202"/>
        <v>-0.64823331370116499</v>
      </c>
      <c r="CN161">
        <f t="shared" si="203"/>
        <v>-0.72291480639161732</v>
      </c>
      <c r="CO161">
        <f t="shared" si="204"/>
        <v>-0.93073013661434489</v>
      </c>
      <c r="CP161">
        <f t="shared" si="205"/>
        <v>-0.96765637809302552</v>
      </c>
      <c r="CQ161">
        <f t="shared" si="206"/>
        <v>-0.99520012278755665</v>
      </c>
      <c r="CR161">
        <f t="shared" si="207"/>
        <v>-0.99543136986411707</v>
      </c>
      <c r="CS161">
        <f t="shared" si="208"/>
        <v>-0.99281627475167655</v>
      </c>
      <c r="CT161">
        <f t="shared" si="209"/>
        <v>-0.99275845269414398</v>
      </c>
      <c r="CW161" s="5" t="s">
        <v>300</v>
      </c>
      <c r="CX161" s="6" t="s">
        <v>301</v>
      </c>
      <c r="CY161">
        <f t="shared" si="210"/>
        <v>2</v>
      </c>
      <c r="CZ161">
        <f t="shared" si="211"/>
        <v>2</v>
      </c>
      <c r="DA161">
        <f t="shared" si="212"/>
        <v>2</v>
      </c>
      <c r="DB161">
        <f t="shared" si="213"/>
        <v>2</v>
      </c>
      <c r="DC161">
        <f t="shared" si="214"/>
        <v>2</v>
      </c>
      <c r="DD161">
        <f t="shared" si="215"/>
        <v>2</v>
      </c>
      <c r="DE161">
        <f t="shared" si="216"/>
        <v>2</v>
      </c>
      <c r="DF161">
        <f t="shared" si="217"/>
        <v>2</v>
      </c>
      <c r="DG161">
        <f t="shared" si="218"/>
        <v>2</v>
      </c>
      <c r="DH161">
        <f t="shared" si="219"/>
        <v>2</v>
      </c>
      <c r="DI161">
        <f t="shared" si="220"/>
        <v>2</v>
      </c>
      <c r="DJ161">
        <f t="shared" si="221"/>
        <v>2</v>
      </c>
      <c r="DK161">
        <f t="shared" si="222"/>
        <v>2</v>
      </c>
      <c r="DL161">
        <f t="shared" si="223"/>
        <v>2</v>
      </c>
      <c r="DM161">
        <f t="shared" si="224"/>
        <v>2</v>
      </c>
      <c r="DN161">
        <f t="shared" si="225"/>
        <v>2</v>
      </c>
      <c r="DQ161" s="5" t="s">
        <v>300</v>
      </c>
      <c r="DR161" s="6" t="s">
        <v>301</v>
      </c>
      <c r="DS161">
        <f t="shared" si="226"/>
        <v>3</v>
      </c>
      <c r="DT161">
        <f t="shared" si="227"/>
        <v>3</v>
      </c>
      <c r="DU161">
        <f t="shared" si="228"/>
        <v>3</v>
      </c>
      <c r="DV161">
        <f t="shared" si="229"/>
        <v>3</v>
      </c>
      <c r="DW161">
        <f t="shared" si="230"/>
        <v>3</v>
      </c>
      <c r="DX161">
        <f t="shared" si="231"/>
        <v>3</v>
      </c>
      <c r="DY161">
        <f t="shared" si="232"/>
        <v>3</v>
      </c>
      <c r="DZ161">
        <f t="shared" si="233"/>
        <v>3</v>
      </c>
      <c r="EA161">
        <f t="shared" si="234"/>
        <v>3</v>
      </c>
      <c r="EB161">
        <f t="shared" si="235"/>
        <v>3</v>
      </c>
      <c r="EC161">
        <f t="shared" si="236"/>
        <v>3</v>
      </c>
      <c r="ED161">
        <f t="shared" si="237"/>
        <v>3</v>
      </c>
      <c r="EE161">
        <f t="shared" si="238"/>
        <v>3</v>
      </c>
      <c r="EF161">
        <f t="shared" si="239"/>
        <v>3</v>
      </c>
      <c r="EG161">
        <f t="shared" si="240"/>
        <v>3</v>
      </c>
      <c r="EH161">
        <f t="shared" si="241"/>
        <v>3</v>
      </c>
      <c r="EK161" s="5" t="s">
        <v>300</v>
      </c>
      <c r="EL161" s="6" t="s">
        <v>301</v>
      </c>
      <c r="EM161" t="str">
        <f t="shared" si="242"/>
        <v>D</v>
      </c>
      <c r="EN161" t="str">
        <f t="shared" si="243"/>
        <v>D</v>
      </c>
      <c r="EO161" t="str">
        <f t="shared" si="244"/>
        <v>D</v>
      </c>
      <c r="EP161" t="str">
        <f t="shared" si="245"/>
        <v>D</v>
      </c>
      <c r="EQ161" t="str">
        <f t="shared" si="246"/>
        <v>D</v>
      </c>
      <c r="ER161" t="str">
        <f t="shared" si="247"/>
        <v>D</v>
      </c>
      <c r="ES161" t="str">
        <f t="shared" si="248"/>
        <v>D</v>
      </c>
      <c r="ET161" t="str">
        <f t="shared" si="249"/>
        <v>D</v>
      </c>
      <c r="EU161" t="str">
        <f t="shared" si="250"/>
        <v>D</v>
      </c>
      <c r="EV161" t="str">
        <f t="shared" si="251"/>
        <v>D</v>
      </c>
      <c r="EW161" t="str">
        <f t="shared" si="252"/>
        <v>D</v>
      </c>
      <c r="EX161" t="str">
        <f t="shared" si="253"/>
        <v>D</v>
      </c>
      <c r="EY161" t="str">
        <f t="shared" si="254"/>
        <v>D</v>
      </c>
      <c r="EZ161" t="str">
        <f t="shared" si="255"/>
        <v>D</v>
      </c>
      <c r="FA161" t="str">
        <f t="shared" si="256"/>
        <v>D</v>
      </c>
      <c r="FB161" t="str">
        <f t="shared" si="257"/>
        <v>D</v>
      </c>
    </row>
    <row r="162" spans="1:158" x14ac:dyDescent="0.25">
      <c r="A162" s="1" t="s">
        <v>302</v>
      </c>
      <c r="B162" s="2" t="s">
        <v>303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19597</v>
      </c>
      <c r="I162" s="3">
        <v>17949</v>
      </c>
      <c r="J162" s="3">
        <v>6027</v>
      </c>
      <c r="K162" s="3">
        <v>312</v>
      </c>
      <c r="L162" s="3">
        <v>127</v>
      </c>
      <c r="M162" s="3">
        <v>39</v>
      </c>
      <c r="N162" s="3">
        <v>345</v>
      </c>
      <c r="O162" s="3">
        <v>719</v>
      </c>
      <c r="P162" s="3">
        <v>937</v>
      </c>
      <c r="Q162" s="3">
        <v>98</v>
      </c>
      <c r="R162" s="4">
        <v>0</v>
      </c>
      <c r="U162" s="1" t="s">
        <v>302</v>
      </c>
      <c r="V162" s="2" t="s">
        <v>303</v>
      </c>
      <c r="W162" s="3">
        <v>1369</v>
      </c>
      <c r="X162" s="3">
        <v>3176</v>
      </c>
      <c r="Y162" s="3">
        <v>1436</v>
      </c>
      <c r="Z162" s="3">
        <v>2249</v>
      </c>
      <c r="AA162" s="3">
        <v>14409</v>
      </c>
      <c r="AB162" s="3">
        <v>12423</v>
      </c>
      <c r="AC162" s="3">
        <v>11139</v>
      </c>
      <c r="AD162" s="3">
        <v>7681</v>
      </c>
      <c r="AE162" s="3">
        <v>4553</v>
      </c>
      <c r="AF162" s="3">
        <v>6395</v>
      </c>
      <c r="AG162" s="3">
        <v>8211</v>
      </c>
      <c r="AH162" s="3">
        <v>9591</v>
      </c>
      <c r="AI162" s="3">
        <v>6307</v>
      </c>
      <c r="AJ162" s="3">
        <v>11762</v>
      </c>
      <c r="AK162" s="3">
        <v>5894</v>
      </c>
      <c r="AL162" s="4">
        <v>6514</v>
      </c>
      <c r="AO162" s="1" t="s">
        <v>302</v>
      </c>
      <c r="AP162" s="2" t="s">
        <v>303</v>
      </c>
      <c r="AQ162">
        <f>(C162/$C$335)/(World!C162/World!$C$335)</f>
        <v>0</v>
      </c>
      <c r="AR162">
        <f>(D162/$D$335)/(World!D162/World!$D$335)</f>
        <v>0</v>
      </c>
      <c r="AS162">
        <f>(E162/$E$335)/(World!E162/World!$E$335)</f>
        <v>0</v>
      </c>
      <c r="AT162">
        <f>(F162/$F$335)/(World!F162/World!$F$335)</f>
        <v>0</v>
      </c>
      <c r="AU162">
        <f>(G162/$G$335)/(World!G162/World!$G$335)</f>
        <v>0</v>
      </c>
      <c r="AV162">
        <f>(H162/$H$335)/(World!H162/World!$H$335)</f>
        <v>0.75033700203124298</v>
      </c>
      <c r="AW162">
        <f>(I162/$I$335)/(World!I162/World!$I$335)</f>
        <v>0.61058269520122233</v>
      </c>
      <c r="AX162">
        <f>(J162/$J$335)/(World!J162/World!$J$335)</f>
        <v>0.24219499318475995</v>
      </c>
      <c r="AY162">
        <f>(K162/$K$335)/(World!K162/World!$K$335)</f>
        <v>2.1191211521104199E-2</v>
      </c>
      <c r="AZ162">
        <f>(L162/$L$335)/(World!L162/World!$L$335)</f>
        <v>8.5506116772789131E-3</v>
      </c>
      <c r="BA162">
        <f>(M162/$M$335)/(World!M162/World!$M$335)</f>
        <v>3.1531891176145386E-3</v>
      </c>
      <c r="BB162">
        <f>(N162/$N$335)/(World!N162/World!$N$335)</f>
        <v>2.3332513815057847E-2</v>
      </c>
      <c r="BC162">
        <f>(O162/$O$335)/(World!O162/World!$O$335)</f>
        <v>4.9536294892037355E-2</v>
      </c>
      <c r="BD162">
        <f>(P162/$P$335)/(World!P162/World!$P$335)</f>
        <v>5.7796847378697724E-2</v>
      </c>
      <c r="BE162">
        <f>(Q162/$Q$335)/(World!Q162/World!$Q$335)</f>
        <v>6.1803573878115624E-3</v>
      </c>
      <c r="BF162">
        <f>(R162/$R$335)/(World!R162/World!$R$335)</f>
        <v>0</v>
      </c>
      <c r="BI162" s="1" t="s">
        <v>302</v>
      </c>
      <c r="BJ162" s="2" t="s">
        <v>303</v>
      </c>
      <c r="BK162">
        <f t="shared" si="178"/>
        <v>-1</v>
      </c>
      <c r="BL162">
        <f t="shared" si="179"/>
        <v>-1</v>
      </c>
      <c r="BM162">
        <f t="shared" si="180"/>
        <v>-1</v>
      </c>
      <c r="BN162">
        <f t="shared" si="181"/>
        <v>-1</v>
      </c>
      <c r="BO162">
        <f t="shared" si="182"/>
        <v>-1</v>
      </c>
      <c r="BP162">
        <f t="shared" si="183"/>
        <v>-0.14263710227174906</v>
      </c>
      <c r="BQ162">
        <f t="shared" si="184"/>
        <v>-0.24178659435436489</v>
      </c>
      <c r="BR162">
        <f t="shared" si="185"/>
        <v>-0.61005318083948079</v>
      </c>
      <c r="BS162">
        <f t="shared" si="186"/>
        <v>-0.95849707423639297</v>
      </c>
      <c r="BT162">
        <f t="shared" si="187"/>
        <v>-0.98304376284486361</v>
      </c>
      <c r="BU162">
        <f t="shared" si="188"/>
        <v>-0.99371344446327647</v>
      </c>
      <c r="BV162">
        <f t="shared" si="189"/>
        <v>-0.95439895928240859</v>
      </c>
      <c r="BW162">
        <f t="shared" si="190"/>
        <v>-0.90560346481941734</v>
      </c>
      <c r="BX162">
        <f t="shared" si="191"/>
        <v>-0.89072221661101991</v>
      </c>
      <c r="BY162">
        <f t="shared" si="192"/>
        <v>-0.98771520961936354</v>
      </c>
      <c r="BZ162">
        <f t="shared" si="193"/>
        <v>-1</v>
      </c>
      <c r="CC162" s="1" t="s">
        <v>302</v>
      </c>
      <c r="CD162" s="2" t="s">
        <v>303</v>
      </c>
      <c r="CE162">
        <f t="shared" si="194"/>
        <v>-1</v>
      </c>
      <c r="CF162">
        <f t="shared" si="195"/>
        <v>-1</v>
      </c>
      <c r="CG162">
        <f t="shared" si="196"/>
        <v>-1</v>
      </c>
      <c r="CH162">
        <f t="shared" si="197"/>
        <v>-1</v>
      </c>
      <c r="CI162">
        <f t="shared" si="198"/>
        <v>-1</v>
      </c>
      <c r="CJ162">
        <f t="shared" si="199"/>
        <v>0.22404747033104311</v>
      </c>
      <c r="CK162">
        <f t="shared" si="200"/>
        <v>0.23411716171617161</v>
      </c>
      <c r="CL162">
        <f t="shared" si="201"/>
        <v>-0.12065946892325649</v>
      </c>
      <c r="CM162">
        <f t="shared" si="202"/>
        <v>-0.87173689619732786</v>
      </c>
      <c r="CN162">
        <f t="shared" si="203"/>
        <v>-0.96105489113768783</v>
      </c>
      <c r="CO162">
        <f t="shared" si="204"/>
        <v>-0.99054545454545451</v>
      </c>
      <c r="CP162">
        <f t="shared" si="205"/>
        <v>-0.93055555555555558</v>
      </c>
      <c r="CQ162">
        <f t="shared" si="206"/>
        <v>-0.79533162539140334</v>
      </c>
      <c r="CR162">
        <f t="shared" si="207"/>
        <v>-0.85242932514371206</v>
      </c>
      <c r="CS162">
        <f t="shared" si="208"/>
        <v>-0.96728971962616828</v>
      </c>
      <c r="CT162">
        <f t="shared" si="209"/>
        <v>-1</v>
      </c>
      <c r="CW162" s="1" t="s">
        <v>302</v>
      </c>
      <c r="CX162" s="2" t="s">
        <v>303</v>
      </c>
      <c r="CY162">
        <f t="shared" si="210"/>
        <v>2</v>
      </c>
      <c r="CZ162">
        <f t="shared" si="211"/>
        <v>2</v>
      </c>
      <c r="DA162">
        <f t="shared" si="212"/>
        <v>2</v>
      </c>
      <c r="DB162">
        <f t="shared" si="213"/>
        <v>2</v>
      </c>
      <c r="DC162">
        <f t="shared" si="214"/>
        <v>2</v>
      </c>
      <c r="DD162">
        <f t="shared" si="215"/>
        <v>2</v>
      </c>
      <c r="DE162">
        <f t="shared" si="216"/>
        <v>2</v>
      </c>
      <c r="DF162">
        <f t="shared" si="217"/>
        <v>2</v>
      </c>
      <c r="DG162">
        <f t="shared" si="218"/>
        <v>2</v>
      </c>
      <c r="DH162">
        <f t="shared" si="219"/>
        <v>2</v>
      </c>
      <c r="DI162">
        <f t="shared" si="220"/>
        <v>2</v>
      </c>
      <c r="DJ162">
        <f t="shared" si="221"/>
        <v>2</v>
      </c>
      <c r="DK162">
        <f t="shared" si="222"/>
        <v>2</v>
      </c>
      <c r="DL162">
        <f t="shared" si="223"/>
        <v>2</v>
      </c>
      <c r="DM162">
        <f t="shared" si="224"/>
        <v>2</v>
      </c>
      <c r="DN162">
        <f t="shared" si="225"/>
        <v>2</v>
      </c>
      <c r="DQ162" s="1" t="s">
        <v>302</v>
      </c>
      <c r="DR162" s="2" t="s">
        <v>303</v>
      </c>
      <c r="DS162">
        <f t="shared" si="226"/>
        <v>3</v>
      </c>
      <c r="DT162">
        <f t="shared" si="227"/>
        <v>3</v>
      </c>
      <c r="DU162">
        <f t="shared" si="228"/>
        <v>3</v>
      </c>
      <c r="DV162">
        <f t="shared" si="229"/>
        <v>3</v>
      </c>
      <c r="DW162">
        <f t="shared" si="230"/>
        <v>3</v>
      </c>
      <c r="DX162">
        <f t="shared" si="231"/>
        <v>5</v>
      </c>
      <c r="DY162">
        <f t="shared" si="232"/>
        <v>5</v>
      </c>
      <c r="DZ162">
        <f t="shared" si="233"/>
        <v>3</v>
      </c>
      <c r="EA162">
        <f t="shared" si="234"/>
        <v>3</v>
      </c>
      <c r="EB162">
        <f t="shared" si="235"/>
        <v>3</v>
      </c>
      <c r="EC162">
        <f t="shared" si="236"/>
        <v>3</v>
      </c>
      <c r="ED162">
        <f t="shared" si="237"/>
        <v>3</v>
      </c>
      <c r="EE162">
        <f t="shared" si="238"/>
        <v>3</v>
      </c>
      <c r="EF162">
        <f t="shared" si="239"/>
        <v>3</v>
      </c>
      <c r="EG162">
        <f t="shared" si="240"/>
        <v>3</v>
      </c>
      <c r="EH162">
        <f t="shared" si="241"/>
        <v>3</v>
      </c>
      <c r="EK162" s="1" t="s">
        <v>302</v>
      </c>
      <c r="EL162" s="2" t="s">
        <v>303</v>
      </c>
      <c r="EM162" t="str">
        <f t="shared" si="242"/>
        <v>D</v>
      </c>
      <c r="EN162" t="str">
        <f t="shared" si="243"/>
        <v>D</v>
      </c>
      <c r="EO162" t="str">
        <f t="shared" si="244"/>
        <v>D</v>
      </c>
      <c r="EP162" t="str">
        <f t="shared" si="245"/>
        <v>D</v>
      </c>
      <c r="EQ162" t="str">
        <f t="shared" si="246"/>
        <v>D</v>
      </c>
      <c r="ER162" t="str">
        <f t="shared" si="247"/>
        <v>C</v>
      </c>
      <c r="ES162" t="str">
        <f t="shared" si="248"/>
        <v>C</v>
      </c>
      <c r="ET162" t="str">
        <f t="shared" si="249"/>
        <v>D</v>
      </c>
      <c r="EU162" t="str">
        <f t="shared" si="250"/>
        <v>D</v>
      </c>
      <c r="EV162" t="str">
        <f t="shared" si="251"/>
        <v>D</v>
      </c>
      <c r="EW162" t="str">
        <f t="shared" si="252"/>
        <v>D</v>
      </c>
      <c r="EX162" t="str">
        <f t="shared" si="253"/>
        <v>D</v>
      </c>
      <c r="EY162" t="str">
        <f t="shared" si="254"/>
        <v>D</v>
      </c>
      <c r="EZ162" t="str">
        <f t="shared" si="255"/>
        <v>D</v>
      </c>
      <c r="FA162" t="str">
        <f t="shared" si="256"/>
        <v>D</v>
      </c>
      <c r="FB162" t="str">
        <f t="shared" si="257"/>
        <v>D</v>
      </c>
    </row>
    <row r="163" spans="1:158" x14ac:dyDescent="0.25">
      <c r="A163" s="5" t="s">
        <v>304</v>
      </c>
      <c r="B163" s="6" t="s">
        <v>303</v>
      </c>
      <c r="C163" s="7">
        <v>5</v>
      </c>
      <c r="D163" s="7">
        <v>43</v>
      </c>
      <c r="E163" s="7">
        <v>66</v>
      </c>
      <c r="F163" s="7">
        <v>998</v>
      </c>
      <c r="G163" s="7">
        <v>148</v>
      </c>
      <c r="H163" s="7">
        <v>427</v>
      </c>
      <c r="I163" s="7">
        <v>26</v>
      </c>
      <c r="J163" s="7">
        <v>120</v>
      </c>
      <c r="K163" s="7">
        <v>2</v>
      </c>
      <c r="L163" s="7">
        <v>7</v>
      </c>
      <c r="M163" s="7">
        <v>0</v>
      </c>
      <c r="N163" s="7">
        <v>0</v>
      </c>
      <c r="O163" s="7">
        <v>62</v>
      </c>
      <c r="P163" s="7">
        <v>627</v>
      </c>
      <c r="Q163" s="7">
        <v>2</v>
      </c>
      <c r="R163" s="8">
        <v>0</v>
      </c>
      <c r="U163" s="5" t="s">
        <v>304</v>
      </c>
      <c r="V163" s="6" t="s">
        <v>303</v>
      </c>
      <c r="W163" s="7">
        <v>10448</v>
      </c>
      <c r="X163" s="7">
        <v>17596</v>
      </c>
      <c r="Y163" s="7">
        <v>29161</v>
      </c>
      <c r="Z163" s="7">
        <v>21799</v>
      </c>
      <c r="AA163" s="7">
        <v>34833</v>
      </c>
      <c r="AB163" s="7">
        <v>22581</v>
      </c>
      <c r="AC163" s="7">
        <v>28021</v>
      </c>
      <c r="AD163" s="7">
        <v>44621</v>
      </c>
      <c r="AE163" s="7">
        <v>34260</v>
      </c>
      <c r="AF163" s="7">
        <v>45596</v>
      </c>
      <c r="AG163" s="7">
        <v>28487</v>
      </c>
      <c r="AH163" s="7">
        <v>28548</v>
      </c>
      <c r="AI163" s="7">
        <v>26585</v>
      </c>
      <c r="AJ163" s="7">
        <v>32229</v>
      </c>
      <c r="AK163" s="7">
        <v>45309</v>
      </c>
      <c r="AL163" s="8">
        <v>17883</v>
      </c>
      <c r="AO163" s="5" t="s">
        <v>304</v>
      </c>
      <c r="AP163" s="6" t="s">
        <v>303</v>
      </c>
      <c r="AQ163">
        <f>(C163/$C$335)/(World!C163/World!$C$335)</f>
        <v>3.9072783399126965E-4</v>
      </c>
      <c r="AR163">
        <f>(D163/$D$335)/(World!D163/World!$D$335)</f>
        <v>3.1179692444410758E-3</v>
      </c>
      <c r="AS163">
        <f>(E163/$E$335)/(World!E163/World!$E$335)</f>
        <v>4.6558469770141562E-3</v>
      </c>
      <c r="AT163">
        <f>(F163/$F$335)/(World!F163/World!$F$335)</f>
        <v>5.8574130918812584E-2</v>
      </c>
      <c r="AU163">
        <f>(G163/$G$335)/(World!G163/World!$G$335)</f>
        <v>8.9154201490749853E-3</v>
      </c>
      <c r="AV163">
        <f>(H163/$H$335)/(World!H163/World!$H$335)</f>
        <v>2.4049777121871153E-2</v>
      </c>
      <c r="AW163">
        <f>(I163/$I$335)/(World!I163/World!$I$335)</f>
        <v>1.3086881698254177E-3</v>
      </c>
      <c r="AX163">
        <f>(J163/$J$335)/(World!J163/World!$J$335)</f>
        <v>7.1167869870878871E-3</v>
      </c>
      <c r="AY163">
        <f>(K163/$K$335)/(World!K163/World!$K$335)</f>
        <v>1.5384713098124387E-4</v>
      </c>
      <c r="AZ163">
        <f>(L163/$L$335)/(World!L163/World!$L$335)</f>
        <v>5.9633544702328289E-4</v>
      </c>
      <c r="BA163">
        <f>(M163/$M$335)/(World!M163/World!$M$335)</f>
        <v>0</v>
      </c>
      <c r="BB163">
        <f>(N163/$N$335)/(World!N163/World!$N$335)</f>
        <v>0</v>
      </c>
      <c r="BC163">
        <f>(O163/$O$335)/(World!O163/World!$O$335)</f>
        <v>4.8834454503628383E-3</v>
      </c>
      <c r="BD163">
        <f>(P163/$P$335)/(World!P163/World!$P$335)</f>
        <v>4.4159245060175517E-2</v>
      </c>
      <c r="BE163">
        <f>(Q163/$Q$335)/(World!Q163/World!$Q$335)</f>
        <v>1.359419436499445E-4</v>
      </c>
      <c r="BF163">
        <f>(R163/$R$335)/(World!R163/World!$R$335)</f>
        <v>0</v>
      </c>
      <c r="BI163" s="5" t="s">
        <v>304</v>
      </c>
      <c r="BJ163" s="6" t="s">
        <v>303</v>
      </c>
      <c r="BK163">
        <f t="shared" si="178"/>
        <v>-0.99921884954924112</v>
      </c>
      <c r="BL163">
        <f t="shared" si="179"/>
        <v>-0.99378344453984901</v>
      </c>
      <c r="BM163">
        <f t="shared" si="180"/>
        <v>-0.99073145895477843</v>
      </c>
      <c r="BN163">
        <f t="shared" si="181"/>
        <v>-0.88933390830555836</v>
      </c>
      <c r="BO163">
        <f t="shared" si="182"/>
        <v>-0.98232672437941781</v>
      </c>
      <c r="BP163">
        <f t="shared" si="183"/>
        <v>-0.95303006228962051</v>
      </c>
      <c r="BQ163">
        <f t="shared" si="184"/>
        <v>-0.99738604451297141</v>
      </c>
      <c r="BR163">
        <f t="shared" si="185"/>
        <v>-0.9858670075227749</v>
      </c>
      <c r="BS163">
        <f t="shared" si="186"/>
        <v>-0.99969235306863535</v>
      </c>
      <c r="BT163">
        <f t="shared" si="187"/>
        <v>-0.99880803991400413</v>
      </c>
      <c r="BU163">
        <f t="shared" si="188"/>
        <v>-1</v>
      </c>
      <c r="BV163">
        <f t="shared" si="189"/>
        <v>-1</v>
      </c>
      <c r="BW163">
        <f t="shared" si="190"/>
        <v>-0.99028057338893838</v>
      </c>
      <c r="BX163">
        <f t="shared" si="191"/>
        <v>-0.9154166468973215</v>
      </c>
      <c r="BY163">
        <f t="shared" si="192"/>
        <v>-0.99972815306810037</v>
      </c>
      <c r="BZ163">
        <f t="shared" si="193"/>
        <v>-1</v>
      </c>
      <c r="CC163" s="5" t="s">
        <v>304</v>
      </c>
      <c r="CD163" s="6" t="s">
        <v>303</v>
      </c>
      <c r="CE163">
        <f t="shared" si="194"/>
        <v>-0.99904333684109825</v>
      </c>
      <c r="CF163">
        <f t="shared" si="195"/>
        <v>-0.99512444016100687</v>
      </c>
      <c r="CG163">
        <f t="shared" si="196"/>
        <v>-0.99548362815205116</v>
      </c>
      <c r="CH163">
        <f t="shared" si="197"/>
        <v>-0.91244461990612802</v>
      </c>
      <c r="CI163">
        <f t="shared" si="198"/>
        <v>-0.99153826362882713</v>
      </c>
      <c r="CJ163">
        <f t="shared" si="199"/>
        <v>-0.96288247566063978</v>
      </c>
      <c r="CK163">
        <f t="shared" si="200"/>
        <v>-0.99814596926587518</v>
      </c>
      <c r="CL163">
        <f t="shared" si="201"/>
        <v>-0.99463579267338686</v>
      </c>
      <c r="CM163">
        <f t="shared" si="202"/>
        <v>-0.99988325258303656</v>
      </c>
      <c r="CN163">
        <f t="shared" si="203"/>
        <v>-0.99969300265333416</v>
      </c>
      <c r="CO163">
        <f t="shared" si="204"/>
        <v>-1</v>
      </c>
      <c r="CP163">
        <f t="shared" si="205"/>
        <v>-1</v>
      </c>
      <c r="CQ163">
        <f t="shared" si="206"/>
        <v>-0.99534656809396926</v>
      </c>
      <c r="CR163">
        <f t="shared" si="207"/>
        <v>-0.96183345507669837</v>
      </c>
      <c r="CS163">
        <f t="shared" si="208"/>
        <v>-0.9999117212155989</v>
      </c>
      <c r="CT163">
        <f t="shared" si="209"/>
        <v>-1</v>
      </c>
      <c r="CW163" s="5" t="s">
        <v>304</v>
      </c>
      <c r="CX163" s="6" t="s">
        <v>303</v>
      </c>
      <c r="CY163">
        <f t="shared" si="210"/>
        <v>2</v>
      </c>
      <c r="CZ163">
        <f t="shared" si="211"/>
        <v>2</v>
      </c>
      <c r="DA163">
        <f t="shared" si="212"/>
        <v>2</v>
      </c>
      <c r="DB163">
        <f t="shared" si="213"/>
        <v>2</v>
      </c>
      <c r="DC163">
        <f t="shared" si="214"/>
        <v>2</v>
      </c>
      <c r="DD163">
        <f t="shared" si="215"/>
        <v>2</v>
      </c>
      <c r="DE163">
        <f t="shared" si="216"/>
        <v>2</v>
      </c>
      <c r="DF163">
        <f t="shared" si="217"/>
        <v>2</v>
      </c>
      <c r="DG163">
        <f t="shared" si="218"/>
        <v>2</v>
      </c>
      <c r="DH163">
        <f t="shared" si="219"/>
        <v>2</v>
      </c>
      <c r="DI163">
        <f t="shared" si="220"/>
        <v>2</v>
      </c>
      <c r="DJ163">
        <f t="shared" si="221"/>
        <v>2</v>
      </c>
      <c r="DK163">
        <f t="shared" si="222"/>
        <v>2</v>
      </c>
      <c r="DL163">
        <f t="shared" si="223"/>
        <v>2</v>
      </c>
      <c r="DM163">
        <f t="shared" si="224"/>
        <v>2</v>
      </c>
      <c r="DN163">
        <f t="shared" si="225"/>
        <v>2</v>
      </c>
      <c r="DQ163" s="5" t="s">
        <v>304</v>
      </c>
      <c r="DR163" s="6" t="s">
        <v>303</v>
      </c>
      <c r="DS163">
        <f t="shared" si="226"/>
        <v>3</v>
      </c>
      <c r="DT163">
        <f t="shared" si="227"/>
        <v>3</v>
      </c>
      <c r="DU163">
        <f t="shared" si="228"/>
        <v>3</v>
      </c>
      <c r="DV163">
        <f t="shared" si="229"/>
        <v>3</v>
      </c>
      <c r="DW163">
        <f t="shared" si="230"/>
        <v>3</v>
      </c>
      <c r="DX163">
        <f t="shared" si="231"/>
        <v>3</v>
      </c>
      <c r="DY163">
        <f t="shared" si="232"/>
        <v>3</v>
      </c>
      <c r="DZ163">
        <f t="shared" si="233"/>
        <v>3</v>
      </c>
      <c r="EA163">
        <f t="shared" si="234"/>
        <v>3</v>
      </c>
      <c r="EB163">
        <f t="shared" si="235"/>
        <v>3</v>
      </c>
      <c r="EC163">
        <f t="shared" si="236"/>
        <v>3</v>
      </c>
      <c r="ED163">
        <f t="shared" si="237"/>
        <v>3</v>
      </c>
      <c r="EE163">
        <f t="shared" si="238"/>
        <v>3</v>
      </c>
      <c r="EF163">
        <f t="shared" si="239"/>
        <v>3</v>
      </c>
      <c r="EG163">
        <f t="shared" si="240"/>
        <v>3</v>
      </c>
      <c r="EH163">
        <f t="shared" si="241"/>
        <v>3</v>
      </c>
      <c r="EK163" s="5" t="s">
        <v>304</v>
      </c>
      <c r="EL163" s="6" t="s">
        <v>303</v>
      </c>
      <c r="EM163" t="str">
        <f t="shared" si="242"/>
        <v>D</v>
      </c>
      <c r="EN163" t="str">
        <f t="shared" si="243"/>
        <v>D</v>
      </c>
      <c r="EO163" t="str">
        <f t="shared" si="244"/>
        <v>D</v>
      </c>
      <c r="EP163" t="str">
        <f t="shared" si="245"/>
        <v>D</v>
      </c>
      <c r="EQ163" t="str">
        <f t="shared" si="246"/>
        <v>D</v>
      </c>
      <c r="ER163" t="str">
        <f t="shared" si="247"/>
        <v>D</v>
      </c>
      <c r="ES163" t="str">
        <f t="shared" si="248"/>
        <v>D</v>
      </c>
      <c r="ET163" t="str">
        <f t="shared" si="249"/>
        <v>D</v>
      </c>
      <c r="EU163" t="str">
        <f t="shared" si="250"/>
        <v>D</v>
      </c>
      <c r="EV163" t="str">
        <f t="shared" si="251"/>
        <v>D</v>
      </c>
      <c r="EW163" t="str">
        <f t="shared" si="252"/>
        <v>D</v>
      </c>
      <c r="EX163" t="str">
        <f t="shared" si="253"/>
        <v>D</v>
      </c>
      <c r="EY163" t="str">
        <f t="shared" si="254"/>
        <v>D</v>
      </c>
      <c r="EZ163" t="str">
        <f t="shared" si="255"/>
        <v>D</v>
      </c>
      <c r="FA163" t="str">
        <f t="shared" si="256"/>
        <v>D</v>
      </c>
      <c r="FB163" t="str">
        <f t="shared" si="257"/>
        <v>D</v>
      </c>
    </row>
    <row r="164" spans="1:158" x14ac:dyDescent="0.25">
      <c r="A164" s="1" t="s">
        <v>305</v>
      </c>
      <c r="B164" s="2" t="s">
        <v>306</v>
      </c>
      <c r="C164" s="3">
        <v>0</v>
      </c>
      <c r="D164" s="3">
        <v>0</v>
      </c>
      <c r="E164" s="3">
        <v>19</v>
      </c>
      <c r="F164" s="3">
        <v>54</v>
      </c>
      <c r="G164" s="3">
        <v>103</v>
      </c>
      <c r="H164" s="3">
        <v>5</v>
      </c>
      <c r="I164" s="3">
        <v>3597</v>
      </c>
      <c r="J164" s="3">
        <v>118</v>
      </c>
      <c r="K164" s="3">
        <v>10</v>
      </c>
      <c r="L164" s="3">
        <v>11</v>
      </c>
      <c r="M164" s="3">
        <v>0</v>
      </c>
      <c r="N164" s="3">
        <v>961</v>
      </c>
      <c r="O164" s="3">
        <v>56</v>
      </c>
      <c r="P164" s="3">
        <v>8</v>
      </c>
      <c r="Q164" s="3">
        <v>7</v>
      </c>
      <c r="R164" s="4">
        <v>91</v>
      </c>
      <c r="U164" s="1" t="s">
        <v>305</v>
      </c>
      <c r="V164" s="2" t="s">
        <v>306</v>
      </c>
      <c r="W164" s="3">
        <v>63822</v>
      </c>
      <c r="X164" s="3">
        <v>87097</v>
      </c>
      <c r="Y164" s="3">
        <v>73836</v>
      </c>
      <c r="Z164" s="3">
        <v>137361</v>
      </c>
      <c r="AA164" s="3">
        <v>116437</v>
      </c>
      <c r="AB164" s="3">
        <v>145056</v>
      </c>
      <c r="AC164" s="3">
        <v>134343</v>
      </c>
      <c r="AD164" s="3">
        <v>221519</v>
      </c>
      <c r="AE164" s="3">
        <v>61736</v>
      </c>
      <c r="AF164" s="3">
        <v>61588</v>
      </c>
      <c r="AG164" s="3">
        <v>83938</v>
      </c>
      <c r="AH164" s="3">
        <v>45864</v>
      </c>
      <c r="AI164" s="3">
        <v>44394</v>
      </c>
      <c r="AJ164" s="3">
        <v>29409</v>
      </c>
      <c r="AK164" s="3">
        <v>47275</v>
      </c>
      <c r="AL164" s="4">
        <v>61331</v>
      </c>
      <c r="AO164" s="1" t="s">
        <v>305</v>
      </c>
      <c r="AP164" s="2" t="s">
        <v>306</v>
      </c>
      <c r="AQ164">
        <f>(C164/$C$335)/(World!C164/World!$C$335)</f>
        <v>0</v>
      </c>
      <c r="AR164">
        <f>(D164/$D$335)/(World!D164/World!$D$335)</f>
        <v>0</v>
      </c>
      <c r="AS164">
        <f>(E164/$E$335)/(World!E164/World!$E$335)</f>
        <v>4.9711584849673805E-4</v>
      </c>
      <c r="AT164">
        <f>(F164/$F$335)/(World!F164/World!$F$335)</f>
        <v>9.4878120244335277E-4</v>
      </c>
      <c r="AU164">
        <f>(G164/$G$335)/(World!G164/World!$G$335)</f>
        <v>2.0124606812238167E-3</v>
      </c>
      <c r="AV164">
        <f>(H164/$H$335)/(World!H164/World!$H$335)</f>
        <v>8.9890718443535534E-5</v>
      </c>
      <c r="AW164">
        <f>(I164/$I$335)/(World!I164/World!$I$335)</f>
        <v>5.9996622312837242E-2</v>
      </c>
      <c r="AX164">
        <f>(J164/$J$335)/(World!J164/World!$J$335)</f>
        <v>2.0853618882673585E-3</v>
      </c>
      <c r="AY164">
        <f>(K164/$K$335)/(World!K164/World!$K$335)</f>
        <v>3.0556641972981905E-4</v>
      </c>
      <c r="AZ164">
        <f>(L164/$L$335)/(World!L164/World!$L$335)</f>
        <v>3.242848482772806E-4</v>
      </c>
      <c r="BA164">
        <f>(M164/$M$335)/(World!M164/World!$M$335)</f>
        <v>0</v>
      </c>
      <c r="BB164">
        <f>(N164/$N$335)/(World!N164/World!$N$335)</f>
        <v>2.571001715042456E-2</v>
      </c>
      <c r="BC164">
        <f>(O164/$O$335)/(World!O164/World!$O$335)</f>
        <v>1.5536295279678263E-3</v>
      </c>
      <c r="BD164">
        <f>(P164/$P$335)/(World!P164/World!$P$335)</f>
        <v>2.2262761982507775E-4</v>
      </c>
      <c r="BE164">
        <f>(Q164/$Q$335)/(World!Q164/World!$Q$335)</f>
        <v>2.0924898017998729E-4</v>
      </c>
      <c r="BF164">
        <f>(R164/$R$335)/(World!R164/World!$R$335)</f>
        <v>2.9230188972170943E-3</v>
      </c>
      <c r="BI164" s="1" t="s">
        <v>305</v>
      </c>
      <c r="BJ164" s="2" t="s">
        <v>306</v>
      </c>
      <c r="BK164">
        <f t="shared" si="178"/>
        <v>-1</v>
      </c>
      <c r="BL164">
        <f t="shared" si="179"/>
        <v>-1</v>
      </c>
      <c r="BM164">
        <f t="shared" si="180"/>
        <v>-0.9990062623057635</v>
      </c>
      <c r="BN164">
        <f t="shared" si="181"/>
        <v>-0.99810423626011402</v>
      </c>
      <c r="BO164">
        <f t="shared" si="182"/>
        <v>-0.995983162365355</v>
      </c>
      <c r="BP164">
        <f t="shared" si="183"/>
        <v>-0.99982023472234294</v>
      </c>
      <c r="BQ164">
        <f t="shared" si="184"/>
        <v>-0.88679846510844751</v>
      </c>
      <c r="BR164">
        <f t="shared" si="185"/>
        <v>-0.99583795559225041</v>
      </c>
      <c r="BS164">
        <f t="shared" si="186"/>
        <v>-0.99938905384516963</v>
      </c>
      <c r="BT164">
        <f t="shared" si="187"/>
        <v>-0.99935164055658932</v>
      </c>
      <c r="BU164">
        <f t="shared" si="188"/>
        <v>-1</v>
      </c>
      <c r="BV164">
        <f t="shared" si="189"/>
        <v>-0.94986883871554495</v>
      </c>
      <c r="BW164">
        <f t="shared" si="190"/>
        <v>-0.99689756098492688</v>
      </c>
      <c r="BX164">
        <f t="shared" si="191"/>
        <v>-0.99955484386440074</v>
      </c>
      <c r="BY164">
        <f t="shared" si="192"/>
        <v>-0.99958158959159138</v>
      </c>
      <c r="BZ164">
        <f t="shared" si="193"/>
        <v>-0.99417100048131068</v>
      </c>
      <c r="CC164" s="1" t="s">
        <v>305</v>
      </c>
      <c r="CD164" s="2" t="s">
        <v>306</v>
      </c>
      <c r="CE164">
        <f t="shared" si="194"/>
        <v>-1</v>
      </c>
      <c r="CF164">
        <f t="shared" si="195"/>
        <v>-1</v>
      </c>
      <c r="CG164">
        <f t="shared" si="196"/>
        <v>-0.99948547830207835</v>
      </c>
      <c r="CH164">
        <f t="shared" si="197"/>
        <v>-0.99921405960048026</v>
      </c>
      <c r="CI164">
        <f t="shared" si="198"/>
        <v>-0.99823236656941827</v>
      </c>
      <c r="CJ164">
        <f t="shared" si="199"/>
        <v>-0.99993106348363792</v>
      </c>
      <c r="CK164">
        <f t="shared" si="200"/>
        <v>-0.94784688995215316</v>
      </c>
      <c r="CL164">
        <f t="shared" si="201"/>
        <v>-0.99893519583823998</v>
      </c>
      <c r="CM164">
        <f t="shared" si="202"/>
        <v>-0.99967609237845367</v>
      </c>
      <c r="CN164">
        <f t="shared" si="203"/>
        <v>-0.99964285134498931</v>
      </c>
      <c r="CO164">
        <f t="shared" si="204"/>
        <v>-1</v>
      </c>
      <c r="CP164">
        <f t="shared" si="205"/>
        <v>-0.95895355045381736</v>
      </c>
      <c r="CQ164">
        <f t="shared" si="206"/>
        <v>-0.99748031496062994</v>
      </c>
      <c r="CR164">
        <f t="shared" si="207"/>
        <v>-0.99945609681476699</v>
      </c>
      <c r="CS164">
        <f t="shared" si="208"/>
        <v>-0.99970390423416944</v>
      </c>
      <c r="CT164">
        <f t="shared" si="209"/>
        <v>-0.99703689231871317</v>
      </c>
      <c r="CW164" s="1" t="s">
        <v>305</v>
      </c>
      <c r="CX164" s="2" t="s">
        <v>306</v>
      </c>
      <c r="CY164">
        <f t="shared" si="210"/>
        <v>2</v>
      </c>
      <c r="CZ164">
        <f t="shared" si="211"/>
        <v>2</v>
      </c>
      <c r="DA164">
        <f t="shared" si="212"/>
        <v>2</v>
      </c>
      <c r="DB164">
        <f t="shared" si="213"/>
        <v>2</v>
      </c>
      <c r="DC164">
        <f t="shared" si="214"/>
        <v>2</v>
      </c>
      <c r="DD164">
        <f t="shared" si="215"/>
        <v>2</v>
      </c>
      <c r="DE164">
        <f t="shared" si="216"/>
        <v>2</v>
      </c>
      <c r="DF164">
        <f t="shared" si="217"/>
        <v>2</v>
      </c>
      <c r="DG164">
        <f t="shared" si="218"/>
        <v>2</v>
      </c>
      <c r="DH164">
        <f t="shared" si="219"/>
        <v>2</v>
      </c>
      <c r="DI164">
        <f t="shared" si="220"/>
        <v>2</v>
      </c>
      <c r="DJ164">
        <f t="shared" si="221"/>
        <v>2</v>
      </c>
      <c r="DK164">
        <f t="shared" si="222"/>
        <v>2</v>
      </c>
      <c r="DL164">
        <f t="shared" si="223"/>
        <v>2</v>
      </c>
      <c r="DM164">
        <f t="shared" si="224"/>
        <v>2</v>
      </c>
      <c r="DN164">
        <f t="shared" si="225"/>
        <v>2</v>
      </c>
      <c r="DQ164" s="1" t="s">
        <v>305</v>
      </c>
      <c r="DR164" s="2" t="s">
        <v>306</v>
      </c>
      <c r="DS164">
        <f t="shared" si="226"/>
        <v>3</v>
      </c>
      <c r="DT164">
        <f t="shared" si="227"/>
        <v>3</v>
      </c>
      <c r="DU164">
        <f t="shared" si="228"/>
        <v>3</v>
      </c>
      <c r="DV164">
        <f t="shared" si="229"/>
        <v>3</v>
      </c>
      <c r="DW164">
        <f t="shared" si="230"/>
        <v>3</v>
      </c>
      <c r="DX164">
        <f t="shared" si="231"/>
        <v>3</v>
      </c>
      <c r="DY164">
        <f t="shared" si="232"/>
        <v>3</v>
      </c>
      <c r="DZ164">
        <f t="shared" si="233"/>
        <v>3</v>
      </c>
      <c r="EA164">
        <f t="shared" si="234"/>
        <v>3</v>
      </c>
      <c r="EB164">
        <f t="shared" si="235"/>
        <v>3</v>
      </c>
      <c r="EC164">
        <f t="shared" si="236"/>
        <v>3</v>
      </c>
      <c r="ED164">
        <f t="shared" si="237"/>
        <v>3</v>
      </c>
      <c r="EE164">
        <f t="shared" si="238"/>
        <v>3</v>
      </c>
      <c r="EF164">
        <f t="shared" si="239"/>
        <v>3</v>
      </c>
      <c r="EG164">
        <f t="shared" si="240"/>
        <v>3</v>
      </c>
      <c r="EH164">
        <f t="shared" si="241"/>
        <v>3</v>
      </c>
      <c r="EK164" s="1" t="s">
        <v>305</v>
      </c>
      <c r="EL164" s="2" t="s">
        <v>306</v>
      </c>
      <c r="EM164" t="str">
        <f t="shared" si="242"/>
        <v>D</v>
      </c>
      <c r="EN164" t="str">
        <f t="shared" si="243"/>
        <v>D</v>
      </c>
      <c r="EO164" t="str">
        <f t="shared" si="244"/>
        <v>D</v>
      </c>
      <c r="EP164" t="str">
        <f t="shared" si="245"/>
        <v>D</v>
      </c>
      <c r="EQ164" t="str">
        <f t="shared" si="246"/>
        <v>D</v>
      </c>
      <c r="ER164" t="str">
        <f t="shared" si="247"/>
        <v>D</v>
      </c>
      <c r="ES164" t="str">
        <f t="shared" si="248"/>
        <v>D</v>
      </c>
      <c r="ET164" t="str">
        <f t="shared" si="249"/>
        <v>D</v>
      </c>
      <c r="EU164" t="str">
        <f t="shared" si="250"/>
        <v>D</v>
      </c>
      <c r="EV164" t="str">
        <f t="shared" si="251"/>
        <v>D</v>
      </c>
      <c r="EW164" t="str">
        <f t="shared" si="252"/>
        <v>D</v>
      </c>
      <c r="EX164" t="str">
        <f t="shared" si="253"/>
        <v>D</v>
      </c>
      <c r="EY164" t="str">
        <f t="shared" si="254"/>
        <v>D</v>
      </c>
      <c r="EZ164" t="str">
        <f t="shared" si="255"/>
        <v>D</v>
      </c>
      <c r="FA164" t="str">
        <f t="shared" si="256"/>
        <v>D</v>
      </c>
      <c r="FB164" t="str">
        <f t="shared" si="257"/>
        <v>D</v>
      </c>
    </row>
    <row r="165" spans="1:158" x14ac:dyDescent="0.25">
      <c r="A165" s="5" t="s">
        <v>307</v>
      </c>
      <c r="B165" s="6" t="s">
        <v>308</v>
      </c>
      <c r="C165" s="7">
        <v>0</v>
      </c>
      <c r="D165" s="7">
        <v>4</v>
      </c>
      <c r="E165" s="7">
        <v>160</v>
      </c>
      <c r="F165" s="7">
        <v>0</v>
      </c>
      <c r="G165" s="7">
        <v>18</v>
      </c>
      <c r="H165" s="7">
        <v>176</v>
      </c>
      <c r="I165" s="7">
        <v>643</v>
      </c>
      <c r="J165" s="7">
        <v>145</v>
      </c>
      <c r="K165" s="7">
        <v>53</v>
      </c>
      <c r="L165" s="7">
        <v>65</v>
      </c>
      <c r="M165" s="7">
        <v>0</v>
      </c>
      <c r="N165" s="7">
        <v>16</v>
      </c>
      <c r="O165" s="7">
        <v>79</v>
      </c>
      <c r="P165" s="7">
        <v>0</v>
      </c>
      <c r="Q165" s="7">
        <v>0</v>
      </c>
      <c r="R165" s="8">
        <v>0</v>
      </c>
      <c r="U165" s="5" t="s">
        <v>307</v>
      </c>
      <c r="V165" s="6" t="s">
        <v>308</v>
      </c>
      <c r="W165" s="7">
        <v>1921</v>
      </c>
      <c r="X165" s="7">
        <v>2462</v>
      </c>
      <c r="Y165" s="7">
        <v>2949</v>
      </c>
      <c r="Z165" s="7">
        <v>3848</v>
      </c>
      <c r="AA165" s="7">
        <v>3829</v>
      </c>
      <c r="AB165" s="7">
        <v>9878</v>
      </c>
      <c r="AC165" s="7">
        <v>11726</v>
      </c>
      <c r="AD165" s="7">
        <v>19840</v>
      </c>
      <c r="AE165" s="7">
        <v>9664</v>
      </c>
      <c r="AF165" s="7">
        <v>9565</v>
      </c>
      <c r="AG165" s="7">
        <v>14611</v>
      </c>
      <c r="AH165" s="7">
        <v>8547</v>
      </c>
      <c r="AI165" s="7">
        <v>11071</v>
      </c>
      <c r="AJ165" s="7">
        <v>15151</v>
      </c>
      <c r="AK165" s="7">
        <v>12506</v>
      </c>
      <c r="AL165" s="8">
        <v>16406</v>
      </c>
      <c r="AO165" s="5" t="s">
        <v>307</v>
      </c>
      <c r="AP165" s="6" t="s">
        <v>308</v>
      </c>
      <c r="AQ165">
        <f>(C165/$C$335)/(World!C165/World!$C$335)</f>
        <v>0</v>
      </c>
      <c r="AR165">
        <f>(D165/$D$335)/(World!D165/World!$D$335)</f>
        <v>1.0345819518147222E-4</v>
      </c>
      <c r="AS165">
        <f>(E165/$E$335)/(World!E165/World!$E$335)</f>
        <v>3.3622002977654786E-3</v>
      </c>
      <c r="AT165">
        <f>(F165/$F$335)/(World!F165/World!$F$335)</f>
        <v>0</v>
      </c>
      <c r="AU165">
        <f>(G165/$G$335)/(World!G165/World!$G$335)</f>
        <v>2.8343589282989304E-4</v>
      </c>
      <c r="AV165">
        <f>(H165/$H$335)/(World!H165/World!$H$335)</f>
        <v>2.2208037145876173E-3</v>
      </c>
      <c r="AW165">
        <f>(I165/$I$335)/(World!I165/World!$I$335)</f>
        <v>6.1344731691221205E-3</v>
      </c>
      <c r="AX165">
        <f>(J165/$J$335)/(World!J165/World!$J$335)</f>
        <v>1.2232867453215697E-3</v>
      </c>
      <c r="AY165">
        <f>(K165/$K$335)/(World!K165/World!$K$335)</f>
        <v>8.8076372865042061E-4</v>
      </c>
      <c r="AZ165">
        <f>(L165/$L$335)/(World!L165/World!$L$335)</f>
        <v>1.3120447792868656E-3</v>
      </c>
      <c r="BA165">
        <f>(M165/$M$335)/(World!M165/World!$M$335)</f>
        <v>0</v>
      </c>
      <c r="BB165">
        <f>(N165/$N$335)/(World!N165/World!$N$335)</f>
        <v>2.1970078068020622E-4</v>
      </c>
      <c r="BC165">
        <f>(O165/$O$335)/(World!O165/World!$O$335)</f>
        <v>1.2136846564265707E-3</v>
      </c>
      <c r="BD165">
        <f>(P165/$P$335)/(World!P165/World!$P$335)</f>
        <v>0</v>
      </c>
      <c r="BE165">
        <f>(Q165/$Q$335)/(World!Q165/World!$Q$335)</f>
        <v>0</v>
      </c>
      <c r="BF165">
        <f>(R165/$R$335)/(World!R165/World!$R$335)</f>
        <v>0</v>
      </c>
      <c r="BI165" s="5" t="s">
        <v>307</v>
      </c>
      <c r="BJ165" s="6" t="s">
        <v>308</v>
      </c>
      <c r="BK165">
        <f t="shared" si="178"/>
        <v>-1</v>
      </c>
      <c r="BL165">
        <f t="shared" si="179"/>
        <v>-0.99979310501461882</v>
      </c>
      <c r="BM165">
        <f t="shared" si="180"/>
        <v>-0.99329813242562315</v>
      </c>
      <c r="BN165">
        <f t="shared" si="181"/>
        <v>-1</v>
      </c>
      <c r="BO165">
        <f t="shared" si="182"/>
        <v>-0.99943328884062366</v>
      </c>
      <c r="BP165">
        <f t="shared" si="183"/>
        <v>-0.99556823465177224</v>
      </c>
      <c r="BQ165">
        <f t="shared" si="184"/>
        <v>-0.98780585829685419</v>
      </c>
      <c r="BR165">
        <f t="shared" si="185"/>
        <v>-0.99755641571362552</v>
      </c>
      <c r="BS165">
        <f t="shared" si="186"/>
        <v>-0.99824002266689749</v>
      </c>
      <c r="BT165">
        <f t="shared" si="187"/>
        <v>-0.99737934885308188</v>
      </c>
      <c r="BU165">
        <f t="shared" si="188"/>
        <v>-1</v>
      </c>
      <c r="BV165">
        <f t="shared" si="189"/>
        <v>-0.99956069495430111</v>
      </c>
      <c r="BW165">
        <f t="shared" si="190"/>
        <v>-0.9975755731767828</v>
      </c>
      <c r="BX165">
        <f t="shared" si="191"/>
        <v>-1</v>
      </c>
      <c r="BY165">
        <f t="shared" si="192"/>
        <v>-1</v>
      </c>
      <c r="BZ165">
        <f t="shared" si="193"/>
        <v>-1</v>
      </c>
      <c r="CC165" s="5" t="s">
        <v>307</v>
      </c>
      <c r="CD165" s="6" t="s">
        <v>308</v>
      </c>
      <c r="CE165">
        <f t="shared" si="194"/>
        <v>-1</v>
      </c>
      <c r="CF165">
        <f t="shared" si="195"/>
        <v>-0.99675587996755877</v>
      </c>
      <c r="CG165">
        <f t="shared" si="196"/>
        <v>-0.89707301383081373</v>
      </c>
      <c r="CH165">
        <f t="shared" si="197"/>
        <v>-1</v>
      </c>
      <c r="CI165">
        <f t="shared" si="198"/>
        <v>-0.99064205874707567</v>
      </c>
      <c r="CJ165">
        <f t="shared" si="199"/>
        <v>-0.96498905908096277</v>
      </c>
      <c r="CK165">
        <f t="shared" si="200"/>
        <v>-0.89603039857708788</v>
      </c>
      <c r="CL165">
        <f t="shared" si="201"/>
        <v>-0.98548911683762819</v>
      </c>
      <c r="CM165">
        <f t="shared" si="202"/>
        <v>-0.98909128331789642</v>
      </c>
      <c r="CN165">
        <f t="shared" si="203"/>
        <v>-0.98650051921079962</v>
      </c>
      <c r="CO165">
        <f t="shared" si="204"/>
        <v>-1</v>
      </c>
      <c r="CP165">
        <f t="shared" si="205"/>
        <v>-0.99626299194207635</v>
      </c>
      <c r="CQ165">
        <f t="shared" si="206"/>
        <v>-0.98582959641255608</v>
      </c>
      <c r="CR165">
        <f t="shared" si="207"/>
        <v>-1</v>
      </c>
      <c r="CS165">
        <f t="shared" si="208"/>
        <v>-1</v>
      </c>
      <c r="CT165">
        <f t="shared" si="209"/>
        <v>-1</v>
      </c>
      <c r="CW165" s="5" t="s">
        <v>307</v>
      </c>
      <c r="CX165" s="6" t="s">
        <v>308</v>
      </c>
      <c r="CY165">
        <f t="shared" si="210"/>
        <v>2</v>
      </c>
      <c r="CZ165">
        <f t="shared" si="211"/>
        <v>2</v>
      </c>
      <c r="DA165">
        <f t="shared" si="212"/>
        <v>2</v>
      </c>
      <c r="DB165">
        <f t="shared" si="213"/>
        <v>2</v>
      </c>
      <c r="DC165">
        <f t="shared" si="214"/>
        <v>2</v>
      </c>
      <c r="DD165">
        <f t="shared" si="215"/>
        <v>2</v>
      </c>
      <c r="DE165">
        <f t="shared" si="216"/>
        <v>2</v>
      </c>
      <c r="DF165">
        <f t="shared" si="217"/>
        <v>2</v>
      </c>
      <c r="DG165">
        <f t="shared" si="218"/>
        <v>2</v>
      </c>
      <c r="DH165">
        <f t="shared" si="219"/>
        <v>2</v>
      </c>
      <c r="DI165">
        <f t="shared" si="220"/>
        <v>2</v>
      </c>
      <c r="DJ165">
        <f t="shared" si="221"/>
        <v>2</v>
      </c>
      <c r="DK165">
        <f t="shared" si="222"/>
        <v>2</v>
      </c>
      <c r="DL165">
        <f t="shared" si="223"/>
        <v>2</v>
      </c>
      <c r="DM165">
        <f t="shared" si="224"/>
        <v>2</v>
      </c>
      <c r="DN165">
        <f t="shared" si="225"/>
        <v>2</v>
      </c>
      <c r="DQ165" s="5" t="s">
        <v>307</v>
      </c>
      <c r="DR165" s="6" t="s">
        <v>308</v>
      </c>
      <c r="DS165">
        <f t="shared" si="226"/>
        <v>3</v>
      </c>
      <c r="DT165">
        <f t="shared" si="227"/>
        <v>3</v>
      </c>
      <c r="DU165">
        <f t="shared" si="228"/>
        <v>3</v>
      </c>
      <c r="DV165">
        <f t="shared" si="229"/>
        <v>3</v>
      </c>
      <c r="DW165">
        <f t="shared" si="230"/>
        <v>3</v>
      </c>
      <c r="DX165">
        <f t="shared" si="231"/>
        <v>3</v>
      </c>
      <c r="DY165">
        <f t="shared" si="232"/>
        <v>3</v>
      </c>
      <c r="DZ165">
        <f t="shared" si="233"/>
        <v>3</v>
      </c>
      <c r="EA165">
        <f t="shared" si="234"/>
        <v>3</v>
      </c>
      <c r="EB165">
        <f t="shared" si="235"/>
        <v>3</v>
      </c>
      <c r="EC165">
        <f t="shared" si="236"/>
        <v>3</v>
      </c>
      <c r="ED165">
        <f t="shared" si="237"/>
        <v>3</v>
      </c>
      <c r="EE165">
        <f t="shared" si="238"/>
        <v>3</v>
      </c>
      <c r="EF165">
        <f t="shared" si="239"/>
        <v>3</v>
      </c>
      <c r="EG165">
        <f t="shared" si="240"/>
        <v>3</v>
      </c>
      <c r="EH165">
        <f t="shared" si="241"/>
        <v>3</v>
      </c>
      <c r="EK165" s="5" t="s">
        <v>307</v>
      </c>
      <c r="EL165" s="6" t="s">
        <v>308</v>
      </c>
      <c r="EM165" t="str">
        <f t="shared" si="242"/>
        <v>D</v>
      </c>
      <c r="EN165" t="str">
        <f t="shared" si="243"/>
        <v>D</v>
      </c>
      <c r="EO165" t="str">
        <f t="shared" si="244"/>
        <v>D</v>
      </c>
      <c r="EP165" t="str">
        <f t="shared" si="245"/>
        <v>D</v>
      </c>
      <c r="EQ165" t="str">
        <f t="shared" si="246"/>
        <v>D</v>
      </c>
      <c r="ER165" t="str">
        <f t="shared" si="247"/>
        <v>D</v>
      </c>
      <c r="ES165" t="str">
        <f t="shared" si="248"/>
        <v>D</v>
      </c>
      <c r="ET165" t="str">
        <f t="shared" si="249"/>
        <v>D</v>
      </c>
      <c r="EU165" t="str">
        <f t="shared" si="250"/>
        <v>D</v>
      </c>
      <c r="EV165" t="str">
        <f t="shared" si="251"/>
        <v>D</v>
      </c>
      <c r="EW165" t="str">
        <f t="shared" si="252"/>
        <v>D</v>
      </c>
      <c r="EX165" t="str">
        <f t="shared" si="253"/>
        <v>D</v>
      </c>
      <c r="EY165" t="str">
        <f t="shared" si="254"/>
        <v>D</v>
      </c>
      <c r="EZ165" t="str">
        <f t="shared" si="255"/>
        <v>D</v>
      </c>
      <c r="FA165" t="str">
        <f t="shared" si="256"/>
        <v>D</v>
      </c>
      <c r="FB165" t="str">
        <f t="shared" si="257"/>
        <v>D</v>
      </c>
    </row>
    <row r="166" spans="1:158" x14ac:dyDescent="0.25">
      <c r="A166" s="1" t="s">
        <v>309</v>
      </c>
      <c r="B166" s="2" t="s">
        <v>310</v>
      </c>
      <c r="C166" s="3">
        <v>112</v>
      </c>
      <c r="D166" s="3">
        <v>292</v>
      </c>
      <c r="E166" s="3">
        <v>245</v>
      </c>
      <c r="F166" s="3">
        <v>1504</v>
      </c>
      <c r="G166" s="3">
        <v>379</v>
      </c>
      <c r="H166" s="3">
        <v>42</v>
      </c>
      <c r="I166" s="3">
        <v>75</v>
      </c>
      <c r="J166" s="3">
        <v>159</v>
      </c>
      <c r="K166" s="3">
        <v>14</v>
      </c>
      <c r="L166" s="3">
        <v>12</v>
      </c>
      <c r="M166" s="3">
        <v>0</v>
      </c>
      <c r="N166" s="3">
        <v>60</v>
      </c>
      <c r="O166" s="3">
        <v>10</v>
      </c>
      <c r="P166" s="3">
        <v>0</v>
      </c>
      <c r="Q166" s="3">
        <v>0</v>
      </c>
      <c r="R166" s="4">
        <v>0</v>
      </c>
      <c r="U166" s="1" t="s">
        <v>309</v>
      </c>
      <c r="V166" s="2" t="s">
        <v>310</v>
      </c>
      <c r="W166" s="3">
        <v>2677</v>
      </c>
      <c r="X166" s="3">
        <v>2343</v>
      </c>
      <c r="Y166" s="3">
        <v>2460</v>
      </c>
      <c r="Z166" s="3">
        <v>2775</v>
      </c>
      <c r="AA166" s="3">
        <v>3740</v>
      </c>
      <c r="AB166" s="3">
        <v>3293</v>
      </c>
      <c r="AC166" s="3">
        <v>2896</v>
      </c>
      <c r="AD166" s="3">
        <v>2576</v>
      </c>
      <c r="AE166" s="3">
        <v>715</v>
      </c>
      <c r="AF166" s="3">
        <v>1597</v>
      </c>
      <c r="AG166" s="3">
        <v>1515</v>
      </c>
      <c r="AH166" s="3">
        <v>3255</v>
      </c>
      <c r="AI166" s="3">
        <v>2705</v>
      </c>
      <c r="AJ166" s="3">
        <v>1317</v>
      </c>
      <c r="AK166" s="3">
        <v>1565</v>
      </c>
      <c r="AL166" s="4">
        <v>4080</v>
      </c>
      <c r="AO166" s="1" t="s">
        <v>309</v>
      </c>
      <c r="AP166" s="2" t="s">
        <v>310</v>
      </c>
      <c r="AQ166">
        <f>(C166/$C$335)/(World!C166/World!$C$335)</f>
        <v>1.4879998658865932E-2</v>
      </c>
      <c r="AR166">
        <f>(D166/$D$335)/(World!D166/World!$D$335)</f>
        <v>3.8118586179223209E-2</v>
      </c>
      <c r="AS166">
        <f>(E166/$E$335)/(World!E166/World!$E$335)</f>
        <v>2.8582464776976273E-2</v>
      </c>
      <c r="AT166">
        <f>(F166/$F$335)/(World!F166/World!$F$335)</f>
        <v>0.12515110368379595</v>
      </c>
      <c r="AU166">
        <f>(G166/$G$335)/(World!G166/World!$G$335)</f>
        <v>3.098102257564889E-2</v>
      </c>
      <c r="AV166">
        <f>(H166/$H$335)/(World!H166/World!$H$335)</f>
        <v>2.9820325444178614E-3</v>
      </c>
      <c r="AW166">
        <f>(I166/$I$335)/(World!I166/World!$I$335)</f>
        <v>4.6527633276293801E-3</v>
      </c>
      <c r="AX166">
        <f>(J166/$J$335)/(World!J166/World!$J$335)</f>
        <v>1.083641235859187E-2</v>
      </c>
      <c r="AY166">
        <f>(K166/$K$335)/(World!K166/World!$K$335)</f>
        <v>2.0798761291646243E-3</v>
      </c>
      <c r="AZ166">
        <f>(L166/$L$335)/(World!L166/World!$L$335)</f>
        <v>1.5604588011816081E-3</v>
      </c>
      <c r="BA166">
        <f>(M166/$M$335)/(World!M166/World!$M$335)</f>
        <v>0</v>
      </c>
      <c r="BB166">
        <f>(N166/$N$335)/(World!N166/World!$N$335)</f>
        <v>6.5824581169092568E-3</v>
      </c>
      <c r="BC166">
        <f>(O166/$O$335)/(World!O166/World!$O$335)</f>
        <v>1.1822790176307511E-3</v>
      </c>
      <c r="BD166">
        <f>(P166/$P$335)/(World!P166/World!$P$335)</f>
        <v>0</v>
      </c>
      <c r="BE166">
        <f>(Q166/$Q$335)/(World!Q166/World!$Q$335)</f>
        <v>0</v>
      </c>
      <c r="BF166">
        <f>(R166/$R$335)/(World!R166/World!$R$335)</f>
        <v>0</v>
      </c>
      <c r="BI166" s="1" t="s">
        <v>309</v>
      </c>
      <c r="BJ166" s="2" t="s">
        <v>310</v>
      </c>
      <c r="BK166">
        <f t="shared" si="178"/>
        <v>-0.97067633872274672</v>
      </c>
      <c r="BL166">
        <f t="shared" si="179"/>
        <v>-0.92656217375026872</v>
      </c>
      <c r="BM166">
        <f t="shared" si="180"/>
        <v>-0.94442358147108074</v>
      </c>
      <c r="BN166">
        <f t="shared" si="181"/>
        <v>-0.77753902871526215</v>
      </c>
      <c r="BO166">
        <f t="shared" si="182"/>
        <v>-0.93989991688062202</v>
      </c>
      <c r="BP166">
        <f t="shared" si="183"/>
        <v>-0.99405366706948306</v>
      </c>
      <c r="BQ166">
        <f t="shared" si="184"/>
        <v>-0.99073756924289247</v>
      </c>
      <c r="BR166">
        <f t="shared" si="185"/>
        <v>-0.97855951323853252</v>
      </c>
      <c r="BS166">
        <f t="shared" si="186"/>
        <v>-0.99584888155383622</v>
      </c>
      <c r="BT166">
        <f t="shared" si="187"/>
        <v>-0.99688394487328413</v>
      </c>
      <c r="BU166">
        <f t="shared" si="188"/>
        <v>-1</v>
      </c>
      <c r="BV166">
        <f t="shared" si="189"/>
        <v>-0.98692117458668305</v>
      </c>
      <c r="BW166">
        <f t="shared" si="190"/>
        <v>-0.99763823423085185</v>
      </c>
      <c r="BX166">
        <f t="shared" si="191"/>
        <v>-1</v>
      </c>
      <c r="BY166">
        <f t="shared" si="192"/>
        <v>-1</v>
      </c>
      <c r="BZ166">
        <f t="shared" si="193"/>
        <v>-1</v>
      </c>
      <c r="CC166" s="1" t="s">
        <v>309</v>
      </c>
      <c r="CD166" s="2" t="s">
        <v>310</v>
      </c>
      <c r="CE166">
        <f t="shared" si="194"/>
        <v>-0.91968447472212267</v>
      </c>
      <c r="CF166">
        <f t="shared" si="195"/>
        <v>-0.77836812144212519</v>
      </c>
      <c r="CG166">
        <f t="shared" si="196"/>
        <v>-0.81885397412199634</v>
      </c>
      <c r="CH166">
        <f t="shared" si="197"/>
        <v>-0.29703201682636132</v>
      </c>
      <c r="CI166">
        <f t="shared" si="198"/>
        <v>-0.81597475115319251</v>
      </c>
      <c r="CJ166">
        <f t="shared" si="199"/>
        <v>-0.97481259370314843</v>
      </c>
      <c r="CK166">
        <f t="shared" si="200"/>
        <v>-0.94951194883877488</v>
      </c>
      <c r="CL166">
        <f t="shared" si="201"/>
        <v>-0.88372943327239484</v>
      </c>
      <c r="CM166">
        <f t="shared" si="202"/>
        <v>-0.9615912208504801</v>
      </c>
      <c r="CN166">
        <f t="shared" si="203"/>
        <v>-0.98508390304536975</v>
      </c>
      <c r="CO166">
        <f t="shared" si="204"/>
        <v>-1</v>
      </c>
      <c r="CP166">
        <f t="shared" si="205"/>
        <v>-0.96380090497737558</v>
      </c>
      <c r="CQ166">
        <f t="shared" si="206"/>
        <v>-0.99263351749539597</v>
      </c>
      <c r="CR166">
        <f t="shared" si="207"/>
        <v>-1</v>
      </c>
      <c r="CS166">
        <f t="shared" si="208"/>
        <v>-1</v>
      </c>
      <c r="CT166">
        <f t="shared" si="209"/>
        <v>-1</v>
      </c>
      <c r="CW166" s="1" t="s">
        <v>309</v>
      </c>
      <c r="CX166" s="2" t="s">
        <v>310</v>
      </c>
      <c r="CY166">
        <f t="shared" si="210"/>
        <v>2</v>
      </c>
      <c r="CZ166">
        <f t="shared" si="211"/>
        <v>2</v>
      </c>
      <c r="DA166">
        <f t="shared" si="212"/>
        <v>2</v>
      </c>
      <c r="DB166">
        <f t="shared" si="213"/>
        <v>2</v>
      </c>
      <c r="DC166">
        <f t="shared" si="214"/>
        <v>2</v>
      </c>
      <c r="DD166">
        <f t="shared" si="215"/>
        <v>2</v>
      </c>
      <c r="DE166">
        <f t="shared" si="216"/>
        <v>2</v>
      </c>
      <c r="DF166">
        <f t="shared" si="217"/>
        <v>2</v>
      </c>
      <c r="DG166">
        <f t="shared" si="218"/>
        <v>2</v>
      </c>
      <c r="DH166">
        <f t="shared" si="219"/>
        <v>2</v>
      </c>
      <c r="DI166">
        <f t="shared" si="220"/>
        <v>2</v>
      </c>
      <c r="DJ166">
        <f t="shared" si="221"/>
        <v>2</v>
      </c>
      <c r="DK166">
        <f t="shared" si="222"/>
        <v>2</v>
      </c>
      <c r="DL166">
        <f t="shared" si="223"/>
        <v>2</v>
      </c>
      <c r="DM166">
        <f t="shared" si="224"/>
        <v>2</v>
      </c>
      <c r="DN166">
        <f t="shared" si="225"/>
        <v>2</v>
      </c>
      <c r="DQ166" s="1" t="s">
        <v>309</v>
      </c>
      <c r="DR166" s="2" t="s">
        <v>310</v>
      </c>
      <c r="DS166">
        <f t="shared" si="226"/>
        <v>3</v>
      </c>
      <c r="DT166">
        <f t="shared" si="227"/>
        <v>3</v>
      </c>
      <c r="DU166">
        <f t="shared" si="228"/>
        <v>3</v>
      </c>
      <c r="DV166">
        <f t="shared" si="229"/>
        <v>3</v>
      </c>
      <c r="DW166">
        <f t="shared" si="230"/>
        <v>3</v>
      </c>
      <c r="DX166">
        <f t="shared" si="231"/>
        <v>3</v>
      </c>
      <c r="DY166">
        <f t="shared" si="232"/>
        <v>3</v>
      </c>
      <c r="DZ166">
        <f t="shared" si="233"/>
        <v>3</v>
      </c>
      <c r="EA166">
        <f t="shared" si="234"/>
        <v>3</v>
      </c>
      <c r="EB166">
        <f t="shared" si="235"/>
        <v>3</v>
      </c>
      <c r="EC166">
        <f t="shared" si="236"/>
        <v>3</v>
      </c>
      <c r="ED166">
        <f t="shared" si="237"/>
        <v>3</v>
      </c>
      <c r="EE166">
        <f t="shared" si="238"/>
        <v>3</v>
      </c>
      <c r="EF166">
        <f t="shared" si="239"/>
        <v>3</v>
      </c>
      <c r="EG166">
        <f t="shared" si="240"/>
        <v>3</v>
      </c>
      <c r="EH166">
        <f t="shared" si="241"/>
        <v>3</v>
      </c>
      <c r="EK166" s="1" t="s">
        <v>309</v>
      </c>
      <c r="EL166" s="2" t="s">
        <v>310</v>
      </c>
      <c r="EM166" t="str">
        <f t="shared" si="242"/>
        <v>D</v>
      </c>
      <c r="EN166" t="str">
        <f t="shared" si="243"/>
        <v>D</v>
      </c>
      <c r="EO166" t="str">
        <f t="shared" si="244"/>
        <v>D</v>
      </c>
      <c r="EP166" t="str">
        <f t="shared" si="245"/>
        <v>D</v>
      </c>
      <c r="EQ166" t="str">
        <f t="shared" si="246"/>
        <v>D</v>
      </c>
      <c r="ER166" t="str">
        <f t="shared" si="247"/>
        <v>D</v>
      </c>
      <c r="ES166" t="str">
        <f t="shared" si="248"/>
        <v>D</v>
      </c>
      <c r="ET166" t="str">
        <f t="shared" si="249"/>
        <v>D</v>
      </c>
      <c r="EU166" t="str">
        <f t="shared" si="250"/>
        <v>D</v>
      </c>
      <c r="EV166" t="str">
        <f t="shared" si="251"/>
        <v>D</v>
      </c>
      <c r="EW166" t="str">
        <f t="shared" si="252"/>
        <v>D</v>
      </c>
      <c r="EX166" t="str">
        <f t="shared" si="253"/>
        <v>D</v>
      </c>
      <c r="EY166" t="str">
        <f t="shared" si="254"/>
        <v>D</v>
      </c>
      <c r="EZ166" t="str">
        <f t="shared" si="255"/>
        <v>D</v>
      </c>
      <c r="FA166" t="str">
        <f t="shared" si="256"/>
        <v>D</v>
      </c>
      <c r="FB166" t="str">
        <f t="shared" si="257"/>
        <v>D</v>
      </c>
    </row>
    <row r="167" spans="1:158" x14ac:dyDescent="0.25">
      <c r="A167" s="1" t="s">
        <v>311</v>
      </c>
      <c r="B167" s="2" t="s">
        <v>312</v>
      </c>
      <c r="C167" s="3">
        <v>0</v>
      </c>
      <c r="D167" s="3">
        <v>11</v>
      </c>
      <c r="E167" s="3">
        <v>17</v>
      </c>
      <c r="F167" s="3">
        <v>1</v>
      </c>
      <c r="G167" s="3">
        <v>233</v>
      </c>
      <c r="H167" s="3">
        <v>224</v>
      </c>
      <c r="I167" s="3">
        <v>79</v>
      </c>
      <c r="J167" s="3">
        <v>360</v>
      </c>
      <c r="K167" s="3">
        <v>31</v>
      </c>
      <c r="L167" s="3">
        <v>371</v>
      </c>
      <c r="M167" s="3">
        <v>88</v>
      </c>
      <c r="N167" s="3">
        <v>2</v>
      </c>
      <c r="O167" s="3">
        <v>532</v>
      </c>
      <c r="P167" s="3">
        <v>2714</v>
      </c>
      <c r="Q167" s="3">
        <v>2288</v>
      </c>
      <c r="R167" s="4">
        <v>2201</v>
      </c>
      <c r="U167" s="1" t="s">
        <v>311</v>
      </c>
      <c r="V167" s="2" t="s">
        <v>312</v>
      </c>
      <c r="W167" s="3">
        <v>22176</v>
      </c>
      <c r="X167" s="3">
        <v>30633</v>
      </c>
      <c r="Y167" s="3">
        <v>29582</v>
      </c>
      <c r="Z167" s="3">
        <v>47679</v>
      </c>
      <c r="AA167" s="3">
        <v>31247</v>
      </c>
      <c r="AB167" s="3">
        <v>27638</v>
      </c>
      <c r="AC167" s="3">
        <v>36245</v>
      </c>
      <c r="AD167" s="3">
        <v>36720</v>
      </c>
      <c r="AE167" s="3">
        <v>15229</v>
      </c>
      <c r="AF167" s="3">
        <v>15045</v>
      </c>
      <c r="AG167" s="3">
        <v>29963</v>
      </c>
      <c r="AH167" s="3">
        <v>30867</v>
      </c>
      <c r="AI167" s="3">
        <v>52967</v>
      </c>
      <c r="AJ167" s="3">
        <v>75152</v>
      </c>
      <c r="AK167" s="3">
        <v>88797</v>
      </c>
      <c r="AL167" s="4">
        <v>102818</v>
      </c>
      <c r="AO167" s="1" t="s">
        <v>311</v>
      </c>
      <c r="AP167" s="2" t="s">
        <v>312</v>
      </c>
      <c r="AQ167">
        <f>(C167/$C$335)/(World!C167/World!$C$335)</f>
        <v>0</v>
      </c>
      <c r="AR167">
        <f>(D167/$D$335)/(World!D167/World!$D$335)</f>
        <v>2.8325242681777465E-4</v>
      </c>
      <c r="AS167">
        <f>(E167/$E$335)/(World!E167/World!$E$335)</f>
        <v>3.9429268310022376E-4</v>
      </c>
      <c r="AT167">
        <f>(F167/$F$335)/(World!F167/World!$F$335)</f>
        <v>1.6522332464656014E-5</v>
      </c>
      <c r="AU167">
        <f>(G167/$G$335)/(World!G167/World!$G$335)</f>
        <v>4.2273353732568001E-3</v>
      </c>
      <c r="AV167">
        <f>(H167/$H$335)/(World!H167/World!$H$335)</f>
        <v>3.2981362279309004E-3</v>
      </c>
      <c r="AW167">
        <f>(I167/$I$335)/(World!I167/World!$I$335)</f>
        <v>8.3938524189840181E-4</v>
      </c>
      <c r="AX167">
        <f>(J167/$J$335)/(World!J167/World!$J$335)</f>
        <v>3.8394728605079492E-3</v>
      </c>
      <c r="AY167">
        <f>(K167/$K$335)/(World!K167/World!$K$335)</f>
        <v>6.8897394160862034E-4</v>
      </c>
      <c r="AZ167">
        <f>(L167/$L$335)/(World!L167/World!$L$335)</f>
        <v>8.9740396394171109E-3</v>
      </c>
      <c r="BA167">
        <f>(M167/$M$335)/(World!M167/World!$M$335)</f>
        <v>2.295122141899399E-3</v>
      </c>
      <c r="BB167">
        <f>(N167/$N$335)/(World!N167/World!$N$335)</f>
        <v>4.0305404725378843E-5</v>
      </c>
      <c r="BC167">
        <f>(O167/$O$335)/(World!O167/World!$O$335)</f>
        <v>1.1479202525795679E-2</v>
      </c>
      <c r="BD167">
        <f>(P167/$P$335)/(World!P167/World!$P$335)</f>
        <v>5.3966246128324832E-2</v>
      </c>
      <c r="BE167">
        <f>(Q167/$Q$335)/(World!Q167/World!$Q$335)</f>
        <v>4.666023761287371E-2</v>
      </c>
      <c r="BF167">
        <f>(R167/$R$335)/(World!R167/World!$R$335)</f>
        <v>4.9888966188585251E-2</v>
      </c>
      <c r="BI167" s="1" t="s">
        <v>311</v>
      </c>
      <c r="BJ167" s="2" t="s">
        <v>312</v>
      </c>
      <c r="BK167">
        <f t="shared" si="178"/>
        <v>-1</v>
      </c>
      <c r="BL167">
        <f t="shared" si="179"/>
        <v>-0.99943365556480013</v>
      </c>
      <c r="BM167">
        <f t="shared" si="180"/>
        <v>-0.99921172544468906</v>
      </c>
      <c r="BN167">
        <f t="shared" si="181"/>
        <v>-0.99996695588103668</v>
      </c>
      <c r="BO167">
        <f t="shared" si="182"/>
        <v>-0.99158091953016692</v>
      </c>
      <c r="BP167">
        <f t="shared" si="183"/>
        <v>-0.99342541143287522</v>
      </c>
      <c r="BQ167">
        <f t="shared" si="184"/>
        <v>-0.99832263746955652</v>
      </c>
      <c r="BR167">
        <f t="shared" si="185"/>
        <v>-0.99235042461606515</v>
      </c>
      <c r="BS167">
        <f t="shared" si="186"/>
        <v>-0.99862300083332611</v>
      </c>
      <c r="BT167">
        <f t="shared" si="187"/>
        <v>-0.9822115549323267</v>
      </c>
      <c r="BU167">
        <f t="shared" si="188"/>
        <v>-0.9954202667633566</v>
      </c>
      <c r="BV167">
        <f t="shared" si="189"/>
        <v>-0.9999193924394697</v>
      </c>
      <c r="BW167">
        <f t="shared" si="190"/>
        <v>-0.97730214818627881</v>
      </c>
      <c r="BX167">
        <f t="shared" si="191"/>
        <v>-0.89759397641705085</v>
      </c>
      <c r="BY167">
        <f t="shared" si="192"/>
        <v>-0.91083976263530919</v>
      </c>
      <c r="BZ167">
        <f t="shared" si="193"/>
        <v>-0.90496334794393096</v>
      </c>
      <c r="CC167" s="1" t="s">
        <v>311</v>
      </c>
      <c r="CD167" s="2" t="s">
        <v>312</v>
      </c>
      <c r="CE167">
        <f t="shared" si="194"/>
        <v>-1</v>
      </c>
      <c r="CF167">
        <f t="shared" si="195"/>
        <v>-0.99928207805769487</v>
      </c>
      <c r="CG167">
        <f t="shared" si="196"/>
        <v>-0.99885131254434267</v>
      </c>
      <c r="CH167">
        <f t="shared" si="197"/>
        <v>-0.99995805369127522</v>
      </c>
      <c r="CI167">
        <f t="shared" si="198"/>
        <v>-0.98519695044472677</v>
      </c>
      <c r="CJ167">
        <f t="shared" si="199"/>
        <v>-0.98392075227908982</v>
      </c>
      <c r="CK167">
        <f t="shared" si="200"/>
        <v>-0.99565025878207247</v>
      </c>
      <c r="CL167">
        <f t="shared" si="201"/>
        <v>-0.98058252427184467</v>
      </c>
      <c r="CM167">
        <f t="shared" si="202"/>
        <v>-0.99593709043250322</v>
      </c>
      <c r="CN167">
        <f t="shared" si="203"/>
        <v>-0.95186818889465485</v>
      </c>
      <c r="CO167">
        <f t="shared" si="204"/>
        <v>-0.99414328974077404</v>
      </c>
      <c r="CP167">
        <f t="shared" si="205"/>
        <v>-0.99987042016262273</v>
      </c>
      <c r="CQ167">
        <f t="shared" si="206"/>
        <v>-0.98011177779023906</v>
      </c>
      <c r="CR167">
        <f t="shared" si="207"/>
        <v>-0.93029049906249195</v>
      </c>
      <c r="CS167">
        <f t="shared" si="208"/>
        <v>-0.94976121205467423</v>
      </c>
      <c r="CT167">
        <f t="shared" si="209"/>
        <v>-0.95808377531684741</v>
      </c>
      <c r="CW167" s="1" t="s">
        <v>311</v>
      </c>
      <c r="CX167" s="2" t="s">
        <v>312</v>
      </c>
      <c r="CY167">
        <f t="shared" si="210"/>
        <v>2</v>
      </c>
      <c r="CZ167">
        <f t="shared" si="211"/>
        <v>2</v>
      </c>
      <c r="DA167">
        <f t="shared" si="212"/>
        <v>2</v>
      </c>
      <c r="DB167">
        <f t="shared" si="213"/>
        <v>2</v>
      </c>
      <c r="DC167">
        <f t="shared" si="214"/>
        <v>2</v>
      </c>
      <c r="DD167">
        <f t="shared" si="215"/>
        <v>2</v>
      </c>
      <c r="DE167">
        <f t="shared" si="216"/>
        <v>2</v>
      </c>
      <c r="DF167">
        <f t="shared" si="217"/>
        <v>2</v>
      </c>
      <c r="DG167">
        <f t="shared" si="218"/>
        <v>2</v>
      </c>
      <c r="DH167">
        <f t="shared" si="219"/>
        <v>2</v>
      </c>
      <c r="DI167">
        <f t="shared" si="220"/>
        <v>2</v>
      </c>
      <c r="DJ167">
        <f t="shared" si="221"/>
        <v>2</v>
      </c>
      <c r="DK167">
        <f t="shared" si="222"/>
        <v>2</v>
      </c>
      <c r="DL167">
        <f t="shared" si="223"/>
        <v>2</v>
      </c>
      <c r="DM167">
        <f t="shared" si="224"/>
        <v>2</v>
      </c>
      <c r="DN167">
        <f t="shared" si="225"/>
        <v>2</v>
      </c>
      <c r="DQ167" s="1" t="s">
        <v>311</v>
      </c>
      <c r="DR167" s="2" t="s">
        <v>312</v>
      </c>
      <c r="DS167">
        <f t="shared" si="226"/>
        <v>3</v>
      </c>
      <c r="DT167">
        <f t="shared" si="227"/>
        <v>3</v>
      </c>
      <c r="DU167">
        <f t="shared" si="228"/>
        <v>3</v>
      </c>
      <c r="DV167">
        <f t="shared" si="229"/>
        <v>3</v>
      </c>
      <c r="DW167">
        <f t="shared" si="230"/>
        <v>3</v>
      </c>
      <c r="DX167">
        <f t="shared" si="231"/>
        <v>3</v>
      </c>
      <c r="DY167">
        <f t="shared" si="232"/>
        <v>3</v>
      </c>
      <c r="DZ167">
        <f t="shared" si="233"/>
        <v>3</v>
      </c>
      <c r="EA167">
        <f t="shared" si="234"/>
        <v>3</v>
      </c>
      <c r="EB167">
        <f t="shared" si="235"/>
        <v>3</v>
      </c>
      <c r="EC167">
        <f t="shared" si="236"/>
        <v>3</v>
      </c>
      <c r="ED167">
        <f t="shared" si="237"/>
        <v>3</v>
      </c>
      <c r="EE167">
        <f t="shared" si="238"/>
        <v>3</v>
      </c>
      <c r="EF167">
        <f t="shared" si="239"/>
        <v>3</v>
      </c>
      <c r="EG167">
        <f t="shared" si="240"/>
        <v>3</v>
      </c>
      <c r="EH167">
        <f t="shared" si="241"/>
        <v>3</v>
      </c>
      <c r="EK167" s="1" t="s">
        <v>311</v>
      </c>
      <c r="EL167" s="2" t="s">
        <v>312</v>
      </c>
      <c r="EM167" t="str">
        <f t="shared" si="242"/>
        <v>D</v>
      </c>
      <c r="EN167" t="str">
        <f t="shared" si="243"/>
        <v>D</v>
      </c>
      <c r="EO167" t="str">
        <f t="shared" si="244"/>
        <v>D</v>
      </c>
      <c r="EP167" t="str">
        <f t="shared" si="245"/>
        <v>D</v>
      </c>
      <c r="EQ167" t="str">
        <f t="shared" si="246"/>
        <v>D</v>
      </c>
      <c r="ER167" t="str">
        <f t="shared" si="247"/>
        <v>D</v>
      </c>
      <c r="ES167" t="str">
        <f t="shared" si="248"/>
        <v>D</v>
      </c>
      <c r="ET167" t="str">
        <f t="shared" si="249"/>
        <v>D</v>
      </c>
      <c r="EU167" t="str">
        <f t="shared" si="250"/>
        <v>D</v>
      </c>
      <c r="EV167" t="str">
        <f t="shared" si="251"/>
        <v>D</v>
      </c>
      <c r="EW167" t="str">
        <f t="shared" si="252"/>
        <v>D</v>
      </c>
      <c r="EX167" t="str">
        <f t="shared" si="253"/>
        <v>D</v>
      </c>
      <c r="EY167" t="str">
        <f t="shared" si="254"/>
        <v>D</v>
      </c>
      <c r="EZ167" t="str">
        <f t="shared" si="255"/>
        <v>D</v>
      </c>
      <c r="FA167" t="str">
        <f t="shared" si="256"/>
        <v>D</v>
      </c>
      <c r="FB167" t="str">
        <f t="shared" si="257"/>
        <v>D</v>
      </c>
    </row>
    <row r="168" spans="1:158" x14ac:dyDescent="0.25">
      <c r="A168" s="1" t="s">
        <v>313</v>
      </c>
      <c r="B168" s="2" t="s">
        <v>314</v>
      </c>
      <c r="C168" s="3">
        <v>151</v>
      </c>
      <c r="D168" s="3">
        <v>132</v>
      </c>
      <c r="E168" s="3">
        <v>107</v>
      </c>
      <c r="F168" s="3">
        <v>78</v>
      </c>
      <c r="G168" s="3">
        <v>95</v>
      </c>
      <c r="H168" s="3">
        <v>83</v>
      </c>
      <c r="I168" s="3">
        <v>718</v>
      </c>
      <c r="J168" s="3">
        <v>924</v>
      </c>
      <c r="K168" s="3">
        <v>278</v>
      </c>
      <c r="L168" s="3">
        <v>63</v>
      </c>
      <c r="M168" s="3">
        <v>52</v>
      </c>
      <c r="N168" s="3">
        <v>520</v>
      </c>
      <c r="O168" s="3">
        <v>2</v>
      </c>
      <c r="P168" s="3">
        <v>2418</v>
      </c>
      <c r="Q168" s="3">
        <v>35</v>
      </c>
      <c r="R168" s="4">
        <v>489</v>
      </c>
      <c r="U168" s="1" t="s">
        <v>313</v>
      </c>
      <c r="V168" s="2" t="s">
        <v>314</v>
      </c>
      <c r="W168" s="3">
        <v>10137</v>
      </c>
      <c r="X168" s="3">
        <v>11051</v>
      </c>
      <c r="Y168" s="3">
        <v>9708</v>
      </c>
      <c r="Z168" s="3">
        <v>9364</v>
      </c>
      <c r="AA168" s="3">
        <v>9042</v>
      </c>
      <c r="AB168" s="3">
        <v>16324</v>
      </c>
      <c r="AC168" s="3">
        <v>11814</v>
      </c>
      <c r="AD168" s="3">
        <v>17924</v>
      </c>
      <c r="AE168" s="3">
        <v>10345</v>
      </c>
      <c r="AF168" s="3">
        <v>12094</v>
      </c>
      <c r="AG168" s="3">
        <v>25671</v>
      </c>
      <c r="AH168" s="3">
        <v>23907</v>
      </c>
      <c r="AI168" s="3">
        <v>17355</v>
      </c>
      <c r="AJ168" s="3">
        <v>48675</v>
      </c>
      <c r="AK168" s="3">
        <v>42752</v>
      </c>
      <c r="AL168" s="4">
        <v>47344</v>
      </c>
      <c r="AO168" s="1" t="s">
        <v>313</v>
      </c>
      <c r="AP168" s="2" t="s">
        <v>314</v>
      </c>
      <c r="AQ168">
        <f>(C168/$C$335)/(World!C168/World!$C$335)</f>
        <v>9.9134948639114477E-3</v>
      </c>
      <c r="AR168">
        <f>(D168/$D$335)/(World!D168/World!$D$335)</f>
        <v>7.1858474420419555E-3</v>
      </c>
      <c r="AS168">
        <f>(E168/$E$335)/(World!E168/World!$E$335)</f>
        <v>5.6070429264196333E-3</v>
      </c>
      <c r="AT168">
        <f>(F168/$F$335)/(World!F168/World!$F$335)</f>
        <v>3.1027145194395234E-3</v>
      </c>
      <c r="AU168">
        <f>(G168/$G$335)/(World!G168/World!$G$335)</f>
        <v>4.0656809384095258E-3</v>
      </c>
      <c r="AV168">
        <f>(H168/$H$335)/(World!H168/World!$H$335)</f>
        <v>3.3435203812953495E-3</v>
      </c>
      <c r="AW168">
        <f>(I168/$I$335)/(World!I168/World!$I$335)</f>
        <v>2.4415215085621736E-2</v>
      </c>
      <c r="AX168">
        <f>(J168/$J$335)/(World!J168/World!$J$335)</f>
        <v>2.9859034849976887E-2</v>
      </c>
      <c r="AY168">
        <f>(K168/$K$335)/(World!K168/World!$K$335)</f>
        <v>1.3536002824081074E-2</v>
      </c>
      <c r="AZ168">
        <f>(L168/$L$335)/(World!L168/World!$L$335)</f>
        <v>3.1724430689145733E-3</v>
      </c>
      <c r="BA168">
        <f>(M168/$M$335)/(World!M168/World!$M$335)</f>
        <v>2.8749020886184844E-3</v>
      </c>
      <c r="BB168">
        <f>(N168/$N$335)/(World!N168/World!$N$335)</f>
        <v>2.2614891935452054E-2</v>
      </c>
      <c r="BC168">
        <f>(O168/$O$335)/(World!O168/World!$O$335)</f>
        <v>8.9763222192291382E-5</v>
      </c>
      <c r="BD168">
        <f>(P168/$P$335)/(World!P168/World!$P$335)</f>
        <v>9.2942350316685615E-2</v>
      </c>
      <c r="BE168">
        <f>(Q168/$Q$335)/(World!Q168/World!$Q$335)</f>
        <v>1.3232191173983907E-3</v>
      </c>
      <c r="BF168">
        <f>(R168/$R$335)/(World!R168/World!$R$335)</f>
        <v>2.0309501387823361E-2</v>
      </c>
      <c r="BI168" s="1" t="s">
        <v>313</v>
      </c>
      <c r="BJ168" s="2" t="s">
        <v>314</v>
      </c>
      <c r="BK168">
        <f t="shared" si="178"/>
        <v>-0.98036763561566764</v>
      </c>
      <c r="BL168">
        <f t="shared" si="179"/>
        <v>-0.98573084111479148</v>
      </c>
      <c r="BM168">
        <f t="shared" si="180"/>
        <v>-0.98884844141484407</v>
      </c>
      <c r="BN168">
        <f t="shared" si="181"/>
        <v>-0.99381376508202157</v>
      </c>
      <c r="BO168">
        <f t="shared" si="182"/>
        <v>-0.99190156378094774</v>
      </c>
      <c r="BP168">
        <f t="shared" si="183"/>
        <v>-0.99333524298831433</v>
      </c>
      <c r="BQ168">
        <f t="shared" si="184"/>
        <v>-0.95233336107062583</v>
      </c>
      <c r="BR168">
        <f t="shared" si="185"/>
        <v>-0.94201335553787402</v>
      </c>
      <c r="BS168">
        <f t="shared" si="186"/>
        <v>-0.97328954711748794</v>
      </c>
      <c r="BT168">
        <f t="shared" si="187"/>
        <v>-0.99367517899672475</v>
      </c>
      <c r="BU168">
        <f t="shared" si="188"/>
        <v>-0.99426667856054396</v>
      </c>
      <c r="BV168">
        <f t="shared" si="189"/>
        <v>-0.95577046234355145</v>
      </c>
      <c r="BW168">
        <f t="shared" si="190"/>
        <v>-0.99982048966904102</v>
      </c>
      <c r="BX168">
        <f t="shared" si="191"/>
        <v>-0.82992268477883568</v>
      </c>
      <c r="BY168">
        <f t="shared" si="192"/>
        <v>-0.99735705895531968</v>
      </c>
      <c r="BZ168">
        <f t="shared" si="193"/>
        <v>-0.9601895280594791</v>
      </c>
      <c r="CC168" s="1" t="s">
        <v>313</v>
      </c>
      <c r="CD168" s="2" t="s">
        <v>314</v>
      </c>
      <c r="CE168">
        <f t="shared" si="194"/>
        <v>-0.9706454121306376</v>
      </c>
      <c r="CF168">
        <f t="shared" si="195"/>
        <v>-0.97639273897880707</v>
      </c>
      <c r="CG168">
        <f t="shared" si="196"/>
        <v>-0.97819663779928678</v>
      </c>
      <c r="CH168">
        <f t="shared" si="197"/>
        <v>-0.98347807667866982</v>
      </c>
      <c r="CI168">
        <f t="shared" si="198"/>
        <v>-0.97920542847761849</v>
      </c>
      <c r="CJ168">
        <f t="shared" si="199"/>
        <v>-0.98988236728225754</v>
      </c>
      <c r="CK168">
        <f t="shared" si="200"/>
        <v>-0.88541334184487708</v>
      </c>
      <c r="CL168">
        <f t="shared" si="201"/>
        <v>-0.90195246179966049</v>
      </c>
      <c r="CM168">
        <f t="shared" si="202"/>
        <v>-0.94766073613856727</v>
      </c>
      <c r="CN168">
        <f t="shared" si="203"/>
        <v>-0.9896356008883771</v>
      </c>
      <c r="CO168">
        <f t="shared" si="204"/>
        <v>-0.99595692570850991</v>
      </c>
      <c r="CP168">
        <f t="shared" si="205"/>
        <v>-0.95742416178818524</v>
      </c>
      <c r="CQ168">
        <f t="shared" si="206"/>
        <v>-0.99976954542835739</v>
      </c>
      <c r="CR168">
        <f t="shared" si="207"/>
        <v>-0.90534906934413717</v>
      </c>
      <c r="CS168">
        <f t="shared" si="208"/>
        <v>-0.99836398906209833</v>
      </c>
      <c r="CT168">
        <f t="shared" si="209"/>
        <v>-0.97955386448686055</v>
      </c>
      <c r="CW168" s="1" t="s">
        <v>313</v>
      </c>
      <c r="CX168" s="2" t="s">
        <v>314</v>
      </c>
      <c r="CY168">
        <f t="shared" si="210"/>
        <v>2</v>
      </c>
      <c r="CZ168">
        <f t="shared" si="211"/>
        <v>2</v>
      </c>
      <c r="DA168">
        <f t="shared" si="212"/>
        <v>2</v>
      </c>
      <c r="DB168">
        <f t="shared" si="213"/>
        <v>2</v>
      </c>
      <c r="DC168">
        <f t="shared" si="214"/>
        <v>2</v>
      </c>
      <c r="DD168">
        <f t="shared" si="215"/>
        <v>2</v>
      </c>
      <c r="DE168">
        <f t="shared" si="216"/>
        <v>2</v>
      </c>
      <c r="DF168">
        <f t="shared" si="217"/>
        <v>2</v>
      </c>
      <c r="DG168">
        <f t="shared" si="218"/>
        <v>2</v>
      </c>
      <c r="DH168">
        <f t="shared" si="219"/>
        <v>2</v>
      </c>
      <c r="DI168">
        <f t="shared" si="220"/>
        <v>2</v>
      </c>
      <c r="DJ168">
        <f t="shared" si="221"/>
        <v>2</v>
      </c>
      <c r="DK168">
        <f t="shared" si="222"/>
        <v>2</v>
      </c>
      <c r="DL168">
        <f t="shared" si="223"/>
        <v>2</v>
      </c>
      <c r="DM168">
        <f t="shared" si="224"/>
        <v>2</v>
      </c>
      <c r="DN168">
        <f t="shared" si="225"/>
        <v>2</v>
      </c>
      <c r="DQ168" s="1" t="s">
        <v>313</v>
      </c>
      <c r="DR168" s="2" t="s">
        <v>314</v>
      </c>
      <c r="DS168">
        <f t="shared" si="226"/>
        <v>3</v>
      </c>
      <c r="DT168">
        <f t="shared" si="227"/>
        <v>3</v>
      </c>
      <c r="DU168">
        <f t="shared" si="228"/>
        <v>3</v>
      </c>
      <c r="DV168">
        <f t="shared" si="229"/>
        <v>3</v>
      </c>
      <c r="DW168">
        <f t="shared" si="230"/>
        <v>3</v>
      </c>
      <c r="DX168">
        <f t="shared" si="231"/>
        <v>3</v>
      </c>
      <c r="DY168">
        <f t="shared" si="232"/>
        <v>3</v>
      </c>
      <c r="DZ168">
        <f t="shared" si="233"/>
        <v>3</v>
      </c>
      <c r="EA168">
        <f t="shared" si="234"/>
        <v>3</v>
      </c>
      <c r="EB168">
        <f t="shared" si="235"/>
        <v>3</v>
      </c>
      <c r="EC168">
        <f t="shared" si="236"/>
        <v>3</v>
      </c>
      <c r="ED168">
        <f t="shared" si="237"/>
        <v>3</v>
      </c>
      <c r="EE168">
        <f t="shared" si="238"/>
        <v>3</v>
      </c>
      <c r="EF168">
        <f t="shared" si="239"/>
        <v>3</v>
      </c>
      <c r="EG168">
        <f t="shared" si="240"/>
        <v>3</v>
      </c>
      <c r="EH168">
        <f t="shared" si="241"/>
        <v>3</v>
      </c>
      <c r="EK168" s="1" t="s">
        <v>313</v>
      </c>
      <c r="EL168" s="2" t="s">
        <v>314</v>
      </c>
      <c r="EM168" t="str">
        <f t="shared" si="242"/>
        <v>D</v>
      </c>
      <c r="EN168" t="str">
        <f t="shared" si="243"/>
        <v>D</v>
      </c>
      <c r="EO168" t="str">
        <f t="shared" si="244"/>
        <v>D</v>
      </c>
      <c r="EP168" t="str">
        <f t="shared" si="245"/>
        <v>D</v>
      </c>
      <c r="EQ168" t="str">
        <f t="shared" si="246"/>
        <v>D</v>
      </c>
      <c r="ER168" t="str">
        <f t="shared" si="247"/>
        <v>D</v>
      </c>
      <c r="ES168" t="str">
        <f t="shared" si="248"/>
        <v>D</v>
      </c>
      <c r="ET168" t="str">
        <f t="shared" si="249"/>
        <v>D</v>
      </c>
      <c r="EU168" t="str">
        <f t="shared" si="250"/>
        <v>D</v>
      </c>
      <c r="EV168" t="str">
        <f t="shared" si="251"/>
        <v>D</v>
      </c>
      <c r="EW168" t="str">
        <f t="shared" si="252"/>
        <v>D</v>
      </c>
      <c r="EX168" t="str">
        <f t="shared" si="253"/>
        <v>D</v>
      </c>
      <c r="EY168" t="str">
        <f t="shared" si="254"/>
        <v>D</v>
      </c>
      <c r="EZ168" t="str">
        <f t="shared" si="255"/>
        <v>D</v>
      </c>
      <c r="FA168" t="str">
        <f t="shared" si="256"/>
        <v>D</v>
      </c>
      <c r="FB168" t="str">
        <f t="shared" si="257"/>
        <v>D</v>
      </c>
    </row>
    <row r="169" spans="1:158" x14ac:dyDescent="0.25">
      <c r="A169" s="5" t="s">
        <v>315</v>
      </c>
      <c r="B169" s="6" t="s">
        <v>316</v>
      </c>
      <c r="C169" s="7">
        <v>0</v>
      </c>
      <c r="D169" s="7">
        <v>1</v>
      </c>
      <c r="E169" s="7">
        <v>10</v>
      </c>
      <c r="F169" s="7">
        <v>75</v>
      </c>
      <c r="G169" s="7">
        <v>118</v>
      </c>
      <c r="H169" s="7">
        <v>0</v>
      </c>
      <c r="I169" s="7">
        <v>127</v>
      </c>
      <c r="J169" s="7">
        <v>2</v>
      </c>
      <c r="K169" s="7">
        <v>430</v>
      </c>
      <c r="L169" s="7">
        <v>1410</v>
      </c>
      <c r="M169" s="7">
        <v>3378</v>
      </c>
      <c r="N169" s="7">
        <v>3286</v>
      </c>
      <c r="O169" s="7">
        <v>1549</v>
      </c>
      <c r="P169" s="7">
        <v>693</v>
      </c>
      <c r="Q169" s="7">
        <v>26</v>
      </c>
      <c r="R169" s="8">
        <v>88</v>
      </c>
      <c r="U169" s="5" t="s">
        <v>315</v>
      </c>
      <c r="V169" s="6" t="s">
        <v>316</v>
      </c>
      <c r="W169" s="7">
        <v>260</v>
      </c>
      <c r="X169" s="7">
        <v>53</v>
      </c>
      <c r="Y169" s="7">
        <v>641</v>
      </c>
      <c r="Z169" s="7">
        <v>639</v>
      </c>
      <c r="AA169" s="7">
        <v>773</v>
      </c>
      <c r="AB169" s="7">
        <v>543</v>
      </c>
      <c r="AC169" s="7">
        <v>2686</v>
      </c>
      <c r="AD169" s="7">
        <v>8080</v>
      </c>
      <c r="AE169" s="7">
        <v>1402</v>
      </c>
      <c r="AF169" s="7">
        <v>2262</v>
      </c>
      <c r="AG169" s="7">
        <v>2670</v>
      </c>
      <c r="AH169" s="7">
        <v>1139</v>
      </c>
      <c r="AI169" s="7">
        <v>872</v>
      </c>
      <c r="AJ169" s="7">
        <v>2915</v>
      </c>
      <c r="AK169" s="7">
        <v>4046</v>
      </c>
      <c r="AL169" s="8">
        <v>579</v>
      </c>
      <c r="AO169" s="5" t="s">
        <v>315</v>
      </c>
      <c r="AP169" s="6" t="s">
        <v>316</v>
      </c>
      <c r="AQ169">
        <f>(C169/$C$335)/(World!C169/World!$C$335)</f>
        <v>0</v>
      </c>
      <c r="AR169">
        <f>(D169/$D$335)/(World!D169/World!$D$335)</f>
        <v>7.0702797880312467E-5</v>
      </c>
      <c r="AS169">
        <f>(E169/$E$335)/(World!E169/World!$E$335)</f>
        <v>6.4012978812762222E-4</v>
      </c>
      <c r="AT169">
        <f>(F169/$F$335)/(World!F169/World!$F$335)</f>
        <v>3.8208181375152589E-3</v>
      </c>
      <c r="AU169">
        <f>(G169/$G$335)/(World!G169/World!$G$335)</f>
        <v>7.6138902155958275E-3</v>
      </c>
      <c r="AV169">
        <f>(H169/$H$335)/(World!H169/World!$H$335)</f>
        <v>0</v>
      </c>
      <c r="AW169">
        <f>(I169/$I$335)/(World!I169/World!$I$335)</f>
        <v>6.5333902217384228E-3</v>
      </c>
      <c r="AX169">
        <f>(J169/$J$335)/(World!J169/World!$J$335)</f>
        <v>1.6336746852398985E-4</v>
      </c>
      <c r="AY169">
        <f>(K169/$K$335)/(World!K169/World!$K$335)</f>
        <v>7.0600083877482983E-2</v>
      </c>
      <c r="AZ169">
        <f>(L169/$L$335)/(World!L169/World!$L$335)</f>
        <v>0.24426175620528012</v>
      </c>
      <c r="BA169">
        <f>(M169/$M$335)/(World!M169/World!$M$335)</f>
        <v>0.58341121782913585</v>
      </c>
      <c r="BB169">
        <f>(N169/$N$335)/(World!N169/World!$N$335)</f>
        <v>0.45397079485661113</v>
      </c>
      <c r="BC169">
        <f>(O169/$O$335)/(World!O169/World!$O$335)</f>
        <v>0.24484683012727126</v>
      </c>
      <c r="BD169">
        <f>(P169/$P$335)/(World!P169/World!$P$335)</f>
        <v>0.1062958852734516</v>
      </c>
      <c r="BE169">
        <f>(Q169/$Q$335)/(World!Q169/World!$Q$335)</f>
        <v>4.4381931728214603E-3</v>
      </c>
      <c r="BF169">
        <f>(R169/$R$335)/(World!R169/World!$R$335)</f>
        <v>1.707894462811535E-2</v>
      </c>
      <c r="BI169" s="5" t="s">
        <v>315</v>
      </c>
      <c r="BJ169" s="6" t="s">
        <v>316</v>
      </c>
      <c r="BK169">
        <f t="shared" si="178"/>
        <v>-1</v>
      </c>
      <c r="BL169">
        <f t="shared" si="179"/>
        <v>-0.9998586044013037</v>
      </c>
      <c r="BM169">
        <f t="shared" si="180"/>
        <v>-0.99872055943176463</v>
      </c>
      <c r="BN169">
        <f t="shared" si="181"/>
        <v>-0.99238744989448546</v>
      </c>
      <c r="BO169">
        <f t="shared" si="182"/>
        <v>-0.9848872861132022</v>
      </c>
      <c r="BP169">
        <f t="shared" si="183"/>
        <v>-1</v>
      </c>
      <c r="BQ169">
        <f t="shared" si="184"/>
        <v>-0.9870180357945223</v>
      </c>
      <c r="BR169">
        <f t="shared" si="185"/>
        <v>-0.99967331843209284</v>
      </c>
      <c r="BS169">
        <f t="shared" si="186"/>
        <v>-0.86811119307634532</v>
      </c>
      <c r="BT169">
        <f t="shared" si="187"/>
        <v>-0.60737882525583076</v>
      </c>
      <c r="BU169">
        <f t="shared" si="188"/>
        <v>-0.26309576279370389</v>
      </c>
      <c r="BV169">
        <f t="shared" si="189"/>
        <v>-0.37554344769162817</v>
      </c>
      <c r="BW169">
        <f t="shared" si="190"/>
        <v>-0.60662336248671089</v>
      </c>
      <c r="BX169">
        <f t="shared" si="191"/>
        <v>-0.8078346187698644</v>
      </c>
      <c r="BY169">
        <f t="shared" si="192"/>
        <v>-0.99116283470105393</v>
      </c>
      <c r="BZ169">
        <f t="shared" si="193"/>
        <v>-0.96641569522538862</v>
      </c>
      <c r="CC169" s="5" t="s">
        <v>315</v>
      </c>
      <c r="CD169" s="6" t="s">
        <v>316</v>
      </c>
      <c r="CE169">
        <f t="shared" si="194"/>
        <v>-1</v>
      </c>
      <c r="CF169">
        <f t="shared" si="195"/>
        <v>-0.96296296296296291</v>
      </c>
      <c r="CG169">
        <f t="shared" si="196"/>
        <v>-0.96927803379416277</v>
      </c>
      <c r="CH169">
        <f t="shared" si="197"/>
        <v>-0.78991596638655459</v>
      </c>
      <c r="CI169">
        <f t="shared" si="198"/>
        <v>-0.73512906846240178</v>
      </c>
      <c r="CJ169">
        <f t="shared" si="199"/>
        <v>-1</v>
      </c>
      <c r="CK169">
        <f t="shared" si="200"/>
        <v>-0.90970494134376112</v>
      </c>
      <c r="CL169">
        <f t="shared" si="201"/>
        <v>-0.99950507300173219</v>
      </c>
      <c r="CM169">
        <f t="shared" si="202"/>
        <v>-0.53056768558951961</v>
      </c>
      <c r="CN169">
        <f t="shared" si="203"/>
        <v>-0.23202614379084968</v>
      </c>
      <c r="CO169">
        <f t="shared" si="204"/>
        <v>0.11706349206349206</v>
      </c>
      <c r="CP169">
        <f t="shared" si="205"/>
        <v>0.48519774011299432</v>
      </c>
      <c r="CQ169">
        <f t="shared" si="206"/>
        <v>0.27963651383725735</v>
      </c>
      <c r="CR169">
        <f t="shared" si="207"/>
        <v>-0.61585365853658536</v>
      </c>
      <c r="CS169">
        <f t="shared" si="208"/>
        <v>-0.98722986247544209</v>
      </c>
      <c r="CT169">
        <f t="shared" si="209"/>
        <v>-0.73613193403298349</v>
      </c>
      <c r="CW169" s="5" t="s">
        <v>315</v>
      </c>
      <c r="CX169" s="6" t="s">
        <v>316</v>
      </c>
      <c r="CY169">
        <f t="shared" si="210"/>
        <v>2</v>
      </c>
      <c r="CZ169">
        <f t="shared" si="211"/>
        <v>2</v>
      </c>
      <c r="DA169">
        <f t="shared" si="212"/>
        <v>2</v>
      </c>
      <c r="DB169">
        <f t="shared" si="213"/>
        <v>2</v>
      </c>
      <c r="DC169">
        <f t="shared" si="214"/>
        <v>2</v>
      </c>
      <c r="DD169">
        <f t="shared" si="215"/>
        <v>2</v>
      </c>
      <c r="DE169">
        <f t="shared" si="216"/>
        <v>2</v>
      </c>
      <c r="DF169">
        <f t="shared" si="217"/>
        <v>2</v>
      </c>
      <c r="DG169">
        <f t="shared" si="218"/>
        <v>2</v>
      </c>
      <c r="DH169">
        <f t="shared" si="219"/>
        <v>2</v>
      </c>
      <c r="DI169">
        <f t="shared" si="220"/>
        <v>2</v>
      </c>
      <c r="DJ169">
        <f t="shared" si="221"/>
        <v>2</v>
      </c>
      <c r="DK169">
        <f t="shared" si="222"/>
        <v>2</v>
      </c>
      <c r="DL169">
        <f t="shared" si="223"/>
        <v>2</v>
      </c>
      <c r="DM169">
        <f t="shared" si="224"/>
        <v>2</v>
      </c>
      <c r="DN169">
        <f t="shared" si="225"/>
        <v>2</v>
      </c>
      <c r="DQ169" s="5" t="s">
        <v>315</v>
      </c>
      <c r="DR169" s="6" t="s">
        <v>316</v>
      </c>
      <c r="DS169">
        <f t="shared" si="226"/>
        <v>3</v>
      </c>
      <c r="DT169">
        <f t="shared" si="227"/>
        <v>3</v>
      </c>
      <c r="DU169">
        <f t="shared" si="228"/>
        <v>3</v>
      </c>
      <c r="DV169">
        <f t="shared" si="229"/>
        <v>3</v>
      </c>
      <c r="DW169">
        <f t="shared" si="230"/>
        <v>3</v>
      </c>
      <c r="DX169">
        <f t="shared" si="231"/>
        <v>3</v>
      </c>
      <c r="DY169">
        <f t="shared" si="232"/>
        <v>3</v>
      </c>
      <c r="DZ169">
        <f t="shared" si="233"/>
        <v>3</v>
      </c>
      <c r="EA169">
        <f t="shared" si="234"/>
        <v>3</v>
      </c>
      <c r="EB169">
        <f t="shared" si="235"/>
        <v>3</v>
      </c>
      <c r="EC169">
        <f t="shared" si="236"/>
        <v>5</v>
      </c>
      <c r="ED169">
        <f t="shared" si="237"/>
        <v>5</v>
      </c>
      <c r="EE169">
        <f t="shared" si="238"/>
        <v>5</v>
      </c>
      <c r="EF169">
        <f t="shared" si="239"/>
        <v>3</v>
      </c>
      <c r="EG169">
        <f t="shared" si="240"/>
        <v>3</v>
      </c>
      <c r="EH169">
        <f t="shared" si="241"/>
        <v>3</v>
      </c>
      <c r="EK169" s="5" t="s">
        <v>315</v>
      </c>
      <c r="EL169" s="6" t="s">
        <v>316</v>
      </c>
      <c r="EM169" t="str">
        <f t="shared" si="242"/>
        <v>D</v>
      </c>
      <c r="EN169" t="str">
        <f t="shared" si="243"/>
        <v>D</v>
      </c>
      <c r="EO169" t="str">
        <f t="shared" si="244"/>
        <v>D</v>
      </c>
      <c r="EP169" t="str">
        <f t="shared" si="245"/>
        <v>D</v>
      </c>
      <c r="EQ169" t="str">
        <f t="shared" si="246"/>
        <v>D</v>
      </c>
      <c r="ER169" t="str">
        <f t="shared" si="247"/>
        <v>D</v>
      </c>
      <c r="ES169" t="str">
        <f t="shared" si="248"/>
        <v>D</v>
      </c>
      <c r="ET169" t="str">
        <f t="shared" si="249"/>
        <v>D</v>
      </c>
      <c r="EU169" t="str">
        <f t="shared" si="250"/>
        <v>D</v>
      </c>
      <c r="EV169" t="str">
        <f t="shared" si="251"/>
        <v>D</v>
      </c>
      <c r="EW169" t="str">
        <f t="shared" si="252"/>
        <v>C</v>
      </c>
      <c r="EX169" t="str">
        <f t="shared" si="253"/>
        <v>C</v>
      </c>
      <c r="EY169" t="str">
        <f t="shared" si="254"/>
        <v>C</v>
      </c>
      <c r="EZ169" t="str">
        <f t="shared" si="255"/>
        <v>D</v>
      </c>
      <c r="FA169" t="str">
        <f t="shared" si="256"/>
        <v>D</v>
      </c>
      <c r="FB169" t="str">
        <f t="shared" si="257"/>
        <v>D</v>
      </c>
    </row>
    <row r="170" spans="1:158" x14ac:dyDescent="0.25">
      <c r="A170" s="1" t="s">
        <v>317</v>
      </c>
      <c r="B170" s="2" t="s">
        <v>318</v>
      </c>
      <c r="C170" s="3">
        <v>0</v>
      </c>
      <c r="D170" s="3">
        <v>0</v>
      </c>
      <c r="E170" s="3">
        <v>42</v>
      </c>
      <c r="F170" s="3">
        <v>15</v>
      </c>
      <c r="G170" s="3">
        <v>11</v>
      </c>
      <c r="H170" s="3">
        <v>0</v>
      </c>
      <c r="I170" s="3">
        <v>963</v>
      </c>
      <c r="J170" s="3">
        <v>506</v>
      </c>
      <c r="K170" s="3">
        <v>68</v>
      </c>
      <c r="L170" s="3">
        <v>105</v>
      </c>
      <c r="M170" s="3">
        <v>375</v>
      </c>
      <c r="N170" s="3">
        <v>138</v>
      </c>
      <c r="O170" s="3">
        <v>179</v>
      </c>
      <c r="P170" s="3">
        <v>40</v>
      </c>
      <c r="Q170" s="3">
        <v>196</v>
      </c>
      <c r="R170" s="4">
        <v>556</v>
      </c>
      <c r="U170" s="1" t="s">
        <v>317</v>
      </c>
      <c r="V170" s="2" t="s">
        <v>318</v>
      </c>
      <c r="W170" s="3">
        <v>34958</v>
      </c>
      <c r="X170" s="3">
        <v>32020</v>
      </c>
      <c r="Y170" s="3">
        <v>40394</v>
      </c>
      <c r="Z170" s="3">
        <v>51289</v>
      </c>
      <c r="AA170" s="3">
        <v>64494</v>
      </c>
      <c r="AB170" s="3">
        <v>57392</v>
      </c>
      <c r="AC170" s="3">
        <v>59251</v>
      </c>
      <c r="AD170" s="3">
        <v>48379</v>
      </c>
      <c r="AE170" s="3">
        <v>20226</v>
      </c>
      <c r="AF170" s="3">
        <v>26514</v>
      </c>
      <c r="AG170" s="3">
        <v>45239</v>
      </c>
      <c r="AH170" s="3">
        <v>61884</v>
      </c>
      <c r="AI170" s="3">
        <v>37808</v>
      </c>
      <c r="AJ170" s="3">
        <v>57231</v>
      </c>
      <c r="AK170" s="3">
        <v>58132</v>
      </c>
      <c r="AL170" s="4">
        <v>52262</v>
      </c>
      <c r="AO170" s="1" t="s">
        <v>317</v>
      </c>
      <c r="AP170" s="2" t="s">
        <v>318</v>
      </c>
      <c r="AQ170">
        <f>(C170/$C$335)/(World!C170/World!$C$335)</f>
        <v>0</v>
      </c>
      <c r="AR170">
        <f>(D170/$D$335)/(World!D170/World!$D$335)</f>
        <v>0</v>
      </c>
      <c r="AS170">
        <f>(E170/$E$335)/(World!E170/World!$E$335)</f>
        <v>4.0441026500824626E-4</v>
      </c>
      <c r="AT170">
        <f>(F170/$F$335)/(World!F170/World!$F$335)</f>
        <v>1.1218247916567172E-4</v>
      </c>
      <c r="AU170">
        <f>(G170/$G$335)/(World!G170/World!$G$335)</f>
        <v>8.8377823553057914E-5</v>
      </c>
      <c r="AV170">
        <f>(H170/$H$335)/(World!H170/World!$H$335)</f>
        <v>0</v>
      </c>
      <c r="AW170">
        <f>(I170/$I$335)/(World!I170/World!$I$335)</f>
        <v>5.0457244555576937E-3</v>
      </c>
      <c r="AX170">
        <f>(J170/$J$335)/(World!J170/World!$J$335)</f>
        <v>3.7940403381228251E-3</v>
      </c>
      <c r="AY170">
        <f>(K170/$K$335)/(World!K170/World!$K$335)</f>
        <v>8.8201603923124348E-4</v>
      </c>
      <c r="AZ170">
        <f>(L170/$L$335)/(World!L170/World!$L$335)</f>
        <v>1.2373899213461194E-3</v>
      </c>
      <c r="BA170">
        <f>(M170/$M$335)/(World!M170/World!$M$335)</f>
        <v>4.8062555712291956E-3</v>
      </c>
      <c r="BB170">
        <f>(N170/$N$335)/(World!N170/World!$N$335)</f>
        <v>1.4843613376123456E-3</v>
      </c>
      <c r="BC170">
        <f>(O170/$O$335)/(World!O170/World!$O$335)</f>
        <v>1.9967660997490993E-3</v>
      </c>
      <c r="BD170">
        <f>(P170/$P$335)/(World!P170/World!$P$335)</f>
        <v>3.5881688944369299E-4</v>
      </c>
      <c r="BE170">
        <f>(Q170/$Q$335)/(World!Q170/World!$Q$335)</f>
        <v>1.7362149515090894E-3</v>
      </c>
      <c r="BF170">
        <f>(R170/$R$335)/(World!R170/World!$R$335)</f>
        <v>5.3358292782142826E-3</v>
      </c>
      <c r="BI170" s="1" t="s">
        <v>317</v>
      </c>
      <c r="BJ170" s="2" t="s">
        <v>318</v>
      </c>
      <c r="BK170">
        <f t="shared" si="178"/>
        <v>-1</v>
      </c>
      <c r="BL170">
        <f t="shared" si="179"/>
        <v>-1</v>
      </c>
      <c r="BM170">
        <f t="shared" si="180"/>
        <v>-0.99919150643308119</v>
      </c>
      <c r="BN170">
        <f t="shared" si="181"/>
        <v>-0.9997756602086626</v>
      </c>
      <c r="BO170">
        <f t="shared" si="182"/>
        <v>-0.99982325997279287</v>
      </c>
      <c r="BP170">
        <f t="shared" si="183"/>
        <v>-1</v>
      </c>
      <c r="BQ170">
        <f t="shared" si="184"/>
        <v>-0.98995921412771337</v>
      </c>
      <c r="BR170">
        <f t="shared" si="185"/>
        <v>-0.99244059999231549</v>
      </c>
      <c r="BS170">
        <f t="shared" si="186"/>
        <v>-0.99823752245500097</v>
      </c>
      <c r="BT170">
        <f t="shared" si="187"/>
        <v>-0.99752827864040661</v>
      </c>
      <c r="BU170">
        <f t="shared" si="188"/>
        <v>-0.99043346805499966</v>
      </c>
      <c r="BV170">
        <f t="shared" si="189"/>
        <v>-0.99703567745055999</v>
      </c>
      <c r="BW170">
        <f t="shared" si="190"/>
        <v>-0.99601442605943435</v>
      </c>
      <c r="BX170">
        <f t="shared" si="191"/>
        <v>-0.9992826236278709</v>
      </c>
      <c r="BY170">
        <f t="shared" si="192"/>
        <v>-0.99653358853240004</v>
      </c>
      <c r="BZ170">
        <f t="shared" si="193"/>
        <v>-0.98938498137076214</v>
      </c>
      <c r="CC170" s="1" t="s">
        <v>317</v>
      </c>
      <c r="CD170" s="2" t="s">
        <v>318</v>
      </c>
      <c r="CE170">
        <f t="shared" si="194"/>
        <v>-1</v>
      </c>
      <c r="CF170">
        <f t="shared" si="195"/>
        <v>-1</v>
      </c>
      <c r="CG170">
        <f t="shared" si="196"/>
        <v>-0.99792264318923729</v>
      </c>
      <c r="CH170">
        <f t="shared" si="197"/>
        <v>-0.99941525027288325</v>
      </c>
      <c r="CI170">
        <f t="shared" si="198"/>
        <v>-0.99965894116735132</v>
      </c>
      <c r="CJ170">
        <f t="shared" si="199"/>
        <v>-1</v>
      </c>
      <c r="CK170">
        <f t="shared" si="200"/>
        <v>-0.96801408310359716</v>
      </c>
      <c r="CL170">
        <f t="shared" si="201"/>
        <v>-0.97929835327810166</v>
      </c>
      <c r="CM170">
        <f t="shared" si="202"/>
        <v>-0.99329851187543117</v>
      </c>
      <c r="CN170">
        <f t="shared" si="203"/>
        <v>-0.99211089823058718</v>
      </c>
      <c r="CO170">
        <f t="shared" si="204"/>
        <v>-0.9835576796597536</v>
      </c>
      <c r="CP170">
        <f t="shared" si="205"/>
        <v>-0.99554996614104674</v>
      </c>
      <c r="CQ170">
        <f t="shared" si="206"/>
        <v>-0.99057572327375154</v>
      </c>
      <c r="CR170">
        <f t="shared" si="207"/>
        <v>-0.99860313247542387</v>
      </c>
      <c r="CS170">
        <f t="shared" si="208"/>
        <v>-0.99327938554382111</v>
      </c>
      <c r="CT170">
        <f t="shared" si="209"/>
        <v>-0.97894657124465145</v>
      </c>
      <c r="CW170" s="1" t="s">
        <v>317</v>
      </c>
      <c r="CX170" s="2" t="s">
        <v>318</v>
      </c>
      <c r="CY170">
        <f t="shared" si="210"/>
        <v>2</v>
      </c>
      <c r="CZ170">
        <f t="shared" si="211"/>
        <v>2</v>
      </c>
      <c r="DA170">
        <f t="shared" si="212"/>
        <v>2</v>
      </c>
      <c r="DB170">
        <f t="shared" si="213"/>
        <v>2</v>
      </c>
      <c r="DC170">
        <f t="shared" si="214"/>
        <v>2</v>
      </c>
      <c r="DD170">
        <f t="shared" si="215"/>
        <v>2</v>
      </c>
      <c r="DE170">
        <f t="shared" si="216"/>
        <v>2</v>
      </c>
      <c r="DF170">
        <f t="shared" si="217"/>
        <v>2</v>
      </c>
      <c r="DG170">
        <f t="shared" si="218"/>
        <v>2</v>
      </c>
      <c r="DH170">
        <f t="shared" si="219"/>
        <v>2</v>
      </c>
      <c r="DI170">
        <f t="shared" si="220"/>
        <v>2</v>
      </c>
      <c r="DJ170">
        <f t="shared" si="221"/>
        <v>2</v>
      </c>
      <c r="DK170">
        <f t="shared" si="222"/>
        <v>2</v>
      </c>
      <c r="DL170">
        <f t="shared" si="223"/>
        <v>2</v>
      </c>
      <c r="DM170">
        <f t="shared" si="224"/>
        <v>2</v>
      </c>
      <c r="DN170">
        <f t="shared" si="225"/>
        <v>2</v>
      </c>
      <c r="DQ170" s="1" t="s">
        <v>317</v>
      </c>
      <c r="DR170" s="2" t="s">
        <v>318</v>
      </c>
      <c r="DS170">
        <f t="shared" si="226"/>
        <v>3</v>
      </c>
      <c r="DT170">
        <f t="shared" si="227"/>
        <v>3</v>
      </c>
      <c r="DU170">
        <f t="shared" si="228"/>
        <v>3</v>
      </c>
      <c r="DV170">
        <f t="shared" si="229"/>
        <v>3</v>
      </c>
      <c r="DW170">
        <f t="shared" si="230"/>
        <v>3</v>
      </c>
      <c r="DX170">
        <f t="shared" si="231"/>
        <v>3</v>
      </c>
      <c r="DY170">
        <f t="shared" si="232"/>
        <v>3</v>
      </c>
      <c r="DZ170">
        <f t="shared" si="233"/>
        <v>3</v>
      </c>
      <c r="EA170">
        <f t="shared" si="234"/>
        <v>3</v>
      </c>
      <c r="EB170">
        <f t="shared" si="235"/>
        <v>3</v>
      </c>
      <c r="EC170">
        <f t="shared" si="236"/>
        <v>3</v>
      </c>
      <c r="ED170">
        <f t="shared" si="237"/>
        <v>3</v>
      </c>
      <c r="EE170">
        <f t="shared" si="238"/>
        <v>3</v>
      </c>
      <c r="EF170">
        <f t="shared" si="239"/>
        <v>3</v>
      </c>
      <c r="EG170">
        <f t="shared" si="240"/>
        <v>3</v>
      </c>
      <c r="EH170">
        <f t="shared" si="241"/>
        <v>3</v>
      </c>
      <c r="EK170" s="1" t="s">
        <v>317</v>
      </c>
      <c r="EL170" s="2" t="s">
        <v>318</v>
      </c>
      <c r="EM170" t="str">
        <f t="shared" si="242"/>
        <v>D</v>
      </c>
      <c r="EN170" t="str">
        <f t="shared" si="243"/>
        <v>D</v>
      </c>
      <c r="EO170" t="str">
        <f t="shared" si="244"/>
        <v>D</v>
      </c>
      <c r="EP170" t="str">
        <f t="shared" si="245"/>
        <v>D</v>
      </c>
      <c r="EQ170" t="str">
        <f t="shared" si="246"/>
        <v>D</v>
      </c>
      <c r="ER170" t="str">
        <f t="shared" si="247"/>
        <v>D</v>
      </c>
      <c r="ES170" t="str">
        <f t="shared" si="248"/>
        <v>D</v>
      </c>
      <c r="ET170" t="str">
        <f t="shared" si="249"/>
        <v>D</v>
      </c>
      <c r="EU170" t="str">
        <f t="shared" si="250"/>
        <v>D</v>
      </c>
      <c r="EV170" t="str">
        <f t="shared" si="251"/>
        <v>D</v>
      </c>
      <c r="EW170" t="str">
        <f t="shared" si="252"/>
        <v>D</v>
      </c>
      <c r="EX170" t="str">
        <f t="shared" si="253"/>
        <v>D</v>
      </c>
      <c r="EY170" t="str">
        <f t="shared" si="254"/>
        <v>D</v>
      </c>
      <c r="EZ170" t="str">
        <f t="shared" si="255"/>
        <v>D</v>
      </c>
      <c r="FA170" t="str">
        <f t="shared" si="256"/>
        <v>D</v>
      </c>
      <c r="FB170" t="str">
        <f t="shared" si="257"/>
        <v>D</v>
      </c>
    </row>
    <row r="171" spans="1:158" x14ac:dyDescent="0.25">
      <c r="A171" s="5" t="s">
        <v>319</v>
      </c>
      <c r="B171" s="6" t="s">
        <v>320</v>
      </c>
      <c r="C171" s="7">
        <v>0</v>
      </c>
      <c r="D171" s="7">
        <v>13</v>
      </c>
      <c r="E171" s="7">
        <v>0</v>
      </c>
      <c r="F171" s="7">
        <v>283</v>
      </c>
      <c r="G171" s="7">
        <v>161</v>
      </c>
      <c r="H171" s="7">
        <v>178</v>
      </c>
      <c r="I171" s="7">
        <v>489</v>
      </c>
      <c r="J171" s="7">
        <v>495</v>
      </c>
      <c r="K171" s="7">
        <v>934</v>
      </c>
      <c r="L171" s="7">
        <v>526</v>
      </c>
      <c r="M171" s="7">
        <v>0</v>
      </c>
      <c r="N171" s="7">
        <v>1</v>
      </c>
      <c r="O171" s="7">
        <v>7</v>
      </c>
      <c r="P171" s="7">
        <v>119</v>
      </c>
      <c r="Q171" s="7">
        <v>133</v>
      </c>
      <c r="R171" s="8">
        <v>21</v>
      </c>
      <c r="U171" s="5" t="s">
        <v>319</v>
      </c>
      <c r="V171" s="6" t="s">
        <v>320</v>
      </c>
      <c r="W171" s="7">
        <v>2144</v>
      </c>
      <c r="X171" s="7">
        <v>3968</v>
      </c>
      <c r="Y171" s="7">
        <v>1792</v>
      </c>
      <c r="Z171" s="7">
        <v>3463</v>
      </c>
      <c r="AA171" s="7">
        <v>2727</v>
      </c>
      <c r="AB171" s="7">
        <v>2691</v>
      </c>
      <c r="AC171" s="7">
        <v>5383</v>
      </c>
      <c r="AD171" s="7">
        <v>6770</v>
      </c>
      <c r="AE171" s="7">
        <v>4490</v>
      </c>
      <c r="AF171" s="7">
        <v>4368</v>
      </c>
      <c r="AG171" s="7">
        <v>6144</v>
      </c>
      <c r="AH171" s="7">
        <v>5400</v>
      </c>
      <c r="AI171" s="7">
        <v>5050</v>
      </c>
      <c r="AJ171" s="7">
        <v>4296</v>
      </c>
      <c r="AK171" s="7">
        <v>5297</v>
      </c>
      <c r="AL171" s="8">
        <v>10950</v>
      </c>
      <c r="AO171" s="5" t="s">
        <v>319</v>
      </c>
      <c r="AP171" s="6" t="s">
        <v>320</v>
      </c>
      <c r="AQ171">
        <f>(C171/$C$335)/(World!C171/World!$C$335)</f>
        <v>0</v>
      </c>
      <c r="AR171">
        <f>(D171/$D$335)/(World!D171/World!$D$335)</f>
        <v>8.1665157563321151E-4</v>
      </c>
      <c r="AS171">
        <f>(E171/$E$335)/(World!E171/World!$E$335)</f>
        <v>0</v>
      </c>
      <c r="AT171">
        <f>(F171/$F$335)/(World!F171/World!$F$335)</f>
        <v>1.3655219232004207E-2</v>
      </c>
      <c r="AU171">
        <f>(G171/$G$335)/(World!G171/World!$G$335)</f>
        <v>7.8919435176561699E-3</v>
      </c>
      <c r="AV171">
        <f>(H171/$H$335)/(World!H171/World!$H$335)</f>
        <v>7.7845737493751803E-3</v>
      </c>
      <c r="AW171">
        <f>(I171/$I$335)/(World!I171/World!$I$335)</f>
        <v>1.5660749779864813E-2</v>
      </c>
      <c r="AX171">
        <f>(J171/$J$335)/(World!J171/World!$J$335)</f>
        <v>2.2015322152076813E-2</v>
      </c>
      <c r="AY171">
        <f>(K171/$K$335)/(World!K171/World!$K$335)</f>
        <v>6.6753151000998587E-2</v>
      </c>
      <c r="AZ171">
        <f>(L171/$L$335)/(World!L171/World!$L$335)</f>
        <v>3.6709831224712962E-2</v>
      </c>
      <c r="BA171">
        <f>(M171/$M$335)/(World!M171/World!$M$335)</f>
        <v>0</v>
      </c>
      <c r="BB171">
        <f>(N171/$N$335)/(World!N171/World!$N$335)</f>
        <v>6.7804456365844396E-5</v>
      </c>
      <c r="BC171">
        <f>(O171/$O$335)/(World!O171/World!$O$335)</f>
        <v>4.8890431130958138E-4</v>
      </c>
      <c r="BD171">
        <f>(P171/$P$335)/(World!P171/World!$P$335)</f>
        <v>6.9976470904944852E-3</v>
      </c>
      <c r="BE171">
        <f>(Q171/$Q$335)/(World!Q171/World!$Q$335)</f>
        <v>7.5352589269151969E-3</v>
      </c>
      <c r="BF171">
        <f>(R171/$R$335)/(World!R171/World!$R$335)</f>
        <v>1.1888065801094849E-3</v>
      </c>
      <c r="BI171" s="5" t="s">
        <v>319</v>
      </c>
      <c r="BJ171" s="6" t="s">
        <v>320</v>
      </c>
      <c r="BK171">
        <f t="shared" si="178"/>
        <v>-1</v>
      </c>
      <c r="BL171">
        <f t="shared" si="179"/>
        <v>-0.99836802959993221</v>
      </c>
      <c r="BM171">
        <f t="shared" si="180"/>
        <v>-1</v>
      </c>
      <c r="BN171">
        <f t="shared" si="181"/>
        <v>-0.9730574677209276</v>
      </c>
      <c r="BO171">
        <f t="shared" si="182"/>
        <v>-0.98433970314295327</v>
      </c>
      <c r="BP171">
        <f t="shared" si="183"/>
        <v>-0.98455111548212471</v>
      </c>
      <c r="BQ171">
        <f t="shared" si="184"/>
        <v>-0.96916145517435981</v>
      </c>
      <c r="BR171">
        <f t="shared" si="185"/>
        <v>-0.95691782368640266</v>
      </c>
      <c r="BS171">
        <f t="shared" si="186"/>
        <v>-0.87484798908096006</v>
      </c>
      <c r="BT171">
        <f t="shared" si="187"/>
        <v>-0.92918012327259225</v>
      </c>
      <c r="BU171">
        <f t="shared" si="188"/>
        <v>-1</v>
      </c>
      <c r="BV171">
        <f t="shared" si="189"/>
        <v>-0.99986440028153356</v>
      </c>
      <c r="BW171">
        <f t="shared" si="190"/>
        <v>-0.99902266919862315</v>
      </c>
      <c r="BX171">
        <f t="shared" si="191"/>
        <v>-0.98610195940236278</v>
      </c>
      <c r="BY171">
        <f t="shared" si="192"/>
        <v>-0.98504219309418384</v>
      </c>
      <c r="BZ171">
        <f t="shared" si="193"/>
        <v>-0.99762521000575255</v>
      </c>
      <c r="CC171" s="5" t="s">
        <v>319</v>
      </c>
      <c r="CD171" s="6" t="s">
        <v>320</v>
      </c>
      <c r="CE171">
        <f t="shared" si="194"/>
        <v>-1</v>
      </c>
      <c r="CF171">
        <f t="shared" si="195"/>
        <v>-0.99346897764380804</v>
      </c>
      <c r="CG171">
        <f t="shared" si="196"/>
        <v>-1</v>
      </c>
      <c r="CH171">
        <f t="shared" si="197"/>
        <v>-0.84890549919914571</v>
      </c>
      <c r="CI171">
        <f t="shared" si="198"/>
        <v>-0.88850415512465375</v>
      </c>
      <c r="CJ171">
        <f t="shared" si="199"/>
        <v>-0.8759149529452771</v>
      </c>
      <c r="CK171">
        <f t="shared" si="200"/>
        <v>-0.83344686648501365</v>
      </c>
      <c r="CL171">
        <f t="shared" si="201"/>
        <v>-0.8637302133516862</v>
      </c>
      <c r="CM171">
        <f t="shared" si="202"/>
        <v>-0.6556047197640118</v>
      </c>
      <c r="CN171">
        <f t="shared" si="203"/>
        <v>-0.78504290968532897</v>
      </c>
      <c r="CO171">
        <f t="shared" si="204"/>
        <v>-1</v>
      </c>
      <c r="CP171">
        <f t="shared" si="205"/>
        <v>-0.99962969820403624</v>
      </c>
      <c r="CQ171">
        <f t="shared" si="206"/>
        <v>-0.9972315602135654</v>
      </c>
      <c r="CR171">
        <f t="shared" si="207"/>
        <v>-0.94609286523216307</v>
      </c>
      <c r="CS171">
        <f t="shared" si="208"/>
        <v>-0.95101289134438305</v>
      </c>
      <c r="CT171">
        <f t="shared" si="209"/>
        <v>-0.99617172545802568</v>
      </c>
      <c r="CW171" s="5" t="s">
        <v>319</v>
      </c>
      <c r="CX171" s="6" t="s">
        <v>320</v>
      </c>
      <c r="CY171">
        <f t="shared" si="210"/>
        <v>2</v>
      </c>
      <c r="CZ171">
        <f t="shared" si="211"/>
        <v>2</v>
      </c>
      <c r="DA171">
        <f t="shared" si="212"/>
        <v>2</v>
      </c>
      <c r="DB171">
        <f t="shared" si="213"/>
        <v>2</v>
      </c>
      <c r="DC171">
        <f t="shared" si="214"/>
        <v>2</v>
      </c>
      <c r="DD171">
        <f t="shared" si="215"/>
        <v>2</v>
      </c>
      <c r="DE171">
        <f t="shared" si="216"/>
        <v>2</v>
      </c>
      <c r="DF171">
        <f t="shared" si="217"/>
        <v>2</v>
      </c>
      <c r="DG171">
        <f t="shared" si="218"/>
        <v>2</v>
      </c>
      <c r="DH171">
        <f t="shared" si="219"/>
        <v>2</v>
      </c>
      <c r="DI171">
        <f t="shared" si="220"/>
        <v>2</v>
      </c>
      <c r="DJ171">
        <f t="shared" si="221"/>
        <v>2</v>
      </c>
      <c r="DK171">
        <f t="shared" si="222"/>
        <v>2</v>
      </c>
      <c r="DL171">
        <f t="shared" si="223"/>
        <v>2</v>
      </c>
      <c r="DM171">
        <f t="shared" si="224"/>
        <v>2</v>
      </c>
      <c r="DN171">
        <f t="shared" si="225"/>
        <v>2</v>
      </c>
      <c r="DQ171" s="5" t="s">
        <v>319</v>
      </c>
      <c r="DR171" s="6" t="s">
        <v>320</v>
      </c>
      <c r="DS171">
        <f t="shared" si="226"/>
        <v>3</v>
      </c>
      <c r="DT171">
        <f t="shared" si="227"/>
        <v>3</v>
      </c>
      <c r="DU171">
        <f t="shared" si="228"/>
        <v>3</v>
      </c>
      <c r="DV171">
        <f t="shared" si="229"/>
        <v>3</v>
      </c>
      <c r="DW171">
        <f t="shared" si="230"/>
        <v>3</v>
      </c>
      <c r="DX171">
        <f t="shared" si="231"/>
        <v>3</v>
      </c>
      <c r="DY171">
        <f t="shared" si="232"/>
        <v>3</v>
      </c>
      <c r="DZ171">
        <f t="shared" si="233"/>
        <v>3</v>
      </c>
      <c r="EA171">
        <f t="shared" si="234"/>
        <v>3</v>
      </c>
      <c r="EB171">
        <f t="shared" si="235"/>
        <v>3</v>
      </c>
      <c r="EC171">
        <f t="shared" si="236"/>
        <v>3</v>
      </c>
      <c r="ED171">
        <f t="shared" si="237"/>
        <v>3</v>
      </c>
      <c r="EE171">
        <f t="shared" si="238"/>
        <v>3</v>
      </c>
      <c r="EF171">
        <f t="shared" si="239"/>
        <v>3</v>
      </c>
      <c r="EG171">
        <f t="shared" si="240"/>
        <v>3</v>
      </c>
      <c r="EH171">
        <f t="shared" si="241"/>
        <v>3</v>
      </c>
      <c r="EK171" s="5" t="s">
        <v>319</v>
      </c>
      <c r="EL171" s="6" t="s">
        <v>320</v>
      </c>
      <c r="EM171" t="str">
        <f t="shared" si="242"/>
        <v>D</v>
      </c>
      <c r="EN171" t="str">
        <f t="shared" si="243"/>
        <v>D</v>
      </c>
      <c r="EO171" t="str">
        <f t="shared" si="244"/>
        <v>D</v>
      </c>
      <c r="EP171" t="str">
        <f t="shared" si="245"/>
        <v>D</v>
      </c>
      <c r="EQ171" t="str">
        <f t="shared" si="246"/>
        <v>D</v>
      </c>
      <c r="ER171" t="str">
        <f t="shared" si="247"/>
        <v>D</v>
      </c>
      <c r="ES171" t="str">
        <f t="shared" si="248"/>
        <v>D</v>
      </c>
      <c r="ET171" t="str">
        <f t="shared" si="249"/>
        <v>D</v>
      </c>
      <c r="EU171" t="str">
        <f t="shared" si="250"/>
        <v>D</v>
      </c>
      <c r="EV171" t="str">
        <f t="shared" si="251"/>
        <v>D</v>
      </c>
      <c r="EW171" t="str">
        <f t="shared" si="252"/>
        <v>D</v>
      </c>
      <c r="EX171" t="str">
        <f t="shared" si="253"/>
        <v>D</v>
      </c>
      <c r="EY171" t="str">
        <f t="shared" si="254"/>
        <v>D</v>
      </c>
      <c r="EZ171" t="str">
        <f t="shared" si="255"/>
        <v>D</v>
      </c>
      <c r="FA171" t="str">
        <f t="shared" si="256"/>
        <v>D</v>
      </c>
      <c r="FB171" t="str">
        <f t="shared" si="257"/>
        <v>D</v>
      </c>
    </row>
    <row r="172" spans="1:158" x14ac:dyDescent="0.25">
      <c r="A172" s="5" t="s">
        <v>321</v>
      </c>
      <c r="B172" s="6" t="s">
        <v>322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153</v>
      </c>
      <c r="I172" s="7">
        <v>580</v>
      </c>
      <c r="J172" s="7">
        <v>11</v>
      </c>
      <c r="K172" s="7">
        <v>265</v>
      </c>
      <c r="L172" s="7">
        <v>14</v>
      </c>
      <c r="M172" s="7">
        <v>63</v>
      </c>
      <c r="N172" s="7">
        <v>145</v>
      </c>
      <c r="O172" s="7">
        <v>16</v>
      </c>
      <c r="P172" s="7">
        <v>70</v>
      </c>
      <c r="Q172" s="7">
        <v>17</v>
      </c>
      <c r="R172" s="8">
        <v>0</v>
      </c>
      <c r="U172" s="5" t="s">
        <v>321</v>
      </c>
      <c r="V172" s="6" t="s">
        <v>322</v>
      </c>
      <c r="W172" s="7">
        <v>5626</v>
      </c>
      <c r="X172" s="7">
        <v>6945</v>
      </c>
      <c r="Y172" s="7">
        <v>4899</v>
      </c>
      <c r="Z172" s="7">
        <v>3806</v>
      </c>
      <c r="AA172" s="7">
        <v>7418</v>
      </c>
      <c r="AB172" s="7">
        <v>12066</v>
      </c>
      <c r="AC172" s="7">
        <v>14951</v>
      </c>
      <c r="AD172" s="7">
        <v>6487</v>
      </c>
      <c r="AE172" s="7">
        <v>2667</v>
      </c>
      <c r="AF172" s="7">
        <v>8378</v>
      </c>
      <c r="AG172" s="7">
        <v>8696</v>
      </c>
      <c r="AH172" s="7">
        <v>6437</v>
      </c>
      <c r="AI172" s="7">
        <v>1000</v>
      </c>
      <c r="AJ172" s="7">
        <v>2149</v>
      </c>
      <c r="AK172" s="7">
        <v>2127</v>
      </c>
      <c r="AL172" s="8">
        <v>1445</v>
      </c>
      <c r="AO172" s="5" t="s">
        <v>321</v>
      </c>
      <c r="AP172" s="6" t="s">
        <v>322</v>
      </c>
      <c r="AQ172">
        <f>(C172/$C$335)/(World!C172/World!$C$335)</f>
        <v>0</v>
      </c>
      <c r="AR172">
        <f>(D172/$D$335)/(World!D172/World!$D$335)</f>
        <v>0</v>
      </c>
      <c r="AS172">
        <f>(E172/$E$335)/(World!E172/World!$E$335)</f>
        <v>0</v>
      </c>
      <c r="AT172">
        <f>(F172/$F$335)/(World!F172/World!$F$335)</f>
        <v>0</v>
      </c>
      <c r="AU172">
        <f>(G172/$G$335)/(World!G172/World!$G$335)</f>
        <v>0</v>
      </c>
      <c r="AV172">
        <f>(H172/$H$335)/(World!H172/World!$H$335)</f>
        <v>1.5169117340452879E-2</v>
      </c>
      <c r="AW172">
        <f>(I172/$I$335)/(World!I172/World!$I$335)</f>
        <v>4.3973842652362448E-2</v>
      </c>
      <c r="AX172">
        <f>(J172/$J$335)/(World!J172/World!$J$335)</f>
        <v>1.1434669991363363E-3</v>
      </c>
      <c r="AY172">
        <f>(K172/$K$335)/(World!K172/World!$K$335)</f>
        <v>5.7968159414991546E-2</v>
      </c>
      <c r="AZ172">
        <f>(L172/$L$335)/(World!L172/World!$L$335)</f>
        <v>2.1964212710649487E-3</v>
      </c>
      <c r="BA172">
        <f>(M172/$M$335)/(World!M172/World!$M$335)</f>
        <v>1.132524999711274E-2</v>
      </c>
      <c r="BB172">
        <f>(N172/$N$335)/(World!N172/World!$N$335)</f>
        <v>2.3621723434575803E-2</v>
      </c>
      <c r="BC172">
        <f>(O172/$O$335)/(World!O172/World!$O$335)</f>
        <v>2.6778341695847317E-3</v>
      </c>
      <c r="BD172">
        <f>(P172/$P$335)/(World!P172/World!$P$335)</f>
        <v>9.2346854634335791E-3</v>
      </c>
      <c r="BE172">
        <f>(Q172/$Q$335)/(World!Q172/World!$Q$335)</f>
        <v>2.2816982028458473E-3</v>
      </c>
      <c r="BF172">
        <f>(R172/$R$335)/(World!R172/World!$R$335)</f>
        <v>0</v>
      </c>
      <c r="BI172" s="5" t="s">
        <v>321</v>
      </c>
      <c r="BJ172" s="6" t="s">
        <v>322</v>
      </c>
      <c r="BK172">
        <f t="shared" si="178"/>
        <v>-1</v>
      </c>
      <c r="BL172">
        <f t="shared" si="179"/>
        <v>-1</v>
      </c>
      <c r="BM172">
        <f t="shared" si="180"/>
        <v>-1</v>
      </c>
      <c r="BN172">
        <f t="shared" si="181"/>
        <v>-1</v>
      </c>
      <c r="BO172">
        <f t="shared" si="182"/>
        <v>-1</v>
      </c>
      <c r="BP172">
        <f t="shared" si="183"/>
        <v>-0.97011509298038334</v>
      </c>
      <c r="BQ172">
        <f t="shared" si="184"/>
        <v>-0.91575681141466014</v>
      </c>
      <c r="BR172">
        <f t="shared" si="185"/>
        <v>-0.99771567804849426</v>
      </c>
      <c r="BS172">
        <f t="shared" si="186"/>
        <v>-0.89041606044732902</v>
      </c>
      <c r="BT172">
        <f t="shared" si="187"/>
        <v>-0.99561678484487248</v>
      </c>
      <c r="BU172">
        <f t="shared" si="188"/>
        <v>-0.97760314993194308</v>
      </c>
      <c r="BV172">
        <f t="shared" si="189"/>
        <v>-0.95384677192016332</v>
      </c>
      <c r="BW172">
        <f t="shared" si="190"/>
        <v>-0.99465863495067175</v>
      </c>
      <c r="BX172">
        <f t="shared" si="191"/>
        <v>-0.9816996272592573</v>
      </c>
      <c r="BY172">
        <f t="shared" si="192"/>
        <v>-0.99544699218405963</v>
      </c>
      <c r="BZ172">
        <f t="shared" si="193"/>
        <v>-1</v>
      </c>
      <c r="CC172" s="5" t="s">
        <v>321</v>
      </c>
      <c r="CD172" s="6" t="s">
        <v>322</v>
      </c>
      <c r="CE172">
        <f t="shared" si="194"/>
        <v>-1</v>
      </c>
      <c r="CF172">
        <f t="shared" si="195"/>
        <v>-1</v>
      </c>
      <c r="CG172">
        <f t="shared" si="196"/>
        <v>-1</v>
      </c>
      <c r="CH172">
        <f t="shared" si="197"/>
        <v>-1</v>
      </c>
      <c r="CI172">
        <f t="shared" si="198"/>
        <v>-1</v>
      </c>
      <c r="CJ172">
        <f t="shared" si="199"/>
        <v>-0.97495703412717893</v>
      </c>
      <c r="CK172">
        <f t="shared" si="200"/>
        <v>-0.92531066898461145</v>
      </c>
      <c r="CL172">
        <f t="shared" si="201"/>
        <v>-0.99661434287473072</v>
      </c>
      <c r="CM172">
        <f t="shared" si="202"/>
        <v>-0.81923601637107779</v>
      </c>
      <c r="CN172">
        <f t="shared" si="203"/>
        <v>-0.99666348903717827</v>
      </c>
      <c r="CO172">
        <f t="shared" si="204"/>
        <v>-0.98561479620961301</v>
      </c>
      <c r="CP172">
        <f t="shared" si="205"/>
        <v>-0.95594044363415376</v>
      </c>
      <c r="CQ172">
        <f t="shared" si="206"/>
        <v>-0.96850393700787396</v>
      </c>
      <c r="CR172">
        <f t="shared" si="207"/>
        <v>-0.93690851735015768</v>
      </c>
      <c r="CS172">
        <f t="shared" si="208"/>
        <v>-0.98414179104477617</v>
      </c>
      <c r="CT172">
        <f t="shared" si="209"/>
        <v>-1</v>
      </c>
      <c r="CW172" s="5" t="s">
        <v>321</v>
      </c>
      <c r="CX172" s="6" t="s">
        <v>322</v>
      </c>
      <c r="CY172">
        <f t="shared" si="210"/>
        <v>2</v>
      </c>
      <c r="CZ172">
        <f t="shared" si="211"/>
        <v>2</v>
      </c>
      <c r="DA172">
        <f t="shared" si="212"/>
        <v>2</v>
      </c>
      <c r="DB172">
        <f t="shared" si="213"/>
        <v>2</v>
      </c>
      <c r="DC172">
        <f t="shared" si="214"/>
        <v>2</v>
      </c>
      <c r="DD172">
        <f t="shared" si="215"/>
        <v>2</v>
      </c>
      <c r="DE172">
        <f t="shared" si="216"/>
        <v>2</v>
      </c>
      <c r="DF172">
        <f t="shared" si="217"/>
        <v>2</v>
      </c>
      <c r="DG172">
        <f t="shared" si="218"/>
        <v>2</v>
      </c>
      <c r="DH172">
        <f t="shared" si="219"/>
        <v>2</v>
      </c>
      <c r="DI172">
        <f t="shared" si="220"/>
        <v>2</v>
      </c>
      <c r="DJ172">
        <f t="shared" si="221"/>
        <v>2</v>
      </c>
      <c r="DK172">
        <f t="shared" si="222"/>
        <v>2</v>
      </c>
      <c r="DL172">
        <f t="shared" si="223"/>
        <v>2</v>
      </c>
      <c r="DM172">
        <f t="shared" si="224"/>
        <v>2</v>
      </c>
      <c r="DN172">
        <f t="shared" si="225"/>
        <v>2</v>
      </c>
      <c r="DQ172" s="5" t="s">
        <v>321</v>
      </c>
      <c r="DR172" s="6" t="s">
        <v>322</v>
      </c>
      <c r="DS172">
        <f t="shared" si="226"/>
        <v>3</v>
      </c>
      <c r="DT172">
        <f t="shared" si="227"/>
        <v>3</v>
      </c>
      <c r="DU172">
        <f t="shared" si="228"/>
        <v>3</v>
      </c>
      <c r="DV172">
        <f t="shared" si="229"/>
        <v>3</v>
      </c>
      <c r="DW172">
        <f t="shared" si="230"/>
        <v>3</v>
      </c>
      <c r="DX172">
        <f t="shared" si="231"/>
        <v>3</v>
      </c>
      <c r="DY172">
        <f t="shared" si="232"/>
        <v>3</v>
      </c>
      <c r="DZ172">
        <f t="shared" si="233"/>
        <v>3</v>
      </c>
      <c r="EA172">
        <f t="shared" si="234"/>
        <v>3</v>
      </c>
      <c r="EB172">
        <f t="shared" si="235"/>
        <v>3</v>
      </c>
      <c r="EC172">
        <f t="shared" si="236"/>
        <v>3</v>
      </c>
      <c r="ED172">
        <f t="shared" si="237"/>
        <v>3</v>
      </c>
      <c r="EE172">
        <f t="shared" si="238"/>
        <v>3</v>
      </c>
      <c r="EF172">
        <f t="shared" si="239"/>
        <v>3</v>
      </c>
      <c r="EG172">
        <f t="shared" si="240"/>
        <v>3</v>
      </c>
      <c r="EH172">
        <f t="shared" si="241"/>
        <v>3</v>
      </c>
      <c r="EK172" s="5" t="s">
        <v>321</v>
      </c>
      <c r="EL172" s="6" t="s">
        <v>322</v>
      </c>
      <c r="EM172" t="str">
        <f t="shared" si="242"/>
        <v>D</v>
      </c>
      <c r="EN172" t="str">
        <f t="shared" si="243"/>
        <v>D</v>
      </c>
      <c r="EO172" t="str">
        <f t="shared" si="244"/>
        <v>D</v>
      </c>
      <c r="EP172" t="str">
        <f t="shared" si="245"/>
        <v>D</v>
      </c>
      <c r="EQ172" t="str">
        <f t="shared" si="246"/>
        <v>D</v>
      </c>
      <c r="ER172" t="str">
        <f t="shared" si="247"/>
        <v>D</v>
      </c>
      <c r="ES172" t="str">
        <f t="shared" si="248"/>
        <v>D</v>
      </c>
      <c r="ET172" t="str">
        <f t="shared" si="249"/>
        <v>D</v>
      </c>
      <c r="EU172" t="str">
        <f t="shared" si="250"/>
        <v>D</v>
      </c>
      <c r="EV172" t="str">
        <f t="shared" si="251"/>
        <v>D</v>
      </c>
      <c r="EW172" t="str">
        <f t="shared" si="252"/>
        <v>D</v>
      </c>
      <c r="EX172" t="str">
        <f t="shared" si="253"/>
        <v>D</v>
      </c>
      <c r="EY172" t="str">
        <f t="shared" si="254"/>
        <v>D</v>
      </c>
      <c r="EZ172" t="str">
        <f t="shared" si="255"/>
        <v>D</v>
      </c>
      <c r="FA172" t="str">
        <f t="shared" si="256"/>
        <v>D</v>
      </c>
      <c r="FB172" t="str">
        <f t="shared" si="257"/>
        <v>D</v>
      </c>
    </row>
    <row r="173" spans="1:158" x14ac:dyDescent="0.25">
      <c r="A173" s="5" t="s">
        <v>323</v>
      </c>
      <c r="B173" s="6" t="s">
        <v>324</v>
      </c>
      <c r="C173" s="7">
        <v>15</v>
      </c>
      <c r="D173" s="7">
        <v>302</v>
      </c>
      <c r="E173" s="7">
        <v>378</v>
      </c>
      <c r="F173" s="7">
        <v>9</v>
      </c>
      <c r="G173" s="7">
        <v>24</v>
      </c>
      <c r="H173" s="7">
        <v>16</v>
      </c>
      <c r="I173" s="7">
        <v>0</v>
      </c>
      <c r="J173" s="7">
        <v>23</v>
      </c>
      <c r="K173" s="7">
        <v>48</v>
      </c>
      <c r="L173" s="7">
        <v>2</v>
      </c>
      <c r="M173" s="7">
        <v>139</v>
      </c>
      <c r="N173" s="7">
        <v>8</v>
      </c>
      <c r="O173" s="7">
        <v>50</v>
      </c>
      <c r="P173" s="7">
        <v>142</v>
      </c>
      <c r="Q173" s="7">
        <v>46</v>
      </c>
      <c r="R173" s="8">
        <v>122</v>
      </c>
      <c r="U173" s="5" t="s">
        <v>323</v>
      </c>
      <c r="V173" s="6" t="s">
        <v>324</v>
      </c>
      <c r="W173" s="7">
        <v>5511</v>
      </c>
      <c r="X173" s="7">
        <v>9955</v>
      </c>
      <c r="Y173" s="7">
        <v>11393</v>
      </c>
      <c r="Z173" s="7">
        <v>19491</v>
      </c>
      <c r="AA173" s="7">
        <v>26781</v>
      </c>
      <c r="AB173" s="7">
        <v>25217</v>
      </c>
      <c r="AC173" s="7">
        <v>20255</v>
      </c>
      <c r="AD173" s="7">
        <v>25401</v>
      </c>
      <c r="AE173" s="7">
        <v>14990</v>
      </c>
      <c r="AF173" s="7">
        <v>13906</v>
      </c>
      <c r="AG173" s="7">
        <v>27232</v>
      </c>
      <c r="AH173" s="7">
        <v>26144</v>
      </c>
      <c r="AI173" s="7">
        <v>19289</v>
      </c>
      <c r="AJ173" s="7">
        <v>17454</v>
      </c>
      <c r="AK173" s="7">
        <v>22341</v>
      </c>
      <c r="AL173" s="8">
        <v>27645</v>
      </c>
      <c r="AO173" s="5" t="s">
        <v>323</v>
      </c>
      <c r="AP173" s="6" t="s">
        <v>324</v>
      </c>
      <c r="AQ173">
        <f>(C173/$C$335)/(World!C173/World!$C$335)</f>
        <v>1.0444679207099502E-3</v>
      </c>
      <c r="AR173">
        <f>(D173/$D$335)/(World!D173/World!$D$335)</f>
        <v>2.0329127530441613E-2</v>
      </c>
      <c r="AS173">
        <f>(E173/$E$335)/(World!E173/World!$E$335)</f>
        <v>2.5095358393311961E-2</v>
      </c>
      <c r="AT173">
        <f>(F173/$F$335)/(World!F173/World!$F$335)</f>
        <v>4.3906563891618822E-4</v>
      </c>
      <c r="AU173">
        <f>(G173/$G$335)/(World!G173/World!$G$335)</f>
        <v>1.0895977681977006E-3</v>
      </c>
      <c r="AV173">
        <f>(H173/$H$335)/(World!H173/World!$H$335)</f>
        <v>6.0648523922075663E-4</v>
      </c>
      <c r="AW173">
        <f>(I173/$I$335)/(World!I173/World!$I$335)</f>
        <v>0</v>
      </c>
      <c r="AX173">
        <f>(J173/$J$335)/(World!J173/World!$J$335)</f>
        <v>7.8873968048725834E-4</v>
      </c>
      <c r="AY173">
        <f>(K173/$K$335)/(World!K173/World!$K$335)</f>
        <v>3.098917615340186E-3</v>
      </c>
      <c r="AZ173">
        <f>(L173/$L$335)/(World!L173/World!$L$335)</f>
        <v>1.2151193320776708E-4</v>
      </c>
      <c r="BA173">
        <f>(M173/$M$335)/(World!M173/World!$M$335)</f>
        <v>8.5043864652395822E-3</v>
      </c>
      <c r="BB173">
        <f>(N173/$N$335)/(World!N173/World!$N$335)</f>
        <v>3.8830227604588335E-4</v>
      </c>
      <c r="BC173">
        <f>(O173/$O$335)/(World!O173/World!$O$335)</f>
        <v>2.6099633684759766E-3</v>
      </c>
      <c r="BD173">
        <f>(P173/$P$335)/(World!P173/World!$P$335)</f>
        <v>6.421142114581971E-3</v>
      </c>
      <c r="BE173">
        <f>(Q173/$Q$335)/(World!Q173/World!$Q$335)</f>
        <v>2.0623307330182245E-3</v>
      </c>
      <c r="BF173">
        <f>(R173/$R$335)/(World!R173/World!$R$335)</f>
        <v>6.2176856519368323E-3</v>
      </c>
      <c r="BI173" s="5" t="s">
        <v>323</v>
      </c>
      <c r="BJ173" s="6" t="s">
        <v>324</v>
      </c>
      <c r="BK173">
        <f t="shared" si="178"/>
        <v>-0.9979132437085847</v>
      </c>
      <c r="BL173">
        <f t="shared" si="179"/>
        <v>-0.96015182359902773</v>
      </c>
      <c r="BM173">
        <f t="shared" si="180"/>
        <v>-0.95103800209836997</v>
      </c>
      <c r="BN173">
        <f t="shared" si="181"/>
        <v>-0.99912225411022759</v>
      </c>
      <c r="BO173">
        <f t="shared" si="182"/>
        <v>-0.99782317632582174</v>
      </c>
      <c r="BP173">
        <f t="shared" si="183"/>
        <v>-0.99878776472435959</v>
      </c>
      <c r="BQ173">
        <f t="shared" si="184"/>
        <v>-1</v>
      </c>
      <c r="BR173">
        <f t="shared" si="185"/>
        <v>-0.99842376387899989</v>
      </c>
      <c r="BS173">
        <f t="shared" si="186"/>
        <v>-0.99382131201435797</v>
      </c>
      <c r="BT173">
        <f t="shared" si="187"/>
        <v>-0.99975700566029635</v>
      </c>
      <c r="BU173">
        <f t="shared" si="188"/>
        <v>-0.98313465646877929</v>
      </c>
      <c r="BV173">
        <f t="shared" si="189"/>
        <v>-0.99922369688817347</v>
      </c>
      <c r="BW173">
        <f t="shared" si="190"/>
        <v>-0.99479366161551541</v>
      </c>
      <c r="BX173">
        <f t="shared" si="191"/>
        <v>-0.98723965178018713</v>
      </c>
      <c r="BY173">
        <f t="shared" si="192"/>
        <v>-0.99588382744312998</v>
      </c>
      <c r="BZ173">
        <f t="shared" si="193"/>
        <v>-0.98764147014985459</v>
      </c>
      <c r="CC173" s="5" t="s">
        <v>323</v>
      </c>
      <c r="CD173" s="6" t="s">
        <v>324</v>
      </c>
      <c r="CE173">
        <f t="shared" si="194"/>
        <v>-0.99457111834961998</v>
      </c>
      <c r="CF173">
        <f t="shared" si="195"/>
        <v>-0.94111338598030614</v>
      </c>
      <c r="CG173">
        <f t="shared" si="196"/>
        <v>-0.93577436071701636</v>
      </c>
      <c r="CH173">
        <f t="shared" si="197"/>
        <v>-0.99907692307692308</v>
      </c>
      <c r="CI173">
        <f t="shared" si="198"/>
        <v>-0.99820928931169561</v>
      </c>
      <c r="CJ173">
        <f t="shared" si="199"/>
        <v>-0.99873181944279321</v>
      </c>
      <c r="CK173">
        <f t="shared" si="200"/>
        <v>-1</v>
      </c>
      <c r="CL173">
        <f t="shared" si="201"/>
        <v>-0.99819068596601634</v>
      </c>
      <c r="CM173">
        <f t="shared" si="202"/>
        <v>-0.99361617236334621</v>
      </c>
      <c r="CN173">
        <f t="shared" si="203"/>
        <v>-0.99971239574345705</v>
      </c>
      <c r="CO173">
        <f t="shared" si="204"/>
        <v>-0.98984326476928131</v>
      </c>
      <c r="CP173">
        <f t="shared" si="205"/>
        <v>-0.99938819210767815</v>
      </c>
      <c r="CQ173">
        <f t="shared" si="206"/>
        <v>-0.99482910181498529</v>
      </c>
      <c r="CR173">
        <f t="shared" si="207"/>
        <v>-0.9838599681745851</v>
      </c>
      <c r="CS173">
        <f t="shared" si="208"/>
        <v>-0.99589047214901505</v>
      </c>
      <c r="CT173">
        <f t="shared" si="209"/>
        <v>-0.99121259048510824</v>
      </c>
      <c r="CW173" s="5" t="s">
        <v>323</v>
      </c>
      <c r="CX173" s="6" t="s">
        <v>324</v>
      </c>
      <c r="CY173">
        <f t="shared" si="210"/>
        <v>2</v>
      </c>
      <c r="CZ173">
        <f t="shared" si="211"/>
        <v>2</v>
      </c>
      <c r="DA173">
        <f t="shared" si="212"/>
        <v>2</v>
      </c>
      <c r="DB173">
        <f t="shared" si="213"/>
        <v>2</v>
      </c>
      <c r="DC173">
        <f t="shared" si="214"/>
        <v>2</v>
      </c>
      <c r="DD173">
        <f t="shared" si="215"/>
        <v>2</v>
      </c>
      <c r="DE173">
        <f t="shared" si="216"/>
        <v>2</v>
      </c>
      <c r="DF173">
        <f t="shared" si="217"/>
        <v>2</v>
      </c>
      <c r="DG173">
        <f t="shared" si="218"/>
        <v>2</v>
      </c>
      <c r="DH173">
        <f t="shared" si="219"/>
        <v>2</v>
      </c>
      <c r="DI173">
        <f t="shared" si="220"/>
        <v>2</v>
      </c>
      <c r="DJ173">
        <f t="shared" si="221"/>
        <v>2</v>
      </c>
      <c r="DK173">
        <f t="shared" si="222"/>
        <v>2</v>
      </c>
      <c r="DL173">
        <f t="shared" si="223"/>
        <v>2</v>
      </c>
      <c r="DM173">
        <f t="shared" si="224"/>
        <v>2</v>
      </c>
      <c r="DN173">
        <f t="shared" si="225"/>
        <v>2</v>
      </c>
      <c r="DQ173" s="5" t="s">
        <v>323</v>
      </c>
      <c r="DR173" s="6" t="s">
        <v>324</v>
      </c>
      <c r="DS173">
        <f t="shared" si="226"/>
        <v>3</v>
      </c>
      <c r="DT173">
        <f t="shared" si="227"/>
        <v>3</v>
      </c>
      <c r="DU173">
        <f t="shared" si="228"/>
        <v>3</v>
      </c>
      <c r="DV173">
        <f t="shared" si="229"/>
        <v>3</v>
      </c>
      <c r="DW173">
        <f t="shared" si="230"/>
        <v>3</v>
      </c>
      <c r="DX173">
        <f t="shared" si="231"/>
        <v>3</v>
      </c>
      <c r="DY173">
        <f t="shared" si="232"/>
        <v>3</v>
      </c>
      <c r="DZ173">
        <f t="shared" si="233"/>
        <v>3</v>
      </c>
      <c r="EA173">
        <f t="shared" si="234"/>
        <v>3</v>
      </c>
      <c r="EB173">
        <f t="shared" si="235"/>
        <v>3</v>
      </c>
      <c r="EC173">
        <f t="shared" si="236"/>
        <v>3</v>
      </c>
      <c r="ED173">
        <f t="shared" si="237"/>
        <v>3</v>
      </c>
      <c r="EE173">
        <f t="shared" si="238"/>
        <v>3</v>
      </c>
      <c r="EF173">
        <f t="shared" si="239"/>
        <v>3</v>
      </c>
      <c r="EG173">
        <f t="shared" si="240"/>
        <v>3</v>
      </c>
      <c r="EH173">
        <f t="shared" si="241"/>
        <v>3</v>
      </c>
      <c r="EK173" s="5" t="s">
        <v>323</v>
      </c>
      <c r="EL173" s="6" t="s">
        <v>324</v>
      </c>
      <c r="EM173" t="str">
        <f t="shared" si="242"/>
        <v>D</v>
      </c>
      <c r="EN173" t="str">
        <f t="shared" si="243"/>
        <v>D</v>
      </c>
      <c r="EO173" t="str">
        <f t="shared" si="244"/>
        <v>D</v>
      </c>
      <c r="EP173" t="str">
        <f t="shared" si="245"/>
        <v>D</v>
      </c>
      <c r="EQ173" t="str">
        <f t="shared" si="246"/>
        <v>D</v>
      </c>
      <c r="ER173" t="str">
        <f t="shared" si="247"/>
        <v>D</v>
      </c>
      <c r="ES173" t="str">
        <f t="shared" si="248"/>
        <v>D</v>
      </c>
      <c r="ET173" t="str">
        <f t="shared" si="249"/>
        <v>D</v>
      </c>
      <c r="EU173" t="str">
        <f t="shared" si="250"/>
        <v>D</v>
      </c>
      <c r="EV173" t="str">
        <f t="shared" si="251"/>
        <v>D</v>
      </c>
      <c r="EW173" t="str">
        <f t="shared" si="252"/>
        <v>D</v>
      </c>
      <c r="EX173" t="str">
        <f t="shared" si="253"/>
        <v>D</v>
      </c>
      <c r="EY173" t="str">
        <f t="shared" si="254"/>
        <v>D</v>
      </c>
      <c r="EZ173" t="str">
        <f t="shared" si="255"/>
        <v>D</v>
      </c>
      <c r="FA173" t="str">
        <f t="shared" si="256"/>
        <v>D</v>
      </c>
      <c r="FB173" t="str">
        <f t="shared" si="257"/>
        <v>D</v>
      </c>
    </row>
    <row r="174" spans="1:158" x14ac:dyDescent="0.25">
      <c r="A174" s="1" t="s">
        <v>325</v>
      </c>
      <c r="B174" s="2" t="s">
        <v>326</v>
      </c>
      <c r="C174" s="3">
        <v>3</v>
      </c>
      <c r="D174" s="3">
        <v>63</v>
      </c>
      <c r="E174" s="3">
        <v>8</v>
      </c>
      <c r="F174" s="3">
        <v>0</v>
      </c>
      <c r="G174" s="3">
        <v>101</v>
      </c>
      <c r="H174" s="3">
        <v>7</v>
      </c>
      <c r="I174" s="3">
        <v>59</v>
      </c>
      <c r="J174" s="3">
        <v>202</v>
      </c>
      <c r="K174" s="3">
        <v>81</v>
      </c>
      <c r="L174" s="3">
        <v>9</v>
      </c>
      <c r="M174" s="3">
        <v>6</v>
      </c>
      <c r="N174" s="3">
        <v>36</v>
      </c>
      <c r="O174" s="3">
        <v>12</v>
      </c>
      <c r="P174" s="3">
        <v>16</v>
      </c>
      <c r="Q174" s="3">
        <v>23</v>
      </c>
      <c r="R174" s="4">
        <v>1122</v>
      </c>
      <c r="U174" s="1" t="s">
        <v>325</v>
      </c>
      <c r="V174" s="2" t="s">
        <v>326</v>
      </c>
      <c r="W174" s="3">
        <v>1889</v>
      </c>
      <c r="X174" s="3">
        <v>3855</v>
      </c>
      <c r="Y174" s="3">
        <v>3930</v>
      </c>
      <c r="Z174" s="3">
        <v>6950</v>
      </c>
      <c r="AA174" s="3">
        <v>5401</v>
      </c>
      <c r="AB174" s="3">
        <v>11951</v>
      </c>
      <c r="AC174" s="3">
        <v>11737</v>
      </c>
      <c r="AD174" s="3">
        <v>11984</v>
      </c>
      <c r="AE174" s="3">
        <v>12634</v>
      </c>
      <c r="AF174" s="3">
        <v>22815</v>
      </c>
      <c r="AG174" s="3">
        <v>16249</v>
      </c>
      <c r="AH174" s="3">
        <v>8007</v>
      </c>
      <c r="AI174" s="3">
        <v>6517</v>
      </c>
      <c r="AJ174" s="3">
        <v>10904</v>
      </c>
      <c r="AK174" s="3">
        <v>7753</v>
      </c>
      <c r="AL174" s="4">
        <v>13079</v>
      </c>
      <c r="AO174" s="1" t="s">
        <v>325</v>
      </c>
      <c r="AP174" s="2" t="s">
        <v>326</v>
      </c>
      <c r="AQ174">
        <f>(C174/$C$335)/(World!C174/World!$C$335)</f>
        <v>5.4559578345561241E-4</v>
      </c>
      <c r="AR174">
        <f>(D174/$D$335)/(World!D174/World!$D$335)</f>
        <v>1.0448399549992667E-2</v>
      </c>
      <c r="AS174">
        <f>(E174/$E$335)/(World!E174/World!$E$335)</f>
        <v>1.3263459150429082E-3</v>
      </c>
      <c r="AT174">
        <f>(F174/$F$335)/(World!F174/World!$F$335)</f>
        <v>0</v>
      </c>
      <c r="AU174">
        <f>(G174/$G$335)/(World!G174/World!$G$335)</f>
        <v>1.371722919387079E-2</v>
      </c>
      <c r="AV174">
        <f>(H174/$H$335)/(World!H174/World!$H$335)</f>
        <v>8.0400296715422623E-4</v>
      </c>
      <c r="AW174">
        <f>(I174/$I$335)/(World!I174/World!$I$335)</f>
        <v>5.4371998191644405E-3</v>
      </c>
      <c r="AX174">
        <f>(J174/$J$335)/(World!J174/World!$J$335)</f>
        <v>2.4035101931009425E-2</v>
      </c>
      <c r="AY174">
        <f>(K174/$K$335)/(World!K174/World!$K$335)</f>
        <v>1.5311091877882268E-2</v>
      </c>
      <c r="AZ174">
        <f>(L174/$L$335)/(World!L174/World!$L$335)</f>
        <v>1.4816375352303946E-3</v>
      </c>
      <c r="BA174">
        <f>(M174/$M$335)/(World!M174/World!$M$335)</f>
        <v>1.0926862551708626E-3</v>
      </c>
      <c r="BB174">
        <f>(N174/$N$335)/(World!N174/World!$N$335)</f>
        <v>5.3399345146522299E-3</v>
      </c>
      <c r="BC174">
        <f>(O174/$O$335)/(World!O174/World!$O$335)</f>
        <v>1.8134255174960684E-3</v>
      </c>
      <c r="BD174">
        <f>(P174/$P$335)/(World!P174/World!$P$335)</f>
        <v>2.0383747413511497E-3</v>
      </c>
      <c r="BE174">
        <f>(Q174/$Q$335)/(World!Q174/World!$Q$335)</f>
        <v>2.7866271933357418E-3</v>
      </c>
      <c r="BF174">
        <f>(R174/$R$335)/(World!R174/World!$R$335)</f>
        <v>0.14503574987404905</v>
      </c>
      <c r="BI174" s="1" t="s">
        <v>325</v>
      </c>
      <c r="BJ174" s="2" t="s">
        <v>326</v>
      </c>
      <c r="BK174">
        <f t="shared" si="178"/>
        <v>-0.99890940345796353</v>
      </c>
      <c r="BL174">
        <f t="shared" si="179"/>
        <v>-0.97931928131184953</v>
      </c>
      <c r="BM174">
        <f t="shared" si="180"/>
        <v>-0.99735082189646995</v>
      </c>
      <c r="BN174">
        <f t="shared" si="181"/>
        <v>-1</v>
      </c>
      <c r="BO174">
        <f t="shared" si="182"/>
        <v>-0.9729367740848619</v>
      </c>
      <c r="BP174">
        <f t="shared" si="183"/>
        <v>-0.99839328586862042</v>
      </c>
      <c r="BQ174">
        <f t="shared" si="184"/>
        <v>-0.98918440690250498</v>
      </c>
      <c r="BR174">
        <f t="shared" si="185"/>
        <v>-0.95305805067485139</v>
      </c>
      <c r="BS174">
        <f t="shared" si="186"/>
        <v>-0.96983960482582054</v>
      </c>
      <c r="BT174">
        <f t="shared" si="187"/>
        <v>-0.99704110893360587</v>
      </c>
      <c r="BU174">
        <f t="shared" si="188"/>
        <v>-0.99781701280975632</v>
      </c>
      <c r="BV174">
        <f t="shared" si="189"/>
        <v>-0.98937685785409446</v>
      </c>
      <c r="BW174">
        <f t="shared" si="190"/>
        <v>-0.99637971408386894</v>
      </c>
      <c r="BX174">
        <f t="shared" si="191"/>
        <v>-0.99593154355614921</v>
      </c>
      <c r="BY174">
        <f t="shared" si="192"/>
        <v>-0.99444223303787938</v>
      </c>
      <c r="BZ174">
        <f t="shared" si="193"/>
        <v>-0.7466703552443622</v>
      </c>
      <c r="CC174" s="1" t="s">
        <v>325</v>
      </c>
      <c r="CD174" s="2" t="s">
        <v>326</v>
      </c>
      <c r="CE174">
        <f t="shared" si="194"/>
        <v>-0.9968287526427061</v>
      </c>
      <c r="CF174">
        <f t="shared" si="195"/>
        <v>-0.96784073506891266</v>
      </c>
      <c r="CG174">
        <f t="shared" si="196"/>
        <v>-0.99593702386998473</v>
      </c>
      <c r="CH174">
        <f t="shared" si="197"/>
        <v>-1</v>
      </c>
      <c r="CI174">
        <f t="shared" si="198"/>
        <v>-0.96328607778989461</v>
      </c>
      <c r="CJ174">
        <f t="shared" si="199"/>
        <v>-0.99882923565813686</v>
      </c>
      <c r="CK174">
        <f t="shared" si="200"/>
        <v>-0.98999660902000675</v>
      </c>
      <c r="CL174">
        <f t="shared" si="201"/>
        <v>-0.96684720170687677</v>
      </c>
      <c r="CM174">
        <f t="shared" si="202"/>
        <v>-0.98725914274478965</v>
      </c>
      <c r="CN174">
        <f t="shared" si="203"/>
        <v>-0.99921135646687698</v>
      </c>
      <c r="CO174">
        <f t="shared" si="204"/>
        <v>-0.99926176561058133</v>
      </c>
      <c r="CP174">
        <f t="shared" si="205"/>
        <v>-0.99104811637448709</v>
      </c>
      <c r="CQ174">
        <f t="shared" si="206"/>
        <v>-0.99632409251033849</v>
      </c>
      <c r="CR174">
        <f t="shared" si="207"/>
        <v>-0.99706959706959708</v>
      </c>
      <c r="CS174">
        <f t="shared" si="208"/>
        <v>-0.99408436213991769</v>
      </c>
      <c r="CT174">
        <f t="shared" si="209"/>
        <v>-0.84198295894655306</v>
      </c>
      <c r="CW174" s="1" t="s">
        <v>325</v>
      </c>
      <c r="CX174" s="2" t="s">
        <v>326</v>
      </c>
      <c r="CY174">
        <f t="shared" si="210"/>
        <v>2</v>
      </c>
      <c r="CZ174">
        <f t="shared" si="211"/>
        <v>2</v>
      </c>
      <c r="DA174">
        <f t="shared" si="212"/>
        <v>2</v>
      </c>
      <c r="DB174">
        <f t="shared" si="213"/>
        <v>2</v>
      </c>
      <c r="DC174">
        <f t="shared" si="214"/>
        <v>2</v>
      </c>
      <c r="DD174">
        <f t="shared" si="215"/>
        <v>2</v>
      </c>
      <c r="DE174">
        <f t="shared" si="216"/>
        <v>2</v>
      </c>
      <c r="DF174">
        <f t="shared" si="217"/>
        <v>2</v>
      </c>
      <c r="DG174">
        <f t="shared" si="218"/>
        <v>2</v>
      </c>
      <c r="DH174">
        <f t="shared" si="219"/>
        <v>2</v>
      </c>
      <c r="DI174">
        <f t="shared" si="220"/>
        <v>2</v>
      </c>
      <c r="DJ174">
        <f t="shared" si="221"/>
        <v>2</v>
      </c>
      <c r="DK174">
        <f t="shared" si="222"/>
        <v>2</v>
      </c>
      <c r="DL174">
        <f t="shared" si="223"/>
        <v>2</v>
      </c>
      <c r="DM174">
        <f t="shared" si="224"/>
        <v>2</v>
      </c>
      <c r="DN174">
        <f t="shared" si="225"/>
        <v>2</v>
      </c>
      <c r="DQ174" s="1" t="s">
        <v>325</v>
      </c>
      <c r="DR174" s="2" t="s">
        <v>326</v>
      </c>
      <c r="DS174">
        <f t="shared" si="226"/>
        <v>3</v>
      </c>
      <c r="DT174">
        <f t="shared" si="227"/>
        <v>3</v>
      </c>
      <c r="DU174">
        <f t="shared" si="228"/>
        <v>3</v>
      </c>
      <c r="DV174">
        <f t="shared" si="229"/>
        <v>3</v>
      </c>
      <c r="DW174">
        <f t="shared" si="230"/>
        <v>3</v>
      </c>
      <c r="DX174">
        <f t="shared" si="231"/>
        <v>3</v>
      </c>
      <c r="DY174">
        <f t="shared" si="232"/>
        <v>3</v>
      </c>
      <c r="DZ174">
        <f t="shared" si="233"/>
        <v>3</v>
      </c>
      <c r="EA174">
        <f t="shared" si="234"/>
        <v>3</v>
      </c>
      <c r="EB174">
        <f t="shared" si="235"/>
        <v>3</v>
      </c>
      <c r="EC174">
        <f t="shared" si="236"/>
        <v>3</v>
      </c>
      <c r="ED174">
        <f t="shared" si="237"/>
        <v>3</v>
      </c>
      <c r="EE174">
        <f t="shared" si="238"/>
        <v>3</v>
      </c>
      <c r="EF174">
        <f t="shared" si="239"/>
        <v>3</v>
      </c>
      <c r="EG174">
        <f t="shared" si="240"/>
        <v>3</v>
      </c>
      <c r="EH174">
        <f t="shared" si="241"/>
        <v>3</v>
      </c>
      <c r="EK174" s="1" t="s">
        <v>325</v>
      </c>
      <c r="EL174" s="2" t="s">
        <v>326</v>
      </c>
      <c r="EM174" t="str">
        <f t="shared" si="242"/>
        <v>D</v>
      </c>
      <c r="EN174" t="str">
        <f t="shared" si="243"/>
        <v>D</v>
      </c>
      <c r="EO174" t="str">
        <f t="shared" si="244"/>
        <v>D</v>
      </c>
      <c r="EP174" t="str">
        <f t="shared" si="245"/>
        <v>D</v>
      </c>
      <c r="EQ174" t="str">
        <f t="shared" si="246"/>
        <v>D</v>
      </c>
      <c r="ER174" t="str">
        <f t="shared" si="247"/>
        <v>D</v>
      </c>
      <c r="ES174" t="str">
        <f t="shared" si="248"/>
        <v>D</v>
      </c>
      <c r="ET174" t="str">
        <f t="shared" si="249"/>
        <v>D</v>
      </c>
      <c r="EU174" t="str">
        <f t="shared" si="250"/>
        <v>D</v>
      </c>
      <c r="EV174" t="str">
        <f t="shared" si="251"/>
        <v>D</v>
      </c>
      <c r="EW174" t="str">
        <f t="shared" si="252"/>
        <v>D</v>
      </c>
      <c r="EX174" t="str">
        <f t="shared" si="253"/>
        <v>D</v>
      </c>
      <c r="EY174" t="str">
        <f t="shared" si="254"/>
        <v>D</v>
      </c>
      <c r="EZ174" t="str">
        <f t="shared" si="255"/>
        <v>D</v>
      </c>
      <c r="FA174" t="str">
        <f t="shared" si="256"/>
        <v>D</v>
      </c>
      <c r="FB174" t="str">
        <f t="shared" si="257"/>
        <v>D</v>
      </c>
    </row>
    <row r="175" spans="1:158" x14ac:dyDescent="0.25">
      <c r="A175" s="1" t="s">
        <v>327</v>
      </c>
      <c r="B175" s="2" t="s">
        <v>328</v>
      </c>
      <c r="C175" s="3">
        <v>0</v>
      </c>
      <c r="D175" s="3">
        <v>2</v>
      </c>
      <c r="E175" s="3">
        <v>0</v>
      </c>
      <c r="F175" s="3">
        <v>0</v>
      </c>
      <c r="G175" s="3">
        <v>2</v>
      </c>
      <c r="H175" s="3">
        <v>0</v>
      </c>
      <c r="I175" s="3">
        <v>0</v>
      </c>
      <c r="J175" s="3">
        <v>8322</v>
      </c>
      <c r="K175" s="3">
        <v>1160</v>
      </c>
      <c r="L175" s="3">
        <v>0</v>
      </c>
      <c r="M175" s="3">
        <v>0</v>
      </c>
      <c r="N175" s="3">
        <v>0</v>
      </c>
      <c r="O175" s="3">
        <v>7</v>
      </c>
      <c r="P175" s="3">
        <v>1</v>
      </c>
      <c r="Q175" s="3">
        <v>0</v>
      </c>
      <c r="R175" s="4">
        <v>1</v>
      </c>
      <c r="U175" s="1" t="s">
        <v>327</v>
      </c>
      <c r="V175" s="2" t="s">
        <v>328</v>
      </c>
      <c r="W175" s="3">
        <v>73</v>
      </c>
      <c r="X175" s="3">
        <v>653</v>
      </c>
      <c r="Y175" s="3">
        <v>240</v>
      </c>
      <c r="Z175" s="3">
        <v>41</v>
      </c>
      <c r="AA175" s="3">
        <v>514</v>
      </c>
      <c r="AB175" s="3">
        <v>170</v>
      </c>
      <c r="AC175" s="3">
        <v>822</v>
      </c>
      <c r="AD175" s="3">
        <v>4130</v>
      </c>
      <c r="AE175" s="3">
        <v>160</v>
      </c>
      <c r="AF175" s="3">
        <v>1416</v>
      </c>
      <c r="AG175" s="3">
        <v>983</v>
      </c>
      <c r="AH175" s="3">
        <v>419</v>
      </c>
      <c r="AI175" s="3">
        <v>569</v>
      </c>
      <c r="AJ175" s="3">
        <v>315</v>
      </c>
      <c r="AK175" s="3">
        <v>990</v>
      </c>
      <c r="AL175" s="4">
        <v>10550</v>
      </c>
      <c r="AO175" s="1" t="s">
        <v>327</v>
      </c>
      <c r="AP175" s="2" t="s">
        <v>328</v>
      </c>
      <c r="AQ175">
        <f>(C175/$C$335)/(World!C175/World!$C$335)</f>
        <v>0</v>
      </c>
      <c r="AR175">
        <f>(D175/$D$335)/(World!D175/World!$D$335)</f>
        <v>2.9537547851727432E-4</v>
      </c>
      <c r="AS175">
        <f>(E175/$E$335)/(World!E175/World!$E$335)</f>
        <v>0</v>
      </c>
      <c r="AT175">
        <f>(F175/$F$335)/(World!F175/World!$F$335)</f>
        <v>0</v>
      </c>
      <c r="AU175">
        <f>(G175/$G$335)/(World!G175/World!$G$335)</f>
        <v>1.6167521712530061E-4</v>
      </c>
      <c r="AV175">
        <f>(H175/$H$335)/(World!H175/World!$H$335)</f>
        <v>0</v>
      </c>
      <c r="AW175">
        <f>(I175/$I$335)/(World!I175/World!$I$335)</f>
        <v>0</v>
      </c>
      <c r="AX175">
        <f>(J175/$J$335)/(World!J175/World!$J$335)</f>
        <v>0.46480640929599559</v>
      </c>
      <c r="AY175">
        <f>(K175/$K$335)/(World!K175/World!$K$335)</f>
        <v>0.18665845223355193</v>
      </c>
      <c r="AZ175">
        <f>(L175/$L$335)/(World!L175/World!$L$335)</f>
        <v>0</v>
      </c>
      <c r="BA175">
        <f>(M175/$M$335)/(World!M175/World!$M$335)</f>
        <v>0</v>
      </c>
      <c r="BB175">
        <f>(N175/$N$335)/(World!N175/World!$N$335)</f>
        <v>0</v>
      </c>
      <c r="BC175">
        <f>(O175/$O$335)/(World!O175/World!$O$335)</f>
        <v>6.9422247410130279E-4</v>
      </c>
      <c r="BD175">
        <f>(P175/$P$335)/(World!P175/World!$P$335)</f>
        <v>7.2358595652027093E-5</v>
      </c>
      <c r="BE175">
        <f>(Q175/$Q$335)/(World!Q175/World!$Q$335)</f>
        <v>0</v>
      </c>
      <c r="BF175">
        <f>(R175/$R$335)/(World!R175/World!$R$335)</f>
        <v>9.0589695920107385E-5</v>
      </c>
      <c r="BI175" s="1" t="s">
        <v>327</v>
      </c>
      <c r="BJ175" s="2" t="s">
        <v>328</v>
      </c>
      <c r="BK175">
        <f t="shared" si="178"/>
        <v>-1</v>
      </c>
      <c r="BL175">
        <f t="shared" si="179"/>
        <v>-0.99940942348478612</v>
      </c>
      <c r="BM175">
        <f t="shared" si="180"/>
        <v>-1</v>
      </c>
      <c r="BN175">
        <f t="shared" si="181"/>
        <v>-1</v>
      </c>
      <c r="BO175">
        <f t="shared" si="182"/>
        <v>-0.99967670183505031</v>
      </c>
      <c r="BP175">
        <f t="shared" si="183"/>
        <v>-1</v>
      </c>
      <c r="BQ175">
        <f t="shared" si="184"/>
        <v>-1</v>
      </c>
      <c r="BR175">
        <f t="shared" si="185"/>
        <v>-0.36536813827925918</v>
      </c>
      <c r="BS175">
        <f t="shared" si="186"/>
        <v>-0.68540492526350827</v>
      </c>
      <c r="BT175">
        <f t="shared" si="187"/>
        <v>-1</v>
      </c>
      <c r="BU175">
        <f t="shared" si="188"/>
        <v>-1</v>
      </c>
      <c r="BV175">
        <f t="shared" si="189"/>
        <v>-1</v>
      </c>
      <c r="BW175">
        <f t="shared" si="190"/>
        <v>-0.99861251827279474</v>
      </c>
      <c r="BX175">
        <f t="shared" si="191"/>
        <v>-0.99985529327947087</v>
      </c>
      <c r="BY175">
        <f t="shared" si="192"/>
        <v>-1</v>
      </c>
      <c r="BZ175">
        <f t="shared" si="193"/>
        <v>-0.99981883701965912</v>
      </c>
      <c r="CC175" s="1" t="s">
        <v>327</v>
      </c>
      <c r="CD175" s="2" t="s">
        <v>328</v>
      </c>
      <c r="CE175">
        <f t="shared" si="194"/>
        <v>-1</v>
      </c>
      <c r="CF175">
        <f t="shared" si="195"/>
        <v>-0.99389312977099231</v>
      </c>
      <c r="CG175">
        <f t="shared" si="196"/>
        <v>-1</v>
      </c>
      <c r="CH175">
        <f t="shared" si="197"/>
        <v>-1</v>
      </c>
      <c r="CI175">
        <f t="shared" si="198"/>
        <v>-0.99224806201550386</v>
      </c>
      <c r="CJ175">
        <f t="shared" si="199"/>
        <v>-1</v>
      </c>
      <c r="CK175">
        <f t="shared" si="200"/>
        <v>-1</v>
      </c>
      <c r="CL175">
        <f t="shared" si="201"/>
        <v>0.33665274654673949</v>
      </c>
      <c r="CM175">
        <f t="shared" si="202"/>
        <v>0.75757575757575757</v>
      </c>
      <c r="CN175">
        <f t="shared" si="203"/>
        <v>-1</v>
      </c>
      <c r="CO175">
        <f t="shared" si="204"/>
        <v>-1</v>
      </c>
      <c r="CP175">
        <f t="shared" si="205"/>
        <v>-1</v>
      </c>
      <c r="CQ175">
        <f t="shared" si="206"/>
        <v>-0.97569444444444442</v>
      </c>
      <c r="CR175">
        <f t="shared" si="207"/>
        <v>-0.99367088607594933</v>
      </c>
      <c r="CS175">
        <f t="shared" si="208"/>
        <v>-1</v>
      </c>
      <c r="CT175">
        <f t="shared" si="209"/>
        <v>-0.99981044450762957</v>
      </c>
      <c r="CW175" s="1" t="s">
        <v>327</v>
      </c>
      <c r="CX175" s="2" t="s">
        <v>328</v>
      </c>
      <c r="CY175">
        <f t="shared" si="210"/>
        <v>2</v>
      </c>
      <c r="CZ175">
        <f t="shared" si="211"/>
        <v>2</v>
      </c>
      <c r="DA175">
        <f t="shared" si="212"/>
        <v>2</v>
      </c>
      <c r="DB175">
        <f t="shared" si="213"/>
        <v>2</v>
      </c>
      <c r="DC175">
        <f t="shared" si="214"/>
        <v>2</v>
      </c>
      <c r="DD175">
        <f t="shared" si="215"/>
        <v>2</v>
      </c>
      <c r="DE175">
        <f t="shared" si="216"/>
        <v>2</v>
      </c>
      <c r="DF175">
        <f t="shared" si="217"/>
        <v>2</v>
      </c>
      <c r="DG175">
        <f t="shared" si="218"/>
        <v>2</v>
      </c>
      <c r="DH175">
        <f t="shared" si="219"/>
        <v>2</v>
      </c>
      <c r="DI175">
        <f t="shared" si="220"/>
        <v>2</v>
      </c>
      <c r="DJ175">
        <f t="shared" si="221"/>
        <v>2</v>
      </c>
      <c r="DK175">
        <f t="shared" si="222"/>
        <v>2</v>
      </c>
      <c r="DL175">
        <f t="shared" si="223"/>
        <v>2</v>
      </c>
      <c r="DM175">
        <f t="shared" si="224"/>
        <v>2</v>
      </c>
      <c r="DN175">
        <f t="shared" si="225"/>
        <v>2</v>
      </c>
      <c r="DQ175" s="1" t="s">
        <v>327</v>
      </c>
      <c r="DR175" s="2" t="s">
        <v>328</v>
      </c>
      <c r="DS175">
        <f t="shared" si="226"/>
        <v>3</v>
      </c>
      <c r="DT175">
        <f t="shared" si="227"/>
        <v>3</v>
      </c>
      <c r="DU175">
        <f t="shared" si="228"/>
        <v>3</v>
      </c>
      <c r="DV175">
        <f t="shared" si="229"/>
        <v>3</v>
      </c>
      <c r="DW175">
        <f t="shared" si="230"/>
        <v>3</v>
      </c>
      <c r="DX175">
        <f t="shared" si="231"/>
        <v>3</v>
      </c>
      <c r="DY175">
        <f t="shared" si="232"/>
        <v>3</v>
      </c>
      <c r="DZ175">
        <f t="shared" si="233"/>
        <v>5</v>
      </c>
      <c r="EA175">
        <f t="shared" si="234"/>
        <v>5</v>
      </c>
      <c r="EB175">
        <f t="shared" si="235"/>
        <v>3</v>
      </c>
      <c r="EC175">
        <f t="shared" si="236"/>
        <v>3</v>
      </c>
      <c r="ED175">
        <f t="shared" si="237"/>
        <v>3</v>
      </c>
      <c r="EE175">
        <f t="shared" si="238"/>
        <v>3</v>
      </c>
      <c r="EF175">
        <f t="shared" si="239"/>
        <v>3</v>
      </c>
      <c r="EG175">
        <f t="shared" si="240"/>
        <v>3</v>
      </c>
      <c r="EH175">
        <f t="shared" si="241"/>
        <v>3</v>
      </c>
      <c r="EK175" s="1" t="s">
        <v>327</v>
      </c>
      <c r="EL175" s="2" t="s">
        <v>328</v>
      </c>
      <c r="EM175" t="str">
        <f t="shared" si="242"/>
        <v>D</v>
      </c>
      <c r="EN175" t="str">
        <f t="shared" si="243"/>
        <v>D</v>
      </c>
      <c r="EO175" t="str">
        <f t="shared" si="244"/>
        <v>D</v>
      </c>
      <c r="EP175" t="str">
        <f t="shared" si="245"/>
        <v>D</v>
      </c>
      <c r="EQ175" t="str">
        <f t="shared" si="246"/>
        <v>D</v>
      </c>
      <c r="ER175" t="str">
        <f t="shared" si="247"/>
        <v>D</v>
      </c>
      <c r="ES175" t="str">
        <f t="shared" si="248"/>
        <v>D</v>
      </c>
      <c r="ET175" t="str">
        <f t="shared" si="249"/>
        <v>C</v>
      </c>
      <c r="EU175" t="str">
        <f t="shared" si="250"/>
        <v>C</v>
      </c>
      <c r="EV175" t="str">
        <f t="shared" si="251"/>
        <v>D</v>
      </c>
      <c r="EW175" t="str">
        <f t="shared" si="252"/>
        <v>D</v>
      </c>
      <c r="EX175" t="str">
        <f t="shared" si="253"/>
        <v>D</v>
      </c>
      <c r="EY175" t="str">
        <f t="shared" si="254"/>
        <v>D</v>
      </c>
      <c r="EZ175" t="str">
        <f t="shared" si="255"/>
        <v>D</v>
      </c>
      <c r="FA175" t="str">
        <f t="shared" si="256"/>
        <v>D</v>
      </c>
      <c r="FB175" t="str">
        <f t="shared" si="257"/>
        <v>D</v>
      </c>
    </row>
    <row r="176" spans="1:158" x14ac:dyDescent="0.25">
      <c r="A176" s="5" t="s">
        <v>329</v>
      </c>
      <c r="B176" s="6" t="s">
        <v>330</v>
      </c>
      <c r="C176" s="7">
        <v>635</v>
      </c>
      <c r="D176" s="7">
        <v>434</v>
      </c>
      <c r="E176" s="7">
        <v>822</v>
      </c>
      <c r="F176" s="7">
        <v>5884</v>
      </c>
      <c r="G176" s="7">
        <v>43074</v>
      </c>
      <c r="H176" s="7">
        <v>53861</v>
      </c>
      <c r="I176" s="7">
        <v>524</v>
      </c>
      <c r="J176" s="7">
        <v>44</v>
      </c>
      <c r="K176" s="7">
        <v>3</v>
      </c>
      <c r="L176" s="7">
        <v>4693</v>
      </c>
      <c r="M176" s="7">
        <v>37</v>
      </c>
      <c r="N176" s="7">
        <v>334</v>
      </c>
      <c r="O176" s="7">
        <v>303</v>
      </c>
      <c r="P176" s="7">
        <v>188</v>
      </c>
      <c r="Q176" s="7">
        <v>202</v>
      </c>
      <c r="R176" s="8">
        <v>148</v>
      </c>
      <c r="U176" s="5" t="s">
        <v>329</v>
      </c>
      <c r="V176" s="6" t="s">
        <v>330</v>
      </c>
      <c r="W176" s="7">
        <v>4250</v>
      </c>
      <c r="X176" s="7">
        <v>6422</v>
      </c>
      <c r="Y176" s="7">
        <v>5784</v>
      </c>
      <c r="Z176" s="7">
        <v>6476</v>
      </c>
      <c r="AA176" s="7">
        <v>6103</v>
      </c>
      <c r="AB176" s="7">
        <v>10166</v>
      </c>
      <c r="AC176" s="7">
        <v>13355</v>
      </c>
      <c r="AD176" s="7">
        <v>11115</v>
      </c>
      <c r="AE176" s="7">
        <v>9134</v>
      </c>
      <c r="AF176" s="7">
        <v>19540</v>
      </c>
      <c r="AG176" s="7">
        <v>25592</v>
      </c>
      <c r="AH176" s="7">
        <v>25249</v>
      </c>
      <c r="AI176" s="7">
        <v>26418</v>
      </c>
      <c r="AJ176" s="7">
        <v>32395</v>
      </c>
      <c r="AK176" s="7">
        <v>49315</v>
      </c>
      <c r="AL176" s="8">
        <v>182060</v>
      </c>
      <c r="AO176" s="5" t="s">
        <v>329</v>
      </c>
      <c r="AP176" s="6" t="s">
        <v>330</v>
      </c>
      <c r="AQ176">
        <f>(C176/$C$335)/(World!C176/World!$C$335)</f>
        <v>1.9095444952305699E-2</v>
      </c>
      <c r="AR176">
        <f>(D176/$D$335)/(World!D176/World!$D$335)</f>
        <v>1.0336363541708027E-2</v>
      </c>
      <c r="AS176">
        <f>(E176/$E$335)/(World!E176/World!$E$335)</f>
        <v>1.5843264771192453E-2</v>
      </c>
      <c r="AT176">
        <f>(F176/$F$335)/(World!F176/World!$F$335)</f>
        <v>9.494898010312397E-2</v>
      </c>
      <c r="AU176">
        <f>(G176/$G$335)/(World!G176/World!$G$335)</f>
        <v>0.62185390407691743</v>
      </c>
      <c r="AV176">
        <f>(H176/$H$335)/(World!H176/World!$H$335)</f>
        <v>0.68602848685342788</v>
      </c>
      <c r="AW176">
        <f>(I176/$I$335)/(World!I176/World!$I$335)</f>
        <v>5.5329604339523974E-3</v>
      </c>
      <c r="AX176">
        <f>(J176/$J$335)/(World!J176/World!$J$335)</f>
        <v>4.1876886723752872E-4</v>
      </c>
      <c r="AY176">
        <f>(K176/$K$335)/(World!K176/World!$K$335)</f>
        <v>4.2254733722530899E-5</v>
      </c>
      <c r="AZ176">
        <f>(L176/$L$335)/(World!L176/World!$L$335)</f>
        <v>7.0424308678320835E-2</v>
      </c>
      <c r="BA176">
        <f>(M176/$M$335)/(World!M176/World!$M$335)</f>
        <v>5.5251402825992678E-4</v>
      </c>
      <c r="BB176">
        <f>(N176/$N$335)/(World!N176/World!$N$335)</f>
        <v>3.8414910483176531E-3</v>
      </c>
      <c r="BC176">
        <f>(O176/$O$335)/(World!O176/World!$O$335)</f>
        <v>3.9566540824798558E-3</v>
      </c>
      <c r="BD176">
        <f>(P176/$P$335)/(World!P176/World!$P$335)</f>
        <v>1.6952640935364968E-3</v>
      </c>
      <c r="BE176">
        <f>(Q176/$Q$335)/(World!Q176/World!$Q$335)</f>
        <v>1.6646759743318927E-3</v>
      </c>
      <c r="BF176">
        <f>(R176/$R$335)/(World!R176/World!$R$335)</f>
        <v>1.2909839764415471E-3</v>
      </c>
      <c r="BI176" s="5" t="s">
        <v>329</v>
      </c>
      <c r="BJ176" s="6" t="s">
        <v>330</v>
      </c>
      <c r="BK176">
        <f t="shared" si="178"/>
        <v>-0.96252471729338474</v>
      </c>
      <c r="BL176">
        <f t="shared" si="179"/>
        <v>-0.9795387676526377</v>
      </c>
      <c r="BM176">
        <f t="shared" si="180"/>
        <v>-0.96880765897530274</v>
      </c>
      <c r="BN176">
        <f t="shared" si="181"/>
        <v>-0.8265691245373249</v>
      </c>
      <c r="BO176">
        <f t="shared" si="182"/>
        <v>-0.23315669492333554</v>
      </c>
      <c r="BP176">
        <f t="shared" si="183"/>
        <v>-0.18621957789842891</v>
      </c>
      <c r="BQ176">
        <f t="shared" si="184"/>
        <v>-0.98899496953025867</v>
      </c>
      <c r="BR176">
        <f t="shared" si="185"/>
        <v>-0.999162812853438</v>
      </c>
      <c r="BS176">
        <f t="shared" si="186"/>
        <v>-0.99991549410332914</v>
      </c>
      <c r="BT176">
        <f t="shared" si="187"/>
        <v>-0.86841795705242264</v>
      </c>
      <c r="BU176">
        <f t="shared" si="188"/>
        <v>-0.99889558214983543</v>
      </c>
      <c r="BV176">
        <f t="shared" si="189"/>
        <v>-0.99234641906601029</v>
      </c>
      <c r="BW176">
        <f t="shared" si="190"/>
        <v>-0.99211787866260859</v>
      </c>
      <c r="BX176">
        <f t="shared" si="191"/>
        <v>-0.9966152099260035</v>
      </c>
      <c r="BY176">
        <f t="shared" si="192"/>
        <v>-0.99667618113274759</v>
      </c>
      <c r="BZ176">
        <f t="shared" si="193"/>
        <v>-0.99742136102870993</v>
      </c>
      <c r="CC176" s="5" t="s">
        <v>329</v>
      </c>
      <c r="CD176" s="6" t="s">
        <v>330</v>
      </c>
      <c r="CE176">
        <f t="shared" si="194"/>
        <v>-0.74002047082906852</v>
      </c>
      <c r="CF176">
        <f t="shared" si="195"/>
        <v>-0.87339556592765466</v>
      </c>
      <c r="CG176">
        <f t="shared" si="196"/>
        <v>-0.7511353315168029</v>
      </c>
      <c r="CH176">
        <f t="shared" si="197"/>
        <v>-4.7896440129449838E-2</v>
      </c>
      <c r="CI176">
        <f t="shared" si="198"/>
        <v>0.75179453809707786</v>
      </c>
      <c r="CJ176">
        <f t="shared" si="199"/>
        <v>0.68244646789635621</v>
      </c>
      <c r="CK176">
        <f t="shared" si="200"/>
        <v>-0.92449023704877875</v>
      </c>
      <c r="CL176">
        <f t="shared" si="201"/>
        <v>-0.99211398870866563</v>
      </c>
      <c r="CM176">
        <f t="shared" si="202"/>
        <v>-0.99934332932034586</v>
      </c>
      <c r="CN176">
        <f t="shared" si="203"/>
        <v>-0.61267692815582053</v>
      </c>
      <c r="CO176">
        <f t="shared" si="204"/>
        <v>-0.99711264583089465</v>
      </c>
      <c r="CP176">
        <f t="shared" si="205"/>
        <v>-0.9738889106046984</v>
      </c>
      <c r="CQ176">
        <f t="shared" si="206"/>
        <v>-0.97732120803862133</v>
      </c>
      <c r="CR176">
        <f t="shared" si="207"/>
        <v>-0.98846024000245525</v>
      </c>
      <c r="CS176">
        <f t="shared" si="208"/>
        <v>-0.99184118585536285</v>
      </c>
      <c r="CT176">
        <f t="shared" si="209"/>
        <v>-0.99837548296452405</v>
      </c>
      <c r="CW176" s="5" t="s">
        <v>329</v>
      </c>
      <c r="CX176" s="6" t="s">
        <v>330</v>
      </c>
      <c r="CY176">
        <f t="shared" si="210"/>
        <v>2</v>
      </c>
      <c r="CZ176">
        <f t="shared" si="211"/>
        <v>2</v>
      </c>
      <c r="DA176">
        <f t="shared" si="212"/>
        <v>2</v>
      </c>
      <c r="DB176">
        <f t="shared" si="213"/>
        <v>2</v>
      </c>
      <c r="DC176">
        <f t="shared" si="214"/>
        <v>2</v>
      </c>
      <c r="DD176">
        <f t="shared" si="215"/>
        <v>2</v>
      </c>
      <c r="DE176">
        <f t="shared" si="216"/>
        <v>2</v>
      </c>
      <c r="DF176">
        <f t="shared" si="217"/>
        <v>2</v>
      </c>
      <c r="DG176">
        <f t="shared" si="218"/>
        <v>2</v>
      </c>
      <c r="DH176">
        <f t="shared" si="219"/>
        <v>2</v>
      </c>
      <c r="DI176">
        <f t="shared" si="220"/>
        <v>2</v>
      </c>
      <c r="DJ176">
        <f t="shared" si="221"/>
        <v>2</v>
      </c>
      <c r="DK176">
        <f t="shared" si="222"/>
        <v>2</v>
      </c>
      <c r="DL176">
        <f t="shared" si="223"/>
        <v>2</v>
      </c>
      <c r="DM176">
        <f t="shared" si="224"/>
        <v>2</v>
      </c>
      <c r="DN176">
        <f t="shared" si="225"/>
        <v>2</v>
      </c>
      <c r="DQ176" s="5" t="s">
        <v>329</v>
      </c>
      <c r="DR176" s="6" t="s">
        <v>330</v>
      </c>
      <c r="DS176">
        <f t="shared" si="226"/>
        <v>3</v>
      </c>
      <c r="DT176">
        <f t="shared" si="227"/>
        <v>3</v>
      </c>
      <c r="DU176">
        <f t="shared" si="228"/>
        <v>3</v>
      </c>
      <c r="DV176">
        <f t="shared" si="229"/>
        <v>3</v>
      </c>
      <c r="DW176">
        <f t="shared" si="230"/>
        <v>5</v>
      </c>
      <c r="DX176">
        <f t="shared" si="231"/>
        <v>5</v>
      </c>
      <c r="DY176">
        <f t="shared" si="232"/>
        <v>3</v>
      </c>
      <c r="DZ176">
        <f t="shared" si="233"/>
        <v>3</v>
      </c>
      <c r="EA176">
        <f t="shared" si="234"/>
        <v>3</v>
      </c>
      <c r="EB176">
        <f t="shared" si="235"/>
        <v>3</v>
      </c>
      <c r="EC176">
        <f t="shared" si="236"/>
        <v>3</v>
      </c>
      <c r="ED176">
        <f t="shared" si="237"/>
        <v>3</v>
      </c>
      <c r="EE176">
        <f t="shared" si="238"/>
        <v>3</v>
      </c>
      <c r="EF176">
        <f t="shared" si="239"/>
        <v>3</v>
      </c>
      <c r="EG176">
        <f t="shared" si="240"/>
        <v>3</v>
      </c>
      <c r="EH176">
        <f t="shared" si="241"/>
        <v>3</v>
      </c>
      <c r="EK176" s="5" t="s">
        <v>329</v>
      </c>
      <c r="EL176" s="6" t="s">
        <v>330</v>
      </c>
      <c r="EM176" t="str">
        <f t="shared" si="242"/>
        <v>D</v>
      </c>
      <c r="EN176" t="str">
        <f t="shared" si="243"/>
        <v>D</v>
      </c>
      <c r="EO176" t="str">
        <f t="shared" si="244"/>
        <v>D</v>
      </c>
      <c r="EP176" t="str">
        <f t="shared" si="245"/>
        <v>D</v>
      </c>
      <c r="EQ176" t="str">
        <f t="shared" si="246"/>
        <v>C</v>
      </c>
      <c r="ER176" t="str">
        <f t="shared" si="247"/>
        <v>C</v>
      </c>
      <c r="ES176" t="str">
        <f t="shared" si="248"/>
        <v>D</v>
      </c>
      <c r="ET176" t="str">
        <f t="shared" si="249"/>
        <v>D</v>
      </c>
      <c r="EU176" t="str">
        <f t="shared" si="250"/>
        <v>D</v>
      </c>
      <c r="EV176" t="str">
        <f t="shared" si="251"/>
        <v>D</v>
      </c>
      <c r="EW176" t="str">
        <f t="shared" si="252"/>
        <v>D</v>
      </c>
      <c r="EX176" t="str">
        <f t="shared" si="253"/>
        <v>D</v>
      </c>
      <c r="EY176" t="str">
        <f t="shared" si="254"/>
        <v>D</v>
      </c>
      <c r="EZ176" t="str">
        <f t="shared" si="255"/>
        <v>D</v>
      </c>
      <c r="FA176" t="str">
        <f t="shared" si="256"/>
        <v>D</v>
      </c>
      <c r="FB176" t="str">
        <f t="shared" si="257"/>
        <v>D</v>
      </c>
    </row>
    <row r="177" spans="1:158" x14ac:dyDescent="0.25">
      <c r="A177" s="1" t="s">
        <v>331</v>
      </c>
      <c r="B177" s="2" t="s">
        <v>332</v>
      </c>
      <c r="C177" s="3">
        <v>0</v>
      </c>
      <c r="D177" s="3">
        <v>0</v>
      </c>
      <c r="E177" s="3">
        <v>2</v>
      </c>
      <c r="F177" s="3">
        <v>24</v>
      </c>
      <c r="G177" s="3">
        <v>53</v>
      </c>
      <c r="H177" s="3">
        <v>13</v>
      </c>
      <c r="I177" s="3">
        <v>6</v>
      </c>
      <c r="J177" s="3">
        <v>10</v>
      </c>
      <c r="K177" s="3">
        <v>12</v>
      </c>
      <c r="L177" s="3">
        <v>69</v>
      </c>
      <c r="M177" s="3">
        <v>141</v>
      </c>
      <c r="N177" s="3">
        <v>167</v>
      </c>
      <c r="O177" s="3">
        <v>36</v>
      </c>
      <c r="P177" s="3">
        <v>0</v>
      </c>
      <c r="Q177" s="3">
        <v>0</v>
      </c>
      <c r="R177" s="4">
        <v>0</v>
      </c>
      <c r="U177" s="1" t="s">
        <v>331</v>
      </c>
      <c r="V177" s="2" t="s">
        <v>332</v>
      </c>
      <c r="W177" s="3">
        <v>1361</v>
      </c>
      <c r="X177" s="3">
        <v>2002</v>
      </c>
      <c r="Y177" s="3">
        <v>1336</v>
      </c>
      <c r="Z177" s="3">
        <v>1526</v>
      </c>
      <c r="AA177" s="3">
        <v>1147</v>
      </c>
      <c r="AB177" s="3">
        <v>4440</v>
      </c>
      <c r="AC177" s="3">
        <v>3636</v>
      </c>
      <c r="AD177" s="3">
        <v>4526</v>
      </c>
      <c r="AE177" s="3">
        <v>3612</v>
      </c>
      <c r="AF177" s="3">
        <v>4434</v>
      </c>
      <c r="AG177" s="3">
        <v>6853</v>
      </c>
      <c r="AH177" s="3">
        <v>4028</v>
      </c>
      <c r="AI177" s="3">
        <v>4617</v>
      </c>
      <c r="AJ177" s="3">
        <v>7021</v>
      </c>
      <c r="AK177" s="3">
        <v>6510</v>
      </c>
      <c r="AL177" s="4">
        <v>9356</v>
      </c>
      <c r="AO177" s="1" t="s">
        <v>331</v>
      </c>
      <c r="AP177" s="2" t="s">
        <v>332</v>
      </c>
      <c r="AQ177">
        <f>(C177/$C$335)/(World!C177/World!$C$335)</f>
        <v>0</v>
      </c>
      <c r="AR177">
        <f>(D177/$D$335)/(World!D177/World!$D$335)</f>
        <v>0</v>
      </c>
      <c r="AS177">
        <f>(E177/$E$335)/(World!E177/World!$E$335)</f>
        <v>1.7895424277220733E-4</v>
      </c>
      <c r="AT177">
        <f>(F177/$F$335)/(World!F177/World!$F$335)</f>
        <v>1.8313598103040158E-3</v>
      </c>
      <c r="AU177">
        <f>(G177/$G$335)/(World!G177/World!$G$335)</f>
        <v>3.9721054168092504E-3</v>
      </c>
      <c r="AV177">
        <f>(H177/$H$335)/(World!H177/World!$H$335)</f>
        <v>9.0685846523038088E-4</v>
      </c>
      <c r="AW177">
        <f>(I177/$I$335)/(World!I177/World!$I$335)</f>
        <v>3.5613368364577255E-4</v>
      </c>
      <c r="AX177">
        <f>(J177/$J$335)/(World!J177/World!$J$335)</f>
        <v>6.5779788853302797E-4</v>
      </c>
      <c r="AY177">
        <f>(K177/$K$335)/(World!K177/World!$K$335)</f>
        <v>1.3315973085397852E-3</v>
      </c>
      <c r="AZ177">
        <f>(L177/$L$335)/(World!L177/World!$L$335)</f>
        <v>8.0022212851409199E-3</v>
      </c>
      <c r="BA177">
        <f>(M177/$M$335)/(World!M177/World!$M$335)</f>
        <v>1.8662921387875883E-2</v>
      </c>
      <c r="BB177">
        <f>(N177/$N$335)/(World!N177/World!$N$335)</f>
        <v>1.7811609810063935E-2</v>
      </c>
      <c r="BC177">
        <f>(O177/$O$335)/(World!O177/World!$O$335)</f>
        <v>3.9153298497177826E-3</v>
      </c>
      <c r="BD177">
        <f>(P177/$P$335)/(World!P177/World!$P$335)</f>
        <v>0</v>
      </c>
      <c r="BE177">
        <f>(Q177/$Q$335)/(World!Q177/World!$Q$335)</f>
        <v>0</v>
      </c>
      <c r="BF177">
        <f>(R177/$R$335)/(World!R177/World!$R$335)</f>
        <v>0</v>
      </c>
      <c r="BI177" s="1" t="s">
        <v>331</v>
      </c>
      <c r="BJ177" s="2" t="s">
        <v>332</v>
      </c>
      <c r="BK177">
        <f t="shared" si="178"/>
        <v>-1</v>
      </c>
      <c r="BL177">
        <f t="shared" si="179"/>
        <v>-1</v>
      </c>
      <c r="BM177">
        <f t="shared" si="180"/>
        <v>-0.99964215555223779</v>
      </c>
      <c r="BN177">
        <f t="shared" si="181"/>
        <v>-0.99634397587503998</v>
      </c>
      <c r="BO177">
        <f t="shared" si="182"/>
        <v>-0.99208721956441182</v>
      </c>
      <c r="BP177">
        <f t="shared" si="183"/>
        <v>-0.99818792636385578</v>
      </c>
      <c r="BQ177">
        <f t="shared" si="184"/>
        <v>-0.99928798620480419</v>
      </c>
      <c r="BR177">
        <f t="shared" si="185"/>
        <v>-0.99868526905017685</v>
      </c>
      <c r="BS177">
        <f t="shared" si="186"/>
        <v>-0.99734034696973717</v>
      </c>
      <c r="BT177">
        <f t="shared" si="187"/>
        <v>-0.98412261180349658</v>
      </c>
      <c r="BU177">
        <f t="shared" si="188"/>
        <v>-0.96335800391664672</v>
      </c>
      <c r="BV177">
        <f t="shared" si="189"/>
        <v>-0.96500018345558503</v>
      </c>
      <c r="BW177">
        <f t="shared" si="190"/>
        <v>-0.9921998803418931</v>
      </c>
      <c r="BX177">
        <f t="shared" si="191"/>
        <v>-1</v>
      </c>
      <c r="BY177">
        <f t="shared" si="192"/>
        <v>-1</v>
      </c>
      <c r="BZ177">
        <f t="shared" si="193"/>
        <v>-1</v>
      </c>
      <c r="CC177" s="1" t="s">
        <v>331</v>
      </c>
      <c r="CD177" s="2" t="s">
        <v>332</v>
      </c>
      <c r="CE177">
        <f t="shared" si="194"/>
        <v>-1</v>
      </c>
      <c r="CF177">
        <f t="shared" si="195"/>
        <v>-1</v>
      </c>
      <c r="CG177">
        <f t="shared" si="196"/>
        <v>-0.99701046337817634</v>
      </c>
      <c r="CH177">
        <f t="shared" si="197"/>
        <v>-0.96903225806451609</v>
      </c>
      <c r="CI177">
        <f t="shared" si="198"/>
        <v>-0.91166666666666663</v>
      </c>
      <c r="CJ177">
        <f t="shared" si="199"/>
        <v>-0.99416123961374359</v>
      </c>
      <c r="CK177">
        <f t="shared" si="200"/>
        <v>-0.99670510708401971</v>
      </c>
      <c r="CL177">
        <f t="shared" si="201"/>
        <v>-0.99559082892416229</v>
      </c>
      <c r="CM177">
        <f t="shared" si="202"/>
        <v>-0.99337748344370858</v>
      </c>
      <c r="CN177">
        <f t="shared" si="203"/>
        <v>-0.96935376415722851</v>
      </c>
      <c r="CO177">
        <f t="shared" si="204"/>
        <v>-0.95967972547898195</v>
      </c>
      <c r="CP177">
        <f t="shared" si="205"/>
        <v>-0.92038140643623356</v>
      </c>
      <c r="CQ177">
        <f t="shared" si="206"/>
        <v>-0.98452611218568664</v>
      </c>
      <c r="CR177">
        <f t="shared" si="207"/>
        <v>-1</v>
      </c>
      <c r="CS177">
        <f t="shared" si="208"/>
        <v>-1</v>
      </c>
      <c r="CT177">
        <f t="shared" si="209"/>
        <v>-1</v>
      </c>
      <c r="CW177" s="1" t="s">
        <v>331</v>
      </c>
      <c r="CX177" s="2" t="s">
        <v>332</v>
      </c>
      <c r="CY177">
        <f t="shared" si="210"/>
        <v>2</v>
      </c>
      <c r="CZ177">
        <f t="shared" si="211"/>
        <v>2</v>
      </c>
      <c r="DA177">
        <f t="shared" si="212"/>
        <v>2</v>
      </c>
      <c r="DB177">
        <f t="shared" si="213"/>
        <v>2</v>
      </c>
      <c r="DC177">
        <f t="shared" si="214"/>
        <v>2</v>
      </c>
      <c r="DD177">
        <f t="shared" si="215"/>
        <v>2</v>
      </c>
      <c r="DE177">
        <f t="shared" si="216"/>
        <v>2</v>
      </c>
      <c r="DF177">
        <f t="shared" si="217"/>
        <v>2</v>
      </c>
      <c r="DG177">
        <f t="shared" si="218"/>
        <v>2</v>
      </c>
      <c r="DH177">
        <f t="shared" si="219"/>
        <v>2</v>
      </c>
      <c r="DI177">
        <f t="shared" si="220"/>
        <v>2</v>
      </c>
      <c r="DJ177">
        <f t="shared" si="221"/>
        <v>2</v>
      </c>
      <c r="DK177">
        <f t="shared" si="222"/>
        <v>2</v>
      </c>
      <c r="DL177">
        <f t="shared" si="223"/>
        <v>2</v>
      </c>
      <c r="DM177">
        <f t="shared" si="224"/>
        <v>2</v>
      </c>
      <c r="DN177">
        <f t="shared" si="225"/>
        <v>2</v>
      </c>
      <c r="DQ177" s="1" t="s">
        <v>331</v>
      </c>
      <c r="DR177" s="2" t="s">
        <v>332</v>
      </c>
      <c r="DS177">
        <f t="shared" si="226"/>
        <v>3</v>
      </c>
      <c r="DT177">
        <f t="shared" si="227"/>
        <v>3</v>
      </c>
      <c r="DU177">
        <f t="shared" si="228"/>
        <v>3</v>
      </c>
      <c r="DV177">
        <f t="shared" si="229"/>
        <v>3</v>
      </c>
      <c r="DW177">
        <f t="shared" si="230"/>
        <v>3</v>
      </c>
      <c r="DX177">
        <f t="shared" si="231"/>
        <v>3</v>
      </c>
      <c r="DY177">
        <f t="shared" si="232"/>
        <v>3</v>
      </c>
      <c r="DZ177">
        <f t="shared" si="233"/>
        <v>3</v>
      </c>
      <c r="EA177">
        <f t="shared" si="234"/>
        <v>3</v>
      </c>
      <c r="EB177">
        <f t="shared" si="235"/>
        <v>3</v>
      </c>
      <c r="EC177">
        <f t="shared" si="236"/>
        <v>3</v>
      </c>
      <c r="ED177">
        <f t="shared" si="237"/>
        <v>3</v>
      </c>
      <c r="EE177">
        <f t="shared" si="238"/>
        <v>3</v>
      </c>
      <c r="EF177">
        <f t="shared" si="239"/>
        <v>3</v>
      </c>
      <c r="EG177">
        <f t="shared" si="240"/>
        <v>3</v>
      </c>
      <c r="EH177">
        <f t="shared" si="241"/>
        <v>3</v>
      </c>
      <c r="EK177" s="1" t="s">
        <v>331</v>
      </c>
      <c r="EL177" s="2" t="s">
        <v>332</v>
      </c>
      <c r="EM177" t="str">
        <f t="shared" si="242"/>
        <v>D</v>
      </c>
      <c r="EN177" t="str">
        <f t="shared" si="243"/>
        <v>D</v>
      </c>
      <c r="EO177" t="str">
        <f t="shared" si="244"/>
        <v>D</v>
      </c>
      <c r="EP177" t="str">
        <f t="shared" si="245"/>
        <v>D</v>
      </c>
      <c r="EQ177" t="str">
        <f t="shared" si="246"/>
        <v>D</v>
      </c>
      <c r="ER177" t="str">
        <f t="shared" si="247"/>
        <v>D</v>
      </c>
      <c r="ES177" t="str">
        <f t="shared" si="248"/>
        <v>D</v>
      </c>
      <c r="ET177" t="str">
        <f t="shared" si="249"/>
        <v>D</v>
      </c>
      <c r="EU177" t="str">
        <f t="shared" si="250"/>
        <v>D</v>
      </c>
      <c r="EV177" t="str">
        <f t="shared" si="251"/>
        <v>D</v>
      </c>
      <c r="EW177" t="str">
        <f t="shared" si="252"/>
        <v>D</v>
      </c>
      <c r="EX177" t="str">
        <f t="shared" si="253"/>
        <v>D</v>
      </c>
      <c r="EY177" t="str">
        <f t="shared" si="254"/>
        <v>D</v>
      </c>
      <c r="EZ177" t="str">
        <f t="shared" si="255"/>
        <v>D</v>
      </c>
      <c r="FA177" t="str">
        <f t="shared" si="256"/>
        <v>D</v>
      </c>
      <c r="FB177" t="str">
        <f t="shared" si="257"/>
        <v>D</v>
      </c>
    </row>
    <row r="178" spans="1:158" x14ac:dyDescent="0.25">
      <c r="A178" s="5" t="s">
        <v>333</v>
      </c>
      <c r="B178" s="6" t="s">
        <v>334</v>
      </c>
      <c r="C178" s="7">
        <v>0</v>
      </c>
      <c r="D178" s="7">
        <v>0</v>
      </c>
      <c r="E178" s="7">
        <v>0</v>
      </c>
      <c r="F178" s="7">
        <v>0</v>
      </c>
      <c r="G178" s="7">
        <v>13</v>
      </c>
      <c r="H178" s="7">
        <v>20</v>
      </c>
      <c r="I178" s="7">
        <v>28</v>
      </c>
      <c r="J178" s="7">
        <v>0</v>
      </c>
      <c r="K178" s="7">
        <v>63</v>
      </c>
      <c r="L178" s="7">
        <v>0</v>
      </c>
      <c r="M178" s="7">
        <v>6</v>
      </c>
      <c r="N178" s="7">
        <v>167</v>
      </c>
      <c r="O178" s="7">
        <v>0</v>
      </c>
      <c r="P178" s="7">
        <v>11</v>
      </c>
      <c r="Q178" s="7">
        <v>3</v>
      </c>
      <c r="R178" s="8">
        <v>1</v>
      </c>
      <c r="U178" s="5" t="s">
        <v>333</v>
      </c>
      <c r="V178" s="6" t="s">
        <v>334</v>
      </c>
      <c r="W178" s="7">
        <v>873</v>
      </c>
      <c r="X178" s="7">
        <v>325</v>
      </c>
      <c r="Y178" s="7">
        <v>1051</v>
      </c>
      <c r="Z178" s="7">
        <v>174</v>
      </c>
      <c r="AA178" s="7">
        <v>1109</v>
      </c>
      <c r="AB178" s="7">
        <v>2268</v>
      </c>
      <c r="AC178" s="7">
        <v>777</v>
      </c>
      <c r="AD178" s="7">
        <v>2744</v>
      </c>
      <c r="AE178" s="7">
        <v>715</v>
      </c>
      <c r="AF178" s="7">
        <v>16723</v>
      </c>
      <c r="AG178" s="7">
        <v>4297</v>
      </c>
      <c r="AH178" s="7">
        <v>9638</v>
      </c>
      <c r="AI178" s="7">
        <v>19300</v>
      </c>
      <c r="AJ178" s="7">
        <v>34300</v>
      </c>
      <c r="AK178" s="7">
        <v>64477</v>
      </c>
      <c r="AL178" s="8">
        <v>207221</v>
      </c>
      <c r="AO178" s="5" t="s">
        <v>333</v>
      </c>
      <c r="AP178" s="6" t="s">
        <v>334</v>
      </c>
      <c r="AQ178">
        <f>(C178/$C$335)/(World!C178/World!$C$335)</f>
        <v>0</v>
      </c>
      <c r="AR178">
        <f>(D178/$D$335)/(World!D178/World!$D$335)</f>
        <v>0</v>
      </c>
      <c r="AS178">
        <f>(E178/$E$335)/(World!E178/World!$E$335)</f>
        <v>0</v>
      </c>
      <c r="AT178">
        <f>(F178/$F$335)/(World!F178/World!$F$335)</f>
        <v>0</v>
      </c>
      <c r="AU178">
        <f>(G178/$G$335)/(World!G178/World!$G$335)</f>
        <v>1.4784531070426523E-3</v>
      </c>
      <c r="AV178">
        <f>(H178/$H$335)/(World!H178/World!$H$335)</f>
        <v>2.1280541492108536E-3</v>
      </c>
      <c r="AW178">
        <f>(I178/$I$335)/(World!I178/World!$I$335)</f>
        <v>2.3651071222175503E-3</v>
      </c>
      <c r="AX178">
        <f>(J178/$J$335)/(World!J178/World!$J$335)</f>
        <v>0</v>
      </c>
      <c r="AY178">
        <f>(K178/$K$335)/(World!K178/World!$K$335)</f>
        <v>8.154249768133566E-3</v>
      </c>
      <c r="AZ178">
        <f>(L178/$L$335)/(World!L178/World!$L$335)</f>
        <v>0</v>
      </c>
      <c r="BA178">
        <f>(M178/$M$335)/(World!M178/World!$M$335)</f>
        <v>5.3503343186007686E-4</v>
      </c>
      <c r="BB178">
        <f>(N178/$N$335)/(World!N178/World!$N$335)</f>
        <v>8.8250919265748986E-3</v>
      </c>
      <c r="BC178">
        <f>(O178/$O$335)/(World!O178/World!$O$335)</f>
        <v>0</v>
      </c>
      <c r="BD178">
        <f>(P178/$P$335)/(World!P178/World!$P$335)</f>
        <v>3.8223519795213112E-4</v>
      </c>
      <c r="BE178">
        <f>(Q178/$Q$335)/(World!Q178/World!$Q$335)</f>
        <v>1.0421401661707648E-4</v>
      </c>
      <c r="BF178">
        <f>(R178/$R$335)/(World!R178/World!$R$335)</f>
        <v>3.9943181461754131E-5</v>
      </c>
      <c r="BI178" s="5" t="s">
        <v>333</v>
      </c>
      <c r="BJ178" s="6" t="s">
        <v>334</v>
      </c>
      <c r="BK178">
        <f t="shared" si="178"/>
        <v>-1</v>
      </c>
      <c r="BL178">
        <f t="shared" si="179"/>
        <v>-1</v>
      </c>
      <c r="BM178">
        <f t="shared" si="180"/>
        <v>-1</v>
      </c>
      <c r="BN178">
        <f t="shared" si="181"/>
        <v>-1</v>
      </c>
      <c r="BO178">
        <f t="shared" si="182"/>
        <v>-0.99704745897936031</v>
      </c>
      <c r="BP178">
        <f t="shared" si="183"/>
        <v>-0.99575292969715834</v>
      </c>
      <c r="BQ178">
        <f t="shared" si="184"/>
        <v>-0.99528094682184665</v>
      </c>
      <c r="BR178">
        <f t="shared" si="185"/>
        <v>-1</v>
      </c>
      <c r="BS178">
        <f t="shared" si="186"/>
        <v>-0.98382340843177729</v>
      </c>
      <c r="BT178">
        <f t="shared" si="187"/>
        <v>-1</v>
      </c>
      <c r="BU178">
        <f t="shared" si="188"/>
        <v>-0.99893050535167183</v>
      </c>
      <c r="BV178">
        <f t="shared" si="189"/>
        <v>-0.98250421803105348</v>
      </c>
      <c r="BW178">
        <f t="shared" si="190"/>
        <v>-1</v>
      </c>
      <c r="BX178">
        <f t="shared" si="191"/>
        <v>-0.99923582169993963</v>
      </c>
      <c r="BY178">
        <f t="shared" si="192"/>
        <v>-0.99979159368562509</v>
      </c>
      <c r="BZ178">
        <f t="shared" si="193"/>
        <v>-0.99992011682786464</v>
      </c>
      <c r="CC178" s="5" t="s">
        <v>333</v>
      </c>
      <c r="CD178" s="6" t="s">
        <v>334</v>
      </c>
      <c r="CE178">
        <f t="shared" si="194"/>
        <v>-1</v>
      </c>
      <c r="CF178">
        <f t="shared" si="195"/>
        <v>-1</v>
      </c>
      <c r="CG178">
        <f t="shared" si="196"/>
        <v>-1</v>
      </c>
      <c r="CH178">
        <f t="shared" si="197"/>
        <v>-1</v>
      </c>
      <c r="CI178">
        <f t="shared" si="198"/>
        <v>-0.97682709447415328</v>
      </c>
      <c r="CJ178">
        <f t="shared" si="199"/>
        <v>-0.9825174825174825</v>
      </c>
      <c r="CK178">
        <f t="shared" si="200"/>
        <v>-0.93043478260869561</v>
      </c>
      <c r="CL178">
        <f t="shared" si="201"/>
        <v>-1</v>
      </c>
      <c r="CM178">
        <f t="shared" si="202"/>
        <v>-0.83804627249357322</v>
      </c>
      <c r="CN178">
        <f t="shared" si="203"/>
        <v>-1</v>
      </c>
      <c r="CO178">
        <f t="shared" si="204"/>
        <v>-0.99721124796653493</v>
      </c>
      <c r="CP178">
        <f t="shared" si="205"/>
        <v>-0.96593574706782259</v>
      </c>
      <c r="CQ178">
        <f t="shared" si="206"/>
        <v>-1</v>
      </c>
      <c r="CR178">
        <f t="shared" si="207"/>
        <v>-0.99935880621375073</v>
      </c>
      <c r="CS178">
        <f t="shared" si="208"/>
        <v>-0.99990694789081891</v>
      </c>
      <c r="CT178">
        <f t="shared" si="209"/>
        <v>-0.99999034851511903</v>
      </c>
      <c r="CW178" s="5" t="s">
        <v>333</v>
      </c>
      <c r="CX178" s="6" t="s">
        <v>334</v>
      </c>
      <c r="CY178">
        <f t="shared" si="210"/>
        <v>2</v>
      </c>
      <c r="CZ178">
        <f t="shared" si="211"/>
        <v>2</v>
      </c>
      <c r="DA178">
        <f t="shared" si="212"/>
        <v>2</v>
      </c>
      <c r="DB178">
        <f t="shared" si="213"/>
        <v>2</v>
      </c>
      <c r="DC178">
        <f t="shared" si="214"/>
        <v>2</v>
      </c>
      <c r="DD178">
        <f t="shared" si="215"/>
        <v>2</v>
      </c>
      <c r="DE178">
        <f t="shared" si="216"/>
        <v>2</v>
      </c>
      <c r="DF178">
        <f t="shared" si="217"/>
        <v>2</v>
      </c>
      <c r="DG178">
        <f t="shared" si="218"/>
        <v>2</v>
      </c>
      <c r="DH178">
        <f t="shared" si="219"/>
        <v>2</v>
      </c>
      <c r="DI178">
        <f t="shared" si="220"/>
        <v>2</v>
      </c>
      <c r="DJ178">
        <f t="shared" si="221"/>
        <v>2</v>
      </c>
      <c r="DK178">
        <f t="shared" si="222"/>
        <v>2</v>
      </c>
      <c r="DL178">
        <f t="shared" si="223"/>
        <v>2</v>
      </c>
      <c r="DM178">
        <f t="shared" si="224"/>
        <v>2</v>
      </c>
      <c r="DN178">
        <f t="shared" si="225"/>
        <v>2</v>
      </c>
      <c r="DQ178" s="5" t="s">
        <v>333</v>
      </c>
      <c r="DR178" s="6" t="s">
        <v>334</v>
      </c>
      <c r="DS178">
        <f t="shared" si="226"/>
        <v>3</v>
      </c>
      <c r="DT178">
        <f t="shared" si="227"/>
        <v>3</v>
      </c>
      <c r="DU178">
        <f t="shared" si="228"/>
        <v>3</v>
      </c>
      <c r="DV178">
        <f t="shared" si="229"/>
        <v>3</v>
      </c>
      <c r="DW178">
        <f t="shared" si="230"/>
        <v>3</v>
      </c>
      <c r="DX178">
        <f t="shared" si="231"/>
        <v>3</v>
      </c>
      <c r="DY178">
        <f t="shared" si="232"/>
        <v>3</v>
      </c>
      <c r="DZ178">
        <f t="shared" si="233"/>
        <v>3</v>
      </c>
      <c r="EA178">
        <f t="shared" si="234"/>
        <v>3</v>
      </c>
      <c r="EB178">
        <f t="shared" si="235"/>
        <v>3</v>
      </c>
      <c r="EC178">
        <f t="shared" si="236"/>
        <v>3</v>
      </c>
      <c r="ED178">
        <f t="shared" si="237"/>
        <v>3</v>
      </c>
      <c r="EE178">
        <f t="shared" si="238"/>
        <v>3</v>
      </c>
      <c r="EF178">
        <f t="shared" si="239"/>
        <v>3</v>
      </c>
      <c r="EG178">
        <f t="shared" si="240"/>
        <v>3</v>
      </c>
      <c r="EH178">
        <f t="shared" si="241"/>
        <v>3</v>
      </c>
      <c r="EK178" s="5" t="s">
        <v>333</v>
      </c>
      <c r="EL178" s="6" t="s">
        <v>334</v>
      </c>
      <c r="EM178" t="str">
        <f t="shared" si="242"/>
        <v>D</v>
      </c>
      <c r="EN178" t="str">
        <f t="shared" si="243"/>
        <v>D</v>
      </c>
      <c r="EO178" t="str">
        <f t="shared" si="244"/>
        <v>D</v>
      </c>
      <c r="EP178" t="str">
        <f t="shared" si="245"/>
        <v>D</v>
      </c>
      <c r="EQ178" t="str">
        <f t="shared" si="246"/>
        <v>D</v>
      </c>
      <c r="ER178" t="str">
        <f t="shared" si="247"/>
        <v>D</v>
      </c>
      <c r="ES178" t="str">
        <f t="shared" si="248"/>
        <v>D</v>
      </c>
      <c r="ET178" t="str">
        <f t="shared" si="249"/>
        <v>D</v>
      </c>
      <c r="EU178" t="str">
        <f t="shared" si="250"/>
        <v>D</v>
      </c>
      <c r="EV178" t="str">
        <f t="shared" si="251"/>
        <v>D</v>
      </c>
      <c r="EW178" t="str">
        <f t="shared" si="252"/>
        <v>D</v>
      </c>
      <c r="EX178" t="str">
        <f t="shared" si="253"/>
        <v>D</v>
      </c>
      <c r="EY178" t="str">
        <f t="shared" si="254"/>
        <v>D</v>
      </c>
      <c r="EZ178" t="str">
        <f t="shared" si="255"/>
        <v>D</v>
      </c>
      <c r="FA178" t="str">
        <f t="shared" si="256"/>
        <v>D</v>
      </c>
      <c r="FB178" t="str">
        <f t="shared" si="257"/>
        <v>D</v>
      </c>
    </row>
    <row r="179" spans="1:158" x14ac:dyDescent="0.25">
      <c r="A179" s="5" t="s">
        <v>335</v>
      </c>
      <c r="B179" s="6" t="s">
        <v>336</v>
      </c>
      <c r="C179" s="7">
        <v>208</v>
      </c>
      <c r="D179" s="7">
        <v>1</v>
      </c>
      <c r="E179" s="7">
        <v>230</v>
      </c>
      <c r="F179" s="7">
        <v>570</v>
      </c>
      <c r="G179" s="7">
        <v>2506</v>
      </c>
      <c r="H179" s="7">
        <v>983</v>
      </c>
      <c r="I179" s="7">
        <v>894</v>
      </c>
      <c r="J179" s="7">
        <v>1404</v>
      </c>
      <c r="K179" s="7">
        <v>200</v>
      </c>
      <c r="L179" s="7">
        <v>885</v>
      </c>
      <c r="M179" s="7">
        <v>1635</v>
      </c>
      <c r="N179" s="7">
        <v>845</v>
      </c>
      <c r="O179" s="7">
        <v>180</v>
      </c>
      <c r="P179" s="7">
        <v>520</v>
      </c>
      <c r="Q179" s="7">
        <v>374</v>
      </c>
      <c r="R179" s="8">
        <v>544</v>
      </c>
      <c r="U179" s="5" t="s">
        <v>335</v>
      </c>
      <c r="V179" s="6" t="s">
        <v>336</v>
      </c>
      <c r="W179" s="7">
        <v>10853</v>
      </c>
      <c r="X179" s="7">
        <v>13519</v>
      </c>
      <c r="Y179" s="7">
        <v>13726</v>
      </c>
      <c r="Z179" s="7">
        <v>13153</v>
      </c>
      <c r="AA179" s="7">
        <v>11262</v>
      </c>
      <c r="AB179" s="7">
        <v>18635</v>
      </c>
      <c r="AC179" s="7">
        <v>19981</v>
      </c>
      <c r="AD179" s="7">
        <v>21169</v>
      </c>
      <c r="AE179" s="7">
        <v>19672</v>
      </c>
      <c r="AF179" s="7">
        <v>34797</v>
      </c>
      <c r="AG179" s="7">
        <v>59856</v>
      </c>
      <c r="AH179" s="7">
        <v>69756</v>
      </c>
      <c r="AI179" s="7">
        <v>57276</v>
      </c>
      <c r="AJ179" s="7">
        <v>103692</v>
      </c>
      <c r="AK179" s="7">
        <v>253474</v>
      </c>
      <c r="AL179" s="8">
        <v>722308</v>
      </c>
      <c r="AO179" s="5" t="s">
        <v>335</v>
      </c>
      <c r="AP179" s="6" t="s">
        <v>336</v>
      </c>
      <c r="AQ179">
        <f>(C179/$C$335)/(World!C179/World!$C$335)</f>
        <v>9.3106945016625774E-3</v>
      </c>
      <c r="AR179">
        <f>(D179/$D$335)/(World!D179/World!$D$335)</f>
        <v>4.460957188239818E-5</v>
      </c>
      <c r="AS179">
        <f>(E179/$E$335)/(World!E179/World!$E$335)</f>
        <v>9.3503671624650259E-3</v>
      </c>
      <c r="AT179">
        <f>(F179/$F$335)/(World!F179/World!$F$335)</f>
        <v>1.7506792185044237E-2</v>
      </c>
      <c r="AU179">
        <f>(G179/$G$335)/(World!G179/World!$G$335)</f>
        <v>6.2257250567267546E-2</v>
      </c>
      <c r="AV179">
        <f>(H179/$H$335)/(World!H179/World!$H$335)</f>
        <v>2.3668159701289642E-2</v>
      </c>
      <c r="AW179">
        <f>(I179/$I$335)/(World!I179/World!$I$335)</f>
        <v>1.5218896029799086E-2</v>
      </c>
      <c r="AX179">
        <f>(J179/$J$335)/(World!J179/World!$J$335)</f>
        <v>1.9533962753897311E-2</v>
      </c>
      <c r="AY179">
        <f>(K179/$K$335)/(World!K179/World!$K$335)</f>
        <v>8.1174384169296621E-3</v>
      </c>
      <c r="AZ179">
        <f>(L179/$L$335)/(World!L179/World!$L$335)</f>
        <v>2.8021626293712496E-2</v>
      </c>
      <c r="BA179">
        <f>(M179/$M$335)/(World!M179/World!$M$335)</f>
        <v>4.4932898947556733E-2</v>
      </c>
      <c r="BB179">
        <f>(N179/$N$335)/(World!N179/World!$N$335)</f>
        <v>1.6667191576061193E-2</v>
      </c>
      <c r="BC179">
        <f>(O179/$O$335)/(World!O179/World!$O$335)</f>
        <v>3.4459084651814118E-3</v>
      </c>
      <c r="BD179">
        <f>(P179/$P$335)/(World!P179/World!$P$335)</f>
        <v>6.846940491121993E-3</v>
      </c>
      <c r="BE179">
        <f>(Q179/$Q$335)/(World!Q179/World!$Q$335)</f>
        <v>4.2336503359805622E-3</v>
      </c>
      <c r="BF179">
        <f>(R179/$R$335)/(World!R179/World!$R$335)</f>
        <v>6.9595176363811961E-3</v>
      </c>
      <c r="BI179" s="5" t="s">
        <v>335</v>
      </c>
      <c r="BJ179" s="6" t="s">
        <v>336</v>
      </c>
      <c r="BK179">
        <f t="shared" si="178"/>
        <v>-0.98155038968202035</v>
      </c>
      <c r="BL179">
        <f t="shared" si="179"/>
        <v>-0.99991078483608542</v>
      </c>
      <c r="BM179">
        <f t="shared" si="180"/>
        <v>-0.98147250456003443</v>
      </c>
      <c r="BN179">
        <f t="shared" si="181"/>
        <v>-0.96558884457675354</v>
      </c>
      <c r="BO179">
        <f t="shared" si="182"/>
        <v>-0.88278310073379895</v>
      </c>
      <c r="BP179">
        <f t="shared" si="183"/>
        <v>-0.95375814031727613</v>
      </c>
      <c r="BQ179">
        <f t="shared" si="184"/>
        <v>-0.97001849337258139</v>
      </c>
      <c r="BR179">
        <f t="shared" si="185"/>
        <v>-0.96168060414361589</v>
      </c>
      <c r="BS179">
        <f t="shared" si="186"/>
        <v>-0.98389584763125093</v>
      </c>
      <c r="BT179">
        <f t="shared" si="187"/>
        <v>-0.94548436418650483</v>
      </c>
      <c r="BU179">
        <f t="shared" si="188"/>
        <v>-0.9139984988647355</v>
      </c>
      <c r="BV179">
        <f t="shared" si="189"/>
        <v>-0.96721209907398831</v>
      </c>
      <c r="BW179">
        <f t="shared" si="190"/>
        <v>-0.99313185008556737</v>
      </c>
      <c r="BX179">
        <f t="shared" si="191"/>
        <v>-0.98639924259434675</v>
      </c>
      <c r="BY179">
        <f t="shared" si="192"/>
        <v>-0.99156839579202682</v>
      </c>
      <c r="BZ179">
        <f t="shared" si="193"/>
        <v>-0.98617716499126562</v>
      </c>
      <c r="CC179" s="5" t="s">
        <v>335</v>
      </c>
      <c r="CD179" s="6" t="s">
        <v>336</v>
      </c>
      <c r="CE179">
        <f t="shared" si="194"/>
        <v>-0.96239038061658078</v>
      </c>
      <c r="CF179">
        <f t="shared" si="195"/>
        <v>-0.99985207100591711</v>
      </c>
      <c r="CG179">
        <f t="shared" si="196"/>
        <v>-0.96703926626540559</v>
      </c>
      <c r="CH179">
        <f t="shared" si="197"/>
        <v>-0.91692778546964948</v>
      </c>
      <c r="CI179">
        <f t="shared" si="198"/>
        <v>-0.6359674607786171</v>
      </c>
      <c r="CJ179">
        <f t="shared" si="199"/>
        <v>-0.89978591089815474</v>
      </c>
      <c r="CK179">
        <f t="shared" si="200"/>
        <v>-0.9143473053892216</v>
      </c>
      <c r="CL179">
        <f t="shared" si="201"/>
        <v>-0.87560359721791525</v>
      </c>
      <c r="CM179">
        <f t="shared" si="202"/>
        <v>-0.97987117552334946</v>
      </c>
      <c r="CN179">
        <f t="shared" si="203"/>
        <v>-0.95039515722212875</v>
      </c>
      <c r="CO179">
        <f t="shared" si="204"/>
        <v>-0.94682148607113237</v>
      </c>
      <c r="CP179">
        <f t="shared" si="205"/>
        <v>-0.97606266200195468</v>
      </c>
      <c r="CQ179">
        <f t="shared" si="206"/>
        <v>-0.99373433583959903</v>
      </c>
      <c r="CR179">
        <f t="shared" si="207"/>
        <v>-0.99002034314666254</v>
      </c>
      <c r="CS179">
        <f t="shared" si="208"/>
        <v>-0.99705335476348056</v>
      </c>
      <c r="CT179">
        <f t="shared" si="209"/>
        <v>-0.99849485095150869</v>
      </c>
      <c r="CW179" s="5" t="s">
        <v>335</v>
      </c>
      <c r="CX179" s="6" t="s">
        <v>336</v>
      </c>
      <c r="CY179">
        <f t="shared" si="210"/>
        <v>2</v>
      </c>
      <c r="CZ179">
        <f t="shared" si="211"/>
        <v>2</v>
      </c>
      <c r="DA179">
        <f t="shared" si="212"/>
        <v>2</v>
      </c>
      <c r="DB179">
        <f t="shared" si="213"/>
        <v>2</v>
      </c>
      <c r="DC179">
        <f t="shared" si="214"/>
        <v>2</v>
      </c>
      <c r="DD179">
        <f t="shared" si="215"/>
        <v>2</v>
      </c>
      <c r="DE179">
        <f t="shared" si="216"/>
        <v>2</v>
      </c>
      <c r="DF179">
        <f t="shared" si="217"/>
        <v>2</v>
      </c>
      <c r="DG179">
        <f t="shared" si="218"/>
        <v>2</v>
      </c>
      <c r="DH179">
        <f t="shared" si="219"/>
        <v>2</v>
      </c>
      <c r="DI179">
        <f t="shared" si="220"/>
        <v>2</v>
      </c>
      <c r="DJ179">
        <f t="shared" si="221"/>
        <v>2</v>
      </c>
      <c r="DK179">
        <f t="shared" si="222"/>
        <v>2</v>
      </c>
      <c r="DL179">
        <f t="shared" si="223"/>
        <v>2</v>
      </c>
      <c r="DM179">
        <f t="shared" si="224"/>
        <v>2</v>
      </c>
      <c r="DN179">
        <f t="shared" si="225"/>
        <v>2</v>
      </c>
      <c r="DQ179" s="5" t="s">
        <v>335</v>
      </c>
      <c r="DR179" s="6" t="s">
        <v>336</v>
      </c>
      <c r="DS179">
        <f t="shared" si="226"/>
        <v>3</v>
      </c>
      <c r="DT179">
        <f t="shared" si="227"/>
        <v>3</v>
      </c>
      <c r="DU179">
        <f t="shared" si="228"/>
        <v>3</v>
      </c>
      <c r="DV179">
        <f t="shared" si="229"/>
        <v>3</v>
      </c>
      <c r="DW179">
        <f t="shared" si="230"/>
        <v>3</v>
      </c>
      <c r="DX179">
        <f t="shared" si="231"/>
        <v>3</v>
      </c>
      <c r="DY179">
        <f t="shared" si="232"/>
        <v>3</v>
      </c>
      <c r="DZ179">
        <f t="shared" si="233"/>
        <v>3</v>
      </c>
      <c r="EA179">
        <f t="shared" si="234"/>
        <v>3</v>
      </c>
      <c r="EB179">
        <f t="shared" si="235"/>
        <v>3</v>
      </c>
      <c r="EC179">
        <f t="shared" si="236"/>
        <v>3</v>
      </c>
      <c r="ED179">
        <f t="shared" si="237"/>
        <v>3</v>
      </c>
      <c r="EE179">
        <f t="shared" si="238"/>
        <v>3</v>
      </c>
      <c r="EF179">
        <f t="shared" si="239"/>
        <v>3</v>
      </c>
      <c r="EG179">
        <f t="shared" si="240"/>
        <v>3</v>
      </c>
      <c r="EH179">
        <f t="shared" si="241"/>
        <v>3</v>
      </c>
      <c r="EK179" s="5" t="s">
        <v>335</v>
      </c>
      <c r="EL179" s="6" t="s">
        <v>336</v>
      </c>
      <c r="EM179" t="str">
        <f t="shared" si="242"/>
        <v>D</v>
      </c>
      <c r="EN179" t="str">
        <f t="shared" si="243"/>
        <v>D</v>
      </c>
      <c r="EO179" t="str">
        <f t="shared" si="244"/>
        <v>D</v>
      </c>
      <c r="EP179" t="str">
        <f t="shared" si="245"/>
        <v>D</v>
      </c>
      <c r="EQ179" t="str">
        <f t="shared" si="246"/>
        <v>D</v>
      </c>
      <c r="ER179" t="str">
        <f t="shared" si="247"/>
        <v>D</v>
      </c>
      <c r="ES179" t="str">
        <f t="shared" si="248"/>
        <v>D</v>
      </c>
      <c r="ET179" t="str">
        <f t="shared" si="249"/>
        <v>D</v>
      </c>
      <c r="EU179" t="str">
        <f t="shared" si="250"/>
        <v>D</v>
      </c>
      <c r="EV179" t="str">
        <f t="shared" si="251"/>
        <v>D</v>
      </c>
      <c r="EW179" t="str">
        <f t="shared" si="252"/>
        <v>D</v>
      </c>
      <c r="EX179" t="str">
        <f t="shared" si="253"/>
        <v>D</v>
      </c>
      <c r="EY179" t="str">
        <f t="shared" si="254"/>
        <v>D</v>
      </c>
      <c r="EZ179" t="str">
        <f t="shared" si="255"/>
        <v>D</v>
      </c>
      <c r="FA179" t="str">
        <f t="shared" si="256"/>
        <v>D</v>
      </c>
      <c r="FB179" t="str">
        <f t="shared" si="257"/>
        <v>D</v>
      </c>
    </row>
    <row r="180" spans="1:158" x14ac:dyDescent="0.25">
      <c r="A180" s="13" t="s">
        <v>337</v>
      </c>
      <c r="B180" s="14" t="s">
        <v>338</v>
      </c>
      <c r="C180" s="33">
        <v>1</v>
      </c>
      <c r="D180" s="33">
        <v>1</v>
      </c>
      <c r="E180" s="33">
        <v>17</v>
      </c>
      <c r="F180" s="33">
        <v>1</v>
      </c>
      <c r="G180" s="33">
        <v>132</v>
      </c>
      <c r="H180" s="33">
        <v>0</v>
      </c>
      <c r="I180" s="33">
        <v>0</v>
      </c>
      <c r="J180" s="33">
        <v>113</v>
      </c>
      <c r="K180" s="33">
        <v>0</v>
      </c>
      <c r="L180" s="33">
        <v>26</v>
      </c>
      <c r="M180" s="33">
        <v>0</v>
      </c>
      <c r="N180" s="33">
        <v>0</v>
      </c>
      <c r="O180" s="33">
        <v>0</v>
      </c>
      <c r="P180" s="33">
        <v>213</v>
      </c>
      <c r="Q180" s="33">
        <v>0</v>
      </c>
      <c r="R180" s="34">
        <v>0</v>
      </c>
      <c r="U180" s="13" t="s">
        <v>337</v>
      </c>
      <c r="V180" s="14" t="s">
        <v>338</v>
      </c>
      <c r="W180" s="15">
        <v>2168</v>
      </c>
      <c r="X180" s="15">
        <v>2402</v>
      </c>
      <c r="Y180" s="15">
        <v>1659</v>
      </c>
      <c r="Z180" s="15">
        <v>3055</v>
      </c>
      <c r="AA180" s="15">
        <v>2176</v>
      </c>
      <c r="AB180" s="15">
        <v>2808</v>
      </c>
      <c r="AC180" s="15">
        <v>3028</v>
      </c>
      <c r="AD180" s="15">
        <v>5023</v>
      </c>
      <c r="AE180" s="15">
        <v>1467</v>
      </c>
      <c r="AF180" s="15">
        <v>3120</v>
      </c>
      <c r="AG180" s="15">
        <v>4498</v>
      </c>
      <c r="AH180" s="15">
        <v>4696</v>
      </c>
      <c r="AI180" s="15">
        <v>8384</v>
      </c>
      <c r="AJ180" s="15">
        <v>6567</v>
      </c>
      <c r="AK180" s="15">
        <v>5804</v>
      </c>
      <c r="AL180" s="16">
        <v>3587</v>
      </c>
      <c r="AO180" s="13" t="s">
        <v>337</v>
      </c>
      <c r="AP180" s="14" t="s">
        <v>338</v>
      </c>
      <c r="AQ180">
        <f>(C180/$C$335)/(World!C180/World!$C$335)</f>
        <v>2.4791543778683752E-4</v>
      </c>
      <c r="AR180">
        <f>(D180/$D$335)/(World!D180/World!$D$335)</f>
        <v>2.2535507141668647E-4</v>
      </c>
      <c r="AS180">
        <f>(E180/$E$335)/(World!E180/World!$E$335)</f>
        <v>3.5473702475272827E-3</v>
      </c>
      <c r="AT180">
        <f>(F180/$F$335)/(World!F180/World!$F$335)</f>
        <v>1.6060328287369611E-4</v>
      </c>
      <c r="AU180">
        <f>(G180/$G$335)/(World!G180/World!$G$335)</f>
        <v>2.1790834830399283E-2</v>
      </c>
      <c r="AV180">
        <f>(H180/$H$335)/(World!H180/World!$H$335)</f>
        <v>0</v>
      </c>
      <c r="AW180">
        <f>(I180/$I$335)/(World!I180/World!$I$335)</f>
        <v>0</v>
      </c>
      <c r="AX180">
        <f>(J180/$J$335)/(World!J180/World!$J$335)</f>
        <v>1.3076853340872493E-2</v>
      </c>
      <c r="AY180">
        <f>(K180/$K$335)/(World!K180/World!$K$335)</f>
        <v>0</v>
      </c>
      <c r="AZ180">
        <f>(L180/$L$335)/(World!L180/World!$L$335)</f>
        <v>4.5489651670458714E-3</v>
      </c>
      <c r="BA180">
        <f>(M180/$M$335)/(World!M180/World!$M$335)</f>
        <v>0</v>
      </c>
      <c r="BB180">
        <f>(N180/$N$335)/(World!N180/World!$N$335)</f>
        <v>0</v>
      </c>
      <c r="BC180">
        <f>(O180/$O$335)/(World!O180/World!$O$335)</f>
        <v>0</v>
      </c>
      <c r="BD180">
        <f>(P180/$P$335)/(World!P180/World!$P$335)</f>
        <v>2.5947154919294505E-2</v>
      </c>
      <c r="BE180">
        <f>(Q180/$Q$335)/(World!Q180/World!$Q$335)</f>
        <v>0</v>
      </c>
      <c r="BF180">
        <f>(R180/$R$335)/(World!R180/World!$R$335)</f>
        <v>0</v>
      </c>
      <c r="BI180" s="13" t="s">
        <v>337</v>
      </c>
      <c r="BJ180" s="14" t="s">
        <v>338</v>
      </c>
      <c r="BK180">
        <f t="shared" si="178"/>
        <v>-0.99950429201808777</v>
      </c>
      <c r="BL180">
        <f t="shared" si="179"/>
        <v>-0.99954939140409904</v>
      </c>
      <c r="BM180">
        <f t="shared" si="180"/>
        <v>-0.99293033821282939</v>
      </c>
      <c r="BN180">
        <f t="shared" si="181"/>
        <v>-0.99967884501279791</v>
      </c>
      <c r="BO180">
        <f t="shared" si="182"/>
        <v>-0.95734775829337682</v>
      </c>
      <c r="BP180">
        <f t="shared" si="183"/>
        <v>-1</v>
      </c>
      <c r="BQ180">
        <f t="shared" si="184"/>
        <v>-1</v>
      </c>
      <c r="BR180">
        <f t="shared" si="185"/>
        <v>-0.97418388684382962</v>
      </c>
      <c r="BS180">
        <f t="shared" si="186"/>
        <v>-1</v>
      </c>
      <c r="BT180">
        <f t="shared" si="187"/>
        <v>-0.99094326842238223</v>
      </c>
      <c r="BU180">
        <f t="shared" si="188"/>
        <v>-1</v>
      </c>
      <c r="BV180">
        <f t="shared" si="189"/>
        <v>-1</v>
      </c>
      <c r="BW180">
        <f t="shared" si="190"/>
        <v>-1</v>
      </c>
      <c r="BX180">
        <f t="shared" si="191"/>
        <v>-0.94941814537935798</v>
      </c>
      <c r="BY180">
        <f t="shared" si="192"/>
        <v>-1</v>
      </c>
      <c r="BZ180">
        <f t="shared" si="193"/>
        <v>-1</v>
      </c>
      <c r="CC180" s="13" t="s">
        <v>337</v>
      </c>
      <c r="CD180" s="14" t="s">
        <v>338</v>
      </c>
      <c r="CE180">
        <f t="shared" si="194"/>
        <v>-0.99907791609036423</v>
      </c>
      <c r="CF180">
        <f t="shared" si="195"/>
        <v>-0.99916770703287561</v>
      </c>
      <c r="CG180">
        <f t="shared" si="196"/>
        <v>-0.97971360381861572</v>
      </c>
      <c r="CH180">
        <f t="shared" si="197"/>
        <v>-0.99934554973821987</v>
      </c>
      <c r="CI180">
        <f t="shared" si="198"/>
        <v>-0.88561525129982666</v>
      </c>
      <c r="CJ180">
        <f t="shared" si="199"/>
        <v>-1</v>
      </c>
      <c r="CK180">
        <f t="shared" si="200"/>
        <v>-1</v>
      </c>
      <c r="CL180">
        <f t="shared" si="201"/>
        <v>-0.9559968847352025</v>
      </c>
      <c r="CM180">
        <f t="shared" si="202"/>
        <v>-1</v>
      </c>
      <c r="CN180">
        <f t="shared" si="203"/>
        <v>-0.98347107438016534</v>
      </c>
      <c r="CO180">
        <f t="shared" si="204"/>
        <v>-1</v>
      </c>
      <c r="CP180">
        <f t="shared" si="205"/>
        <v>-1</v>
      </c>
      <c r="CQ180">
        <f t="shared" si="206"/>
        <v>-1</v>
      </c>
      <c r="CR180">
        <f t="shared" si="207"/>
        <v>-0.93716814159292039</v>
      </c>
      <c r="CS180">
        <f t="shared" si="208"/>
        <v>-1</v>
      </c>
      <c r="CT180">
        <f t="shared" si="209"/>
        <v>-1</v>
      </c>
      <c r="CW180" s="13" t="s">
        <v>337</v>
      </c>
      <c r="CX180" s="14" t="s">
        <v>338</v>
      </c>
      <c r="CY180">
        <f t="shared" si="210"/>
        <v>2</v>
      </c>
      <c r="CZ180">
        <f t="shared" si="211"/>
        <v>2</v>
      </c>
      <c r="DA180">
        <f t="shared" si="212"/>
        <v>2</v>
      </c>
      <c r="DB180">
        <f t="shared" si="213"/>
        <v>2</v>
      </c>
      <c r="DC180">
        <f t="shared" si="214"/>
        <v>2</v>
      </c>
      <c r="DD180">
        <f t="shared" si="215"/>
        <v>2</v>
      </c>
      <c r="DE180">
        <f t="shared" si="216"/>
        <v>2</v>
      </c>
      <c r="DF180">
        <f t="shared" si="217"/>
        <v>2</v>
      </c>
      <c r="DG180">
        <f t="shared" si="218"/>
        <v>2</v>
      </c>
      <c r="DH180">
        <f t="shared" si="219"/>
        <v>2</v>
      </c>
      <c r="DI180">
        <f t="shared" si="220"/>
        <v>2</v>
      </c>
      <c r="DJ180">
        <f t="shared" si="221"/>
        <v>2</v>
      </c>
      <c r="DK180">
        <f t="shared" si="222"/>
        <v>2</v>
      </c>
      <c r="DL180">
        <f t="shared" si="223"/>
        <v>2</v>
      </c>
      <c r="DM180">
        <f t="shared" si="224"/>
        <v>2</v>
      </c>
      <c r="DN180">
        <f t="shared" si="225"/>
        <v>2</v>
      </c>
      <c r="DQ180" s="13" t="s">
        <v>337</v>
      </c>
      <c r="DR180" s="14" t="s">
        <v>338</v>
      </c>
      <c r="DS180">
        <f t="shared" si="226"/>
        <v>3</v>
      </c>
      <c r="DT180">
        <f t="shared" si="227"/>
        <v>3</v>
      </c>
      <c r="DU180">
        <f t="shared" si="228"/>
        <v>3</v>
      </c>
      <c r="DV180">
        <f t="shared" si="229"/>
        <v>3</v>
      </c>
      <c r="DW180">
        <f t="shared" si="230"/>
        <v>3</v>
      </c>
      <c r="DX180">
        <f t="shared" si="231"/>
        <v>3</v>
      </c>
      <c r="DY180">
        <f t="shared" si="232"/>
        <v>3</v>
      </c>
      <c r="DZ180">
        <f t="shared" si="233"/>
        <v>3</v>
      </c>
      <c r="EA180">
        <f t="shared" si="234"/>
        <v>3</v>
      </c>
      <c r="EB180">
        <f t="shared" si="235"/>
        <v>3</v>
      </c>
      <c r="EC180">
        <f t="shared" si="236"/>
        <v>3</v>
      </c>
      <c r="ED180">
        <f t="shared" si="237"/>
        <v>3</v>
      </c>
      <c r="EE180">
        <f t="shared" si="238"/>
        <v>3</v>
      </c>
      <c r="EF180">
        <f t="shared" si="239"/>
        <v>3</v>
      </c>
      <c r="EG180">
        <f t="shared" si="240"/>
        <v>3</v>
      </c>
      <c r="EH180">
        <f t="shared" si="241"/>
        <v>3</v>
      </c>
      <c r="EK180" s="13" t="s">
        <v>337</v>
      </c>
      <c r="EL180" s="14" t="s">
        <v>338</v>
      </c>
      <c r="EM180" t="str">
        <f t="shared" si="242"/>
        <v>D</v>
      </c>
      <c r="EN180" t="str">
        <f t="shared" si="243"/>
        <v>D</v>
      </c>
      <c r="EO180" t="str">
        <f t="shared" si="244"/>
        <v>D</v>
      </c>
      <c r="EP180" t="str">
        <f t="shared" si="245"/>
        <v>D</v>
      </c>
      <c r="EQ180" t="str">
        <f t="shared" si="246"/>
        <v>D</v>
      </c>
      <c r="ER180" t="str">
        <f t="shared" si="247"/>
        <v>D</v>
      </c>
      <c r="ES180" t="str">
        <f t="shared" si="248"/>
        <v>D</v>
      </c>
      <c r="ET180" t="str">
        <f t="shared" si="249"/>
        <v>D</v>
      </c>
      <c r="EU180" t="str">
        <f t="shared" si="250"/>
        <v>D</v>
      </c>
      <c r="EV180" t="str">
        <f t="shared" si="251"/>
        <v>D</v>
      </c>
      <c r="EW180" t="str">
        <f t="shared" si="252"/>
        <v>D</v>
      </c>
      <c r="EX180" t="str">
        <f t="shared" si="253"/>
        <v>D</v>
      </c>
      <c r="EY180" t="str">
        <f t="shared" si="254"/>
        <v>D</v>
      </c>
      <c r="EZ180" t="str">
        <f t="shared" si="255"/>
        <v>D</v>
      </c>
      <c r="FA180" t="str">
        <f t="shared" si="256"/>
        <v>D</v>
      </c>
      <c r="FB180" t="str">
        <f t="shared" si="257"/>
        <v>D</v>
      </c>
    </row>
    <row r="181" spans="1:158" x14ac:dyDescent="0.25">
      <c r="A181" s="18">
        <v>84</v>
      </c>
      <c r="B181" s="17" t="s">
        <v>649</v>
      </c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U181" s="18">
        <v>84</v>
      </c>
      <c r="V181" s="17" t="s">
        <v>649</v>
      </c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O181" s="52">
        <v>84</v>
      </c>
      <c r="AP181" s="51" t="s">
        <v>649</v>
      </c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I181" s="54">
        <v>84</v>
      </c>
      <c r="BJ181" s="53" t="s">
        <v>649</v>
      </c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C181" s="56">
        <v>84</v>
      </c>
      <c r="CD181" s="55" t="s">
        <v>649</v>
      </c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W181" s="58">
        <v>84</v>
      </c>
      <c r="CX181" s="57" t="s">
        <v>649</v>
      </c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Q181" s="58">
        <v>84</v>
      </c>
      <c r="DR181" s="57" t="s">
        <v>649</v>
      </c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K181" s="58">
        <v>84</v>
      </c>
      <c r="EL181" s="57" t="s">
        <v>649</v>
      </c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</row>
    <row r="182" spans="1:158" x14ac:dyDescent="0.25">
      <c r="A182" s="1" t="s">
        <v>339</v>
      </c>
      <c r="B182" s="2" t="s">
        <v>340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1</v>
      </c>
      <c r="O182" s="41">
        <v>4</v>
      </c>
      <c r="P182" s="41">
        <v>4</v>
      </c>
      <c r="Q182" s="41">
        <v>0</v>
      </c>
      <c r="R182" s="42">
        <v>0</v>
      </c>
      <c r="U182" s="1" t="s">
        <v>339</v>
      </c>
      <c r="V182" s="2" t="s">
        <v>340</v>
      </c>
      <c r="W182" s="7">
        <v>0</v>
      </c>
      <c r="X182" s="7">
        <v>1</v>
      </c>
      <c r="Y182" s="7">
        <v>28</v>
      </c>
      <c r="Z182" s="7">
        <v>14</v>
      </c>
      <c r="AA182" s="7">
        <v>109</v>
      </c>
      <c r="AB182" s="7">
        <v>23</v>
      </c>
      <c r="AC182" s="7">
        <v>22</v>
      </c>
      <c r="AD182" s="7">
        <v>2</v>
      </c>
      <c r="AE182" s="7">
        <v>0</v>
      </c>
      <c r="AF182" s="7">
        <v>2</v>
      </c>
      <c r="AG182" s="7">
        <v>277</v>
      </c>
      <c r="AH182" s="7">
        <v>2051</v>
      </c>
      <c r="AI182" s="7">
        <v>2363</v>
      </c>
      <c r="AJ182" s="7">
        <v>272</v>
      </c>
      <c r="AK182" s="7">
        <v>730</v>
      </c>
      <c r="AL182" s="8">
        <v>268</v>
      </c>
      <c r="AO182" s="1" t="s">
        <v>339</v>
      </c>
      <c r="AP182" s="2" t="s">
        <v>340</v>
      </c>
      <c r="AQ182">
        <f>(C182/$C$335)/(World!C182/World!$C$335)</f>
        <v>0</v>
      </c>
      <c r="AR182">
        <f>(D182/$D$335)/(World!D182/World!$D$335)</f>
        <v>0</v>
      </c>
      <c r="AS182">
        <f>(E182/$E$335)/(World!E182/World!$E$335)</f>
        <v>0</v>
      </c>
      <c r="AT182">
        <f>(F182/$F$335)/(World!F182/World!$F$335)</f>
        <v>0</v>
      </c>
      <c r="AU182">
        <f>(G182/$G$335)/(World!G182/World!$G$335)</f>
        <v>0</v>
      </c>
      <c r="AV182">
        <f>(H182/$H$335)/(World!H182/World!$H$335)</f>
        <v>0</v>
      </c>
      <c r="AW182">
        <f>(I182/$I$335)/(World!I182/World!$I$335)</f>
        <v>0</v>
      </c>
      <c r="AX182">
        <f>(J182/$J$335)/(World!J182/World!$J$335)</f>
        <v>0</v>
      </c>
      <c r="AY182">
        <f>(K182/$K$335)/(World!K182/World!$K$335)</f>
        <v>0</v>
      </c>
      <c r="AZ182">
        <f>(L182/$L$335)/(World!L182/World!$L$335)</f>
        <v>0</v>
      </c>
      <c r="BA182">
        <f>(M182/$M$335)/(World!M182/World!$M$335)</f>
        <v>0</v>
      </c>
      <c r="BB182">
        <f>(N182/$N$335)/(World!N182/World!$N$335)</f>
        <v>5.9610717927331083E-5</v>
      </c>
      <c r="BC182">
        <f>(O182/$O$335)/(World!O182/World!$O$335)</f>
        <v>2.4453336902633522E-4</v>
      </c>
      <c r="BD182">
        <f>(P182/$P$335)/(World!P182/World!$P$335)</f>
        <v>2.5671111939276994E-4</v>
      </c>
      <c r="BE182">
        <f>(Q182/$Q$335)/(World!Q182/World!$Q$335)</f>
        <v>0</v>
      </c>
      <c r="BF182">
        <f>(R182/$R$335)/(World!R182/World!$R$335)</f>
        <v>0</v>
      </c>
      <c r="BI182" s="1" t="s">
        <v>339</v>
      </c>
      <c r="BJ182" s="2" t="s">
        <v>340</v>
      </c>
      <c r="BK182">
        <f t="shared" si="178"/>
        <v>-1</v>
      </c>
      <c r="BL182">
        <f t="shared" si="179"/>
        <v>-1</v>
      </c>
      <c r="BM182">
        <f t="shared" si="180"/>
        <v>-1</v>
      </c>
      <c r="BN182">
        <f t="shared" si="181"/>
        <v>-1</v>
      </c>
      <c r="BO182">
        <f t="shared" si="182"/>
        <v>-1</v>
      </c>
      <c r="BP182">
        <f t="shared" si="183"/>
        <v>-1</v>
      </c>
      <c r="BQ182">
        <f t="shared" si="184"/>
        <v>-1</v>
      </c>
      <c r="BR182">
        <f t="shared" si="185"/>
        <v>-1</v>
      </c>
      <c r="BS182">
        <f t="shared" si="186"/>
        <v>-1</v>
      </c>
      <c r="BT182">
        <f t="shared" si="187"/>
        <v>-1</v>
      </c>
      <c r="BU182">
        <f t="shared" si="188"/>
        <v>-1</v>
      </c>
      <c r="BV182">
        <f t="shared" si="189"/>
        <v>-0.99988078567059702</v>
      </c>
      <c r="BW182">
        <f t="shared" si="190"/>
        <v>-0.99951105282584707</v>
      </c>
      <c r="BX182">
        <f t="shared" si="191"/>
        <v>-0.99948670952858598</v>
      </c>
      <c r="BY182">
        <f t="shared" si="192"/>
        <v>-1</v>
      </c>
      <c r="BZ182">
        <f t="shared" si="193"/>
        <v>-1</v>
      </c>
      <c r="CC182" s="1" t="s">
        <v>339</v>
      </c>
      <c r="CD182" s="2" t="s">
        <v>340</v>
      </c>
      <c r="CE182">
        <v>0</v>
      </c>
      <c r="CF182">
        <f t="shared" si="195"/>
        <v>-1</v>
      </c>
      <c r="CG182">
        <f t="shared" si="196"/>
        <v>-1</v>
      </c>
      <c r="CH182">
        <f t="shared" si="197"/>
        <v>-1</v>
      </c>
      <c r="CI182">
        <f t="shared" si="198"/>
        <v>-1</v>
      </c>
      <c r="CJ182">
        <f t="shared" si="199"/>
        <v>-1</v>
      </c>
      <c r="CK182">
        <f t="shared" si="200"/>
        <v>-1</v>
      </c>
      <c r="CL182">
        <f t="shared" si="201"/>
        <v>-1</v>
      </c>
      <c r="CM182">
        <v>0</v>
      </c>
      <c r="CN182">
        <f t="shared" si="203"/>
        <v>-1</v>
      </c>
      <c r="CO182">
        <f t="shared" si="204"/>
        <v>-1</v>
      </c>
      <c r="CP182">
        <f t="shared" si="205"/>
        <v>-0.99902534113060426</v>
      </c>
      <c r="CQ182">
        <f t="shared" si="206"/>
        <v>-0.99662019433882554</v>
      </c>
      <c r="CR182">
        <f t="shared" si="207"/>
        <v>-0.97101449275362317</v>
      </c>
      <c r="CS182">
        <f t="shared" si="208"/>
        <v>-1</v>
      </c>
      <c r="CT182">
        <f t="shared" si="209"/>
        <v>-1</v>
      </c>
      <c r="CW182" s="1" t="s">
        <v>339</v>
      </c>
      <c r="CX182" s="2" t="s">
        <v>340</v>
      </c>
      <c r="CY182">
        <f t="shared" si="210"/>
        <v>2</v>
      </c>
      <c r="CZ182">
        <f t="shared" si="211"/>
        <v>2</v>
      </c>
      <c r="DA182">
        <f t="shared" si="212"/>
        <v>2</v>
      </c>
      <c r="DB182">
        <f t="shared" si="213"/>
        <v>2</v>
      </c>
      <c r="DC182">
        <f t="shared" si="214"/>
        <v>2</v>
      </c>
      <c r="DD182">
        <f t="shared" si="215"/>
        <v>2</v>
      </c>
      <c r="DE182">
        <f t="shared" si="216"/>
        <v>2</v>
      </c>
      <c r="DF182">
        <f t="shared" si="217"/>
        <v>2</v>
      </c>
      <c r="DG182">
        <f t="shared" si="218"/>
        <v>2</v>
      </c>
      <c r="DH182">
        <f t="shared" si="219"/>
        <v>2</v>
      </c>
      <c r="DI182">
        <f t="shared" si="220"/>
        <v>2</v>
      </c>
      <c r="DJ182">
        <f t="shared" si="221"/>
        <v>2</v>
      </c>
      <c r="DK182">
        <f t="shared" si="222"/>
        <v>2</v>
      </c>
      <c r="DL182">
        <f t="shared" si="223"/>
        <v>2</v>
      </c>
      <c r="DM182">
        <f t="shared" si="224"/>
        <v>2</v>
      </c>
      <c r="DN182">
        <f t="shared" si="225"/>
        <v>2</v>
      </c>
      <c r="DQ182" s="1" t="s">
        <v>339</v>
      </c>
      <c r="DR182" s="2" t="s">
        <v>340</v>
      </c>
      <c r="DS182">
        <f t="shared" si="226"/>
        <v>5</v>
      </c>
      <c r="DT182">
        <f t="shared" si="227"/>
        <v>3</v>
      </c>
      <c r="DU182">
        <f t="shared" si="228"/>
        <v>3</v>
      </c>
      <c r="DV182">
        <f t="shared" si="229"/>
        <v>3</v>
      </c>
      <c r="DW182">
        <f t="shared" si="230"/>
        <v>3</v>
      </c>
      <c r="DX182">
        <f t="shared" si="231"/>
        <v>3</v>
      </c>
      <c r="DY182">
        <f t="shared" si="232"/>
        <v>3</v>
      </c>
      <c r="DZ182">
        <f t="shared" si="233"/>
        <v>3</v>
      </c>
      <c r="EA182">
        <f t="shared" si="234"/>
        <v>5</v>
      </c>
      <c r="EB182">
        <f t="shared" si="235"/>
        <v>3</v>
      </c>
      <c r="EC182">
        <f t="shared" si="236"/>
        <v>3</v>
      </c>
      <c r="ED182">
        <f t="shared" si="237"/>
        <v>3</v>
      </c>
      <c r="EE182">
        <f t="shared" si="238"/>
        <v>3</v>
      </c>
      <c r="EF182">
        <f t="shared" si="239"/>
        <v>3</v>
      </c>
      <c r="EG182">
        <f t="shared" si="240"/>
        <v>3</v>
      </c>
      <c r="EH182">
        <f t="shared" si="241"/>
        <v>3</v>
      </c>
      <c r="EK182" s="1" t="s">
        <v>339</v>
      </c>
      <c r="EL182" s="2" t="s">
        <v>340</v>
      </c>
      <c r="EM182" t="str">
        <f t="shared" si="242"/>
        <v>C</v>
      </c>
      <c r="EN182" t="str">
        <f t="shared" si="243"/>
        <v>D</v>
      </c>
      <c r="EO182" t="str">
        <f t="shared" si="244"/>
        <v>D</v>
      </c>
      <c r="EP182" t="str">
        <f t="shared" si="245"/>
        <v>D</v>
      </c>
      <c r="EQ182" t="str">
        <f t="shared" si="246"/>
        <v>D</v>
      </c>
      <c r="ER182" t="str">
        <f t="shared" si="247"/>
        <v>D</v>
      </c>
      <c r="ES182" t="str">
        <f t="shared" si="248"/>
        <v>D</v>
      </c>
      <c r="ET182" t="str">
        <f t="shared" si="249"/>
        <v>D</v>
      </c>
      <c r="EU182" t="str">
        <f t="shared" si="250"/>
        <v>C</v>
      </c>
      <c r="EV182" t="str">
        <f t="shared" si="251"/>
        <v>D</v>
      </c>
      <c r="EW182" t="str">
        <f t="shared" si="252"/>
        <v>D</v>
      </c>
      <c r="EX182" t="str">
        <f t="shared" si="253"/>
        <v>D</v>
      </c>
      <c r="EY182" t="str">
        <f t="shared" si="254"/>
        <v>D</v>
      </c>
      <c r="EZ182" t="str">
        <f t="shared" si="255"/>
        <v>D</v>
      </c>
      <c r="FA182" t="str">
        <f t="shared" si="256"/>
        <v>D</v>
      </c>
      <c r="FB182" t="str">
        <f t="shared" si="257"/>
        <v>D</v>
      </c>
    </row>
    <row r="183" spans="1:158" x14ac:dyDescent="0.25">
      <c r="A183" s="1" t="s">
        <v>341</v>
      </c>
      <c r="B183" s="2" t="s">
        <v>342</v>
      </c>
      <c r="C183" s="7">
        <v>2362</v>
      </c>
      <c r="D183" s="7">
        <v>4278</v>
      </c>
      <c r="E183" s="7">
        <v>8517</v>
      </c>
      <c r="F183" s="7">
        <v>9278</v>
      </c>
      <c r="G183" s="7">
        <v>10702</v>
      </c>
      <c r="H183" s="7">
        <v>26830</v>
      </c>
      <c r="I183" s="7">
        <v>817</v>
      </c>
      <c r="J183" s="7">
        <v>693</v>
      </c>
      <c r="K183" s="7">
        <v>914</v>
      </c>
      <c r="L183" s="7">
        <v>30</v>
      </c>
      <c r="M183" s="7">
        <v>974</v>
      </c>
      <c r="N183" s="7">
        <v>745</v>
      </c>
      <c r="O183" s="7">
        <v>31</v>
      </c>
      <c r="P183" s="7">
        <v>11</v>
      </c>
      <c r="Q183" s="7">
        <v>1564</v>
      </c>
      <c r="R183" s="8">
        <v>658</v>
      </c>
      <c r="U183" s="1" t="s">
        <v>341</v>
      </c>
      <c r="V183" s="2" t="s">
        <v>342</v>
      </c>
      <c r="W183" s="3">
        <v>3467</v>
      </c>
      <c r="X183" s="3">
        <v>6224</v>
      </c>
      <c r="Y183" s="3">
        <v>4530</v>
      </c>
      <c r="Z183" s="3">
        <v>3659</v>
      </c>
      <c r="AA183" s="3">
        <v>15394</v>
      </c>
      <c r="AB183" s="3">
        <v>4086</v>
      </c>
      <c r="AC183" s="3">
        <v>6796</v>
      </c>
      <c r="AD183" s="3">
        <v>7964</v>
      </c>
      <c r="AE183" s="3">
        <v>17899</v>
      </c>
      <c r="AF183" s="3">
        <v>7402</v>
      </c>
      <c r="AG183" s="3">
        <v>12550</v>
      </c>
      <c r="AH183" s="3">
        <v>13974</v>
      </c>
      <c r="AI183" s="3">
        <v>36530</v>
      </c>
      <c r="AJ183" s="3">
        <v>123561</v>
      </c>
      <c r="AK183" s="3">
        <v>173858</v>
      </c>
      <c r="AL183" s="4">
        <v>232884</v>
      </c>
      <c r="AO183" s="1" t="s">
        <v>341</v>
      </c>
      <c r="AP183" s="2" t="s">
        <v>342</v>
      </c>
      <c r="AQ183">
        <f>(C183/$C$335)/(World!C183/World!$C$335)</f>
        <v>0.16589454247884791</v>
      </c>
      <c r="AR183">
        <f>(D183/$D$335)/(World!D183/World!$D$335)</f>
        <v>0.30542365968034224</v>
      </c>
      <c r="AS183">
        <f>(E183/$E$335)/(World!E183/World!$E$335)</f>
        <v>0.63826717754859796</v>
      </c>
      <c r="AT183">
        <f>(F183/$F$335)/(World!F183/World!$F$335)</f>
        <v>0.67990114584663131</v>
      </c>
      <c r="AU183">
        <f>(G183/$G$335)/(World!G183/World!$G$335)</f>
        <v>0.70849781666946343</v>
      </c>
      <c r="AV183">
        <f>(H183/$H$335)/(World!H183/World!$H$335)</f>
        <v>1.8572702047553846</v>
      </c>
      <c r="AW183">
        <f>(I183/$I$335)/(World!I183/World!$I$335)</f>
        <v>3.9796802262858449E-2</v>
      </c>
      <c r="AX183">
        <f>(J183/$J$335)/(World!J183/World!$J$335)</f>
        <v>2.5945097425196181E-2</v>
      </c>
      <c r="AY183">
        <f>(K183/$K$335)/(World!K183/World!$K$335)</f>
        <v>3.459269585602439E-2</v>
      </c>
      <c r="AZ183">
        <f>(L183/$L$335)/(World!L183/World!$L$335)</f>
        <v>1.7244399089014985E-3</v>
      </c>
      <c r="BA183">
        <f>(M183/$M$335)/(World!M183/World!$M$335)</f>
        <v>6.365712819479144E-2</v>
      </c>
      <c r="BB183">
        <f>(N183/$N$335)/(World!N183/World!$N$335)</f>
        <v>3.4124827394297154E-2</v>
      </c>
      <c r="BC183">
        <f>(O183/$O$335)/(World!O183/World!$O$335)</f>
        <v>1.4816063063555472E-3</v>
      </c>
      <c r="BD183">
        <f>(P183/$P$335)/(World!P183/World!$P$335)</f>
        <v>5.1347171003919177E-4</v>
      </c>
      <c r="BE183">
        <f>(Q183/$Q$335)/(World!Q183/World!$Q$335)</f>
        <v>6.797681274419233E-2</v>
      </c>
      <c r="BF183">
        <f>(R183/$R$335)/(World!R183/World!$R$335)</f>
        <v>3.1394454556138485E-2</v>
      </c>
      <c r="BI183" s="1" t="s">
        <v>341</v>
      </c>
      <c r="BJ183" s="2" t="s">
        <v>342</v>
      </c>
      <c r="BK183">
        <f t="shared" si="178"/>
        <v>-0.71542101547858028</v>
      </c>
      <c r="BL183">
        <f t="shared" si="179"/>
        <v>-0.53206967344971978</v>
      </c>
      <c r="BM183">
        <f t="shared" si="180"/>
        <v>-0.22080209346113908</v>
      </c>
      <c r="BN183">
        <f t="shared" si="181"/>
        <v>-0.19054624431013545</v>
      </c>
      <c r="BO183">
        <f t="shared" si="182"/>
        <v>-0.17061899669195327</v>
      </c>
      <c r="BP183">
        <f t="shared" si="183"/>
        <v>0.30003119877448792</v>
      </c>
      <c r="BQ183">
        <f t="shared" si="184"/>
        <v>-0.92345273196407096</v>
      </c>
      <c r="BR183">
        <f t="shared" si="185"/>
        <v>-0.94942205486373432</v>
      </c>
      <c r="BS183">
        <f t="shared" si="186"/>
        <v>-0.93312789468825252</v>
      </c>
      <c r="BT183">
        <f t="shared" si="187"/>
        <v>-0.99655705732994126</v>
      </c>
      <c r="BU183">
        <f t="shared" si="188"/>
        <v>-0.88030517258352126</v>
      </c>
      <c r="BV183">
        <f t="shared" si="189"/>
        <v>-0.9340024985566161</v>
      </c>
      <c r="BW183">
        <f t="shared" si="190"/>
        <v>-0.99704117120668845</v>
      </c>
      <c r="BX183">
        <f t="shared" si="191"/>
        <v>-0.99897358361569755</v>
      </c>
      <c r="BY183">
        <f t="shared" si="192"/>
        <v>-0.87269983405440366</v>
      </c>
      <c r="BZ183">
        <f t="shared" si="193"/>
        <v>-0.93912231267590229</v>
      </c>
      <c r="CC183" s="1" t="s">
        <v>341</v>
      </c>
      <c r="CD183" s="2" t="s">
        <v>342</v>
      </c>
      <c r="CE183">
        <f t="shared" si="194"/>
        <v>-0.18956939440727397</v>
      </c>
      <c r="CF183">
        <f t="shared" si="195"/>
        <v>-0.18529803846886309</v>
      </c>
      <c r="CG183">
        <f t="shared" si="196"/>
        <v>0.3055874913773281</v>
      </c>
      <c r="CH183">
        <f t="shared" si="197"/>
        <v>0.4343356264976424</v>
      </c>
      <c r="CI183">
        <f t="shared" si="198"/>
        <v>-0.17979767014101777</v>
      </c>
      <c r="CJ183">
        <f t="shared" si="199"/>
        <v>0.73567085004528399</v>
      </c>
      <c r="CK183">
        <f t="shared" si="200"/>
        <v>-0.78536713516353607</v>
      </c>
      <c r="CL183">
        <f t="shared" si="201"/>
        <v>-0.83989834815756037</v>
      </c>
      <c r="CM183">
        <f t="shared" si="202"/>
        <v>-0.90283314729176634</v>
      </c>
      <c r="CN183">
        <f t="shared" si="203"/>
        <v>-0.9919268030139935</v>
      </c>
      <c r="CO183">
        <f t="shared" si="204"/>
        <v>-0.85595977521443356</v>
      </c>
      <c r="CP183">
        <f t="shared" si="205"/>
        <v>-0.89877029689516952</v>
      </c>
      <c r="CQ183">
        <f t="shared" si="206"/>
        <v>-0.99830420393315278</v>
      </c>
      <c r="CR183">
        <f t="shared" si="207"/>
        <v>-0.999821966141197</v>
      </c>
      <c r="CS183">
        <f t="shared" si="208"/>
        <v>-0.98216871316026499</v>
      </c>
      <c r="CT183">
        <f t="shared" si="209"/>
        <v>-0.99436503926488595</v>
      </c>
      <c r="CW183" s="1" t="s">
        <v>341</v>
      </c>
      <c r="CX183" s="2" t="s">
        <v>342</v>
      </c>
      <c r="CY183">
        <f t="shared" si="210"/>
        <v>2</v>
      </c>
      <c r="CZ183">
        <f t="shared" si="211"/>
        <v>2</v>
      </c>
      <c r="DA183">
        <f t="shared" si="212"/>
        <v>2</v>
      </c>
      <c r="DB183">
        <f t="shared" si="213"/>
        <v>2</v>
      </c>
      <c r="DC183">
        <f t="shared" si="214"/>
        <v>2</v>
      </c>
      <c r="DD183">
        <f t="shared" si="215"/>
        <v>1</v>
      </c>
      <c r="DE183">
        <f t="shared" si="216"/>
        <v>2</v>
      </c>
      <c r="DF183">
        <f t="shared" si="217"/>
        <v>2</v>
      </c>
      <c r="DG183">
        <f t="shared" si="218"/>
        <v>2</v>
      </c>
      <c r="DH183">
        <f t="shared" si="219"/>
        <v>2</v>
      </c>
      <c r="DI183">
        <f t="shared" si="220"/>
        <v>2</v>
      </c>
      <c r="DJ183">
        <f t="shared" si="221"/>
        <v>2</v>
      </c>
      <c r="DK183">
        <f t="shared" si="222"/>
        <v>2</v>
      </c>
      <c r="DL183">
        <f t="shared" si="223"/>
        <v>2</v>
      </c>
      <c r="DM183">
        <f t="shared" si="224"/>
        <v>2</v>
      </c>
      <c r="DN183">
        <f t="shared" si="225"/>
        <v>2</v>
      </c>
      <c r="DQ183" s="1" t="s">
        <v>341</v>
      </c>
      <c r="DR183" s="2" t="s">
        <v>342</v>
      </c>
      <c r="DS183">
        <f t="shared" si="226"/>
        <v>3</v>
      </c>
      <c r="DT183">
        <f t="shared" si="227"/>
        <v>3</v>
      </c>
      <c r="DU183">
        <f t="shared" si="228"/>
        <v>5</v>
      </c>
      <c r="DV183">
        <f t="shared" si="229"/>
        <v>5</v>
      </c>
      <c r="DW183">
        <f t="shared" si="230"/>
        <v>3</v>
      </c>
      <c r="DX183">
        <f t="shared" si="231"/>
        <v>5</v>
      </c>
      <c r="DY183">
        <f t="shared" si="232"/>
        <v>3</v>
      </c>
      <c r="DZ183">
        <f t="shared" si="233"/>
        <v>3</v>
      </c>
      <c r="EA183">
        <f t="shared" si="234"/>
        <v>3</v>
      </c>
      <c r="EB183">
        <f t="shared" si="235"/>
        <v>3</v>
      </c>
      <c r="EC183">
        <f t="shared" si="236"/>
        <v>3</v>
      </c>
      <c r="ED183">
        <f t="shared" si="237"/>
        <v>3</v>
      </c>
      <c r="EE183">
        <f t="shared" si="238"/>
        <v>3</v>
      </c>
      <c r="EF183">
        <f t="shared" si="239"/>
        <v>3</v>
      </c>
      <c r="EG183">
        <f t="shared" si="240"/>
        <v>3</v>
      </c>
      <c r="EH183">
        <f t="shared" si="241"/>
        <v>3</v>
      </c>
      <c r="EK183" s="1" t="s">
        <v>341</v>
      </c>
      <c r="EL183" s="2" t="s">
        <v>342</v>
      </c>
      <c r="EM183" t="str">
        <f t="shared" si="242"/>
        <v>D</v>
      </c>
      <c r="EN183" t="str">
        <f t="shared" si="243"/>
        <v>D</v>
      </c>
      <c r="EO183" t="str">
        <f t="shared" si="244"/>
        <v>C</v>
      </c>
      <c r="EP183" t="str">
        <f t="shared" si="245"/>
        <v>C</v>
      </c>
      <c r="EQ183" t="str">
        <f t="shared" si="246"/>
        <v>D</v>
      </c>
      <c r="ER183" t="str">
        <f t="shared" si="247"/>
        <v>A</v>
      </c>
      <c r="ES183" t="str">
        <f t="shared" si="248"/>
        <v>D</v>
      </c>
      <c r="ET183" t="str">
        <f t="shared" si="249"/>
        <v>D</v>
      </c>
      <c r="EU183" t="str">
        <f t="shared" si="250"/>
        <v>D</v>
      </c>
      <c r="EV183" t="str">
        <f t="shared" si="251"/>
        <v>D</v>
      </c>
      <c r="EW183" t="str">
        <f t="shared" si="252"/>
        <v>D</v>
      </c>
      <c r="EX183" t="str">
        <f t="shared" si="253"/>
        <v>D</v>
      </c>
      <c r="EY183" t="str">
        <f t="shared" si="254"/>
        <v>D</v>
      </c>
      <c r="EZ183" t="str">
        <f t="shared" si="255"/>
        <v>D</v>
      </c>
      <c r="FA183" t="str">
        <f t="shared" si="256"/>
        <v>D</v>
      </c>
      <c r="FB183" t="str">
        <f t="shared" si="257"/>
        <v>D</v>
      </c>
    </row>
    <row r="184" spans="1:158" x14ac:dyDescent="0.25">
      <c r="A184" s="1" t="s">
        <v>343</v>
      </c>
      <c r="B184" s="2" t="s">
        <v>344</v>
      </c>
      <c r="C184" s="3">
        <v>647</v>
      </c>
      <c r="D184" s="3">
        <v>0</v>
      </c>
      <c r="E184" s="3">
        <v>0</v>
      </c>
      <c r="F184" s="3">
        <v>41</v>
      </c>
      <c r="G184" s="3">
        <v>1059</v>
      </c>
      <c r="H184" s="3">
        <v>22</v>
      </c>
      <c r="I184" s="3">
        <v>191</v>
      </c>
      <c r="J184" s="3">
        <v>1</v>
      </c>
      <c r="K184" s="3">
        <v>28</v>
      </c>
      <c r="L184" s="3">
        <v>16</v>
      </c>
      <c r="M184" s="3">
        <v>0</v>
      </c>
      <c r="N184" s="3">
        <v>0</v>
      </c>
      <c r="O184" s="3">
        <v>0</v>
      </c>
      <c r="P184" s="3">
        <v>258</v>
      </c>
      <c r="Q184" s="3">
        <v>0</v>
      </c>
      <c r="R184" s="4">
        <v>25</v>
      </c>
      <c r="U184" s="1" t="s">
        <v>343</v>
      </c>
      <c r="V184" s="2" t="s">
        <v>344</v>
      </c>
      <c r="W184" s="7">
        <v>1282</v>
      </c>
      <c r="X184" s="7">
        <v>565</v>
      </c>
      <c r="Y184" s="7">
        <v>2557</v>
      </c>
      <c r="Z184" s="7">
        <v>1007</v>
      </c>
      <c r="AA184" s="7">
        <v>1241</v>
      </c>
      <c r="AB184" s="7">
        <v>2960</v>
      </c>
      <c r="AC184" s="7">
        <v>1289</v>
      </c>
      <c r="AD184" s="7">
        <v>2251</v>
      </c>
      <c r="AE184" s="7">
        <v>9613</v>
      </c>
      <c r="AF184" s="7">
        <v>4763</v>
      </c>
      <c r="AG184" s="7">
        <v>4031</v>
      </c>
      <c r="AH184" s="7">
        <v>1515</v>
      </c>
      <c r="AI184" s="7">
        <v>6706</v>
      </c>
      <c r="AJ184" s="7">
        <v>15511</v>
      </c>
      <c r="AK184" s="7">
        <v>11755</v>
      </c>
      <c r="AL184" s="8">
        <v>7510</v>
      </c>
      <c r="AO184" s="1" t="s">
        <v>343</v>
      </c>
      <c r="AP184" s="2" t="s">
        <v>344</v>
      </c>
      <c r="AQ184">
        <f>(C184/$C$335)/(World!C184/World!$C$335)</f>
        <v>3.9685309843300202E-2</v>
      </c>
      <c r="AR184">
        <f>(D184/$D$335)/(World!D184/World!$D$335)</f>
        <v>0</v>
      </c>
      <c r="AS184">
        <f>(E184/$E$335)/(World!E184/World!$E$335)</f>
        <v>0</v>
      </c>
      <c r="AT184">
        <f>(F184/$F$335)/(World!F184/World!$F$335)</f>
        <v>1.6886127170251852E-3</v>
      </c>
      <c r="AU184">
        <f>(G184/$G$335)/(World!G184/World!$G$335)</f>
        <v>4.2881115866659859E-2</v>
      </c>
      <c r="AV184">
        <f>(H184/$H$335)/(World!H184/World!$H$335)</f>
        <v>7.6065620885121016E-4</v>
      </c>
      <c r="AW184">
        <f>(I184/$I$335)/(World!I184/World!$I$335)</f>
        <v>6.3394690567364891E-3</v>
      </c>
      <c r="AX184">
        <f>(J184/$J$335)/(World!J184/World!$J$335)</f>
        <v>3.4966718463955298E-5</v>
      </c>
      <c r="AY184">
        <f>(K184/$K$335)/(World!K184/World!$K$335)</f>
        <v>1.1342994933592695E-3</v>
      </c>
      <c r="AZ184">
        <f>(L184/$L$335)/(World!L184/World!$L$335)</f>
        <v>8.4704045631068311E-4</v>
      </c>
      <c r="BA184">
        <f>(M184/$M$335)/(World!M184/World!$M$335)</f>
        <v>0</v>
      </c>
      <c r="BB184">
        <f>(N184/$N$335)/(World!N184/World!$N$335)</f>
        <v>0</v>
      </c>
      <c r="BC184">
        <f>(O184/$O$335)/(World!O184/World!$O$335)</f>
        <v>0</v>
      </c>
      <c r="BD184">
        <f>(P184/$P$335)/(World!P184/World!$P$335)</f>
        <v>1.0180246324738216E-2</v>
      </c>
      <c r="BE184">
        <f>(Q184/$Q$335)/(World!Q184/World!$Q$335)</f>
        <v>0</v>
      </c>
      <c r="BF184">
        <f>(R184/$R$335)/(World!R184/World!$R$335)</f>
        <v>9.7542708879448821E-4</v>
      </c>
      <c r="BI184" s="1" t="s">
        <v>343</v>
      </c>
      <c r="BJ184" s="2" t="s">
        <v>344</v>
      </c>
      <c r="BK184">
        <f t="shared" si="178"/>
        <v>-0.92365899668375329</v>
      </c>
      <c r="BL184">
        <f t="shared" si="179"/>
        <v>-1</v>
      </c>
      <c r="BM184">
        <f t="shared" si="180"/>
        <v>-1</v>
      </c>
      <c r="BN184">
        <f t="shared" si="181"/>
        <v>-0.9966284677781353</v>
      </c>
      <c r="BO184">
        <f t="shared" si="182"/>
        <v>-0.91776413396645973</v>
      </c>
      <c r="BP184">
        <f t="shared" si="183"/>
        <v>-0.99847984389847466</v>
      </c>
      <c r="BQ184">
        <f t="shared" si="184"/>
        <v>-0.98740093328014145</v>
      </c>
      <c r="BR184">
        <f t="shared" si="185"/>
        <v>-0.99993006900832937</v>
      </c>
      <c r="BS184">
        <f t="shared" si="186"/>
        <v>-0.99773397136841024</v>
      </c>
      <c r="BT184">
        <f t="shared" si="187"/>
        <v>-0.99830735282801142</v>
      </c>
      <c r="BU184">
        <f t="shared" si="188"/>
        <v>-1</v>
      </c>
      <c r="BV184">
        <f t="shared" si="189"/>
        <v>-1</v>
      </c>
      <c r="BW184">
        <f t="shared" si="190"/>
        <v>-1</v>
      </c>
      <c r="BX184">
        <f t="shared" si="191"/>
        <v>-0.97984469333710245</v>
      </c>
      <c r="BY184">
        <f t="shared" si="192"/>
        <v>-1</v>
      </c>
      <c r="BZ184">
        <f t="shared" si="193"/>
        <v>-0.99805104688407509</v>
      </c>
      <c r="CC184" s="1" t="s">
        <v>343</v>
      </c>
      <c r="CD184" s="2" t="s">
        <v>344</v>
      </c>
      <c r="CE184">
        <f t="shared" si="194"/>
        <v>-0.32918610679108345</v>
      </c>
      <c r="CF184">
        <f t="shared" si="195"/>
        <v>-1</v>
      </c>
      <c r="CG184">
        <f t="shared" si="196"/>
        <v>-1</v>
      </c>
      <c r="CH184">
        <f t="shared" si="197"/>
        <v>-0.9217557251908397</v>
      </c>
      <c r="CI184">
        <f t="shared" si="198"/>
        <v>-7.91304347826087E-2</v>
      </c>
      <c r="CJ184">
        <f t="shared" si="199"/>
        <v>-0.98524480214621057</v>
      </c>
      <c r="CK184">
        <f t="shared" si="200"/>
        <v>-0.74189189189189186</v>
      </c>
      <c r="CL184">
        <f t="shared" si="201"/>
        <v>-0.9991119005328597</v>
      </c>
      <c r="CM184">
        <f t="shared" si="202"/>
        <v>-0.99419147391349449</v>
      </c>
      <c r="CN184">
        <f t="shared" si="203"/>
        <v>-0.99330403850177862</v>
      </c>
      <c r="CO184">
        <f t="shared" si="204"/>
        <v>-1</v>
      </c>
      <c r="CP184">
        <f t="shared" si="205"/>
        <v>-1</v>
      </c>
      <c r="CQ184">
        <f t="shared" si="206"/>
        <v>-1</v>
      </c>
      <c r="CR184">
        <f t="shared" si="207"/>
        <v>-0.96727756991565728</v>
      </c>
      <c r="CS184">
        <f t="shared" si="208"/>
        <v>-1</v>
      </c>
      <c r="CT184">
        <f t="shared" si="209"/>
        <v>-0.99336429993364295</v>
      </c>
      <c r="CW184" s="1" t="s">
        <v>343</v>
      </c>
      <c r="CX184" s="2" t="s">
        <v>344</v>
      </c>
      <c r="CY184">
        <f t="shared" si="210"/>
        <v>2</v>
      </c>
      <c r="CZ184">
        <f t="shared" si="211"/>
        <v>2</v>
      </c>
      <c r="DA184">
        <f t="shared" si="212"/>
        <v>2</v>
      </c>
      <c r="DB184">
        <f t="shared" si="213"/>
        <v>2</v>
      </c>
      <c r="DC184">
        <f t="shared" si="214"/>
        <v>2</v>
      </c>
      <c r="DD184">
        <f t="shared" si="215"/>
        <v>2</v>
      </c>
      <c r="DE184">
        <f t="shared" si="216"/>
        <v>2</v>
      </c>
      <c r="DF184">
        <f t="shared" si="217"/>
        <v>2</v>
      </c>
      <c r="DG184">
        <f t="shared" si="218"/>
        <v>2</v>
      </c>
      <c r="DH184">
        <f t="shared" si="219"/>
        <v>2</v>
      </c>
      <c r="DI184">
        <f t="shared" si="220"/>
        <v>2</v>
      </c>
      <c r="DJ184">
        <f t="shared" si="221"/>
        <v>2</v>
      </c>
      <c r="DK184">
        <f t="shared" si="222"/>
        <v>2</v>
      </c>
      <c r="DL184">
        <f t="shared" si="223"/>
        <v>2</v>
      </c>
      <c r="DM184">
        <f t="shared" si="224"/>
        <v>2</v>
      </c>
      <c r="DN184">
        <f t="shared" si="225"/>
        <v>2</v>
      </c>
      <c r="DQ184" s="1" t="s">
        <v>343</v>
      </c>
      <c r="DR184" s="2" t="s">
        <v>344</v>
      </c>
      <c r="DS184">
        <f t="shared" si="226"/>
        <v>3</v>
      </c>
      <c r="DT184">
        <f t="shared" si="227"/>
        <v>3</v>
      </c>
      <c r="DU184">
        <f t="shared" si="228"/>
        <v>3</v>
      </c>
      <c r="DV184">
        <f t="shared" si="229"/>
        <v>3</v>
      </c>
      <c r="DW184">
        <f t="shared" si="230"/>
        <v>3</v>
      </c>
      <c r="DX184">
        <f t="shared" si="231"/>
        <v>3</v>
      </c>
      <c r="DY184">
        <f t="shared" si="232"/>
        <v>3</v>
      </c>
      <c r="DZ184">
        <f t="shared" si="233"/>
        <v>3</v>
      </c>
      <c r="EA184">
        <f t="shared" si="234"/>
        <v>3</v>
      </c>
      <c r="EB184">
        <f t="shared" si="235"/>
        <v>3</v>
      </c>
      <c r="EC184">
        <f t="shared" si="236"/>
        <v>3</v>
      </c>
      <c r="ED184">
        <f t="shared" si="237"/>
        <v>3</v>
      </c>
      <c r="EE184">
        <f t="shared" si="238"/>
        <v>3</v>
      </c>
      <c r="EF184">
        <f t="shared" si="239"/>
        <v>3</v>
      </c>
      <c r="EG184">
        <f t="shared" si="240"/>
        <v>3</v>
      </c>
      <c r="EH184">
        <f t="shared" si="241"/>
        <v>3</v>
      </c>
      <c r="EK184" s="1" t="s">
        <v>343</v>
      </c>
      <c r="EL184" s="2" t="s">
        <v>344</v>
      </c>
      <c r="EM184" t="str">
        <f t="shared" si="242"/>
        <v>D</v>
      </c>
      <c r="EN184" t="str">
        <f t="shared" si="243"/>
        <v>D</v>
      </c>
      <c r="EO184" t="str">
        <f t="shared" si="244"/>
        <v>D</v>
      </c>
      <c r="EP184" t="str">
        <f t="shared" si="245"/>
        <v>D</v>
      </c>
      <c r="EQ184" t="str">
        <f t="shared" si="246"/>
        <v>D</v>
      </c>
      <c r="ER184" t="str">
        <f t="shared" si="247"/>
        <v>D</v>
      </c>
      <c r="ES184" t="str">
        <f t="shared" si="248"/>
        <v>D</v>
      </c>
      <c r="ET184" t="str">
        <f t="shared" si="249"/>
        <v>D</v>
      </c>
      <c r="EU184" t="str">
        <f t="shared" si="250"/>
        <v>D</v>
      </c>
      <c r="EV184" t="str">
        <f t="shared" si="251"/>
        <v>D</v>
      </c>
      <c r="EW184" t="str">
        <f t="shared" si="252"/>
        <v>D</v>
      </c>
      <c r="EX184" t="str">
        <f t="shared" si="253"/>
        <v>D</v>
      </c>
      <c r="EY184" t="str">
        <f t="shared" si="254"/>
        <v>D</v>
      </c>
      <c r="EZ184" t="str">
        <f t="shared" si="255"/>
        <v>D</v>
      </c>
      <c r="FA184" t="str">
        <f t="shared" si="256"/>
        <v>D</v>
      </c>
      <c r="FB184" t="str">
        <f t="shared" si="257"/>
        <v>D</v>
      </c>
    </row>
    <row r="185" spans="1:158" x14ac:dyDescent="0.25">
      <c r="A185" s="1" t="s">
        <v>345</v>
      </c>
      <c r="B185" s="2" t="s">
        <v>346</v>
      </c>
      <c r="C185" s="3">
        <v>22</v>
      </c>
      <c r="D185" s="3">
        <v>2440</v>
      </c>
      <c r="E185" s="3">
        <v>28</v>
      </c>
      <c r="F185" s="3">
        <v>65</v>
      </c>
      <c r="G185" s="3">
        <v>12</v>
      </c>
      <c r="H185" s="3">
        <v>0</v>
      </c>
      <c r="I185" s="3">
        <v>8</v>
      </c>
      <c r="J185" s="3">
        <v>0</v>
      </c>
      <c r="K185" s="3">
        <v>0</v>
      </c>
      <c r="L185" s="3">
        <v>0</v>
      </c>
      <c r="M185" s="3">
        <v>0</v>
      </c>
      <c r="N185" s="3">
        <v>1560</v>
      </c>
      <c r="O185" s="3">
        <v>2801</v>
      </c>
      <c r="P185" s="3">
        <v>19699</v>
      </c>
      <c r="Q185" s="3">
        <v>18676</v>
      </c>
      <c r="R185" s="4">
        <v>16529</v>
      </c>
      <c r="U185" s="1" t="s">
        <v>345</v>
      </c>
      <c r="V185" s="2" t="s">
        <v>346</v>
      </c>
      <c r="W185" s="3">
        <v>1663</v>
      </c>
      <c r="X185" s="3">
        <v>1641</v>
      </c>
      <c r="Y185" s="3">
        <v>1858</v>
      </c>
      <c r="Z185" s="3">
        <v>1832</v>
      </c>
      <c r="AA185" s="3">
        <v>4828</v>
      </c>
      <c r="AB185" s="3">
        <v>1598</v>
      </c>
      <c r="AC185" s="3">
        <v>3703</v>
      </c>
      <c r="AD185" s="3">
        <v>7859</v>
      </c>
      <c r="AE185" s="3">
        <v>28041</v>
      </c>
      <c r="AF185" s="3">
        <v>6241</v>
      </c>
      <c r="AG185" s="3">
        <v>21527</v>
      </c>
      <c r="AH185" s="3">
        <v>17951</v>
      </c>
      <c r="AI185" s="3">
        <v>91342</v>
      </c>
      <c r="AJ185" s="3">
        <v>67990</v>
      </c>
      <c r="AK185" s="3">
        <v>58780</v>
      </c>
      <c r="AL185" s="4">
        <v>87398</v>
      </c>
      <c r="AO185" s="1" t="s">
        <v>345</v>
      </c>
      <c r="AP185" s="2" t="s">
        <v>346</v>
      </c>
      <c r="AQ185">
        <f>(C185/$C$335)/(World!C185/World!$C$335)</f>
        <v>4.0657061432868699E-3</v>
      </c>
      <c r="AR185">
        <f>(D185/$D$335)/(World!D185/World!$D$335)</f>
        <v>0.52461474885485393</v>
      </c>
      <c r="AS185">
        <f>(E185/$E$335)/(World!E185/World!$E$335)</f>
        <v>6.5014723645783791E-3</v>
      </c>
      <c r="AT185">
        <f>(F185/$F$335)/(World!F185/World!$F$335)</f>
        <v>1.4179037308064807E-2</v>
      </c>
      <c r="AU185">
        <f>(G185/$G$335)/(World!G185/World!$G$335)</f>
        <v>2.5247051436085538E-3</v>
      </c>
      <c r="AV185">
        <f>(H185/$H$335)/(World!H185/World!$H$335)</f>
        <v>0</v>
      </c>
      <c r="AW185">
        <f>(I185/$I$335)/(World!I185/World!$I$335)</f>
        <v>1.2961601050017425E-3</v>
      </c>
      <c r="AX185">
        <f>(J185/$J$335)/(World!J185/World!$J$335)</f>
        <v>0</v>
      </c>
      <c r="AY185">
        <f>(K185/$K$335)/(World!K185/World!$K$335)</f>
        <v>0</v>
      </c>
      <c r="AZ185">
        <f>(L185/$L$335)/(World!L185/World!$L$335)</f>
        <v>0</v>
      </c>
      <c r="BA185">
        <f>(M185/$M$335)/(World!M185/World!$M$335)</f>
        <v>0</v>
      </c>
      <c r="BB185">
        <f>(N185/$N$335)/(World!N185/World!$N$335)</f>
        <v>0.21702858417525164</v>
      </c>
      <c r="BC185">
        <f>(O185/$O$335)/(World!O185/World!$O$335)</f>
        <v>0.3750642381760203</v>
      </c>
      <c r="BD185">
        <f>(P185/$P$335)/(World!P185/World!$P$335)</f>
        <v>2.5924150285931638</v>
      </c>
      <c r="BE185">
        <f>(Q185/$Q$335)/(World!Q185/World!$Q$335)</f>
        <v>2.1686208620728569</v>
      </c>
      <c r="BF185">
        <f>(R185/$R$335)/(World!R185/World!$R$335)</f>
        <v>2.1224392049458736</v>
      </c>
      <c r="BI185" s="1" t="s">
        <v>345</v>
      </c>
      <c r="BJ185" s="2" t="s">
        <v>346</v>
      </c>
      <c r="BK185">
        <f t="shared" si="178"/>
        <v>-0.99190151377860791</v>
      </c>
      <c r="BL185">
        <f t="shared" si="179"/>
        <v>-0.31180680332668331</v>
      </c>
      <c r="BM185">
        <f t="shared" si="180"/>
        <v>-0.98708104748360781</v>
      </c>
      <c r="BN185">
        <f t="shared" si="181"/>
        <v>-0.97203839403799897</v>
      </c>
      <c r="BO185">
        <f t="shared" si="182"/>
        <v>-0.99496330588033355</v>
      </c>
      <c r="BP185">
        <f t="shared" si="183"/>
        <v>-1</v>
      </c>
      <c r="BQ185">
        <f t="shared" si="184"/>
        <v>-0.99741103550249155</v>
      </c>
      <c r="BR185">
        <f t="shared" si="185"/>
        <v>-1</v>
      </c>
      <c r="BS185">
        <f t="shared" si="186"/>
        <v>-1</v>
      </c>
      <c r="BT185">
        <f t="shared" si="187"/>
        <v>-1</v>
      </c>
      <c r="BU185">
        <f t="shared" si="188"/>
        <v>-1</v>
      </c>
      <c r="BV185">
        <f t="shared" si="189"/>
        <v>-0.64334677591434508</v>
      </c>
      <c r="BW185">
        <f t="shared" si="190"/>
        <v>-0.45447750328591008</v>
      </c>
      <c r="BX185">
        <f t="shared" si="191"/>
        <v>0.44327145274658702</v>
      </c>
      <c r="BY185">
        <f t="shared" si="192"/>
        <v>0.3688105686801435</v>
      </c>
      <c r="BZ185">
        <f t="shared" si="193"/>
        <v>0.35947511905690754</v>
      </c>
      <c r="CC185" s="1" t="s">
        <v>345</v>
      </c>
      <c r="CD185" s="2" t="s">
        <v>346</v>
      </c>
      <c r="CE185">
        <f t="shared" si="194"/>
        <v>-0.97388724035608309</v>
      </c>
      <c r="CF185">
        <f t="shared" si="195"/>
        <v>0.19578534672874295</v>
      </c>
      <c r="CG185">
        <f t="shared" si="196"/>
        <v>-0.97030752916224816</v>
      </c>
      <c r="CH185">
        <f t="shared" si="197"/>
        <v>-0.93147074327886137</v>
      </c>
      <c r="CI185">
        <f t="shared" si="198"/>
        <v>-0.99504132231404963</v>
      </c>
      <c r="CJ185">
        <f t="shared" si="199"/>
        <v>-1</v>
      </c>
      <c r="CK185">
        <f t="shared" si="200"/>
        <v>-0.99568849366747503</v>
      </c>
      <c r="CL185">
        <f t="shared" si="201"/>
        <v>-1</v>
      </c>
      <c r="CM185">
        <f t="shared" si="202"/>
        <v>-1</v>
      </c>
      <c r="CN185">
        <f t="shared" si="203"/>
        <v>-1</v>
      </c>
      <c r="CO185">
        <f t="shared" si="204"/>
        <v>-1</v>
      </c>
      <c r="CP185">
        <f t="shared" si="205"/>
        <v>-0.8400902055250884</v>
      </c>
      <c r="CQ185">
        <f t="shared" si="206"/>
        <v>-0.94049477921884794</v>
      </c>
      <c r="CR185">
        <f t="shared" si="207"/>
        <v>-0.55070761441001725</v>
      </c>
      <c r="CS185">
        <f t="shared" si="208"/>
        <v>-0.5177649246023549</v>
      </c>
      <c r="CT185">
        <f t="shared" si="209"/>
        <v>-0.68191134161478728</v>
      </c>
      <c r="CW185" s="1" t="s">
        <v>345</v>
      </c>
      <c r="CX185" s="2" t="s">
        <v>346</v>
      </c>
      <c r="CY185">
        <f t="shared" si="210"/>
        <v>2</v>
      </c>
      <c r="CZ185">
        <f t="shared" si="211"/>
        <v>2</v>
      </c>
      <c r="DA185">
        <f t="shared" si="212"/>
        <v>2</v>
      </c>
      <c r="DB185">
        <f t="shared" si="213"/>
        <v>2</v>
      </c>
      <c r="DC185">
        <f t="shared" si="214"/>
        <v>2</v>
      </c>
      <c r="DD185">
        <f t="shared" si="215"/>
        <v>2</v>
      </c>
      <c r="DE185">
        <f t="shared" si="216"/>
        <v>2</v>
      </c>
      <c r="DF185">
        <f t="shared" si="217"/>
        <v>2</v>
      </c>
      <c r="DG185">
        <f t="shared" si="218"/>
        <v>2</v>
      </c>
      <c r="DH185">
        <f t="shared" si="219"/>
        <v>2</v>
      </c>
      <c r="DI185">
        <f t="shared" si="220"/>
        <v>2</v>
      </c>
      <c r="DJ185">
        <f t="shared" si="221"/>
        <v>2</v>
      </c>
      <c r="DK185">
        <f t="shared" si="222"/>
        <v>2</v>
      </c>
      <c r="DL185">
        <f t="shared" si="223"/>
        <v>1</v>
      </c>
      <c r="DM185">
        <f t="shared" si="224"/>
        <v>1</v>
      </c>
      <c r="DN185">
        <f t="shared" si="225"/>
        <v>1</v>
      </c>
      <c r="DQ185" s="1" t="s">
        <v>345</v>
      </c>
      <c r="DR185" s="2" t="s">
        <v>346</v>
      </c>
      <c r="DS185">
        <f t="shared" si="226"/>
        <v>3</v>
      </c>
      <c r="DT185">
        <f t="shared" si="227"/>
        <v>5</v>
      </c>
      <c r="DU185">
        <f t="shared" si="228"/>
        <v>3</v>
      </c>
      <c r="DV185">
        <f t="shared" si="229"/>
        <v>3</v>
      </c>
      <c r="DW185">
        <f t="shared" si="230"/>
        <v>3</v>
      </c>
      <c r="DX185">
        <f t="shared" si="231"/>
        <v>3</v>
      </c>
      <c r="DY185">
        <f t="shared" si="232"/>
        <v>3</v>
      </c>
      <c r="DZ185">
        <f t="shared" si="233"/>
        <v>3</v>
      </c>
      <c r="EA185">
        <f t="shared" si="234"/>
        <v>3</v>
      </c>
      <c r="EB185">
        <f t="shared" si="235"/>
        <v>3</v>
      </c>
      <c r="EC185">
        <f t="shared" si="236"/>
        <v>3</v>
      </c>
      <c r="ED185">
        <f t="shared" si="237"/>
        <v>3</v>
      </c>
      <c r="EE185">
        <f t="shared" si="238"/>
        <v>3</v>
      </c>
      <c r="EF185">
        <f t="shared" si="239"/>
        <v>3</v>
      </c>
      <c r="EG185">
        <f t="shared" si="240"/>
        <v>3</v>
      </c>
      <c r="EH185">
        <f t="shared" si="241"/>
        <v>3</v>
      </c>
      <c r="EK185" s="1" t="s">
        <v>345</v>
      </c>
      <c r="EL185" s="2" t="s">
        <v>346</v>
      </c>
      <c r="EM185" t="str">
        <f t="shared" si="242"/>
        <v>D</v>
      </c>
      <c r="EN185" t="str">
        <f t="shared" si="243"/>
        <v>C</v>
      </c>
      <c r="EO185" t="str">
        <f t="shared" si="244"/>
        <v>D</v>
      </c>
      <c r="EP185" t="str">
        <f t="shared" si="245"/>
        <v>D</v>
      </c>
      <c r="EQ185" t="str">
        <f t="shared" si="246"/>
        <v>D</v>
      </c>
      <c r="ER185" t="str">
        <f t="shared" si="247"/>
        <v>D</v>
      </c>
      <c r="ES185" t="str">
        <f t="shared" si="248"/>
        <v>D</v>
      </c>
      <c r="ET185" t="str">
        <f t="shared" si="249"/>
        <v>D</v>
      </c>
      <c r="EU185" t="str">
        <f t="shared" si="250"/>
        <v>D</v>
      </c>
      <c r="EV185" t="str">
        <f t="shared" si="251"/>
        <v>D</v>
      </c>
      <c r="EW185" t="str">
        <f t="shared" si="252"/>
        <v>D</v>
      </c>
      <c r="EX185" t="str">
        <f t="shared" si="253"/>
        <v>D</v>
      </c>
      <c r="EY185" t="str">
        <f t="shared" si="254"/>
        <v>D</v>
      </c>
      <c r="EZ185" t="str">
        <f t="shared" si="255"/>
        <v>B</v>
      </c>
      <c r="FA185" t="str">
        <f t="shared" si="256"/>
        <v>B</v>
      </c>
      <c r="FB185" t="str">
        <f t="shared" si="257"/>
        <v>B</v>
      </c>
    </row>
    <row r="186" spans="1:158" x14ac:dyDescent="0.25">
      <c r="A186" s="5" t="s">
        <v>347</v>
      </c>
      <c r="B186" s="6" t="s">
        <v>348</v>
      </c>
      <c r="C186" s="7">
        <v>10</v>
      </c>
      <c r="D186" s="7">
        <v>10</v>
      </c>
      <c r="E186" s="7">
        <v>5370</v>
      </c>
      <c r="F186" s="7">
        <v>1144</v>
      </c>
      <c r="G186" s="7">
        <v>7</v>
      </c>
      <c r="H186" s="7">
        <v>20</v>
      </c>
      <c r="I186" s="7">
        <v>5</v>
      </c>
      <c r="J186" s="7">
        <v>1</v>
      </c>
      <c r="K186" s="7">
        <v>0</v>
      </c>
      <c r="L186" s="7">
        <v>0</v>
      </c>
      <c r="M186" s="7">
        <v>0</v>
      </c>
      <c r="N186" s="7">
        <v>0</v>
      </c>
      <c r="O186" s="7">
        <v>3</v>
      </c>
      <c r="P186" s="7">
        <v>23</v>
      </c>
      <c r="Q186" s="7">
        <v>9</v>
      </c>
      <c r="R186" s="8">
        <v>0</v>
      </c>
      <c r="U186" s="5" t="s">
        <v>347</v>
      </c>
      <c r="V186" s="6" t="s">
        <v>348</v>
      </c>
      <c r="W186" s="3">
        <v>511</v>
      </c>
      <c r="X186" s="3">
        <v>609</v>
      </c>
      <c r="Y186" s="3">
        <v>5510</v>
      </c>
      <c r="Z186" s="3">
        <v>1184</v>
      </c>
      <c r="AA186" s="3">
        <v>1013</v>
      </c>
      <c r="AB186" s="3">
        <v>2167</v>
      </c>
      <c r="AC186" s="3">
        <v>2016</v>
      </c>
      <c r="AD186" s="3">
        <v>3088</v>
      </c>
      <c r="AE186" s="3">
        <v>19818</v>
      </c>
      <c r="AF186" s="3">
        <v>8589</v>
      </c>
      <c r="AG186" s="3">
        <v>7376</v>
      </c>
      <c r="AH186" s="3">
        <v>10522</v>
      </c>
      <c r="AI186" s="3">
        <v>8577</v>
      </c>
      <c r="AJ186" s="3">
        <v>4456</v>
      </c>
      <c r="AK186" s="3">
        <v>6860</v>
      </c>
      <c r="AL186" s="4">
        <v>7433</v>
      </c>
      <c r="AO186" s="5" t="s">
        <v>347</v>
      </c>
      <c r="AP186" s="6" t="s">
        <v>348</v>
      </c>
      <c r="AQ186">
        <f>(C186/$C$335)/(World!C186/World!$C$335)</f>
        <v>3.090508385662018E-3</v>
      </c>
      <c r="AR186">
        <f>(D186/$D$335)/(World!D186/World!$D$335)</f>
        <v>3.3390620920863215E-3</v>
      </c>
      <c r="AS186">
        <f>(E186/$E$335)/(World!E186/World!$E$335)</f>
        <v>1.9476133244089244</v>
      </c>
      <c r="AT186">
        <f>(F186/$F$335)/(World!F186/World!$F$335)</f>
        <v>0.37623325063020957</v>
      </c>
      <c r="AU186">
        <f>(G186/$G$335)/(World!G186/World!$G$335)</f>
        <v>2.284252648852968E-3</v>
      </c>
      <c r="AV186">
        <f>(H186/$H$335)/(World!H186/World!$H$335)</f>
        <v>5.2347604908095655E-3</v>
      </c>
      <c r="AW186">
        <f>(I186/$I$335)/(World!I186/World!$I$335)</f>
        <v>1.0192186801900557E-3</v>
      </c>
      <c r="AX186">
        <f>(J186/$J$335)/(World!J186/World!$J$335)</f>
        <v>3.024522691719763E-4</v>
      </c>
      <c r="AY186">
        <f>(K186/$K$335)/(World!K186/World!$K$335)</f>
        <v>0</v>
      </c>
      <c r="AZ186">
        <f>(L186/$L$335)/(World!L186/World!$L$335)</f>
        <v>0</v>
      </c>
      <c r="BA186">
        <f>(M186/$M$335)/(World!M186/World!$M$335)</f>
        <v>0</v>
      </c>
      <c r="BB186">
        <f>(N186/$N$335)/(World!N186/World!$N$335)</f>
        <v>0</v>
      </c>
      <c r="BC186">
        <f>(O186/$O$335)/(World!O186/World!$O$335)</f>
        <v>1.2070119043917004E-3</v>
      </c>
      <c r="BD186">
        <f>(P186/$P$335)/(World!P186/World!$P$335)</f>
        <v>7.969430581991923E-3</v>
      </c>
      <c r="BE186">
        <f>(Q186/$Q$335)/(World!Q186/World!$Q$335)</f>
        <v>3.1075708752699121E-3</v>
      </c>
      <c r="BF186">
        <f>(R186/$R$335)/(World!R186/World!$R$335)</f>
        <v>0</v>
      </c>
      <c r="BI186" s="5" t="s">
        <v>347</v>
      </c>
      <c r="BJ186" s="6" t="s">
        <v>348</v>
      </c>
      <c r="BK186">
        <f t="shared" si="178"/>
        <v>-0.99383802685834244</v>
      </c>
      <c r="BL186">
        <f t="shared" si="179"/>
        <v>-0.9933441002782768</v>
      </c>
      <c r="BM186">
        <f t="shared" si="180"/>
        <v>0.3214849507436483</v>
      </c>
      <c r="BN186">
        <f t="shared" si="181"/>
        <v>-0.45324202789327539</v>
      </c>
      <c r="BO186">
        <f t="shared" si="182"/>
        <v>-0.99544190653935527</v>
      </c>
      <c r="BP186">
        <f t="shared" si="183"/>
        <v>-0.98958499905384545</v>
      </c>
      <c r="BQ186">
        <f t="shared" si="184"/>
        <v>-0.99796363813766964</v>
      </c>
      <c r="BR186">
        <f t="shared" si="185"/>
        <v>-0.99939527836108799</v>
      </c>
      <c r="BS186">
        <f t="shared" si="186"/>
        <v>-1</v>
      </c>
      <c r="BT186">
        <f t="shared" si="187"/>
        <v>-1</v>
      </c>
      <c r="BU186">
        <f t="shared" si="188"/>
        <v>-1</v>
      </c>
      <c r="BV186">
        <f t="shared" si="189"/>
        <v>-1</v>
      </c>
      <c r="BW186">
        <f t="shared" si="190"/>
        <v>-0.99758888643399368</v>
      </c>
      <c r="BX186">
        <f t="shared" si="191"/>
        <v>-0.98418715818119507</v>
      </c>
      <c r="BY186">
        <f t="shared" si="192"/>
        <v>-0.99380411240928357</v>
      </c>
      <c r="BZ186">
        <f t="shared" si="193"/>
        <v>-1</v>
      </c>
      <c r="CC186" s="5" t="s">
        <v>347</v>
      </c>
      <c r="CD186" s="6" t="s">
        <v>348</v>
      </c>
      <c r="CE186">
        <f t="shared" si="194"/>
        <v>-0.96161228406909793</v>
      </c>
      <c r="CF186">
        <f t="shared" si="195"/>
        <v>-0.96768982229402267</v>
      </c>
      <c r="CG186">
        <f t="shared" si="196"/>
        <v>-1.2867647058823529E-2</v>
      </c>
      <c r="CH186">
        <f t="shared" si="197"/>
        <v>-1.7182130584192441E-2</v>
      </c>
      <c r="CI186">
        <f t="shared" si="198"/>
        <v>-0.98627450980392162</v>
      </c>
      <c r="CJ186">
        <f t="shared" si="199"/>
        <v>-0.98171010516689527</v>
      </c>
      <c r="CK186">
        <f t="shared" si="200"/>
        <v>-0.99505195447798123</v>
      </c>
      <c r="CL186">
        <f t="shared" si="201"/>
        <v>-0.99935254127549367</v>
      </c>
      <c r="CM186">
        <f t="shared" si="202"/>
        <v>-1</v>
      </c>
      <c r="CN186">
        <f t="shared" si="203"/>
        <v>-1</v>
      </c>
      <c r="CO186">
        <f t="shared" si="204"/>
        <v>-1</v>
      </c>
      <c r="CP186">
        <f t="shared" si="205"/>
        <v>-1</v>
      </c>
      <c r="CQ186">
        <f t="shared" si="206"/>
        <v>-0.99930069930069931</v>
      </c>
      <c r="CR186">
        <f t="shared" si="207"/>
        <v>-0.98972985041303863</v>
      </c>
      <c r="CS186">
        <f t="shared" si="208"/>
        <v>-0.99737953122725287</v>
      </c>
      <c r="CT186">
        <f t="shared" si="209"/>
        <v>-1</v>
      </c>
      <c r="CW186" s="5" t="s">
        <v>347</v>
      </c>
      <c r="CX186" s="6" t="s">
        <v>348</v>
      </c>
      <c r="CY186">
        <f t="shared" si="210"/>
        <v>2</v>
      </c>
      <c r="CZ186">
        <f t="shared" si="211"/>
        <v>2</v>
      </c>
      <c r="DA186">
        <f t="shared" si="212"/>
        <v>1</v>
      </c>
      <c r="DB186">
        <f t="shared" si="213"/>
        <v>2</v>
      </c>
      <c r="DC186">
        <f t="shared" si="214"/>
        <v>2</v>
      </c>
      <c r="DD186">
        <f t="shared" si="215"/>
        <v>2</v>
      </c>
      <c r="DE186">
        <f t="shared" si="216"/>
        <v>2</v>
      </c>
      <c r="DF186">
        <f t="shared" si="217"/>
        <v>2</v>
      </c>
      <c r="DG186">
        <f t="shared" si="218"/>
        <v>2</v>
      </c>
      <c r="DH186">
        <f t="shared" si="219"/>
        <v>2</v>
      </c>
      <c r="DI186">
        <f t="shared" si="220"/>
        <v>2</v>
      </c>
      <c r="DJ186">
        <f t="shared" si="221"/>
        <v>2</v>
      </c>
      <c r="DK186">
        <f t="shared" si="222"/>
        <v>2</v>
      </c>
      <c r="DL186">
        <f t="shared" si="223"/>
        <v>2</v>
      </c>
      <c r="DM186">
        <f t="shared" si="224"/>
        <v>2</v>
      </c>
      <c r="DN186">
        <f t="shared" si="225"/>
        <v>2</v>
      </c>
      <c r="DQ186" s="5" t="s">
        <v>347</v>
      </c>
      <c r="DR186" s="6" t="s">
        <v>348</v>
      </c>
      <c r="DS186">
        <f t="shared" si="226"/>
        <v>3</v>
      </c>
      <c r="DT186">
        <f t="shared" si="227"/>
        <v>3</v>
      </c>
      <c r="DU186">
        <f t="shared" si="228"/>
        <v>3</v>
      </c>
      <c r="DV186">
        <f t="shared" si="229"/>
        <v>3</v>
      </c>
      <c r="DW186">
        <f t="shared" si="230"/>
        <v>3</v>
      </c>
      <c r="DX186">
        <f t="shared" si="231"/>
        <v>3</v>
      </c>
      <c r="DY186">
        <f t="shared" si="232"/>
        <v>3</v>
      </c>
      <c r="DZ186">
        <f t="shared" si="233"/>
        <v>3</v>
      </c>
      <c r="EA186">
        <f t="shared" si="234"/>
        <v>3</v>
      </c>
      <c r="EB186">
        <f t="shared" si="235"/>
        <v>3</v>
      </c>
      <c r="EC186">
        <f t="shared" si="236"/>
        <v>3</v>
      </c>
      <c r="ED186">
        <f t="shared" si="237"/>
        <v>3</v>
      </c>
      <c r="EE186">
        <f t="shared" si="238"/>
        <v>3</v>
      </c>
      <c r="EF186">
        <f t="shared" si="239"/>
        <v>3</v>
      </c>
      <c r="EG186">
        <f t="shared" si="240"/>
        <v>3</v>
      </c>
      <c r="EH186">
        <f t="shared" si="241"/>
        <v>3</v>
      </c>
      <c r="EK186" s="5" t="s">
        <v>347</v>
      </c>
      <c r="EL186" s="6" t="s">
        <v>348</v>
      </c>
      <c r="EM186" t="str">
        <f t="shared" si="242"/>
        <v>D</v>
      </c>
      <c r="EN186" t="str">
        <f t="shared" si="243"/>
        <v>D</v>
      </c>
      <c r="EO186" t="str">
        <f t="shared" si="244"/>
        <v>B</v>
      </c>
      <c r="EP186" t="str">
        <f t="shared" si="245"/>
        <v>D</v>
      </c>
      <c r="EQ186" t="str">
        <f t="shared" si="246"/>
        <v>D</v>
      </c>
      <c r="ER186" t="str">
        <f t="shared" si="247"/>
        <v>D</v>
      </c>
      <c r="ES186" t="str">
        <f t="shared" si="248"/>
        <v>D</v>
      </c>
      <c r="ET186" t="str">
        <f t="shared" si="249"/>
        <v>D</v>
      </c>
      <c r="EU186" t="str">
        <f t="shared" si="250"/>
        <v>D</v>
      </c>
      <c r="EV186" t="str">
        <f t="shared" si="251"/>
        <v>D</v>
      </c>
      <c r="EW186" t="str">
        <f t="shared" si="252"/>
        <v>D</v>
      </c>
      <c r="EX186" t="str">
        <f t="shared" si="253"/>
        <v>D</v>
      </c>
      <c r="EY186" t="str">
        <f t="shared" si="254"/>
        <v>D</v>
      </c>
      <c r="EZ186" t="str">
        <f t="shared" si="255"/>
        <v>D</v>
      </c>
      <c r="FA186" t="str">
        <f t="shared" si="256"/>
        <v>D</v>
      </c>
      <c r="FB186" t="str">
        <f t="shared" si="257"/>
        <v>D</v>
      </c>
    </row>
    <row r="187" spans="1:158" x14ac:dyDescent="0.25">
      <c r="A187" s="1" t="s">
        <v>349</v>
      </c>
      <c r="B187" s="2" t="s">
        <v>350</v>
      </c>
      <c r="C187" s="7">
        <v>7</v>
      </c>
      <c r="D187" s="7">
        <v>68</v>
      </c>
      <c r="E187" s="7">
        <v>288</v>
      </c>
      <c r="F187" s="7">
        <v>1579</v>
      </c>
      <c r="G187" s="7">
        <v>28</v>
      </c>
      <c r="H187" s="7">
        <v>1706</v>
      </c>
      <c r="I187" s="7">
        <v>60</v>
      </c>
      <c r="J187" s="7">
        <v>90</v>
      </c>
      <c r="K187" s="7">
        <v>24</v>
      </c>
      <c r="L187" s="7">
        <v>0</v>
      </c>
      <c r="M187" s="7">
        <v>70</v>
      </c>
      <c r="N187" s="7">
        <v>0</v>
      </c>
      <c r="O187" s="7">
        <v>28</v>
      </c>
      <c r="P187" s="7">
        <v>8</v>
      </c>
      <c r="Q187" s="7">
        <v>290</v>
      </c>
      <c r="R187" s="8">
        <v>103</v>
      </c>
      <c r="U187" s="1" t="s">
        <v>349</v>
      </c>
      <c r="V187" s="2" t="s">
        <v>350</v>
      </c>
      <c r="W187" s="3">
        <v>10540</v>
      </c>
      <c r="X187" s="3">
        <v>5855</v>
      </c>
      <c r="Y187" s="3">
        <v>17219</v>
      </c>
      <c r="Z187" s="3">
        <v>17460</v>
      </c>
      <c r="AA187" s="3">
        <v>30610</v>
      </c>
      <c r="AB187" s="3">
        <v>5548</v>
      </c>
      <c r="AC187" s="3">
        <v>9833</v>
      </c>
      <c r="AD187" s="3">
        <v>11883</v>
      </c>
      <c r="AE187" s="3">
        <v>42525</v>
      </c>
      <c r="AF187" s="3">
        <v>65934</v>
      </c>
      <c r="AG187" s="3">
        <v>57511</v>
      </c>
      <c r="AH187" s="3">
        <v>24156</v>
      </c>
      <c r="AI187" s="3">
        <v>80968</v>
      </c>
      <c r="AJ187" s="3">
        <v>93003</v>
      </c>
      <c r="AK187" s="3">
        <v>118461</v>
      </c>
      <c r="AL187" s="4">
        <v>148472</v>
      </c>
      <c r="AO187" s="1" t="s">
        <v>349</v>
      </c>
      <c r="AP187" s="2" t="s">
        <v>350</v>
      </c>
      <c r="AQ187">
        <f>(C187/$C$335)/(World!C187/World!$C$335)</f>
        <v>3.3224013042675569E-4</v>
      </c>
      <c r="AR187">
        <f>(D187/$D$335)/(World!D187/World!$D$335)</f>
        <v>2.9274972175429609E-3</v>
      </c>
      <c r="AS187">
        <f>(E187/$E$335)/(World!E187/World!$E$335)</f>
        <v>1.6463323792939709E-2</v>
      </c>
      <c r="AT187">
        <f>(F187/$F$335)/(World!F187/World!$F$335)</f>
        <v>8.5474339698037721E-2</v>
      </c>
      <c r="AU187">
        <f>(G187/$G$335)/(World!G187/World!$G$335)</f>
        <v>1.3131045851669165E-3</v>
      </c>
      <c r="AV187">
        <f>(H187/$H$335)/(World!H187/World!$H$335)</f>
        <v>8.2097182587215822E-2</v>
      </c>
      <c r="AW187">
        <f>(I187/$I$335)/(World!I187/World!$I$335)</f>
        <v>2.5600560128508469E-3</v>
      </c>
      <c r="AX187">
        <f>(J187/$J$335)/(World!J187/World!$J$335)</f>
        <v>3.5014228362028814E-3</v>
      </c>
      <c r="AY187">
        <f>(K187/$K$335)/(World!K187/World!$K$335)</f>
        <v>7.2779249190664075E-4</v>
      </c>
      <c r="AZ187">
        <f>(L187/$L$335)/(World!L187/World!$L$335)</f>
        <v>0</v>
      </c>
      <c r="BA187">
        <f>(M187/$M$335)/(World!M187/World!$M$335)</f>
        <v>3.6400202052866027E-3</v>
      </c>
      <c r="BB187">
        <f>(N187/$N$335)/(World!N187/World!$N$335)</f>
        <v>0</v>
      </c>
      <c r="BC187">
        <f>(O187/$O$335)/(World!O187/World!$O$335)</f>
        <v>1.2089877418384172E-3</v>
      </c>
      <c r="BD187">
        <f>(P187/$P$335)/(World!P187/World!$P$335)</f>
        <v>3.1616319619871228E-4</v>
      </c>
      <c r="BE187">
        <f>(Q187/$Q$335)/(World!Q187/World!$Q$335)</f>
        <v>1.165365278746373E-2</v>
      </c>
      <c r="BF187">
        <f>(R187/$R$335)/(World!R187/World!$R$335)</f>
        <v>4.5349464819500595E-3</v>
      </c>
      <c r="BI187" s="1" t="s">
        <v>349</v>
      </c>
      <c r="BJ187" s="2" t="s">
        <v>350</v>
      </c>
      <c r="BK187">
        <f t="shared" si="178"/>
        <v>-0.9993357404328318</v>
      </c>
      <c r="BL187">
        <f t="shared" si="179"/>
        <v>-0.99416209601259342</v>
      </c>
      <c r="BM187">
        <f t="shared" si="180"/>
        <v>-0.96760665454901673</v>
      </c>
      <c r="BN187">
        <f t="shared" si="181"/>
        <v>-0.84251246377355105</v>
      </c>
      <c r="BO187">
        <f t="shared" si="182"/>
        <v>-0.99737723479468321</v>
      </c>
      <c r="BP187">
        <f t="shared" si="183"/>
        <v>-0.84826282905399042</v>
      </c>
      <c r="BQ187">
        <f t="shared" si="184"/>
        <v>-0.99489296227692903</v>
      </c>
      <c r="BR187">
        <f t="shared" si="185"/>
        <v>-0.99302158869629342</v>
      </c>
      <c r="BS187">
        <f t="shared" si="186"/>
        <v>-0.99854547360957291</v>
      </c>
      <c r="BT187">
        <f t="shared" si="187"/>
        <v>-1</v>
      </c>
      <c r="BU187">
        <f t="shared" si="188"/>
        <v>-0.99274636297476038</v>
      </c>
      <c r="BV187">
        <f t="shared" si="189"/>
        <v>-1</v>
      </c>
      <c r="BW187">
        <f t="shared" si="190"/>
        <v>-0.99758494428907352</v>
      </c>
      <c r="BX187">
        <f t="shared" si="191"/>
        <v>-0.99936787346274891</v>
      </c>
      <c r="BY187">
        <f t="shared" si="192"/>
        <v>-0.97696118082437833</v>
      </c>
      <c r="BZ187">
        <f t="shared" si="193"/>
        <v>-0.99097105282831188</v>
      </c>
      <c r="CC187" s="1" t="s">
        <v>349</v>
      </c>
      <c r="CD187" s="2" t="s">
        <v>350</v>
      </c>
      <c r="CE187">
        <f t="shared" si="194"/>
        <v>-0.99867260832464211</v>
      </c>
      <c r="CF187">
        <f t="shared" si="195"/>
        <v>-0.97703866283977714</v>
      </c>
      <c r="CG187">
        <f t="shared" si="196"/>
        <v>-0.9670988747358199</v>
      </c>
      <c r="CH187">
        <f t="shared" si="197"/>
        <v>-0.83412994379956928</v>
      </c>
      <c r="CI187">
        <f t="shared" si="198"/>
        <v>-0.99817220445198773</v>
      </c>
      <c r="CJ187">
        <f t="shared" si="199"/>
        <v>-0.52963881996140061</v>
      </c>
      <c r="CK187">
        <f t="shared" si="200"/>
        <v>-0.98787021126048724</v>
      </c>
      <c r="CL187">
        <f t="shared" si="201"/>
        <v>-0.98496617389125529</v>
      </c>
      <c r="CM187">
        <f t="shared" si="202"/>
        <v>-0.99887188888105483</v>
      </c>
      <c r="CN187">
        <f t="shared" si="203"/>
        <v>-1</v>
      </c>
      <c r="CO187">
        <f t="shared" si="204"/>
        <v>-0.99756864243413623</v>
      </c>
      <c r="CP187">
        <f t="shared" si="205"/>
        <v>-1</v>
      </c>
      <c r="CQ187">
        <f t="shared" si="206"/>
        <v>-0.99930860783248554</v>
      </c>
      <c r="CR187">
        <f t="shared" si="207"/>
        <v>-0.99982797733601403</v>
      </c>
      <c r="CS187">
        <f t="shared" si="208"/>
        <v>-0.99511583060353181</v>
      </c>
      <c r="CT187">
        <f t="shared" si="209"/>
        <v>-0.99861349486791184</v>
      </c>
      <c r="CW187" s="1" t="s">
        <v>349</v>
      </c>
      <c r="CX187" s="2" t="s">
        <v>350</v>
      </c>
      <c r="CY187">
        <f t="shared" si="210"/>
        <v>2</v>
      </c>
      <c r="CZ187">
        <f t="shared" si="211"/>
        <v>2</v>
      </c>
      <c r="DA187">
        <f t="shared" si="212"/>
        <v>2</v>
      </c>
      <c r="DB187">
        <f t="shared" si="213"/>
        <v>2</v>
      </c>
      <c r="DC187">
        <f t="shared" si="214"/>
        <v>2</v>
      </c>
      <c r="DD187">
        <f t="shared" si="215"/>
        <v>2</v>
      </c>
      <c r="DE187">
        <f t="shared" si="216"/>
        <v>2</v>
      </c>
      <c r="DF187">
        <f t="shared" si="217"/>
        <v>2</v>
      </c>
      <c r="DG187">
        <f t="shared" si="218"/>
        <v>2</v>
      </c>
      <c r="DH187">
        <f t="shared" si="219"/>
        <v>2</v>
      </c>
      <c r="DI187">
        <f t="shared" si="220"/>
        <v>2</v>
      </c>
      <c r="DJ187">
        <f t="shared" si="221"/>
        <v>2</v>
      </c>
      <c r="DK187">
        <f t="shared" si="222"/>
        <v>2</v>
      </c>
      <c r="DL187">
        <f t="shared" si="223"/>
        <v>2</v>
      </c>
      <c r="DM187">
        <f t="shared" si="224"/>
        <v>2</v>
      </c>
      <c r="DN187">
        <f t="shared" si="225"/>
        <v>2</v>
      </c>
      <c r="DQ187" s="1" t="s">
        <v>349</v>
      </c>
      <c r="DR187" s="2" t="s">
        <v>350</v>
      </c>
      <c r="DS187">
        <f t="shared" si="226"/>
        <v>3</v>
      </c>
      <c r="DT187">
        <f t="shared" si="227"/>
        <v>3</v>
      </c>
      <c r="DU187">
        <f t="shared" si="228"/>
        <v>3</v>
      </c>
      <c r="DV187">
        <f t="shared" si="229"/>
        <v>3</v>
      </c>
      <c r="DW187">
        <f t="shared" si="230"/>
        <v>3</v>
      </c>
      <c r="DX187">
        <f t="shared" si="231"/>
        <v>3</v>
      </c>
      <c r="DY187">
        <f t="shared" si="232"/>
        <v>3</v>
      </c>
      <c r="DZ187">
        <f t="shared" si="233"/>
        <v>3</v>
      </c>
      <c r="EA187">
        <f t="shared" si="234"/>
        <v>3</v>
      </c>
      <c r="EB187">
        <f t="shared" si="235"/>
        <v>3</v>
      </c>
      <c r="EC187">
        <f t="shared" si="236"/>
        <v>3</v>
      </c>
      <c r="ED187">
        <f t="shared" si="237"/>
        <v>3</v>
      </c>
      <c r="EE187">
        <f t="shared" si="238"/>
        <v>3</v>
      </c>
      <c r="EF187">
        <f t="shared" si="239"/>
        <v>3</v>
      </c>
      <c r="EG187">
        <f t="shared" si="240"/>
        <v>3</v>
      </c>
      <c r="EH187">
        <f t="shared" si="241"/>
        <v>3</v>
      </c>
      <c r="EK187" s="1" t="s">
        <v>349</v>
      </c>
      <c r="EL187" s="2" t="s">
        <v>350</v>
      </c>
      <c r="EM187" t="str">
        <f t="shared" si="242"/>
        <v>D</v>
      </c>
      <c r="EN187" t="str">
        <f t="shared" si="243"/>
        <v>D</v>
      </c>
      <c r="EO187" t="str">
        <f t="shared" si="244"/>
        <v>D</v>
      </c>
      <c r="EP187" t="str">
        <f t="shared" si="245"/>
        <v>D</v>
      </c>
      <c r="EQ187" t="str">
        <f t="shared" si="246"/>
        <v>D</v>
      </c>
      <c r="ER187" t="str">
        <f t="shared" si="247"/>
        <v>D</v>
      </c>
      <c r="ES187" t="str">
        <f t="shared" si="248"/>
        <v>D</v>
      </c>
      <c r="ET187" t="str">
        <f t="shared" si="249"/>
        <v>D</v>
      </c>
      <c r="EU187" t="str">
        <f t="shared" si="250"/>
        <v>D</v>
      </c>
      <c r="EV187" t="str">
        <f t="shared" si="251"/>
        <v>D</v>
      </c>
      <c r="EW187" t="str">
        <f t="shared" si="252"/>
        <v>D</v>
      </c>
      <c r="EX187" t="str">
        <f t="shared" si="253"/>
        <v>D</v>
      </c>
      <c r="EY187" t="str">
        <f t="shared" si="254"/>
        <v>D</v>
      </c>
      <c r="EZ187" t="str">
        <f t="shared" si="255"/>
        <v>D</v>
      </c>
      <c r="FA187" t="str">
        <f t="shared" si="256"/>
        <v>D</v>
      </c>
      <c r="FB187" t="str">
        <f t="shared" si="257"/>
        <v>D</v>
      </c>
    </row>
    <row r="188" spans="1:158" x14ac:dyDescent="0.25">
      <c r="A188" s="5" t="s">
        <v>351</v>
      </c>
      <c r="B188" s="6" t="s">
        <v>352</v>
      </c>
      <c r="C188" s="7">
        <v>14688</v>
      </c>
      <c r="D188" s="7">
        <v>16560</v>
      </c>
      <c r="E188" s="7">
        <v>49526</v>
      </c>
      <c r="F188" s="7">
        <v>16911</v>
      </c>
      <c r="G188" s="7">
        <v>21708</v>
      </c>
      <c r="H188" s="7">
        <v>44596</v>
      </c>
      <c r="I188" s="7">
        <v>1750</v>
      </c>
      <c r="J188" s="7">
        <v>239</v>
      </c>
      <c r="K188" s="7">
        <v>326</v>
      </c>
      <c r="L188" s="7">
        <v>1049</v>
      </c>
      <c r="M188" s="7">
        <v>1731</v>
      </c>
      <c r="N188" s="7">
        <v>65</v>
      </c>
      <c r="O188" s="7">
        <v>3920</v>
      </c>
      <c r="P188" s="7">
        <v>130</v>
      </c>
      <c r="Q188" s="7">
        <v>0</v>
      </c>
      <c r="R188" s="8">
        <v>3049</v>
      </c>
      <c r="U188" s="5" t="s">
        <v>351</v>
      </c>
      <c r="V188" s="6" t="s">
        <v>352</v>
      </c>
      <c r="W188" s="7">
        <v>57552</v>
      </c>
      <c r="X188" s="7">
        <v>61296</v>
      </c>
      <c r="Y188" s="7">
        <v>82294</v>
      </c>
      <c r="Z188" s="7">
        <v>65460</v>
      </c>
      <c r="AA188" s="7">
        <v>64969</v>
      </c>
      <c r="AB188" s="7">
        <v>88732</v>
      </c>
      <c r="AC188" s="7">
        <v>49905</v>
      </c>
      <c r="AD188" s="7">
        <v>46582</v>
      </c>
      <c r="AE188" s="7">
        <v>36812</v>
      </c>
      <c r="AF188" s="7">
        <v>25071</v>
      </c>
      <c r="AG188" s="7">
        <v>39017</v>
      </c>
      <c r="AH188" s="7">
        <v>55013</v>
      </c>
      <c r="AI188" s="7">
        <v>70405</v>
      </c>
      <c r="AJ188" s="7">
        <v>148201</v>
      </c>
      <c r="AK188" s="7">
        <v>133138</v>
      </c>
      <c r="AL188" s="8">
        <v>152781</v>
      </c>
      <c r="AO188" s="5" t="s">
        <v>351</v>
      </c>
      <c r="AP188" s="6" t="s">
        <v>352</v>
      </c>
      <c r="AQ188">
        <f>(C188/$C$335)/(World!C188/World!$C$335)</f>
        <v>8.0335488244681924E-2</v>
      </c>
      <c r="AR188">
        <f>(D188/$D$335)/(World!D188/World!$D$335)</f>
        <v>8.2954188271739157E-2</v>
      </c>
      <c r="AS188">
        <f>(E188/$E$335)/(World!E188/World!$E$335)</f>
        <v>0.26807533788452709</v>
      </c>
      <c r="AT188">
        <f>(F188/$F$335)/(World!F188/World!$F$335)</f>
        <v>9.5065003728204658E-2</v>
      </c>
      <c r="AU188">
        <f>(G188/$G$335)/(World!G188/World!$G$335)</f>
        <v>0.12928094419712832</v>
      </c>
      <c r="AV188">
        <f>(H188/$H$335)/(World!H188/World!$H$335)</f>
        <v>0.25179697914563071</v>
      </c>
      <c r="AW188">
        <f>(I188/$I$335)/(World!I188/World!$I$335)</f>
        <v>9.5272237320241718E-3</v>
      </c>
      <c r="AX188">
        <f>(J188/$J$335)/(World!J188/World!$J$335)</f>
        <v>1.6774580791040208E-3</v>
      </c>
      <c r="AY188">
        <f>(K188/$K$335)/(World!K188/World!$K$335)</f>
        <v>2.9490996295415809E-3</v>
      </c>
      <c r="AZ188">
        <f>(L188/$L$335)/(World!L188/World!$L$335)</f>
        <v>1.0113791258282498E-2</v>
      </c>
      <c r="BA188">
        <f>(M188/$M$335)/(World!M188/World!$M$335)</f>
        <v>1.917102172188866E-2</v>
      </c>
      <c r="BB188">
        <f>(N188/$N$335)/(World!N188/World!$N$335)</f>
        <v>5.0152830941353212E-4</v>
      </c>
      <c r="BC188">
        <f>(O188/$O$335)/(World!O188/World!$O$335)</f>
        <v>2.7670439435432983E-2</v>
      </c>
      <c r="BD188">
        <f>(P188/$P$335)/(World!P188/World!$P$335)</f>
        <v>8.12337983123931E-4</v>
      </c>
      <c r="BE188">
        <f>(Q188/$Q$335)/(World!Q188/World!$Q$335)</f>
        <v>0</v>
      </c>
      <c r="BF188">
        <f>(R188/$R$335)/(World!R188/World!$R$335)</f>
        <v>1.6097552940709775E-2</v>
      </c>
      <c r="BI188" s="5" t="s">
        <v>351</v>
      </c>
      <c r="BJ188" s="6" t="s">
        <v>352</v>
      </c>
      <c r="BK188">
        <f t="shared" si="178"/>
        <v>-0.85127677629990628</v>
      </c>
      <c r="BL188">
        <f t="shared" si="179"/>
        <v>-0.8468001893891306</v>
      </c>
      <c r="BM188">
        <f t="shared" si="180"/>
        <v>-0.57719335771998359</v>
      </c>
      <c r="BN188">
        <f t="shared" si="181"/>
        <v>-0.8263755970567026</v>
      </c>
      <c r="BO188">
        <f t="shared" si="182"/>
        <v>-0.7710384738865107</v>
      </c>
      <c r="BP188">
        <f t="shared" si="183"/>
        <v>-0.59770316858012273</v>
      </c>
      <c r="BQ188">
        <f t="shared" si="184"/>
        <v>-0.98112537530824806</v>
      </c>
      <c r="BR188">
        <f t="shared" si="185"/>
        <v>-0.99665070214853235</v>
      </c>
      <c r="BS188">
        <f t="shared" si="186"/>
        <v>-0.99411914397125256</v>
      </c>
      <c r="BT188">
        <f t="shared" si="187"/>
        <v>-0.97997494669252283</v>
      </c>
      <c r="BU188">
        <f t="shared" si="188"/>
        <v>-0.96237918599863803</v>
      </c>
      <c r="BV188">
        <f t="shared" si="189"/>
        <v>-0.99899744619029007</v>
      </c>
      <c r="BW188">
        <f t="shared" si="190"/>
        <v>-0.94614919652523199</v>
      </c>
      <c r="BX188">
        <f t="shared" si="191"/>
        <v>-0.99837664274850768</v>
      </c>
      <c r="BY188">
        <f t="shared" si="192"/>
        <v>-1</v>
      </c>
      <c r="BZ188">
        <f t="shared" si="193"/>
        <v>-0.96831494595352297</v>
      </c>
      <c r="CC188" s="5" t="s">
        <v>351</v>
      </c>
      <c r="CD188" s="6" t="s">
        <v>352</v>
      </c>
      <c r="CE188">
        <f t="shared" si="194"/>
        <v>-0.5933554817275748</v>
      </c>
      <c r="CF188">
        <f t="shared" si="195"/>
        <v>-0.57459926017262641</v>
      </c>
      <c r="CG188">
        <f t="shared" si="196"/>
        <v>-0.24858139887725686</v>
      </c>
      <c r="CH188">
        <f t="shared" si="197"/>
        <v>-0.58939432567287031</v>
      </c>
      <c r="CI188">
        <f t="shared" si="198"/>
        <v>-0.49910587583788085</v>
      </c>
      <c r="CJ188">
        <f t="shared" si="199"/>
        <v>-0.33103324132965317</v>
      </c>
      <c r="CK188">
        <f t="shared" si="200"/>
        <v>-0.9322427644952086</v>
      </c>
      <c r="CL188">
        <f t="shared" si="201"/>
        <v>-0.98979090579013695</v>
      </c>
      <c r="CM188">
        <f t="shared" si="202"/>
        <v>-0.98244385804297485</v>
      </c>
      <c r="CN188">
        <f t="shared" si="203"/>
        <v>-0.91967840735068918</v>
      </c>
      <c r="CO188">
        <f t="shared" si="204"/>
        <v>-0.91503877490919805</v>
      </c>
      <c r="CP188">
        <f t="shared" si="205"/>
        <v>-0.99763971095537241</v>
      </c>
      <c r="CQ188">
        <f t="shared" si="206"/>
        <v>-0.89451732256979477</v>
      </c>
      <c r="CR188">
        <f t="shared" si="207"/>
        <v>-0.99824716343852604</v>
      </c>
      <c r="CS188">
        <f t="shared" si="208"/>
        <v>-1</v>
      </c>
      <c r="CT188">
        <f t="shared" si="209"/>
        <v>-0.96086761214143623</v>
      </c>
      <c r="CW188" s="5" t="s">
        <v>351</v>
      </c>
      <c r="CX188" s="6" t="s">
        <v>352</v>
      </c>
      <c r="CY188">
        <f t="shared" si="210"/>
        <v>2</v>
      </c>
      <c r="CZ188">
        <f t="shared" si="211"/>
        <v>2</v>
      </c>
      <c r="DA188">
        <f t="shared" si="212"/>
        <v>2</v>
      </c>
      <c r="DB188">
        <f t="shared" si="213"/>
        <v>2</v>
      </c>
      <c r="DC188">
        <f t="shared" si="214"/>
        <v>2</v>
      </c>
      <c r="DD188">
        <f t="shared" si="215"/>
        <v>2</v>
      </c>
      <c r="DE188">
        <f t="shared" si="216"/>
        <v>2</v>
      </c>
      <c r="DF188">
        <f t="shared" si="217"/>
        <v>2</v>
      </c>
      <c r="DG188">
        <f t="shared" si="218"/>
        <v>2</v>
      </c>
      <c r="DH188">
        <f t="shared" si="219"/>
        <v>2</v>
      </c>
      <c r="DI188">
        <f t="shared" si="220"/>
        <v>2</v>
      </c>
      <c r="DJ188">
        <f t="shared" si="221"/>
        <v>2</v>
      </c>
      <c r="DK188">
        <f t="shared" si="222"/>
        <v>2</v>
      </c>
      <c r="DL188">
        <f t="shared" si="223"/>
        <v>2</v>
      </c>
      <c r="DM188">
        <f t="shared" si="224"/>
        <v>2</v>
      </c>
      <c r="DN188">
        <f t="shared" si="225"/>
        <v>2</v>
      </c>
      <c r="DQ188" s="5" t="s">
        <v>351</v>
      </c>
      <c r="DR188" s="6" t="s">
        <v>352</v>
      </c>
      <c r="DS188">
        <f t="shared" si="226"/>
        <v>3</v>
      </c>
      <c r="DT188">
        <f t="shared" si="227"/>
        <v>3</v>
      </c>
      <c r="DU188">
        <f t="shared" si="228"/>
        <v>3</v>
      </c>
      <c r="DV188">
        <f t="shared" si="229"/>
        <v>3</v>
      </c>
      <c r="DW188">
        <f t="shared" si="230"/>
        <v>3</v>
      </c>
      <c r="DX188">
        <f t="shared" si="231"/>
        <v>3</v>
      </c>
      <c r="DY188">
        <f t="shared" si="232"/>
        <v>3</v>
      </c>
      <c r="DZ188">
        <f t="shared" si="233"/>
        <v>3</v>
      </c>
      <c r="EA188">
        <f t="shared" si="234"/>
        <v>3</v>
      </c>
      <c r="EB188">
        <f t="shared" si="235"/>
        <v>3</v>
      </c>
      <c r="EC188">
        <f t="shared" si="236"/>
        <v>3</v>
      </c>
      <c r="ED188">
        <f t="shared" si="237"/>
        <v>3</v>
      </c>
      <c r="EE188">
        <f t="shared" si="238"/>
        <v>3</v>
      </c>
      <c r="EF188">
        <f t="shared" si="239"/>
        <v>3</v>
      </c>
      <c r="EG188">
        <f t="shared" si="240"/>
        <v>3</v>
      </c>
      <c r="EH188">
        <f t="shared" si="241"/>
        <v>3</v>
      </c>
      <c r="EK188" s="5" t="s">
        <v>351</v>
      </c>
      <c r="EL188" s="6" t="s">
        <v>352</v>
      </c>
      <c r="EM188" t="str">
        <f t="shared" si="242"/>
        <v>D</v>
      </c>
      <c r="EN188" t="str">
        <f t="shared" si="243"/>
        <v>D</v>
      </c>
      <c r="EO188" t="str">
        <f t="shared" si="244"/>
        <v>D</v>
      </c>
      <c r="EP188" t="str">
        <f t="shared" si="245"/>
        <v>D</v>
      </c>
      <c r="EQ188" t="str">
        <f t="shared" si="246"/>
        <v>D</v>
      </c>
      <c r="ER188" t="str">
        <f t="shared" si="247"/>
        <v>D</v>
      </c>
      <c r="ES188" t="str">
        <f t="shared" si="248"/>
        <v>D</v>
      </c>
      <c r="ET188" t="str">
        <f t="shared" si="249"/>
        <v>D</v>
      </c>
      <c r="EU188" t="str">
        <f t="shared" si="250"/>
        <v>D</v>
      </c>
      <c r="EV188" t="str">
        <f t="shared" si="251"/>
        <v>D</v>
      </c>
      <c r="EW188" t="str">
        <f t="shared" si="252"/>
        <v>D</v>
      </c>
      <c r="EX188" t="str">
        <f t="shared" si="253"/>
        <v>D</v>
      </c>
      <c r="EY188" t="str">
        <f t="shared" si="254"/>
        <v>D</v>
      </c>
      <c r="EZ188" t="str">
        <f t="shared" si="255"/>
        <v>D</v>
      </c>
      <c r="FA188" t="str">
        <f t="shared" si="256"/>
        <v>D</v>
      </c>
      <c r="FB188" t="str">
        <f t="shared" si="257"/>
        <v>D</v>
      </c>
    </row>
    <row r="189" spans="1:158" x14ac:dyDescent="0.25">
      <c r="A189" s="1" t="s">
        <v>353</v>
      </c>
      <c r="B189" s="2" t="s">
        <v>354</v>
      </c>
      <c r="C189" s="3">
        <v>102</v>
      </c>
      <c r="D189" s="3">
        <v>17906</v>
      </c>
      <c r="E189" s="3">
        <v>204</v>
      </c>
      <c r="F189" s="3">
        <v>338</v>
      </c>
      <c r="G189" s="3">
        <v>426</v>
      </c>
      <c r="H189" s="3">
        <v>529</v>
      </c>
      <c r="I189" s="3">
        <v>335</v>
      </c>
      <c r="J189" s="3">
        <v>172</v>
      </c>
      <c r="K189" s="3">
        <v>205</v>
      </c>
      <c r="L189" s="3">
        <v>25</v>
      </c>
      <c r="M189" s="3">
        <v>170</v>
      </c>
      <c r="N189" s="3">
        <v>241</v>
      </c>
      <c r="O189" s="3">
        <v>507</v>
      </c>
      <c r="P189" s="3">
        <v>1736</v>
      </c>
      <c r="Q189" s="3">
        <v>1953</v>
      </c>
      <c r="R189" s="4">
        <v>876</v>
      </c>
      <c r="U189" s="1" t="s">
        <v>353</v>
      </c>
      <c r="V189" s="2" t="s">
        <v>354</v>
      </c>
      <c r="W189" s="7">
        <v>36967</v>
      </c>
      <c r="X189" s="7">
        <v>36087</v>
      </c>
      <c r="Y189" s="7">
        <v>31786</v>
      </c>
      <c r="Z189" s="7">
        <v>30662</v>
      </c>
      <c r="AA189" s="7">
        <v>34499</v>
      </c>
      <c r="AB189" s="7">
        <v>42175</v>
      </c>
      <c r="AC189" s="7">
        <v>54813</v>
      </c>
      <c r="AD189" s="7">
        <v>53596</v>
      </c>
      <c r="AE189" s="7">
        <v>50205</v>
      </c>
      <c r="AF189" s="7">
        <v>75556</v>
      </c>
      <c r="AG189" s="7">
        <v>63680</v>
      </c>
      <c r="AH189" s="7">
        <v>82535</v>
      </c>
      <c r="AI189" s="7">
        <v>62174</v>
      </c>
      <c r="AJ189" s="7">
        <v>81960</v>
      </c>
      <c r="AK189" s="7">
        <v>63111</v>
      </c>
      <c r="AL189" s="8">
        <v>171796</v>
      </c>
      <c r="AO189" s="1" t="s">
        <v>353</v>
      </c>
      <c r="AP189" s="2" t="s">
        <v>354</v>
      </c>
      <c r="AQ189">
        <f>(C189/$C$335)/(World!C189/World!$C$335)</f>
        <v>9.9192425109357533E-4</v>
      </c>
      <c r="AR189">
        <f>(D189/$D$335)/(World!D189/World!$D$335)</f>
        <v>0.13815671079855688</v>
      </c>
      <c r="AS189">
        <f>(E189/$E$335)/(World!E189/World!$E$335)</f>
        <v>1.3554622914375483E-3</v>
      </c>
      <c r="AT189">
        <f>(F189/$F$335)/(World!F189/World!$F$335)</f>
        <v>1.8533662560430441E-3</v>
      </c>
      <c r="AU189">
        <f>(G189/$G$335)/(World!G189/World!$G$335)</f>
        <v>2.3282536256284746E-3</v>
      </c>
      <c r="AV189">
        <f>(H189/$H$335)/(World!H189/World!$H$335)</f>
        <v>2.7633591291230737E-3</v>
      </c>
      <c r="AW189">
        <f>(I189/$I$335)/(World!I189/World!$I$335)</f>
        <v>1.4789632741848116E-3</v>
      </c>
      <c r="AX189">
        <f>(J189/$J$335)/(World!J189/World!$J$335)</f>
        <v>8.6326149280193927E-4</v>
      </c>
      <c r="AY189">
        <f>(K189/$K$335)/(World!K189/World!$K$335)</f>
        <v>1.5209525619502085E-3</v>
      </c>
      <c r="AZ189">
        <f>(L189/$L$335)/(World!L189/World!$L$335)</f>
        <v>1.8736952377831659E-4</v>
      </c>
      <c r="BA189">
        <f>(M189/$M$335)/(World!M189/World!$M$335)</f>
        <v>1.3676300060245744E-3</v>
      </c>
      <c r="BB189">
        <f>(N189/$N$335)/(World!N189/World!$N$335)</f>
        <v>1.5119168747255831E-3</v>
      </c>
      <c r="BC189">
        <f>(O189/$O$335)/(World!O189/World!$O$335)</f>
        <v>3.1487567541665794E-3</v>
      </c>
      <c r="BD189">
        <f>(P189/$P$335)/(World!P189/World!$P$335)</f>
        <v>9.1864097965233087E-3</v>
      </c>
      <c r="BE189">
        <f>(Q189/$Q$335)/(World!Q189/World!$Q$335)</f>
        <v>9.850678363644708E-3</v>
      </c>
      <c r="BF189">
        <f>(R189/$R$335)/(World!R189/World!$R$335)</f>
        <v>4.6152868523321143E-3</v>
      </c>
      <c r="BI189" s="1" t="s">
        <v>353</v>
      </c>
      <c r="BJ189" s="2" t="s">
        <v>354</v>
      </c>
      <c r="BK189">
        <f t="shared" si="178"/>
        <v>-0.99801811737525103</v>
      </c>
      <c r="BL189">
        <f t="shared" si="179"/>
        <v>-0.75722726143463504</v>
      </c>
      <c r="BM189">
        <f t="shared" si="180"/>
        <v>-0.99729274499919174</v>
      </c>
      <c r="BN189">
        <f t="shared" si="181"/>
        <v>-0.99630012471192431</v>
      </c>
      <c r="BO189">
        <f t="shared" si="182"/>
        <v>-0.99535430909543521</v>
      </c>
      <c r="BP189">
        <f t="shared" si="183"/>
        <v>-0.99448851196253718</v>
      </c>
      <c r="BQ189">
        <f t="shared" si="184"/>
        <v>-0.99704644165594947</v>
      </c>
      <c r="BR189">
        <f t="shared" si="185"/>
        <v>-0.9982749661696757</v>
      </c>
      <c r="BS189">
        <f t="shared" si="186"/>
        <v>-0.99696271444334839</v>
      </c>
      <c r="BT189">
        <f t="shared" si="187"/>
        <v>-0.99962533115396657</v>
      </c>
      <c r="BU189">
        <f t="shared" si="188"/>
        <v>-0.99726847570254218</v>
      </c>
      <c r="BV189">
        <f t="shared" si="189"/>
        <v>-0.99698073113409658</v>
      </c>
      <c r="BW189">
        <f t="shared" si="190"/>
        <v>-0.9937222535880823</v>
      </c>
      <c r="BX189">
        <f t="shared" si="191"/>
        <v>-0.98179442428604347</v>
      </c>
      <c r="BY189">
        <f t="shared" si="192"/>
        <v>-0.9804908219112024</v>
      </c>
      <c r="BZ189">
        <f t="shared" si="193"/>
        <v>-0.99081183232480408</v>
      </c>
      <c r="CC189" s="1" t="s">
        <v>353</v>
      </c>
      <c r="CD189" s="2" t="s">
        <v>354</v>
      </c>
      <c r="CE189">
        <f t="shared" si="194"/>
        <v>-0.99449674930534948</v>
      </c>
      <c r="CF189">
        <f t="shared" si="195"/>
        <v>-0.3367288352193803</v>
      </c>
      <c r="CG189">
        <f t="shared" si="196"/>
        <v>-0.98724601437949355</v>
      </c>
      <c r="CH189">
        <f t="shared" si="197"/>
        <v>-0.97819354838709682</v>
      </c>
      <c r="CI189">
        <f t="shared" si="198"/>
        <v>-0.9756048675733715</v>
      </c>
      <c r="CJ189">
        <f t="shared" si="199"/>
        <v>-0.97522480329711503</v>
      </c>
      <c r="CK189">
        <f t="shared" si="200"/>
        <v>-0.9878508740117502</v>
      </c>
      <c r="CL189">
        <f t="shared" si="201"/>
        <v>-0.9936021425383128</v>
      </c>
      <c r="CM189">
        <f t="shared" si="202"/>
        <v>-0.99186669311644515</v>
      </c>
      <c r="CN189">
        <f t="shared" si="203"/>
        <v>-0.99933845807808841</v>
      </c>
      <c r="CO189">
        <f t="shared" si="204"/>
        <v>-0.99467501957713389</v>
      </c>
      <c r="CP189">
        <f t="shared" si="205"/>
        <v>-0.99417705615154151</v>
      </c>
      <c r="CQ189">
        <f t="shared" si="206"/>
        <v>-0.98382284902921135</v>
      </c>
      <c r="CR189">
        <f t="shared" si="207"/>
        <v>-0.95851653603517495</v>
      </c>
      <c r="CS189">
        <f t="shared" si="208"/>
        <v>-0.93996680191811144</v>
      </c>
      <c r="CT189">
        <f t="shared" si="209"/>
        <v>-0.98985359525574501</v>
      </c>
      <c r="CW189" s="1" t="s">
        <v>353</v>
      </c>
      <c r="CX189" s="2" t="s">
        <v>354</v>
      </c>
      <c r="CY189">
        <f t="shared" si="210"/>
        <v>2</v>
      </c>
      <c r="CZ189">
        <f t="shared" si="211"/>
        <v>2</v>
      </c>
      <c r="DA189">
        <f t="shared" si="212"/>
        <v>2</v>
      </c>
      <c r="DB189">
        <f t="shared" si="213"/>
        <v>2</v>
      </c>
      <c r="DC189">
        <f t="shared" si="214"/>
        <v>2</v>
      </c>
      <c r="DD189">
        <f t="shared" si="215"/>
        <v>2</v>
      </c>
      <c r="DE189">
        <f t="shared" si="216"/>
        <v>2</v>
      </c>
      <c r="DF189">
        <f t="shared" si="217"/>
        <v>2</v>
      </c>
      <c r="DG189">
        <f t="shared" si="218"/>
        <v>2</v>
      </c>
      <c r="DH189">
        <f t="shared" si="219"/>
        <v>2</v>
      </c>
      <c r="DI189">
        <f t="shared" si="220"/>
        <v>2</v>
      </c>
      <c r="DJ189">
        <f t="shared" si="221"/>
        <v>2</v>
      </c>
      <c r="DK189">
        <f t="shared" si="222"/>
        <v>2</v>
      </c>
      <c r="DL189">
        <f t="shared" si="223"/>
        <v>2</v>
      </c>
      <c r="DM189">
        <f t="shared" si="224"/>
        <v>2</v>
      </c>
      <c r="DN189">
        <f t="shared" si="225"/>
        <v>2</v>
      </c>
      <c r="DQ189" s="1" t="s">
        <v>353</v>
      </c>
      <c r="DR189" s="2" t="s">
        <v>354</v>
      </c>
      <c r="DS189">
        <f t="shared" si="226"/>
        <v>3</v>
      </c>
      <c r="DT189">
        <f t="shared" si="227"/>
        <v>3</v>
      </c>
      <c r="DU189">
        <f t="shared" si="228"/>
        <v>3</v>
      </c>
      <c r="DV189">
        <f t="shared" si="229"/>
        <v>3</v>
      </c>
      <c r="DW189">
        <f t="shared" si="230"/>
        <v>3</v>
      </c>
      <c r="DX189">
        <f t="shared" si="231"/>
        <v>3</v>
      </c>
      <c r="DY189">
        <f t="shared" si="232"/>
        <v>3</v>
      </c>
      <c r="DZ189">
        <f t="shared" si="233"/>
        <v>3</v>
      </c>
      <c r="EA189">
        <f t="shared" si="234"/>
        <v>3</v>
      </c>
      <c r="EB189">
        <f t="shared" si="235"/>
        <v>3</v>
      </c>
      <c r="EC189">
        <f t="shared" si="236"/>
        <v>3</v>
      </c>
      <c r="ED189">
        <f t="shared" si="237"/>
        <v>3</v>
      </c>
      <c r="EE189">
        <f t="shared" si="238"/>
        <v>3</v>
      </c>
      <c r="EF189">
        <f t="shared" si="239"/>
        <v>3</v>
      </c>
      <c r="EG189">
        <f t="shared" si="240"/>
        <v>3</v>
      </c>
      <c r="EH189">
        <f t="shared" si="241"/>
        <v>3</v>
      </c>
      <c r="EK189" s="1" t="s">
        <v>353</v>
      </c>
      <c r="EL189" s="2" t="s">
        <v>354</v>
      </c>
      <c r="EM189" t="str">
        <f t="shared" si="242"/>
        <v>D</v>
      </c>
      <c r="EN189" t="str">
        <f t="shared" si="243"/>
        <v>D</v>
      </c>
      <c r="EO189" t="str">
        <f t="shared" si="244"/>
        <v>D</v>
      </c>
      <c r="EP189" t="str">
        <f t="shared" si="245"/>
        <v>D</v>
      </c>
      <c r="EQ189" t="str">
        <f t="shared" si="246"/>
        <v>D</v>
      </c>
      <c r="ER189" t="str">
        <f t="shared" si="247"/>
        <v>D</v>
      </c>
      <c r="ES189" t="str">
        <f t="shared" si="248"/>
        <v>D</v>
      </c>
      <c r="ET189" t="str">
        <f t="shared" si="249"/>
        <v>D</v>
      </c>
      <c r="EU189" t="str">
        <f t="shared" si="250"/>
        <v>D</v>
      </c>
      <c r="EV189" t="str">
        <f t="shared" si="251"/>
        <v>D</v>
      </c>
      <c r="EW189" t="str">
        <f t="shared" si="252"/>
        <v>D</v>
      </c>
      <c r="EX189" t="str">
        <f t="shared" si="253"/>
        <v>D</v>
      </c>
      <c r="EY189" t="str">
        <f t="shared" si="254"/>
        <v>D</v>
      </c>
      <c r="EZ189" t="str">
        <f t="shared" si="255"/>
        <v>D</v>
      </c>
      <c r="FA189" t="str">
        <f t="shared" si="256"/>
        <v>D</v>
      </c>
      <c r="FB189" t="str">
        <f t="shared" si="257"/>
        <v>D</v>
      </c>
    </row>
    <row r="190" spans="1:158" x14ac:dyDescent="0.25">
      <c r="A190" s="1" t="s">
        <v>355</v>
      </c>
      <c r="B190" s="2" t="s">
        <v>356</v>
      </c>
      <c r="C190" s="3">
        <v>43796</v>
      </c>
      <c r="D190" s="3">
        <v>41158</v>
      </c>
      <c r="E190" s="3">
        <v>33755</v>
      </c>
      <c r="F190" s="3">
        <v>29117</v>
      </c>
      <c r="G190" s="3">
        <v>22570</v>
      </c>
      <c r="H190" s="3">
        <v>44959</v>
      </c>
      <c r="I190" s="3">
        <v>1405</v>
      </c>
      <c r="J190" s="3">
        <v>2893</v>
      </c>
      <c r="K190" s="3">
        <v>1007</v>
      </c>
      <c r="L190" s="3">
        <v>1392</v>
      </c>
      <c r="M190" s="3">
        <v>752</v>
      </c>
      <c r="N190" s="3">
        <v>1514</v>
      </c>
      <c r="O190" s="3">
        <v>1244</v>
      </c>
      <c r="P190" s="3">
        <v>4624</v>
      </c>
      <c r="Q190" s="3">
        <v>11655</v>
      </c>
      <c r="R190" s="4">
        <v>12663</v>
      </c>
      <c r="U190" s="1" t="s">
        <v>355</v>
      </c>
      <c r="V190" s="2" t="s">
        <v>356</v>
      </c>
      <c r="W190" s="3">
        <v>29672</v>
      </c>
      <c r="X190" s="3">
        <v>36053</v>
      </c>
      <c r="Y190" s="3">
        <v>45754</v>
      </c>
      <c r="Z190" s="3">
        <v>44100</v>
      </c>
      <c r="AA190" s="3">
        <v>58713</v>
      </c>
      <c r="AB190" s="3">
        <v>54658</v>
      </c>
      <c r="AC190" s="3">
        <v>51883</v>
      </c>
      <c r="AD190" s="3">
        <v>53225</v>
      </c>
      <c r="AE190" s="3">
        <v>47690</v>
      </c>
      <c r="AF190" s="3">
        <v>71636</v>
      </c>
      <c r="AG190" s="3">
        <v>73294</v>
      </c>
      <c r="AH190" s="3">
        <v>62887</v>
      </c>
      <c r="AI190" s="3">
        <v>63231</v>
      </c>
      <c r="AJ190" s="3">
        <v>62525</v>
      </c>
      <c r="AK190" s="3">
        <v>54413</v>
      </c>
      <c r="AL190" s="4">
        <v>79899</v>
      </c>
      <c r="AO190" s="1" t="s">
        <v>355</v>
      </c>
      <c r="AP190" s="2" t="s">
        <v>356</v>
      </c>
      <c r="AQ190">
        <f>(C190/$C$335)/(World!C190/World!$C$335)</f>
        <v>0.24925979479937826</v>
      </c>
      <c r="AR190">
        <f>(D190/$D$335)/(World!D190/World!$D$335)</f>
        <v>0.19590722574106523</v>
      </c>
      <c r="AS190">
        <f>(E190/$E$335)/(World!E190/World!$E$335)</f>
        <v>0.15824212338087421</v>
      </c>
      <c r="AT190">
        <f>(F190/$F$335)/(World!F190/World!$F$335)</f>
        <v>0.12768783944908621</v>
      </c>
      <c r="AU190">
        <f>(G190/$G$335)/(World!G190/World!$G$335)</f>
        <v>9.7636829742660886E-2</v>
      </c>
      <c r="AV190">
        <f>(H190/$H$335)/(World!H190/World!$H$335)</f>
        <v>0.18821782353485206</v>
      </c>
      <c r="AW190">
        <f>(I190/$I$335)/(World!I190/World!$I$335)</f>
        <v>5.3306413333356313E-3</v>
      </c>
      <c r="AX190">
        <f>(J190/$J$335)/(World!J190/World!$J$335)</f>
        <v>1.2643577972251149E-2</v>
      </c>
      <c r="AY190">
        <f>(K190/$K$335)/(World!K190/World!$K$335)</f>
        <v>5.8070481855668002E-3</v>
      </c>
      <c r="AZ190">
        <f>(L190/$L$335)/(World!L190/World!$L$335)</f>
        <v>8.4581548709434431E-3</v>
      </c>
      <c r="BA190">
        <f>(M190/$M$335)/(World!M190/World!$M$335)</f>
        <v>4.9987089493528838E-3</v>
      </c>
      <c r="BB190">
        <f>(N190/$N$335)/(World!N190/World!$N$335)</f>
        <v>7.2495638182837529E-3</v>
      </c>
      <c r="BC190">
        <f>(O190/$O$335)/(World!O190/World!$O$335)</f>
        <v>5.8706701224923536E-3</v>
      </c>
      <c r="BD190">
        <f>(P190/$P$335)/(World!P190/World!$P$335)</f>
        <v>1.8897154648098456E-2</v>
      </c>
      <c r="BE190">
        <f>(Q190/$Q$335)/(World!Q190/World!$Q$335)</f>
        <v>4.3300675623135131E-2</v>
      </c>
      <c r="BF190">
        <f>(R190/$R$335)/(World!R190/World!$R$335)</f>
        <v>4.7584887676344868E-2</v>
      </c>
      <c r="BI190" s="1" t="s">
        <v>355</v>
      </c>
      <c r="BJ190" s="2" t="s">
        <v>356</v>
      </c>
      <c r="BK190">
        <f t="shared" si="178"/>
        <v>-0.60094802404265724</v>
      </c>
      <c r="BL190">
        <f t="shared" si="179"/>
        <v>-0.67237052921113039</v>
      </c>
      <c r="BM190">
        <f t="shared" si="180"/>
        <v>-0.72675467385183656</v>
      </c>
      <c r="BN190">
        <f t="shared" si="181"/>
        <v>-0.77354045156420936</v>
      </c>
      <c r="BO190">
        <f t="shared" si="182"/>
        <v>-0.82209629433525544</v>
      </c>
      <c r="BP190">
        <f t="shared" si="183"/>
        <v>-0.68319306476161201</v>
      </c>
      <c r="BQ190">
        <f t="shared" si="184"/>
        <v>-0.98939524746551888</v>
      </c>
      <c r="BR190">
        <f t="shared" si="185"/>
        <v>-0.97502857224934159</v>
      </c>
      <c r="BS190">
        <f t="shared" si="186"/>
        <v>-0.98845295785898013</v>
      </c>
      <c r="BT190">
        <f t="shared" si="187"/>
        <v>-0.98322557097666408</v>
      </c>
      <c r="BU190">
        <f t="shared" si="188"/>
        <v>-0.99005230771972119</v>
      </c>
      <c r="BV190">
        <f t="shared" si="189"/>
        <v>-0.98560522818038843</v>
      </c>
      <c r="BW190">
        <f t="shared" si="190"/>
        <v>-0.98832718698960087</v>
      </c>
      <c r="BX190">
        <f t="shared" si="191"/>
        <v>-0.9629066494849029</v>
      </c>
      <c r="BY190">
        <f t="shared" si="192"/>
        <v>-0.91699291175619568</v>
      </c>
      <c r="BZ190">
        <f t="shared" si="193"/>
        <v>-0.90915316126429957</v>
      </c>
      <c r="CC190" s="1" t="s">
        <v>355</v>
      </c>
      <c r="CD190" s="2" t="s">
        <v>356</v>
      </c>
      <c r="CE190">
        <f t="shared" si="194"/>
        <v>0.19224696466488811</v>
      </c>
      <c r="CF190">
        <f t="shared" si="195"/>
        <v>6.6117522114724589E-2</v>
      </c>
      <c r="CG190">
        <f t="shared" si="196"/>
        <v>-0.15091373303651159</v>
      </c>
      <c r="CH190">
        <f t="shared" si="197"/>
        <v>-0.2046382670691233</v>
      </c>
      <c r="CI190">
        <f t="shared" si="198"/>
        <v>-0.44465632420063234</v>
      </c>
      <c r="CJ190">
        <f t="shared" si="199"/>
        <v>-9.7362899906642444E-2</v>
      </c>
      <c r="CK190">
        <f t="shared" si="200"/>
        <v>-0.94726767752589702</v>
      </c>
      <c r="CL190">
        <f t="shared" si="201"/>
        <v>-0.89689582665098544</v>
      </c>
      <c r="CM190">
        <f t="shared" si="202"/>
        <v>-0.95864221615294576</v>
      </c>
      <c r="CN190">
        <f t="shared" si="203"/>
        <v>-0.96187763597524234</v>
      </c>
      <c r="CO190">
        <f t="shared" si="204"/>
        <v>-0.97968830186640732</v>
      </c>
      <c r="CP190">
        <f t="shared" si="205"/>
        <v>-0.95298209655129573</v>
      </c>
      <c r="CQ190">
        <f t="shared" si="206"/>
        <v>-0.96141139976735168</v>
      </c>
      <c r="CR190">
        <f t="shared" si="207"/>
        <v>-0.8622764300287421</v>
      </c>
      <c r="CS190">
        <f t="shared" si="208"/>
        <v>-0.64718169159048256</v>
      </c>
      <c r="CT190">
        <f t="shared" si="209"/>
        <v>-0.72638879885914309</v>
      </c>
      <c r="CW190" s="1" t="s">
        <v>355</v>
      </c>
      <c r="CX190" s="2" t="s">
        <v>356</v>
      </c>
      <c r="CY190">
        <f t="shared" si="210"/>
        <v>2</v>
      </c>
      <c r="CZ190">
        <f t="shared" si="211"/>
        <v>2</v>
      </c>
      <c r="DA190">
        <f t="shared" si="212"/>
        <v>2</v>
      </c>
      <c r="DB190">
        <f t="shared" si="213"/>
        <v>2</v>
      </c>
      <c r="DC190">
        <f t="shared" si="214"/>
        <v>2</v>
      </c>
      <c r="DD190">
        <f t="shared" si="215"/>
        <v>2</v>
      </c>
      <c r="DE190">
        <f t="shared" si="216"/>
        <v>2</v>
      </c>
      <c r="DF190">
        <f t="shared" si="217"/>
        <v>2</v>
      </c>
      <c r="DG190">
        <f t="shared" si="218"/>
        <v>2</v>
      </c>
      <c r="DH190">
        <f t="shared" si="219"/>
        <v>2</v>
      </c>
      <c r="DI190">
        <f t="shared" si="220"/>
        <v>2</v>
      </c>
      <c r="DJ190">
        <f t="shared" si="221"/>
        <v>2</v>
      </c>
      <c r="DK190">
        <f t="shared" si="222"/>
        <v>2</v>
      </c>
      <c r="DL190">
        <f t="shared" si="223"/>
        <v>2</v>
      </c>
      <c r="DM190">
        <f t="shared" si="224"/>
        <v>2</v>
      </c>
      <c r="DN190">
        <f t="shared" si="225"/>
        <v>2</v>
      </c>
      <c r="DQ190" s="1" t="s">
        <v>355</v>
      </c>
      <c r="DR190" s="2" t="s">
        <v>356</v>
      </c>
      <c r="DS190">
        <f t="shared" si="226"/>
        <v>5</v>
      </c>
      <c r="DT190">
        <f t="shared" si="227"/>
        <v>5</v>
      </c>
      <c r="DU190">
        <f t="shared" si="228"/>
        <v>3</v>
      </c>
      <c r="DV190">
        <f t="shared" si="229"/>
        <v>3</v>
      </c>
      <c r="DW190">
        <f t="shared" si="230"/>
        <v>3</v>
      </c>
      <c r="DX190">
        <f t="shared" si="231"/>
        <v>3</v>
      </c>
      <c r="DY190">
        <f t="shared" si="232"/>
        <v>3</v>
      </c>
      <c r="DZ190">
        <f t="shared" si="233"/>
        <v>3</v>
      </c>
      <c r="EA190">
        <f t="shared" si="234"/>
        <v>3</v>
      </c>
      <c r="EB190">
        <f t="shared" si="235"/>
        <v>3</v>
      </c>
      <c r="EC190">
        <f t="shared" si="236"/>
        <v>3</v>
      </c>
      <c r="ED190">
        <f t="shared" si="237"/>
        <v>3</v>
      </c>
      <c r="EE190">
        <f t="shared" si="238"/>
        <v>3</v>
      </c>
      <c r="EF190">
        <f t="shared" si="239"/>
        <v>3</v>
      </c>
      <c r="EG190">
        <f t="shared" si="240"/>
        <v>3</v>
      </c>
      <c r="EH190">
        <f t="shared" si="241"/>
        <v>3</v>
      </c>
      <c r="EK190" s="1" t="s">
        <v>355</v>
      </c>
      <c r="EL190" s="2" t="s">
        <v>356</v>
      </c>
      <c r="EM190" t="str">
        <f t="shared" si="242"/>
        <v>C</v>
      </c>
      <c r="EN190" t="str">
        <f t="shared" si="243"/>
        <v>C</v>
      </c>
      <c r="EO190" t="str">
        <f t="shared" si="244"/>
        <v>D</v>
      </c>
      <c r="EP190" t="str">
        <f t="shared" si="245"/>
        <v>D</v>
      </c>
      <c r="EQ190" t="str">
        <f t="shared" si="246"/>
        <v>D</v>
      </c>
      <c r="ER190" t="str">
        <f t="shared" si="247"/>
        <v>D</v>
      </c>
      <c r="ES190" t="str">
        <f t="shared" si="248"/>
        <v>D</v>
      </c>
      <c r="ET190" t="str">
        <f t="shared" si="249"/>
        <v>D</v>
      </c>
      <c r="EU190" t="str">
        <f t="shared" si="250"/>
        <v>D</v>
      </c>
      <c r="EV190" t="str">
        <f t="shared" si="251"/>
        <v>D</v>
      </c>
      <c r="EW190" t="str">
        <f t="shared" si="252"/>
        <v>D</v>
      </c>
      <c r="EX190" t="str">
        <f t="shared" si="253"/>
        <v>D</v>
      </c>
      <c r="EY190" t="str">
        <f t="shared" si="254"/>
        <v>D</v>
      </c>
      <c r="EZ190" t="str">
        <f t="shared" si="255"/>
        <v>D</v>
      </c>
      <c r="FA190" t="str">
        <f t="shared" si="256"/>
        <v>D</v>
      </c>
      <c r="FB190" t="str">
        <f t="shared" si="257"/>
        <v>D</v>
      </c>
    </row>
    <row r="191" spans="1:158" x14ac:dyDescent="0.25">
      <c r="A191" s="5" t="s">
        <v>357</v>
      </c>
      <c r="B191" s="6" t="s">
        <v>358</v>
      </c>
      <c r="C191" s="7">
        <v>77</v>
      </c>
      <c r="D191" s="7">
        <v>46</v>
      </c>
      <c r="E191" s="7">
        <v>1</v>
      </c>
      <c r="F191" s="7">
        <v>0</v>
      </c>
      <c r="G191" s="7">
        <v>0</v>
      </c>
      <c r="H191" s="7">
        <v>9</v>
      </c>
      <c r="I191" s="7">
        <v>13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100</v>
      </c>
      <c r="P191" s="7">
        <v>43</v>
      </c>
      <c r="Q191" s="7">
        <v>0</v>
      </c>
      <c r="R191" s="8">
        <v>0</v>
      </c>
      <c r="U191" s="5" t="s">
        <v>357</v>
      </c>
      <c r="V191" s="6" t="s">
        <v>358</v>
      </c>
      <c r="W191" s="3">
        <v>16953</v>
      </c>
      <c r="X191" s="3">
        <v>17563</v>
      </c>
      <c r="Y191" s="3">
        <v>258</v>
      </c>
      <c r="Z191" s="3">
        <v>848</v>
      </c>
      <c r="AA191" s="3">
        <v>2043</v>
      </c>
      <c r="AB191" s="3">
        <v>1614</v>
      </c>
      <c r="AC191" s="3">
        <v>572</v>
      </c>
      <c r="AD191" s="3">
        <v>231</v>
      </c>
      <c r="AE191" s="3">
        <v>10513</v>
      </c>
      <c r="AF191" s="3">
        <v>12907</v>
      </c>
      <c r="AG191" s="3">
        <v>6554</v>
      </c>
      <c r="AH191" s="3">
        <v>489</v>
      </c>
      <c r="AI191" s="3">
        <v>7999</v>
      </c>
      <c r="AJ191" s="3">
        <v>5781</v>
      </c>
      <c r="AK191" s="3">
        <v>5854</v>
      </c>
      <c r="AL191" s="4">
        <v>18523</v>
      </c>
      <c r="AO191" s="5" t="s">
        <v>357</v>
      </c>
      <c r="AP191" s="6" t="s">
        <v>358</v>
      </c>
      <c r="AQ191">
        <f>(C191/$C$335)/(World!C191/World!$C$335)</f>
        <v>2.1170861010936605E-2</v>
      </c>
      <c r="AR191">
        <f>(D191/$D$335)/(World!D191/World!$D$335)</f>
        <v>8.7068882254641121E-3</v>
      </c>
      <c r="AS191">
        <f>(E191/$E$335)/(World!E191/World!$E$335)</f>
        <v>2.5403462091355179E-4</v>
      </c>
      <c r="AT191">
        <f>(F191/$F$335)/(World!F191/World!$F$335)</f>
        <v>0</v>
      </c>
      <c r="AU191">
        <f>(G191/$G$335)/(World!G191/World!$G$335)</f>
        <v>0</v>
      </c>
      <c r="AV191">
        <f>(H191/$H$335)/(World!H191/World!$H$335)</f>
        <v>2.0202062641593464E-3</v>
      </c>
      <c r="AW191">
        <f>(I191/$I$335)/(World!I191/World!$I$335)</f>
        <v>2.6821373899388189E-3</v>
      </c>
      <c r="AX191">
        <f>(J191/$J$335)/(World!J191/World!$J$335)</f>
        <v>0</v>
      </c>
      <c r="AY191">
        <f>(K191/$K$335)/(World!K191/World!$K$335)</f>
        <v>0</v>
      </c>
      <c r="AZ191">
        <f>(L191/$L$335)/(World!L191/World!$L$335)</f>
        <v>0</v>
      </c>
      <c r="BA191">
        <f>(M191/$M$335)/(World!M191/World!$M$335)</f>
        <v>0</v>
      </c>
      <c r="BB191">
        <f>(N191/$N$335)/(World!N191/World!$N$335)</f>
        <v>0</v>
      </c>
      <c r="BC191">
        <f>(O191/$O$335)/(World!O191/World!$O$335)</f>
        <v>2.0030013645577483E-2</v>
      </c>
      <c r="BD191">
        <f>(P191/$P$335)/(World!P191/World!$P$335)</f>
        <v>7.2547297263807374E-3</v>
      </c>
      <c r="BE191">
        <f>(Q191/$Q$335)/(World!Q191/World!$Q$335)</f>
        <v>0</v>
      </c>
      <c r="BF191">
        <f>(R191/$R$335)/(World!R191/World!$R$335)</f>
        <v>0</v>
      </c>
      <c r="BI191" s="5" t="s">
        <v>357</v>
      </c>
      <c r="BJ191" s="6" t="s">
        <v>358</v>
      </c>
      <c r="BK191">
        <f t="shared" si="178"/>
        <v>-0.95853610434990688</v>
      </c>
      <c r="BL191">
        <f t="shared" si="179"/>
        <v>-0.98273653461258414</v>
      </c>
      <c r="BM191">
        <f t="shared" si="180"/>
        <v>-0.99949205979257105</v>
      </c>
      <c r="BN191">
        <f t="shared" si="181"/>
        <v>-1</v>
      </c>
      <c r="BO191">
        <f t="shared" si="182"/>
        <v>-1</v>
      </c>
      <c r="BP191">
        <f t="shared" si="183"/>
        <v>-0.99596773348176015</v>
      </c>
      <c r="BQ191">
        <f t="shared" si="184"/>
        <v>-0.99465007445545872</v>
      </c>
      <c r="BR191">
        <f t="shared" si="185"/>
        <v>-1</v>
      </c>
      <c r="BS191">
        <f t="shared" si="186"/>
        <v>-1</v>
      </c>
      <c r="BT191">
        <f t="shared" si="187"/>
        <v>-1</v>
      </c>
      <c r="BU191">
        <f t="shared" si="188"/>
        <v>-1</v>
      </c>
      <c r="BV191">
        <f t="shared" si="189"/>
        <v>-1</v>
      </c>
      <c r="BW191">
        <f t="shared" si="190"/>
        <v>-0.96072661906488332</v>
      </c>
      <c r="BX191">
        <f t="shared" si="191"/>
        <v>-0.9855950446053473</v>
      </c>
      <c r="BY191">
        <f t="shared" si="192"/>
        <v>-1</v>
      </c>
      <c r="BZ191">
        <f t="shared" si="193"/>
        <v>-1</v>
      </c>
      <c r="CC191" s="5" t="s">
        <v>357</v>
      </c>
      <c r="CD191" s="6" t="s">
        <v>358</v>
      </c>
      <c r="CE191">
        <f t="shared" si="194"/>
        <v>-0.9909571344685848</v>
      </c>
      <c r="CF191">
        <f t="shared" si="195"/>
        <v>-0.99477539894372191</v>
      </c>
      <c r="CG191">
        <f t="shared" si="196"/>
        <v>-0.99227799227799229</v>
      </c>
      <c r="CH191">
        <f t="shared" si="197"/>
        <v>-1</v>
      </c>
      <c r="CI191">
        <f t="shared" si="198"/>
        <v>-1</v>
      </c>
      <c r="CJ191">
        <f t="shared" si="199"/>
        <v>-0.98890942698706097</v>
      </c>
      <c r="CK191">
        <f t="shared" si="200"/>
        <v>-0.9555555555555556</v>
      </c>
      <c r="CL191">
        <f t="shared" si="201"/>
        <v>-1</v>
      </c>
      <c r="CM191">
        <f t="shared" si="202"/>
        <v>-1</v>
      </c>
      <c r="CN191">
        <f t="shared" si="203"/>
        <v>-1</v>
      </c>
      <c r="CO191">
        <f t="shared" si="204"/>
        <v>-1</v>
      </c>
      <c r="CP191">
        <f t="shared" si="205"/>
        <v>-1</v>
      </c>
      <c r="CQ191">
        <f t="shared" si="206"/>
        <v>-0.97530559328312139</v>
      </c>
      <c r="CR191">
        <f t="shared" si="207"/>
        <v>-0.98523351648351654</v>
      </c>
      <c r="CS191">
        <f t="shared" si="208"/>
        <v>-1</v>
      </c>
      <c r="CT191">
        <f t="shared" si="209"/>
        <v>-1</v>
      </c>
      <c r="CW191" s="5" t="s">
        <v>357</v>
      </c>
      <c r="CX191" s="6" t="s">
        <v>358</v>
      </c>
      <c r="CY191">
        <f t="shared" si="210"/>
        <v>2</v>
      </c>
      <c r="CZ191">
        <f t="shared" si="211"/>
        <v>2</v>
      </c>
      <c r="DA191">
        <f t="shared" si="212"/>
        <v>2</v>
      </c>
      <c r="DB191">
        <f t="shared" si="213"/>
        <v>2</v>
      </c>
      <c r="DC191">
        <f t="shared" si="214"/>
        <v>2</v>
      </c>
      <c r="DD191">
        <f t="shared" si="215"/>
        <v>2</v>
      </c>
      <c r="DE191">
        <f t="shared" si="216"/>
        <v>2</v>
      </c>
      <c r="DF191">
        <f t="shared" si="217"/>
        <v>2</v>
      </c>
      <c r="DG191">
        <f t="shared" si="218"/>
        <v>2</v>
      </c>
      <c r="DH191">
        <f t="shared" si="219"/>
        <v>2</v>
      </c>
      <c r="DI191">
        <f t="shared" si="220"/>
        <v>2</v>
      </c>
      <c r="DJ191">
        <f t="shared" si="221"/>
        <v>2</v>
      </c>
      <c r="DK191">
        <f t="shared" si="222"/>
        <v>2</v>
      </c>
      <c r="DL191">
        <f t="shared" si="223"/>
        <v>2</v>
      </c>
      <c r="DM191">
        <f t="shared" si="224"/>
        <v>2</v>
      </c>
      <c r="DN191">
        <f t="shared" si="225"/>
        <v>2</v>
      </c>
      <c r="DQ191" s="5" t="s">
        <v>357</v>
      </c>
      <c r="DR191" s="6" t="s">
        <v>358</v>
      </c>
      <c r="DS191">
        <f t="shared" si="226"/>
        <v>3</v>
      </c>
      <c r="DT191">
        <f t="shared" si="227"/>
        <v>3</v>
      </c>
      <c r="DU191">
        <f t="shared" si="228"/>
        <v>3</v>
      </c>
      <c r="DV191">
        <f t="shared" si="229"/>
        <v>3</v>
      </c>
      <c r="DW191">
        <f t="shared" si="230"/>
        <v>3</v>
      </c>
      <c r="DX191">
        <f t="shared" si="231"/>
        <v>3</v>
      </c>
      <c r="DY191">
        <f t="shared" si="232"/>
        <v>3</v>
      </c>
      <c r="DZ191">
        <f t="shared" si="233"/>
        <v>3</v>
      </c>
      <c r="EA191">
        <f t="shared" si="234"/>
        <v>3</v>
      </c>
      <c r="EB191">
        <f t="shared" si="235"/>
        <v>3</v>
      </c>
      <c r="EC191">
        <f t="shared" si="236"/>
        <v>3</v>
      </c>
      <c r="ED191">
        <f t="shared" si="237"/>
        <v>3</v>
      </c>
      <c r="EE191">
        <f t="shared" si="238"/>
        <v>3</v>
      </c>
      <c r="EF191">
        <f t="shared" si="239"/>
        <v>3</v>
      </c>
      <c r="EG191">
        <f t="shared" si="240"/>
        <v>3</v>
      </c>
      <c r="EH191">
        <f t="shared" si="241"/>
        <v>3</v>
      </c>
      <c r="EK191" s="5" t="s">
        <v>357</v>
      </c>
      <c r="EL191" s="6" t="s">
        <v>358</v>
      </c>
      <c r="EM191" t="str">
        <f t="shared" si="242"/>
        <v>D</v>
      </c>
      <c r="EN191" t="str">
        <f t="shared" si="243"/>
        <v>D</v>
      </c>
      <c r="EO191" t="str">
        <f t="shared" si="244"/>
        <v>D</v>
      </c>
      <c r="EP191" t="str">
        <f t="shared" si="245"/>
        <v>D</v>
      </c>
      <c r="EQ191" t="str">
        <f t="shared" si="246"/>
        <v>D</v>
      </c>
      <c r="ER191" t="str">
        <f t="shared" si="247"/>
        <v>D</v>
      </c>
      <c r="ES191" t="str">
        <f t="shared" si="248"/>
        <v>D</v>
      </c>
      <c r="ET191" t="str">
        <f t="shared" si="249"/>
        <v>D</v>
      </c>
      <c r="EU191" t="str">
        <f t="shared" si="250"/>
        <v>D</v>
      </c>
      <c r="EV191" t="str">
        <f t="shared" si="251"/>
        <v>D</v>
      </c>
      <c r="EW191" t="str">
        <f t="shared" si="252"/>
        <v>D</v>
      </c>
      <c r="EX191" t="str">
        <f t="shared" si="253"/>
        <v>D</v>
      </c>
      <c r="EY191" t="str">
        <f t="shared" si="254"/>
        <v>D</v>
      </c>
      <c r="EZ191" t="str">
        <f t="shared" si="255"/>
        <v>D</v>
      </c>
      <c r="FA191" t="str">
        <f t="shared" si="256"/>
        <v>D</v>
      </c>
      <c r="FB191" t="str">
        <f t="shared" si="257"/>
        <v>D</v>
      </c>
    </row>
    <row r="192" spans="1:158" x14ac:dyDescent="0.25">
      <c r="A192" s="5" t="s">
        <v>359</v>
      </c>
      <c r="B192" s="6" t="s">
        <v>360</v>
      </c>
      <c r="C192" s="7">
        <v>4</v>
      </c>
      <c r="D192" s="7">
        <v>374</v>
      </c>
      <c r="E192" s="7">
        <v>1269</v>
      </c>
      <c r="F192" s="7">
        <v>740</v>
      </c>
      <c r="G192" s="7">
        <v>3592</v>
      </c>
      <c r="H192" s="7">
        <v>2522</v>
      </c>
      <c r="I192" s="7">
        <v>185</v>
      </c>
      <c r="J192" s="7">
        <v>976</v>
      </c>
      <c r="K192" s="7">
        <v>0</v>
      </c>
      <c r="L192" s="7">
        <v>302</v>
      </c>
      <c r="M192" s="7">
        <v>406</v>
      </c>
      <c r="N192" s="7">
        <v>661</v>
      </c>
      <c r="O192" s="7">
        <v>20021</v>
      </c>
      <c r="P192" s="7">
        <v>11263</v>
      </c>
      <c r="Q192" s="7">
        <v>40080</v>
      </c>
      <c r="R192" s="8">
        <v>6608</v>
      </c>
      <c r="U192" s="5" t="s">
        <v>359</v>
      </c>
      <c r="V192" s="6" t="s">
        <v>360</v>
      </c>
      <c r="W192" s="7">
        <v>51997</v>
      </c>
      <c r="X192" s="7">
        <v>46410</v>
      </c>
      <c r="Y192" s="7">
        <v>36083</v>
      </c>
      <c r="Z192" s="7">
        <v>52765</v>
      </c>
      <c r="AA192" s="7">
        <v>22114</v>
      </c>
      <c r="AB192" s="7">
        <v>31426</v>
      </c>
      <c r="AC192" s="7">
        <v>47303</v>
      </c>
      <c r="AD192" s="7">
        <v>18219</v>
      </c>
      <c r="AE192" s="7">
        <v>51977</v>
      </c>
      <c r="AF192" s="7">
        <v>27307</v>
      </c>
      <c r="AG192" s="7">
        <v>28599</v>
      </c>
      <c r="AH192" s="7">
        <v>66146</v>
      </c>
      <c r="AI192" s="7">
        <v>74970</v>
      </c>
      <c r="AJ192" s="7">
        <v>51782</v>
      </c>
      <c r="AK192" s="7">
        <v>84406</v>
      </c>
      <c r="AL192" s="8">
        <v>78429</v>
      </c>
      <c r="AO192" s="5" t="s">
        <v>359</v>
      </c>
      <c r="AP192" s="6" t="s">
        <v>360</v>
      </c>
      <c r="AQ192">
        <f>(C192/$C$335)/(World!C192/World!$C$335)</f>
        <v>1.0364784389170427E-5</v>
      </c>
      <c r="AR192">
        <f>(D192/$D$335)/(World!D192/World!$D$335)</f>
        <v>9.4986829856657878E-4</v>
      </c>
      <c r="AS192">
        <f>(E192/$E$335)/(World!E192/World!$E$335)</f>
        <v>3.6035409021100456E-3</v>
      </c>
      <c r="AT192">
        <f>(F192/$F$335)/(World!F192/World!$F$335)</f>
        <v>2.0463058696939705E-3</v>
      </c>
      <c r="AU192">
        <f>(G192/$G$335)/(World!G192/World!$G$335)</f>
        <v>1.033143309482356E-2</v>
      </c>
      <c r="AV192">
        <f>(H192/$H$335)/(World!H192/World!$H$335)</f>
        <v>6.6340860271782058E-3</v>
      </c>
      <c r="AW192">
        <f>(I192/$I$335)/(World!I192/World!$I$335)</f>
        <v>4.8170637233878094E-4</v>
      </c>
      <c r="AX192">
        <f>(J192/$J$335)/(World!J192/World!$J$335)</f>
        <v>2.7258807298321478E-3</v>
      </c>
      <c r="AY192">
        <f>(K192/$K$335)/(World!K192/World!$K$335)</f>
        <v>0</v>
      </c>
      <c r="AZ192">
        <f>(L192/$L$335)/(World!L192/World!$L$335)</f>
        <v>1.3384167843339578E-3</v>
      </c>
      <c r="BA192">
        <f>(M192/$M$335)/(World!M192/World!$M$335)</f>
        <v>2.1693835915670865E-3</v>
      </c>
      <c r="BB192">
        <f>(N192/$N$335)/(World!N192/World!$N$335)</f>
        <v>2.323541599823481E-3</v>
      </c>
      <c r="BC192">
        <f>(O192/$O$335)/(World!O192/World!$O$335)</f>
        <v>6.5641110759554019E-2</v>
      </c>
      <c r="BD192">
        <f>(P192/$P$335)/(World!P192/World!$P$335)</f>
        <v>3.2599305354097781E-2</v>
      </c>
      <c r="BE192">
        <f>(Q192/$Q$335)/(World!Q192/World!$Q$335)</f>
        <v>0.10161950108494566</v>
      </c>
      <c r="BF192">
        <f>(R192/$R$335)/(World!R192/World!$R$335)</f>
        <v>1.5236894269990068E-2</v>
      </c>
      <c r="BI192" s="5" t="s">
        <v>359</v>
      </c>
      <c r="BJ192" s="6" t="s">
        <v>360</v>
      </c>
      <c r="BK192">
        <f t="shared" si="178"/>
        <v>-0.99997927064607683</v>
      </c>
      <c r="BL192">
        <f t="shared" si="179"/>
        <v>-0.99810206619002584</v>
      </c>
      <c r="BM192">
        <f t="shared" si="180"/>
        <v>-0.99281879595827072</v>
      </c>
      <c r="BN192">
        <f t="shared" si="181"/>
        <v>-0.99591574589376286</v>
      </c>
      <c r="BO192">
        <f t="shared" si="182"/>
        <v>-0.97954842785960528</v>
      </c>
      <c r="BP192">
        <f t="shared" si="183"/>
        <v>-0.98681927004208536</v>
      </c>
      <c r="BQ192">
        <f t="shared" si="184"/>
        <v>-0.99903705111393704</v>
      </c>
      <c r="BR192">
        <f t="shared" si="185"/>
        <v>-0.99456305899305586</v>
      </c>
      <c r="BS192">
        <f t="shared" si="186"/>
        <v>-1</v>
      </c>
      <c r="BT192">
        <f t="shared" si="187"/>
        <v>-0.99732674436154733</v>
      </c>
      <c r="BU192">
        <f t="shared" si="188"/>
        <v>-0.9956706248921865</v>
      </c>
      <c r="BV192">
        <f t="shared" si="189"/>
        <v>-0.99536368946076059</v>
      </c>
      <c r="BW192">
        <f t="shared" si="190"/>
        <v>-0.87680446991620431</v>
      </c>
      <c r="BX192">
        <f t="shared" si="191"/>
        <v>-0.93685971860513906</v>
      </c>
      <c r="BY192">
        <f t="shared" si="192"/>
        <v>-0.81550889216310307</v>
      </c>
      <c r="BZ192">
        <f t="shared" si="193"/>
        <v>-0.96998356865084923</v>
      </c>
      <c r="CC192" s="5" t="s">
        <v>359</v>
      </c>
      <c r="CD192" s="6" t="s">
        <v>360</v>
      </c>
      <c r="CE192">
        <f t="shared" si="194"/>
        <v>-0.99984615680467681</v>
      </c>
      <c r="CF192">
        <f t="shared" si="195"/>
        <v>-0.98401162790697672</v>
      </c>
      <c r="CG192">
        <f t="shared" si="196"/>
        <v>-0.93205183122724355</v>
      </c>
      <c r="CH192">
        <f t="shared" si="197"/>
        <v>-0.97233903373516495</v>
      </c>
      <c r="CI192">
        <f t="shared" si="198"/>
        <v>-0.72053217147747606</v>
      </c>
      <c r="CJ192">
        <f t="shared" si="199"/>
        <v>-0.85141981854601156</v>
      </c>
      <c r="CK192">
        <f t="shared" si="200"/>
        <v>-0.99220855795148244</v>
      </c>
      <c r="CL192">
        <f t="shared" si="201"/>
        <v>-0.89830685074238081</v>
      </c>
      <c r="CM192">
        <f t="shared" si="202"/>
        <v>-1</v>
      </c>
      <c r="CN192">
        <f t="shared" si="203"/>
        <v>-0.97812307580861313</v>
      </c>
      <c r="CO192">
        <f t="shared" si="204"/>
        <v>-0.9720048267540079</v>
      </c>
      <c r="CP192">
        <f t="shared" si="205"/>
        <v>-0.98021165446734626</v>
      </c>
      <c r="CQ192">
        <f t="shared" si="206"/>
        <v>-0.57846532829425945</v>
      </c>
      <c r="CR192">
        <f t="shared" si="207"/>
        <v>-0.64269965897374892</v>
      </c>
      <c r="CS192">
        <f t="shared" si="208"/>
        <v>-0.35607216875793263</v>
      </c>
      <c r="CT192">
        <f t="shared" si="209"/>
        <v>-0.84458529816432848</v>
      </c>
      <c r="CW192" s="5" t="s">
        <v>359</v>
      </c>
      <c r="CX192" s="6" t="s">
        <v>360</v>
      </c>
      <c r="CY192">
        <f t="shared" si="210"/>
        <v>2</v>
      </c>
      <c r="CZ192">
        <f t="shared" si="211"/>
        <v>2</v>
      </c>
      <c r="DA192">
        <f t="shared" si="212"/>
        <v>2</v>
      </c>
      <c r="DB192">
        <f t="shared" si="213"/>
        <v>2</v>
      </c>
      <c r="DC192">
        <f t="shared" si="214"/>
        <v>2</v>
      </c>
      <c r="DD192">
        <f t="shared" si="215"/>
        <v>2</v>
      </c>
      <c r="DE192">
        <f t="shared" si="216"/>
        <v>2</v>
      </c>
      <c r="DF192">
        <f t="shared" si="217"/>
        <v>2</v>
      </c>
      <c r="DG192">
        <f t="shared" si="218"/>
        <v>2</v>
      </c>
      <c r="DH192">
        <f t="shared" si="219"/>
        <v>2</v>
      </c>
      <c r="DI192">
        <f t="shared" si="220"/>
        <v>2</v>
      </c>
      <c r="DJ192">
        <f t="shared" si="221"/>
        <v>2</v>
      </c>
      <c r="DK192">
        <f t="shared" si="222"/>
        <v>2</v>
      </c>
      <c r="DL192">
        <f t="shared" si="223"/>
        <v>2</v>
      </c>
      <c r="DM192">
        <f t="shared" si="224"/>
        <v>2</v>
      </c>
      <c r="DN192">
        <f t="shared" si="225"/>
        <v>2</v>
      </c>
      <c r="DQ192" s="5" t="s">
        <v>359</v>
      </c>
      <c r="DR192" s="6" t="s">
        <v>360</v>
      </c>
      <c r="DS192">
        <f t="shared" si="226"/>
        <v>3</v>
      </c>
      <c r="DT192">
        <f t="shared" si="227"/>
        <v>3</v>
      </c>
      <c r="DU192">
        <f t="shared" si="228"/>
        <v>3</v>
      </c>
      <c r="DV192">
        <f t="shared" si="229"/>
        <v>3</v>
      </c>
      <c r="DW192">
        <f t="shared" si="230"/>
        <v>3</v>
      </c>
      <c r="DX192">
        <f t="shared" si="231"/>
        <v>3</v>
      </c>
      <c r="DY192">
        <f t="shared" si="232"/>
        <v>3</v>
      </c>
      <c r="DZ192">
        <f t="shared" si="233"/>
        <v>3</v>
      </c>
      <c r="EA192">
        <f t="shared" si="234"/>
        <v>3</v>
      </c>
      <c r="EB192">
        <f t="shared" si="235"/>
        <v>3</v>
      </c>
      <c r="EC192">
        <f t="shared" si="236"/>
        <v>3</v>
      </c>
      <c r="ED192">
        <f t="shared" si="237"/>
        <v>3</v>
      </c>
      <c r="EE192">
        <f t="shared" si="238"/>
        <v>3</v>
      </c>
      <c r="EF192">
        <f t="shared" si="239"/>
        <v>3</v>
      </c>
      <c r="EG192">
        <f t="shared" si="240"/>
        <v>3</v>
      </c>
      <c r="EH192">
        <f t="shared" si="241"/>
        <v>3</v>
      </c>
      <c r="EK192" s="5" t="s">
        <v>359</v>
      </c>
      <c r="EL192" s="6" t="s">
        <v>360</v>
      </c>
      <c r="EM192" t="str">
        <f t="shared" si="242"/>
        <v>D</v>
      </c>
      <c r="EN192" t="str">
        <f t="shared" si="243"/>
        <v>D</v>
      </c>
      <c r="EO192" t="str">
        <f t="shared" si="244"/>
        <v>D</v>
      </c>
      <c r="EP192" t="str">
        <f t="shared" si="245"/>
        <v>D</v>
      </c>
      <c r="EQ192" t="str">
        <f t="shared" si="246"/>
        <v>D</v>
      </c>
      <c r="ER192" t="str">
        <f t="shared" si="247"/>
        <v>D</v>
      </c>
      <c r="ES192" t="str">
        <f t="shared" si="248"/>
        <v>D</v>
      </c>
      <c r="ET192" t="str">
        <f t="shared" si="249"/>
        <v>D</v>
      </c>
      <c r="EU192" t="str">
        <f t="shared" si="250"/>
        <v>D</v>
      </c>
      <c r="EV192" t="str">
        <f t="shared" si="251"/>
        <v>D</v>
      </c>
      <c r="EW192" t="str">
        <f t="shared" si="252"/>
        <v>D</v>
      </c>
      <c r="EX192" t="str">
        <f t="shared" si="253"/>
        <v>D</v>
      </c>
      <c r="EY192" t="str">
        <f t="shared" si="254"/>
        <v>D</v>
      </c>
      <c r="EZ192" t="str">
        <f t="shared" si="255"/>
        <v>D</v>
      </c>
      <c r="FA192" t="str">
        <f t="shared" si="256"/>
        <v>D</v>
      </c>
      <c r="FB192" t="str">
        <f t="shared" si="257"/>
        <v>D</v>
      </c>
    </row>
    <row r="193" spans="1:158" x14ac:dyDescent="0.25">
      <c r="A193" s="1" t="s">
        <v>361</v>
      </c>
      <c r="B193" s="2" t="s">
        <v>362</v>
      </c>
      <c r="C193" s="3">
        <v>251</v>
      </c>
      <c r="D193" s="3">
        <v>3148</v>
      </c>
      <c r="E193" s="3">
        <v>871</v>
      </c>
      <c r="F193" s="3">
        <v>615</v>
      </c>
      <c r="G193" s="3">
        <v>1122</v>
      </c>
      <c r="H193" s="3">
        <v>736</v>
      </c>
      <c r="I193" s="3">
        <v>174</v>
      </c>
      <c r="J193" s="3">
        <v>74</v>
      </c>
      <c r="K193" s="3">
        <v>0</v>
      </c>
      <c r="L193" s="3">
        <v>157</v>
      </c>
      <c r="M193" s="3">
        <v>572</v>
      </c>
      <c r="N193" s="3">
        <v>367</v>
      </c>
      <c r="O193" s="3">
        <v>84537</v>
      </c>
      <c r="P193" s="3">
        <v>108660</v>
      </c>
      <c r="Q193" s="3">
        <v>56092</v>
      </c>
      <c r="R193" s="4">
        <v>13028</v>
      </c>
      <c r="U193" s="1" t="s">
        <v>361</v>
      </c>
      <c r="V193" s="2" t="s">
        <v>362</v>
      </c>
      <c r="W193" s="7">
        <v>4361</v>
      </c>
      <c r="X193" s="7">
        <v>5932</v>
      </c>
      <c r="Y193" s="7">
        <v>4409</v>
      </c>
      <c r="Z193" s="7">
        <v>4190</v>
      </c>
      <c r="AA193" s="7">
        <v>3835</v>
      </c>
      <c r="AB193" s="7">
        <v>4476</v>
      </c>
      <c r="AC193" s="7">
        <v>5381</v>
      </c>
      <c r="AD193" s="7">
        <v>5807</v>
      </c>
      <c r="AE193" s="7">
        <v>5924</v>
      </c>
      <c r="AF193" s="7">
        <v>7104</v>
      </c>
      <c r="AG193" s="7">
        <v>31387</v>
      </c>
      <c r="AH193" s="7">
        <v>24237</v>
      </c>
      <c r="AI193" s="7">
        <v>14899</v>
      </c>
      <c r="AJ193" s="7">
        <v>12098</v>
      </c>
      <c r="AK193" s="7">
        <v>19056</v>
      </c>
      <c r="AL193" s="8">
        <v>35053</v>
      </c>
      <c r="AO193" s="1" t="s">
        <v>361</v>
      </c>
      <c r="AP193" s="2" t="s">
        <v>362</v>
      </c>
      <c r="AQ193">
        <f>(C193/$C$335)/(World!C193/World!$C$335)</f>
        <v>9.0709858096522412E-3</v>
      </c>
      <c r="AR193">
        <f>(D193/$D$335)/(World!D193/World!$D$335)</f>
        <v>9.9004034974928184E-2</v>
      </c>
      <c r="AS193">
        <f>(E193/$E$335)/(World!E193/World!$E$335)</f>
        <v>2.5271170488348593E-2</v>
      </c>
      <c r="AT193">
        <f>(F193/$F$335)/(World!F193/World!$F$335)</f>
        <v>1.6618750638629051E-2</v>
      </c>
      <c r="AU193">
        <f>(G193/$G$335)/(World!G193/World!$G$335)</f>
        <v>2.7494355610832907E-2</v>
      </c>
      <c r="AV193">
        <f>(H193/$H$335)/(World!H193/World!$H$335)</f>
        <v>1.6219026007274501E-2</v>
      </c>
      <c r="AW193">
        <f>(I193/$I$335)/(World!I193/World!$I$335)</f>
        <v>3.3711742812331182E-3</v>
      </c>
      <c r="AX193">
        <f>(J193/$J$335)/(World!J193/World!$J$335)</f>
        <v>1.3185226256363302E-3</v>
      </c>
      <c r="AY193">
        <f>(K193/$K$335)/(World!K193/World!$K$335)</f>
        <v>0</v>
      </c>
      <c r="AZ193">
        <f>(L193/$L$335)/(World!L193/World!$L$335)</f>
        <v>3.7188257201937339E-3</v>
      </c>
      <c r="BA193">
        <f>(M193/$M$335)/(World!M193/World!$M$335)</f>
        <v>1.4244358471894909E-2</v>
      </c>
      <c r="BB193">
        <f>(N193/$N$335)/(World!N193/World!$N$335)</f>
        <v>6.4881418237881586E-3</v>
      </c>
      <c r="BC193">
        <f>(O193/$O$335)/(World!O193/World!$O$335)</f>
        <v>1.4461767147918714</v>
      </c>
      <c r="BD193">
        <f>(P193/$P$335)/(World!P193/World!$P$335)</f>
        <v>1.5777756741130378</v>
      </c>
      <c r="BE193">
        <f>(Q193/$Q$335)/(World!Q193/World!$Q$335)</f>
        <v>0.75412168428016702</v>
      </c>
      <c r="BF193">
        <f>(R193/$R$335)/(World!R193/World!$R$335)</f>
        <v>0.17316781689933763</v>
      </c>
      <c r="BI193" s="1" t="s">
        <v>361</v>
      </c>
      <c r="BJ193" s="2" t="s">
        <v>362</v>
      </c>
      <c r="BK193">
        <f t="shared" si="178"/>
        <v>-0.9820211145950769</v>
      </c>
      <c r="BL193">
        <f t="shared" si="179"/>
        <v>-0.81982953324245667</v>
      </c>
      <c r="BM193">
        <f t="shared" si="180"/>
        <v>-0.95070344077594293</v>
      </c>
      <c r="BN193">
        <f t="shared" si="181"/>
        <v>-0.96730583489987898</v>
      </c>
      <c r="BO193">
        <f t="shared" si="182"/>
        <v>-0.94648271212256374</v>
      </c>
      <c r="BP193">
        <f t="shared" si="183"/>
        <v>-0.96807966473330243</v>
      </c>
      <c r="BQ193">
        <f t="shared" si="184"/>
        <v>-0.99328030470150186</v>
      </c>
      <c r="BR193">
        <f t="shared" si="185"/>
        <v>-0.99736642717408464</v>
      </c>
      <c r="BS193">
        <f t="shared" si="186"/>
        <v>-1</v>
      </c>
      <c r="BT193">
        <f t="shared" si="187"/>
        <v>-0.99258990540996306</v>
      </c>
      <c r="BU193">
        <f t="shared" si="188"/>
        <v>-0.97191138732414328</v>
      </c>
      <c r="BV193">
        <f t="shared" si="189"/>
        <v>-0.98710736559293899</v>
      </c>
      <c r="BW193">
        <f t="shared" si="190"/>
        <v>0.18239758072009671</v>
      </c>
      <c r="BX193">
        <f t="shared" si="191"/>
        <v>0.22413729787090148</v>
      </c>
      <c r="BY193">
        <f t="shared" si="192"/>
        <v>-0.14017175542797833</v>
      </c>
      <c r="BZ193">
        <f t="shared" si="193"/>
        <v>-0.70478594041725906</v>
      </c>
      <c r="CC193" s="1" t="s">
        <v>361</v>
      </c>
      <c r="CD193" s="2" t="s">
        <v>362</v>
      </c>
      <c r="CE193">
        <f t="shared" si="194"/>
        <v>-0.89115351257588904</v>
      </c>
      <c r="CF193">
        <f t="shared" si="195"/>
        <v>-0.30660792951541849</v>
      </c>
      <c r="CG193">
        <f t="shared" si="196"/>
        <v>-0.67007575757575755</v>
      </c>
      <c r="CH193">
        <f t="shared" si="197"/>
        <v>-0.74401664932362122</v>
      </c>
      <c r="CI193">
        <f t="shared" si="198"/>
        <v>-0.54730683881379871</v>
      </c>
      <c r="CJ193">
        <f t="shared" si="199"/>
        <v>-0.71757482732156563</v>
      </c>
      <c r="CK193">
        <f t="shared" si="200"/>
        <v>-0.93735373537353739</v>
      </c>
      <c r="CL193">
        <f t="shared" si="201"/>
        <v>-0.97483421186872976</v>
      </c>
      <c r="CM193">
        <f t="shared" si="202"/>
        <v>-1</v>
      </c>
      <c r="CN193">
        <f t="shared" si="203"/>
        <v>-0.95675526786943943</v>
      </c>
      <c r="CO193">
        <f t="shared" si="204"/>
        <v>-0.96420413654995463</v>
      </c>
      <c r="CP193">
        <f t="shared" si="205"/>
        <v>-0.97016745244675662</v>
      </c>
      <c r="CQ193">
        <f t="shared" si="206"/>
        <v>0.70032986041272782</v>
      </c>
      <c r="CR193">
        <f t="shared" si="207"/>
        <v>0.79963232249623217</v>
      </c>
      <c r="CS193">
        <f t="shared" si="208"/>
        <v>0.49284079416617876</v>
      </c>
      <c r="CT193">
        <f t="shared" si="209"/>
        <v>-0.45808115471807992</v>
      </c>
      <c r="CW193" s="1" t="s">
        <v>361</v>
      </c>
      <c r="CX193" s="2" t="s">
        <v>362</v>
      </c>
      <c r="CY193">
        <f t="shared" si="210"/>
        <v>2</v>
      </c>
      <c r="CZ193">
        <f t="shared" si="211"/>
        <v>2</v>
      </c>
      <c r="DA193">
        <f t="shared" si="212"/>
        <v>2</v>
      </c>
      <c r="DB193">
        <f t="shared" si="213"/>
        <v>2</v>
      </c>
      <c r="DC193">
        <f t="shared" si="214"/>
        <v>2</v>
      </c>
      <c r="DD193">
        <f t="shared" si="215"/>
        <v>2</v>
      </c>
      <c r="DE193">
        <f t="shared" si="216"/>
        <v>2</v>
      </c>
      <c r="DF193">
        <f t="shared" si="217"/>
        <v>2</v>
      </c>
      <c r="DG193">
        <f t="shared" si="218"/>
        <v>2</v>
      </c>
      <c r="DH193">
        <f t="shared" si="219"/>
        <v>2</v>
      </c>
      <c r="DI193">
        <f t="shared" si="220"/>
        <v>2</v>
      </c>
      <c r="DJ193">
        <f t="shared" si="221"/>
        <v>2</v>
      </c>
      <c r="DK193">
        <f t="shared" si="222"/>
        <v>1</v>
      </c>
      <c r="DL193">
        <f t="shared" si="223"/>
        <v>1</v>
      </c>
      <c r="DM193">
        <f t="shared" si="224"/>
        <v>2</v>
      </c>
      <c r="DN193">
        <f t="shared" si="225"/>
        <v>2</v>
      </c>
      <c r="DQ193" s="1" t="s">
        <v>361</v>
      </c>
      <c r="DR193" s="2" t="s">
        <v>362</v>
      </c>
      <c r="DS193">
        <f t="shared" si="226"/>
        <v>3</v>
      </c>
      <c r="DT193">
        <f t="shared" si="227"/>
        <v>3</v>
      </c>
      <c r="DU193">
        <f t="shared" si="228"/>
        <v>3</v>
      </c>
      <c r="DV193">
        <f t="shared" si="229"/>
        <v>3</v>
      </c>
      <c r="DW193">
        <f t="shared" si="230"/>
        <v>3</v>
      </c>
      <c r="DX193">
        <f t="shared" si="231"/>
        <v>3</v>
      </c>
      <c r="DY193">
        <f t="shared" si="232"/>
        <v>3</v>
      </c>
      <c r="DZ193">
        <f t="shared" si="233"/>
        <v>3</v>
      </c>
      <c r="EA193">
        <f t="shared" si="234"/>
        <v>3</v>
      </c>
      <c r="EB193">
        <f t="shared" si="235"/>
        <v>3</v>
      </c>
      <c r="EC193">
        <f t="shared" si="236"/>
        <v>3</v>
      </c>
      <c r="ED193">
        <f t="shared" si="237"/>
        <v>3</v>
      </c>
      <c r="EE193">
        <f t="shared" si="238"/>
        <v>5</v>
      </c>
      <c r="EF193">
        <f t="shared" si="239"/>
        <v>5</v>
      </c>
      <c r="EG193">
        <f t="shared" si="240"/>
        <v>5</v>
      </c>
      <c r="EH193">
        <f t="shared" si="241"/>
        <v>3</v>
      </c>
      <c r="EK193" s="1" t="s">
        <v>361</v>
      </c>
      <c r="EL193" s="2" t="s">
        <v>362</v>
      </c>
      <c r="EM193" t="str">
        <f t="shared" si="242"/>
        <v>D</v>
      </c>
      <c r="EN193" t="str">
        <f t="shared" si="243"/>
        <v>D</v>
      </c>
      <c r="EO193" t="str">
        <f t="shared" si="244"/>
        <v>D</v>
      </c>
      <c r="EP193" t="str">
        <f t="shared" si="245"/>
        <v>D</v>
      </c>
      <c r="EQ193" t="str">
        <f t="shared" si="246"/>
        <v>D</v>
      </c>
      <c r="ER193" t="str">
        <f t="shared" si="247"/>
        <v>D</v>
      </c>
      <c r="ES193" t="str">
        <f t="shared" si="248"/>
        <v>D</v>
      </c>
      <c r="ET193" t="str">
        <f t="shared" si="249"/>
        <v>D</v>
      </c>
      <c r="EU193" t="str">
        <f t="shared" si="250"/>
        <v>D</v>
      </c>
      <c r="EV193" t="str">
        <f t="shared" si="251"/>
        <v>D</v>
      </c>
      <c r="EW193" t="str">
        <f t="shared" si="252"/>
        <v>D</v>
      </c>
      <c r="EX193" t="str">
        <f t="shared" si="253"/>
        <v>D</v>
      </c>
      <c r="EY193" t="str">
        <f t="shared" si="254"/>
        <v>A</v>
      </c>
      <c r="EZ193" t="str">
        <f t="shared" si="255"/>
        <v>A</v>
      </c>
      <c r="FA193" t="str">
        <f t="shared" si="256"/>
        <v>C</v>
      </c>
      <c r="FB193" t="str">
        <f t="shared" si="257"/>
        <v>D</v>
      </c>
    </row>
    <row r="194" spans="1:158" x14ac:dyDescent="0.25">
      <c r="A194" s="1" t="s">
        <v>363</v>
      </c>
      <c r="B194" s="2" t="s">
        <v>364</v>
      </c>
      <c r="C194" s="3">
        <v>14783</v>
      </c>
      <c r="D194" s="3">
        <v>18052</v>
      </c>
      <c r="E194" s="3">
        <v>23684</v>
      </c>
      <c r="F194" s="3">
        <v>23461</v>
      </c>
      <c r="G194" s="3">
        <v>23331</v>
      </c>
      <c r="H194" s="3">
        <v>28490</v>
      </c>
      <c r="I194" s="3">
        <v>44644</v>
      </c>
      <c r="J194" s="3">
        <v>37651</v>
      </c>
      <c r="K194" s="3">
        <v>41053</v>
      </c>
      <c r="L194" s="3">
        <v>43923</v>
      </c>
      <c r="M194" s="3">
        <v>51701</v>
      </c>
      <c r="N194" s="3">
        <v>43728</v>
      </c>
      <c r="O194" s="3">
        <v>49240</v>
      </c>
      <c r="P194" s="3">
        <v>37260</v>
      </c>
      <c r="Q194" s="3">
        <v>19823</v>
      </c>
      <c r="R194" s="4">
        <v>21062</v>
      </c>
      <c r="U194" s="1" t="s">
        <v>363</v>
      </c>
      <c r="V194" s="2" t="s">
        <v>364</v>
      </c>
      <c r="W194" s="3">
        <v>43000</v>
      </c>
      <c r="X194" s="3">
        <v>47043</v>
      </c>
      <c r="Y194" s="3">
        <v>46071</v>
      </c>
      <c r="Z194" s="3">
        <v>51791</v>
      </c>
      <c r="AA194" s="3">
        <v>54277</v>
      </c>
      <c r="AB194" s="3">
        <v>50806</v>
      </c>
      <c r="AC194" s="3">
        <v>71910</v>
      </c>
      <c r="AD194" s="3">
        <v>82557</v>
      </c>
      <c r="AE194" s="3">
        <v>81614</v>
      </c>
      <c r="AF194" s="3">
        <v>101585</v>
      </c>
      <c r="AG194" s="3">
        <v>129767</v>
      </c>
      <c r="AH194" s="3">
        <v>124678</v>
      </c>
      <c r="AI194" s="3">
        <v>142635</v>
      </c>
      <c r="AJ194" s="3">
        <v>104920</v>
      </c>
      <c r="AK194" s="3">
        <v>149488</v>
      </c>
      <c r="AL194" s="4">
        <v>181036</v>
      </c>
      <c r="AO194" s="1" t="s">
        <v>363</v>
      </c>
      <c r="AP194" s="2" t="s">
        <v>364</v>
      </c>
      <c r="AQ194">
        <f>(C194/$C$335)/(World!C194/World!$C$335)</f>
        <v>0.10760348627356511</v>
      </c>
      <c r="AR194">
        <f>(D194/$D$335)/(World!D194/World!$D$335)</f>
        <v>0.11404825922312077</v>
      </c>
      <c r="AS194">
        <f>(E194/$E$335)/(World!E194/World!$E$335)</f>
        <v>0.14110050719205333</v>
      </c>
      <c r="AT194">
        <f>(F194/$F$335)/(World!F194/World!$F$335)</f>
        <v>0.12911081925791826</v>
      </c>
      <c r="AU194">
        <f>(G194/$G$335)/(World!G194/World!$G$335)</f>
        <v>0.13428442794330525</v>
      </c>
      <c r="AV194">
        <f>(H194/$H$335)/(World!H194/World!$H$335)</f>
        <v>0.15466029725665623</v>
      </c>
      <c r="AW194">
        <f>(I194/$I$335)/(World!I194/World!$I$335)</f>
        <v>0.20545921695167566</v>
      </c>
      <c r="AX194">
        <f>(J194/$J$335)/(World!J194/World!$J$335)</f>
        <v>0.18356025909963927</v>
      </c>
      <c r="AY194">
        <f>(K194/$K$335)/(World!K194/World!$K$335)</f>
        <v>0.23875633068013039</v>
      </c>
      <c r="AZ194">
        <f>(L194/$L$335)/(World!L194/World!$L$335)</f>
        <v>0.29234029806614098</v>
      </c>
      <c r="BA194">
        <f>(M194/$M$335)/(World!M194/World!$M$335)</f>
        <v>0.38767025215147877</v>
      </c>
      <c r="BB194">
        <f>(N194/$N$335)/(World!N194/World!$N$335)</f>
        <v>0.22791633132490097</v>
      </c>
      <c r="BC194">
        <f>(O194/$O$335)/(World!O194/World!$O$335)</f>
        <v>0.24660744827482109</v>
      </c>
      <c r="BD194">
        <f>(P194/$P$335)/(World!P194/World!$P$335)</f>
        <v>0.16040266872861345</v>
      </c>
      <c r="BE194">
        <f>(Q194/$Q$335)/(World!Q194/World!$Q$335)</f>
        <v>7.9784263594610924E-2</v>
      </c>
      <c r="BF194">
        <f>(R194/$R$335)/(World!R194/World!$R$335)</f>
        <v>8.6202362312310349E-2</v>
      </c>
      <c r="BI194" s="1" t="s">
        <v>363</v>
      </c>
      <c r="BJ194" s="2" t="s">
        <v>364</v>
      </c>
      <c r="BK194">
        <f t="shared" si="178"/>
        <v>-0.80570034744909014</v>
      </c>
      <c r="BL194">
        <f t="shared" si="179"/>
        <v>-0.79525436482859002</v>
      </c>
      <c r="BM194">
        <f t="shared" si="180"/>
        <v>-0.75269398917495123</v>
      </c>
      <c r="BN194">
        <f t="shared" si="181"/>
        <v>-0.77130531909565214</v>
      </c>
      <c r="BO194">
        <f t="shared" si="182"/>
        <v>-0.76322618095570427</v>
      </c>
      <c r="BP194">
        <f t="shared" si="183"/>
        <v>-0.73211117135643833</v>
      </c>
      <c r="BQ194">
        <f t="shared" si="184"/>
        <v>-0.65911875895522387</v>
      </c>
      <c r="BR194">
        <f t="shared" si="185"/>
        <v>-0.68981679185599276</v>
      </c>
      <c r="BS194">
        <f t="shared" si="186"/>
        <v>-0.6145225259126742</v>
      </c>
      <c r="BT194">
        <f t="shared" si="187"/>
        <v>-0.54758000117523353</v>
      </c>
      <c r="BU194">
        <f t="shared" si="188"/>
        <v>-0.44126459214582847</v>
      </c>
      <c r="BV194">
        <f t="shared" si="189"/>
        <v>-0.62877547026517178</v>
      </c>
      <c r="BW194">
        <f t="shared" si="190"/>
        <v>-0.60435428391495516</v>
      </c>
      <c r="BX194">
        <f t="shared" si="191"/>
        <v>-0.72353964179631292</v>
      </c>
      <c r="BY194">
        <f t="shared" si="192"/>
        <v>-0.85222184415059288</v>
      </c>
      <c r="BZ194">
        <f t="shared" si="193"/>
        <v>-0.84127752746034812</v>
      </c>
      <c r="CC194" s="1" t="s">
        <v>363</v>
      </c>
      <c r="CD194" s="2" t="s">
        <v>364</v>
      </c>
      <c r="CE194">
        <f t="shared" si="194"/>
        <v>-0.48832701659657685</v>
      </c>
      <c r="CF194">
        <f t="shared" si="195"/>
        <v>-0.44536446731699825</v>
      </c>
      <c r="CG194">
        <f t="shared" si="196"/>
        <v>-0.32093756719948391</v>
      </c>
      <c r="CH194">
        <f t="shared" si="197"/>
        <v>-0.37646839951097644</v>
      </c>
      <c r="CI194">
        <f t="shared" si="198"/>
        <v>-0.39874755179878363</v>
      </c>
      <c r="CJ194">
        <f t="shared" si="199"/>
        <v>-0.28142655367231639</v>
      </c>
      <c r="CK194">
        <f t="shared" si="200"/>
        <v>-0.23393448530294972</v>
      </c>
      <c r="CL194">
        <f t="shared" si="201"/>
        <v>-0.37356914681219222</v>
      </c>
      <c r="CM194">
        <f t="shared" si="202"/>
        <v>-0.33065942755590338</v>
      </c>
      <c r="CN194">
        <f t="shared" si="203"/>
        <v>-0.39628061687329907</v>
      </c>
      <c r="CO194">
        <f t="shared" si="204"/>
        <v>-0.43019154892322614</v>
      </c>
      <c r="CP194">
        <f t="shared" si="205"/>
        <v>-0.48068358609550726</v>
      </c>
      <c r="CQ194">
        <f t="shared" si="206"/>
        <v>-0.48674918566775244</v>
      </c>
      <c r="CR194">
        <f t="shared" si="207"/>
        <v>-0.47587565058376707</v>
      </c>
      <c r="CS194">
        <f t="shared" si="208"/>
        <v>-0.76583919532694278</v>
      </c>
      <c r="CT194">
        <f t="shared" si="209"/>
        <v>-0.79156646775326822</v>
      </c>
      <c r="CW194" s="1" t="s">
        <v>363</v>
      </c>
      <c r="CX194" s="2" t="s">
        <v>364</v>
      </c>
      <c r="CY194">
        <f t="shared" si="210"/>
        <v>2</v>
      </c>
      <c r="CZ194">
        <f t="shared" si="211"/>
        <v>2</v>
      </c>
      <c r="DA194">
        <f t="shared" si="212"/>
        <v>2</v>
      </c>
      <c r="DB194">
        <f t="shared" si="213"/>
        <v>2</v>
      </c>
      <c r="DC194">
        <f t="shared" si="214"/>
        <v>2</v>
      </c>
      <c r="DD194">
        <f t="shared" si="215"/>
        <v>2</v>
      </c>
      <c r="DE194">
        <f t="shared" si="216"/>
        <v>2</v>
      </c>
      <c r="DF194">
        <f t="shared" si="217"/>
        <v>2</v>
      </c>
      <c r="DG194">
        <f t="shared" si="218"/>
        <v>2</v>
      </c>
      <c r="DH194">
        <f t="shared" si="219"/>
        <v>2</v>
      </c>
      <c r="DI194">
        <f t="shared" si="220"/>
        <v>2</v>
      </c>
      <c r="DJ194">
        <f t="shared" si="221"/>
        <v>2</v>
      </c>
      <c r="DK194">
        <f t="shared" si="222"/>
        <v>2</v>
      </c>
      <c r="DL194">
        <f t="shared" si="223"/>
        <v>2</v>
      </c>
      <c r="DM194">
        <f t="shared" si="224"/>
        <v>2</v>
      </c>
      <c r="DN194">
        <f t="shared" si="225"/>
        <v>2</v>
      </c>
      <c r="DQ194" s="1" t="s">
        <v>363</v>
      </c>
      <c r="DR194" s="2" t="s">
        <v>364</v>
      </c>
      <c r="DS194">
        <f t="shared" si="226"/>
        <v>3</v>
      </c>
      <c r="DT194">
        <f t="shared" si="227"/>
        <v>3</v>
      </c>
      <c r="DU194">
        <f t="shared" si="228"/>
        <v>3</v>
      </c>
      <c r="DV194">
        <f t="shared" si="229"/>
        <v>3</v>
      </c>
      <c r="DW194">
        <f t="shared" si="230"/>
        <v>3</v>
      </c>
      <c r="DX194">
        <f t="shared" si="231"/>
        <v>3</v>
      </c>
      <c r="DY194">
        <f t="shared" si="232"/>
        <v>3</v>
      </c>
      <c r="DZ194">
        <f t="shared" si="233"/>
        <v>3</v>
      </c>
      <c r="EA194">
        <f t="shared" si="234"/>
        <v>3</v>
      </c>
      <c r="EB194">
        <f t="shared" si="235"/>
        <v>3</v>
      </c>
      <c r="EC194">
        <f t="shared" si="236"/>
        <v>3</v>
      </c>
      <c r="ED194">
        <f t="shared" si="237"/>
        <v>3</v>
      </c>
      <c r="EE194">
        <f t="shared" si="238"/>
        <v>3</v>
      </c>
      <c r="EF194">
        <f t="shared" si="239"/>
        <v>3</v>
      </c>
      <c r="EG194">
        <f t="shared" si="240"/>
        <v>3</v>
      </c>
      <c r="EH194">
        <f t="shared" si="241"/>
        <v>3</v>
      </c>
      <c r="EK194" s="1" t="s">
        <v>363</v>
      </c>
      <c r="EL194" s="2" t="s">
        <v>364</v>
      </c>
      <c r="EM194" t="str">
        <f t="shared" si="242"/>
        <v>D</v>
      </c>
      <c r="EN194" t="str">
        <f t="shared" si="243"/>
        <v>D</v>
      </c>
      <c r="EO194" t="str">
        <f t="shared" si="244"/>
        <v>D</v>
      </c>
      <c r="EP194" t="str">
        <f t="shared" si="245"/>
        <v>D</v>
      </c>
      <c r="EQ194" t="str">
        <f t="shared" si="246"/>
        <v>D</v>
      </c>
      <c r="ER194" t="str">
        <f t="shared" si="247"/>
        <v>D</v>
      </c>
      <c r="ES194" t="str">
        <f t="shared" si="248"/>
        <v>D</v>
      </c>
      <c r="ET194" t="str">
        <f t="shared" si="249"/>
        <v>D</v>
      </c>
      <c r="EU194" t="str">
        <f t="shared" si="250"/>
        <v>D</v>
      </c>
      <c r="EV194" t="str">
        <f t="shared" si="251"/>
        <v>D</v>
      </c>
      <c r="EW194" t="str">
        <f t="shared" si="252"/>
        <v>D</v>
      </c>
      <c r="EX194" t="str">
        <f t="shared" si="253"/>
        <v>D</v>
      </c>
      <c r="EY194" t="str">
        <f t="shared" si="254"/>
        <v>D</v>
      </c>
      <c r="EZ194" t="str">
        <f t="shared" si="255"/>
        <v>D</v>
      </c>
      <c r="FA194" t="str">
        <f t="shared" si="256"/>
        <v>D</v>
      </c>
      <c r="FB194" t="str">
        <f t="shared" si="257"/>
        <v>D</v>
      </c>
    </row>
    <row r="195" spans="1:158" x14ac:dyDescent="0.25">
      <c r="A195" s="5" t="s">
        <v>365</v>
      </c>
      <c r="B195" s="6" t="s">
        <v>366</v>
      </c>
      <c r="C195" s="7">
        <v>33159</v>
      </c>
      <c r="D195" s="7">
        <v>12859</v>
      </c>
      <c r="E195" s="7">
        <v>16821</v>
      </c>
      <c r="F195" s="7">
        <v>22697</v>
      </c>
      <c r="G195" s="7">
        <v>29378</v>
      </c>
      <c r="H195" s="7">
        <v>36603</v>
      </c>
      <c r="I195" s="7">
        <v>28087</v>
      </c>
      <c r="J195" s="7">
        <v>29040</v>
      </c>
      <c r="K195" s="7">
        <v>26694</v>
      </c>
      <c r="L195" s="7">
        <v>34556</v>
      </c>
      <c r="M195" s="7">
        <v>40293</v>
      </c>
      <c r="N195" s="7">
        <v>76358</v>
      </c>
      <c r="O195" s="7">
        <v>108186</v>
      </c>
      <c r="P195" s="7">
        <v>94043</v>
      </c>
      <c r="Q195" s="7">
        <v>66690</v>
      </c>
      <c r="R195" s="8">
        <v>37306</v>
      </c>
      <c r="U195" s="5" t="s">
        <v>365</v>
      </c>
      <c r="V195" s="6" t="s">
        <v>366</v>
      </c>
      <c r="W195" s="7">
        <v>76843</v>
      </c>
      <c r="X195" s="7">
        <v>62793</v>
      </c>
      <c r="Y195" s="7">
        <v>75297</v>
      </c>
      <c r="Z195" s="7">
        <v>77672</v>
      </c>
      <c r="AA195" s="7">
        <v>74343</v>
      </c>
      <c r="AB195" s="7">
        <v>80061</v>
      </c>
      <c r="AC195" s="7">
        <v>88950</v>
      </c>
      <c r="AD195" s="7">
        <v>84030</v>
      </c>
      <c r="AE195" s="7">
        <v>73383</v>
      </c>
      <c r="AF195" s="7">
        <v>96185</v>
      </c>
      <c r="AG195" s="7">
        <v>116441</v>
      </c>
      <c r="AH195" s="7">
        <v>124689</v>
      </c>
      <c r="AI195" s="7">
        <v>140945</v>
      </c>
      <c r="AJ195" s="7">
        <v>143622</v>
      </c>
      <c r="AK195" s="7">
        <v>185296</v>
      </c>
      <c r="AL195" s="8">
        <v>265089</v>
      </c>
      <c r="AO195" s="5" t="s">
        <v>365</v>
      </c>
      <c r="AP195" s="6" t="s">
        <v>366</v>
      </c>
      <c r="AQ195">
        <f>(C195/$C$335)/(World!C195/World!$C$335)</f>
        <v>0.19517661044537579</v>
      </c>
      <c r="AR195">
        <f>(D195/$D$335)/(World!D195/World!$D$335)</f>
        <v>6.6480528001395298E-2</v>
      </c>
      <c r="AS195">
        <f>(E195/$E$335)/(World!E195/World!$E$335)</f>
        <v>8.221262248856058E-2</v>
      </c>
      <c r="AT195">
        <f>(F195/$F$335)/(World!F195/World!$F$335)</f>
        <v>9.9528814623020198E-2</v>
      </c>
      <c r="AU195">
        <f>(G195/$G$335)/(World!G195/World!$G$335)</f>
        <v>0.13791393718176129</v>
      </c>
      <c r="AV195">
        <f>(H195/$H$335)/(World!H195/World!$H$335)</f>
        <v>0.16222705611885971</v>
      </c>
      <c r="AW195">
        <f>(I195/$I$335)/(World!I195/World!$I$335)</f>
        <v>0.11055568430917609</v>
      </c>
      <c r="AX195">
        <f>(J195/$J$335)/(World!J195/World!$J$335)</f>
        <v>0.1281944680059241</v>
      </c>
      <c r="AY195">
        <f>(K195/$K$335)/(World!K195/World!$K$335)</f>
        <v>0.13586676883168716</v>
      </c>
      <c r="AZ195">
        <f>(L195/$L$335)/(World!L195/World!$L$335)</f>
        <v>0.19433220645936783</v>
      </c>
      <c r="BA195">
        <f>(M195/$M$335)/(World!M195/World!$M$335)</f>
        <v>0.26295273868544006</v>
      </c>
      <c r="BB195">
        <f>(N195/$N$335)/(World!N195/World!$N$335)</f>
        <v>0.35012674996158022</v>
      </c>
      <c r="BC195">
        <f>(O195/$O$335)/(World!O195/World!$O$335)</f>
        <v>0.47318231740868155</v>
      </c>
      <c r="BD195">
        <f>(P195/$P$335)/(World!P195/World!$P$335)</f>
        <v>0.35464825243945847</v>
      </c>
      <c r="BE195">
        <f>(Q195/$Q$335)/(World!Q195/World!$Q$335)</f>
        <v>0.2316388832479731</v>
      </c>
      <c r="BF195">
        <f>(R195/$R$335)/(World!R195/World!$R$335)</f>
        <v>0.12947415947309829</v>
      </c>
      <c r="BI195" s="5" t="s">
        <v>365</v>
      </c>
      <c r="BJ195" s="6" t="s">
        <v>366</v>
      </c>
      <c r="BK195">
        <f t="shared" si="178"/>
        <v>-0.67339285468003873</v>
      </c>
      <c r="BL195">
        <f t="shared" si="179"/>
        <v>-0.87532725398000266</v>
      </c>
      <c r="BM195">
        <f t="shared" si="180"/>
        <v>-0.84806567437827196</v>
      </c>
      <c r="BN195">
        <f t="shared" si="181"/>
        <v>-0.81896097073700747</v>
      </c>
      <c r="BO195">
        <f t="shared" si="182"/>
        <v>-0.75760216537407254</v>
      </c>
      <c r="BP195">
        <f t="shared" si="183"/>
        <v>-0.72083414292453207</v>
      </c>
      <c r="BQ195">
        <f t="shared" si="184"/>
        <v>-0.80090024143553407</v>
      </c>
      <c r="BR195">
        <f t="shared" si="185"/>
        <v>-0.77274402305392087</v>
      </c>
      <c r="BS195">
        <f t="shared" si="186"/>
        <v>-0.76076988506066612</v>
      </c>
      <c r="BT195">
        <f t="shared" si="187"/>
        <v>-0.67457595900311318</v>
      </c>
      <c r="BU195">
        <f t="shared" si="188"/>
        <v>-0.5835905325180456</v>
      </c>
      <c r="BV195">
        <f t="shared" si="189"/>
        <v>-0.48134239993164551</v>
      </c>
      <c r="BW195">
        <f t="shared" si="190"/>
        <v>-0.35760521719944849</v>
      </c>
      <c r="BX195">
        <f t="shared" si="191"/>
        <v>-0.47639802169927747</v>
      </c>
      <c r="BY195">
        <f t="shared" si="192"/>
        <v>-0.62385259770767421</v>
      </c>
      <c r="BZ195">
        <f t="shared" si="193"/>
        <v>-0.77073550840065574</v>
      </c>
      <c r="CC195" s="5" t="s">
        <v>365</v>
      </c>
      <c r="CD195" s="6" t="s">
        <v>366</v>
      </c>
      <c r="CE195">
        <f t="shared" si="194"/>
        <v>-0.39712005236268433</v>
      </c>
      <c r="CF195">
        <f t="shared" si="195"/>
        <v>-0.66004864378998573</v>
      </c>
      <c r="CG195">
        <f t="shared" si="196"/>
        <v>-0.63479450270305482</v>
      </c>
      <c r="CH195">
        <f t="shared" si="197"/>
        <v>-0.54772888043120882</v>
      </c>
      <c r="CI195">
        <f t="shared" si="198"/>
        <v>-0.43351876669141254</v>
      </c>
      <c r="CJ195">
        <f t="shared" si="199"/>
        <v>-0.37250565727216622</v>
      </c>
      <c r="CK195">
        <f t="shared" si="200"/>
        <v>-0.52003212659244513</v>
      </c>
      <c r="CL195">
        <f t="shared" si="201"/>
        <v>-0.4863358981162112</v>
      </c>
      <c r="CM195">
        <f t="shared" si="202"/>
        <v>-0.46653077130609433</v>
      </c>
      <c r="CN195">
        <f t="shared" si="203"/>
        <v>-0.47138235136644208</v>
      </c>
      <c r="CO195">
        <f t="shared" si="204"/>
        <v>-0.48584225503081652</v>
      </c>
      <c r="CP195">
        <f t="shared" si="205"/>
        <v>-0.24039652419583479</v>
      </c>
      <c r="CQ195">
        <f t="shared" si="206"/>
        <v>-0.13149306991101067</v>
      </c>
      <c r="CR195">
        <f t="shared" si="207"/>
        <v>-0.208608756022132</v>
      </c>
      <c r="CS195">
        <f t="shared" si="208"/>
        <v>-0.4706848793186923</v>
      </c>
      <c r="CT195">
        <f t="shared" si="209"/>
        <v>-0.75326311612295171</v>
      </c>
      <c r="CW195" s="5" t="s">
        <v>365</v>
      </c>
      <c r="CX195" s="6" t="s">
        <v>366</v>
      </c>
      <c r="CY195">
        <f t="shared" si="210"/>
        <v>2</v>
      </c>
      <c r="CZ195">
        <f t="shared" si="211"/>
        <v>2</v>
      </c>
      <c r="DA195">
        <f t="shared" si="212"/>
        <v>2</v>
      </c>
      <c r="DB195">
        <f t="shared" si="213"/>
        <v>2</v>
      </c>
      <c r="DC195">
        <f t="shared" si="214"/>
        <v>2</v>
      </c>
      <c r="DD195">
        <f t="shared" si="215"/>
        <v>2</v>
      </c>
      <c r="DE195">
        <f t="shared" si="216"/>
        <v>2</v>
      </c>
      <c r="DF195">
        <f t="shared" si="217"/>
        <v>2</v>
      </c>
      <c r="DG195">
        <f t="shared" si="218"/>
        <v>2</v>
      </c>
      <c r="DH195">
        <f t="shared" si="219"/>
        <v>2</v>
      </c>
      <c r="DI195">
        <f t="shared" si="220"/>
        <v>2</v>
      </c>
      <c r="DJ195">
        <f t="shared" si="221"/>
        <v>2</v>
      </c>
      <c r="DK195">
        <f t="shared" si="222"/>
        <v>2</v>
      </c>
      <c r="DL195">
        <f t="shared" si="223"/>
        <v>2</v>
      </c>
      <c r="DM195">
        <f t="shared" si="224"/>
        <v>2</v>
      </c>
      <c r="DN195">
        <f t="shared" si="225"/>
        <v>2</v>
      </c>
      <c r="DQ195" s="5" t="s">
        <v>365</v>
      </c>
      <c r="DR195" s="6" t="s">
        <v>366</v>
      </c>
      <c r="DS195">
        <f t="shared" si="226"/>
        <v>3</v>
      </c>
      <c r="DT195">
        <f t="shared" si="227"/>
        <v>3</v>
      </c>
      <c r="DU195">
        <f t="shared" si="228"/>
        <v>3</v>
      </c>
      <c r="DV195">
        <f t="shared" si="229"/>
        <v>3</v>
      </c>
      <c r="DW195">
        <f t="shared" si="230"/>
        <v>3</v>
      </c>
      <c r="DX195">
        <f t="shared" si="231"/>
        <v>3</v>
      </c>
      <c r="DY195">
        <f t="shared" si="232"/>
        <v>3</v>
      </c>
      <c r="DZ195">
        <f t="shared" si="233"/>
        <v>3</v>
      </c>
      <c r="EA195">
        <f t="shared" si="234"/>
        <v>3</v>
      </c>
      <c r="EB195">
        <f t="shared" si="235"/>
        <v>3</v>
      </c>
      <c r="EC195">
        <f t="shared" si="236"/>
        <v>3</v>
      </c>
      <c r="ED195">
        <f t="shared" si="237"/>
        <v>3</v>
      </c>
      <c r="EE195">
        <f t="shared" si="238"/>
        <v>3</v>
      </c>
      <c r="EF195">
        <f t="shared" si="239"/>
        <v>3</v>
      </c>
      <c r="EG195">
        <f t="shared" si="240"/>
        <v>3</v>
      </c>
      <c r="EH195">
        <f t="shared" si="241"/>
        <v>3</v>
      </c>
      <c r="EK195" s="5" t="s">
        <v>365</v>
      </c>
      <c r="EL195" s="6" t="s">
        <v>366</v>
      </c>
      <c r="EM195" t="str">
        <f t="shared" si="242"/>
        <v>D</v>
      </c>
      <c r="EN195" t="str">
        <f t="shared" si="243"/>
        <v>D</v>
      </c>
      <c r="EO195" t="str">
        <f t="shared" si="244"/>
        <v>D</v>
      </c>
      <c r="EP195" t="str">
        <f t="shared" si="245"/>
        <v>D</v>
      </c>
      <c r="EQ195" t="str">
        <f t="shared" si="246"/>
        <v>D</v>
      </c>
      <c r="ER195" t="str">
        <f t="shared" si="247"/>
        <v>D</v>
      </c>
      <c r="ES195" t="str">
        <f t="shared" si="248"/>
        <v>D</v>
      </c>
      <c r="ET195" t="str">
        <f t="shared" si="249"/>
        <v>D</v>
      </c>
      <c r="EU195" t="str">
        <f t="shared" si="250"/>
        <v>D</v>
      </c>
      <c r="EV195" t="str">
        <f t="shared" si="251"/>
        <v>D</v>
      </c>
      <c r="EW195" t="str">
        <f t="shared" si="252"/>
        <v>D</v>
      </c>
      <c r="EX195" t="str">
        <f t="shared" si="253"/>
        <v>D</v>
      </c>
      <c r="EY195" t="str">
        <f t="shared" si="254"/>
        <v>D</v>
      </c>
      <c r="EZ195" t="str">
        <f t="shared" si="255"/>
        <v>D</v>
      </c>
      <c r="FA195" t="str">
        <f t="shared" si="256"/>
        <v>D</v>
      </c>
      <c r="FB195" t="str">
        <f t="shared" si="257"/>
        <v>D</v>
      </c>
    </row>
    <row r="196" spans="1:158" x14ac:dyDescent="0.25">
      <c r="A196" s="1" t="s">
        <v>367</v>
      </c>
      <c r="B196" s="2" t="s">
        <v>368</v>
      </c>
      <c r="C196" s="7">
        <v>31609</v>
      </c>
      <c r="D196" s="7">
        <v>69476</v>
      </c>
      <c r="E196" s="7">
        <v>86719</v>
      </c>
      <c r="F196" s="7">
        <v>106159</v>
      </c>
      <c r="G196" s="7">
        <v>146543</v>
      </c>
      <c r="H196" s="7">
        <v>147774</v>
      </c>
      <c r="I196" s="7">
        <v>145594</v>
      </c>
      <c r="J196" s="7">
        <v>146975</v>
      </c>
      <c r="K196" s="7">
        <v>125187</v>
      </c>
      <c r="L196" s="7">
        <v>173626</v>
      </c>
      <c r="M196" s="7">
        <v>184610</v>
      </c>
      <c r="N196" s="7">
        <v>94846</v>
      </c>
      <c r="O196" s="7">
        <v>85911</v>
      </c>
      <c r="P196" s="7">
        <v>101345</v>
      </c>
      <c r="Q196" s="7">
        <v>210135</v>
      </c>
      <c r="R196" s="8">
        <v>188212</v>
      </c>
      <c r="U196" s="1" t="s">
        <v>367</v>
      </c>
      <c r="V196" s="2" t="s">
        <v>368</v>
      </c>
      <c r="W196" s="3">
        <v>46484</v>
      </c>
      <c r="X196" s="3">
        <v>40833</v>
      </c>
      <c r="Y196" s="3">
        <v>53321</v>
      </c>
      <c r="Z196" s="3">
        <v>45508</v>
      </c>
      <c r="AA196" s="3">
        <v>51095</v>
      </c>
      <c r="AB196" s="3">
        <v>54662</v>
      </c>
      <c r="AC196" s="3">
        <v>61438</v>
      </c>
      <c r="AD196" s="3">
        <v>77931</v>
      </c>
      <c r="AE196" s="3">
        <v>59194</v>
      </c>
      <c r="AF196" s="3">
        <v>86242</v>
      </c>
      <c r="AG196" s="3">
        <v>95970</v>
      </c>
      <c r="AH196" s="3">
        <v>123147</v>
      </c>
      <c r="AI196" s="3">
        <v>139180</v>
      </c>
      <c r="AJ196" s="3">
        <v>152359</v>
      </c>
      <c r="AK196" s="3">
        <v>205080</v>
      </c>
      <c r="AL196" s="4">
        <v>328726</v>
      </c>
      <c r="AO196" s="1" t="s">
        <v>367</v>
      </c>
      <c r="AP196" s="2" t="s">
        <v>368</v>
      </c>
      <c r="AQ196">
        <f>(C196/$C$335)/(World!C196/World!$C$335)</f>
        <v>0.32368451693620798</v>
      </c>
      <c r="AR196">
        <f>(D196/$D$335)/(World!D196/World!$D$335)</f>
        <v>0.64031389298835684</v>
      </c>
      <c r="AS196">
        <f>(E196/$E$335)/(World!E196/World!$E$335)</f>
        <v>0.75594544081637216</v>
      </c>
      <c r="AT196">
        <f>(F196/$F$335)/(World!F196/World!$F$335)</f>
        <v>0.83306722449565751</v>
      </c>
      <c r="AU196">
        <f>(G196/$G$335)/(World!G196/World!$G$335)</f>
        <v>1.2331814596017172</v>
      </c>
      <c r="AV196">
        <f>(H196/$H$335)/(World!H196/World!$H$335)</f>
        <v>1.1889572523994518</v>
      </c>
      <c r="AW196">
        <f>(I196/$I$335)/(World!I196/World!$I$335)</f>
        <v>0.97552775023467164</v>
      </c>
      <c r="AX196">
        <f>(J196/$J$335)/(World!J196/World!$J$335)</f>
        <v>1.1179234403682992</v>
      </c>
      <c r="AY196">
        <f>(K196/$K$335)/(World!K196/World!$K$335)</f>
        <v>1.1715807702968086</v>
      </c>
      <c r="AZ196">
        <f>(L196/$L$335)/(World!L196/World!$L$335)</f>
        <v>1.7510505394624072</v>
      </c>
      <c r="BA196">
        <f>(M196/$M$335)/(World!M196/World!$M$335)</f>
        <v>2.1071518541068408</v>
      </c>
      <c r="BB196">
        <f>(N196/$N$335)/(World!N196/World!$N$335)</f>
        <v>0.7686602006175316</v>
      </c>
      <c r="BC196">
        <f>(O196/$O$335)/(World!O196/World!$O$335)</f>
        <v>0.66155548841800105</v>
      </c>
      <c r="BD196">
        <f>(P196/$P$335)/(World!P196/World!$P$335)</f>
        <v>0.68587361637869282</v>
      </c>
      <c r="BE196">
        <f>(Q196/$Q$335)/(World!Q196/World!$Q$335)</f>
        <v>1.259823239355756</v>
      </c>
      <c r="BF196">
        <f>(R196/$R$335)/(World!R196/World!$R$335)</f>
        <v>1.0689131955475617</v>
      </c>
      <c r="BI196" s="1" t="s">
        <v>367</v>
      </c>
      <c r="BJ196" s="2" t="s">
        <v>368</v>
      </c>
      <c r="BK196">
        <f t="shared" si="178"/>
        <v>-0.51093404388319641</v>
      </c>
      <c r="BL196">
        <f t="shared" si="179"/>
        <v>-0.21927882739343246</v>
      </c>
      <c r="BM196">
        <f t="shared" si="180"/>
        <v>-0.13898755252336442</v>
      </c>
      <c r="BN196">
        <f t="shared" si="181"/>
        <v>-9.1067459651007446E-2</v>
      </c>
      <c r="BO196">
        <f t="shared" si="182"/>
        <v>0.10441670944344335</v>
      </c>
      <c r="BP196">
        <f t="shared" si="183"/>
        <v>8.6322952260636451E-2</v>
      </c>
      <c r="BQ196">
        <f t="shared" si="184"/>
        <v>-1.2387702355697769E-2</v>
      </c>
      <c r="BR196">
        <f t="shared" si="185"/>
        <v>5.5678802227049663E-2</v>
      </c>
      <c r="BS196">
        <f t="shared" si="186"/>
        <v>7.9011921934341506E-2</v>
      </c>
      <c r="BT196">
        <f t="shared" si="187"/>
        <v>0.27300499525144045</v>
      </c>
      <c r="BU196">
        <f t="shared" si="188"/>
        <v>0.35632370289320625</v>
      </c>
      <c r="BV196">
        <f t="shared" si="189"/>
        <v>-0.13079946012337226</v>
      </c>
      <c r="BW196">
        <f t="shared" si="190"/>
        <v>-0.2036913686850377</v>
      </c>
      <c r="BX196">
        <f t="shared" si="191"/>
        <v>-0.18632854833807772</v>
      </c>
      <c r="BY196">
        <f t="shared" si="192"/>
        <v>0.11497502761757065</v>
      </c>
      <c r="BZ196">
        <f t="shared" si="193"/>
        <v>3.3308886857054937E-2</v>
      </c>
      <c r="CC196" s="1" t="s">
        <v>367</v>
      </c>
      <c r="CD196" s="2" t="s">
        <v>368</v>
      </c>
      <c r="CE196">
        <f t="shared" si="194"/>
        <v>-0.19047801979690882</v>
      </c>
      <c r="CF196">
        <f t="shared" si="195"/>
        <v>0.25966149634209357</v>
      </c>
      <c r="CG196">
        <f t="shared" si="196"/>
        <v>0.23848900314195945</v>
      </c>
      <c r="CH196">
        <f t="shared" si="197"/>
        <v>0.39989582440478155</v>
      </c>
      <c r="CI196">
        <f t="shared" si="198"/>
        <v>0.48294356348475498</v>
      </c>
      <c r="CJ196">
        <f t="shared" si="199"/>
        <v>0.45995771503092336</v>
      </c>
      <c r="CK196">
        <f t="shared" si="200"/>
        <v>0.40648788593067736</v>
      </c>
      <c r="CL196">
        <f t="shared" si="201"/>
        <v>0.30699047602109325</v>
      </c>
      <c r="CM196">
        <f t="shared" si="202"/>
        <v>0.35791648814140287</v>
      </c>
      <c r="CN196">
        <f t="shared" si="203"/>
        <v>0.33626302584388995</v>
      </c>
      <c r="CO196">
        <f t="shared" si="204"/>
        <v>0.31591702901133367</v>
      </c>
      <c r="CP196">
        <f t="shared" si="205"/>
        <v>-0.12982526961874924</v>
      </c>
      <c r="CQ196">
        <f t="shared" si="206"/>
        <v>-0.23665539715048581</v>
      </c>
      <c r="CR196">
        <f t="shared" si="207"/>
        <v>-0.20107684545769874</v>
      </c>
      <c r="CS196">
        <f t="shared" si="208"/>
        <v>1.2174415664173982E-2</v>
      </c>
      <c r="CT196">
        <f t="shared" si="209"/>
        <v>-0.27181983139177235</v>
      </c>
      <c r="CW196" s="1" t="s">
        <v>367</v>
      </c>
      <c r="CX196" s="2" t="s">
        <v>368</v>
      </c>
      <c r="CY196">
        <f t="shared" si="210"/>
        <v>2</v>
      </c>
      <c r="CZ196">
        <f t="shared" si="211"/>
        <v>2</v>
      </c>
      <c r="DA196">
        <f t="shared" si="212"/>
        <v>2</v>
      </c>
      <c r="DB196">
        <f t="shared" si="213"/>
        <v>2</v>
      </c>
      <c r="DC196">
        <f t="shared" si="214"/>
        <v>1</v>
      </c>
      <c r="DD196">
        <f t="shared" si="215"/>
        <v>1</v>
      </c>
      <c r="DE196">
        <f t="shared" si="216"/>
        <v>2</v>
      </c>
      <c r="DF196">
        <f t="shared" si="217"/>
        <v>1</v>
      </c>
      <c r="DG196">
        <f t="shared" si="218"/>
        <v>1</v>
      </c>
      <c r="DH196">
        <f t="shared" si="219"/>
        <v>1</v>
      </c>
      <c r="DI196">
        <f t="shared" si="220"/>
        <v>1</v>
      </c>
      <c r="DJ196">
        <f t="shared" si="221"/>
        <v>2</v>
      </c>
      <c r="DK196">
        <f t="shared" si="222"/>
        <v>2</v>
      </c>
      <c r="DL196">
        <f t="shared" si="223"/>
        <v>2</v>
      </c>
      <c r="DM196">
        <f t="shared" si="224"/>
        <v>1</v>
      </c>
      <c r="DN196">
        <f t="shared" si="225"/>
        <v>1</v>
      </c>
      <c r="DQ196" s="1" t="s">
        <v>367</v>
      </c>
      <c r="DR196" s="2" t="s">
        <v>368</v>
      </c>
      <c r="DS196">
        <f t="shared" si="226"/>
        <v>3</v>
      </c>
      <c r="DT196">
        <f t="shared" si="227"/>
        <v>5</v>
      </c>
      <c r="DU196">
        <f t="shared" si="228"/>
        <v>5</v>
      </c>
      <c r="DV196">
        <f t="shared" si="229"/>
        <v>5</v>
      </c>
      <c r="DW196">
        <f t="shared" si="230"/>
        <v>5</v>
      </c>
      <c r="DX196">
        <f t="shared" si="231"/>
        <v>5</v>
      </c>
      <c r="DY196">
        <f t="shared" si="232"/>
        <v>5</v>
      </c>
      <c r="DZ196">
        <f t="shared" si="233"/>
        <v>5</v>
      </c>
      <c r="EA196">
        <f t="shared" si="234"/>
        <v>5</v>
      </c>
      <c r="EB196">
        <f t="shared" si="235"/>
        <v>5</v>
      </c>
      <c r="EC196">
        <f t="shared" si="236"/>
        <v>5</v>
      </c>
      <c r="ED196">
        <f t="shared" si="237"/>
        <v>3</v>
      </c>
      <c r="EE196">
        <f t="shared" si="238"/>
        <v>3</v>
      </c>
      <c r="EF196">
        <f t="shared" si="239"/>
        <v>3</v>
      </c>
      <c r="EG196">
        <f t="shared" si="240"/>
        <v>5</v>
      </c>
      <c r="EH196">
        <f t="shared" si="241"/>
        <v>3</v>
      </c>
      <c r="EK196" s="1" t="s">
        <v>367</v>
      </c>
      <c r="EL196" s="2" t="s">
        <v>368</v>
      </c>
      <c r="EM196" t="str">
        <f t="shared" si="242"/>
        <v>D</v>
      </c>
      <c r="EN196" t="str">
        <f t="shared" si="243"/>
        <v>C</v>
      </c>
      <c r="EO196" t="str">
        <f t="shared" si="244"/>
        <v>C</v>
      </c>
      <c r="EP196" t="str">
        <f t="shared" si="245"/>
        <v>C</v>
      </c>
      <c r="EQ196" t="str">
        <f t="shared" si="246"/>
        <v>A</v>
      </c>
      <c r="ER196" t="str">
        <f t="shared" si="247"/>
        <v>A</v>
      </c>
      <c r="ES196" t="str">
        <f t="shared" si="248"/>
        <v>C</v>
      </c>
      <c r="ET196" t="str">
        <f t="shared" si="249"/>
        <v>A</v>
      </c>
      <c r="EU196" t="str">
        <f t="shared" si="250"/>
        <v>A</v>
      </c>
      <c r="EV196" t="str">
        <f t="shared" si="251"/>
        <v>A</v>
      </c>
      <c r="EW196" t="str">
        <f t="shared" si="252"/>
        <v>A</v>
      </c>
      <c r="EX196" t="str">
        <f t="shared" si="253"/>
        <v>D</v>
      </c>
      <c r="EY196" t="str">
        <f t="shared" si="254"/>
        <v>D</v>
      </c>
      <c r="EZ196" t="str">
        <f t="shared" si="255"/>
        <v>D</v>
      </c>
      <c r="FA196" t="str">
        <f t="shared" si="256"/>
        <v>A</v>
      </c>
      <c r="FB196" t="str">
        <f t="shared" si="257"/>
        <v>B</v>
      </c>
    </row>
    <row r="197" spans="1:158" x14ac:dyDescent="0.25">
      <c r="A197" s="1" t="s">
        <v>369</v>
      </c>
      <c r="B197" s="2" t="s">
        <v>370</v>
      </c>
      <c r="C197" s="3">
        <v>6</v>
      </c>
      <c r="D197" s="3">
        <v>2</v>
      </c>
      <c r="E197" s="3">
        <v>0</v>
      </c>
      <c r="F197" s="3">
        <v>0</v>
      </c>
      <c r="G197" s="3">
        <v>18</v>
      </c>
      <c r="H197" s="3">
        <v>1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13</v>
      </c>
      <c r="O197" s="3">
        <v>1327</v>
      </c>
      <c r="P197" s="3">
        <v>644</v>
      </c>
      <c r="Q197" s="3">
        <v>72</v>
      </c>
      <c r="R197" s="4">
        <v>930</v>
      </c>
      <c r="U197" s="1" t="s">
        <v>369</v>
      </c>
      <c r="V197" s="2" t="s">
        <v>370</v>
      </c>
      <c r="W197" s="3">
        <v>2533</v>
      </c>
      <c r="X197" s="3">
        <v>1179</v>
      </c>
      <c r="Y197" s="3">
        <v>1285</v>
      </c>
      <c r="Z197" s="3">
        <v>2339</v>
      </c>
      <c r="AA197" s="3">
        <v>1688</v>
      </c>
      <c r="AB197" s="3">
        <v>1977</v>
      </c>
      <c r="AC197" s="3">
        <v>2670</v>
      </c>
      <c r="AD197" s="3">
        <v>3402</v>
      </c>
      <c r="AE197" s="3">
        <v>5993</v>
      </c>
      <c r="AF197" s="3">
        <v>5748</v>
      </c>
      <c r="AG197" s="3">
        <v>3337</v>
      </c>
      <c r="AH197" s="3">
        <v>6631</v>
      </c>
      <c r="AI197" s="3">
        <v>5039</v>
      </c>
      <c r="AJ197" s="3">
        <v>11784</v>
      </c>
      <c r="AK197" s="3">
        <v>13680</v>
      </c>
      <c r="AL197" s="4">
        <v>11493</v>
      </c>
      <c r="AO197" s="1" t="s">
        <v>369</v>
      </c>
      <c r="AP197" s="2" t="s">
        <v>370</v>
      </c>
      <c r="AQ197">
        <f>(C197/$C$335)/(World!C197/World!$C$335)</f>
        <v>7.7589943873603571E-4</v>
      </c>
      <c r="AR197">
        <f>(D197/$D$335)/(World!D197/World!$D$335)</f>
        <v>2.1776541767181399E-4</v>
      </c>
      <c r="AS197">
        <f>(E197/$E$335)/(World!E197/World!$E$335)</f>
        <v>0</v>
      </c>
      <c r="AT197">
        <f>(F197/$F$335)/(World!F197/World!$F$335)</f>
        <v>0</v>
      </c>
      <c r="AU197">
        <f>(G197/$G$335)/(World!G197/World!$G$335)</f>
        <v>1.8498075948321581E-3</v>
      </c>
      <c r="AV197">
        <f>(H197/$H$335)/(World!H197/World!$H$335)</f>
        <v>8.9598409341122581E-5</v>
      </c>
      <c r="AW197">
        <f>(I197/$I$335)/(World!I197/World!$I$335)</f>
        <v>0</v>
      </c>
      <c r="AX197">
        <f>(J197/$J$335)/(World!J197/World!$J$335)</f>
        <v>0</v>
      </c>
      <c r="AY197">
        <f>(K197/$K$335)/(World!K197/World!$K$335)</f>
        <v>0</v>
      </c>
      <c r="AZ197">
        <f>(L197/$L$335)/(World!L197/World!$L$335)</f>
        <v>0</v>
      </c>
      <c r="BA197">
        <f>(M197/$M$335)/(World!M197/World!$M$335)</f>
        <v>0</v>
      </c>
      <c r="BB197">
        <f>(N197/$N$335)/(World!N197/World!$N$335)</f>
        <v>1.4473975711319169E-3</v>
      </c>
      <c r="BC197">
        <f>(O197/$O$335)/(World!O197/World!$O$335)</f>
        <v>0.14162740796202736</v>
      </c>
      <c r="BD197">
        <f>(P197/$P$335)/(World!P197/World!$P$335)</f>
        <v>6.3123897838258017E-2</v>
      </c>
      <c r="BE197">
        <f>(Q197/$Q$335)/(World!Q197/World!$Q$335)</f>
        <v>6.9059635516276544E-3</v>
      </c>
      <c r="BF197">
        <f>(R197/$R$335)/(World!R197/World!$R$335)</f>
        <v>9.0554895618732506E-2</v>
      </c>
      <c r="BI197" s="1" t="s">
        <v>369</v>
      </c>
      <c r="BJ197" s="2" t="s">
        <v>370</v>
      </c>
      <c r="BK197">
        <f t="shared" si="178"/>
        <v>-0.99844940422891637</v>
      </c>
      <c r="BL197">
        <f t="shared" si="179"/>
        <v>-0.99956456398756144</v>
      </c>
      <c r="BM197">
        <f t="shared" si="180"/>
        <v>-1</v>
      </c>
      <c r="BN197">
        <f t="shared" si="181"/>
        <v>-1</v>
      </c>
      <c r="BO197">
        <f t="shared" si="182"/>
        <v>-0.99630721575068626</v>
      </c>
      <c r="BP197">
        <f t="shared" si="183"/>
        <v>-0.99982081923562915</v>
      </c>
      <c r="BQ197">
        <f t="shared" si="184"/>
        <v>-1</v>
      </c>
      <c r="BR197">
        <f t="shared" si="185"/>
        <v>-1</v>
      </c>
      <c r="BS197">
        <f t="shared" si="186"/>
        <v>-1</v>
      </c>
      <c r="BT197">
        <f t="shared" si="187"/>
        <v>-1</v>
      </c>
      <c r="BU197">
        <f t="shared" si="188"/>
        <v>-1</v>
      </c>
      <c r="BV197">
        <f t="shared" si="189"/>
        <v>-0.99710938872147969</v>
      </c>
      <c r="BW197">
        <f t="shared" si="190"/>
        <v>-0.75188505991660959</v>
      </c>
      <c r="BX197">
        <f t="shared" si="191"/>
        <v>-0.88124827601634526</v>
      </c>
      <c r="BY197">
        <f t="shared" si="192"/>
        <v>-0.98628280335679308</v>
      </c>
      <c r="BZ197">
        <f t="shared" si="193"/>
        <v>-0.83392877152258216</v>
      </c>
      <c r="CC197" s="1" t="s">
        <v>369</v>
      </c>
      <c r="CD197" s="2" t="s">
        <v>370</v>
      </c>
      <c r="CE197">
        <f t="shared" si="194"/>
        <v>-0.99527372981488771</v>
      </c>
      <c r="CF197">
        <f t="shared" si="195"/>
        <v>-0.9966130397967824</v>
      </c>
      <c r="CG197">
        <f t="shared" si="196"/>
        <v>-1</v>
      </c>
      <c r="CH197">
        <f t="shared" si="197"/>
        <v>-1</v>
      </c>
      <c r="CI197">
        <f t="shared" si="198"/>
        <v>-0.97889800703399765</v>
      </c>
      <c r="CJ197">
        <f t="shared" si="199"/>
        <v>-0.99898887765419619</v>
      </c>
      <c r="CK197">
        <f t="shared" si="200"/>
        <v>-1</v>
      </c>
      <c r="CL197">
        <f t="shared" si="201"/>
        <v>-1</v>
      </c>
      <c r="CM197">
        <f t="shared" si="202"/>
        <v>-1</v>
      </c>
      <c r="CN197">
        <f t="shared" si="203"/>
        <v>-1</v>
      </c>
      <c r="CO197">
        <f t="shared" si="204"/>
        <v>-1</v>
      </c>
      <c r="CP197">
        <f t="shared" si="205"/>
        <v>-0.99608669476219147</v>
      </c>
      <c r="CQ197">
        <f t="shared" si="206"/>
        <v>-0.58309770656613258</v>
      </c>
      <c r="CR197">
        <f t="shared" si="207"/>
        <v>-0.89636305117476667</v>
      </c>
      <c r="CS197">
        <f t="shared" si="208"/>
        <v>-0.98952879581151831</v>
      </c>
      <c r="CT197">
        <f t="shared" si="209"/>
        <v>-0.85027771069789904</v>
      </c>
      <c r="CW197" s="1" t="s">
        <v>369</v>
      </c>
      <c r="CX197" s="2" t="s">
        <v>370</v>
      </c>
      <c r="CY197">
        <f t="shared" si="210"/>
        <v>2</v>
      </c>
      <c r="CZ197">
        <f t="shared" si="211"/>
        <v>2</v>
      </c>
      <c r="DA197">
        <f t="shared" si="212"/>
        <v>2</v>
      </c>
      <c r="DB197">
        <f t="shared" si="213"/>
        <v>2</v>
      </c>
      <c r="DC197">
        <f t="shared" si="214"/>
        <v>2</v>
      </c>
      <c r="DD197">
        <f t="shared" si="215"/>
        <v>2</v>
      </c>
      <c r="DE197">
        <f t="shared" si="216"/>
        <v>2</v>
      </c>
      <c r="DF197">
        <f t="shared" si="217"/>
        <v>2</v>
      </c>
      <c r="DG197">
        <f t="shared" si="218"/>
        <v>2</v>
      </c>
      <c r="DH197">
        <f t="shared" si="219"/>
        <v>2</v>
      </c>
      <c r="DI197">
        <f t="shared" si="220"/>
        <v>2</v>
      </c>
      <c r="DJ197">
        <f t="shared" si="221"/>
        <v>2</v>
      </c>
      <c r="DK197">
        <f t="shared" si="222"/>
        <v>2</v>
      </c>
      <c r="DL197">
        <f t="shared" si="223"/>
        <v>2</v>
      </c>
      <c r="DM197">
        <f t="shared" si="224"/>
        <v>2</v>
      </c>
      <c r="DN197">
        <f t="shared" si="225"/>
        <v>2</v>
      </c>
      <c r="DQ197" s="1" t="s">
        <v>369</v>
      </c>
      <c r="DR197" s="2" t="s">
        <v>370</v>
      </c>
      <c r="DS197">
        <f t="shared" si="226"/>
        <v>3</v>
      </c>
      <c r="DT197">
        <f t="shared" si="227"/>
        <v>3</v>
      </c>
      <c r="DU197">
        <f t="shared" si="228"/>
        <v>3</v>
      </c>
      <c r="DV197">
        <f t="shared" si="229"/>
        <v>3</v>
      </c>
      <c r="DW197">
        <f t="shared" si="230"/>
        <v>3</v>
      </c>
      <c r="DX197">
        <f t="shared" si="231"/>
        <v>3</v>
      </c>
      <c r="DY197">
        <f t="shared" si="232"/>
        <v>3</v>
      </c>
      <c r="DZ197">
        <f t="shared" si="233"/>
        <v>3</v>
      </c>
      <c r="EA197">
        <f t="shared" si="234"/>
        <v>3</v>
      </c>
      <c r="EB197">
        <f t="shared" si="235"/>
        <v>3</v>
      </c>
      <c r="EC197">
        <f t="shared" si="236"/>
        <v>3</v>
      </c>
      <c r="ED197">
        <f t="shared" si="237"/>
        <v>3</v>
      </c>
      <c r="EE197">
        <f t="shared" si="238"/>
        <v>3</v>
      </c>
      <c r="EF197">
        <f t="shared" si="239"/>
        <v>3</v>
      </c>
      <c r="EG197">
        <f t="shared" si="240"/>
        <v>3</v>
      </c>
      <c r="EH197">
        <f t="shared" si="241"/>
        <v>3</v>
      </c>
      <c r="EK197" s="1" t="s">
        <v>369</v>
      </c>
      <c r="EL197" s="2" t="s">
        <v>370</v>
      </c>
      <c r="EM197" t="str">
        <f t="shared" si="242"/>
        <v>D</v>
      </c>
      <c r="EN197" t="str">
        <f t="shared" si="243"/>
        <v>D</v>
      </c>
      <c r="EO197" t="str">
        <f t="shared" si="244"/>
        <v>D</v>
      </c>
      <c r="EP197" t="str">
        <f t="shared" si="245"/>
        <v>D</v>
      </c>
      <c r="EQ197" t="str">
        <f t="shared" si="246"/>
        <v>D</v>
      </c>
      <c r="ER197" t="str">
        <f t="shared" si="247"/>
        <v>D</v>
      </c>
      <c r="ES197" t="str">
        <f t="shared" si="248"/>
        <v>D</v>
      </c>
      <c r="ET197" t="str">
        <f t="shared" si="249"/>
        <v>D</v>
      </c>
      <c r="EU197" t="str">
        <f t="shared" si="250"/>
        <v>D</v>
      </c>
      <c r="EV197" t="str">
        <f t="shared" si="251"/>
        <v>D</v>
      </c>
      <c r="EW197" t="str">
        <f t="shared" si="252"/>
        <v>D</v>
      </c>
      <c r="EX197" t="str">
        <f t="shared" si="253"/>
        <v>D</v>
      </c>
      <c r="EY197" t="str">
        <f t="shared" si="254"/>
        <v>D</v>
      </c>
      <c r="EZ197" t="str">
        <f t="shared" si="255"/>
        <v>D</v>
      </c>
      <c r="FA197" t="str">
        <f t="shared" si="256"/>
        <v>D</v>
      </c>
      <c r="FB197" t="str">
        <f t="shared" si="257"/>
        <v>D</v>
      </c>
    </row>
    <row r="198" spans="1:158" x14ac:dyDescent="0.25">
      <c r="A198" s="5" t="s">
        <v>371</v>
      </c>
      <c r="B198" s="6" t="s">
        <v>372</v>
      </c>
      <c r="C198" s="7">
        <v>1756</v>
      </c>
      <c r="D198" s="7">
        <v>2267</v>
      </c>
      <c r="E198" s="7">
        <v>355</v>
      </c>
      <c r="F198" s="7">
        <v>409</v>
      </c>
      <c r="G198" s="7">
        <v>2207</v>
      </c>
      <c r="H198" s="7">
        <v>1916</v>
      </c>
      <c r="I198" s="7">
        <v>1160</v>
      </c>
      <c r="J198" s="7">
        <v>21</v>
      </c>
      <c r="K198" s="7">
        <v>171</v>
      </c>
      <c r="L198" s="7">
        <v>35</v>
      </c>
      <c r="M198" s="7">
        <v>8</v>
      </c>
      <c r="N198" s="7">
        <v>339</v>
      </c>
      <c r="O198" s="7">
        <v>2134</v>
      </c>
      <c r="P198" s="7">
        <v>1960</v>
      </c>
      <c r="Q198" s="7">
        <v>1224</v>
      </c>
      <c r="R198" s="8">
        <v>472</v>
      </c>
      <c r="U198" s="5" t="s">
        <v>371</v>
      </c>
      <c r="V198" s="6" t="s">
        <v>372</v>
      </c>
      <c r="W198" s="3">
        <v>8644</v>
      </c>
      <c r="X198" s="3">
        <v>11628</v>
      </c>
      <c r="Y198" s="3">
        <v>17314</v>
      </c>
      <c r="Z198" s="3">
        <v>17975</v>
      </c>
      <c r="AA198" s="3">
        <v>18716</v>
      </c>
      <c r="AB198" s="3">
        <v>18556</v>
      </c>
      <c r="AC198" s="3">
        <v>9831</v>
      </c>
      <c r="AD198" s="3">
        <v>27007</v>
      </c>
      <c r="AE198" s="3">
        <v>11736</v>
      </c>
      <c r="AF198" s="3">
        <v>8824</v>
      </c>
      <c r="AG198" s="3">
        <v>9487</v>
      </c>
      <c r="AH198" s="3">
        <v>7566</v>
      </c>
      <c r="AI198" s="3">
        <v>14685</v>
      </c>
      <c r="AJ198" s="3">
        <v>19857</v>
      </c>
      <c r="AK198" s="3">
        <v>15715</v>
      </c>
      <c r="AL198" s="4">
        <v>18479</v>
      </c>
      <c r="AO198" s="5" t="s">
        <v>371</v>
      </c>
      <c r="AP198" s="6" t="s">
        <v>372</v>
      </c>
      <c r="AQ198">
        <f>(C198/$C$335)/(World!C198/World!$C$335)</f>
        <v>0.13045472721732396</v>
      </c>
      <c r="AR198">
        <f>(D198/$D$335)/(World!D198/World!$D$335)</f>
        <v>0.16249310533211703</v>
      </c>
      <c r="AS198">
        <f>(E198/$E$335)/(World!E198/World!$E$335)</f>
        <v>2.4139962094198119E-2</v>
      </c>
      <c r="AT198">
        <f>(F198/$F$335)/(World!F198/World!$F$335)</f>
        <v>2.5252077347928874E-2</v>
      </c>
      <c r="AU198">
        <f>(G198/$G$335)/(World!G198/World!$G$335)</f>
        <v>0.13048884281995005</v>
      </c>
      <c r="AV198">
        <f>(H198/$H$335)/(World!H198/World!$H$335)</f>
        <v>9.5855742431070229E-2</v>
      </c>
      <c r="AW198">
        <f>(I198/$I$335)/(World!I198/World!$I$335)</f>
        <v>4.899599917461045E-2</v>
      </c>
      <c r="AX198">
        <f>(J198/$J$335)/(World!J198/World!$J$335)</f>
        <v>9.1952965458191578E-4</v>
      </c>
      <c r="AY198">
        <f>(K198/$K$335)/(World!K198/World!$K$335)</f>
        <v>8.8283286573042734E-3</v>
      </c>
      <c r="AZ198">
        <f>(L198/$L$335)/(World!L198/World!$L$335)</f>
        <v>2.869985993602585E-3</v>
      </c>
      <c r="BA198">
        <f>(M198/$M$335)/(World!M198/World!$M$335)</f>
        <v>7.3987126220827909E-4</v>
      </c>
      <c r="BB198">
        <f>(N198/$N$335)/(World!N198/World!$N$335)</f>
        <v>2.1802772868790166E-2</v>
      </c>
      <c r="BC198">
        <f>(O198/$O$335)/(World!O198/World!$O$335)</f>
        <v>0.13476674195957353</v>
      </c>
      <c r="BD198">
        <f>(P198/$P$335)/(World!P198/World!$P$335)</f>
        <v>0.11121639160993502</v>
      </c>
      <c r="BE198">
        <f>(Q198/$Q$335)/(World!Q198/World!$Q$335)</f>
        <v>6.0599659181522075E-2</v>
      </c>
      <c r="BF198">
        <f>(R198/$R$335)/(World!R198/World!$R$335)</f>
        <v>2.6609907105123308E-2</v>
      </c>
      <c r="BI198" s="5" t="s">
        <v>371</v>
      </c>
      <c r="BJ198" s="6" t="s">
        <v>372</v>
      </c>
      <c r="BK198">
        <f t="shared" si="178"/>
        <v>-0.769199554698762</v>
      </c>
      <c r="BL198">
        <f t="shared" si="179"/>
        <v>-0.72044031128134089</v>
      </c>
      <c r="BM198">
        <f t="shared" si="180"/>
        <v>-0.95285807997407712</v>
      </c>
      <c r="BN198">
        <f t="shared" si="181"/>
        <v>-0.9507397684806459</v>
      </c>
      <c r="BO198">
        <f t="shared" si="182"/>
        <v>-0.76914616424793392</v>
      </c>
      <c r="BP198">
        <f t="shared" si="183"/>
        <v>-0.82505773575923103</v>
      </c>
      <c r="BQ198">
        <f t="shared" si="184"/>
        <v>-0.90658496464588545</v>
      </c>
      <c r="BR198">
        <f t="shared" si="185"/>
        <v>-0.99816263020684748</v>
      </c>
      <c r="BS198">
        <f t="shared" si="186"/>
        <v>-0.98249785735288708</v>
      </c>
      <c r="BT198">
        <f t="shared" si="187"/>
        <v>-0.99427645450819013</v>
      </c>
      <c r="BU198">
        <f t="shared" si="188"/>
        <v>-0.99852135148512655</v>
      </c>
      <c r="BV198">
        <f t="shared" si="189"/>
        <v>-0.95732488999305176</v>
      </c>
      <c r="BW198">
        <f t="shared" si="190"/>
        <v>-0.76247675054901354</v>
      </c>
      <c r="BX198">
        <f t="shared" si="191"/>
        <v>-0.79982946175082215</v>
      </c>
      <c r="BY198">
        <f t="shared" si="192"/>
        <v>-0.88572566725452728</v>
      </c>
      <c r="BZ198">
        <f t="shared" si="193"/>
        <v>-0.94815965261788859</v>
      </c>
      <c r="CC198" s="5" t="s">
        <v>371</v>
      </c>
      <c r="CD198" s="6" t="s">
        <v>372</v>
      </c>
      <c r="CE198">
        <f t="shared" si="194"/>
        <v>-0.66230769230769226</v>
      </c>
      <c r="CF198">
        <f t="shared" si="195"/>
        <v>-0.67369557394746316</v>
      </c>
      <c r="CG198">
        <f t="shared" si="196"/>
        <v>-0.95981662799252931</v>
      </c>
      <c r="CH198">
        <f t="shared" si="197"/>
        <v>-0.95550478677110529</v>
      </c>
      <c r="CI198">
        <f t="shared" si="198"/>
        <v>-0.78903598910290107</v>
      </c>
      <c r="CJ198">
        <f t="shared" si="199"/>
        <v>-0.81281750683860887</v>
      </c>
      <c r="CK198">
        <f t="shared" si="200"/>
        <v>-0.78891820580474936</v>
      </c>
      <c r="CL198">
        <f t="shared" si="201"/>
        <v>-0.9984460559419861</v>
      </c>
      <c r="CM198">
        <f t="shared" si="202"/>
        <v>-0.97127739984882844</v>
      </c>
      <c r="CN198">
        <f t="shared" si="203"/>
        <v>-0.99209843097415062</v>
      </c>
      <c r="CO198">
        <f t="shared" si="204"/>
        <v>-0.99831490258030542</v>
      </c>
      <c r="CP198">
        <f t="shared" si="205"/>
        <v>-0.91423149905123335</v>
      </c>
      <c r="CQ198">
        <f t="shared" si="206"/>
        <v>-0.74623937213865277</v>
      </c>
      <c r="CR198">
        <f t="shared" si="207"/>
        <v>-0.8203236008617133</v>
      </c>
      <c r="CS198">
        <f t="shared" si="208"/>
        <v>-0.85548143337859373</v>
      </c>
      <c r="CT198">
        <f t="shared" si="209"/>
        <v>-0.95018732520711313</v>
      </c>
      <c r="CW198" s="5" t="s">
        <v>371</v>
      </c>
      <c r="CX198" s="6" t="s">
        <v>372</v>
      </c>
      <c r="CY198">
        <f t="shared" si="210"/>
        <v>2</v>
      </c>
      <c r="CZ198">
        <f t="shared" si="211"/>
        <v>2</v>
      </c>
      <c r="DA198">
        <f t="shared" si="212"/>
        <v>2</v>
      </c>
      <c r="DB198">
        <f t="shared" si="213"/>
        <v>2</v>
      </c>
      <c r="DC198">
        <f t="shared" si="214"/>
        <v>2</v>
      </c>
      <c r="DD198">
        <f t="shared" si="215"/>
        <v>2</v>
      </c>
      <c r="DE198">
        <f t="shared" si="216"/>
        <v>2</v>
      </c>
      <c r="DF198">
        <f t="shared" si="217"/>
        <v>2</v>
      </c>
      <c r="DG198">
        <f t="shared" si="218"/>
        <v>2</v>
      </c>
      <c r="DH198">
        <f t="shared" si="219"/>
        <v>2</v>
      </c>
      <c r="DI198">
        <f t="shared" si="220"/>
        <v>2</v>
      </c>
      <c r="DJ198">
        <f t="shared" si="221"/>
        <v>2</v>
      </c>
      <c r="DK198">
        <f t="shared" si="222"/>
        <v>2</v>
      </c>
      <c r="DL198">
        <f t="shared" si="223"/>
        <v>2</v>
      </c>
      <c r="DM198">
        <f t="shared" si="224"/>
        <v>2</v>
      </c>
      <c r="DN198">
        <f t="shared" si="225"/>
        <v>2</v>
      </c>
      <c r="DQ198" s="5" t="s">
        <v>371</v>
      </c>
      <c r="DR198" s="6" t="s">
        <v>372</v>
      </c>
      <c r="DS198">
        <f t="shared" si="226"/>
        <v>3</v>
      </c>
      <c r="DT198">
        <f t="shared" si="227"/>
        <v>3</v>
      </c>
      <c r="DU198">
        <f t="shared" si="228"/>
        <v>3</v>
      </c>
      <c r="DV198">
        <f t="shared" si="229"/>
        <v>3</v>
      </c>
      <c r="DW198">
        <f t="shared" si="230"/>
        <v>3</v>
      </c>
      <c r="DX198">
        <f t="shared" si="231"/>
        <v>3</v>
      </c>
      <c r="DY198">
        <f t="shared" si="232"/>
        <v>3</v>
      </c>
      <c r="DZ198">
        <f t="shared" si="233"/>
        <v>3</v>
      </c>
      <c r="EA198">
        <f t="shared" si="234"/>
        <v>3</v>
      </c>
      <c r="EB198">
        <f t="shared" si="235"/>
        <v>3</v>
      </c>
      <c r="EC198">
        <f t="shared" si="236"/>
        <v>3</v>
      </c>
      <c r="ED198">
        <f t="shared" si="237"/>
        <v>3</v>
      </c>
      <c r="EE198">
        <f t="shared" si="238"/>
        <v>3</v>
      </c>
      <c r="EF198">
        <f t="shared" si="239"/>
        <v>3</v>
      </c>
      <c r="EG198">
        <f t="shared" si="240"/>
        <v>3</v>
      </c>
      <c r="EH198">
        <f t="shared" si="241"/>
        <v>3</v>
      </c>
      <c r="EK198" s="5" t="s">
        <v>371</v>
      </c>
      <c r="EL198" s="6" t="s">
        <v>372</v>
      </c>
      <c r="EM198" t="str">
        <f t="shared" si="242"/>
        <v>D</v>
      </c>
      <c r="EN198" t="str">
        <f t="shared" si="243"/>
        <v>D</v>
      </c>
      <c r="EO198" t="str">
        <f t="shared" si="244"/>
        <v>D</v>
      </c>
      <c r="EP198" t="str">
        <f t="shared" si="245"/>
        <v>D</v>
      </c>
      <c r="EQ198" t="str">
        <f t="shared" si="246"/>
        <v>D</v>
      </c>
      <c r="ER198" t="str">
        <f t="shared" si="247"/>
        <v>D</v>
      </c>
      <c r="ES198" t="str">
        <f t="shared" si="248"/>
        <v>D</v>
      </c>
      <c r="ET198" t="str">
        <f t="shared" si="249"/>
        <v>D</v>
      </c>
      <c r="EU198" t="str">
        <f t="shared" si="250"/>
        <v>D</v>
      </c>
      <c r="EV198" t="str">
        <f t="shared" si="251"/>
        <v>D</v>
      </c>
      <c r="EW198" t="str">
        <f t="shared" si="252"/>
        <v>D</v>
      </c>
      <c r="EX198" t="str">
        <f t="shared" si="253"/>
        <v>D</v>
      </c>
      <c r="EY198" t="str">
        <f t="shared" si="254"/>
        <v>D</v>
      </c>
      <c r="EZ198" t="str">
        <f t="shared" si="255"/>
        <v>D</v>
      </c>
      <c r="FA198" t="str">
        <f t="shared" si="256"/>
        <v>D</v>
      </c>
      <c r="FB198" t="str">
        <f t="shared" si="257"/>
        <v>D</v>
      </c>
    </row>
    <row r="199" spans="1:158" x14ac:dyDescent="0.25">
      <c r="A199" s="5" t="s">
        <v>373</v>
      </c>
      <c r="B199" s="6" t="s">
        <v>374</v>
      </c>
      <c r="C199" s="7">
        <v>10145</v>
      </c>
      <c r="D199" s="7">
        <v>8400</v>
      </c>
      <c r="E199" s="7">
        <v>8611</v>
      </c>
      <c r="F199" s="7">
        <v>7874</v>
      </c>
      <c r="G199" s="7">
        <v>6604</v>
      </c>
      <c r="H199" s="7">
        <v>6075</v>
      </c>
      <c r="I199" s="7">
        <v>7129</v>
      </c>
      <c r="J199" s="7">
        <v>7753</v>
      </c>
      <c r="K199" s="7">
        <v>6153</v>
      </c>
      <c r="L199" s="7">
        <v>9141</v>
      </c>
      <c r="M199" s="7">
        <v>10515</v>
      </c>
      <c r="N199" s="7">
        <v>9267</v>
      </c>
      <c r="O199" s="7">
        <v>18724</v>
      </c>
      <c r="P199" s="7">
        <v>18383</v>
      </c>
      <c r="Q199" s="7">
        <v>12688</v>
      </c>
      <c r="R199" s="8">
        <v>14251</v>
      </c>
      <c r="U199" s="5" t="s">
        <v>373</v>
      </c>
      <c r="V199" s="6" t="s">
        <v>374</v>
      </c>
      <c r="W199" s="3">
        <v>60536</v>
      </c>
      <c r="X199" s="3">
        <v>54395</v>
      </c>
      <c r="Y199" s="3">
        <v>71099</v>
      </c>
      <c r="Z199" s="3">
        <v>71379</v>
      </c>
      <c r="AA199" s="3">
        <v>78192</v>
      </c>
      <c r="AB199" s="3">
        <v>68323</v>
      </c>
      <c r="AC199" s="3">
        <v>128571</v>
      </c>
      <c r="AD199" s="3">
        <v>137189</v>
      </c>
      <c r="AE199" s="3">
        <v>141206</v>
      </c>
      <c r="AF199" s="3">
        <v>170992</v>
      </c>
      <c r="AG199" s="3">
        <v>176914</v>
      </c>
      <c r="AH199" s="3">
        <v>161389</v>
      </c>
      <c r="AI199" s="3">
        <v>161394</v>
      </c>
      <c r="AJ199" s="3">
        <v>193157</v>
      </c>
      <c r="AK199" s="3">
        <v>245265</v>
      </c>
      <c r="AL199" s="4">
        <v>330737</v>
      </c>
      <c r="AO199" s="5" t="s">
        <v>373</v>
      </c>
      <c r="AP199" s="6" t="s">
        <v>374</v>
      </c>
      <c r="AQ199">
        <f>(C199/$C$335)/(World!C199/World!$C$335)</f>
        <v>9.6631895513731941E-2</v>
      </c>
      <c r="AR199">
        <f>(D199/$D$335)/(World!D199/World!$D$335)</f>
        <v>6.6375418618662238E-2</v>
      </c>
      <c r="AS199">
        <f>(E199/$E$335)/(World!E199/World!$E$335)</f>
        <v>6.5931936385783499E-2</v>
      </c>
      <c r="AT199">
        <f>(F199/$F$335)/(World!F199/World!$F$335)</f>
        <v>5.6164208523294429E-2</v>
      </c>
      <c r="AU199">
        <f>(G199/$G$335)/(World!G199/World!$G$335)</f>
        <v>4.927000715504766E-2</v>
      </c>
      <c r="AV199">
        <f>(H199/$H$335)/(World!H199/World!$H$335)</f>
        <v>3.9425922249177202E-2</v>
      </c>
      <c r="AW199">
        <f>(I199/$I$335)/(World!I199/World!$I$335)</f>
        <v>4.0595614267991562E-2</v>
      </c>
      <c r="AX199">
        <f>(J199/$J$335)/(World!J199/World!$J$335)</f>
        <v>5.0806931893835117E-2</v>
      </c>
      <c r="AY199">
        <f>(K199/$K$335)/(World!K199/World!$K$335)</f>
        <v>4.8962284698498379E-2</v>
      </c>
      <c r="AZ199">
        <f>(L199/$L$335)/(World!L199/World!$L$335)</f>
        <v>8.6358707968873683E-2</v>
      </c>
      <c r="BA199">
        <f>(M199/$M$335)/(World!M199/World!$M$335)</f>
        <v>0.11734219226151828</v>
      </c>
      <c r="BB199">
        <f>(N199/$N$335)/(World!N199/World!$N$335)</f>
        <v>7.3630815409355635E-2</v>
      </c>
      <c r="BC199">
        <f>(O199/$O$335)/(World!O199/World!$O$335)</f>
        <v>0.14261101330020234</v>
      </c>
      <c r="BD199">
        <f>(P199/$P$335)/(World!P199/World!$P$335)</f>
        <v>0.12232429845851542</v>
      </c>
      <c r="BE199">
        <f>(Q199/$Q$335)/(World!Q199/World!$Q$335)</f>
        <v>7.5735232651964496E-2</v>
      </c>
      <c r="BF199">
        <f>(R199/$R$335)/(World!R199/World!$R$335)</f>
        <v>8.3580149219146957E-2</v>
      </c>
      <c r="BI199" s="5" t="s">
        <v>373</v>
      </c>
      <c r="BJ199" s="6" t="s">
        <v>374</v>
      </c>
      <c r="BK199">
        <f t="shared" ref="BK199:BK262" si="258">(AQ199-1)/(AQ199+1)</f>
        <v>-0.8237660314111811</v>
      </c>
      <c r="BL199">
        <f t="shared" ref="BL199:BL262" si="259">(AR199-1)/(AR199+1)</f>
        <v>-0.87551209928555518</v>
      </c>
      <c r="BM199">
        <f t="shared" ref="BM199:BM262" si="260">(AS199-1)/(AS199+1)</f>
        <v>-0.8762924082951552</v>
      </c>
      <c r="BN199">
        <f t="shared" ref="BN199:BN262" si="261">(AT199-1)/(AT199+1)</f>
        <v>-0.89364493121420574</v>
      </c>
      <c r="BO199">
        <f t="shared" ref="BO199:BO262" si="262">(AU199-1)/(AU199+1)</f>
        <v>-0.90608707612135686</v>
      </c>
      <c r="BP199">
        <f t="shared" ref="BP199:BP262" si="263">(AV199-1)/(AV199+1)</f>
        <v>-0.92413904366774913</v>
      </c>
      <c r="BQ199">
        <f t="shared" ref="BQ199:BQ262" si="264">(AW199-1)/(AW199+1)</f>
        <v>-0.92197619572604372</v>
      </c>
      <c r="BR199">
        <f t="shared" ref="BR199:BR262" si="265">(AX199-1)/(AX199+1)</f>
        <v>-0.90329920682523968</v>
      </c>
      <c r="BS199">
        <f t="shared" ref="BS199:BS262" si="266">(AY199-1)/(AY199+1)</f>
        <v>-0.90664624379212744</v>
      </c>
      <c r="BT199">
        <f t="shared" ref="BT199:BT262" si="267">(AZ199-1)/(AZ199+1)</f>
        <v>-0.84101253603363568</v>
      </c>
      <c r="BU199">
        <f t="shared" ref="BU199:BU262" si="268">(BA199-1)/(BA199+1)</f>
        <v>-0.78996194169663303</v>
      </c>
      <c r="BV199">
        <f t="shared" ref="BV199:BV262" si="269">(BB199-1)/(BB199+1)</f>
        <v>-0.86283773834997168</v>
      </c>
      <c r="BW199">
        <f t="shared" ref="BW199:BW262" si="270">(BC199-1)/(BC199+1)</f>
        <v>-0.75037696706896062</v>
      </c>
      <c r="BX199">
        <f t="shared" ref="BX199:BX262" si="271">(BD199-1)/(BD199+1)</f>
        <v>-0.78201612737686466</v>
      </c>
      <c r="BY199">
        <f t="shared" ref="BY199:BY262" si="272">(BE199-1)/(BE199+1)</f>
        <v>-0.85919354437195927</v>
      </c>
      <c r="BZ199">
        <f t="shared" ref="BZ199:BZ262" si="273">(BF199-1)/(BF199+1)</f>
        <v>-0.84573333263925743</v>
      </c>
      <c r="CC199" s="5" t="s">
        <v>373</v>
      </c>
      <c r="CD199" s="6" t="s">
        <v>374</v>
      </c>
      <c r="CE199">
        <f t="shared" ref="CE199:CE262" si="274">(C199-W199)/(C199+W199)</f>
        <v>-0.7129355838202629</v>
      </c>
      <c r="CF199">
        <f t="shared" ref="CF199:CF262" si="275">(D199-X199)/(D199+X199)</f>
        <v>-0.73246277569870211</v>
      </c>
      <c r="CG199">
        <f t="shared" ref="CG199:CG262" si="276">(E199-Y199)/(E199+Y199)</f>
        <v>-0.78394178898507083</v>
      </c>
      <c r="CH199">
        <f t="shared" ref="CH199:CH262" si="277">(F199-Z199)/(F199+Z199)</f>
        <v>-0.80129458821748067</v>
      </c>
      <c r="CI199">
        <f t="shared" ref="CI199:CI262" si="278">(G199-AA199)/(G199+AA199)</f>
        <v>-0.84423793575168637</v>
      </c>
      <c r="CJ199">
        <f t="shared" ref="CJ199:CJ262" si="279">(H199-AB199)/(H199+AB199)</f>
        <v>-0.83668915831070723</v>
      </c>
      <c r="CK199">
        <f t="shared" ref="CK199:CK262" si="280">(I199-AC199)/(I199+AC199)</f>
        <v>-0.89492999263080319</v>
      </c>
      <c r="CL199">
        <f t="shared" ref="CL199:CL262" si="281">(J199-AD199)/(J199+AD199)</f>
        <v>-0.89301927667618775</v>
      </c>
      <c r="CM199">
        <f t="shared" ref="CM199:CM262" si="282">(K199-AE199)/(K199+AE199)</f>
        <v>-0.91648966130334764</v>
      </c>
      <c r="CN199">
        <f t="shared" ref="CN199:CN262" si="283">(L199-AF199)/(L199+AF199)</f>
        <v>-0.89850832440474537</v>
      </c>
      <c r="CO199">
        <f t="shared" ref="CO199:CO262" si="284">(M199-AG199)/(M199+AG199)</f>
        <v>-0.88779751265812656</v>
      </c>
      <c r="CP199">
        <f t="shared" ref="CP199:CP262" si="285">(N199-AH199)/(N199+AH199)</f>
        <v>-0.89139555597224829</v>
      </c>
      <c r="CQ199">
        <f t="shared" ref="CQ199:CQ262" si="286">(O199-AI199)/(O199+AI199)</f>
        <v>-0.79209185089774481</v>
      </c>
      <c r="CR199">
        <f t="shared" ref="CR199:CR262" si="287">(P199-AJ199)/(P199+AJ199)</f>
        <v>-0.82619835492105509</v>
      </c>
      <c r="CS199">
        <f t="shared" ref="CS199:CS262" si="288">(Q199-AK199)/(Q199+AK199)</f>
        <v>-0.90162548991482949</v>
      </c>
      <c r="CT199">
        <f t="shared" ref="CT199:CT262" si="289">(R199-AL199)/(R199+AL199)</f>
        <v>-0.91738263359884986</v>
      </c>
      <c r="CW199" s="5" t="s">
        <v>373</v>
      </c>
      <c r="CX199" s="6" t="s">
        <v>374</v>
      </c>
      <c r="CY199">
        <f t="shared" ref="CY199:CY262" si="290">IF(BK199&gt;0,1,2)</f>
        <v>2</v>
      </c>
      <c r="CZ199">
        <f t="shared" ref="CZ199:CZ262" si="291">IF(BL199&gt;0,1,2)</f>
        <v>2</v>
      </c>
      <c r="DA199">
        <f t="shared" ref="DA199:DA262" si="292">IF(BM199&gt;0,1,2)</f>
        <v>2</v>
      </c>
      <c r="DB199">
        <f t="shared" ref="DB199:DB262" si="293">IF(BN199&gt;0,1,2)</f>
        <v>2</v>
      </c>
      <c r="DC199">
        <f t="shared" ref="DC199:DC262" si="294">IF(BO199&gt;0,1,2)</f>
        <v>2</v>
      </c>
      <c r="DD199">
        <f t="shared" ref="DD199:DD262" si="295">IF(BP199&gt;0,1,2)</f>
        <v>2</v>
      </c>
      <c r="DE199">
        <f t="shared" ref="DE199:DE262" si="296">IF(BQ199&gt;0,1,2)</f>
        <v>2</v>
      </c>
      <c r="DF199">
        <f t="shared" ref="DF199:DF262" si="297">IF(BR199&gt;0,1,2)</f>
        <v>2</v>
      </c>
      <c r="DG199">
        <f t="shared" ref="DG199:DG262" si="298">IF(BS199&gt;0,1,2)</f>
        <v>2</v>
      </c>
      <c r="DH199">
        <f t="shared" ref="DH199:DH262" si="299">IF(BT199&gt;0,1,2)</f>
        <v>2</v>
      </c>
      <c r="DI199">
        <f t="shared" ref="DI199:DI262" si="300">IF(BU199&gt;0,1,2)</f>
        <v>2</v>
      </c>
      <c r="DJ199">
        <f t="shared" ref="DJ199:DJ262" si="301">IF(BV199&gt;0,1,2)</f>
        <v>2</v>
      </c>
      <c r="DK199">
        <f t="shared" ref="DK199:DK262" si="302">IF(BW199&gt;0,1,2)</f>
        <v>2</v>
      </c>
      <c r="DL199">
        <f t="shared" ref="DL199:DL262" si="303">IF(BX199&gt;0,1,2)</f>
        <v>2</v>
      </c>
      <c r="DM199">
        <f t="shared" ref="DM199:DM262" si="304">IF(BY199&gt;0,1,2)</f>
        <v>2</v>
      </c>
      <c r="DN199">
        <f t="shared" ref="DN199:DN262" si="305">IF(BZ199&gt;0,1,2)</f>
        <v>2</v>
      </c>
      <c r="DQ199" s="5" t="s">
        <v>373</v>
      </c>
      <c r="DR199" s="6" t="s">
        <v>374</v>
      </c>
      <c r="DS199">
        <f t="shared" ref="DS199:DS262" si="306">IF(CE199&lt;0,3,5)</f>
        <v>3</v>
      </c>
      <c r="DT199">
        <f t="shared" ref="DT199:DT262" si="307">IF(CF199&lt;0,3,5)</f>
        <v>3</v>
      </c>
      <c r="DU199">
        <f t="shared" ref="DU199:DU262" si="308">IF(CG199&lt;0,3,5)</f>
        <v>3</v>
      </c>
      <c r="DV199">
        <f t="shared" ref="DV199:DV262" si="309">IF(CH199&lt;0,3,5)</f>
        <v>3</v>
      </c>
      <c r="DW199">
        <f t="shared" ref="DW199:DW262" si="310">IF(CI199&lt;0,3,5)</f>
        <v>3</v>
      </c>
      <c r="DX199">
        <f t="shared" ref="DX199:DX262" si="311">IF(CJ199&lt;0,3,5)</f>
        <v>3</v>
      </c>
      <c r="DY199">
        <f t="shared" ref="DY199:DY262" si="312">IF(CK199&lt;0,3,5)</f>
        <v>3</v>
      </c>
      <c r="DZ199">
        <f t="shared" ref="DZ199:DZ262" si="313">IF(CL199&lt;0,3,5)</f>
        <v>3</v>
      </c>
      <c r="EA199">
        <f t="shared" ref="EA199:EA262" si="314">IF(CM199&lt;0,3,5)</f>
        <v>3</v>
      </c>
      <c r="EB199">
        <f t="shared" ref="EB199:EB262" si="315">IF(CN199&lt;0,3,5)</f>
        <v>3</v>
      </c>
      <c r="EC199">
        <f t="shared" ref="EC199:EC262" si="316">IF(CO199&lt;0,3,5)</f>
        <v>3</v>
      </c>
      <c r="ED199">
        <f t="shared" ref="ED199:ED262" si="317">IF(CP199&lt;0,3,5)</f>
        <v>3</v>
      </c>
      <c r="EE199">
        <f t="shared" ref="EE199:EE262" si="318">IF(CQ199&lt;0,3,5)</f>
        <v>3</v>
      </c>
      <c r="EF199">
        <f t="shared" ref="EF199:EF262" si="319">IF(CR199&lt;0,3,5)</f>
        <v>3</v>
      </c>
      <c r="EG199">
        <f t="shared" ref="EG199:EG262" si="320">IF(CS199&lt;0,3,5)</f>
        <v>3</v>
      </c>
      <c r="EH199">
        <f t="shared" ref="EH199:EH262" si="321">IF(CT199&lt;0,3,5)</f>
        <v>3</v>
      </c>
      <c r="EK199" s="5" t="s">
        <v>373</v>
      </c>
      <c r="EL199" s="6" t="s">
        <v>374</v>
      </c>
      <c r="EM199" t="str">
        <f t="shared" ref="EM199:EM262" si="322">IF(CY199+DS199=6,"A",IF(CY199+DS199=4,"B",IF(CY199+DS199=7,"C","D")))</f>
        <v>D</v>
      </c>
      <c r="EN199" t="str">
        <f t="shared" ref="EN199:EN262" si="323">IF(CZ199+DT199=6,"A",IF(CZ199+DT199=4,"B",IF(CZ199+DT199=7,"C","D")))</f>
        <v>D</v>
      </c>
      <c r="EO199" t="str">
        <f t="shared" ref="EO199:EO262" si="324">IF(DA199+DU199=6,"A",IF(DA199+DU199=4,"B",IF(DA199+DU199=7,"C","D")))</f>
        <v>D</v>
      </c>
      <c r="EP199" t="str">
        <f t="shared" ref="EP199:EP262" si="325">IF(DB199+DV199=6,"A",IF(DB199+DV199=4,"B",IF(DB199+DV199=7,"C","D")))</f>
        <v>D</v>
      </c>
      <c r="EQ199" t="str">
        <f t="shared" ref="EQ199:EQ262" si="326">IF(DC199+DW199=6,"A",IF(DC199+DW199=4,"B",IF(DC199+DW199=7,"C","D")))</f>
        <v>D</v>
      </c>
      <c r="ER199" t="str">
        <f t="shared" ref="ER199:ER262" si="327">IF(DD199+DX199=6,"A",IF(DD199+DX199=4,"B",IF(DD199+DX199=7,"C","D")))</f>
        <v>D</v>
      </c>
      <c r="ES199" t="str">
        <f t="shared" ref="ES199:ES262" si="328">IF(DE199+DY199=6,"A",IF(DE199+DY199=4,"B",IF(DE199+DY199=7,"C","D")))</f>
        <v>D</v>
      </c>
      <c r="ET199" t="str">
        <f t="shared" ref="ET199:ET262" si="329">IF(DF199+DZ199=6,"A",IF(DF199+DZ199=4,"B",IF(DF199+DZ199=7,"C","D")))</f>
        <v>D</v>
      </c>
      <c r="EU199" t="str">
        <f t="shared" ref="EU199:EU262" si="330">IF(DG199+EA199=6,"A",IF(DG199+EA199=4,"B",IF(DG199+EA199=7,"C","D")))</f>
        <v>D</v>
      </c>
      <c r="EV199" t="str">
        <f t="shared" ref="EV199:EV262" si="331">IF(DH199+EB199=6,"A",IF(DH199+EB199=4,"B",IF(DH199+EB199=7,"C","D")))</f>
        <v>D</v>
      </c>
      <c r="EW199" t="str">
        <f t="shared" ref="EW199:EW262" si="332">IF(DI199+EC199=6,"A",IF(DI199+EC199=4,"B",IF(DI199+EC199=7,"C","D")))</f>
        <v>D</v>
      </c>
      <c r="EX199" t="str">
        <f t="shared" ref="EX199:EX262" si="333">IF(DJ199+ED199=6,"A",IF(DJ199+ED199=4,"B",IF(DJ199+ED199=7,"C","D")))</f>
        <v>D</v>
      </c>
      <c r="EY199" t="str">
        <f t="shared" ref="EY199:EY262" si="334">IF(DK199+EE199=6,"A",IF(DK199+EE199=4,"B",IF(DK199+EE199=7,"C","D")))</f>
        <v>D</v>
      </c>
      <c r="EZ199" t="str">
        <f t="shared" ref="EZ199:EZ262" si="335">IF(DL199+EF199=6,"A",IF(DL199+EF199=4,"B",IF(DL199+EF199=7,"C","D")))</f>
        <v>D</v>
      </c>
      <c r="FA199" t="str">
        <f t="shared" ref="FA199:FA262" si="336">IF(DM199+EG199=6,"A",IF(DM199+EG199=4,"B",IF(DM199+EG199=7,"C","D")))</f>
        <v>D</v>
      </c>
      <c r="FB199" t="str">
        <f t="shared" ref="FB199:FB262" si="337">IF(DN199+EH199=6,"A",IF(DN199+EH199=4,"B",IF(DN199+EH199=7,"C","D")))</f>
        <v>D</v>
      </c>
    </row>
    <row r="200" spans="1:158" x14ac:dyDescent="0.25">
      <c r="A200" s="5" t="s">
        <v>375</v>
      </c>
      <c r="B200" s="6" t="s">
        <v>376</v>
      </c>
      <c r="C200" s="3">
        <v>10162</v>
      </c>
      <c r="D200" s="3">
        <v>7673</v>
      </c>
      <c r="E200" s="3">
        <v>9390</v>
      </c>
      <c r="F200" s="3">
        <v>11974</v>
      </c>
      <c r="G200" s="3">
        <v>9006</v>
      </c>
      <c r="H200" s="3">
        <v>13954</v>
      </c>
      <c r="I200" s="3">
        <v>12269</v>
      </c>
      <c r="J200" s="3">
        <v>10843</v>
      </c>
      <c r="K200" s="3">
        <v>11943</v>
      </c>
      <c r="L200" s="3">
        <v>40985</v>
      </c>
      <c r="M200" s="3">
        <v>58899</v>
      </c>
      <c r="N200" s="3">
        <v>44150</v>
      </c>
      <c r="O200" s="3">
        <v>55233</v>
      </c>
      <c r="P200" s="3">
        <v>192208</v>
      </c>
      <c r="Q200" s="3">
        <v>66067</v>
      </c>
      <c r="R200" s="4">
        <v>165886</v>
      </c>
      <c r="U200" s="5" t="s">
        <v>375</v>
      </c>
      <c r="V200" s="6" t="s">
        <v>376</v>
      </c>
      <c r="W200" s="3">
        <v>51683</v>
      </c>
      <c r="X200" s="3">
        <v>52348</v>
      </c>
      <c r="Y200" s="3">
        <v>59865</v>
      </c>
      <c r="Z200" s="3">
        <v>48098</v>
      </c>
      <c r="AA200" s="3">
        <v>51675</v>
      </c>
      <c r="AB200" s="3">
        <v>51699</v>
      </c>
      <c r="AC200" s="3">
        <v>56242</v>
      </c>
      <c r="AD200" s="3">
        <v>63002</v>
      </c>
      <c r="AE200" s="3">
        <v>60784</v>
      </c>
      <c r="AF200" s="3">
        <v>64547</v>
      </c>
      <c r="AG200" s="3">
        <v>86713</v>
      </c>
      <c r="AH200" s="3">
        <v>107125</v>
      </c>
      <c r="AI200" s="3">
        <v>94753</v>
      </c>
      <c r="AJ200" s="3">
        <v>100763</v>
      </c>
      <c r="AK200" s="3">
        <v>147105</v>
      </c>
      <c r="AL200" s="4">
        <v>165585</v>
      </c>
      <c r="AO200" s="5" t="s">
        <v>375</v>
      </c>
      <c r="AP200" s="6" t="s">
        <v>376</v>
      </c>
      <c r="AQ200">
        <f>(C200/$C$335)/(World!C200/World!$C$335)</f>
        <v>0.11179132420318839</v>
      </c>
      <c r="AR200">
        <f>(D200/$D$335)/(World!D200/World!$D$335)</f>
        <v>7.6006680066789234E-2</v>
      </c>
      <c r="AS200">
        <f>(E200/$E$335)/(World!E200/World!$E$335)</f>
        <v>9.060015326692239E-2</v>
      </c>
      <c r="AT200">
        <f>(F200/$F$335)/(World!F200/World!$F$335)</f>
        <v>0.10353592300344285</v>
      </c>
      <c r="AU200">
        <f>(G200/$G$335)/(World!G200/World!$G$335)</f>
        <v>7.8643260385674374E-2</v>
      </c>
      <c r="AV200">
        <f>(H200/$H$335)/(World!H200/World!$H$335)</f>
        <v>0.10947244871974003</v>
      </c>
      <c r="AW200">
        <f>(I200/$I$335)/(World!I200/World!$I$335)</f>
        <v>7.9702233730330127E-2</v>
      </c>
      <c r="AX200">
        <f>(J200/$J$335)/(World!J200/World!$J$335)</f>
        <v>7.1891553012240442E-2</v>
      </c>
      <c r="AY200">
        <f>(K200/$K$335)/(World!K200/World!$K$335)</f>
        <v>9.0882337101165611E-2</v>
      </c>
      <c r="AZ200">
        <f>(L200/$L$335)/(World!L200/World!$L$335)</f>
        <v>0.44463540976659371</v>
      </c>
      <c r="BA200">
        <f>(M200/$M$335)/(World!M200/World!$M$335)</f>
        <v>0.7401786348657956</v>
      </c>
      <c r="BB200">
        <f>(N200/$N$335)/(World!N200/World!$N$335)</f>
        <v>0.37731220241771679</v>
      </c>
      <c r="BC200">
        <f>(O200/$O$335)/(World!O200/World!$O$335)</f>
        <v>0.46287064933424305</v>
      </c>
      <c r="BD200">
        <f>(P200/$P$335)/(World!P200/World!$P$335)</f>
        <v>1.4095271637556395</v>
      </c>
      <c r="BE200">
        <f>(Q200/$Q$335)/(World!Q200/World!$Q$335)</f>
        <v>0.42953839769608254</v>
      </c>
      <c r="BF200">
        <f>(R200/$R$335)/(World!R200/World!$R$335)</f>
        <v>1.075749096439947</v>
      </c>
      <c r="BI200" s="5" t="s">
        <v>375</v>
      </c>
      <c r="BJ200" s="6" t="s">
        <v>376</v>
      </c>
      <c r="BK200">
        <f t="shared" si="258"/>
        <v>-0.79889872897990399</v>
      </c>
      <c r="BL200">
        <f t="shared" si="259"/>
        <v>-0.85872452007069078</v>
      </c>
      <c r="BM200">
        <f t="shared" si="260"/>
        <v>-0.83385266727585317</v>
      </c>
      <c r="BN200">
        <f t="shared" si="261"/>
        <v>-0.812356044157305</v>
      </c>
      <c r="BO200">
        <f t="shared" si="262"/>
        <v>-0.85418114908991305</v>
      </c>
      <c r="BP200">
        <f t="shared" si="263"/>
        <v>-0.80265855389908203</v>
      </c>
      <c r="BQ200">
        <f t="shared" si="264"/>
        <v>-0.85236256582527947</v>
      </c>
      <c r="BR200">
        <f t="shared" si="265"/>
        <v>-0.86586039826471239</v>
      </c>
      <c r="BS200">
        <f t="shared" si="266"/>
        <v>-0.83337829569654609</v>
      </c>
      <c r="BT200">
        <f t="shared" si="267"/>
        <v>-0.38443235329745606</v>
      </c>
      <c r="BU200">
        <f t="shared" si="268"/>
        <v>-0.14930729519860017</v>
      </c>
      <c r="BV200">
        <f t="shared" si="269"/>
        <v>-0.45210359458750515</v>
      </c>
      <c r="BW200">
        <f t="shared" si="270"/>
        <v>-0.36717487695183865</v>
      </c>
      <c r="BX200">
        <f t="shared" si="271"/>
        <v>0.16996162978188836</v>
      </c>
      <c r="BY200">
        <f t="shared" si="272"/>
        <v>-0.39905301125405429</v>
      </c>
      <c r="BZ200">
        <f t="shared" si="273"/>
        <v>3.6492414507062497E-2</v>
      </c>
      <c r="CC200" s="5" t="s">
        <v>375</v>
      </c>
      <c r="CD200" s="6" t="s">
        <v>376</v>
      </c>
      <c r="CE200">
        <f t="shared" si="274"/>
        <v>-0.67137197833292905</v>
      </c>
      <c r="CF200">
        <f t="shared" si="275"/>
        <v>-0.74432282034621211</v>
      </c>
      <c r="CG200">
        <f t="shared" si="276"/>
        <v>-0.72882824344812647</v>
      </c>
      <c r="CH200">
        <f t="shared" si="277"/>
        <v>-0.60134505260354243</v>
      </c>
      <c r="CI200">
        <f t="shared" si="278"/>
        <v>-0.70316903149255949</v>
      </c>
      <c r="CJ200">
        <f t="shared" si="279"/>
        <v>-0.57491660700958069</v>
      </c>
      <c r="CK200">
        <f t="shared" si="280"/>
        <v>-0.64183853687728976</v>
      </c>
      <c r="CL200">
        <f t="shared" si="281"/>
        <v>-0.70633082808585546</v>
      </c>
      <c r="CM200">
        <f t="shared" si="282"/>
        <v>-0.67156626837350641</v>
      </c>
      <c r="CN200">
        <f t="shared" si="283"/>
        <v>-0.22326877155744229</v>
      </c>
      <c r="CO200">
        <f t="shared" si="284"/>
        <v>-0.1910144768288328</v>
      </c>
      <c r="CP200">
        <f t="shared" si="285"/>
        <v>-0.41629482730127254</v>
      </c>
      <c r="CQ200">
        <f t="shared" si="286"/>
        <v>-0.26349125918419053</v>
      </c>
      <c r="CR200">
        <f t="shared" si="287"/>
        <v>0.31212986950926885</v>
      </c>
      <c r="CS200">
        <f t="shared" si="288"/>
        <v>-0.38015311579381905</v>
      </c>
      <c r="CT200">
        <f t="shared" si="289"/>
        <v>9.0807340611999236E-4</v>
      </c>
      <c r="CW200" s="5" t="s">
        <v>375</v>
      </c>
      <c r="CX200" s="6" t="s">
        <v>376</v>
      </c>
      <c r="CY200">
        <f t="shared" si="290"/>
        <v>2</v>
      </c>
      <c r="CZ200">
        <f t="shared" si="291"/>
        <v>2</v>
      </c>
      <c r="DA200">
        <f t="shared" si="292"/>
        <v>2</v>
      </c>
      <c r="DB200">
        <f t="shared" si="293"/>
        <v>2</v>
      </c>
      <c r="DC200">
        <f t="shared" si="294"/>
        <v>2</v>
      </c>
      <c r="DD200">
        <f t="shared" si="295"/>
        <v>2</v>
      </c>
      <c r="DE200">
        <f t="shared" si="296"/>
        <v>2</v>
      </c>
      <c r="DF200">
        <f t="shared" si="297"/>
        <v>2</v>
      </c>
      <c r="DG200">
        <f t="shared" si="298"/>
        <v>2</v>
      </c>
      <c r="DH200">
        <f t="shared" si="299"/>
        <v>2</v>
      </c>
      <c r="DI200">
        <f t="shared" si="300"/>
        <v>2</v>
      </c>
      <c r="DJ200">
        <f t="shared" si="301"/>
        <v>2</v>
      </c>
      <c r="DK200">
        <f t="shared" si="302"/>
        <v>2</v>
      </c>
      <c r="DL200">
        <f t="shared" si="303"/>
        <v>1</v>
      </c>
      <c r="DM200">
        <f t="shared" si="304"/>
        <v>2</v>
      </c>
      <c r="DN200">
        <f t="shared" si="305"/>
        <v>1</v>
      </c>
      <c r="DQ200" s="5" t="s">
        <v>375</v>
      </c>
      <c r="DR200" s="6" t="s">
        <v>376</v>
      </c>
      <c r="DS200">
        <f t="shared" si="306"/>
        <v>3</v>
      </c>
      <c r="DT200">
        <f t="shared" si="307"/>
        <v>3</v>
      </c>
      <c r="DU200">
        <f t="shared" si="308"/>
        <v>3</v>
      </c>
      <c r="DV200">
        <f t="shared" si="309"/>
        <v>3</v>
      </c>
      <c r="DW200">
        <f t="shared" si="310"/>
        <v>3</v>
      </c>
      <c r="DX200">
        <f t="shared" si="311"/>
        <v>3</v>
      </c>
      <c r="DY200">
        <f t="shared" si="312"/>
        <v>3</v>
      </c>
      <c r="DZ200">
        <f t="shared" si="313"/>
        <v>3</v>
      </c>
      <c r="EA200">
        <f t="shared" si="314"/>
        <v>3</v>
      </c>
      <c r="EB200">
        <f t="shared" si="315"/>
        <v>3</v>
      </c>
      <c r="EC200">
        <f t="shared" si="316"/>
        <v>3</v>
      </c>
      <c r="ED200">
        <f t="shared" si="317"/>
        <v>3</v>
      </c>
      <c r="EE200">
        <f t="shared" si="318"/>
        <v>3</v>
      </c>
      <c r="EF200">
        <f t="shared" si="319"/>
        <v>5</v>
      </c>
      <c r="EG200">
        <f t="shared" si="320"/>
        <v>3</v>
      </c>
      <c r="EH200">
        <f t="shared" si="321"/>
        <v>5</v>
      </c>
      <c r="EK200" s="5" t="s">
        <v>375</v>
      </c>
      <c r="EL200" s="6" t="s">
        <v>376</v>
      </c>
      <c r="EM200" t="str">
        <f t="shared" si="322"/>
        <v>D</v>
      </c>
      <c r="EN200" t="str">
        <f t="shared" si="323"/>
        <v>D</v>
      </c>
      <c r="EO200" t="str">
        <f t="shared" si="324"/>
        <v>D</v>
      </c>
      <c r="EP200" t="str">
        <f t="shared" si="325"/>
        <v>D</v>
      </c>
      <c r="EQ200" t="str">
        <f t="shared" si="326"/>
        <v>D</v>
      </c>
      <c r="ER200" t="str">
        <f t="shared" si="327"/>
        <v>D</v>
      </c>
      <c r="ES200" t="str">
        <f t="shared" si="328"/>
        <v>D</v>
      </c>
      <c r="ET200" t="str">
        <f t="shared" si="329"/>
        <v>D</v>
      </c>
      <c r="EU200" t="str">
        <f t="shared" si="330"/>
        <v>D</v>
      </c>
      <c r="EV200" t="str">
        <f t="shared" si="331"/>
        <v>D</v>
      </c>
      <c r="EW200" t="str">
        <f t="shared" si="332"/>
        <v>D</v>
      </c>
      <c r="EX200" t="str">
        <f t="shared" si="333"/>
        <v>D</v>
      </c>
      <c r="EY200" t="str">
        <f t="shared" si="334"/>
        <v>D</v>
      </c>
      <c r="EZ200" t="str">
        <f t="shared" si="335"/>
        <v>A</v>
      </c>
      <c r="FA200" t="str">
        <f t="shared" si="336"/>
        <v>D</v>
      </c>
      <c r="FB200" t="str">
        <f t="shared" si="337"/>
        <v>A</v>
      </c>
    </row>
    <row r="201" spans="1:158" x14ac:dyDescent="0.25">
      <c r="A201" s="1" t="s">
        <v>377</v>
      </c>
      <c r="B201" s="2" t="s">
        <v>378</v>
      </c>
      <c r="C201" s="7">
        <v>209</v>
      </c>
      <c r="D201" s="7">
        <v>0</v>
      </c>
      <c r="E201" s="7">
        <v>28</v>
      </c>
      <c r="F201" s="7">
        <v>0</v>
      </c>
      <c r="G201" s="7">
        <v>1</v>
      </c>
      <c r="H201" s="7">
        <v>0</v>
      </c>
      <c r="I201" s="7">
        <v>90</v>
      </c>
      <c r="J201" s="7">
        <v>2</v>
      </c>
      <c r="K201" s="7">
        <v>0</v>
      </c>
      <c r="L201" s="7">
        <v>0</v>
      </c>
      <c r="M201" s="7">
        <v>0</v>
      </c>
      <c r="N201" s="7">
        <v>405</v>
      </c>
      <c r="O201" s="7">
        <v>146</v>
      </c>
      <c r="P201" s="7">
        <v>239</v>
      </c>
      <c r="Q201" s="7">
        <v>29</v>
      </c>
      <c r="R201" s="8">
        <v>132</v>
      </c>
      <c r="U201" s="1" t="s">
        <v>377</v>
      </c>
      <c r="V201" s="2" t="s">
        <v>378</v>
      </c>
      <c r="W201" s="7">
        <v>334</v>
      </c>
      <c r="X201" s="7">
        <v>470</v>
      </c>
      <c r="Y201" s="7">
        <v>497</v>
      </c>
      <c r="Z201" s="7">
        <v>318</v>
      </c>
      <c r="AA201" s="7">
        <v>470</v>
      </c>
      <c r="AB201" s="7">
        <v>545</v>
      </c>
      <c r="AC201" s="7">
        <v>436</v>
      </c>
      <c r="AD201" s="7">
        <v>402</v>
      </c>
      <c r="AE201" s="7">
        <v>472</v>
      </c>
      <c r="AF201" s="7">
        <v>450</v>
      </c>
      <c r="AG201" s="7">
        <v>1625</v>
      </c>
      <c r="AH201" s="7">
        <v>1964</v>
      </c>
      <c r="AI201" s="7">
        <v>3063</v>
      </c>
      <c r="AJ201" s="7">
        <v>3975</v>
      </c>
      <c r="AK201" s="7">
        <v>7722</v>
      </c>
      <c r="AL201" s="8">
        <v>4599</v>
      </c>
      <c r="AO201" s="1" t="s">
        <v>377</v>
      </c>
      <c r="AP201" s="2" t="s">
        <v>378</v>
      </c>
      <c r="AQ201">
        <f>(C201/$C$335)/(World!C201/World!$C$335)</f>
        <v>3.8972731805096111E-2</v>
      </c>
      <c r="AR201">
        <f>(D201/$D$335)/(World!D201/World!$D$335)</f>
        <v>0</v>
      </c>
      <c r="AS201">
        <f>(E201/$E$335)/(World!E201/World!$E$335)</f>
        <v>4.7911490034464764E-3</v>
      </c>
      <c r="AT201">
        <f>(F201/$F$335)/(World!F201/World!$F$335)</f>
        <v>0</v>
      </c>
      <c r="AU201">
        <f>(G201/$G$335)/(World!G201/World!$G$335)</f>
        <v>1.7895146228684463E-4</v>
      </c>
      <c r="AV201">
        <f>(H201/$H$335)/(World!H201/World!$H$335)</f>
        <v>0</v>
      </c>
      <c r="AW201">
        <f>(I201/$I$335)/(World!I201/World!$I$335)</f>
        <v>1.5309901403687685E-2</v>
      </c>
      <c r="AX201">
        <f>(J201/$J$335)/(World!J201/World!$J$335)</f>
        <v>4.3807582754122994E-4</v>
      </c>
      <c r="AY201">
        <f>(K201/$K$335)/(World!K201/World!$K$335)</f>
        <v>0</v>
      </c>
      <c r="AZ201">
        <f>(L201/$L$335)/(World!L201/World!$L$335)</f>
        <v>0</v>
      </c>
      <c r="BA201">
        <f>(M201/$M$335)/(World!M201/World!$M$335)</f>
        <v>0</v>
      </c>
      <c r="BB201">
        <f>(N201/$N$335)/(World!N201/World!$N$335)</f>
        <v>0.11476842764413957</v>
      </c>
      <c r="BC201">
        <f>(O201/$O$335)/(World!O201/World!$O$335)</f>
        <v>3.6588009641895021E-2</v>
      </c>
      <c r="BD201">
        <f>(P201/$P$335)/(World!P201/World!$P$335)</f>
        <v>5.7865301111340021E-2</v>
      </c>
      <c r="BE201">
        <f>(Q201/$Q$335)/(World!Q201/World!$Q$335)</f>
        <v>6.8031828809276907E-3</v>
      </c>
      <c r="BF201">
        <f>(R201/$R$335)/(World!R201/World!$R$335)</f>
        <v>2.7327916695856064E-2</v>
      </c>
      <c r="BI201" s="1" t="s">
        <v>377</v>
      </c>
      <c r="BJ201" s="2" t="s">
        <v>378</v>
      </c>
      <c r="BK201">
        <f t="shared" si="258"/>
        <v>-0.92497833559618947</v>
      </c>
      <c r="BL201">
        <f t="shared" si="259"/>
        <v>-1</v>
      </c>
      <c r="BM201">
        <f t="shared" si="260"/>
        <v>-0.99046339329680932</v>
      </c>
      <c r="BN201">
        <f t="shared" si="261"/>
        <v>-1</v>
      </c>
      <c r="BO201">
        <f t="shared" si="262"/>
        <v>-0.99964216111121884</v>
      </c>
      <c r="BP201">
        <f t="shared" si="263"/>
        <v>-1</v>
      </c>
      <c r="BQ201">
        <f t="shared" si="264"/>
        <v>-0.96984191450803059</v>
      </c>
      <c r="BR201">
        <f t="shared" si="265"/>
        <v>-0.99912423199770983</v>
      </c>
      <c r="BS201">
        <f t="shared" si="266"/>
        <v>-1</v>
      </c>
      <c r="BT201">
        <f t="shared" si="267"/>
        <v>-1</v>
      </c>
      <c r="BU201">
        <f t="shared" si="268"/>
        <v>-1</v>
      </c>
      <c r="BV201">
        <f t="shared" si="269"/>
        <v>-0.79409458538993294</v>
      </c>
      <c r="BW201">
        <f t="shared" si="270"/>
        <v>-0.92940684379605176</v>
      </c>
      <c r="BX201">
        <f t="shared" si="271"/>
        <v>-0.89059986928288581</v>
      </c>
      <c r="BY201">
        <f t="shared" si="272"/>
        <v>-0.98648557534063286</v>
      </c>
      <c r="BZ201">
        <f t="shared" si="273"/>
        <v>-0.94679806466517624</v>
      </c>
      <c r="CC201" s="1" t="s">
        <v>377</v>
      </c>
      <c r="CD201" s="2" t="s">
        <v>378</v>
      </c>
      <c r="CE201">
        <f t="shared" si="274"/>
        <v>-0.23020257826887661</v>
      </c>
      <c r="CF201">
        <f t="shared" si="275"/>
        <v>-1</v>
      </c>
      <c r="CG201">
        <f t="shared" si="276"/>
        <v>-0.89333333333333331</v>
      </c>
      <c r="CH201">
        <f t="shared" si="277"/>
        <v>-1</v>
      </c>
      <c r="CI201">
        <f t="shared" si="278"/>
        <v>-0.99575371549893843</v>
      </c>
      <c r="CJ201">
        <f t="shared" si="279"/>
        <v>-1</v>
      </c>
      <c r="CK201">
        <f t="shared" si="280"/>
        <v>-0.65779467680608361</v>
      </c>
      <c r="CL201">
        <f t="shared" si="281"/>
        <v>-0.99009900990099009</v>
      </c>
      <c r="CM201">
        <f t="shared" si="282"/>
        <v>-1</v>
      </c>
      <c r="CN201">
        <f t="shared" si="283"/>
        <v>-1</v>
      </c>
      <c r="CO201">
        <f t="shared" si="284"/>
        <v>-1</v>
      </c>
      <c r="CP201">
        <f t="shared" si="285"/>
        <v>-0.65808357956943864</v>
      </c>
      <c r="CQ201">
        <f t="shared" si="286"/>
        <v>-0.90900592084761611</v>
      </c>
      <c r="CR201">
        <f t="shared" si="287"/>
        <v>-0.88656858092074042</v>
      </c>
      <c r="CS201">
        <f t="shared" si="288"/>
        <v>-0.99251709456844284</v>
      </c>
      <c r="CT201">
        <f t="shared" si="289"/>
        <v>-0.94419784400760942</v>
      </c>
      <c r="CW201" s="1" t="s">
        <v>377</v>
      </c>
      <c r="CX201" s="2" t="s">
        <v>378</v>
      </c>
      <c r="CY201">
        <f t="shared" si="290"/>
        <v>2</v>
      </c>
      <c r="CZ201">
        <f t="shared" si="291"/>
        <v>2</v>
      </c>
      <c r="DA201">
        <f t="shared" si="292"/>
        <v>2</v>
      </c>
      <c r="DB201">
        <f t="shared" si="293"/>
        <v>2</v>
      </c>
      <c r="DC201">
        <f t="shared" si="294"/>
        <v>2</v>
      </c>
      <c r="DD201">
        <f t="shared" si="295"/>
        <v>2</v>
      </c>
      <c r="DE201">
        <f t="shared" si="296"/>
        <v>2</v>
      </c>
      <c r="DF201">
        <f t="shared" si="297"/>
        <v>2</v>
      </c>
      <c r="DG201">
        <f t="shared" si="298"/>
        <v>2</v>
      </c>
      <c r="DH201">
        <f t="shared" si="299"/>
        <v>2</v>
      </c>
      <c r="DI201">
        <f t="shared" si="300"/>
        <v>2</v>
      </c>
      <c r="DJ201">
        <f t="shared" si="301"/>
        <v>2</v>
      </c>
      <c r="DK201">
        <f t="shared" si="302"/>
        <v>2</v>
      </c>
      <c r="DL201">
        <f t="shared" si="303"/>
        <v>2</v>
      </c>
      <c r="DM201">
        <f t="shared" si="304"/>
        <v>2</v>
      </c>
      <c r="DN201">
        <f t="shared" si="305"/>
        <v>2</v>
      </c>
      <c r="DQ201" s="1" t="s">
        <v>377</v>
      </c>
      <c r="DR201" s="2" t="s">
        <v>378</v>
      </c>
      <c r="DS201">
        <f t="shared" si="306"/>
        <v>3</v>
      </c>
      <c r="DT201">
        <f t="shared" si="307"/>
        <v>3</v>
      </c>
      <c r="DU201">
        <f t="shared" si="308"/>
        <v>3</v>
      </c>
      <c r="DV201">
        <f t="shared" si="309"/>
        <v>3</v>
      </c>
      <c r="DW201">
        <f t="shared" si="310"/>
        <v>3</v>
      </c>
      <c r="DX201">
        <f t="shared" si="311"/>
        <v>3</v>
      </c>
      <c r="DY201">
        <f t="shared" si="312"/>
        <v>3</v>
      </c>
      <c r="DZ201">
        <f t="shared" si="313"/>
        <v>3</v>
      </c>
      <c r="EA201">
        <f t="shared" si="314"/>
        <v>3</v>
      </c>
      <c r="EB201">
        <f t="shared" si="315"/>
        <v>3</v>
      </c>
      <c r="EC201">
        <f t="shared" si="316"/>
        <v>3</v>
      </c>
      <c r="ED201">
        <f t="shared" si="317"/>
        <v>3</v>
      </c>
      <c r="EE201">
        <f t="shared" si="318"/>
        <v>3</v>
      </c>
      <c r="EF201">
        <f t="shared" si="319"/>
        <v>3</v>
      </c>
      <c r="EG201">
        <f t="shared" si="320"/>
        <v>3</v>
      </c>
      <c r="EH201">
        <f t="shared" si="321"/>
        <v>3</v>
      </c>
      <c r="EK201" s="1" t="s">
        <v>377</v>
      </c>
      <c r="EL201" s="2" t="s">
        <v>378</v>
      </c>
      <c r="EM201" t="str">
        <f t="shared" si="322"/>
        <v>D</v>
      </c>
      <c r="EN201" t="str">
        <f t="shared" si="323"/>
        <v>D</v>
      </c>
      <c r="EO201" t="str">
        <f t="shared" si="324"/>
        <v>D</v>
      </c>
      <c r="EP201" t="str">
        <f t="shared" si="325"/>
        <v>D</v>
      </c>
      <c r="EQ201" t="str">
        <f t="shared" si="326"/>
        <v>D</v>
      </c>
      <c r="ER201" t="str">
        <f t="shared" si="327"/>
        <v>D</v>
      </c>
      <c r="ES201" t="str">
        <f t="shared" si="328"/>
        <v>D</v>
      </c>
      <c r="ET201" t="str">
        <f t="shared" si="329"/>
        <v>D</v>
      </c>
      <c r="EU201" t="str">
        <f t="shared" si="330"/>
        <v>D</v>
      </c>
      <c r="EV201" t="str">
        <f t="shared" si="331"/>
        <v>D</v>
      </c>
      <c r="EW201" t="str">
        <f t="shared" si="332"/>
        <v>D</v>
      </c>
      <c r="EX201" t="str">
        <f t="shared" si="333"/>
        <v>D</v>
      </c>
      <c r="EY201" t="str">
        <f t="shared" si="334"/>
        <v>D</v>
      </c>
      <c r="EZ201" t="str">
        <f t="shared" si="335"/>
        <v>D</v>
      </c>
      <c r="FA201" t="str">
        <f t="shared" si="336"/>
        <v>D</v>
      </c>
      <c r="FB201" t="str">
        <f t="shared" si="337"/>
        <v>D</v>
      </c>
    </row>
    <row r="202" spans="1:158" x14ac:dyDescent="0.25">
      <c r="A202" s="5" t="s">
        <v>379</v>
      </c>
      <c r="B202" s="6" t="s">
        <v>380</v>
      </c>
      <c r="C202" s="3">
        <v>11834</v>
      </c>
      <c r="D202" s="3">
        <v>12189</v>
      </c>
      <c r="E202" s="3">
        <v>11059</v>
      </c>
      <c r="F202" s="3">
        <v>13443</v>
      </c>
      <c r="G202" s="3">
        <v>15405</v>
      </c>
      <c r="H202" s="3">
        <v>15858</v>
      </c>
      <c r="I202" s="3">
        <v>15713</v>
      </c>
      <c r="J202" s="3">
        <v>15661</v>
      </c>
      <c r="K202" s="3">
        <v>14852</v>
      </c>
      <c r="L202" s="3">
        <v>33686</v>
      </c>
      <c r="M202" s="3">
        <v>18666</v>
      </c>
      <c r="N202" s="3">
        <v>45672</v>
      </c>
      <c r="O202" s="3">
        <v>67829</v>
      </c>
      <c r="P202" s="3">
        <v>162041</v>
      </c>
      <c r="Q202" s="3">
        <v>141998</v>
      </c>
      <c r="R202" s="4">
        <v>57490</v>
      </c>
      <c r="U202" s="5" t="s">
        <v>379</v>
      </c>
      <c r="V202" s="6" t="s">
        <v>380</v>
      </c>
      <c r="W202" s="3">
        <v>39406</v>
      </c>
      <c r="X202" s="3">
        <v>37331</v>
      </c>
      <c r="Y202" s="3">
        <v>38361</v>
      </c>
      <c r="Z202" s="3">
        <v>39164</v>
      </c>
      <c r="AA202" s="3">
        <v>38558</v>
      </c>
      <c r="AB202" s="3">
        <v>35880</v>
      </c>
      <c r="AC202" s="3">
        <v>44159</v>
      </c>
      <c r="AD202" s="3">
        <v>52599</v>
      </c>
      <c r="AE202" s="3">
        <v>51004</v>
      </c>
      <c r="AF202" s="3">
        <v>63334</v>
      </c>
      <c r="AG202" s="3">
        <v>81193</v>
      </c>
      <c r="AH202" s="3">
        <v>80668</v>
      </c>
      <c r="AI202" s="3">
        <v>90071</v>
      </c>
      <c r="AJ202" s="3">
        <v>93591</v>
      </c>
      <c r="AK202" s="3">
        <v>134466</v>
      </c>
      <c r="AL202" s="4">
        <v>224748</v>
      </c>
      <c r="AO202" s="5" t="s">
        <v>379</v>
      </c>
      <c r="AP202" s="6" t="s">
        <v>380</v>
      </c>
      <c r="AQ202">
        <f>(C202/$C$335)/(World!C202/World!$C$335)</f>
        <v>9.1392821958000373E-2</v>
      </c>
      <c r="AR202">
        <f>(D202/$D$335)/(World!D202/World!$D$335)</f>
        <v>8.6452692717401539E-2</v>
      </c>
      <c r="AS202">
        <f>(E202/$E$335)/(World!E202/World!$E$335)</f>
        <v>7.7431817645221598E-2</v>
      </c>
      <c r="AT202">
        <f>(F202/$F$335)/(World!F202/World!$F$335)</f>
        <v>8.8786456176017964E-2</v>
      </c>
      <c r="AU202">
        <f>(G202/$G$335)/(World!G202/World!$G$335)</f>
        <v>0.10694917599532382</v>
      </c>
      <c r="AV202">
        <f>(H202/$H$335)/(World!H202/World!$H$335)</f>
        <v>9.7480654385533952E-2</v>
      </c>
      <c r="AW202">
        <f>(I202/$I$335)/(World!I202/World!$I$335)</f>
        <v>8.1888813124370602E-2</v>
      </c>
      <c r="AX202">
        <f>(J202/$J$335)/(World!J202/World!$J$335)</f>
        <v>8.773048710269378E-2</v>
      </c>
      <c r="AY202">
        <f>(K202/$K$335)/(World!K202/World!$K$335)</f>
        <v>9.4748123286905531E-2</v>
      </c>
      <c r="AZ202">
        <f>(L202/$L$335)/(World!L202/World!$L$335)</f>
        <v>0.2552912689180204</v>
      </c>
      <c r="BA202">
        <f>(M202/$M$335)/(World!M202/World!$M$335)</f>
        <v>0.15781695114645336</v>
      </c>
      <c r="BB202">
        <f>(N202/$N$335)/(World!N202/World!$N$335)</f>
        <v>0.27404220109412847</v>
      </c>
      <c r="BC202">
        <f>(O202/$O$335)/(World!O202/World!$O$335)</f>
        <v>0.37962897663056006</v>
      </c>
      <c r="BD202">
        <f>(P202/$P$335)/(World!P202/World!$P$335)</f>
        <v>0.74872613141762923</v>
      </c>
      <c r="BE202">
        <f>(Q202/$Q$335)/(World!Q202/World!$Q$335)</f>
        <v>0.58643722612725258</v>
      </c>
      <c r="BF202">
        <f>(R202/$R$335)/(World!R202/World!$R$335)</f>
        <v>0.23151599497639236</v>
      </c>
      <c r="BI202" s="5" t="s">
        <v>379</v>
      </c>
      <c r="BJ202" s="6" t="s">
        <v>380</v>
      </c>
      <c r="BK202">
        <f t="shared" si="258"/>
        <v>-0.83252075674450887</v>
      </c>
      <c r="BL202">
        <f t="shared" si="259"/>
        <v>-0.84085327728137194</v>
      </c>
      <c r="BM202">
        <f t="shared" si="260"/>
        <v>-0.8562659532100092</v>
      </c>
      <c r="BN202">
        <f t="shared" si="261"/>
        <v>-0.8369074933429107</v>
      </c>
      <c r="BO202">
        <f t="shared" si="262"/>
        <v>-0.80676768488641859</v>
      </c>
      <c r="BP202">
        <f t="shared" si="263"/>
        <v>-0.8223555850465315</v>
      </c>
      <c r="BQ202">
        <f t="shared" si="264"/>
        <v>-0.84861880050707772</v>
      </c>
      <c r="BR202">
        <f t="shared" si="265"/>
        <v>-0.83869076367184492</v>
      </c>
      <c r="BS202">
        <f t="shared" si="266"/>
        <v>-0.82690425081080587</v>
      </c>
      <c r="BT202">
        <f t="shared" si="267"/>
        <v>-0.5932557244055956</v>
      </c>
      <c r="BU202">
        <f t="shared" si="268"/>
        <v>-0.72738877075484976</v>
      </c>
      <c r="BV202">
        <f t="shared" si="269"/>
        <v>-0.56980671306054831</v>
      </c>
      <c r="BW202">
        <f t="shared" si="270"/>
        <v>-0.4496651156781003</v>
      </c>
      <c r="BX202">
        <f t="shared" si="271"/>
        <v>-0.14368966304556341</v>
      </c>
      <c r="BY202">
        <f t="shared" si="272"/>
        <v>-0.2606865037341064</v>
      </c>
      <c r="BZ202">
        <f t="shared" si="273"/>
        <v>-0.62401463574846971</v>
      </c>
      <c r="CC202" s="5" t="s">
        <v>379</v>
      </c>
      <c r="CD202" s="6" t="s">
        <v>380</v>
      </c>
      <c r="CE202">
        <f t="shared" si="274"/>
        <v>-0.53809523809523807</v>
      </c>
      <c r="CF202">
        <f t="shared" si="275"/>
        <v>-0.50771405492730215</v>
      </c>
      <c r="CG202">
        <f t="shared" si="276"/>
        <v>-0.5524484014569</v>
      </c>
      <c r="CH202">
        <f t="shared" si="277"/>
        <v>-0.48892732906267228</v>
      </c>
      <c r="CI202">
        <f t="shared" si="278"/>
        <v>-0.42905324018308844</v>
      </c>
      <c r="CJ202">
        <f t="shared" si="279"/>
        <v>-0.38698828713904676</v>
      </c>
      <c r="CK202">
        <f t="shared" si="280"/>
        <v>-0.47511357562800643</v>
      </c>
      <c r="CL202">
        <f t="shared" si="281"/>
        <v>-0.54113682976853206</v>
      </c>
      <c r="CM202">
        <f t="shared" si="282"/>
        <v>-0.54895529640427598</v>
      </c>
      <c r="CN202">
        <f t="shared" si="283"/>
        <v>-0.30558647701504843</v>
      </c>
      <c r="CO202">
        <f t="shared" si="284"/>
        <v>-0.62615287555453192</v>
      </c>
      <c r="CP202">
        <f t="shared" si="285"/>
        <v>-0.27699857527307264</v>
      </c>
      <c r="CQ202">
        <f t="shared" si="286"/>
        <v>-0.14086130462317922</v>
      </c>
      <c r="CR202">
        <f t="shared" si="287"/>
        <v>0.26776772860987669</v>
      </c>
      <c r="CS202">
        <f t="shared" si="288"/>
        <v>2.724405347531686E-2</v>
      </c>
      <c r="CT202">
        <f t="shared" si="289"/>
        <v>-0.59261332634159825</v>
      </c>
      <c r="CW202" s="5" t="s">
        <v>379</v>
      </c>
      <c r="CX202" s="6" t="s">
        <v>380</v>
      </c>
      <c r="CY202">
        <f t="shared" si="290"/>
        <v>2</v>
      </c>
      <c r="CZ202">
        <f t="shared" si="291"/>
        <v>2</v>
      </c>
      <c r="DA202">
        <f t="shared" si="292"/>
        <v>2</v>
      </c>
      <c r="DB202">
        <f t="shared" si="293"/>
        <v>2</v>
      </c>
      <c r="DC202">
        <f t="shared" si="294"/>
        <v>2</v>
      </c>
      <c r="DD202">
        <f t="shared" si="295"/>
        <v>2</v>
      </c>
      <c r="DE202">
        <f t="shared" si="296"/>
        <v>2</v>
      </c>
      <c r="DF202">
        <f t="shared" si="297"/>
        <v>2</v>
      </c>
      <c r="DG202">
        <f t="shared" si="298"/>
        <v>2</v>
      </c>
      <c r="DH202">
        <f t="shared" si="299"/>
        <v>2</v>
      </c>
      <c r="DI202">
        <f t="shared" si="300"/>
        <v>2</v>
      </c>
      <c r="DJ202">
        <f t="shared" si="301"/>
        <v>2</v>
      </c>
      <c r="DK202">
        <f t="shared" si="302"/>
        <v>2</v>
      </c>
      <c r="DL202">
        <f t="shared" si="303"/>
        <v>2</v>
      </c>
      <c r="DM202">
        <f t="shared" si="304"/>
        <v>2</v>
      </c>
      <c r="DN202">
        <f t="shared" si="305"/>
        <v>2</v>
      </c>
      <c r="DQ202" s="5" t="s">
        <v>379</v>
      </c>
      <c r="DR202" s="6" t="s">
        <v>380</v>
      </c>
      <c r="DS202">
        <f t="shared" si="306"/>
        <v>3</v>
      </c>
      <c r="DT202">
        <f t="shared" si="307"/>
        <v>3</v>
      </c>
      <c r="DU202">
        <f t="shared" si="308"/>
        <v>3</v>
      </c>
      <c r="DV202">
        <f t="shared" si="309"/>
        <v>3</v>
      </c>
      <c r="DW202">
        <f t="shared" si="310"/>
        <v>3</v>
      </c>
      <c r="DX202">
        <f t="shared" si="311"/>
        <v>3</v>
      </c>
      <c r="DY202">
        <f t="shared" si="312"/>
        <v>3</v>
      </c>
      <c r="DZ202">
        <f t="shared" si="313"/>
        <v>3</v>
      </c>
      <c r="EA202">
        <f t="shared" si="314"/>
        <v>3</v>
      </c>
      <c r="EB202">
        <f t="shared" si="315"/>
        <v>3</v>
      </c>
      <c r="EC202">
        <f t="shared" si="316"/>
        <v>3</v>
      </c>
      <c r="ED202">
        <f t="shared" si="317"/>
        <v>3</v>
      </c>
      <c r="EE202">
        <f t="shared" si="318"/>
        <v>3</v>
      </c>
      <c r="EF202">
        <f t="shared" si="319"/>
        <v>5</v>
      </c>
      <c r="EG202">
        <f t="shared" si="320"/>
        <v>5</v>
      </c>
      <c r="EH202">
        <f t="shared" si="321"/>
        <v>3</v>
      </c>
      <c r="EK202" s="5" t="s">
        <v>379</v>
      </c>
      <c r="EL202" s="6" t="s">
        <v>380</v>
      </c>
      <c r="EM202" t="str">
        <f t="shared" si="322"/>
        <v>D</v>
      </c>
      <c r="EN202" t="str">
        <f t="shared" si="323"/>
        <v>D</v>
      </c>
      <c r="EO202" t="str">
        <f t="shared" si="324"/>
        <v>D</v>
      </c>
      <c r="EP202" t="str">
        <f t="shared" si="325"/>
        <v>D</v>
      </c>
      <c r="EQ202" t="str">
        <f t="shared" si="326"/>
        <v>D</v>
      </c>
      <c r="ER202" t="str">
        <f t="shared" si="327"/>
        <v>D</v>
      </c>
      <c r="ES202" t="str">
        <f t="shared" si="328"/>
        <v>D</v>
      </c>
      <c r="ET202" t="str">
        <f t="shared" si="329"/>
        <v>D</v>
      </c>
      <c r="EU202" t="str">
        <f t="shared" si="330"/>
        <v>D</v>
      </c>
      <c r="EV202" t="str">
        <f t="shared" si="331"/>
        <v>D</v>
      </c>
      <c r="EW202" t="str">
        <f t="shared" si="332"/>
        <v>D</v>
      </c>
      <c r="EX202" t="str">
        <f t="shared" si="333"/>
        <v>D</v>
      </c>
      <c r="EY202" t="str">
        <f t="shared" si="334"/>
        <v>D</v>
      </c>
      <c r="EZ202" t="str">
        <f t="shared" si="335"/>
        <v>C</v>
      </c>
      <c r="FA202" t="str">
        <f t="shared" si="336"/>
        <v>C</v>
      </c>
      <c r="FB202" t="str">
        <f t="shared" si="337"/>
        <v>D</v>
      </c>
    </row>
    <row r="203" spans="1:158" x14ac:dyDescent="0.25">
      <c r="A203" s="5" t="s">
        <v>381</v>
      </c>
      <c r="B203" s="6" t="s">
        <v>382</v>
      </c>
      <c r="C203" s="3">
        <v>3634</v>
      </c>
      <c r="D203" s="3">
        <v>1700</v>
      </c>
      <c r="E203" s="3">
        <v>2051</v>
      </c>
      <c r="F203" s="3">
        <v>2744</v>
      </c>
      <c r="G203" s="3">
        <v>3623</v>
      </c>
      <c r="H203" s="3">
        <v>13355</v>
      </c>
      <c r="I203" s="3">
        <v>944</v>
      </c>
      <c r="J203" s="3">
        <v>5298</v>
      </c>
      <c r="K203" s="3">
        <v>2007</v>
      </c>
      <c r="L203" s="3">
        <v>1249</v>
      </c>
      <c r="M203" s="3">
        <v>610</v>
      </c>
      <c r="N203" s="3">
        <v>5814</v>
      </c>
      <c r="O203" s="3">
        <v>4237</v>
      </c>
      <c r="P203" s="3">
        <v>4047</v>
      </c>
      <c r="Q203" s="3">
        <v>2689</v>
      </c>
      <c r="R203" s="4">
        <v>4671</v>
      </c>
      <c r="U203" s="5" t="s">
        <v>381</v>
      </c>
      <c r="V203" s="6" t="s">
        <v>382</v>
      </c>
      <c r="W203" s="7">
        <v>46763</v>
      </c>
      <c r="X203" s="7">
        <v>34475</v>
      </c>
      <c r="Y203" s="7">
        <v>71611</v>
      </c>
      <c r="Z203" s="7">
        <v>53511</v>
      </c>
      <c r="AA203" s="7">
        <v>40889</v>
      </c>
      <c r="AB203" s="7">
        <v>46845</v>
      </c>
      <c r="AC203" s="7">
        <v>36894</v>
      </c>
      <c r="AD203" s="7">
        <v>67927</v>
      </c>
      <c r="AE203" s="7">
        <v>47141</v>
      </c>
      <c r="AF203" s="7">
        <v>75156</v>
      </c>
      <c r="AG203" s="7">
        <v>85430</v>
      </c>
      <c r="AH203" s="7">
        <v>69434</v>
      </c>
      <c r="AI203" s="7">
        <v>99724</v>
      </c>
      <c r="AJ203" s="7">
        <v>95624</v>
      </c>
      <c r="AK203" s="7">
        <v>116889</v>
      </c>
      <c r="AL203" s="8">
        <v>200038</v>
      </c>
      <c r="AO203" s="5" t="s">
        <v>381</v>
      </c>
      <c r="AP203" s="6" t="s">
        <v>382</v>
      </c>
      <c r="AQ203">
        <f>(C203/$C$335)/(World!C203/World!$C$335)</f>
        <v>4.6282235589658743E-2</v>
      </c>
      <c r="AR203">
        <f>(D203/$D$335)/(World!D203/World!$D$335)</f>
        <v>1.8331879452559978E-2</v>
      </c>
      <c r="AS203">
        <f>(E203/$E$335)/(World!E203/World!$E$335)</f>
        <v>2.1216041788890166E-2</v>
      </c>
      <c r="AT203">
        <f>(F203/$F$335)/(World!F203/World!$F$335)</f>
        <v>2.6173948371470721E-2</v>
      </c>
      <c r="AU203">
        <f>(G203/$G$335)/(World!G203/World!$G$335)</f>
        <v>3.7782779766391994E-2</v>
      </c>
      <c r="AV203">
        <f>(H203/$H$335)/(World!H203/World!$H$335)</f>
        <v>0.13125139835131008</v>
      </c>
      <c r="AW203">
        <f>(I203/$I$335)/(World!I203/World!$I$335)</f>
        <v>8.2761982166333591E-3</v>
      </c>
      <c r="AX203">
        <f>(J203/$J$335)/(World!J203/World!$J$335)</f>
        <v>5.1416446969372281E-2</v>
      </c>
      <c r="AY203">
        <f>(K203/$K$335)/(World!K203/World!$K$335)</f>
        <v>2.3356984317267317E-2</v>
      </c>
      <c r="AZ203">
        <f>(L203/$L$335)/(World!L203/World!$L$335)</f>
        <v>1.8415680462743136E-2</v>
      </c>
      <c r="BA203">
        <f>(M203/$M$335)/(World!M203/World!$M$335)</f>
        <v>1.0223686040250748E-2</v>
      </c>
      <c r="BB203">
        <f>(N203/$N$335)/(World!N203/World!$N$335)</f>
        <v>6.8360884707269989E-2</v>
      </c>
      <c r="BC203">
        <f>(O203/$O$335)/(World!O203/World!$O$335)</f>
        <v>4.6105999676810887E-2</v>
      </c>
      <c r="BD203">
        <f>(P203/$P$335)/(World!P203/World!$P$335)</f>
        <v>3.8956615646217677E-2</v>
      </c>
      <c r="BE203">
        <f>(Q203/$Q$335)/(World!Q203/World!$Q$335)</f>
        <v>2.401237072557557E-2</v>
      </c>
      <c r="BF203">
        <f>(R203/$R$335)/(World!R203/World!$R$335)</f>
        <v>4.046796517820371E-2</v>
      </c>
      <c r="BI203" s="5" t="s">
        <v>381</v>
      </c>
      <c r="BJ203" s="6" t="s">
        <v>382</v>
      </c>
      <c r="BK203">
        <f t="shared" si="258"/>
        <v>-0.91153011297458331</v>
      </c>
      <c r="BL203">
        <f t="shared" si="259"/>
        <v>-0.96399625736471117</v>
      </c>
      <c r="BM203">
        <f t="shared" si="260"/>
        <v>-0.95844945453123609</v>
      </c>
      <c r="BN203">
        <f t="shared" si="261"/>
        <v>-0.94898730685375798</v>
      </c>
      <c r="BO203">
        <f t="shared" si="262"/>
        <v>-0.92718557196546092</v>
      </c>
      <c r="BP203">
        <f t="shared" si="263"/>
        <v>-0.76795361571690191</v>
      </c>
      <c r="BQ203">
        <f t="shared" si="264"/>
        <v>-0.98358347002285351</v>
      </c>
      <c r="BR203">
        <f t="shared" si="265"/>
        <v>-0.90219584805321185</v>
      </c>
      <c r="BS203">
        <f t="shared" si="266"/>
        <v>-0.95435222571359113</v>
      </c>
      <c r="BT203">
        <f t="shared" si="267"/>
        <v>-0.96383464862918156</v>
      </c>
      <c r="BU203">
        <f t="shared" si="268"/>
        <v>-0.97975955982516261</v>
      </c>
      <c r="BV203">
        <f t="shared" si="269"/>
        <v>-0.87202660508110819</v>
      </c>
      <c r="BW203">
        <f t="shared" si="270"/>
        <v>-0.91185214559317107</v>
      </c>
      <c r="BX203">
        <f t="shared" si="271"/>
        <v>-0.9250081956078845</v>
      </c>
      <c r="BY203">
        <f t="shared" si="272"/>
        <v>-0.9531014049985328</v>
      </c>
      <c r="BZ203">
        <f t="shared" si="273"/>
        <v>-0.92221199204096094</v>
      </c>
      <c r="CC203" s="5" t="s">
        <v>381</v>
      </c>
      <c r="CD203" s="6" t="s">
        <v>382</v>
      </c>
      <c r="CE203">
        <f t="shared" si="274"/>
        <v>-0.85578506657142295</v>
      </c>
      <c r="CF203">
        <f t="shared" si="275"/>
        <v>-0.90601243953006216</v>
      </c>
      <c r="CG203">
        <f t="shared" si="276"/>
        <v>-0.94431321441177274</v>
      </c>
      <c r="CH203">
        <f t="shared" si="277"/>
        <v>-0.90244422717980621</v>
      </c>
      <c r="CI203">
        <f t="shared" si="278"/>
        <v>-0.83721243709561466</v>
      </c>
      <c r="CJ203">
        <f t="shared" si="279"/>
        <v>-0.55631229235880397</v>
      </c>
      <c r="CK203">
        <f t="shared" si="280"/>
        <v>-0.95010307098683866</v>
      </c>
      <c r="CL203">
        <f t="shared" si="281"/>
        <v>-0.85529532263571184</v>
      </c>
      <c r="CM203">
        <f t="shared" si="282"/>
        <v>-0.91832831447871732</v>
      </c>
      <c r="CN203">
        <f t="shared" si="283"/>
        <v>-0.96730580459394022</v>
      </c>
      <c r="CO203">
        <f t="shared" si="284"/>
        <v>-0.98582054858205481</v>
      </c>
      <c r="CP203">
        <f t="shared" si="285"/>
        <v>-0.84547097597278331</v>
      </c>
      <c r="CQ203">
        <f t="shared" si="286"/>
        <v>-0.91848866401823759</v>
      </c>
      <c r="CR203">
        <f t="shared" si="287"/>
        <v>-0.91879282840545395</v>
      </c>
      <c r="CS203">
        <f t="shared" si="288"/>
        <v>-0.95502517185435443</v>
      </c>
      <c r="CT203">
        <f t="shared" si="289"/>
        <v>-0.95436448812704866</v>
      </c>
      <c r="CW203" s="5" t="s">
        <v>381</v>
      </c>
      <c r="CX203" s="6" t="s">
        <v>382</v>
      </c>
      <c r="CY203">
        <f t="shared" si="290"/>
        <v>2</v>
      </c>
      <c r="CZ203">
        <f t="shared" si="291"/>
        <v>2</v>
      </c>
      <c r="DA203">
        <f t="shared" si="292"/>
        <v>2</v>
      </c>
      <c r="DB203">
        <f t="shared" si="293"/>
        <v>2</v>
      </c>
      <c r="DC203">
        <f t="shared" si="294"/>
        <v>2</v>
      </c>
      <c r="DD203">
        <f t="shared" si="295"/>
        <v>2</v>
      </c>
      <c r="DE203">
        <f t="shared" si="296"/>
        <v>2</v>
      </c>
      <c r="DF203">
        <f t="shared" si="297"/>
        <v>2</v>
      </c>
      <c r="DG203">
        <f t="shared" si="298"/>
        <v>2</v>
      </c>
      <c r="DH203">
        <f t="shared" si="299"/>
        <v>2</v>
      </c>
      <c r="DI203">
        <f t="shared" si="300"/>
        <v>2</v>
      </c>
      <c r="DJ203">
        <f t="shared" si="301"/>
        <v>2</v>
      </c>
      <c r="DK203">
        <f t="shared" si="302"/>
        <v>2</v>
      </c>
      <c r="DL203">
        <f t="shared" si="303"/>
        <v>2</v>
      </c>
      <c r="DM203">
        <f t="shared" si="304"/>
        <v>2</v>
      </c>
      <c r="DN203">
        <f t="shared" si="305"/>
        <v>2</v>
      </c>
      <c r="DQ203" s="5" t="s">
        <v>381</v>
      </c>
      <c r="DR203" s="6" t="s">
        <v>382</v>
      </c>
      <c r="DS203">
        <f t="shared" si="306"/>
        <v>3</v>
      </c>
      <c r="DT203">
        <f t="shared" si="307"/>
        <v>3</v>
      </c>
      <c r="DU203">
        <f t="shared" si="308"/>
        <v>3</v>
      </c>
      <c r="DV203">
        <f t="shared" si="309"/>
        <v>3</v>
      </c>
      <c r="DW203">
        <f t="shared" si="310"/>
        <v>3</v>
      </c>
      <c r="DX203">
        <f t="shared" si="311"/>
        <v>3</v>
      </c>
      <c r="DY203">
        <f t="shared" si="312"/>
        <v>3</v>
      </c>
      <c r="DZ203">
        <f t="shared" si="313"/>
        <v>3</v>
      </c>
      <c r="EA203">
        <f t="shared" si="314"/>
        <v>3</v>
      </c>
      <c r="EB203">
        <f t="shared" si="315"/>
        <v>3</v>
      </c>
      <c r="EC203">
        <f t="shared" si="316"/>
        <v>3</v>
      </c>
      <c r="ED203">
        <f t="shared" si="317"/>
        <v>3</v>
      </c>
      <c r="EE203">
        <f t="shared" si="318"/>
        <v>3</v>
      </c>
      <c r="EF203">
        <f t="shared" si="319"/>
        <v>3</v>
      </c>
      <c r="EG203">
        <f t="shared" si="320"/>
        <v>3</v>
      </c>
      <c r="EH203">
        <f t="shared" si="321"/>
        <v>3</v>
      </c>
      <c r="EK203" s="5" t="s">
        <v>381</v>
      </c>
      <c r="EL203" s="6" t="s">
        <v>382</v>
      </c>
      <c r="EM203" t="str">
        <f t="shared" si="322"/>
        <v>D</v>
      </c>
      <c r="EN203" t="str">
        <f t="shared" si="323"/>
        <v>D</v>
      </c>
      <c r="EO203" t="str">
        <f t="shared" si="324"/>
        <v>D</v>
      </c>
      <c r="EP203" t="str">
        <f t="shared" si="325"/>
        <v>D</v>
      </c>
      <c r="EQ203" t="str">
        <f t="shared" si="326"/>
        <v>D</v>
      </c>
      <c r="ER203" t="str">
        <f t="shared" si="327"/>
        <v>D</v>
      </c>
      <c r="ES203" t="str">
        <f t="shared" si="328"/>
        <v>D</v>
      </c>
      <c r="ET203" t="str">
        <f t="shared" si="329"/>
        <v>D</v>
      </c>
      <c r="EU203" t="str">
        <f t="shared" si="330"/>
        <v>D</v>
      </c>
      <c r="EV203" t="str">
        <f t="shared" si="331"/>
        <v>D</v>
      </c>
      <c r="EW203" t="str">
        <f t="shared" si="332"/>
        <v>D</v>
      </c>
      <c r="EX203" t="str">
        <f t="shared" si="333"/>
        <v>D</v>
      </c>
      <c r="EY203" t="str">
        <f t="shared" si="334"/>
        <v>D</v>
      </c>
      <c r="EZ203" t="str">
        <f t="shared" si="335"/>
        <v>D</v>
      </c>
      <c r="FA203" t="str">
        <f t="shared" si="336"/>
        <v>D</v>
      </c>
      <c r="FB203" t="str">
        <f t="shared" si="337"/>
        <v>D</v>
      </c>
    </row>
    <row r="204" spans="1:158" x14ac:dyDescent="0.25">
      <c r="A204" s="5" t="s">
        <v>383</v>
      </c>
      <c r="B204" s="6" t="s">
        <v>384</v>
      </c>
      <c r="C204" s="3">
        <v>2322</v>
      </c>
      <c r="D204" s="3">
        <v>2525</v>
      </c>
      <c r="E204" s="3">
        <v>2710</v>
      </c>
      <c r="F204" s="3">
        <v>2888</v>
      </c>
      <c r="G204" s="3">
        <v>4048</v>
      </c>
      <c r="H204" s="3">
        <v>6181</v>
      </c>
      <c r="I204" s="3">
        <v>351</v>
      </c>
      <c r="J204" s="3">
        <v>291</v>
      </c>
      <c r="K204" s="3">
        <v>51</v>
      </c>
      <c r="L204" s="3">
        <v>66</v>
      </c>
      <c r="M204" s="3">
        <v>89</v>
      </c>
      <c r="N204" s="3">
        <v>257</v>
      </c>
      <c r="O204" s="3">
        <v>172</v>
      </c>
      <c r="P204" s="3">
        <v>101</v>
      </c>
      <c r="Q204" s="3">
        <v>698</v>
      </c>
      <c r="R204" s="4">
        <v>116</v>
      </c>
      <c r="U204" s="5" t="s">
        <v>383</v>
      </c>
      <c r="V204" s="6" t="s">
        <v>384</v>
      </c>
      <c r="W204" s="7">
        <v>7929</v>
      </c>
      <c r="X204" s="7">
        <v>6454</v>
      </c>
      <c r="Y204" s="7">
        <v>5964</v>
      </c>
      <c r="Z204" s="7">
        <v>5733</v>
      </c>
      <c r="AA204" s="7">
        <v>7843</v>
      </c>
      <c r="AB204" s="7">
        <v>9666</v>
      </c>
      <c r="AC204" s="7">
        <v>3976</v>
      </c>
      <c r="AD204" s="7">
        <v>4557</v>
      </c>
      <c r="AE204" s="7">
        <v>4706</v>
      </c>
      <c r="AF204" s="7">
        <v>6567</v>
      </c>
      <c r="AG204" s="7">
        <v>8873</v>
      </c>
      <c r="AH204" s="7">
        <v>7750</v>
      </c>
      <c r="AI204" s="7">
        <v>10914</v>
      </c>
      <c r="AJ204" s="7">
        <v>11201</v>
      </c>
      <c r="AK204" s="7">
        <v>15489</v>
      </c>
      <c r="AL204" s="8">
        <v>19229</v>
      </c>
      <c r="AO204" s="5" t="s">
        <v>383</v>
      </c>
      <c r="AP204" s="6" t="s">
        <v>384</v>
      </c>
      <c r="AQ204">
        <f>(C204/$C$335)/(World!C204/World!$C$335)</f>
        <v>0.18321777652164498</v>
      </c>
      <c r="AR204">
        <f>(D204/$D$335)/(World!D204/World!$D$335)</f>
        <v>0.1753070931743102</v>
      </c>
      <c r="AS204">
        <f>(E204/$E$335)/(World!E204/World!$E$335)</f>
        <v>0.19120877622102397</v>
      </c>
      <c r="AT204">
        <f>(F204/$F$335)/(World!F204/World!$F$335)</f>
        <v>0.20545036896710084</v>
      </c>
      <c r="AU204">
        <f>(G204/$G$335)/(World!G204/World!$G$335)</f>
        <v>0.31236333327872162</v>
      </c>
      <c r="AV204">
        <f>(H204/$H$335)/(World!H204/World!$H$335)</f>
        <v>0.46419677131333587</v>
      </c>
      <c r="AW204">
        <f>(I204/$I$335)/(World!I204/World!$I$335)</f>
        <v>2.3777339792005421E-2</v>
      </c>
      <c r="AX204">
        <f>(J204/$J$335)/(World!J204/World!$J$335)</f>
        <v>2.2067903577695207E-2</v>
      </c>
      <c r="AY204">
        <f>(K204/$K$335)/(World!K204/World!$K$335)</f>
        <v>4.4690921982415205E-3</v>
      </c>
      <c r="AZ204">
        <f>(L204/$L$335)/(World!L204/World!$L$335)</f>
        <v>6.6654946837542226E-3</v>
      </c>
      <c r="BA204">
        <f>(M204/$M$335)/(World!M204/World!$M$335)</f>
        <v>1.0468789764756195E-2</v>
      </c>
      <c r="BB204">
        <f>(N204/$N$335)/(World!N204/World!$N$335)</f>
        <v>2.1574436988126035E-2</v>
      </c>
      <c r="BC204">
        <f>(O204/$O$335)/(World!O204/World!$O$335)</f>
        <v>1.4052219756841875E-2</v>
      </c>
      <c r="BD204">
        <f>(P204/$P$335)/(World!P204/World!$P$335)</f>
        <v>6.9870932984554875E-3</v>
      </c>
      <c r="BE204">
        <f>(Q204/$Q$335)/(World!Q204/World!$Q$335)</f>
        <v>4.2353821866581494E-2</v>
      </c>
      <c r="BF204">
        <f>(R204/$R$335)/(World!R204/World!$R$335)</f>
        <v>6.9370968050790592E-3</v>
      </c>
      <c r="BI204" s="5" t="s">
        <v>383</v>
      </c>
      <c r="BJ204" s="6" t="s">
        <v>384</v>
      </c>
      <c r="BK204">
        <f t="shared" si="258"/>
        <v>-0.69030590960142946</v>
      </c>
      <c r="BL204">
        <f t="shared" si="259"/>
        <v>-0.70168291471663857</v>
      </c>
      <c r="BM204">
        <f t="shared" si="260"/>
        <v>-0.67896681079262644</v>
      </c>
      <c r="BN204">
        <f t="shared" si="261"/>
        <v>-0.65913093685782775</v>
      </c>
      <c r="BO204">
        <f t="shared" si="262"/>
        <v>-0.52396821008655614</v>
      </c>
      <c r="BP204">
        <f t="shared" si="263"/>
        <v>-0.36593662763377516</v>
      </c>
      <c r="BQ204">
        <f t="shared" si="264"/>
        <v>-0.95354978300880133</v>
      </c>
      <c r="BR204">
        <f t="shared" si="265"/>
        <v>-0.95681714786180516</v>
      </c>
      <c r="BS204">
        <f t="shared" si="266"/>
        <v>-0.99110158344750832</v>
      </c>
      <c r="BT204">
        <f t="shared" si="267"/>
        <v>-0.98675727991283091</v>
      </c>
      <c r="BU204">
        <f t="shared" si="268"/>
        <v>-0.97927934069652289</v>
      </c>
      <c r="BV204">
        <f t="shared" si="269"/>
        <v>-0.95776237891830329</v>
      </c>
      <c r="BW204">
        <f t="shared" si="270"/>
        <v>-0.97228501751081142</v>
      </c>
      <c r="BX204">
        <f t="shared" si="271"/>
        <v>-0.98612277486979738</v>
      </c>
      <c r="BY204">
        <f t="shared" si="272"/>
        <v>-0.91873427049802148</v>
      </c>
      <c r="BZ204">
        <f t="shared" si="273"/>
        <v>-0.98622138994165609</v>
      </c>
      <c r="CC204" s="5" t="s">
        <v>383</v>
      </c>
      <c r="CD204" s="6" t="s">
        <v>384</v>
      </c>
      <c r="CE204">
        <f t="shared" si="274"/>
        <v>-0.54697102721685686</v>
      </c>
      <c r="CF204">
        <f t="shared" si="275"/>
        <v>-0.43757656754649737</v>
      </c>
      <c r="CG204">
        <f t="shared" si="276"/>
        <v>-0.37514410883098914</v>
      </c>
      <c r="CH204">
        <f t="shared" si="277"/>
        <v>-0.33000811970769051</v>
      </c>
      <c r="CI204">
        <f t="shared" si="278"/>
        <v>-0.31914893617021278</v>
      </c>
      <c r="CJ204">
        <f t="shared" si="279"/>
        <v>-0.21991544140846847</v>
      </c>
      <c r="CK204">
        <f t="shared" si="280"/>
        <v>-0.83776288421539169</v>
      </c>
      <c r="CL204">
        <f t="shared" si="281"/>
        <v>-0.87995049504950495</v>
      </c>
      <c r="CM204">
        <f t="shared" si="282"/>
        <v>-0.97855791465209163</v>
      </c>
      <c r="CN204">
        <f t="shared" si="283"/>
        <v>-0.98009950248756217</v>
      </c>
      <c r="CO204">
        <f t="shared" si="284"/>
        <v>-0.98013836197277393</v>
      </c>
      <c r="CP204">
        <f t="shared" si="285"/>
        <v>-0.93580616960159857</v>
      </c>
      <c r="CQ204">
        <f t="shared" si="286"/>
        <v>-0.96896987191051775</v>
      </c>
      <c r="CR204">
        <f t="shared" si="287"/>
        <v>-0.98212705715802517</v>
      </c>
      <c r="CS204">
        <f t="shared" si="288"/>
        <v>-0.91375795391363435</v>
      </c>
      <c r="CT204">
        <f t="shared" si="289"/>
        <v>-0.98800723701214788</v>
      </c>
      <c r="CW204" s="5" t="s">
        <v>383</v>
      </c>
      <c r="CX204" s="6" t="s">
        <v>384</v>
      </c>
      <c r="CY204">
        <f t="shared" si="290"/>
        <v>2</v>
      </c>
      <c r="CZ204">
        <f t="shared" si="291"/>
        <v>2</v>
      </c>
      <c r="DA204">
        <f t="shared" si="292"/>
        <v>2</v>
      </c>
      <c r="DB204">
        <f t="shared" si="293"/>
        <v>2</v>
      </c>
      <c r="DC204">
        <f t="shared" si="294"/>
        <v>2</v>
      </c>
      <c r="DD204">
        <f t="shared" si="295"/>
        <v>2</v>
      </c>
      <c r="DE204">
        <f t="shared" si="296"/>
        <v>2</v>
      </c>
      <c r="DF204">
        <f t="shared" si="297"/>
        <v>2</v>
      </c>
      <c r="DG204">
        <f t="shared" si="298"/>
        <v>2</v>
      </c>
      <c r="DH204">
        <f t="shared" si="299"/>
        <v>2</v>
      </c>
      <c r="DI204">
        <f t="shared" si="300"/>
        <v>2</v>
      </c>
      <c r="DJ204">
        <f t="shared" si="301"/>
        <v>2</v>
      </c>
      <c r="DK204">
        <f t="shared" si="302"/>
        <v>2</v>
      </c>
      <c r="DL204">
        <f t="shared" si="303"/>
        <v>2</v>
      </c>
      <c r="DM204">
        <f t="shared" si="304"/>
        <v>2</v>
      </c>
      <c r="DN204">
        <f t="shared" si="305"/>
        <v>2</v>
      </c>
      <c r="DQ204" s="5" t="s">
        <v>383</v>
      </c>
      <c r="DR204" s="6" t="s">
        <v>384</v>
      </c>
      <c r="DS204">
        <f t="shared" si="306"/>
        <v>3</v>
      </c>
      <c r="DT204">
        <f t="shared" si="307"/>
        <v>3</v>
      </c>
      <c r="DU204">
        <f t="shared" si="308"/>
        <v>3</v>
      </c>
      <c r="DV204">
        <f t="shared" si="309"/>
        <v>3</v>
      </c>
      <c r="DW204">
        <f t="shared" si="310"/>
        <v>3</v>
      </c>
      <c r="DX204">
        <f t="shared" si="311"/>
        <v>3</v>
      </c>
      <c r="DY204">
        <f t="shared" si="312"/>
        <v>3</v>
      </c>
      <c r="DZ204">
        <f t="shared" si="313"/>
        <v>3</v>
      </c>
      <c r="EA204">
        <f t="shared" si="314"/>
        <v>3</v>
      </c>
      <c r="EB204">
        <f t="shared" si="315"/>
        <v>3</v>
      </c>
      <c r="EC204">
        <f t="shared" si="316"/>
        <v>3</v>
      </c>
      <c r="ED204">
        <f t="shared" si="317"/>
        <v>3</v>
      </c>
      <c r="EE204">
        <f t="shared" si="318"/>
        <v>3</v>
      </c>
      <c r="EF204">
        <f t="shared" si="319"/>
        <v>3</v>
      </c>
      <c r="EG204">
        <f t="shared" si="320"/>
        <v>3</v>
      </c>
      <c r="EH204">
        <f t="shared" si="321"/>
        <v>3</v>
      </c>
      <c r="EK204" s="5" t="s">
        <v>383</v>
      </c>
      <c r="EL204" s="6" t="s">
        <v>384</v>
      </c>
      <c r="EM204" t="str">
        <f t="shared" si="322"/>
        <v>D</v>
      </c>
      <c r="EN204" t="str">
        <f t="shared" si="323"/>
        <v>D</v>
      </c>
      <c r="EO204" t="str">
        <f t="shared" si="324"/>
        <v>D</v>
      </c>
      <c r="EP204" t="str">
        <f t="shared" si="325"/>
        <v>D</v>
      </c>
      <c r="EQ204" t="str">
        <f t="shared" si="326"/>
        <v>D</v>
      </c>
      <c r="ER204" t="str">
        <f t="shared" si="327"/>
        <v>D</v>
      </c>
      <c r="ES204" t="str">
        <f t="shared" si="328"/>
        <v>D</v>
      </c>
      <c r="ET204" t="str">
        <f t="shared" si="329"/>
        <v>D</v>
      </c>
      <c r="EU204" t="str">
        <f t="shared" si="330"/>
        <v>D</v>
      </c>
      <c r="EV204" t="str">
        <f t="shared" si="331"/>
        <v>D</v>
      </c>
      <c r="EW204" t="str">
        <f t="shared" si="332"/>
        <v>D</v>
      </c>
      <c r="EX204" t="str">
        <f t="shared" si="333"/>
        <v>D</v>
      </c>
      <c r="EY204" t="str">
        <f t="shared" si="334"/>
        <v>D</v>
      </c>
      <c r="EZ204" t="str">
        <f t="shared" si="335"/>
        <v>D</v>
      </c>
      <c r="FA204" t="str">
        <f t="shared" si="336"/>
        <v>D</v>
      </c>
      <c r="FB204" t="str">
        <f t="shared" si="337"/>
        <v>D</v>
      </c>
    </row>
    <row r="205" spans="1:158" x14ac:dyDescent="0.25">
      <c r="A205" s="1" t="s">
        <v>385</v>
      </c>
      <c r="B205" s="2" t="s">
        <v>386</v>
      </c>
      <c r="C205" s="3">
        <v>217</v>
      </c>
      <c r="D205" s="3">
        <v>893</v>
      </c>
      <c r="E205" s="3">
        <v>4498</v>
      </c>
      <c r="F205" s="3">
        <v>4116</v>
      </c>
      <c r="G205" s="3">
        <v>3572</v>
      </c>
      <c r="H205" s="3">
        <v>2316</v>
      </c>
      <c r="I205" s="3">
        <v>2010</v>
      </c>
      <c r="J205" s="3">
        <v>2259</v>
      </c>
      <c r="K205" s="3">
        <v>2597</v>
      </c>
      <c r="L205" s="3">
        <v>203</v>
      </c>
      <c r="M205" s="3">
        <v>272</v>
      </c>
      <c r="N205" s="3">
        <v>8480</v>
      </c>
      <c r="O205" s="3">
        <v>1600</v>
      </c>
      <c r="P205" s="3">
        <v>3170</v>
      </c>
      <c r="Q205" s="3">
        <v>2309</v>
      </c>
      <c r="R205" s="4">
        <v>1099</v>
      </c>
      <c r="U205" s="1" t="s">
        <v>385</v>
      </c>
      <c r="V205" s="2" t="s">
        <v>386</v>
      </c>
      <c r="W205" s="7">
        <v>13359</v>
      </c>
      <c r="X205" s="7">
        <v>13707</v>
      </c>
      <c r="Y205" s="7">
        <v>12259</v>
      </c>
      <c r="Z205" s="7">
        <v>13710</v>
      </c>
      <c r="AA205" s="7">
        <v>11965</v>
      </c>
      <c r="AB205" s="7">
        <v>14353</v>
      </c>
      <c r="AC205" s="7">
        <v>16319</v>
      </c>
      <c r="AD205" s="7">
        <v>19850</v>
      </c>
      <c r="AE205" s="7">
        <v>11777</v>
      </c>
      <c r="AF205" s="7">
        <v>16442</v>
      </c>
      <c r="AG205" s="7">
        <v>17927</v>
      </c>
      <c r="AH205" s="7">
        <v>19978</v>
      </c>
      <c r="AI205" s="7">
        <v>26851</v>
      </c>
      <c r="AJ205" s="7">
        <v>32761</v>
      </c>
      <c r="AK205" s="7">
        <v>71370</v>
      </c>
      <c r="AL205" s="8">
        <v>93289</v>
      </c>
      <c r="AO205" s="1" t="s">
        <v>385</v>
      </c>
      <c r="AP205" s="2" t="s">
        <v>386</v>
      </c>
      <c r="AQ205">
        <f>(C205/$C$335)/(World!C205/World!$C$335)</f>
        <v>4.8789436968104385E-3</v>
      </c>
      <c r="AR205">
        <f>(D205/$D$335)/(World!D205/World!$D$335)</f>
        <v>1.6920498204289477E-2</v>
      </c>
      <c r="AS205">
        <f>(E205/$E$335)/(World!E205/World!$E$335)</f>
        <v>8.4594739071612815E-2</v>
      </c>
      <c r="AT205">
        <f>(F205/$F$335)/(World!F205/World!$F$335)</f>
        <v>7.0055681858994842E-2</v>
      </c>
      <c r="AU205">
        <f>(G205/$G$335)/(World!G205/World!$G$335)</f>
        <v>6.3554567309915669E-2</v>
      </c>
      <c r="AV205">
        <f>(H205/$H$335)/(World!H205/World!$H$335)</f>
        <v>3.7921944111308094E-2</v>
      </c>
      <c r="AW205">
        <f>(I205/$I$335)/(World!I205/World!$I$335)</f>
        <v>3.0038405384410705E-2</v>
      </c>
      <c r="AX205">
        <f>(J205/$J$335)/(World!J205/World!$J$335)</f>
        <v>3.555512392044257E-2</v>
      </c>
      <c r="AY205">
        <f>(K205/$K$335)/(World!K205/World!$K$335)</f>
        <v>5.1083667936420163E-2</v>
      </c>
      <c r="AZ205">
        <f>(L205/$L$335)/(World!L205/World!$L$335)</f>
        <v>4.6784611045943524E-3</v>
      </c>
      <c r="BA205">
        <f>(M205/$M$335)/(World!M205/World!$M$335)</f>
        <v>6.9431029107105795E-3</v>
      </c>
      <c r="BB205">
        <f>(N205/$N$335)/(World!N205/World!$N$335)</f>
        <v>0.15000001338959246</v>
      </c>
      <c r="BC205">
        <f>(O205/$O$335)/(World!O205/World!$O$335)</f>
        <v>2.735277765518699E-2</v>
      </c>
      <c r="BD205">
        <f>(P205/$P$335)/(World!P205/World!$P$335)</f>
        <v>4.7562056131062534E-2</v>
      </c>
      <c r="BE205">
        <f>(Q205/$Q$335)/(World!Q205/World!$Q$335)</f>
        <v>3.1119488917270663E-2</v>
      </c>
      <c r="BF205">
        <f>(R205/$R$335)/(World!R205/World!$R$335)</f>
        <v>1.4776694657320502E-2</v>
      </c>
      <c r="BI205" s="1" t="s">
        <v>385</v>
      </c>
      <c r="BJ205" s="2" t="s">
        <v>386</v>
      </c>
      <c r="BK205">
        <f t="shared" si="258"/>
        <v>-0.99028948963969443</v>
      </c>
      <c r="BL205">
        <f t="shared" si="259"/>
        <v>-0.9667220825341446</v>
      </c>
      <c r="BM205">
        <f t="shared" si="260"/>
        <v>-0.84400673168666862</v>
      </c>
      <c r="BN205">
        <f t="shared" si="261"/>
        <v>-0.86906161418200611</v>
      </c>
      <c r="BO205">
        <f t="shared" si="262"/>
        <v>-0.88048649450932004</v>
      </c>
      <c r="BP205">
        <f t="shared" si="263"/>
        <v>-0.92692717534982316</v>
      </c>
      <c r="BQ205">
        <f t="shared" si="264"/>
        <v>-0.94167517399858436</v>
      </c>
      <c r="BR205">
        <f t="shared" si="265"/>
        <v>-0.93133127711089547</v>
      </c>
      <c r="BS205">
        <f t="shared" si="266"/>
        <v>-0.90279809401527067</v>
      </c>
      <c r="BT205">
        <f t="shared" si="267"/>
        <v>-0.99068664993683542</v>
      </c>
      <c r="BU205">
        <f t="shared" si="268"/>
        <v>-0.9862095427425035</v>
      </c>
      <c r="BV205">
        <f t="shared" si="269"/>
        <v>-0.73913041453369788</v>
      </c>
      <c r="BW205">
        <f t="shared" si="270"/>
        <v>-0.94675095400507603</v>
      </c>
      <c r="BX205">
        <f t="shared" si="271"/>
        <v>-0.9091947711303664</v>
      </c>
      <c r="BY205">
        <f t="shared" si="272"/>
        <v>-0.93963941279017482</v>
      </c>
      <c r="BZ205">
        <f t="shared" si="273"/>
        <v>-0.97087695305751898</v>
      </c>
      <c r="CC205" s="1" t="s">
        <v>385</v>
      </c>
      <c r="CD205" s="2" t="s">
        <v>386</v>
      </c>
      <c r="CE205">
        <f t="shared" si="274"/>
        <v>-0.96803182086034179</v>
      </c>
      <c r="CF205">
        <f t="shared" si="275"/>
        <v>-0.87767123287671234</v>
      </c>
      <c r="CG205">
        <f t="shared" si="276"/>
        <v>-0.46314972847168345</v>
      </c>
      <c r="CH205">
        <f t="shared" si="277"/>
        <v>-0.53820262537866037</v>
      </c>
      <c r="CI205">
        <f t="shared" si="278"/>
        <v>-0.54019437471841414</v>
      </c>
      <c r="CJ205">
        <f t="shared" si="279"/>
        <v>-0.72211890335353046</v>
      </c>
      <c r="CK205">
        <f t="shared" si="280"/>
        <v>-0.78067543237492498</v>
      </c>
      <c r="CL205">
        <f t="shared" si="281"/>
        <v>-0.79564883079288973</v>
      </c>
      <c r="CM205">
        <f t="shared" si="282"/>
        <v>-0.63865312369556138</v>
      </c>
      <c r="CN205">
        <f t="shared" si="283"/>
        <v>-0.97560829077801137</v>
      </c>
      <c r="CO205">
        <f t="shared" si="284"/>
        <v>-0.97010824770591786</v>
      </c>
      <c r="CP205">
        <f t="shared" si="285"/>
        <v>-0.40403401503970765</v>
      </c>
      <c r="CQ205">
        <f t="shared" si="286"/>
        <v>-0.88752592176021927</v>
      </c>
      <c r="CR205">
        <f t="shared" si="287"/>
        <v>-0.82355069438646289</v>
      </c>
      <c r="CS205">
        <f t="shared" si="288"/>
        <v>-0.93732271067739792</v>
      </c>
      <c r="CT205">
        <f t="shared" si="289"/>
        <v>-0.97671314150103827</v>
      </c>
      <c r="CW205" s="1" t="s">
        <v>385</v>
      </c>
      <c r="CX205" s="2" t="s">
        <v>386</v>
      </c>
      <c r="CY205">
        <f t="shared" si="290"/>
        <v>2</v>
      </c>
      <c r="CZ205">
        <f t="shared" si="291"/>
        <v>2</v>
      </c>
      <c r="DA205">
        <f t="shared" si="292"/>
        <v>2</v>
      </c>
      <c r="DB205">
        <f t="shared" si="293"/>
        <v>2</v>
      </c>
      <c r="DC205">
        <f t="shared" si="294"/>
        <v>2</v>
      </c>
      <c r="DD205">
        <f t="shared" si="295"/>
        <v>2</v>
      </c>
      <c r="DE205">
        <f t="shared" si="296"/>
        <v>2</v>
      </c>
      <c r="DF205">
        <f t="shared" si="297"/>
        <v>2</v>
      </c>
      <c r="DG205">
        <f t="shared" si="298"/>
        <v>2</v>
      </c>
      <c r="DH205">
        <f t="shared" si="299"/>
        <v>2</v>
      </c>
      <c r="DI205">
        <f t="shared" si="300"/>
        <v>2</v>
      </c>
      <c r="DJ205">
        <f t="shared" si="301"/>
        <v>2</v>
      </c>
      <c r="DK205">
        <f t="shared" si="302"/>
        <v>2</v>
      </c>
      <c r="DL205">
        <f t="shared" si="303"/>
        <v>2</v>
      </c>
      <c r="DM205">
        <f t="shared" si="304"/>
        <v>2</v>
      </c>
      <c r="DN205">
        <f t="shared" si="305"/>
        <v>2</v>
      </c>
      <c r="DQ205" s="1" t="s">
        <v>385</v>
      </c>
      <c r="DR205" s="2" t="s">
        <v>386</v>
      </c>
      <c r="DS205">
        <f t="shared" si="306"/>
        <v>3</v>
      </c>
      <c r="DT205">
        <f t="shared" si="307"/>
        <v>3</v>
      </c>
      <c r="DU205">
        <f t="shared" si="308"/>
        <v>3</v>
      </c>
      <c r="DV205">
        <f t="shared" si="309"/>
        <v>3</v>
      </c>
      <c r="DW205">
        <f t="shared" si="310"/>
        <v>3</v>
      </c>
      <c r="DX205">
        <f t="shared" si="311"/>
        <v>3</v>
      </c>
      <c r="DY205">
        <f t="shared" si="312"/>
        <v>3</v>
      </c>
      <c r="DZ205">
        <f t="shared" si="313"/>
        <v>3</v>
      </c>
      <c r="EA205">
        <f t="shared" si="314"/>
        <v>3</v>
      </c>
      <c r="EB205">
        <f t="shared" si="315"/>
        <v>3</v>
      </c>
      <c r="EC205">
        <f t="shared" si="316"/>
        <v>3</v>
      </c>
      <c r="ED205">
        <f t="shared" si="317"/>
        <v>3</v>
      </c>
      <c r="EE205">
        <f t="shared" si="318"/>
        <v>3</v>
      </c>
      <c r="EF205">
        <f t="shared" si="319"/>
        <v>3</v>
      </c>
      <c r="EG205">
        <f t="shared" si="320"/>
        <v>3</v>
      </c>
      <c r="EH205">
        <f t="shared" si="321"/>
        <v>3</v>
      </c>
      <c r="EK205" s="1" t="s">
        <v>385</v>
      </c>
      <c r="EL205" s="2" t="s">
        <v>386</v>
      </c>
      <c r="EM205" t="str">
        <f t="shared" si="322"/>
        <v>D</v>
      </c>
      <c r="EN205" t="str">
        <f t="shared" si="323"/>
        <v>D</v>
      </c>
      <c r="EO205" t="str">
        <f t="shared" si="324"/>
        <v>D</v>
      </c>
      <c r="EP205" t="str">
        <f t="shared" si="325"/>
        <v>D</v>
      </c>
      <c r="EQ205" t="str">
        <f t="shared" si="326"/>
        <v>D</v>
      </c>
      <c r="ER205" t="str">
        <f t="shared" si="327"/>
        <v>D</v>
      </c>
      <c r="ES205" t="str">
        <f t="shared" si="328"/>
        <v>D</v>
      </c>
      <c r="ET205" t="str">
        <f t="shared" si="329"/>
        <v>D</v>
      </c>
      <c r="EU205" t="str">
        <f t="shared" si="330"/>
        <v>D</v>
      </c>
      <c r="EV205" t="str">
        <f t="shared" si="331"/>
        <v>D</v>
      </c>
      <c r="EW205" t="str">
        <f t="shared" si="332"/>
        <v>D</v>
      </c>
      <c r="EX205" t="str">
        <f t="shared" si="333"/>
        <v>D</v>
      </c>
      <c r="EY205" t="str">
        <f t="shared" si="334"/>
        <v>D</v>
      </c>
      <c r="EZ205" t="str">
        <f t="shared" si="335"/>
        <v>D</v>
      </c>
      <c r="FA205" t="str">
        <f t="shared" si="336"/>
        <v>D</v>
      </c>
      <c r="FB205" t="str">
        <f t="shared" si="337"/>
        <v>D</v>
      </c>
    </row>
    <row r="206" spans="1:158" x14ac:dyDescent="0.25">
      <c r="A206" s="1" t="s">
        <v>387</v>
      </c>
      <c r="B206" s="2" t="s">
        <v>388</v>
      </c>
      <c r="C206" s="7">
        <v>99</v>
      </c>
      <c r="D206" s="7">
        <v>134</v>
      </c>
      <c r="E206" s="7">
        <v>58</v>
      </c>
      <c r="F206" s="7">
        <v>353</v>
      </c>
      <c r="G206" s="7">
        <v>899</v>
      </c>
      <c r="H206" s="7">
        <v>599</v>
      </c>
      <c r="I206" s="7">
        <v>119</v>
      </c>
      <c r="J206" s="7">
        <v>537</v>
      </c>
      <c r="K206" s="7">
        <v>4</v>
      </c>
      <c r="L206" s="7">
        <v>99</v>
      </c>
      <c r="M206" s="7">
        <v>147</v>
      </c>
      <c r="N206" s="7">
        <v>1564</v>
      </c>
      <c r="O206" s="7">
        <v>25077</v>
      </c>
      <c r="P206" s="7">
        <v>1420</v>
      </c>
      <c r="Q206" s="7">
        <v>2977</v>
      </c>
      <c r="R206" s="8">
        <v>1146</v>
      </c>
      <c r="U206" s="1" t="s">
        <v>387</v>
      </c>
      <c r="V206" s="2" t="s">
        <v>388</v>
      </c>
      <c r="W206" s="3">
        <v>5746</v>
      </c>
      <c r="X206" s="3">
        <v>3297</v>
      </c>
      <c r="Y206" s="3">
        <v>3230</v>
      </c>
      <c r="Z206" s="3">
        <v>3506</v>
      </c>
      <c r="AA206" s="3">
        <v>4847</v>
      </c>
      <c r="AB206" s="3">
        <v>4514</v>
      </c>
      <c r="AC206" s="3">
        <v>5585</v>
      </c>
      <c r="AD206" s="3">
        <v>5383</v>
      </c>
      <c r="AE206" s="3">
        <v>4856</v>
      </c>
      <c r="AF206" s="3">
        <v>5498</v>
      </c>
      <c r="AG206" s="3">
        <v>7660</v>
      </c>
      <c r="AH206" s="3">
        <v>11189</v>
      </c>
      <c r="AI206" s="3">
        <v>9142</v>
      </c>
      <c r="AJ206" s="3">
        <v>11264</v>
      </c>
      <c r="AK206" s="3">
        <v>16352</v>
      </c>
      <c r="AL206" s="4">
        <v>16142</v>
      </c>
      <c r="AO206" s="1" t="s">
        <v>387</v>
      </c>
      <c r="AP206" s="2" t="s">
        <v>388</v>
      </c>
      <c r="AQ206">
        <f>(C206/$C$335)/(World!C206/World!$C$335)</f>
        <v>6.8893023261060544E-3</v>
      </c>
      <c r="AR206">
        <f>(D206/$D$335)/(World!D206/World!$D$335)</f>
        <v>7.9416668681107482E-3</v>
      </c>
      <c r="AS206">
        <f>(E206/$E$335)/(World!E206/World!$E$335)</f>
        <v>3.4677097667641299E-3</v>
      </c>
      <c r="AT206">
        <f>(F206/$F$335)/(World!F206/World!$F$335)</f>
        <v>1.9039337200882155E-2</v>
      </c>
      <c r="AU206">
        <f>(G206/$G$335)/(World!G206/World!$G$335)</f>
        <v>4.8011326095511307E-2</v>
      </c>
      <c r="AV206">
        <f>(H206/$H$335)/(World!H206/World!$H$335)</f>
        <v>2.8508169509918541E-2</v>
      </c>
      <c r="AW206">
        <f>(I206/$I$335)/(World!I206/World!$I$335)</f>
        <v>4.5907452848685925E-3</v>
      </c>
      <c r="AX206">
        <f>(J206/$J$335)/(World!J206/World!$J$335)</f>
        <v>2.1565230171075176E-2</v>
      </c>
      <c r="AY206">
        <f>(K206/$K$335)/(World!K206/World!$K$335)</f>
        <v>1.8841663619749495E-4</v>
      </c>
      <c r="AZ206">
        <f>(L206/$L$335)/(World!L206/World!$L$335)</f>
        <v>5.7120897413015983E-3</v>
      </c>
      <c r="BA206">
        <f>(M206/$M$335)/(World!M206/World!$M$335)</f>
        <v>9.9597070293177409E-3</v>
      </c>
      <c r="BB206">
        <f>(N206/$N$335)/(World!N206/World!$N$335)</f>
        <v>6.9316655223263066E-2</v>
      </c>
      <c r="BC206">
        <f>(O206/$O$335)/(World!O206/World!$O$335)</f>
        <v>1.0401976176067964</v>
      </c>
      <c r="BD206">
        <f>(P206/$P$335)/(World!P206/World!$P$335)</f>
        <v>4.9628427009411918E-2</v>
      </c>
      <c r="BE206">
        <f>(Q206/$Q$335)/(World!Q206/World!$Q$335)</f>
        <v>9.6031328785070577E-2</v>
      </c>
      <c r="BF206">
        <f>(R206/$R$335)/(World!R206/World!$R$335)</f>
        <v>4.2210702047767987E-2</v>
      </c>
      <c r="BI206" s="1" t="s">
        <v>387</v>
      </c>
      <c r="BJ206" s="2" t="s">
        <v>388</v>
      </c>
      <c r="BK206">
        <f t="shared" si="258"/>
        <v>-0.98631567082857974</v>
      </c>
      <c r="BL206">
        <f t="shared" si="259"/>
        <v>-0.98424181253903875</v>
      </c>
      <c r="BM206">
        <f t="shared" si="260"/>
        <v>-0.99308854737823071</v>
      </c>
      <c r="BN206">
        <f t="shared" si="261"/>
        <v>-0.9626327728364642</v>
      </c>
      <c r="BO206">
        <f t="shared" si="262"/>
        <v>-0.90837632208731356</v>
      </c>
      <c r="BP206">
        <f t="shared" si="263"/>
        <v>-0.94456403876013428</v>
      </c>
      <c r="BQ206">
        <f t="shared" si="264"/>
        <v>-0.99086046669966721</v>
      </c>
      <c r="BR206">
        <f t="shared" si="265"/>
        <v>-0.95778002317587929</v>
      </c>
      <c r="BS206">
        <f t="shared" si="266"/>
        <v>-0.99962323771588735</v>
      </c>
      <c r="BT206">
        <f t="shared" si="267"/>
        <v>-0.98864070582512154</v>
      </c>
      <c r="BU206">
        <f t="shared" si="268"/>
        <v>-0.98027702103361514</v>
      </c>
      <c r="BV206">
        <f t="shared" si="269"/>
        <v>-0.87035336093443638</v>
      </c>
      <c r="BW206">
        <f t="shared" si="270"/>
        <v>1.9702805875221652E-2</v>
      </c>
      <c r="BX206">
        <f t="shared" si="271"/>
        <v>-0.905436198692117</v>
      </c>
      <c r="BY206">
        <f t="shared" si="272"/>
        <v>-0.82476535795465011</v>
      </c>
      <c r="BZ206">
        <f t="shared" si="273"/>
        <v>-0.9189977574307554</v>
      </c>
      <c r="CC206" s="1" t="s">
        <v>387</v>
      </c>
      <c r="CD206" s="2" t="s">
        <v>388</v>
      </c>
      <c r="CE206">
        <f t="shared" si="274"/>
        <v>-0.9661248930710008</v>
      </c>
      <c r="CF206">
        <f t="shared" si="275"/>
        <v>-0.92188866219761001</v>
      </c>
      <c r="CG206">
        <f t="shared" si="276"/>
        <v>-0.96472019464720193</v>
      </c>
      <c r="CH206">
        <f t="shared" si="277"/>
        <v>-0.81705104949468776</v>
      </c>
      <c r="CI206">
        <f t="shared" si="278"/>
        <v>-0.68708666898712145</v>
      </c>
      <c r="CJ206">
        <f t="shared" si="279"/>
        <v>-0.76569528652454533</v>
      </c>
      <c r="CK206">
        <f t="shared" si="280"/>
        <v>-0.95827489481065919</v>
      </c>
      <c r="CL206">
        <f t="shared" si="281"/>
        <v>-0.81858108108108107</v>
      </c>
      <c r="CM206">
        <f t="shared" si="282"/>
        <v>-0.99835390946502056</v>
      </c>
      <c r="CN206">
        <f t="shared" si="283"/>
        <v>-0.96462390566374845</v>
      </c>
      <c r="CO206">
        <f t="shared" si="284"/>
        <v>-0.96234148840783917</v>
      </c>
      <c r="CP206">
        <f t="shared" si="285"/>
        <v>-0.75472437857758956</v>
      </c>
      <c r="CQ206">
        <f t="shared" si="286"/>
        <v>0.46567696309068063</v>
      </c>
      <c r="CR206">
        <f t="shared" si="287"/>
        <v>-0.7760958688111006</v>
      </c>
      <c r="CS206">
        <f t="shared" si="288"/>
        <v>-0.69196544052977393</v>
      </c>
      <c r="CT206">
        <f t="shared" si="289"/>
        <v>-0.8674224895881536</v>
      </c>
      <c r="CW206" s="1" t="s">
        <v>387</v>
      </c>
      <c r="CX206" s="2" t="s">
        <v>388</v>
      </c>
      <c r="CY206">
        <f t="shared" si="290"/>
        <v>2</v>
      </c>
      <c r="CZ206">
        <f t="shared" si="291"/>
        <v>2</v>
      </c>
      <c r="DA206">
        <f t="shared" si="292"/>
        <v>2</v>
      </c>
      <c r="DB206">
        <f t="shared" si="293"/>
        <v>2</v>
      </c>
      <c r="DC206">
        <f t="shared" si="294"/>
        <v>2</v>
      </c>
      <c r="DD206">
        <f t="shared" si="295"/>
        <v>2</v>
      </c>
      <c r="DE206">
        <f t="shared" si="296"/>
        <v>2</v>
      </c>
      <c r="DF206">
        <f t="shared" si="297"/>
        <v>2</v>
      </c>
      <c r="DG206">
        <f t="shared" si="298"/>
        <v>2</v>
      </c>
      <c r="DH206">
        <f t="shared" si="299"/>
        <v>2</v>
      </c>
      <c r="DI206">
        <f t="shared" si="300"/>
        <v>2</v>
      </c>
      <c r="DJ206">
        <f t="shared" si="301"/>
        <v>2</v>
      </c>
      <c r="DK206">
        <f t="shared" si="302"/>
        <v>1</v>
      </c>
      <c r="DL206">
        <f t="shared" si="303"/>
        <v>2</v>
      </c>
      <c r="DM206">
        <f t="shared" si="304"/>
        <v>2</v>
      </c>
      <c r="DN206">
        <f t="shared" si="305"/>
        <v>2</v>
      </c>
      <c r="DQ206" s="1" t="s">
        <v>387</v>
      </c>
      <c r="DR206" s="2" t="s">
        <v>388</v>
      </c>
      <c r="DS206">
        <f t="shared" si="306"/>
        <v>3</v>
      </c>
      <c r="DT206">
        <f t="shared" si="307"/>
        <v>3</v>
      </c>
      <c r="DU206">
        <f t="shared" si="308"/>
        <v>3</v>
      </c>
      <c r="DV206">
        <f t="shared" si="309"/>
        <v>3</v>
      </c>
      <c r="DW206">
        <f t="shared" si="310"/>
        <v>3</v>
      </c>
      <c r="DX206">
        <f t="shared" si="311"/>
        <v>3</v>
      </c>
      <c r="DY206">
        <f t="shared" si="312"/>
        <v>3</v>
      </c>
      <c r="DZ206">
        <f t="shared" si="313"/>
        <v>3</v>
      </c>
      <c r="EA206">
        <f t="shared" si="314"/>
        <v>3</v>
      </c>
      <c r="EB206">
        <f t="shared" si="315"/>
        <v>3</v>
      </c>
      <c r="EC206">
        <f t="shared" si="316"/>
        <v>3</v>
      </c>
      <c r="ED206">
        <f t="shared" si="317"/>
        <v>3</v>
      </c>
      <c r="EE206">
        <f t="shared" si="318"/>
        <v>5</v>
      </c>
      <c r="EF206">
        <f t="shared" si="319"/>
        <v>3</v>
      </c>
      <c r="EG206">
        <f t="shared" si="320"/>
        <v>3</v>
      </c>
      <c r="EH206">
        <f t="shared" si="321"/>
        <v>3</v>
      </c>
      <c r="EK206" s="1" t="s">
        <v>387</v>
      </c>
      <c r="EL206" s="2" t="s">
        <v>388</v>
      </c>
      <c r="EM206" t="str">
        <f t="shared" si="322"/>
        <v>D</v>
      </c>
      <c r="EN206" t="str">
        <f t="shared" si="323"/>
        <v>D</v>
      </c>
      <c r="EO206" t="str">
        <f t="shared" si="324"/>
        <v>D</v>
      </c>
      <c r="EP206" t="str">
        <f t="shared" si="325"/>
        <v>D</v>
      </c>
      <c r="EQ206" t="str">
        <f t="shared" si="326"/>
        <v>D</v>
      </c>
      <c r="ER206" t="str">
        <f t="shared" si="327"/>
        <v>D</v>
      </c>
      <c r="ES206" t="str">
        <f t="shared" si="328"/>
        <v>D</v>
      </c>
      <c r="ET206" t="str">
        <f t="shared" si="329"/>
        <v>D</v>
      </c>
      <c r="EU206" t="str">
        <f t="shared" si="330"/>
        <v>D</v>
      </c>
      <c r="EV206" t="str">
        <f t="shared" si="331"/>
        <v>D</v>
      </c>
      <c r="EW206" t="str">
        <f t="shared" si="332"/>
        <v>D</v>
      </c>
      <c r="EX206" t="str">
        <f t="shared" si="333"/>
        <v>D</v>
      </c>
      <c r="EY206" t="str">
        <f t="shared" si="334"/>
        <v>A</v>
      </c>
      <c r="EZ206" t="str">
        <f t="shared" si="335"/>
        <v>D</v>
      </c>
      <c r="FA206" t="str">
        <f t="shared" si="336"/>
        <v>D</v>
      </c>
      <c r="FB206" t="str">
        <f t="shared" si="337"/>
        <v>D</v>
      </c>
    </row>
    <row r="207" spans="1:158" x14ac:dyDescent="0.25">
      <c r="A207" s="5" t="s">
        <v>389</v>
      </c>
      <c r="B207" s="6" t="s">
        <v>390</v>
      </c>
      <c r="C207" s="7">
        <v>1065</v>
      </c>
      <c r="D207" s="7">
        <v>2285</v>
      </c>
      <c r="E207" s="7">
        <v>1889</v>
      </c>
      <c r="F207" s="7">
        <v>3088</v>
      </c>
      <c r="G207" s="7">
        <v>4301</v>
      </c>
      <c r="H207" s="7">
        <v>537</v>
      </c>
      <c r="I207" s="7">
        <v>1299</v>
      </c>
      <c r="J207" s="7">
        <v>10171</v>
      </c>
      <c r="K207" s="7">
        <v>132</v>
      </c>
      <c r="L207" s="7">
        <v>2706</v>
      </c>
      <c r="M207" s="7">
        <v>1611</v>
      </c>
      <c r="N207" s="7">
        <v>11218</v>
      </c>
      <c r="O207" s="7">
        <v>14452</v>
      </c>
      <c r="P207" s="7">
        <v>16157</v>
      </c>
      <c r="Q207" s="7">
        <v>333</v>
      </c>
      <c r="R207" s="8">
        <v>5</v>
      </c>
      <c r="U207" s="5" t="s">
        <v>389</v>
      </c>
      <c r="V207" s="6" t="s">
        <v>390</v>
      </c>
      <c r="W207" s="7">
        <v>13395</v>
      </c>
      <c r="X207" s="7">
        <v>16548</v>
      </c>
      <c r="Y207" s="7">
        <v>1772</v>
      </c>
      <c r="Z207" s="7">
        <v>5957</v>
      </c>
      <c r="AA207" s="7">
        <v>8160</v>
      </c>
      <c r="AB207" s="7">
        <v>10608</v>
      </c>
      <c r="AC207" s="7">
        <v>36047</v>
      </c>
      <c r="AD207" s="7">
        <v>34656</v>
      </c>
      <c r="AE207" s="7">
        <v>46472</v>
      </c>
      <c r="AF207" s="7">
        <v>42396</v>
      </c>
      <c r="AG207" s="7">
        <v>67371</v>
      </c>
      <c r="AH207" s="7">
        <v>102209</v>
      </c>
      <c r="AI207" s="7">
        <v>103409</v>
      </c>
      <c r="AJ207" s="7">
        <v>123899</v>
      </c>
      <c r="AK207" s="7">
        <v>145470</v>
      </c>
      <c r="AL207" s="8">
        <v>105051</v>
      </c>
      <c r="AO207" s="5" t="s">
        <v>389</v>
      </c>
      <c r="AP207" s="6" t="s">
        <v>390</v>
      </c>
      <c r="AQ207">
        <f>(C207/$C$335)/(World!C207/World!$C$335)</f>
        <v>3.953410425990235E-2</v>
      </c>
      <c r="AR207">
        <f>(D207/$D$335)/(World!D207/World!$D$335)</f>
        <v>7.6453406391261386E-2</v>
      </c>
      <c r="AS207">
        <f>(E207/$E$335)/(World!E207/World!$E$335)</f>
        <v>6.0829148445624863E-2</v>
      </c>
      <c r="AT207">
        <f>(F207/$F$335)/(World!F207/World!$F$335)</f>
        <v>8.1588195849495171E-2</v>
      </c>
      <c r="AU207">
        <f>(G207/$G$335)/(World!G207/World!$G$335)</f>
        <v>0.10042746638553639</v>
      </c>
      <c r="AV207">
        <f>(H207/$H$335)/(World!H207/World!$H$335)</f>
        <v>1.0309739050018999E-2</v>
      </c>
      <c r="AW207">
        <f>(I207/$I$335)/(World!I207/World!$I$335)</f>
        <v>1.9603823696051865E-2</v>
      </c>
      <c r="AX207">
        <f>(J207/$J$335)/(World!J207/World!$J$335)</f>
        <v>0.13903230622727406</v>
      </c>
      <c r="AY207">
        <f>(K207/$K$335)/(World!K207/World!$K$335)</f>
        <v>2.4600580578190653E-3</v>
      </c>
      <c r="AZ207">
        <f>(L207/$L$335)/(World!L207/World!$L$335)</f>
        <v>7.5569035253197289E-2</v>
      </c>
      <c r="BA207">
        <f>(M207/$M$335)/(World!M207/World!$M$335)</f>
        <v>5.2002413993532441E-2</v>
      </c>
      <c r="BB207">
        <f>(N207/$N$335)/(World!N207/World!$N$335)</f>
        <v>0.23977711979940275</v>
      </c>
      <c r="BC207">
        <f>(O207/$O$335)/(World!O207/World!$O$335)</f>
        <v>0.29234773587418683</v>
      </c>
      <c r="BD207">
        <f>(P207/$P$335)/(World!P207/World!$P$335)</f>
        <v>0.29198528473887514</v>
      </c>
      <c r="BE207">
        <f>(Q207/$Q$335)/(World!Q207/World!$Q$335)</f>
        <v>5.4695108539461086E-3</v>
      </c>
      <c r="BF207">
        <f>(R207/$R$335)/(World!R207/World!$R$335)</f>
        <v>8.7772658964271942E-5</v>
      </c>
      <c r="BI207" s="5" t="s">
        <v>389</v>
      </c>
      <c r="BJ207" s="6" t="s">
        <v>390</v>
      </c>
      <c r="BK207">
        <f t="shared" si="258"/>
        <v>-0.92393880278117713</v>
      </c>
      <c r="BL207">
        <f t="shared" si="259"/>
        <v>-0.85795315257059501</v>
      </c>
      <c r="BM207">
        <f t="shared" si="260"/>
        <v>-0.88531772805309039</v>
      </c>
      <c r="BN207">
        <f t="shared" si="261"/>
        <v>-0.84913260673039304</v>
      </c>
      <c r="BO207">
        <f t="shared" si="262"/>
        <v>-0.81747553663777517</v>
      </c>
      <c r="BP207">
        <f t="shared" si="263"/>
        <v>-0.97959093404422071</v>
      </c>
      <c r="BQ207">
        <f t="shared" si="264"/>
        <v>-0.96154619423652565</v>
      </c>
      <c r="BR207">
        <f t="shared" si="265"/>
        <v>-0.75587644798630926</v>
      </c>
      <c r="BS207">
        <f t="shared" si="266"/>
        <v>-0.9950919579527483</v>
      </c>
      <c r="BT207">
        <f t="shared" si="267"/>
        <v>-0.85948082777335122</v>
      </c>
      <c r="BU207">
        <f t="shared" si="268"/>
        <v>-0.90113632192891113</v>
      </c>
      <c r="BV207">
        <f t="shared" si="269"/>
        <v>-0.61319318453271832</v>
      </c>
      <c r="BW207">
        <f t="shared" si="270"/>
        <v>-0.54757109443700436</v>
      </c>
      <c r="BX207">
        <f t="shared" si="271"/>
        <v>-0.54800524713733312</v>
      </c>
      <c r="BY207">
        <f t="shared" si="272"/>
        <v>-0.98912048392337448</v>
      </c>
      <c r="BZ207">
        <f t="shared" si="273"/>
        <v>-0.99982447008879838</v>
      </c>
      <c r="CC207" s="5" t="s">
        <v>389</v>
      </c>
      <c r="CD207" s="6" t="s">
        <v>390</v>
      </c>
      <c r="CE207">
        <f t="shared" si="274"/>
        <v>-0.85269709543568462</v>
      </c>
      <c r="CF207">
        <f t="shared" si="275"/>
        <v>-0.75734083789093609</v>
      </c>
      <c r="CG207">
        <f t="shared" si="276"/>
        <v>3.1958481289265227E-2</v>
      </c>
      <c r="CH207">
        <f t="shared" si="277"/>
        <v>-0.31719181868435598</v>
      </c>
      <c r="CI207">
        <f t="shared" si="278"/>
        <v>-0.30968622100954979</v>
      </c>
      <c r="CJ207">
        <f t="shared" si="279"/>
        <v>-0.90363391655450875</v>
      </c>
      <c r="CK207">
        <f t="shared" si="280"/>
        <v>-0.93043431692818512</v>
      </c>
      <c r="CL207">
        <f t="shared" si="281"/>
        <v>-0.54621098891293196</v>
      </c>
      <c r="CM207">
        <f t="shared" si="282"/>
        <v>-0.99433525019311642</v>
      </c>
      <c r="CN207">
        <f t="shared" si="283"/>
        <v>-0.88000532127178399</v>
      </c>
      <c r="CO207">
        <f t="shared" si="284"/>
        <v>-0.95329216317300169</v>
      </c>
      <c r="CP207">
        <f t="shared" si="285"/>
        <v>-0.80219877101571935</v>
      </c>
      <c r="CQ207">
        <f t="shared" si="286"/>
        <v>-0.75476196536598195</v>
      </c>
      <c r="CR207">
        <f t="shared" si="287"/>
        <v>-0.76927800308448047</v>
      </c>
      <c r="CS207">
        <f t="shared" si="288"/>
        <v>-0.99543219275323558</v>
      </c>
      <c r="CT207">
        <f t="shared" si="289"/>
        <v>-0.99990481267133724</v>
      </c>
      <c r="CW207" s="5" t="s">
        <v>389</v>
      </c>
      <c r="CX207" s="6" t="s">
        <v>390</v>
      </c>
      <c r="CY207">
        <f t="shared" si="290"/>
        <v>2</v>
      </c>
      <c r="CZ207">
        <f t="shared" si="291"/>
        <v>2</v>
      </c>
      <c r="DA207">
        <f t="shared" si="292"/>
        <v>2</v>
      </c>
      <c r="DB207">
        <f t="shared" si="293"/>
        <v>2</v>
      </c>
      <c r="DC207">
        <f t="shared" si="294"/>
        <v>2</v>
      </c>
      <c r="DD207">
        <f t="shared" si="295"/>
        <v>2</v>
      </c>
      <c r="DE207">
        <f t="shared" si="296"/>
        <v>2</v>
      </c>
      <c r="DF207">
        <f t="shared" si="297"/>
        <v>2</v>
      </c>
      <c r="DG207">
        <f t="shared" si="298"/>
        <v>2</v>
      </c>
      <c r="DH207">
        <f t="shared" si="299"/>
        <v>2</v>
      </c>
      <c r="DI207">
        <f t="shared" si="300"/>
        <v>2</v>
      </c>
      <c r="DJ207">
        <f t="shared" si="301"/>
        <v>2</v>
      </c>
      <c r="DK207">
        <f t="shared" si="302"/>
        <v>2</v>
      </c>
      <c r="DL207">
        <f t="shared" si="303"/>
        <v>2</v>
      </c>
      <c r="DM207">
        <f t="shared" si="304"/>
        <v>2</v>
      </c>
      <c r="DN207">
        <f t="shared" si="305"/>
        <v>2</v>
      </c>
      <c r="DQ207" s="5" t="s">
        <v>389</v>
      </c>
      <c r="DR207" s="6" t="s">
        <v>390</v>
      </c>
      <c r="DS207">
        <f t="shared" si="306"/>
        <v>3</v>
      </c>
      <c r="DT207">
        <f t="shared" si="307"/>
        <v>3</v>
      </c>
      <c r="DU207">
        <f t="shared" si="308"/>
        <v>5</v>
      </c>
      <c r="DV207">
        <f t="shared" si="309"/>
        <v>3</v>
      </c>
      <c r="DW207">
        <f t="shared" si="310"/>
        <v>3</v>
      </c>
      <c r="DX207">
        <f t="shared" si="311"/>
        <v>3</v>
      </c>
      <c r="DY207">
        <f t="shared" si="312"/>
        <v>3</v>
      </c>
      <c r="DZ207">
        <f t="shared" si="313"/>
        <v>3</v>
      </c>
      <c r="EA207">
        <f t="shared" si="314"/>
        <v>3</v>
      </c>
      <c r="EB207">
        <f t="shared" si="315"/>
        <v>3</v>
      </c>
      <c r="EC207">
        <f t="shared" si="316"/>
        <v>3</v>
      </c>
      <c r="ED207">
        <f t="shared" si="317"/>
        <v>3</v>
      </c>
      <c r="EE207">
        <f t="shared" si="318"/>
        <v>3</v>
      </c>
      <c r="EF207">
        <f t="shared" si="319"/>
        <v>3</v>
      </c>
      <c r="EG207">
        <f t="shared" si="320"/>
        <v>3</v>
      </c>
      <c r="EH207">
        <f t="shared" si="321"/>
        <v>3</v>
      </c>
      <c r="EK207" s="5" t="s">
        <v>389</v>
      </c>
      <c r="EL207" s="6" t="s">
        <v>390</v>
      </c>
      <c r="EM207" t="str">
        <f t="shared" si="322"/>
        <v>D</v>
      </c>
      <c r="EN207" t="str">
        <f t="shared" si="323"/>
        <v>D</v>
      </c>
      <c r="EO207" t="str">
        <f t="shared" si="324"/>
        <v>C</v>
      </c>
      <c r="EP207" t="str">
        <f t="shared" si="325"/>
        <v>D</v>
      </c>
      <c r="EQ207" t="str">
        <f t="shared" si="326"/>
        <v>D</v>
      </c>
      <c r="ER207" t="str">
        <f t="shared" si="327"/>
        <v>D</v>
      </c>
      <c r="ES207" t="str">
        <f t="shared" si="328"/>
        <v>D</v>
      </c>
      <c r="ET207" t="str">
        <f t="shared" si="329"/>
        <v>D</v>
      </c>
      <c r="EU207" t="str">
        <f t="shared" si="330"/>
        <v>D</v>
      </c>
      <c r="EV207" t="str">
        <f t="shared" si="331"/>
        <v>D</v>
      </c>
      <c r="EW207" t="str">
        <f t="shared" si="332"/>
        <v>D</v>
      </c>
      <c r="EX207" t="str">
        <f t="shared" si="333"/>
        <v>D</v>
      </c>
      <c r="EY207" t="str">
        <f t="shared" si="334"/>
        <v>D</v>
      </c>
      <c r="EZ207" t="str">
        <f t="shared" si="335"/>
        <v>D</v>
      </c>
      <c r="FA207" t="str">
        <f t="shared" si="336"/>
        <v>D</v>
      </c>
      <c r="FB207" t="str">
        <f t="shared" si="337"/>
        <v>D</v>
      </c>
    </row>
    <row r="208" spans="1:158" x14ac:dyDescent="0.25">
      <c r="A208" s="1" t="s">
        <v>391</v>
      </c>
      <c r="B208" s="2" t="s">
        <v>392</v>
      </c>
      <c r="C208" s="3">
        <v>94</v>
      </c>
      <c r="D208" s="3">
        <v>57</v>
      </c>
      <c r="E208" s="3">
        <v>20</v>
      </c>
      <c r="F208" s="3">
        <v>327</v>
      </c>
      <c r="G208" s="3">
        <v>102</v>
      </c>
      <c r="H208" s="3">
        <v>105</v>
      </c>
      <c r="I208" s="3">
        <v>31</v>
      </c>
      <c r="J208" s="3">
        <v>120</v>
      </c>
      <c r="K208" s="3">
        <v>229</v>
      </c>
      <c r="L208" s="3">
        <v>212</v>
      </c>
      <c r="M208" s="3">
        <v>122</v>
      </c>
      <c r="N208" s="3">
        <v>220</v>
      </c>
      <c r="O208" s="3">
        <v>2178</v>
      </c>
      <c r="P208" s="3">
        <v>5831</v>
      </c>
      <c r="Q208" s="3">
        <v>0</v>
      </c>
      <c r="R208" s="4">
        <v>164</v>
      </c>
      <c r="U208" s="1" t="s">
        <v>391</v>
      </c>
      <c r="V208" s="2" t="s">
        <v>392</v>
      </c>
      <c r="W208" s="3">
        <v>11808</v>
      </c>
      <c r="X208" s="3">
        <v>15309</v>
      </c>
      <c r="Y208" s="3">
        <v>19530</v>
      </c>
      <c r="Z208" s="3">
        <v>11295</v>
      </c>
      <c r="AA208" s="3">
        <v>18536</v>
      </c>
      <c r="AB208" s="3">
        <v>15957</v>
      </c>
      <c r="AC208" s="3">
        <v>18336</v>
      </c>
      <c r="AD208" s="3">
        <v>24828</v>
      </c>
      <c r="AE208" s="3">
        <v>22687</v>
      </c>
      <c r="AF208" s="3">
        <v>28314</v>
      </c>
      <c r="AG208" s="3">
        <v>36258</v>
      </c>
      <c r="AH208" s="3">
        <v>39361</v>
      </c>
      <c r="AI208" s="3">
        <v>38393</v>
      </c>
      <c r="AJ208" s="3">
        <v>56597</v>
      </c>
      <c r="AK208" s="3">
        <v>77595</v>
      </c>
      <c r="AL208" s="4">
        <v>87272</v>
      </c>
      <c r="AO208" s="1" t="s">
        <v>391</v>
      </c>
      <c r="AP208" s="2" t="s">
        <v>392</v>
      </c>
      <c r="AQ208">
        <f>(C208/$C$335)/(World!C208/World!$C$335)</f>
        <v>2.0959711236531323E-3</v>
      </c>
      <c r="AR208">
        <f>(D208/$D$335)/(World!D208/World!$D$335)</f>
        <v>1.2349148722321129E-3</v>
      </c>
      <c r="AS208">
        <f>(E208/$E$335)/(World!E208/World!$E$335)</f>
        <v>4.1836576981843271E-4</v>
      </c>
      <c r="AT208">
        <f>(F208/$F$335)/(World!F208/World!$F$335)</f>
        <v>5.9850879888869914E-3</v>
      </c>
      <c r="AU208">
        <f>(G208/$G$335)/(World!G208/World!$G$335)</f>
        <v>1.7855110367715023E-3</v>
      </c>
      <c r="AV208">
        <f>(H208/$H$335)/(World!H208/World!$H$335)</f>
        <v>1.65060590511474E-3</v>
      </c>
      <c r="AW208">
        <f>(I208/$I$335)/(World!I208/World!$I$335)</f>
        <v>4.1785880670040771E-4</v>
      </c>
      <c r="AX208">
        <f>(J208/$J$335)/(World!J208/World!$J$335)</f>
        <v>1.8046846213791794E-3</v>
      </c>
      <c r="AY208">
        <f>(K208/$K$335)/(World!K208/World!$K$335)</f>
        <v>6.952108246383544E-3</v>
      </c>
      <c r="AZ208">
        <f>(L208/$L$335)/(World!L208/World!$L$335)</f>
        <v>7.0556306269922387E-3</v>
      </c>
      <c r="BA208">
        <f>(M208/$M$335)/(World!M208/World!$M$335)</f>
        <v>3.7903591095525464E-3</v>
      </c>
      <c r="BB208">
        <f>(N208/$N$335)/(World!N208/World!$N$335)</f>
        <v>4.5826307116562329E-3</v>
      </c>
      <c r="BC208">
        <f>(O208/$O$335)/(World!O208/World!$O$335)</f>
        <v>4.5170693400965703E-2</v>
      </c>
      <c r="BD208">
        <f>(P208/$P$335)/(World!P208/World!$P$335)</f>
        <v>0.10243597461956515</v>
      </c>
      <c r="BE208">
        <f>(Q208/$Q$335)/(World!Q208/World!$Q$335)</f>
        <v>0</v>
      </c>
      <c r="BF208">
        <f>(R208/$R$335)/(World!R208/World!$R$335)</f>
        <v>2.4501940803488727E-3</v>
      </c>
      <c r="BI208" s="1" t="s">
        <v>391</v>
      </c>
      <c r="BJ208" s="2" t="s">
        <v>392</v>
      </c>
      <c r="BK208">
        <f t="shared" si="258"/>
        <v>-0.99581682556551354</v>
      </c>
      <c r="BL208">
        <f t="shared" si="259"/>
        <v>-0.99753321652313787</v>
      </c>
      <c r="BM208">
        <f t="shared" si="260"/>
        <v>-0.99916361837380596</v>
      </c>
      <c r="BN208">
        <f t="shared" si="261"/>
        <v>-0.98810104034275092</v>
      </c>
      <c r="BO208">
        <f t="shared" si="262"/>
        <v>-0.99643534266147726</v>
      </c>
      <c r="BP208">
        <f t="shared" si="263"/>
        <v>-0.99670422821014881</v>
      </c>
      <c r="BQ208">
        <f t="shared" si="264"/>
        <v>-0.99916463145270362</v>
      </c>
      <c r="BR208">
        <f t="shared" si="265"/>
        <v>-0.99639713279627695</v>
      </c>
      <c r="BS208">
        <f t="shared" si="266"/>
        <v>-0.98619177974910699</v>
      </c>
      <c r="BT208">
        <f t="shared" si="267"/>
        <v>-0.98598760502912952</v>
      </c>
      <c r="BU208">
        <f t="shared" si="268"/>
        <v>-0.99244790692567542</v>
      </c>
      <c r="BV208">
        <f t="shared" si="269"/>
        <v>-0.99087654798807367</v>
      </c>
      <c r="BW208">
        <f t="shared" si="270"/>
        <v>-0.91356303102227043</v>
      </c>
      <c r="BX208">
        <f t="shared" si="271"/>
        <v>-0.81416431071216755</v>
      </c>
      <c r="BY208">
        <f t="shared" si="272"/>
        <v>-1</v>
      </c>
      <c r="BZ208">
        <f t="shared" si="273"/>
        <v>-0.99511158939403122</v>
      </c>
      <c r="CC208" s="1" t="s">
        <v>391</v>
      </c>
      <c r="CD208" s="2" t="s">
        <v>392</v>
      </c>
      <c r="CE208">
        <f t="shared" si="274"/>
        <v>-0.9842043354058142</v>
      </c>
      <c r="CF208">
        <f t="shared" si="275"/>
        <v>-0.99258102303787588</v>
      </c>
      <c r="CG208">
        <f t="shared" si="276"/>
        <v>-0.99795396419437343</v>
      </c>
      <c r="CH208">
        <f t="shared" si="277"/>
        <v>-0.94372741352607126</v>
      </c>
      <c r="CI208">
        <f t="shared" si="278"/>
        <v>-0.98905461959437713</v>
      </c>
      <c r="CJ208">
        <f t="shared" si="279"/>
        <v>-0.98692566305565932</v>
      </c>
      <c r="CK208">
        <f t="shared" si="280"/>
        <v>-0.99662438068274628</v>
      </c>
      <c r="CL208">
        <f t="shared" si="281"/>
        <v>-0.99037999037999036</v>
      </c>
      <c r="CM208">
        <f t="shared" si="282"/>
        <v>-0.98001396404259034</v>
      </c>
      <c r="CN208">
        <f t="shared" si="283"/>
        <v>-0.98513636682324901</v>
      </c>
      <c r="CO208">
        <f t="shared" si="284"/>
        <v>-0.99329301814183613</v>
      </c>
      <c r="CP208">
        <f t="shared" si="285"/>
        <v>-0.98888355524115101</v>
      </c>
      <c r="CQ208">
        <f t="shared" si="286"/>
        <v>-0.89263266865495061</v>
      </c>
      <c r="CR208">
        <f t="shared" si="287"/>
        <v>-0.81319279810341516</v>
      </c>
      <c r="CS208">
        <f t="shared" si="288"/>
        <v>-1</v>
      </c>
      <c r="CT208">
        <f t="shared" si="289"/>
        <v>-0.9962486847522759</v>
      </c>
      <c r="CW208" s="1" t="s">
        <v>391</v>
      </c>
      <c r="CX208" s="2" t="s">
        <v>392</v>
      </c>
      <c r="CY208">
        <f t="shared" si="290"/>
        <v>2</v>
      </c>
      <c r="CZ208">
        <f t="shared" si="291"/>
        <v>2</v>
      </c>
      <c r="DA208">
        <f t="shared" si="292"/>
        <v>2</v>
      </c>
      <c r="DB208">
        <f t="shared" si="293"/>
        <v>2</v>
      </c>
      <c r="DC208">
        <f t="shared" si="294"/>
        <v>2</v>
      </c>
      <c r="DD208">
        <f t="shared" si="295"/>
        <v>2</v>
      </c>
      <c r="DE208">
        <f t="shared" si="296"/>
        <v>2</v>
      </c>
      <c r="DF208">
        <f t="shared" si="297"/>
        <v>2</v>
      </c>
      <c r="DG208">
        <f t="shared" si="298"/>
        <v>2</v>
      </c>
      <c r="DH208">
        <f t="shared" si="299"/>
        <v>2</v>
      </c>
      <c r="DI208">
        <f t="shared" si="300"/>
        <v>2</v>
      </c>
      <c r="DJ208">
        <f t="shared" si="301"/>
        <v>2</v>
      </c>
      <c r="DK208">
        <f t="shared" si="302"/>
        <v>2</v>
      </c>
      <c r="DL208">
        <f t="shared" si="303"/>
        <v>2</v>
      </c>
      <c r="DM208">
        <f t="shared" si="304"/>
        <v>2</v>
      </c>
      <c r="DN208">
        <f t="shared" si="305"/>
        <v>2</v>
      </c>
      <c r="DQ208" s="1" t="s">
        <v>391</v>
      </c>
      <c r="DR208" s="2" t="s">
        <v>392</v>
      </c>
      <c r="DS208">
        <f t="shared" si="306"/>
        <v>3</v>
      </c>
      <c r="DT208">
        <f t="shared" si="307"/>
        <v>3</v>
      </c>
      <c r="DU208">
        <f t="shared" si="308"/>
        <v>3</v>
      </c>
      <c r="DV208">
        <f t="shared" si="309"/>
        <v>3</v>
      </c>
      <c r="DW208">
        <f t="shared" si="310"/>
        <v>3</v>
      </c>
      <c r="DX208">
        <f t="shared" si="311"/>
        <v>3</v>
      </c>
      <c r="DY208">
        <f t="shared" si="312"/>
        <v>3</v>
      </c>
      <c r="DZ208">
        <f t="shared" si="313"/>
        <v>3</v>
      </c>
      <c r="EA208">
        <f t="shared" si="314"/>
        <v>3</v>
      </c>
      <c r="EB208">
        <f t="shared" si="315"/>
        <v>3</v>
      </c>
      <c r="EC208">
        <f t="shared" si="316"/>
        <v>3</v>
      </c>
      <c r="ED208">
        <f t="shared" si="317"/>
        <v>3</v>
      </c>
      <c r="EE208">
        <f t="shared" si="318"/>
        <v>3</v>
      </c>
      <c r="EF208">
        <f t="shared" si="319"/>
        <v>3</v>
      </c>
      <c r="EG208">
        <f t="shared" si="320"/>
        <v>3</v>
      </c>
      <c r="EH208">
        <f t="shared" si="321"/>
        <v>3</v>
      </c>
      <c r="EK208" s="1" t="s">
        <v>391</v>
      </c>
      <c r="EL208" s="2" t="s">
        <v>392</v>
      </c>
      <c r="EM208" t="str">
        <f t="shared" si="322"/>
        <v>D</v>
      </c>
      <c r="EN208" t="str">
        <f t="shared" si="323"/>
        <v>D</v>
      </c>
      <c r="EO208" t="str">
        <f t="shared" si="324"/>
        <v>D</v>
      </c>
      <c r="EP208" t="str">
        <f t="shared" si="325"/>
        <v>D</v>
      </c>
      <c r="EQ208" t="str">
        <f t="shared" si="326"/>
        <v>D</v>
      </c>
      <c r="ER208" t="str">
        <f t="shared" si="327"/>
        <v>D</v>
      </c>
      <c r="ES208" t="str">
        <f t="shared" si="328"/>
        <v>D</v>
      </c>
      <c r="ET208" t="str">
        <f t="shared" si="329"/>
        <v>D</v>
      </c>
      <c r="EU208" t="str">
        <f t="shared" si="330"/>
        <v>D</v>
      </c>
      <c r="EV208" t="str">
        <f t="shared" si="331"/>
        <v>D</v>
      </c>
      <c r="EW208" t="str">
        <f t="shared" si="332"/>
        <v>D</v>
      </c>
      <c r="EX208" t="str">
        <f t="shared" si="333"/>
        <v>D</v>
      </c>
      <c r="EY208" t="str">
        <f t="shared" si="334"/>
        <v>D</v>
      </c>
      <c r="EZ208" t="str">
        <f t="shared" si="335"/>
        <v>D</v>
      </c>
      <c r="FA208" t="str">
        <f t="shared" si="336"/>
        <v>D</v>
      </c>
      <c r="FB208" t="str">
        <f t="shared" si="337"/>
        <v>D</v>
      </c>
    </row>
    <row r="209" spans="1:158" x14ac:dyDescent="0.25">
      <c r="A209" s="5" t="s">
        <v>393</v>
      </c>
      <c r="B209" s="6" t="s">
        <v>394</v>
      </c>
      <c r="C209" s="7">
        <v>1132</v>
      </c>
      <c r="D209" s="7">
        <v>838</v>
      </c>
      <c r="E209" s="7">
        <v>3039</v>
      </c>
      <c r="F209" s="7">
        <v>6367</v>
      </c>
      <c r="G209" s="7">
        <v>3861</v>
      </c>
      <c r="H209" s="7">
        <v>1534</v>
      </c>
      <c r="I209" s="7">
        <v>625</v>
      </c>
      <c r="J209" s="7">
        <v>1594</v>
      </c>
      <c r="K209" s="7">
        <v>1777</v>
      </c>
      <c r="L209" s="7">
        <v>3057</v>
      </c>
      <c r="M209" s="7">
        <v>122</v>
      </c>
      <c r="N209" s="7">
        <v>6488</v>
      </c>
      <c r="O209" s="7">
        <v>1435</v>
      </c>
      <c r="P209" s="7">
        <v>983</v>
      </c>
      <c r="Q209" s="7">
        <v>1012</v>
      </c>
      <c r="R209" s="8">
        <v>1357</v>
      </c>
      <c r="U209" s="5" t="s">
        <v>393</v>
      </c>
      <c r="V209" s="6" t="s">
        <v>394</v>
      </c>
      <c r="W209" s="7">
        <v>36586</v>
      </c>
      <c r="X209" s="7">
        <v>39557</v>
      </c>
      <c r="Y209" s="7">
        <v>30537</v>
      </c>
      <c r="Z209" s="7">
        <v>29902</v>
      </c>
      <c r="AA209" s="7">
        <v>39075</v>
      </c>
      <c r="AB209" s="7">
        <v>51281</v>
      </c>
      <c r="AC209" s="7">
        <v>46890</v>
      </c>
      <c r="AD209" s="7">
        <v>65717</v>
      </c>
      <c r="AE209" s="7">
        <v>51930</v>
      </c>
      <c r="AF209" s="7">
        <v>78844</v>
      </c>
      <c r="AG209" s="7">
        <v>83431</v>
      </c>
      <c r="AH209" s="7">
        <v>104951</v>
      </c>
      <c r="AI209" s="7">
        <v>120281</v>
      </c>
      <c r="AJ209" s="7">
        <v>175044</v>
      </c>
      <c r="AK209" s="7">
        <v>195155</v>
      </c>
      <c r="AL209" s="8">
        <v>251017</v>
      </c>
      <c r="AO209" s="5" t="s">
        <v>393</v>
      </c>
      <c r="AP209" s="6" t="s">
        <v>394</v>
      </c>
      <c r="AQ209">
        <f>(C209/$C$335)/(World!C209/World!$C$335)</f>
        <v>1.8373075644279684E-2</v>
      </c>
      <c r="AR209">
        <f>(D209/$D$335)/(World!D209/World!$D$335)</f>
        <v>1.216300321647641E-2</v>
      </c>
      <c r="AS209">
        <f>(E209/$E$335)/(World!E209/World!$E$335)</f>
        <v>4.4383165102807626E-2</v>
      </c>
      <c r="AT209">
        <f>(F209/$F$335)/(World!F209/World!$F$335)</f>
        <v>8.3232499353908293E-2</v>
      </c>
      <c r="AU209">
        <f>(G209/$G$335)/(World!G209/World!$G$335)</f>
        <v>4.9613362447936932E-2</v>
      </c>
      <c r="AV209">
        <f>(H209/$H$335)/(World!H209/World!$H$335)</f>
        <v>1.7477100122578543E-2</v>
      </c>
      <c r="AW209">
        <f>(I209/$I$335)/(World!I209/World!$I$335)</f>
        <v>6.293174745316041E-3</v>
      </c>
      <c r="AX209">
        <f>(J209/$J$335)/(World!J209/World!$J$335)</f>
        <v>1.6841694514689171E-2</v>
      </c>
      <c r="AY209">
        <f>(K209/$K$335)/(World!K209/World!$K$335)</f>
        <v>2.4439267749881567E-2</v>
      </c>
      <c r="AZ209">
        <f>(L209/$L$335)/(World!L209/World!$L$335)</f>
        <v>5.4939618172059904E-2</v>
      </c>
      <c r="BA209">
        <f>(M209/$M$335)/(World!M209/World!$M$335)</f>
        <v>2.3180727857846821E-3</v>
      </c>
      <c r="BB209">
        <f>(N209/$N$335)/(World!N209/World!$N$335)</f>
        <v>8.3590702214283219E-2</v>
      </c>
      <c r="BC209">
        <f>(O209/$O$335)/(World!O209/World!$O$335)</f>
        <v>1.7441269963912331E-2</v>
      </c>
      <c r="BD209">
        <f>(P209/$P$335)/(World!P209/World!$P$335)</f>
        <v>1.0132366033277466E-2</v>
      </c>
      <c r="BE209">
        <f>(Q209/$Q$335)/(World!Q209/World!$Q$335)</f>
        <v>9.1022614359817441E-3</v>
      </c>
      <c r="BF209">
        <f>(R209/$R$335)/(World!R209/World!$R$335)</f>
        <v>1.2287716288263188E-2</v>
      </c>
      <c r="BI209" s="5" t="s">
        <v>393</v>
      </c>
      <c r="BJ209" s="6" t="s">
        <v>394</v>
      </c>
      <c r="BK209">
        <f t="shared" si="258"/>
        <v>-0.96391680792885093</v>
      </c>
      <c r="BL209">
        <f t="shared" si="259"/>
        <v>-0.97596631535073997</v>
      </c>
      <c r="BM209">
        <f t="shared" si="260"/>
        <v>-0.91500597369656256</v>
      </c>
      <c r="BN209">
        <f t="shared" si="261"/>
        <v>-0.84632569756990839</v>
      </c>
      <c r="BO209">
        <f t="shared" si="262"/>
        <v>-0.90546354643918159</v>
      </c>
      <c r="BP209">
        <f t="shared" si="263"/>
        <v>-0.96564620447875815</v>
      </c>
      <c r="BQ209">
        <f t="shared" si="264"/>
        <v>-0.98749236325306733</v>
      </c>
      <c r="BR209">
        <f t="shared" si="265"/>
        <v>-0.96687450051361779</v>
      </c>
      <c r="BS209">
        <f t="shared" si="266"/>
        <v>-0.95228752251256266</v>
      </c>
      <c r="BT209">
        <f t="shared" si="267"/>
        <v>-0.89584310376501708</v>
      </c>
      <c r="BU209">
        <f t="shared" si="268"/>
        <v>-0.99537457649677608</v>
      </c>
      <c r="BV209">
        <f t="shared" si="269"/>
        <v>-0.84571535720365953</v>
      </c>
      <c r="BW209">
        <f t="shared" si="270"/>
        <v>-0.96571542657291465</v>
      </c>
      <c r="BX209">
        <f t="shared" si="271"/>
        <v>-0.97993853800949549</v>
      </c>
      <c r="BY209">
        <f t="shared" si="272"/>
        <v>-0.98195968479343432</v>
      </c>
      <c r="BZ209">
        <f t="shared" si="273"/>
        <v>-0.97572287781320066</v>
      </c>
      <c r="CC209" s="5" t="s">
        <v>393</v>
      </c>
      <c r="CD209" s="6" t="s">
        <v>394</v>
      </c>
      <c r="CE209">
        <f t="shared" si="274"/>
        <v>-0.93997560846280293</v>
      </c>
      <c r="CF209">
        <f t="shared" si="275"/>
        <v>-0.95850971654907791</v>
      </c>
      <c r="CG209">
        <f t="shared" si="276"/>
        <v>-0.81897784131522511</v>
      </c>
      <c r="CH209">
        <f t="shared" si="277"/>
        <v>-0.64890126554357719</v>
      </c>
      <c r="CI209">
        <f t="shared" si="278"/>
        <v>-0.8201509223029626</v>
      </c>
      <c r="CJ209">
        <f t="shared" si="279"/>
        <v>-0.94191044210924924</v>
      </c>
      <c r="CK209">
        <f t="shared" si="280"/>
        <v>-0.97369251815216251</v>
      </c>
      <c r="CL209">
        <f t="shared" si="281"/>
        <v>-0.95263775608741508</v>
      </c>
      <c r="CM209">
        <f t="shared" si="282"/>
        <v>-0.93382613067197939</v>
      </c>
      <c r="CN209">
        <f t="shared" si="283"/>
        <v>-0.92534889683886645</v>
      </c>
      <c r="CO209">
        <f t="shared" si="284"/>
        <v>-0.9970796979162927</v>
      </c>
      <c r="CP209">
        <f t="shared" si="285"/>
        <v>-0.88355961557443985</v>
      </c>
      <c r="CQ209">
        <f t="shared" si="286"/>
        <v>-0.97642051989878076</v>
      </c>
      <c r="CR209">
        <f t="shared" si="287"/>
        <v>-0.98883125884097323</v>
      </c>
      <c r="CS209">
        <f t="shared" si="288"/>
        <v>-0.98968226052292174</v>
      </c>
      <c r="CT209">
        <f t="shared" si="289"/>
        <v>-0.98924611885534963</v>
      </c>
      <c r="CW209" s="5" t="s">
        <v>393</v>
      </c>
      <c r="CX209" s="6" t="s">
        <v>394</v>
      </c>
      <c r="CY209">
        <f t="shared" si="290"/>
        <v>2</v>
      </c>
      <c r="CZ209">
        <f t="shared" si="291"/>
        <v>2</v>
      </c>
      <c r="DA209">
        <f t="shared" si="292"/>
        <v>2</v>
      </c>
      <c r="DB209">
        <f t="shared" si="293"/>
        <v>2</v>
      </c>
      <c r="DC209">
        <f t="shared" si="294"/>
        <v>2</v>
      </c>
      <c r="DD209">
        <f t="shared" si="295"/>
        <v>2</v>
      </c>
      <c r="DE209">
        <f t="shared" si="296"/>
        <v>2</v>
      </c>
      <c r="DF209">
        <f t="shared" si="297"/>
        <v>2</v>
      </c>
      <c r="DG209">
        <f t="shared" si="298"/>
        <v>2</v>
      </c>
      <c r="DH209">
        <f t="shared" si="299"/>
        <v>2</v>
      </c>
      <c r="DI209">
        <f t="shared" si="300"/>
        <v>2</v>
      </c>
      <c r="DJ209">
        <f t="shared" si="301"/>
        <v>2</v>
      </c>
      <c r="DK209">
        <f t="shared" si="302"/>
        <v>2</v>
      </c>
      <c r="DL209">
        <f t="shared" si="303"/>
        <v>2</v>
      </c>
      <c r="DM209">
        <f t="shared" si="304"/>
        <v>2</v>
      </c>
      <c r="DN209">
        <f t="shared" si="305"/>
        <v>2</v>
      </c>
      <c r="DQ209" s="5" t="s">
        <v>393</v>
      </c>
      <c r="DR209" s="6" t="s">
        <v>394</v>
      </c>
      <c r="DS209">
        <f t="shared" si="306"/>
        <v>3</v>
      </c>
      <c r="DT209">
        <f t="shared" si="307"/>
        <v>3</v>
      </c>
      <c r="DU209">
        <f t="shared" si="308"/>
        <v>3</v>
      </c>
      <c r="DV209">
        <f t="shared" si="309"/>
        <v>3</v>
      </c>
      <c r="DW209">
        <f t="shared" si="310"/>
        <v>3</v>
      </c>
      <c r="DX209">
        <f t="shared" si="311"/>
        <v>3</v>
      </c>
      <c r="DY209">
        <f t="shared" si="312"/>
        <v>3</v>
      </c>
      <c r="DZ209">
        <f t="shared" si="313"/>
        <v>3</v>
      </c>
      <c r="EA209">
        <f t="shared" si="314"/>
        <v>3</v>
      </c>
      <c r="EB209">
        <f t="shared" si="315"/>
        <v>3</v>
      </c>
      <c r="EC209">
        <f t="shared" si="316"/>
        <v>3</v>
      </c>
      <c r="ED209">
        <f t="shared" si="317"/>
        <v>3</v>
      </c>
      <c r="EE209">
        <f t="shared" si="318"/>
        <v>3</v>
      </c>
      <c r="EF209">
        <f t="shared" si="319"/>
        <v>3</v>
      </c>
      <c r="EG209">
        <f t="shared" si="320"/>
        <v>3</v>
      </c>
      <c r="EH209">
        <f t="shared" si="321"/>
        <v>3</v>
      </c>
      <c r="EK209" s="5" t="s">
        <v>393</v>
      </c>
      <c r="EL209" s="6" t="s">
        <v>394</v>
      </c>
      <c r="EM209" t="str">
        <f t="shared" si="322"/>
        <v>D</v>
      </c>
      <c r="EN209" t="str">
        <f t="shared" si="323"/>
        <v>D</v>
      </c>
      <c r="EO209" t="str">
        <f t="shared" si="324"/>
        <v>D</v>
      </c>
      <c r="EP209" t="str">
        <f t="shared" si="325"/>
        <v>D</v>
      </c>
      <c r="EQ209" t="str">
        <f t="shared" si="326"/>
        <v>D</v>
      </c>
      <c r="ER209" t="str">
        <f t="shared" si="327"/>
        <v>D</v>
      </c>
      <c r="ES209" t="str">
        <f t="shared" si="328"/>
        <v>D</v>
      </c>
      <c r="ET209" t="str">
        <f t="shared" si="329"/>
        <v>D</v>
      </c>
      <c r="EU209" t="str">
        <f t="shared" si="330"/>
        <v>D</v>
      </c>
      <c r="EV209" t="str">
        <f t="shared" si="331"/>
        <v>D</v>
      </c>
      <c r="EW209" t="str">
        <f t="shared" si="332"/>
        <v>D</v>
      </c>
      <c r="EX209" t="str">
        <f t="shared" si="333"/>
        <v>D</v>
      </c>
      <c r="EY209" t="str">
        <f t="shared" si="334"/>
        <v>D</v>
      </c>
      <c r="EZ209" t="str">
        <f t="shared" si="335"/>
        <v>D</v>
      </c>
      <c r="FA209" t="str">
        <f t="shared" si="336"/>
        <v>D</v>
      </c>
      <c r="FB209" t="str">
        <f t="shared" si="337"/>
        <v>D</v>
      </c>
    </row>
    <row r="210" spans="1:158" x14ac:dyDescent="0.25">
      <c r="A210" s="5" t="s">
        <v>395</v>
      </c>
      <c r="B210" s="6" t="s">
        <v>396</v>
      </c>
      <c r="C210" s="7">
        <v>11063</v>
      </c>
      <c r="D210" s="7">
        <v>5458</v>
      </c>
      <c r="E210" s="7">
        <v>13615</v>
      </c>
      <c r="F210" s="7">
        <v>5625</v>
      </c>
      <c r="G210" s="7">
        <v>4577</v>
      </c>
      <c r="H210" s="7">
        <v>4256</v>
      </c>
      <c r="I210" s="7">
        <v>3104</v>
      </c>
      <c r="J210" s="7">
        <v>1868</v>
      </c>
      <c r="K210" s="7">
        <v>8897</v>
      </c>
      <c r="L210" s="7">
        <v>3424</v>
      </c>
      <c r="M210" s="7">
        <v>4233</v>
      </c>
      <c r="N210" s="7">
        <v>7291</v>
      </c>
      <c r="O210" s="7">
        <v>1979</v>
      </c>
      <c r="P210" s="7">
        <v>4558</v>
      </c>
      <c r="Q210" s="7">
        <v>3933</v>
      </c>
      <c r="R210" s="8">
        <v>1121</v>
      </c>
      <c r="U210" s="5" t="s">
        <v>395</v>
      </c>
      <c r="V210" s="6" t="s">
        <v>396</v>
      </c>
      <c r="W210" s="3">
        <v>32416</v>
      </c>
      <c r="X210" s="3">
        <v>24437</v>
      </c>
      <c r="Y210" s="3">
        <v>27489</v>
      </c>
      <c r="Z210" s="3">
        <v>24097</v>
      </c>
      <c r="AA210" s="3">
        <v>42778</v>
      </c>
      <c r="AB210" s="3">
        <v>54779</v>
      </c>
      <c r="AC210" s="3">
        <v>77839</v>
      </c>
      <c r="AD210" s="3">
        <v>118939</v>
      </c>
      <c r="AE210" s="3">
        <v>77322</v>
      </c>
      <c r="AF210" s="3">
        <v>106387</v>
      </c>
      <c r="AG210" s="3">
        <v>135954</v>
      </c>
      <c r="AH210" s="3">
        <v>232738</v>
      </c>
      <c r="AI210" s="3">
        <v>249804</v>
      </c>
      <c r="AJ210" s="3">
        <v>231547</v>
      </c>
      <c r="AK210" s="3">
        <v>345052</v>
      </c>
      <c r="AL210" s="4">
        <v>393148</v>
      </c>
      <c r="AO210" s="5" t="s">
        <v>395</v>
      </c>
      <c r="AP210" s="6" t="s">
        <v>396</v>
      </c>
      <c r="AQ210">
        <f>(C210/$C$335)/(World!C210/World!$C$335)</f>
        <v>0.11392581618576079</v>
      </c>
      <c r="AR210">
        <f>(D210/$D$335)/(World!D210/World!$D$335)</f>
        <v>4.8360977619405436E-2</v>
      </c>
      <c r="AS210">
        <f>(E210/$E$335)/(World!E210/World!$E$335)</f>
        <v>0.10636309057125608</v>
      </c>
      <c r="AT210">
        <f>(F210/$F$335)/(World!F210/World!$F$335)</f>
        <v>3.7950704011079438E-2</v>
      </c>
      <c r="AU210">
        <f>(G210/$G$335)/(World!G210/World!$G$335)</f>
        <v>2.9101496229518554E-2</v>
      </c>
      <c r="AV210">
        <f>(H210/$H$335)/(World!H210/World!$H$335)</f>
        <v>2.3573917395755522E-2</v>
      </c>
      <c r="AW210">
        <f>(I210/$I$335)/(World!I210/World!$I$335)</f>
        <v>1.4123271762004648E-2</v>
      </c>
      <c r="AX210">
        <f>(J210/$J$335)/(World!J210/World!$J$335)</f>
        <v>9.4807797817268342E-3</v>
      </c>
      <c r="AY210">
        <f>(K210/$K$335)/(World!K210/World!$K$335)</f>
        <v>9.3804744116251573E-2</v>
      </c>
      <c r="AZ210">
        <f>(L210/$L$335)/(World!L210/World!$L$335)</f>
        <v>3.170949663719877E-2</v>
      </c>
      <c r="BA210">
        <f>(M210/$M$335)/(World!M210/World!$M$335)</f>
        <v>3.7161982824444363E-2</v>
      </c>
      <c r="BB210">
        <f>(N210/$N$335)/(World!N210/World!$N$335)</f>
        <v>4.4364689385474207E-2</v>
      </c>
      <c r="BC210">
        <f>(O210/$O$335)/(World!O210/World!$O$335)</f>
        <v>1.4498628534705384E-2</v>
      </c>
      <c r="BD210">
        <f>(P210/$P$335)/(World!P210/World!$P$335)</f>
        <v>3.047859015811813E-2</v>
      </c>
      <c r="BE210">
        <f>(Q210/$Q$335)/(World!Q210/World!$Q$335)</f>
        <v>2.6570522955268475E-2</v>
      </c>
      <c r="BF210">
        <f>(R210/$R$335)/(World!R210/World!$R$335)</f>
        <v>7.9671944850710722E-3</v>
      </c>
      <c r="BI210" s="5" t="s">
        <v>395</v>
      </c>
      <c r="BJ210" s="6" t="s">
        <v>396</v>
      </c>
      <c r="BK210">
        <f t="shared" si="258"/>
        <v>-0.79545169969063312</v>
      </c>
      <c r="BL210">
        <f t="shared" si="259"/>
        <v>-0.90773983646506495</v>
      </c>
      <c r="BM210">
        <f t="shared" si="260"/>
        <v>-0.80772480304574001</v>
      </c>
      <c r="BN210">
        <f t="shared" si="261"/>
        <v>-0.92687378338022819</v>
      </c>
      <c r="BO210">
        <f t="shared" si="262"/>
        <v>-0.94344290366666006</v>
      </c>
      <c r="BP210">
        <f t="shared" si="263"/>
        <v>-0.95393802636992975</v>
      </c>
      <c r="BQ210">
        <f t="shared" si="264"/>
        <v>-0.97214683430453985</v>
      </c>
      <c r="BR210">
        <f t="shared" si="265"/>
        <v>-0.98121652245072599</v>
      </c>
      <c r="BS210">
        <f t="shared" si="266"/>
        <v>-0.82847990992754039</v>
      </c>
      <c r="BT210">
        <f t="shared" si="267"/>
        <v>-0.93853018366012109</v>
      </c>
      <c r="BU210">
        <f t="shared" si="268"/>
        <v>-0.92833909564783079</v>
      </c>
      <c r="BV210">
        <f t="shared" si="269"/>
        <v>-0.91503985181349001</v>
      </c>
      <c r="BW210">
        <f t="shared" si="270"/>
        <v>-0.97141715498295644</v>
      </c>
      <c r="BX210">
        <f t="shared" si="271"/>
        <v>-0.94084575759416511</v>
      </c>
      <c r="BY210">
        <f t="shared" si="272"/>
        <v>-0.94823439332978732</v>
      </c>
      <c r="BZ210">
        <f t="shared" si="273"/>
        <v>-0.9841915599462715</v>
      </c>
      <c r="CC210" s="5" t="s">
        <v>395</v>
      </c>
      <c r="CD210" s="6" t="s">
        <v>396</v>
      </c>
      <c r="CE210">
        <f t="shared" si="274"/>
        <v>-0.49111065111893099</v>
      </c>
      <c r="CF210">
        <f t="shared" si="275"/>
        <v>-0.63485532697775549</v>
      </c>
      <c r="CG210">
        <f t="shared" si="276"/>
        <v>-0.33753405994550406</v>
      </c>
      <c r="CH210">
        <f t="shared" si="277"/>
        <v>-0.62149249714016552</v>
      </c>
      <c r="CI210">
        <f t="shared" si="278"/>
        <v>-0.80669411888924081</v>
      </c>
      <c r="CJ210">
        <f t="shared" si="279"/>
        <v>-0.85581434742102147</v>
      </c>
      <c r="CK210">
        <f t="shared" si="280"/>
        <v>-0.92330405346972566</v>
      </c>
      <c r="CL210">
        <f t="shared" si="281"/>
        <v>-0.96907463971458607</v>
      </c>
      <c r="CM210">
        <f t="shared" si="282"/>
        <v>-0.7936185759519363</v>
      </c>
      <c r="CN210">
        <f t="shared" si="283"/>
        <v>-0.93763830581635721</v>
      </c>
      <c r="CO210">
        <f t="shared" si="284"/>
        <v>-0.93960923623445824</v>
      </c>
      <c r="CP210">
        <f t="shared" si="285"/>
        <v>-0.93924900741160444</v>
      </c>
      <c r="CQ210">
        <f t="shared" si="286"/>
        <v>-0.98428011422534489</v>
      </c>
      <c r="CR210">
        <f t="shared" si="287"/>
        <v>-0.96139005950742251</v>
      </c>
      <c r="CS210">
        <f t="shared" si="288"/>
        <v>-0.97746034929868042</v>
      </c>
      <c r="CT210">
        <f t="shared" si="289"/>
        <v>-0.99431352705893694</v>
      </c>
      <c r="CW210" s="5" t="s">
        <v>395</v>
      </c>
      <c r="CX210" s="6" t="s">
        <v>396</v>
      </c>
      <c r="CY210">
        <f t="shared" si="290"/>
        <v>2</v>
      </c>
      <c r="CZ210">
        <f t="shared" si="291"/>
        <v>2</v>
      </c>
      <c r="DA210">
        <f t="shared" si="292"/>
        <v>2</v>
      </c>
      <c r="DB210">
        <f t="shared" si="293"/>
        <v>2</v>
      </c>
      <c r="DC210">
        <f t="shared" si="294"/>
        <v>2</v>
      </c>
      <c r="DD210">
        <f t="shared" si="295"/>
        <v>2</v>
      </c>
      <c r="DE210">
        <f t="shared" si="296"/>
        <v>2</v>
      </c>
      <c r="DF210">
        <f t="shared" si="297"/>
        <v>2</v>
      </c>
      <c r="DG210">
        <f t="shared" si="298"/>
        <v>2</v>
      </c>
      <c r="DH210">
        <f t="shared" si="299"/>
        <v>2</v>
      </c>
      <c r="DI210">
        <f t="shared" si="300"/>
        <v>2</v>
      </c>
      <c r="DJ210">
        <f t="shared" si="301"/>
        <v>2</v>
      </c>
      <c r="DK210">
        <f t="shared" si="302"/>
        <v>2</v>
      </c>
      <c r="DL210">
        <f t="shared" si="303"/>
        <v>2</v>
      </c>
      <c r="DM210">
        <f t="shared" si="304"/>
        <v>2</v>
      </c>
      <c r="DN210">
        <f t="shared" si="305"/>
        <v>2</v>
      </c>
      <c r="DQ210" s="5" t="s">
        <v>395</v>
      </c>
      <c r="DR210" s="6" t="s">
        <v>396</v>
      </c>
      <c r="DS210">
        <f t="shared" si="306"/>
        <v>3</v>
      </c>
      <c r="DT210">
        <f t="shared" si="307"/>
        <v>3</v>
      </c>
      <c r="DU210">
        <f t="shared" si="308"/>
        <v>3</v>
      </c>
      <c r="DV210">
        <f t="shared" si="309"/>
        <v>3</v>
      </c>
      <c r="DW210">
        <f t="shared" si="310"/>
        <v>3</v>
      </c>
      <c r="DX210">
        <f t="shared" si="311"/>
        <v>3</v>
      </c>
      <c r="DY210">
        <f t="shared" si="312"/>
        <v>3</v>
      </c>
      <c r="DZ210">
        <f t="shared" si="313"/>
        <v>3</v>
      </c>
      <c r="EA210">
        <f t="shared" si="314"/>
        <v>3</v>
      </c>
      <c r="EB210">
        <f t="shared" si="315"/>
        <v>3</v>
      </c>
      <c r="EC210">
        <f t="shared" si="316"/>
        <v>3</v>
      </c>
      <c r="ED210">
        <f t="shared" si="317"/>
        <v>3</v>
      </c>
      <c r="EE210">
        <f t="shared" si="318"/>
        <v>3</v>
      </c>
      <c r="EF210">
        <f t="shared" si="319"/>
        <v>3</v>
      </c>
      <c r="EG210">
        <f t="shared" si="320"/>
        <v>3</v>
      </c>
      <c r="EH210">
        <f t="shared" si="321"/>
        <v>3</v>
      </c>
      <c r="EK210" s="5" t="s">
        <v>395</v>
      </c>
      <c r="EL210" s="6" t="s">
        <v>396</v>
      </c>
      <c r="EM210" t="str">
        <f t="shared" si="322"/>
        <v>D</v>
      </c>
      <c r="EN210" t="str">
        <f t="shared" si="323"/>
        <v>D</v>
      </c>
      <c r="EO210" t="str">
        <f t="shared" si="324"/>
        <v>D</v>
      </c>
      <c r="EP210" t="str">
        <f t="shared" si="325"/>
        <v>D</v>
      </c>
      <c r="EQ210" t="str">
        <f t="shared" si="326"/>
        <v>D</v>
      </c>
      <c r="ER210" t="str">
        <f t="shared" si="327"/>
        <v>D</v>
      </c>
      <c r="ES210" t="str">
        <f t="shared" si="328"/>
        <v>D</v>
      </c>
      <c r="ET210" t="str">
        <f t="shared" si="329"/>
        <v>D</v>
      </c>
      <c r="EU210" t="str">
        <f t="shared" si="330"/>
        <v>D</v>
      </c>
      <c r="EV210" t="str">
        <f t="shared" si="331"/>
        <v>D</v>
      </c>
      <c r="EW210" t="str">
        <f t="shared" si="332"/>
        <v>D</v>
      </c>
      <c r="EX210" t="str">
        <f t="shared" si="333"/>
        <v>D</v>
      </c>
      <c r="EY210" t="str">
        <f t="shared" si="334"/>
        <v>D</v>
      </c>
      <c r="EZ210" t="str">
        <f t="shared" si="335"/>
        <v>D</v>
      </c>
      <c r="FA210" t="str">
        <f t="shared" si="336"/>
        <v>D</v>
      </c>
      <c r="FB210" t="str">
        <f t="shared" si="337"/>
        <v>D</v>
      </c>
    </row>
    <row r="211" spans="1:158" x14ac:dyDescent="0.25">
      <c r="A211" s="1" t="s">
        <v>397</v>
      </c>
      <c r="B211" s="2" t="s">
        <v>398</v>
      </c>
      <c r="C211" s="3">
        <v>7814</v>
      </c>
      <c r="D211" s="3">
        <v>4414</v>
      </c>
      <c r="E211" s="3">
        <v>10891</v>
      </c>
      <c r="F211" s="3">
        <v>8205</v>
      </c>
      <c r="G211" s="3">
        <v>30508</v>
      </c>
      <c r="H211" s="3">
        <v>4122</v>
      </c>
      <c r="I211" s="3">
        <v>782</v>
      </c>
      <c r="J211" s="3">
        <v>1155</v>
      </c>
      <c r="K211" s="3">
        <v>5027</v>
      </c>
      <c r="L211" s="3">
        <v>627</v>
      </c>
      <c r="M211" s="3">
        <v>527</v>
      </c>
      <c r="N211" s="3">
        <v>358</v>
      </c>
      <c r="O211" s="3">
        <v>23280</v>
      </c>
      <c r="P211" s="3">
        <v>7959</v>
      </c>
      <c r="Q211" s="3">
        <v>11420</v>
      </c>
      <c r="R211" s="4">
        <v>6690</v>
      </c>
      <c r="U211" s="1" t="s">
        <v>397</v>
      </c>
      <c r="V211" s="2" t="s">
        <v>398</v>
      </c>
      <c r="W211" s="3">
        <v>6259</v>
      </c>
      <c r="X211" s="3">
        <v>5117</v>
      </c>
      <c r="Y211" s="3">
        <v>3769</v>
      </c>
      <c r="Z211" s="3">
        <v>5645</v>
      </c>
      <c r="AA211" s="3">
        <v>7395</v>
      </c>
      <c r="AB211" s="3">
        <v>10160</v>
      </c>
      <c r="AC211" s="3">
        <v>18243</v>
      </c>
      <c r="AD211" s="3">
        <v>25223</v>
      </c>
      <c r="AE211" s="3">
        <v>8926</v>
      </c>
      <c r="AF211" s="3">
        <v>14920</v>
      </c>
      <c r="AG211" s="3">
        <v>16109</v>
      </c>
      <c r="AH211" s="3">
        <v>34045</v>
      </c>
      <c r="AI211" s="3">
        <v>28530</v>
      </c>
      <c r="AJ211" s="3">
        <v>27515</v>
      </c>
      <c r="AK211" s="3">
        <v>49426</v>
      </c>
      <c r="AL211" s="4">
        <v>32597</v>
      </c>
      <c r="AO211" s="1" t="s">
        <v>397</v>
      </c>
      <c r="AP211" s="2" t="s">
        <v>398</v>
      </c>
      <c r="AQ211">
        <f>(C211/$C$335)/(World!C211/World!$C$335)</f>
        <v>0.35682672830861006</v>
      </c>
      <c r="AR211">
        <f>(D211/$D$335)/(World!D211/World!$D$335)</f>
        <v>0.18362926021968309</v>
      </c>
      <c r="AS211">
        <f>(E211/$E$335)/(World!E211/World!$E$335)</f>
        <v>0.45790904070094379</v>
      </c>
      <c r="AT211">
        <f>(F211/$F$335)/(World!F211/World!$F$335)</f>
        <v>0.28744873471163807</v>
      </c>
      <c r="AU211">
        <f>(G211/$G$335)/(World!G211/World!$G$335)</f>
        <v>0.89844940028230491</v>
      </c>
      <c r="AV211">
        <f>(H211/$H$335)/(World!H211/World!$H$335)</f>
        <v>9.6829623508187315E-2</v>
      </c>
      <c r="AW211">
        <f>(I211/$I$335)/(World!I211/World!$I$335)</f>
        <v>1.5569880725343691E-2</v>
      </c>
      <c r="AX211">
        <f>(J211/$J$335)/(World!J211/World!$J$335)</f>
        <v>2.1355040736577825E-2</v>
      </c>
      <c r="AY211">
        <f>(K211/$K$335)/(World!K211/World!$K$335)</f>
        <v>0.12100442719219573</v>
      </c>
      <c r="AZ211">
        <f>(L211/$L$335)/(World!L211/World!$L$335)</f>
        <v>1.952046907151583E-2</v>
      </c>
      <c r="BA211">
        <f>(M211/$M$335)/(World!M211/World!$M$335)</f>
        <v>1.609039292278577E-2</v>
      </c>
      <c r="BB211">
        <f>(N211/$N$335)/(World!N211/World!$N$335)</f>
        <v>7.7085081917599337E-3</v>
      </c>
      <c r="BC211">
        <f>(O211/$O$335)/(World!O211/World!$O$335)</f>
        <v>0.53120574016205435</v>
      </c>
      <c r="BD211">
        <f>(P211/$P$335)/(World!P211/World!$P$335)</f>
        <v>0.1781105816130587</v>
      </c>
      <c r="BE211">
        <f>(Q211/$Q$335)/(World!Q211/World!$Q$335)</f>
        <v>0.2569512530333104</v>
      </c>
      <c r="BF211">
        <f>(R211/$R$335)/(World!R211/World!$R$335)</f>
        <v>0.15219270749493893</v>
      </c>
      <c r="BI211" s="1" t="s">
        <v>397</v>
      </c>
      <c r="BJ211" s="2" t="s">
        <v>398</v>
      </c>
      <c r="BK211">
        <f t="shared" si="258"/>
        <v>-0.47402756613820202</v>
      </c>
      <c r="BL211">
        <f t="shared" si="259"/>
        <v>-0.68971828191269746</v>
      </c>
      <c r="BM211">
        <f t="shared" si="260"/>
        <v>-0.37182769580633496</v>
      </c>
      <c r="BN211">
        <f t="shared" si="261"/>
        <v>-0.5534599134527548</v>
      </c>
      <c r="BO211">
        <f t="shared" si="262"/>
        <v>-5.3491338616975637E-2</v>
      </c>
      <c r="BP211">
        <f t="shared" si="263"/>
        <v>-0.82343725692149017</v>
      </c>
      <c r="BQ211">
        <f t="shared" si="264"/>
        <v>-0.96933764771711561</v>
      </c>
      <c r="BR211">
        <f t="shared" si="265"/>
        <v>-0.95818292389064419</v>
      </c>
      <c r="BS211">
        <f t="shared" si="266"/>
        <v>-0.78411427420446833</v>
      </c>
      <c r="BT211">
        <f t="shared" si="267"/>
        <v>-0.9617065676193961</v>
      </c>
      <c r="BU211">
        <f t="shared" si="268"/>
        <v>-0.96832881595012077</v>
      </c>
      <c r="BV211">
        <f t="shared" si="269"/>
        <v>-0.98470091672523019</v>
      </c>
      <c r="BW211">
        <f t="shared" si="270"/>
        <v>-0.3061602027356109</v>
      </c>
      <c r="BX211">
        <f t="shared" si="271"/>
        <v>-0.69763350844503702</v>
      </c>
      <c r="BY211">
        <f t="shared" si="272"/>
        <v>-0.59115160207966955</v>
      </c>
      <c r="BZ211">
        <f t="shared" si="273"/>
        <v>-0.73582074160869926</v>
      </c>
      <c r="CC211" s="1" t="s">
        <v>397</v>
      </c>
      <c r="CD211" s="2" t="s">
        <v>398</v>
      </c>
      <c r="CE211">
        <f t="shared" si="274"/>
        <v>0.11049527463938037</v>
      </c>
      <c r="CF211">
        <f t="shared" si="275"/>
        <v>-7.3759311719651666E-2</v>
      </c>
      <c r="CG211">
        <f t="shared" si="276"/>
        <v>0.48581173260572985</v>
      </c>
      <c r="CH211">
        <f t="shared" si="277"/>
        <v>0.18483754512635378</v>
      </c>
      <c r="CI211">
        <f t="shared" si="278"/>
        <v>0.60979342004590664</v>
      </c>
      <c r="CJ211">
        <f t="shared" si="279"/>
        <v>-0.42276992017924658</v>
      </c>
      <c r="CK211">
        <f t="shared" si="280"/>
        <v>-0.91779237844940864</v>
      </c>
      <c r="CL211">
        <f t="shared" si="281"/>
        <v>-0.91242702251876562</v>
      </c>
      <c r="CM211">
        <f t="shared" si="282"/>
        <v>-0.27943811366731169</v>
      </c>
      <c r="CN211">
        <f t="shared" si="283"/>
        <v>-0.91934135202933043</v>
      </c>
      <c r="CO211">
        <f t="shared" si="284"/>
        <v>-0.9366434238999759</v>
      </c>
      <c r="CP211">
        <f t="shared" si="285"/>
        <v>-0.97918786152370429</v>
      </c>
      <c r="CQ211">
        <f t="shared" si="286"/>
        <v>-0.1013317892298784</v>
      </c>
      <c r="CR211">
        <f t="shared" si="287"/>
        <v>-0.55127699159948129</v>
      </c>
      <c r="CS211">
        <f t="shared" si="288"/>
        <v>-0.62462610524931794</v>
      </c>
      <c r="CT211">
        <f t="shared" si="289"/>
        <v>-0.65942932776745489</v>
      </c>
      <c r="CW211" s="1" t="s">
        <v>397</v>
      </c>
      <c r="CX211" s="2" t="s">
        <v>398</v>
      </c>
      <c r="CY211">
        <f t="shared" si="290"/>
        <v>2</v>
      </c>
      <c r="CZ211">
        <f t="shared" si="291"/>
        <v>2</v>
      </c>
      <c r="DA211">
        <f t="shared" si="292"/>
        <v>2</v>
      </c>
      <c r="DB211">
        <f t="shared" si="293"/>
        <v>2</v>
      </c>
      <c r="DC211">
        <f t="shared" si="294"/>
        <v>2</v>
      </c>
      <c r="DD211">
        <f t="shared" si="295"/>
        <v>2</v>
      </c>
      <c r="DE211">
        <f t="shared" si="296"/>
        <v>2</v>
      </c>
      <c r="DF211">
        <f t="shared" si="297"/>
        <v>2</v>
      </c>
      <c r="DG211">
        <f t="shared" si="298"/>
        <v>2</v>
      </c>
      <c r="DH211">
        <f t="shared" si="299"/>
        <v>2</v>
      </c>
      <c r="DI211">
        <f t="shared" si="300"/>
        <v>2</v>
      </c>
      <c r="DJ211">
        <f t="shared" si="301"/>
        <v>2</v>
      </c>
      <c r="DK211">
        <f t="shared" si="302"/>
        <v>2</v>
      </c>
      <c r="DL211">
        <f t="shared" si="303"/>
        <v>2</v>
      </c>
      <c r="DM211">
        <f t="shared" si="304"/>
        <v>2</v>
      </c>
      <c r="DN211">
        <f t="shared" si="305"/>
        <v>2</v>
      </c>
      <c r="DQ211" s="1" t="s">
        <v>397</v>
      </c>
      <c r="DR211" s="2" t="s">
        <v>398</v>
      </c>
      <c r="DS211">
        <f t="shared" si="306"/>
        <v>5</v>
      </c>
      <c r="DT211">
        <f t="shared" si="307"/>
        <v>3</v>
      </c>
      <c r="DU211">
        <f t="shared" si="308"/>
        <v>5</v>
      </c>
      <c r="DV211">
        <f t="shared" si="309"/>
        <v>5</v>
      </c>
      <c r="DW211">
        <f t="shared" si="310"/>
        <v>5</v>
      </c>
      <c r="DX211">
        <f t="shared" si="311"/>
        <v>3</v>
      </c>
      <c r="DY211">
        <f t="shared" si="312"/>
        <v>3</v>
      </c>
      <c r="DZ211">
        <f t="shared" si="313"/>
        <v>3</v>
      </c>
      <c r="EA211">
        <f t="shared" si="314"/>
        <v>3</v>
      </c>
      <c r="EB211">
        <f t="shared" si="315"/>
        <v>3</v>
      </c>
      <c r="EC211">
        <f t="shared" si="316"/>
        <v>3</v>
      </c>
      <c r="ED211">
        <f t="shared" si="317"/>
        <v>3</v>
      </c>
      <c r="EE211">
        <f t="shared" si="318"/>
        <v>3</v>
      </c>
      <c r="EF211">
        <f t="shared" si="319"/>
        <v>3</v>
      </c>
      <c r="EG211">
        <f t="shared" si="320"/>
        <v>3</v>
      </c>
      <c r="EH211">
        <f t="shared" si="321"/>
        <v>3</v>
      </c>
      <c r="EK211" s="1" t="s">
        <v>397</v>
      </c>
      <c r="EL211" s="2" t="s">
        <v>398</v>
      </c>
      <c r="EM211" t="str">
        <f t="shared" si="322"/>
        <v>C</v>
      </c>
      <c r="EN211" t="str">
        <f t="shared" si="323"/>
        <v>D</v>
      </c>
      <c r="EO211" t="str">
        <f t="shared" si="324"/>
        <v>C</v>
      </c>
      <c r="EP211" t="str">
        <f t="shared" si="325"/>
        <v>C</v>
      </c>
      <c r="EQ211" t="str">
        <f t="shared" si="326"/>
        <v>C</v>
      </c>
      <c r="ER211" t="str">
        <f t="shared" si="327"/>
        <v>D</v>
      </c>
      <c r="ES211" t="str">
        <f t="shared" si="328"/>
        <v>D</v>
      </c>
      <c r="ET211" t="str">
        <f t="shared" si="329"/>
        <v>D</v>
      </c>
      <c r="EU211" t="str">
        <f t="shared" si="330"/>
        <v>D</v>
      </c>
      <c r="EV211" t="str">
        <f t="shared" si="331"/>
        <v>D</v>
      </c>
      <c r="EW211" t="str">
        <f t="shared" si="332"/>
        <v>D</v>
      </c>
      <c r="EX211" t="str">
        <f t="shared" si="333"/>
        <v>D</v>
      </c>
      <c r="EY211" t="str">
        <f t="shared" si="334"/>
        <v>D</v>
      </c>
      <c r="EZ211" t="str">
        <f t="shared" si="335"/>
        <v>D</v>
      </c>
      <c r="FA211" t="str">
        <f t="shared" si="336"/>
        <v>D</v>
      </c>
      <c r="FB211" t="str">
        <f t="shared" si="337"/>
        <v>D</v>
      </c>
    </row>
    <row r="212" spans="1:158" x14ac:dyDescent="0.25">
      <c r="A212" s="5" t="s">
        <v>399</v>
      </c>
      <c r="B212" s="6" t="s">
        <v>400</v>
      </c>
      <c r="C212" s="7">
        <v>17858</v>
      </c>
      <c r="D212" s="7">
        <v>23433</v>
      </c>
      <c r="E212" s="7">
        <v>19026</v>
      </c>
      <c r="F212" s="7">
        <v>32105</v>
      </c>
      <c r="G212" s="7">
        <v>37615</v>
      </c>
      <c r="H212" s="7">
        <v>39194</v>
      </c>
      <c r="I212" s="7">
        <v>51671</v>
      </c>
      <c r="J212" s="7">
        <v>66056</v>
      </c>
      <c r="K212" s="7">
        <v>39088</v>
      </c>
      <c r="L212" s="7">
        <v>52714</v>
      </c>
      <c r="M212" s="7">
        <v>59463</v>
      </c>
      <c r="N212" s="7">
        <v>70746</v>
      </c>
      <c r="O212" s="7">
        <v>73844</v>
      </c>
      <c r="P212" s="7">
        <v>84422</v>
      </c>
      <c r="Q212" s="7">
        <v>54237</v>
      </c>
      <c r="R212" s="8">
        <v>33536</v>
      </c>
      <c r="U212" s="5" t="s">
        <v>399</v>
      </c>
      <c r="V212" s="6" t="s">
        <v>400</v>
      </c>
      <c r="W212" s="7">
        <v>73724</v>
      </c>
      <c r="X212" s="7">
        <v>35273</v>
      </c>
      <c r="Y212" s="7">
        <v>35137</v>
      </c>
      <c r="Z212" s="7">
        <v>32409</v>
      </c>
      <c r="AA212" s="7">
        <v>47222</v>
      </c>
      <c r="AB212" s="7">
        <v>55620</v>
      </c>
      <c r="AC212" s="7">
        <v>58593</v>
      </c>
      <c r="AD212" s="7">
        <v>91007</v>
      </c>
      <c r="AE212" s="7">
        <v>108667</v>
      </c>
      <c r="AF212" s="7">
        <v>141126</v>
      </c>
      <c r="AG212" s="7">
        <v>153487</v>
      </c>
      <c r="AH212" s="7">
        <v>203219</v>
      </c>
      <c r="AI212" s="7">
        <v>211929</v>
      </c>
      <c r="AJ212" s="7">
        <v>149897</v>
      </c>
      <c r="AK212" s="7">
        <v>163818</v>
      </c>
      <c r="AL212" s="8">
        <v>168230</v>
      </c>
      <c r="AO212" s="5" t="s">
        <v>399</v>
      </c>
      <c r="AP212" s="6" t="s">
        <v>400</v>
      </c>
      <c r="AQ212">
        <f>(C212/$C$335)/(World!C212/World!$C$335)</f>
        <v>0.10730357012706705</v>
      </c>
      <c r="AR212">
        <f>(D212/$D$335)/(World!D212/World!$D$335)</f>
        <v>0.12452158824224933</v>
      </c>
      <c r="AS212">
        <f>(E212/$E$335)/(World!E212/World!$E$335)</f>
        <v>0.101071952213624</v>
      </c>
      <c r="AT212">
        <f>(F212/$F$335)/(World!F212/World!$F$335)</f>
        <v>0.15490103206371397</v>
      </c>
      <c r="AU212">
        <f>(G212/$G$335)/(World!G212/World!$G$335)</f>
        <v>0.16711416630545917</v>
      </c>
      <c r="AV212">
        <f>(H212/$H$335)/(World!H212/World!$H$335)</f>
        <v>0.15657209717421977</v>
      </c>
      <c r="AW212">
        <f>(I212/$I$335)/(World!I212/World!$I$335)</f>
        <v>0.16661971772487019</v>
      </c>
      <c r="AX212">
        <f>(J212/$J$335)/(World!J212/World!$J$335)</f>
        <v>0.22539194552211136</v>
      </c>
      <c r="AY212">
        <f>(K212/$K$335)/(World!K212/World!$K$335)</f>
        <v>0.17451353473468184</v>
      </c>
      <c r="AZ212">
        <f>(L212/$L$335)/(World!L212/World!$L$335)</f>
        <v>0.29177897055296165</v>
      </c>
      <c r="BA212">
        <f>(M212/$M$335)/(World!M212/World!$M$335)</f>
        <v>0.37254595594640888</v>
      </c>
      <c r="BB212">
        <f>(N212/$N$335)/(World!N212/World!$N$335)</f>
        <v>0.30311367088284297</v>
      </c>
      <c r="BC212">
        <f>(O212/$O$335)/(World!O212/World!$O$335)</f>
        <v>0.32747696574359186</v>
      </c>
      <c r="BD212">
        <f>(P212/$P$335)/(World!P212/World!$P$335)</f>
        <v>0.34233795626656427</v>
      </c>
      <c r="BE212">
        <f>(Q212/$Q$335)/(World!Q212/World!$Q$335)</f>
        <v>0.22301959600423582</v>
      </c>
      <c r="BF212">
        <f>(R212/$R$335)/(World!R212/World!$R$335)</f>
        <v>0.16001157857211593</v>
      </c>
      <c r="BI212" s="5" t="s">
        <v>399</v>
      </c>
      <c r="BJ212" s="6" t="s">
        <v>400</v>
      </c>
      <c r="BK212">
        <f t="shared" si="258"/>
        <v>-0.80618942623881618</v>
      </c>
      <c r="BL212">
        <f t="shared" si="259"/>
        <v>-0.77853410811456236</v>
      </c>
      <c r="BM212">
        <f t="shared" si="260"/>
        <v>-0.81641172130408679</v>
      </c>
      <c r="BN212">
        <f t="shared" si="261"/>
        <v>-0.73175011925148514</v>
      </c>
      <c r="BO212">
        <f t="shared" si="262"/>
        <v>-0.71362841591673087</v>
      </c>
      <c r="BP212">
        <f t="shared" si="263"/>
        <v>-0.72924801219610513</v>
      </c>
      <c r="BQ212">
        <f t="shared" si="264"/>
        <v>-0.714354703262156</v>
      </c>
      <c r="BR212">
        <f t="shared" si="265"/>
        <v>-0.63213085193557872</v>
      </c>
      <c r="BS212">
        <f t="shared" si="266"/>
        <v>-0.70283265441618992</v>
      </c>
      <c r="BT212">
        <f t="shared" si="267"/>
        <v>-0.5482524840483165</v>
      </c>
      <c r="BU212">
        <f t="shared" si="268"/>
        <v>-0.45714610963313362</v>
      </c>
      <c r="BV212">
        <f t="shared" si="269"/>
        <v>-0.53478552538323487</v>
      </c>
      <c r="BW212">
        <f t="shared" si="270"/>
        <v>-0.50661747933207379</v>
      </c>
      <c r="BX212">
        <f t="shared" si="271"/>
        <v>-0.48993775424676722</v>
      </c>
      <c r="BY212">
        <f t="shared" si="272"/>
        <v>-0.63529677409443008</v>
      </c>
      <c r="BZ212">
        <f t="shared" si="273"/>
        <v>-0.72412072167576513</v>
      </c>
      <c r="CC212" s="5" t="s">
        <v>399</v>
      </c>
      <c r="CD212" s="6" t="s">
        <v>400</v>
      </c>
      <c r="CE212">
        <f t="shared" si="274"/>
        <v>-0.61001070079273223</v>
      </c>
      <c r="CF212">
        <f t="shared" si="275"/>
        <v>-0.20168296255919327</v>
      </c>
      <c r="CG212">
        <f t="shared" si="276"/>
        <v>-0.29745398150028618</v>
      </c>
      <c r="CH212">
        <f t="shared" si="277"/>
        <v>-4.7121555011315373E-3</v>
      </c>
      <c r="CI212">
        <f t="shared" si="278"/>
        <v>-0.11324068507844455</v>
      </c>
      <c r="CJ212">
        <f t="shared" si="279"/>
        <v>-0.17324445756955723</v>
      </c>
      <c r="CK212">
        <f t="shared" si="280"/>
        <v>-6.2776608865994343E-2</v>
      </c>
      <c r="CL212">
        <f t="shared" si="281"/>
        <v>-0.15885982058155007</v>
      </c>
      <c r="CM212">
        <f t="shared" si="282"/>
        <v>-0.47090792189773611</v>
      </c>
      <c r="CN212">
        <f t="shared" si="283"/>
        <v>-0.45610813041683862</v>
      </c>
      <c r="CO212">
        <f t="shared" si="284"/>
        <v>-0.44153087579243955</v>
      </c>
      <c r="CP212">
        <f t="shared" si="285"/>
        <v>-0.48353986823134343</v>
      </c>
      <c r="CQ212">
        <f t="shared" si="286"/>
        <v>-0.4831982027693309</v>
      </c>
      <c r="CR212">
        <f t="shared" si="287"/>
        <v>-0.27942676436823305</v>
      </c>
      <c r="CS212">
        <f t="shared" si="288"/>
        <v>-0.50253835041617945</v>
      </c>
      <c r="CT212">
        <f t="shared" si="289"/>
        <v>-0.66757531001258885</v>
      </c>
      <c r="CW212" s="5" t="s">
        <v>399</v>
      </c>
      <c r="CX212" s="6" t="s">
        <v>400</v>
      </c>
      <c r="CY212">
        <f t="shared" si="290"/>
        <v>2</v>
      </c>
      <c r="CZ212">
        <f t="shared" si="291"/>
        <v>2</v>
      </c>
      <c r="DA212">
        <f t="shared" si="292"/>
        <v>2</v>
      </c>
      <c r="DB212">
        <f t="shared" si="293"/>
        <v>2</v>
      </c>
      <c r="DC212">
        <f t="shared" si="294"/>
        <v>2</v>
      </c>
      <c r="DD212">
        <f t="shared" si="295"/>
        <v>2</v>
      </c>
      <c r="DE212">
        <f t="shared" si="296"/>
        <v>2</v>
      </c>
      <c r="DF212">
        <f t="shared" si="297"/>
        <v>2</v>
      </c>
      <c r="DG212">
        <f t="shared" si="298"/>
        <v>2</v>
      </c>
      <c r="DH212">
        <f t="shared" si="299"/>
        <v>2</v>
      </c>
      <c r="DI212">
        <f t="shared" si="300"/>
        <v>2</v>
      </c>
      <c r="DJ212">
        <f t="shared" si="301"/>
        <v>2</v>
      </c>
      <c r="DK212">
        <f t="shared" si="302"/>
        <v>2</v>
      </c>
      <c r="DL212">
        <f t="shared" si="303"/>
        <v>2</v>
      </c>
      <c r="DM212">
        <f t="shared" si="304"/>
        <v>2</v>
      </c>
      <c r="DN212">
        <f t="shared" si="305"/>
        <v>2</v>
      </c>
      <c r="DQ212" s="5" t="s">
        <v>399</v>
      </c>
      <c r="DR212" s="6" t="s">
        <v>400</v>
      </c>
      <c r="DS212">
        <f t="shared" si="306"/>
        <v>3</v>
      </c>
      <c r="DT212">
        <f t="shared" si="307"/>
        <v>3</v>
      </c>
      <c r="DU212">
        <f t="shared" si="308"/>
        <v>3</v>
      </c>
      <c r="DV212">
        <f t="shared" si="309"/>
        <v>3</v>
      </c>
      <c r="DW212">
        <f t="shared" si="310"/>
        <v>3</v>
      </c>
      <c r="DX212">
        <f t="shared" si="311"/>
        <v>3</v>
      </c>
      <c r="DY212">
        <f t="shared" si="312"/>
        <v>3</v>
      </c>
      <c r="DZ212">
        <f t="shared" si="313"/>
        <v>3</v>
      </c>
      <c r="EA212">
        <f t="shared" si="314"/>
        <v>3</v>
      </c>
      <c r="EB212">
        <f t="shared" si="315"/>
        <v>3</v>
      </c>
      <c r="EC212">
        <f t="shared" si="316"/>
        <v>3</v>
      </c>
      <c r="ED212">
        <f t="shared" si="317"/>
        <v>3</v>
      </c>
      <c r="EE212">
        <f t="shared" si="318"/>
        <v>3</v>
      </c>
      <c r="EF212">
        <f t="shared" si="319"/>
        <v>3</v>
      </c>
      <c r="EG212">
        <f t="shared" si="320"/>
        <v>3</v>
      </c>
      <c r="EH212">
        <f t="shared" si="321"/>
        <v>3</v>
      </c>
      <c r="EK212" s="5" t="s">
        <v>399</v>
      </c>
      <c r="EL212" s="6" t="s">
        <v>400</v>
      </c>
      <c r="EM212" t="str">
        <f t="shared" si="322"/>
        <v>D</v>
      </c>
      <c r="EN212" t="str">
        <f t="shared" si="323"/>
        <v>D</v>
      </c>
      <c r="EO212" t="str">
        <f t="shared" si="324"/>
        <v>D</v>
      </c>
      <c r="EP212" t="str">
        <f t="shared" si="325"/>
        <v>D</v>
      </c>
      <c r="EQ212" t="str">
        <f t="shared" si="326"/>
        <v>D</v>
      </c>
      <c r="ER212" t="str">
        <f t="shared" si="327"/>
        <v>D</v>
      </c>
      <c r="ES212" t="str">
        <f t="shared" si="328"/>
        <v>D</v>
      </c>
      <c r="ET212" t="str">
        <f t="shared" si="329"/>
        <v>D</v>
      </c>
      <c r="EU212" t="str">
        <f t="shared" si="330"/>
        <v>D</v>
      </c>
      <c r="EV212" t="str">
        <f t="shared" si="331"/>
        <v>D</v>
      </c>
      <c r="EW212" t="str">
        <f t="shared" si="332"/>
        <v>D</v>
      </c>
      <c r="EX212" t="str">
        <f t="shared" si="333"/>
        <v>D</v>
      </c>
      <c r="EY212" t="str">
        <f t="shared" si="334"/>
        <v>D</v>
      </c>
      <c r="EZ212" t="str">
        <f t="shared" si="335"/>
        <v>D</v>
      </c>
      <c r="FA212" t="str">
        <f t="shared" si="336"/>
        <v>D</v>
      </c>
      <c r="FB212" t="str">
        <f t="shared" si="337"/>
        <v>D</v>
      </c>
    </row>
    <row r="213" spans="1:158" x14ac:dyDescent="0.25">
      <c r="A213" s="1" t="s">
        <v>401</v>
      </c>
      <c r="B213" s="2" t="s">
        <v>402</v>
      </c>
      <c r="C213" s="7">
        <v>31</v>
      </c>
      <c r="D213" s="7">
        <v>5669</v>
      </c>
      <c r="E213" s="7">
        <v>306</v>
      </c>
      <c r="F213" s="7">
        <v>116</v>
      </c>
      <c r="G213" s="7">
        <v>99</v>
      </c>
      <c r="H213" s="7">
        <v>2</v>
      </c>
      <c r="I213" s="7">
        <v>5</v>
      </c>
      <c r="J213" s="7">
        <v>44</v>
      </c>
      <c r="K213" s="7">
        <v>101</v>
      </c>
      <c r="L213" s="7">
        <v>0</v>
      </c>
      <c r="M213" s="7">
        <v>0</v>
      </c>
      <c r="N213" s="7">
        <v>170</v>
      </c>
      <c r="O213" s="7">
        <v>4626</v>
      </c>
      <c r="P213" s="7">
        <v>5021</v>
      </c>
      <c r="Q213" s="7">
        <v>5374</v>
      </c>
      <c r="R213" s="8">
        <v>4757</v>
      </c>
      <c r="U213" s="1" t="s">
        <v>401</v>
      </c>
      <c r="V213" s="2" t="s">
        <v>402</v>
      </c>
      <c r="W213" s="3">
        <v>781</v>
      </c>
      <c r="X213" s="3">
        <v>1069</v>
      </c>
      <c r="Y213" s="3">
        <v>1167</v>
      </c>
      <c r="Z213" s="3">
        <v>871</v>
      </c>
      <c r="AA213" s="3">
        <v>898</v>
      </c>
      <c r="AB213" s="3">
        <v>1503</v>
      </c>
      <c r="AC213" s="3">
        <v>1119</v>
      </c>
      <c r="AD213" s="3">
        <v>1747</v>
      </c>
      <c r="AE213" s="3">
        <v>2777</v>
      </c>
      <c r="AF213" s="3">
        <v>1782</v>
      </c>
      <c r="AG213" s="3">
        <v>2775</v>
      </c>
      <c r="AH213" s="3">
        <v>3282</v>
      </c>
      <c r="AI213" s="3">
        <v>3992</v>
      </c>
      <c r="AJ213" s="3">
        <v>5195</v>
      </c>
      <c r="AK213" s="3">
        <v>9577</v>
      </c>
      <c r="AL213" s="4">
        <v>11110</v>
      </c>
      <c r="AO213" s="1" t="s">
        <v>401</v>
      </c>
      <c r="AP213" s="2" t="s">
        <v>402</v>
      </c>
      <c r="AQ213">
        <f>(C213/$C$335)/(World!C213/World!$C$335)</f>
        <v>2.2696435508510154E-3</v>
      </c>
      <c r="AR213">
        <f>(D213/$D$335)/(World!D213/World!$D$335)</f>
        <v>0.32721293168206167</v>
      </c>
      <c r="AS213">
        <f>(E213/$E$335)/(World!E213/World!$E$335)</f>
        <v>1.6813600518871111E-2</v>
      </c>
      <c r="AT213">
        <f>(F213/$F$335)/(World!F213/World!$F$335)</f>
        <v>5.816363082496139E-3</v>
      </c>
      <c r="AU213">
        <f>(G213/$G$335)/(World!G213/World!$G$335)</f>
        <v>5.2892242295364197E-3</v>
      </c>
      <c r="AV213">
        <f>(H213/$H$335)/(World!H213/World!$H$335)</f>
        <v>9.837156374529888E-5</v>
      </c>
      <c r="AW213">
        <f>(I213/$I$335)/(World!I213/World!$I$335)</f>
        <v>1.9546483308661164E-4</v>
      </c>
      <c r="AX213">
        <f>(J213/$J$335)/(World!J213/World!$J$335)</f>
        <v>1.567940440609684E-3</v>
      </c>
      <c r="AY213">
        <f>(K213/$K$335)/(World!K213/World!$K$335)</f>
        <v>4.5987475033024451E-3</v>
      </c>
      <c r="AZ213">
        <f>(L213/$L$335)/(World!L213/World!$L$335)</f>
        <v>0</v>
      </c>
      <c r="BA213">
        <f>(M213/$M$335)/(World!M213/World!$M$335)</f>
        <v>0</v>
      </c>
      <c r="BB213">
        <f>(N213/$N$335)/(World!N213/World!$N$335)</f>
        <v>6.5791365494397942E-3</v>
      </c>
      <c r="BC213">
        <f>(O213/$O$335)/(World!O213/World!$O$335)</f>
        <v>0.1698991175322293</v>
      </c>
      <c r="BD213">
        <f>(P213/$P$335)/(World!P213/World!$P$335)</f>
        <v>0.17328555738773099</v>
      </c>
      <c r="BE213">
        <f>(Q213/$Q$335)/(World!Q213/World!$Q$335)</f>
        <v>0.1944490162593617</v>
      </c>
      <c r="BF213">
        <f>(R213/$R$335)/(World!R213/World!$R$335)</f>
        <v>0.16837967824611266</v>
      </c>
      <c r="BI213" s="1" t="s">
        <v>401</v>
      </c>
      <c r="BJ213" s="2" t="s">
        <v>402</v>
      </c>
      <c r="BK213">
        <f t="shared" si="258"/>
        <v>-0.9954709921317979</v>
      </c>
      <c r="BL213">
        <f t="shared" si="259"/>
        <v>-0.50691720390734318</v>
      </c>
      <c r="BM213">
        <f t="shared" si="260"/>
        <v>-0.96692884416516212</v>
      </c>
      <c r="BN213">
        <f t="shared" si="261"/>
        <v>-0.98843454273368381</v>
      </c>
      <c r="BO213">
        <f t="shared" si="262"/>
        <v>-0.98947720894235169</v>
      </c>
      <c r="BP213">
        <f t="shared" si="263"/>
        <v>-0.99980327622453491</v>
      </c>
      <c r="BQ213">
        <f t="shared" si="264"/>
        <v>-0.99960914673189549</v>
      </c>
      <c r="BR213">
        <f t="shared" si="265"/>
        <v>-0.99686902829593382</v>
      </c>
      <c r="BS213">
        <f t="shared" si="266"/>
        <v>-0.99084460832798849</v>
      </c>
      <c r="BT213">
        <f t="shared" si="267"/>
        <v>-1</v>
      </c>
      <c r="BU213">
        <f t="shared" si="268"/>
        <v>-1</v>
      </c>
      <c r="BV213">
        <f t="shared" si="269"/>
        <v>-0.98692773114294197</v>
      </c>
      <c r="BW213">
        <f t="shared" si="270"/>
        <v>-0.70954911413111854</v>
      </c>
      <c r="BX213">
        <f t="shared" si="271"/>
        <v>-0.70461486328435896</v>
      </c>
      <c r="BY213">
        <f t="shared" si="272"/>
        <v>-0.67441219572801048</v>
      </c>
      <c r="BZ213">
        <f t="shared" si="273"/>
        <v>-0.71177232644293831</v>
      </c>
      <c r="CC213" s="1" t="s">
        <v>401</v>
      </c>
      <c r="CD213" s="2" t="s">
        <v>402</v>
      </c>
      <c r="CE213">
        <f t="shared" si="274"/>
        <v>-0.92364532019704437</v>
      </c>
      <c r="CF213">
        <f t="shared" si="275"/>
        <v>0.68269516176907097</v>
      </c>
      <c r="CG213">
        <f t="shared" si="276"/>
        <v>-0.58452138492871686</v>
      </c>
      <c r="CH213">
        <f t="shared" si="277"/>
        <v>-0.7649442755825735</v>
      </c>
      <c r="CI213">
        <f t="shared" si="278"/>
        <v>-0.80140421263791373</v>
      </c>
      <c r="CJ213">
        <f t="shared" si="279"/>
        <v>-0.99734219269102986</v>
      </c>
      <c r="CK213">
        <f t="shared" si="280"/>
        <v>-0.99110320284697506</v>
      </c>
      <c r="CL213">
        <f t="shared" si="281"/>
        <v>-0.95086543830262427</v>
      </c>
      <c r="CM213">
        <f t="shared" si="282"/>
        <v>-0.92981236970118142</v>
      </c>
      <c r="CN213">
        <f t="shared" si="283"/>
        <v>-1</v>
      </c>
      <c r="CO213">
        <f t="shared" si="284"/>
        <v>-1</v>
      </c>
      <c r="CP213">
        <f t="shared" si="285"/>
        <v>-0.90150637311703363</v>
      </c>
      <c r="CQ213">
        <f t="shared" si="286"/>
        <v>7.3566952889301457E-2</v>
      </c>
      <c r="CR213">
        <f t="shared" si="287"/>
        <v>-1.7032106499608457E-2</v>
      </c>
      <c r="CS213">
        <f t="shared" si="288"/>
        <v>-0.28111831984482644</v>
      </c>
      <c r="CT213">
        <f t="shared" si="289"/>
        <v>-0.40039074809352743</v>
      </c>
      <c r="CW213" s="1" t="s">
        <v>401</v>
      </c>
      <c r="CX213" s="2" t="s">
        <v>402</v>
      </c>
      <c r="CY213">
        <f t="shared" si="290"/>
        <v>2</v>
      </c>
      <c r="CZ213">
        <f t="shared" si="291"/>
        <v>2</v>
      </c>
      <c r="DA213">
        <f t="shared" si="292"/>
        <v>2</v>
      </c>
      <c r="DB213">
        <f t="shared" si="293"/>
        <v>2</v>
      </c>
      <c r="DC213">
        <f t="shared" si="294"/>
        <v>2</v>
      </c>
      <c r="DD213">
        <f t="shared" si="295"/>
        <v>2</v>
      </c>
      <c r="DE213">
        <f t="shared" si="296"/>
        <v>2</v>
      </c>
      <c r="DF213">
        <f t="shared" si="297"/>
        <v>2</v>
      </c>
      <c r="DG213">
        <f t="shared" si="298"/>
        <v>2</v>
      </c>
      <c r="DH213">
        <f t="shared" si="299"/>
        <v>2</v>
      </c>
      <c r="DI213">
        <f t="shared" si="300"/>
        <v>2</v>
      </c>
      <c r="DJ213">
        <f t="shared" si="301"/>
        <v>2</v>
      </c>
      <c r="DK213">
        <f t="shared" si="302"/>
        <v>2</v>
      </c>
      <c r="DL213">
        <f t="shared" si="303"/>
        <v>2</v>
      </c>
      <c r="DM213">
        <f t="shared" si="304"/>
        <v>2</v>
      </c>
      <c r="DN213">
        <f t="shared" si="305"/>
        <v>2</v>
      </c>
      <c r="DQ213" s="1" t="s">
        <v>401</v>
      </c>
      <c r="DR213" s="2" t="s">
        <v>402</v>
      </c>
      <c r="DS213">
        <f t="shared" si="306"/>
        <v>3</v>
      </c>
      <c r="DT213">
        <f t="shared" si="307"/>
        <v>5</v>
      </c>
      <c r="DU213">
        <f t="shared" si="308"/>
        <v>3</v>
      </c>
      <c r="DV213">
        <f t="shared" si="309"/>
        <v>3</v>
      </c>
      <c r="DW213">
        <f t="shared" si="310"/>
        <v>3</v>
      </c>
      <c r="DX213">
        <f t="shared" si="311"/>
        <v>3</v>
      </c>
      <c r="DY213">
        <f t="shared" si="312"/>
        <v>3</v>
      </c>
      <c r="DZ213">
        <f t="shared" si="313"/>
        <v>3</v>
      </c>
      <c r="EA213">
        <f t="shared" si="314"/>
        <v>3</v>
      </c>
      <c r="EB213">
        <f t="shared" si="315"/>
        <v>3</v>
      </c>
      <c r="EC213">
        <f t="shared" si="316"/>
        <v>3</v>
      </c>
      <c r="ED213">
        <f t="shared" si="317"/>
        <v>3</v>
      </c>
      <c r="EE213">
        <f t="shared" si="318"/>
        <v>5</v>
      </c>
      <c r="EF213">
        <f t="shared" si="319"/>
        <v>3</v>
      </c>
      <c r="EG213">
        <f t="shared" si="320"/>
        <v>3</v>
      </c>
      <c r="EH213">
        <f t="shared" si="321"/>
        <v>3</v>
      </c>
      <c r="EK213" s="1" t="s">
        <v>401</v>
      </c>
      <c r="EL213" s="2" t="s">
        <v>402</v>
      </c>
      <c r="EM213" t="str">
        <f t="shared" si="322"/>
        <v>D</v>
      </c>
      <c r="EN213" t="str">
        <f t="shared" si="323"/>
        <v>C</v>
      </c>
      <c r="EO213" t="str">
        <f t="shared" si="324"/>
        <v>D</v>
      </c>
      <c r="EP213" t="str">
        <f t="shared" si="325"/>
        <v>D</v>
      </c>
      <c r="EQ213" t="str">
        <f t="shared" si="326"/>
        <v>D</v>
      </c>
      <c r="ER213" t="str">
        <f t="shared" si="327"/>
        <v>D</v>
      </c>
      <c r="ES213" t="str">
        <f t="shared" si="328"/>
        <v>D</v>
      </c>
      <c r="ET213" t="str">
        <f t="shared" si="329"/>
        <v>D</v>
      </c>
      <c r="EU213" t="str">
        <f t="shared" si="330"/>
        <v>D</v>
      </c>
      <c r="EV213" t="str">
        <f t="shared" si="331"/>
        <v>D</v>
      </c>
      <c r="EW213" t="str">
        <f t="shared" si="332"/>
        <v>D</v>
      </c>
      <c r="EX213" t="str">
        <f t="shared" si="333"/>
        <v>D</v>
      </c>
      <c r="EY213" t="str">
        <f t="shared" si="334"/>
        <v>C</v>
      </c>
      <c r="EZ213" t="str">
        <f t="shared" si="335"/>
        <v>D</v>
      </c>
      <c r="FA213" t="str">
        <f t="shared" si="336"/>
        <v>D</v>
      </c>
      <c r="FB213" t="str">
        <f t="shared" si="337"/>
        <v>D</v>
      </c>
    </row>
    <row r="214" spans="1:158" x14ac:dyDescent="0.25">
      <c r="A214" s="1" t="s">
        <v>403</v>
      </c>
      <c r="B214" s="2" t="s">
        <v>404</v>
      </c>
      <c r="C214" s="3">
        <v>40</v>
      </c>
      <c r="D214" s="3">
        <v>432</v>
      </c>
      <c r="E214" s="3">
        <v>435</v>
      </c>
      <c r="F214" s="3">
        <v>397</v>
      </c>
      <c r="G214" s="3">
        <v>319</v>
      </c>
      <c r="H214" s="3">
        <v>365</v>
      </c>
      <c r="I214" s="3">
        <v>367</v>
      </c>
      <c r="J214" s="3">
        <v>341</v>
      </c>
      <c r="K214" s="3">
        <v>17</v>
      </c>
      <c r="L214" s="3">
        <v>343</v>
      </c>
      <c r="M214" s="3">
        <v>329</v>
      </c>
      <c r="N214" s="3">
        <v>230</v>
      </c>
      <c r="O214" s="3">
        <v>84</v>
      </c>
      <c r="P214" s="3">
        <v>0</v>
      </c>
      <c r="Q214" s="3">
        <v>94</v>
      </c>
      <c r="R214" s="4">
        <v>98</v>
      </c>
      <c r="U214" s="1" t="s">
        <v>403</v>
      </c>
      <c r="V214" s="2" t="s">
        <v>404</v>
      </c>
      <c r="W214" s="7">
        <v>1273</v>
      </c>
      <c r="X214" s="7">
        <v>1783</v>
      </c>
      <c r="Y214" s="7">
        <v>1905</v>
      </c>
      <c r="Z214" s="7">
        <v>951</v>
      </c>
      <c r="AA214" s="7">
        <v>1385</v>
      </c>
      <c r="AB214" s="7">
        <v>1112</v>
      </c>
      <c r="AC214" s="7">
        <v>1319</v>
      </c>
      <c r="AD214" s="7">
        <v>700</v>
      </c>
      <c r="AE214" s="7">
        <v>1763</v>
      </c>
      <c r="AF214" s="7">
        <v>2833</v>
      </c>
      <c r="AG214" s="7">
        <v>8376</v>
      </c>
      <c r="AH214" s="7">
        <v>13096</v>
      </c>
      <c r="AI214" s="7">
        <v>12731</v>
      </c>
      <c r="AJ214" s="7">
        <v>37622</v>
      </c>
      <c r="AK214" s="7">
        <v>62024</v>
      </c>
      <c r="AL214" s="8">
        <v>54222</v>
      </c>
      <c r="AO214" s="1" t="s">
        <v>403</v>
      </c>
      <c r="AP214" s="2" t="s">
        <v>404</v>
      </c>
      <c r="AQ214">
        <f>(C214/$C$335)/(World!C214/World!$C$335)</f>
        <v>9.4126743169213893E-4</v>
      </c>
      <c r="AR214">
        <f>(D214/$D$335)/(World!D214/World!$D$335)</f>
        <v>8.1665214466257238E-3</v>
      </c>
      <c r="AS214">
        <f>(E214/$E$335)/(World!E214/World!$E$335)</f>
        <v>8.0049034511333432E-3</v>
      </c>
      <c r="AT214">
        <f>(F214/$F$335)/(World!F214/World!$F$335)</f>
        <v>6.9343111787903968E-3</v>
      </c>
      <c r="AU214">
        <f>(G214/$G$335)/(World!G214/World!$G$335)</f>
        <v>5.3548002438792049E-3</v>
      </c>
      <c r="AV214">
        <f>(H214/$H$335)/(World!H214/World!$H$335)</f>
        <v>6.1070629293531447E-3</v>
      </c>
      <c r="AW214">
        <f>(I214/$I$335)/(World!I214/World!$I$335)</f>
        <v>5.3303971858896255E-3</v>
      </c>
      <c r="AX214">
        <f>(J214/$J$335)/(World!J214/World!$J$335)</f>
        <v>4.607994338813066E-3</v>
      </c>
      <c r="AY214">
        <f>(K214/$K$335)/(World!K214/World!$K$335)</f>
        <v>2.9171257124512094E-4</v>
      </c>
      <c r="AZ214">
        <f>(L214/$L$335)/(World!L214/World!$L$335)</f>
        <v>7.7245905285276998E-3</v>
      </c>
      <c r="BA214">
        <f>(M214/$M$335)/(World!M214/World!$M$335)</f>
        <v>7.8345902617804261E-3</v>
      </c>
      <c r="BB214">
        <f>(N214/$N$335)/(World!N214/World!$N$335)</f>
        <v>3.6288457722906406E-3</v>
      </c>
      <c r="BC214">
        <f>(O214/$O$335)/(World!O214/World!$O$335)</f>
        <v>1.2807675670578446E-3</v>
      </c>
      <c r="BD214">
        <f>(P214/$P$335)/(World!P214/World!$P$335)</f>
        <v>0</v>
      </c>
      <c r="BE214">
        <f>(Q214/$Q$335)/(World!Q214/World!$Q$335)</f>
        <v>1.268125807461681E-3</v>
      </c>
      <c r="BF214">
        <f>(R214/$R$335)/(World!R214/World!$R$335)</f>
        <v>1.323466714958666E-3</v>
      </c>
      <c r="BI214" s="1" t="s">
        <v>403</v>
      </c>
      <c r="BJ214" s="2" t="s">
        <v>404</v>
      </c>
      <c r="BK214">
        <f t="shared" si="258"/>
        <v>-0.99811923543904357</v>
      </c>
      <c r="BL214">
        <f t="shared" si="259"/>
        <v>-0.98379926079095037</v>
      </c>
      <c r="BM214">
        <f t="shared" si="260"/>
        <v>-0.98411733231906562</v>
      </c>
      <c r="BN214">
        <f t="shared" si="261"/>
        <v>-0.98622688470974329</v>
      </c>
      <c r="BO214">
        <f t="shared" si="262"/>
        <v>-0.98934744183331047</v>
      </c>
      <c r="BP214">
        <f t="shared" si="263"/>
        <v>-0.98786001380097266</v>
      </c>
      <c r="BQ214">
        <f t="shared" si="264"/>
        <v>-0.98939573059601016</v>
      </c>
      <c r="BR214">
        <f t="shared" si="265"/>
        <v>-0.99082628375489712</v>
      </c>
      <c r="BS214">
        <f t="shared" si="266"/>
        <v>-0.99941674500032529</v>
      </c>
      <c r="BT214">
        <f t="shared" si="267"/>
        <v>-0.98466924276507661</v>
      </c>
      <c r="BU214">
        <f t="shared" si="268"/>
        <v>-0.98445262677530154</v>
      </c>
      <c r="BV214">
        <f t="shared" si="269"/>
        <v>-0.99276855027119471</v>
      </c>
      <c r="BW214">
        <f t="shared" si="270"/>
        <v>-0.99744174140052666</v>
      </c>
      <c r="BX214">
        <f t="shared" si="271"/>
        <v>-1</v>
      </c>
      <c r="BY214">
        <f t="shared" si="272"/>
        <v>-0.997466960597714</v>
      </c>
      <c r="BZ214">
        <f t="shared" si="273"/>
        <v>-0.99735656506822812</v>
      </c>
      <c r="CC214" s="1" t="s">
        <v>403</v>
      </c>
      <c r="CD214" s="2" t="s">
        <v>404</v>
      </c>
      <c r="CE214">
        <f t="shared" si="274"/>
        <v>-0.93907083015993909</v>
      </c>
      <c r="CF214">
        <f t="shared" si="275"/>
        <v>-0.60993227990970655</v>
      </c>
      <c r="CG214">
        <f t="shared" si="276"/>
        <v>-0.62820512820512819</v>
      </c>
      <c r="CH214">
        <f t="shared" si="277"/>
        <v>-0.41097922848664686</v>
      </c>
      <c r="CI214">
        <f t="shared" si="278"/>
        <v>-0.62558685446009388</v>
      </c>
      <c r="CJ214">
        <f t="shared" si="279"/>
        <v>-0.50575490859851047</v>
      </c>
      <c r="CK214">
        <f t="shared" si="280"/>
        <v>-0.56465005931198098</v>
      </c>
      <c r="CL214">
        <f t="shared" si="281"/>
        <v>-0.34486071085494718</v>
      </c>
      <c r="CM214">
        <f t="shared" si="282"/>
        <v>-0.98089887640449436</v>
      </c>
      <c r="CN214">
        <f t="shared" si="283"/>
        <v>-0.78400503778337527</v>
      </c>
      <c r="CO214">
        <f t="shared" si="284"/>
        <v>-0.92441125789775991</v>
      </c>
      <c r="CP214">
        <f t="shared" si="285"/>
        <v>-0.96548101455800694</v>
      </c>
      <c r="CQ214">
        <f t="shared" si="286"/>
        <v>-0.98689036285602805</v>
      </c>
      <c r="CR214">
        <f t="shared" si="287"/>
        <v>-1</v>
      </c>
      <c r="CS214">
        <f t="shared" si="288"/>
        <v>-0.99697350204449597</v>
      </c>
      <c r="CT214">
        <f t="shared" si="289"/>
        <v>-0.9963917525773196</v>
      </c>
      <c r="CW214" s="1" t="s">
        <v>403</v>
      </c>
      <c r="CX214" s="2" t="s">
        <v>404</v>
      </c>
      <c r="CY214">
        <f t="shared" si="290"/>
        <v>2</v>
      </c>
      <c r="CZ214">
        <f t="shared" si="291"/>
        <v>2</v>
      </c>
      <c r="DA214">
        <f t="shared" si="292"/>
        <v>2</v>
      </c>
      <c r="DB214">
        <f t="shared" si="293"/>
        <v>2</v>
      </c>
      <c r="DC214">
        <f t="shared" si="294"/>
        <v>2</v>
      </c>
      <c r="DD214">
        <f t="shared" si="295"/>
        <v>2</v>
      </c>
      <c r="DE214">
        <f t="shared" si="296"/>
        <v>2</v>
      </c>
      <c r="DF214">
        <f t="shared" si="297"/>
        <v>2</v>
      </c>
      <c r="DG214">
        <f t="shared" si="298"/>
        <v>2</v>
      </c>
      <c r="DH214">
        <f t="shared" si="299"/>
        <v>2</v>
      </c>
      <c r="DI214">
        <f t="shared" si="300"/>
        <v>2</v>
      </c>
      <c r="DJ214">
        <f t="shared" si="301"/>
        <v>2</v>
      </c>
      <c r="DK214">
        <f t="shared" si="302"/>
        <v>2</v>
      </c>
      <c r="DL214">
        <f t="shared" si="303"/>
        <v>2</v>
      </c>
      <c r="DM214">
        <f t="shared" si="304"/>
        <v>2</v>
      </c>
      <c r="DN214">
        <f t="shared" si="305"/>
        <v>2</v>
      </c>
      <c r="DQ214" s="1" t="s">
        <v>403</v>
      </c>
      <c r="DR214" s="2" t="s">
        <v>404</v>
      </c>
      <c r="DS214">
        <f t="shared" si="306"/>
        <v>3</v>
      </c>
      <c r="DT214">
        <f t="shared" si="307"/>
        <v>3</v>
      </c>
      <c r="DU214">
        <f t="shared" si="308"/>
        <v>3</v>
      </c>
      <c r="DV214">
        <f t="shared" si="309"/>
        <v>3</v>
      </c>
      <c r="DW214">
        <f t="shared" si="310"/>
        <v>3</v>
      </c>
      <c r="DX214">
        <f t="shared" si="311"/>
        <v>3</v>
      </c>
      <c r="DY214">
        <f t="shared" si="312"/>
        <v>3</v>
      </c>
      <c r="DZ214">
        <f t="shared" si="313"/>
        <v>3</v>
      </c>
      <c r="EA214">
        <f t="shared" si="314"/>
        <v>3</v>
      </c>
      <c r="EB214">
        <f t="shared" si="315"/>
        <v>3</v>
      </c>
      <c r="EC214">
        <f t="shared" si="316"/>
        <v>3</v>
      </c>
      <c r="ED214">
        <f t="shared" si="317"/>
        <v>3</v>
      </c>
      <c r="EE214">
        <f t="shared" si="318"/>
        <v>3</v>
      </c>
      <c r="EF214">
        <f t="shared" si="319"/>
        <v>3</v>
      </c>
      <c r="EG214">
        <f t="shared" si="320"/>
        <v>3</v>
      </c>
      <c r="EH214">
        <f t="shared" si="321"/>
        <v>3</v>
      </c>
      <c r="EK214" s="1" t="s">
        <v>403</v>
      </c>
      <c r="EL214" s="2" t="s">
        <v>404</v>
      </c>
      <c r="EM214" t="str">
        <f t="shared" si="322"/>
        <v>D</v>
      </c>
      <c r="EN214" t="str">
        <f t="shared" si="323"/>
        <v>D</v>
      </c>
      <c r="EO214" t="str">
        <f t="shared" si="324"/>
        <v>D</v>
      </c>
      <c r="EP214" t="str">
        <f t="shared" si="325"/>
        <v>D</v>
      </c>
      <c r="EQ214" t="str">
        <f t="shared" si="326"/>
        <v>D</v>
      </c>
      <c r="ER214" t="str">
        <f t="shared" si="327"/>
        <v>D</v>
      </c>
      <c r="ES214" t="str">
        <f t="shared" si="328"/>
        <v>D</v>
      </c>
      <c r="ET214" t="str">
        <f t="shared" si="329"/>
        <v>D</v>
      </c>
      <c r="EU214" t="str">
        <f t="shared" si="330"/>
        <v>D</v>
      </c>
      <c r="EV214" t="str">
        <f t="shared" si="331"/>
        <v>D</v>
      </c>
      <c r="EW214" t="str">
        <f t="shared" si="332"/>
        <v>D</v>
      </c>
      <c r="EX214" t="str">
        <f t="shared" si="333"/>
        <v>D</v>
      </c>
      <c r="EY214" t="str">
        <f t="shared" si="334"/>
        <v>D</v>
      </c>
      <c r="EZ214" t="str">
        <f t="shared" si="335"/>
        <v>D</v>
      </c>
      <c r="FA214" t="str">
        <f t="shared" si="336"/>
        <v>D</v>
      </c>
      <c r="FB214" t="str">
        <f t="shared" si="337"/>
        <v>D</v>
      </c>
    </row>
    <row r="215" spans="1:158" x14ac:dyDescent="0.25">
      <c r="A215" s="1" t="s">
        <v>405</v>
      </c>
      <c r="B215" s="2" t="s">
        <v>406</v>
      </c>
      <c r="C215" s="3">
        <v>0</v>
      </c>
      <c r="D215" s="3">
        <v>0</v>
      </c>
      <c r="E215" s="3">
        <v>130</v>
      </c>
      <c r="F215" s="3">
        <v>0</v>
      </c>
      <c r="G215" s="3">
        <v>563</v>
      </c>
      <c r="H215" s="3">
        <v>235</v>
      </c>
      <c r="I215" s="3">
        <v>90</v>
      </c>
      <c r="J215" s="3">
        <v>3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14</v>
      </c>
      <c r="R215" s="4">
        <v>0</v>
      </c>
      <c r="U215" s="1" t="s">
        <v>405</v>
      </c>
      <c r="V215" s="2" t="s">
        <v>406</v>
      </c>
      <c r="W215" s="7">
        <v>1127</v>
      </c>
      <c r="X215" s="7">
        <v>988</v>
      </c>
      <c r="Y215" s="7">
        <v>615</v>
      </c>
      <c r="Z215" s="7">
        <v>876</v>
      </c>
      <c r="AA215" s="7">
        <v>1992</v>
      </c>
      <c r="AB215" s="7">
        <v>1577</v>
      </c>
      <c r="AC215" s="7">
        <v>728</v>
      </c>
      <c r="AD215" s="7">
        <v>405</v>
      </c>
      <c r="AE215" s="7">
        <v>3029</v>
      </c>
      <c r="AF215" s="7">
        <v>5185</v>
      </c>
      <c r="AG215" s="7">
        <v>6825</v>
      </c>
      <c r="AH215" s="7">
        <v>5110</v>
      </c>
      <c r="AI215" s="7">
        <v>2200</v>
      </c>
      <c r="AJ215" s="7">
        <v>17809</v>
      </c>
      <c r="AK215" s="7">
        <v>10753</v>
      </c>
      <c r="AL215" s="8">
        <v>3811</v>
      </c>
      <c r="AO215" s="1" t="s">
        <v>405</v>
      </c>
      <c r="AP215" s="2" t="s">
        <v>406</v>
      </c>
      <c r="AQ215">
        <f>(C215/$C$335)/(World!C215/World!$C$335)</f>
        <v>0</v>
      </c>
      <c r="AR215">
        <f>(D215/$D$335)/(World!D215/World!$D$335)</f>
        <v>0</v>
      </c>
      <c r="AS215">
        <f>(E215/$E$335)/(World!E215/World!$E$335)</f>
        <v>1.9118281346616264E-2</v>
      </c>
      <c r="AT215">
        <f>(F215/$F$335)/(World!F215/World!$F$335)</f>
        <v>0</v>
      </c>
      <c r="AU215">
        <f>(G215/$G$335)/(World!G215/World!$G$335)</f>
        <v>9.3300547936177536E-2</v>
      </c>
      <c r="AV215">
        <f>(H215/$H$335)/(World!H215/World!$H$335)</f>
        <v>3.4223821933269602E-2</v>
      </c>
      <c r="AW215">
        <f>(I215/$I$335)/(World!I215/World!$I$335)</f>
        <v>1.1789045572626226E-2</v>
      </c>
      <c r="AX215">
        <f>(J215/$J$335)/(World!J215/World!$J$335)</f>
        <v>4.0720669835372491E-4</v>
      </c>
      <c r="AY215">
        <f>(K215/$K$335)/(World!K215/World!$K$335)</f>
        <v>0</v>
      </c>
      <c r="AZ215">
        <f>(L215/$L$335)/(World!L215/World!$L$335)</f>
        <v>0</v>
      </c>
      <c r="BA215">
        <f>(M215/$M$335)/(World!M215/World!$M$335)</f>
        <v>0</v>
      </c>
      <c r="BB215">
        <f>(N215/$N$335)/(World!N215/World!$N$335)</f>
        <v>0</v>
      </c>
      <c r="BC215">
        <f>(O215/$O$335)/(World!O215/World!$O$335)</f>
        <v>0</v>
      </c>
      <c r="BD215">
        <f>(P215/$P$335)/(World!P215/World!$P$335)</f>
        <v>0</v>
      </c>
      <c r="BE215">
        <f>(Q215/$Q$335)/(World!Q215/World!$Q$335)</f>
        <v>1.9619039780276112E-3</v>
      </c>
      <c r="BF215">
        <f>(R215/$R$335)/(World!R215/World!$R$335)</f>
        <v>0</v>
      </c>
      <c r="BI215" s="1" t="s">
        <v>405</v>
      </c>
      <c r="BJ215" s="2" t="s">
        <v>406</v>
      </c>
      <c r="BK215">
        <f t="shared" si="258"/>
        <v>-1</v>
      </c>
      <c r="BL215">
        <f t="shared" si="259"/>
        <v>-1</v>
      </c>
      <c r="BM215">
        <f t="shared" si="260"/>
        <v>-0.96248074105519088</v>
      </c>
      <c r="BN215">
        <f t="shared" si="261"/>
        <v>-1</v>
      </c>
      <c r="BO215">
        <f t="shared" si="262"/>
        <v>-0.82932314794444972</v>
      </c>
      <c r="BP215">
        <f t="shared" si="263"/>
        <v>-0.93381737839050127</v>
      </c>
      <c r="BQ215">
        <f t="shared" si="264"/>
        <v>-0.97669663330669065</v>
      </c>
      <c r="BR215">
        <f t="shared" si="265"/>
        <v>-0.99918591810289403</v>
      </c>
      <c r="BS215">
        <f t="shared" si="266"/>
        <v>-1</v>
      </c>
      <c r="BT215">
        <f t="shared" si="267"/>
        <v>-1</v>
      </c>
      <c r="BU215">
        <f t="shared" si="268"/>
        <v>-1</v>
      </c>
      <c r="BV215">
        <f t="shared" si="269"/>
        <v>-1</v>
      </c>
      <c r="BW215">
        <f t="shared" si="270"/>
        <v>-1</v>
      </c>
      <c r="BX215">
        <f t="shared" si="271"/>
        <v>-1</v>
      </c>
      <c r="BY215">
        <f t="shared" si="272"/>
        <v>-0.99608387510495477</v>
      </c>
      <c r="BZ215">
        <f t="shared" si="273"/>
        <v>-1</v>
      </c>
      <c r="CC215" s="1" t="s">
        <v>405</v>
      </c>
      <c r="CD215" s="2" t="s">
        <v>406</v>
      </c>
      <c r="CE215">
        <f t="shared" si="274"/>
        <v>-1</v>
      </c>
      <c r="CF215">
        <f t="shared" si="275"/>
        <v>-1</v>
      </c>
      <c r="CG215">
        <f t="shared" si="276"/>
        <v>-0.65100671140939592</v>
      </c>
      <c r="CH215">
        <f t="shared" si="277"/>
        <v>-1</v>
      </c>
      <c r="CI215">
        <f t="shared" si="278"/>
        <v>-0.55929549902152642</v>
      </c>
      <c r="CJ215">
        <f t="shared" si="279"/>
        <v>-0.74061810154525387</v>
      </c>
      <c r="CK215">
        <f t="shared" si="280"/>
        <v>-0.77995110024449876</v>
      </c>
      <c r="CL215">
        <f t="shared" si="281"/>
        <v>-0.98529411764705888</v>
      </c>
      <c r="CM215">
        <f t="shared" si="282"/>
        <v>-1</v>
      </c>
      <c r="CN215">
        <f t="shared" si="283"/>
        <v>-1</v>
      </c>
      <c r="CO215">
        <f t="shared" si="284"/>
        <v>-1</v>
      </c>
      <c r="CP215">
        <f t="shared" si="285"/>
        <v>-1</v>
      </c>
      <c r="CQ215">
        <f t="shared" si="286"/>
        <v>-1</v>
      </c>
      <c r="CR215">
        <f t="shared" si="287"/>
        <v>-1</v>
      </c>
      <c r="CS215">
        <f t="shared" si="288"/>
        <v>-0.99739946131698709</v>
      </c>
      <c r="CT215">
        <f t="shared" si="289"/>
        <v>-1</v>
      </c>
      <c r="CW215" s="1" t="s">
        <v>405</v>
      </c>
      <c r="CX215" s="2" t="s">
        <v>406</v>
      </c>
      <c r="CY215">
        <f t="shared" si="290"/>
        <v>2</v>
      </c>
      <c r="CZ215">
        <f t="shared" si="291"/>
        <v>2</v>
      </c>
      <c r="DA215">
        <f t="shared" si="292"/>
        <v>2</v>
      </c>
      <c r="DB215">
        <f t="shared" si="293"/>
        <v>2</v>
      </c>
      <c r="DC215">
        <f t="shared" si="294"/>
        <v>2</v>
      </c>
      <c r="DD215">
        <f t="shared" si="295"/>
        <v>2</v>
      </c>
      <c r="DE215">
        <f t="shared" si="296"/>
        <v>2</v>
      </c>
      <c r="DF215">
        <f t="shared" si="297"/>
        <v>2</v>
      </c>
      <c r="DG215">
        <f t="shared" si="298"/>
        <v>2</v>
      </c>
      <c r="DH215">
        <f t="shared" si="299"/>
        <v>2</v>
      </c>
      <c r="DI215">
        <f t="shared" si="300"/>
        <v>2</v>
      </c>
      <c r="DJ215">
        <f t="shared" si="301"/>
        <v>2</v>
      </c>
      <c r="DK215">
        <f t="shared" si="302"/>
        <v>2</v>
      </c>
      <c r="DL215">
        <f t="shared" si="303"/>
        <v>2</v>
      </c>
      <c r="DM215">
        <f t="shared" si="304"/>
        <v>2</v>
      </c>
      <c r="DN215">
        <f t="shared" si="305"/>
        <v>2</v>
      </c>
      <c r="DQ215" s="1" t="s">
        <v>405</v>
      </c>
      <c r="DR215" s="2" t="s">
        <v>406</v>
      </c>
      <c r="DS215">
        <f t="shared" si="306"/>
        <v>3</v>
      </c>
      <c r="DT215">
        <f t="shared" si="307"/>
        <v>3</v>
      </c>
      <c r="DU215">
        <f t="shared" si="308"/>
        <v>3</v>
      </c>
      <c r="DV215">
        <f t="shared" si="309"/>
        <v>3</v>
      </c>
      <c r="DW215">
        <f t="shared" si="310"/>
        <v>3</v>
      </c>
      <c r="DX215">
        <f t="shared" si="311"/>
        <v>3</v>
      </c>
      <c r="DY215">
        <f t="shared" si="312"/>
        <v>3</v>
      </c>
      <c r="DZ215">
        <f t="shared" si="313"/>
        <v>3</v>
      </c>
      <c r="EA215">
        <f t="shared" si="314"/>
        <v>3</v>
      </c>
      <c r="EB215">
        <f t="shared" si="315"/>
        <v>3</v>
      </c>
      <c r="EC215">
        <f t="shared" si="316"/>
        <v>3</v>
      </c>
      <c r="ED215">
        <f t="shared" si="317"/>
        <v>3</v>
      </c>
      <c r="EE215">
        <f t="shared" si="318"/>
        <v>3</v>
      </c>
      <c r="EF215">
        <f t="shared" si="319"/>
        <v>3</v>
      </c>
      <c r="EG215">
        <f t="shared" si="320"/>
        <v>3</v>
      </c>
      <c r="EH215">
        <f t="shared" si="321"/>
        <v>3</v>
      </c>
      <c r="EK215" s="1" t="s">
        <v>405</v>
      </c>
      <c r="EL215" s="2" t="s">
        <v>406</v>
      </c>
      <c r="EM215" t="str">
        <f t="shared" si="322"/>
        <v>D</v>
      </c>
      <c r="EN215" t="str">
        <f t="shared" si="323"/>
        <v>D</v>
      </c>
      <c r="EO215" t="str">
        <f t="shared" si="324"/>
        <v>D</v>
      </c>
      <c r="EP215" t="str">
        <f t="shared" si="325"/>
        <v>D</v>
      </c>
      <c r="EQ215" t="str">
        <f t="shared" si="326"/>
        <v>D</v>
      </c>
      <c r="ER215" t="str">
        <f t="shared" si="327"/>
        <v>D</v>
      </c>
      <c r="ES215" t="str">
        <f t="shared" si="328"/>
        <v>D</v>
      </c>
      <c r="ET215" t="str">
        <f t="shared" si="329"/>
        <v>D</v>
      </c>
      <c r="EU215" t="str">
        <f t="shared" si="330"/>
        <v>D</v>
      </c>
      <c r="EV215" t="str">
        <f t="shared" si="331"/>
        <v>D</v>
      </c>
      <c r="EW215" t="str">
        <f t="shared" si="332"/>
        <v>D</v>
      </c>
      <c r="EX215" t="str">
        <f t="shared" si="333"/>
        <v>D</v>
      </c>
      <c r="EY215" t="str">
        <f t="shared" si="334"/>
        <v>D</v>
      </c>
      <c r="EZ215" t="str">
        <f t="shared" si="335"/>
        <v>D</v>
      </c>
      <c r="FA215" t="str">
        <f t="shared" si="336"/>
        <v>D</v>
      </c>
      <c r="FB215" t="str">
        <f t="shared" si="337"/>
        <v>D</v>
      </c>
    </row>
    <row r="216" spans="1:158" x14ac:dyDescent="0.25">
      <c r="A216" s="5" t="s">
        <v>407</v>
      </c>
      <c r="B216" s="6" t="s">
        <v>408</v>
      </c>
      <c r="C216" s="7">
        <v>0</v>
      </c>
      <c r="D216" s="7">
        <v>1205</v>
      </c>
      <c r="E216" s="7">
        <v>22</v>
      </c>
      <c r="F216" s="7">
        <v>30</v>
      </c>
      <c r="G216" s="7">
        <v>1</v>
      </c>
      <c r="H216" s="7">
        <v>0</v>
      </c>
      <c r="I216" s="7">
        <v>0</v>
      </c>
      <c r="J216" s="7">
        <v>1</v>
      </c>
      <c r="K216" s="7">
        <v>0</v>
      </c>
      <c r="L216" s="7">
        <v>0</v>
      </c>
      <c r="M216" s="7">
        <v>0</v>
      </c>
      <c r="N216" s="7">
        <v>2</v>
      </c>
      <c r="O216" s="7">
        <v>57</v>
      </c>
      <c r="P216" s="7">
        <v>0</v>
      </c>
      <c r="Q216" s="7">
        <v>23</v>
      </c>
      <c r="R216" s="8">
        <v>0</v>
      </c>
      <c r="U216" s="5" t="s">
        <v>407</v>
      </c>
      <c r="V216" s="6" t="s">
        <v>408</v>
      </c>
      <c r="W216" s="3">
        <v>909</v>
      </c>
      <c r="X216" s="3">
        <v>321</v>
      </c>
      <c r="Y216" s="3">
        <v>2841</v>
      </c>
      <c r="Z216" s="3">
        <v>860</v>
      </c>
      <c r="AA216" s="3">
        <v>530</v>
      </c>
      <c r="AB216" s="3">
        <v>265</v>
      </c>
      <c r="AC216" s="3">
        <v>1459</v>
      </c>
      <c r="AD216" s="3">
        <v>5914</v>
      </c>
      <c r="AE216" s="3">
        <v>913</v>
      </c>
      <c r="AF216" s="3">
        <v>634</v>
      </c>
      <c r="AG216" s="3">
        <v>1449</v>
      </c>
      <c r="AH216" s="3">
        <v>833</v>
      </c>
      <c r="AI216" s="3">
        <v>587</v>
      </c>
      <c r="AJ216" s="3">
        <v>653</v>
      </c>
      <c r="AK216" s="3">
        <v>3867</v>
      </c>
      <c r="AL216" s="4">
        <v>1379</v>
      </c>
      <c r="AO216" s="5" t="s">
        <v>407</v>
      </c>
      <c r="AP216" s="6" t="s">
        <v>408</v>
      </c>
      <c r="AQ216">
        <f>(C216/$C$335)/(World!C216/World!$C$335)</f>
        <v>0</v>
      </c>
      <c r="AR216">
        <f>(D216/$D$335)/(World!D216/World!$D$335)</f>
        <v>0.7890480488539463</v>
      </c>
      <c r="AS216">
        <f>(E216/$E$335)/(World!E216/World!$E$335)</f>
        <v>1.2847447812083969E-2</v>
      </c>
      <c r="AT216">
        <f>(F216/$F$335)/(World!F216/World!$F$335)</f>
        <v>1.9011303859916843E-2</v>
      </c>
      <c r="AU216">
        <f>(G216/$G$335)/(World!G216/World!$G$335)</f>
        <v>5.9976963073188848E-4</v>
      </c>
      <c r="AV216">
        <f>(H216/$H$335)/(World!H216/World!$H$335)</f>
        <v>0</v>
      </c>
      <c r="AW216">
        <f>(I216/$I$335)/(World!I216/World!$I$335)</f>
        <v>0</v>
      </c>
      <c r="AX216">
        <f>(J216/$J$335)/(World!J216/World!$J$335)</f>
        <v>5.4435261363256545E-4</v>
      </c>
      <c r="AY216">
        <f>(K216/$K$335)/(World!K216/World!$K$335)</f>
        <v>0</v>
      </c>
      <c r="AZ216">
        <f>(L216/$L$335)/(World!L216/World!$L$335)</f>
        <v>0</v>
      </c>
      <c r="BA216">
        <f>(M216/$M$335)/(World!M216/World!$M$335)</f>
        <v>0</v>
      </c>
      <c r="BB216">
        <f>(N216/$N$335)/(World!N216/World!$N$335)</f>
        <v>1.674701286388068E-3</v>
      </c>
      <c r="BC216">
        <f>(O216/$O$335)/(World!O216/World!$O$335)</f>
        <v>4.3008546580400361E-2</v>
      </c>
      <c r="BD216">
        <f>(P216/$P$335)/(World!P216/World!$P$335)</f>
        <v>0</v>
      </c>
      <c r="BE216">
        <f>(Q216/$Q$335)/(World!Q216/World!$Q$335)</f>
        <v>1.4447435986574738E-2</v>
      </c>
      <c r="BF216">
        <f>(R216/$R$335)/(World!R216/World!$R$335)</f>
        <v>0</v>
      </c>
      <c r="BI216" s="5" t="s">
        <v>407</v>
      </c>
      <c r="BJ216" s="6" t="s">
        <v>408</v>
      </c>
      <c r="BK216">
        <f t="shared" si="258"/>
        <v>-1</v>
      </c>
      <c r="BL216">
        <f t="shared" si="259"/>
        <v>-0.11791296006900892</v>
      </c>
      <c r="BM216">
        <f t="shared" si="260"/>
        <v>-0.97463103088261405</v>
      </c>
      <c r="BN216">
        <f t="shared" si="261"/>
        <v>-0.9626867655188831</v>
      </c>
      <c r="BO216">
        <f t="shared" si="262"/>
        <v>-0.99880117975451221</v>
      </c>
      <c r="BP216">
        <f t="shared" si="263"/>
        <v>-1</v>
      </c>
      <c r="BQ216">
        <f t="shared" si="264"/>
        <v>-1</v>
      </c>
      <c r="BR216">
        <f t="shared" si="265"/>
        <v>-0.99891188708984135</v>
      </c>
      <c r="BS216">
        <f t="shared" si="266"/>
        <v>-1</v>
      </c>
      <c r="BT216">
        <f t="shared" si="267"/>
        <v>-1</v>
      </c>
      <c r="BU216">
        <f t="shared" si="268"/>
        <v>-1</v>
      </c>
      <c r="BV216">
        <f t="shared" si="269"/>
        <v>-0.99665619729791055</v>
      </c>
      <c r="BW216">
        <f t="shared" si="270"/>
        <v>-0.91752982902890323</v>
      </c>
      <c r="BX216">
        <f t="shared" si="271"/>
        <v>-1</v>
      </c>
      <c r="BY216">
        <f t="shared" si="272"/>
        <v>-0.97151663955358269</v>
      </c>
      <c r="BZ216">
        <f t="shared" si="273"/>
        <v>-1</v>
      </c>
      <c r="CC216" s="5" t="s">
        <v>407</v>
      </c>
      <c r="CD216" s="6" t="s">
        <v>408</v>
      </c>
      <c r="CE216">
        <f t="shared" si="274"/>
        <v>-1</v>
      </c>
      <c r="CF216">
        <f t="shared" si="275"/>
        <v>0.57929226736566186</v>
      </c>
      <c r="CG216">
        <f t="shared" si="276"/>
        <v>-0.98463150541390154</v>
      </c>
      <c r="CH216">
        <f t="shared" si="277"/>
        <v>-0.93258426966292129</v>
      </c>
      <c r="CI216">
        <f t="shared" si="278"/>
        <v>-0.99623352165725043</v>
      </c>
      <c r="CJ216">
        <f t="shared" si="279"/>
        <v>-1</v>
      </c>
      <c r="CK216">
        <f t="shared" si="280"/>
        <v>-1</v>
      </c>
      <c r="CL216">
        <f t="shared" si="281"/>
        <v>-0.99966187658495353</v>
      </c>
      <c r="CM216">
        <f t="shared" si="282"/>
        <v>-1</v>
      </c>
      <c r="CN216">
        <f t="shared" si="283"/>
        <v>-1</v>
      </c>
      <c r="CO216">
        <f t="shared" si="284"/>
        <v>-1</v>
      </c>
      <c r="CP216">
        <f t="shared" si="285"/>
        <v>-0.99520958083832334</v>
      </c>
      <c r="CQ216">
        <f t="shared" si="286"/>
        <v>-0.82298136645962738</v>
      </c>
      <c r="CR216">
        <f t="shared" si="287"/>
        <v>-1</v>
      </c>
      <c r="CS216">
        <f t="shared" si="288"/>
        <v>-0.98817480719794348</v>
      </c>
      <c r="CT216">
        <f t="shared" si="289"/>
        <v>-1</v>
      </c>
      <c r="CW216" s="5" t="s">
        <v>407</v>
      </c>
      <c r="CX216" s="6" t="s">
        <v>408</v>
      </c>
      <c r="CY216">
        <f t="shared" si="290"/>
        <v>2</v>
      </c>
      <c r="CZ216">
        <f t="shared" si="291"/>
        <v>2</v>
      </c>
      <c r="DA216">
        <f t="shared" si="292"/>
        <v>2</v>
      </c>
      <c r="DB216">
        <f t="shared" si="293"/>
        <v>2</v>
      </c>
      <c r="DC216">
        <f t="shared" si="294"/>
        <v>2</v>
      </c>
      <c r="DD216">
        <f t="shared" si="295"/>
        <v>2</v>
      </c>
      <c r="DE216">
        <f t="shared" si="296"/>
        <v>2</v>
      </c>
      <c r="DF216">
        <f t="shared" si="297"/>
        <v>2</v>
      </c>
      <c r="DG216">
        <f t="shared" si="298"/>
        <v>2</v>
      </c>
      <c r="DH216">
        <f t="shared" si="299"/>
        <v>2</v>
      </c>
      <c r="DI216">
        <f t="shared" si="300"/>
        <v>2</v>
      </c>
      <c r="DJ216">
        <f t="shared" si="301"/>
        <v>2</v>
      </c>
      <c r="DK216">
        <f t="shared" si="302"/>
        <v>2</v>
      </c>
      <c r="DL216">
        <f t="shared" si="303"/>
        <v>2</v>
      </c>
      <c r="DM216">
        <f t="shared" si="304"/>
        <v>2</v>
      </c>
      <c r="DN216">
        <f t="shared" si="305"/>
        <v>2</v>
      </c>
      <c r="DQ216" s="5" t="s">
        <v>407</v>
      </c>
      <c r="DR216" s="6" t="s">
        <v>408</v>
      </c>
      <c r="DS216">
        <f t="shared" si="306"/>
        <v>3</v>
      </c>
      <c r="DT216">
        <f t="shared" si="307"/>
        <v>5</v>
      </c>
      <c r="DU216">
        <f t="shared" si="308"/>
        <v>3</v>
      </c>
      <c r="DV216">
        <f t="shared" si="309"/>
        <v>3</v>
      </c>
      <c r="DW216">
        <f t="shared" si="310"/>
        <v>3</v>
      </c>
      <c r="DX216">
        <f t="shared" si="311"/>
        <v>3</v>
      </c>
      <c r="DY216">
        <f t="shared" si="312"/>
        <v>3</v>
      </c>
      <c r="DZ216">
        <f t="shared" si="313"/>
        <v>3</v>
      </c>
      <c r="EA216">
        <f t="shared" si="314"/>
        <v>3</v>
      </c>
      <c r="EB216">
        <f t="shared" si="315"/>
        <v>3</v>
      </c>
      <c r="EC216">
        <f t="shared" si="316"/>
        <v>3</v>
      </c>
      <c r="ED216">
        <f t="shared" si="317"/>
        <v>3</v>
      </c>
      <c r="EE216">
        <f t="shared" si="318"/>
        <v>3</v>
      </c>
      <c r="EF216">
        <f t="shared" si="319"/>
        <v>3</v>
      </c>
      <c r="EG216">
        <f t="shared" si="320"/>
        <v>3</v>
      </c>
      <c r="EH216">
        <f t="shared" si="321"/>
        <v>3</v>
      </c>
      <c r="EK216" s="5" t="s">
        <v>407</v>
      </c>
      <c r="EL216" s="6" t="s">
        <v>408</v>
      </c>
      <c r="EM216" t="str">
        <f t="shared" si="322"/>
        <v>D</v>
      </c>
      <c r="EN216" t="str">
        <f t="shared" si="323"/>
        <v>C</v>
      </c>
      <c r="EO216" t="str">
        <f t="shared" si="324"/>
        <v>D</v>
      </c>
      <c r="EP216" t="str">
        <f t="shared" si="325"/>
        <v>D</v>
      </c>
      <c r="EQ216" t="str">
        <f t="shared" si="326"/>
        <v>D</v>
      </c>
      <c r="ER216" t="str">
        <f t="shared" si="327"/>
        <v>D</v>
      </c>
      <c r="ES216" t="str">
        <f t="shared" si="328"/>
        <v>D</v>
      </c>
      <c r="ET216" t="str">
        <f t="shared" si="329"/>
        <v>D</v>
      </c>
      <c r="EU216" t="str">
        <f t="shared" si="330"/>
        <v>D</v>
      </c>
      <c r="EV216" t="str">
        <f t="shared" si="331"/>
        <v>D</v>
      </c>
      <c r="EW216" t="str">
        <f t="shared" si="332"/>
        <v>D</v>
      </c>
      <c r="EX216" t="str">
        <f t="shared" si="333"/>
        <v>D</v>
      </c>
      <c r="EY216" t="str">
        <f t="shared" si="334"/>
        <v>D</v>
      </c>
      <c r="EZ216" t="str">
        <f t="shared" si="335"/>
        <v>D</v>
      </c>
      <c r="FA216" t="str">
        <f t="shared" si="336"/>
        <v>D</v>
      </c>
      <c r="FB216" t="str">
        <f t="shared" si="337"/>
        <v>D</v>
      </c>
    </row>
    <row r="217" spans="1:158" x14ac:dyDescent="0.25">
      <c r="A217" s="5" t="s">
        <v>409</v>
      </c>
      <c r="B217" s="6" t="s">
        <v>410</v>
      </c>
      <c r="C217" s="3">
        <v>29</v>
      </c>
      <c r="D217" s="3">
        <v>400</v>
      </c>
      <c r="E217" s="3">
        <v>328</v>
      </c>
      <c r="F217" s="3">
        <v>116</v>
      </c>
      <c r="G217" s="3">
        <v>98</v>
      </c>
      <c r="H217" s="3">
        <v>82</v>
      </c>
      <c r="I217" s="3">
        <v>136</v>
      </c>
      <c r="J217" s="3">
        <v>255</v>
      </c>
      <c r="K217" s="3">
        <v>8</v>
      </c>
      <c r="L217" s="3">
        <v>29</v>
      </c>
      <c r="M217" s="3">
        <v>4</v>
      </c>
      <c r="N217" s="3">
        <v>2</v>
      </c>
      <c r="O217" s="3">
        <v>2</v>
      </c>
      <c r="P217" s="3">
        <v>158</v>
      </c>
      <c r="Q217" s="3">
        <v>305</v>
      </c>
      <c r="R217" s="4">
        <v>228</v>
      </c>
      <c r="U217" s="5" t="s">
        <v>409</v>
      </c>
      <c r="V217" s="6" t="s">
        <v>410</v>
      </c>
      <c r="W217" s="7">
        <v>7946</v>
      </c>
      <c r="X217" s="7">
        <v>5760</v>
      </c>
      <c r="Y217" s="7">
        <v>9305</v>
      </c>
      <c r="Z217" s="7">
        <v>5091</v>
      </c>
      <c r="AA217" s="7">
        <v>5830</v>
      </c>
      <c r="AB217" s="7">
        <v>9024</v>
      </c>
      <c r="AC217" s="7">
        <v>10559</v>
      </c>
      <c r="AD217" s="7">
        <v>14313</v>
      </c>
      <c r="AE217" s="7">
        <v>13158</v>
      </c>
      <c r="AF217" s="7">
        <v>17965</v>
      </c>
      <c r="AG217" s="7">
        <v>22356</v>
      </c>
      <c r="AH217" s="7">
        <v>43756</v>
      </c>
      <c r="AI217" s="7">
        <v>50251</v>
      </c>
      <c r="AJ217" s="7">
        <v>43907</v>
      </c>
      <c r="AK217" s="7">
        <v>70654</v>
      </c>
      <c r="AL217" s="8">
        <v>64362</v>
      </c>
      <c r="AO217" s="5" t="s">
        <v>409</v>
      </c>
      <c r="AP217" s="6" t="s">
        <v>410</v>
      </c>
      <c r="AQ217">
        <f>(C217/$C$335)/(World!C217/World!$C$335)</f>
        <v>2.2824767863762127E-3</v>
      </c>
      <c r="AR217">
        <f>(D217/$D$335)/(World!D217/World!$D$335)</f>
        <v>2.7491199294982539E-2</v>
      </c>
      <c r="AS217">
        <f>(E217/$E$335)/(World!E217/World!$E$335)</f>
        <v>2.1402535789096729E-2</v>
      </c>
      <c r="AT217">
        <f>(F217/$F$335)/(World!F217/World!$F$335)</f>
        <v>6.6816656513626433E-3</v>
      </c>
      <c r="AU217">
        <f>(G217/$G$335)/(World!G217/World!$G$335)</f>
        <v>5.4141135135616879E-3</v>
      </c>
      <c r="AV217">
        <f>(H217/$H$335)/(World!H217/World!$H$335)</f>
        <v>4.2734463366369121E-3</v>
      </c>
      <c r="AW217">
        <f>(I217/$I$335)/(World!I217/World!$I$335)</f>
        <v>5.9883883363005446E-3</v>
      </c>
      <c r="AX217">
        <f>(J217/$J$335)/(World!J217/World!$J$335)</f>
        <v>1.2058254712019753E-2</v>
      </c>
      <c r="AY217">
        <f>(K217/$K$335)/(World!K217/World!$K$335)</f>
        <v>4.8693429882503585E-4</v>
      </c>
      <c r="AZ217">
        <f>(L217/$L$335)/(World!L217/World!$L$335)</f>
        <v>1.7918748395499555E-3</v>
      </c>
      <c r="BA217">
        <f>(M217/$M$335)/(World!M217/World!$M$335)</f>
        <v>2.5329240555911506E-4</v>
      </c>
      <c r="BB217">
        <f>(N217/$N$335)/(World!N217/World!$N$335)</f>
        <v>8.9447255390953746E-5</v>
      </c>
      <c r="BC217">
        <f>(O217/$O$335)/(World!O217/World!$O$335)</f>
        <v>9.7494636565617613E-5</v>
      </c>
      <c r="BD217">
        <f>(P217/$P$335)/(World!P217/World!$P$335)</f>
        <v>6.4453283128726585E-3</v>
      </c>
      <c r="BE217">
        <f>(Q217/$Q$335)/(World!Q217/World!$Q$335)</f>
        <v>1.1298843219440935E-2</v>
      </c>
      <c r="BF217">
        <f>(R217/$R$335)/(World!R217/World!$R$335)</f>
        <v>8.4864162266296492E-3</v>
      </c>
      <c r="BI217" s="5" t="s">
        <v>409</v>
      </c>
      <c r="BJ217" s="6" t="s">
        <v>410</v>
      </c>
      <c r="BK217">
        <f t="shared" si="258"/>
        <v>-0.99544544209992669</v>
      </c>
      <c r="BL217">
        <f t="shared" si="259"/>
        <v>-0.94648869145770653</v>
      </c>
      <c r="BM217">
        <f t="shared" si="260"/>
        <v>-0.9580918687017711</v>
      </c>
      <c r="BN217">
        <f t="shared" si="261"/>
        <v>-0.98672536536753286</v>
      </c>
      <c r="BO217">
        <f t="shared" si="262"/>
        <v>-0.98923008252859845</v>
      </c>
      <c r="BP217">
        <f t="shared" si="263"/>
        <v>-0.99148947659180764</v>
      </c>
      <c r="BQ217">
        <f t="shared" si="264"/>
        <v>-0.98809451797708292</v>
      </c>
      <c r="BR217">
        <f t="shared" si="265"/>
        <v>-0.97617082879196326</v>
      </c>
      <c r="BS217">
        <f t="shared" si="266"/>
        <v>-0.99902660538157595</v>
      </c>
      <c r="BT217">
        <f t="shared" si="267"/>
        <v>-0.99642266046560435</v>
      </c>
      <c r="BU217">
        <f t="shared" si="268"/>
        <v>-0.99949354347047437</v>
      </c>
      <c r="BV217">
        <f t="shared" si="269"/>
        <v>-0.99982112148940994</v>
      </c>
      <c r="BW217">
        <f t="shared" si="270"/>
        <v>-0.99980502973542373</v>
      </c>
      <c r="BX217">
        <f t="shared" si="271"/>
        <v>-0.98719189581081934</v>
      </c>
      <c r="BY217">
        <f t="shared" si="272"/>
        <v>-0.97765478860141597</v>
      </c>
      <c r="BZ217">
        <f t="shared" si="273"/>
        <v>-0.98316999398289862</v>
      </c>
      <c r="CC217" s="5" t="s">
        <v>409</v>
      </c>
      <c r="CD217" s="6" t="s">
        <v>410</v>
      </c>
      <c r="CE217">
        <f t="shared" si="274"/>
        <v>-0.99272727272727268</v>
      </c>
      <c r="CF217">
        <f t="shared" si="275"/>
        <v>-0.87012987012987009</v>
      </c>
      <c r="CG217">
        <f t="shared" si="276"/>
        <v>-0.93190075781168902</v>
      </c>
      <c r="CH217">
        <f t="shared" si="277"/>
        <v>-0.95544459381601687</v>
      </c>
      <c r="CI217">
        <f t="shared" si="278"/>
        <v>-0.96693657219973006</v>
      </c>
      <c r="CJ217">
        <f t="shared" si="279"/>
        <v>-0.98198989677135951</v>
      </c>
      <c r="CK217">
        <f t="shared" si="280"/>
        <v>-0.97456755493221137</v>
      </c>
      <c r="CL217">
        <f t="shared" si="281"/>
        <v>-0.96499176276771004</v>
      </c>
      <c r="CM217">
        <f t="shared" si="282"/>
        <v>-0.99878474859486555</v>
      </c>
      <c r="CN217">
        <f t="shared" si="283"/>
        <v>-0.99677670334555968</v>
      </c>
      <c r="CO217">
        <f t="shared" si="284"/>
        <v>-0.99964221824686939</v>
      </c>
      <c r="CP217">
        <f t="shared" si="285"/>
        <v>-0.99990858814388228</v>
      </c>
      <c r="CQ217">
        <f t="shared" si="286"/>
        <v>-0.99992040276202421</v>
      </c>
      <c r="CR217">
        <f t="shared" si="287"/>
        <v>-0.99282877567230232</v>
      </c>
      <c r="CS217">
        <f t="shared" si="288"/>
        <v>-0.99140348652038501</v>
      </c>
      <c r="CT217">
        <f t="shared" si="289"/>
        <v>-0.9929400836042731</v>
      </c>
      <c r="CW217" s="5" t="s">
        <v>409</v>
      </c>
      <c r="CX217" s="6" t="s">
        <v>410</v>
      </c>
      <c r="CY217">
        <f t="shared" si="290"/>
        <v>2</v>
      </c>
      <c r="CZ217">
        <f t="shared" si="291"/>
        <v>2</v>
      </c>
      <c r="DA217">
        <f t="shared" si="292"/>
        <v>2</v>
      </c>
      <c r="DB217">
        <f t="shared" si="293"/>
        <v>2</v>
      </c>
      <c r="DC217">
        <f t="shared" si="294"/>
        <v>2</v>
      </c>
      <c r="DD217">
        <f t="shared" si="295"/>
        <v>2</v>
      </c>
      <c r="DE217">
        <f t="shared" si="296"/>
        <v>2</v>
      </c>
      <c r="DF217">
        <f t="shared" si="297"/>
        <v>2</v>
      </c>
      <c r="DG217">
        <f t="shared" si="298"/>
        <v>2</v>
      </c>
      <c r="DH217">
        <f t="shared" si="299"/>
        <v>2</v>
      </c>
      <c r="DI217">
        <f t="shared" si="300"/>
        <v>2</v>
      </c>
      <c r="DJ217">
        <f t="shared" si="301"/>
        <v>2</v>
      </c>
      <c r="DK217">
        <f t="shared" si="302"/>
        <v>2</v>
      </c>
      <c r="DL217">
        <f t="shared" si="303"/>
        <v>2</v>
      </c>
      <c r="DM217">
        <f t="shared" si="304"/>
        <v>2</v>
      </c>
      <c r="DN217">
        <f t="shared" si="305"/>
        <v>2</v>
      </c>
      <c r="DQ217" s="5" t="s">
        <v>409</v>
      </c>
      <c r="DR217" s="6" t="s">
        <v>410</v>
      </c>
      <c r="DS217">
        <f t="shared" si="306"/>
        <v>3</v>
      </c>
      <c r="DT217">
        <f t="shared" si="307"/>
        <v>3</v>
      </c>
      <c r="DU217">
        <f t="shared" si="308"/>
        <v>3</v>
      </c>
      <c r="DV217">
        <f t="shared" si="309"/>
        <v>3</v>
      </c>
      <c r="DW217">
        <f t="shared" si="310"/>
        <v>3</v>
      </c>
      <c r="DX217">
        <f t="shared" si="311"/>
        <v>3</v>
      </c>
      <c r="DY217">
        <f t="shared" si="312"/>
        <v>3</v>
      </c>
      <c r="DZ217">
        <f t="shared" si="313"/>
        <v>3</v>
      </c>
      <c r="EA217">
        <f t="shared" si="314"/>
        <v>3</v>
      </c>
      <c r="EB217">
        <f t="shared" si="315"/>
        <v>3</v>
      </c>
      <c r="EC217">
        <f t="shared" si="316"/>
        <v>3</v>
      </c>
      <c r="ED217">
        <f t="shared" si="317"/>
        <v>3</v>
      </c>
      <c r="EE217">
        <f t="shared" si="318"/>
        <v>3</v>
      </c>
      <c r="EF217">
        <f t="shared" si="319"/>
        <v>3</v>
      </c>
      <c r="EG217">
        <f t="shared" si="320"/>
        <v>3</v>
      </c>
      <c r="EH217">
        <f t="shared" si="321"/>
        <v>3</v>
      </c>
      <c r="EK217" s="5" t="s">
        <v>409</v>
      </c>
      <c r="EL217" s="6" t="s">
        <v>410</v>
      </c>
      <c r="EM217" t="str">
        <f t="shared" si="322"/>
        <v>D</v>
      </c>
      <c r="EN217" t="str">
        <f t="shared" si="323"/>
        <v>D</v>
      </c>
      <c r="EO217" t="str">
        <f t="shared" si="324"/>
        <v>D</v>
      </c>
      <c r="EP217" t="str">
        <f t="shared" si="325"/>
        <v>D</v>
      </c>
      <c r="EQ217" t="str">
        <f t="shared" si="326"/>
        <v>D</v>
      </c>
      <c r="ER217" t="str">
        <f t="shared" si="327"/>
        <v>D</v>
      </c>
      <c r="ES217" t="str">
        <f t="shared" si="328"/>
        <v>D</v>
      </c>
      <c r="ET217" t="str">
        <f t="shared" si="329"/>
        <v>D</v>
      </c>
      <c r="EU217" t="str">
        <f t="shared" si="330"/>
        <v>D</v>
      </c>
      <c r="EV217" t="str">
        <f t="shared" si="331"/>
        <v>D</v>
      </c>
      <c r="EW217" t="str">
        <f t="shared" si="332"/>
        <v>D</v>
      </c>
      <c r="EX217" t="str">
        <f t="shared" si="333"/>
        <v>D</v>
      </c>
      <c r="EY217" t="str">
        <f t="shared" si="334"/>
        <v>D</v>
      </c>
      <c r="EZ217" t="str">
        <f t="shared" si="335"/>
        <v>D</v>
      </c>
      <c r="FA217" t="str">
        <f t="shared" si="336"/>
        <v>D</v>
      </c>
      <c r="FB217" t="str">
        <f t="shared" si="337"/>
        <v>D</v>
      </c>
    </row>
    <row r="218" spans="1:158" x14ac:dyDescent="0.25">
      <c r="A218" s="1" t="s">
        <v>411</v>
      </c>
      <c r="B218" s="2" t="s">
        <v>412</v>
      </c>
      <c r="C218" s="7">
        <v>179</v>
      </c>
      <c r="D218" s="7">
        <v>65</v>
      </c>
      <c r="E218" s="7">
        <v>94</v>
      </c>
      <c r="F218" s="7">
        <v>405</v>
      </c>
      <c r="G218" s="7">
        <v>72</v>
      </c>
      <c r="H218" s="7">
        <v>39</v>
      </c>
      <c r="I218" s="7">
        <v>27</v>
      </c>
      <c r="J218" s="7">
        <v>243</v>
      </c>
      <c r="K218" s="7">
        <v>241</v>
      </c>
      <c r="L218" s="7">
        <v>87</v>
      </c>
      <c r="M218" s="7">
        <v>51</v>
      </c>
      <c r="N218" s="7">
        <v>97</v>
      </c>
      <c r="O218" s="7">
        <v>310</v>
      </c>
      <c r="P218" s="7">
        <v>45</v>
      </c>
      <c r="Q218" s="7">
        <v>315</v>
      </c>
      <c r="R218" s="8">
        <v>134</v>
      </c>
      <c r="U218" s="1" t="s">
        <v>411</v>
      </c>
      <c r="V218" s="2" t="s">
        <v>412</v>
      </c>
      <c r="W218" s="7">
        <v>5309</v>
      </c>
      <c r="X218" s="7">
        <v>5701</v>
      </c>
      <c r="Y218" s="7">
        <v>6847</v>
      </c>
      <c r="Z218" s="7">
        <v>15053</v>
      </c>
      <c r="AA218" s="7">
        <v>5684</v>
      </c>
      <c r="AB218" s="7">
        <v>5651</v>
      </c>
      <c r="AC218" s="7">
        <v>7384</v>
      </c>
      <c r="AD218" s="7">
        <v>5927</v>
      </c>
      <c r="AE218" s="7">
        <v>5098</v>
      </c>
      <c r="AF218" s="7">
        <v>7860</v>
      </c>
      <c r="AG218" s="7">
        <v>18496</v>
      </c>
      <c r="AH218" s="7">
        <v>20201</v>
      </c>
      <c r="AI218" s="7">
        <v>26537</v>
      </c>
      <c r="AJ218" s="7">
        <v>32108</v>
      </c>
      <c r="AK218" s="7">
        <v>26155</v>
      </c>
      <c r="AL218" s="8">
        <v>57542</v>
      </c>
      <c r="AO218" s="1" t="s">
        <v>411</v>
      </c>
      <c r="AP218" s="2" t="s">
        <v>412</v>
      </c>
      <c r="AQ218">
        <f>(C218/$C$335)/(World!C218/World!$C$335)</f>
        <v>3.1672475984670025E-2</v>
      </c>
      <c r="AR218">
        <f>(D218/$D$335)/(World!D218/World!$D$335)</f>
        <v>9.6893042926651362E-3</v>
      </c>
      <c r="AS218">
        <f>(E218/$E$335)/(World!E218/World!$E$335)</f>
        <v>1.5804218329707166E-2</v>
      </c>
      <c r="AT218">
        <f>(F218/$F$335)/(World!F218/World!$F$335)</f>
        <v>6.3844617496505759E-2</v>
      </c>
      <c r="AU218">
        <f>(G218/$G$335)/(World!G218/World!$G$335)</f>
        <v>1.1519696363472163E-2</v>
      </c>
      <c r="AV218">
        <f>(H218/$H$335)/(World!H218/World!$H$335)</f>
        <v>6.4269877052981761E-3</v>
      </c>
      <c r="AW218">
        <f>(I218/$I$335)/(World!I218/World!$I$335)</f>
        <v>3.8305453472204589E-3</v>
      </c>
      <c r="AX218">
        <f>(J218/$J$335)/(World!J218/World!$J$335)</f>
        <v>3.5159556104892783E-2</v>
      </c>
      <c r="AY218">
        <f>(K218/$K$335)/(World!K218/World!$K$335)</f>
        <v>3.495135613788556E-2</v>
      </c>
      <c r="AZ218">
        <f>(L218/$L$335)/(World!L218/World!$L$335)</f>
        <v>1.5474409610202451E-2</v>
      </c>
      <c r="BA218">
        <f>(M218/$M$335)/(World!M218/World!$M$335)</f>
        <v>1.0296824130003285E-2</v>
      </c>
      <c r="BB218">
        <f>(N218/$N$335)/(World!N218/World!$N$335)</f>
        <v>1.3026683757125358E-2</v>
      </c>
      <c r="BC218">
        <f>(O218/$O$335)/(World!O218/World!$O$335)</f>
        <v>4.1169606162486709E-2</v>
      </c>
      <c r="BD218">
        <f>(P218/$P$335)/(World!P218/World!$P$335)</f>
        <v>5.3485250888610017E-3</v>
      </c>
      <c r="BE218">
        <f>(Q218/$Q$335)/(World!Q218/World!$Q$335)</f>
        <v>3.397799503835177E-2</v>
      </c>
      <c r="BF218">
        <f>(R218/$R$335)/(World!R218/World!$R$335)</f>
        <v>1.5010869449263114E-2</v>
      </c>
      <c r="BI218" s="1" t="s">
        <v>411</v>
      </c>
      <c r="BJ218" s="2" t="s">
        <v>412</v>
      </c>
      <c r="BK218">
        <f t="shared" si="258"/>
        <v>-0.93859974609782904</v>
      </c>
      <c r="BL218">
        <f t="shared" si="259"/>
        <v>-0.98080735479424941</v>
      </c>
      <c r="BM218">
        <f t="shared" si="260"/>
        <v>-0.96888333786269543</v>
      </c>
      <c r="BN218">
        <f t="shared" si="261"/>
        <v>-0.87997379232552175</v>
      </c>
      <c r="BO218">
        <f t="shared" si="262"/>
        <v>-0.97722299149510039</v>
      </c>
      <c r="BP218">
        <f t="shared" si="263"/>
        <v>-0.98722810937343397</v>
      </c>
      <c r="BQ218">
        <f t="shared" si="264"/>
        <v>-0.9923681434780498</v>
      </c>
      <c r="BR218">
        <f t="shared" si="265"/>
        <v>-0.93206930101250973</v>
      </c>
      <c r="BS218">
        <f t="shared" si="266"/>
        <v>-0.93245797315863599</v>
      </c>
      <c r="BT218">
        <f t="shared" si="267"/>
        <v>-0.96952279749493164</v>
      </c>
      <c r="BU218">
        <f t="shared" si="268"/>
        <v>-0.97961623973455492</v>
      </c>
      <c r="BV218">
        <f t="shared" si="269"/>
        <v>-0.97428165720410875</v>
      </c>
      <c r="BW218">
        <f t="shared" si="270"/>
        <v>-0.92091661931195168</v>
      </c>
      <c r="BX218">
        <f t="shared" si="271"/>
        <v>-0.98935985888398614</v>
      </c>
      <c r="BY218">
        <f t="shared" si="272"/>
        <v>-0.93427714090358083</v>
      </c>
      <c r="BZ218">
        <f t="shared" si="273"/>
        <v>-0.97042224886240291</v>
      </c>
      <c r="CC218" s="1" t="s">
        <v>411</v>
      </c>
      <c r="CD218" s="2" t="s">
        <v>412</v>
      </c>
      <c r="CE218">
        <f t="shared" si="274"/>
        <v>-0.93476676384839652</v>
      </c>
      <c r="CF218">
        <f t="shared" si="275"/>
        <v>-0.97745404092958721</v>
      </c>
      <c r="CG218">
        <f t="shared" si="276"/>
        <v>-0.97291456562454981</v>
      </c>
      <c r="CH218">
        <f t="shared" si="277"/>
        <v>-0.94759994824686244</v>
      </c>
      <c r="CI218">
        <f t="shared" si="278"/>
        <v>-0.97498262682418346</v>
      </c>
      <c r="CJ218">
        <f t="shared" si="279"/>
        <v>-0.98629173989455188</v>
      </c>
      <c r="CK218">
        <f t="shared" si="280"/>
        <v>-0.992713533936041</v>
      </c>
      <c r="CL218">
        <f t="shared" si="281"/>
        <v>-0.92123176661264183</v>
      </c>
      <c r="CM218">
        <f t="shared" si="282"/>
        <v>-0.90972092152088402</v>
      </c>
      <c r="CN218">
        <f t="shared" si="283"/>
        <v>-0.97810494526236313</v>
      </c>
      <c r="CO218">
        <f t="shared" si="284"/>
        <v>-0.99450045829514211</v>
      </c>
      <c r="CP218">
        <f t="shared" si="285"/>
        <v>-0.99044240811902651</v>
      </c>
      <c r="CQ218">
        <f t="shared" si="286"/>
        <v>-0.97690617201177044</v>
      </c>
      <c r="CR218">
        <f t="shared" si="287"/>
        <v>-0.99720088327683265</v>
      </c>
      <c r="CS218">
        <f t="shared" si="288"/>
        <v>-0.97619947109935779</v>
      </c>
      <c r="CT218">
        <f t="shared" si="289"/>
        <v>-0.99535335321450868</v>
      </c>
      <c r="CW218" s="1" t="s">
        <v>411</v>
      </c>
      <c r="CX218" s="2" t="s">
        <v>412</v>
      </c>
      <c r="CY218">
        <f t="shared" si="290"/>
        <v>2</v>
      </c>
      <c r="CZ218">
        <f t="shared" si="291"/>
        <v>2</v>
      </c>
      <c r="DA218">
        <f t="shared" si="292"/>
        <v>2</v>
      </c>
      <c r="DB218">
        <f t="shared" si="293"/>
        <v>2</v>
      </c>
      <c r="DC218">
        <f t="shared" si="294"/>
        <v>2</v>
      </c>
      <c r="DD218">
        <f t="shared" si="295"/>
        <v>2</v>
      </c>
      <c r="DE218">
        <f t="shared" si="296"/>
        <v>2</v>
      </c>
      <c r="DF218">
        <f t="shared" si="297"/>
        <v>2</v>
      </c>
      <c r="DG218">
        <f t="shared" si="298"/>
        <v>2</v>
      </c>
      <c r="DH218">
        <f t="shared" si="299"/>
        <v>2</v>
      </c>
      <c r="DI218">
        <f t="shared" si="300"/>
        <v>2</v>
      </c>
      <c r="DJ218">
        <f t="shared" si="301"/>
        <v>2</v>
      </c>
      <c r="DK218">
        <f t="shared" si="302"/>
        <v>2</v>
      </c>
      <c r="DL218">
        <f t="shared" si="303"/>
        <v>2</v>
      </c>
      <c r="DM218">
        <f t="shared" si="304"/>
        <v>2</v>
      </c>
      <c r="DN218">
        <f t="shared" si="305"/>
        <v>2</v>
      </c>
      <c r="DQ218" s="1" t="s">
        <v>411</v>
      </c>
      <c r="DR218" s="2" t="s">
        <v>412</v>
      </c>
      <c r="DS218">
        <f t="shared" si="306"/>
        <v>3</v>
      </c>
      <c r="DT218">
        <f t="shared" si="307"/>
        <v>3</v>
      </c>
      <c r="DU218">
        <f t="shared" si="308"/>
        <v>3</v>
      </c>
      <c r="DV218">
        <f t="shared" si="309"/>
        <v>3</v>
      </c>
      <c r="DW218">
        <f t="shared" si="310"/>
        <v>3</v>
      </c>
      <c r="DX218">
        <f t="shared" si="311"/>
        <v>3</v>
      </c>
      <c r="DY218">
        <f t="shared" si="312"/>
        <v>3</v>
      </c>
      <c r="DZ218">
        <f t="shared" si="313"/>
        <v>3</v>
      </c>
      <c r="EA218">
        <f t="shared" si="314"/>
        <v>3</v>
      </c>
      <c r="EB218">
        <f t="shared" si="315"/>
        <v>3</v>
      </c>
      <c r="EC218">
        <f t="shared" si="316"/>
        <v>3</v>
      </c>
      <c r="ED218">
        <f t="shared" si="317"/>
        <v>3</v>
      </c>
      <c r="EE218">
        <f t="shared" si="318"/>
        <v>3</v>
      </c>
      <c r="EF218">
        <f t="shared" si="319"/>
        <v>3</v>
      </c>
      <c r="EG218">
        <f t="shared" si="320"/>
        <v>3</v>
      </c>
      <c r="EH218">
        <f t="shared" si="321"/>
        <v>3</v>
      </c>
      <c r="EK218" s="1" t="s">
        <v>411</v>
      </c>
      <c r="EL218" s="2" t="s">
        <v>412</v>
      </c>
      <c r="EM218" t="str">
        <f t="shared" si="322"/>
        <v>D</v>
      </c>
      <c r="EN218" t="str">
        <f t="shared" si="323"/>
        <v>D</v>
      </c>
      <c r="EO218" t="str">
        <f t="shared" si="324"/>
        <v>D</v>
      </c>
      <c r="EP218" t="str">
        <f t="shared" si="325"/>
        <v>D</v>
      </c>
      <c r="EQ218" t="str">
        <f t="shared" si="326"/>
        <v>D</v>
      </c>
      <c r="ER218" t="str">
        <f t="shared" si="327"/>
        <v>D</v>
      </c>
      <c r="ES218" t="str">
        <f t="shared" si="328"/>
        <v>D</v>
      </c>
      <c r="ET218" t="str">
        <f t="shared" si="329"/>
        <v>D</v>
      </c>
      <c r="EU218" t="str">
        <f t="shared" si="330"/>
        <v>D</v>
      </c>
      <c r="EV218" t="str">
        <f t="shared" si="331"/>
        <v>D</v>
      </c>
      <c r="EW218" t="str">
        <f t="shared" si="332"/>
        <v>D</v>
      </c>
      <c r="EX218" t="str">
        <f t="shared" si="333"/>
        <v>D</v>
      </c>
      <c r="EY218" t="str">
        <f t="shared" si="334"/>
        <v>D</v>
      </c>
      <c r="EZ218" t="str">
        <f t="shared" si="335"/>
        <v>D</v>
      </c>
      <c r="FA218" t="str">
        <f t="shared" si="336"/>
        <v>D</v>
      </c>
      <c r="FB218" t="str">
        <f t="shared" si="337"/>
        <v>D</v>
      </c>
    </row>
    <row r="219" spans="1:158" x14ac:dyDescent="0.25">
      <c r="A219" s="5" t="s">
        <v>413</v>
      </c>
      <c r="B219" s="6" t="s">
        <v>414</v>
      </c>
      <c r="C219" s="3">
        <v>4825</v>
      </c>
      <c r="D219" s="3">
        <v>4117</v>
      </c>
      <c r="E219" s="3">
        <v>7798</v>
      </c>
      <c r="F219" s="3">
        <v>5020</v>
      </c>
      <c r="G219" s="3">
        <v>5568</v>
      </c>
      <c r="H219" s="3">
        <v>6402</v>
      </c>
      <c r="I219" s="3">
        <v>6379</v>
      </c>
      <c r="J219" s="3">
        <v>6749</v>
      </c>
      <c r="K219" s="3">
        <v>4984</v>
      </c>
      <c r="L219" s="3">
        <v>4728</v>
      </c>
      <c r="M219" s="3">
        <v>7523</v>
      </c>
      <c r="N219" s="3">
        <v>3992</v>
      </c>
      <c r="O219" s="3">
        <v>4601</v>
      </c>
      <c r="P219" s="3">
        <v>3868</v>
      </c>
      <c r="Q219" s="3">
        <v>9038</v>
      </c>
      <c r="R219" s="4">
        <v>14267</v>
      </c>
      <c r="U219" s="5" t="s">
        <v>413</v>
      </c>
      <c r="V219" s="6" t="s">
        <v>414</v>
      </c>
      <c r="W219" s="3">
        <v>26918</v>
      </c>
      <c r="X219" s="3">
        <v>24894</v>
      </c>
      <c r="Y219" s="3">
        <v>24290</v>
      </c>
      <c r="Z219" s="3">
        <v>33332</v>
      </c>
      <c r="AA219" s="3">
        <v>19524</v>
      </c>
      <c r="AB219" s="3">
        <v>39387</v>
      </c>
      <c r="AC219" s="3">
        <v>24999</v>
      </c>
      <c r="AD219" s="3">
        <v>42856</v>
      </c>
      <c r="AE219" s="3">
        <v>30600</v>
      </c>
      <c r="AF219" s="3">
        <v>31543</v>
      </c>
      <c r="AG219" s="3">
        <v>61836</v>
      </c>
      <c r="AH219" s="3">
        <v>38792</v>
      </c>
      <c r="AI219" s="3">
        <v>43922</v>
      </c>
      <c r="AJ219" s="3">
        <v>54680</v>
      </c>
      <c r="AK219" s="3">
        <v>61620</v>
      </c>
      <c r="AL219" s="4">
        <v>77958</v>
      </c>
      <c r="AO219" s="5" t="s">
        <v>413</v>
      </c>
      <c r="AP219" s="6" t="s">
        <v>414</v>
      </c>
      <c r="AQ219">
        <f>(C219/$C$335)/(World!C219/World!$C$335)</f>
        <v>0.14515277780085595</v>
      </c>
      <c r="AR219">
        <f>(D219/$D$335)/(World!D219/World!$D$335)</f>
        <v>0.10289355814166591</v>
      </c>
      <c r="AS219">
        <f>(E219/$E$335)/(World!E219/World!$E$335)</f>
        <v>0.18885682297123618</v>
      </c>
      <c r="AT219">
        <f>(F219/$F$335)/(World!F219/World!$F$335)</f>
        <v>0.11719481118512828</v>
      </c>
      <c r="AU219">
        <f>(G219/$G$335)/(World!G219/World!$G$335)</f>
        <v>0.13642508520075497</v>
      </c>
      <c r="AV219">
        <f>(H219/$H$335)/(World!H219/World!$H$335)</f>
        <v>0.14532546515428918</v>
      </c>
      <c r="AW219">
        <f>(I219/$I$335)/(World!I219/World!$I$335)</f>
        <v>0.12626554708073073</v>
      </c>
      <c r="AX219">
        <f>(J219/$J$335)/(World!J219/World!$J$335)</f>
        <v>0.14809791302822095</v>
      </c>
      <c r="AY219">
        <f>(K219/$K$335)/(World!K219/World!$K$335)</f>
        <v>0.13633074337453402</v>
      </c>
      <c r="AZ219">
        <f>(L219/$L$335)/(World!L219/World!$L$335)</f>
        <v>0.16097947184273809</v>
      </c>
      <c r="BA219">
        <f>(M219/$M$335)/(World!M219/World!$M$335)</f>
        <v>0.27191676956728134</v>
      </c>
      <c r="BB219">
        <f>(N219/$N$335)/(World!N219/World!$N$335)</f>
        <v>0.10210894977416685</v>
      </c>
      <c r="BC219">
        <f>(O219/$O$335)/(World!O219/World!$O$335)</f>
        <v>0.10887685479986838</v>
      </c>
      <c r="BD219">
        <f>(P219/$P$335)/(World!P219/World!$P$335)</f>
        <v>7.9081969109195793E-2</v>
      </c>
      <c r="BE219">
        <f>(Q219/$Q$335)/(World!Q219/World!$Q$335)</f>
        <v>0.17241655822398361</v>
      </c>
      <c r="BF219">
        <f>(R219/$R$335)/(World!R219/World!$R$335)</f>
        <v>0.26221169270670591</v>
      </c>
      <c r="BI219" s="5" t="s">
        <v>413</v>
      </c>
      <c r="BJ219" s="6" t="s">
        <v>414</v>
      </c>
      <c r="BK219">
        <f t="shared" si="258"/>
        <v>-0.74649185573368404</v>
      </c>
      <c r="BL219">
        <f t="shared" si="259"/>
        <v>-0.81341162547900336</v>
      </c>
      <c r="BM219">
        <f t="shared" si="260"/>
        <v>-0.68228836421321448</v>
      </c>
      <c r="BN219">
        <f t="shared" si="261"/>
        <v>-0.7901980746566355</v>
      </c>
      <c r="BO219">
        <f t="shared" si="262"/>
        <v>-0.75990483318721402</v>
      </c>
      <c r="BP219">
        <f t="shared" si="263"/>
        <v>-0.74622852704194065</v>
      </c>
      <c r="BQ219">
        <f t="shared" si="264"/>
        <v>-0.77578014810448592</v>
      </c>
      <c r="BR219">
        <f t="shared" si="265"/>
        <v>-0.7420117024033287</v>
      </c>
      <c r="BS219">
        <f t="shared" si="266"/>
        <v>-0.76005094613619995</v>
      </c>
      <c r="BT219">
        <f t="shared" si="267"/>
        <v>-0.72268334497383135</v>
      </c>
      <c r="BU219">
        <f t="shared" si="268"/>
        <v>-0.57242993240856466</v>
      </c>
      <c r="BV219">
        <f t="shared" si="269"/>
        <v>-0.8147026211971331</v>
      </c>
      <c r="BW219">
        <f t="shared" si="270"/>
        <v>-0.80362678808095667</v>
      </c>
      <c r="BX219">
        <f t="shared" si="271"/>
        <v>-0.8534273180850579</v>
      </c>
      <c r="BY219">
        <f t="shared" si="272"/>
        <v>-0.70587832965244701</v>
      </c>
      <c r="BZ219">
        <f t="shared" si="273"/>
        <v>-0.58452026039401483</v>
      </c>
      <c r="CC219" s="5" t="s">
        <v>413</v>
      </c>
      <c r="CD219" s="6" t="s">
        <v>414</v>
      </c>
      <c r="CE219">
        <f t="shared" si="274"/>
        <v>-0.69599596761490723</v>
      </c>
      <c r="CF219">
        <f t="shared" si="275"/>
        <v>-0.71617662266037019</v>
      </c>
      <c r="CG219">
        <f t="shared" si="276"/>
        <v>-0.51396160558464221</v>
      </c>
      <c r="CH219">
        <f t="shared" si="277"/>
        <v>-0.73821443471005421</v>
      </c>
      <c r="CI219">
        <f t="shared" si="278"/>
        <v>-0.5561932089909134</v>
      </c>
      <c r="CJ219">
        <f t="shared" si="279"/>
        <v>-0.72036952106401098</v>
      </c>
      <c r="CK219">
        <f t="shared" si="280"/>
        <v>-0.59340939511759827</v>
      </c>
      <c r="CL219">
        <f t="shared" si="281"/>
        <v>-0.7278903336357222</v>
      </c>
      <c r="CM219">
        <f t="shared" si="282"/>
        <v>-0.71987410071942448</v>
      </c>
      <c r="CN219">
        <f t="shared" si="283"/>
        <v>-0.73929585619365334</v>
      </c>
      <c r="CO219">
        <f t="shared" si="284"/>
        <v>-0.783070690177194</v>
      </c>
      <c r="CP219">
        <f t="shared" si="285"/>
        <v>-0.81338818249813016</v>
      </c>
      <c r="CQ219">
        <f t="shared" si="286"/>
        <v>-0.81035797456876124</v>
      </c>
      <c r="CR219">
        <f t="shared" si="287"/>
        <v>-0.86786909885905583</v>
      </c>
      <c r="CS219">
        <f t="shared" si="288"/>
        <v>-0.74417617254946367</v>
      </c>
      <c r="CT219">
        <f t="shared" si="289"/>
        <v>-0.69060449986446193</v>
      </c>
      <c r="CW219" s="5" t="s">
        <v>413</v>
      </c>
      <c r="CX219" s="6" t="s">
        <v>414</v>
      </c>
      <c r="CY219">
        <f t="shared" si="290"/>
        <v>2</v>
      </c>
      <c r="CZ219">
        <f t="shared" si="291"/>
        <v>2</v>
      </c>
      <c r="DA219">
        <f t="shared" si="292"/>
        <v>2</v>
      </c>
      <c r="DB219">
        <f t="shared" si="293"/>
        <v>2</v>
      </c>
      <c r="DC219">
        <f t="shared" si="294"/>
        <v>2</v>
      </c>
      <c r="DD219">
        <f t="shared" si="295"/>
        <v>2</v>
      </c>
      <c r="DE219">
        <f t="shared" si="296"/>
        <v>2</v>
      </c>
      <c r="DF219">
        <f t="shared" si="297"/>
        <v>2</v>
      </c>
      <c r="DG219">
        <f t="shared" si="298"/>
        <v>2</v>
      </c>
      <c r="DH219">
        <f t="shared" si="299"/>
        <v>2</v>
      </c>
      <c r="DI219">
        <f t="shared" si="300"/>
        <v>2</v>
      </c>
      <c r="DJ219">
        <f t="shared" si="301"/>
        <v>2</v>
      </c>
      <c r="DK219">
        <f t="shared" si="302"/>
        <v>2</v>
      </c>
      <c r="DL219">
        <f t="shared" si="303"/>
        <v>2</v>
      </c>
      <c r="DM219">
        <f t="shared" si="304"/>
        <v>2</v>
      </c>
      <c r="DN219">
        <f t="shared" si="305"/>
        <v>2</v>
      </c>
      <c r="DQ219" s="5" t="s">
        <v>413</v>
      </c>
      <c r="DR219" s="6" t="s">
        <v>414</v>
      </c>
      <c r="DS219">
        <f t="shared" si="306"/>
        <v>3</v>
      </c>
      <c r="DT219">
        <f t="shared" si="307"/>
        <v>3</v>
      </c>
      <c r="DU219">
        <f t="shared" si="308"/>
        <v>3</v>
      </c>
      <c r="DV219">
        <f t="shared" si="309"/>
        <v>3</v>
      </c>
      <c r="DW219">
        <f t="shared" si="310"/>
        <v>3</v>
      </c>
      <c r="DX219">
        <f t="shared" si="311"/>
        <v>3</v>
      </c>
      <c r="DY219">
        <f t="shared" si="312"/>
        <v>3</v>
      </c>
      <c r="DZ219">
        <f t="shared" si="313"/>
        <v>3</v>
      </c>
      <c r="EA219">
        <f t="shared" si="314"/>
        <v>3</v>
      </c>
      <c r="EB219">
        <f t="shared" si="315"/>
        <v>3</v>
      </c>
      <c r="EC219">
        <f t="shared" si="316"/>
        <v>3</v>
      </c>
      <c r="ED219">
        <f t="shared" si="317"/>
        <v>3</v>
      </c>
      <c r="EE219">
        <f t="shared" si="318"/>
        <v>3</v>
      </c>
      <c r="EF219">
        <f t="shared" si="319"/>
        <v>3</v>
      </c>
      <c r="EG219">
        <f t="shared" si="320"/>
        <v>3</v>
      </c>
      <c r="EH219">
        <f t="shared" si="321"/>
        <v>3</v>
      </c>
      <c r="EK219" s="5" t="s">
        <v>413</v>
      </c>
      <c r="EL219" s="6" t="s">
        <v>414</v>
      </c>
      <c r="EM219" t="str">
        <f t="shared" si="322"/>
        <v>D</v>
      </c>
      <c r="EN219" t="str">
        <f t="shared" si="323"/>
        <v>D</v>
      </c>
      <c r="EO219" t="str">
        <f t="shared" si="324"/>
        <v>D</v>
      </c>
      <c r="EP219" t="str">
        <f t="shared" si="325"/>
        <v>D</v>
      </c>
      <c r="EQ219" t="str">
        <f t="shared" si="326"/>
        <v>D</v>
      </c>
      <c r="ER219" t="str">
        <f t="shared" si="327"/>
        <v>D</v>
      </c>
      <c r="ES219" t="str">
        <f t="shared" si="328"/>
        <v>D</v>
      </c>
      <c r="ET219" t="str">
        <f t="shared" si="329"/>
        <v>D</v>
      </c>
      <c r="EU219" t="str">
        <f t="shared" si="330"/>
        <v>D</v>
      </c>
      <c r="EV219" t="str">
        <f t="shared" si="331"/>
        <v>D</v>
      </c>
      <c r="EW219" t="str">
        <f t="shared" si="332"/>
        <v>D</v>
      </c>
      <c r="EX219" t="str">
        <f t="shared" si="333"/>
        <v>D</v>
      </c>
      <c r="EY219" t="str">
        <f t="shared" si="334"/>
        <v>D</v>
      </c>
      <c r="EZ219" t="str">
        <f t="shared" si="335"/>
        <v>D</v>
      </c>
      <c r="FA219" t="str">
        <f t="shared" si="336"/>
        <v>D</v>
      </c>
      <c r="FB219" t="str">
        <f t="shared" si="337"/>
        <v>D</v>
      </c>
    </row>
    <row r="220" spans="1:158" x14ac:dyDescent="0.25">
      <c r="A220" s="1" t="s">
        <v>415</v>
      </c>
      <c r="B220" s="2" t="s">
        <v>416</v>
      </c>
      <c r="C220" s="7">
        <v>3692</v>
      </c>
      <c r="D220" s="7">
        <v>3073</v>
      </c>
      <c r="E220" s="7">
        <v>5025</v>
      </c>
      <c r="F220" s="7">
        <v>3416</v>
      </c>
      <c r="G220" s="7">
        <v>2259</v>
      </c>
      <c r="H220" s="7">
        <v>3179</v>
      </c>
      <c r="I220" s="7">
        <v>1378</v>
      </c>
      <c r="J220" s="7">
        <v>1697</v>
      </c>
      <c r="K220" s="7">
        <v>3868</v>
      </c>
      <c r="L220" s="7">
        <v>2446</v>
      </c>
      <c r="M220" s="7">
        <v>1566</v>
      </c>
      <c r="N220" s="7">
        <v>987</v>
      </c>
      <c r="O220" s="7">
        <v>528</v>
      </c>
      <c r="P220" s="7">
        <v>1203</v>
      </c>
      <c r="Q220" s="7">
        <v>1451</v>
      </c>
      <c r="R220" s="8">
        <v>1048</v>
      </c>
      <c r="U220" s="1" t="s">
        <v>415</v>
      </c>
      <c r="V220" s="2" t="s">
        <v>416</v>
      </c>
      <c r="W220" s="3">
        <v>4175</v>
      </c>
      <c r="X220" s="3">
        <v>6002</v>
      </c>
      <c r="Y220" s="3">
        <v>6863</v>
      </c>
      <c r="Z220" s="3">
        <v>7056</v>
      </c>
      <c r="AA220" s="3">
        <v>5680</v>
      </c>
      <c r="AB220" s="3">
        <v>6003</v>
      </c>
      <c r="AC220" s="3">
        <v>5238</v>
      </c>
      <c r="AD220" s="3">
        <v>5388</v>
      </c>
      <c r="AE220" s="3">
        <v>3801</v>
      </c>
      <c r="AF220" s="3">
        <v>4359</v>
      </c>
      <c r="AG220" s="3">
        <v>7218</v>
      </c>
      <c r="AH220" s="3">
        <v>28361</v>
      </c>
      <c r="AI220" s="3">
        <v>13020</v>
      </c>
      <c r="AJ220" s="3">
        <v>7966</v>
      </c>
      <c r="AK220" s="3">
        <v>11732</v>
      </c>
      <c r="AL220" s="4">
        <v>8161</v>
      </c>
      <c r="AO220" s="1" t="s">
        <v>415</v>
      </c>
      <c r="AP220" s="2" t="s">
        <v>416</v>
      </c>
      <c r="AQ220">
        <f>(C220/$C$335)/(World!C220/World!$C$335)</f>
        <v>0.15826019170372629</v>
      </c>
      <c r="AR220">
        <f>(D220/$D$335)/(World!D220/World!$D$335)</f>
        <v>0.12710188843619569</v>
      </c>
      <c r="AS220">
        <f>(E220/$E$335)/(World!E220/World!$E$335)</f>
        <v>0.19325655335821196</v>
      </c>
      <c r="AT220">
        <f>(F220/$F$335)/(World!F220/World!$F$335)</f>
        <v>0.13177468581184712</v>
      </c>
      <c r="AU220">
        <f>(G220/$G$335)/(World!G220/World!$G$335)</f>
        <v>8.8618719972617402E-2</v>
      </c>
      <c r="AV220">
        <f>(H220/$H$335)/(World!H220/World!$H$335)</f>
        <v>0.12682332435335197</v>
      </c>
      <c r="AW220">
        <f>(I220/$I$335)/(World!I220/World!$I$335)</f>
        <v>4.6777517701175365E-2</v>
      </c>
      <c r="AX220">
        <f>(J220/$J$335)/(World!J220/World!$J$335)</f>
        <v>7.1469796101405358E-2</v>
      </c>
      <c r="AY220">
        <f>(K220/$K$335)/(World!K220/World!$K$335)</f>
        <v>0.19591253844287604</v>
      </c>
      <c r="AZ220">
        <f>(L220/$L$335)/(World!L220/World!$L$335)</f>
        <v>0.15717132282728075</v>
      </c>
      <c r="BA220">
        <f>(M220/$M$335)/(World!M220/World!$M$335)</f>
        <v>0.11945954422202845</v>
      </c>
      <c r="BB220">
        <f>(N220/$N$335)/(World!N220/World!$N$335)</f>
        <v>5.7821577023726964E-2</v>
      </c>
      <c r="BC220">
        <f>(O220/$O$335)/(World!O220/World!$O$335)</f>
        <v>3.4561712571784774E-2</v>
      </c>
      <c r="BD220">
        <f>(P220/$P$335)/(World!P220/World!$P$335)</f>
        <v>6.9667655554255858E-2</v>
      </c>
      <c r="BE220">
        <f>(Q220/$Q$335)/(World!Q220/World!$Q$335)</f>
        <v>7.3356738296962279E-2</v>
      </c>
      <c r="BF220">
        <f>(R220/$R$335)/(World!R220/World!$R$335)</f>
        <v>5.8714709614041592E-2</v>
      </c>
      <c r="BI220" s="1" t="s">
        <v>415</v>
      </c>
      <c r="BJ220" s="2" t="s">
        <v>416</v>
      </c>
      <c r="BK220">
        <f t="shared" si="258"/>
        <v>-0.72672773727820905</v>
      </c>
      <c r="BL220">
        <f t="shared" si="259"/>
        <v>-0.77446246920490225</v>
      </c>
      <c r="BM220">
        <f t="shared" si="260"/>
        <v>-0.67608549424794651</v>
      </c>
      <c r="BN220">
        <f t="shared" si="261"/>
        <v>-0.76713618450067689</v>
      </c>
      <c r="BO220">
        <f t="shared" si="262"/>
        <v>-0.83719052713911357</v>
      </c>
      <c r="BP220">
        <f t="shared" si="263"/>
        <v>-0.77490113736129507</v>
      </c>
      <c r="BQ220">
        <f t="shared" si="264"/>
        <v>-0.91062567372691905</v>
      </c>
      <c r="BR220">
        <f t="shared" si="265"/>
        <v>-0.86659484688891542</v>
      </c>
      <c r="BS220">
        <f t="shared" si="266"/>
        <v>-0.6723630999003295</v>
      </c>
      <c r="BT220">
        <f t="shared" si="267"/>
        <v>-0.72835254430040841</v>
      </c>
      <c r="BU220">
        <f t="shared" si="268"/>
        <v>-0.78657639780087418</v>
      </c>
      <c r="BV220">
        <f t="shared" si="269"/>
        <v>-0.89067801549971604</v>
      </c>
      <c r="BW220">
        <f t="shared" si="270"/>
        <v>-0.93318578843234234</v>
      </c>
      <c r="BX220">
        <f t="shared" si="271"/>
        <v>-0.86973962390560067</v>
      </c>
      <c r="BY220">
        <f t="shared" si="272"/>
        <v>-0.86331340610326168</v>
      </c>
      <c r="BZ220">
        <f t="shared" si="273"/>
        <v>-0.88908303798773836</v>
      </c>
      <c r="CC220" s="1" t="s">
        <v>415</v>
      </c>
      <c r="CD220" s="2" t="s">
        <v>416</v>
      </c>
      <c r="CE220">
        <f t="shared" si="274"/>
        <v>-6.1395703571882544E-2</v>
      </c>
      <c r="CF220">
        <f t="shared" si="275"/>
        <v>-0.3227548209366391</v>
      </c>
      <c r="CG220">
        <f t="shared" si="276"/>
        <v>-0.15460969044414535</v>
      </c>
      <c r="CH220">
        <f t="shared" si="277"/>
        <v>-0.34759358288770054</v>
      </c>
      <c r="CI220">
        <f t="shared" si="278"/>
        <v>-0.43091069404207077</v>
      </c>
      <c r="CJ220">
        <f t="shared" si="279"/>
        <v>-0.30755826617294707</v>
      </c>
      <c r="CK220">
        <f t="shared" si="280"/>
        <v>-0.58343409915356714</v>
      </c>
      <c r="CL220">
        <f t="shared" si="281"/>
        <v>-0.52095977417078332</v>
      </c>
      <c r="CM220">
        <f t="shared" si="282"/>
        <v>8.7364715086712744E-3</v>
      </c>
      <c r="CN220">
        <f t="shared" si="283"/>
        <v>-0.28111682586333581</v>
      </c>
      <c r="CO220">
        <f t="shared" si="284"/>
        <v>-0.64344262295081966</v>
      </c>
      <c r="CP220">
        <f t="shared" si="285"/>
        <v>-0.93273817636636225</v>
      </c>
      <c r="CQ220">
        <f t="shared" si="286"/>
        <v>-0.92205491585473875</v>
      </c>
      <c r="CR220">
        <f t="shared" si="287"/>
        <v>-0.73759406696477259</v>
      </c>
      <c r="CS220">
        <f t="shared" si="288"/>
        <v>-0.7798680118334218</v>
      </c>
      <c r="CT220">
        <f t="shared" si="289"/>
        <v>-0.7723965685742209</v>
      </c>
      <c r="CW220" s="1" t="s">
        <v>415</v>
      </c>
      <c r="CX220" s="2" t="s">
        <v>416</v>
      </c>
      <c r="CY220">
        <f t="shared" si="290"/>
        <v>2</v>
      </c>
      <c r="CZ220">
        <f t="shared" si="291"/>
        <v>2</v>
      </c>
      <c r="DA220">
        <f t="shared" si="292"/>
        <v>2</v>
      </c>
      <c r="DB220">
        <f t="shared" si="293"/>
        <v>2</v>
      </c>
      <c r="DC220">
        <f t="shared" si="294"/>
        <v>2</v>
      </c>
      <c r="DD220">
        <f t="shared" si="295"/>
        <v>2</v>
      </c>
      <c r="DE220">
        <f t="shared" si="296"/>
        <v>2</v>
      </c>
      <c r="DF220">
        <f t="shared" si="297"/>
        <v>2</v>
      </c>
      <c r="DG220">
        <f t="shared" si="298"/>
        <v>2</v>
      </c>
      <c r="DH220">
        <f t="shared" si="299"/>
        <v>2</v>
      </c>
      <c r="DI220">
        <f t="shared" si="300"/>
        <v>2</v>
      </c>
      <c r="DJ220">
        <f t="shared" si="301"/>
        <v>2</v>
      </c>
      <c r="DK220">
        <f t="shared" si="302"/>
        <v>2</v>
      </c>
      <c r="DL220">
        <f t="shared" si="303"/>
        <v>2</v>
      </c>
      <c r="DM220">
        <f t="shared" si="304"/>
        <v>2</v>
      </c>
      <c r="DN220">
        <f t="shared" si="305"/>
        <v>2</v>
      </c>
      <c r="DQ220" s="1" t="s">
        <v>415</v>
      </c>
      <c r="DR220" s="2" t="s">
        <v>416</v>
      </c>
      <c r="DS220">
        <f t="shared" si="306"/>
        <v>3</v>
      </c>
      <c r="DT220">
        <f t="shared" si="307"/>
        <v>3</v>
      </c>
      <c r="DU220">
        <f t="shared" si="308"/>
        <v>3</v>
      </c>
      <c r="DV220">
        <f t="shared" si="309"/>
        <v>3</v>
      </c>
      <c r="DW220">
        <f t="shared" si="310"/>
        <v>3</v>
      </c>
      <c r="DX220">
        <f t="shared" si="311"/>
        <v>3</v>
      </c>
      <c r="DY220">
        <f t="shared" si="312"/>
        <v>3</v>
      </c>
      <c r="DZ220">
        <f t="shared" si="313"/>
        <v>3</v>
      </c>
      <c r="EA220">
        <f t="shared" si="314"/>
        <v>5</v>
      </c>
      <c r="EB220">
        <f t="shared" si="315"/>
        <v>3</v>
      </c>
      <c r="EC220">
        <f t="shared" si="316"/>
        <v>3</v>
      </c>
      <c r="ED220">
        <f t="shared" si="317"/>
        <v>3</v>
      </c>
      <c r="EE220">
        <f t="shared" si="318"/>
        <v>3</v>
      </c>
      <c r="EF220">
        <f t="shared" si="319"/>
        <v>3</v>
      </c>
      <c r="EG220">
        <f t="shared" si="320"/>
        <v>3</v>
      </c>
      <c r="EH220">
        <f t="shared" si="321"/>
        <v>3</v>
      </c>
      <c r="EK220" s="1" t="s">
        <v>415</v>
      </c>
      <c r="EL220" s="2" t="s">
        <v>416</v>
      </c>
      <c r="EM220" t="str">
        <f t="shared" si="322"/>
        <v>D</v>
      </c>
      <c r="EN220" t="str">
        <f t="shared" si="323"/>
        <v>D</v>
      </c>
      <c r="EO220" t="str">
        <f t="shared" si="324"/>
        <v>D</v>
      </c>
      <c r="EP220" t="str">
        <f t="shared" si="325"/>
        <v>D</v>
      </c>
      <c r="EQ220" t="str">
        <f t="shared" si="326"/>
        <v>D</v>
      </c>
      <c r="ER220" t="str">
        <f t="shared" si="327"/>
        <v>D</v>
      </c>
      <c r="ES220" t="str">
        <f t="shared" si="328"/>
        <v>D</v>
      </c>
      <c r="ET220" t="str">
        <f t="shared" si="329"/>
        <v>D</v>
      </c>
      <c r="EU220" t="str">
        <f t="shared" si="330"/>
        <v>C</v>
      </c>
      <c r="EV220" t="str">
        <f t="shared" si="331"/>
        <v>D</v>
      </c>
      <c r="EW220" t="str">
        <f t="shared" si="332"/>
        <v>D</v>
      </c>
      <c r="EX220" t="str">
        <f t="shared" si="333"/>
        <v>D</v>
      </c>
      <c r="EY220" t="str">
        <f t="shared" si="334"/>
        <v>D</v>
      </c>
      <c r="EZ220" t="str">
        <f t="shared" si="335"/>
        <v>D</v>
      </c>
      <c r="FA220" t="str">
        <f t="shared" si="336"/>
        <v>D</v>
      </c>
      <c r="FB220" t="str">
        <f t="shared" si="337"/>
        <v>D</v>
      </c>
    </row>
    <row r="221" spans="1:158" x14ac:dyDescent="0.25">
      <c r="A221" s="5" t="s">
        <v>417</v>
      </c>
      <c r="B221" s="6" t="s">
        <v>418</v>
      </c>
      <c r="C221" s="3">
        <v>123</v>
      </c>
      <c r="D221" s="3">
        <v>1</v>
      </c>
      <c r="E221" s="3">
        <v>83</v>
      </c>
      <c r="F221" s="3">
        <v>50</v>
      </c>
      <c r="G221" s="3">
        <v>19</v>
      </c>
      <c r="H221" s="3">
        <v>0</v>
      </c>
      <c r="I221" s="3">
        <v>21</v>
      </c>
      <c r="J221" s="3">
        <v>39</v>
      </c>
      <c r="K221" s="3">
        <v>51</v>
      </c>
      <c r="L221" s="3">
        <v>0</v>
      </c>
      <c r="M221" s="3">
        <v>1</v>
      </c>
      <c r="N221" s="3">
        <v>0</v>
      </c>
      <c r="O221" s="3">
        <v>2</v>
      </c>
      <c r="P221" s="3">
        <v>912</v>
      </c>
      <c r="Q221" s="3">
        <v>24</v>
      </c>
      <c r="R221" s="4">
        <v>105</v>
      </c>
      <c r="U221" s="5" t="s">
        <v>417</v>
      </c>
      <c r="V221" s="6" t="s">
        <v>418</v>
      </c>
      <c r="W221" s="7">
        <v>1414</v>
      </c>
      <c r="X221" s="7">
        <v>699</v>
      </c>
      <c r="Y221" s="7">
        <v>2579</v>
      </c>
      <c r="Z221" s="7">
        <v>5180</v>
      </c>
      <c r="AA221" s="7">
        <v>5106</v>
      </c>
      <c r="AB221" s="7">
        <v>2901</v>
      </c>
      <c r="AC221" s="7">
        <v>949</v>
      </c>
      <c r="AD221" s="7">
        <v>542</v>
      </c>
      <c r="AE221" s="7">
        <v>1727</v>
      </c>
      <c r="AF221" s="7">
        <v>1584</v>
      </c>
      <c r="AG221" s="7">
        <v>3403</v>
      </c>
      <c r="AH221" s="7">
        <v>2780</v>
      </c>
      <c r="AI221" s="7">
        <v>1169</v>
      </c>
      <c r="AJ221" s="7">
        <v>1741</v>
      </c>
      <c r="AK221" s="7">
        <v>3132</v>
      </c>
      <c r="AL221" s="8">
        <v>1336</v>
      </c>
      <c r="AO221" s="5" t="s">
        <v>417</v>
      </c>
      <c r="AP221" s="6" t="s">
        <v>418</v>
      </c>
      <c r="AQ221">
        <f>(C221/$C$335)/(World!C221/World!$C$335)</f>
        <v>1.4580738207825045E-2</v>
      </c>
      <c r="AR221">
        <f>(D221/$D$335)/(World!D221/World!$D$335)</f>
        <v>1.4676632594921176E-4</v>
      </c>
      <c r="AS221">
        <f>(E221/$E$335)/(World!E221/World!$E$335)</f>
        <v>1.2581779166294611E-2</v>
      </c>
      <c r="AT221">
        <f>(F221/$F$335)/(World!F221/World!$F$335)</f>
        <v>7.20551879160741E-3</v>
      </c>
      <c r="AU221">
        <f>(G221/$G$335)/(World!G221/World!$G$335)</f>
        <v>2.5654879875487984E-3</v>
      </c>
      <c r="AV221">
        <f>(H221/$H$335)/(World!H221/World!$H$335)</f>
        <v>0</v>
      </c>
      <c r="AW221">
        <f>(I221/$I$335)/(World!I221/World!$I$335)</f>
        <v>2.213336113544173E-3</v>
      </c>
      <c r="AX221">
        <f>(J221/$J$335)/(World!J221/World!$J$335)</f>
        <v>5.2050020571283639E-3</v>
      </c>
      <c r="AY221">
        <f>(K221/$K$335)/(World!K221/World!$K$335)</f>
        <v>1.0730382913350045E-2</v>
      </c>
      <c r="AZ221">
        <f>(L221/$L$335)/(World!L221/World!$L$335)</f>
        <v>0</v>
      </c>
      <c r="BA221">
        <f>(M221/$M$335)/(World!M221/World!$M$335)</f>
        <v>3.4176312549949673E-4</v>
      </c>
      <c r="BB221">
        <f>(N221/$N$335)/(World!N221/World!$N$335)</f>
        <v>0</v>
      </c>
      <c r="BC221">
        <f>(O221/$O$335)/(World!O221/World!$O$335)</f>
        <v>5.3156139056562981E-4</v>
      </c>
      <c r="BD221">
        <f>(P221/$P$335)/(World!P221/World!$P$335)</f>
        <v>0.23909083035995887</v>
      </c>
      <c r="BE221">
        <f>(Q221/$Q$335)/(World!Q221/World!$Q$335)</f>
        <v>5.9900160150886559E-3</v>
      </c>
      <c r="BF221">
        <f>(R221/$R$335)/(World!R221/World!$R$335)</f>
        <v>2.6941043856478653E-2</v>
      </c>
      <c r="BI221" s="5" t="s">
        <v>417</v>
      </c>
      <c r="BJ221" s="6" t="s">
        <v>418</v>
      </c>
      <c r="BK221">
        <f t="shared" si="258"/>
        <v>-0.97125760886495682</v>
      </c>
      <c r="BL221">
        <f t="shared" si="259"/>
        <v>-0.99970651042248859</v>
      </c>
      <c r="BM221">
        <f t="shared" si="260"/>
        <v>-0.97514911007651395</v>
      </c>
      <c r="BN221">
        <f t="shared" si="261"/>
        <v>-0.98569205855771691</v>
      </c>
      <c r="BO221">
        <f t="shared" si="262"/>
        <v>-0.99488215379785616</v>
      </c>
      <c r="BP221">
        <f t="shared" si="263"/>
        <v>-1</v>
      </c>
      <c r="BQ221">
        <f t="shared" si="264"/>
        <v>-0.99558310384867321</v>
      </c>
      <c r="BR221">
        <f t="shared" si="265"/>
        <v>-0.98964389941061481</v>
      </c>
      <c r="BS221">
        <f t="shared" si="266"/>
        <v>-0.97876707162513399</v>
      </c>
      <c r="BT221">
        <f t="shared" si="267"/>
        <v>-1</v>
      </c>
      <c r="BU221">
        <f t="shared" si="268"/>
        <v>-0.99931670727325883</v>
      </c>
      <c r="BV221">
        <f t="shared" si="269"/>
        <v>-1</v>
      </c>
      <c r="BW221">
        <f t="shared" si="270"/>
        <v>-0.99893744203365886</v>
      </c>
      <c r="BX221">
        <f t="shared" si="271"/>
        <v>-0.6140866762923225</v>
      </c>
      <c r="BY221">
        <f t="shared" si="272"/>
        <v>-0.98809130126595834</v>
      </c>
      <c r="BZ221">
        <f t="shared" si="273"/>
        <v>-0.94753146927440601</v>
      </c>
      <c r="CC221" s="5" t="s">
        <v>417</v>
      </c>
      <c r="CD221" s="6" t="s">
        <v>418</v>
      </c>
      <c r="CE221">
        <f t="shared" si="274"/>
        <v>-0.8399479505530254</v>
      </c>
      <c r="CF221">
        <f t="shared" si="275"/>
        <v>-0.99714285714285711</v>
      </c>
      <c r="CG221">
        <f t="shared" si="276"/>
        <v>-0.93764087152516906</v>
      </c>
      <c r="CH221">
        <f t="shared" si="277"/>
        <v>-0.98087954110898656</v>
      </c>
      <c r="CI221">
        <f t="shared" si="278"/>
        <v>-0.99258536585365853</v>
      </c>
      <c r="CJ221">
        <f t="shared" si="279"/>
        <v>-1</v>
      </c>
      <c r="CK221">
        <f t="shared" si="280"/>
        <v>-0.95670103092783509</v>
      </c>
      <c r="CL221">
        <f t="shared" si="281"/>
        <v>-0.86574870912220314</v>
      </c>
      <c r="CM221">
        <f t="shared" si="282"/>
        <v>-0.94263217097862773</v>
      </c>
      <c r="CN221">
        <f t="shared" si="283"/>
        <v>-1</v>
      </c>
      <c r="CO221">
        <f t="shared" si="284"/>
        <v>-0.99941245593419503</v>
      </c>
      <c r="CP221">
        <f t="shared" si="285"/>
        <v>-1</v>
      </c>
      <c r="CQ221">
        <f t="shared" si="286"/>
        <v>-0.99658411614005127</v>
      </c>
      <c r="CR221">
        <f t="shared" si="287"/>
        <v>-0.31247644176404071</v>
      </c>
      <c r="CS221">
        <f t="shared" si="288"/>
        <v>-0.98479087452471481</v>
      </c>
      <c r="CT221">
        <f t="shared" si="289"/>
        <v>-0.85426786953504508</v>
      </c>
      <c r="CW221" s="5" t="s">
        <v>417</v>
      </c>
      <c r="CX221" s="6" t="s">
        <v>418</v>
      </c>
      <c r="CY221">
        <f t="shared" si="290"/>
        <v>2</v>
      </c>
      <c r="CZ221">
        <f t="shared" si="291"/>
        <v>2</v>
      </c>
      <c r="DA221">
        <f t="shared" si="292"/>
        <v>2</v>
      </c>
      <c r="DB221">
        <f t="shared" si="293"/>
        <v>2</v>
      </c>
      <c r="DC221">
        <f t="shared" si="294"/>
        <v>2</v>
      </c>
      <c r="DD221">
        <f t="shared" si="295"/>
        <v>2</v>
      </c>
      <c r="DE221">
        <f t="shared" si="296"/>
        <v>2</v>
      </c>
      <c r="DF221">
        <f t="shared" si="297"/>
        <v>2</v>
      </c>
      <c r="DG221">
        <f t="shared" si="298"/>
        <v>2</v>
      </c>
      <c r="DH221">
        <f t="shared" si="299"/>
        <v>2</v>
      </c>
      <c r="DI221">
        <f t="shared" si="300"/>
        <v>2</v>
      </c>
      <c r="DJ221">
        <f t="shared" si="301"/>
        <v>2</v>
      </c>
      <c r="DK221">
        <f t="shared" si="302"/>
        <v>2</v>
      </c>
      <c r="DL221">
        <f t="shared" si="303"/>
        <v>2</v>
      </c>
      <c r="DM221">
        <f t="shared" si="304"/>
        <v>2</v>
      </c>
      <c r="DN221">
        <f t="shared" si="305"/>
        <v>2</v>
      </c>
      <c r="DQ221" s="5" t="s">
        <v>417</v>
      </c>
      <c r="DR221" s="6" t="s">
        <v>418</v>
      </c>
      <c r="DS221">
        <f t="shared" si="306"/>
        <v>3</v>
      </c>
      <c r="DT221">
        <f t="shared" si="307"/>
        <v>3</v>
      </c>
      <c r="DU221">
        <f t="shared" si="308"/>
        <v>3</v>
      </c>
      <c r="DV221">
        <f t="shared" si="309"/>
        <v>3</v>
      </c>
      <c r="DW221">
        <f t="shared" si="310"/>
        <v>3</v>
      </c>
      <c r="DX221">
        <f t="shared" si="311"/>
        <v>3</v>
      </c>
      <c r="DY221">
        <f t="shared" si="312"/>
        <v>3</v>
      </c>
      <c r="DZ221">
        <f t="shared" si="313"/>
        <v>3</v>
      </c>
      <c r="EA221">
        <f t="shared" si="314"/>
        <v>3</v>
      </c>
      <c r="EB221">
        <f t="shared" si="315"/>
        <v>3</v>
      </c>
      <c r="EC221">
        <f t="shared" si="316"/>
        <v>3</v>
      </c>
      <c r="ED221">
        <f t="shared" si="317"/>
        <v>3</v>
      </c>
      <c r="EE221">
        <f t="shared" si="318"/>
        <v>3</v>
      </c>
      <c r="EF221">
        <f t="shared" si="319"/>
        <v>3</v>
      </c>
      <c r="EG221">
        <f t="shared" si="320"/>
        <v>3</v>
      </c>
      <c r="EH221">
        <f t="shared" si="321"/>
        <v>3</v>
      </c>
      <c r="EK221" s="5" t="s">
        <v>417</v>
      </c>
      <c r="EL221" s="6" t="s">
        <v>418</v>
      </c>
      <c r="EM221" t="str">
        <f t="shared" si="322"/>
        <v>D</v>
      </c>
      <c r="EN221" t="str">
        <f t="shared" si="323"/>
        <v>D</v>
      </c>
      <c r="EO221" t="str">
        <f t="shared" si="324"/>
        <v>D</v>
      </c>
      <c r="EP221" t="str">
        <f t="shared" si="325"/>
        <v>D</v>
      </c>
      <c r="EQ221" t="str">
        <f t="shared" si="326"/>
        <v>D</v>
      </c>
      <c r="ER221" t="str">
        <f t="shared" si="327"/>
        <v>D</v>
      </c>
      <c r="ES221" t="str">
        <f t="shared" si="328"/>
        <v>D</v>
      </c>
      <c r="ET221" t="str">
        <f t="shared" si="329"/>
        <v>D</v>
      </c>
      <c r="EU221" t="str">
        <f t="shared" si="330"/>
        <v>D</v>
      </c>
      <c r="EV221" t="str">
        <f t="shared" si="331"/>
        <v>D</v>
      </c>
      <c r="EW221" t="str">
        <f t="shared" si="332"/>
        <v>D</v>
      </c>
      <c r="EX221" t="str">
        <f t="shared" si="333"/>
        <v>D</v>
      </c>
      <c r="EY221" t="str">
        <f t="shared" si="334"/>
        <v>D</v>
      </c>
      <c r="EZ221" t="str">
        <f t="shared" si="335"/>
        <v>D</v>
      </c>
      <c r="FA221" t="str">
        <f t="shared" si="336"/>
        <v>D</v>
      </c>
      <c r="FB221" t="str">
        <f t="shared" si="337"/>
        <v>D</v>
      </c>
    </row>
    <row r="222" spans="1:158" x14ac:dyDescent="0.25">
      <c r="A222" s="5" t="s">
        <v>419</v>
      </c>
      <c r="B222" s="6" t="s">
        <v>420</v>
      </c>
      <c r="C222" s="3">
        <v>1291</v>
      </c>
      <c r="D222" s="3">
        <v>571</v>
      </c>
      <c r="E222" s="3">
        <v>1234</v>
      </c>
      <c r="F222" s="3">
        <v>564</v>
      </c>
      <c r="G222" s="3">
        <v>2379</v>
      </c>
      <c r="H222" s="3">
        <v>1861</v>
      </c>
      <c r="I222" s="3">
        <v>1079</v>
      </c>
      <c r="J222" s="3">
        <v>520</v>
      </c>
      <c r="K222" s="3">
        <v>621</v>
      </c>
      <c r="L222" s="3">
        <v>578</v>
      </c>
      <c r="M222" s="3">
        <v>758</v>
      </c>
      <c r="N222" s="3">
        <v>9624</v>
      </c>
      <c r="O222" s="3">
        <v>1411</v>
      </c>
      <c r="P222" s="3">
        <v>1075</v>
      </c>
      <c r="Q222" s="3">
        <v>9347</v>
      </c>
      <c r="R222" s="4">
        <v>1079</v>
      </c>
      <c r="U222" s="5" t="s">
        <v>419</v>
      </c>
      <c r="V222" s="6" t="s">
        <v>420</v>
      </c>
      <c r="W222" s="7">
        <v>7965</v>
      </c>
      <c r="X222" s="7">
        <v>7146</v>
      </c>
      <c r="Y222" s="7">
        <v>10052</v>
      </c>
      <c r="Z222" s="7">
        <v>11998</v>
      </c>
      <c r="AA222" s="7">
        <v>8509</v>
      </c>
      <c r="AB222" s="7">
        <v>10356</v>
      </c>
      <c r="AC222" s="7">
        <v>9390</v>
      </c>
      <c r="AD222" s="7">
        <v>12897</v>
      </c>
      <c r="AE222" s="7">
        <v>6881</v>
      </c>
      <c r="AF222" s="7">
        <v>10587</v>
      </c>
      <c r="AG222" s="7">
        <v>15601</v>
      </c>
      <c r="AH222" s="7">
        <v>18058</v>
      </c>
      <c r="AI222" s="7">
        <v>30307</v>
      </c>
      <c r="AJ222" s="7">
        <v>24365</v>
      </c>
      <c r="AK222" s="7">
        <v>21901</v>
      </c>
      <c r="AL222" s="8">
        <v>36334</v>
      </c>
      <c r="AO222" s="5" t="s">
        <v>419</v>
      </c>
      <c r="AP222" s="6" t="s">
        <v>420</v>
      </c>
      <c r="AQ222">
        <f>(C222/$C$335)/(World!C222/World!$C$335)</f>
        <v>5.5122181664989799E-2</v>
      </c>
      <c r="AR222">
        <f>(D222/$D$335)/(World!D222/World!$D$335)</f>
        <v>2.2797222626892284E-2</v>
      </c>
      <c r="AS222">
        <f>(E222/$E$335)/(World!E222/World!$E$335)</f>
        <v>4.9775027602903067E-2</v>
      </c>
      <c r="AT222">
        <f>(F222/$F$335)/(World!F222/World!$F$335)</f>
        <v>2.2736815418021295E-2</v>
      </c>
      <c r="AU222">
        <f>(G222/$G$335)/(World!G222/World!$G$335)</f>
        <v>0.10575482534987601</v>
      </c>
      <c r="AV222">
        <f>(H222/$H$335)/(World!H222/World!$H$335)</f>
        <v>7.9722504652225634E-2</v>
      </c>
      <c r="AW222">
        <f>(I222/$I$335)/(World!I222/World!$I$335)</f>
        <v>4.3282118306987007E-2</v>
      </c>
      <c r="AX222">
        <f>(J222/$J$335)/(World!J222/World!$J$335)</f>
        <v>2.3703550110999699E-2</v>
      </c>
      <c r="AY222">
        <f>(K222/$K$335)/(World!K222/World!$K$335)</f>
        <v>3.6723549413960228E-2</v>
      </c>
      <c r="AZ222">
        <f>(L222/$L$335)/(World!L222/World!$L$335)</f>
        <v>4.114570601829895E-2</v>
      </c>
      <c r="BA222">
        <f>(M222/$M$335)/(World!M222/World!$M$335)</f>
        <v>6.2038681656554157E-2</v>
      </c>
      <c r="BB222">
        <f>(N222/$N$335)/(World!N222/World!$N$335)</f>
        <v>0.54146196059566853</v>
      </c>
      <c r="BC222">
        <f>(O222/$O$335)/(World!O222/World!$O$335)</f>
        <v>7.6120006511804034E-2</v>
      </c>
      <c r="BD222">
        <f>(P222/$P$335)/(World!P222/World!$P$335)</f>
        <v>5.0872935063153657E-2</v>
      </c>
      <c r="BE222">
        <f>(Q222/$Q$335)/(World!Q222/World!$Q$335)</f>
        <v>0.38867409228460226</v>
      </c>
      <c r="BF222">
        <f>(R222/$R$335)/(World!R222/World!$R$335)</f>
        <v>4.2017720258437828E-2</v>
      </c>
      <c r="BI222" s="5" t="s">
        <v>419</v>
      </c>
      <c r="BJ222" s="6" t="s">
        <v>420</v>
      </c>
      <c r="BK222">
        <f t="shared" si="258"/>
        <v>-0.89551507375571104</v>
      </c>
      <c r="BL222">
        <f t="shared" si="259"/>
        <v>-0.95542181358619416</v>
      </c>
      <c r="BM222">
        <f t="shared" si="260"/>
        <v>-0.90517010541475484</v>
      </c>
      <c r="BN222">
        <f t="shared" si="261"/>
        <v>-0.9555373091586068</v>
      </c>
      <c r="BO222">
        <f t="shared" si="262"/>
        <v>-0.80871921528099366</v>
      </c>
      <c r="BP222">
        <f t="shared" si="263"/>
        <v>-0.85232778920746133</v>
      </c>
      <c r="BQ222">
        <f t="shared" si="264"/>
        <v>-0.91702701014903976</v>
      </c>
      <c r="BR222">
        <f t="shared" si="265"/>
        <v>-0.95369059703186632</v>
      </c>
      <c r="BS222">
        <f t="shared" si="266"/>
        <v>-0.92915459587134996</v>
      </c>
      <c r="BT222">
        <f t="shared" si="267"/>
        <v>-0.92096071514206335</v>
      </c>
      <c r="BU222">
        <f t="shared" si="268"/>
        <v>-0.88317057988926162</v>
      </c>
      <c r="BV222">
        <f t="shared" si="269"/>
        <v>-0.29746957831326448</v>
      </c>
      <c r="BW222">
        <f t="shared" si="270"/>
        <v>-0.85852877736462929</v>
      </c>
      <c r="BX222">
        <f t="shared" si="271"/>
        <v>-0.90317966451368104</v>
      </c>
      <c r="BY222">
        <f t="shared" si="272"/>
        <v>-0.44022273556617159</v>
      </c>
      <c r="BZ222">
        <f t="shared" si="273"/>
        <v>-0.919353156013476</v>
      </c>
      <c r="CC222" s="5" t="s">
        <v>419</v>
      </c>
      <c r="CD222" s="6" t="s">
        <v>420</v>
      </c>
      <c r="CE222">
        <f t="shared" si="274"/>
        <v>-0.72104580812445984</v>
      </c>
      <c r="CF222">
        <f t="shared" si="275"/>
        <v>-0.85201503174808868</v>
      </c>
      <c r="CG222">
        <f t="shared" si="276"/>
        <v>-0.78132199184830764</v>
      </c>
      <c r="CH222">
        <f t="shared" si="277"/>
        <v>-0.91020538130870876</v>
      </c>
      <c r="CI222">
        <f t="shared" si="278"/>
        <v>-0.56300514327700224</v>
      </c>
      <c r="CJ222">
        <f t="shared" si="279"/>
        <v>-0.69534255545551282</v>
      </c>
      <c r="CK222">
        <f t="shared" si="280"/>
        <v>-0.79386760913172227</v>
      </c>
      <c r="CL222">
        <f t="shared" si="281"/>
        <v>-0.92248639785346953</v>
      </c>
      <c r="CM222">
        <f t="shared" si="282"/>
        <v>-0.83444414822713942</v>
      </c>
      <c r="CN222">
        <f t="shared" si="283"/>
        <v>-0.8964621585311241</v>
      </c>
      <c r="CO222">
        <f t="shared" si="284"/>
        <v>-0.90732929885689839</v>
      </c>
      <c r="CP222">
        <f t="shared" si="285"/>
        <v>-0.3046745177371577</v>
      </c>
      <c r="CQ222">
        <f t="shared" si="286"/>
        <v>-0.91102843811085188</v>
      </c>
      <c r="CR222">
        <f t="shared" si="287"/>
        <v>-0.9154874213836478</v>
      </c>
      <c r="CS222">
        <f t="shared" si="288"/>
        <v>-0.40175371223758322</v>
      </c>
      <c r="CT222">
        <f t="shared" si="289"/>
        <v>-0.94231951460722208</v>
      </c>
      <c r="CW222" s="5" t="s">
        <v>419</v>
      </c>
      <c r="CX222" s="6" t="s">
        <v>420</v>
      </c>
      <c r="CY222">
        <f t="shared" si="290"/>
        <v>2</v>
      </c>
      <c r="CZ222">
        <f t="shared" si="291"/>
        <v>2</v>
      </c>
      <c r="DA222">
        <f t="shared" si="292"/>
        <v>2</v>
      </c>
      <c r="DB222">
        <f t="shared" si="293"/>
        <v>2</v>
      </c>
      <c r="DC222">
        <f t="shared" si="294"/>
        <v>2</v>
      </c>
      <c r="DD222">
        <f t="shared" si="295"/>
        <v>2</v>
      </c>
      <c r="DE222">
        <f t="shared" si="296"/>
        <v>2</v>
      </c>
      <c r="DF222">
        <f t="shared" si="297"/>
        <v>2</v>
      </c>
      <c r="DG222">
        <f t="shared" si="298"/>
        <v>2</v>
      </c>
      <c r="DH222">
        <f t="shared" si="299"/>
        <v>2</v>
      </c>
      <c r="DI222">
        <f t="shared" si="300"/>
        <v>2</v>
      </c>
      <c r="DJ222">
        <f t="shared" si="301"/>
        <v>2</v>
      </c>
      <c r="DK222">
        <f t="shared" si="302"/>
        <v>2</v>
      </c>
      <c r="DL222">
        <f t="shared" si="303"/>
        <v>2</v>
      </c>
      <c r="DM222">
        <f t="shared" si="304"/>
        <v>2</v>
      </c>
      <c r="DN222">
        <f t="shared" si="305"/>
        <v>2</v>
      </c>
      <c r="DQ222" s="5" t="s">
        <v>419</v>
      </c>
      <c r="DR222" s="6" t="s">
        <v>420</v>
      </c>
      <c r="DS222">
        <f t="shared" si="306"/>
        <v>3</v>
      </c>
      <c r="DT222">
        <f t="shared" si="307"/>
        <v>3</v>
      </c>
      <c r="DU222">
        <f t="shared" si="308"/>
        <v>3</v>
      </c>
      <c r="DV222">
        <f t="shared" si="309"/>
        <v>3</v>
      </c>
      <c r="DW222">
        <f t="shared" si="310"/>
        <v>3</v>
      </c>
      <c r="DX222">
        <f t="shared" si="311"/>
        <v>3</v>
      </c>
      <c r="DY222">
        <f t="shared" si="312"/>
        <v>3</v>
      </c>
      <c r="DZ222">
        <f t="shared" si="313"/>
        <v>3</v>
      </c>
      <c r="EA222">
        <f t="shared" si="314"/>
        <v>3</v>
      </c>
      <c r="EB222">
        <f t="shared" si="315"/>
        <v>3</v>
      </c>
      <c r="EC222">
        <f t="shared" si="316"/>
        <v>3</v>
      </c>
      <c r="ED222">
        <f t="shared" si="317"/>
        <v>3</v>
      </c>
      <c r="EE222">
        <f t="shared" si="318"/>
        <v>3</v>
      </c>
      <c r="EF222">
        <f t="shared" si="319"/>
        <v>3</v>
      </c>
      <c r="EG222">
        <f t="shared" si="320"/>
        <v>3</v>
      </c>
      <c r="EH222">
        <f t="shared" si="321"/>
        <v>3</v>
      </c>
      <c r="EK222" s="5" t="s">
        <v>419</v>
      </c>
      <c r="EL222" s="6" t="s">
        <v>420</v>
      </c>
      <c r="EM222" t="str">
        <f t="shared" si="322"/>
        <v>D</v>
      </c>
      <c r="EN222" t="str">
        <f t="shared" si="323"/>
        <v>D</v>
      </c>
      <c r="EO222" t="str">
        <f t="shared" si="324"/>
        <v>D</v>
      </c>
      <c r="EP222" t="str">
        <f t="shared" si="325"/>
        <v>D</v>
      </c>
      <c r="EQ222" t="str">
        <f t="shared" si="326"/>
        <v>D</v>
      </c>
      <c r="ER222" t="str">
        <f t="shared" si="327"/>
        <v>D</v>
      </c>
      <c r="ES222" t="str">
        <f t="shared" si="328"/>
        <v>D</v>
      </c>
      <c r="ET222" t="str">
        <f t="shared" si="329"/>
        <v>D</v>
      </c>
      <c r="EU222" t="str">
        <f t="shared" si="330"/>
        <v>D</v>
      </c>
      <c r="EV222" t="str">
        <f t="shared" si="331"/>
        <v>D</v>
      </c>
      <c r="EW222" t="str">
        <f t="shared" si="332"/>
        <v>D</v>
      </c>
      <c r="EX222" t="str">
        <f t="shared" si="333"/>
        <v>D</v>
      </c>
      <c r="EY222" t="str">
        <f t="shared" si="334"/>
        <v>D</v>
      </c>
      <c r="EZ222" t="str">
        <f t="shared" si="335"/>
        <v>D</v>
      </c>
      <c r="FA222" t="str">
        <f t="shared" si="336"/>
        <v>D</v>
      </c>
      <c r="FB222" t="str">
        <f t="shared" si="337"/>
        <v>D</v>
      </c>
    </row>
    <row r="223" spans="1:158" x14ac:dyDescent="0.25">
      <c r="A223" s="5" t="s">
        <v>421</v>
      </c>
      <c r="B223" s="6" t="s">
        <v>422</v>
      </c>
      <c r="C223" s="3">
        <v>20</v>
      </c>
      <c r="D223" s="3">
        <v>129</v>
      </c>
      <c r="E223" s="3">
        <v>52</v>
      </c>
      <c r="F223" s="3">
        <v>91</v>
      </c>
      <c r="G223" s="3">
        <v>132</v>
      </c>
      <c r="H223" s="3">
        <v>114</v>
      </c>
      <c r="I223" s="3">
        <v>32</v>
      </c>
      <c r="J223" s="3">
        <v>127</v>
      </c>
      <c r="K223" s="3">
        <v>208</v>
      </c>
      <c r="L223" s="3">
        <v>820</v>
      </c>
      <c r="M223" s="3">
        <v>300</v>
      </c>
      <c r="N223" s="3">
        <v>229</v>
      </c>
      <c r="O223" s="3">
        <v>28</v>
      </c>
      <c r="P223" s="3">
        <v>339</v>
      </c>
      <c r="Q223" s="3">
        <v>157</v>
      </c>
      <c r="R223" s="4">
        <v>306</v>
      </c>
      <c r="U223" s="5" t="s">
        <v>421</v>
      </c>
      <c r="V223" s="6" t="s">
        <v>422</v>
      </c>
      <c r="W223" s="7">
        <v>3186</v>
      </c>
      <c r="X223" s="7">
        <v>3868</v>
      </c>
      <c r="Y223" s="7">
        <v>4739</v>
      </c>
      <c r="Z223" s="7">
        <v>3793</v>
      </c>
      <c r="AA223" s="7">
        <v>3601</v>
      </c>
      <c r="AB223" s="7">
        <v>3300</v>
      </c>
      <c r="AC223" s="7">
        <v>4639</v>
      </c>
      <c r="AD223" s="7">
        <v>7719</v>
      </c>
      <c r="AE223" s="7">
        <v>4657</v>
      </c>
      <c r="AF223" s="7">
        <v>5106</v>
      </c>
      <c r="AG223" s="7">
        <v>7075</v>
      </c>
      <c r="AH223" s="7">
        <v>11195</v>
      </c>
      <c r="AI223" s="7">
        <v>7967</v>
      </c>
      <c r="AJ223" s="7">
        <v>6989</v>
      </c>
      <c r="AK223" s="7">
        <v>7569</v>
      </c>
      <c r="AL223" s="8">
        <v>11717</v>
      </c>
      <c r="AO223" s="5" t="s">
        <v>421</v>
      </c>
      <c r="AP223" s="6" t="s">
        <v>422</v>
      </c>
      <c r="AQ223">
        <f>(C223/$C$335)/(World!C223/World!$C$335)</f>
        <v>1.5762160772058145E-3</v>
      </c>
      <c r="AR223">
        <f>(D223/$D$335)/(World!D223/World!$D$335)</f>
        <v>9.6828823207758038E-3</v>
      </c>
      <c r="AS223">
        <f>(E223/$E$335)/(World!E223/World!$E$335)</f>
        <v>4.201884321095333E-3</v>
      </c>
      <c r="AT223">
        <f>(F223/$F$335)/(World!F223/World!$F$335)</f>
        <v>7.8253790320782484E-3</v>
      </c>
      <c r="AU223">
        <f>(G223/$G$335)/(World!G223/World!$G$335)</f>
        <v>1.1790792687238533E-2</v>
      </c>
      <c r="AV223">
        <f>(H223/$H$335)/(World!H223/World!$H$335)</f>
        <v>9.7135213815546708E-3</v>
      </c>
      <c r="AW223">
        <f>(I223/$I$335)/(World!I223/World!$I$335)</f>
        <v>2.9022808221311914E-3</v>
      </c>
      <c r="AX223">
        <f>(J223/$J$335)/(World!J223/World!$J$335)</f>
        <v>1.1855660528238689E-2</v>
      </c>
      <c r="AY223">
        <f>(K223/$K$335)/(World!K223/World!$K$335)</f>
        <v>2.1932484805464988E-2</v>
      </c>
      <c r="AZ223">
        <f>(L223/$L$335)/(World!L223/World!$L$335)</f>
        <v>0.1083855281656652</v>
      </c>
      <c r="BA223">
        <f>(M223/$M$335)/(World!M223/World!$M$335)</f>
        <v>4.8633832893746842E-2</v>
      </c>
      <c r="BB223">
        <f>(N223/$N$335)/(World!N223/World!$N$335)</f>
        <v>2.7755085789824448E-2</v>
      </c>
      <c r="BC223">
        <f>(O223/$O$335)/(World!O223/World!$O$335)</f>
        <v>3.6041467542342331E-3</v>
      </c>
      <c r="BD223">
        <f>(P223/$P$335)/(World!P223/World!$P$335)</f>
        <v>3.8757807452591927E-2</v>
      </c>
      <c r="BE223">
        <f>(Q223/$Q$335)/(World!Q223/World!$Q$335)</f>
        <v>1.7124520187979355E-2</v>
      </c>
      <c r="BF223">
        <f>(R223/$R$335)/(World!R223/World!$R$335)</f>
        <v>3.4909225332548838E-2</v>
      </c>
      <c r="BI223" s="5" t="s">
        <v>421</v>
      </c>
      <c r="BJ223" s="6" t="s">
        <v>422</v>
      </c>
      <c r="BK223">
        <f t="shared" si="258"/>
        <v>-0.9968525289400757</v>
      </c>
      <c r="BL223">
        <f t="shared" si="259"/>
        <v>-0.98081995349169537</v>
      </c>
      <c r="BM223">
        <f t="shared" si="260"/>
        <v>-0.99163139526682709</v>
      </c>
      <c r="BN223">
        <f t="shared" si="261"/>
        <v>-0.98447076409289525</v>
      </c>
      <c r="BO223">
        <f t="shared" si="262"/>
        <v>-0.97669322003628234</v>
      </c>
      <c r="BP223">
        <f t="shared" si="263"/>
        <v>-0.98075984687564843</v>
      </c>
      <c r="BQ223">
        <f t="shared" si="264"/>
        <v>-0.99421223607198883</v>
      </c>
      <c r="BR223">
        <f t="shared" si="265"/>
        <v>-0.97656649858133027</v>
      </c>
      <c r="BS223">
        <f t="shared" si="266"/>
        <v>-0.95707645048657009</v>
      </c>
      <c r="BT223">
        <f t="shared" si="267"/>
        <v>-0.80442630220003142</v>
      </c>
      <c r="BU223">
        <f t="shared" si="268"/>
        <v>-0.90724344119331002</v>
      </c>
      <c r="BV223">
        <f t="shared" si="269"/>
        <v>-0.9459889108337618</v>
      </c>
      <c r="BW223">
        <f t="shared" si="270"/>
        <v>-0.99281759294062211</v>
      </c>
      <c r="BX223">
        <f t="shared" si="271"/>
        <v>-0.92537662355070049</v>
      </c>
      <c r="BY223">
        <f t="shared" si="272"/>
        <v>-0.96632758359848714</v>
      </c>
      <c r="BZ223">
        <f t="shared" si="273"/>
        <v>-0.93253664287062199</v>
      </c>
      <c r="CC223" s="5" t="s">
        <v>421</v>
      </c>
      <c r="CD223" s="6" t="s">
        <v>422</v>
      </c>
      <c r="CE223">
        <f t="shared" si="274"/>
        <v>-0.98752339363693076</v>
      </c>
      <c r="CF223">
        <f t="shared" si="275"/>
        <v>-0.93545158869151868</v>
      </c>
      <c r="CG223">
        <f t="shared" si="276"/>
        <v>-0.9782926320183678</v>
      </c>
      <c r="CH223">
        <f t="shared" si="277"/>
        <v>-0.95314109165808447</v>
      </c>
      <c r="CI223">
        <f t="shared" si="278"/>
        <v>-0.92927939994642383</v>
      </c>
      <c r="CJ223">
        <f t="shared" si="279"/>
        <v>-0.93321616871704749</v>
      </c>
      <c r="CK223">
        <f t="shared" si="280"/>
        <v>-0.98629843716548915</v>
      </c>
      <c r="CL223">
        <f t="shared" si="281"/>
        <v>-0.96762681621208257</v>
      </c>
      <c r="CM223">
        <f t="shared" si="282"/>
        <v>-0.91449126413155191</v>
      </c>
      <c r="CN223">
        <f t="shared" si="283"/>
        <v>-0.72325345933175833</v>
      </c>
      <c r="CO223">
        <f t="shared" si="284"/>
        <v>-0.91864406779661012</v>
      </c>
      <c r="CP223">
        <f t="shared" si="285"/>
        <v>-0.95990896358543421</v>
      </c>
      <c r="CQ223">
        <f t="shared" si="286"/>
        <v>-0.99299562226391491</v>
      </c>
      <c r="CR223">
        <f t="shared" si="287"/>
        <v>-0.90747816593886466</v>
      </c>
      <c r="CS223">
        <f t="shared" si="288"/>
        <v>-0.95935801190784364</v>
      </c>
      <c r="CT223">
        <f t="shared" si="289"/>
        <v>-0.94909756300424186</v>
      </c>
      <c r="CW223" s="5" t="s">
        <v>421</v>
      </c>
      <c r="CX223" s="6" t="s">
        <v>422</v>
      </c>
      <c r="CY223">
        <f t="shared" si="290"/>
        <v>2</v>
      </c>
      <c r="CZ223">
        <f t="shared" si="291"/>
        <v>2</v>
      </c>
      <c r="DA223">
        <f t="shared" si="292"/>
        <v>2</v>
      </c>
      <c r="DB223">
        <f t="shared" si="293"/>
        <v>2</v>
      </c>
      <c r="DC223">
        <f t="shared" si="294"/>
        <v>2</v>
      </c>
      <c r="DD223">
        <f t="shared" si="295"/>
        <v>2</v>
      </c>
      <c r="DE223">
        <f t="shared" si="296"/>
        <v>2</v>
      </c>
      <c r="DF223">
        <f t="shared" si="297"/>
        <v>2</v>
      </c>
      <c r="DG223">
        <f t="shared" si="298"/>
        <v>2</v>
      </c>
      <c r="DH223">
        <f t="shared" si="299"/>
        <v>2</v>
      </c>
      <c r="DI223">
        <f t="shared" si="300"/>
        <v>2</v>
      </c>
      <c r="DJ223">
        <f t="shared" si="301"/>
        <v>2</v>
      </c>
      <c r="DK223">
        <f t="shared" si="302"/>
        <v>2</v>
      </c>
      <c r="DL223">
        <f t="shared" si="303"/>
        <v>2</v>
      </c>
      <c r="DM223">
        <f t="shared" si="304"/>
        <v>2</v>
      </c>
      <c r="DN223">
        <f t="shared" si="305"/>
        <v>2</v>
      </c>
      <c r="DQ223" s="5" t="s">
        <v>421</v>
      </c>
      <c r="DR223" s="6" t="s">
        <v>422</v>
      </c>
      <c r="DS223">
        <f t="shared" si="306"/>
        <v>3</v>
      </c>
      <c r="DT223">
        <f t="shared" si="307"/>
        <v>3</v>
      </c>
      <c r="DU223">
        <f t="shared" si="308"/>
        <v>3</v>
      </c>
      <c r="DV223">
        <f t="shared" si="309"/>
        <v>3</v>
      </c>
      <c r="DW223">
        <f t="shared" si="310"/>
        <v>3</v>
      </c>
      <c r="DX223">
        <f t="shared" si="311"/>
        <v>3</v>
      </c>
      <c r="DY223">
        <f t="shared" si="312"/>
        <v>3</v>
      </c>
      <c r="DZ223">
        <f t="shared" si="313"/>
        <v>3</v>
      </c>
      <c r="EA223">
        <f t="shared" si="314"/>
        <v>3</v>
      </c>
      <c r="EB223">
        <f t="shared" si="315"/>
        <v>3</v>
      </c>
      <c r="EC223">
        <f t="shared" si="316"/>
        <v>3</v>
      </c>
      <c r="ED223">
        <f t="shared" si="317"/>
        <v>3</v>
      </c>
      <c r="EE223">
        <f t="shared" si="318"/>
        <v>3</v>
      </c>
      <c r="EF223">
        <f t="shared" si="319"/>
        <v>3</v>
      </c>
      <c r="EG223">
        <f t="shared" si="320"/>
        <v>3</v>
      </c>
      <c r="EH223">
        <f t="shared" si="321"/>
        <v>3</v>
      </c>
      <c r="EK223" s="5" t="s">
        <v>421</v>
      </c>
      <c r="EL223" s="6" t="s">
        <v>422</v>
      </c>
      <c r="EM223" t="str">
        <f t="shared" si="322"/>
        <v>D</v>
      </c>
      <c r="EN223" t="str">
        <f t="shared" si="323"/>
        <v>D</v>
      </c>
      <c r="EO223" t="str">
        <f t="shared" si="324"/>
        <v>D</v>
      </c>
      <c r="EP223" t="str">
        <f t="shared" si="325"/>
        <v>D</v>
      </c>
      <c r="EQ223" t="str">
        <f t="shared" si="326"/>
        <v>D</v>
      </c>
      <c r="ER223" t="str">
        <f t="shared" si="327"/>
        <v>D</v>
      </c>
      <c r="ES223" t="str">
        <f t="shared" si="328"/>
        <v>D</v>
      </c>
      <c r="ET223" t="str">
        <f t="shared" si="329"/>
        <v>D</v>
      </c>
      <c r="EU223" t="str">
        <f t="shared" si="330"/>
        <v>D</v>
      </c>
      <c r="EV223" t="str">
        <f t="shared" si="331"/>
        <v>D</v>
      </c>
      <c r="EW223" t="str">
        <f t="shared" si="332"/>
        <v>D</v>
      </c>
      <c r="EX223" t="str">
        <f t="shared" si="333"/>
        <v>D</v>
      </c>
      <c r="EY223" t="str">
        <f t="shared" si="334"/>
        <v>D</v>
      </c>
      <c r="EZ223" t="str">
        <f t="shared" si="335"/>
        <v>D</v>
      </c>
      <c r="FA223" t="str">
        <f t="shared" si="336"/>
        <v>D</v>
      </c>
      <c r="FB223" t="str">
        <f t="shared" si="337"/>
        <v>D</v>
      </c>
    </row>
    <row r="224" spans="1:158" x14ac:dyDescent="0.25">
      <c r="A224" s="1" t="s">
        <v>423</v>
      </c>
      <c r="B224" s="2" t="s">
        <v>424</v>
      </c>
      <c r="C224" s="7">
        <v>8115</v>
      </c>
      <c r="D224" s="7">
        <v>743</v>
      </c>
      <c r="E224" s="7">
        <v>2746</v>
      </c>
      <c r="F224" s="7">
        <v>1154</v>
      </c>
      <c r="G224" s="7">
        <v>5687</v>
      </c>
      <c r="H224" s="7">
        <v>2170</v>
      </c>
      <c r="I224" s="7">
        <v>718</v>
      </c>
      <c r="J224" s="7">
        <v>1071</v>
      </c>
      <c r="K224" s="7">
        <v>1191</v>
      </c>
      <c r="L224" s="7">
        <v>2604</v>
      </c>
      <c r="M224" s="7">
        <v>2592</v>
      </c>
      <c r="N224" s="7">
        <v>61967</v>
      </c>
      <c r="O224" s="7">
        <v>245573</v>
      </c>
      <c r="P224" s="7">
        <v>139163</v>
      </c>
      <c r="Q224" s="7">
        <v>114766</v>
      </c>
      <c r="R224" s="8">
        <v>55607</v>
      </c>
      <c r="U224" s="1" t="s">
        <v>423</v>
      </c>
      <c r="V224" s="2" t="s">
        <v>424</v>
      </c>
      <c r="W224" s="7">
        <v>28962</v>
      </c>
      <c r="X224" s="7">
        <v>30091</v>
      </c>
      <c r="Y224" s="7">
        <v>39246</v>
      </c>
      <c r="Z224" s="7">
        <v>30048</v>
      </c>
      <c r="AA224" s="7">
        <v>38515</v>
      </c>
      <c r="AB224" s="7">
        <v>27482</v>
      </c>
      <c r="AC224" s="7">
        <v>40067</v>
      </c>
      <c r="AD224" s="7">
        <v>78043</v>
      </c>
      <c r="AE224" s="7">
        <v>50478</v>
      </c>
      <c r="AF224" s="7">
        <v>76066</v>
      </c>
      <c r="AG224" s="7">
        <v>139791</v>
      </c>
      <c r="AH224" s="7">
        <v>108481</v>
      </c>
      <c r="AI224" s="7">
        <v>136445</v>
      </c>
      <c r="AJ224" s="7">
        <v>119457</v>
      </c>
      <c r="AK224" s="7">
        <v>140642</v>
      </c>
      <c r="AL224" s="8">
        <v>130867</v>
      </c>
      <c r="AO224" s="1" t="s">
        <v>423</v>
      </c>
      <c r="AP224" s="2" t="s">
        <v>424</v>
      </c>
      <c r="AQ224">
        <f>(C224/$C$335)/(World!C224/World!$C$335)</f>
        <v>9.9265993725261126E-2</v>
      </c>
      <c r="AR224">
        <f>(D224/$D$335)/(World!D224/World!$D$335)</f>
        <v>9.0600834982525729E-3</v>
      </c>
      <c r="AS224">
        <f>(E224/$E$335)/(World!E224/World!$E$335)</f>
        <v>3.6060499483235808E-2</v>
      </c>
      <c r="AT224">
        <f>(F224/$F$335)/(World!F224/World!$F$335)</f>
        <v>1.4237389364630161E-2</v>
      </c>
      <c r="AU224">
        <f>(G224/$G$335)/(World!G224/World!$G$335)</f>
        <v>7.0309379596935881E-2</v>
      </c>
      <c r="AV224">
        <f>(H224/$H$335)/(World!H224/World!$H$335)</f>
        <v>2.5758144961793406E-2</v>
      </c>
      <c r="AW224">
        <f>(I224/$I$335)/(World!I224/World!$I$335)</f>
        <v>1.3394392356618203E-3</v>
      </c>
      <c r="AX224">
        <f>(J224/$J$335)/(World!J224/World!$J$335)</f>
        <v>2.4608859222914436E-3</v>
      </c>
      <c r="AY224">
        <f>(K224/$K$335)/(World!K224/World!$K$335)</f>
        <v>3.082819703171322E-3</v>
      </c>
      <c r="AZ224">
        <f>(L224/$L$335)/(World!L224/World!$L$335)</f>
        <v>7.8248418104084564E-3</v>
      </c>
      <c r="BA224">
        <f>(M224/$M$335)/(World!M224/World!$M$335)</f>
        <v>1.0169066895295406E-2</v>
      </c>
      <c r="BB224">
        <f>(N224/$N$335)/(World!N224/World!$N$335)</f>
        <v>0.17611402581619301</v>
      </c>
      <c r="BC224">
        <f>(O224/$O$335)/(World!O224/World!$O$335)</f>
        <v>0.71879679988800305</v>
      </c>
      <c r="BD224">
        <f>(P224/$P$335)/(World!P224/World!$P$335)</f>
        <v>0.38189802539077261</v>
      </c>
      <c r="BE224">
        <f>(Q224/$Q$335)/(World!Q224/World!$Q$335)</f>
        <v>0.29133958784788849</v>
      </c>
      <c r="BF224">
        <f>(R224/$R$335)/(World!R224/World!$R$335)</f>
        <v>0.14668728780542034</v>
      </c>
      <c r="BI224" s="1" t="s">
        <v>423</v>
      </c>
      <c r="BJ224" s="2" t="s">
        <v>424</v>
      </c>
      <c r="BK224">
        <f t="shared" si="258"/>
        <v>-0.81939586179890389</v>
      </c>
      <c r="BL224">
        <f t="shared" si="259"/>
        <v>-0.98204252918846469</v>
      </c>
      <c r="BM224">
        <f t="shared" si="260"/>
        <v>-0.93038920120741586</v>
      </c>
      <c r="BN224">
        <f t="shared" si="261"/>
        <v>-0.97192493687587445</v>
      </c>
      <c r="BO224">
        <f t="shared" si="262"/>
        <v>-0.86861858648120338</v>
      </c>
      <c r="BP224">
        <f t="shared" si="263"/>
        <v>-0.94977735231582716</v>
      </c>
      <c r="BQ224">
        <f t="shared" si="264"/>
        <v>-0.99732470492386827</v>
      </c>
      <c r="BR224">
        <f t="shared" si="265"/>
        <v>-0.99509031034158035</v>
      </c>
      <c r="BS224">
        <f t="shared" si="266"/>
        <v>-0.99385330973152619</v>
      </c>
      <c r="BT224">
        <f t="shared" si="267"/>
        <v>-0.9844718219162919</v>
      </c>
      <c r="BU224">
        <f t="shared" si="268"/>
        <v>-0.97986660405955706</v>
      </c>
      <c r="BV224">
        <f t="shared" si="269"/>
        <v>-0.7005153888986666</v>
      </c>
      <c r="BW224">
        <f t="shared" si="270"/>
        <v>-0.16360467981457735</v>
      </c>
      <c r="BX224">
        <f t="shared" si="271"/>
        <v>-0.44728479471880039</v>
      </c>
      <c r="BY224">
        <f t="shared" si="272"/>
        <v>-0.54877928224375572</v>
      </c>
      <c r="BZ224">
        <f t="shared" si="273"/>
        <v>-0.74415468041656441</v>
      </c>
      <c r="CC224" s="1" t="s">
        <v>423</v>
      </c>
      <c r="CD224" s="2" t="s">
        <v>424</v>
      </c>
      <c r="CE224">
        <f t="shared" si="274"/>
        <v>-0.56226231895784451</v>
      </c>
      <c r="CF224">
        <f t="shared" si="275"/>
        <v>-0.95180644742816367</v>
      </c>
      <c r="CG224">
        <f t="shared" si="276"/>
        <v>-0.86921318346351684</v>
      </c>
      <c r="CH224">
        <f t="shared" si="277"/>
        <v>-0.92603038266777771</v>
      </c>
      <c r="CI224">
        <f t="shared" si="278"/>
        <v>-0.74268132663680375</v>
      </c>
      <c r="CJ224">
        <f t="shared" si="279"/>
        <v>-0.85363550519357889</v>
      </c>
      <c r="CK224">
        <f t="shared" si="280"/>
        <v>-0.96479097707490502</v>
      </c>
      <c r="CL224">
        <f t="shared" si="281"/>
        <v>-0.97292514599185986</v>
      </c>
      <c r="CM224">
        <f t="shared" si="282"/>
        <v>-0.95389885618068859</v>
      </c>
      <c r="CN224">
        <f t="shared" si="283"/>
        <v>-0.93379941527901356</v>
      </c>
      <c r="CO224">
        <f t="shared" si="284"/>
        <v>-0.96359115905690984</v>
      </c>
      <c r="CP224">
        <f t="shared" si="285"/>
        <v>-0.27289261240964985</v>
      </c>
      <c r="CQ224">
        <f t="shared" si="286"/>
        <v>0.2856619321602647</v>
      </c>
      <c r="CR224">
        <f t="shared" si="287"/>
        <v>7.6196736524630729E-2</v>
      </c>
      <c r="CS224">
        <f t="shared" si="288"/>
        <v>-0.10131240994800476</v>
      </c>
      <c r="CT224">
        <f t="shared" si="289"/>
        <v>-0.40359513926874524</v>
      </c>
      <c r="CW224" s="1" t="s">
        <v>423</v>
      </c>
      <c r="CX224" s="2" t="s">
        <v>424</v>
      </c>
      <c r="CY224">
        <f t="shared" si="290"/>
        <v>2</v>
      </c>
      <c r="CZ224">
        <f t="shared" si="291"/>
        <v>2</v>
      </c>
      <c r="DA224">
        <f t="shared" si="292"/>
        <v>2</v>
      </c>
      <c r="DB224">
        <f t="shared" si="293"/>
        <v>2</v>
      </c>
      <c r="DC224">
        <f t="shared" si="294"/>
        <v>2</v>
      </c>
      <c r="DD224">
        <f t="shared" si="295"/>
        <v>2</v>
      </c>
      <c r="DE224">
        <f t="shared" si="296"/>
        <v>2</v>
      </c>
      <c r="DF224">
        <f t="shared" si="297"/>
        <v>2</v>
      </c>
      <c r="DG224">
        <f t="shared" si="298"/>
        <v>2</v>
      </c>
      <c r="DH224">
        <f t="shared" si="299"/>
        <v>2</v>
      </c>
      <c r="DI224">
        <f t="shared" si="300"/>
        <v>2</v>
      </c>
      <c r="DJ224">
        <f t="shared" si="301"/>
        <v>2</v>
      </c>
      <c r="DK224">
        <f t="shared" si="302"/>
        <v>2</v>
      </c>
      <c r="DL224">
        <f t="shared" si="303"/>
        <v>2</v>
      </c>
      <c r="DM224">
        <f t="shared" si="304"/>
        <v>2</v>
      </c>
      <c r="DN224">
        <f t="shared" si="305"/>
        <v>2</v>
      </c>
      <c r="DQ224" s="1" t="s">
        <v>423</v>
      </c>
      <c r="DR224" s="2" t="s">
        <v>424</v>
      </c>
      <c r="DS224">
        <f t="shared" si="306"/>
        <v>3</v>
      </c>
      <c r="DT224">
        <f t="shared" si="307"/>
        <v>3</v>
      </c>
      <c r="DU224">
        <f t="shared" si="308"/>
        <v>3</v>
      </c>
      <c r="DV224">
        <f t="shared" si="309"/>
        <v>3</v>
      </c>
      <c r="DW224">
        <f t="shared" si="310"/>
        <v>3</v>
      </c>
      <c r="DX224">
        <f t="shared" si="311"/>
        <v>3</v>
      </c>
      <c r="DY224">
        <f t="shared" si="312"/>
        <v>3</v>
      </c>
      <c r="DZ224">
        <f t="shared" si="313"/>
        <v>3</v>
      </c>
      <c r="EA224">
        <f t="shared" si="314"/>
        <v>3</v>
      </c>
      <c r="EB224">
        <f t="shared" si="315"/>
        <v>3</v>
      </c>
      <c r="EC224">
        <f t="shared" si="316"/>
        <v>3</v>
      </c>
      <c r="ED224">
        <f t="shared" si="317"/>
        <v>3</v>
      </c>
      <c r="EE224">
        <f t="shared" si="318"/>
        <v>5</v>
      </c>
      <c r="EF224">
        <f t="shared" si="319"/>
        <v>5</v>
      </c>
      <c r="EG224">
        <f t="shared" si="320"/>
        <v>3</v>
      </c>
      <c r="EH224">
        <f t="shared" si="321"/>
        <v>3</v>
      </c>
      <c r="EK224" s="1" t="s">
        <v>423</v>
      </c>
      <c r="EL224" s="2" t="s">
        <v>424</v>
      </c>
      <c r="EM224" t="str">
        <f t="shared" si="322"/>
        <v>D</v>
      </c>
      <c r="EN224" t="str">
        <f t="shared" si="323"/>
        <v>D</v>
      </c>
      <c r="EO224" t="str">
        <f t="shared" si="324"/>
        <v>D</v>
      </c>
      <c r="EP224" t="str">
        <f t="shared" si="325"/>
        <v>D</v>
      </c>
      <c r="EQ224" t="str">
        <f t="shared" si="326"/>
        <v>D</v>
      </c>
      <c r="ER224" t="str">
        <f t="shared" si="327"/>
        <v>D</v>
      </c>
      <c r="ES224" t="str">
        <f t="shared" si="328"/>
        <v>D</v>
      </c>
      <c r="ET224" t="str">
        <f t="shared" si="329"/>
        <v>D</v>
      </c>
      <c r="EU224" t="str">
        <f t="shared" si="330"/>
        <v>D</v>
      </c>
      <c r="EV224" t="str">
        <f t="shared" si="331"/>
        <v>D</v>
      </c>
      <c r="EW224" t="str">
        <f t="shared" si="332"/>
        <v>D</v>
      </c>
      <c r="EX224" t="str">
        <f t="shared" si="333"/>
        <v>D</v>
      </c>
      <c r="EY224" t="str">
        <f t="shared" si="334"/>
        <v>C</v>
      </c>
      <c r="EZ224" t="str">
        <f t="shared" si="335"/>
        <v>C</v>
      </c>
      <c r="FA224" t="str">
        <f t="shared" si="336"/>
        <v>D</v>
      </c>
      <c r="FB224" t="str">
        <f t="shared" si="337"/>
        <v>D</v>
      </c>
    </row>
    <row r="225" spans="1:158" x14ac:dyDescent="0.25">
      <c r="A225" s="5" t="s">
        <v>425</v>
      </c>
      <c r="B225" s="6" t="s">
        <v>426</v>
      </c>
      <c r="C225" s="3">
        <v>55</v>
      </c>
      <c r="D225" s="3">
        <v>53</v>
      </c>
      <c r="E225" s="3">
        <v>516</v>
      </c>
      <c r="F225" s="3">
        <v>5</v>
      </c>
      <c r="G225" s="3">
        <v>10</v>
      </c>
      <c r="H225" s="3">
        <v>158</v>
      </c>
      <c r="I225" s="3">
        <v>1</v>
      </c>
      <c r="J225" s="3">
        <v>0</v>
      </c>
      <c r="K225" s="3">
        <v>16</v>
      </c>
      <c r="L225" s="3">
        <v>67</v>
      </c>
      <c r="M225" s="3">
        <v>12</v>
      </c>
      <c r="N225" s="3">
        <v>75</v>
      </c>
      <c r="O225" s="3">
        <v>42</v>
      </c>
      <c r="P225" s="3">
        <v>0</v>
      </c>
      <c r="Q225" s="3">
        <v>0</v>
      </c>
      <c r="R225" s="4">
        <v>0</v>
      </c>
      <c r="U225" s="5" t="s">
        <v>425</v>
      </c>
      <c r="V225" s="6" t="s">
        <v>426</v>
      </c>
      <c r="W225" s="3">
        <v>273</v>
      </c>
      <c r="X225" s="3">
        <v>12</v>
      </c>
      <c r="Y225" s="3">
        <v>55</v>
      </c>
      <c r="Z225" s="3">
        <v>420</v>
      </c>
      <c r="AA225" s="3">
        <v>219</v>
      </c>
      <c r="AB225" s="3">
        <v>860</v>
      </c>
      <c r="AC225" s="3">
        <v>154</v>
      </c>
      <c r="AD225" s="3">
        <v>61</v>
      </c>
      <c r="AE225" s="3">
        <v>86</v>
      </c>
      <c r="AF225" s="3">
        <v>202</v>
      </c>
      <c r="AG225" s="3">
        <v>220</v>
      </c>
      <c r="AH225" s="3">
        <v>137</v>
      </c>
      <c r="AI225" s="3">
        <v>60</v>
      </c>
      <c r="AJ225" s="3">
        <v>245</v>
      </c>
      <c r="AK225" s="3">
        <v>280</v>
      </c>
      <c r="AL225" s="4">
        <v>1361</v>
      </c>
      <c r="AO225" s="5" t="s">
        <v>425</v>
      </c>
      <c r="AP225" s="6" t="s">
        <v>426</v>
      </c>
      <c r="AQ225">
        <f>(C225/$C$335)/(World!C225/World!$C$335)</f>
        <v>1.5174763921467764E-2</v>
      </c>
      <c r="AR225">
        <f>(D225/$D$335)/(World!D225/World!$D$335)</f>
        <v>1.4178452340232638E-2</v>
      </c>
      <c r="AS225">
        <f>(E225/$E$335)/(World!E225/World!$E$335)</f>
        <v>0.11071713192905466</v>
      </c>
      <c r="AT225">
        <f>(F225/$F$335)/(World!F225/World!$F$335)</f>
        <v>1.1912203993455571E-3</v>
      </c>
      <c r="AU225">
        <f>(G225/$G$335)/(World!G225/World!$G$335)</f>
        <v>3.5230594202709515E-3</v>
      </c>
      <c r="AV225">
        <f>(H225/$H$335)/(World!H225/World!$H$335)</f>
        <v>5.6862919999996833E-2</v>
      </c>
      <c r="AW225">
        <f>(I225/$I$335)/(World!I225/World!$I$335)</f>
        <v>3.3597278761420408E-4</v>
      </c>
      <c r="AX225">
        <f>(J225/$J$335)/(World!J225/World!$J$335)</f>
        <v>0</v>
      </c>
      <c r="AY225">
        <f>(K225/$K$335)/(World!K225/World!$K$335)</f>
        <v>8.2688525263702149E-3</v>
      </c>
      <c r="AZ225">
        <f>(L225/$L$335)/(World!L225/World!$L$335)</f>
        <v>3.5084340574762632E-2</v>
      </c>
      <c r="BA225">
        <f>(M225/$M$335)/(World!M225/World!$M$335)</f>
        <v>5.7178990773368125E-3</v>
      </c>
      <c r="BB225">
        <f>(N225/$N$335)/(World!N225/World!$N$335)</f>
        <v>2.5468368928768591E-2</v>
      </c>
      <c r="BC225">
        <f>(O225/$O$335)/(World!O225/World!$O$335)</f>
        <v>1.5898940496219743E-2</v>
      </c>
      <c r="BD225">
        <f>(P225/$P$335)/(World!P225/World!$P$335)</f>
        <v>0</v>
      </c>
      <c r="BE225">
        <f>(Q225/$Q$335)/(World!Q225/World!$Q$335)</f>
        <v>0</v>
      </c>
      <c r="BF225">
        <f>(R225/$R$335)/(World!R225/World!$R$335)</f>
        <v>0</v>
      </c>
      <c r="BI225" s="5" t="s">
        <v>425</v>
      </c>
      <c r="BJ225" s="6" t="s">
        <v>426</v>
      </c>
      <c r="BK225">
        <f t="shared" si="258"/>
        <v>-0.97010413485289981</v>
      </c>
      <c r="BL225">
        <f t="shared" si="259"/>
        <v>-0.97203953148971833</v>
      </c>
      <c r="BM225">
        <f t="shared" si="260"/>
        <v>-0.80063847266537602</v>
      </c>
      <c r="BN225">
        <f t="shared" si="261"/>
        <v>-0.99762039383671286</v>
      </c>
      <c r="BO225">
        <f t="shared" si="262"/>
        <v>-0.99297861790578845</v>
      </c>
      <c r="BP225">
        <f t="shared" si="263"/>
        <v>-0.89239300778951169</v>
      </c>
      <c r="BQ225">
        <f t="shared" si="264"/>
        <v>-0.99932828010437735</v>
      </c>
      <c r="BR225">
        <f t="shared" si="265"/>
        <v>-1</v>
      </c>
      <c r="BS225">
        <f t="shared" si="266"/>
        <v>-0.98359792131701518</v>
      </c>
      <c r="BT225">
        <f t="shared" si="267"/>
        <v>-0.93220969693101341</v>
      </c>
      <c r="BU225">
        <f t="shared" si="268"/>
        <v>-0.98862921882451837</v>
      </c>
      <c r="BV225">
        <f t="shared" si="269"/>
        <v>-0.95032831884346947</v>
      </c>
      <c r="BW225">
        <f t="shared" si="270"/>
        <v>-0.96869975966614585</v>
      </c>
      <c r="BX225">
        <f t="shared" si="271"/>
        <v>-1</v>
      </c>
      <c r="BY225">
        <f t="shared" si="272"/>
        <v>-1</v>
      </c>
      <c r="BZ225">
        <f t="shared" si="273"/>
        <v>-1</v>
      </c>
      <c r="CC225" s="5" t="s">
        <v>425</v>
      </c>
      <c r="CD225" s="6" t="s">
        <v>426</v>
      </c>
      <c r="CE225">
        <f t="shared" si="274"/>
        <v>-0.66463414634146345</v>
      </c>
      <c r="CF225">
        <f t="shared" si="275"/>
        <v>0.63076923076923075</v>
      </c>
      <c r="CG225">
        <f t="shared" si="276"/>
        <v>0.80735551663747807</v>
      </c>
      <c r="CH225">
        <f t="shared" si="277"/>
        <v>-0.97647058823529409</v>
      </c>
      <c r="CI225">
        <f t="shared" si="278"/>
        <v>-0.9126637554585153</v>
      </c>
      <c r="CJ225">
        <f t="shared" si="279"/>
        <v>-0.68958742632612968</v>
      </c>
      <c r="CK225">
        <f t="shared" si="280"/>
        <v>-0.98709677419354835</v>
      </c>
      <c r="CL225">
        <f t="shared" si="281"/>
        <v>-1</v>
      </c>
      <c r="CM225">
        <f t="shared" si="282"/>
        <v>-0.68627450980392157</v>
      </c>
      <c r="CN225">
        <f t="shared" si="283"/>
        <v>-0.5018587360594795</v>
      </c>
      <c r="CO225">
        <f t="shared" si="284"/>
        <v>-0.89655172413793105</v>
      </c>
      <c r="CP225">
        <f t="shared" si="285"/>
        <v>-0.29245283018867924</v>
      </c>
      <c r="CQ225">
        <f t="shared" si="286"/>
        <v>-0.17647058823529413</v>
      </c>
      <c r="CR225">
        <f t="shared" si="287"/>
        <v>-1</v>
      </c>
      <c r="CS225">
        <f t="shared" si="288"/>
        <v>-1</v>
      </c>
      <c r="CT225">
        <f t="shared" si="289"/>
        <v>-1</v>
      </c>
      <c r="CW225" s="5" t="s">
        <v>425</v>
      </c>
      <c r="CX225" s="6" t="s">
        <v>426</v>
      </c>
      <c r="CY225">
        <f t="shared" si="290"/>
        <v>2</v>
      </c>
      <c r="CZ225">
        <f t="shared" si="291"/>
        <v>2</v>
      </c>
      <c r="DA225">
        <f t="shared" si="292"/>
        <v>2</v>
      </c>
      <c r="DB225">
        <f t="shared" si="293"/>
        <v>2</v>
      </c>
      <c r="DC225">
        <f t="shared" si="294"/>
        <v>2</v>
      </c>
      <c r="DD225">
        <f t="shared" si="295"/>
        <v>2</v>
      </c>
      <c r="DE225">
        <f t="shared" si="296"/>
        <v>2</v>
      </c>
      <c r="DF225">
        <f t="shared" si="297"/>
        <v>2</v>
      </c>
      <c r="DG225">
        <f t="shared" si="298"/>
        <v>2</v>
      </c>
      <c r="DH225">
        <f t="shared" si="299"/>
        <v>2</v>
      </c>
      <c r="DI225">
        <f t="shared" si="300"/>
        <v>2</v>
      </c>
      <c r="DJ225">
        <f t="shared" si="301"/>
        <v>2</v>
      </c>
      <c r="DK225">
        <f t="shared" si="302"/>
        <v>2</v>
      </c>
      <c r="DL225">
        <f t="shared" si="303"/>
        <v>2</v>
      </c>
      <c r="DM225">
        <f t="shared" si="304"/>
        <v>2</v>
      </c>
      <c r="DN225">
        <f t="shared" si="305"/>
        <v>2</v>
      </c>
      <c r="DQ225" s="5" t="s">
        <v>425</v>
      </c>
      <c r="DR225" s="6" t="s">
        <v>426</v>
      </c>
      <c r="DS225">
        <f t="shared" si="306"/>
        <v>3</v>
      </c>
      <c r="DT225">
        <f t="shared" si="307"/>
        <v>5</v>
      </c>
      <c r="DU225">
        <f t="shared" si="308"/>
        <v>5</v>
      </c>
      <c r="DV225">
        <f t="shared" si="309"/>
        <v>3</v>
      </c>
      <c r="DW225">
        <f t="shared" si="310"/>
        <v>3</v>
      </c>
      <c r="DX225">
        <f t="shared" si="311"/>
        <v>3</v>
      </c>
      <c r="DY225">
        <f t="shared" si="312"/>
        <v>3</v>
      </c>
      <c r="DZ225">
        <f t="shared" si="313"/>
        <v>3</v>
      </c>
      <c r="EA225">
        <f t="shared" si="314"/>
        <v>3</v>
      </c>
      <c r="EB225">
        <f t="shared" si="315"/>
        <v>3</v>
      </c>
      <c r="EC225">
        <f t="shared" si="316"/>
        <v>3</v>
      </c>
      <c r="ED225">
        <f t="shared" si="317"/>
        <v>3</v>
      </c>
      <c r="EE225">
        <f t="shared" si="318"/>
        <v>3</v>
      </c>
      <c r="EF225">
        <f t="shared" si="319"/>
        <v>3</v>
      </c>
      <c r="EG225">
        <f t="shared" si="320"/>
        <v>3</v>
      </c>
      <c r="EH225">
        <f t="shared" si="321"/>
        <v>3</v>
      </c>
      <c r="EK225" s="5" t="s">
        <v>425</v>
      </c>
      <c r="EL225" s="6" t="s">
        <v>426</v>
      </c>
      <c r="EM225" t="str">
        <f t="shared" si="322"/>
        <v>D</v>
      </c>
      <c r="EN225" t="str">
        <f t="shared" si="323"/>
        <v>C</v>
      </c>
      <c r="EO225" t="str">
        <f t="shared" si="324"/>
        <v>C</v>
      </c>
      <c r="EP225" t="str">
        <f t="shared" si="325"/>
        <v>D</v>
      </c>
      <c r="EQ225" t="str">
        <f t="shared" si="326"/>
        <v>D</v>
      </c>
      <c r="ER225" t="str">
        <f t="shared" si="327"/>
        <v>D</v>
      </c>
      <c r="ES225" t="str">
        <f t="shared" si="328"/>
        <v>D</v>
      </c>
      <c r="ET225" t="str">
        <f t="shared" si="329"/>
        <v>D</v>
      </c>
      <c r="EU225" t="str">
        <f t="shared" si="330"/>
        <v>D</v>
      </c>
      <c r="EV225" t="str">
        <f t="shared" si="331"/>
        <v>D</v>
      </c>
      <c r="EW225" t="str">
        <f t="shared" si="332"/>
        <v>D</v>
      </c>
      <c r="EX225" t="str">
        <f t="shared" si="333"/>
        <v>D</v>
      </c>
      <c r="EY225" t="str">
        <f t="shared" si="334"/>
        <v>D</v>
      </c>
      <c r="EZ225" t="str">
        <f t="shared" si="335"/>
        <v>D</v>
      </c>
      <c r="FA225" t="str">
        <f t="shared" si="336"/>
        <v>D</v>
      </c>
      <c r="FB225" t="str">
        <f t="shared" si="337"/>
        <v>D</v>
      </c>
    </row>
    <row r="226" spans="1:158" x14ac:dyDescent="0.25">
      <c r="A226" s="1" t="s">
        <v>427</v>
      </c>
      <c r="B226" s="2" t="s">
        <v>428</v>
      </c>
      <c r="C226" s="7">
        <v>315</v>
      </c>
      <c r="D226" s="7">
        <v>427</v>
      </c>
      <c r="E226" s="7">
        <v>597</v>
      </c>
      <c r="F226" s="7">
        <v>710</v>
      </c>
      <c r="G226" s="7">
        <v>2883</v>
      </c>
      <c r="H226" s="7">
        <v>5206</v>
      </c>
      <c r="I226" s="7">
        <v>645</v>
      </c>
      <c r="J226" s="7">
        <v>3106</v>
      </c>
      <c r="K226" s="7">
        <v>343</v>
      </c>
      <c r="L226" s="7">
        <v>1494</v>
      </c>
      <c r="M226" s="7">
        <v>60</v>
      </c>
      <c r="N226" s="7">
        <v>53</v>
      </c>
      <c r="O226" s="7">
        <v>147</v>
      </c>
      <c r="P226" s="7">
        <v>29</v>
      </c>
      <c r="Q226" s="7">
        <v>52</v>
      </c>
      <c r="R226" s="8">
        <v>92</v>
      </c>
      <c r="U226" s="1" t="s">
        <v>427</v>
      </c>
      <c r="V226" s="2" t="s">
        <v>428</v>
      </c>
      <c r="W226" s="3">
        <v>4969</v>
      </c>
      <c r="X226" s="3">
        <v>1400</v>
      </c>
      <c r="Y226" s="3">
        <v>2452</v>
      </c>
      <c r="Z226" s="3">
        <v>1566</v>
      </c>
      <c r="AA226" s="3">
        <v>1232</v>
      </c>
      <c r="AB226" s="3">
        <v>1475</v>
      </c>
      <c r="AC226" s="3">
        <v>662</v>
      </c>
      <c r="AD226" s="3">
        <v>603</v>
      </c>
      <c r="AE226" s="3">
        <v>385</v>
      </c>
      <c r="AF226" s="3">
        <v>763</v>
      </c>
      <c r="AG226" s="3">
        <v>1744</v>
      </c>
      <c r="AH226" s="3">
        <v>289</v>
      </c>
      <c r="AI226" s="3">
        <v>3463</v>
      </c>
      <c r="AJ226" s="3">
        <v>2551</v>
      </c>
      <c r="AK226" s="3">
        <v>3372</v>
      </c>
      <c r="AL226" s="4">
        <v>1470</v>
      </c>
      <c r="AO226" s="1" t="s">
        <v>427</v>
      </c>
      <c r="AP226" s="2" t="s">
        <v>428</v>
      </c>
      <c r="AQ226">
        <f>(C226/$C$335)/(World!C226/World!$C$335)</f>
        <v>1.7027755115556511E-2</v>
      </c>
      <c r="AR226">
        <f>(D226/$D$335)/(World!D226/World!$D$335)</f>
        <v>2.1877929317975053E-2</v>
      </c>
      <c r="AS226">
        <f>(E226/$E$335)/(World!E226/World!$E$335)</f>
        <v>3.0194981930598629E-2</v>
      </c>
      <c r="AT226">
        <f>(F226/$F$335)/(World!F226/World!$F$335)</f>
        <v>3.6451256074671257E-2</v>
      </c>
      <c r="AU226">
        <f>(G226/$G$335)/(World!G226/World!$G$335)</f>
        <v>0.1874451109805641</v>
      </c>
      <c r="AV226">
        <f>(H226/$H$335)/(World!H226/World!$H$335)</f>
        <v>0.32531078222987364</v>
      </c>
      <c r="AW226">
        <f>(I226/$I$335)/(World!I226/World!$I$335)</f>
        <v>3.4514300053423888E-2</v>
      </c>
      <c r="AX226">
        <f>(J226/$J$335)/(World!J226/World!$J$335)</f>
        <v>0.26821896337334422</v>
      </c>
      <c r="AY226">
        <f>(K226/$K$335)/(World!K226/World!$K$335)</f>
        <v>5.3615806778776504E-2</v>
      </c>
      <c r="AZ226">
        <f>(L226/$L$335)/(World!L226/World!$L$335)</f>
        <v>0.18017256456383349</v>
      </c>
      <c r="BA226">
        <f>(M226/$M$335)/(World!M226/World!$M$335)</f>
        <v>6.7862417061485339E-3</v>
      </c>
      <c r="BB226">
        <f>(N226/$N$335)/(World!N226/World!$N$335)</f>
        <v>4.9347626998674978E-3</v>
      </c>
      <c r="BC226">
        <f>(O226/$O$335)/(World!O226/World!$O$335)</f>
        <v>1.2325502941634217E-2</v>
      </c>
      <c r="BD226">
        <f>(P226/$P$335)/(World!P226/World!$P$335)</f>
        <v>2.0964207887050235E-3</v>
      </c>
      <c r="BE226">
        <f>(Q226/$Q$335)/(World!Q226/World!$Q$335)</f>
        <v>3.9447174223127398E-3</v>
      </c>
      <c r="BF226">
        <f>(R226/$R$335)/(World!R226/World!$R$335)</f>
        <v>8.2533750867420479E-3</v>
      </c>
      <c r="BI226" s="1" t="s">
        <v>427</v>
      </c>
      <c r="BJ226" s="2" t="s">
        <v>428</v>
      </c>
      <c r="BK226">
        <f t="shared" si="258"/>
        <v>-0.96651466977197342</v>
      </c>
      <c r="BL226">
        <f t="shared" si="259"/>
        <v>-0.95718093386638292</v>
      </c>
      <c r="BM226">
        <f t="shared" si="260"/>
        <v>-0.94138006404571517</v>
      </c>
      <c r="BN226">
        <f t="shared" si="261"/>
        <v>-0.92966141753212339</v>
      </c>
      <c r="BO226">
        <f t="shared" si="262"/>
        <v>-0.68428837805264719</v>
      </c>
      <c r="BP226">
        <f t="shared" si="263"/>
        <v>-0.50908000358598327</v>
      </c>
      <c r="BQ226">
        <f t="shared" si="264"/>
        <v>-0.93327438769741222</v>
      </c>
      <c r="BR226">
        <f t="shared" si="265"/>
        <v>-0.57701474095623551</v>
      </c>
      <c r="BS226">
        <f t="shared" si="266"/>
        <v>-0.89822512829852796</v>
      </c>
      <c r="BT226">
        <f t="shared" si="267"/>
        <v>-0.69466742411450411</v>
      </c>
      <c r="BU226">
        <f t="shared" si="268"/>
        <v>-0.98651900189925468</v>
      </c>
      <c r="BV226">
        <f t="shared" si="269"/>
        <v>-0.99017893920475053</v>
      </c>
      <c r="BW226">
        <f t="shared" si="270"/>
        <v>-0.97564913082636251</v>
      </c>
      <c r="BX226">
        <f t="shared" si="271"/>
        <v>-0.99581592999393209</v>
      </c>
      <c r="BY226">
        <f t="shared" si="272"/>
        <v>-0.99214156446294954</v>
      </c>
      <c r="BZ226">
        <f t="shared" si="273"/>
        <v>-0.98362837102125855</v>
      </c>
      <c r="CC226" s="1" t="s">
        <v>427</v>
      </c>
      <c r="CD226" s="2" t="s">
        <v>428</v>
      </c>
      <c r="CE226">
        <f t="shared" si="274"/>
        <v>-0.88077214231642698</v>
      </c>
      <c r="CF226">
        <f t="shared" si="275"/>
        <v>-0.53256704980842917</v>
      </c>
      <c r="CG226">
        <f t="shared" si="276"/>
        <v>-0.60839619547392587</v>
      </c>
      <c r="CH226">
        <f t="shared" si="277"/>
        <v>-0.37609841827768015</v>
      </c>
      <c r="CI226">
        <f t="shared" si="278"/>
        <v>0.40121506682867558</v>
      </c>
      <c r="CJ226">
        <f t="shared" si="279"/>
        <v>0.5584493339320461</v>
      </c>
      <c r="CK226">
        <f t="shared" si="280"/>
        <v>-1.3006885998469778E-2</v>
      </c>
      <c r="CL226">
        <f t="shared" si="281"/>
        <v>0.67484497169048263</v>
      </c>
      <c r="CM226">
        <f t="shared" si="282"/>
        <v>-5.7692307692307696E-2</v>
      </c>
      <c r="CN226">
        <f t="shared" si="283"/>
        <v>0.32388125830748782</v>
      </c>
      <c r="CO226">
        <f t="shared" si="284"/>
        <v>-0.93348115299334811</v>
      </c>
      <c r="CP226">
        <f t="shared" si="285"/>
        <v>-0.6900584795321637</v>
      </c>
      <c r="CQ226">
        <f t="shared" si="286"/>
        <v>-0.91855955678670365</v>
      </c>
      <c r="CR226">
        <f t="shared" si="287"/>
        <v>-0.97751937984496129</v>
      </c>
      <c r="CS226">
        <f t="shared" si="288"/>
        <v>-0.96962616822429903</v>
      </c>
      <c r="CT226">
        <f t="shared" si="289"/>
        <v>-0.88220230473751604</v>
      </c>
      <c r="CW226" s="1" t="s">
        <v>427</v>
      </c>
      <c r="CX226" s="2" t="s">
        <v>428</v>
      </c>
      <c r="CY226">
        <f t="shared" si="290"/>
        <v>2</v>
      </c>
      <c r="CZ226">
        <f t="shared" si="291"/>
        <v>2</v>
      </c>
      <c r="DA226">
        <f t="shared" si="292"/>
        <v>2</v>
      </c>
      <c r="DB226">
        <f t="shared" si="293"/>
        <v>2</v>
      </c>
      <c r="DC226">
        <f t="shared" si="294"/>
        <v>2</v>
      </c>
      <c r="DD226">
        <f t="shared" si="295"/>
        <v>2</v>
      </c>
      <c r="DE226">
        <f t="shared" si="296"/>
        <v>2</v>
      </c>
      <c r="DF226">
        <f t="shared" si="297"/>
        <v>2</v>
      </c>
      <c r="DG226">
        <f t="shared" si="298"/>
        <v>2</v>
      </c>
      <c r="DH226">
        <f t="shared" si="299"/>
        <v>2</v>
      </c>
      <c r="DI226">
        <f t="shared" si="300"/>
        <v>2</v>
      </c>
      <c r="DJ226">
        <f t="shared" si="301"/>
        <v>2</v>
      </c>
      <c r="DK226">
        <f t="shared" si="302"/>
        <v>2</v>
      </c>
      <c r="DL226">
        <f t="shared" si="303"/>
        <v>2</v>
      </c>
      <c r="DM226">
        <f t="shared" si="304"/>
        <v>2</v>
      </c>
      <c r="DN226">
        <f t="shared" si="305"/>
        <v>2</v>
      </c>
      <c r="DQ226" s="1" t="s">
        <v>427</v>
      </c>
      <c r="DR226" s="2" t="s">
        <v>428</v>
      </c>
      <c r="DS226">
        <f t="shared" si="306"/>
        <v>3</v>
      </c>
      <c r="DT226">
        <f t="shared" si="307"/>
        <v>3</v>
      </c>
      <c r="DU226">
        <f t="shared" si="308"/>
        <v>3</v>
      </c>
      <c r="DV226">
        <f t="shared" si="309"/>
        <v>3</v>
      </c>
      <c r="DW226">
        <f t="shared" si="310"/>
        <v>5</v>
      </c>
      <c r="DX226">
        <f t="shared" si="311"/>
        <v>5</v>
      </c>
      <c r="DY226">
        <f t="shared" si="312"/>
        <v>3</v>
      </c>
      <c r="DZ226">
        <f t="shared" si="313"/>
        <v>5</v>
      </c>
      <c r="EA226">
        <f t="shared" si="314"/>
        <v>3</v>
      </c>
      <c r="EB226">
        <f t="shared" si="315"/>
        <v>5</v>
      </c>
      <c r="EC226">
        <f t="shared" si="316"/>
        <v>3</v>
      </c>
      <c r="ED226">
        <f t="shared" si="317"/>
        <v>3</v>
      </c>
      <c r="EE226">
        <f t="shared" si="318"/>
        <v>3</v>
      </c>
      <c r="EF226">
        <f t="shared" si="319"/>
        <v>3</v>
      </c>
      <c r="EG226">
        <f t="shared" si="320"/>
        <v>3</v>
      </c>
      <c r="EH226">
        <f t="shared" si="321"/>
        <v>3</v>
      </c>
      <c r="EK226" s="1" t="s">
        <v>427</v>
      </c>
      <c r="EL226" s="2" t="s">
        <v>428</v>
      </c>
      <c r="EM226" t="str">
        <f t="shared" si="322"/>
        <v>D</v>
      </c>
      <c r="EN226" t="str">
        <f t="shared" si="323"/>
        <v>D</v>
      </c>
      <c r="EO226" t="str">
        <f t="shared" si="324"/>
        <v>D</v>
      </c>
      <c r="EP226" t="str">
        <f t="shared" si="325"/>
        <v>D</v>
      </c>
      <c r="EQ226" t="str">
        <f t="shared" si="326"/>
        <v>C</v>
      </c>
      <c r="ER226" t="str">
        <f t="shared" si="327"/>
        <v>C</v>
      </c>
      <c r="ES226" t="str">
        <f t="shared" si="328"/>
        <v>D</v>
      </c>
      <c r="ET226" t="str">
        <f t="shared" si="329"/>
        <v>C</v>
      </c>
      <c r="EU226" t="str">
        <f t="shared" si="330"/>
        <v>D</v>
      </c>
      <c r="EV226" t="str">
        <f t="shared" si="331"/>
        <v>C</v>
      </c>
      <c r="EW226" t="str">
        <f t="shared" si="332"/>
        <v>D</v>
      </c>
      <c r="EX226" t="str">
        <f t="shared" si="333"/>
        <v>D</v>
      </c>
      <c r="EY226" t="str">
        <f t="shared" si="334"/>
        <v>D</v>
      </c>
      <c r="EZ226" t="str">
        <f t="shared" si="335"/>
        <v>D</v>
      </c>
      <c r="FA226" t="str">
        <f t="shared" si="336"/>
        <v>D</v>
      </c>
      <c r="FB226" t="str">
        <f t="shared" si="337"/>
        <v>D</v>
      </c>
    </row>
    <row r="227" spans="1:158" x14ac:dyDescent="0.25">
      <c r="A227" s="1" t="s">
        <v>429</v>
      </c>
      <c r="B227" s="2" t="s">
        <v>430</v>
      </c>
      <c r="C227" s="7">
        <v>58</v>
      </c>
      <c r="D227" s="7">
        <v>388</v>
      </c>
      <c r="E227" s="7">
        <v>0</v>
      </c>
      <c r="F227" s="7">
        <v>1699</v>
      </c>
      <c r="G227" s="7">
        <v>958</v>
      </c>
      <c r="H227" s="7">
        <v>73</v>
      </c>
      <c r="I227" s="7">
        <v>254</v>
      </c>
      <c r="J227" s="7">
        <v>228</v>
      </c>
      <c r="K227" s="7">
        <v>0</v>
      </c>
      <c r="L227" s="7">
        <v>56</v>
      </c>
      <c r="M227" s="7">
        <v>217</v>
      </c>
      <c r="N227" s="7">
        <v>18</v>
      </c>
      <c r="O227" s="7">
        <v>0</v>
      </c>
      <c r="P227" s="7">
        <v>0</v>
      </c>
      <c r="Q227" s="7">
        <v>0</v>
      </c>
      <c r="R227" s="8">
        <v>25</v>
      </c>
      <c r="U227" s="1" t="s">
        <v>429</v>
      </c>
      <c r="V227" s="2" t="s">
        <v>430</v>
      </c>
      <c r="W227" s="3">
        <v>782</v>
      </c>
      <c r="X227" s="3">
        <v>1223</v>
      </c>
      <c r="Y227" s="3">
        <v>879</v>
      </c>
      <c r="Z227" s="3">
        <v>961</v>
      </c>
      <c r="AA227" s="3">
        <v>270</v>
      </c>
      <c r="AB227" s="3">
        <v>237</v>
      </c>
      <c r="AC227" s="3">
        <v>236</v>
      </c>
      <c r="AD227" s="3">
        <v>511</v>
      </c>
      <c r="AE227" s="3">
        <v>223</v>
      </c>
      <c r="AF227" s="3">
        <v>121</v>
      </c>
      <c r="AG227" s="3">
        <v>488</v>
      </c>
      <c r="AH227" s="3">
        <v>610</v>
      </c>
      <c r="AI227" s="3">
        <v>1017</v>
      </c>
      <c r="AJ227" s="3">
        <v>1019</v>
      </c>
      <c r="AK227" s="3">
        <v>2043</v>
      </c>
      <c r="AL227" s="4">
        <v>1201</v>
      </c>
      <c r="AO227" s="1" t="s">
        <v>429</v>
      </c>
      <c r="AP227" s="2" t="s">
        <v>430</v>
      </c>
      <c r="AQ227">
        <f>(C227/$C$335)/(World!C227/World!$C$335)</f>
        <v>6.732755944490995E-3</v>
      </c>
      <c r="AR227">
        <f>(D227/$D$335)/(World!D227/World!$D$335)</f>
        <v>3.2782698834532928E-2</v>
      </c>
      <c r="AS227">
        <f>(E227/$E$335)/(World!E227/World!$E$335)</f>
        <v>0</v>
      </c>
      <c r="AT227">
        <f>(F227/$F$335)/(World!F227/World!$F$335)</f>
        <v>0.19266958928886599</v>
      </c>
      <c r="AU227">
        <f>(G227/$G$335)/(World!G227/World!$G$335)</f>
        <v>0.13727633358576102</v>
      </c>
      <c r="AV227">
        <f>(H227/$H$335)/(World!H227/World!$H$335)</f>
        <v>8.9607963966140368E-3</v>
      </c>
      <c r="AW227">
        <f>(I227/$I$335)/(World!I227/World!$I$335)</f>
        <v>3.1701575839596867E-2</v>
      </c>
      <c r="AX227">
        <f>(J227/$J$335)/(World!J227/World!$J$335)</f>
        <v>4.8450482798267837E-2</v>
      </c>
      <c r="AY227">
        <f>(K227/$K$335)/(World!K227/World!$K$335)</f>
        <v>0</v>
      </c>
      <c r="AZ227">
        <f>(L227/$L$335)/(World!L227/World!$L$335)</f>
        <v>1.5018178486483152E-2</v>
      </c>
      <c r="BA227">
        <f>(M227/$M$335)/(World!M227/World!$M$335)</f>
        <v>6.8602318712968749E-2</v>
      </c>
      <c r="BB227">
        <f>(N227/$N$335)/(World!N227/World!$N$335)</f>
        <v>4.4471342435568753E-3</v>
      </c>
      <c r="BC227">
        <f>(O227/$O$335)/(World!O227/World!$O$335)</f>
        <v>0</v>
      </c>
      <c r="BD227">
        <f>(P227/$P$335)/(World!P227/World!$P$335)</f>
        <v>0</v>
      </c>
      <c r="BE227">
        <f>(Q227/$Q$335)/(World!Q227/World!$Q$335)</f>
        <v>0</v>
      </c>
      <c r="BF227">
        <f>(R227/$R$335)/(World!R227/World!$R$335)</f>
        <v>4.578322564310555E-3</v>
      </c>
      <c r="BI227" s="1" t="s">
        <v>429</v>
      </c>
      <c r="BJ227" s="2" t="s">
        <v>430</v>
      </c>
      <c r="BK227">
        <f t="shared" si="258"/>
        <v>-0.98662454180667947</v>
      </c>
      <c r="BL227">
        <f t="shared" si="259"/>
        <v>-0.93651578619291875</v>
      </c>
      <c r="BM227">
        <f t="shared" si="260"/>
        <v>-1</v>
      </c>
      <c r="BN227">
        <f t="shared" si="261"/>
        <v>-0.67691036810329674</v>
      </c>
      <c r="BO227">
        <f t="shared" si="262"/>
        <v>-0.75858754898567649</v>
      </c>
      <c r="BP227">
        <f t="shared" si="263"/>
        <v>-0.98223757270130507</v>
      </c>
      <c r="BQ227">
        <f t="shared" si="264"/>
        <v>-0.93854506655415704</v>
      </c>
      <c r="BR227">
        <f t="shared" si="265"/>
        <v>-0.90757697460550413</v>
      </c>
      <c r="BS227">
        <f t="shared" si="266"/>
        <v>-1</v>
      </c>
      <c r="BT227">
        <f t="shared" si="267"/>
        <v>-0.97040806006277236</v>
      </c>
      <c r="BU227">
        <f t="shared" si="268"/>
        <v>-0.87160364990487049</v>
      </c>
      <c r="BV227">
        <f t="shared" si="269"/>
        <v>-0.99114511039566866</v>
      </c>
      <c r="BW227">
        <f t="shared" si="270"/>
        <v>-1</v>
      </c>
      <c r="BX227">
        <f t="shared" si="271"/>
        <v>-1</v>
      </c>
      <c r="BY227">
        <f t="shared" si="272"/>
        <v>-1</v>
      </c>
      <c r="BZ227">
        <f t="shared" si="273"/>
        <v>-0.99088508588832813</v>
      </c>
      <c r="CC227" s="1" t="s">
        <v>429</v>
      </c>
      <c r="CD227" s="2" t="s">
        <v>430</v>
      </c>
      <c r="CE227">
        <f t="shared" si="274"/>
        <v>-0.86190476190476195</v>
      </c>
      <c r="CF227">
        <f t="shared" si="275"/>
        <v>-0.51831160769708251</v>
      </c>
      <c r="CG227">
        <f t="shared" si="276"/>
        <v>-1</v>
      </c>
      <c r="CH227">
        <f t="shared" si="277"/>
        <v>0.27744360902255638</v>
      </c>
      <c r="CI227">
        <f t="shared" si="278"/>
        <v>0.56026058631921827</v>
      </c>
      <c r="CJ227">
        <f t="shared" si="279"/>
        <v>-0.52903225806451615</v>
      </c>
      <c r="CK227">
        <f t="shared" si="280"/>
        <v>3.6734693877551024E-2</v>
      </c>
      <c r="CL227">
        <f t="shared" si="281"/>
        <v>-0.38294993234100133</v>
      </c>
      <c r="CM227">
        <f t="shared" si="282"/>
        <v>-1</v>
      </c>
      <c r="CN227">
        <f t="shared" si="283"/>
        <v>-0.3672316384180791</v>
      </c>
      <c r="CO227">
        <f t="shared" si="284"/>
        <v>-0.38439716312056738</v>
      </c>
      <c r="CP227">
        <f t="shared" si="285"/>
        <v>-0.9426751592356688</v>
      </c>
      <c r="CQ227">
        <f t="shared" si="286"/>
        <v>-1</v>
      </c>
      <c r="CR227">
        <f t="shared" si="287"/>
        <v>-1</v>
      </c>
      <c r="CS227">
        <f t="shared" si="288"/>
        <v>-1</v>
      </c>
      <c r="CT227">
        <f t="shared" si="289"/>
        <v>-0.95921696574225124</v>
      </c>
      <c r="CW227" s="1" t="s">
        <v>429</v>
      </c>
      <c r="CX227" s="2" t="s">
        <v>430</v>
      </c>
      <c r="CY227">
        <f t="shared" si="290"/>
        <v>2</v>
      </c>
      <c r="CZ227">
        <f t="shared" si="291"/>
        <v>2</v>
      </c>
      <c r="DA227">
        <f t="shared" si="292"/>
        <v>2</v>
      </c>
      <c r="DB227">
        <f t="shared" si="293"/>
        <v>2</v>
      </c>
      <c r="DC227">
        <f t="shared" si="294"/>
        <v>2</v>
      </c>
      <c r="DD227">
        <f t="shared" si="295"/>
        <v>2</v>
      </c>
      <c r="DE227">
        <f t="shared" si="296"/>
        <v>2</v>
      </c>
      <c r="DF227">
        <f t="shared" si="297"/>
        <v>2</v>
      </c>
      <c r="DG227">
        <f t="shared" si="298"/>
        <v>2</v>
      </c>
      <c r="DH227">
        <f t="shared" si="299"/>
        <v>2</v>
      </c>
      <c r="DI227">
        <f t="shared" si="300"/>
        <v>2</v>
      </c>
      <c r="DJ227">
        <f t="shared" si="301"/>
        <v>2</v>
      </c>
      <c r="DK227">
        <f t="shared" si="302"/>
        <v>2</v>
      </c>
      <c r="DL227">
        <f t="shared" si="303"/>
        <v>2</v>
      </c>
      <c r="DM227">
        <f t="shared" si="304"/>
        <v>2</v>
      </c>
      <c r="DN227">
        <f t="shared" si="305"/>
        <v>2</v>
      </c>
      <c r="DQ227" s="1" t="s">
        <v>429</v>
      </c>
      <c r="DR227" s="2" t="s">
        <v>430</v>
      </c>
      <c r="DS227">
        <f t="shared" si="306"/>
        <v>3</v>
      </c>
      <c r="DT227">
        <f t="shared" si="307"/>
        <v>3</v>
      </c>
      <c r="DU227">
        <f t="shared" si="308"/>
        <v>3</v>
      </c>
      <c r="DV227">
        <f t="shared" si="309"/>
        <v>5</v>
      </c>
      <c r="DW227">
        <f t="shared" si="310"/>
        <v>5</v>
      </c>
      <c r="DX227">
        <f t="shared" si="311"/>
        <v>3</v>
      </c>
      <c r="DY227">
        <f t="shared" si="312"/>
        <v>5</v>
      </c>
      <c r="DZ227">
        <f t="shared" si="313"/>
        <v>3</v>
      </c>
      <c r="EA227">
        <f t="shared" si="314"/>
        <v>3</v>
      </c>
      <c r="EB227">
        <f t="shared" si="315"/>
        <v>3</v>
      </c>
      <c r="EC227">
        <f t="shared" si="316"/>
        <v>3</v>
      </c>
      <c r="ED227">
        <f t="shared" si="317"/>
        <v>3</v>
      </c>
      <c r="EE227">
        <f t="shared" si="318"/>
        <v>3</v>
      </c>
      <c r="EF227">
        <f t="shared" si="319"/>
        <v>3</v>
      </c>
      <c r="EG227">
        <f t="shared" si="320"/>
        <v>3</v>
      </c>
      <c r="EH227">
        <f t="shared" si="321"/>
        <v>3</v>
      </c>
      <c r="EK227" s="1" t="s">
        <v>429</v>
      </c>
      <c r="EL227" s="2" t="s">
        <v>430</v>
      </c>
      <c r="EM227" t="str">
        <f t="shared" si="322"/>
        <v>D</v>
      </c>
      <c r="EN227" t="str">
        <f t="shared" si="323"/>
        <v>D</v>
      </c>
      <c r="EO227" t="str">
        <f t="shared" si="324"/>
        <v>D</v>
      </c>
      <c r="EP227" t="str">
        <f t="shared" si="325"/>
        <v>C</v>
      </c>
      <c r="EQ227" t="str">
        <f t="shared" si="326"/>
        <v>C</v>
      </c>
      <c r="ER227" t="str">
        <f t="shared" si="327"/>
        <v>D</v>
      </c>
      <c r="ES227" t="str">
        <f t="shared" si="328"/>
        <v>C</v>
      </c>
      <c r="ET227" t="str">
        <f t="shared" si="329"/>
        <v>D</v>
      </c>
      <c r="EU227" t="str">
        <f t="shared" si="330"/>
        <v>D</v>
      </c>
      <c r="EV227" t="str">
        <f t="shared" si="331"/>
        <v>D</v>
      </c>
      <c r="EW227" t="str">
        <f t="shared" si="332"/>
        <v>D</v>
      </c>
      <c r="EX227" t="str">
        <f t="shared" si="333"/>
        <v>D</v>
      </c>
      <c r="EY227" t="str">
        <f t="shared" si="334"/>
        <v>D</v>
      </c>
      <c r="EZ227" t="str">
        <f t="shared" si="335"/>
        <v>D</v>
      </c>
      <c r="FA227" t="str">
        <f t="shared" si="336"/>
        <v>D</v>
      </c>
      <c r="FB227" t="str">
        <f t="shared" si="337"/>
        <v>D</v>
      </c>
    </row>
    <row r="228" spans="1:158" x14ac:dyDescent="0.25">
      <c r="A228" s="1" t="s">
        <v>431</v>
      </c>
      <c r="B228" s="2" t="s">
        <v>432</v>
      </c>
      <c r="C228" s="7">
        <v>695</v>
      </c>
      <c r="D228" s="7">
        <v>950</v>
      </c>
      <c r="E228" s="7">
        <v>1026</v>
      </c>
      <c r="F228" s="7">
        <v>685</v>
      </c>
      <c r="G228" s="7">
        <v>841</v>
      </c>
      <c r="H228" s="7">
        <v>3001</v>
      </c>
      <c r="I228" s="7">
        <v>1316</v>
      </c>
      <c r="J228" s="7">
        <v>3509</v>
      </c>
      <c r="K228" s="7">
        <v>500</v>
      </c>
      <c r="L228" s="7">
        <v>325</v>
      </c>
      <c r="M228" s="7">
        <v>96</v>
      </c>
      <c r="N228" s="7">
        <v>181</v>
      </c>
      <c r="O228" s="7">
        <v>209</v>
      </c>
      <c r="P228" s="7">
        <v>166</v>
      </c>
      <c r="Q228" s="7">
        <v>396</v>
      </c>
      <c r="R228" s="8">
        <v>288</v>
      </c>
      <c r="U228" s="1" t="s">
        <v>431</v>
      </c>
      <c r="V228" s="2" t="s">
        <v>432</v>
      </c>
      <c r="W228" s="7">
        <v>9740</v>
      </c>
      <c r="X228" s="7">
        <v>5641</v>
      </c>
      <c r="Y228" s="7">
        <v>3261</v>
      </c>
      <c r="Z228" s="7">
        <v>3516</v>
      </c>
      <c r="AA228" s="7">
        <v>6716</v>
      </c>
      <c r="AB228" s="7">
        <v>2846</v>
      </c>
      <c r="AC228" s="7">
        <v>3435</v>
      </c>
      <c r="AD228" s="7">
        <v>2092</v>
      </c>
      <c r="AE228" s="7">
        <v>1695</v>
      </c>
      <c r="AF228" s="7">
        <v>2649</v>
      </c>
      <c r="AG228" s="7">
        <v>2886</v>
      </c>
      <c r="AH228" s="7">
        <v>3374</v>
      </c>
      <c r="AI228" s="7">
        <v>4914</v>
      </c>
      <c r="AJ228" s="7">
        <v>2833</v>
      </c>
      <c r="AK228" s="7">
        <v>3360</v>
      </c>
      <c r="AL228" s="8">
        <v>4852</v>
      </c>
      <c r="AO228" s="1" t="s">
        <v>431</v>
      </c>
      <c r="AP228" s="2" t="s">
        <v>432</v>
      </c>
      <c r="AQ228">
        <f>(C228/$C$335)/(World!C228/World!$C$335)</f>
        <v>4.4393671480089276E-2</v>
      </c>
      <c r="AR228">
        <f>(D228/$D$335)/(World!D228/World!$D$335)</f>
        <v>4.7011266996329938E-2</v>
      </c>
      <c r="AS228">
        <f>(E228/$E$335)/(World!E228/World!$E$335)</f>
        <v>4.8734159982662652E-2</v>
      </c>
      <c r="AT228">
        <f>(F228/$F$335)/(World!F228/World!$F$335)</f>
        <v>3.6802134018299001E-2</v>
      </c>
      <c r="AU228">
        <f>(G228/$G$335)/(World!G228/World!$G$335)</f>
        <v>5.1678975166363446E-2</v>
      </c>
      <c r="AV228">
        <f>(H228/$H$335)/(World!H228/World!$H$335)</f>
        <v>0.17217836142517576</v>
      </c>
      <c r="AW228">
        <f>(I228/$I$335)/(World!I228/World!$I$335)</f>
        <v>7.3792400880762984E-2</v>
      </c>
      <c r="AX228">
        <f>(J228/$J$335)/(World!J228/World!$J$335)</f>
        <v>0.26259939368303153</v>
      </c>
      <c r="AY228">
        <f>(K228/$K$335)/(World!K228/World!$K$335)</f>
        <v>4.7541883128254539E-2</v>
      </c>
      <c r="AZ228">
        <f>(L228/$L$335)/(World!L228/World!$L$335)</f>
        <v>3.54492795614871E-2</v>
      </c>
      <c r="BA228">
        <f>(M228/$M$335)/(World!M228/World!$M$335)</f>
        <v>1.2019428736435354E-2</v>
      </c>
      <c r="BB228">
        <f>(N228/$N$335)/(World!N228/World!$N$335)</f>
        <v>2.1236225196035491E-2</v>
      </c>
      <c r="BC228">
        <f>(O228/$O$335)/(World!O228/World!$O$335)</f>
        <v>2.2135343247787796E-2</v>
      </c>
      <c r="BD228">
        <f>(P228/$P$335)/(World!P228/World!$P$335)</f>
        <v>1.8559369051525762E-2</v>
      </c>
      <c r="BE228">
        <f>(Q228/$Q$335)/(World!Q228/World!$Q$335)</f>
        <v>3.9019962103557397E-2</v>
      </c>
      <c r="BF228">
        <f>(R228/$R$335)/(World!R228/World!$R$335)</f>
        <v>2.6629667381161591E-2</v>
      </c>
      <c r="BI228" s="1" t="s">
        <v>431</v>
      </c>
      <c r="BJ228" s="2" t="s">
        <v>432</v>
      </c>
      <c r="BK228">
        <f t="shared" si="258"/>
        <v>-0.91498670914545921</v>
      </c>
      <c r="BL228">
        <f t="shared" si="259"/>
        <v>-0.91019911919153262</v>
      </c>
      <c r="BM228">
        <f t="shared" si="260"/>
        <v>-0.90706098486680675</v>
      </c>
      <c r="BN228">
        <f t="shared" si="261"/>
        <v>-0.92900837525157054</v>
      </c>
      <c r="BO228">
        <f t="shared" si="262"/>
        <v>-0.90172100729086369</v>
      </c>
      <c r="BP228">
        <f t="shared" si="263"/>
        <v>-0.70622497890878111</v>
      </c>
      <c r="BQ228">
        <f t="shared" si="264"/>
        <v>-0.86255741646106676</v>
      </c>
      <c r="BR228">
        <f t="shared" si="265"/>
        <v>-0.58403370855893877</v>
      </c>
      <c r="BS228">
        <f t="shared" si="266"/>
        <v>-0.90923153738487061</v>
      </c>
      <c r="BT228">
        <f t="shared" si="267"/>
        <v>-0.93152869916235803</v>
      </c>
      <c r="BU228">
        <f t="shared" si="268"/>
        <v>-0.97624664429329733</v>
      </c>
      <c r="BV228">
        <f t="shared" si="269"/>
        <v>-0.95841074832229145</v>
      </c>
      <c r="BW228">
        <f t="shared" si="270"/>
        <v>-0.95668803863595253</v>
      </c>
      <c r="BX228">
        <f t="shared" si="271"/>
        <v>-0.96355760966823545</v>
      </c>
      <c r="BY228">
        <f t="shared" si="272"/>
        <v>-0.92489083265626737</v>
      </c>
      <c r="BZ228">
        <f t="shared" si="273"/>
        <v>-0.94812215499462149</v>
      </c>
      <c r="CC228" s="1" t="s">
        <v>431</v>
      </c>
      <c r="CD228" s="2" t="s">
        <v>432</v>
      </c>
      <c r="CE228">
        <f t="shared" si="274"/>
        <v>-0.8667944417824629</v>
      </c>
      <c r="CF228">
        <f t="shared" si="275"/>
        <v>-0.71172811409497805</v>
      </c>
      <c r="CG228">
        <f t="shared" si="276"/>
        <v>-0.52134359692092369</v>
      </c>
      <c r="CH228">
        <f t="shared" si="277"/>
        <v>-0.67388716972149487</v>
      </c>
      <c r="CI228">
        <f t="shared" si="278"/>
        <v>-0.77742490406245868</v>
      </c>
      <c r="CJ228">
        <f t="shared" si="279"/>
        <v>2.6509321019326151E-2</v>
      </c>
      <c r="CK228">
        <f t="shared" si="280"/>
        <v>-0.44601136602820457</v>
      </c>
      <c r="CL228">
        <f t="shared" si="281"/>
        <v>0.25299053740403499</v>
      </c>
      <c r="CM228">
        <f t="shared" si="282"/>
        <v>-0.54441913439635536</v>
      </c>
      <c r="CN228">
        <f t="shared" si="283"/>
        <v>-0.78143913920645591</v>
      </c>
      <c r="CO228">
        <f t="shared" si="284"/>
        <v>-0.93561368209255535</v>
      </c>
      <c r="CP228">
        <f t="shared" si="285"/>
        <v>-0.89817158931082985</v>
      </c>
      <c r="CQ228">
        <f t="shared" si="286"/>
        <v>-0.91840718329104043</v>
      </c>
      <c r="CR228">
        <f t="shared" si="287"/>
        <v>-0.88929643214404797</v>
      </c>
      <c r="CS228">
        <f t="shared" si="288"/>
        <v>-0.78913738019169333</v>
      </c>
      <c r="CT228">
        <f t="shared" si="289"/>
        <v>-0.88793774319066143</v>
      </c>
      <c r="CW228" s="1" t="s">
        <v>431</v>
      </c>
      <c r="CX228" s="2" t="s">
        <v>432</v>
      </c>
      <c r="CY228">
        <f t="shared" si="290"/>
        <v>2</v>
      </c>
      <c r="CZ228">
        <f t="shared" si="291"/>
        <v>2</v>
      </c>
      <c r="DA228">
        <f t="shared" si="292"/>
        <v>2</v>
      </c>
      <c r="DB228">
        <f t="shared" si="293"/>
        <v>2</v>
      </c>
      <c r="DC228">
        <f t="shared" si="294"/>
        <v>2</v>
      </c>
      <c r="DD228">
        <f t="shared" si="295"/>
        <v>2</v>
      </c>
      <c r="DE228">
        <f t="shared" si="296"/>
        <v>2</v>
      </c>
      <c r="DF228">
        <f t="shared" si="297"/>
        <v>2</v>
      </c>
      <c r="DG228">
        <f t="shared" si="298"/>
        <v>2</v>
      </c>
      <c r="DH228">
        <f t="shared" si="299"/>
        <v>2</v>
      </c>
      <c r="DI228">
        <f t="shared" si="300"/>
        <v>2</v>
      </c>
      <c r="DJ228">
        <f t="shared" si="301"/>
        <v>2</v>
      </c>
      <c r="DK228">
        <f t="shared" si="302"/>
        <v>2</v>
      </c>
      <c r="DL228">
        <f t="shared" si="303"/>
        <v>2</v>
      </c>
      <c r="DM228">
        <f t="shared" si="304"/>
        <v>2</v>
      </c>
      <c r="DN228">
        <f t="shared" si="305"/>
        <v>2</v>
      </c>
      <c r="DQ228" s="1" t="s">
        <v>431</v>
      </c>
      <c r="DR228" s="2" t="s">
        <v>432</v>
      </c>
      <c r="DS228">
        <f t="shared" si="306"/>
        <v>3</v>
      </c>
      <c r="DT228">
        <f t="shared" si="307"/>
        <v>3</v>
      </c>
      <c r="DU228">
        <f t="shared" si="308"/>
        <v>3</v>
      </c>
      <c r="DV228">
        <f t="shared" si="309"/>
        <v>3</v>
      </c>
      <c r="DW228">
        <f t="shared" si="310"/>
        <v>3</v>
      </c>
      <c r="DX228">
        <f t="shared" si="311"/>
        <v>5</v>
      </c>
      <c r="DY228">
        <f t="shared" si="312"/>
        <v>3</v>
      </c>
      <c r="DZ228">
        <f t="shared" si="313"/>
        <v>5</v>
      </c>
      <c r="EA228">
        <f t="shared" si="314"/>
        <v>3</v>
      </c>
      <c r="EB228">
        <f t="shared" si="315"/>
        <v>3</v>
      </c>
      <c r="EC228">
        <f t="shared" si="316"/>
        <v>3</v>
      </c>
      <c r="ED228">
        <f t="shared" si="317"/>
        <v>3</v>
      </c>
      <c r="EE228">
        <f t="shared" si="318"/>
        <v>3</v>
      </c>
      <c r="EF228">
        <f t="shared" si="319"/>
        <v>3</v>
      </c>
      <c r="EG228">
        <f t="shared" si="320"/>
        <v>3</v>
      </c>
      <c r="EH228">
        <f t="shared" si="321"/>
        <v>3</v>
      </c>
      <c r="EK228" s="1" t="s">
        <v>431</v>
      </c>
      <c r="EL228" s="2" t="s">
        <v>432</v>
      </c>
      <c r="EM228" t="str">
        <f t="shared" si="322"/>
        <v>D</v>
      </c>
      <c r="EN228" t="str">
        <f t="shared" si="323"/>
        <v>D</v>
      </c>
      <c r="EO228" t="str">
        <f t="shared" si="324"/>
        <v>D</v>
      </c>
      <c r="EP228" t="str">
        <f t="shared" si="325"/>
        <v>D</v>
      </c>
      <c r="EQ228" t="str">
        <f t="shared" si="326"/>
        <v>D</v>
      </c>
      <c r="ER228" t="str">
        <f t="shared" si="327"/>
        <v>C</v>
      </c>
      <c r="ES228" t="str">
        <f t="shared" si="328"/>
        <v>D</v>
      </c>
      <c r="ET228" t="str">
        <f t="shared" si="329"/>
        <v>C</v>
      </c>
      <c r="EU228" t="str">
        <f t="shared" si="330"/>
        <v>D</v>
      </c>
      <c r="EV228" t="str">
        <f t="shared" si="331"/>
        <v>D</v>
      </c>
      <c r="EW228" t="str">
        <f t="shared" si="332"/>
        <v>D</v>
      </c>
      <c r="EX228" t="str">
        <f t="shared" si="333"/>
        <v>D</v>
      </c>
      <c r="EY228" t="str">
        <f t="shared" si="334"/>
        <v>D</v>
      </c>
      <c r="EZ228" t="str">
        <f t="shared" si="335"/>
        <v>D</v>
      </c>
      <c r="FA228" t="str">
        <f t="shared" si="336"/>
        <v>D</v>
      </c>
      <c r="FB228" t="str">
        <f t="shared" si="337"/>
        <v>D</v>
      </c>
    </row>
    <row r="229" spans="1:158" x14ac:dyDescent="0.25">
      <c r="A229" s="5" t="s">
        <v>433</v>
      </c>
      <c r="B229" s="6" t="s">
        <v>434</v>
      </c>
      <c r="C229" s="7">
        <v>11</v>
      </c>
      <c r="D229" s="7">
        <v>361</v>
      </c>
      <c r="E229" s="7">
        <v>418</v>
      </c>
      <c r="F229" s="7">
        <v>66</v>
      </c>
      <c r="G229" s="7">
        <v>530</v>
      </c>
      <c r="H229" s="7">
        <v>1367</v>
      </c>
      <c r="I229" s="7">
        <v>422</v>
      </c>
      <c r="J229" s="7">
        <v>493</v>
      </c>
      <c r="K229" s="7">
        <v>243</v>
      </c>
      <c r="L229" s="7">
        <v>130</v>
      </c>
      <c r="M229" s="7">
        <v>77</v>
      </c>
      <c r="N229" s="7">
        <v>102</v>
      </c>
      <c r="O229" s="7">
        <v>372</v>
      </c>
      <c r="P229" s="7">
        <v>651</v>
      </c>
      <c r="Q229" s="7">
        <v>82</v>
      </c>
      <c r="R229" s="8">
        <v>71</v>
      </c>
      <c r="U229" s="5" t="s">
        <v>433</v>
      </c>
      <c r="V229" s="6" t="s">
        <v>434</v>
      </c>
      <c r="W229" s="3">
        <v>7138</v>
      </c>
      <c r="X229" s="3">
        <v>6796</v>
      </c>
      <c r="Y229" s="3">
        <v>5388</v>
      </c>
      <c r="Z229" s="3">
        <v>4942</v>
      </c>
      <c r="AA229" s="3">
        <v>6488</v>
      </c>
      <c r="AB229" s="3">
        <v>4597</v>
      </c>
      <c r="AC229" s="3">
        <v>3941</v>
      </c>
      <c r="AD229" s="3">
        <v>2769</v>
      </c>
      <c r="AE229" s="3">
        <v>2500</v>
      </c>
      <c r="AF229" s="3">
        <v>4062</v>
      </c>
      <c r="AG229" s="3">
        <v>5241</v>
      </c>
      <c r="AH229" s="3">
        <v>3739</v>
      </c>
      <c r="AI229" s="3">
        <v>3560</v>
      </c>
      <c r="AJ229" s="3">
        <v>6119</v>
      </c>
      <c r="AK229" s="3">
        <v>8617</v>
      </c>
      <c r="AL229" s="4">
        <v>16463</v>
      </c>
      <c r="AO229" s="5" t="s">
        <v>433</v>
      </c>
      <c r="AP229" s="6" t="s">
        <v>434</v>
      </c>
      <c r="AQ229">
        <f>(C229/$C$335)/(World!C229/World!$C$335)</f>
        <v>4.2816182544533338E-4</v>
      </c>
      <c r="AR229">
        <f>(D229/$D$335)/(World!D229/World!$D$335)</f>
        <v>1.2782972183698784E-2</v>
      </c>
      <c r="AS229">
        <f>(E229/$E$335)/(World!E229/World!$E$335)</f>
        <v>1.4441811373910185E-2</v>
      </c>
      <c r="AT229">
        <f>(F229/$F$335)/(World!F229/World!$F$335)</f>
        <v>2.433560037890086E-3</v>
      </c>
      <c r="AU229">
        <f>(G229/$G$335)/(World!G229/World!$G$335)</f>
        <v>2.2585054631174301E-2</v>
      </c>
      <c r="AV229">
        <f>(H229/$H$335)/(World!H229/World!$H$335)</f>
        <v>5.7951121223645208E-2</v>
      </c>
      <c r="AW229">
        <f>(I229/$I$335)/(World!I229/World!$I$335)</f>
        <v>1.6595006713545933E-2</v>
      </c>
      <c r="AX229">
        <f>(J229/$J$335)/(World!J229/World!$J$335)</f>
        <v>2.7436520875901715E-2</v>
      </c>
      <c r="AY229">
        <f>(K229/$K$335)/(World!K229/World!$K$335)</f>
        <v>2.0794885735951472E-2</v>
      </c>
      <c r="AZ229">
        <f>(L229/$L$335)/(World!L229/World!$L$335)</f>
        <v>9.9163158894943499E-3</v>
      </c>
      <c r="BA229">
        <f>(M229/$M$335)/(World!M229/World!$M$335)</f>
        <v>6.7459054586589875E-3</v>
      </c>
      <c r="BB229">
        <f>(N229/$N$335)/(World!N229/World!$N$335)</f>
        <v>7.35547931383051E-3</v>
      </c>
      <c r="BC229">
        <f>(O229/$O$335)/(World!O229/World!$O$335)</f>
        <v>2.4090114584843076E-2</v>
      </c>
      <c r="BD229">
        <f>(P229/$P$335)/(World!P229/World!$P$335)</f>
        <v>3.7402070189407596E-2</v>
      </c>
      <c r="BE229">
        <f>(Q229/$Q$335)/(World!Q229/World!$Q$335)</f>
        <v>4.3742130554715476E-3</v>
      </c>
      <c r="BF229">
        <f>(R229/$R$335)/(World!R229/World!$R$335)</f>
        <v>3.7061411157254132E-3</v>
      </c>
      <c r="BI229" s="5" t="s">
        <v>433</v>
      </c>
      <c r="BJ229" s="6" t="s">
        <v>434</v>
      </c>
      <c r="BK229">
        <f t="shared" si="258"/>
        <v>-0.99914404283729052</v>
      </c>
      <c r="BL229">
        <f t="shared" si="259"/>
        <v>-0.97475673952902875</v>
      </c>
      <c r="BM229">
        <f t="shared" si="260"/>
        <v>-0.97152757070540907</v>
      </c>
      <c r="BN229">
        <f t="shared" si="261"/>
        <v>-0.99514469559898189</v>
      </c>
      <c r="BO229">
        <f t="shared" si="262"/>
        <v>-0.95582752842144691</v>
      </c>
      <c r="BP229">
        <f t="shared" si="263"/>
        <v>-0.89044650539881676</v>
      </c>
      <c r="BQ229">
        <f t="shared" si="264"/>
        <v>-0.9673517839376482</v>
      </c>
      <c r="BR229">
        <f t="shared" si="265"/>
        <v>-0.94659228026562303</v>
      </c>
      <c r="BS229">
        <f t="shared" si="266"/>
        <v>-0.9592574648902964</v>
      </c>
      <c r="BT229">
        <f t="shared" si="267"/>
        <v>-0.98036210380310473</v>
      </c>
      <c r="BU229">
        <f t="shared" si="268"/>
        <v>-0.98659859370257763</v>
      </c>
      <c r="BV229">
        <f t="shared" si="269"/>
        <v>-0.98539645742763871</v>
      </c>
      <c r="BW229">
        <f t="shared" si="270"/>
        <v>-0.95295313519433977</v>
      </c>
      <c r="BX229">
        <f t="shared" si="271"/>
        <v>-0.92789281752140951</v>
      </c>
      <c r="BY229">
        <f t="shared" si="272"/>
        <v>-0.99128967470766793</v>
      </c>
      <c r="BZ229">
        <f t="shared" si="273"/>
        <v>-0.99261508729715331</v>
      </c>
      <c r="CC229" s="5" t="s">
        <v>433</v>
      </c>
      <c r="CD229" s="6" t="s">
        <v>434</v>
      </c>
      <c r="CE229">
        <f t="shared" si="274"/>
        <v>-0.99692264652398932</v>
      </c>
      <c r="CF229">
        <f t="shared" si="275"/>
        <v>-0.89911974290904007</v>
      </c>
      <c r="CG229">
        <f t="shared" si="276"/>
        <v>-0.85601102307957289</v>
      </c>
      <c r="CH229">
        <f t="shared" si="277"/>
        <v>-0.97364217252396168</v>
      </c>
      <c r="CI229">
        <f t="shared" si="278"/>
        <v>-0.84895981761185524</v>
      </c>
      <c r="CJ229">
        <f t="shared" si="279"/>
        <v>-0.54158283031522469</v>
      </c>
      <c r="CK229">
        <f t="shared" si="280"/>
        <v>-0.80655512262204909</v>
      </c>
      <c r="CL229">
        <f t="shared" si="281"/>
        <v>-0.69773145309625995</v>
      </c>
      <c r="CM229">
        <f t="shared" si="282"/>
        <v>-0.8228217280349982</v>
      </c>
      <c r="CN229">
        <f t="shared" si="283"/>
        <v>-0.93797709923664119</v>
      </c>
      <c r="CO229">
        <f t="shared" si="284"/>
        <v>-0.97104174501692364</v>
      </c>
      <c r="CP229">
        <f t="shared" si="285"/>
        <v>-0.94688883103358501</v>
      </c>
      <c r="CQ229">
        <f t="shared" si="286"/>
        <v>-0.81078331637843337</v>
      </c>
      <c r="CR229">
        <f t="shared" si="287"/>
        <v>-0.80768094534711965</v>
      </c>
      <c r="CS229">
        <f t="shared" si="288"/>
        <v>-0.98114725830555238</v>
      </c>
      <c r="CT229">
        <f t="shared" si="289"/>
        <v>-0.99141163662755538</v>
      </c>
      <c r="CW229" s="5" t="s">
        <v>433</v>
      </c>
      <c r="CX229" s="6" t="s">
        <v>434</v>
      </c>
      <c r="CY229">
        <f t="shared" si="290"/>
        <v>2</v>
      </c>
      <c r="CZ229">
        <f t="shared" si="291"/>
        <v>2</v>
      </c>
      <c r="DA229">
        <f t="shared" si="292"/>
        <v>2</v>
      </c>
      <c r="DB229">
        <f t="shared" si="293"/>
        <v>2</v>
      </c>
      <c r="DC229">
        <f t="shared" si="294"/>
        <v>2</v>
      </c>
      <c r="DD229">
        <f t="shared" si="295"/>
        <v>2</v>
      </c>
      <c r="DE229">
        <f t="shared" si="296"/>
        <v>2</v>
      </c>
      <c r="DF229">
        <f t="shared" si="297"/>
        <v>2</v>
      </c>
      <c r="DG229">
        <f t="shared" si="298"/>
        <v>2</v>
      </c>
      <c r="DH229">
        <f t="shared" si="299"/>
        <v>2</v>
      </c>
      <c r="DI229">
        <f t="shared" si="300"/>
        <v>2</v>
      </c>
      <c r="DJ229">
        <f t="shared" si="301"/>
        <v>2</v>
      </c>
      <c r="DK229">
        <f t="shared" si="302"/>
        <v>2</v>
      </c>
      <c r="DL229">
        <f t="shared" si="303"/>
        <v>2</v>
      </c>
      <c r="DM229">
        <f t="shared" si="304"/>
        <v>2</v>
      </c>
      <c r="DN229">
        <f t="shared" si="305"/>
        <v>2</v>
      </c>
      <c r="DQ229" s="5" t="s">
        <v>433</v>
      </c>
      <c r="DR229" s="6" t="s">
        <v>434</v>
      </c>
      <c r="DS229">
        <f t="shared" si="306"/>
        <v>3</v>
      </c>
      <c r="DT229">
        <f t="shared" si="307"/>
        <v>3</v>
      </c>
      <c r="DU229">
        <f t="shared" si="308"/>
        <v>3</v>
      </c>
      <c r="DV229">
        <f t="shared" si="309"/>
        <v>3</v>
      </c>
      <c r="DW229">
        <f t="shared" si="310"/>
        <v>3</v>
      </c>
      <c r="DX229">
        <f t="shared" si="311"/>
        <v>3</v>
      </c>
      <c r="DY229">
        <f t="shared" si="312"/>
        <v>3</v>
      </c>
      <c r="DZ229">
        <f t="shared" si="313"/>
        <v>3</v>
      </c>
      <c r="EA229">
        <f t="shared" si="314"/>
        <v>3</v>
      </c>
      <c r="EB229">
        <f t="shared" si="315"/>
        <v>3</v>
      </c>
      <c r="EC229">
        <f t="shared" si="316"/>
        <v>3</v>
      </c>
      <c r="ED229">
        <f t="shared" si="317"/>
        <v>3</v>
      </c>
      <c r="EE229">
        <f t="shared" si="318"/>
        <v>3</v>
      </c>
      <c r="EF229">
        <f t="shared" si="319"/>
        <v>3</v>
      </c>
      <c r="EG229">
        <f t="shared" si="320"/>
        <v>3</v>
      </c>
      <c r="EH229">
        <f t="shared" si="321"/>
        <v>3</v>
      </c>
      <c r="EK229" s="5" t="s">
        <v>433</v>
      </c>
      <c r="EL229" s="6" t="s">
        <v>434</v>
      </c>
      <c r="EM229" t="str">
        <f t="shared" si="322"/>
        <v>D</v>
      </c>
      <c r="EN229" t="str">
        <f t="shared" si="323"/>
        <v>D</v>
      </c>
      <c r="EO229" t="str">
        <f t="shared" si="324"/>
        <v>D</v>
      </c>
      <c r="EP229" t="str">
        <f t="shared" si="325"/>
        <v>D</v>
      </c>
      <c r="EQ229" t="str">
        <f t="shared" si="326"/>
        <v>D</v>
      </c>
      <c r="ER229" t="str">
        <f t="shared" si="327"/>
        <v>D</v>
      </c>
      <c r="ES229" t="str">
        <f t="shared" si="328"/>
        <v>D</v>
      </c>
      <c r="ET229" t="str">
        <f t="shared" si="329"/>
        <v>D</v>
      </c>
      <c r="EU229" t="str">
        <f t="shared" si="330"/>
        <v>D</v>
      </c>
      <c r="EV229" t="str">
        <f t="shared" si="331"/>
        <v>D</v>
      </c>
      <c r="EW229" t="str">
        <f t="shared" si="332"/>
        <v>D</v>
      </c>
      <c r="EX229" t="str">
        <f t="shared" si="333"/>
        <v>D</v>
      </c>
      <c r="EY229" t="str">
        <f t="shared" si="334"/>
        <v>D</v>
      </c>
      <c r="EZ229" t="str">
        <f t="shared" si="335"/>
        <v>D</v>
      </c>
      <c r="FA229" t="str">
        <f t="shared" si="336"/>
        <v>D</v>
      </c>
      <c r="FB229" t="str">
        <f t="shared" si="337"/>
        <v>D</v>
      </c>
    </row>
    <row r="230" spans="1:158" x14ac:dyDescent="0.25">
      <c r="A230" s="1" t="s">
        <v>435</v>
      </c>
      <c r="B230" s="2" t="s">
        <v>436</v>
      </c>
      <c r="C230" s="7">
        <v>0</v>
      </c>
      <c r="D230" s="7">
        <v>24</v>
      </c>
      <c r="E230" s="7">
        <v>22</v>
      </c>
      <c r="F230" s="7">
        <v>0</v>
      </c>
      <c r="G230" s="7">
        <v>0</v>
      </c>
      <c r="H230" s="7">
        <v>123</v>
      </c>
      <c r="I230" s="7">
        <v>40</v>
      </c>
      <c r="J230" s="7">
        <v>0</v>
      </c>
      <c r="K230" s="7">
        <v>9</v>
      </c>
      <c r="L230" s="7">
        <v>0</v>
      </c>
      <c r="M230" s="7">
        <v>12</v>
      </c>
      <c r="N230" s="7">
        <v>0</v>
      </c>
      <c r="O230" s="7">
        <v>0</v>
      </c>
      <c r="P230" s="7">
        <v>32</v>
      </c>
      <c r="Q230" s="7">
        <v>54</v>
      </c>
      <c r="R230" s="8">
        <v>9</v>
      </c>
      <c r="U230" s="1" t="s">
        <v>435</v>
      </c>
      <c r="V230" s="2" t="s">
        <v>436</v>
      </c>
      <c r="W230" s="3">
        <v>39</v>
      </c>
      <c r="X230" s="3">
        <v>33</v>
      </c>
      <c r="Y230" s="3">
        <v>37</v>
      </c>
      <c r="Z230" s="3">
        <v>84</v>
      </c>
      <c r="AA230" s="3">
        <v>53</v>
      </c>
      <c r="AB230" s="3">
        <v>172</v>
      </c>
      <c r="AC230" s="3">
        <v>352</v>
      </c>
      <c r="AD230" s="3">
        <v>416</v>
      </c>
      <c r="AE230" s="3">
        <v>97</v>
      </c>
      <c r="AF230" s="3">
        <v>37</v>
      </c>
      <c r="AG230" s="3">
        <v>104</v>
      </c>
      <c r="AH230" s="3">
        <v>437</v>
      </c>
      <c r="AI230" s="3">
        <v>15</v>
      </c>
      <c r="AJ230" s="3">
        <v>72</v>
      </c>
      <c r="AK230" s="3">
        <v>514</v>
      </c>
      <c r="AL230" s="4">
        <v>99</v>
      </c>
      <c r="AO230" s="1" t="s">
        <v>435</v>
      </c>
      <c r="AP230" s="2" t="s">
        <v>436</v>
      </c>
      <c r="AQ230">
        <f>(C230/$C$335)/(World!C230/World!$C$335)</f>
        <v>0</v>
      </c>
      <c r="AR230">
        <f>(D230/$D$335)/(World!D230/World!$D$335)</f>
        <v>1.4859652349102326E-2</v>
      </c>
      <c r="AS230">
        <f>(E230/$E$335)/(World!E230/World!$E$335)</f>
        <v>1.0385390443820326E-2</v>
      </c>
      <c r="AT230">
        <f>(F230/$F$335)/(World!F230/World!$F$335)</f>
        <v>0</v>
      </c>
      <c r="AU230">
        <f>(G230/$G$335)/(World!G230/World!$G$335)</f>
        <v>0</v>
      </c>
      <c r="AV230">
        <f>(H230/$H$335)/(World!H230/World!$H$335)</f>
        <v>5.1273896938970567E-2</v>
      </c>
      <c r="AW230">
        <f>(I230/$I$335)/(World!I230/World!$I$335)</f>
        <v>1.7100559679298796E-2</v>
      </c>
      <c r="AX230">
        <f>(J230/$J$335)/(World!J230/World!$J$335)</f>
        <v>0</v>
      </c>
      <c r="AY230">
        <f>(K230/$K$335)/(World!K230/World!$K$335)</f>
        <v>4.948596752105865E-3</v>
      </c>
      <c r="AZ230">
        <f>(L230/$L$335)/(World!L230/World!$L$335)</f>
        <v>0</v>
      </c>
      <c r="BA230">
        <f>(M230/$M$335)/(World!M230/World!$M$335)</f>
        <v>5.8953042220507368E-3</v>
      </c>
      <c r="BB230">
        <f>(N230/$N$335)/(World!N230/World!$N$335)</f>
        <v>0</v>
      </c>
      <c r="BC230">
        <f>(O230/$O$335)/(World!O230/World!$O$335)</f>
        <v>0</v>
      </c>
      <c r="BD230">
        <f>(P230/$P$335)/(World!P230/World!$P$335)</f>
        <v>1.1786935104141895E-2</v>
      </c>
      <c r="BE230">
        <f>(Q230/$Q$335)/(World!Q230/World!$Q$335)</f>
        <v>1.8417539653656924E-2</v>
      </c>
      <c r="BF230">
        <f>(R230/$R$335)/(World!R230/World!$R$335)</f>
        <v>2.9130004396581621E-3</v>
      </c>
      <c r="BI230" s="1" t="s">
        <v>435</v>
      </c>
      <c r="BJ230" s="2" t="s">
        <v>436</v>
      </c>
      <c r="BK230">
        <f t="shared" si="258"/>
        <v>-1</v>
      </c>
      <c r="BL230">
        <f t="shared" si="259"/>
        <v>-0.97071584762541974</v>
      </c>
      <c r="BM230">
        <f t="shared" si="260"/>
        <v>-0.97944271454824094</v>
      </c>
      <c r="BN230">
        <f t="shared" si="261"/>
        <v>-1</v>
      </c>
      <c r="BO230">
        <f t="shared" si="262"/>
        <v>-1</v>
      </c>
      <c r="BP230">
        <f t="shared" si="263"/>
        <v>-0.90245378090663819</v>
      </c>
      <c r="BQ230">
        <f t="shared" si="264"/>
        <v>-0.96637390567420245</v>
      </c>
      <c r="BR230">
        <f t="shared" si="265"/>
        <v>-1</v>
      </c>
      <c r="BS230">
        <f t="shared" si="266"/>
        <v>-0.99015154254038606</v>
      </c>
      <c r="BT230">
        <f t="shared" si="267"/>
        <v>-1</v>
      </c>
      <c r="BU230">
        <f t="shared" si="268"/>
        <v>-0.98827849340322738</v>
      </c>
      <c r="BV230">
        <f t="shared" si="269"/>
        <v>-1</v>
      </c>
      <c r="BW230">
        <f t="shared" si="270"/>
        <v>-1</v>
      </c>
      <c r="BX230">
        <f t="shared" si="271"/>
        <v>-0.97670075646325938</v>
      </c>
      <c r="BY230">
        <f t="shared" si="272"/>
        <v>-0.96383106351463588</v>
      </c>
      <c r="BZ230">
        <f t="shared" si="273"/>
        <v>-0.9941909209704507</v>
      </c>
      <c r="CC230" s="1" t="s">
        <v>435</v>
      </c>
      <c r="CD230" s="2" t="s">
        <v>436</v>
      </c>
      <c r="CE230">
        <f t="shared" si="274"/>
        <v>-1</v>
      </c>
      <c r="CF230">
        <f t="shared" si="275"/>
        <v>-0.15789473684210525</v>
      </c>
      <c r="CG230">
        <f t="shared" si="276"/>
        <v>-0.25423728813559321</v>
      </c>
      <c r="CH230">
        <f t="shared" si="277"/>
        <v>-1</v>
      </c>
      <c r="CI230">
        <f t="shared" si="278"/>
        <v>-1</v>
      </c>
      <c r="CJ230">
        <f t="shared" si="279"/>
        <v>-0.16610169491525423</v>
      </c>
      <c r="CK230">
        <f t="shared" si="280"/>
        <v>-0.79591836734693877</v>
      </c>
      <c r="CL230">
        <f t="shared" si="281"/>
        <v>-1</v>
      </c>
      <c r="CM230">
        <f t="shared" si="282"/>
        <v>-0.83018867924528306</v>
      </c>
      <c r="CN230">
        <f t="shared" si="283"/>
        <v>-1</v>
      </c>
      <c r="CO230">
        <f t="shared" si="284"/>
        <v>-0.7931034482758621</v>
      </c>
      <c r="CP230">
        <f t="shared" si="285"/>
        <v>-1</v>
      </c>
      <c r="CQ230">
        <f t="shared" si="286"/>
        <v>-1</v>
      </c>
      <c r="CR230">
        <f t="shared" si="287"/>
        <v>-0.38461538461538464</v>
      </c>
      <c r="CS230">
        <f t="shared" si="288"/>
        <v>-0.8098591549295775</v>
      </c>
      <c r="CT230">
        <f t="shared" si="289"/>
        <v>-0.83333333333333337</v>
      </c>
      <c r="CW230" s="1" t="s">
        <v>435</v>
      </c>
      <c r="CX230" s="2" t="s">
        <v>436</v>
      </c>
      <c r="CY230">
        <f t="shared" si="290"/>
        <v>2</v>
      </c>
      <c r="CZ230">
        <f t="shared" si="291"/>
        <v>2</v>
      </c>
      <c r="DA230">
        <f t="shared" si="292"/>
        <v>2</v>
      </c>
      <c r="DB230">
        <f t="shared" si="293"/>
        <v>2</v>
      </c>
      <c r="DC230">
        <f t="shared" si="294"/>
        <v>2</v>
      </c>
      <c r="DD230">
        <f t="shared" si="295"/>
        <v>2</v>
      </c>
      <c r="DE230">
        <f t="shared" si="296"/>
        <v>2</v>
      </c>
      <c r="DF230">
        <f t="shared" si="297"/>
        <v>2</v>
      </c>
      <c r="DG230">
        <f t="shared" si="298"/>
        <v>2</v>
      </c>
      <c r="DH230">
        <f t="shared" si="299"/>
        <v>2</v>
      </c>
      <c r="DI230">
        <f t="shared" si="300"/>
        <v>2</v>
      </c>
      <c r="DJ230">
        <f t="shared" si="301"/>
        <v>2</v>
      </c>
      <c r="DK230">
        <f t="shared" si="302"/>
        <v>2</v>
      </c>
      <c r="DL230">
        <f t="shared" si="303"/>
        <v>2</v>
      </c>
      <c r="DM230">
        <f t="shared" si="304"/>
        <v>2</v>
      </c>
      <c r="DN230">
        <f t="shared" si="305"/>
        <v>2</v>
      </c>
      <c r="DQ230" s="1" t="s">
        <v>435</v>
      </c>
      <c r="DR230" s="2" t="s">
        <v>436</v>
      </c>
      <c r="DS230">
        <f t="shared" si="306"/>
        <v>3</v>
      </c>
      <c r="DT230">
        <f t="shared" si="307"/>
        <v>3</v>
      </c>
      <c r="DU230">
        <f t="shared" si="308"/>
        <v>3</v>
      </c>
      <c r="DV230">
        <f t="shared" si="309"/>
        <v>3</v>
      </c>
      <c r="DW230">
        <f t="shared" si="310"/>
        <v>3</v>
      </c>
      <c r="DX230">
        <f t="shared" si="311"/>
        <v>3</v>
      </c>
      <c r="DY230">
        <f t="shared" si="312"/>
        <v>3</v>
      </c>
      <c r="DZ230">
        <f t="shared" si="313"/>
        <v>3</v>
      </c>
      <c r="EA230">
        <f t="shared" si="314"/>
        <v>3</v>
      </c>
      <c r="EB230">
        <f t="shared" si="315"/>
        <v>3</v>
      </c>
      <c r="EC230">
        <f t="shared" si="316"/>
        <v>3</v>
      </c>
      <c r="ED230">
        <f t="shared" si="317"/>
        <v>3</v>
      </c>
      <c r="EE230">
        <f t="shared" si="318"/>
        <v>3</v>
      </c>
      <c r="EF230">
        <f t="shared" si="319"/>
        <v>3</v>
      </c>
      <c r="EG230">
        <f t="shared" si="320"/>
        <v>3</v>
      </c>
      <c r="EH230">
        <f t="shared" si="321"/>
        <v>3</v>
      </c>
      <c r="EK230" s="1" t="s">
        <v>435</v>
      </c>
      <c r="EL230" s="2" t="s">
        <v>436</v>
      </c>
      <c r="EM230" t="str">
        <f t="shared" si="322"/>
        <v>D</v>
      </c>
      <c r="EN230" t="str">
        <f t="shared" si="323"/>
        <v>D</v>
      </c>
      <c r="EO230" t="str">
        <f t="shared" si="324"/>
        <v>D</v>
      </c>
      <c r="EP230" t="str">
        <f t="shared" si="325"/>
        <v>D</v>
      </c>
      <c r="EQ230" t="str">
        <f t="shared" si="326"/>
        <v>D</v>
      </c>
      <c r="ER230" t="str">
        <f t="shared" si="327"/>
        <v>D</v>
      </c>
      <c r="ES230" t="str">
        <f t="shared" si="328"/>
        <v>D</v>
      </c>
      <c r="ET230" t="str">
        <f t="shared" si="329"/>
        <v>D</v>
      </c>
      <c r="EU230" t="str">
        <f t="shared" si="330"/>
        <v>D</v>
      </c>
      <c r="EV230" t="str">
        <f t="shared" si="331"/>
        <v>D</v>
      </c>
      <c r="EW230" t="str">
        <f t="shared" si="332"/>
        <v>D</v>
      </c>
      <c r="EX230" t="str">
        <f t="shared" si="333"/>
        <v>D</v>
      </c>
      <c r="EY230" t="str">
        <f t="shared" si="334"/>
        <v>D</v>
      </c>
      <c r="EZ230" t="str">
        <f t="shared" si="335"/>
        <v>D</v>
      </c>
      <c r="FA230" t="str">
        <f t="shared" si="336"/>
        <v>D</v>
      </c>
      <c r="FB230" t="str">
        <f t="shared" si="337"/>
        <v>D</v>
      </c>
    </row>
    <row r="231" spans="1:158" x14ac:dyDescent="0.25">
      <c r="A231" s="1" t="s">
        <v>437</v>
      </c>
      <c r="B231" s="2" t="s">
        <v>438</v>
      </c>
      <c r="C231" s="3">
        <v>13257</v>
      </c>
      <c r="D231" s="3">
        <v>9404</v>
      </c>
      <c r="E231" s="3">
        <v>12171</v>
      </c>
      <c r="F231" s="3">
        <v>18719</v>
      </c>
      <c r="G231" s="3">
        <v>18885</v>
      </c>
      <c r="H231" s="3">
        <v>18899</v>
      </c>
      <c r="I231" s="3">
        <v>19454</v>
      </c>
      <c r="J231" s="3">
        <v>11961</v>
      </c>
      <c r="K231" s="3">
        <v>2370</v>
      </c>
      <c r="L231" s="3">
        <v>1211</v>
      </c>
      <c r="M231" s="3">
        <v>1539</v>
      </c>
      <c r="N231" s="3">
        <v>973</v>
      </c>
      <c r="O231" s="3">
        <v>1207</v>
      </c>
      <c r="P231" s="3">
        <v>781</v>
      </c>
      <c r="Q231" s="3">
        <v>266</v>
      </c>
      <c r="R231" s="4">
        <v>373</v>
      </c>
      <c r="U231" s="1" t="s">
        <v>437</v>
      </c>
      <c r="V231" s="2" t="s">
        <v>438</v>
      </c>
      <c r="W231" s="3">
        <v>13631</v>
      </c>
      <c r="X231" s="3">
        <v>12715</v>
      </c>
      <c r="Y231" s="3">
        <v>13325</v>
      </c>
      <c r="Z231" s="3">
        <v>18904</v>
      </c>
      <c r="AA231" s="3">
        <v>16931</v>
      </c>
      <c r="AB231" s="3">
        <v>16105</v>
      </c>
      <c r="AC231" s="3">
        <v>15543</v>
      </c>
      <c r="AD231" s="3">
        <v>20348</v>
      </c>
      <c r="AE231" s="3">
        <v>18622</v>
      </c>
      <c r="AF231" s="3">
        <v>16583</v>
      </c>
      <c r="AG231" s="3">
        <v>25877</v>
      </c>
      <c r="AH231" s="3">
        <v>21054</v>
      </c>
      <c r="AI231" s="3">
        <v>25033</v>
      </c>
      <c r="AJ231" s="3">
        <v>27877</v>
      </c>
      <c r="AK231" s="3">
        <v>43172</v>
      </c>
      <c r="AL231" s="4">
        <v>78040</v>
      </c>
      <c r="AO231" s="1" t="s">
        <v>437</v>
      </c>
      <c r="AP231" s="2" t="s">
        <v>438</v>
      </c>
      <c r="AQ231">
        <f>(C231/$C$335)/(World!C231/World!$C$335)</f>
        <v>0.35966087882976477</v>
      </c>
      <c r="AR231">
        <f>(D231/$D$335)/(World!D231/World!$D$335)</f>
        <v>0.2069211737084074</v>
      </c>
      <c r="AS231">
        <f>(E231/$E$335)/(World!E231/World!$E$335)</f>
        <v>0.23803456890714453</v>
      </c>
      <c r="AT231">
        <f>(F231/$F$335)/(World!F231/World!$F$335)</f>
        <v>0.33115865208533568</v>
      </c>
      <c r="AU231">
        <f>(G231/$G$335)/(World!G231/World!$G$335)</f>
        <v>0.33721040396623309</v>
      </c>
      <c r="AV231">
        <f>(H231/$H$335)/(World!H231/World!$H$335)</f>
        <v>0.32399676360048657</v>
      </c>
      <c r="AW231">
        <f>(I231/$I$335)/(World!I231/World!$I$335)</f>
        <v>0.31106685450930438</v>
      </c>
      <c r="AX231">
        <f>(J231/$J$335)/(World!J231/World!$J$335)</f>
        <v>0.22737243813425612</v>
      </c>
      <c r="AY231">
        <f>(K231/$K$335)/(World!K231/World!$K$335)</f>
        <v>4.9948571962142703E-2</v>
      </c>
      <c r="AZ231">
        <f>(L231/$L$335)/(World!L231/World!$L$335)</f>
        <v>3.1243967122544951E-2</v>
      </c>
      <c r="BA231">
        <f>(M231/$M$335)/(World!M231/World!$M$335)</f>
        <v>4.9157586924084964E-2</v>
      </c>
      <c r="BB231">
        <f>(N231/$N$335)/(World!N231/World!$N$335)</f>
        <v>2.1900042439828224E-2</v>
      </c>
      <c r="BC231">
        <f>(O231/$O$335)/(World!O231/World!$O$335)</f>
        <v>2.7305413727554885E-2</v>
      </c>
      <c r="BD231">
        <f>(P231/$P$335)/(World!P231/World!$P$335)</f>
        <v>1.5170794288987726E-2</v>
      </c>
      <c r="BE231">
        <f>(Q231/$Q$335)/(World!Q231/World!$Q$335)</f>
        <v>4.749832736610146E-3</v>
      </c>
      <c r="BF231">
        <f>(R231/$R$335)/(World!R231/World!$R$335)</f>
        <v>6.6049462677136078E-3</v>
      </c>
      <c r="BI231" s="1" t="s">
        <v>437</v>
      </c>
      <c r="BJ231" s="2" t="s">
        <v>438</v>
      </c>
      <c r="BK231">
        <f t="shared" si="258"/>
        <v>-0.47095502352127927</v>
      </c>
      <c r="BL231">
        <f t="shared" si="259"/>
        <v>-0.65710905034068179</v>
      </c>
      <c r="BM231">
        <f t="shared" si="260"/>
        <v>-0.61546377639961081</v>
      </c>
      <c r="BN231">
        <f t="shared" si="261"/>
        <v>-0.5024505132178545</v>
      </c>
      <c r="BO231">
        <f t="shared" si="262"/>
        <v>-0.49565094174252583</v>
      </c>
      <c r="BP231">
        <f t="shared" si="263"/>
        <v>-0.5105777105989181</v>
      </c>
      <c r="BQ231">
        <f t="shared" si="264"/>
        <v>-0.5254752212834668</v>
      </c>
      <c r="BR231">
        <f t="shared" si="265"/>
        <v>-0.629497239680748</v>
      </c>
      <c r="BS231">
        <f t="shared" si="266"/>
        <v>-0.90485520282427001</v>
      </c>
      <c r="BT231">
        <f t="shared" si="267"/>
        <v>-0.9394052850370137</v>
      </c>
      <c r="BU231">
        <f t="shared" si="268"/>
        <v>-0.90629131879376679</v>
      </c>
      <c r="BV231">
        <f t="shared" si="269"/>
        <v>-0.95713858199371249</v>
      </c>
      <c r="BW231">
        <f t="shared" si="270"/>
        <v>-0.9468407089796641</v>
      </c>
      <c r="BX231">
        <f t="shared" si="271"/>
        <v>-0.97011183857074379</v>
      </c>
      <c r="BY231">
        <f t="shared" si="272"/>
        <v>-0.99054524304090064</v>
      </c>
      <c r="BZ231">
        <f t="shared" si="273"/>
        <v>-0.98687678559060654</v>
      </c>
      <c r="CC231" s="1" t="s">
        <v>437</v>
      </c>
      <c r="CD231" s="2" t="s">
        <v>438</v>
      </c>
      <c r="CE231">
        <f t="shared" si="274"/>
        <v>-1.3909550728949718E-2</v>
      </c>
      <c r="CF231">
        <f t="shared" si="275"/>
        <v>-0.14969031149690312</v>
      </c>
      <c r="CG231">
        <f t="shared" si="276"/>
        <v>-4.5262001882648256E-2</v>
      </c>
      <c r="CH231">
        <f t="shared" si="277"/>
        <v>-4.91720490125721E-3</v>
      </c>
      <c r="CI231">
        <f t="shared" si="278"/>
        <v>5.4556622738440919E-2</v>
      </c>
      <c r="CJ231">
        <f t="shared" si="279"/>
        <v>7.9819449205805054E-2</v>
      </c>
      <c r="CK231">
        <f t="shared" si="280"/>
        <v>0.11175243592307912</v>
      </c>
      <c r="CL231">
        <f t="shared" si="281"/>
        <v>-0.2595871119502306</v>
      </c>
      <c r="CM231">
        <f t="shared" si="282"/>
        <v>-0.77419969512195119</v>
      </c>
      <c r="CN231">
        <f t="shared" si="283"/>
        <v>-0.86388670338316287</v>
      </c>
      <c r="CO231">
        <f t="shared" si="284"/>
        <v>-0.88772979282170994</v>
      </c>
      <c r="CP231">
        <f t="shared" si="285"/>
        <v>-0.91165387932991326</v>
      </c>
      <c r="CQ231">
        <f t="shared" si="286"/>
        <v>-0.90800304878048776</v>
      </c>
      <c r="CR231">
        <f t="shared" si="287"/>
        <v>-0.9454951496964199</v>
      </c>
      <c r="CS231">
        <f t="shared" si="288"/>
        <v>-0.98775265896219899</v>
      </c>
      <c r="CT231">
        <f t="shared" si="289"/>
        <v>-0.99048627140907752</v>
      </c>
      <c r="CW231" s="1" t="s">
        <v>437</v>
      </c>
      <c r="CX231" s="2" t="s">
        <v>438</v>
      </c>
      <c r="CY231">
        <f t="shared" si="290"/>
        <v>2</v>
      </c>
      <c r="CZ231">
        <f t="shared" si="291"/>
        <v>2</v>
      </c>
      <c r="DA231">
        <f t="shared" si="292"/>
        <v>2</v>
      </c>
      <c r="DB231">
        <f t="shared" si="293"/>
        <v>2</v>
      </c>
      <c r="DC231">
        <f t="shared" si="294"/>
        <v>2</v>
      </c>
      <c r="DD231">
        <f t="shared" si="295"/>
        <v>2</v>
      </c>
      <c r="DE231">
        <f t="shared" si="296"/>
        <v>2</v>
      </c>
      <c r="DF231">
        <f t="shared" si="297"/>
        <v>2</v>
      </c>
      <c r="DG231">
        <f t="shared" si="298"/>
        <v>2</v>
      </c>
      <c r="DH231">
        <f t="shared" si="299"/>
        <v>2</v>
      </c>
      <c r="DI231">
        <f t="shared" si="300"/>
        <v>2</v>
      </c>
      <c r="DJ231">
        <f t="shared" si="301"/>
        <v>2</v>
      </c>
      <c r="DK231">
        <f t="shared" si="302"/>
        <v>2</v>
      </c>
      <c r="DL231">
        <f t="shared" si="303"/>
        <v>2</v>
      </c>
      <c r="DM231">
        <f t="shared" si="304"/>
        <v>2</v>
      </c>
      <c r="DN231">
        <f t="shared" si="305"/>
        <v>2</v>
      </c>
      <c r="DQ231" s="1" t="s">
        <v>437</v>
      </c>
      <c r="DR231" s="2" t="s">
        <v>438</v>
      </c>
      <c r="DS231">
        <f t="shared" si="306"/>
        <v>3</v>
      </c>
      <c r="DT231">
        <f t="shared" si="307"/>
        <v>3</v>
      </c>
      <c r="DU231">
        <f t="shared" si="308"/>
        <v>3</v>
      </c>
      <c r="DV231">
        <f t="shared" si="309"/>
        <v>3</v>
      </c>
      <c r="DW231">
        <f t="shared" si="310"/>
        <v>5</v>
      </c>
      <c r="DX231">
        <f t="shared" si="311"/>
        <v>5</v>
      </c>
      <c r="DY231">
        <f t="shared" si="312"/>
        <v>5</v>
      </c>
      <c r="DZ231">
        <f t="shared" si="313"/>
        <v>3</v>
      </c>
      <c r="EA231">
        <f t="shared" si="314"/>
        <v>3</v>
      </c>
      <c r="EB231">
        <f t="shared" si="315"/>
        <v>3</v>
      </c>
      <c r="EC231">
        <f t="shared" si="316"/>
        <v>3</v>
      </c>
      <c r="ED231">
        <f t="shared" si="317"/>
        <v>3</v>
      </c>
      <c r="EE231">
        <f t="shared" si="318"/>
        <v>3</v>
      </c>
      <c r="EF231">
        <f t="shared" si="319"/>
        <v>3</v>
      </c>
      <c r="EG231">
        <f t="shared" si="320"/>
        <v>3</v>
      </c>
      <c r="EH231">
        <f t="shared" si="321"/>
        <v>3</v>
      </c>
      <c r="EK231" s="1" t="s">
        <v>437</v>
      </c>
      <c r="EL231" s="2" t="s">
        <v>438</v>
      </c>
      <c r="EM231" t="str">
        <f t="shared" si="322"/>
        <v>D</v>
      </c>
      <c r="EN231" t="str">
        <f t="shared" si="323"/>
        <v>D</v>
      </c>
      <c r="EO231" t="str">
        <f t="shared" si="324"/>
        <v>D</v>
      </c>
      <c r="EP231" t="str">
        <f t="shared" si="325"/>
        <v>D</v>
      </c>
      <c r="EQ231" t="str">
        <f t="shared" si="326"/>
        <v>C</v>
      </c>
      <c r="ER231" t="str">
        <f t="shared" si="327"/>
        <v>C</v>
      </c>
      <c r="ES231" t="str">
        <f t="shared" si="328"/>
        <v>C</v>
      </c>
      <c r="ET231" t="str">
        <f t="shared" si="329"/>
        <v>D</v>
      </c>
      <c r="EU231" t="str">
        <f t="shared" si="330"/>
        <v>D</v>
      </c>
      <c r="EV231" t="str">
        <f t="shared" si="331"/>
        <v>D</v>
      </c>
      <c r="EW231" t="str">
        <f t="shared" si="332"/>
        <v>D</v>
      </c>
      <c r="EX231" t="str">
        <f t="shared" si="333"/>
        <v>D</v>
      </c>
      <c r="EY231" t="str">
        <f t="shared" si="334"/>
        <v>D</v>
      </c>
      <c r="EZ231" t="str">
        <f t="shared" si="335"/>
        <v>D</v>
      </c>
      <c r="FA231" t="str">
        <f t="shared" si="336"/>
        <v>D</v>
      </c>
      <c r="FB231" t="str">
        <f t="shared" si="337"/>
        <v>D</v>
      </c>
    </row>
    <row r="232" spans="1:158" x14ac:dyDescent="0.25">
      <c r="A232" s="5" t="s">
        <v>439</v>
      </c>
      <c r="B232" s="6" t="s">
        <v>440</v>
      </c>
      <c r="C232" s="3">
        <v>1592</v>
      </c>
      <c r="D232" s="3">
        <v>283</v>
      </c>
      <c r="E232" s="3">
        <v>1319</v>
      </c>
      <c r="F232" s="3">
        <v>262</v>
      </c>
      <c r="G232" s="3">
        <v>607</v>
      </c>
      <c r="H232" s="3">
        <v>834</v>
      </c>
      <c r="I232" s="3">
        <v>673</v>
      </c>
      <c r="J232" s="3">
        <v>839</v>
      </c>
      <c r="K232" s="3">
        <v>272</v>
      </c>
      <c r="L232" s="3">
        <v>138</v>
      </c>
      <c r="M232" s="3">
        <v>230</v>
      </c>
      <c r="N232" s="3">
        <v>1232</v>
      </c>
      <c r="O232" s="3">
        <v>598</v>
      </c>
      <c r="P232" s="3">
        <v>165</v>
      </c>
      <c r="Q232" s="3">
        <v>98</v>
      </c>
      <c r="R232" s="4">
        <v>399</v>
      </c>
      <c r="U232" s="5" t="s">
        <v>439</v>
      </c>
      <c r="V232" s="6" t="s">
        <v>440</v>
      </c>
      <c r="W232" s="7">
        <v>6120</v>
      </c>
      <c r="X232" s="7">
        <v>10016</v>
      </c>
      <c r="Y232" s="7">
        <v>8104</v>
      </c>
      <c r="Z232" s="7">
        <v>6102</v>
      </c>
      <c r="AA232" s="7">
        <v>6595</v>
      </c>
      <c r="AB232" s="7">
        <v>6982</v>
      </c>
      <c r="AC232" s="7">
        <v>5258</v>
      </c>
      <c r="AD232" s="7">
        <v>7328</v>
      </c>
      <c r="AE232" s="7">
        <v>6153</v>
      </c>
      <c r="AF232" s="7">
        <v>6644</v>
      </c>
      <c r="AG232" s="7">
        <v>8389</v>
      </c>
      <c r="AH232" s="7">
        <v>13123</v>
      </c>
      <c r="AI232" s="7">
        <v>11634</v>
      </c>
      <c r="AJ232" s="7">
        <v>15113</v>
      </c>
      <c r="AK232" s="7">
        <v>18418</v>
      </c>
      <c r="AL232" s="8">
        <v>29295</v>
      </c>
      <c r="AO232" s="5" t="s">
        <v>439</v>
      </c>
      <c r="AP232" s="6" t="s">
        <v>440</v>
      </c>
      <c r="AQ232">
        <f>(C232/$C$335)/(World!C232/World!$C$335)</f>
        <v>6.189460915465634E-2</v>
      </c>
      <c r="AR232">
        <f>(D232/$D$335)/(World!D232/World!$D$335)</f>
        <v>9.3263834869533515E-3</v>
      </c>
      <c r="AS232">
        <f>(E232/$E$335)/(World!E232/World!$E$335)</f>
        <v>4.4723850724290672E-2</v>
      </c>
      <c r="AT232">
        <f>(F232/$F$335)/(World!F232/World!$F$335)</f>
        <v>9.0852226621087259E-3</v>
      </c>
      <c r="AU232">
        <f>(G232/$G$335)/(World!G232/World!$G$335)</f>
        <v>2.0960983654301275E-2</v>
      </c>
      <c r="AV232">
        <f>(H232/$H$335)/(World!H232/World!$H$335)</f>
        <v>2.8979772937970973E-2</v>
      </c>
      <c r="AW232">
        <f>(I232/$I$335)/(World!I232/World!$I$335)</f>
        <v>2.1838853770464635E-2</v>
      </c>
      <c r="AX232">
        <f>(J232/$J$335)/(World!J232/World!$J$335)</f>
        <v>3.4256862375260141E-2</v>
      </c>
      <c r="AY232">
        <f>(K232/$K$335)/(World!K232/World!$K$335)</f>
        <v>1.3027678793273602E-2</v>
      </c>
      <c r="AZ232">
        <f>(L232/$L$335)/(World!L232/World!$L$335)</f>
        <v>7.3390658664371812E-3</v>
      </c>
      <c r="BA232">
        <f>(M232/$M$335)/(World!M232/World!$M$335)</f>
        <v>1.5588705259577442E-2</v>
      </c>
      <c r="BB232">
        <f>(N232/$N$335)/(World!N232/World!$N$335)</f>
        <v>5.9536620184246568E-2</v>
      </c>
      <c r="BC232">
        <f>(O232/$O$335)/(World!O232/World!$O$335)</f>
        <v>2.6615979798154096E-2</v>
      </c>
      <c r="BD232">
        <f>(P232/$P$335)/(World!P232/World!$P$335)</f>
        <v>6.3163759866017187E-3</v>
      </c>
      <c r="BE232">
        <f>(Q232/$Q$335)/(World!Q232/World!$Q$335)</f>
        <v>3.1449816317508784E-3</v>
      </c>
      <c r="BF232">
        <f>(R232/$R$335)/(World!R232/World!$R$335)</f>
        <v>1.2351131158903135E-2</v>
      </c>
      <c r="BI232" s="5" t="s">
        <v>439</v>
      </c>
      <c r="BJ232" s="6" t="s">
        <v>440</v>
      </c>
      <c r="BK232">
        <f t="shared" si="258"/>
        <v>-0.88342607897043779</v>
      </c>
      <c r="BL232">
        <f t="shared" si="259"/>
        <v>-0.9815195884313791</v>
      </c>
      <c r="BM232">
        <f t="shared" si="260"/>
        <v>-0.91438148809700426</v>
      </c>
      <c r="BN232">
        <f t="shared" si="261"/>
        <v>-0.98199315090921524</v>
      </c>
      <c r="BO232">
        <f t="shared" si="262"/>
        <v>-0.95893871756141724</v>
      </c>
      <c r="BP232">
        <f t="shared" si="263"/>
        <v>-0.94367280348917426</v>
      </c>
      <c r="BQ232">
        <f t="shared" si="264"/>
        <v>-0.9572557772884015</v>
      </c>
      <c r="BR232">
        <f t="shared" si="265"/>
        <v>-0.9337556005254124</v>
      </c>
      <c r="BS232">
        <f t="shared" si="266"/>
        <v>-0.97427971798600344</v>
      </c>
      <c r="BT232">
        <f t="shared" si="267"/>
        <v>-0.98542880721075843</v>
      </c>
      <c r="BU232">
        <f t="shared" si="268"/>
        <v>-0.96930114488503882</v>
      </c>
      <c r="BV232">
        <f t="shared" si="269"/>
        <v>-0.88761762632820829</v>
      </c>
      <c r="BW232">
        <f t="shared" si="270"/>
        <v>-0.94814812876108334</v>
      </c>
      <c r="BX232">
        <f t="shared" si="271"/>
        <v>-0.98744654039757818</v>
      </c>
      <c r="BY232">
        <f t="shared" si="272"/>
        <v>-0.99372975653701601</v>
      </c>
      <c r="BZ232">
        <f t="shared" si="273"/>
        <v>-0.97559911619842021</v>
      </c>
      <c r="CC232" s="5" t="s">
        <v>439</v>
      </c>
      <c r="CD232" s="6" t="s">
        <v>440</v>
      </c>
      <c r="CE232">
        <f t="shared" si="274"/>
        <v>-0.58713692946058094</v>
      </c>
      <c r="CF232">
        <f t="shared" si="275"/>
        <v>-0.94504320807845421</v>
      </c>
      <c r="CG232">
        <f t="shared" si="276"/>
        <v>-0.72004669425872869</v>
      </c>
      <c r="CH232">
        <f t="shared" si="277"/>
        <v>-0.91766184789440608</v>
      </c>
      <c r="CI232">
        <f t="shared" si="278"/>
        <v>-0.83143571230213831</v>
      </c>
      <c r="CJ232">
        <f t="shared" si="279"/>
        <v>-0.7865916069600819</v>
      </c>
      <c r="CK232">
        <f t="shared" si="280"/>
        <v>-0.77305682009779131</v>
      </c>
      <c r="CL232">
        <f t="shared" si="281"/>
        <v>-0.79453899840822828</v>
      </c>
      <c r="CM232">
        <f t="shared" si="282"/>
        <v>-0.91533073929961084</v>
      </c>
      <c r="CN232">
        <f t="shared" si="283"/>
        <v>-0.95930404010616332</v>
      </c>
      <c r="CO232">
        <f t="shared" si="284"/>
        <v>-0.94662953938972039</v>
      </c>
      <c r="CP232">
        <f t="shared" si="285"/>
        <v>-0.82835249042145598</v>
      </c>
      <c r="CQ232">
        <f t="shared" si="286"/>
        <v>-0.90222367560497052</v>
      </c>
      <c r="CR232">
        <f t="shared" si="287"/>
        <v>-0.97840031417724838</v>
      </c>
      <c r="CS232">
        <f t="shared" si="288"/>
        <v>-0.98941456038021169</v>
      </c>
      <c r="CT232">
        <f t="shared" si="289"/>
        <v>-0.97312588401697309</v>
      </c>
      <c r="CW232" s="5" t="s">
        <v>439</v>
      </c>
      <c r="CX232" s="6" t="s">
        <v>440</v>
      </c>
      <c r="CY232">
        <f t="shared" si="290"/>
        <v>2</v>
      </c>
      <c r="CZ232">
        <f t="shared" si="291"/>
        <v>2</v>
      </c>
      <c r="DA232">
        <f t="shared" si="292"/>
        <v>2</v>
      </c>
      <c r="DB232">
        <f t="shared" si="293"/>
        <v>2</v>
      </c>
      <c r="DC232">
        <f t="shared" si="294"/>
        <v>2</v>
      </c>
      <c r="DD232">
        <f t="shared" si="295"/>
        <v>2</v>
      </c>
      <c r="DE232">
        <f t="shared" si="296"/>
        <v>2</v>
      </c>
      <c r="DF232">
        <f t="shared" si="297"/>
        <v>2</v>
      </c>
      <c r="DG232">
        <f t="shared" si="298"/>
        <v>2</v>
      </c>
      <c r="DH232">
        <f t="shared" si="299"/>
        <v>2</v>
      </c>
      <c r="DI232">
        <f t="shared" si="300"/>
        <v>2</v>
      </c>
      <c r="DJ232">
        <f t="shared" si="301"/>
        <v>2</v>
      </c>
      <c r="DK232">
        <f t="shared" si="302"/>
        <v>2</v>
      </c>
      <c r="DL232">
        <f t="shared" si="303"/>
        <v>2</v>
      </c>
      <c r="DM232">
        <f t="shared" si="304"/>
        <v>2</v>
      </c>
      <c r="DN232">
        <f t="shared" si="305"/>
        <v>2</v>
      </c>
      <c r="DQ232" s="5" t="s">
        <v>439</v>
      </c>
      <c r="DR232" s="6" t="s">
        <v>440</v>
      </c>
      <c r="DS232">
        <f t="shared" si="306"/>
        <v>3</v>
      </c>
      <c r="DT232">
        <f t="shared" si="307"/>
        <v>3</v>
      </c>
      <c r="DU232">
        <f t="shared" si="308"/>
        <v>3</v>
      </c>
      <c r="DV232">
        <f t="shared" si="309"/>
        <v>3</v>
      </c>
      <c r="DW232">
        <f t="shared" si="310"/>
        <v>3</v>
      </c>
      <c r="DX232">
        <f t="shared" si="311"/>
        <v>3</v>
      </c>
      <c r="DY232">
        <f t="shared" si="312"/>
        <v>3</v>
      </c>
      <c r="DZ232">
        <f t="shared" si="313"/>
        <v>3</v>
      </c>
      <c r="EA232">
        <f t="shared" si="314"/>
        <v>3</v>
      </c>
      <c r="EB232">
        <f t="shared" si="315"/>
        <v>3</v>
      </c>
      <c r="EC232">
        <f t="shared" si="316"/>
        <v>3</v>
      </c>
      <c r="ED232">
        <f t="shared" si="317"/>
        <v>3</v>
      </c>
      <c r="EE232">
        <f t="shared" si="318"/>
        <v>3</v>
      </c>
      <c r="EF232">
        <f t="shared" si="319"/>
        <v>3</v>
      </c>
      <c r="EG232">
        <f t="shared" si="320"/>
        <v>3</v>
      </c>
      <c r="EH232">
        <f t="shared" si="321"/>
        <v>3</v>
      </c>
      <c r="EK232" s="5" t="s">
        <v>439</v>
      </c>
      <c r="EL232" s="6" t="s">
        <v>440</v>
      </c>
      <c r="EM232" t="str">
        <f t="shared" si="322"/>
        <v>D</v>
      </c>
      <c r="EN232" t="str">
        <f t="shared" si="323"/>
        <v>D</v>
      </c>
      <c r="EO232" t="str">
        <f t="shared" si="324"/>
        <v>D</v>
      </c>
      <c r="EP232" t="str">
        <f t="shared" si="325"/>
        <v>D</v>
      </c>
      <c r="EQ232" t="str">
        <f t="shared" si="326"/>
        <v>D</v>
      </c>
      <c r="ER232" t="str">
        <f t="shared" si="327"/>
        <v>D</v>
      </c>
      <c r="ES232" t="str">
        <f t="shared" si="328"/>
        <v>D</v>
      </c>
      <c r="ET232" t="str">
        <f t="shared" si="329"/>
        <v>D</v>
      </c>
      <c r="EU232" t="str">
        <f t="shared" si="330"/>
        <v>D</v>
      </c>
      <c r="EV232" t="str">
        <f t="shared" si="331"/>
        <v>D</v>
      </c>
      <c r="EW232" t="str">
        <f t="shared" si="332"/>
        <v>D</v>
      </c>
      <c r="EX232" t="str">
        <f t="shared" si="333"/>
        <v>D</v>
      </c>
      <c r="EY232" t="str">
        <f t="shared" si="334"/>
        <v>D</v>
      </c>
      <c r="EZ232" t="str">
        <f t="shared" si="335"/>
        <v>D</v>
      </c>
      <c r="FA232" t="str">
        <f t="shared" si="336"/>
        <v>D</v>
      </c>
      <c r="FB232" t="str">
        <f t="shared" si="337"/>
        <v>D</v>
      </c>
    </row>
    <row r="233" spans="1:158" x14ac:dyDescent="0.25">
      <c r="A233" s="5" t="s">
        <v>441</v>
      </c>
      <c r="B233" s="6" t="s">
        <v>442</v>
      </c>
      <c r="C233" s="7">
        <v>1254</v>
      </c>
      <c r="D233" s="7">
        <v>1785</v>
      </c>
      <c r="E233" s="7">
        <v>1861</v>
      </c>
      <c r="F233" s="7">
        <v>1232</v>
      </c>
      <c r="G233" s="7">
        <v>4306</v>
      </c>
      <c r="H233" s="7">
        <v>2321</v>
      </c>
      <c r="I233" s="7">
        <v>3196</v>
      </c>
      <c r="J233" s="7">
        <v>3735</v>
      </c>
      <c r="K233" s="7">
        <v>2766</v>
      </c>
      <c r="L233" s="7">
        <v>1880</v>
      </c>
      <c r="M233" s="7">
        <v>1817</v>
      </c>
      <c r="N233" s="7">
        <v>1816</v>
      </c>
      <c r="O233" s="7">
        <v>3205</v>
      </c>
      <c r="P233" s="7">
        <v>2693</v>
      </c>
      <c r="Q233" s="7">
        <v>3400</v>
      </c>
      <c r="R233" s="8">
        <v>2890</v>
      </c>
      <c r="U233" s="5" t="s">
        <v>441</v>
      </c>
      <c r="V233" s="6" t="s">
        <v>442</v>
      </c>
      <c r="W233" s="7">
        <v>9054</v>
      </c>
      <c r="X233" s="7">
        <v>10630</v>
      </c>
      <c r="Y233" s="7">
        <v>10294</v>
      </c>
      <c r="Z233" s="7">
        <v>9855</v>
      </c>
      <c r="AA233" s="7">
        <v>12685</v>
      </c>
      <c r="AB233" s="7">
        <v>9486</v>
      </c>
      <c r="AC233" s="7">
        <v>6123</v>
      </c>
      <c r="AD233" s="7">
        <v>4601</v>
      </c>
      <c r="AE233" s="7">
        <v>3445</v>
      </c>
      <c r="AF233" s="7">
        <v>5069</v>
      </c>
      <c r="AG233" s="7">
        <v>9228</v>
      </c>
      <c r="AH233" s="7">
        <v>9314</v>
      </c>
      <c r="AI233" s="7">
        <v>7313</v>
      </c>
      <c r="AJ233" s="7">
        <v>9400</v>
      </c>
      <c r="AK233" s="7">
        <v>11283</v>
      </c>
      <c r="AL233" s="8">
        <v>19007</v>
      </c>
      <c r="AO233" s="5" t="s">
        <v>441</v>
      </c>
      <c r="AP233" s="6" t="s">
        <v>442</v>
      </c>
      <c r="AQ233">
        <f>(C233/$C$335)/(World!C233/World!$C$335)</f>
        <v>5.0061789461571971E-2</v>
      </c>
      <c r="AR233">
        <f>(D233/$D$335)/(World!D233/World!$D$335)</f>
        <v>6.4507789416361289E-2</v>
      </c>
      <c r="AS233">
        <f>(E233/$E$335)/(World!E233/World!$E$335)</f>
        <v>7.2075867947937106E-2</v>
      </c>
      <c r="AT233">
        <f>(F233/$F$335)/(World!F233/World!$F$335)</f>
        <v>5.0000805826831952E-2</v>
      </c>
      <c r="AU233">
        <f>(G233/$G$335)/(World!G233/World!$G$335)</f>
        <v>0.19016988445556768</v>
      </c>
      <c r="AV233">
        <f>(H233/$H$335)/(World!H233/World!$H$335)</f>
        <v>0.10508240349326131</v>
      </c>
      <c r="AW233">
        <f>(I233/$I$335)/(World!I233/World!$I$335)</f>
        <v>0.14725940504920798</v>
      </c>
      <c r="AX233">
        <f>(J233/$J$335)/(World!J233/World!$J$335)</f>
        <v>0.23809043988767847</v>
      </c>
      <c r="AY233">
        <f>(K233/$K$335)/(World!K233/World!$K$335)</f>
        <v>0.23660773972051211</v>
      </c>
      <c r="AZ233">
        <f>(L233/$L$335)/(World!L233/World!$L$335)</f>
        <v>0.14892018478884975</v>
      </c>
      <c r="BA233">
        <f>(M233/$M$335)/(World!M233/World!$M$335)</f>
        <v>0.16644136474703769</v>
      </c>
      <c r="BB233">
        <f>(N233/$N$335)/(World!N233/World!$N$335)</f>
        <v>0.12490967351814658</v>
      </c>
      <c r="BC233">
        <f>(O233/$O$335)/(World!O233/World!$O$335)</f>
        <v>0.20318465597522001</v>
      </c>
      <c r="BD233">
        <f>(P233/$P$335)/(World!P233/World!$P$335)</f>
        <v>0.1437186561228205</v>
      </c>
      <c r="BE233">
        <f>(Q233/$Q$335)/(World!Q233/World!$Q$335)</f>
        <v>0.1589932442147225</v>
      </c>
      <c r="BF233">
        <f>(R233/$R$335)/(World!R233/World!$R$335)</f>
        <v>0.12822612669195102</v>
      </c>
      <c r="BI233" s="5" t="s">
        <v>441</v>
      </c>
      <c r="BJ233" s="6" t="s">
        <v>442</v>
      </c>
      <c r="BK233">
        <f t="shared" si="258"/>
        <v>-0.9046498216314649</v>
      </c>
      <c r="BL233">
        <f t="shared" si="259"/>
        <v>-0.8788025976743129</v>
      </c>
      <c r="BM233">
        <f t="shared" si="260"/>
        <v>-0.8655396131882015</v>
      </c>
      <c r="BN233">
        <f t="shared" si="261"/>
        <v>-0.90476044294564439</v>
      </c>
      <c r="BO233">
        <f t="shared" si="262"/>
        <v>-0.68043237030390968</v>
      </c>
      <c r="BP233">
        <f t="shared" si="263"/>
        <v>-0.80981978690261147</v>
      </c>
      <c r="BQ233">
        <f t="shared" si="264"/>
        <v>-0.74328490243600698</v>
      </c>
      <c r="BR233">
        <f t="shared" si="265"/>
        <v>-0.6153908757921136</v>
      </c>
      <c r="BS233">
        <f t="shared" si="266"/>
        <v>-0.61732773923283346</v>
      </c>
      <c r="BT233">
        <f t="shared" si="267"/>
        <v>-0.74076496042026019</v>
      </c>
      <c r="BU233">
        <f t="shared" si="268"/>
        <v>-0.71461683411213162</v>
      </c>
      <c r="BV233">
        <f t="shared" si="269"/>
        <v>-0.7779205273833365</v>
      </c>
      <c r="BW233">
        <f t="shared" si="270"/>
        <v>-0.6622552407626372</v>
      </c>
      <c r="BX233">
        <f t="shared" si="271"/>
        <v>-0.74868180150173747</v>
      </c>
      <c r="BY233">
        <f t="shared" si="272"/>
        <v>-0.72563559794958332</v>
      </c>
      <c r="BZ233">
        <f t="shared" si="273"/>
        <v>-0.77269427881816521</v>
      </c>
      <c r="CC233" s="5" t="s">
        <v>441</v>
      </c>
      <c r="CD233" s="6" t="s">
        <v>442</v>
      </c>
      <c r="CE233">
        <f t="shared" si="274"/>
        <v>-0.7566938300349243</v>
      </c>
      <c r="CF233">
        <f t="shared" si="275"/>
        <v>-0.71244462343938786</v>
      </c>
      <c r="CG233">
        <f t="shared" si="276"/>
        <v>-0.6937885643767997</v>
      </c>
      <c r="CH233">
        <f t="shared" si="277"/>
        <v>-0.77775773428339501</v>
      </c>
      <c r="CI233">
        <f t="shared" si="278"/>
        <v>-0.49314342887410983</v>
      </c>
      <c r="CJ233">
        <f t="shared" si="279"/>
        <v>-0.60684339798424658</v>
      </c>
      <c r="CK233">
        <f t="shared" si="280"/>
        <v>-0.31408949458096364</v>
      </c>
      <c r="CL233">
        <f t="shared" si="281"/>
        <v>-0.10388675623800384</v>
      </c>
      <c r="CM233">
        <f t="shared" si="282"/>
        <v>-0.10932217034293995</v>
      </c>
      <c r="CN233">
        <f t="shared" si="283"/>
        <v>-0.45891495179162467</v>
      </c>
      <c r="CO233">
        <f t="shared" si="284"/>
        <v>-0.67098234495246722</v>
      </c>
      <c r="CP233">
        <f t="shared" si="285"/>
        <v>-0.67367475292003598</v>
      </c>
      <c r="CQ233">
        <f t="shared" si="286"/>
        <v>-0.39056854915383155</v>
      </c>
      <c r="CR233">
        <f t="shared" si="287"/>
        <v>-0.55461837426610439</v>
      </c>
      <c r="CS233">
        <f t="shared" si="288"/>
        <v>-0.53687938432200499</v>
      </c>
      <c r="CT233">
        <f t="shared" si="289"/>
        <v>-0.73603690003196787</v>
      </c>
      <c r="CW233" s="5" t="s">
        <v>441</v>
      </c>
      <c r="CX233" s="6" t="s">
        <v>442</v>
      </c>
      <c r="CY233">
        <f t="shared" si="290"/>
        <v>2</v>
      </c>
      <c r="CZ233">
        <f t="shared" si="291"/>
        <v>2</v>
      </c>
      <c r="DA233">
        <f t="shared" si="292"/>
        <v>2</v>
      </c>
      <c r="DB233">
        <f t="shared" si="293"/>
        <v>2</v>
      </c>
      <c r="DC233">
        <f t="shared" si="294"/>
        <v>2</v>
      </c>
      <c r="DD233">
        <f t="shared" si="295"/>
        <v>2</v>
      </c>
      <c r="DE233">
        <f t="shared" si="296"/>
        <v>2</v>
      </c>
      <c r="DF233">
        <f t="shared" si="297"/>
        <v>2</v>
      </c>
      <c r="DG233">
        <f t="shared" si="298"/>
        <v>2</v>
      </c>
      <c r="DH233">
        <f t="shared" si="299"/>
        <v>2</v>
      </c>
      <c r="DI233">
        <f t="shared" si="300"/>
        <v>2</v>
      </c>
      <c r="DJ233">
        <f t="shared" si="301"/>
        <v>2</v>
      </c>
      <c r="DK233">
        <f t="shared" si="302"/>
        <v>2</v>
      </c>
      <c r="DL233">
        <f t="shared" si="303"/>
        <v>2</v>
      </c>
      <c r="DM233">
        <f t="shared" si="304"/>
        <v>2</v>
      </c>
      <c r="DN233">
        <f t="shared" si="305"/>
        <v>2</v>
      </c>
      <c r="DQ233" s="5" t="s">
        <v>441</v>
      </c>
      <c r="DR233" s="6" t="s">
        <v>442</v>
      </c>
      <c r="DS233">
        <f t="shared" si="306"/>
        <v>3</v>
      </c>
      <c r="DT233">
        <f t="shared" si="307"/>
        <v>3</v>
      </c>
      <c r="DU233">
        <f t="shared" si="308"/>
        <v>3</v>
      </c>
      <c r="DV233">
        <f t="shared" si="309"/>
        <v>3</v>
      </c>
      <c r="DW233">
        <f t="shared" si="310"/>
        <v>3</v>
      </c>
      <c r="DX233">
        <f t="shared" si="311"/>
        <v>3</v>
      </c>
      <c r="DY233">
        <f t="shared" si="312"/>
        <v>3</v>
      </c>
      <c r="DZ233">
        <f t="shared" si="313"/>
        <v>3</v>
      </c>
      <c r="EA233">
        <f t="shared" si="314"/>
        <v>3</v>
      </c>
      <c r="EB233">
        <f t="shared" si="315"/>
        <v>3</v>
      </c>
      <c r="EC233">
        <f t="shared" si="316"/>
        <v>3</v>
      </c>
      <c r="ED233">
        <f t="shared" si="317"/>
        <v>3</v>
      </c>
      <c r="EE233">
        <f t="shared" si="318"/>
        <v>3</v>
      </c>
      <c r="EF233">
        <f t="shared" si="319"/>
        <v>3</v>
      </c>
      <c r="EG233">
        <f t="shared" si="320"/>
        <v>3</v>
      </c>
      <c r="EH233">
        <f t="shared" si="321"/>
        <v>3</v>
      </c>
      <c r="EK233" s="5" t="s">
        <v>441</v>
      </c>
      <c r="EL233" s="6" t="s">
        <v>442</v>
      </c>
      <c r="EM233" t="str">
        <f t="shared" si="322"/>
        <v>D</v>
      </c>
      <c r="EN233" t="str">
        <f t="shared" si="323"/>
        <v>D</v>
      </c>
      <c r="EO233" t="str">
        <f t="shared" si="324"/>
        <v>D</v>
      </c>
      <c r="EP233" t="str">
        <f t="shared" si="325"/>
        <v>D</v>
      </c>
      <c r="EQ233" t="str">
        <f t="shared" si="326"/>
        <v>D</v>
      </c>
      <c r="ER233" t="str">
        <f t="shared" si="327"/>
        <v>D</v>
      </c>
      <c r="ES233" t="str">
        <f t="shared" si="328"/>
        <v>D</v>
      </c>
      <c r="ET233" t="str">
        <f t="shared" si="329"/>
        <v>D</v>
      </c>
      <c r="EU233" t="str">
        <f t="shared" si="330"/>
        <v>D</v>
      </c>
      <c r="EV233" t="str">
        <f t="shared" si="331"/>
        <v>D</v>
      </c>
      <c r="EW233" t="str">
        <f t="shared" si="332"/>
        <v>D</v>
      </c>
      <c r="EX233" t="str">
        <f t="shared" si="333"/>
        <v>D</v>
      </c>
      <c r="EY233" t="str">
        <f t="shared" si="334"/>
        <v>D</v>
      </c>
      <c r="EZ233" t="str">
        <f t="shared" si="335"/>
        <v>D</v>
      </c>
      <c r="FA233" t="str">
        <f t="shared" si="336"/>
        <v>D</v>
      </c>
      <c r="FB233" t="str">
        <f t="shared" si="337"/>
        <v>D</v>
      </c>
    </row>
    <row r="234" spans="1:158" x14ac:dyDescent="0.25">
      <c r="A234" s="5" t="s">
        <v>443</v>
      </c>
      <c r="B234" s="6" t="s">
        <v>444</v>
      </c>
      <c r="C234" s="7">
        <v>464</v>
      </c>
      <c r="D234" s="7">
        <v>124</v>
      </c>
      <c r="E234" s="7">
        <v>17</v>
      </c>
      <c r="F234" s="7">
        <v>13</v>
      </c>
      <c r="G234" s="7">
        <v>19</v>
      </c>
      <c r="H234" s="7">
        <v>102</v>
      </c>
      <c r="I234" s="7">
        <v>0</v>
      </c>
      <c r="J234" s="7">
        <v>0</v>
      </c>
      <c r="K234" s="7">
        <v>0</v>
      </c>
      <c r="L234" s="7">
        <v>0</v>
      </c>
      <c r="M234" s="7">
        <v>2</v>
      </c>
      <c r="N234" s="7">
        <v>5</v>
      </c>
      <c r="O234" s="7">
        <v>0</v>
      </c>
      <c r="P234" s="7">
        <v>5</v>
      </c>
      <c r="Q234" s="7">
        <v>77</v>
      </c>
      <c r="R234" s="8">
        <v>0</v>
      </c>
      <c r="U234" s="5" t="s">
        <v>443</v>
      </c>
      <c r="V234" s="6" t="s">
        <v>444</v>
      </c>
      <c r="W234" s="7">
        <v>662</v>
      </c>
      <c r="X234" s="7">
        <v>2244</v>
      </c>
      <c r="Y234" s="7">
        <v>678</v>
      </c>
      <c r="Z234" s="7">
        <v>424</v>
      </c>
      <c r="AA234" s="7">
        <v>263</v>
      </c>
      <c r="AB234" s="7">
        <v>184</v>
      </c>
      <c r="AC234" s="7">
        <v>471</v>
      </c>
      <c r="AD234" s="7">
        <v>359</v>
      </c>
      <c r="AE234" s="7">
        <v>861</v>
      </c>
      <c r="AF234" s="7">
        <v>167</v>
      </c>
      <c r="AG234" s="7">
        <v>256</v>
      </c>
      <c r="AH234" s="7">
        <v>1085</v>
      </c>
      <c r="AI234" s="7">
        <v>655</v>
      </c>
      <c r="AJ234" s="7">
        <v>588</v>
      </c>
      <c r="AK234" s="7">
        <v>1630</v>
      </c>
      <c r="AL234" s="8">
        <v>3671</v>
      </c>
      <c r="AO234" s="5" t="s">
        <v>443</v>
      </c>
      <c r="AP234" s="6" t="s">
        <v>444</v>
      </c>
      <c r="AQ234">
        <f>(C234/$C$335)/(World!C234/World!$C$335)</f>
        <v>8.6490034146732855E-2</v>
      </c>
      <c r="AR234">
        <f>(D234/$D$335)/(World!D234/World!$D$335)</f>
        <v>1.9916021622459014E-2</v>
      </c>
      <c r="AS234">
        <f>(E234/$E$335)/(World!E234/World!$E$335)</f>
        <v>3.1489778147723935E-3</v>
      </c>
      <c r="AT234">
        <f>(F234/$F$335)/(World!F234/World!$F$335)</f>
        <v>2.6405753835428481E-3</v>
      </c>
      <c r="AU234">
        <f>(G234/$G$335)/(World!G234/World!$G$335)</f>
        <v>4.6223207976943464E-3</v>
      </c>
      <c r="AV234">
        <f>(H234/$H$335)/(World!H234/World!$H$335)</f>
        <v>2.6103985746142137E-2</v>
      </c>
      <c r="AW234">
        <f>(I234/$I$335)/(World!I234/World!$I$335)</f>
        <v>0</v>
      </c>
      <c r="AX234">
        <f>(J234/$J$335)/(World!J234/World!$J$335)</f>
        <v>0</v>
      </c>
      <c r="AY234">
        <f>(K234/$K$335)/(World!K234/World!$K$335)</f>
        <v>0</v>
      </c>
      <c r="AZ234">
        <f>(L234/$L$335)/(World!L234/World!$L$335)</f>
        <v>0</v>
      </c>
      <c r="BA234">
        <f>(M234/$M$335)/(World!M234/World!$M$335)</f>
        <v>8.8201183589506696E-4</v>
      </c>
      <c r="BB234">
        <f>(N234/$N$335)/(World!N234/World!$N$335)</f>
        <v>1.8764265618440167E-3</v>
      </c>
      <c r="BC234">
        <f>(O234/$O$335)/(World!O234/World!$O$335)</f>
        <v>0</v>
      </c>
      <c r="BD234">
        <f>(P234/$P$335)/(World!P234/World!$P$335)</f>
        <v>1.2917729797736904E-3</v>
      </c>
      <c r="BE234">
        <f>(Q234/$Q$335)/(World!Q234/World!$Q$335)</f>
        <v>1.6487226099118919E-2</v>
      </c>
      <c r="BF234">
        <f>(R234/$R$335)/(World!R234/World!$R$335)</f>
        <v>0</v>
      </c>
      <c r="BI234" s="5" t="s">
        <v>443</v>
      </c>
      <c r="BJ234" s="6" t="s">
        <v>444</v>
      </c>
      <c r="BK234">
        <f t="shared" si="258"/>
        <v>-0.84079000924355973</v>
      </c>
      <c r="BL234">
        <f t="shared" si="259"/>
        <v>-0.96094576180737501</v>
      </c>
      <c r="BM234">
        <f t="shared" si="260"/>
        <v>-0.99372181423813633</v>
      </c>
      <c r="BN234">
        <f t="shared" si="261"/>
        <v>-0.99473275778305159</v>
      </c>
      <c r="BO234">
        <f t="shared" si="262"/>
        <v>-0.9907978934929017</v>
      </c>
      <c r="BP234">
        <f t="shared" si="263"/>
        <v>-0.94912019423224381</v>
      </c>
      <c r="BQ234">
        <f t="shared" si="264"/>
        <v>-1</v>
      </c>
      <c r="BR234">
        <f t="shared" si="265"/>
        <v>-1</v>
      </c>
      <c r="BS234">
        <f t="shared" si="266"/>
        <v>-1</v>
      </c>
      <c r="BT234">
        <f t="shared" si="267"/>
        <v>-1</v>
      </c>
      <c r="BU234">
        <f t="shared" si="268"/>
        <v>-0.9982375308468634</v>
      </c>
      <c r="BV234">
        <f t="shared" si="269"/>
        <v>-0.99625417564063579</v>
      </c>
      <c r="BW234">
        <f t="shared" si="270"/>
        <v>-1</v>
      </c>
      <c r="BX234">
        <f t="shared" si="271"/>
        <v>-0.99741978708977219</v>
      </c>
      <c r="BY234">
        <f t="shared" si="272"/>
        <v>-0.96756038703527947</v>
      </c>
      <c r="BZ234">
        <f t="shared" si="273"/>
        <v>-1</v>
      </c>
      <c r="CC234" s="5" t="s">
        <v>443</v>
      </c>
      <c r="CD234" s="6" t="s">
        <v>444</v>
      </c>
      <c r="CE234">
        <f t="shared" si="274"/>
        <v>-0.17584369449378331</v>
      </c>
      <c r="CF234">
        <f t="shared" si="275"/>
        <v>-0.89527027027027029</v>
      </c>
      <c r="CG234">
        <f t="shared" si="276"/>
        <v>-0.95107913669064748</v>
      </c>
      <c r="CH234">
        <f t="shared" si="277"/>
        <v>-0.94050343249427915</v>
      </c>
      <c r="CI234">
        <f t="shared" si="278"/>
        <v>-0.86524822695035464</v>
      </c>
      <c r="CJ234">
        <f t="shared" si="279"/>
        <v>-0.28671328671328672</v>
      </c>
      <c r="CK234">
        <f t="shared" si="280"/>
        <v>-1</v>
      </c>
      <c r="CL234">
        <f t="shared" si="281"/>
        <v>-1</v>
      </c>
      <c r="CM234">
        <f t="shared" si="282"/>
        <v>-1</v>
      </c>
      <c r="CN234">
        <f t="shared" si="283"/>
        <v>-1</v>
      </c>
      <c r="CO234">
        <f t="shared" si="284"/>
        <v>-0.98449612403100772</v>
      </c>
      <c r="CP234">
        <f t="shared" si="285"/>
        <v>-0.99082568807339455</v>
      </c>
      <c r="CQ234">
        <f t="shared" si="286"/>
        <v>-1</v>
      </c>
      <c r="CR234">
        <f t="shared" si="287"/>
        <v>-0.98313659359190553</v>
      </c>
      <c r="CS234">
        <f t="shared" si="288"/>
        <v>-0.9097832454598711</v>
      </c>
      <c r="CT234">
        <f t="shared" si="289"/>
        <v>-1</v>
      </c>
      <c r="CW234" s="5" t="s">
        <v>443</v>
      </c>
      <c r="CX234" s="6" t="s">
        <v>444</v>
      </c>
      <c r="CY234">
        <f t="shared" si="290"/>
        <v>2</v>
      </c>
      <c r="CZ234">
        <f t="shared" si="291"/>
        <v>2</v>
      </c>
      <c r="DA234">
        <f t="shared" si="292"/>
        <v>2</v>
      </c>
      <c r="DB234">
        <f t="shared" si="293"/>
        <v>2</v>
      </c>
      <c r="DC234">
        <f t="shared" si="294"/>
        <v>2</v>
      </c>
      <c r="DD234">
        <f t="shared" si="295"/>
        <v>2</v>
      </c>
      <c r="DE234">
        <f t="shared" si="296"/>
        <v>2</v>
      </c>
      <c r="DF234">
        <f t="shared" si="297"/>
        <v>2</v>
      </c>
      <c r="DG234">
        <f t="shared" si="298"/>
        <v>2</v>
      </c>
      <c r="DH234">
        <f t="shared" si="299"/>
        <v>2</v>
      </c>
      <c r="DI234">
        <f t="shared" si="300"/>
        <v>2</v>
      </c>
      <c r="DJ234">
        <f t="shared" si="301"/>
        <v>2</v>
      </c>
      <c r="DK234">
        <f t="shared" si="302"/>
        <v>2</v>
      </c>
      <c r="DL234">
        <f t="shared" si="303"/>
        <v>2</v>
      </c>
      <c r="DM234">
        <f t="shared" si="304"/>
        <v>2</v>
      </c>
      <c r="DN234">
        <f t="shared" si="305"/>
        <v>2</v>
      </c>
      <c r="DQ234" s="5" t="s">
        <v>443</v>
      </c>
      <c r="DR234" s="6" t="s">
        <v>444</v>
      </c>
      <c r="DS234">
        <f t="shared" si="306"/>
        <v>3</v>
      </c>
      <c r="DT234">
        <f t="shared" si="307"/>
        <v>3</v>
      </c>
      <c r="DU234">
        <f t="shared" si="308"/>
        <v>3</v>
      </c>
      <c r="DV234">
        <f t="shared" si="309"/>
        <v>3</v>
      </c>
      <c r="DW234">
        <f t="shared" si="310"/>
        <v>3</v>
      </c>
      <c r="DX234">
        <f t="shared" si="311"/>
        <v>3</v>
      </c>
      <c r="DY234">
        <f t="shared" si="312"/>
        <v>3</v>
      </c>
      <c r="DZ234">
        <f t="shared" si="313"/>
        <v>3</v>
      </c>
      <c r="EA234">
        <f t="shared" si="314"/>
        <v>3</v>
      </c>
      <c r="EB234">
        <f t="shared" si="315"/>
        <v>3</v>
      </c>
      <c r="EC234">
        <f t="shared" si="316"/>
        <v>3</v>
      </c>
      <c r="ED234">
        <f t="shared" si="317"/>
        <v>3</v>
      </c>
      <c r="EE234">
        <f t="shared" si="318"/>
        <v>3</v>
      </c>
      <c r="EF234">
        <f t="shared" si="319"/>
        <v>3</v>
      </c>
      <c r="EG234">
        <f t="shared" si="320"/>
        <v>3</v>
      </c>
      <c r="EH234">
        <f t="shared" si="321"/>
        <v>3</v>
      </c>
      <c r="EK234" s="5" t="s">
        <v>443</v>
      </c>
      <c r="EL234" s="6" t="s">
        <v>444</v>
      </c>
      <c r="EM234" t="str">
        <f t="shared" si="322"/>
        <v>D</v>
      </c>
      <c r="EN234" t="str">
        <f t="shared" si="323"/>
        <v>D</v>
      </c>
      <c r="EO234" t="str">
        <f t="shared" si="324"/>
        <v>D</v>
      </c>
      <c r="EP234" t="str">
        <f t="shared" si="325"/>
        <v>D</v>
      </c>
      <c r="EQ234" t="str">
        <f t="shared" si="326"/>
        <v>D</v>
      </c>
      <c r="ER234" t="str">
        <f t="shared" si="327"/>
        <v>D</v>
      </c>
      <c r="ES234" t="str">
        <f t="shared" si="328"/>
        <v>D</v>
      </c>
      <c r="ET234" t="str">
        <f t="shared" si="329"/>
        <v>D</v>
      </c>
      <c r="EU234" t="str">
        <f t="shared" si="330"/>
        <v>D</v>
      </c>
      <c r="EV234" t="str">
        <f t="shared" si="331"/>
        <v>D</v>
      </c>
      <c r="EW234" t="str">
        <f t="shared" si="332"/>
        <v>D</v>
      </c>
      <c r="EX234" t="str">
        <f t="shared" si="333"/>
        <v>D</v>
      </c>
      <c r="EY234" t="str">
        <f t="shared" si="334"/>
        <v>D</v>
      </c>
      <c r="EZ234" t="str">
        <f t="shared" si="335"/>
        <v>D</v>
      </c>
      <c r="FA234" t="str">
        <f t="shared" si="336"/>
        <v>D</v>
      </c>
      <c r="FB234" t="str">
        <f t="shared" si="337"/>
        <v>D</v>
      </c>
    </row>
    <row r="235" spans="1:158" x14ac:dyDescent="0.25">
      <c r="A235" s="1" t="s">
        <v>445</v>
      </c>
      <c r="B235" s="2" t="s">
        <v>446</v>
      </c>
      <c r="C235" s="3">
        <v>0</v>
      </c>
      <c r="D235" s="3">
        <v>510</v>
      </c>
      <c r="E235" s="3">
        <v>30</v>
      </c>
      <c r="F235" s="3">
        <v>86</v>
      </c>
      <c r="G235" s="3">
        <v>432</v>
      </c>
      <c r="H235" s="3">
        <v>493</v>
      </c>
      <c r="I235" s="3">
        <v>841</v>
      </c>
      <c r="J235" s="3">
        <v>2370</v>
      </c>
      <c r="K235" s="3">
        <v>1681</v>
      </c>
      <c r="L235" s="3">
        <v>2072</v>
      </c>
      <c r="M235" s="3">
        <v>3834</v>
      </c>
      <c r="N235" s="3">
        <v>1890</v>
      </c>
      <c r="O235" s="3">
        <v>6640</v>
      </c>
      <c r="P235" s="3">
        <v>4192</v>
      </c>
      <c r="Q235" s="3">
        <v>7341</v>
      </c>
      <c r="R235" s="4">
        <v>10037</v>
      </c>
      <c r="U235" s="1" t="s">
        <v>445</v>
      </c>
      <c r="V235" s="2" t="s">
        <v>446</v>
      </c>
      <c r="W235" s="7">
        <v>2590</v>
      </c>
      <c r="X235" s="7">
        <v>798</v>
      </c>
      <c r="Y235" s="7">
        <v>2825</v>
      </c>
      <c r="Z235" s="7">
        <v>1515</v>
      </c>
      <c r="AA235" s="7">
        <v>2718</v>
      </c>
      <c r="AB235" s="7">
        <v>1936</v>
      </c>
      <c r="AC235" s="7">
        <v>5698</v>
      </c>
      <c r="AD235" s="7">
        <v>1500</v>
      </c>
      <c r="AE235" s="7">
        <v>1751</v>
      </c>
      <c r="AF235" s="7">
        <v>6731</v>
      </c>
      <c r="AG235" s="7">
        <v>7592</v>
      </c>
      <c r="AH235" s="7">
        <v>7737</v>
      </c>
      <c r="AI235" s="7">
        <v>5970</v>
      </c>
      <c r="AJ235" s="7">
        <v>6463</v>
      </c>
      <c r="AK235" s="7">
        <v>6253</v>
      </c>
      <c r="AL235" s="8">
        <v>15162</v>
      </c>
      <c r="AO235" s="1" t="s">
        <v>445</v>
      </c>
      <c r="AP235" s="2" t="s">
        <v>446</v>
      </c>
      <c r="AQ235">
        <f>(C235/$C$335)/(World!C235/World!$C$335)</f>
        <v>0</v>
      </c>
      <c r="AR235">
        <f>(D235/$D$335)/(World!D235/World!$D$335)</f>
        <v>5.6455555263481227E-2</v>
      </c>
      <c r="AS235">
        <f>(E235/$E$335)/(World!E235/World!$E$335)</f>
        <v>3.1050750296282869E-3</v>
      </c>
      <c r="AT235">
        <f>(F235/$F$335)/(World!F235/World!$F$335)</f>
        <v>6.9076460312665769E-3</v>
      </c>
      <c r="AU235">
        <f>(G235/$G$335)/(World!G235/World!$G$335)</f>
        <v>3.2666342881655631E-2</v>
      </c>
      <c r="AV235">
        <f>(H235/$H$335)/(World!H235/World!$H$335)</f>
        <v>3.2678141023202059E-2</v>
      </c>
      <c r="AW235">
        <f>(I235/$I$335)/(World!I235/World!$I$335)</f>
        <v>5.5805954367071239E-2</v>
      </c>
      <c r="AX235">
        <f>(J235/$J$335)/(World!J235/World!$J$335)</f>
        <v>0.15876313596045022</v>
      </c>
      <c r="AY235">
        <f>(K235/$K$335)/(World!K235/World!$K$335)</f>
        <v>0.14721689554590894</v>
      </c>
      <c r="AZ235">
        <f>(L235/$L$335)/(World!L235/World!$L$335)</f>
        <v>0.24490098884919259</v>
      </c>
      <c r="BA235">
        <f>(M235/$M$335)/(World!M235/World!$M$335)</f>
        <v>0.4939958928728701</v>
      </c>
      <c r="BB235">
        <f>(N235/$N$335)/(World!N235/World!$N$335)</f>
        <v>0.17923852242925783</v>
      </c>
      <c r="BC235">
        <f>(O235/$O$335)/(World!O235/World!$O$335)</f>
        <v>0.63055811513979221</v>
      </c>
      <c r="BD235">
        <f>(P235/$P$335)/(World!P235/World!$P$335)</f>
        <v>0.35791895576530558</v>
      </c>
      <c r="BE235">
        <f>(Q235/$Q$335)/(World!Q235/World!$Q$335)</f>
        <v>0.60028745367652037</v>
      </c>
      <c r="BF235">
        <f>(R235/$R$335)/(World!R235/World!$R$335)</f>
        <v>0.92986237994398235</v>
      </c>
      <c r="BI235" s="1" t="s">
        <v>445</v>
      </c>
      <c r="BJ235" s="2" t="s">
        <v>446</v>
      </c>
      <c r="BK235">
        <f t="shared" si="258"/>
        <v>-1</v>
      </c>
      <c r="BL235">
        <f t="shared" si="259"/>
        <v>-0.89312270642677227</v>
      </c>
      <c r="BM235">
        <f t="shared" si="260"/>
        <v>-0.99380907323285839</v>
      </c>
      <c r="BN235">
        <f t="shared" si="261"/>
        <v>-0.9862794844025804</v>
      </c>
      <c r="BO235">
        <f t="shared" si="262"/>
        <v>-0.93673398362049809</v>
      </c>
      <c r="BP235">
        <f t="shared" si="263"/>
        <v>-0.93671185682148017</v>
      </c>
      <c r="BQ235">
        <f t="shared" si="264"/>
        <v>-0.89428747936826047</v>
      </c>
      <c r="BR235">
        <f t="shared" si="265"/>
        <v>-0.72597827626116518</v>
      </c>
      <c r="BS235">
        <f t="shared" si="266"/>
        <v>-0.74334949891780477</v>
      </c>
      <c r="BT235">
        <f t="shared" si="267"/>
        <v>-0.60655346723503978</v>
      </c>
      <c r="BU235">
        <f t="shared" si="268"/>
        <v>-0.33869176584823973</v>
      </c>
      <c r="BV235">
        <f t="shared" si="269"/>
        <v>-0.69600972318980481</v>
      </c>
      <c r="BW235">
        <f t="shared" si="270"/>
        <v>-0.22657388377018048</v>
      </c>
      <c r="BX235">
        <f t="shared" si="271"/>
        <v>-0.4728419479738582</v>
      </c>
      <c r="BY235">
        <f t="shared" si="272"/>
        <v>-0.24977546715446344</v>
      </c>
      <c r="BZ235">
        <f t="shared" si="273"/>
        <v>-3.6343327267747201E-2</v>
      </c>
      <c r="CC235" s="1" t="s">
        <v>445</v>
      </c>
      <c r="CD235" s="2" t="s">
        <v>446</v>
      </c>
      <c r="CE235">
        <f t="shared" si="274"/>
        <v>-1</v>
      </c>
      <c r="CF235">
        <f t="shared" si="275"/>
        <v>-0.22018348623853212</v>
      </c>
      <c r="CG235">
        <f t="shared" si="276"/>
        <v>-0.978984238178634</v>
      </c>
      <c r="CH235">
        <f t="shared" si="277"/>
        <v>-0.89256714553404126</v>
      </c>
      <c r="CI235">
        <f t="shared" si="278"/>
        <v>-0.72571428571428576</v>
      </c>
      <c r="CJ235">
        <f t="shared" si="279"/>
        <v>-0.5940716344174557</v>
      </c>
      <c r="CK235">
        <f t="shared" si="280"/>
        <v>-0.74277412448386604</v>
      </c>
      <c r="CL235">
        <f t="shared" si="281"/>
        <v>0.22480620155038761</v>
      </c>
      <c r="CM235">
        <f t="shared" si="282"/>
        <v>-2.0396270396270396E-2</v>
      </c>
      <c r="CN235">
        <f t="shared" si="283"/>
        <v>-0.52925139157105527</v>
      </c>
      <c r="CO235">
        <f t="shared" si="284"/>
        <v>-0.328899002275512</v>
      </c>
      <c r="CP235">
        <f t="shared" si="285"/>
        <v>-0.60735431598628853</v>
      </c>
      <c r="CQ235">
        <f t="shared" si="286"/>
        <v>5.3132434575733543E-2</v>
      </c>
      <c r="CR235">
        <f t="shared" si="287"/>
        <v>-0.21313937118723603</v>
      </c>
      <c r="CS235">
        <f t="shared" si="288"/>
        <v>8.0035309695453874E-2</v>
      </c>
      <c r="CT235">
        <f t="shared" si="289"/>
        <v>-0.20338108655105361</v>
      </c>
      <c r="CW235" s="1" t="s">
        <v>445</v>
      </c>
      <c r="CX235" s="2" t="s">
        <v>446</v>
      </c>
      <c r="CY235">
        <f t="shared" si="290"/>
        <v>2</v>
      </c>
      <c r="CZ235">
        <f t="shared" si="291"/>
        <v>2</v>
      </c>
      <c r="DA235">
        <f t="shared" si="292"/>
        <v>2</v>
      </c>
      <c r="DB235">
        <f t="shared" si="293"/>
        <v>2</v>
      </c>
      <c r="DC235">
        <f t="shared" si="294"/>
        <v>2</v>
      </c>
      <c r="DD235">
        <f t="shared" si="295"/>
        <v>2</v>
      </c>
      <c r="DE235">
        <f t="shared" si="296"/>
        <v>2</v>
      </c>
      <c r="DF235">
        <f t="shared" si="297"/>
        <v>2</v>
      </c>
      <c r="DG235">
        <f t="shared" si="298"/>
        <v>2</v>
      </c>
      <c r="DH235">
        <f t="shared" si="299"/>
        <v>2</v>
      </c>
      <c r="DI235">
        <f t="shared" si="300"/>
        <v>2</v>
      </c>
      <c r="DJ235">
        <f t="shared" si="301"/>
        <v>2</v>
      </c>
      <c r="DK235">
        <f t="shared" si="302"/>
        <v>2</v>
      </c>
      <c r="DL235">
        <f t="shared" si="303"/>
        <v>2</v>
      </c>
      <c r="DM235">
        <f t="shared" si="304"/>
        <v>2</v>
      </c>
      <c r="DN235">
        <f t="shared" si="305"/>
        <v>2</v>
      </c>
      <c r="DQ235" s="1" t="s">
        <v>445</v>
      </c>
      <c r="DR235" s="2" t="s">
        <v>446</v>
      </c>
      <c r="DS235">
        <f t="shared" si="306"/>
        <v>3</v>
      </c>
      <c r="DT235">
        <f t="shared" si="307"/>
        <v>3</v>
      </c>
      <c r="DU235">
        <f t="shared" si="308"/>
        <v>3</v>
      </c>
      <c r="DV235">
        <f t="shared" si="309"/>
        <v>3</v>
      </c>
      <c r="DW235">
        <f t="shared" si="310"/>
        <v>3</v>
      </c>
      <c r="DX235">
        <f t="shared" si="311"/>
        <v>3</v>
      </c>
      <c r="DY235">
        <f t="shared" si="312"/>
        <v>3</v>
      </c>
      <c r="DZ235">
        <f t="shared" si="313"/>
        <v>5</v>
      </c>
      <c r="EA235">
        <f t="shared" si="314"/>
        <v>3</v>
      </c>
      <c r="EB235">
        <f t="shared" si="315"/>
        <v>3</v>
      </c>
      <c r="EC235">
        <f t="shared" si="316"/>
        <v>3</v>
      </c>
      <c r="ED235">
        <f t="shared" si="317"/>
        <v>3</v>
      </c>
      <c r="EE235">
        <f t="shared" si="318"/>
        <v>5</v>
      </c>
      <c r="EF235">
        <f t="shared" si="319"/>
        <v>3</v>
      </c>
      <c r="EG235">
        <f t="shared" si="320"/>
        <v>5</v>
      </c>
      <c r="EH235">
        <f t="shared" si="321"/>
        <v>3</v>
      </c>
      <c r="EK235" s="1" t="s">
        <v>445</v>
      </c>
      <c r="EL235" s="2" t="s">
        <v>446</v>
      </c>
      <c r="EM235" t="str">
        <f t="shared" si="322"/>
        <v>D</v>
      </c>
      <c r="EN235" t="str">
        <f t="shared" si="323"/>
        <v>D</v>
      </c>
      <c r="EO235" t="str">
        <f t="shared" si="324"/>
        <v>D</v>
      </c>
      <c r="EP235" t="str">
        <f t="shared" si="325"/>
        <v>D</v>
      </c>
      <c r="EQ235" t="str">
        <f t="shared" si="326"/>
        <v>D</v>
      </c>
      <c r="ER235" t="str">
        <f t="shared" si="327"/>
        <v>D</v>
      </c>
      <c r="ES235" t="str">
        <f t="shared" si="328"/>
        <v>D</v>
      </c>
      <c r="ET235" t="str">
        <f t="shared" si="329"/>
        <v>C</v>
      </c>
      <c r="EU235" t="str">
        <f t="shared" si="330"/>
        <v>D</v>
      </c>
      <c r="EV235" t="str">
        <f t="shared" si="331"/>
        <v>D</v>
      </c>
      <c r="EW235" t="str">
        <f t="shared" si="332"/>
        <v>D</v>
      </c>
      <c r="EX235" t="str">
        <f t="shared" si="333"/>
        <v>D</v>
      </c>
      <c r="EY235" t="str">
        <f t="shared" si="334"/>
        <v>C</v>
      </c>
      <c r="EZ235" t="str">
        <f t="shared" si="335"/>
        <v>D</v>
      </c>
      <c r="FA235" t="str">
        <f t="shared" si="336"/>
        <v>C</v>
      </c>
      <c r="FB235" t="str">
        <f t="shared" si="337"/>
        <v>D</v>
      </c>
    </row>
    <row r="236" spans="1:158" x14ac:dyDescent="0.25">
      <c r="A236" s="5" t="s">
        <v>447</v>
      </c>
      <c r="B236" s="6" t="s">
        <v>448</v>
      </c>
      <c r="C236" s="3">
        <v>95</v>
      </c>
      <c r="D236" s="3">
        <v>59</v>
      </c>
      <c r="E236" s="3">
        <v>106</v>
      </c>
      <c r="F236" s="3">
        <v>343</v>
      </c>
      <c r="G236" s="3">
        <v>693</v>
      </c>
      <c r="H236" s="3">
        <v>1317</v>
      </c>
      <c r="I236" s="3">
        <v>751</v>
      </c>
      <c r="J236" s="3">
        <v>355</v>
      </c>
      <c r="K236" s="3">
        <v>1</v>
      </c>
      <c r="L236" s="3">
        <v>19</v>
      </c>
      <c r="M236" s="3">
        <v>0</v>
      </c>
      <c r="N236" s="3">
        <v>48</v>
      </c>
      <c r="O236" s="3">
        <v>0</v>
      </c>
      <c r="P236" s="3">
        <v>104</v>
      </c>
      <c r="Q236" s="3">
        <v>10</v>
      </c>
      <c r="R236" s="4">
        <v>47</v>
      </c>
      <c r="U236" s="5" t="s">
        <v>447</v>
      </c>
      <c r="V236" s="6" t="s">
        <v>448</v>
      </c>
      <c r="W236" s="7">
        <v>5461</v>
      </c>
      <c r="X236" s="7">
        <v>2726</v>
      </c>
      <c r="Y236" s="7">
        <v>2915</v>
      </c>
      <c r="Z236" s="7">
        <v>4420</v>
      </c>
      <c r="AA236" s="7">
        <v>2765</v>
      </c>
      <c r="AB236" s="7">
        <v>3841</v>
      </c>
      <c r="AC236" s="7">
        <v>3443</v>
      </c>
      <c r="AD236" s="7">
        <v>4315</v>
      </c>
      <c r="AE236" s="7">
        <v>4096</v>
      </c>
      <c r="AF236" s="7">
        <v>4602</v>
      </c>
      <c r="AG236" s="7">
        <v>7560</v>
      </c>
      <c r="AH236" s="7">
        <v>17678</v>
      </c>
      <c r="AI236" s="7">
        <v>21166</v>
      </c>
      <c r="AJ236" s="7">
        <v>8820</v>
      </c>
      <c r="AK236" s="7">
        <v>12430</v>
      </c>
      <c r="AL236" s="8">
        <v>16121</v>
      </c>
      <c r="AO236" s="5" t="s">
        <v>447</v>
      </c>
      <c r="AP236" s="6" t="s">
        <v>448</v>
      </c>
      <c r="AQ236">
        <f>(C236/$C$335)/(World!C236/World!$C$335)</f>
        <v>6.8855660869908504E-3</v>
      </c>
      <c r="AR236">
        <f>(D236/$D$335)/(World!D236/World!$D$335)</f>
        <v>3.6857335893453933E-3</v>
      </c>
      <c r="AS236">
        <f>(E236/$E$335)/(World!E236/World!$E$335)</f>
        <v>6.3378813877003302E-3</v>
      </c>
      <c r="AT236">
        <f>(F236/$F$335)/(World!F236/World!$F$335)</f>
        <v>1.8633994251131051E-2</v>
      </c>
      <c r="AU236">
        <f>(G236/$G$335)/(World!G236/World!$G$335)</f>
        <v>3.4267428114098206E-2</v>
      </c>
      <c r="AV236">
        <f>(H236/$H$335)/(World!H236/World!$H$335)</f>
        <v>5.3164195634254341E-2</v>
      </c>
      <c r="AW236">
        <f>(I236/$I$335)/(World!I236/World!$I$335)</f>
        <v>2.6816694751456226E-2</v>
      </c>
      <c r="AX236">
        <f>(J236/$J$335)/(World!J236/World!$J$335)</f>
        <v>1.1626029520409245E-2</v>
      </c>
      <c r="AY236">
        <f>(K236/$K$335)/(World!K236/World!$K$335)</f>
        <v>3.2898180100189559E-5</v>
      </c>
      <c r="AZ236">
        <f>(L236/$L$335)/(World!L236/World!$L$335)</f>
        <v>9.774028962630534E-4</v>
      </c>
      <c r="BA236">
        <f>(M236/$M$335)/(World!M236/World!$M$335)</f>
        <v>0</v>
      </c>
      <c r="BB236">
        <f>(N236/$N$335)/(World!N236/World!$N$335)</f>
        <v>2.5778451323955872E-3</v>
      </c>
      <c r="BC236">
        <f>(O236/$O$335)/(World!O236/World!$O$335)</f>
        <v>0</v>
      </c>
      <c r="BD236">
        <f>(P236/$P$335)/(World!P236/World!$P$335)</f>
        <v>5.4793444019663644E-3</v>
      </c>
      <c r="BE236">
        <f>(Q236/$Q$335)/(World!Q236/World!$Q$335)</f>
        <v>5.3828402871266797E-4</v>
      </c>
      <c r="BF236">
        <f>(R236/$R$335)/(World!R236/World!$R$335)</f>
        <v>2.8435975160467572E-3</v>
      </c>
      <c r="BI236" s="5" t="s">
        <v>447</v>
      </c>
      <c r="BJ236" s="6" t="s">
        <v>448</v>
      </c>
      <c r="BK236">
        <f t="shared" si="258"/>
        <v>-0.98632304142813387</v>
      </c>
      <c r="BL236">
        <f t="shared" si="259"/>
        <v>-0.99265560231455185</v>
      </c>
      <c r="BM236">
        <f t="shared" si="260"/>
        <v>-0.98740406874287456</v>
      </c>
      <c r="BN236">
        <f t="shared" si="261"/>
        <v>-0.96341375929667405</v>
      </c>
      <c r="BO236">
        <f t="shared" si="262"/>
        <v>-0.93373584590866976</v>
      </c>
      <c r="BP236">
        <f t="shared" si="263"/>
        <v>-0.89903911307536066</v>
      </c>
      <c r="BQ236">
        <f t="shared" si="264"/>
        <v>-0.94776731837624184</v>
      </c>
      <c r="BR236">
        <f t="shared" si="265"/>
        <v>-0.97701516334861238</v>
      </c>
      <c r="BS236">
        <f t="shared" si="266"/>
        <v>-0.99993420580430903</v>
      </c>
      <c r="BT236">
        <f t="shared" si="267"/>
        <v>-0.99804710297468258</v>
      </c>
      <c r="BU236">
        <f t="shared" si="268"/>
        <v>-1</v>
      </c>
      <c r="BV236">
        <f t="shared" si="269"/>
        <v>-0.99485756613332066</v>
      </c>
      <c r="BW236">
        <f t="shared" si="270"/>
        <v>-1</v>
      </c>
      <c r="BX236">
        <f t="shared" si="271"/>
        <v>-0.98910103040410979</v>
      </c>
      <c r="BY236">
        <f t="shared" si="272"/>
        <v>-0.99892401113019824</v>
      </c>
      <c r="BZ236">
        <f t="shared" si="273"/>
        <v>-0.99432893120504506</v>
      </c>
      <c r="CC236" s="5" t="s">
        <v>447</v>
      </c>
      <c r="CD236" s="6" t="s">
        <v>448</v>
      </c>
      <c r="CE236">
        <f t="shared" si="274"/>
        <v>-0.96580273578113751</v>
      </c>
      <c r="CF236">
        <f t="shared" si="275"/>
        <v>-0.95763016157989223</v>
      </c>
      <c r="CG236">
        <f t="shared" si="276"/>
        <v>-0.92982456140350878</v>
      </c>
      <c r="CH236">
        <f t="shared" si="277"/>
        <v>-0.85597312618097843</v>
      </c>
      <c r="CI236">
        <f t="shared" si="278"/>
        <v>-0.59919028340080971</v>
      </c>
      <c r="CJ236">
        <f t="shared" si="279"/>
        <v>-0.48933695230709578</v>
      </c>
      <c r="CK236">
        <f t="shared" si="280"/>
        <v>-0.64186933714830707</v>
      </c>
      <c r="CL236">
        <f t="shared" si="281"/>
        <v>-0.84796573875802994</v>
      </c>
      <c r="CM236">
        <f t="shared" si="282"/>
        <v>-0.99951183793019283</v>
      </c>
      <c r="CN236">
        <f t="shared" si="283"/>
        <v>-0.99177667171607875</v>
      </c>
      <c r="CO236">
        <f t="shared" si="284"/>
        <v>-1</v>
      </c>
      <c r="CP236">
        <f t="shared" si="285"/>
        <v>-0.99458422655985557</v>
      </c>
      <c r="CQ236">
        <f t="shared" si="286"/>
        <v>-1</v>
      </c>
      <c r="CR236">
        <f t="shared" si="287"/>
        <v>-0.97669206633796501</v>
      </c>
      <c r="CS236">
        <f t="shared" si="288"/>
        <v>-0.99839228295819937</v>
      </c>
      <c r="CT236">
        <f t="shared" si="289"/>
        <v>-0.9941860465116279</v>
      </c>
      <c r="CW236" s="5" t="s">
        <v>447</v>
      </c>
      <c r="CX236" s="6" t="s">
        <v>448</v>
      </c>
      <c r="CY236">
        <f t="shared" si="290"/>
        <v>2</v>
      </c>
      <c r="CZ236">
        <f t="shared" si="291"/>
        <v>2</v>
      </c>
      <c r="DA236">
        <f t="shared" si="292"/>
        <v>2</v>
      </c>
      <c r="DB236">
        <f t="shared" si="293"/>
        <v>2</v>
      </c>
      <c r="DC236">
        <f t="shared" si="294"/>
        <v>2</v>
      </c>
      <c r="DD236">
        <f t="shared" si="295"/>
        <v>2</v>
      </c>
      <c r="DE236">
        <f t="shared" si="296"/>
        <v>2</v>
      </c>
      <c r="DF236">
        <f t="shared" si="297"/>
        <v>2</v>
      </c>
      <c r="DG236">
        <f t="shared" si="298"/>
        <v>2</v>
      </c>
      <c r="DH236">
        <f t="shared" si="299"/>
        <v>2</v>
      </c>
      <c r="DI236">
        <f t="shared" si="300"/>
        <v>2</v>
      </c>
      <c r="DJ236">
        <f t="shared" si="301"/>
        <v>2</v>
      </c>
      <c r="DK236">
        <f t="shared" si="302"/>
        <v>2</v>
      </c>
      <c r="DL236">
        <f t="shared" si="303"/>
        <v>2</v>
      </c>
      <c r="DM236">
        <f t="shared" si="304"/>
        <v>2</v>
      </c>
      <c r="DN236">
        <f t="shared" si="305"/>
        <v>2</v>
      </c>
      <c r="DQ236" s="5" t="s">
        <v>447</v>
      </c>
      <c r="DR236" s="6" t="s">
        <v>448</v>
      </c>
      <c r="DS236">
        <f t="shared" si="306"/>
        <v>3</v>
      </c>
      <c r="DT236">
        <f t="shared" si="307"/>
        <v>3</v>
      </c>
      <c r="DU236">
        <f t="shared" si="308"/>
        <v>3</v>
      </c>
      <c r="DV236">
        <f t="shared" si="309"/>
        <v>3</v>
      </c>
      <c r="DW236">
        <f t="shared" si="310"/>
        <v>3</v>
      </c>
      <c r="DX236">
        <f t="shared" si="311"/>
        <v>3</v>
      </c>
      <c r="DY236">
        <f t="shared" si="312"/>
        <v>3</v>
      </c>
      <c r="DZ236">
        <f t="shared" si="313"/>
        <v>3</v>
      </c>
      <c r="EA236">
        <f t="shared" si="314"/>
        <v>3</v>
      </c>
      <c r="EB236">
        <f t="shared" si="315"/>
        <v>3</v>
      </c>
      <c r="EC236">
        <f t="shared" si="316"/>
        <v>3</v>
      </c>
      <c r="ED236">
        <f t="shared" si="317"/>
        <v>3</v>
      </c>
      <c r="EE236">
        <f t="shared" si="318"/>
        <v>3</v>
      </c>
      <c r="EF236">
        <f t="shared" si="319"/>
        <v>3</v>
      </c>
      <c r="EG236">
        <f t="shared" si="320"/>
        <v>3</v>
      </c>
      <c r="EH236">
        <f t="shared" si="321"/>
        <v>3</v>
      </c>
      <c r="EK236" s="5" t="s">
        <v>447</v>
      </c>
      <c r="EL236" s="6" t="s">
        <v>448</v>
      </c>
      <c r="EM236" t="str">
        <f t="shared" si="322"/>
        <v>D</v>
      </c>
      <c r="EN236" t="str">
        <f t="shared" si="323"/>
        <v>D</v>
      </c>
      <c r="EO236" t="str">
        <f t="shared" si="324"/>
        <v>D</v>
      </c>
      <c r="EP236" t="str">
        <f t="shared" si="325"/>
        <v>D</v>
      </c>
      <c r="EQ236" t="str">
        <f t="shared" si="326"/>
        <v>D</v>
      </c>
      <c r="ER236" t="str">
        <f t="shared" si="327"/>
        <v>D</v>
      </c>
      <c r="ES236" t="str">
        <f t="shared" si="328"/>
        <v>D</v>
      </c>
      <c r="ET236" t="str">
        <f t="shared" si="329"/>
        <v>D</v>
      </c>
      <c r="EU236" t="str">
        <f t="shared" si="330"/>
        <v>D</v>
      </c>
      <c r="EV236" t="str">
        <f t="shared" si="331"/>
        <v>D</v>
      </c>
      <c r="EW236" t="str">
        <f t="shared" si="332"/>
        <v>D</v>
      </c>
      <c r="EX236" t="str">
        <f t="shared" si="333"/>
        <v>D</v>
      </c>
      <c r="EY236" t="str">
        <f t="shared" si="334"/>
        <v>D</v>
      </c>
      <c r="EZ236" t="str">
        <f t="shared" si="335"/>
        <v>D</v>
      </c>
      <c r="FA236" t="str">
        <f t="shared" si="336"/>
        <v>D</v>
      </c>
      <c r="FB236" t="str">
        <f t="shared" si="337"/>
        <v>D</v>
      </c>
    </row>
    <row r="237" spans="1:158" x14ac:dyDescent="0.25">
      <c r="A237" s="5" t="s">
        <v>449</v>
      </c>
      <c r="B237" s="6" t="s">
        <v>450</v>
      </c>
      <c r="C237" s="3">
        <v>6</v>
      </c>
      <c r="D237" s="3">
        <v>28</v>
      </c>
      <c r="E237" s="3">
        <v>0</v>
      </c>
      <c r="F237" s="3">
        <v>1</v>
      </c>
      <c r="G237" s="3">
        <v>1</v>
      </c>
      <c r="H237" s="3">
        <v>3</v>
      </c>
      <c r="I237" s="3">
        <v>43</v>
      </c>
      <c r="J237" s="3">
        <v>207</v>
      </c>
      <c r="K237" s="3">
        <v>0</v>
      </c>
      <c r="L237" s="3">
        <v>0</v>
      </c>
      <c r="M237" s="3">
        <v>35</v>
      </c>
      <c r="N237" s="3">
        <v>1131</v>
      </c>
      <c r="O237" s="3">
        <v>805</v>
      </c>
      <c r="P237" s="3">
        <v>1675</v>
      </c>
      <c r="Q237" s="3">
        <v>523</v>
      </c>
      <c r="R237" s="4">
        <v>625</v>
      </c>
      <c r="U237" s="5" t="s">
        <v>449</v>
      </c>
      <c r="V237" s="6" t="s">
        <v>450</v>
      </c>
      <c r="W237" s="7">
        <v>4439</v>
      </c>
      <c r="X237" s="7">
        <v>11591</v>
      </c>
      <c r="Y237" s="7">
        <v>7285</v>
      </c>
      <c r="Z237" s="7">
        <v>7835</v>
      </c>
      <c r="AA237" s="7">
        <v>4959</v>
      </c>
      <c r="AB237" s="7">
        <v>8814</v>
      </c>
      <c r="AC237" s="7">
        <v>6350</v>
      </c>
      <c r="AD237" s="7">
        <v>6198</v>
      </c>
      <c r="AE237" s="7">
        <v>6237</v>
      </c>
      <c r="AF237" s="7">
        <v>8813</v>
      </c>
      <c r="AG237" s="7">
        <v>5549</v>
      </c>
      <c r="AH237" s="7">
        <v>6022</v>
      </c>
      <c r="AI237" s="7">
        <v>26369</v>
      </c>
      <c r="AJ237" s="7">
        <v>7266</v>
      </c>
      <c r="AK237" s="7">
        <v>87271</v>
      </c>
      <c r="AL237" s="8">
        <v>20504</v>
      </c>
      <c r="AO237" s="5" t="s">
        <v>449</v>
      </c>
      <c r="AP237" s="6" t="s">
        <v>450</v>
      </c>
      <c r="AQ237">
        <f>(C237/$C$335)/(World!C237/World!$C$335)</f>
        <v>2.3495721313865001E-4</v>
      </c>
      <c r="AR237">
        <f>(D237/$D$335)/(World!D237/World!$D$335)</f>
        <v>1.0980116222155283E-3</v>
      </c>
      <c r="AS237">
        <f>(E237/$E$335)/(World!E237/World!$E$335)</f>
        <v>0</v>
      </c>
      <c r="AT237">
        <f>(F237/$F$335)/(World!F237/World!$F$335)</f>
        <v>2.686142243137944E-5</v>
      </c>
      <c r="AU237">
        <f>(G237/$G$335)/(World!G237/World!$G$335)</f>
        <v>2.9398231276166823E-5</v>
      </c>
      <c r="AV237">
        <f>(H237/$H$335)/(World!H237/World!$H$335)</f>
        <v>7.2033881330039486E-5</v>
      </c>
      <c r="AW237">
        <f>(I237/$I$335)/(World!I237/World!$I$335)</f>
        <v>1.8589099174178649E-3</v>
      </c>
      <c r="AX237">
        <f>(J237/$J$335)/(World!J237/World!$J$335)</f>
        <v>1.0176597802211904E-2</v>
      </c>
      <c r="AY237">
        <f>(K237/$K$335)/(World!K237/World!$K$335)</f>
        <v>0</v>
      </c>
      <c r="AZ237">
        <f>(L237/$L$335)/(World!L237/World!$L$335)</f>
        <v>0</v>
      </c>
      <c r="BA237">
        <f>(M237/$M$335)/(World!M237/World!$M$335)</f>
        <v>2.8868777263365611E-3</v>
      </c>
      <c r="BB237">
        <f>(N237/$N$335)/(World!N237/World!$N$335)</f>
        <v>6.6344380157651262E-2</v>
      </c>
      <c r="BC237">
        <f>(O237/$O$335)/(World!O237/World!$O$335)</f>
        <v>4.7123543054952866E-2</v>
      </c>
      <c r="BD237">
        <f>(P237/$P$335)/(World!P237/World!$P$335)</f>
        <v>7.6847514631920688E-2</v>
      </c>
      <c r="BE237">
        <f>(Q237/$Q$335)/(World!Q237/World!$Q$335)</f>
        <v>2.1409586954075098E-2</v>
      </c>
      <c r="BF237">
        <f>(R237/$R$335)/(World!R237/World!$R$335)</f>
        <v>2.506248468029634E-2</v>
      </c>
      <c r="BI237" s="5" t="s">
        <v>449</v>
      </c>
      <c r="BJ237" s="6" t="s">
        <v>450</v>
      </c>
      <c r="BK237">
        <f t="shared" si="258"/>
        <v>-0.99953019595757131</v>
      </c>
      <c r="BL237">
        <f t="shared" si="259"/>
        <v>-0.9978063853699275</v>
      </c>
      <c r="BM237">
        <f t="shared" si="260"/>
        <v>-1</v>
      </c>
      <c r="BN237">
        <f t="shared" si="261"/>
        <v>-0.99994627859817042</v>
      </c>
      <c r="BO237">
        <f t="shared" si="262"/>
        <v>-0.99994120526590879</v>
      </c>
      <c r="BP237">
        <f t="shared" si="263"/>
        <v>-0.99985594261435251</v>
      </c>
      <c r="BQ237">
        <f t="shared" si="264"/>
        <v>-0.996289078434066</v>
      </c>
      <c r="BR237">
        <f t="shared" si="265"/>
        <v>-0.97985184407488235</v>
      </c>
      <c r="BS237">
        <f t="shared" si="266"/>
        <v>-1</v>
      </c>
      <c r="BT237">
        <f t="shared" si="267"/>
        <v>-1</v>
      </c>
      <c r="BU237">
        <f t="shared" si="268"/>
        <v>-0.99424286469301204</v>
      </c>
      <c r="BV237">
        <f t="shared" si="269"/>
        <v>-0.87556669047603031</v>
      </c>
      <c r="BW237">
        <f t="shared" si="270"/>
        <v>-0.90999430130761605</v>
      </c>
      <c r="BX237">
        <f t="shared" si="271"/>
        <v>-0.85727317268650027</v>
      </c>
      <c r="BY237">
        <f t="shared" si="272"/>
        <v>-0.95807835127547558</v>
      </c>
      <c r="BZ237">
        <f t="shared" si="273"/>
        <v>-0.95110057180931173</v>
      </c>
      <c r="CC237" s="5" t="s">
        <v>449</v>
      </c>
      <c r="CD237" s="6" t="s">
        <v>450</v>
      </c>
      <c r="CE237">
        <f t="shared" si="274"/>
        <v>-0.99730033745781776</v>
      </c>
      <c r="CF237">
        <f t="shared" si="275"/>
        <v>-0.99518030811601688</v>
      </c>
      <c r="CG237">
        <f t="shared" si="276"/>
        <v>-1</v>
      </c>
      <c r="CH237">
        <f t="shared" si="277"/>
        <v>-0.99974476773864218</v>
      </c>
      <c r="CI237">
        <f t="shared" si="278"/>
        <v>-0.99959677419354842</v>
      </c>
      <c r="CJ237">
        <f t="shared" si="279"/>
        <v>-0.99931949642735629</v>
      </c>
      <c r="CK237">
        <f t="shared" si="280"/>
        <v>-0.98654778664163933</v>
      </c>
      <c r="CL237">
        <f t="shared" si="281"/>
        <v>-0.93536299765807962</v>
      </c>
      <c r="CM237">
        <f t="shared" si="282"/>
        <v>-1</v>
      </c>
      <c r="CN237">
        <f t="shared" si="283"/>
        <v>-1</v>
      </c>
      <c r="CO237">
        <f t="shared" si="284"/>
        <v>-0.98746418338108888</v>
      </c>
      <c r="CP237">
        <f t="shared" si="285"/>
        <v>-0.68376904795190829</v>
      </c>
      <c r="CQ237">
        <f t="shared" si="286"/>
        <v>-0.94075218959299334</v>
      </c>
      <c r="CR237">
        <f t="shared" si="287"/>
        <v>-0.62532155239906051</v>
      </c>
      <c r="CS237">
        <f t="shared" si="288"/>
        <v>-0.98808574617855438</v>
      </c>
      <c r="CT237">
        <f t="shared" si="289"/>
        <v>-0.9408396043352738</v>
      </c>
      <c r="CW237" s="5" t="s">
        <v>449</v>
      </c>
      <c r="CX237" s="6" t="s">
        <v>450</v>
      </c>
      <c r="CY237">
        <f t="shared" si="290"/>
        <v>2</v>
      </c>
      <c r="CZ237">
        <f t="shared" si="291"/>
        <v>2</v>
      </c>
      <c r="DA237">
        <f t="shared" si="292"/>
        <v>2</v>
      </c>
      <c r="DB237">
        <f t="shared" si="293"/>
        <v>2</v>
      </c>
      <c r="DC237">
        <f t="shared" si="294"/>
        <v>2</v>
      </c>
      <c r="DD237">
        <f t="shared" si="295"/>
        <v>2</v>
      </c>
      <c r="DE237">
        <f t="shared" si="296"/>
        <v>2</v>
      </c>
      <c r="DF237">
        <f t="shared" si="297"/>
        <v>2</v>
      </c>
      <c r="DG237">
        <f t="shared" si="298"/>
        <v>2</v>
      </c>
      <c r="DH237">
        <f t="shared" si="299"/>
        <v>2</v>
      </c>
      <c r="DI237">
        <f t="shared" si="300"/>
        <v>2</v>
      </c>
      <c r="DJ237">
        <f t="shared" si="301"/>
        <v>2</v>
      </c>
      <c r="DK237">
        <f t="shared" si="302"/>
        <v>2</v>
      </c>
      <c r="DL237">
        <f t="shared" si="303"/>
        <v>2</v>
      </c>
      <c r="DM237">
        <f t="shared" si="304"/>
        <v>2</v>
      </c>
      <c r="DN237">
        <f t="shared" si="305"/>
        <v>2</v>
      </c>
      <c r="DQ237" s="5" t="s">
        <v>449</v>
      </c>
      <c r="DR237" s="6" t="s">
        <v>450</v>
      </c>
      <c r="DS237">
        <f t="shared" si="306"/>
        <v>3</v>
      </c>
      <c r="DT237">
        <f t="shared" si="307"/>
        <v>3</v>
      </c>
      <c r="DU237">
        <f t="shared" si="308"/>
        <v>3</v>
      </c>
      <c r="DV237">
        <f t="shared" si="309"/>
        <v>3</v>
      </c>
      <c r="DW237">
        <f t="shared" si="310"/>
        <v>3</v>
      </c>
      <c r="DX237">
        <f t="shared" si="311"/>
        <v>3</v>
      </c>
      <c r="DY237">
        <f t="shared" si="312"/>
        <v>3</v>
      </c>
      <c r="DZ237">
        <f t="shared" si="313"/>
        <v>3</v>
      </c>
      <c r="EA237">
        <f t="shared" si="314"/>
        <v>3</v>
      </c>
      <c r="EB237">
        <f t="shared" si="315"/>
        <v>3</v>
      </c>
      <c r="EC237">
        <f t="shared" si="316"/>
        <v>3</v>
      </c>
      <c r="ED237">
        <f t="shared" si="317"/>
        <v>3</v>
      </c>
      <c r="EE237">
        <f t="shared" si="318"/>
        <v>3</v>
      </c>
      <c r="EF237">
        <f t="shared" si="319"/>
        <v>3</v>
      </c>
      <c r="EG237">
        <f t="shared" si="320"/>
        <v>3</v>
      </c>
      <c r="EH237">
        <f t="shared" si="321"/>
        <v>3</v>
      </c>
      <c r="EK237" s="5" t="s">
        <v>449</v>
      </c>
      <c r="EL237" s="6" t="s">
        <v>450</v>
      </c>
      <c r="EM237" t="str">
        <f t="shared" si="322"/>
        <v>D</v>
      </c>
      <c r="EN237" t="str">
        <f t="shared" si="323"/>
        <v>D</v>
      </c>
      <c r="EO237" t="str">
        <f t="shared" si="324"/>
        <v>D</v>
      </c>
      <c r="EP237" t="str">
        <f t="shared" si="325"/>
        <v>D</v>
      </c>
      <c r="EQ237" t="str">
        <f t="shared" si="326"/>
        <v>D</v>
      </c>
      <c r="ER237" t="str">
        <f t="shared" si="327"/>
        <v>D</v>
      </c>
      <c r="ES237" t="str">
        <f t="shared" si="328"/>
        <v>D</v>
      </c>
      <c r="ET237" t="str">
        <f t="shared" si="329"/>
        <v>D</v>
      </c>
      <c r="EU237" t="str">
        <f t="shared" si="330"/>
        <v>D</v>
      </c>
      <c r="EV237" t="str">
        <f t="shared" si="331"/>
        <v>D</v>
      </c>
      <c r="EW237" t="str">
        <f t="shared" si="332"/>
        <v>D</v>
      </c>
      <c r="EX237" t="str">
        <f t="shared" si="333"/>
        <v>D</v>
      </c>
      <c r="EY237" t="str">
        <f t="shared" si="334"/>
        <v>D</v>
      </c>
      <c r="EZ237" t="str">
        <f t="shared" si="335"/>
        <v>D</v>
      </c>
      <c r="FA237" t="str">
        <f t="shared" si="336"/>
        <v>D</v>
      </c>
      <c r="FB237" t="str">
        <f t="shared" si="337"/>
        <v>D</v>
      </c>
    </row>
    <row r="238" spans="1:158" x14ac:dyDescent="0.25">
      <c r="A238" s="1" t="s">
        <v>451</v>
      </c>
      <c r="B238" s="2" t="s">
        <v>452</v>
      </c>
      <c r="C238" s="7">
        <v>0</v>
      </c>
      <c r="D238" s="7">
        <v>11</v>
      </c>
      <c r="E238" s="7">
        <v>1269</v>
      </c>
      <c r="F238" s="7">
        <v>15</v>
      </c>
      <c r="G238" s="7">
        <v>0</v>
      </c>
      <c r="H238" s="7">
        <v>128</v>
      </c>
      <c r="I238" s="7">
        <v>22</v>
      </c>
      <c r="J238" s="7">
        <v>0</v>
      </c>
      <c r="K238" s="7">
        <v>90</v>
      </c>
      <c r="L238" s="7">
        <v>3</v>
      </c>
      <c r="M238" s="7">
        <v>0</v>
      </c>
      <c r="N238" s="7">
        <v>35</v>
      </c>
      <c r="O238" s="7">
        <v>1</v>
      </c>
      <c r="P238" s="7">
        <v>9</v>
      </c>
      <c r="Q238" s="7">
        <v>352</v>
      </c>
      <c r="R238" s="8">
        <v>0</v>
      </c>
      <c r="U238" s="1" t="s">
        <v>451</v>
      </c>
      <c r="V238" s="2" t="s">
        <v>452</v>
      </c>
      <c r="W238" s="3">
        <v>1870</v>
      </c>
      <c r="X238" s="3">
        <v>3408</v>
      </c>
      <c r="Y238" s="3">
        <v>8850</v>
      </c>
      <c r="Z238" s="3">
        <v>3697</v>
      </c>
      <c r="AA238" s="3">
        <v>6498</v>
      </c>
      <c r="AB238" s="3">
        <v>8446</v>
      </c>
      <c r="AC238" s="3">
        <v>10989</v>
      </c>
      <c r="AD238" s="3">
        <v>6693</v>
      </c>
      <c r="AE238" s="3">
        <v>1793</v>
      </c>
      <c r="AF238" s="3">
        <v>3737</v>
      </c>
      <c r="AG238" s="3">
        <v>7863</v>
      </c>
      <c r="AH238" s="3">
        <v>15729</v>
      </c>
      <c r="AI238" s="3">
        <v>11074</v>
      </c>
      <c r="AJ238" s="3">
        <v>10705</v>
      </c>
      <c r="AK238" s="3">
        <v>8103</v>
      </c>
      <c r="AL238" s="4">
        <v>10417</v>
      </c>
      <c r="AO238" s="1" t="s">
        <v>451</v>
      </c>
      <c r="AP238" s="2" t="s">
        <v>452</v>
      </c>
      <c r="AQ238">
        <f>(C238/$C$335)/(World!C238/World!$C$335)</f>
        <v>0</v>
      </c>
      <c r="AR238">
        <f>(D238/$D$335)/(World!D238/World!$D$335)</f>
        <v>3.7777194246052927E-4</v>
      </c>
      <c r="AS238">
        <f>(E238/$E$335)/(World!E238/World!$E$335)</f>
        <v>4.0852888484822283E-2</v>
      </c>
      <c r="AT238">
        <f>(F238/$F$335)/(World!F238/World!$F$335)</f>
        <v>4.7515937470099507E-4</v>
      </c>
      <c r="AU238">
        <f>(G238/$G$335)/(World!G238/World!$G$335)</f>
        <v>0</v>
      </c>
      <c r="AV238">
        <f>(H238/$H$335)/(World!H238/World!$H$335)</f>
        <v>3.5560581769827626E-3</v>
      </c>
      <c r="AW238">
        <f>(I238/$I$335)/(World!I238/World!$I$335)</f>
        <v>5.582603712749281E-4</v>
      </c>
      <c r="AX238">
        <f>(J238/$J$335)/(World!J238/World!$J$335)</f>
        <v>0</v>
      </c>
      <c r="AY238">
        <f>(K238/$K$335)/(World!K238/World!$K$335)</f>
        <v>4.093372904165048E-3</v>
      </c>
      <c r="AZ238">
        <f>(L238/$L$335)/(World!L238/World!$L$335)</f>
        <v>1.3604566229450952E-4</v>
      </c>
      <c r="BA238">
        <f>(M238/$M$335)/(World!M238/World!$M$335)</f>
        <v>0</v>
      </c>
      <c r="BB238">
        <f>(N238/$N$335)/(World!N238/World!$N$335)</f>
        <v>8.1798367629248284E-4</v>
      </c>
      <c r="BC238">
        <f>(O238/$O$335)/(World!O238/World!$O$335)</f>
        <v>2.9356605011666598E-5</v>
      </c>
      <c r="BD238">
        <f>(P238/$P$335)/(World!P238/World!$P$335)</f>
        <v>1.9501850802753837E-4</v>
      </c>
      <c r="BE238">
        <f>(Q238/$Q$335)/(World!Q238/World!$Q$335)</f>
        <v>7.38427087561322E-3</v>
      </c>
      <c r="BF238">
        <f>(R238/$R$335)/(World!R238/World!$R$335)</f>
        <v>0</v>
      </c>
      <c r="BI238" s="1" t="s">
        <v>451</v>
      </c>
      <c r="BJ238" s="2" t="s">
        <v>452</v>
      </c>
      <c r="BK238">
        <f t="shared" si="258"/>
        <v>-1</v>
      </c>
      <c r="BL238">
        <f t="shared" si="259"/>
        <v>-0.99924474143057573</v>
      </c>
      <c r="BM238">
        <f t="shared" si="260"/>
        <v>-0.92150112866710276</v>
      </c>
      <c r="BN238">
        <f t="shared" si="261"/>
        <v>-0.9990501325890031</v>
      </c>
      <c r="BO238">
        <f t="shared" si="262"/>
        <v>-1</v>
      </c>
      <c r="BP238">
        <f t="shared" si="263"/>
        <v>-0.992913085127616</v>
      </c>
      <c r="BQ238">
        <f t="shared" si="264"/>
        <v>-0.99888410221895985</v>
      </c>
      <c r="BR238">
        <f t="shared" si="265"/>
        <v>-1</v>
      </c>
      <c r="BS238">
        <f t="shared" si="266"/>
        <v>-0.99184662897968212</v>
      </c>
      <c r="BT238">
        <f t="shared" si="267"/>
        <v>-0.99972794568722012</v>
      </c>
      <c r="BU238">
        <f t="shared" si="268"/>
        <v>-1</v>
      </c>
      <c r="BV238">
        <f t="shared" si="269"/>
        <v>-0.99836536974827772</v>
      </c>
      <c r="BW238">
        <f t="shared" si="270"/>
        <v>-0.99994128851354669</v>
      </c>
      <c r="BX238">
        <f t="shared" si="271"/>
        <v>-0.99961003903355083</v>
      </c>
      <c r="BY238">
        <f t="shared" si="272"/>
        <v>-0.98533971377338481</v>
      </c>
      <c r="BZ238">
        <f t="shared" si="273"/>
        <v>-1</v>
      </c>
      <c r="CC238" s="1" t="s">
        <v>451</v>
      </c>
      <c r="CD238" s="2" t="s">
        <v>452</v>
      </c>
      <c r="CE238">
        <f t="shared" si="274"/>
        <v>-1</v>
      </c>
      <c r="CF238">
        <f t="shared" si="275"/>
        <v>-0.99356536999122547</v>
      </c>
      <c r="CG238">
        <f t="shared" si="276"/>
        <v>-0.74918470204565668</v>
      </c>
      <c r="CH238">
        <f t="shared" si="277"/>
        <v>-0.99191810344827591</v>
      </c>
      <c r="CI238">
        <f t="shared" si="278"/>
        <v>-1</v>
      </c>
      <c r="CJ238">
        <f t="shared" si="279"/>
        <v>-0.97014229064613944</v>
      </c>
      <c r="CK238">
        <f t="shared" si="280"/>
        <v>-0.99600399600399603</v>
      </c>
      <c r="CL238">
        <f t="shared" si="281"/>
        <v>-1</v>
      </c>
      <c r="CM238">
        <f t="shared" si="282"/>
        <v>-0.90440785979819438</v>
      </c>
      <c r="CN238">
        <f t="shared" si="283"/>
        <v>-0.99839572192513371</v>
      </c>
      <c r="CO238">
        <f t="shared" si="284"/>
        <v>-1</v>
      </c>
      <c r="CP238">
        <f t="shared" si="285"/>
        <v>-0.99555950266429838</v>
      </c>
      <c r="CQ238">
        <f t="shared" si="286"/>
        <v>-0.99981941309255074</v>
      </c>
      <c r="CR238">
        <f t="shared" si="287"/>
        <v>-0.99831995519880534</v>
      </c>
      <c r="CS238">
        <f t="shared" si="288"/>
        <v>-0.91673565937315193</v>
      </c>
      <c r="CT238">
        <f t="shared" si="289"/>
        <v>-1</v>
      </c>
      <c r="CW238" s="1" t="s">
        <v>451</v>
      </c>
      <c r="CX238" s="2" t="s">
        <v>452</v>
      </c>
      <c r="CY238">
        <f t="shared" si="290"/>
        <v>2</v>
      </c>
      <c r="CZ238">
        <f t="shared" si="291"/>
        <v>2</v>
      </c>
      <c r="DA238">
        <f t="shared" si="292"/>
        <v>2</v>
      </c>
      <c r="DB238">
        <f t="shared" si="293"/>
        <v>2</v>
      </c>
      <c r="DC238">
        <f t="shared" si="294"/>
        <v>2</v>
      </c>
      <c r="DD238">
        <f t="shared" si="295"/>
        <v>2</v>
      </c>
      <c r="DE238">
        <f t="shared" si="296"/>
        <v>2</v>
      </c>
      <c r="DF238">
        <f t="shared" si="297"/>
        <v>2</v>
      </c>
      <c r="DG238">
        <f t="shared" si="298"/>
        <v>2</v>
      </c>
      <c r="DH238">
        <f t="shared" si="299"/>
        <v>2</v>
      </c>
      <c r="DI238">
        <f t="shared" si="300"/>
        <v>2</v>
      </c>
      <c r="DJ238">
        <f t="shared" si="301"/>
        <v>2</v>
      </c>
      <c r="DK238">
        <f t="shared" si="302"/>
        <v>2</v>
      </c>
      <c r="DL238">
        <f t="shared" si="303"/>
        <v>2</v>
      </c>
      <c r="DM238">
        <f t="shared" si="304"/>
        <v>2</v>
      </c>
      <c r="DN238">
        <f t="shared" si="305"/>
        <v>2</v>
      </c>
      <c r="DQ238" s="1" t="s">
        <v>451</v>
      </c>
      <c r="DR238" s="2" t="s">
        <v>452</v>
      </c>
      <c r="DS238">
        <f t="shared" si="306"/>
        <v>3</v>
      </c>
      <c r="DT238">
        <f t="shared" si="307"/>
        <v>3</v>
      </c>
      <c r="DU238">
        <f t="shared" si="308"/>
        <v>3</v>
      </c>
      <c r="DV238">
        <f t="shared" si="309"/>
        <v>3</v>
      </c>
      <c r="DW238">
        <f t="shared" si="310"/>
        <v>3</v>
      </c>
      <c r="DX238">
        <f t="shared" si="311"/>
        <v>3</v>
      </c>
      <c r="DY238">
        <f t="shared" si="312"/>
        <v>3</v>
      </c>
      <c r="DZ238">
        <f t="shared" si="313"/>
        <v>3</v>
      </c>
      <c r="EA238">
        <f t="shared" si="314"/>
        <v>3</v>
      </c>
      <c r="EB238">
        <f t="shared" si="315"/>
        <v>3</v>
      </c>
      <c r="EC238">
        <f t="shared" si="316"/>
        <v>3</v>
      </c>
      <c r="ED238">
        <f t="shared" si="317"/>
        <v>3</v>
      </c>
      <c r="EE238">
        <f t="shared" si="318"/>
        <v>3</v>
      </c>
      <c r="EF238">
        <f t="shared" si="319"/>
        <v>3</v>
      </c>
      <c r="EG238">
        <f t="shared" si="320"/>
        <v>3</v>
      </c>
      <c r="EH238">
        <f t="shared" si="321"/>
        <v>3</v>
      </c>
      <c r="EK238" s="1" t="s">
        <v>451</v>
      </c>
      <c r="EL238" s="2" t="s">
        <v>452</v>
      </c>
      <c r="EM238" t="str">
        <f t="shared" si="322"/>
        <v>D</v>
      </c>
      <c r="EN238" t="str">
        <f t="shared" si="323"/>
        <v>D</v>
      </c>
      <c r="EO238" t="str">
        <f t="shared" si="324"/>
        <v>D</v>
      </c>
      <c r="EP238" t="str">
        <f t="shared" si="325"/>
        <v>D</v>
      </c>
      <c r="EQ238" t="str">
        <f t="shared" si="326"/>
        <v>D</v>
      </c>
      <c r="ER238" t="str">
        <f t="shared" si="327"/>
        <v>D</v>
      </c>
      <c r="ES238" t="str">
        <f t="shared" si="328"/>
        <v>D</v>
      </c>
      <c r="ET238" t="str">
        <f t="shared" si="329"/>
        <v>D</v>
      </c>
      <c r="EU238" t="str">
        <f t="shared" si="330"/>
        <v>D</v>
      </c>
      <c r="EV238" t="str">
        <f t="shared" si="331"/>
        <v>D</v>
      </c>
      <c r="EW238" t="str">
        <f t="shared" si="332"/>
        <v>D</v>
      </c>
      <c r="EX238" t="str">
        <f t="shared" si="333"/>
        <v>D</v>
      </c>
      <c r="EY238" t="str">
        <f t="shared" si="334"/>
        <v>D</v>
      </c>
      <c r="EZ238" t="str">
        <f t="shared" si="335"/>
        <v>D</v>
      </c>
      <c r="FA238" t="str">
        <f t="shared" si="336"/>
        <v>D</v>
      </c>
      <c r="FB238" t="str">
        <f t="shared" si="337"/>
        <v>D</v>
      </c>
    </row>
    <row r="239" spans="1:158" x14ac:dyDescent="0.25">
      <c r="A239" s="5" t="s">
        <v>453</v>
      </c>
      <c r="B239" s="6" t="s">
        <v>454</v>
      </c>
      <c r="C239" s="3">
        <v>124</v>
      </c>
      <c r="D239" s="3">
        <v>1766</v>
      </c>
      <c r="E239" s="3">
        <v>47</v>
      </c>
      <c r="F239" s="3">
        <v>931</v>
      </c>
      <c r="G239" s="3">
        <v>11</v>
      </c>
      <c r="H239" s="3">
        <v>72</v>
      </c>
      <c r="I239" s="3">
        <v>153</v>
      </c>
      <c r="J239" s="3">
        <v>70</v>
      </c>
      <c r="K239" s="3">
        <v>264</v>
      </c>
      <c r="L239" s="3">
        <v>146</v>
      </c>
      <c r="M239" s="3">
        <v>3080</v>
      </c>
      <c r="N239" s="3">
        <v>4961</v>
      </c>
      <c r="O239" s="3">
        <v>15267</v>
      </c>
      <c r="P239" s="3">
        <v>25463</v>
      </c>
      <c r="Q239" s="3">
        <v>14339</v>
      </c>
      <c r="R239" s="4">
        <v>14875</v>
      </c>
      <c r="U239" s="5" t="s">
        <v>453</v>
      </c>
      <c r="V239" s="6" t="s">
        <v>454</v>
      </c>
      <c r="W239" s="3">
        <v>8297</v>
      </c>
      <c r="X239" s="3">
        <v>5790</v>
      </c>
      <c r="Y239" s="3">
        <v>10588</v>
      </c>
      <c r="Z239" s="3">
        <v>9845</v>
      </c>
      <c r="AA239" s="3">
        <v>11839</v>
      </c>
      <c r="AB239" s="3">
        <v>12141</v>
      </c>
      <c r="AC239" s="3">
        <v>4057</v>
      </c>
      <c r="AD239" s="3">
        <v>8107</v>
      </c>
      <c r="AE239" s="3">
        <v>4074</v>
      </c>
      <c r="AF239" s="3">
        <v>6089</v>
      </c>
      <c r="AG239" s="3">
        <v>12758</v>
      </c>
      <c r="AH239" s="3">
        <v>8781</v>
      </c>
      <c r="AI239" s="3">
        <v>11492</v>
      </c>
      <c r="AJ239" s="3">
        <v>10804</v>
      </c>
      <c r="AK239" s="3">
        <v>12261</v>
      </c>
      <c r="AL239" s="4">
        <v>13503</v>
      </c>
      <c r="AO239" s="5" t="s">
        <v>453</v>
      </c>
      <c r="AP239" s="6" t="s">
        <v>454</v>
      </c>
      <c r="AQ239">
        <f>(C239/$C$335)/(World!C239/World!$C$335)</f>
        <v>5.1609321423166325E-3</v>
      </c>
      <c r="AR239">
        <f>(D239/$D$335)/(World!D239/World!$D$335)</f>
        <v>8.1196293404251829E-2</v>
      </c>
      <c r="AS239">
        <f>(E239/$E$335)/(World!E239/World!$E$335)</f>
        <v>2.0712045226209926E-3</v>
      </c>
      <c r="AT239">
        <f>(F239/$F$335)/(World!F239/World!$F$335)</f>
        <v>3.6271898292908319E-2</v>
      </c>
      <c r="AU239">
        <f>(G239/$G$335)/(World!G239/World!$G$335)</f>
        <v>3.908931770345628E-4</v>
      </c>
      <c r="AV239">
        <f>(H239/$H$335)/(World!H239/World!$H$335)</f>
        <v>2.402436635989135E-3</v>
      </c>
      <c r="AW239">
        <f>(I239/$I$335)/(World!I239/World!$I$335)</f>
        <v>4.3026402691777876E-3</v>
      </c>
      <c r="AX239">
        <f>(J239/$J$335)/(World!J239/World!$J$335)</f>
        <v>2.1579449539184136E-3</v>
      </c>
      <c r="AY239">
        <f>(K239/$K$335)/(World!K239/World!$K$335)</f>
        <v>1.5130902751927052E-2</v>
      </c>
      <c r="AZ239">
        <f>(L239/$L$335)/(World!L239/World!$L$335)</f>
        <v>8.9967272262653115E-3</v>
      </c>
      <c r="BA239">
        <f>(M239/$M$335)/(World!M239/World!$M$335)</f>
        <v>0.17536979790735807</v>
      </c>
      <c r="BB239">
        <f>(N239/$N$335)/(World!N239/World!$N$335)</f>
        <v>0.19125633346619966</v>
      </c>
      <c r="BC239">
        <f>(O239/$O$335)/(World!O239/World!$O$335)</f>
        <v>0.65541020405614936</v>
      </c>
      <c r="BD239">
        <f>(P239/$P$335)/(World!P239/World!$P$335)</f>
        <v>0.93814901945139773</v>
      </c>
      <c r="BE239">
        <f>(Q239/$Q$335)/(World!Q239/World!$Q$335)</f>
        <v>0.50641052061324854</v>
      </c>
      <c r="BF239">
        <f>(R239/$R$335)/(World!R239/World!$R$335)</f>
        <v>0.58480881580831523</v>
      </c>
      <c r="BI239" s="5" t="s">
        <v>453</v>
      </c>
      <c r="BJ239" s="6" t="s">
        <v>454</v>
      </c>
      <c r="BK239">
        <f t="shared" si="258"/>
        <v>-0.98973113264297474</v>
      </c>
      <c r="BL239">
        <f t="shared" si="259"/>
        <v>-0.84980286392104176</v>
      </c>
      <c r="BM239">
        <f t="shared" si="260"/>
        <v>-0.99586615299736569</v>
      </c>
      <c r="BN239">
        <f t="shared" si="261"/>
        <v>-0.92999540303532224</v>
      </c>
      <c r="BO239">
        <f t="shared" si="262"/>
        <v>-0.99921851912147419</v>
      </c>
      <c r="BP239">
        <f t="shared" si="263"/>
        <v>-0.99520664246577129</v>
      </c>
      <c r="BQ239">
        <f t="shared" si="264"/>
        <v>-0.99143158626362959</v>
      </c>
      <c r="BR239">
        <f t="shared" si="265"/>
        <v>-0.99569340349036972</v>
      </c>
      <c r="BS239">
        <f t="shared" si="266"/>
        <v>-0.97018925793528976</v>
      </c>
      <c r="BT239">
        <f t="shared" si="267"/>
        <v>-0.98216698432511806</v>
      </c>
      <c r="BU239">
        <f t="shared" si="268"/>
        <v>-0.70159213173660162</v>
      </c>
      <c r="BV239">
        <f t="shared" si="269"/>
        <v>-0.67889978320669087</v>
      </c>
      <c r="BW239">
        <f t="shared" si="270"/>
        <v>-0.20815976312065948</v>
      </c>
      <c r="BX239">
        <f t="shared" si="271"/>
        <v>-3.1912396790887365E-2</v>
      </c>
      <c r="BY239">
        <f t="shared" si="272"/>
        <v>-0.32765934161546806</v>
      </c>
      <c r="BZ239">
        <f t="shared" si="273"/>
        <v>-0.26198187443822413</v>
      </c>
      <c r="CC239" s="5" t="s">
        <v>453</v>
      </c>
      <c r="CD239" s="6" t="s">
        <v>454</v>
      </c>
      <c r="CE239">
        <f t="shared" si="274"/>
        <v>-0.97054981593634959</v>
      </c>
      <c r="CF239">
        <f t="shared" si="275"/>
        <v>-0.53255690841715198</v>
      </c>
      <c r="CG239">
        <f t="shared" si="276"/>
        <v>-0.99116125999059712</v>
      </c>
      <c r="CH239">
        <f t="shared" si="277"/>
        <v>-0.82720861172976989</v>
      </c>
      <c r="CI239">
        <f t="shared" si="278"/>
        <v>-0.99814345991561182</v>
      </c>
      <c r="CJ239">
        <f t="shared" si="279"/>
        <v>-0.98820928518791451</v>
      </c>
      <c r="CK239">
        <f t="shared" si="280"/>
        <v>-0.92731591448931117</v>
      </c>
      <c r="CL239">
        <f t="shared" si="281"/>
        <v>-0.98287880640821812</v>
      </c>
      <c r="CM239">
        <f t="shared" si="282"/>
        <v>-0.87828492392807744</v>
      </c>
      <c r="CN239">
        <f t="shared" si="283"/>
        <v>-0.95316760224538888</v>
      </c>
      <c r="CO239">
        <f t="shared" si="284"/>
        <v>-0.6110620027781285</v>
      </c>
      <c r="CP239">
        <f t="shared" si="285"/>
        <v>-0.27797991558725077</v>
      </c>
      <c r="CQ239">
        <f t="shared" si="286"/>
        <v>0.14107403116708397</v>
      </c>
      <c r="CR239">
        <f t="shared" si="287"/>
        <v>0.40419665260429594</v>
      </c>
      <c r="CS239">
        <f t="shared" si="288"/>
        <v>7.8120300751879701E-2</v>
      </c>
      <c r="CT239">
        <f t="shared" si="289"/>
        <v>4.8347311297483965E-2</v>
      </c>
      <c r="CW239" s="5" t="s">
        <v>453</v>
      </c>
      <c r="CX239" s="6" t="s">
        <v>454</v>
      </c>
      <c r="CY239">
        <f t="shared" si="290"/>
        <v>2</v>
      </c>
      <c r="CZ239">
        <f t="shared" si="291"/>
        <v>2</v>
      </c>
      <c r="DA239">
        <f t="shared" si="292"/>
        <v>2</v>
      </c>
      <c r="DB239">
        <f t="shared" si="293"/>
        <v>2</v>
      </c>
      <c r="DC239">
        <f t="shared" si="294"/>
        <v>2</v>
      </c>
      <c r="DD239">
        <f t="shared" si="295"/>
        <v>2</v>
      </c>
      <c r="DE239">
        <f t="shared" si="296"/>
        <v>2</v>
      </c>
      <c r="DF239">
        <f t="shared" si="297"/>
        <v>2</v>
      </c>
      <c r="DG239">
        <f t="shared" si="298"/>
        <v>2</v>
      </c>
      <c r="DH239">
        <f t="shared" si="299"/>
        <v>2</v>
      </c>
      <c r="DI239">
        <f t="shared" si="300"/>
        <v>2</v>
      </c>
      <c r="DJ239">
        <f t="shared" si="301"/>
        <v>2</v>
      </c>
      <c r="DK239">
        <f t="shared" si="302"/>
        <v>2</v>
      </c>
      <c r="DL239">
        <f t="shared" si="303"/>
        <v>2</v>
      </c>
      <c r="DM239">
        <f t="shared" si="304"/>
        <v>2</v>
      </c>
      <c r="DN239">
        <f t="shared" si="305"/>
        <v>2</v>
      </c>
      <c r="DQ239" s="5" t="s">
        <v>453</v>
      </c>
      <c r="DR239" s="6" t="s">
        <v>454</v>
      </c>
      <c r="DS239">
        <f t="shared" si="306"/>
        <v>3</v>
      </c>
      <c r="DT239">
        <f t="shared" si="307"/>
        <v>3</v>
      </c>
      <c r="DU239">
        <f t="shared" si="308"/>
        <v>3</v>
      </c>
      <c r="DV239">
        <f t="shared" si="309"/>
        <v>3</v>
      </c>
      <c r="DW239">
        <f t="shared" si="310"/>
        <v>3</v>
      </c>
      <c r="DX239">
        <f t="shared" si="311"/>
        <v>3</v>
      </c>
      <c r="DY239">
        <f t="shared" si="312"/>
        <v>3</v>
      </c>
      <c r="DZ239">
        <f t="shared" si="313"/>
        <v>3</v>
      </c>
      <c r="EA239">
        <f t="shared" si="314"/>
        <v>3</v>
      </c>
      <c r="EB239">
        <f t="shared" si="315"/>
        <v>3</v>
      </c>
      <c r="EC239">
        <f t="shared" si="316"/>
        <v>3</v>
      </c>
      <c r="ED239">
        <f t="shared" si="317"/>
        <v>3</v>
      </c>
      <c r="EE239">
        <f t="shared" si="318"/>
        <v>5</v>
      </c>
      <c r="EF239">
        <f t="shared" si="319"/>
        <v>5</v>
      </c>
      <c r="EG239">
        <f t="shared" si="320"/>
        <v>5</v>
      </c>
      <c r="EH239">
        <f t="shared" si="321"/>
        <v>5</v>
      </c>
      <c r="EK239" s="5" t="s">
        <v>453</v>
      </c>
      <c r="EL239" s="6" t="s">
        <v>454</v>
      </c>
      <c r="EM239" t="str">
        <f t="shared" si="322"/>
        <v>D</v>
      </c>
      <c r="EN239" t="str">
        <f t="shared" si="323"/>
        <v>D</v>
      </c>
      <c r="EO239" t="str">
        <f t="shared" si="324"/>
        <v>D</v>
      </c>
      <c r="EP239" t="str">
        <f t="shared" si="325"/>
        <v>D</v>
      </c>
      <c r="EQ239" t="str">
        <f t="shared" si="326"/>
        <v>D</v>
      </c>
      <c r="ER239" t="str">
        <f t="shared" si="327"/>
        <v>D</v>
      </c>
      <c r="ES239" t="str">
        <f t="shared" si="328"/>
        <v>D</v>
      </c>
      <c r="ET239" t="str">
        <f t="shared" si="329"/>
        <v>D</v>
      </c>
      <c r="EU239" t="str">
        <f t="shared" si="330"/>
        <v>D</v>
      </c>
      <c r="EV239" t="str">
        <f t="shared" si="331"/>
        <v>D</v>
      </c>
      <c r="EW239" t="str">
        <f t="shared" si="332"/>
        <v>D</v>
      </c>
      <c r="EX239" t="str">
        <f t="shared" si="333"/>
        <v>D</v>
      </c>
      <c r="EY239" t="str">
        <f t="shared" si="334"/>
        <v>C</v>
      </c>
      <c r="EZ239" t="str">
        <f t="shared" si="335"/>
        <v>C</v>
      </c>
      <c r="FA239" t="str">
        <f t="shared" si="336"/>
        <v>C</v>
      </c>
      <c r="FB239" t="str">
        <f t="shared" si="337"/>
        <v>C</v>
      </c>
    </row>
    <row r="240" spans="1:158" x14ac:dyDescent="0.25">
      <c r="A240" s="1" t="s">
        <v>455</v>
      </c>
      <c r="B240" s="2" t="s">
        <v>456</v>
      </c>
      <c r="C240" s="3">
        <v>604</v>
      </c>
      <c r="D240" s="3">
        <v>1675</v>
      </c>
      <c r="E240" s="3">
        <v>2367</v>
      </c>
      <c r="F240" s="3">
        <v>886</v>
      </c>
      <c r="G240" s="3">
        <v>1857</v>
      </c>
      <c r="H240" s="3">
        <v>350</v>
      </c>
      <c r="I240" s="3">
        <v>2132</v>
      </c>
      <c r="J240" s="3">
        <v>28</v>
      </c>
      <c r="K240" s="3">
        <v>1041</v>
      </c>
      <c r="L240" s="3">
        <v>66</v>
      </c>
      <c r="M240" s="3">
        <v>291</v>
      </c>
      <c r="N240" s="3">
        <v>1187</v>
      </c>
      <c r="O240" s="3">
        <v>137</v>
      </c>
      <c r="P240" s="3">
        <v>106</v>
      </c>
      <c r="Q240" s="3">
        <v>39</v>
      </c>
      <c r="R240" s="4">
        <v>6</v>
      </c>
      <c r="U240" s="1" t="s">
        <v>455</v>
      </c>
      <c r="V240" s="2" t="s">
        <v>456</v>
      </c>
      <c r="W240" s="3">
        <v>11705</v>
      </c>
      <c r="X240" s="3">
        <v>4808</v>
      </c>
      <c r="Y240" s="3">
        <v>7261</v>
      </c>
      <c r="Z240" s="3">
        <v>7247</v>
      </c>
      <c r="AA240" s="3">
        <v>9652</v>
      </c>
      <c r="AB240" s="3">
        <v>8463</v>
      </c>
      <c r="AC240" s="3">
        <v>5273</v>
      </c>
      <c r="AD240" s="3">
        <v>7445</v>
      </c>
      <c r="AE240" s="3">
        <v>7125</v>
      </c>
      <c r="AF240" s="3">
        <v>20903</v>
      </c>
      <c r="AG240" s="3">
        <v>20605</v>
      </c>
      <c r="AH240" s="3">
        <v>24126</v>
      </c>
      <c r="AI240" s="3">
        <v>11008</v>
      </c>
      <c r="AJ240" s="3">
        <v>12311</v>
      </c>
      <c r="AK240" s="3">
        <v>8085</v>
      </c>
      <c r="AL240" s="4">
        <v>9706</v>
      </c>
      <c r="AO240" s="1" t="s">
        <v>455</v>
      </c>
      <c r="AP240" s="2" t="s">
        <v>456</v>
      </c>
      <c r="AQ240">
        <f>(C240/$C$335)/(World!C240/World!$C$335)</f>
        <v>4.0119305782146106E-2</v>
      </c>
      <c r="AR240">
        <f>(D240/$D$335)/(World!D240/World!$D$335)</f>
        <v>9.9333178822895662E-2</v>
      </c>
      <c r="AS240">
        <f>(E240/$E$335)/(World!E240/World!$E$335)</f>
        <v>0.14939216145123671</v>
      </c>
      <c r="AT240">
        <f>(F240/$F$335)/(World!F240/World!$F$335)</f>
        <v>5.3024543048527349E-2</v>
      </c>
      <c r="AU240">
        <f>(G240/$G$335)/(World!G240/World!$G$335)</f>
        <v>0.1130313789618821</v>
      </c>
      <c r="AV240">
        <f>(H240/$H$335)/(World!H240/World!$H$335)</f>
        <v>1.9206046569759761E-2</v>
      </c>
      <c r="AW240">
        <f>(I240/$I$335)/(World!I240/World!$I$335)</f>
        <v>9.9970926383966277E-2</v>
      </c>
      <c r="AX240">
        <f>(J240/$J$335)/(World!J240/World!$J$335)</f>
        <v>1.3848887938702054E-3</v>
      </c>
      <c r="AY240">
        <f>(K240/$K$335)/(World!K240/World!$K$335)</f>
        <v>7.4833453630774552E-2</v>
      </c>
      <c r="AZ240">
        <f>(L240/$L$335)/(World!L240/World!$L$335)</f>
        <v>5.667738179891451E-3</v>
      </c>
      <c r="BA240">
        <f>(M240/$M$335)/(World!M240/World!$M$335)</f>
        <v>2.7829316002913652E-2</v>
      </c>
      <c r="BB240">
        <f>(N240/$N$335)/(World!N240/World!$N$335)</f>
        <v>7.606711311509208E-2</v>
      </c>
      <c r="BC240">
        <f>(O240/$O$335)/(World!O240/World!$O$335)</f>
        <v>9.8317435821497004E-3</v>
      </c>
      <c r="BD240">
        <f>(P240/$P$335)/(World!P240/World!$P$335)</f>
        <v>7.3952127171775526E-3</v>
      </c>
      <c r="BE240">
        <f>(Q240/$Q$335)/(World!Q240/World!$Q$335)</f>
        <v>2.7700956578192116E-3</v>
      </c>
      <c r="BF240">
        <f>(R240/$R$335)/(World!R240/World!$R$335)</f>
        <v>4.9032141886214381E-4</v>
      </c>
      <c r="BI240" s="1" t="s">
        <v>455</v>
      </c>
      <c r="BJ240" s="2" t="s">
        <v>456</v>
      </c>
      <c r="BK240">
        <f t="shared" si="258"/>
        <v>-0.92285633857747262</v>
      </c>
      <c r="BL240">
        <f t="shared" si="259"/>
        <v>-0.81928467049587983</v>
      </c>
      <c r="BM240">
        <f t="shared" si="260"/>
        <v>-0.74005014744034392</v>
      </c>
      <c r="BN240">
        <f t="shared" si="261"/>
        <v>-0.89929096449163426</v>
      </c>
      <c r="BO240">
        <f t="shared" si="262"/>
        <v>-0.79689453307721503</v>
      </c>
      <c r="BP240">
        <f t="shared" si="263"/>
        <v>-0.96231174916122286</v>
      </c>
      <c r="BQ240">
        <f t="shared" si="264"/>
        <v>-0.81822987501567923</v>
      </c>
      <c r="BR240">
        <f t="shared" si="265"/>
        <v>-0.99723405294134559</v>
      </c>
      <c r="BS240">
        <f t="shared" si="266"/>
        <v>-0.86075339695096376</v>
      </c>
      <c r="BT240">
        <f t="shared" si="267"/>
        <v>-0.9887284080721348</v>
      </c>
      <c r="BU240">
        <f t="shared" si="268"/>
        <v>-0.94584837079538064</v>
      </c>
      <c r="BV240">
        <f t="shared" si="269"/>
        <v>-0.85862013216836186</v>
      </c>
      <c r="BW240">
        <f t="shared" si="270"/>
        <v>-0.98052795696979411</v>
      </c>
      <c r="BX240">
        <f t="shared" si="271"/>
        <v>-0.98531814996970069</v>
      </c>
      <c r="BY240">
        <f t="shared" si="272"/>
        <v>-0.99447511314943637</v>
      </c>
      <c r="BZ240">
        <f t="shared" si="273"/>
        <v>-0.99901983775681757</v>
      </c>
      <c r="CC240" s="1" t="s">
        <v>455</v>
      </c>
      <c r="CD240" s="2" t="s">
        <v>456</v>
      </c>
      <c r="CE240">
        <f t="shared" si="274"/>
        <v>-0.90186042732959626</v>
      </c>
      <c r="CF240">
        <f t="shared" si="275"/>
        <v>-0.48326392102421717</v>
      </c>
      <c r="CG240">
        <f t="shared" si="276"/>
        <v>-0.5083090984628168</v>
      </c>
      <c r="CH240">
        <f t="shared" si="277"/>
        <v>-0.78212221812369365</v>
      </c>
      <c r="CI240">
        <f t="shared" si="278"/>
        <v>-0.67729602919454335</v>
      </c>
      <c r="CJ240">
        <f t="shared" si="279"/>
        <v>-0.92057188244638599</v>
      </c>
      <c r="CK240">
        <f t="shared" si="280"/>
        <v>-0.42417285617825795</v>
      </c>
      <c r="CL240">
        <f t="shared" si="281"/>
        <v>-0.99250635621570993</v>
      </c>
      <c r="CM240">
        <f t="shared" si="282"/>
        <v>-0.74504041146216016</v>
      </c>
      <c r="CN240">
        <f t="shared" si="283"/>
        <v>-0.99370499308503024</v>
      </c>
      <c r="CO240">
        <f t="shared" si="284"/>
        <v>-0.97214777947932618</v>
      </c>
      <c r="CP240">
        <f t="shared" si="285"/>
        <v>-0.90621419823805949</v>
      </c>
      <c r="CQ240">
        <f t="shared" si="286"/>
        <v>-0.97541498429789142</v>
      </c>
      <c r="CR240">
        <f t="shared" si="287"/>
        <v>-0.98292663284207138</v>
      </c>
      <c r="CS240">
        <f t="shared" si="288"/>
        <v>-0.99039881831610044</v>
      </c>
      <c r="CT240">
        <f t="shared" si="289"/>
        <v>-0.99876441515650738</v>
      </c>
      <c r="CW240" s="1" t="s">
        <v>455</v>
      </c>
      <c r="CX240" s="2" t="s">
        <v>456</v>
      </c>
      <c r="CY240">
        <f t="shared" si="290"/>
        <v>2</v>
      </c>
      <c r="CZ240">
        <f t="shared" si="291"/>
        <v>2</v>
      </c>
      <c r="DA240">
        <f t="shared" si="292"/>
        <v>2</v>
      </c>
      <c r="DB240">
        <f t="shared" si="293"/>
        <v>2</v>
      </c>
      <c r="DC240">
        <f t="shared" si="294"/>
        <v>2</v>
      </c>
      <c r="DD240">
        <f t="shared" si="295"/>
        <v>2</v>
      </c>
      <c r="DE240">
        <f t="shared" si="296"/>
        <v>2</v>
      </c>
      <c r="DF240">
        <f t="shared" si="297"/>
        <v>2</v>
      </c>
      <c r="DG240">
        <f t="shared" si="298"/>
        <v>2</v>
      </c>
      <c r="DH240">
        <f t="shared" si="299"/>
        <v>2</v>
      </c>
      <c r="DI240">
        <f t="shared" si="300"/>
        <v>2</v>
      </c>
      <c r="DJ240">
        <f t="shared" si="301"/>
        <v>2</v>
      </c>
      <c r="DK240">
        <f t="shared" si="302"/>
        <v>2</v>
      </c>
      <c r="DL240">
        <f t="shared" si="303"/>
        <v>2</v>
      </c>
      <c r="DM240">
        <f t="shared" si="304"/>
        <v>2</v>
      </c>
      <c r="DN240">
        <f t="shared" si="305"/>
        <v>2</v>
      </c>
      <c r="DQ240" s="1" t="s">
        <v>455</v>
      </c>
      <c r="DR240" s="2" t="s">
        <v>456</v>
      </c>
      <c r="DS240">
        <f t="shared" si="306"/>
        <v>3</v>
      </c>
      <c r="DT240">
        <f t="shared" si="307"/>
        <v>3</v>
      </c>
      <c r="DU240">
        <f t="shared" si="308"/>
        <v>3</v>
      </c>
      <c r="DV240">
        <f t="shared" si="309"/>
        <v>3</v>
      </c>
      <c r="DW240">
        <f t="shared" si="310"/>
        <v>3</v>
      </c>
      <c r="DX240">
        <f t="shared" si="311"/>
        <v>3</v>
      </c>
      <c r="DY240">
        <f t="shared" si="312"/>
        <v>3</v>
      </c>
      <c r="DZ240">
        <f t="shared" si="313"/>
        <v>3</v>
      </c>
      <c r="EA240">
        <f t="shared" si="314"/>
        <v>3</v>
      </c>
      <c r="EB240">
        <f t="shared" si="315"/>
        <v>3</v>
      </c>
      <c r="EC240">
        <f t="shared" si="316"/>
        <v>3</v>
      </c>
      <c r="ED240">
        <f t="shared" si="317"/>
        <v>3</v>
      </c>
      <c r="EE240">
        <f t="shared" si="318"/>
        <v>3</v>
      </c>
      <c r="EF240">
        <f t="shared" si="319"/>
        <v>3</v>
      </c>
      <c r="EG240">
        <f t="shared" si="320"/>
        <v>3</v>
      </c>
      <c r="EH240">
        <f t="shared" si="321"/>
        <v>3</v>
      </c>
      <c r="EK240" s="1" t="s">
        <v>455</v>
      </c>
      <c r="EL240" s="2" t="s">
        <v>456</v>
      </c>
      <c r="EM240" t="str">
        <f t="shared" si="322"/>
        <v>D</v>
      </c>
      <c r="EN240" t="str">
        <f t="shared" si="323"/>
        <v>D</v>
      </c>
      <c r="EO240" t="str">
        <f t="shared" si="324"/>
        <v>D</v>
      </c>
      <c r="EP240" t="str">
        <f t="shared" si="325"/>
        <v>D</v>
      </c>
      <c r="EQ240" t="str">
        <f t="shared" si="326"/>
        <v>D</v>
      </c>
      <c r="ER240" t="str">
        <f t="shared" si="327"/>
        <v>D</v>
      </c>
      <c r="ES240" t="str">
        <f t="shared" si="328"/>
        <v>D</v>
      </c>
      <c r="ET240" t="str">
        <f t="shared" si="329"/>
        <v>D</v>
      </c>
      <c r="EU240" t="str">
        <f t="shared" si="330"/>
        <v>D</v>
      </c>
      <c r="EV240" t="str">
        <f t="shared" si="331"/>
        <v>D</v>
      </c>
      <c r="EW240" t="str">
        <f t="shared" si="332"/>
        <v>D</v>
      </c>
      <c r="EX240" t="str">
        <f t="shared" si="333"/>
        <v>D</v>
      </c>
      <c r="EY240" t="str">
        <f t="shared" si="334"/>
        <v>D</v>
      </c>
      <c r="EZ240" t="str">
        <f t="shared" si="335"/>
        <v>D</v>
      </c>
      <c r="FA240" t="str">
        <f t="shared" si="336"/>
        <v>D</v>
      </c>
      <c r="FB240" t="str">
        <f t="shared" si="337"/>
        <v>D</v>
      </c>
    </row>
    <row r="241" spans="1:158" x14ac:dyDescent="0.25">
      <c r="A241" s="1" t="s">
        <v>457</v>
      </c>
      <c r="B241" s="2" t="s">
        <v>458</v>
      </c>
      <c r="C241" s="3">
        <v>38</v>
      </c>
      <c r="D241" s="3">
        <v>566</v>
      </c>
      <c r="E241" s="3">
        <v>162</v>
      </c>
      <c r="F241" s="3">
        <v>2292</v>
      </c>
      <c r="G241" s="3">
        <v>1158</v>
      </c>
      <c r="H241" s="3">
        <v>1052</v>
      </c>
      <c r="I241" s="3">
        <v>207</v>
      </c>
      <c r="J241" s="3">
        <v>108</v>
      </c>
      <c r="K241" s="3">
        <v>223</v>
      </c>
      <c r="L241" s="3">
        <v>25</v>
      </c>
      <c r="M241" s="3">
        <v>53</v>
      </c>
      <c r="N241" s="3">
        <v>41</v>
      </c>
      <c r="O241" s="3">
        <v>142</v>
      </c>
      <c r="P241" s="3">
        <v>208</v>
      </c>
      <c r="Q241" s="3">
        <v>154</v>
      </c>
      <c r="R241" s="4">
        <v>754</v>
      </c>
      <c r="U241" s="1" t="s">
        <v>457</v>
      </c>
      <c r="V241" s="2" t="s">
        <v>458</v>
      </c>
      <c r="W241" s="3">
        <v>7522</v>
      </c>
      <c r="X241" s="3">
        <v>11307</v>
      </c>
      <c r="Y241" s="3">
        <v>6144</v>
      </c>
      <c r="Z241" s="3">
        <v>11919</v>
      </c>
      <c r="AA241" s="3">
        <v>16796</v>
      </c>
      <c r="AB241" s="3">
        <v>13361</v>
      </c>
      <c r="AC241" s="3">
        <v>11046</v>
      </c>
      <c r="AD241" s="3">
        <v>4959</v>
      </c>
      <c r="AE241" s="3">
        <v>3635</v>
      </c>
      <c r="AF241" s="3">
        <v>4066</v>
      </c>
      <c r="AG241" s="3">
        <v>15101</v>
      </c>
      <c r="AH241" s="3">
        <v>10196</v>
      </c>
      <c r="AI241" s="3">
        <v>6822</v>
      </c>
      <c r="AJ241" s="3">
        <v>12064</v>
      </c>
      <c r="AK241" s="3">
        <v>10560</v>
      </c>
      <c r="AL241" s="4">
        <v>10747</v>
      </c>
      <c r="AO241" s="1" t="s">
        <v>457</v>
      </c>
      <c r="AP241" s="2" t="s">
        <v>458</v>
      </c>
      <c r="AQ241">
        <f>(C241/$C$335)/(World!C241/World!$C$335)</f>
        <v>2.2748715928943403E-3</v>
      </c>
      <c r="AR241">
        <f>(D241/$D$335)/(World!D241/World!$D$335)</f>
        <v>3.3010816817242078E-2</v>
      </c>
      <c r="AS241">
        <f>(E241/$E$335)/(World!E241/World!$E$335)</f>
        <v>9.9764002620636155E-3</v>
      </c>
      <c r="AT241">
        <f>(F241/$F$335)/(World!F241/World!$F$335)</f>
        <v>0.13121305187442214</v>
      </c>
      <c r="AU241">
        <f>(G241/$G$335)/(World!G241/World!$G$335)</f>
        <v>6.2905232618567578E-2</v>
      </c>
      <c r="AV241">
        <f>(H241/$H$335)/(World!H241/World!$H$335)</f>
        <v>5.8536162195014972E-2</v>
      </c>
      <c r="AW241">
        <f>(I241/$I$335)/(World!I241/World!$I$335)</f>
        <v>1.0873804557135228E-2</v>
      </c>
      <c r="AX241">
        <f>(J241/$J$335)/(World!J241/World!$J$335)</f>
        <v>6.0108441727142019E-3</v>
      </c>
      <c r="AY241">
        <f>(K241/$K$335)/(World!K241/World!$K$335)</f>
        <v>1.8650610628707379E-2</v>
      </c>
      <c r="AZ241">
        <f>(L241/$L$335)/(World!L241/World!$L$335)</f>
        <v>2.3919469288769691E-3</v>
      </c>
      <c r="BA241">
        <f>(M241/$M$335)/(World!M241/World!$M$335)</f>
        <v>4.5265330250197121E-3</v>
      </c>
      <c r="BB241">
        <f>(N241/$N$335)/(World!N241/World!$N$335)</f>
        <v>2.2061570362440276E-3</v>
      </c>
      <c r="BC241">
        <f>(O241/$O$335)/(World!O241/World!$O$335)</f>
        <v>9.0162149538674328E-3</v>
      </c>
      <c r="BD241">
        <f>(P241/$P$335)/(World!P241/World!$P$335)</f>
        <v>1.1882418050021814E-2</v>
      </c>
      <c r="BE241">
        <f>(Q241/$Q$335)/(World!Q241/World!$Q$335)</f>
        <v>8.3060063380962553E-3</v>
      </c>
      <c r="BF241">
        <f>(R241/$R$335)/(World!R241/World!$R$335)</f>
        <v>4.2135140997638237E-2</v>
      </c>
      <c r="BI241" s="1" t="s">
        <v>457</v>
      </c>
      <c r="BJ241" s="2" t="s">
        <v>458</v>
      </c>
      <c r="BK241">
        <f t="shared" si="258"/>
        <v>-0.99546058340407373</v>
      </c>
      <c r="BL241">
        <f t="shared" si="259"/>
        <v>-0.93608814877863522</v>
      </c>
      <c r="BM241">
        <f t="shared" si="260"/>
        <v>-0.9802442903428733</v>
      </c>
      <c r="BN241">
        <f t="shared" si="261"/>
        <v>-0.76801354677264044</v>
      </c>
      <c r="BO241">
        <f t="shared" si="262"/>
        <v>-0.88163529412007013</v>
      </c>
      <c r="BP241">
        <f t="shared" si="263"/>
        <v>-0.8894016769845019</v>
      </c>
      <c r="BQ241">
        <f t="shared" si="264"/>
        <v>-0.97848632636810862</v>
      </c>
      <c r="BR241">
        <f t="shared" si="265"/>
        <v>-0.98805014039852179</v>
      </c>
      <c r="BS241">
        <f t="shared" si="266"/>
        <v>-0.96338173180459519</v>
      </c>
      <c r="BT241">
        <f t="shared" si="267"/>
        <v>-0.99522752165716133</v>
      </c>
      <c r="BU241">
        <f t="shared" si="268"/>
        <v>-0.99098772829546167</v>
      </c>
      <c r="BV241">
        <f t="shared" si="269"/>
        <v>-0.99559739875722153</v>
      </c>
      <c r="BW241">
        <f t="shared" si="270"/>
        <v>-0.98212870156050036</v>
      </c>
      <c r="BX241">
        <f t="shared" si="271"/>
        <v>-0.97651423161809614</v>
      </c>
      <c r="BY241">
        <f t="shared" si="272"/>
        <v>-0.98352483018868153</v>
      </c>
      <c r="BZ241">
        <f t="shared" si="273"/>
        <v>-0.91913689628141282</v>
      </c>
      <c r="CC241" s="1" t="s">
        <v>457</v>
      </c>
      <c r="CD241" s="2" t="s">
        <v>458</v>
      </c>
      <c r="CE241">
        <f t="shared" si="274"/>
        <v>-0.98994708994708991</v>
      </c>
      <c r="CF241">
        <f t="shared" si="275"/>
        <v>-0.90465762654762905</v>
      </c>
      <c r="CG241">
        <f t="shared" si="276"/>
        <v>-0.94862036156041862</v>
      </c>
      <c r="CH241">
        <f t="shared" si="277"/>
        <v>-0.67743297445640704</v>
      </c>
      <c r="CI241">
        <f t="shared" si="278"/>
        <v>-0.8710036760610449</v>
      </c>
      <c r="CJ241">
        <f t="shared" si="279"/>
        <v>-0.8540206757788108</v>
      </c>
      <c r="CK241">
        <f t="shared" si="280"/>
        <v>-0.96320981071714207</v>
      </c>
      <c r="CL241">
        <f t="shared" si="281"/>
        <v>-0.95737122557726462</v>
      </c>
      <c r="CM241">
        <f t="shared" si="282"/>
        <v>-0.88439606013478489</v>
      </c>
      <c r="CN241">
        <f t="shared" si="283"/>
        <v>-0.98777804937668057</v>
      </c>
      <c r="CO241">
        <f t="shared" si="284"/>
        <v>-0.99300514715586641</v>
      </c>
      <c r="CP241">
        <f t="shared" si="285"/>
        <v>-0.99198984077366414</v>
      </c>
      <c r="CQ241">
        <f t="shared" si="286"/>
        <v>-0.95921883974727173</v>
      </c>
      <c r="CR241">
        <f t="shared" si="287"/>
        <v>-0.96610169491525422</v>
      </c>
      <c r="CS241">
        <f t="shared" si="288"/>
        <v>-0.97125256673511295</v>
      </c>
      <c r="CT241">
        <f t="shared" si="289"/>
        <v>-0.86888096687244587</v>
      </c>
      <c r="CW241" s="1" t="s">
        <v>457</v>
      </c>
      <c r="CX241" s="2" t="s">
        <v>458</v>
      </c>
      <c r="CY241">
        <f t="shared" si="290"/>
        <v>2</v>
      </c>
      <c r="CZ241">
        <f t="shared" si="291"/>
        <v>2</v>
      </c>
      <c r="DA241">
        <f t="shared" si="292"/>
        <v>2</v>
      </c>
      <c r="DB241">
        <f t="shared" si="293"/>
        <v>2</v>
      </c>
      <c r="DC241">
        <f t="shared" si="294"/>
        <v>2</v>
      </c>
      <c r="DD241">
        <f t="shared" si="295"/>
        <v>2</v>
      </c>
      <c r="DE241">
        <f t="shared" si="296"/>
        <v>2</v>
      </c>
      <c r="DF241">
        <f t="shared" si="297"/>
        <v>2</v>
      </c>
      <c r="DG241">
        <f t="shared" si="298"/>
        <v>2</v>
      </c>
      <c r="DH241">
        <f t="shared" si="299"/>
        <v>2</v>
      </c>
      <c r="DI241">
        <f t="shared" si="300"/>
        <v>2</v>
      </c>
      <c r="DJ241">
        <f t="shared" si="301"/>
        <v>2</v>
      </c>
      <c r="DK241">
        <f t="shared" si="302"/>
        <v>2</v>
      </c>
      <c r="DL241">
        <f t="shared" si="303"/>
        <v>2</v>
      </c>
      <c r="DM241">
        <f t="shared" si="304"/>
        <v>2</v>
      </c>
      <c r="DN241">
        <f t="shared" si="305"/>
        <v>2</v>
      </c>
      <c r="DQ241" s="1" t="s">
        <v>457</v>
      </c>
      <c r="DR241" s="2" t="s">
        <v>458</v>
      </c>
      <c r="DS241">
        <f t="shared" si="306"/>
        <v>3</v>
      </c>
      <c r="DT241">
        <f t="shared" si="307"/>
        <v>3</v>
      </c>
      <c r="DU241">
        <f t="shared" si="308"/>
        <v>3</v>
      </c>
      <c r="DV241">
        <f t="shared" si="309"/>
        <v>3</v>
      </c>
      <c r="DW241">
        <f t="shared" si="310"/>
        <v>3</v>
      </c>
      <c r="DX241">
        <f t="shared" si="311"/>
        <v>3</v>
      </c>
      <c r="DY241">
        <f t="shared" si="312"/>
        <v>3</v>
      </c>
      <c r="DZ241">
        <f t="shared" si="313"/>
        <v>3</v>
      </c>
      <c r="EA241">
        <f t="shared" si="314"/>
        <v>3</v>
      </c>
      <c r="EB241">
        <f t="shared" si="315"/>
        <v>3</v>
      </c>
      <c r="EC241">
        <f t="shared" si="316"/>
        <v>3</v>
      </c>
      <c r="ED241">
        <f t="shared" si="317"/>
        <v>3</v>
      </c>
      <c r="EE241">
        <f t="shared" si="318"/>
        <v>3</v>
      </c>
      <c r="EF241">
        <f t="shared" si="319"/>
        <v>3</v>
      </c>
      <c r="EG241">
        <f t="shared" si="320"/>
        <v>3</v>
      </c>
      <c r="EH241">
        <f t="shared" si="321"/>
        <v>3</v>
      </c>
      <c r="EK241" s="1" t="s">
        <v>457</v>
      </c>
      <c r="EL241" s="2" t="s">
        <v>458</v>
      </c>
      <c r="EM241" t="str">
        <f t="shared" si="322"/>
        <v>D</v>
      </c>
      <c r="EN241" t="str">
        <f t="shared" si="323"/>
        <v>D</v>
      </c>
      <c r="EO241" t="str">
        <f t="shared" si="324"/>
        <v>D</v>
      </c>
      <c r="EP241" t="str">
        <f t="shared" si="325"/>
        <v>D</v>
      </c>
      <c r="EQ241" t="str">
        <f t="shared" si="326"/>
        <v>D</v>
      </c>
      <c r="ER241" t="str">
        <f t="shared" si="327"/>
        <v>D</v>
      </c>
      <c r="ES241" t="str">
        <f t="shared" si="328"/>
        <v>D</v>
      </c>
      <c r="ET241" t="str">
        <f t="shared" si="329"/>
        <v>D</v>
      </c>
      <c r="EU241" t="str">
        <f t="shared" si="330"/>
        <v>D</v>
      </c>
      <c r="EV241" t="str">
        <f t="shared" si="331"/>
        <v>D</v>
      </c>
      <c r="EW241" t="str">
        <f t="shared" si="332"/>
        <v>D</v>
      </c>
      <c r="EX241" t="str">
        <f t="shared" si="333"/>
        <v>D</v>
      </c>
      <c r="EY241" t="str">
        <f t="shared" si="334"/>
        <v>D</v>
      </c>
      <c r="EZ241" t="str">
        <f t="shared" si="335"/>
        <v>D</v>
      </c>
      <c r="FA241" t="str">
        <f t="shared" si="336"/>
        <v>D</v>
      </c>
      <c r="FB241" t="str">
        <f t="shared" si="337"/>
        <v>D</v>
      </c>
    </row>
    <row r="242" spans="1:158" x14ac:dyDescent="0.25">
      <c r="A242" s="1" t="s">
        <v>459</v>
      </c>
      <c r="B242" s="2" t="s">
        <v>460</v>
      </c>
      <c r="C242" s="3">
        <v>401</v>
      </c>
      <c r="D242" s="3">
        <v>463</v>
      </c>
      <c r="E242" s="3">
        <v>765</v>
      </c>
      <c r="F242" s="3">
        <v>216</v>
      </c>
      <c r="G242" s="3">
        <v>272</v>
      </c>
      <c r="H242" s="3">
        <v>302</v>
      </c>
      <c r="I242" s="3">
        <v>887</v>
      </c>
      <c r="J242" s="3">
        <v>170</v>
      </c>
      <c r="K242" s="3">
        <v>257</v>
      </c>
      <c r="L242" s="3">
        <v>55</v>
      </c>
      <c r="M242" s="3">
        <v>1</v>
      </c>
      <c r="N242" s="3">
        <v>2076</v>
      </c>
      <c r="O242" s="3">
        <v>149</v>
      </c>
      <c r="P242" s="3">
        <v>171</v>
      </c>
      <c r="Q242" s="3">
        <v>434</v>
      </c>
      <c r="R242" s="4">
        <v>128</v>
      </c>
      <c r="U242" s="1" t="s">
        <v>459</v>
      </c>
      <c r="V242" s="2" t="s">
        <v>460</v>
      </c>
      <c r="W242" s="3">
        <v>8349</v>
      </c>
      <c r="X242" s="3">
        <v>9680</v>
      </c>
      <c r="Y242" s="3">
        <v>7818</v>
      </c>
      <c r="Z242" s="3">
        <v>9880</v>
      </c>
      <c r="AA242" s="3">
        <v>13827</v>
      </c>
      <c r="AB242" s="3">
        <v>6053</v>
      </c>
      <c r="AC242" s="3">
        <v>10476</v>
      </c>
      <c r="AD242" s="3">
        <v>8988</v>
      </c>
      <c r="AE242" s="3">
        <v>8312</v>
      </c>
      <c r="AF242" s="3">
        <v>6163</v>
      </c>
      <c r="AG242" s="3">
        <v>11533</v>
      </c>
      <c r="AH242" s="3">
        <v>13417</v>
      </c>
      <c r="AI242" s="3">
        <v>12479</v>
      </c>
      <c r="AJ242" s="3">
        <v>13849</v>
      </c>
      <c r="AK242" s="3">
        <v>10233</v>
      </c>
      <c r="AL242" s="4">
        <v>18169</v>
      </c>
      <c r="AO242" s="1" t="s">
        <v>459</v>
      </c>
      <c r="AP242" s="2" t="s">
        <v>460</v>
      </c>
      <c r="AQ242">
        <f>(C242/$C$335)/(World!C242/World!$C$335)</f>
        <v>4.6566211845053003E-2</v>
      </c>
      <c r="AR242">
        <f>(D242/$D$335)/(World!D242/World!$D$335)</f>
        <v>5.212532271520573E-2</v>
      </c>
      <c r="AS242">
        <f>(E242/$E$335)/(World!E242/World!$E$335)</f>
        <v>9.0142033401298838E-2</v>
      </c>
      <c r="AT242">
        <f>(F242/$F$335)/(World!F242/World!$F$335)</f>
        <v>2.2852173395965313E-2</v>
      </c>
      <c r="AU242">
        <f>(G242/$G$335)/(World!G242/World!$G$335)</f>
        <v>2.6316514803294559E-2</v>
      </c>
      <c r="AV242">
        <f>(H242/$H$335)/(World!H242/World!$H$335)</f>
        <v>2.5423030845380213E-2</v>
      </c>
      <c r="AW242">
        <f>(I242/$I$335)/(World!I242/World!$I$335)</f>
        <v>6.9659888801023459E-2</v>
      </c>
      <c r="AX242">
        <f>(J242/$J$335)/(World!J242/World!$J$335)</f>
        <v>1.4437168367348012E-2</v>
      </c>
      <c r="AY242">
        <f>(K242/$K$335)/(World!K242/World!$K$335)</f>
        <v>2.8268377777689386E-2</v>
      </c>
      <c r="AZ242">
        <f>(L242/$L$335)/(World!L242/World!$L$335)</f>
        <v>8.2618456442655579E-3</v>
      </c>
      <c r="BA242">
        <f>(M242/$M$335)/(World!M242/World!$M$335)</f>
        <v>1.4836904919200326E-4</v>
      </c>
      <c r="BB242">
        <f>(N242/$N$335)/(World!N242/World!$N$335)</f>
        <v>0.21981452609203581</v>
      </c>
      <c r="BC242">
        <f>(O242/$O$335)/(World!O242/World!$O$335)</f>
        <v>1.8037144925754343E-2</v>
      </c>
      <c r="BD242">
        <f>(P242/$P$335)/(World!P242/World!$P$335)</f>
        <v>1.8843168505258589E-2</v>
      </c>
      <c r="BE242">
        <f>(Q242/$Q$335)/(World!Q242/World!$Q$335)</f>
        <v>4.5749487237983576E-2</v>
      </c>
      <c r="BF242">
        <f>(R242/$R$335)/(World!R242/World!$R$335)</f>
        <v>1.3933257611925556E-2</v>
      </c>
      <c r="BI242" s="1" t="s">
        <v>459</v>
      </c>
      <c r="BJ242" s="2" t="s">
        <v>460</v>
      </c>
      <c r="BK242">
        <f t="shared" si="258"/>
        <v>-0.91101143660474437</v>
      </c>
      <c r="BL242">
        <f t="shared" si="259"/>
        <v>-0.90091423219301181</v>
      </c>
      <c r="BM242">
        <f t="shared" si="260"/>
        <v>-0.83462332312781107</v>
      </c>
      <c r="BN242">
        <f t="shared" si="261"/>
        <v>-0.95531676230379614</v>
      </c>
      <c r="BO242">
        <f t="shared" si="262"/>
        <v>-0.94871657149872823</v>
      </c>
      <c r="BP242">
        <f t="shared" si="263"/>
        <v>-0.950414550715872</v>
      </c>
      <c r="BQ242">
        <f t="shared" si="264"/>
        <v>-0.86975320000247025</v>
      </c>
      <c r="BR242">
        <f t="shared" si="265"/>
        <v>-0.97153659424647565</v>
      </c>
      <c r="BS242">
        <f t="shared" si="266"/>
        <v>-0.94501751023641622</v>
      </c>
      <c r="BT242">
        <f t="shared" si="267"/>
        <v>-0.98361170626468297</v>
      </c>
      <c r="BU242">
        <f t="shared" si="268"/>
        <v>-0.99970330592183432</v>
      </c>
      <c r="BV242">
        <f t="shared" si="269"/>
        <v>-0.63959352608094677</v>
      </c>
      <c r="BW242">
        <f t="shared" si="270"/>
        <v>-0.9645648589235517</v>
      </c>
      <c r="BX242">
        <f t="shared" si="271"/>
        <v>-0.96301065936791164</v>
      </c>
      <c r="BY242">
        <f t="shared" si="272"/>
        <v>-0.91250392604290664</v>
      </c>
      <c r="BZ242">
        <f t="shared" si="273"/>
        <v>-0.97251642056846632</v>
      </c>
      <c r="CC242" s="1" t="s">
        <v>459</v>
      </c>
      <c r="CD242" s="2" t="s">
        <v>460</v>
      </c>
      <c r="CE242">
        <f t="shared" si="274"/>
        <v>-0.90834285714285712</v>
      </c>
      <c r="CF242">
        <f t="shared" si="275"/>
        <v>-0.90870551118998322</v>
      </c>
      <c r="CG242">
        <f t="shared" si="276"/>
        <v>-0.82174065012233488</v>
      </c>
      <c r="CH242">
        <f t="shared" si="277"/>
        <v>-0.9572107765451664</v>
      </c>
      <c r="CI242">
        <f t="shared" si="278"/>
        <v>-0.96141570324136461</v>
      </c>
      <c r="CJ242">
        <f t="shared" si="279"/>
        <v>-0.90495672698662466</v>
      </c>
      <c r="CK242">
        <f t="shared" si="280"/>
        <v>-0.8438792572384054</v>
      </c>
      <c r="CL242">
        <f t="shared" si="281"/>
        <v>-0.96287398995413842</v>
      </c>
      <c r="CM242">
        <f t="shared" si="282"/>
        <v>-0.94001633796242268</v>
      </c>
      <c r="CN242">
        <f t="shared" si="283"/>
        <v>-0.98230942425217116</v>
      </c>
      <c r="CO242">
        <f t="shared" si="284"/>
        <v>-0.99982659961851916</v>
      </c>
      <c r="CP242">
        <f t="shared" si="285"/>
        <v>-0.73200800361453555</v>
      </c>
      <c r="CQ242">
        <f t="shared" si="286"/>
        <v>-0.97640164713335442</v>
      </c>
      <c r="CR242">
        <f t="shared" si="287"/>
        <v>-0.97560627674750355</v>
      </c>
      <c r="CS242">
        <f t="shared" si="288"/>
        <v>-0.91862754288928472</v>
      </c>
      <c r="CT242">
        <f t="shared" si="289"/>
        <v>-0.98600863529540361</v>
      </c>
      <c r="CW242" s="1" t="s">
        <v>459</v>
      </c>
      <c r="CX242" s="2" t="s">
        <v>460</v>
      </c>
      <c r="CY242">
        <f t="shared" si="290"/>
        <v>2</v>
      </c>
      <c r="CZ242">
        <f t="shared" si="291"/>
        <v>2</v>
      </c>
      <c r="DA242">
        <f t="shared" si="292"/>
        <v>2</v>
      </c>
      <c r="DB242">
        <f t="shared" si="293"/>
        <v>2</v>
      </c>
      <c r="DC242">
        <f t="shared" si="294"/>
        <v>2</v>
      </c>
      <c r="DD242">
        <f t="shared" si="295"/>
        <v>2</v>
      </c>
      <c r="DE242">
        <f t="shared" si="296"/>
        <v>2</v>
      </c>
      <c r="DF242">
        <f t="shared" si="297"/>
        <v>2</v>
      </c>
      <c r="DG242">
        <f t="shared" si="298"/>
        <v>2</v>
      </c>
      <c r="DH242">
        <f t="shared" si="299"/>
        <v>2</v>
      </c>
      <c r="DI242">
        <f t="shared" si="300"/>
        <v>2</v>
      </c>
      <c r="DJ242">
        <f t="shared" si="301"/>
        <v>2</v>
      </c>
      <c r="DK242">
        <f t="shared" si="302"/>
        <v>2</v>
      </c>
      <c r="DL242">
        <f t="shared" si="303"/>
        <v>2</v>
      </c>
      <c r="DM242">
        <f t="shared" si="304"/>
        <v>2</v>
      </c>
      <c r="DN242">
        <f t="shared" si="305"/>
        <v>2</v>
      </c>
      <c r="DQ242" s="1" t="s">
        <v>459</v>
      </c>
      <c r="DR242" s="2" t="s">
        <v>460</v>
      </c>
      <c r="DS242">
        <f t="shared" si="306"/>
        <v>3</v>
      </c>
      <c r="DT242">
        <f t="shared" si="307"/>
        <v>3</v>
      </c>
      <c r="DU242">
        <f t="shared" si="308"/>
        <v>3</v>
      </c>
      <c r="DV242">
        <f t="shared" si="309"/>
        <v>3</v>
      </c>
      <c r="DW242">
        <f t="shared" si="310"/>
        <v>3</v>
      </c>
      <c r="DX242">
        <f t="shared" si="311"/>
        <v>3</v>
      </c>
      <c r="DY242">
        <f t="shared" si="312"/>
        <v>3</v>
      </c>
      <c r="DZ242">
        <f t="shared" si="313"/>
        <v>3</v>
      </c>
      <c r="EA242">
        <f t="shared" si="314"/>
        <v>3</v>
      </c>
      <c r="EB242">
        <f t="shared" si="315"/>
        <v>3</v>
      </c>
      <c r="EC242">
        <f t="shared" si="316"/>
        <v>3</v>
      </c>
      <c r="ED242">
        <f t="shared" si="317"/>
        <v>3</v>
      </c>
      <c r="EE242">
        <f t="shared" si="318"/>
        <v>3</v>
      </c>
      <c r="EF242">
        <f t="shared" si="319"/>
        <v>3</v>
      </c>
      <c r="EG242">
        <f t="shared" si="320"/>
        <v>3</v>
      </c>
      <c r="EH242">
        <f t="shared" si="321"/>
        <v>3</v>
      </c>
      <c r="EK242" s="1" t="s">
        <v>459</v>
      </c>
      <c r="EL242" s="2" t="s">
        <v>460</v>
      </c>
      <c r="EM242" t="str">
        <f t="shared" si="322"/>
        <v>D</v>
      </c>
      <c r="EN242" t="str">
        <f t="shared" si="323"/>
        <v>D</v>
      </c>
      <c r="EO242" t="str">
        <f t="shared" si="324"/>
        <v>D</v>
      </c>
      <c r="EP242" t="str">
        <f t="shared" si="325"/>
        <v>D</v>
      </c>
      <c r="EQ242" t="str">
        <f t="shared" si="326"/>
        <v>D</v>
      </c>
      <c r="ER242" t="str">
        <f t="shared" si="327"/>
        <v>D</v>
      </c>
      <c r="ES242" t="str">
        <f t="shared" si="328"/>
        <v>D</v>
      </c>
      <c r="ET242" t="str">
        <f t="shared" si="329"/>
        <v>D</v>
      </c>
      <c r="EU242" t="str">
        <f t="shared" si="330"/>
        <v>D</v>
      </c>
      <c r="EV242" t="str">
        <f t="shared" si="331"/>
        <v>D</v>
      </c>
      <c r="EW242" t="str">
        <f t="shared" si="332"/>
        <v>D</v>
      </c>
      <c r="EX242" t="str">
        <f t="shared" si="333"/>
        <v>D</v>
      </c>
      <c r="EY242" t="str">
        <f t="shared" si="334"/>
        <v>D</v>
      </c>
      <c r="EZ242" t="str">
        <f t="shared" si="335"/>
        <v>D</v>
      </c>
      <c r="FA242" t="str">
        <f t="shared" si="336"/>
        <v>D</v>
      </c>
      <c r="FB242" t="str">
        <f t="shared" si="337"/>
        <v>D</v>
      </c>
    </row>
    <row r="243" spans="1:158" x14ac:dyDescent="0.25">
      <c r="A243" s="5" t="s">
        <v>461</v>
      </c>
      <c r="B243" s="6" t="s">
        <v>462</v>
      </c>
      <c r="C243" s="7">
        <v>4339</v>
      </c>
      <c r="D243" s="7">
        <v>3231</v>
      </c>
      <c r="E243" s="7">
        <v>684</v>
      </c>
      <c r="F243" s="7">
        <v>2268</v>
      </c>
      <c r="G243" s="7">
        <v>956</v>
      </c>
      <c r="H243" s="7">
        <v>2051</v>
      </c>
      <c r="I243" s="7">
        <v>3414</v>
      </c>
      <c r="J243" s="7">
        <v>541</v>
      </c>
      <c r="K243" s="7">
        <v>482</v>
      </c>
      <c r="L243" s="7">
        <v>1159</v>
      </c>
      <c r="M243" s="7">
        <v>1303</v>
      </c>
      <c r="N243" s="7">
        <v>2313</v>
      </c>
      <c r="O243" s="7">
        <v>5058</v>
      </c>
      <c r="P243" s="7">
        <v>491</v>
      </c>
      <c r="Q243" s="7">
        <v>604</v>
      </c>
      <c r="R243" s="8">
        <v>368</v>
      </c>
      <c r="U243" s="5" t="s">
        <v>461</v>
      </c>
      <c r="V243" s="6" t="s">
        <v>462</v>
      </c>
      <c r="W243" s="7">
        <v>20495</v>
      </c>
      <c r="X243" s="7">
        <v>25961</v>
      </c>
      <c r="Y243" s="7">
        <v>17560</v>
      </c>
      <c r="Z243" s="7">
        <v>28088</v>
      </c>
      <c r="AA243" s="7">
        <v>25662</v>
      </c>
      <c r="AB243" s="7">
        <v>18761</v>
      </c>
      <c r="AC243" s="7">
        <v>12813</v>
      </c>
      <c r="AD243" s="7">
        <v>15703</v>
      </c>
      <c r="AE243" s="7">
        <v>13849</v>
      </c>
      <c r="AF243" s="7">
        <v>20836</v>
      </c>
      <c r="AG243" s="7">
        <v>18491</v>
      </c>
      <c r="AH243" s="7">
        <v>38698</v>
      </c>
      <c r="AI243" s="7">
        <v>25854</v>
      </c>
      <c r="AJ243" s="7">
        <v>33366</v>
      </c>
      <c r="AK243" s="7">
        <v>36458</v>
      </c>
      <c r="AL243" s="8">
        <v>48590</v>
      </c>
      <c r="AO243" s="5" t="s">
        <v>461</v>
      </c>
      <c r="AP243" s="6" t="s">
        <v>462</v>
      </c>
      <c r="AQ243">
        <f>(C243/$C$335)/(World!C243/World!$C$335)</f>
        <v>0.12815340029469974</v>
      </c>
      <c r="AR243">
        <f>(D243/$D$335)/(World!D243/World!$D$335)</f>
        <v>9.4291988881228653E-2</v>
      </c>
      <c r="AS243">
        <f>(E243/$E$335)/(World!E243/World!$E$335)</f>
        <v>1.9385358253097399E-2</v>
      </c>
      <c r="AT243">
        <f>(F243/$F$335)/(World!F243/World!$F$335)</f>
        <v>6.0351158054090248E-2</v>
      </c>
      <c r="AU243">
        <f>(G243/$G$335)/(World!G243/World!$G$335)</f>
        <v>2.5182087051828672E-2</v>
      </c>
      <c r="AV243">
        <f>(H243/$H$335)/(World!H243/World!$H$335)</f>
        <v>5.0853719728815958E-2</v>
      </c>
      <c r="AW243">
        <f>(I243/$I$335)/(World!I243/World!$I$335)</f>
        <v>7.2693976654835651E-2</v>
      </c>
      <c r="AX243">
        <f>(J243/$J$335)/(World!J243/World!$J$335)</f>
        <v>1.2770633302804044E-2</v>
      </c>
      <c r="AY243">
        <f>(K243/$K$335)/(World!K243/World!$K$335)</f>
        <v>1.6077710715184452E-2</v>
      </c>
      <c r="AZ243">
        <f>(L243/$L$335)/(World!L243/World!$L$335)</f>
        <v>4.8359171580342419E-2</v>
      </c>
      <c r="BA243">
        <f>(M243/$M$335)/(World!M243/World!$M$335)</f>
        <v>5.4009911650843283E-2</v>
      </c>
      <c r="BB243">
        <f>(N243/$N$335)/(World!N243/World!$N$335)</f>
        <v>6.5675217032994102E-2</v>
      </c>
      <c r="BC243">
        <f>(O243/$O$335)/(World!O243/World!$O$335)</f>
        <v>0.14570238411640213</v>
      </c>
      <c r="BD243">
        <f>(P243/$P$335)/(World!P243/World!$P$335)</f>
        <v>1.3063175222226064E-2</v>
      </c>
      <c r="BE243">
        <f>(Q243/$Q$335)/(World!Q243/World!$Q$335)</f>
        <v>1.5374220398501863E-2</v>
      </c>
      <c r="BF243">
        <f>(R243/$R$335)/(World!R243/World!$R$335)</f>
        <v>9.6691045404797785E-3</v>
      </c>
      <c r="BI243" s="5" t="s">
        <v>461</v>
      </c>
      <c r="BJ243" s="6" t="s">
        <v>462</v>
      </c>
      <c r="BK243">
        <f t="shared" si="258"/>
        <v>-0.77280855553646666</v>
      </c>
      <c r="BL243">
        <f t="shared" si="259"/>
        <v>-0.82766576043816253</v>
      </c>
      <c r="BM243">
        <f t="shared" si="260"/>
        <v>-0.96196657506182404</v>
      </c>
      <c r="BN243">
        <f t="shared" si="261"/>
        <v>-0.88616760099579828</v>
      </c>
      <c r="BO243">
        <f t="shared" si="262"/>
        <v>-0.95087294760632002</v>
      </c>
      <c r="BP243">
        <f t="shared" si="263"/>
        <v>-0.90321446501242963</v>
      </c>
      <c r="BQ243">
        <f t="shared" si="264"/>
        <v>-0.86446465024157282</v>
      </c>
      <c r="BR243">
        <f t="shared" si="265"/>
        <v>-0.97478079856806854</v>
      </c>
      <c r="BS243">
        <f t="shared" si="266"/>
        <v>-0.9683533837114332</v>
      </c>
      <c r="BT243">
        <f t="shared" si="267"/>
        <v>-0.90774312298438009</v>
      </c>
      <c r="BU243">
        <f t="shared" si="268"/>
        <v>-0.89751536289397849</v>
      </c>
      <c r="BV243">
        <f t="shared" si="269"/>
        <v>-0.87674440395481068</v>
      </c>
      <c r="BW243">
        <f t="shared" si="270"/>
        <v>-0.74565404395353174</v>
      </c>
      <c r="BX243">
        <f t="shared" si="271"/>
        <v>-0.97421054176732746</v>
      </c>
      <c r="BY243">
        <f t="shared" si="272"/>
        <v>-0.96971713464919762</v>
      </c>
      <c r="BZ243">
        <f t="shared" si="273"/>
        <v>-0.98084698343843979</v>
      </c>
      <c r="CC243" s="5" t="s">
        <v>461</v>
      </c>
      <c r="CD243" s="6" t="s">
        <v>462</v>
      </c>
      <c r="CE243">
        <f t="shared" si="274"/>
        <v>-0.65055971651767741</v>
      </c>
      <c r="CF243">
        <f t="shared" si="275"/>
        <v>-0.77863798300904352</v>
      </c>
      <c r="CG243">
        <f t="shared" si="276"/>
        <v>-0.92501644376233283</v>
      </c>
      <c r="CH243">
        <f t="shared" si="277"/>
        <v>-0.85057319804980891</v>
      </c>
      <c r="CI243">
        <f t="shared" si="278"/>
        <v>-0.92816890825757004</v>
      </c>
      <c r="CJ243">
        <f t="shared" si="279"/>
        <v>-0.80290217182394774</v>
      </c>
      <c r="CK243">
        <f t="shared" si="280"/>
        <v>-0.57921981882048434</v>
      </c>
      <c r="CL243">
        <f t="shared" si="281"/>
        <v>-0.93339079044570306</v>
      </c>
      <c r="CM243">
        <f t="shared" si="282"/>
        <v>-0.93273323564301169</v>
      </c>
      <c r="CN243">
        <f t="shared" si="283"/>
        <v>-0.89461241191179819</v>
      </c>
      <c r="CO243">
        <f t="shared" si="284"/>
        <v>-0.86834394260887138</v>
      </c>
      <c r="CP243">
        <f t="shared" si="285"/>
        <v>-0.88720099485503889</v>
      </c>
      <c r="CQ243">
        <f t="shared" si="286"/>
        <v>-0.67274844720496896</v>
      </c>
      <c r="CR243">
        <f t="shared" si="287"/>
        <v>-0.97099565820952827</v>
      </c>
      <c r="CS243">
        <f t="shared" si="288"/>
        <v>-0.96740596837731374</v>
      </c>
      <c r="CT243">
        <f t="shared" si="289"/>
        <v>-0.98496670615629722</v>
      </c>
      <c r="CW243" s="5" t="s">
        <v>461</v>
      </c>
      <c r="CX243" s="6" t="s">
        <v>462</v>
      </c>
      <c r="CY243">
        <f t="shared" si="290"/>
        <v>2</v>
      </c>
      <c r="CZ243">
        <f t="shared" si="291"/>
        <v>2</v>
      </c>
      <c r="DA243">
        <f t="shared" si="292"/>
        <v>2</v>
      </c>
      <c r="DB243">
        <f t="shared" si="293"/>
        <v>2</v>
      </c>
      <c r="DC243">
        <f t="shared" si="294"/>
        <v>2</v>
      </c>
      <c r="DD243">
        <f t="shared" si="295"/>
        <v>2</v>
      </c>
      <c r="DE243">
        <f t="shared" si="296"/>
        <v>2</v>
      </c>
      <c r="DF243">
        <f t="shared" si="297"/>
        <v>2</v>
      </c>
      <c r="DG243">
        <f t="shared" si="298"/>
        <v>2</v>
      </c>
      <c r="DH243">
        <f t="shared" si="299"/>
        <v>2</v>
      </c>
      <c r="DI243">
        <f t="shared" si="300"/>
        <v>2</v>
      </c>
      <c r="DJ243">
        <f t="shared" si="301"/>
        <v>2</v>
      </c>
      <c r="DK243">
        <f t="shared" si="302"/>
        <v>2</v>
      </c>
      <c r="DL243">
        <f t="shared" si="303"/>
        <v>2</v>
      </c>
      <c r="DM243">
        <f t="shared" si="304"/>
        <v>2</v>
      </c>
      <c r="DN243">
        <f t="shared" si="305"/>
        <v>2</v>
      </c>
      <c r="DQ243" s="5" t="s">
        <v>461</v>
      </c>
      <c r="DR243" s="6" t="s">
        <v>462</v>
      </c>
      <c r="DS243">
        <f t="shared" si="306"/>
        <v>3</v>
      </c>
      <c r="DT243">
        <f t="shared" si="307"/>
        <v>3</v>
      </c>
      <c r="DU243">
        <f t="shared" si="308"/>
        <v>3</v>
      </c>
      <c r="DV243">
        <f t="shared" si="309"/>
        <v>3</v>
      </c>
      <c r="DW243">
        <f t="shared" si="310"/>
        <v>3</v>
      </c>
      <c r="DX243">
        <f t="shared" si="311"/>
        <v>3</v>
      </c>
      <c r="DY243">
        <f t="shared" si="312"/>
        <v>3</v>
      </c>
      <c r="DZ243">
        <f t="shared" si="313"/>
        <v>3</v>
      </c>
      <c r="EA243">
        <f t="shared" si="314"/>
        <v>3</v>
      </c>
      <c r="EB243">
        <f t="shared" si="315"/>
        <v>3</v>
      </c>
      <c r="EC243">
        <f t="shared" si="316"/>
        <v>3</v>
      </c>
      <c r="ED243">
        <f t="shared" si="317"/>
        <v>3</v>
      </c>
      <c r="EE243">
        <f t="shared" si="318"/>
        <v>3</v>
      </c>
      <c r="EF243">
        <f t="shared" si="319"/>
        <v>3</v>
      </c>
      <c r="EG243">
        <f t="shared" si="320"/>
        <v>3</v>
      </c>
      <c r="EH243">
        <f t="shared" si="321"/>
        <v>3</v>
      </c>
      <c r="EK243" s="5" t="s">
        <v>461</v>
      </c>
      <c r="EL243" s="6" t="s">
        <v>462</v>
      </c>
      <c r="EM243" t="str">
        <f t="shared" si="322"/>
        <v>D</v>
      </c>
      <c r="EN243" t="str">
        <f t="shared" si="323"/>
        <v>D</v>
      </c>
      <c r="EO243" t="str">
        <f t="shared" si="324"/>
        <v>D</v>
      </c>
      <c r="EP243" t="str">
        <f t="shared" si="325"/>
        <v>D</v>
      </c>
      <c r="EQ243" t="str">
        <f t="shared" si="326"/>
        <v>D</v>
      </c>
      <c r="ER243" t="str">
        <f t="shared" si="327"/>
        <v>D</v>
      </c>
      <c r="ES243" t="str">
        <f t="shared" si="328"/>
        <v>D</v>
      </c>
      <c r="ET243" t="str">
        <f t="shared" si="329"/>
        <v>D</v>
      </c>
      <c r="EU243" t="str">
        <f t="shared" si="330"/>
        <v>D</v>
      </c>
      <c r="EV243" t="str">
        <f t="shared" si="331"/>
        <v>D</v>
      </c>
      <c r="EW243" t="str">
        <f t="shared" si="332"/>
        <v>D</v>
      </c>
      <c r="EX243" t="str">
        <f t="shared" si="333"/>
        <v>D</v>
      </c>
      <c r="EY243" t="str">
        <f t="shared" si="334"/>
        <v>D</v>
      </c>
      <c r="EZ243" t="str">
        <f t="shared" si="335"/>
        <v>D</v>
      </c>
      <c r="FA243" t="str">
        <f t="shared" si="336"/>
        <v>D</v>
      </c>
      <c r="FB243" t="str">
        <f t="shared" si="337"/>
        <v>D</v>
      </c>
    </row>
    <row r="244" spans="1:158" x14ac:dyDescent="0.25">
      <c r="A244" s="1" t="s">
        <v>463</v>
      </c>
      <c r="B244" s="2" t="s">
        <v>464</v>
      </c>
      <c r="C244" s="3">
        <v>702</v>
      </c>
      <c r="D244" s="3">
        <v>565</v>
      </c>
      <c r="E244" s="3">
        <v>552</v>
      </c>
      <c r="F244" s="3">
        <v>41</v>
      </c>
      <c r="G244" s="3">
        <v>845</v>
      </c>
      <c r="H244" s="3">
        <v>401</v>
      </c>
      <c r="I244" s="3">
        <v>50</v>
      </c>
      <c r="J244" s="3">
        <v>32</v>
      </c>
      <c r="K244" s="3">
        <v>0</v>
      </c>
      <c r="L244" s="3">
        <v>0</v>
      </c>
      <c r="M244" s="3">
        <v>0</v>
      </c>
      <c r="N244" s="3">
        <v>339</v>
      </c>
      <c r="O244" s="3">
        <v>67</v>
      </c>
      <c r="P244" s="3">
        <v>5</v>
      </c>
      <c r="Q244" s="3">
        <v>91</v>
      </c>
      <c r="R244" s="4">
        <v>2</v>
      </c>
      <c r="U244" s="1" t="s">
        <v>463</v>
      </c>
      <c r="V244" s="2" t="s">
        <v>464</v>
      </c>
      <c r="W244" s="7">
        <v>7177</v>
      </c>
      <c r="X244" s="7">
        <v>10863</v>
      </c>
      <c r="Y244" s="7">
        <v>13280</v>
      </c>
      <c r="Z244" s="7">
        <v>9171</v>
      </c>
      <c r="AA244" s="7">
        <v>6200</v>
      </c>
      <c r="AB244" s="7">
        <v>5265</v>
      </c>
      <c r="AC244" s="7">
        <v>8500</v>
      </c>
      <c r="AD244" s="7">
        <v>10081</v>
      </c>
      <c r="AE244" s="7">
        <v>2778</v>
      </c>
      <c r="AF244" s="7">
        <v>4589</v>
      </c>
      <c r="AG244" s="7">
        <v>5682</v>
      </c>
      <c r="AH244" s="7">
        <v>4264</v>
      </c>
      <c r="AI244" s="7">
        <v>4523</v>
      </c>
      <c r="AJ244" s="7">
        <v>5588</v>
      </c>
      <c r="AK244" s="7">
        <v>5253</v>
      </c>
      <c r="AL244" s="8">
        <v>7344</v>
      </c>
      <c r="AO244" s="1" t="s">
        <v>463</v>
      </c>
      <c r="AP244" s="2" t="s">
        <v>464</v>
      </c>
      <c r="AQ244">
        <f>(C244/$C$335)/(World!C244/World!$C$335)</f>
        <v>8.3718921485666259E-2</v>
      </c>
      <c r="AR244">
        <f>(D244/$D$335)/(World!D244/World!$D$335)</f>
        <v>6.7908634620152342E-2</v>
      </c>
      <c r="AS244">
        <f>(E244/$E$335)/(World!E244/World!$E$335)</f>
        <v>6.7282472349245406E-2</v>
      </c>
      <c r="AT244">
        <f>(F244/$F$335)/(World!F244/World!$F$335)</f>
        <v>4.8682726784173864E-3</v>
      </c>
      <c r="AU244">
        <f>(G244/$G$335)/(World!G244/World!$G$335)</f>
        <v>0.1019847647436672</v>
      </c>
      <c r="AV244">
        <f>(H244/$H$335)/(World!H244/World!$H$335)</f>
        <v>4.3104153909610865E-2</v>
      </c>
      <c r="AW244">
        <f>(I244/$I$335)/(World!I244/World!$I$335)</f>
        <v>5.1972097554338938E-3</v>
      </c>
      <c r="AX244">
        <f>(J244/$J$335)/(World!J244/World!$J$335)</f>
        <v>3.7859857431259067E-3</v>
      </c>
      <c r="AY244">
        <f>(K244/$K$335)/(World!K244/World!$K$335)</f>
        <v>0</v>
      </c>
      <c r="AZ244">
        <f>(L244/$L$335)/(World!L244/World!$L$335)</f>
        <v>0</v>
      </c>
      <c r="BA244">
        <f>(M244/$M$335)/(World!M244/World!$M$335)</f>
        <v>0</v>
      </c>
      <c r="BB244">
        <f>(N244/$N$335)/(World!N244/World!$N$335)</f>
        <v>4.6110812908778012E-2</v>
      </c>
      <c r="BC244">
        <f>(O244/$O$335)/(World!O244/World!$O$335)</f>
        <v>1.0487860724442136E-2</v>
      </c>
      <c r="BD244">
        <f>(P244/$P$335)/(World!P244/World!$P$335)</f>
        <v>6.8808794618394921E-4</v>
      </c>
      <c r="BE244">
        <f>(Q244/$Q$335)/(World!Q244/World!$Q$335)</f>
        <v>1.2962488085327578E-2</v>
      </c>
      <c r="BF244">
        <f>(R244/$R$335)/(World!R244/World!$R$335)</f>
        <v>2.8312589661487648E-4</v>
      </c>
      <c r="BI244" s="1" t="s">
        <v>463</v>
      </c>
      <c r="BJ244" s="2" t="s">
        <v>464</v>
      </c>
      <c r="BK244">
        <f t="shared" si="258"/>
        <v>-0.84549698297987397</v>
      </c>
      <c r="BL244">
        <f t="shared" si="259"/>
        <v>-0.87281939218647309</v>
      </c>
      <c r="BM244">
        <f t="shared" si="260"/>
        <v>-0.87391815364278058</v>
      </c>
      <c r="BN244">
        <f t="shared" si="261"/>
        <v>-0.99031062516196011</v>
      </c>
      <c r="BO244">
        <f t="shared" si="262"/>
        <v>-0.81490712393398668</v>
      </c>
      <c r="BP244">
        <f t="shared" si="263"/>
        <v>-0.91735407485809706</v>
      </c>
      <c r="BQ244">
        <f t="shared" si="264"/>
        <v>-0.98965932315570526</v>
      </c>
      <c r="BR244">
        <f t="shared" si="265"/>
        <v>-0.99245658776492462</v>
      </c>
      <c r="BS244">
        <f t="shared" si="266"/>
        <v>-1</v>
      </c>
      <c r="BT244">
        <f t="shared" si="267"/>
        <v>-1</v>
      </c>
      <c r="BU244">
        <f t="shared" si="268"/>
        <v>-1</v>
      </c>
      <c r="BV244">
        <f t="shared" si="269"/>
        <v>-0.91184334902233932</v>
      </c>
      <c r="BW244">
        <f t="shared" si="270"/>
        <v>-0.97924198571386467</v>
      </c>
      <c r="BX244">
        <f t="shared" si="271"/>
        <v>-0.9986247703865524</v>
      </c>
      <c r="BY244">
        <f t="shared" si="272"/>
        <v>-0.97440677569447032</v>
      </c>
      <c r="BZ244">
        <f t="shared" si="273"/>
        <v>-0.9994339084819388</v>
      </c>
      <c r="CC244" s="1" t="s">
        <v>463</v>
      </c>
      <c r="CD244" s="2" t="s">
        <v>464</v>
      </c>
      <c r="CE244">
        <f t="shared" si="274"/>
        <v>-0.82180479756314251</v>
      </c>
      <c r="CF244">
        <f t="shared" si="275"/>
        <v>-0.9011200560028001</v>
      </c>
      <c r="CG244">
        <f t="shared" si="276"/>
        <v>-0.92018507807981487</v>
      </c>
      <c r="CH244">
        <f t="shared" si="277"/>
        <v>-0.99109856708640898</v>
      </c>
      <c r="CI244">
        <f t="shared" si="278"/>
        <v>-0.76011355571327177</v>
      </c>
      <c r="CJ244">
        <f t="shared" si="279"/>
        <v>-0.8584539357571479</v>
      </c>
      <c r="CK244">
        <f t="shared" si="280"/>
        <v>-0.98830409356725146</v>
      </c>
      <c r="CL244">
        <f t="shared" si="281"/>
        <v>-0.99367151191535652</v>
      </c>
      <c r="CM244">
        <f t="shared" si="282"/>
        <v>-1</v>
      </c>
      <c r="CN244">
        <f t="shared" si="283"/>
        <v>-1</v>
      </c>
      <c r="CO244">
        <f t="shared" si="284"/>
        <v>-1</v>
      </c>
      <c r="CP244">
        <f t="shared" si="285"/>
        <v>-0.85270475776667387</v>
      </c>
      <c r="CQ244">
        <f t="shared" si="286"/>
        <v>-0.97080610021786495</v>
      </c>
      <c r="CR244">
        <f t="shared" si="287"/>
        <v>-0.99821205077775788</v>
      </c>
      <c r="CS244">
        <f t="shared" si="288"/>
        <v>-0.96594311377245512</v>
      </c>
      <c r="CT244">
        <f t="shared" si="289"/>
        <v>-0.99945548597876399</v>
      </c>
      <c r="CW244" s="1" t="s">
        <v>463</v>
      </c>
      <c r="CX244" s="2" t="s">
        <v>464</v>
      </c>
      <c r="CY244">
        <f t="shared" si="290"/>
        <v>2</v>
      </c>
      <c r="CZ244">
        <f t="shared" si="291"/>
        <v>2</v>
      </c>
      <c r="DA244">
        <f t="shared" si="292"/>
        <v>2</v>
      </c>
      <c r="DB244">
        <f t="shared" si="293"/>
        <v>2</v>
      </c>
      <c r="DC244">
        <f t="shared" si="294"/>
        <v>2</v>
      </c>
      <c r="DD244">
        <f t="shared" si="295"/>
        <v>2</v>
      </c>
      <c r="DE244">
        <f t="shared" si="296"/>
        <v>2</v>
      </c>
      <c r="DF244">
        <f t="shared" si="297"/>
        <v>2</v>
      </c>
      <c r="DG244">
        <f t="shared" si="298"/>
        <v>2</v>
      </c>
      <c r="DH244">
        <f t="shared" si="299"/>
        <v>2</v>
      </c>
      <c r="DI244">
        <f t="shared" si="300"/>
        <v>2</v>
      </c>
      <c r="DJ244">
        <f t="shared" si="301"/>
        <v>2</v>
      </c>
      <c r="DK244">
        <f t="shared" si="302"/>
        <v>2</v>
      </c>
      <c r="DL244">
        <f t="shared" si="303"/>
        <v>2</v>
      </c>
      <c r="DM244">
        <f t="shared" si="304"/>
        <v>2</v>
      </c>
      <c r="DN244">
        <f t="shared" si="305"/>
        <v>2</v>
      </c>
      <c r="DQ244" s="1" t="s">
        <v>463</v>
      </c>
      <c r="DR244" s="2" t="s">
        <v>464</v>
      </c>
      <c r="DS244">
        <f t="shared" si="306"/>
        <v>3</v>
      </c>
      <c r="DT244">
        <f t="shared" si="307"/>
        <v>3</v>
      </c>
      <c r="DU244">
        <f t="shared" si="308"/>
        <v>3</v>
      </c>
      <c r="DV244">
        <f t="shared" si="309"/>
        <v>3</v>
      </c>
      <c r="DW244">
        <f t="shared" si="310"/>
        <v>3</v>
      </c>
      <c r="DX244">
        <f t="shared" si="311"/>
        <v>3</v>
      </c>
      <c r="DY244">
        <f t="shared" si="312"/>
        <v>3</v>
      </c>
      <c r="DZ244">
        <f t="shared" si="313"/>
        <v>3</v>
      </c>
      <c r="EA244">
        <f t="shared" si="314"/>
        <v>3</v>
      </c>
      <c r="EB244">
        <f t="shared" si="315"/>
        <v>3</v>
      </c>
      <c r="EC244">
        <f t="shared" si="316"/>
        <v>3</v>
      </c>
      <c r="ED244">
        <f t="shared" si="317"/>
        <v>3</v>
      </c>
      <c r="EE244">
        <f t="shared" si="318"/>
        <v>3</v>
      </c>
      <c r="EF244">
        <f t="shared" si="319"/>
        <v>3</v>
      </c>
      <c r="EG244">
        <f t="shared" si="320"/>
        <v>3</v>
      </c>
      <c r="EH244">
        <f t="shared" si="321"/>
        <v>3</v>
      </c>
      <c r="EK244" s="1" t="s">
        <v>463</v>
      </c>
      <c r="EL244" s="2" t="s">
        <v>464</v>
      </c>
      <c r="EM244" t="str">
        <f t="shared" si="322"/>
        <v>D</v>
      </c>
      <c r="EN244" t="str">
        <f t="shared" si="323"/>
        <v>D</v>
      </c>
      <c r="EO244" t="str">
        <f t="shared" si="324"/>
        <v>D</v>
      </c>
      <c r="EP244" t="str">
        <f t="shared" si="325"/>
        <v>D</v>
      </c>
      <c r="EQ244" t="str">
        <f t="shared" si="326"/>
        <v>D</v>
      </c>
      <c r="ER244" t="str">
        <f t="shared" si="327"/>
        <v>D</v>
      </c>
      <c r="ES244" t="str">
        <f t="shared" si="328"/>
        <v>D</v>
      </c>
      <c r="ET244" t="str">
        <f t="shared" si="329"/>
        <v>D</v>
      </c>
      <c r="EU244" t="str">
        <f t="shared" si="330"/>
        <v>D</v>
      </c>
      <c r="EV244" t="str">
        <f t="shared" si="331"/>
        <v>D</v>
      </c>
      <c r="EW244" t="str">
        <f t="shared" si="332"/>
        <v>D</v>
      </c>
      <c r="EX244" t="str">
        <f t="shared" si="333"/>
        <v>D</v>
      </c>
      <c r="EY244" t="str">
        <f t="shared" si="334"/>
        <v>D</v>
      </c>
      <c r="EZ244" t="str">
        <f t="shared" si="335"/>
        <v>D</v>
      </c>
      <c r="FA244" t="str">
        <f t="shared" si="336"/>
        <v>D</v>
      </c>
      <c r="FB244" t="str">
        <f t="shared" si="337"/>
        <v>D</v>
      </c>
    </row>
    <row r="245" spans="1:158" x14ac:dyDescent="0.25">
      <c r="A245" s="5" t="s">
        <v>465</v>
      </c>
      <c r="B245" s="6" t="s">
        <v>466</v>
      </c>
      <c r="C245" s="3">
        <v>59</v>
      </c>
      <c r="D245" s="3">
        <v>318</v>
      </c>
      <c r="E245" s="3">
        <v>502</v>
      </c>
      <c r="F245" s="3">
        <v>519</v>
      </c>
      <c r="G245" s="3">
        <v>129</v>
      </c>
      <c r="H245" s="3">
        <v>120</v>
      </c>
      <c r="I245" s="3">
        <v>2</v>
      </c>
      <c r="J245" s="3">
        <v>281</v>
      </c>
      <c r="K245" s="3">
        <v>1</v>
      </c>
      <c r="L245" s="3">
        <v>2</v>
      </c>
      <c r="M245" s="3">
        <v>75</v>
      </c>
      <c r="N245" s="3">
        <v>104</v>
      </c>
      <c r="O245" s="3">
        <v>1934</v>
      </c>
      <c r="P245" s="3">
        <v>9059</v>
      </c>
      <c r="Q245" s="3">
        <v>1819</v>
      </c>
      <c r="R245" s="4">
        <v>33</v>
      </c>
      <c r="U245" s="5" t="s">
        <v>465</v>
      </c>
      <c r="V245" s="6" t="s">
        <v>466</v>
      </c>
      <c r="W245" s="7">
        <v>2487</v>
      </c>
      <c r="X245" s="7">
        <v>1350</v>
      </c>
      <c r="Y245" s="7">
        <v>2213</v>
      </c>
      <c r="Z245" s="7">
        <v>2627</v>
      </c>
      <c r="AA245" s="7">
        <v>1107</v>
      </c>
      <c r="AB245" s="7">
        <v>806</v>
      </c>
      <c r="AC245" s="7">
        <v>837</v>
      </c>
      <c r="AD245" s="7">
        <v>3944</v>
      </c>
      <c r="AE245" s="7">
        <v>9123</v>
      </c>
      <c r="AF245" s="7">
        <v>12543</v>
      </c>
      <c r="AG245" s="7">
        <v>10583</v>
      </c>
      <c r="AH245" s="7">
        <v>6207</v>
      </c>
      <c r="AI245" s="7">
        <v>3555</v>
      </c>
      <c r="AJ245" s="7">
        <v>6757</v>
      </c>
      <c r="AK245" s="7">
        <v>5887</v>
      </c>
      <c r="AL245" s="8">
        <v>13322</v>
      </c>
      <c r="AO245" s="5" t="s">
        <v>465</v>
      </c>
      <c r="AP245" s="6" t="s">
        <v>466</v>
      </c>
      <c r="AQ245">
        <f>(C245/$C$335)/(World!C245/World!$C$335)</f>
        <v>4.1301926994138857E-3</v>
      </c>
      <c r="AR245">
        <f>(D245/$D$335)/(World!D245/World!$D$335)</f>
        <v>2.2007955428012663E-2</v>
      </c>
      <c r="AS245">
        <f>(E245/$E$335)/(World!E245/World!$E$335)</f>
        <v>3.2341989733565064E-2</v>
      </c>
      <c r="AT245">
        <f>(F245/$F$335)/(World!F245/World!$F$335)</f>
        <v>2.4739753988229592E-2</v>
      </c>
      <c r="AU245">
        <f>(G245/$G$335)/(World!G245/World!$G$335)</f>
        <v>7.3599807844229488E-3</v>
      </c>
      <c r="AV245">
        <f>(H245/$H$335)/(World!H245/World!$H$335)</f>
        <v>6.172476366479945E-3</v>
      </c>
      <c r="AW245">
        <f>(I245/$I$335)/(World!I245/World!$I$335)</f>
        <v>1.1962099919585982E-4</v>
      </c>
      <c r="AX245">
        <f>(J245/$J$335)/(World!J245/World!$J$335)</f>
        <v>1.7919057020752638E-2</v>
      </c>
      <c r="AY245">
        <f>(K245/$K$335)/(World!K245/World!$K$335)</f>
        <v>1.1193387873854851E-4</v>
      </c>
      <c r="AZ245">
        <f>(L245/$L$335)/(World!L245/World!$L$335)</f>
        <v>2.9424116507871967E-4</v>
      </c>
      <c r="BA245">
        <f>(M245/$M$335)/(World!M245/World!$M$335)</f>
        <v>1.230544009827759E-2</v>
      </c>
      <c r="BB245">
        <f>(N245/$N$335)/(World!N245/World!$N$335)</f>
        <v>1.2614395950783135E-2</v>
      </c>
      <c r="BC245">
        <f>(O245/$O$335)/(World!O245/World!$O$335)</f>
        <v>0.21851416154377346</v>
      </c>
      <c r="BD245">
        <f>(P245/$P$335)/(World!P245/World!$P$335)</f>
        <v>0.93552800132882674</v>
      </c>
      <c r="BE245">
        <f>(Q245/$Q$335)/(World!Q245/World!$Q$335)</f>
        <v>0.18128798587246381</v>
      </c>
      <c r="BF245">
        <f>(R245/$R$335)/(World!R245/World!$R$335)</f>
        <v>3.4406324569454692E-3</v>
      </c>
      <c r="BI245" s="5" t="s">
        <v>465</v>
      </c>
      <c r="BJ245" s="6" t="s">
        <v>466</v>
      </c>
      <c r="BK245">
        <f t="shared" si="258"/>
        <v>-0.99177359125451525</v>
      </c>
      <c r="BL245">
        <f t="shared" si="259"/>
        <v>-0.95693192932378723</v>
      </c>
      <c r="BM245">
        <f t="shared" si="260"/>
        <v>-0.9373424891069051</v>
      </c>
      <c r="BN245">
        <f t="shared" si="261"/>
        <v>-0.95171504981251309</v>
      </c>
      <c r="BO245">
        <f t="shared" si="262"/>
        <v>-0.98538758552093419</v>
      </c>
      <c r="BP245">
        <f t="shared" si="263"/>
        <v>-0.98773077874527004</v>
      </c>
      <c r="BQ245">
        <f t="shared" si="264"/>
        <v>-0.99976078661655232</v>
      </c>
      <c r="BR245">
        <f t="shared" si="265"/>
        <v>-0.96479276638518174</v>
      </c>
      <c r="BS245">
        <f t="shared" si="266"/>
        <v>-0.99977615729810476</v>
      </c>
      <c r="BT245">
        <f t="shared" si="267"/>
        <v>-0.99941169077463443</v>
      </c>
      <c r="BU245">
        <f t="shared" si="268"/>
        <v>-0.97568828614201075</v>
      </c>
      <c r="BV245">
        <f t="shared" si="269"/>
        <v>-0.9750854895975698</v>
      </c>
      <c r="BW245">
        <f t="shared" si="270"/>
        <v>-0.64134325485896526</v>
      </c>
      <c r="BX245">
        <f t="shared" si="271"/>
        <v>-3.3309773161075605E-2</v>
      </c>
      <c r="BY245">
        <f t="shared" si="272"/>
        <v>-0.69306724856162827</v>
      </c>
      <c r="BZ245">
        <f t="shared" si="273"/>
        <v>-0.99314232980874817</v>
      </c>
      <c r="CC245" s="5" t="s">
        <v>465</v>
      </c>
      <c r="CD245" s="6" t="s">
        <v>466</v>
      </c>
      <c r="CE245">
        <f t="shared" si="274"/>
        <v>-0.9536527886881383</v>
      </c>
      <c r="CF245">
        <f t="shared" si="275"/>
        <v>-0.61870503597122306</v>
      </c>
      <c r="CG245">
        <f t="shared" si="276"/>
        <v>-0.6302025782688766</v>
      </c>
      <c r="CH245">
        <f t="shared" si="277"/>
        <v>-0.67005721551176101</v>
      </c>
      <c r="CI245">
        <f t="shared" si="278"/>
        <v>-0.79126213592233008</v>
      </c>
      <c r="CJ245">
        <f t="shared" si="279"/>
        <v>-0.74082073434125273</v>
      </c>
      <c r="CK245">
        <f t="shared" si="280"/>
        <v>-0.99523241954707986</v>
      </c>
      <c r="CL245">
        <f t="shared" si="281"/>
        <v>-0.86698224852071004</v>
      </c>
      <c r="CM245">
        <f t="shared" si="282"/>
        <v>-0.99978079789565977</v>
      </c>
      <c r="CN245">
        <f t="shared" si="283"/>
        <v>-0.99968114786767637</v>
      </c>
      <c r="CO245">
        <f t="shared" si="284"/>
        <v>-0.98592606492775381</v>
      </c>
      <c r="CP245">
        <f t="shared" si="285"/>
        <v>-0.96704167326889556</v>
      </c>
      <c r="CQ245">
        <f t="shared" si="286"/>
        <v>-0.29531790854436146</v>
      </c>
      <c r="CR245">
        <f t="shared" si="287"/>
        <v>0.14554881133029843</v>
      </c>
      <c r="CS245">
        <f t="shared" si="288"/>
        <v>-0.52790033739942899</v>
      </c>
      <c r="CT245">
        <f t="shared" si="289"/>
        <v>-0.99505803070011234</v>
      </c>
      <c r="CW245" s="5" t="s">
        <v>465</v>
      </c>
      <c r="CX245" s="6" t="s">
        <v>466</v>
      </c>
      <c r="CY245">
        <f t="shared" si="290"/>
        <v>2</v>
      </c>
      <c r="CZ245">
        <f t="shared" si="291"/>
        <v>2</v>
      </c>
      <c r="DA245">
        <f t="shared" si="292"/>
        <v>2</v>
      </c>
      <c r="DB245">
        <f t="shared" si="293"/>
        <v>2</v>
      </c>
      <c r="DC245">
        <f t="shared" si="294"/>
        <v>2</v>
      </c>
      <c r="DD245">
        <f t="shared" si="295"/>
        <v>2</v>
      </c>
      <c r="DE245">
        <f t="shared" si="296"/>
        <v>2</v>
      </c>
      <c r="DF245">
        <f t="shared" si="297"/>
        <v>2</v>
      </c>
      <c r="DG245">
        <f t="shared" si="298"/>
        <v>2</v>
      </c>
      <c r="DH245">
        <f t="shared" si="299"/>
        <v>2</v>
      </c>
      <c r="DI245">
        <f t="shared" si="300"/>
        <v>2</v>
      </c>
      <c r="DJ245">
        <f t="shared" si="301"/>
        <v>2</v>
      </c>
      <c r="DK245">
        <f t="shared" si="302"/>
        <v>2</v>
      </c>
      <c r="DL245">
        <f t="shared" si="303"/>
        <v>2</v>
      </c>
      <c r="DM245">
        <f t="shared" si="304"/>
        <v>2</v>
      </c>
      <c r="DN245">
        <f t="shared" si="305"/>
        <v>2</v>
      </c>
      <c r="DQ245" s="5" t="s">
        <v>465</v>
      </c>
      <c r="DR245" s="6" t="s">
        <v>466</v>
      </c>
      <c r="DS245">
        <f t="shared" si="306"/>
        <v>3</v>
      </c>
      <c r="DT245">
        <f t="shared" si="307"/>
        <v>3</v>
      </c>
      <c r="DU245">
        <f t="shared" si="308"/>
        <v>3</v>
      </c>
      <c r="DV245">
        <f t="shared" si="309"/>
        <v>3</v>
      </c>
      <c r="DW245">
        <f t="shared" si="310"/>
        <v>3</v>
      </c>
      <c r="DX245">
        <f t="shared" si="311"/>
        <v>3</v>
      </c>
      <c r="DY245">
        <f t="shared" si="312"/>
        <v>3</v>
      </c>
      <c r="DZ245">
        <f t="shared" si="313"/>
        <v>3</v>
      </c>
      <c r="EA245">
        <f t="shared" si="314"/>
        <v>3</v>
      </c>
      <c r="EB245">
        <f t="shared" si="315"/>
        <v>3</v>
      </c>
      <c r="EC245">
        <f t="shared" si="316"/>
        <v>3</v>
      </c>
      <c r="ED245">
        <f t="shared" si="317"/>
        <v>3</v>
      </c>
      <c r="EE245">
        <f t="shared" si="318"/>
        <v>3</v>
      </c>
      <c r="EF245">
        <f t="shared" si="319"/>
        <v>5</v>
      </c>
      <c r="EG245">
        <f t="shared" si="320"/>
        <v>3</v>
      </c>
      <c r="EH245">
        <f t="shared" si="321"/>
        <v>3</v>
      </c>
      <c r="EK245" s="5" t="s">
        <v>465</v>
      </c>
      <c r="EL245" s="6" t="s">
        <v>466</v>
      </c>
      <c r="EM245" t="str">
        <f t="shared" si="322"/>
        <v>D</v>
      </c>
      <c r="EN245" t="str">
        <f t="shared" si="323"/>
        <v>D</v>
      </c>
      <c r="EO245" t="str">
        <f t="shared" si="324"/>
        <v>D</v>
      </c>
      <c r="EP245" t="str">
        <f t="shared" si="325"/>
        <v>D</v>
      </c>
      <c r="EQ245" t="str">
        <f t="shared" si="326"/>
        <v>D</v>
      </c>
      <c r="ER245" t="str">
        <f t="shared" si="327"/>
        <v>D</v>
      </c>
      <c r="ES245" t="str">
        <f t="shared" si="328"/>
        <v>D</v>
      </c>
      <c r="ET245" t="str">
        <f t="shared" si="329"/>
        <v>D</v>
      </c>
      <c r="EU245" t="str">
        <f t="shared" si="330"/>
        <v>D</v>
      </c>
      <c r="EV245" t="str">
        <f t="shared" si="331"/>
        <v>D</v>
      </c>
      <c r="EW245" t="str">
        <f t="shared" si="332"/>
        <v>D</v>
      </c>
      <c r="EX245" t="str">
        <f t="shared" si="333"/>
        <v>D</v>
      </c>
      <c r="EY245" t="str">
        <f t="shared" si="334"/>
        <v>D</v>
      </c>
      <c r="EZ245" t="str">
        <f t="shared" si="335"/>
        <v>C</v>
      </c>
      <c r="FA245" t="str">
        <f t="shared" si="336"/>
        <v>D</v>
      </c>
      <c r="FB245" t="str">
        <f t="shared" si="337"/>
        <v>D</v>
      </c>
    </row>
    <row r="246" spans="1:158" x14ac:dyDescent="0.25">
      <c r="A246" s="5" t="s">
        <v>467</v>
      </c>
      <c r="B246" s="6" t="s">
        <v>468</v>
      </c>
      <c r="C246" s="3">
        <v>75</v>
      </c>
      <c r="D246" s="3">
        <v>78</v>
      </c>
      <c r="E246" s="3">
        <v>15</v>
      </c>
      <c r="F246" s="3">
        <v>519</v>
      </c>
      <c r="G246" s="3">
        <v>160</v>
      </c>
      <c r="H246" s="3">
        <v>350</v>
      </c>
      <c r="I246" s="3">
        <v>594</v>
      </c>
      <c r="J246" s="3">
        <v>260</v>
      </c>
      <c r="K246" s="3">
        <v>2</v>
      </c>
      <c r="L246" s="3">
        <v>145</v>
      </c>
      <c r="M246" s="3">
        <v>225</v>
      </c>
      <c r="N246" s="3">
        <v>9581</v>
      </c>
      <c r="O246" s="3">
        <v>2027</v>
      </c>
      <c r="P246" s="3">
        <v>2365</v>
      </c>
      <c r="Q246" s="3">
        <v>8463</v>
      </c>
      <c r="R246" s="4">
        <v>4681</v>
      </c>
      <c r="U246" s="5" t="s">
        <v>467</v>
      </c>
      <c r="V246" s="6" t="s">
        <v>468</v>
      </c>
      <c r="W246" s="3">
        <v>8603</v>
      </c>
      <c r="X246" s="3">
        <v>4697</v>
      </c>
      <c r="Y246" s="3">
        <v>5347</v>
      </c>
      <c r="Z246" s="3">
        <v>5696</v>
      </c>
      <c r="AA246" s="3">
        <v>6033</v>
      </c>
      <c r="AB246" s="3">
        <v>5725</v>
      </c>
      <c r="AC246" s="3">
        <v>6585</v>
      </c>
      <c r="AD246" s="3">
        <v>4587</v>
      </c>
      <c r="AE246" s="3">
        <v>3205</v>
      </c>
      <c r="AF246" s="3">
        <v>6213</v>
      </c>
      <c r="AG246" s="3">
        <v>8378</v>
      </c>
      <c r="AH246" s="3">
        <v>14245</v>
      </c>
      <c r="AI246" s="3">
        <v>11220</v>
      </c>
      <c r="AJ246" s="3">
        <v>13985</v>
      </c>
      <c r="AK246" s="3">
        <v>10049</v>
      </c>
      <c r="AL246" s="4">
        <v>16950</v>
      </c>
      <c r="AO246" s="5" t="s">
        <v>467</v>
      </c>
      <c r="AP246" s="6" t="s">
        <v>468</v>
      </c>
      <c r="AQ246">
        <f>(C246/$C$335)/(World!C246/World!$C$335)</f>
        <v>2.4491391707140838E-3</v>
      </c>
      <c r="AR246">
        <f>(D246/$D$335)/(World!D246/World!$D$335)</f>
        <v>2.3295840876997849E-3</v>
      </c>
      <c r="AS246">
        <f>(E246/$E$335)/(World!E246/World!$E$335)</f>
        <v>4.6064155616746985E-4</v>
      </c>
      <c r="AT246">
        <f>(F246/$F$335)/(World!F246/World!$F$335)</f>
        <v>1.4793989500450066E-2</v>
      </c>
      <c r="AU246">
        <f>(G246/$G$335)/(World!G246/World!$G$335)</f>
        <v>4.914713001514609E-3</v>
      </c>
      <c r="AV246">
        <f>(H246/$H$335)/(World!H246/World!$H$335)</f>
        <v>1.0231569049769079E-2</v>
      </c>
      <c r="AW246">
        <f>(I246/$I$335)/(World!I246/World!$I$335)</f>
        <v>1.5158081583323761E-2</v>
      </c>
      <c r="AX246">
        <f>(J246/$J$335)/(World!J246/World!$J$335)</f>
        <v>7.7453687087535418E-3</v>
      </c>
      <c r="AY246">
        <f>(K246/$K$335)/(World!K246/World!$K$335)</f>
        <v>9.9073838162405453E-5</v>
      </c>
      <c r="AZ246">
        <f>(L246/$L$335)/(World!L246/World!$L$335)</f>
        <v>8.062383721970141E-3</v>
      </c>
      <c r="BA246">
        <f>(M246/$M$335)/(World!M246/World!$M$335)</f>
        <v>1.4790081027451737E-2</v>
      </c>
      <c r="BB246">
        <f>(N246/$N$335)/(World!N246/World!$N$335)</f>
        <v>0.48813799743384972</v>
      </c>
      <c r="BC246">
        <f>(O246/$O$335)/(World!O246/World!$O$335)</f>
        <v>0.10179434916500539</v>
      </c>
      <c r="BD246">
        <f>(P246/$P$335)/(World!P246/World!$P$335)</f>
        <v>9.1888015960200395E-2</v>
      </c>
      <c r="BE246">
        <f>(Q246/$Q$335)/(World!Q246/World!$Q$335)</f>
        <v>0.31171425479203485</v>
      </c>
      <c r="BF246">
        <f>(R246/$R$335)/(World!R246/World!$R$335)</f>
        <v>0.16137565500030776</v>
      </c>
      <c r="BI246" s="5" t="s">
        <v>467</v>
      </c>
      <c r="BJ246" s="6" t="s">
        <v>468</v>
      </c>
      <c r="BK246">
        <f t="shared" si="258"/>
        <v>-0.99511368891445184</v>
      </c>
      <c r="BL246">
        <f t="shared" si="259"/>
        <v>-0.99535166052228197</v>
      </c>
      <c r="BM246">
        <f t="shared" si="260"/>
        <v>-0.999079141073554</v>
      </c>
      <c r="BN246">
        <f t="shared" si="261"/>
        <v>-0.97084336396644866</v>
      </c>
      <c r="BO246">
        <f t="shared" si="262"/>
        <v>-0.99021864654198333</v>
      </c>
      <c r="BP246">
        <f t="shared" si="263"/>
        <v>-0.97974411142310069</v>
      </c>
      <c r="BQ246">
        <f t="shared" si="264"/>
        <v>-0.97013651005037183</v>
      </c>
      <c r="BR246">
        <f t="shared" si="265"/>
        <v>-0.98462832189707228</v>
      </c>
      <c r="BS246">
        <f t="shared" si="266"/>
        <v>-0.99980187195298131</v>
      </c>
      <c r="BT246">
        <f t="shared" si="267"/>
        <v>-0.98400419685892415</v>
      </c>
      <c r="BU246">
        <f t="shared" si="268"/>
        <v>-0.97085095468714655</v>
      </c>
      <c r="BV246">
        <f t="shared" si="269"/>
        <v>-0.34396138224331801</v>
      </c>
      <c r="BW246">
        <f t="shared" si="270"/>
        <v>-0.81522078191424707</v>
      </c>
      <c r="BX246">
        <f t="shared" si="271"/>
        <v>-0.83168967033786045</v>
      </c>
      <c r="BY246">
        <f t="shared" si="272"/>
        <v>-0.52472231867076047</v>
      </c>
      <c r="BZ246">
        <f t="shared" si="273"/>
        <v>-0.72209568143519409</v>
      </c>
      <c r="CC246" s="5" t="s">
        <v>467</v>
      </c>
      <c r="CD246" s="6" t="s">
        <v>468</v>
      </c>
      <c r="CE246">
        <f t="shared" si="274"/>
        <v>-0.98271491126987787</v>
      </c>
      <c r="CF246">
        <f t="shared" si="275"/>
        <v>-0.96732984293193713</v>
      </c>
      <c r="CG246">
        <f t="shared" si="276"/>
        <v>-0.99440507273405443</v>
      </c>
      <c r="CH246">
        <f t="shared" si="277"/>
        <v>-0.83298471440064359</v>
      </c>
      <c r="CI246">
        <f t="shared" si="278"/>
        <v>-0.94832875827547236</v>
      </c>
      <c r="CJ246">
        <f t="shared" si="279"/>
        <v>-0.8847736625514403</v>
      </c>
      <c r="CK246">
        <f t="shared" si="280"/>
        <v>-0.83451734224822394</v>
      </c>
      <c r="CL246">
        <f t="shared" si="281"/>
        <v>-0.89271714462554153</v>
      </c>
      <c r="CM246">
        <f t="shared" si="282"/>
        <v>-0.99875272840661056</v>
      </c>
      <c r="CN246">
        <f t="shared" si="283"/>
        <v>-0.95438817238125195</v>
      </c>
      <c r="CO246">
        <f t="shared" si="284"/>
        <v>-0.94769266534929675</v>
      </c>
      <c r="CP246">
        <f t="shared" si="285"/>
        <v>-0.19575253924284394</v>
      </c>
      <c r="CQ246">
        <f t="shared" si="286"/>
        <v>-0.69396844568581562</v>
      </c>
      <c r="CR246">
        <f t="shared" si="287"/>
        <v>-0.71070336391437305</v>
      </c>
      <c r="CS246">
        <f t="shared" si="288"/>
        <v>-8.5674157303370788E-2</v>
      </c>
      <c r="CT246">
        <f t="shared" si="289"/>
        <v>-0.56719522906939113</v>
      </c>
      <c r="CW246" s="5" t="s">
        <v>467</v>
      </c>
      <c r="CX246" s="6" t="s">
        <v>468</v>
      </c>
      <c r="CY246">
        <f t="shared" si="290"/>
        <v>2</v>
      </c>
      <c r="CZ246">
        <f t="shared" si="291"/>
        <v>2</v>
      </c>
      <c r="DA246">
        <f t="shared" si="292"/>
        <v>2</v>
      </c>
      <c r="DB246">
        <f t="shared" si="293"/>
        <v>2</v>
      </c>
      <c r="DC246">
        <f t="shared" si="294"/>
        <v>2</v>
      </c>
      <c r="DD246">
        <f t="shared" si="295"/>
        <v>2</v>
      </c>
      <c r="DE246">
        <f t="shared" si="296"/>
        <v>2</v>
      </c>
      <c r="DF246">
        <f t="shared" si="297"/>
        <v>2</v>
      </c>
      <c r="DG246">
        <f t="shared" si="298"/>
        <v>2</v>
      </c>
      <c r="DH246">
        <f t="shared" si="299"/>
        <v>2</v>
      </c>
      <c r="DI246">
        <f t="shared" si="300"/>
        <v>2</v>
      </c>
      <c r="DJ246">
        <f t="shared" si="301"/>
        <v>2</v>
      </c>
      <c r="DK246">
        <f t="shared" si="302"/>
        <v>2</v>
      </c>
      <c r="DL246">
        <f t="shared" si="303"/>
        <v>2</v>
      </c>
      <c r="DM246">
        <f t="shared" si="304"/>
        <v>2</v>
      </c>
      <c r="DN246">
        <f t="shared" si="305"/>
        <v>2</v>
      </c>
      <c r="DQ246" s="5" t="s">
        <v>467</v>
      </c>
      <c r="DR246" s="6" t="s">
        <v>468</v>
      </c>
      <c r="DS246">
        <f t="shared" si="306"/>
        <v>3</v>
      </c>
      <c r="DT246">
        <f t="shared" si="307"/>
        <v>3</v>
      </c>
      <c r="DU246">
        <f t="shared" si="308"/>
        <v>3</v>
      </c>
      <c r="DV246">
        <f t="shared" si="309"/>
        <v>3</v>
      </c>
      <c r="DW246">
        <f t="shared" si="310"/>
        <v>3</v>
      </c>
      <c r="DX246">
        <f t="shared" si="311"/>
        <v>3</v>
      </c>
      <c r="DY246">
        <f t="shared" si="312"/>
        <v>3</v>
      </c>
      <c r="DZ246">
        <f t="shared" si="313"/>
        <v>3</v>
      </c>
      <c r="EA246">
        <f t="shared" si="314"/>
        <v>3</v>
      </c>
      <c r="EB246">
        <f t="shared" si="315"/>
        <v>3</v>
      </c>
      <c r="EC246">
        <f t="shared" si="316"/>
        <v>3</v>
      </c>
      <c r="ED246">
        <f t="shared" si="317"/>
        <v>3</v>
      </c>
      <c r="EE246">
        <f t="shared" si="318"/>
        <v>3</v>
      </c>
      <c r="EF246">
        <f t="shared" si="319"/>
        <v>3</v>
      </c>
      <c r="EG246">
        <f t="shared" si="320"/>
        <v>3</v>
      </c>
      <c r="EH246">
        <f t="shared" si="321"/>
        <v>3</v>
      </c>
      <c r="EK246" s="5" t="s">
        <v>467</v>
      </c>
      <c r="EL246" s="6" t="s">
        <v>468</v>
      </c>
      <c r="EM246" t="str">
        <f t="shared" si="322"/>
        <v>D</v>
      </c>
      <c r="EN246" t="str">
        <f t="shared" si="323"/>
        <v>D</v>
      </c>
      <c r="EO246" t="str">
        <f t="shared" si="324"/>
        <v>D</v>
      </c>
      <c r="EP246" t="str">
        <f t="shared" si="325"/>
        <v>D</v>
      </c>
      <c r="EQ246" t="str">
        <f t="shared" si="326"/>
        <v>D</v>
      </c>
      <c r="ER246" t="str">
        <f t="shared" si="327"/>
        <v>D</v>
      </c>
      <c r="ES246" t="str">
        <f t="shared" si="328"/>
        <v>D</v>
      </c>
      <c r="ET246" t="str">
        <f t="shared" si="329"/>
        <v>D</v>
      </c>
      <c r="EU246" t="str">
        <f t="shared" si="330"/>
        <v>D</v>
      </c>
      <c r="EV246" t="str">
        <f t="shared" si="331"/>
        <v>D</v>
      </c>
      <c r="EW246" t="str">
        <f t="shared" si="332"/>
        <v>D</v>
      </c>
      <c r="EX246" t="str">
        <f t="shared" si="333"/>
        <v>D</v>
      </c>
      <c r="EY246" t="str">
        <f t="shared" si="334"/>
        <v>D</v>
      </c>
      <c r="EZ246" t="str">
        <f t="shared" si="335"/>
        <v>D</v>
      </c>
      <c r="FA246" t="str">
        <f t="shared" si="336"/>
        <v>D</v>
      </c>
      <c r="FB246" t="str">
        <f t="shared" si="337"/>
        <v>D</v>
      </c>
    </row>
    <row r="247" spans="1:158" x14ac:dyDescent="0.25">
      <c r="A247" s="1" t="s">
        <v>469</v>
      </c>
      <c r="B247" s="2" t="s">
        <v>470</v>
      </c>
      <c r="C247" s="7">
        <v>17240</v>
      </c>
      <c r="D247" s="7">
        <v>17581</v>
      </c>
      <c r="E247" s="7">
        <v>19128</v>
      </c>
      <c r="F247" s="7">
        <v>19673</v>
      </c>
      <c r="G247" s="7">
        <v>28942</v>
      </c>
      <c r="H247" s="7">
        <v>33990</v>
      </c>
      <c r="I247" s="7">
        <v>28902</v>
      </c>
      <c r="J247" s="7">
        <v>25142</v>
      </c>
      <c r="K247" s="7">
        <v>13369</v>
      </c>
      <c r="L247" s="7">
        <v>26160</v>
      </c>
      <c r="M247" s="7">
        <v>44181</v>
      </c>
      <c r="N247" s="7">
        <v>34006</v>
      </c>
      <c r="O247" s="7">
        <v>47326</v>
      </c>
      <c r="P247" s="7">
        <v>70540</v>
      </c>
      <c r="Q247" s="7">
        <v>44993</v>
      </c>
      <c r="R247" s="8">
        <v>46004</v>
      </c>
      <c r="U247" s="1" t="s">
        <v>469</v>
      </c>
      <c r="V247" s="2" t="s">
        <v>470</v>
      </c>
      <c r="W247" s="3">
        <v>58878</v>
      </c>
      <c r="X247" s="3">
        <v>52989</v>
      </c>
      <c r="Y247" s="3">
        <v>54901</v>
      </c>
      <c r="Z247" s="3">
        <v>66024</v>
      </c>
      <c r="AA247" s="3">
        <v>87007</v>
      </c>
      <c r="AB247" s="3">
        <v>77601</v>
      </c>
      <c r="AC247" s="3">
        <v>86239</v>
      </c>
      <c r="AD247" s="3">
        <v>72944</v>
      </c>
      <c r="AE247" s="3">
        <v>48246</v>
      </c>
      <c r="AF247" s="3">
        <v>105168</v>
      </c>
      <c r="AG247" s="3">
        <v>136814</v>
      </c>
      <c r="AH247" s="3">
        <v>125533</v>
      </c>
      <c r="AI247" s="3">
        <v>91838</v>
      </c>
      <c r="AJ247" s="3">
        <v>95611</v>
      </c>
      <c r="AK247" s="3">
        <v>114653</v>
      </c>
      <c r="AL247" s="4">
        <v>187591</v>
      </c>
      <c r="AO247" s="1" t="s">
        <v>469</v>
      </c>
      <c r="AP247" s="2" t="s">
        <v>470</v>
      </c>
      <c r="AQ247">
        <f>(C247/$C$335)/(World!C247/World!$C$335)</f>
        <v>0.27567285133714448</v>
      </c>
      <c r="AR247">
        <f>(D247/$D$335)/(World!D247/World!$D$335)</f>
        <v>0.2676267232557486</v>
      </c>
      <c r="AS247">
        <f>(E247/$E$335)/(World!E247/World!$E$335)</f>
        <v>0.28564291766543792</v>
      </c>
      <c r="AT247">
        <f>(F247/$F$335)/(World!F247/World!$F$335)</f>
        <v>0.2703900672835472</v>
      </c>
      <c r="AU247">
        <f>(G247/$G$335)/(World!G247/World!$G$335)</f>
        <v>0.40060352416476341</v>
      </c>
      <c r="AV247">
        <f>(H247/$H$335)/(World!H247/World!$H$335)</f>
        <v>0.44475457305181532</v>
      </c>
      <c r="AW247">
        <f>(I247/$I$335)/(World!I247/World!$I$335)</f>
        <v>0.37700450448266065</v>
      </c>
      <c r="AX247">
        <f>(J247/$J$335)/(World!J247/World!$J$335)</f>
        <v>0.34273899518924017</v>
      </c>
      <c r="AY247">
        <f>(K247/$K$335)/(World!K247/World!$K$335)</f>
        <v>0.27271972208614953</v>
      </c>
      <c r="AZ247">
        <f>(L247/$L$335)/(World!L247/World!$L$335)</f>
        <v>0.58146422202157599</v>
      </c>
      <c r="BA247">
        <f>(M247/$M$335)/(World!M247/World!$M$335)</f>
        <v>1.0361312864668428</v>
      </c>
      <c r="BB247">
        <f>(N247/$N$335)/(World!N247/World!$N$335)</f>
        <v>0.56516700902304884</v>
      </c>
      <c r="BC247">
        <f>(O247/$O$335)/(World!O247/World!$O$335)</f>
        <v>0.83759705831401965</v>
      </c>
      <c r="BD247">
        <f>(P247/$P$335)/(World!P247/World!$P$335)</f>
        <v>1.0325952964569654</v>
      </c>
      <c r="BE247">
        <f>(Q247/$Q$335)/(World!Q247/World!$Q$335)</f>
        <v>0.60942873367577488</v>
      </c>
      <c r="BF247">
        <f>(R247/$R$335)/(World!R247/World!$R$335)</f>
        <v>0.63830694961515455</v>
      </c>
      <c r="BI247" s="1" t="s">
        <v>469</v>
      </c>
      <c r="BJ247" s="2" t="s">
        <v>470</v>
      </c>
      <c r="BK247">
        <f t="shared" si="258"/>
        <v>-0.56780008126975878</v>
      </c>
      <c r="BL247">
        <f t="shared" si="259"/>
        <v>-0.57775152835468613</v>
      </c>
      <c r="BM247">
        <f t="shared" si="260"/>
        <v>-0.55564190687702186</v>
      </c>
      <c r="BN247">
        <f t="shared" si="261"/>
        <v>-0.57431961372034734</v>
      </c>
      <c r="BO247">
        <f t="shared" si="262"/>
        <v>-0.42795585295466182</v>
      </c>
      <c r="BP247">
        <f t="shared" si="263"/>
        <v>-0.38431816538591507</v>
      </c>
      <c r="BQ247">
        <f t="shared" si="264"/>
        <v>-0.45242807375666372</v>
      </c>
      <c r="BR247">
        <f t="shared" si="265"/>
        <v>-0.48949275113450341</v>
      </c>
      <c r="BS247">
        <f t="shared" si="266"/>
        <v>-0.57143789421424673</v>
      </c>
      <c r="BT247">
        <f t="shared" si="267"/>
        <v>-0.26465080407788949</v>
      </c>
      <c r="BU247">
        <f t="shared" si="268"/>
        <v>1.7745067180583891E-2</v>
      </c>
      <c r="BV247">
        <f t="shared" si="269"/>
        <v>-0.27781890908138085</v>
      </c>
      <c r="BW247">
        <f t="shared" si="270"/>
        <v>-8.8377885103377199E-2</v>
      </c>
      <c r="BX247">
        <f t="shared" si="271"/>
        <v>1.603629434436973E-2</v>
      </c>
      <c r="BY247">
        <f t="shared" si="272"/>
        <v>-0.24267695620929997</v>
      </c>
      <c r="BZ247">
        <f t="shared" si="273"/>
        <v>-0.2207724568767829</v>
      </c>
      <c r="CC247" s="1" t="s">
        <v>469</v>
      </c>
      <c r="CD247" s="2" t="s">
        <v>470</v>
      </c>
      <c r="CE247">
        <f t="shared" si="274"/>
        <v>-0.54701910192070202</v>
      </c>
      <c r="CF247">
        <f t="shared" si="275"/>
        <v>-0.5017429502621511</v>
      </c>
      <c r="CG247">
        <f t="shared" si="276"/>
        <v>-0.48322954517824096</v>
      </c>
      <c r="CH247">
        <f t="shared" si="277"/>
        <v>-0.54087074226635701</v>
      </c>
      <c r="CI247">
        <f t="shared" si="278"/>
        <v>-0.50078051557150127</v>
      </c>
      <c r="CJ247">
        <f t="shared" si="279"/>
        <v>-0.39081108691561145</v>
      </c>
      <c r="CK247">
        <f t="shared" si="280"/>
        <v>-0.49797205165840142</v>
      </c>
      <c r="CL247">
        <f t="shared" si="281"/>
        <v>-0.4873478376118916</v>
      </c>
      <c r="CM247">
        <f t="shared" si="282"/>
        <v>-0.56604722875923075</v>
      </c>
      <c r="CN247">
        <f t="shared" si="283"/>
        <v>-0.60160818713450293</v>
      </c>
      <c r="CO247">
        <f t="shared" si="284"/>
        <v>-0.51179866847150479</v>
      </c>
      <c r="CP247">
        <f t="shared" si="285"/>
        <v>-0.57369671365622199</v>
      </c>
      <c r="CQ247">
        <f t="shared" si="286"/>
        <v>-0.3198528355034348</v>
      </c>
      <c r="CR247">
        <f t="shared" si="287"/>
        <v>-0.15089286251662645</v>
      </c>
      <c r="CS247">
        <f t="shared" si="288"/>
        <v>-0.43634040314195155</v>
      </c>
      <c r="CT247">
        <f t="shared" si="289"/>
        <v>-0.6061217063721398</v>
      </c>
      <c r="CW247" s="1" t="s">
        <v>469</v>
      </c>
      <c r="CX247" s="2" t="s">
        <v>470</v>
      </c>
      <c r="CY247">
        <f t="shared" si="290"/>
        <v>2</v>
      </c>
      <c r="CZ247">
        <f t="shared" si="291"/>
        <v>2</v>
      </c>
      <c r="DA247">
        <f t="shared" si="292"/>
        <v>2</v>
      </c>
      <c r="DB247">
        <f t="shared" si="293"/>
        <v>2</v>
      </c>
      <c r="DC247">
        <f t="shared" si="294"/>
        <v>2</v>
      </c>
      <c r="DD247">
        <f t="shared" si="295"/>
        <v>2</v>
      </c>
      <c r="DE247">
        <f t="shared" si="296"/>
        <v>2</v>
      </c>
      <c r="DF247">
        <f t="shared" si="297"/>
        <v>2</v>
      </c>
      <c r="DG247">
        <f t="shared" si="298"/>
        <v>2</v>
      </c>
      <c r="DH247">
        <f t="shared" si="299"/>
        <v>2</v>
      </c>
      <c r="DI247">
        <f t="shared" si="300"/>
        <v>1</v>
      </c>
      <c r="DJ247">
        <f t="shared" si="301"/>
        <v>2</v>
      </c>
      <c r="DK247">
        <f t="shared" si="302"/>
        <v>2</v>
      </c>
      <c r="DL247">
        <f t="shared" si="303"/>
        <v>1</v>
      </c>
      <c r="DM247">
        <f t="shared" si="304"/>
        <v>2</v>
      </c>
      <c r="DN247">
        <f t="shared" si="305"/>
        <v>2</v>
      </c>
      <c r="DQ247" s="1" t="s">
        <v>469</v>
      </c>
      <c r="DR247" s="2" t="s">
        <v>470</v>
      </c>
      <c r="DS247">
        <f t="shared" si="306"/>
        <v>3</v>
      </c>
      <c r="DT247">
        <f t="shared" si="307"/>
        <v>3</v>
      </c>
      <c r="DU247">
        <f t="shared" si="308"/>
        <v>3</v>
      </c>
      <c r="DV247">
        <f t="shared" si="309"/>
        <v>3</v>
      </c>
      <c r="DW247">
        <f t="shared" si="310"/>
        <v>3</v>
      </c>
      <c r="DX247">
        <f t="shared" si="311"/>
        <v>3</v>
      </c>
      <c r="DY247">
        <f t="shared" si="312"/>
        <v>3</v>
      </c>
      <c r="DZ247">
        <f t="shared" si="313"/>
        <v>3</v>
      </c>
      <c r="EA247">
        <f t="shared" si="314"/>
        <v>3</v>
      </c>
      <c r="EB247">
        <f t="shared" si="315"/>
        <v>3</v>
      </c>
      <c r="EC247">
        <f t="shared" si="316"/>
        <v>3</v>
      </c>
      <c r="ED247">
        <f t="shared" si="317"/>
        <v>3</v>
      </c>
      <c r="EE247">
        <f t="shared" si="318"/>
        <v>3</v>
      </c>
      <c r="EF247">
        <f t="shared" si="319"/>
        <v>3</v>
      </c>
      <c r="EG247">
        <f t="shared" si="320"/>
        <v>3</v>
      </c>
      <c r="EH247">
        <f t="shared" si="321"/>
        <v>3</v>
      </c>
      <c r="EK247" s="1" t="s">
        <v>469</v>
      </c>
      <c r="EL247" s="2" t="s">
        <v>470</v>
      </c>
      <c r="EM247" t="str">
        <f t="shared" si="322"/>
        <v>D</v>
      </c>
      <c r="EN247" t="str">
        <f t="shared" si="323"/>
        <v>D</v>
      </c>
      <c r="EO247" t="str">
        <f t="shared" si="324"/>
        <v>D</v>
      </c>
      <c r="EP247" t="str">
        <f t="shared" si="325"/>
        <v>D</v>
      </c>
      <c r="EQ247" t="str">
        <f t="shared" si="326"/>
        <v>D</v>
      </c>
      <c r="ER247" t="str">
        <f t="shared" si="327"/>
        <v>D</v>
      </c>
      <c r="ES247" t="str">
        <f t="shared" si="328"/>
        <v>D</v>
      </c>
      <c r="ET247" t="str">
        <f t="shared" si="329"/>
        <v>D</v>
      </c>
      <c r="EU247" t="str">
        <f t="shared" si="330"/>
        <v>D</v>
      </c>
      <c r="EV247" t="str">
        <f t="shared" si="331"/>
        <v>D</v>
      </c>
      <c r="EW247" t="str">
        <f t="shared" si="332"/>
        <v>B</v>
      </c>
      <c r="EX247" t="str">
        <f t="shared" si="333"/>
        <v>D</v>
      </c>
      <c r="EY247" t="str">
        <f t="shared" si="334"/>
        <v>D</v>
      </c>
      <c r="EZ247" t="str">
        <f t="shared" si="335"/>
        <v>B</v>
      </c>
      <c r="FA247" t="str">
        <f t="shared" si="336"/>
        <v>D</v>
      </c>
      <c r="FB247" t="str">
        <f t="shared" si="337"/>
        <v>D</v>
      </c>
    </row>
    <row r="248" spans="1:158" x14ac:dyDescent="0.25">
      <c r="A248" s="5" t="s">
        <v>471</v>
      </c>
      <c r="B248" s="6" t="s">
        <v>472</v>
      </c>
      <c r="C248" s="7">
        <v>17</v>
      </c>
      <c r="D248" s="7">
        <v>16</v>
      </c>
      <c r="E248" s="7">
        <v>2</v>
      </c>
      <c r="F248" s="7">
        <v>1</v>
      </c>
      <c r="G248" s="7">
        <v>17</v>
      </c>
      <c r="H248" s="7">
        <v>20</v>
      </c>
      <c r="I248" s="7">
        <v>222</v>
      </c>
      <c r="J248" s="7">
        <v>409</v>
      </c>
      <c r="K248" s="7">
        <v>136</v>
      </c>
      <c r="L248" s="7">
        <v>126</v>
      </c>
      <c r="M248" s="7">
        <v>173</v>
      </c>
      <c r="N248" s="7">
        <v>758</v>
      </c>
      <c r="O248" s="7">
        <v>1400</v>
      </c>
      <c r="P248" s="7">
        <v>295</v>
      </c>
      <c r="Q248" s="7">
        <v>1089</v>
      </c>
      <c r="R248" s="8">
        <v>1887</v>
      </c>
      <c r="U248" s="5" t="s">
        <v>471</v>
      </c>
      <c r="V248" s="6" t="s">
        <v>472</v>
      </c>
      <c r="W248" s="7">
        <v>2650</v>
      </c>
      <c r="X248" s="7">
        <v>2136</v>
      </c>
      <c r="Y248" s="7">
        <v>2300</v>
      </c>
      <c r="Z248" s="7">
        <v>5608</v>
      </c>
      <c r="AA248" s="7">
        <v>5691</v>
      </c>
      <c r="AB248" s="7">
        <v>5176</v>
      </c>
      <c r="AC248" s="7">
        <v>19179</v>
      </c>
      <c r="AD248" s="7">
        <v>21174</v>
      </c>
      <c r="AE248" s="7">
        <v>20286</v>
      </c>
      <c r="AF248" s="7">
        <v>19411</v>
      </c>
      <c r="AG248" s="7">
        <v>30283</v>
      </c>
      <c r="AH248" s="7">
        <v>26691</v>
      </c>
      <c r="AI248" s="7">
        <v>36371</v>
      </c>
      <c r="AJ248" s="7">
        <v>47219</v>
      </c>
      <c r="AK248" s="7">
        <v>43504</v>
      </c>
      <c r="AL248" s="8">
        <v>62581</v>
      </c>
      <c r="AO248" s="5" t="s">
        <v>471</v>
      </c>
      <c r="AP248" s="6" t="s">
        <v>472</v>
      </c>
      <c r="AQ248">
        <f>(C248/$C$335)/(World!C248/World!$C$335)</f>
        <v>8.1369910698312524E-4</v>
      </c>
      <c r="AR248">
        <f>(D248/$D$335)/(World!D248/World!$D$335)</f>
        <v>2.2219590519679795E-4</v>
      </c>
      <c r="AS248">
        <f>(E248/$E$335)/(World!E248/World!$E$335)</f>
        <v>2.7325584824394238E-5</v>
      </c>
      <c r="AT248">
        <f>(F248/$F$335)/(World!F248/World!$F$335)</f>
        <v>1.221780717628245E-5</v>
      </c>
      <c r="AU248">
        <f>(G248/$G$335)/(World!G248/World!$G$335)</f>
        <v>2.0669969221218305E-4</v>
      </c>
      <c r="AV248">
        <f>(H248/$H$335)/(World!H248/World!$H$335)</f>
        <v>2.3661380441277065E-4</v>
      </c>
      <c r="AW248">
        <f>(I248/$I$335)/(World!I248/World!$I$335)</f>
        <v>2.4483878009019934E-3</v>
      </c>
      <c r="AX248">
        <f>(J248/$J$335)/(World!J248/World!$J$335)</f>
        <v>5.3558272566060078E-3</v>
      </c>
      <c r="AY248">
        <f>(K248/$K$335)/(World!K248/World!$K$335)</f>
        <v>2.3814134107214661E-3</v>
      </c>
      <c r="AZ248">
        <f>(L248/$L$335)/(World!L248/World!$L$335)</f>
        <v>2.3843350793451871E-3</v>
      </c>
      <c r="BA248">
        <f>(M248/$M$335)/(World!M248/World!$M$335)</f>
        <v>3.7645578475818497E-3</v>
      </c>
      <c r="BB248">
        <f>(N248/$N$335)/(World!N248/World!$N$335)</f>
        <v>1.164792437770798E-2</v>
      </c>
      <c r="BC248">
        <f>(O248/$O$335)/(World!O248/World!$O$335)</f>
        <v>2.0221438503895541E-2</v>
      </c>
      <c r="BD248">
        <f>(P248/$P$335)/(World!P248/World!$P$335)</f>
        <v>3.7125440985708883E-3</v>
      </c>
      <c r="BE248">
        <f>(Q248/$Q$335)/(World!Q248/World!$Q$335)</f>
        <v>1.2065614458975587E-2</v>
      </c>
      <c r="BF248">
        <f>(R248/$R$335)/(World!R248/World!$R$335)</f>
        <v>2.0264072700053683E-2</v>
      </c>
      <c r="BI248" s="5" t="s">
        <v>471</v>
      </c>
      <c r="BJ248" s="6" t="s">
        <v>472</v>
      </c>
      <c r="BK248">
        <f t="shared" si="258"/>
        <v>-0.99837392492187271</v>
      </c>
      <c r="BL248">
        <f t="shared" si="259"/>
        <v>-0.99955570690971174</v>
      </c>
      <c r="BM248">
        <f t="shared" si="260"/>
        <v>-0.99994535032368548</v>
      </c>
      <c r="BN248">
        <f t="shared" si="261"/>
        <v>-0.99997556468419346</v>
      </c>
      <c r="BO248">
        <f t="shared" si="262"/>
        <v>-0.9995866860474425</v>
      </c>
      <c r="BP248">
        <f t="shared" si="263"/>
        <v>-0.99952688433687142</v>
      </c>
      <c r="BQ248">
        <f t="shared" si="264"/>
        <v>-0.9951151843213133</v>
      </c>
      <c r="BR248">
        <f t="shared" si="265"/>
        <v>-0.98934540963228723</v>
      </c>
      <c r="BS248">
        <f t="shared" si="266"/>
        <v>-0.99524848849178393</v>
      </c>
      <c r="BT248">
        <f t="shared" si="267"/>
        <v>-0.99524267290319057</v>
      </c>
      <c r="BU248">
        <f t="shared" si="268"/>
        <v>-0.99249912179474764</v>
      </c>
      <c r="BV248">
        <f t="shared" si="269"/>
        <v>-0.97697237527596781</v>
      </c>
      <c r="BW248">
        <f t="shared" si="270"/>
        <v>-0.96035872656518717</v>
      </c>
      <c r="BX248">
        <f t="shared" si="271"/>
        <v>-0.99260237580889243</v>
      </c>
      <c r="BY248">
        <f t="shared" si="272"/>
        <v>-0.97615645806635654</v>
      </c>
      <c r="BZ248">
        <f t="shared" si="273"/>
        <v>-0.96027680824548434</v>
      </c>
      <c r="CC248" s="5" t="s">
        <v>471</v>
      </c>
      <c r="CD248" s="6" t="s">
        <v>472</v>
      </c>
      <c r="CE248">
        <f t="shared" si="274"/>
        <v>-0.98725159355080616</v>
      </c>
      <c r="CF248">
        <f t="shared" si="275"/>
        <v>-0.98513011152416352</v>
      </c>
      <c r="CG248">
        <f t="shared" si="276"/>
        <v>-0.99826238053866201</v>
      </c>
      <c r="CH248">
        <f t="shared" si="277"/>
        <v>-0.99964343020146196</v>
      </c>
      <c r="CI248">
        <f t="shared" si="278"/>
        <v>-0.99404344779257181</v>
      </c>
      <c r="CJ248">
        <f t="shared" si="279"/>
        <v>-0.9923017705927637</v>
      </c>
      <c r="CK248">
        <f t="shared" si="280"/>
        <v>-0.97711458172259158</v>
      </c>
      <c r="CL248">
        <f t="shared" si="281"/>
        <v>-0.96209980076912383</v>
      </c>
      <c r="CM248">
        <f t="shared" si="282"/>
        <v>-0.98668103026148268</v>
      </c>
      <c r="CN248">
        <f t="shared" si="283"/>
        <v>-0.98710139734862057</v>
      </c>
      <c r="CO248">
        <f t="shared" si="284"/>
        <v>-0.98863934856842661</v>
      </c>
      <c r="CP248">
        <f t="shared" si="285"/>
        <v>-0.94477030128602135</v>
      </c>
      <c r="CQ248">
        <f t="shared" si="286"/>
        <v>-0.92586905297715183</v>
      </c>
      <c r="CR248">
        <f t="shared" si="287"/>
        <v>-0.98758260723155278</v>
      </c>
      <c r="CS248">
        <f t="shared" si="288"/>
        <v>-0.95115825353755079</v>
      </c>
      <c r="CT248">
        <f t="shared" si="289"/>
        <v>-0.9414593286591797</v>
      </c>
      <c r="CW248" s="5" t="s">
        <v>471</v>
      </c>
      <c r="CX248" s="6" t="s">
        <v>472</v>
      </c>
      <c r="CY248">
        <f t="shared" si="290"/>
        <v>2</v>
      </c>
      <c r="CZ248">
        <f t="shared" si="291"/>
        <v>2</v>
      </c>
      <c r="DA248">
        <f t="shared" si="292"/>
        <v>2</v>
      </c>
      <c r="DB248">
        <f t="shared" si="293"/>
        <v>2</v>
      </c>
      <c r="DC248">
        <f t="shared" si="294"/>
        <v>2</v>
      </c>
      <c r="DD248">
        <f t="shared" si="295"/>
        <v>2</v>
      </c>
      <c r="DE248">
        <f t="shared" si="296"/>
        <v>2</v>
      </c>
      <c r="DF248">
        <f t="shared" si="297"/>
        <v>2</v>
      </c>
      <c r="DG248">
        <f t="shared" si="298"/>
        <v>2</v>
      </c>
      <c r="DH248">
        <f t="shared" si="299"/>
        <v>2</v>
      </c>
      <c r="DI248">
        <f t="shared" si="300"/>
        <v>2</v>
      </c>
      <c r="DJ248">
        <f t="shared" si="301"/>
        <v>2</v>
      </c>
      <c r="DK248">
        <f t="shared" si="302"/>
        <v>2</v>
      </c>
      <c r="DL248">
        <f t="shared" si="303"/>
        <v>2</v>
      </c>
      <c r="DM248">
        <f t="shared" si="304"/>
        <v>2</v>
      </c>
      <c r="DN248">
        <f t="shared" si="305"/>
        <v>2</v>
      </c>
      <c r="DQ248" s="5" t="s">
        <v>471</v>
      </c>
      <c r="DR248" s="6" t="s">
        <v>472</v>
      </c>
      <c r="DS248">
        <f t="shared" si="306"/>
        <v>3</v>
      </c>
      <c r="DT248">
        <f t="shared" si="307"/>
        <v>3</v>
      </c>
      <c r="DU248">
        <f t="shared" si="308"/>
        <v>3</v>
      </c>
      <c r="DV248">
        <f t="shared" si="309"/>
        <v>3</v>
      </c>
      <c r="DW248">
        <f t="shared" si="310"/>
        <v>3</v>
      </c>
      <c r="DX248">
        <f t="shared" si="311"/>
        <v>3</v>
      </c>
      <c r="DY248">
        <f t="shared" si="312"/>
        <v>3</v>
      </c>
      <c r="DZ248">
        <f t="shared" si="313"/>
        <v>3</v>
      </c>
      <c r="EA248">
        <f t="shared" si="314"/>
        <v>3</v>
      </c>
      <c r="EB248">
        <f t="shared" si="315"/>
        <v>3</v>
      </c>
      <c r="EC248">
        <f t="shared" si="316"/>
        <v>3</v>
      </c>
      <c r="ED248">
        <f t="shared" si="317"/>
        <v>3</v>
      </c>
      <c r="EE248">
        <f t="shared" si="318"/>
        <v>3</v>
      </c>
      <c r="EF248">
        <f t="shared" si="319"/>
        <v>3</v>
      </c>
      <c r="EG248">
        <f t="shared" si="320"/>
        <v>3</v>
      </c>
      <c r="EH248">
        <f t="shared" si="321"/>
        <v>3</v>
      </c>
      <c r="EK248" s="5" t="s">
        <v>471</v>
      </c>
      <c r="EL248" s="6" t="s">
        <v>472</v>
      </c>
      <c r="EM248" t="str">
        <f t="shared" si="322"/>
        <v>D</v>
      </c>
      <c r="EN248" t="str">
        <f t="shared" si="323"/>
        <v>D</v>
      </c>
      <c r="EO248" t="str">
        <f t="shared" si="324"/>
        <v>D</v>
      </c>
      <c r="EP248" t="str">
        <f t="shared" si="325"/>
        <v>D</v>
      </c>
      <c r="EQ248" t="str">
        <f t="shared" si="326"/>
        <v>D</v>
      </c>
      <c r="ER248" t="str">
        <f t="shared" si="327"/>
        <v>D</v>
      </c>
      <c r="ES248" t="str">
        <f t="shared" si="328"/>
        <v>D</v>
      </c>
      <c r="ET248" t="str">
        <f t="shared" si="329"/>
        <v>D</v>
      </c>
      <c r="EU248" t="str">
        <f t="shared" si="330"/>
        <v>D</v>
      </c>
      <c r="EV248" t="str">
        <f t="shared" si="331"/>
        <v>D</v>
      </c>
      <c r="EW248" t="str">
        <f t="shared" si="332"/>
        <v>D</v>
      </c>
      <c r="EX248" t="str">
        <f t="shared" si="333"/>
        <v>D</v>
      </c>
      <c r="EY248" t="str">
        <f t="shared" si="334"/>
        <v>D</v>
      </c>
      <c r="EZ248" t="str">
        <f t="shared" si="335"/>
        <v>D</v>
      </c>
      <c r="FA248" t="str">
        <f t="shared" si="336"/>
        <v>D</v>
      </c>
      <c r="FB248" t="str">
        <f t="shared" si="337"/>
        <v>D</v>
      </c>
    </row>
    <row r="249" spans="1:158" x14ac:dyDescent="0.25">
      <c r="A249" s="1" t="s">
        <v>473</v>
      </c>
      <c r="B249" s="2" t="s">
        <v>474</v>
      </c>
      <c r="C249" s="7">
        <v>2939</v>
      </c>
      <c r="D249" s="7">
        <v>3103</v>
      </c>
      <c r="E249" s="7">
        <v>1478</v>
      </c>
      <c r="F249" s="7">
        <v>877</v>
      </c>
      <c r="G249" s="7">
        <v>1781</v>
      </c>
      <c r="H249" s="7">
        <v>511</v>
      </c>
      <c r="I249" s="7">
        <v>336</v>
      </c>
      <c r="J249" s="7">
        <v>139</v>
      </c>
      <c r="K249" s="7">
        <v>14</v>
      </c>
      <c r="L249" s="7">
        <v>15</v>
      </c>
      <c r="M249" s="7">
        <v>171</v>
      </c>
      <c r="N249" s="7">
        <v>713</v>
      </c>
      <c r="O249" s="7">
        <v>1110</v>
      </c>
      <c r="P249" s="7">
        <v>568</v>
      </c>
      <c r="Q249" s="7">
        <v>757</v>
      </c>
      <c r="R249" s="8">
        <v>761</v>
      </c>
      <c r="U249" s="1" t="s">
        <v>473</v>
      </c>
      <c r="V249" s="2" t="s">
        <v>474</v>
      </c>
      <c r="W249" s="3">
        <v>3162</v>
      </c>
      <c r="X249" s="3">
        <v>3178</v>
      </c>
      <c r="Y249" s="3">
        <v>2168</v>
      </c>
      <c r="Z249" s="3">
        <v>2140</v>
      </c>
      <c r="AA249" s="3">
        <v>4167</v>
      </c>
      <c r="AB249" s="3">
        <v>3111</v>
      </c>
      <c r="AC249" s="3">
        <v>3475</v>
      </c>
      <c r="AD249" s="3">
        <v>6096</v>
      </c>
      <c r="AE249" s="3">
        <v>2362</v>
      </c>
      <c r="AF249" s="3">
        <v>2142</v>
      </c>
      <c r="AG249" s="3">
        <v>4127</v>
      </c>
      <c r="AH249" s="3">
        <v>3914</v>
      </c>
      <c r="AI249" s="3">
        <v>3525</v>
      </c>
      <c r="AJ249" s="3">
        <v>5075</v>
      </c>
      <c r="AK249" s="3">
        <v>5035</v>
      </c>
      <c r="AL249" s="4">
        <v>13960</v>
      </c>
      <c r="AO249" s="1" t="s">
        <v>473</v>
      </c>
      <c r="AP249" s="2" t="s">
        <v>474</v>
      </c>
      <c r="AQ249">
        <f>(C249/$C$335)/(World!C249/World!$C$335)</f>
        <v>0.73351830005919139</v>
      </c>
      <c r="AR249">
        <f>(D249/$D$335)/(World!D249/World!$D$335)</f>
        <v>0.67319922397564447</v>
      </c>
      <c r="AS249">
        <f>(E249/$E$335)/(World!E249/World!$E$335)</f>
        <v>0.31896553875909756</v>
      </c>
      <c r="AT249">
        <f>(F249/$F$335)/(World!F249/World!$F$335)</f>
        <v>0.1753185036981319</v>
      </c>
      <c r="AU249">
        <f>(G249/$G$335)/(World!G249/World!$G$335)</f>
        <v>0.35879674574842024</v>
      </c>
      <c r="AV249">
        <f>(H249/$H$335)/(World!H249/World!$H$335)</f>
        <v>9.8332487099577523E-2</v>
      </c>
      <c r="AW249">
        <f>(I249/$I$335)/(World!I249/World!$I$335)</f>
        <v>5.5466122464901034E-2</v>
      </c>
      <c r="AX249">
        <f>(J249/$J$335)/(World!J249/World!$J$335)</f>
        <v>2.2810308215863634E-2</v>
      </c>
      <c r="AY249">
        <f>(K249/$K$335)/(World!K249/World!$K$335)</f>
        <v>3.5262641059480818E-3</v>
      </c>
      <c r="AZ249">
        <f>(L249/$L$335)/(World!L249/World!$L$335)</f>
        <v>4.6817037573460563E-3</v>
      </c>
      <c r="BA249">
        <f>(M249/$M$335)/(World!M249/World!$M$335)</f>
        <v>6.126743637985211E-2</v>
      </c>
      <c r="BB249">
        <f>(N249/$N$335)/(World!N249/World!$N$335)</f>
        <v>0.16832137103584066</v>
      </c>
      <c r="BC249">
        <f>(O249/$O$335)/(World!O249/World!$O$335)</f>
        <v>0.26619403541111908</v>
      </c>
      <c r="BD249">
        <f>(P249/$P$335)/(World!P249/World!$P$335)</f>
        <v>0.1294648252434186</v>
      </c>
      <c r="BE249">
        <f>(Q249/$Q$335)/(World!Q249/World!$Q$335)</f>
        <v>0.17258765254565625</v>
      </c>
      <c r="BF249">
        <f>(R249/$R$335)/(World!R249/World!$R$335)</f>
        <v>0.18248893918896264</v>
      </c>
      <c r="BI249" s="1" t="s">
        <v>473</v>
      </c>
      <c r="BJ249" s="2" t="s">
        <v>474</v>
      </c>
      <c r="BK249">
        <f t="shared" si="258"/>
        <v>-0.1537230382463857</v>
      </c>
      <c r="BL249">
        <f t="shared" si="259"/>
        <v>-0.19531492206161369</v>
      </c>
      <c r="BM249">
        <f t="shared" si="260"/>
        <v>-0.51633984454334558</v>
      </c>
      <c r="BN249">
        <f t="shared" si="261"/>
        <v>-0.70166639400895425</v>
      </c>
      <c r="BO249">
        <f t="shared" si="262"/>
        <v>-0.47189048417863805</v>
      </c>
      <c r="BP249">
        <f t="shared" si="263"/>
        <v>-0.82094222240616943</v>
      </c>
      <c r="BQ249">
        <f t="shared" si="264"/>
        <v>-0.89489738934421259</v>
      </c>
      <c r="BR249">
        <f t="shared" si="265"/>
        <v>-0.95539679639003094</v>
      </c>
      <c r="BS249">
        <f t="shared" si="266"/>
        <v>-0.99297225347840867</v>
      </c>
      <c r="BT249">
        <f t="shared" si="267"/>
        <v>-0.99068022491135788</v>
      </c>
      <c r="BU249">
        <f t="shared" si="268"/>
        <v>-0.88453911939700158</v>
      </c>
      <c r="BV249">
        <f t="shared" si="269"/>
        <v>-0.71185775556496766</v>
      </c>
      <c r="BW249">
        <f t="shared" si="270"/>
        <v>-0.57953674086817375</v>
      </c>
      <c r="BX249">
        <f t="shared" si="271"/>
        <v>-0.77075014227996563</v>
      </c>
      <c r="BY249">
        <f t="shared" si="272"/>
        <v>-0.70562942195242617</v>
      </c>
      <c r="BZ249">
        <f t="shared" si="273"/>
        <v>-0.69134774433640478</v>
      </c>
      <c r="CC249" s="1" t="s">
        <v>473</v>
      </c>
      <c r="CD249" s="2" t="s">
        <v>474</v>
      </c>
      <c r="CE249">
        <f t="shared" si="274"/>
        <v>-3.6551385018849372E-2</v>
      </c>
      <c r="CF249">
        <f t="shared" si="275"/>
        <v>-1.1940773762139787E-2</v>
      </c>
      <c r="CG249">
        <f t="shared" si="276"/>
        <v>-0.18924849149753153</v>
      </c>
      <c r="CH249">
        <f t="shared" si="277"/>
        <v>-0.41862777593636064</v>
      </c>
      <c r="CI249">
        <f t="shared" si="278"/>
        <v>-0.4011432414256893</v>
      </c>
      <c r="CJ249">
        <f t="shared" si="279"/>
        <v>-0.71783545002760907</v>
      </c>
      <c r="CK249">
        <f t="shared" si="280"/>
        <v>-0.82366832852269745</v>
      </c>
      <c r="CL249">
        <f t="shared" si="281"/>
        <v>-0.95541299117882916</v>
      </c>
      <c r="CM249">
        <f t="shared" si="282"/>
        <v>-0.98821548821548821</v>
      </c>
      <c r="CN249">
        <f t="shared" si="283"/>
        <v>-0.98609179415855353</v>
      </c>
      <c r="CO249">
        <f t="shared" si="284"/>
        <v>-0.92042810609585857</v>
      </c>
      <c r="CP249">
        <f t="shared" si="285"/>
        <v>-0.69180894748216992</v>
      </c>
      <c r="CQ249">
        <f t="shared" si="286"/>
        <v>-0.52103559870550165</v>
      </c>
      <c r="CR249">
        <f t="shared" si="287"/>
        <v>-0.798688640793904</v>
      </c>
      <c r="CS249">
        <f t="shared" si="288"/>
        <v>-0.73860497237569056</v>
      </c>
      <c r="CT249">
        <f t="shared" si="289"/>
        <v>-0.896610284627403</v>
      </c>
      <c r="CW249" s="1" t="s">
        <v>473</v>
      </c>
      <c r="CX249" s="2" t="s">
        <v>474</v>
      </c>
      <c r="CY249">
        <f t="shared" si="290"/>
        <v>2</v>
      </c>
      <c r="CZ249">
        <f t="shared" si="291"/>
        <v>2</v>
      </c>
      <c r="DA249">
        <f t="shared" si="292"/>
        <v>2</v>
      </c>
      <c r="DB249">
        <f t="shared" si="293"/>
        <v>2</v>
      </c>
      <c r="DC249">
        <f t="shared" si="294"/>
        <v>2</v>
      </c>
      <c r="DD249">
        <f t="shared" si="295"/>
        <v>2</v>
      </c>
      <c r="DE249">
        <f t="shared" si="296"/>
        <v>2</v>
      </c>
      <c r="DF249">
        <f t="shared" si="297"/>
        <v>2</v>
      </c>
      <c r="DG249">
        <f t="shared" si="298"/>
        <v>2</v>
      </c>
      <c r="DH249">
        <f t="shared" si="299"/>
        <v>2</v>
      </c>
      <c r="DI249">
        <f t="shared" si="300"/>
        <v>2</v>
      </c>
      <c r="DJ249">
        <f t="shared" si="301"/>
        <v>2</v>
      </c>
      <c r="DK249">
        <f t="shared" si="302"/>
        <v>2</v>
      </c>
      <c r="DL249">
        <f t="shared" si="303"/>
        <v>2</v>
      </c>
      <c r="DM249">
        <f t="shared" si="304"/>
        <v>2</v>
      </c>
      <c r="DN249">
        <f t="shared" si="305"/>
        <v>2</v>
      </c>
      <c r="DQ249" s="1" t="s">
        <v>473</v>
      </c>
      <c r="DR249" s="2" t="s">
        <v>474</v>
      </c>
      <c r="DS249">
        <f t="shared" si="306"/>
        <v>3</v>
      </c>
      <c r="DT249">
        <f t="shared" si="307"/>
        <v>3</v>
      </c>
      <c r="DU249">
        <f t="shared" si="308"/>
        <v>3</v>
      </c>
      <c r="DV249">
        <f t="shared" si="309"/>
        <v>3</v>
      </c>
      <c r="DW249">
        <f t="shared" si="310"/>
        <v>3</v>
      </c>
      <c r="DX249">
        <f t="shared" si="311"/>
        <v>3</v>
      </c>
      <c r="DY249">
        <f t="shared" si="312"/>
        <v>3</v>
      </c>
      <c r="DZ249">
        <f t="shared" si="313"/>
        <v>3</v>
      </c>
      <c r="EA249">
        <f t="shared" si="314"/>
        <v>3</v>
      </c>
      <c r="EB249">
        <f t="shared" si="315"/>
        <v>3</v>
      </c>
      <c r="EC249">
        <f t="shared" si="316"/>
        <v>3</v>
      </c>
      <c r="ED249">
        <f t="shared" si="317"/>
        <v>3</v>
      </c>
      <c r="EE249">
        <f t="shared" si="318"/>
        <v>3</v>
      </c>
      <c r="EF249">
        <f t="shared" si="319"/>
        <v>3</v>
      </c>
      <c r="EG249">
        <f t="shared" si="320"/>
        <v>3</v>
      </c>
      <c r="EH249">
        <f t="shared" si="321"/>
        <v>3</v>
      </c>
      <c r="EK249" s="1" t="s">
        <v>473</v>
      </c>
      <c r="EL249" s="2" t="s">
        <v>474</v>
      </c>
      <c r="EM249" t="str">
        <f t="shared" si="322"/>
        <v>D</v>
      </c>
      <c r="EN249" t="str">
        <f t="shared" si="323"/>
        <v>D</v>
      </c>
      <c r="EO249" t="str">
        <f t="shared" si="324"/>
        <v>D</v>
      </c>
      <c r="EP249" t="str">
        <f t="shared" si="325"/>
        <v>D</v>
      </c>
      <c r="EQ249" t="str">
        <f t="shared" si="326"/>
        <v>D</v>
      </c>
      <c r="ER249" t="str">
        <f t="shared" si="327"/>
        <v>D</v>
      </c>
      <c r="ES249" t="str">
        <f t="shared" si="328"/>
        <v>D</v>
      </c>
      <c r="ET249" t="str">
        <f t="shared" si="329"/>
        <v>D</v>
      </c>
      <c r="EU249" t="str">
        <f t="shared" si="330"/>
        <v>D</v>
      </c>
      <c r="EV249" t="str">
        <f t="shared" si="331"/>
        <v>D</v>
      </c>
      <c r="EW249" t="str">
        <f t="shared" si="332"/>
        <v>D</v>
      </c>
      <c r="EX249" t="str">
        <f t="shared" si="333"/>
        <v>D</v>
      </c>
      <c r="EY249" t="str">
        <f t="shared" si="334"/>
        <v>D</v>
      </c>
      <c r="EZ249" t="str">
        <f t="shared" si="335"/>
        <v>D</v>
      </c>
      <c r="FA249" t="str">
        <f t="shared" si="336"/>
        <v>D</v>
      </c>
      <c r="FB249" t="str">
        <f t="shared" si="337"/>
        <v>D</v>
      </c>
    </row>
    <row r="250" spans="1:158" x14ac:dyDescent="0.25">
      <c r="A250" s="1" t="s">
        <v>475</v>
      </c>
      <c r="B250" s="2" t="s">
        <v>476</v>
      </c>
      <c r="C250" s="7">
        <v>0</v>
      </c>
      <c r="D250" s="7">
        <v>5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1</v>
      </c>
      <c r="L250" s="7">
        <v>0</v>
      </c>
      <c r="M250" s="7">
        <v>0</v>
      </c>
      <c r="N250" s="7">
        <v>48</v>
      </c>
      <c r="O250" s="7">
        <v>0</v>
      </c>
      <c r="P250" s="7">
        <v>27</v>
      </c>
      <c r="Q250" s="7">
        <v>0</v>
      </c>
      <c r="R250" s="8">
        <v>0</v>
      </c>
      <c r="U250" s="1" t="s">
        <v>475</v>
      </c>
      <c r="V250" s="2" t="s">
        <v>476</v>
      </c>
      <c r="W250" s="7">
        <v>1882</v>
      </c>
      <c r="X250" s="7">
        <v>1872</v>
      </c>
      <c r="Y250" s="7">
        <v>1793</v>
      </c>
      <c r="Z250" s="7">
        <v>1107</v>
      </c>
      <c r="AA250" s="7">
        <v>1224</v>
      </c>
      <c r="AB250" s="7">
        <v>1028</v>
      </c>
      <c r="AC250" s="7">
        <v>1017</v>
      </c>
      <c r="AD250" s="7">
        <v>1193</v>
      </c>
      <c r="AE250" s="7">
        <v>540</v>
      </c>
      <c r="AF250" s="7">
        <v>268</v>
      </c>
      <c r="AG250" s="7">
        <v>322</v>
      </c>
      <c r="AH250" s="7">
        <v>211</v>
      </c>
      <c r="AI250" s="7">
        <v>179</v>
      </c>
      <c r="AJ250" s="7">
        <v>278</v>
      </c>
      <c r="AK250" s="7">
        <v>393</v>
      </c>
      <c r="AL250" s="8">
        <v>320</v>
      </c>
      <c r="AO250" s="1" t="s">
        <v>475</v>
      </c>
      <c r="AP250" s="2" t="s">
        <v>476</v>
      </c>
      <c r="AQ250">
        <f>(C250/$C$335)/(World!C250/World!$C$335)</f>
        <v>0</v>
      </c>
      <c r="AR250">
        <f>(D250/$D$335)/(World!D250/World!$D$335)</f>
        <v>5.5791461318323975E-3</v>
      </c>
      <c r="AS250">
        <f>(E250/$E$335)/(World!E250/World!$E$335)</f>
        <v>0</v>
      </c>
      <c r="AT250">
        <f>(F250/$F$335)/(World!F250/World!$F$335)</f>
        <v>0</v>
      </c>
      <c r="AU250">
        <f>(G250/$G$335)/(World!G250/World!$G$335)</f>
        <v>0</v>
      </c>
      <c r="AV250">
        <f>(H250/$H$335)/(World!H250/World!$H$335)</f>
        <v>0</v>
      </c>
      <c r="AW250">
        <f>(I250/$I$335)/(World!I250/World!$I$335)</f>
        <v>0</v>
      </c>
      <c r="AX250">
        <f>(J250/$J$335)/(World!J250/World!$J$335)</f>
        <v>0</v>
      </c>
      <c r="AY250">
        <f>(K250/$K$335)/(World!K250/World!$K$335)</f>
        <v>1.9386927084203908E-3</v>
      </c>
      <c r="AZ250">
        <f>(L250/$L$335)/(World!L250/World!$L$335)</f>
        <v>0</v>
      </c>
      <c r="BA250">
        <f>(M250/$M$335)/(World!M250/World!$M$335)</f>
        <v>0</v>
      </c>
      <c r="BB250">
        <f>(N250/$N$335)/(World!N250/World!$N$335)</f>
        <v>0.22391964023903224</v>
      </c>
      <c r="BC250">
        <f>(O250/$O$335)/(World!O250/World!$O$335)</f>
        <v>0</v>
      </c>
      <c r="BD250">
        <f>(P250/$P$335)/(World!P250/World!$P$335)</f>
        <v>0.14856325416849261</v>
      </c>
      <c r="BE250">
        <f>(Q250/$Q$335)/(World!Q250/World!$Q$335)</f>
        <v>0</v>
      </c>
      <c r="BF250">
        <f>(R250/$R$335)/(World!R250/World!$R$335)</f>
        <v>0</v>
      </c>
      <c r="BI250" s="1" t="s">
        <v>475</v>
      </c>
      <c r="BJ250" s="2" t="s">
        <v>476</v>
      </c>
      <c r="BK250">
        <f t="shared" si="258"/>
        <v>-1</v>
      </c>
      <c r="BL250">
        <f t="shared" si="259"/>
        <v>-0.98890361608373889</v>
      </c>
      <c r="BM250">
        <f t="shared" si="260"/>
        <v>-1</v>
      </c>
      <c r="BN250">
        <f t="shared" si="261"/>
        <v>-1</v>
      </c>
      <c r="BO250">
        <f t="shared" si="262"/>
        <v>-1</v>
      </c>
      <c r="BP250">
        <f t="shared" si="263"/>
        <v>-1</v>
      </c>
      <c r="BQ250">
        <f t="shared" si="264"/>
        <v>-1</v>
      </c>
      <c r="BR250">
        <f t="shared" si="265"/>
        <v>-1</v>
      </c>
      <c r="BS250">
        <f t="shared" si="266"/>
        <v>-0.99613011709692578</v>
      </c>
      <c r="BT250">
        <f t="shared" si="267"/>
        <v>-1</v>
      </c>
      <c r="BU250">
        <f t="shared" si="268"/>
        <v>-1</v>
      </c>
      <c r="BV250">
        <f t="shared" si="269"/>
        <v>-0.63409421194466564</v>
      </c>
      <c r="BW250">
        <f t="shared" si="270"/>
        <v>-1</v>
      </c>
      <c r="BX250">
        <f t="shared" si="271"/>
        <v>-0.74130592524301908</v>
      </c>
      <c r="BY250">
        <f t="shared" si="272"/>
        <v>-1</v>
      </c>
      <c r="BZ250">
        <f t="shared" si="273"/>
        <v>-1</v>
      </c>
      <c r="CC250" s="1" t="s">
        <v>475</v>
      </c>
      <c r="CD250" s="2" t="s">
        <v>476</v>
      </c>
      <c r="CE250">
        <f t="shared" si="274"/>
        <v>-1</v>
      </c>
      <c r="CF250">
        <f t="shared" si="275"/>
        <v>-0.99467234949387318</v>
      </c>
      <c r="CG250">
        <f t="shared" si="276"/>
        <v>-1</v>
      </c>
      <c r="CH250">
        <f t="shared" si="277"/>
        <v>-1</v>
      </c>
      <c r="CI250">
        <f t="shared" si="278"/>
        <v>-1</v>
      </c>
      <c r="CJ250">
        <f t="shared" si="279"/>
        <v>-1</v>
      </c>
      <c r="CK250">
        <f t="shared" si="280"/>
        <v>-1</v>
      </c>
      <c r="CL250">
        <f t="shared" si="281"/>
        <v>-1</v>
      </c>
      <c r="CM250">
        <f t="shared" si="282"/>
        <v>-0.99630314232902029</v>
      </c>
      <c r="CN250">
        <f t="shared" si="283"/>
        <v>-1</v>
      </c>
      <c r="CO250">
        <f t="shared" si="284"/>
        <v>-1</v>
      </c>
      <c r="CP250">
        <f t="shared" si="285"/>
        <v>-0.62934362934362931</v>
      </c>
      <c r="CQ250">
        <f t="shared" si="286"/>
        <v>-1</v>
      </c>
      <c r="CR250">
        <f t="shared" si="287"/>
        <v>-0.82295081967213113</v>
      </c>
      <c r="CS250">
        <f t="shared" si="288"/>
        <v>-1</v>
      </c>
      <c r="CT250">
        <f t="shared" si="289"/>
        <v>-1</v>
      </c>
      <c r="CW250" s="1" t="s">
        <v>475</v>
      </c>
      <c r="CX250" s="2" t="s">
        <v>476</v>
      </c>
      <c r="CY250">
        <f t="shared" si="290"/>
        <v>2</v>
      </c>
      <c r="CZ250">
        <f t="shared" si="291"/>
        <v>2</v>
      </c>
      <c r="DA250">
        <f t="shared" si="292"/>
        <v>2</v>
      </c>
      <c r="DB250">
        <f t="shared" si="293"/>
        <v>2</v>
      </c>
      <c r="DC250">
        <f t="shared" si="294"/>
        <v>2</v>
      </c>
      <c r="DD250">
        <f t="shared" si="295"/>
        <v>2</v>
      </c>
      <c r="DE250">
        <f t="shared" si="296"/>
        <v>2</v>
      </c>
      <c r="DF250">
        <f t="shared" si="297"/>
        <v>2</v>
      </c>
      <c r="DG250">
        <f t="shared" si="298"/>
        <v>2</v>
      </c>
      <c r="DH250">
        <f t="shared" si="299"/>
        <v>2</v>
      </c>
      <c r="DI250">
        <f t="shared" si="300"/>
        <v>2</v>
      </c>
      <c r="DJ250">
        <f t="shared" si="301"/>
        <v>2</v>
      </c>
      <c r="DK250">
        <f t="shared" si="302"/>
        <v>2</v>
      </c>
      <c r="DL250">
        <f t="shared" si="303"/>
        <v>2</v>
      </c>
      <c r="DM250">
        <f t="shared" si="304"/>
        <v>2</v>
      </c>
      <c r="DN250">
        <f t="shared" si="305"/>
        <v>2</v>
      </c>
      <c r="DQ250" s="1" t="s">
        <v>475</v>
      </c>
      <c r="DR250" s="2" t="s">
        <v>476</v>
      </c>
      <c r="DS250">
        <f t="shared" si="306"/>
        <v>3</v>
      </c>
      <c r="DT250">
        <f t="shared" si="307"/>
        <v>3</v>
      </c>
      <c r="DU250">
        <f t="shared" si="308"/>
        <v>3</v>
      </c>
      <c r="DV250">
        <f t="shared" si="309"/>
        <v>3</v>
      </c>
      <c r="DW250">
        <f t="shared" si="310"/>
        <v>3</v>
      </c>
      <c r="DX250">
        <f t="shared" si="311"/>
        <v>3</v>
      </c>
      <c r="DY250">
        <f t="shared" si="312"/>
        <v>3</v>
      </c>
      <c r="DZ250">
        <f t="shared" si="313"/>
        <v>3</v>
      </c>
      <c r="EA250">
        <f t="shared" si="314"/>
        <v>3</v>
      </c>
      <c r="EB250">
        <f t="shared" si="315"/>
        <v>3</v>
      </c>
      <c r="EC250">
        <f t="shared" si="316"/>
        <v>3</v>
      </c>
      <c r="ED250">
        <f t="shared" si="317"/>
        <v>3</v>
      </c>
      <c r="EE250">
        <f t="shared" si="318"/>
        <v>3</v>
      </c>
      <c r="EF250">
        <f t="shared" si="319"/>
        <v>3</v>
      </c>
      <c r="EG250">
        <f t="shared" si="320"/>
        <v>3</v>
      </c>
      <c r="EH250">
        <f t="shared" si="321"/>
        <v>3</v>
      </c>
      <c r="EK250" s="1" t="s">
        <v>475</v>
      </c>
      <c r="EL250" s="2" t="s">
        <v>476</v>
      </c>
      <c r="EM250" t="str">
        <f t="shared" si="322"/>
        <v>D</v>
      </c>
      <c r="EN250" t="str">
        <f t="shared" si="323"/>
        <v>D</v>
      </c>
      <c r="EO250" t="str">
        <f t="shared" si="324"/>
        <v>D</v>
      </c>
      <c r="EP250" t="str">
        <f t="shared" si="325"/>
        <v>D</v>
      </c>
      <c r="EQ250" t="str">
        <f t="shared" si="326"/>
        <v>D</v>
      </c>
      <c r="ER250" t="str">
        <f t="shared" si="327"/>
        <v>D</v>
      </c>
      <c r="ES250" t="str">
        <f t="shared" si="328"/>
        <v>D</v>
      </c>
      <c r="ET250" t="str">
        <f t="shared" si="329"/>
        <v>D</v>
      </c>
      <c r="EU250" t="str">
        <f t="shared" si="330"/>
        <v>D</v>
      </c>
      <c r="EV250" t="str">
        <f t="shared" si="331"/>
        <v>D</v>
      </c>
      <c r="EW250" t="str">
        <f t="shared" si="332"/>
        <v>D</v>
      </c>
      <c r="EX250" t="str">
        <f t="shared" si="333"/>
        <v>D</v>
      </c>
      <c r="EY250" t="str">
        <f t="shared" si="334"/>
        <v>D</v>
      </c>
      <c r="EZ250" t="str">
        <f t="shared" si="335"/>
        <v>D</v>
      </c>
      <c r="FA250" t="str">
        <f t="shared" si="336"/>
        <v>D</v>
      </c>
      <c r="FB250" t="str">
        <f t="shared" si="337"/>
        <v>D</v>
      </c>
    </row>
    <row r="251" spans="1:158" x14ac:dyDescent="0.25">
      <c r="A251" s="5" t="s">
        <v>477</v>
      </c>
      <c r="B251" s="6" t="s">
        <v>478</v>
      </c>
      <c r="C251" s="7">
        <v>27</v>
      </c>
      <c r="D251" s="7">
        <v>118</v>
      </c>
      <c r="E251" s="7">
        <v>179</v>
      </c>
      <c r="F251" s="7">
        <v>246</v>
      </c>
      <c r="G251" s="7">
        <v>76</v>
      </c>
      <c r="H251" s="7">
        <v>448</v>
      </c>
      <c r="I251" s="7">
        <v>0</v>
      </c>
      <c r="J251" s="7">
        <v>25</v>
      </c>
      <c r="K251" s="7">
        <v>571</v>
      </c>
      <c r="L251" s="7">
        <v>834</v>
      </c>
      <c r="M251" s="7">
        <v>528</v>
      </c>
      <c r="N251" s="7">
        <v>30</v>
      </c>
      <c r="O251" s="7">
        <v>0</v>
      </c>
      <c r="P251" s="7">
        <v>5287</v>
      </c>
      <c r="Q251" s="7">
        <v>133934</v>
      </c>
      <c r="R251" s="8">
        <v>140390</v>
      </c>
      <c r="U251" s="5" t="s">
        <v>477</v>
      </c>
      <c r="V251" s="6" t="s">
        <v>478</v>
      </c>
      <c r="W251" s="3">
        <v>9821</v>
      </c>
      <c r="X251" s="3">
        <v>4798</v>
      </c>
      <c r="Y251" s="3">
        <v>4573</v>
      </c>
      <c r="Z251" s="3">
        <v>5516</v>
      </c>
      <c r="AA251" s="3">
        <v>5465</v>
      </c>
      <c r="AB251" s="3">
        <v>7042</v>
      </c>
      <c r="AC251" s="3">
        <v>8156</v>
      </c>
      <c r="AD251" s="3">
        <v>5690</v>
      </c>
      <c r="AE251" s="3">
        <v>7012</v>
      </c>
      <c r="AF251" s="3">
        <v>8189</v>
      </c>
      <c r="AG251" s="3">
        <v>7773</v>
      </c>
      <c r="AH251" s="3">
        <v>7353</v>
      </c>
      <c r="AI251" s="3">
        <v>12388</v>
      </c>
      <c r="AJ251" s="3">
        <v>10210</v>
      </c>
      <c r="AK251" s="3">
        <v>18325</v>
      </c>
      <c r="AL251" s="4">
        <v>16590</v>
      </c>
      <c r="AO251" s="5" t="s">
        <v>477</v>
      </c>
      <c r="AP251" s="6" t="s">
        <v>478</v>
      </c>
      <c r="AQ251">
        <f>(C251/$C$335)/(World!C251/World!$C$335)</f>
        <v>9.9929031101994082E-4</v>
      </c>
      <c r="AR251">
        <f>(D251/$D$335)/(World!D251/World!$D$335)</f>
        <v>4.3435031328822237E-3</v>
      </c>
      <c r="AS251">
        <f>(E251/$E$335)/(World!E251/World!$E$335)</f>
        <v>7.3269694289371844E-3</v>
      </c>
      <c r="AT251">
        <f>(F251/$F$335)/(World!F251/World!$F$335)</f>
        <v>1.0914086761668561E-2</v>
      </c>
      <c r="AU251">
        <f>(G251/$G$335)/(World!G251/World!$G$335)</f>
        <v>3.9911365718938059E-3</v>
      </c>
      <c r="AV251">
        <f>(H251/$H$335)/(World!H251/World!$H$335)</f>
        <v>2.1934669230316572E-2</v>
      </c>
      <c r="AW251">
        <f>(I251/$I$335)/(World!I251/World!$I$335)</f>
        <v>0</v>
      </c>
      <c r="AX251">
        <f>(J251/$J$335)/(World!J251/World!$J$335)</f>
        <v>1.4861148532597684E-3</v>
      </c>
      <c r="AY251">
        <f>(K251/$K$335)/(World!K251/World!$K$335)</f>
        <v>4.1089889858804379E-2</v>
      </c>
      <c r="AZ251">
        <f>(L251/$L$335)/(World!L251/World!$L$335)</f>
        <v>7.6966516719491992E-2</v>
      </c>
      <c r="BA251">
        <f>(M251/$M$335)/(World!M251/World!$M$335)</f>
        <v>6.1223600893039375E-2</v>
      </c>
      <c r="BB251">
        <f>(N251/$N$335)/(World!N251/World!$N$335)</f>
        <v>2.524549916559819E-3</v>
      </c>
      <c r="BC251">
        <f>(O251/$O$335)/(World!O251/World!$O$335)</f>
        <v>0</v>
      </c>
      <c r="BD251">
        <f>(P251/$P$335)/(World!P251/World!$P$335)</f>
        <v>0.39238317555690455</v>
      </c>
      <c r="BE251">
        <f>(Q251/$Q$335)/(World!Q251/World!$Q$335)</f>
        <v>7.7205671142065677</v>
      </c>
      <c r="BF251">
        <f>(R251/$R$335)/(World!R251/World!$R$335)</f>
        <v>7.5271866360740791</v>
      </c>
      <c r="BI251" s="5" t="s">
        <v>477</v>
      </c>
      <c r="BJ251" s="6" t="s">
        <v>478</v>
      </c>
      <c r="BK251">
        <f t="shared" si="258"/>
        <v>-0.99800341454645902</v>
      </c>
      <c r="BL251">
        <f t="shared" si="259"/>
        <v>-0.99135056259271181</v>
      </c>
      <c r="BM251">
        <f t="shared" si="260"/>
        <v>-0.98545264913716957</v>
      </c>
      <c r="BN251">
        <f t="shared" si="261"/>
        <v>-0.97840748901495589</v>
      </c>
      <c r="BO251">
        <f t="shared" si="262"/>
        <v>-0.99204945855294802</v>
      </c>
      <c r="BP251">
        <f t="shared" si="263"/>
        <v>-0.95707226716001914</v>
      </c>
      <c r="BQ251">
        <f t="shared" si="264"/>
        <v>-1</v>
      </c>
      <c r="BR251">
        <f t="shared" si="265"/>
        <v>-0.99703218081365519</v>
      </c>
      <c r="BS251">
        <f t="shared" si="266"/>
        <v>-0.9210637039912527</v>
      </c>
      <c r="BT251">
        <f t="shared" si="267"/>
        <v>-0.85706794867878189</v>
      </c>
      <c r="BU251">
        <f t="shared" si="268"/>
        <v>-0.8846169632082842</v>
      </c>
      <c r="BV251">
        <f t="shared" si="269"/>
        <v>-0.9949636147727855</v>
      </c>
      <c r="BW251">
        <f t="shared" si="270"/>
        <v>-1</v>
      </c>
      <c r="BX251">
        <f t="shared" si="271"/>
        <v>-0.43638621545399675</v>
      </c>
      <c r="BY251">
        <f t="shared" si="272"/>
        <v>0.77065711738611309</v>
      </c>
      <c r="BZ251">
        <f t="shared" si="273"/>
        <v>0.76545605422320151</v>
      </c>
      <c r="CC251" s="5" t="s">
        <v>477</v>
      </c>
      <c r="CD251" s="6" t="s">
        <v>478</v>
      </c>
      <c r="CE251">
        <f t="shared" si="274"/>
        <v>-0.99451665312753856</v>
      </c>
      <c r="CF251">
        <f t="shared" si="275"/>
        <v>-0.95199349064279903</v>
      </c>
      <c r="CG251">
        <f t="shared" si="276"/>
        <v>-0.92466329966329963</v>
      </c>
      <c r="CH251">
        <f t="shared" si="277"/>
        <v>-0.91461298160360982</v>
      </c>
      <c r="CI251">
        <f t="shared" si="278"/>
        <v>-0.9725681284966613</v>
      </c>
      <c r="CJ251">
        <f t="shared" si="279"/>
        <v>-0.88037383177570094</v>
      </c>
      <c r="CK251">
        <f t="shared" si="280"/>
        <v>-1</v>
      </c>
      <c r="CL251">
        <f t="shared" si="281"/>
        <v>-0.99125109361329833</v>
      </c>
      <c r="CM251">
        <f t="shared" si="282"/>
        <v>-0.84939997362521424</v>
      </c>
      <c r="CN251">
        <f t="shared" si="283"/>
        <v>-0.81513908899479104</v>
      </c>
      <c r="CO251">
        <f t="shared" si="284"/>
        <v>-0.87278641127574996</v>
      </c>
      <c r="CP251">
        <f t="shared" si="285"/>
        <v>-0.99187322226737096</v>
      </c>
      <c r="CQ251">
        <f t="shared" si="286"/>
        <v>-1</v>
      </c>
      <c r="CR251">
        <f t="shared" si="287"/>
        <v>-0.31767438859134028</v>
      </c>
      <c r="CS251">
        <f t="shared" si="288"/>
        <v>0.75929173316519882</v>
      </c>
      <c r="CT251">
        <f t="shared" si="289"/>
        <v>0.78863549496751173</v>
      </c>
      <c r="CW251" s="5" t="s">
        <v>477</v>
      </c>
      <c r="CX251" s="6" t="s">
        <v>478</v>
      </c>
      <c r="CY251">
        <f t="shared" si="290"/>
        <v>2</v>
      </c>
      <c r="CZ251">
        <f t="shared" si="291"/>
        <v>2</v>
      </c>
      <c r="DA251">
        <f t="shared" si="292"/>
        <v>2</v>
      </c>
      <c r="DB251">
        <f t="shared" si="293"/>
        <v>2</v>
      </c>
      <c r="DC251">
        <f t="shared" si="294"/>
        <v>2</v>
      </c>
      <c r="DD251">
        <f t="shared" si="295"/>
        <v>2</v>
      </c>
      <c r="DE251">
        <f t="shared" si="296"/>
        <v>2</v>
      </c>
      <c r="DF251">
        <f t="shared" si="297"/>
        <v>2</v>
      </c>
      <c r="DG251">
        <f t="shared" si="298"/>
        <v>2</v>
      </c>
      <c r="DH251">
        <f t="shared" si="299"/>
        <v>2</v>
      </c>
      <c r="DI251">
        <f t="shared" si="300"/>
        <v>2</v>
      </c>
      <c r="DJ251">
        <f t="shared" si="301"/>
        <v>2</v>
      </c>
      <c r="DK251">
        <f t="shared" si="302"/>
        <v>2</v>
      </c>
      <c r="DL251">
        <f t="shared" si="303"/>
        <v>2</v>
      </c>
      <c r="DM251">
        <f t="shared" si="304"/>
        <v>1</v>
      </c>
      <c r="DN251">
        <f t="shared" si="305"/>
        <v>1</v>
      </c>
      <c r="DQ251" s="5" t="s">
        <v>477</v>
      </c>
      <c r="DR251" s="6" t="s">
        <v>478</v>
      </c>
      <c r="DS251">
        <f t="shared" si="306"/>
        <v>3</v>
      </c>
      <c r="DT251">
        <f t="shared" si="307"/>
        <v>3</v>
      </c>
      <c r="DU251">
        <f t="shared" si="308"/>
        <v>3</v>
      </c>
      <c r="DV251">
        <f t="shared" si="309"/>
        <v>3</v>
      </c>
      <c r="DW251">
        <f t="shared" si="310"/>
        <v>3</v>
      </c>
      <c r="DX251">
        <f t="shared" si="311"/>
        <v>3</v>
      </c>
      <c r="DY251">
        <f t="shared" si="312"/>
        <v>3</v>
      </c>
      <c r="DZ251">
        <f t="shared" si="313"/>
        <v>3</v>
      </c>
      <c r="EA251">
        <f t="shared" si="314"/>
        <v>3</v>
      </c>
      <c r="EB251">
        <f t="shared" si="315"/>
        <v>3</v>
      </c>
      <c r="EC251">
        <f t="shared" si="316"/>
        <v>3</v>
      </c>
      <c r="ED251">
        <f t="shared" si="317"/>
        <v>3</v>
      </c>
      <c r="EE251">
        <f t="shared" si="318"/>
        <v>3</v>
      </c>
      <c r="EF251">
        <f t="shared" si="319"/>
        <v>3</v>
      </c>
      <c r="EG251">
        <f t="shared" si="320"/>
        <v>5</v>
      </c>
      <c r="EH251">
        <f t="shared" si="321"/>
        <v>5</v>
      </c>
      <c r="EK251" s="5" t="s">
        <v>477</v>
      </c>
      <c r="EL251" s="6" t="s">
        <v>478</v>
      </c>
      <c r="EM251" t="str">
        <f t="shared" si="322"/>
        <v>D</v>
      </c>
      <c r="EN251" t="str">
        <f t="shared" si="323"/>
        <v>D</v>
      </c>
      <c r="EO251" t="str">
        <f t="shared" si="324"/>
        <v>D</v>
      </c>
      <c r="EP251" t="str">
        <f t="shared" si="325"/>
        <v>D</v>
      </c>
      <c r="EQ251" t="str">
        <f t="shared" si="326"/>
        <v>D</v>
      </c>
      <c r="ER251" t="str">
        <f t="shared" si="327"/>
        <v>D</v>
      </c>
      <c r="ES251" t="str">
        <f t="shared" si="328"/>
        <v>D</v>
      </c>
      <c r="ET251" t="str">
        <f t="shared" si="329"/>
        <v>D</v>
      </c>
      <c r="EU251" t="str">
        <f t="shared" si="330"/>
        <v>D</v>
      </c>
      <c r="EV251" t="str">
        <f t="shared" si="331"/>
        <v>D</v>
      </c>
      <c r="EW251" t="str">
        <f t="shared" si="332"/>
        <v>D</v>
      </c>
      <c r="EX251" t="str">
        <f t="shared" si="333"/>
        <v>D</v>
      </c>
      <c r="EY251" t="str">
        <f t="shared" si="334"/>
        <v>D</v>
      </c>
      <c r="EZ251" t="str">
        <f t="shared" si="335"/>
        <v>D</v>
      </c>
      <c r="FA251" t="str">
        <f t="shared" si="336"/>
        <v>A</v>
      </c>
      <c r="FB251" t="str">
        <f t="shared" si="337"/>
        <v>A</v>
      </c>
    </row>
    <row r="252" spans="1:158" x14ac:dyDescent="0.25">
      <c r="A252" s="5" t="s">
        <v>479</v>
      </c>
      <c r="B252" s="6" t="s">
        <v>480</v>
      </c>
      <c r="C252" s="3">
        <v>4134382</v>
      </c>
      <c r="D252" s="3">
        <v>4686367</v>
      </c>
      <c r="E252" s="3">
        <v>4108360</v>
      </c>
      <c r="F252" s="3">
        <v>4238488</v>
      </c>
      <c r="G252" s="3">
        <v>4080655</v>
      </c>
      <c r="H252" s="3">
        <v>4666077</v>
      </c>
      <c r="I252" s="3">
        <v>7941261</v>
      </c>
      <c r="J252" s="3">
        <v>6852041</v>
      </c>
      <c r="K252" s="3">
        <v>5753108</v>
      </c>
      <c r="L252" s="3">
        <v>4008240</v>
      </c>
      <c r="M252" s="3">
        <v>2984752</v>
      </c>
      <c r="N252" s="3">
        <v>3944713</v>
      </c>
      <c r="O252" s="3">
        <v>3890234</v>
      </c>
      <c r="P252" s="3">
        <v>4793049</v>
      </c>
      <c r="Q252" s="3">
        <v>4687394</v>
      </c>
      <c r="R252" s="4">
        <v>4669152</v>
      </c>
      <c r="U252" s="5" t="s">
        <v>479</v>
      </c>
      <c r="V252" s="6" t="s">
        <v>480</v>
      </c>
      <c r="W252" s="7">
        <v>171929</v>
      </c>
      <c r="X252" s="7">
        <v>138538</v>
      </c>
      <c r="Y252" s="7">
        <v>211873</v>
      </c>
      <c r="Z252" s="7">
        <v>191169</v>
      </c>
      <c r="AA252" s="7">
        <v>183407</v>
      </c>
      <c r="AB252" s="7">
        <v>253047</v>
      </c>
      <c r="AC252" s="7">
        <v>252621</v>
      </c>
      <c r="AD252" s="7">
        <v>282438</v>
      </c>
      <c r="AE252" s="7">
        <v>290776</v>
      </c>
      <c r="AF252" s="7">
        <v>290858</v>
      </c>
      <c r="AG252" s="7">
        <v>313064</v>
      </c>
      <c r="AH252" s="7">
        <v>290277</v>
      </c>
      <c r="AI252" s="7">
        <v>360377</v>
      </c>
      <c r="AJ252" s="7">
        <v>485514</v>
      </c>
      <c r="AK252" s="7">
        <v>635741</v>
      </c>
      <c r="AL252" s="8">
        <v>931225</v>
      </c>
      <c r="AO252" s="5" t="s">
        <v>479</v>
      </c>
      <c r="AP252" s="6" t="s">
        <v>480</v>
      </c>
      <c r="AQ252">
        <f>(C252/$C$335)/(World!C252/World!$C$335)</f>
        <v>3.2192055661631551</v>
      </c>
      <c r="AR252">
        <f>(D252/$D$335)/(World!D252/World!$D$335)</f>
        <v>3.413167453143751</v>
      </c>
      <c r="AS252">
        <f>(E252/$E$335)/(World!E252/World!$E$335)</f>
        <v>2.9907414943274802</v>
      </c>
      <c r="AT252">
        <f>(F252/$F$335)/(World!F252/World!$F$335)</f>
        <v>2.9176881635613978</v>
      </c>
      <c r="AU252">
        <f>(G252/$G$335)/(World!G252/World!$G$335)</f>
        <v>2.9249682034752884</v>
      </c>
      <c r="AV252">
        <f>(H252/$H$335)/(World!H252/World!$H$335)</f>
        <v>3.2161442207174038</v>
      </c>
      <c r="AW252">
        <f>(I252/$I$335)/(World!I252/World!$I$335)</f>
        <v>6.3666910611215908</v>
      </c>
      <c r="AX252">
        <f>(J252/$J$335)/(World!J252/World!$J$335)</f>
        <v>6.588593213386023</v>
      </c>
      <c r="AY252">
        <f>(K252/$K$335)/(World!K252/World!$K$335)</f>
        <v>5.9613449204468045</v>
      </c>
      <c r="AZ252">
        <f>(L252/$L$335)/(World!L252/World!$L$335)</f>
        <v>4.5443714630863372</v>
      </c>
      <c r="BA252">
        <f>(M252/$M$335)/(World!M252/World!$M$335)</f>
        <v>4.1673820320811368</v>
      </c>
      <c r="BB252">
        <f>(N252/$N$335)/(World!N252/World!$N$335)</f>
        <v>3.6097836344146654</v>
      </c>
      <c r="BC252">
        <f>(O252/$O$335)/(World!O252/World!$O$335)</f>
        <v>3.6416208868809563</v>
      </c>
      <c r="BD252">
        <f>(P252/$P$335)/(World!P252/World!$P$335)</f>
        <v>3.8891924752086831</v>
      </c>
      <c r="BE252">
        <f>(Q252/$Q$335)/(World!Q252/World!$Q$335)</f>
        <v>3.5964052640458251</v>
      </c>
      <c r="BF252">
        <f>(R252/$R$335)/(World!R252/World!$R$335)</f>
        <v>3.7202464299393618</v>
      </c>
      <c r="BI252" s="5" t="s">
        <v>479</v>
      </c>
      <c r="BJ252" s="6" t="s">
        <v>480</v>
      </c>
      <c r="BK252">
        <f t="shared" si="258"/>
        <v>0.52597711378667134</v>
      </c>
      <c r="BL252">
        <f t="shared" si="259"/>
        <v>0.54681076092517489</v>
      </c>
      <c r="BM252">
        <f t="shared" si="260"/>
        <v>0.49884000182852234</v>
      </c>
      <c r="BN252">
        <f t="shared" si="261"/>
        <v>0.48949484581185043</v>
      </c>
      <c r="BO252">
        <f t="shared" si="262"/>
        <v>0.49044173192813689</v>
      </c>
      <c r="BP252">
        <f t="shared" si="263"/>
        <v>0.52563292541741202</v>
      </c>
      <c r="BQ252">
        <f t="shared" si="264"/>
        <v>0.72850768636746699</v>
      </c>
      <c r="BR252">
        <f t="shared" si="265"/>
        <v>0.73644653972595775</v>
      </c>
      <c r="BS252">
        <f t="shared" si="266"/>
        <v>0.71269919493205736</v>
      </c>
      <c r="BT252">
        <f t="shared" si="267"/>
        <v>0.63927380888605223</v>
      </c>
      <c r="BU252">
        <f t="shared" si="268"/>
        <v>0.61295681496293197</v>
      </c>
      <c r="BV252">
        <f t="shared" si="269"/>
        <v>0.56614015784409955</v>
      </c>
      <c r="BW252">
        <f t="shared" si="270"/>
        <v>0.56911603753490825</v>
      </c>
      <c r="BX252">
        <f t="shared" si="271"/>
        <v>0.59093449273243537</v>
      </c>
      <c r="BY252">
        <f t="shared" si="272"/>
        <v>0.56487735847740073</v>
      </c>
      <c r="BZ252">
        <f t="shared" si="273"/>
        <v>0.576293308053899</v>
      </c>
      <c r="CC252" s="5" t="s">
        <v>479</v>
      </c>
      <c r="CD252" s="6" t="s">
        <v>480</v>
      </c>
      <c r="CE252">
        <f t="shared" si="274"/>
        <v>0.92015021674003572</v>
      </c>
      <c r="CF252">
        <f t="shared" si="275"/>
        <v>0.94257379160833221</v>
      </c>
      <c r="CG252">
        <f t="shared" si="276"/>
        <v>0.90191593833017802</v>
      </c>
      <c r="CH252">
        <f t="shared" si="277"/>
        <v>0.91368677078157523</v>
      </c>
      <c r="CI252">
        <f t="shared" si="278"/>
        <v>0.9139754534525999</v>
      </c>
      <c r="CJ252">
        <f t="shared" si="279"/>
        <v>0.8971170476694631</v>
      </c>
      <c r="CK252">
        <f t="shared" si="280"/>
        <v>0.93833911691674354</v>
      </c>
      <c r="CL252">
        <f t="shared" si="281"/>
        <v>0.9208244918795051</v>
      </c>
      <c r="CM252">
        <f t="shared" si="282"/>
        <v>0.90377843122071833</v>
      </c>
      <c r="CN252">
        <f t="shared" si="283"/>
        <v>0.86468882542337955</v>
      </c>
      <c r="CO252">
        <f t="shared" si="284"/>
        <v>0.81013858869021194</v>
      </c>
      <c r="CP252">
        <f t="shared" si="285"/>
        <v>0.86291490652870495</v>
      </c>
      <c r="CQ252">
        <f t="shared" si="286"/>
        <v>0.83043520096287338</v>
      </c>
      <c r="CR252">
        <f t="shared" si="287"/>
        <v>0.81604311627994208</v>
      </c>
      <c r="CS252">
        <f t="shared" si="288"/>
        <v>0.76114038062156986</v>
      </c>
      <c r="CT252">
        <f t="shared" si="289"/>
        <v>0.6674420311346897</v>
      </c>
      <c r="CW252" s="5" t="s">
        <v>479</v>
      </c>
      <c r="CX252" s="6" t="s">
        <v>480</v>
      </c>
      <c r="CY252">
        <f t="shared" si="290"/>
        <v>1</v>
      </c>
      <c r="CZ252">
        <f t="shared" si="291"/>
        <v>1</v>
      </c>
      <c r="DA252">
        <f t="shared" si="292"/>
        <v>1</v>
      </c>
      <c r="DB252">
        <f t="shared" si="293"/>
        <v>1</v>
      </c>
      <c r="DC252">
        <f t="shared" si="294"/>
        <v>1</v>
      </c>
      <c r="DD252">
        <f t="shared" si="295"/>
        <v>1</v>
      </c>
      <c r="DE252">
        <f t="shared" si="296"/>
        <v>1</v>
      </c>
      <c r="DF252">
        <f t="shared" si="297"/>
        <v>1</v>
      </c>
      <c r="DG252">
        <f t="shared" si="298"/>
        <v>1</v>
      </c>
      <c r="DH252">
        <f t="shared" si="299"/>
        <v>1</v>
      </c>
      <c r="DI252">
        <f t="shared" si="300"/>
        <v>1</v>
      </c>
      <c r="DJ252">
        <f t="shared" si="301"/>
        <v>1</v>
      </c>
      <c r="DK252">
        <f t="shared" si="302"/>
        <v>1</v>
      </c>
      <c r="DL252">
        <f t="shared" si="303"/>
        <v>1</v>
      </c>
      <c r="DM252">
        <f t="shared" si="304"/>
        <v>1</v>
      </c>
      <c r="DN252">
        <f t="shared" si="305"/>
        <v>1</v>
      </c>
      <c r="DQ252" s="5" t="s">
        <v>479</v>
      </c>
      <c r="DR252" s="6" t="s">
        <v>480</v>
      </c>
      <c r="DS252">
        <f t="shared" si="306"/>
        <v>5</v>
      </c>
      <c r="DT252">
        <f t="shared" si="307"/>
        <v>5</v>
      </c>
      <c r="DU252">
        <f t="shared" si="308"/>
        <v>5</v>
      </c>
      <c r="DV252">
        <f t="shared" si="309"/>
        <v>5</v>
      </c>
      <c r="DW252">
        <f t="shared" si="310"/>
        <v>5</v>
      </c>
      <c r="DX252">
        <f t="shared" si="311"/>
        <v>5</v>
      </c>
      <c r="DY252">
        <f t="shared" si="312"/>
        <v>5</v>
      </c>
      <c r="DZ252">
        <f t="shared" si="313"/>
        <v>5</v>
      </c>
      <c r="EA252">
        <f t="shared" si="314"/>
        <v>5</v>
      </c>
      <c r="EB252">
        <f t="shared" si="315"/>
        <v>5</v>
      </c>
      <c r="EC252">
        <f t="shared" si="316"/>
        <v>5</v>
      </c>
      <c r="ED252">
        <f t="shared" si="317"/>
        <v>5</v>
      </c>
      <c r="EE252">
        <f t="shared" si="318"/>
        <v>5</v>
      </c>
      <c r="EF252">
        <f t="shared" si="319"/>
        <v>5</v>
      </c>
      <c r="EG252">
        <f t="shared" si="320"/>
        <v>5</v>
      </c>
      <c r="EH252">
        <f t="shared" si="321"/>
        <v>5</v>
      </c>
      <c r="EK252" s="5" t="s">
        <v>479</v>
      </c>
      <c r="EL252" s="6" t="s">
        <v>480</v>
      </c>
      <c r="EM252" t="str">
        <f t="shared" si="322"/>
        <v>A</v>
      </c>
      <c r="EN252" t="str">
        <f t="shared" si="323"/>
        <v>A</v>
      </c>
      <c r="EO252" t="str">
        <f t="shared" si="324"/>
        <v>A</v>
      </c>
      <c r="EP252" t="str">
        <f t="shared" si="325"/>
        <v>A</v>
      </c>
      <c r="EQ252" t="str">
        <f t="shared" si="326"/>
        <v>A</v>
      </c>
      <c r="ER252" t="str">
        <f t="shared" si="327"/>
        <v>A</v>
      </c>
      <c r="ES252" t="str">
        <f t="shared" si="328"/>
        <v>A</v>
      </c>
      <c r="ET252" t="str">
        <f t="shared" si="329"/>
        <v>A</v>
      </c>
      <c r="EU252" t="str">
        <f t="shared" si="330"/>
        <v>A</v>
      </c>
      <c r="EV252" t="str">
        <f t="shared" si="331"/>
        <v>A</v>
      </c>
      <c r="EW252" t="str">
        <f t="shared" si="332"/>
        <v>A</v>
      </c>
      <c r="EX252" t="str">
        <f t="shared" si="333"/>
        <v>A</v>
      </c>
      <c r="EY252" t="str">
        <f t="shared" si="334"/>
        <v>A</v>
      </c>
      <c r="EZ252" t="str">
        <f t="shared" si="335"/>
        <v>A</v>
      </c>
      <c r="FA252" t="str">
        <f t="shared" si="336"/>
        <v>A</v>
      </c>
      <c r="FB252" t="str">
        <f t="shared" si="337"/>
        <v>A</v>
      </c>
    </row>
    <row r="253" spans="1:158" x14ac:dyDescent="0.25">
      <c r="A253" s="1" t="s">
        <v>481</v>
      </c>
      <c r="B253" s="2" t="s">
        <v>482</v>
      </c>
      <c r="C253" s="7">
        <v>4164</v>
      </c>
      <c r="D253" s="7">
        <v>42495</v>
      </c>
      <c r="E253" s="7">
        <v>2915</v>
      </c>
      <c r="F253" s="7">
        <v>1639</v>
      </c>
      <c r="G253" s="7">
        <v>2761</v>
      </c>
      <c r="H253" s="7">
        <v>7632</v>
      </c>
      <c r="I253" s="7">
        <v>9060</v>
      </c>
      <c r="J253" s="7">
        <v>17090</v>
      </c>
      <c r="K253" s="7">
        <v>7568</v>
      </c>
      <c r="L253" s="7">
        <v>10392</v>
      </c>
      <c r="M253" s="7">
        <v>8268</v>
      </c>
      <c r="N253" s="7">
        <v>7688</v>
      </c>
      <c r="O253" s="7">
        <v>19783</v>
      </c>
      <c r="P253" s="7">
        <v>12634</v>
      </c>
      <c r="Q253" s="7">
        <v>16133</v>
      </c>
      <c r="R253" s="8">
        <v>75039</v>
      </c>
      <c r="U253" s="1" t="s">
        <v>481</v>
      </c>
      <c r="V253" s="2" t="s">
        <v>482</v>
      </c>
      <c r="W253" s="7">
        <v>9977</v>
      </c>
      <c r="X253" s="7">
        <v>8206</v>
      </c>
      <c r="Y253" s="7">
        <v>25223</v>
      </c>
      <c r="Z253" s="7">
        <v>11269</v>
      </c>
      <c r="AA253" s="7">
        <v>12252</v>
      </c>
      <c r="AB253" s="7">
        <v>17728</v>
      </c>
      <c r="AC253" s="7">
        <v>13377</v>
      </c>
      <c r="AD253" s="7">
        <v>16725</v>
      </c>
      <c r="AE253" s="7">
        <v>14405</v>
      </c>
      <c r="AF253" s="7">
        <v>18482</v>
      </c>
      <c r="AG253" s="7">
        <v>17411</v>
      </c>
      <c r="AH253" s="7">
        <v>19567</v>
      </c>
      <c r="AI253" s="7">
        <v>21321</v>
      </c>
      <c r="AJ253" s="7">
        <v>29919</v>
      </c>
      <c r="AK253" s="7">
        <v>38384</v>
      </c>
      <c r="AL253" s="8">
        <v>38302</v>
      </c>
      <c r="AO253" s="1" t="s">
        <v>481</v>
      </c>
      <c r="AP253" s="2" t="s">
        <v>482</v>
      </c>
      <c r="AQ253">
        <f>(C253/$C$335)/(World!C253/World!$C$335)</f>
        <v>0.17699501319798358</v>
      </c>
      <c r="AR253">
        <f>(D253/$D$335)/(World!D253/World!$D$335)</f>
        <v>1.6486460214921732</v>
      </c>
      <c r="AS253">
        <f>(E253/$E$335)/(World!E253/World!$E$335)</f>
        <v>0.11803548720780098</v>
      </c>
      <c r="AT253">
        <f>(F253/$F$335)/(World!F253/World!$F$335)</f>
        <v>6.4585781845796983E-2</v>
      </c>
      <c r="AU253">
        <f>(G253/$G$335)/(World!G253/World!$G$335)</f>
        <v>0.1188975802518764</v>
      </c>
      <c r="AV253">
        <f>(H253/$H$335)/(World!H253/World!$H$335)</f>
        <v>0.29670480305807856</v>
      </c>
      <c r="AW253">
        <f>(I253/$I$335)/(World!I253/World!$I$335)</f>
        <v>0.33729846711931027</v>
      </c>
      <c r="AX253">
        <f>(J253/$J$335)/(World!J253/World!$J$335)</f>
        <v>0.72743045406386908</v>
      </c>
      <c r="AY253">
        <f>(K253/$K$335)/(World!K253/World!$K$335)</f>
        <v>0.3723165111007955</v>
      </c>
      <c r="AZ253">
        <f>(L253/$L$335)/(World!L253/World!$L$335)</f>
        <v>0.65004584940822163</v>
      </c>
      <c r="BA253">
        <f>(M253/$M$335)/(World!M253/World!$M$335)</f>
        <v>0.64478976011197309</v>
      </c>
      <c r="BB253">
        <f>(N253/$N$335)/(World!N253/World!$N$335)</f>
        <v>0.38404811066849048</v>
      </c>
      <c r="BC253">
        <f>(O253/$O$335)/(World!O253/World!$O$335)</f>
        <v>1.0580924908446876</v>
      </c>
      <c r="BD253">
        <f>(P253/$P$335)/(World!P253/World!$P$335)</f>
        <v>0.59930455562186125</v>
      </c>
      <c r="BE253">
        <f>(Q253/$Q$335)/(World!Q253/World!$Q$335)</f>
        <v>0.73735110732529385</v>
      </c>
      <c r="BF253">
        <f>(R253/$R$335)/(World!R253/World!$R$335)</f>
        <v>3.6462917493766596</v>
      </c>
      <c r="BI253" s="1" t="s">
        <v>481</v>
      </c>
      <c r="BJ253" s="2" t="s">
        <v>482</v>
      </c>
      <c r="BK253">
        <f t="shared" si="258"/>
        <v>-0.69924254357361315</v>
      </c>
      <c r="BL253">
        <f t="shared" si="259"/>
        <v>0.24489721020808367</v>
      </c>
      <c r="BM253">
        <f t="shared" si="260"/>
        <v>-0.78885198447039528</v>
      </c>
      <c r="BN253">
        <f t="shared" si="261"/>
        <v>-0.87866495505168773</v>
      </c>
      <c r="BO253">
        <f t="shared" si="262"/>
        <v>-0.78747370206107481</v>
      </c>
      <c r="BP253">
        <f t="shared" si="263"/>
        <v>-0.54237108961369473</v>
      </c>
      <c r="BQ253">
        <f t="shared" si="264"/>
        <v>-0.49555245083636612</v>
      </c>
      <c r="BR253">
        <f t="shared" si="265"/>
        <v>-0.1577890127471685</v>
      </c>
      <c r="BS253">
        <f t="shared" si="266"/>
        <v>-0.4573897375873674</v>
      </c>
      <c r="BT253">
        <f t="shared" si="267"/>
        <v>-0.21208753121453394</v>
      </c>
      <c r="BU253">
        <f t="shared" si="268"/>
        <v>-0.21596087749466841</v>
      </c>
      <c r="BV253">
        <f t="shared" si="269"/>
        <v>-0.44503647278128705</v>
      </c>
      <c r="BW253">
        <f t="shared" si="270"/>
        <v>2.8226375200875991E-2</v>
      </c>
      <c r="BX253">
        <f t="shared" si="271"/>
        <v>-0.25054355217686192</v>
      </c>
      <c r="BY253">
        <f t="shared" si="272"/>
        <v>-0.15117778528892889</v>
      </c>
      <c r="BZ253">
        <f t="shared" si="273"/>
        <v>0.56954920011892973</v>
      </c>
      <c r="CC253" s="1" t="s">
        <v>481</v>
      </c>
      <c r="CD253" s="2" t="s">
        <v>482</v>
      </c>
      <c r="CE253">
        <f t="shared" si="274"/>
        <v>-0.41107418145817126</v>
      </c>
      <c r="CF253">
        <f t="shared" si="275"/>
        <v>0.67629829786394746</v>
      </c>
      <c r="CG253">
        <f t="shared" si="276"/>
        <v>-0.79280688037529323</v>
      </c>
      <c r="CH253">
        <f t="shared" si="277"/>
        <v>-0.74604896188410286</v>
      </c>
      <c r="CI253">
        <f t="shared" si="278"/>
        <v>-0.63218543928595217</v>
      </c>
      <c r="CJ253">
        <f t="shared" si="279"/>
        <v>-0.39810725552050474</v>
      </c>
      <c r="CK253">
        <f t="shared" si="280"/>
        <v>-0.19240540179168339</v>
      </c>
      <c r="CL253">
        <f t="shared" si="281"/>
        <v>1.0794026319680615E-2</v>
      </c>
      <c r="CM253">
        <f t="shared" si="282"/>
        <v>-0.31115459882583169</v>
      </c>
      <c r="CN253">
        <f t="shared" si="283"/>
        <v>-0.28018286347579135</v>
      </c>
      <c r="CO253">
        <f t="shared" si="284"/>
        <v>-0.35604969040850498</v>
      </c>
      <c r="CP253">
        <f t="shared" si="285"/>
        <v>-0.43584663364520271</v>
      </c>
      <c r="CQ253">
        <f t="shared" si="286"/>
        <v>-3.7417282989490076E-2</v>
      </c>
      <c r="CR253">
        <f t="shared" si="287"/>
        <v>-0.40619932789697555</v>
      </c>
      <c r="CS253">
        <f t="shared" si="288"/>
        <v>-0.40814791716345361</v>
      </c>
      <c r="CT253">
        <f t="shared" si="289"/>
        <v>0.32412807368913277</v>
      </c>
      <c r="CW253" s="1" t="s">
        <v>481</v>
      </c>
      <c r="CX253" s="2" t="s">
        <v>482</v>
      </c>
      <c r="CY253">
        <f t="shared" si="290"/>
        <v>2</v>
      </c>
      <c r="CZ253">
        <f t="shared" si="291"/>
        <v>1</v>
      </c>
      <c r="DA253">
        <f t="shared" si="292"/>
        <v>2</v>
      </c>
      <c r="DB253">
        <f t="shared" si="293"/>
        <v>2</v>
      </c>
      <c r="DC253">
        <f t="shared" si="294"/>
        <v>2</v>
      </c>
      <c r="DD253">
        <f t="shared" si="295"/>
        <v>2</v>
      </c>
      <c r="DE253">
        <f t="shared" si="296"/>
        <v>2</v>
      </c>
      <c r="DF253">
        <f t="shared" si="297"/>
        <v>2</v>
      </c>
      <c r="DG253">
        <f t="shared" si="298"/>
        <v>2</v>
      </c>
      <c r="DH253">
        <f t="shared" si="299"/>
        <v>2</v>
      </c>
      <c r="DI253">
        <f t="shared" si="300"/>
        <v>2</v>
      </c>
      <c r="DJ253">
        <f t="shared" si="301"/>
        <v>2</v>
      </c>
      <c r="DK253">
        <f t="shared" si="302"/>
        <v>1</v>
      </c>
      <c r="DL253">
        <f t="shared" si="303"/>
        <v>2</v>
      </c>
      <c r="DM253">
        <f t="shared" si="304"/>
        <v>2</v>
      </c>
      <c r="DN253">
        <f t="shared" si="305"/>
        <v>1</v>
      </c>
      <c r="DQ253" s="1" t="s">
        <v>481</v>
      </c>
      <c r="DR253" s="2" t="s">
        <v>482</v>
      </c>
      <c r="DS253">
        <f t="shared" si="306"/>
        <v>3</v>
      </c>
      <c r="DT253">
        <f t="shared" si="307"/>
        <v>5</v>
      </c>
      <c r="DU253">
        <f t="shared" si="308"/>
        <v>3</v>
      </c>
      <c r="DV253">
        <f t="shared" si="309"/>
        <v>3</v>
      </c>
      <c r="DW253">
        <f t="shared" si="310"/>
        <v>3</v>
      </c>
      <c r="DX253">
        <f t="shared" si="311"/>
        <v>3</v>
      </c>
      <c r="DY253">
        <f t="shared" si="312"/>
        <v>3</v>
      </c>
      <c r="DZ253">
        <f t="shared" si="313"/>
        <v>5</v>
      </c>
      <c r="EA253">
        <f t="shared" si="314"/>
        <v>3</v>
      </c>
      <c r="EB253">
        <f t="shared" si="315"/>
        <v>3</v>
      </c>
      <c r="EC253">
        <f t="shared" si="316"/>
        <v>3</v>
      </c>
      <c r="ED253">
        <f t="shared" si="317"/>
        <v>3</v>
      </c>
      <c r="EE253">
        <f t="shared" si="318"/>
        <v>3</v>
      </c>
      <c r="EF253">
        <f t="shared" si="319"/>
        <v>3</v>
      </c>
      <c r="EG253">
        <f t="shared" si="320"/>
        <v>3</v>
      </c>
      <c r="EH253">
        <f t="shared" si="321"/>
        <v>5</v>
      </c>
      <c r="EK253" s="1" t="s">
        <v>481</v>
      </c>
      <c r="EL253" s="2" t="s">
        <v>482</v>
      </c>
      <c r="EM253" t="str">
        <f t="shared" si="322"/>
        <v>D</v>
      </c>
      <c r="EN253" t="str">
        <f t="shared" si="323"/>
        <v>A</v>
      </c>
      <c r="EO253" t="str">
        <f t="shared" si="324"/>
        <v>D</v>
      </c>
      <c r="EP253" t="str">
        <f t="shared" si="325"/>
        <v>D</v>
      </c>
      <c r="EQ253" t="str">
        <f t="shared" si="326"/>
        <v>D</v>
      </c>
      <c r="ER253" t="str">
        <f t="shared" si="327"/>
        <v>D</v>
      </c>
      <c r="ES253" t="str">
        <f t="shared" si="328"/>
        <v>D</v>
      </c>
      <c r="ET253" t="str">
        <f t="shared" si="329"/>
        <v>C</v>
      </c>
      <c r="EU253" t="str">
        <f t="shared" si="330"/>
        <v>D</v>
      </c>
      <c r="EV253" t="str">
        <f t="shared" si="331"/>
        <v>D</v>
      </c>
      <c r="EW253" t="str">
        <f t="shared" si="332"/>
        <v>D</v>
      </c>
      <c r="EX253" t="str">
        <f t="shared" si="333"/>
        <v>D</v>
      </c>
      <c r="EY253" t="str">
        <f t="shared" si="334"/>
        <v>B</v>
      </c>
      <c r="EZ253" t="str">
        <f t="shared" si="335"/>
        <v>D</v>
      </c>
      <c r="FA253" t="str">
        <f t="shared" si="336"/>
        <v>D</v>
      </c>
      <c r="FB253" t="str">
        <f t="shared" si="337"/>
        <v>A</v>
      </c>
    </row>
    <row r="254" spans="1:158" x14ac:dyDescent="0.25">
      <c r="A254" s="1" t="s">
        <v>483</v>
      </c>
      <c r="B254" s="2" t="s">
        <v>484</v>
      </c>
      <c r="C254" s="3">
        <v>2769037</v>
      </c>
      <c r="D254" s="3">
        <v>2526277</v>
      </c>
      <c r="E254" s="3">
        <v>2720975</v>
      </c>
      <c r="F254" s="3">
        <v>3251826</v>
      </c>
      <c r="G254" s="3">
        <v>3600299</v>
      </c>
      <c r="H254" s="3">
        <v>3370014</v>
      </c>
      <c r="I254" s="3">
        <v>2135175</v>
      </c>
      <c r="J254" s="3">
        <v>2013373</v>
      </c>
      <c r="K254" s="3">
        <v>2346880</v>
      </c>
      <c r="L254" s="3">
        <v>1629774</v>
      </c>
      <c r="M254" s="3">
        <v>1458883</v>
      </c>
      <c r="N254" s="3">
        <v>1573474</v>
      </c>
      <c r="O254" s="3">
        <v>2001375</v>
      </c>
      <c r="P254" s="3">
        <v>2199366</v>
      </c>
      <c r="Q254" s="3">
        <v>1948961</v>
      </c>
      <c r="R254" s="4">
        <v>1729737</v>
      </c>
      <c r="U254" s="1" t="s">
        <v>483</v>
      </c>
      <c r="V254" s="2" t="s">
        <v>484</v>
      </c>
      <c r="W254" s="3">
        <v>2867336</v>
      </c>
      <c r="X254" s="3">
        <v>3850830</v>
      </c>
      <c r="Y254" s="3">
        <v>3958340</v>
      </c>
      <c r="Z254" s="3">
        <v>3910029</v>
      </c>
      <c r="AA254" s="3">
        <v>3747855</v>
      </c>
      <c r="AB254" s="3">
        <v>3563070</v>
      </c>
      <c r="AC254" s="3">
        <v>4880633</v>
      </c>
      <c r="AD254" s="3">
        <v>4409750</v>
      </c>
      <c r="AE254" s="3">
        <v>3644690</v>
      </c>
      <c r="AF254" s="3">
        <v>4082023</v>
      </c>
      <c r="AG254" s="3">
        <v>1651884</v>
      </c>
      <c r="AH254" s="3">
        <v>3152559</v>
      </c>
      <c r="AI254" s="3">
        <v>2181858</v>
      </c>
      <c r="AJ254" s="3">
        <v>1803103</v>
      </c>
      <c r="AK254" s="3">
        <v>2077245</v>
      </c>
      <c r="AL254" s="4">
        <v>3311556</v>
      </c>
      <c r="AO254" s="1" t="s">
        <v>483</v>
      </c>
      <c r="AP254" s="2" t="s">
        <v>484</v>
      </c>
      <c r="AQ254">
        <f>(C254/$C$335)/(World!C254/World!$C$335)</f>
        <v>2.8184376642400077</v>
      </c>
      <c r="AR254">
        <f>(D254/$D$335)/(World!D254/World!$D$335)</f>
        <v>2.3748174209844013</v>
      </c>
      <c r="AS254">
        <f>(E254/$E$335)/(World!E254/World!$E$335)</f>
        <v>2.6575623361467762</v>
      </c>
      <c r="AT254">
        <f>(F254/$F$335)/(World!F254/World!$F$335)</f>
        <v>3.1723707085892277</v>
      </c>
      <c r="AU254">
        <f>(G254/$G$335)/(World!G254/World!$G$335)</f>
        <v>3.605273927196436</v>
      </c>
      <c r="AV254">
        <f>(H254/$H$335)/(World!H254/World!$H$335)</f>
        <v>3.240479313428767</v>
      </c>
      <c r="AW254">
        <f>(I254/$I$335)/(World!I254/World!$I$335)</f>
        <v>3.0490142432463059</v>
      </c>
      <c r="AX254">
        <f>(J254/$J$335)/(World!J254/World!$J$335)</f>
        <v>3.5098703925816506</v>
      </c>
      <c r="AY254">
        <f>(K254/$K$335)/(World!K254/World!$K$335)</f>
        <v>4.9045783072219349</v>
      </c>
      <c r="AZ254">
        <f>(L254/$L$335)/(World!L254/World!$L$335)</f>
        <v>3.9530189164820215</v>
      </c>
      <c r="BA254">
        <f>(M254/$M$335)/(World!M254/World!$M$335)</f>
        <v>5.0485977376545055</v>
      </c>
      <c r="BB254">
        <f>(N254/$N$335)/(World!N254/World!$N$335)</f>
        <v>3.9660598964977121</v>
      </c>
      <c r="BC254">
        <f>(O254/$O$335)/(World!O254/World!$O$335)</f>
        <v>5.0402615134903916</v>
      </c>
      <c r="BD254">
        <f>(P254/$P$335)/(World!P254/World!$P$335)</f>
        <v>4.7895799389573854</v>
      </c>
      <c r="BE254">
        <f>(Q254/$Q$335)/(World!Q254/World!$Q$335)</f>
        <v>3.8696928514229452</v>
      </c>
      <c r="BF254">
        <f>(R254/$R$335)/(World!R254/World!$R$335)</f>
        <v>3.7088540218240729</v>
      </c>
      <c r="BI254" s="1" t="s">
        <v>483</v>
      </c>
      <c r="BJ254" s="2" t="s">
        <v>484</v>
      </c>
      <c r="BK254">
        <f t="shared" si="258"/>
        <v>0.47622557290114503</v>
      </c>
      <c r="BL254">
        <f t="shared" si="259"/>
        <v>0.40737534790352614</v>
      </c>
      <c r="BM254">
        <f t="shared" si="260"/>
        <v>0.45318772007396868</v>
      </c>
      <c r="BN254">
        <f t="shared" si="261"/>
        <v>0.52065620730132944</v>
      </c>
      <c r="BO254">
        <f t="shared" si="262"/>
        <v>0.56571530127903924</v>
      </c>
      <c r="BP254">
        <f t="shared" si="263"/>
        <v>0.5283552041708135</v>
      </c>
      <c r="BQ254">
        <f t="shared" si="264"/>
        <v>0.50605261432805038</v>
      </c>
      <c r="BR254">
        <f t="shared" si="265"/>
        <v>0.556528275559797</v>
      </c>
      <c r="BS254">
        <f t="shared" si="266"/>
        <v>0.66127979070854481</v>
      </c>
      <c r="BT254">
        <f t="shared" si="267"/>
        <v>0.59620586278306831</v>
      </c>
      <c r="BU254">
        <f t="shared" si="268"/>
        <v>0.66934484871603483</v>
      </c>
      <c r="BV254">
        <f t="shared" si="269"/>
        <v>0.59726623486549379</v>
      </c>
      <c r="BW254">
        <f t="shared" si="270"/>
        <v>0.66888850829832847</v>
      </c>
      <c r="BX254">
        <f t="shared" si="271"/>
        <v>0.65455179458837054</v>
      </c>
      <c r="BY254">
        <f t="shared" si="272"/>
        <v>0.58929647905502058</v>
      </c>
      <c r="BZ254">
        <f t="shared" si="273"/>
        <v>0.57526820947716317</v>
      </c>
      <c r="CC254" s="1" t="s">
        <v>483</v>
      </c>
      <c r="CD254" s="2" t="s">
        <v>484</v>
      </c>
      <c r="CE254">
        <f t="shared" si="274"/>
        <v>-1.7440116188194073E-2</v>
      </c>
      <c r="CF254">
        <f t="shared" si="275"/>
        <v>-0.20770437127681879</v>
      </c>
      <c r="CG254">
        <f t="shared" si="276"/>
        <v>-0.18525327821790108</v>
      </c>
      <c r="CH254">
        <f t="shared" si="277"/>
        <v>-9.1903982976477464E-2</v>
      </c>
      <c r="CI254">
        <f t="shared" si="278"/>
        <v>-2.0080689653483037E-2</v>
      </c>
      <c r="CJ254">
        <f t="shared" si="279"/>
        <v>-2.7845616755833334E-2</v>
      </c>
      <c r="CK254">
        <f t="shared" si="280"/>
        <v>-0.39132456304391455</v>
      </c>
      <c r="CL254">
        <f t="shared" si="281"/>
        <v>-0.37308595834144853</v>
      </c>
      <c r="CM254">
        <f t="shared" si="282"/>
        <v>-0.21660599809398873</v>
      </c>
      <c r="CN254">
        <f t="shared" si="283"/>
        <v>-0.42933055919179203</v>
      </c>
      <c r="CO254">
        <f t="shared" si="284"/>
        <v>-6.2042898101979348E-2</v>
      </c>
      <c r="CP254">
        <f t="shared" si="285"/>
        <v>-0.33412483577664398</v>
      </c>
      <c r="CQ254">
        <f t="shared" si="286"/>
        <v>-4.3144381391139339E-2</v>
      </c>
      <c r="CR254">
        <f t="shared" si="287"/>
        <v>9.9004639386338786E-2</v>
      </c>
      <c r="CS254">
        <f t="shared" si="288"/>
        <v>-3.1862254440036104E-2</v>
      </c>
      <c r="CT254">
        <f t="shared" si="289"/>
        <v>-0.31377247860816659</v>
      </c>
      <c r="CW254" s="1" t="s">
        <v>483</v>
      </c>
      <c r="CX254" s="2" t="s">
        <v>484</v>
      </c>
      <c r="CY254">
        <f t="shared" si="290"/>
        <v>1</v>
      </c>
      <c r="CZ254">
        <f t="shared" si="291"/>
        <v>1</v>
      </c>
      <c r="DA254">
        <f t="shared" si="292"/>
        <v>1</v>
      </c>
      <c r="DB254">
        <f t="shared" si="293"/>
        <v>1</v>
      </c>
      <c r="DC254">
        <f t="shared" si="294"/>
        <v>1</v>
      </c>
      <c r="DD254">
        <f t="shared" si="295"/>
        <v>1</v>
      </c>
      <c r="DE254">
        <f t="shared" si="296"/>
        <v>1</v>
      </c>
      <c r="DF254">
        <f t="shared" si="297"/>
        <v>1</v>
      </c>
      <c r="DG254">
        <f t="shared" si="298"/>
        <v>1</v>
      </c>
      <c r="DH254">
        <f t="shared" si="299"/>
        <v>1</v>
      </c>
      <c r="DI254">
        <f t="shared" si="300"/>
        <v>1</v>
      </c>
      <c r="DJ254">
        <f t="shared" si="301"/>
        <v>1</v>
      </c>
      <c r="DK254">
        <f t="shared" si="302"/>
        <v>1</v>
      </c>
      <c r="DL254">
        <f t="shared" si="303"/>
        <v>1</v>
      </c>
      <c r="DM254">
        <f t="shared" si="304"/>
        <v>1</v>
      </c>
      <c r="DN254">
        <f t="shared" si="305"/>
        <v>1</v>
      </c>
      <c r="DQ254" s="1" t="s">
        <v>483</v>
      </c>
      <c r="DR254" s="2" t="s">
        <v>484</v>
      </c>
      <c r="DS254">
        <f t="shared" si="306"/>
        <v>3</v>
      </c>
      <c r="DT254">
        <f t="shared" si="307"/>
        <v>3</v>
      </c>
      <c r="DU254">
        <f t="shared" si="308"/>
        <v>3</v>
      </c>
      <c r="DV254">
        <f t="shared" si="309"/>
        <v>3</v>
      </c>
      <c r="DW254">
        <f t="shared" si="310"/>
        <v>3</v>
      </c>
      <c r="DX254">
        <f t="shared" si="311"/>
        <v>3</v>
      </c>
      <c r="DY254">
        <f t="shared" si="312"/>
        <v>3</v>
      </c>
      <c r="DZ254">
        <f t="shared" si="313"/>
        <v>3</v>
      </c>
      <c r="EA254">
        <f t="shared" si="314"/>
        <v>3</v>
      </c>
      <c r="EB254">
        <f t="shared" si="315"/>
        <v>3</v>
      </c>
      <c r="EC254">
        <f t="shared" si="316"/>
        <v>3</v>
      </c>
      <c r="ED254">
        <f t="shared" si="317"/>
        <v>3</v>
      </c>
      <c r="EE254">
        <f t="shared" si="318"/>
        <v>3</v>
      </c>
      <c r="EF254">
        <f t="shared" si="319"/>
        <v>5</v>
      </c>
      <c r="EG254">
        <f t="shared" si="320"/>
        <v>3</v>
      </c>
      <c r="EH254">
        <f t="shared" si="321"/>
        <v>3</v>
      </c>
      <c r="EK254" s="1" t="s">
        <v>483</v>
      </c>
      <c r="EL254" s="2" t="s">
        <v>484</v>
      </c>
      <c r="EM254" t="str">
        <f t="shared" si="322"/>
        <v>B</v>
      </c>
      <c r="EN254" t="str">
        <f t="shared" si="323"/>
        <v>B</v>
      </c>
      <c r="EO254" t="str">
        <f t="shared" si="324"/>
        <v>B</v>
      </c>
      <c r="EP254" t="str">
        <f t="shared" si="325"/>
        <v>B</v>
      </c>
      <c r="EQ254" t="str">
        <f t="shared" si="326"/>
        <v>B</v>
      </c>
      <c r="ER254" t="str">
        <f t="shared" si="327"/>
        <v>B</v>
      </c>
      <c r="ES254" t="str">
        <f t="shared" si="328"/>
        <v>B</v>
      </c>
      <c r="ET254" t="str">
        <f t="shared" si="329"/>
        <v>B</v>
      </c>
      <c r="EU254" t="str">
        <f t="shared" si="330"/>
        <v>B</v>
      </c>
      <c r="EV254" t="str">
        <f t="shared" si="331"/>
        <v>B</v>
      </c>
      <c r="EW254" t="str">
        <f t="shared" si="332"/>
        <v>B</v>
      </c>
      <c r="EX254" t="str">
        <f t="shared" si="333"/>
        <v>B</v>
      </c>
      <c r="EY254" t="str">
        <f t="shared" si="334"/>
        <v>B</v>
      </c>
      <c r="EZ254" t="str">
        <f t="shared" si="335"/>
        <v>A</v>
      </c>
      <c r="FA254" t="str">
        <f t="shared" si="336"/>
        <v>B</v>
      </c>
      <c r="FB254" t="str">
        <f t="shared" si="337"/>
        <v>B</v>
      </c>
    </row>
    <row r="255" spans="1:158" x14ac:dyDescent="0.25">
      <c r="A255" s="1" t="s">
        <v>485</v>
      </c>
      <c r="B255" s="2" t="s">
        <v>486</v>
      </c>
      <c r="C255" s="3">
        <v>2490</v>
      </c>
      <c r="D255" s="3">
        <v>2100</v>
      </c>
      <c r="E255" s="3">
        <v>1419</v>
      </c>
      <c r="F255" s="3">
        <v>3935</v>
      </c>
      <c r="G255" s="3">
        <v>1831</v>
      </c>
      <c r="H255" s="3">
        <v>2946</v>
      </c>
      <c r="I255" s="3">
        <v>20655</v>
      </c>
      <c r="J255" s="3">
        <v>3955</v>
      </c>
      <c r="K255" s="3">
        <v>1789</v>
      </c>
      <c r="L255" s="3">
        <v>2140</v>
      </c>
      <c r="M255" s="3">
        <v>4255</v>
      </c>
      <c r="N255" s="3">
        <v>4704</v>
      </c>
      <c r="O255" s="3">
        <v>6154</v>
      </c>
      <c r="P255" s="3">
        <v>1716</v>
      </c>
      <c r="Q255" s="3">
        <v>3024</v>
      </c>
      <c r="R255" s="4">
        <v>2864</v>
      </c>
      <c r="U255" s="1" t="s">
        <v>485</v>
      </c>
      <c r="V255" s="2" t="s">
        <v>486</v>
      </c>
      <c r="W255" s="3">
        <v>16909</v>
      </c>
      <c r="X255" s="3">
        <v>12874</v>
      </c>
      <c r="Y255" s="3">
        <v>11394</v>
      </c>
      <c r="Z255" s="3">
        <v>11619</v>
      </c>
      <c r="AA255" s="3">
        <v>13463</v>
      </c>
      <c r="AB255" s="3">
        <v>18246</v>
      </c>
      <c r="AC255" s="3">
        <v>43975</v>
      </c>
      <c r="AD255" s="3">
        <v>27314</v>
      </c>
      <c r="AE255" s="3">
        <v>30464</v>
      </c>
      <c r="AF255" s="3">
        <v>44122</v>
      </c>
      <c r="AG255" s="3">
        <v>59251</v>
      </c>
      <c r="AH255" s="3">
        <v>62774</v>
      </c>
      <c r="AI255" s="3">
        <v>95823</v>
      </c>
      <c r="AJ255" s="3">
        <v>85246</v>
      </c>
      <c r="AK255" s="3">
        <v>106018</v>
      </c>
      <c r="AL255" s="4">
        <v>97718</v>
      </c>
      <c r="AO255" s="1" t="s">
        <v>485</v>
      </c>
      <c r="AP255" s="2" t="s">
        <v>486</v>
      </c>
      <c r="AQ255">
        <f>(C255/$C$335)/(World!C255/World!$C$335)</f>
        <v>6.7064486335610962E-2</v>
      </c>
      <c r="AR255">
        <f>(D255/$D$335)/(World!D255/World!$D$335)</f>
        <v>5.0355124746630904E-2</v>
      </c>
      <c r="AS255">
        <f>(E255/$E$335)/(World!E255/World!$E$335)</f>
        <v>3.3076119688506031E-2</v>
      </c>
      <c r="AT255">
        <f>(F255/$F$335)/(World!F255/World!$F$335)</f>
        <v>7.7865531761657808E-2</v>
      </c>
      <c r="AU255">
        <f>(G255/$G$335)/(World!G255/World!$G$335)</f>
        <v>3.348852468149268E-2</v>
      </c>
      <c r="AV255">
        <f>(H255/$H$335)/(World!H255/World!$H$335)</f>
        <v>4.7369976847678727E-2</v>
      </c>
      <c r="AW255">
        <f>(I255/$I$335)/(World!I255/World!$I$335)</f>
        <v>0.26166464076689033</v>
      </c>
      <c r="AX255">
        <f>(J255/$J$335)/(World!J255/World!$J$335)</f>
        <v>4.7691814964384606E-2</v>
      </c>
      <c r="AY255">
        <f>(K255/$K$335)/(World!K255/World!$K$335)</f>
        <v>2.9285449929911639E-2</v>
      </c>
      <c r="AZ255">
        <f>(L255/$L$335)/(World!L255/World!$L$335)</f>
        <v>4.6408232151401732E-2</v>
      </c>
      <c r="BA255">
        <f>(M255/$M$335)/(World!M255/World!$M$335)</f>
        <v>0.10223939836428582</v>
      </c>
      <c r="BB255">
        <f>(N255/$N$335)/(World!N255/World!$N$335)</f>
        <v>7.5990816614527626E-2</v>
      </c>
      <c r="BC255">
        <f>(O255/$O$335)/(World!O255/World!$O$335)</f>
        <v>9.894505442403094E-2</v>
      </c>
      <c r="BD255">
        <f>(P255/$P$335)/(World!P255/World!$P$335)</f>
        <v>2.5590277248438254E-2</v>
      </c>
      <c r="BE255">
        <f>(Q255/$Q$335)/(World!Q255/World!$Q$335)</f>
        <v>4.6019449414512997E-2</v>
      </c>
      <c r="BF255">
        <f>(R255/$R$335)/(World!R255/World!$R$335)</f>
        <v>4.7924765238882158E-2</v>
      </c>
      <c r="BI255" s="1" t="s">
        <v>485</v>
      </c>
      <c r="BJ255" s="2" t="s">
        <v>486</v>
      </c>
      <c r="BK255">
        <f t="shared" si="258"/>
        <v>-0.87430096832120052</v>
      </c>
      <c r="BL255">
        <f t="shared" si="259"/>
        <v>-0.90411790534410397</v>
      </c>
      <c r="BM255">
        <f t="shared" si="260"/>
        <v>-0.93596576465540759</v>
      </c>
      <c r="BN255">
        <f t="shared" si="261"/>
        <v>-0.85551902446607642</v>
      </c>
      <c r="BO255">
        <f t="shared" si="262"/>
        <v>-0.93519323363205531</v>
      </c>
      <c r="BP255">
        <f t="shared" si="263"/>
        <v>-0.90954490219349138</v>
      </c>
      <c r="BQ255">
        <f t="shared" si="264"/>
        <v>-0.58520730103391017</v>
      </c>
      <c r="BR255">
        <f t="shared" si="265"/>
        <v>-0.90895831334521626</v>
      </c>
      <c r="BS255">
        <f t="shared" si="266"/>
        <v>-0.94309557191951798</v>
      </c>
      <c r="BT255">
        <f t="shared" si="267"/>
        <v>-0.91129994828884897</v>
      </c>
      <c r="BU255">
        <f t="shared" si="268"/>
        <v>-0.81448785351710662</v>
      </c>
      <c r="BV255">
        <f t="shared" si="269"/>
        <v>-0.85875192345298379</v>
      </c>
      <c r="BW255">
        <f t="shared" si="270"/>
        <v>-0.81992720377473449</v>
      </c>
      <c r="BX255">
        <f t="shared" si="271"/>
        <v>-0.95009649015570918</v>
      </c>
      <c r="BY255">
        <f t="shared" si="272"/>
        <v>-0.91201033701568102</v>
      </c>
      <c r="BZ255">
        <f t="shared" si="273"/>
        <v>-0.90853395810727444</v>
      </c>
      <c r="CC255" s="1" t="s">
        <v>485</v>
      </c>
      <c r="CD255" s="2" t="s">
        <v>486</v>
      </c>
      <c r="CE255">
        <f t="shared" si="274"/>
        <v>-0.74328573637816386</v>
      </c>
      <c r="CF255">
        <f t="shared" si="275"/>
        <v>-0.71951382396153329</v>
      </c>
      <c r="CG255">
        <f t="shared" si="276"/>
        <v>-0.77850620463591669</v>
      </c>
      <c r="CH255">
        <f t="shared" si="277"/>
        <v>-0.49402083065449404</v>
      </c>
      <c r="CI255">
        <f t="shared" si="278"/>
        <v>-0.7605596966130509</v>
      </c>
      <c r="CJ255">
        <f t="shared" si="279"/>
        <v>-0.72197055492638729</v>
      </c>
      <c r="CK255">
        <f t="shared" si="280"/>
        <v>-0.36082314714528857</v>
      </c>
      <c r="CL255">
        <f t="shared" si="281"/>
        <v>-0.74703380344750392</v>
      </c>
      <c r="CM255">
        <f t="shared" si="282"/>
        <v>-0.88906458313955294</v>
      </c>
      <c r="CN255">
        <f t="shared" si="283"/>
        <v>-0.90748346374994593</v>
      </c>
      <c r="CO255">
        <f t="shared" si="284"/>
        <v>-0.8659969136774478</v>
      </c>
      <c r="CP255">
        <f t="shared" si="285"/>
        <v>-0.86057678058033726</v>
      </c>
      <c r="CQ255">
        <f t="shared" si="286"/>
        <v>-0.87930611804622616</v>
      </c>
      <c r="CR255">
        <f t="shared" si="287"/>
        <v>-0.96053448632736138</v>
      </c>
      <c r="CS255">
        <f t="shared" si="288"/>
        <v>-0.9445351332514077</v>
      </c>
      <c r="CT255">
        <f t="shared" si="289"/>
        <v>-0.94305144061561708</v>
      </c>
      <c r="CW255" s="1" t="s">
        <v>485</v>
      </c>
      <c r="CX255" s="2" t="s">
        <v>486</v>
      </c>
      <c r="CY255">
        <f t="shared" si="290"/>
        <v>2</v>
      </c>
      <c r="CZ255">
        <f t="shared" si="291"/>
        <v>2</v>
      </c>
      <c r="DA255">
        <f t="shared" si="292"/>
        <v>2</v>
      </c>
      <c r="DB255">
        <f t="shared" si="293"/>
        <v>2</v>
      </c>
      <c r="DC255">
        <f t="shared" si="294"/>
        <v>2</v>
      </c>
      <c r="DD255">
        <f t="shared" si="295"/>
        <v>2</v>
      </c>
      <c r="DE255">
        <f t="shared" si="296"/>
        <v>2</v>
      </c>
      <c r="DF255">
        <f t="shared" si="297"/>
        <v>2</v>
      </c>
      <c r="DG255">
        <f t="shared" si="298"/>
        <v>2</v>
      </c>
      <c r="DH255">
        <f t="shared" si="299"/>
        <v>2</v>
      </c>
      <c r="DI255">
        <f t="shared" si="300"/>
        <v>2</v>
      </c>
      <c r="DJ255">
        <f t="shared" si="301"/>
        <v>2</v>
      </c>
      <c r="DK255">
        <f t="shared" si="302"/>
        <v>2</v>
      </c>
      <c r="DL255">
        <f t="shared" si="303"/>
        <v>2</v>
      </c>
      <c r="DM255">
        <f t="shared" si="304"/>
        <v>2</v>
      </c>
      <c r="DN255">
        <f t="shared" si="305"/>
        <v>2</v>
      </c>
      <c r="DQ255" s="1" t="s">
        <v>485</v>
      </c>
      <c r="DR255" s="2" t="s">
        <v>486</v>
      </c>
      <c r="DS255">
        <f t="shared" si="306"/>
        <v>3</v>
      </c>
      <c r="DT255">
        <f t="shared" si="307"/>
        <v>3</v>
      </c>
      <c r="DU255">
        <f t="shared" si="308"/>
        <v>3</v>
      </c>
      <c r="DV255">
        <f t="shared" si="309"/>
        <v>3</v>
      </c>
      <c r="DW255">
        <f t="shared" si="310"/>
        <v>3</v>
      </c>
      <c r="DX255">
        <f t="shared" si="311"/>
        <v>3</v>
      </c>
      <c r="DY255">
        <f t="shared" si="312"/>
        <v>3</v>
      </c>
      <c r="DZ255">
        <f t="shared" si="313"/>
        <v>3</v>
      </c>
      <c r="EA255">
        <f t="shared" si="314"/>
        <v>3</v>
      </c>
      <c r="EB255">
        <f t="shared" si="315"/>
        <v>3</v>
      </c>
      <c r="EC255">
        <f t="shared" si="316"/>
        <v>3</v>
      </c>
      <c r="ED255">
        <f t="shared" si="317"/>
        <v>3</v>
      </c>
      <c r="EE255">
        <f t="shared" si="318"/>
        <v>3</v>
      </c>
      <c r="EF255">
        <f t="shared" si="319"/>
        <v>3</v>
      </c>
      <c r="EG255">
        <f t="shared" si="320"/>
        <v>3</v>
      </c>
      <c r="EH255">
        <f t="shared" si="321"/>
        <v>3</v>
      </c>
      <c r="EK255" s="1" t="s">
        <v>485</v>
      </c>
      <c r="EL255" s="2" t="s">
        <v>486</v>
      </c>
      <c r="EM255" t="str">
        <f t="shared" si="322"/>
        <v>D</v>
      </c>
      <c r="EN255" t="str">
        <f t="shared" si="323"/>
        <v>D</v>
      </c>
      <c r="EO255" t="str">
        <f t="shared" si="324"/>
        <v>D</v>
      </c>
      <c r="EP255" t="str">
        <f t="shared" si="325"/>
        <v>D</v>
      </c>
      <c r="EQ255" t="str">
        <f t="shared" si="326"/>
        <v>D</v>
      </c>
      <c r="ER255" t="str">
        <f t="shared" si="327"/>
        <v>D</v>
      </c>
      <c r="ES255" t="str">
        <f t="shared" si="328"/>
        <v>D</v>
      </c>
      <c r="ET255" t="str">
        <f t="shared" si="329"/>
        <v>D</v>
      </c>
      <c r="EU255" t="str">
        <f t="shared" si="330"/>
        <v>D</v>
      </c>
      <c r="EV255" t="str">
        <f t="shared" si="331"/>
        <v>D</v>
      </c>
      <c r="EW255" t="str">
        <f t="shared" si="332"/>
        <v>D</v>
      </c>
      <c r="EX255" t="str">
        <f t="shared" si="333"/>
        <v>D</v>
      </c>
      <c r="EY255" t="str">
        <f t="shared" si="334"/>
        <v>D</v>
      </c>
      <c r="EZ255" t="str">
        <f t="shared" si="335"/>
        <v>D</v>
      </c>
      <c r="FA255" t="str">
        <f t="shared" si="336"/>
        <v>D</v>
      </c>
      <c r="FB255" t="str">
        <f t="shared" si="337"/>
        <v>D</v>
      </c>
    </row>
    <row r="256" spans="1:158" x14ac:dyDescent="0.25">
      <c r="A256" s="5" t="s">
        <v>487</v>
      </c>
      <c r="B256" s="6" t="s">
        <v>488</v>
      </c>
      <c r="C256" s="3">
        <v>584</v>
      </c>
      <c r="D256" s="3">
        <v>374</v>
      </c>
      <c r="E256" s="3">
        <v>888</v>
      </c>
      <c r="F256" s="3">
        <v>193</v>
      </c>
      <c r="G256" s="3">
        <v>470</v>
      </c>
      <c r="H256" s="3">
        <v>610</v>
      </c>
      <c r="I256" s="3">
        <v>273</v>
      </c>
      <c r="J256" s="3">
        <v>91</v>
      </c>
      <c r="K256" s="3">
        <v>0</v>
      </c>
      <c r="L256" s="3">
        <v>0</v>
      </c>
      <c r="M256" s="3">
        <v>2</v>
      </c>
      <c r="N256" s="3">
        <v>511</v>
      </c>
      <c r="O256" s="3">
        <v>181</v>
      </c>
      <c r="P256" s="3">
        <v>211</v>
      </c>
      <c r="Q256" s="3">
        <v>764</v>
      </c>
      <c r="R256" s="4">
        <v>70</v>
      </c>
      <c r="U256" s="5" t="s">
        <v>487</v>
      </c>
      <c r="V256" s="6" t="s">
        <v>488</v>
      </c>
      <c r="W256" s="7">
        <v>7357</v>
      </c>
      <c r="X256" s="7">
        <v>7919</v>
      </c>
      <c r="Y256" s="7">
        <v>4747</v>
      </c>
      <c r="Z256" s="7">
        <v>6422</v>
      </c>
      <c r="AA256" s="7">
        <v>7279</v>
      </c>
      <c r="AB256" s="7">
        <v>9711</v>
      </c>
      <c r="AC256" s="7">
        <v>4581</v>
      </c>
      <c r="AD256" s="7">
        <v>2497</v>
      </c>
      <c r="AE256" s="7">
        <v>3024</v>
      </c>
      <c r="AF256" s="7">
        <v>6311</v>
      </c>
      <c r="AG256" s="7">
        <v>8377</v>
      </c>
      <c r="AH256" s="7">
        <v>13147</v>
      </c>
      <c r="AI256" s="7">
        <v>7572</v>
      </c>
      <c r="AJ256" s="7">
        <v>4891</v>
      </c>
      <c r="AK256" s="7">
        <v>6818</v>
      </c>
      <c r="AL256" s="8">
        <v>17480</v>
      </c>
      <c r="AO256" s="5" t="s">
        <v>487</v>
      </c>
      <c r="AP256" s="6" t="s">
        <v>488</v>
      </c>
      <c r="AQ256">
        <f>(C256/$C$335)/(World!C256/World!$C$335)</f>
        <v>5.157771956452855E-2</v>
      </c>
      <c r="AR256">
        <f>(D256/$D$335)/(World!D256/World!$D$335)</f>
        <v>3.6284317725514548E-2</v>
      </c>
      <c r="AS256">
        <f>(E256/$E$335)/(World!E256/World!$E$335)</f>
        <v>9.0657542850854103E-2</v>
      </c>
      <c r="AT256">
        <f>(F256/$F$335)/(World!F256/World!$F$335)</f>
        <v>1.5739073080991019E-2</v>
      </c>
      <c r="AU256">
        <f>(G256/$G$335)/(World!G256/World!$G$335)</f>
        <v>3.9207375296412578E-2</v>
      </c>
      <c r="AV256">
        <f>(H256/$H$335)/(World!H256/World!$H$335)</f>
        <v>4.7865665579732361E-2</v>
      </c>
      <c r="AW256">
        <f>(I256/$I$335)/(World!I256/World!$I$335)</f>
        <v>1.8311430350124773E-2</v>
      </c>
      <c r="AX256">
        <f>(J256/$J$335)/(World!J256/World!$J$335)</f>
        <v>5.5538204866733276E-3</v>
      </c>
      <c r="AY256">
        <f>(K256/$K$335)/(World!K256/World!$K$335)</f>
        <v>0</v>
      </c>
      <c r="AZ256">
        <f>(L256/$L$335)/(World!L256/World!$L$335)</f>
        <v>0</v>
      </c>
      <c r="BA256">
        <f>(M256/$M$335)/(World!M256/World!$M$335)</f>
        <v>1.93225332112223E-4</v>
      </c>
      <c r="BB256">
        <f>(N256/$N$335)/(World!N256/World!$N$335)</f>
        <v>3.84979873125375E-2</v>
      </c>
      <c r="BC256">
        <f>(O256/$O$335)/(World!O256/World!$O$335)</f>
        <v>1.3921717277904729E-2</v>
      </c>
      <c r="BD256">
        <f>(P256/$P$335)/(World!P256/World!$P$335)</f>
        <v>1.4455575074838054E-2</v>
      </c>
      <c r="BE256">
        <f>(Q256/$Q$335)/(World!Q256/World!$Q$335)</f>
        <v>4.7729367308473929E-2</v>
      </c>
      <c r="BF256">
        <f>(R256/$R$335)/(World!R256/World!$R$335)</f>
        <v>4.0135955284203708E-3</v>
      </c>
      <c r="BI256" s="5" t="s">
        <v>487</v>
      </c>
      <c r="BJ256" s="6" t="s">
        <v>488</v>
      </c>
      <c r="BK256">
        <f t="shared" si="258"/>
        <v>-0.9019041225295501</v>
      </c>
      <c r="BL256">
        <f t="shared" si="259"/>
        <v>-0.92997227285046047</v>
      </c>
      <c r="BM256">
        <f t="shared" si="260"/>
        <v>-0.83375617132049418</v>
      </c>
      <c r="BN256">
        <f t="shared" si="261"/>
        <v>-0.96900961379136386</v>
      </c>
      <c r="BO256">
        <f t="shared" si="262"/>
        <v>-0.92454369314838725</v>
      </c>
      <c r="BP256">
        <f t="shared" si="263"/>
        <v>-0.908641599487372</v>
      </c>
      <c r="BQ256">
        <f t="shared" si="264"/>
        <v>-0.96403569712690196</v>
      </c>
      <c r="BR256">
        <f t="shared" si="265"/>
        <v>-0.98895370814863914</v>
      </c>
      <c r="BS256">
        <f t="shared" si="266"/>
        <v>-1</v>
      </c>
      <c r="BT256">
        <f t="shared" si="267"/>
        <v>-1</v>
      </c>
      <c r="BU256">
        <f t="shared" si="268"/>
        <v>-0.99961362399340781</v>
      </c>
      <c r="BV256">
        <f t="shared" si="269"/>
        <v>-0.92585833042938492</v>
      </c>
      <c r="BW256">
        <f t="shared" si="270"/>
        <v>-0.97253887151114471</v>
      </c>
      <c r="BX256">
        <f t="shared" si="271"/>
        <v>-0.97150082185950493</v>
      </c>
      <c r="BY256">
        <f t="shared" si="272"/>
        <v>-0.90888989313893809</v>
      </c>
      <c r="BZ256">
        <f t="shared" si="273"/>
        <v>-0.99200489804860059</v>
      </c>
      <c r="CC256" s="5" t="s">
        <v>487</v>
      </c>
      <c r="CD256" s="6" t="s">
        <v>488</v>
      </c>
      <c r="CE256">
        <f t="shared" si="274"/>
        <v>-0.85291524996851786</v>
      </c>
      <c r="CF256">
        <f t="shared" si="275"/>
        <v>-0.90980344869166763</v>
      </c>
      <c r="CG256">
        <f t="shared" si="276"/>
        <v>-0.68482697426796801</v>
      </c>
      <c r="CH256">
        <f t="shared" si="277"/>
        <v>-0.94164777021919877</v>
      </c>
      <c r="CI256">
        <f t="shared" si="278"/>
        <v>-0.87869402503548844</v>
      </c>
      <c r="CJ256">
        <f t="shared" si="279"/>
        <v>-0.88179439976746443</v>
      </c>
      <c r="CK256">
        <f t="shared" si="280"/>
        <v>-0.8875154511742892</v>
      </c>
      <c r="CL256">
        <f t="shared" si="281"/>
        <v>-0.92967542503863987</v>
      </c>
      <c r="CM256">
        <f t="shared" si="282"/>
        <v>-1</v>
      </c>
      <c r="CN256">
        <f t="shared" si="283"/>
        <v>-1</v>
      </c>
      <c r="CO256">
        <f t="shared" si="284"/>
        <v>-0.99952261606396942</v>
      </c>
      <c r="CP256">
        <f t="shared" si="285"/>
        <v>-0.92517206033094157</v>
      </c>
      <c r="CQ256">
        <f t="shared" si="286"/>
        <v>-0.95330839674964529</v>
      </c>
      <c r="CR256">
        <f t="shared" si="287"/>
        <v>-0.91728733829870635</v>
      </c>
      <c r="CS256">
        <f t="shared" si="288"/>
        <v>-0.79847006067000792</v>
      </c>
      <c r="CT256">
        <f t="shared" si="289"/>
        <v>-0.99202279202279198</v>
      </c>
      <c r="CW256" s="5" t="s">
        <v>487</v>
      </c>
      <c r="CX256" s="6" t="s">
        <v>488</v>
      </c>
      <c r="CY256">
        <f t="shared" si="290"/>
        <v>2</v>
      </c>
      <c r="CZ256">
        <f t="shared" si="291"/>
        <v>2</v>
      </c>
      <c r="DA256">
        <f t="shared" si="292"/>
        <v>2</v>
      </c>
      <c r="DB256">
        <f t="shared" si="293"/>
        <v>2</v>
      </c>
      <c r="DC256">
        <f t="shared" si="294"/>
        <v>2</v>
      </c>
      <c r="DD256">
        <f t="shared" si="295"/>
        <v>2</v>
      </c>
      <c r="DE256">
        <f t="shared" si="296"/>
        <v>2</v>
      </c>
      <c r="DF256">
        <f t="shared" si="297"/>
        <v>2</v>
      </c>
      <c r="DG256">
        <f t="shared" si="298"/>
        <v>2</v>
      </c>
      <c r="DH256">
        <f t="shared" si="299"/>
        <v>2</v>
      </c>
      <c r="DI256">
        <f t="shared" si="300"/>
        <v>2</v>
      </c>
      <c r="DJ256">
        <f t="shared" si="301"/>
        <v>2</v>
      </c>
      <c r="DK256">
        <f t="shared" si="302"/>
        <v>2</v>
      </c>
      <c r="DL256">
        <f t="shared" si="303"/>
        <v>2</v>
      </c>
      <c r="DM256">
        <f t="shared" si="304"/>
        <v>2</v>
      </c>
      <c r="DN256">
        <f t="shared" si="305"/>
        <v>2</v>
      </c>
      <c r="DQ256" s="5" t="s">
        <v>487</v>
      </c>
      <c r="DR256" s="6" t="s">
        <v>488</v>
      </c>
      <c r="DS256">
        <f t="shared" si="306"/>
        <v>3</v>
      </c>
      <c r="DT256">
        <f t="shared" si="307"/>
        <v>3</v>
      </c>
      <c r="DU256">
        <f t="shared" si="308"/>
        <v>3</v>
      </c>
      <c r="DV256">
        <f t="shared" si="309"/>
        <v>3</v>
      </c>
      <c r="DW256">
        <f t="shared" si="310"/>
        <v>3</v>
      </c>
      <c r="DX256">
        <f t="shared" si="311"/>
        <v>3</v>
      </c>
      <c r="DY256">
        <f t="shared" si="312"/>
        <v>3</v>
      </c>
      <c r="DZ256">
        <f t="shared" si="313"/>
        <v>3</v>
      </c>
      <c r="EA256">
        <f t="shared" si="314"/>
        <v>3</v>
      </c>
      <c r="EB256">
        <f t="shared" si="315"/>
        <v>3</v>
      </c>
      <c r="EC256">
        <f t="shared" si="316"/>
        <v>3</v>
      </c>
      <c r="ED256">
        <f t="shared" si="317"/>
        <v>3</v>
      </c>
      <c r="EE256">
        <f t="shared" si="318"/>
        <v>3</v>
      </c>
      <c r="EF256">
        <f t="shared" si="319"/>
        <v>3</v>
      </c>
      <c r="EG256">
        <f t="shared" si="320"/>
        <v>3</v>
      </c>
      <c r="EH256">
        <f t="shared" si="321"/>
        <v>3</v>
      </c>
      <c r="EK256" s="5" t="s">
        <v>487</v>
      </c>
      <c r="EL256" s="6" t="s">
        <v>488</v>
      </c>
      <c r="EM256" t="str">
        <f t="shared" si="322"/>
        <v>D</v>
      </c>
      <c r="EN256" t="str">
        <f t="shared" si="323"/>
        <v>D</v>
      </c>
      <c r="EO256" t="str">
        <f t="shared" si="324"/>
        <v>D</v>
      </c>
      <c r="EP256" t="str">
        <f t="shared" si="325"/>
        <v>D</v>
      </c>
      <c r="EQ256" t="str">
        <f t="shared" si="326"/>
        <v>D</v>
      </c>
      <c r="ER256" t="str">
        <f t="shared" si="327"/>
        <v>D</v>
      </c>
      <c r="ES256" t="str">
        <f t="shared" si="328"/>
        <v>D</v>
      </c>
      <c r="ET256" t="str">
        <f t="shared" si="329"/>
        <v>D</v>
      </c>
      <c r="EU256" t="str">
        <f t="shared" si="330"/>
        <v>D</v>
      </c>
      <c r="EV256" t="str">
        <f t="shared" si="331"/>
        <v>D</v>
      </c>
      <c r="EW256" t="str">
        <f t="shared" si="332"/>
        <v>D</v>
      </c>
      <c r="EX256" t="str">
        <f t="shared" si="333"/>
        <v>D</v>
      </c>
      <c r="EY256" t="str">
        <f t="shared" si="334"/>
        <v>D</v>
      </c>
      <c r="EZ256" t="str">
        <f t="shared" si="335"/>
        <v>D</v>
      </c>
      <c r="FA256" t="str">
        <f t="shared" si="336"/>
        <v>D</v>
      </c>
      <c r="FB256" t="str">
        <f t="shared" si="337"/>
        <v>D</v>
      </c>
    </row>
    <row r="257" spans="1:158" x14ac:dyDescent="0.25">
      <c r="A257" s="5" t="s">
        <v>489</v>
      </c>
      <c r="B257" s="6" t="s">
        <v>490</v>
      </c>
      <c r="C257" s="3">
        <v>0</v>
      </c>
      <c r="D257" s="3">
        <v>15</v>
      </c>
      <c r="E257" s="3">
        <v>0</v>
      </c>
      <c r="F257" s="3">
        <v>17</v>
      </c>
      <c r="G257" s="3">
        <v>91</v>
      </c>
      <c r="H257" s="3">
        <v>219</v>
      </c>
      <c r="I257" s="3">
        <v>151</v>
      </c>
      <c r="J257" s="3">
        <v>105</v>
      </c>
      <c r="K257" s="3">
        <v>0</v>
      </c>
      <c r="L257" s="3">
        <v>22</v>
      </c>
      <c r="M257" s="3">
        <v>0</v>
      </c>
      <c r="N257" s="3">
        <v>4</v>
      </c>
      <c r="O257" s="3">
        <v>52</v>
      </c>
      <c r="P257" s="3">
        <v>0</v>
      </c>
      <c r="Q257" s="3">
        <v>2898</v>
      </c>
      <c r="R257" s="4">
        <v>1</v>
      </c>
      <c r="U257" s="5" t="s">
        <v>489</v>
      </c>
      <c r="V257" s="6" t="s">
        <v>490</v>
      </c>
      <c r="W257" s="3">
        <v>2531</v>
      </c>
      <c r="X257" s="3">
        <v>11380</v>
      </c>
      <c r="Y257" s="3">
        <v>2093</v>
      </c>
      <c r="Z257" s="3">
        <v>989</v>
      </c>
      <c r="AA257" s="3">
        <v>1965</v>
      </c>
      <c r="AB257" s="3">
        <v>1907</v>
      </c>
      <c r="AC257" s="3">
        <v>2336</v>
      </c>
      <c r="AD257" s="3">
        <v>4625</v>
      </c>
      <c r="AE257" s="3">
        <v>2818</v>
      </c>
      <c r="AF257" s="3">
        <v>3426</v>
      </c>
      <c r="AG257" s="3">
        <v>3487</v>
      </c>
      <c r="AH257" s="3">
        <v>5932</v>
      </c>
      <c r="AI257" s="3">
        <v>6516</v>
      </c>
      <c r="AJ257" s="3">
        <v>8150</v>
      </c>
      <c r="AK257" s="3">
        <v>3585</v>
      </c>
      <c r="AL257" s="4">
        <v>3691</v>
      </c>
      <c r="AO257" s="5" t="s">
        <v>489</v>
      </c>
      <c r="AP257" s="6" t="s">
        <v>490</v>
      </c>
      <c r="AQ257">
        <f>(C257/$C$335)/(World!C257/World!$C$335)</f>
        <v>0</v>
      </c>
      <c r="AR257">
        <f>(D257/$D$335)/(World!D257/World!$D$335)</f>
        <v>1.8190998677317474E-3</v>
      </c>
      <c r="AS257">
        <f>(E257/$E$335)/(World!E257/World!$E$335)</f>
        <v>0</v>
      </c>
      <c r="AT257">
        <f>(F257/$F$335)/(World!F257/World!$F$335)</f>
        <v>2.1625198889003269E-3</v>
      </c>
      <c r="AU257">
        <f>(G257/$G$335)/(World!G257/World!$G$335)</f>
        <v>1.2606677781280915E-2</v>
      </c>
      <c r="AV257">
        <f>(H257/$H$335)/(World!H257/World!$H$335)</f>
        <v>2.6104089706100755E-2</v>
      </c>
      <c r="AW257">
        <f>(I257/$I$335)/(World!I257/World!$I$335)</f>
        <v>1.7768602556324797E-2</v>
      </c>
      <c r="AX257">
        <f>(J257/$J$335)/(World!J257/World!$J$335)</f>
        <v>1.3591575139058013E-2</v>
      </c>
      <c r="AY257">
        <f>(K257/$K$335)/(World!K257/World!$K$335)</f>
        <v>0</v>
      </c>
      <c r="AZ257">
        <f>(L257/$L$335)/(World!L257/World!$L$335)</f>
        <v>4.6582135079452931E-3</v>
      </c>
      <c r="BA257">
        <f>(M257/$M$335)/(World!M257/World!$M$335)</f>
        <v>0</v>
      </c>
      <c r="BB257">
        <f>(N257/$N$335)/(World!N257/World!$N$335)</f>
        <v>6.1404347335953147E-4</v>
      </c>
      <c r="BC257">
        <f>(O257/$O$335)/(World!O257/World!$O$335)</f>
        <v>8.4480557484155009E-3</v>
      </c>
      <c r="BD257">
        <f>(P257/$P$335)/(World!P257/World!$P$335)</f>
        <v>0</v>
      </c>
      <c r="BE257">
        <f>(Q257/$Q$335)/(World!Q257/World!$Q$335)</f>
        <v>0.39875722461376817</v>
      </c>
      <c r="BF257">
        <f>(R257/$R$335)/(World!R257/World!$R$335)</f>
        <v>1.3533454470994284E-4</v>
      </c>
      <c r="BI257" s="5" t="s">
        <v>489</v>
      </c>
      <c r="BJ257" s="6" t="s">
        <v>490</v>
      </c>
      <c r="BK257">
        <f t="shared" si="258"/>
        <v>-1</v>
      </c>
      <c r="BL257">
        <f t="shared" si="259"/>
        <v>-0.99636840649579972</v>
      </c>
      <c r="BM257">
        <f t="shared" si="260"/>
        <v>-1</v>
      </c>
      <c r="BN257">
        <f t="shared" si="261"/>
        <v>-0.99568429302436867</v>
      </c>
      <c r="BO257">
        <f t="shared" si="262"/>
        <v>-0.97510054385795009</v>
      </c>
      <c r="BP257">
        <f t="shared" si="263"/>
        <v>-0.94911999675670811</v>
      </c>
      <c r="BQ257">
        <f t="shared" si="264"/>
        <v>-0.96508321732131341</v>
      </c>
      <c r="BR257">
        <f t="shared" si="265"/>
        <v>-0.97318135731901012</v>
      </c>
      <c r="BS257">
        <f t="shared" si="266"/>
        <v>-1</v>
      </c>
      <c r="BT257">
        <f t="shared" si="267"/>
        <v>-0.99072676967089068</v>
      </c>
      <c r="BU257">
        <f t="shared" si="268"/>
        <v>-1</v>
      </c>
      <c r="BV257">
        <f t="shared" si="269"/>
        <v>-0.99877266668928999</v>
      </c>
      <c r="BW257">
        <f t="shared" si="270"/>
        <v>-0.98324543202744186</v>
      </c>
      <c r="BX257">
        <f t="shared" si="271"/>
        <v>-1</v>
      </c>
      <c r="BY257">
        <f t="shared" si="272"/>
        <v>-0.42984069344288817</v>
      </c>
      <c r="BZ257">
        <f t="shared" si="273"/>
        <v>-0.99972936753650132</v>
      </c>
      <c r="CC257" s="5" t="s">
        <v>489</v>
      </c>
      <c r="CD257" s="6" t="s">
        <v>490</v>
      </c>
      <c r="CE257">
        <f t="shared" si="274"/>
        <v>-1</v>
      </c>
      <c r="CF257">
        <f t="shared" si="275"/>
        <v>-0.99736726634488815</v>
      </c>
      <c r="CG257">
        <f t="shared" si="276"/>
        <v>-1</v>
      </c>
      <c r="CH257">
        <f t="shared" si="277"/>
        <v>-0.96620278330019882</v>
      </c>
      <c r="CI257">
        <f t="shared" si="278"/>
        <v>-0.91147859922178986</v>
      </c>
      <c r="CJ257">
        <f t="shared" si="279"/>
        <v>-0.79397930385700843</v>
      </c>
      <c r="CK257">
        <f t="shared" si="280"/>
        <v>-0.87856855649376764</v>
      </c>
      <c r="CL257">
        <f t="shared" si="281"/>
        <v>-0.95560253699788589</v>
      </c>
      <c r="CM257">
        <f t="shared" si="282"/>
        <v>-1</v>
      </c>
      <c r="CN257">
        <f t="shared" si="283"/>
        <v>-0.98723897911832947</v>
      </c>
      <c r="CO257">
        <f t="shared" si="284"/>
        <v>-1</v>
      </c>
      <c r="CP257">
        <f t="shared" si="285"/>
        <v>-0.99865229110512133</v>
      </c>
      <c r="CQ257">
        <f t="shared" si="286"/>
        <v>-0.98416565164433623</v>
      </c>
      <c r="CR257">
        <f t="shared" si="287"/>
        <v>-1</v>
      </c>
      <c r="CS257">
        <f t="shared" si="288"/>
        <v>-0.10596945858398889</v>
      </c>
      <c r="CT257">
        <f t="shared" si="289"/>
        <v>-0.99945828819068261</v>
      </c>
      <c r="CW257" s="5" t="s">
        <v>489</v>
      </c>
      <c r="CX257" s="6" t="s">
        <v>490</v>
      </c>
      <c r="CY257">
        <f t="shared" si="290"/>
        <v>2</v>
      </c>
      <c r="CZ257">
        <f t="shared" si="291"/>
        <v>2</v>
      </c>
      <c r="DA257">
        <f t="shared" si="292"/>
        <v>2</v>
      </c>
      <c r="DB257">
        <f t="shared" si="293"/>
        <v>2</v>
      </c>
      <c r="DC257">
        <f t="shared" si="294"/>
        <v>2</v>
      </c>
      <c r="DD257">
        <f t="shared" si="295"/>
        <v>2</v>
      </c>
      <c r="DE257">
        <f t="shared" si="296"/>
        <v>2</v>
      </c>
      <c r="DF257">
        <f t="shared" si="297"/>
        <v>2</v>
      </c>
      <c r="DG257">
        <f t="shared" si="298"/>
        <v>2</v>
      </c>
      <c r="DH257">
        <f t="shared" si="299"/>
        <v>2</v>
      </c>
      <c r="DI257">
        <f t="shared" si="300"/>
        <v>2</v>
      </c>
      <c r="DJ257">
        <f t="shared" si="301"/>
        <v>2</v>
      </c>
      <c r="DK257">
        <f t="shared" si="302"/>
        <v>2</v>
      </c>
      <c r="DL257">
        <f t="shared" si="303"/>
        <v>2</v>
      </c>
      <c r="DM257">
        <f t="shared" si="304"/>
        <v>2</v>
      </c>
      <c r="DN257">
        <f t="shared" si="305"/>
        <v>2</v>
      </c>
      <c r="DQ257" s="5" t="s">
        <v>489</v>
      </c>
      <c r="DR257" s="6" t="s">
        <v>490</v>
      </c>
      <c r="DS257">
        <f t="shared" si="306"/>
        <v>3</v>
      </c>
      <c r="DT257">
        <f t="shared" si="307"/>
        <v>3</v>
      </c>
      <c r="DU257">
        <f t="shared" si="308"/>
        <v>3</v>
      </c>
      <c r="DV257">
        <f t="shared" si="309"/>
        <v>3</v>
      </c>
      <c r="DW257">
        <f t="shared" si="310"/>
        <v>3</v>
      </c>
      <c r="DX257">
        <f t="shared" si="311"/>
        <v>3</v>
      </c>
      <c r="DY257">
        <f t="shared" si="312"/>
        <v>3</v>
      </c>
      <c r="DZ257">
        <f t="shared" si="313"/>
        <v>3</v>
      </c>
      <c r="EA257">
        <f t="shared" si="314"/>
        <v>3</v>
      </c>
      <c r="EB257">
        <f t="shared" si="315"/>
        <v>3</v>
      </c>
      <c r="EC257">
        <f t="shared" si="316"/>
        <v>3</v>
      </c>
      <c r="ED257">
        <f t="shared" si="317"/>
        <v>3</v>
      </c>
      <c r="EE257">
        <f t="shared" si="318"/>
        <v>3</v>
      </c>
      <c r="EF257">
        <f t="shared" si="319"/>
        <v>3</v>
      </c>
      <c r="EG257">
        <f t="shared" si="320"/>
        <v>3</v>
      </c>
      <c r="EH257">
        <f t="shared" si="321"/>
        <v>3</v>
      </c>
      <c r="EK257" s="5" t="s">
        <v>489</v>
      </c>
      <c r="EL257" s="6" t="s">
        <v>490</v>
      </c>
      <c r="EM257" t="str">
        <f t="shared" si="322"/>
        <v>D</v>
      </c>
      <c r="EN257" t="str">
        <f t="shared" si="323"/>
        <v>D</v>
      </c>
      <c r="EO257" t="str">
        <f t="shared" si="324"/>
        <v>D</v>
      </c>
      <c r="EP257" t="str">
        <f t="shared" si="325"/>
        <v>D</v>
      </c>
      <c r="EQ257" t="str">
        <f t="shared" si="326"/>
        <v>D</v>
      </c>
      <c r="ER257" t="str">
        <f t="shared" si="327"/>
        <v>D</v>
      </c>
      <c r="ES257" t="str">
        <f t="shared" si="328"/>
        <v>D</v>
      </c>
      <c r="ET257" t="str">
        <f t="shared" si="329"/>
        <v>D</v>
      </c>
      <c r="EU257" t="str">
        <f t="shared" si="330"/>
        <v>D</v>
      </c>
      <c r="EV257" t="str">
        <f t="shared" si="331"/>
        <v>D</v>
      </c>
      <c r="EW257" t="str">
        <f t="shared" si="332"/>
        <v>D</v>
      </c>
      <c r="EX257" t="str">
        <f t="shared" si="333"/>
        <v>D</v>
      </c>
      <c r="EY257" t="str">
        <f t="shared" si="334"/>
        <v>D</v>
      </c>
      <c r="EZ257" t="str">
        <f t="shared" si="335"/>
        <v>D</v>
      </c>
      <c r="FA257" t="str">
        <f t="shared" si="336"/>
        <v>D</v>
      </c>
      <c r="FB257" t="str">
        <f t="shared" si="337"/>
        <v>D</v>
      </c>
    </row>
    <row r="258" spans="1:158" x14ac:dyDescent="0.25">
      <c r="A258" s="1" t="s">
        <v>491</v>
      </c>
      <c r="B258" s="2" t="s">
        <v>492</v>
      </c>
      <c r="C258" s="7">
        <v>9638</v>
      </c>
      <c r="D258" s="7">
        <v>2777</v>
      </c>
      <c r="E258" s="7">
        <v>3012</v>
      </c>
      <c r="F258" s="7">
        <v>3986</v>
      </c>
      <c r="G258" s="7">
        <v>6035</v>
      </c>
      <c r="H258" s="7">
        <v>4999</v>
      </c>
      <c r="I258" s="7">
        <v>2551</v>
      </c>
      <c r="J258" s="7">
        <v>1689</v>
      </c>
      <c r="K258" s="7">
        <v>6813</v>
      </c>
      <c r="L258" s="7">
        <v>8009</v>
      </c>
      <c r="M258" s="7">
        <v>9191</v>
      </c>
      <c r="N258" s="7">
        <v>6638</v>
      </c>
      <c r="O258" s="7">
        <v>14670</v>
      </c>
      <c r="P258" s="7">
        <v>11132</v>
      </c>
      <c r="Q258" s="7">
        <v>10284</v>
      </c>
      <c r="R258" s="8">
        <v>3762</v>
      </c>
      <c r="U258" s="1" t="s">
        <v>491</v>
      </c>
      <c r="V258" s="2" t="s">
        <v>492</v>
      </c>
      <c r="W258" s="3">
        <v>42612</v>
      </c>
      <c r="X258" s="3">
        <v>29683</v>
      </c>
      <c r="Y258" s="3">
        <v>56475</v>
      </c>
      <c r="Z258" s="3">
        <v>47736</v>
      </c>
      <c r="AA258" s="3">
        <v>91170</v>
      </c>
      <c r="AB258" s="3">
        <v>82971</v>
      </c>
      <c r="AC258" s="3">
        <v>51335</v>
      </c>
      <c r="AD258" s="3">
        <v>61291</v>
      </c>
      <c r="AE258" s="3">
        <v>35071</v>
      </c>
      <c r="AF258" s="3">
        <v>51897</v>
      </c>
      <c r="AG258" s="3">
        <v>74460</v>
      </c>
      <c r="AH258" s="3">
        <v>59509</v>
      </c>
      <c r="AI258" s="3">
        <v>75015</v>
      </c>
      <c r="AJ258" s="3">
        <v>93877</v>
      </c>
      <c r="AK258" s="3">
        <v>103450</v>
      </c>
      <c r="AL258" s="4">
        <v>198717</v>
      </c>
      <c r="AO258" s="1" t="s">
        <v>491</v>
      </c>
      <c r="AP258" s="2" t="s">
        <v>492</v>
      </c>
      <c r="AQ258">
        <f>(C258/$C$335)/(World!C258/World!$C$335)</f>
        <v>0.12233127085701373</v>
      </c>
      <c r="AR258">
        <f>(D258/$D$335)/(World!D258/World!$D$335)</f>
        <v>3.0405792978283504E-2</v>
      </c>
      <c r="AS258">
        <f>(E258/$E$335)/(World!E258/World!$E$335)</f>
        <v>3.0353940324611736E-2</v>
      </c>
      <c r="AT258">
        <f>(F258/$F$335)/(World!F258/World!$F$335)</f>
        <v>3.8235822552875436E-2</v>
      </c>
      <c r="AU258">
        <f>(G258/$G$335)/(World!G258/World!$G$335)</f>
        <v>6.6710017949184311E-2</v>
      </c>
      <c r="AV258">
        <f>(H258/$H$335)/(World!H258/World!$H$335)</f>
        <v>5.3977144123790982E-2</v>
      </c>
      <c r="AW258">
        <f>(I258/$I$335)/(World!I258/World!$I$335)</f>
        <v>2.5300606558181758E-2</v>
      </c>
      <c r="AX258">
        <f>(J258/$J$335)/(World!J258/World!$J$335)</f>
        <v>1.8780518944071168E-2</v>
      </c>
      <c r="AY258">
        <f>(K258/$K$335)/(World!K258/World!$K$335)</f>
        <v>0.10763630276025628</v>
      </c>
      <c r="AZ258">
        <f>(L258/$L$335)/(World!L258/World!$L$335)</f>
        <v>0.13518775012320908</v>
      </c>
      <c r="BA258">
        <f>(M258/$M$335)/(World!M258/World!$M$335)</f>
        <v>0.16408593488005752</v>
      </c>
      <c r="BB258">
        <f>(N258/$N$335)/(World!N258/World!$N$335)</f>
        <v>8.6311344986251953E-2</v>
      </c>
      <c r="BC258">
        <f>(O258/$O$335)/(World!O258/World!$O$335)</f>
        <v>0.19138052939060349</v>
      </c>
      <c r="BD258">
        <f>(P258/$P$335)/(World!P258/World!$P$335)</f>
        <v>0.12573966829744046</v>
      </c>
      <c r="BE258">
        <f>(Q258/$Q$335)/(World!Q258/World!$Q$335)</f>
        <v>0.10535358391707221</v>
      </c>
      <c r="BF258">
        <f>(R258/$R$335)/(World!R258/World!$R$335)</f>
        <v>3.6135229532671669E-2</v>
      </c>
      <c r="BI258" s="1" t="s">
        <v>491</v>
      </c>
      <c r="BJ258" s="2" t="s">
        <v>492</v>
      </c>
      <c r="BK258">
        <f t="shared" si="258"/>
        <v>-0.78200505673587561</v>
      </c>
      <c r="BL258">
        <f t="shared" si="259"/>
        <v>-0.94098287648325685</v>
      </c>
      <c r="BM258">
        <f t="shared" si="260"/>
        <v>-0.94108055661911916</v>
      </c>
      <c r="BN258">
        <f t="shared" si="261"/>
        <v>-0.92634462860497546</v>
      </c>
      <c r="BO258">
        <f t="shared" si="262"/>
        <v>-0.87492379967062006</v>
      </c>
      <c r="BP258">
        <f t="shared" si="263"/>
        <v>-0.89757435552615494</v>
      </c>
      <c r="BQ258">
        <f t="shared" si="264"/>
        <v>-0.95064743667105966</v>
      </c>
      <c r="BR258">
        <f t="shared" si="265"/>
        <v>-0.96313137404013882</v>
      </c>
      <c r="BS258">
        <f t="shared" si="266"/>
        <v>-0.80564684907487405</v>
      </c>
      <c r="BT258">
        <f t="shared" si="267"/>
        <v>-0.76182309911547885</v>
      </c>
      <c r="BU258">
        <f t="shared" si="268"/>
        <v>-0.71808621689606755</v>
      </c>
      <c r="BV258">
        <f t="shared" si="269"/>
        <v>-0.8410928038547838</v>
      </c>
      <c r="BW258">
        <f t="shared" si="270"/>
        <v>-0.67872476564898121</v>
      </c>
      <c r="BX258">
        <f t="shared" si="271"/>
        <v>-0.77660968723326929</v>
      </c>
      <c r="BY258">
        <f t="shared" si="272"/>
        <v>-0.80937577721740805</v>
      </c>
      <c r="BZ258">
        <f t="shared" si="273"/>
        <v>-0.93024997412940069</v>
      </c>
      <c r="CC258" s="1" t="s">
        <v>491</v>
      </c>
      <c r="CD258" s="2" t="s">
        <v>492</v>
      </c>
      <c r="CE258">
        <f t="shared" si="274"/>
        <v>-0.63108133971291869</v>
      </c>
      <c r="CF258">
        <f t="shared" si="275"/>
        <v>-0.82889710412815776</v>
      </c>
      <c r="CG258">
        <f t="shared" si="276"/>
        <v>-0.89873417721518989</v>
      </c>
      <c r="CH258">
        <f t="shared" si="277"/>
        <v>-0.84586829588956347</v>
      </c>
      <c r="CI258">
        <f t="shared" si="278"/>
        <v>-0.8758294326423538</v>
      </c>
      <c r="CJ258">
        <f t="shared" si="279"/>
        <v>-0.88634761850630894</v>
      </c>
      <c r="CK258">
        <f t="shared" si="280"/>
        <v>-0.90531863563819914</v>
      </c>
      <c r="CL258">
        <f t="shared" si="281"/>
        <v>-0.94636392505557321</v>
      </c>
      <c r="CM258">
        <f t="shared" si="282"/>
        <v>-0.67467290612166941</v>
      </c>
      <c r="CN258">
        <f t="shared" si="283"/>
        <v>-0.73261442927252696</v>
      </c>
      <c r="CO258">
        <f t="shared" si="284"/>
        <v>-0.78025367299852966</v>
      </c>
      <c r="CP258">
        <f t="shared" si="285"/>
        <v>-0.79929550848866915</v>
      </c>
      <c r="CQ258">
        <f t="shared" si="286"/>
        <v>-0.67285499247365776</v>
      </c>
      <c r="CR258">
        <f t="shared" si="287"/>
        <v>-0.78798007789808489</v>
      </c>
      <c r="CS258">
        <f t="shared" si="288"/>
        <v>-0.81915698032250694</v>
      </c>
      <c r="CT258">
        <f t="shared" si="289"/>
        <v>-0.96284059087609086</v>
      </c>
      <c r="CW258" s="1" t="s">
        <v>491</v>
      </c>
      <c r="CX258" s="2" t="s">
        <v>492</v>
      </c>
      <c r="CY258">
        <f t="shared" si="290"/>
        <v>2</v>
      </c>
      <c r="CZ258">
        <f t="shared" si="291"/>
        <v>2</v>
      </c>
      <c r="DA258">
        <f t="shared" si="292"/>
        <v>2</v>
      </c>
      <c r="DB258">
        <f t="shared" si="293"/>
        <v>2</v>
      </c>
      <c r="DC258">
        <f t="shared" si="294"/>
        <v>2</v>
      </c>
      <c r="DD258">
        <f t="shared" si="295"/>
        <v>2</v>
      </c>
      <c r="DE258">
        <f t="shared" si="296"/>
        <v>2</v>
      </c>
      <c r="DF258">
        <f t="shared" si="297"/>
        <v>2</v>
      </c>
      <c r="DG258">
        <f t="shared" si="298"/>
        <v>2</v>
      </c>
      <c r="DH258">
        <f t="shared" si="299"/>
        <v>2</v>
      </c>
      <c r="DI258">
        <f t="shared" si="300"/>
        <v>2</v>
      </c>
      <c r="DJ258">
        <f t="shared" si="301"/>
        <v>2</v>
      </c>
      <c r="DK258">
        <f t="shared" si="302"/>
        <v>2</v>
      </c>
      <c r="DL258">
        <f t="shared" si="303"/>
        <v>2</v>
      </c>
      <c r="DM258">
        <f t="shared" si="304"/>
        <v>2</v>
      </c>
      <c r="DN258">
        <f t="shared" si="305"/>
        <v>2</v>
      </c>
      <c r="DQ258" s="1" t="s">
        <v>491</v>
      </c>
      <c r="DR258" s="2" t="s">
        <v>492</v>
      </c>
      <c r="DS258">
        <f t="shared" si="306"/>
        <v>3</v>
      </c>
      <c r="DT258">
        <f t="shared" si="307"/>
        <v>3</v>
      </c>
      <c r="DU258">
        <f t="shared" si="308"/>
        <v>3</v>
      </c>
      <c r="DV258">
        <f t="shared" si="309"/>
        <v>3</v>
      </c>
      <c r="DW258">
        <f t="shared" si="310"/>
        <v>3</v>
      </c>
      <c r="DX258">
        <f t="shared" si="311"/>
        <v>3</v>
      </c>
      <c r="DY258">
        <f t="shared" si="312"/>
        <v>3</v>
      </c>
      <c r="DZ258">
        <f t="shared" si="313"/>
        <v>3</v>
      </c>
      <c r="EA258">
        <f t="shared" si="314"/>
        <v>3</v>
      </c>
      <c r="EB258">
        <f t="shared" si="315"/>
        <v>3</v>
      </c>
      <c r="EC258">
        <f t="shared" si="316"/>
        <v>3</v>
      </c>
      <c r="ED258">
        <f t="shared" si="317"/>
        <v>3</v>
      </c>
      <c r="EE258">
        <f t="shared" si="318"/>
        <v>3</v>
      </c>
      <c r="EF258">
        <f t="shared" si="319"/>
        <v>3</v>
      </c>
      <c r="EG258">
        <f t="shared" si="320"/>
        <v>3</v>
      </c>
      <c r="EH258">
        <f t="shared" si="321"/>
        <v>3</v>
      </c>
      <c r="EK258" s="1" t="s">
        <v>491</v>
      </c>
      <c r="EL258" s="2" t="s">
        <v>492</v>
      </c>
      <c r="EM258" t="str">
        <f t="shared" si="322"/>
        <v>D</v>
      </c>
      <c r="EN258" t="str">
        <f t="shared" si="323"/>
        <v>D</v>
      </c>
      <c r="EO258" t="str">
        <f t="shared" si="324"/>
        <v>D</v>
      </c>
      <c r="EP258" t="str">
        <f t="shared" si="325"/>
        <v>D</v>
      </c>
      <c r="EQ258" t="str">
        <f t="shared" si="326"/>
        <v>D</v>
      </c>
      <c r="ER258" t="str">
        <f t="shared" si="327"/>
        <v>D</v>
      </c>
      <c r="ES258" t="str">
        <f t="shared" si="328"/>
        <v>D</v>
      </c>
      <c r="ET258" t="str">
        <f t="shared" si="329"/>
        <v>D</v>
      </c>
      <c r="EU258" t="str">
        <f t="shared" si="330"/>
        <v>D</v>
      </c>
      <c r="EV258" t="str">
        <f t="shared" si="331"/>
        <v>D</v>
      </c>
      <c r="EW258" t="str">
        <f t="shared" si="332"/>
        <v>D</v>
      </c>
      <c r="EX258" t="str">
        <f t="shared" si="333"/>
        <v>D</v>
      </c>
      <c r="EY258" t="str">
        <f t="shared" si="334"/>
        <v>D</v>
      </c>
      <c r="EZ258" t="str">
        <f t="shared" si="335"/>
        <v>D</v>
      </c>
      <c r="FA258" t="str">
        <f t="shared" si="336"/>
        <v>D</v>
      </c>
      <c r="FB258" t="str">
        <f t="shared" si="337"/>
        <v>D</v>
      </c>
    </row>
    <row r="259" spans="1:158" x14ac:dyDescent="0.25">
      <c r="A259" s="5" t="s">
        <v>493</v>
      </c>
      <c r="B259" s="6" t="s">
        <v>494</v>
      </c>
      <c r="C259" s="7">
        <v>651</v>
      </c>
      <c r="D259" s="7">
        <v>2453</v>
      </c>
      <c r="E259" s="7">
        <v>156</v>
      </c>
      <c r="F259" s="7">
        <v>196</v>
      </c>
      <c r="G259" s="7">
        <v>188</v>
      </c>
      <c r="H259" s="7">
        <v>267</v>
      </c>
      <c r="I259" s="7">
        <v>69</v>
      </c>
      <c r="J259" s="7">
        <v>209</v>
      </c>
      <c r="K259" s="7">
        <v>2133</v>
      </c>
      <c r="L259" s="7">
        <v>715</v>
      </c>
      <c r="M259" s="7">
        <v>2956</v>
      </c>
      <c r="N259" s="7">
        <v>88</v>
      </c>
      <c r="O259" s="7">
        <v>139</v>
      </c>
      <c r="P259" s="7">
        <v>60</v>
      </c>
      <c r="Q259" s="7">
        <v>492</v>
      </c>
      <c r="R259" s="8">
        <v>292</v>
      </c>
      <c r="U259" s="5" t="s">
        <v>493</v>
      </c>
      <c r="V259" s="6" t="s">
        <v>494</v>
      </c>
      <c r="W259" s="7">
        <v>7408</v>
      </c>
      <c r="X259" s="7">
        <v>49206</v>
      </c>
      <c r="Y259" s="7">
        <v>44715</v>
      </c>
      <c r="Z259" s="7">
        <v>21710</v>
      </c>
      <c r="AA259" s="7">
        <v>19942</v>
      </c>
      <c r="AB259" s="7">
        <v>15362</v>
      </c>
      <c r="AC259" s="7">
        <v>10842</v>
      </c>
      <c r="AD259" s="7">
        <v>5821</v>
      </c>
      <c r="AE259" s="7">
        <v>7950</v>
      </c>
      <c r="AF259" s="7">
        <v>11202</v>
      </c>
      <c r="AG259" s="7">
        <v>26181</v>
      </c>
      <c r="AH259" s="7">
        <v>18219</v>
      </c>
      <c r="AI259" s="7">
        <v>18403</v>
      </c>
      <c r="AJ259" s="7">
        <v>38254</v>
      </c>
      <c r="AK259" s="7">
        <v>15068</v>
      </c>
      <c r="AL259" s="8">
        <v>36232</v>
      </c>
      <c r="AO259" s="5" t="s">
        <v>493</v>
      </c>
      <c r="AP259" s="6" t="s">
        <v>494</v>
      </c>
      <c r="AQ259">
        <f>(C259/$C$335)/(World!C259/World!$C$335)</f>
        <v>0.13321368527241736</v>
      </c>
      <c r="AR259">
        <f>(D259/$D$335)/(World!D259/World!$D$335)</f>
        <v>0.40871854285841136</v>
      </c>
      <c r="AS259">
        <f>(E259/$E$335)/(World!E259/World!$E$335)</f>
        <v>2.8445877547134849E-2</v>
      </c>
      <c r="AT259">
        <f>(F259/$F$335)/(World!F259/World!$F$335)</f>
        <v>3.1270098471954368E-2</v>
      </c>
      <c r="AU259">
        <f>(G259/$G$335)/(World!G259/World!$G$335)</f>
        <v>3.5147441634353058E-2</v>
      </c>
      <c r="AV259">
        <f>(H259/$H$335)/(World!H259/World!$H$335)</f>
        <v>5.2355843887437005E-2</v>
      </c>
      <c r="AW259">
        <f>(I259/$I$335)/(World!I259/World!$I$335)</f>
        <v>1.290664640538009E-2</v>
      </c>
      <c r="AX259">
        <f>(J259/$J$335)/(World!J259/World!$J$335)</f>
        <v>3.9458398622141427E-2</v>
      </c>
      <c r="AY259">
        <f>(K259/$K$335)/(World!K259/World!$K$335)</f>
        <v>0.59720710598693449</v>
      </c>
      <c r="AZ259">
        <f>(L259/$L$335)/(World!L259/World!$L$335)</f>
        <v>0.28087667954487522</v>
      </c>
      <c r="BA259">
        <f>(M259/$M$335)/(World!M259/World!$M$335)</f>
        <v>1.1572143395180725</v>
      </c>
      <c r="BB259">
        <f>(N259/$N$335)/(World!N259/World!$N$335)</f>
        <v>2.6992334795600446E-2</v>
      </c>
      <c r="BC259">
        <f>(O259/$O$335)/(World!O259/World!$O$335)</f>
        <v>3.4608225513073937E-2</v>
      </c>
      <c r="BD259">
        <f>(P259/$P$335)/(World!P259/World!$P$335)</f>
        <v>1.4953955250880011E-2</v>
      </c>
      <c r="BE259">
        <f>(Q259/$Q$335)/(World!Q259/World!$Q$335)</f>
        <v>0.120133519369333</v>
      </c>
      <c r="BF259">
        <f>(R259/$R$335)/(World!R259/World!$R$335)</f>
        <v>6.6943617674391137E-2</v>
      </c>
      <c r="BI259" s="5" t="s">
        <v>493</v>
      </c>
      <c r="BJ259" s="6" t="s">
        <v>494</v>
      </c>
      <c r="BK259">
        <f t="shared" si="258"/>
        <v>-0.76489220523242507</v>
      </c>
      <c r="BL259">
        <f t="shared" si="259"/>
        <v>-0.41973001643169083</v>
      </c>
      <c r="BM259">
        <f t="shared" si="260"/>
        <v>-0.94468181910558313</v>
      </c>
      <c r="BN259">
        <f t="shared" si="261"/>
        <v>-0.93935614245329591</v>
      </c>
      <c r="BO259">
        <f t="shared" si="262"/>
        <v>-0.93209191228090138</v>
      </c>
      <c r="BP259">
        <f t="shared" si="263"/>
        <v>-0.90049783218947543</v>
      </c>
      <c r="BQ259">
        <f t="shared" si="264"/>
        <v>-0.97451562500614752</v>
      </c>
      <c r="BR259">
        <f t="shared" si="265"/>
        <v>-0.92407892672867775</v>
      </c>
      <c r="BS259">
        <f t="shared" si="266"/>
        <v>-0.25218576382689878</v>
      </c>
      <c r="BT259">
        <f t="shared" si="267"/>
        <v>-0.5614305670009121</v>
      </c>
      <c r="BU259">
        <f t="shared" si="268"/>
        <v>7.2878404634188834E-2</v>
      </c>
      <c r="BV259">
        <f t="shared" si="269"/>
        <v>-0.94743420397393197</v>
      </c>
      <c r="BW259">
        <f t="shared" si="270"/>
        <v>-0.93309887808805825</v>
      </c>
      <c r="BX259">
        <f t="shared" si="271"/>
        <v>-0.97053274156228375</v>
      </c>
      <c r="BY259">
        <f t="shared" si="272"/>
        <v>-0.78550142944214085</v>
      </c>
      <c r="BZ259">
        <f t="shared" si="273"/>
        <v>-0.87451329842469527</v>
      </c>
      <c r="CC259" s="5" t="s">
        <v>493</v>
      </c>
      <c r="CD259" s="6" t="s">
        <v>494</v>
      </c>
      <c r="CE259">
        <f t="shared" si="274"/>
        <v>-0.83844149398188361</v>
      </c>
      <c r="CF259">
        <f t="shared" si="275"/>
        <v>-0.90503106912638653</v>
      </c>
      <c r="CG259">
        <f t="shared" si="276"/>
        <v>-0.99304673397071608</v>
      </c>
      <c r="CH259">
        <f t="shared" si="277"/>
        <v>-0.98210535926230258</v>
      </c>
      <c r="CI259">
        <f t="shared" si="278"/>
        <v>-0.98132141082960755</v>
      </c>
      <c r="CJ259">
        <f t="shared" si="279"/>
        <v>-0.96583274681681486</v>
      </c>
      <c r="CK259">
        <f t="shared" si="280"/>
        <v>-0.98735221336266155</v>
      </c>
      <c r="CL259">
        <f t="shared" si="281"/>
        <v>-0.93067993366500834</v>
      </c>
      <c r="CM259">
        <f t="shared" si="282"/>
        <v>-0.5769116334424278</v>
      </c>
      <c r="CN259">
        <f t="shared" si="283"/>
        <v>-0.88000335654946715</v>
      </c>
      <c r="CO259">
        <f t="shared" si="284"/>
        <v>-0.7970964752719909</v>
      </c>
      <c r="CP259">
        <f t="shared" si="285"/>
        <v>-0.99038619107445236</v>
      </c>
      <c r="CQ259">
        <f t="shared" si="286"/>
        <v>-0.98500701110991262</v>
      </c>
      <c r="CR259">
        <f t="shared" si="287"/>
        <v>-0.99686798559273371</v>
      </c>
      <c r="CS259">
        <f t="shared" si="288"/>
        <v>-0.93676092544987144</v>
      </c>
      <c r="CT259">
        <f t="shared" si="289"/>
        <v>-0.98401051363487024</v>
      </c>
      <c r="CW259" s="5" t="s">
        <v>493</v>
      </c>
      <c r="CX259" s="6" t="s">
        <v>494</v>
      </c>
      <c r="CY259">
        <f t="shared" si="290"/>
        <v>2</v>
      </c>
      <c r="CZ259">
        <f t="shared" si="291"/>
        <v>2</v>
      </c>
      <c r="DA259">
        <f t="shared" si="292"/>
        <v>2</v>
      </c>
      <c r="DB259">
        <f t="shared" si="293"/>
        <v>2</v>
      </c>
      <c r="DC259">
        <f t="shared" si="294"/>
        <v>2</v>
      </c>
      <c r="DD259">
        <f t="shared" si="295"/>
        <v>2</v>
      </c>
      <c r="DE259">
        <f t="shared" si="296"/>
        <v>2</v>
      </c>
      <c r="DF259">
        <f t="shared" si="297"/>
        <v>2</v>
      </c>
      <c r="DG259">
        <f t="shared" si="298"/>
        <v>2</v>
      </c>
      <c r="DH259">
        <f t="shared" si="299"/>
        <v>2</v>
      </c>
      <c r="DI259">
        <f t="shared" si="300"/>
        <v>1</v>
      </c>
      <c r="DJ259">
        <f t="shared" si="301"/>
        <v>2</v>
      </c>
      <c r="DK259">
        <f t="shared" si="302"/>
        <v>2</v>
      </c>
      <c r="DL259">
        <f t="shared" si="303"/>
        <v>2</v>
      </c>
      <c r="DM259">
        <f t="shared" si="304"/>
        <v>2</v>
      </c>
      <c r="DN259">
        <f t="shared" si="305"/>
        <v>2</v>
      </c>
      <c r="DQ259" s="5" t="s">
        <v>493</v>
      </c>
      <c r="DR259" s="6" t="s">
        <v>494</v>
      </c>
      <c r="DS259">
        <f t="shared" si="306"/>
        <v>3</v>
      </c>
      <c r="DT259">
        <f t="shared" si="307"/>
        <v>3</v>
      </c>
      <c r="DU259">
        <f t="shared" si="308"/>
        <v>3</v>
      </c>
      <c r="DV259">
        <f t="shared" si="309"/>
        <v>3</v>
      </c>
      <c r="DW259">
        <f t="shared" si="310"/>
        <v>3</v>
      </c>
      <c r="DX259">
        <f t="shared" si="311"/>
        <v>3</v>
      </c>
      <c r="DY259">
        <f t="shared" si="312"/>
        <v>3</v>
      </c>
      <c r="DZ259">
        <f t="shared" si="313"/>
        <v>3</v>
      </c>
      <c r="EA259">
        <f t="shared" si="314"/>
        <v>3</v>
      </c>
      <c r="EB259">
        <f t="shared" si="315"/>
        <v>3</v>
      </c>
      <c r="EC259">
        <f t="shared" si="316"/>
        <v>3</v>
      </c>
      <c r="ED259">
        <f t="shared" si="317"/>
        <v>3</v>
      </c>
      <c r="EE259">
        <f t="shared" si="318"/>
        <v>3</v>
      </c>
      <c r="EF259">
        <f t="shared" si="319"/>
        <v>3</v>
      </c>
      <c r="EG259">
        <f t="shared" si="320"/>
        <v>3</v>
      </c>
      <c r="EH259">
        <f t="shared" si="321"/>
        <v>3</v>
      </c>
      <c r="EK259" s="5" t="s">
        <v>493</v>
      </c>
      <c r="EL259" s="6" t="s">
        <v>494</v>
      </c>
      <c r="EM259" t="str">
        <f t="shared" si="322"/>
        <v>D</v>
      </c>
      <c r="EN259" t="str">
        <f t="shared" si="323"/>
        <v>D</v>
      </c>
      <c r="EO259" t="str">
        <f t="shared" si="324"/>
        <v>D</v>
      </c>
      <c r="EP259" t="str">
        <f t="shared" si="325"/>
        <v>D</v>
      </c>
      <c r="EQ259" t="str">
        <f t="shared" si="326"/>
        <v>D</v>
      </c>
      <c r="ER259" t="str">
        <f t="shared" si="327"/>
        <v>D</v>
      </c>
      <c r="ES259" t="str">
        <f t="shared" si="328"/>
        <v>D</v>
      </c>
      <c r="ET259" t="str">
        <f t="shared" si="329"/>
        <v>D</v>
      </c>
      <c r="EU259" t="str">
        <f t="shared" si="330"/>
        <v>D</v>
      </c>
      <c r="EV259" t="str">
        <f t="shared" si="331"/>
        <v>D</v>
      </c>
      <c r="EW259" t="str">
        <f t="shared" si="332"/>
        <v>B</v>
      </c>
      <c r="EX259" t="str">
        <f t="shared" si="333"/>
        <v>D</v>
      </c>
      <c r="EY259" t="str">
        <f t="shared" si="334"/>
        <v>D</v>
      </c>
      <c r="EZ259" t="str">
        <f t="shared" si="335"/>
        <v>D</v>
      </c>
      <c r="FA259" t="str">
        <f t="shared" si="336"/>
        <v>D</v>
      </c>
      <c r="FB259" t="str">
        <f t="shared" si="337"/>
        <v>D</v>
      </c>
    </row>
    <row r="260" spans="1:158" x14ac:dyDescent="0.25">
      <c r="A260" s="1" t="s">
        <v>495</v>
      </c>
      <c r="B260" s="2" t="s">
        <v>496</v>
      </c>
      <c r="C260" s="3">
        <v>90880</v>
      </c>
      <c r="D260" s="3">
        <v>77176</v>
      </c>
      <c r="E260" s="3">
        <v>120205</v>
      </c>
      <c r="F260" s="3">
        <v>108865</v>
      </c>
      <c r="G260" s="3">
        <v>94578</v>
      </c>
      <c r="H260" s="3">
        <v>92945</v>
      </c>
      <c r="I260" s="3">
        <v>234377</v>
      </c>
      <c r="J260" s="3">
        <v>143922</v>
      </c>
      <c r="K260" s="3">
        <v>190156</v>
      </c>
      <c r="L260" s="3">
        <v>39863</v>
      </c>
      <c r="M260" s="3">
        <v>44488</v>
      </c>
      <c r="N260" s="3">
        <v>1133505</v>
      </c>
      <c r="O260" s="3">
        <v>451152</v>
      </c>
      <c r="P260" s="3">
        <v>274261</v>
      </c>
      <c r="Q260" s="3">
        <v>84474</v>
      </c>
      <c r="R260" s="4">
        <v>137585</v>
      </c>
      <c r="U260" s="1" t="s">
        <v>495</v>
      </c>
      <c r="V260" s="2" t="s">
        <v>496</v>
      </c>
      <c r="W260" s="3">
        <v>586776</v>
      </c>
      <c r="X260" s="3">
        <v>568711</v>
      </c>
      <c r="Y260" s="3">
        <v>587409</v>
      </c>
      <c r="Z260" s="3">
        <v>760609</v>
      </c>
      <c r="AA260" s="3">
        <v>736516</v>
      </c>
      <c r="AB260" s="3">
        <v>870787</v>
      </c>
      <c r="AC260" s="3">
        <v>873936</v>
      </c>
      <c r="AD260" s="3">
        <v>851166</v>
      </c>
      <c r="AE260" s="3">
        <v>521662</v>
      </c>
      <c r="AF260" s="3">
        <v>917126</v>
      </c>
      <c r="AG260" s="3">
        <v>870726</v>
      </c>
      <c r="AH260" s="3">
        <v>858591</v>
      </c>
      <c r="AI260" s="3">
        <v>653212</v>
      </c>
      <c r="AJ260" s="3">
        <v>571542</v>
      </c>
      <c r="AK260" s="3">
        <v>865918</v>
      </c>
      <c r="AL260" s="4">
        <v>1364440</v>
      </c>
      <c r="AO260" s="1" t="s">
        <v>495</v>
      </c>
      <c r="AP260" s="2" t="s">
        <v>496</v>
      </c>
      <c r="AQ260">
        <f>(C260/$C$335)/(World!C260/World!$C$335)</f>
        <v>0.34964601633135978</v>
      </c>
      <c r="AR260">
        <f>(D260/$D$335)/(World!D260/World!$D$335)</f>
        <v>0.29359044960873643</v>
      </c>
      <c r="AS260">
        <f>(E260/$E$335)/(World!E260/World!$E$335)</f>
        <v>0.44007915033501954</v>
      </c>
      <c r="AT260">
        <f>(F260/$F$335)/(World!F260/World!$F$335)</f>
        <v>0.34217679486159941</v>
      </c>
      <c r="AU260">
        <f>(G260/$G$335)/(World!G260/World!$G$335)</f>
        <v>0.32792353351724512</v>
      </c>
      <c r="AV260">
        <f>(H260/$H$335)/(World!H260/World!$H$335)</f>
        <v>0.29964687862256639</v>
      </c>
      <c r="AW260">
        <f>(I260/$I$335)/(World!I260/World!$I$335)</f>
        <v>0.84107949528464132</v>
      </c>
      <c r="AX260">
        <f>(J260/$J$335)/(World!J260/World!$J$335)</f>
        <v>0.58508786262676271</v>
      </c>
      <c r="AY260">
        <f>(K260/$K$335)/(World!K260/World!$K$335)</f>
        <v>0.97678263861597303</v>
      </c>
      <c r="AZ260">
        <f>(L260/$L$335)/(World!L260/World!$L$335)</f>
        <v>0.22877572685204831</v>
      </c>
      <c r="BA260">
        <f>(M260/$M$335)/(World!M260/World!$M$335)</f>
        <v>0.28585586409780672</v>
      </c>
      <c r="BB260">
        <f>(N260/$N$335)/(World!N260/World!$N$335)</f>
        <v>5.0402189955348442</v>
      </c>
      <c r="BC260">
        <f>(O260/$O$335)/(World!O260/World!$O$335)</f>
        <v>2.0922470590461884</v>
      </c>
      <c r="BD260">
        <f>(P260/$P$335)/(World!P260/World!$P$335)</f>
        <v>1.0545513828712476</v>
      </c>
      <c r="BE260">
        <f>(Q260/$Q$335)/(World!Q260/World!$Q$335)</f>
        <v>0.29346440359935688</v>
      </c>
      <c r="BF260">
        <f>(R260/$R$335)/(World!R260/World!$R$335)</f>
        <v>0.47391046429316724</v>
      </c>
      <c r="BI260" s="1" t="s">
        <v>495</v>
      </c>
      <c r="BJ260" s="2" t="s">
        <v>496</v>
      </c>
      <c r="BK260">
        <f t="shared" si="258"/>
        <v>-0.48187004281052015</v>
      </c>
      <c r="BL260">
        <f t="shared" si="259"/>
        <v>-0.54608438907764545</v>
      </c>
      <c r="BM260">
        <f t="shared" si="260"/>
        <v>-0.38881255209807092</v>
      </c>
      <c r="BN260">
        <f t="shared" si="261"/>
        <v>-0.49011665799678272</v>
      </c>
      <c r="BO260">
        <f t="shared" si="262"/>
        <v>-0.50611081852178563</v>
      </c>
      <c r="BP260">
        <f t="shared" si="263"/>
        <v>-0.53887954712722008</v>
      </c>
      <c r="BQ260">
        <f t="shared" si="264"/>
        <v>-8.6319197580758816E-2</v>
      </c>
      <c r="BR260">
        <f t="shared" si="265"/>
        <v>-0.26175970881870025</v>
      </c>
      <c r="BS260">
        <f t="shared" si="266"/>
        <v>-1.1745024936217773E-2</v>
      </c>
      <c r="BT260">
        <f t="shared" si="267"/>
        <v>-0.62763631824313504</v>
      </c>
      <c r="BU260">
        <f t="shared" si="268"/>
        <v>-0.55538428205035029</v>
      </c>
      <c r="BV260">
        <f t="shared" si="269"/>
        <v>0.66888617755772184</v>
      </c>
      <c r="BW260">
        <f t="shared" si="270"/>
        <v>0.35322114895408607</v>
      </c>
      <c r="BX260">
        <f t="shared" si="271"/>
        <v>2.6551481421219911E-2</v>
      </c>
      <c r="BY260">
        <f t="shared" si="272"/>
        <v>-0.54623505249510407</v>
      </c>
      <c r="BZ260">
        <f t="shared" si="273"/>
        <v>-0.35693452787793706</v>
      </c>
      <c r="CC260" s="1" t="s">
        <v>495</v>
      </c>
      <c r="CD260" s="2" t="s">
        <v>496</v>
      </c>
      <c r="CE260">
        <f t="shared" si="274"/>
        <v>-0.73178131677429259</v>
      </c>
      <c r="CF260">
        <f t="shared" si="275"/>
        <v>-0.76102321303881326</v>
      </c>
      <c r="CG260">
        <f t="shared" si="276"/>
        <v>-0.66025262360552506</v>
      </c>
      <c r="CH260">
        <f t="shared" si="277"/>
        <v>-0.74958423138587238</v>
      </c>
      <c r="CI260">
        <f t="shared" si="278"/>
        <v>-0.77240119649522199</v>
      </c>
      <c r="CJ260">
        <f t="shared" si="279"/>
        <v>-0.80711442600224959</v>
      </c>
      <c r="CK260">
        <f t="shared" si="280"/>
        <v>-0.57705630088251247</v>
      </c>
      <c r="CL260">
        <f t="shared" si="281"/>
        <v>-0.71073513096329166</v>
      </c>
      <c r="CM260">
        <f t="shared" si="282"/>
        <v>-0.46571736033649053</v>
      </c>
      <c r="CN260">
        <f t="shared" si="283"/>
        <v>-0.91669078745941701</v>
      </c>
      <c r="CO260">
        <f t="shared" si="284"/>
        <v>-0.90278120745530555</v>
      </c>
      <c r="CP260">
        <f t="shared" si="285"/>
        <v>0.13800238542720833</v>
      </c>
      <c r="CQ260">
        <f t="shared" si="286"/>
        <v>-0.1829650368900109</v>
      </c>
      <c r="CR260">
        <f t="shared" si="287"/>
        <v>-0.35147782639692693</v>
      </c>
      <c r="CS260">
        <f t="shared" si="288"/>
        <v>-0.82223335213259374</v>
      </c>
      <c r="CT260">
        <f t="shared" si="289"/>
        <v>-0.81680065245252242</v>
      </c>
      <c r="CW260" s="1" t="s">
        <v>495</v>
      </c>
      <c r="CX260" s="2" t="s">
        <v>496</v>
      </c>
      <c r="CY260">
        <f t="shared" si="290"/>
        <v>2</v>
      </c>
      <c r="CZ260">
        <f t="shared" si="291"/>
        <v>2</v>
      </c>
      <c r="DA260">
        <f t="shared" si="292"/>
        <v>2</v>
      </c>
      <c r="DB260">
        <f t="shared" si="293"/>
        <v>2</v>
      </c>
      <c r="DC260">
        <f t="shared" si="294"/>
        <v>2</v>
      </c>
      <c r="DD260">
        <f t="shared" si="295"/>
        <v>2</v>
      </c>
      <c r="DE260">
        <f t="shared" si="296"/>
        <v>2</v>
      </c>
      <c r="DF260">
        <f t="shared" si="297"/>
        <v>2</v>
      </c>
      <c r="DG260">
        <f t="shared" si="298"/>
        <v>2</v>
      </c>
      <c r="DH260">
        <f t="shared" si="299"/>
        <v>2</v>
      </c>
      <c r="DI260">
        <f t="shared" si="300"/>
        <v>2</v>
      </c>
      <c r="DJ260">
        <f t="shared" si="301"/>
        <v>1</v>
      </c>
      <c r="DK260">
        <f t="shared" si="302"/>
        <v>1</v>
      </c>
      <c r="DL260">
        <f t="shared" si="303"/>
        <v>1</v>
      </c>
      <c r="DM260">
        <f t="shared" si="304"/>
        <v>2</v>
      </c>
      <c r="DN260">
        <f t="shared" si="305"/>
        <v>2</v>
      </c>
      <c r="DQ260" s="1" t="s">
        <v>495</v>
      </c>
      <c r="DR260" s="2" t="s">
        <v>496</v>
      </c>
      <c r="DS260">
        <f t="shared" si="306"/>
        <v>3</v>
      </c>
      <c r="DT260">
        <f t="shared" si="307"/>
        <v>3</v>
      </c>
      <c r="DU260">
        <f t="shared" si="308"/>
        <v>3</v>
      </c>
      <c r="DV260">
        <f t="shared" si="309"/>
        <v>3</v>
      </c>
      <c r="DW260">
        <f t="shared" si="310"/>
        <v>3</v>
      </c>
      <c r="DX260">
        <f t="shared" si="311"/>
        <v>3</v>
      </c>
      <c r="DY260">
        <f t="shared" si="312"/>
        <v>3</v>
      </c>
      <c r="DZ260">
        <f t="shared" si="313"/>
        <v>3</v>
      </c>
      <c r="EA260">
        <f t="shared" si="314"/>
        <v>3</v>
      </c>
      <c r="EB260">
        <f t="shared" si="315"/>
        <v>3</v>
      </c>
      <c r="EC260">
        <f t="shared" si="316"/>
        <v>3</v>
      </c>
      <c r="ED260">
        <f t="shared" si="317"/>
        <v>5</v>
      </c>
      <c r="EE260">
        <f t="shared" si="318"/>
        <v>3</v>
      </c>
      <c r="EF260">
        <f t="shared" si="319"/>
        <v>3</v>
      </c>
      <c r="EG260">
        <f t="shared" si="320"/>
        <v>3</v>
      </c>
      <c r="EH260">
        <f t="shared" si="321"/>
        <v>3</v>
      </c>
      <c r="EK260" s="1" t="s">
        <v>495</v>
      </c>
      <c r="EL260" s="2" t="s">
        <v>496</v>
      </c>
      <c r="EM260" t="str">
        <f t="shared" si="322"/>
        <v>D</v>
      </c>
      <c r="EN260" t="str">
        <f t="shared" si="323"/>
        <v>D</v>
      </c>
      <c r="EO260" t="str">
        <f t="shared" si="324"/>
        <v>D</v>
      </c>
      <c r="EP260" t="str">
        <f t="shared" si="325"/>
        <v>D</v>
      </c>
      <c r="EQ260" t="str">
        <f t="shared" si="326"/>
        <v>D</v>
      </c>
      <c r="ER260" t="str">
        <f t="shared" si="327"/>
        <v>D</v>
      </c>
      <c r="ES260" t="str">
        <f t="shared" si="328"/>
        <v>D</v>
      </c>
      <c r="ET260" t="str">
        <f t="shared" si="329"/>
        <v>D</v>
      </c>
      <c r="EU260" t="str">
        <f t="shared" si="330"/>
        <v>D</v>
      </c>
      <c r="EV260" t="str">
        <f t="shared" si="331"/>
        <v>D</v>
      </c>
      <c r="EW260" t="str">
        <f t="shared" si="332"/>
        <v>D</v>
      </c>
      <c r="EX260" t="str">
        <f t="shared" si="333"/>
        <v>A</v>
      </c>
      <c r="EY260" t="str">
        <f t="shared" si="334"/>
        <v>B</v>
      </c>
      <c r="EZ260" t="str">
        <f t="shared" si="335"/>
        <v>B</v>
      </c>
      <c r="FA260" t="str">
        <f t="shared" si="336"/>
        <v>D</v>
      </c>
      <c r="FB260" t="str">
        <f t="shared" si="337"/>
        <v>D</v>
      </c>
    </row>
    <row r="261" spans="1:158" x14ac:dyDescent="0.25">
      <c r="A261" s="5" t="s">
        <v>497</v>
      </c>
      <c r="B261" s="6" t="s">
        <v>498</v>
      </c>
      <c r="C261" s="3">
        <v>18616</v>
      </c>
      <c r="D261" s="3">
        <v>26838</v>
      </c>
      <c r="E261" s="3">
        <v>13356</v>
      </c>
      <c r="F261" s="3">
        <v>10436</v>
      </c>
      <c r="G261" s="3">
        <v>11379</v>
      </c>
      <c r="H261" s="3">
        <v>7625</v>
      </c>
      <c r="I261" s="3">
        <v>2704</v>
      </c>
      <c r="J261" s="3">
        <v>3219</v>
      </c>
      <c r="K261" s="3">
        <v>3363</v>
      </c>
      <c r="L261" s="3">
        <v>1248</v>
      </c>
      <c r="M261" s="3">
        <v>1316</v>
      </c>
      <c r="N261" s="3">
        <v>4796</v>
      </c>
      <c r="O261" s="3">
        <v>6952</v>
      </c>
      <c r="P261" s="3">
        <v>10186</v>
      </c>
      <c r="Q261" s="3">
        <v>12242</v>
      </c>
      <c r="R261" s="4">
        <v>7332</v>
      </c>
      <c r="U261" s="5" t="s">
        <v>497</v>
      </c>
      <c r="V261" s="6" t="s">
        <v>498</v>
      </c>
      <c r="W261" s="3">
        <v>50678</v>
      </c>
      <c r="X261" s="3">
        <v>36886</v>
      </c>
      <c r="Y261" s="3">
        <v>44109</v>
      </c>
      <c r="Z261" s="3">
        <v>44870</v>
      </c>
      <c r="AA261" s="3">
        <v>46945</v>
      </c>
      <c r="AB261" s="3">
        <v>40607</v>
      </c>
      <c r="AC261" s="3">
        <v>35407</v>
      </c>
      <c r="AD261" s="3">
        <v>32283</v>
      </c>
      <c r="AE261" s="3">
        <v>29845</v>
      </c>
      <c r="AF261" s="3">
        <v>32672</v>
      </c>
      <c r="AG261" s="3">
        <v>48777</v>
      </c>
      <c r="AH261" s="3">
        <v>44952</v>
      </c>
      <c r="AI261" s="3">
        <v>41801</v>
      </c>
      <c r="AJ261" s="3">
        <v>44756</v>
      </c>
      <c r="AK261" s="3">
        <v>49043</v>
      </c>
      <c r="AL261" s="4">
        <v>77050</v>
      </c>
      <c r="AO261" s="5" t="s">
        <v>497</v>
      </c>
      <c r="AP261" s="6" t="s">
        <v>498</v>
      </c>
      <c r="AQ261">
        <f>(C261/$C$335)/(World!C261/World!$C$335)</f>
        <v>0.28927665319818174</v>
      </c>
      <c r="AR261">
        <f>(D261/$D$335)/(World!D261/World!$D$335)</f>
        <v>0.37641549850483225</v>
      </c>
      <c r="AS261">
        <f>(E261/$E$335)/(World!E261/World!$E$335)</f>
        <v>0.1900308681460614</v>
      </c>
      <c r="AT261">
        <f>(F261/$F$335)/(World!F261/World!$F$335)</f>
        <v>0.14650189954397938</v>
      </c>
      <c r="AU261">
        <f>(G261/$G$335)/(World!G261/World!$G$335)</f>
        <v>0.17840572814100661</v>
      </c>
      <c r="AV261">
        <f>(H261/$H$335)/(World!H261/World!$H$335)</f>
        <v>0.11783277512040942</v>
      </c>
      <c r="AW261">
        <f>(I261/$I$335)/(World!I261/World!$I$335)</f>
        <v>4.2369504252530839E-2</v>
      </c>
      <c r="AX261">
        <f>(J261/$J$335)/(World!J261/World!$J$335)</f>
        <v>5.5134170161581043E-2</v>
      </c>
      <c r="AY261">
        <f>(K261/$K$335)/(World!K261/World!$K$335)</f>
        <v>6.6356505874693827E-2</v>
      </c>
      <c r="AZ261">
        <f>(L261/$L$335)/(World!L261/World!$L$335)</f>
        <v>3.1329687455207013E-2</v>
      </c>
      <c r="BA261">
        <f>(M261/$M$335)/(World!M261/World!$M$335)</f>
        <v>3.6549096276794764E-2</v>
      </c>
      <c r="BB261">
        <f>(N261/$N$335)/(World!N261/World!$N$335)</f>
        <v>8.5999306348186255E-2</v>
      </c>
      <c r="BC261">
        <f>(O261/$O$335)/(World!O261/World!$O$335)</f>
        <v>0.11839475722001738</v>
      </c>
      <c r="BD261">
        <f>(P261/$P$335)/(World!P261/World!$P$335)</f>
        <v>0.15247793250669897</v>
      </c>
      <c r="BE261">
        <f>(Q261/$Q$335)/(World!Q261/World!$Q$335)</f>
        <v>0.15962979887737846</v>
      </c>
      <c r="BF261">
        <f>(R261/$R$335)/(World!R261/World!$R$335)</f>
        <v>9.6516746842703879E-2</v>
      </c>
      <c r="BI261" s="5" t="s">
        <v>497</v>
      </c>
      <c r="BJ261" s="6" t="s">
        <v>498</v>
      </c>
      <c r="BK261">
        <f t="shared" si="258"/>
        <v>-0.55125743961840679</v>
      </c>
      <c r="BL261">
        <f t="shared" si="259"/>
        <v>-0.45304960760217605</v>
      </c>
      <c r="BM261">
        <f t="shared" si="260"/>
        <v>-0.6806286740408527</v>
      </c>
      <c r="BN261">
        <f t="shared" si="261"/>
        <v>-0.74443670856149402</v>
      </c>
      <c r="BO261">
        <f t="shared" si="262"/>
        <v>-0.69720831479247736</v>
      </c>
      <c r="BP261">
        <f t="shared" si="263"/>
        <v>-0.78917638175760796</v>
      </c>
      <c r="BQ261">
        <f t="shared" si="264"/>
        <v>-0.91870540325733441</v>
      </c>
      <c r="BR261">
        <f t="shared" si="265"/>
        <v>-0.89549353680179289</v>
      </c>
      <c r="BS261">
        <f t="shared" si="266"/>
        <v>-0.87554536309549891</v>
      </c>
      <c r="BT261">
        <f t="shared" si="267"/>
        <v>-0.93924408879858279</v>
      </c>
      <c r="BU261">
        <f t="shared" si="268"/>
        <v>-0.92947927617114068</v>
      </c>
      <c r="BV261">
        <f t="shared" si="269"/>
        <v>-0.84162180243490181</v>
      </c>
      <c r="BW261">
        <f t="shared" si="270"/>
        <v>-0.78827733864863592</v>
      </c>
      <c r="BX261">
        <f t="shared" si="271"/>
        <v>-0.73539114597179045</v>
      </c>
      <c r="BY261">
        <f t="shared" si="272"/>
        <v>-0.72468834617407407</v>
      </c>
      <c r="BZ261">
        <f t="shared" si="273"/>
        <v>-0.82395755081604916</v>
      </c>
      <c r="CC261" s="5" t="s">
        <v>497</v>
      </c>
      <c r="CD261" s="6" t="s">
        <v>498</v>
      </c>
      <c r="CE261">
        <f t="shared" si="274"/>
        <v>-0.46269518284411348</v>
      </c>
      <c r="CF261">
        <f t="shared" si="275"/>
        <v>-0.15767999497834412</v>
      </c>
      <c r="CG261">
        <f t="shared" si="276"/>
        <v>-0.5351605324980423</v>
      </c>
      <c r="CH261">
        <f t="shared" si="277"/>
        <v>-0.62260875854337683</v>
      </c>
      <c r="CI261">
        <f t="shared" si="278"/>
        <v>-0.60980042521089084</v>
      </c>
      <c r="CJ261">
        <f t="shared" si="279"/>
        <v>-0.68381987062531102</v>
      </c>
      <c r="CK261">
        <f t="shared" si="280"/>
        <v>-0.85809871165805152</v>
      </c>
      <c r="CL261">
        <f t="shared" si="281"/>
        <v>-0.81865810376880177</v>
      </c>
      <c r="CM261">
        <f t="shared" si="282"/>
        <v>-0.79745844374849428</v>
      </c>
      <c r="CN261">
        <f t="shared" si="283"/>
        <v>-0.92641509433962266</v>
      </c>
      <c r="CO261">
        <f t="shared" si="284"/>
        <v>-0.94745772862475797</v>
      </c>
      <c r="CP261">
        <f t="shared" si="285"/>
        <v>-0.8071882286725095</v>
      </c>
      <c r="CQ261">
        <f t="shared" si="286"/>
        <v>-0.71480729391011832</v>
      </c>
      <c r="CR261">
        <f t="shared" si="287"/>
        <v>-0.62920898401951153</v>
      </c>
      <c r="CS261">
        <f t="shared" si="288"/>
        <v>-0.60048951619482749</v>
      </c>
      <c r="CT261">
        <f t="shared" si="289"/>
        <v>-0.82621886184257309</v>
      </c>
      <c r="CW261" s="5" t="s">
        <v>497</v>
      </c>
      <c r="CX261" s="6" t="s">
        <v>498</v>
      </c>
      <c r="CY261">
        <f t="shared" si="290"/>
        <v>2</v>
      </c>
      <c r="CZ261">
        <f t="shared" si="291"/>
        <v>2</v>
      </c>
      <c r="DA261">
        <f t="shared" si="292"/>
        <v>2</v>
      </c>
      <c r="DB261">
        <f t="shared" si="293"/>
        <v>2</v>
      </c>
      <c r="DC261">
        <f t="shared" si="294"/>
        <v>2</v>
      </c>
      <c r="DD261">
        <f t="shared" si="295"/>
        <v>2</v>
      </c>
      <c r="DE261">
        <f t="shared" si="296"/>
        <v>2</v>
      </c>
      <c r="DF261">
        <f t="shared" si="297"/>
        <v>2</v>
      </c>
      <c r="DG261">
        <f t="shared" si="298"/>
        <v>2</v>
      </c>
      <c r="DH261">
        <f t="shared" si="299"/>
        <v>2</v>
      </c>
      <c r="DI261">
        <f t="shared" si="300"/>
        <v>2</v>
      </c>
      <c r="DJ261">
        <f t="shared" si="301"/>
        <v>2</v>
      </c>
      <c r="DK261">
        <f t="shared" si="302"/>
        <v>2</v>
      </c>
      <c r="DL261">
        <f t="shared" si="303"/>
        <v>2</v>
      </c>
      <c r="DM261">
        <f t="shared" si="304"/>
        <v>2</v>
      </c>
      <c r="DN261">
        <f t="shared" si="305"/>
        <v>2</v>
      </c>
      <c r="DQ261" s="5" t="s">
        <v>497</v>
      </c>
      <c r="DR261" s="6" t="s">
        <v>498</v>
      </c>
      <c r="DS261">
        <f t="shared" si="306"/>
        <v>3</v>
      </c>
      <c r="DT261">
        <f t="shared" si="307"/>
        <v>3</v>
      </c>
      <c r="DU261">
        <f t="shared" si="308"/>
        <v>3</v>
      </c>
      <c r="DV261">
        <f t="shared" si="309"/>
        <v>3</v>
      </c>
      <c r="DW261">
        <f t="shared" si="310"/>
        <v>3</v>
      </c>
      <c r="DX261">
        <f t="shared" si="311"/>
        <v>3</v>
      </c>
      <c r="DY261">
        <f t="shared" si="312"/>
        <v>3</v>
      </c>
      <c r="DZ261">
        <f t="shared" si="313"/>
        <v>3</v>
      </c>
      <c r="EA261">
        <f t="shared" si="314"/>
        <v>3</v>
      </c>
      <c r="EB261">
        <f t="shared" si="315"/>
        <v>3</v>
      </c>
      <c r="EC261">
        <f t="shared" si="316"/>
        <v>3</v>
      </c>
      <c r="ED261">
        <f t="shared" si="317"/>
        <v>3</v>
      </c>
      <c r="EE261">
        <f t="shared" si="318"/>
        <v>3</v>
      </c>
      <c r="EF261">
        <f t="shared" si="319"/>
        <v>3</v>
      </c>
      <c r="EG261">
        <f t="shared" si="320"/>
        <v>3</v>
      </c>
      <c r="EH261">
        <f t="shared" si="321"/>
        <v>3</v>
      </c>
      <c r="EK261" s="5" t="s">
        <v>497</v>
      </c>
      <c r="EL261" s="6" t="s">
        <v>498</v>
      </c>
      <c r="EM261" t="str">
        <f t="shared" si="322"/>
        <v>D</v>
      </c>
      <c r="EN261" t="str">
        <f t="shared" si="323"/>
        <v>D</v>
      </c>
      <c r="EO261" t="str">
        <f t="shared" si="324"/>
        <v>D</v>
      </c>
      <c r="EP261" t="str">
        <f t="shared" si="325"/>
        <v>D</v>
      </c>
      <c r="EQ261" t="str">
        <f t="shared" si="326"/>
        <v>D</v>
      </c>
      <c r="ER261" t="str">
        <f t="shared" si="327"/>
        <v>D</v>
      </c>
      <c r="ES261" t="str">
        <f t="shared" si="328"/>
        <v>D</v>
      </c>
      <c r="ET261" t="str">
        <f t="shared" si="329"/>
        <v>D</v>
      </c>
      <c r="EU261" t="str">
        <f t="shared" si="330"/>
        <v>D</v>
      </c>
      <c r="EV261" t="str">
        <f t="shared" si="331"/>
        <v>D</v>
      </c>
      <c r="EW261" t="str">
        <f t="shared" si="332"/>
        <v>D</v>
      </c>
      <c r="EX261" t="str">
        <f t="shared" si="333"/>
        <v>D</v>
      </c>
      <c r="EY261" t="str">
        <f t="shared" si="334"/>
        <v>D</v>
      </c>
      <c r="EZ261" t="str">
        <f t="shared" si="335"/>
        <v>D</v>
      </c>
      <c r="FA261" t="str">
        <f t="shared" si="336"/>
        <v>D</v>
      </c>
      <c r="FB261" t="str">
        <f t="shared" si="337"/>
        <v>D</v>
      </c>
    </row>
    <row r="262" spans="1:158" x14ac:dyDescent="0.25">
      <c r="A262" s="5" t="s">
        <v>499</v>
      </c>
      <c r="B262" s="6" t="s">
        <v>500</v>
      </c>
      <c r="C262" s="7">
        <v>4260</v>
      </c>
      <c r="D262" s="7">
        <v>7248</v>
      </c>
      <c r="E262" s="7">
        <v>4268</v>
      </c>
      <c r="F262" s="7">
        <v>20012</v>
      </c>
      <c r="G262" s="7">
        <v>7868</v>
      </c>
      <c r="H262" s="7">
        <v>8854</v>
      </c>
      <c r="I262" s="7">
        <v>13254</v>
      </c>
      <c r="J262" s="7">
        <v>5558</v>
      </c>
      <c r="K262" s="7">
        <v>5689</v>
      </c>
      <c r="L262" s="7">
        <v>6196</v>
      </c>
      <c r="M262" s="7">
        <v>5758</v>
      </c>
      <c r="N262" s="7">
        <v>4434</v>
      </c>
      <c r="O262" s="7">
        <v>49015</v>
      </c>
      <c r="P262" s="7">
        <v>70931</v>
      </c>
      <c r="Q262" s="7">
        <v>116637</v>
      </c>
      <c r="R262" s="8">
        <v>94616</v>
      </c>
      <c r="U262" s="5" t="s">
        <v>499</v>
      </c>
      <c r="V262" s="6" t="s">
        <v>500</v>
      </c>
      <c r="W262" s="7">
        <v>54207</v>
      </c>
      <c r="X262" s="7">
        <v>34776</v>
      </c>
      <c r="Y262" s="7">
        <v>35116</v>
      </c>
      <c r="Z262" s="7">
        <v>36328</v>
      </c>
      <c r="AA262" s="7">
        <v>34563</v>
      </c>
      <c r="AB262" s="7">
        <v>40412</v>
      </c>
      <c r="AC262" s="7">
        <v>47769</v>
      </c>
      <c r="AD262" s="7">
        <v>58087</v>
      </c>
      <c r="AE262" s="7">
        <v>57368</v>
      </c>
      <c r="AF262" s="7">
        <v>62952</v>
      </c>
      <c r="AG262" s="7">
        <v>94094</v>
      </c>
      <c r="AH262" s="7">
        <v>115289</v>
      </c>
      <c r="AI262" s="7">
        <v>152770</v>
      </c>
      <c r="AJ262" s="7">
        <v>105369</v>
      </c>
      <c r="AK262" s="7">
        <v>140826</v>
      </c>
      <c r="AL262" s="8">
        <v>238865</v>
      </c>
      <c r="AO262" s="5" t="s">
        <v>499</v>
      </c>
      <c r="AP262" s="6" t="s">
        <v>500</v>
      </c>
      <c r="AQ262">
        <f>(C262/$C$335)/(World!C262/World!$C$335)</f>
        <v>2.6121664345879991E-2</v>
      </c>
      <c r="AR262">
        <f>(D262/$D$335)/(World!D262/World!$D$335)</f>
        <v>3.8013463774284766E-2</v>
      </c>
      <c r="AS262">
        <f>(E262/$E$335)/(World!E262/World!$E$335)</f>
        <v>2.1802642392548876E-2</v>
      </c>
      <c r="AT262">
        <f>(F262/$F$335)/(World!F262/World!$F$335)</f>
        <v>9.4541288187737882E-2</v>
      </c>
      <c r="AU262">
        <f>(G262/$G$335)/(World!G262/World!$G$335)</f>
        <v>3.7538863715260176E-2</v>
      </c>
      <c r="AV262">
        <f>(H262/$H$335)/(World!H262/World!$H$335)</f>
        <v>3.6466925521348503E-2</v>
      </c>
      <c r="AW262">
        <f>(I262/$I$335)/(World!I262/World!$I$335)</f>
        <v>4.6029613069840269E-2</v>
      </c>
      <c r="AX262">
        <f>(J262/$J$335)/(World!J262/World!$J$335)</f>
        <v>2.0797191099448234E-2</v>
      </c>
      <c r="AY262">
        <f>(K262/$K$335)/(World!K262/World!$K$335)</f>
        <v>2.5111709669946688E-2</v>
      </c>
      <c r="AZ262">
        <f>(L262/$L$335)/(World!L262/World!$L$335)</f>
        <v>3.2418391201201845E-2</v>
      </c>
      <c r="BA262">
        <f>(M262/$M$335)/(World!M262/World!$M$335)</f>
        <v>3.4145692175055621E-2</v>
      </c>
      <c r="BB262">
        <f>(N262/$N$335)/(World!N262/World!$N$335)</f>
        <v>1.7586091771398277E-2</v>
      </c>
      <c r="BC262">
        <f>(O262/$O$335)/(World!O262/World!$O$335)</f>
        <v>0.1824169385306591</v>
      </c>
      <c r="BD262">
        <f>(P262/$P$335)/(World!P262/World!$P$335)</f>
        <v>0.22479905040963621</v>
      </c>
      <c r="BE262">
        <f>(Q262/$Q$335)/(World!Q262/World!$Q$335)</f>
        <v>0.33626971660251687</v>
      </c>
      <c r="BF262">
        <f>(R262/$R$335)/(World!R262/World!$R$335)</f>
        <v>0.2784847880723621</v>
      </c>
      <c r="BI262" s="5" t="s">
        <v>499</v>
      </c>
      <c r="BJ262" s="6" t="s">
        <v>500</v>
      </c>
      <c r="BK262">
        <f t="shared" si="258"/>
        <v>-0.94908661369598557</v>
      </c>
      <c r="BL262">
        <f t="shared" si="259"/>
        <v>-0.92675728186402262</v>
      </c>
      <c r="BM262">
        <f t="shared" si="260"/>
        <v>-0.95732513992819979</v>
      </c>
      <c r="BN262">
        <f t="shared" si="261"/>
        <v>-0.82724948029274892</v>
      </c>
      <c r="BO262">
        <f t="shared" si="262"/>
        <v>-0.92763863595270146</v>
      </c>
      <c r="BP262">
        <f t="shared" si="263"/>
        <v>-0.92963224465072924</v>
      </c>
      <c r="BQ262">
        <f t="shared" si="264"/>
        <v>-0.91199175913432373</v>
      </c>
      <c r="BR262">
        <f t="shared" si="265"/>
        <v>-0.95925304011260326</v>
      </c>
      <c r="BS262">
        <f t="shared" si="266"/>
        <v>-0.95100688162457558</v>
      </c>
      <c r="BT262">
        <f t="shared" si="267"/>
        <v>-0.93719912105888847</v>
      </c>
      <c r="BU262">
        <f t="shared" si="268"/>
        <v>-0.93396347838912519</v>
      </c>
      <c r="BV262">
        <f t="shared" si="269"/>
        <v>-0.96543566797226033</v>
      </c>
      <c r="BW262">
        <f t="shared" si="270"/>
        <v>-0.69145073520793587</v>
      </c>
      <c r="BX262">
        <f t="shared" si="271"/>
        <v>-0.63292092636020292</v>
      </c>
      <c r="BY262">
        <f t="shared" si="272"/>
        <v>-0.49670382794053441</v>
      </c>
      <c r="BZ262">
        <f t="shared" si="273"/>
        <v>-0.56435181603959772</v>
      </c>
      <c r="CC262" s="5" t="s">
        <v>499</v>
      </c>
      <c r="CD262" s="6" t="s">
        <v>500</v>
      </c>
      <c r="CE262">
        <f t="shared" si="274"/>
        <v>-0.8542767715121351</v>
      </c>
      <c r="CF262">
        <f t="shared" si="275"/>
        <v>-0.6550542547115934</v>
      </c>
      <c r="CG262">
        <f t="shared" si="276"/>
        <v>-0.78326223847247611</v>
      </c>
      <c r="CH262">
        <f t="shared" si="277"/>
        <v>-0.2895988640397586</v>
      </c>
      <c r="CI262">
        <f t="shared" si="278"/>
        <v>-0.62913907284768211</v>
      </c>
      <c r="CJ262">
        <f t="shared" si="279"/>
        <v>-0.64056347176551776</v>
      </c>
      <c r="CK262">
        <f t="shared" si="280"/>
        <v>-0.56560641069760587</v>
      </c>
      <c r="CL262">
        <f t="shared" si="281"/>
        <v>-0.82534370335454477</v>
      </c>
      <c r="CM262">
        <f t="shared" si="282"/>
        <v>-0.81956008056203122</v>
      </c>
      <c r="CN262">
        <f t="shared" si="283"/>
        <v>-0.82079018915948398</v>
      </c>
      <c r="CO262">
        <f t="shared" si="284"/>
        <v>-0.88466931057965792</v>
      </c>
      <c r="CP262">
        <f t="shared" si="285"/>
        <v>-0.9259290194866483</v>
      </c>
      <c r="CQ262">
        <f t="shared" si="286"/>
        <v>-0.51418589092350775</v>
      </c>
      <c r="CR262">
        <f t="shared" si="287"/>
        <v>-0.19533749290981281</v>
      </c>
      <c r="CS262">
        <f t="shared" si="288"/>
        <v>-9.3951363885296138E-2</v>
      </c>
      <c r="CT262">
        <f t="shared" si="289"/>
        <v>-0.43255537796756038</v>
      </c>
      <c r="CW262" s="5" t="s">
        <v>499</v>
      </c>
      <c r="CX262" s="6" t="s">
        <v>500</v>
      </c>
      <c r="CY262">
        <f t="shared" si="290"/>
        <v>2</v>
      </c>
      <c r="CZ262">
        <f t="shared" si="291"/>
        <v>2</v>
      </c>
      <c r="DA262">
        <f t="shared" si="292"/>
        <v>2</v>
      </c>
      <c r="DB262">
        <f t="shared" si="293"/>
        <v>2</v>
      </c>
      <c r="DC262">
        <f t="shared" si="294"/>
        <v>2</v>
      </c>
      <c r="DD262">
        <f t="shared" si="295"/>
        <v>2</v>
      </c>
      <c r="DE262">
        <f t="shared" si="296"/>
        <v>2</v>
      </c>
      <c r="DF262">
        <f t="shared" si="297"/>
        <v>2</v>
      </c>
      <c r="DG262">
        <f t="shared" si="298"/>
        <v>2</v>
      </c>
      <c r="DH262">
        <f t="shared" si="299"/>
        <v>2</v>
      </c>
      <c r="DI262">
        <f t="shared" si="300"/>
        <v>2</v>
      </c>
      <c r="DJ262">
        <f t="shared" si="301"/>
        <v>2</v>
      </c>
      <c r="DK262">
        <f t="shared" si="302"/>
        <v>2</v>
      </c>
      <c r="DL262">
        <f t="shared" si="303"/>
        <v>2</v>
      </c>
      <c r="DM262">
        <f t="shared" si="304"/>
        <v>2</v>
      </c>
      <c r="DN262">
        <f t="shared" si="305"/>
        <v>2</v>
      </c>
      <c r="DQ262" s="5" t="s">
        <v>499</v>
      </c>
      <c r="DR262" s="6" t="s">
        <v>500</v>
      </c>
      <c r="DS262">
        <f t="shared" si="306"/>
        <v>3</v>
      </c>
      <c r="DT262">
        <f t="shared" si="307"/>
        <v>3</v>
      </c>
      <c r="DU262">
        <f t="shared" si="308"/>
        <v>3</v>
      </c>
      <c r="DV262">
        <f t="shared" si="309"/>
        <v>3</v>
      </c>
      <c r="DW262">
        <f t="shared" si="310"/>
        <v>3</v>
      </c>
      <c r="DX262">
        <f t="shared" si="311"/>
        <v>3</v>
      </c>
      <c r="DY262">
        <f t="shared" si="312"/>
        <v>3</v>
      </c>
      <c r="DZ262">
        <f t="shared" si="313"/>
        <v>3</v>
      </c>
      <c r="EA262">
        <f t="shared" si="314"/>
        <v>3</v>
      </c>
      <c r="EB262">
        <f t="shared" si="315"/>
        <v>3</v>
      </c>
      <c r="EC262">
        <f t="shared" si="316"/>
        <v>3</v>
      </c>
      <c r="ED262">
        <f t="shared" si="317"/>
        <v>3</v>
      </c>
      <c r="EE262">
        <f t="shared" si="318"/>
        <v>3</v>
      </c>
      <c r="EF262">
        <f t="shared" si="319"/>
        <v>3</v>
      </c>
      <c r="EG262">
        <f t="shared" si="320"/>
        <v>3</v>
      </c>
      <c r="EH262">
        <f t="shared" si="321"/>
        <v>3</v>
      </c>
      <c r="EK262" s="5" t="s">
        <v>499</v>
      </c>
      <c r="EL262" s="6" t="s">
        <v>500</v>
      </c>
      <c r="EM262" t="str">
        <f t="shared" si="322"/>
        <v>D</v>
      </c>
      <c r="EN262" t="str">
        <f t="shared" si="323"/>
        <v>D</v>
      </c>
      <c r="EO262" t="str">
        <f t="shared" si="324"/>
        <v>D</v>
      </c>
      <c r="EP262" t="str">
        <f t="shared" si="325"/>
        <v>D</v>
      </c>
      <c r="EQ262" t="str">
        <f t="shared" si="326"/>
        <v>D</v>
      </c>
      <c r="ER262" t="str">
        <f t="shared" si="327"/>
        <v>D</v>
      </c>
      <c r="ES262" t="str">
        <f t="shared" si="328"/>
        <v>D</v>
      </c>
      <c r="ET262" t="str">
        <f t="shared" si="329"/>
        <v>D</v>
      </c>
      <c r="EU262" t="str">
        <f t="shared" si="330"/>
        <v>D</v>
      </c>
      <c r="EV262" t="str">
        <f t="shared" si="331"/>
        <v>D</v>
      </c>
      <c r="EW262" t="str">
        <f t="shared" si="332"/>
        <v>D</v>
      </c>
      <c r="EX262" t="str">
        <f t="shared" si="333"/>
        <v>D</v>
      </c>
      <c r="EY262" t="str">
        <f t="shared" si="334"/>
        <v>D</v>
      </c>
      <c r="EZ262" t="str">
        <f t="shared" si="335"/>
        <v>D</v>
      </c>
      <c r="FA262" t="str">
        <f t="shared" si="336"/>
        <v>D</v>
      </c>
      <c r="FB262" t="str">
        <f t="shared" si="337"/>
        <v>D</v>
      </c>
    </row>
    <row r="263" spans="1:158" x14ac:dyDescent="0.25">
      <c r="A263" s="5" t="s">
        <v>501</v>
      </c>
      <c r="B263" s="6" t="s">
        <v>502</v>
      </c>
      <c r="C263" s="7">
        <v>6883</v>
      </c>
      <c r="D263" s="7">
        <v>8817</v>
      </c>
      <c r="E263" s="7">
        <v>18644</v>
      </c>
      <c r="F263" s="7">
        <v>12812</v>
      </c>
      <c r="G263" s="7">
        <v>2027</v>
      </c>
      <c r="H263" s="7">
        <v>3622</v>
      </c>
      <c r="I263" s="7">
        <v>5741</v>
      </c>
      <c r="J263" s="7">
        <v>13841</v>
      </c>
      <c r="K263" s="7">
        <v>12491</v>
      </c>
      <c r="L263" s="7">
        <v>16850</v>
      </c>
      <c r="M263" s="7">
        <v>21600</v>
      </c>
      <c r="N263" s="7">
        <v>42484</v>
      </c>
      <c r="O263" s="7">
        <v>34345</v>
      </c>
      <c r="P263" s="7">
        <v>261674</v>
      </c>
      <c r="Q263" s="7">
        <v>49849</v>
      </c>
      <c r="R263" s="8">
        <v>39613</v>
      </c>
      <c r="U263" s="5" t="s">
        <v>501</v>
      </c>
      <c r="V263" s="6" t="s">
        <v>502</v>
      </c>
      <c r="W263" s="7">
        <v>25813</v>
      </c>
      <c r="X263" s="7">
        <v>21196</v>
      </c>
      <c r="Y263" s="7">
        <v>21458</v>
      </c>
      <c r="Z263" s="7">
        <v>20826</v>
      </c>
      <c r="AA263" s="7">
        <v>25794</v>
      </c>
      <c r="AB263" s="7">
        <v>27356</v>
      </c>
      <c r="AC263" s="7">
        <v>25575</v>
      </c>
      <c r="AD263" s="7">
        <v>26327</v>
      </c>
      <c r="AE263" s="7">
        <v>29992</v>
      </c>
      <c r="AF263" s="7">
        <v>36171</v>
      </c>
      <c r="AG263" s="7">
        <v>53453</v>
      </c>
      <c r="AH263" s="7">
        <v>51208</v>
      </c>
      <c r="AI263" s="7">
        <v>44270</v>
      </c>
      <c r="AJ263" s="7">
        <v>53947</v>
      </c>
      <c r="AK263" s="7">
        <v>62115</v>
      </c>
      <c r="AL263" s="8">
        <v>121607</v>
      </c>
      <c r="AO263" s="5" t="s">
        <v>501</v>
      </c>
      <c r="AP263" s="6" t="s">
        <v>502</v>
      </c>
      <c r="AQ263">
        <f>(C263/$C$335)/(World!C263/World!$C$335)</f>
        <v>8.2533104859429204E-2</v>
      </c>
      <c r="AR263">
        <f>(D263/$D$335)/(World!D263/World!$D$335)</f>
        <v>9.4249827766448011E-2</v>
      </c>
      <c r="AS263">
        <f>(E263/$E$335)/(World!E263/World!$E$335)</f>
        <v>0.1923847690970481</v>
      </c>
      <c r="AT263">
        <f>(F263/$F$335)/(World!F263/World!$F$335)</f>
        <v>0.12453935918225002</v>
      </c>
      <c r="AU263">
        <f>(G263/$G$335)/(World!G263/World!$G$335)</f>
        <v>2.0026610119818593E-2</v>
      </c>
      <c r="AV263">
        <f>(H263/$H$335)/(World!H263/World!$H$335)</f>
        <v>3.4064219903558679E-2</v>
      </c>
      <c r="AW263">
        <f>(I263/$I$335)/(World!I263/World!$I$335)</f>
        <v>4.7709073319261663E-2</v>
      </c>
      <c r="AX263">
        <f>(J263/$J$335)/(World!J263/World!$J$335)</f>
        <v>0.11846006421364352</v>
      </c>
      <c r="AY263">
        <f>(K263/$K$335)/(World!K263/World!$K$335)</f>
        <v>0.14280002982993537</v>
      </c>
      <c r="AZ263">
        <f>(L263/$L$335)/(World!L263/World!$L$335)</f>
        <v>0.19561058402670195</v>
      </c>
      <c r="BA263">
        <f>(M263/$M$335)/(World!M263/World!$M$335)</f>
        <v>0.27710378688543025</v>
      </c>
      <c r="BB263">
        <f>(N263/$N$335)/(World!N263/World!$N$335)</f>
        <v>0.41428327023579331</v>
      </c>
      <c r="BC263">
        <f>(O263/$O$335)/(World!O263/World!$O$335)</f>
        <v>0.33548087662456738</v>
      </c>
      <c r="BD263">
        <f>(P263/$P$335)/(World!P263/World!$P$335)</f>
        <v>2.2003387882751828</v>
      </c>
      <c r="BE263">
        <f>(Q263/$Q$335)/(World!Q263/World!$Q$335)</f>
        <v>0.39614087646727519</v>
      </c>
      <c r="BF263">
        <f>(R263/$R$335)/(World!R263/World!$R$335)</f>
        <v>0.31957671792207509</v>
      </c>
      <c r="BI263" s="5" t="s">
        <v>501</v>
      </c>
      <c r="BJ263" s="6" t="s">
        <v>502</v>
      </c>
      <c r="BK263">
        <f t="shared" ref="BK263:BK326" si="338">(AQ263-1)/(AQ263+1)</f>
        <v>-0.84751855718971958</v>
      </c>
      <c r="BL263">
        <f t="shared" ref="BL263:BL326" si="339">(AR263-1)/(AR263+1)</f>
        <v>-0.82773617984692194</v>
      </c>
      <c r="BM263">
        <f t="shared" ref="BM263:BM326" si="340">(AS263-1)/(AS263+1)</f>
        <v>-0.67731092499154533</v>
      </c>
      <c r="BN263">
        <f t="shared" ref="BN263:BN326" si="341">(AT263-1)/(AT263+1)</f>
        <v>-0.77850600218597343</v>
      </c>
      <c r="BO263">
        <f t="shared" ref="BO263:BO326" si="342">(AU263-1)/(AU263+1)</f>
        <v>-0.96073316142710019</v>
      </c>
      <c r="BP263">
        <f t="shared" ref="BP263:BP326" si="343">(AV263-1)/(AV263+1)</f>
        <v>-0.93411585228867955</v>
      </c>
      <c r="BQ263">
        <f t="shared" ref="BQ263:BQ326" si="344">(AW263-1)/(AW263+1)</f>
        <v>-0.90892686808922285</v>
      </c>
      <c r="BR263">
        <f t="shared" ref="BR263:BR326" si="345">(AX263-1)/(AX263+1)</f>
        <v>-0.7881729209581938</v>
      </c>
      <c r="BS263">
        <f t="shared" ref="BS263:BS326" si="346">(AY263-1)/(AY263+1)</f>
        <v>-0.7500874586935633</v>
      </c>
      <c r="BT263">
        <f t="shared" ref="BT263:BT326" si="347">(AZ263-1)/(AZ263+1)</f>
        <v>-0.67278545934596157</v>
      </c>
      <c r="BU263">
        <f t="shared" ref="BU263:BU326" si="348">(BA263-1)/(BA263+1)</f>
        <v>-0.56604343400903345</v>
      </c>
      <c r="BV263">
        <f t="shared" ref="BV263:BV326" si="349">(BB263-1)/(BB263+1)</f>
        <v>-0.41414385794619096</v>
      </c>
      <c r="BW263">
        <f t="shared" ref="BW263:BW326" si="350">(BC263-1)/(BC263+1)</f>
        <v>-0.49758789886606763</v>
      </c>
      <c r="BX263">
        <f t="shared" ref="BX263:BX326" si="351">(BD263-1)/(BD263+1)</f>
        <v>0.37506616258027586</v>
      </c>
      <c r="BY263">
        <f t="shared" ref="BY263:BY326" si="352">(BE263-1)/(BE263+1)</f>
        <v>-0.43252019456711255</v>
      </c>
      <c r="BZ263">
        <f t="shared" ref="BZ263:BZ326" si="353">(BF263-1)/(BF263+1)</f>
        <v>-0.51563753197266238</v>
      </c>
      <c r="CC263" s="5" t="s">
        <v>501</v>
      </c>
      <c r="CD263" s="6" t="s">
        <v>502</v>
      </c>
      <c r="CE263">
        <f t="shared" ref="CE263:CE326" si="354">(C263-W263)/(C263+W263)</f>
        <v>-0.57896990457548325</v>
      </c>
      <c r="CF263">
        <f t="shared" ref="CF263:CF326" si="355">(D263-X263)/(D263+X263)</f>
        <v>-0.41245460300536435</v>
      </c>
      <c r="CG263">
        <f t="shared" ref="CG263:CG326" si="356">(E263-Y263)/(E263+Y263)</f>
        <v>-7.017106378734228E-2</v>
      </c>
      <c r="CH263">
        <f t="shared" ref="CH263:CH326" si="357">(F263-Z263)/(F263+Z263)</f>
        <v>-0.23824246388013556</v>
      </c>
      <c r="CI263">
        <f t="shared" ref="CI263:CI326" si="358">(G263-AA263)/(G263+AA263)</f>
        <v>-0.85428273606268645</v>
      </c>
      <c r="CJ263">
        <f t="shared" ref="CJ263:CJ326" si="359">(H263-AB263)/(H263+AB263)</f>
        <v>-0.7661566272838789</v>
      </c>
      <c r="CK263">
        <f t="shared" ref="CK263:CK326" si="360">(I263-AC263)/(I263+AC263)</f>
        <v>-0.63335036403116618</v>
      </c>
      <c r="CL263">
        <f t="shared" ref="CL263:CL326" si="361">(J263-AD263)/(J263+AD263)</f>
        <v>-0.31084445329615612</v>
      </c>
      <c r="CM263">
        <f t="shared" ref="CM263:CM326" si="362">(K263-AE263)/(K263+AE263)</f>
        <v>-0.41195301650071792</v>
      </c>
      <c r="CN263">
        <f t="shared" ref="CN263:CN326" si="363">(L263-AF263)/(L263+AF263)</f>
        <v>-0.36440278380264424</v>
      </c>
      <c r="CO263">
        <f t="shared" ref="CO263:CO326" si="364">(M263-AG263)/(M263+AG263)</f>
        <v>-0.42440675256152322</v>
      </c>
      <c r="CP263">
        <f t="shared" ref="CP263:CP326" si="365">(N263-AH263)/(N263+AH263)</f>
        <v>-9.3113606284421294E-2</v>
      </c>
      <c r="CQ263">
        <f t="shared" ref="CQ263:CQ326" si="366">(O263-AI263)/(O263+AI263)</f>
        <v>-0.12624817146854925</v>
      </c>
      <c r="CR263">
        <f t="shared" ref="CR263:CR326" si="367">(P263-AJ263)/(P263+AJ263)</f>
        <v>0.658153291447654</v>
      </c>
      <c r="CS263">
        <f t="shared" ref="CS263:CS326" si="368">(Q263-AK263)/(Q263+AK263)</f>
        <v>-0.1095530706298453</v>
      </c>
      <c r="CT263">
        <f t="shared" ref="CT263:CT326" si="369">(R263-AL263)/(R263+AL263)</f>
        <v>-0.50858454286068722</v>
      </c>
      <c r="CW263" s="5" t="s">
        <v>501</v>
      </c>
      <c r="CX263" s="6" t="s">
        <v>502</v>
      </c>
      <c r="CY263">
        <f t="shared" ref="CY263:CY326" si="370">IF(BK263&gt;0,1,2)</f>
        <v>2</v>
      </c>
      <c r="CZ263">
        <f t="shared" ref="CZ263:CZ326" si="371">IF(BL263&gt;0,1,2)</f>
        <v>2</v>
      </c>
      <c r="DA263">
        <f t="shared" ref="DA263:DA326" si="372">IF(BM263&gt;0,1,2)</f>
        <v>2</v>
      </c>
      <c r="DB263">
        <f t="shared" ref="DB263:DB326" si="373">IF(BN263&gt;0,1,2)</f>
        <v>2</v>
      </c>
      <c r="DC263">
        <f t="shared" ref="DC263:DC326" si="374">IF(BO263&gt;0,1,2)</f>
        <v>2</v>
      </c>
      <c r="DD263">
        <f t="shared" ref="DD263:DD326" si="375">IF(BP263&gt;0,1,2)</f>
        <v>2</v>
      </c>
      <c r="DE263">
        <f t="shared" ref="DE263:DE326" si="376">IF(BQ263&gt;0,1,2)</f>
        <v>2</v>
      </c>
      <c r="DF263">
        <f t="shared" ref="DF263:DF326" si="377">IF(BR263&gt;0,1,2)</f>
        <v>2</v>
      </c>
      <c r="DG263">
        <f t="shared" ref="DG263:DG326" si="378">IF(BS263&gt;0,1,2)</f>
        <v>2</v>
      </c>
      <c r="DH263">
        <f t="shared" ref="DH263:DH326" si="379">IF(BT263&gt;0,1,2)</f>
        <v>2</v>
      </c>
      <c r="DI263">
        <f t="shared" ref="DI263:DI326" si="380">IF(BU263&gt;0,1,2)</f>
        <v>2</v>
      </c>
      <c r="DJ263">
        <f t="shared" ref="DJ263:DJ326" si="381">IF(BV263&gt;0,1,2)</f>
        <v>2</v>
      </c>
      <c r="DK263">
        <f t="shared" ref="DK263:DK326" si="382">IF(BW263&gt;0,1,2)</f>
        <v>2</v>
      </c>
      <c r="DL263">
        <f t="shared" ref="DL263:DL326" si="383">IF(BX263&gt;0,1,2)</f>
        <v>1</v>
      </c>
      <c r="DM263">
        <f t="shared" ref="DM263:DM326" si="384">IF(BY263&gt;0,1,2)</f>
        <v>2</v>
      </c>
      <c r="DN263">
        <f t="shared" ref="DN263:DN326" si="385">IF(BZ263&gt;0,1,2)</f>
        <v>2</v>
      </c>
      <c r="DQ263" s="5" t="s">
        <v>501</v>
      </c>
      <c r="DR263" s="6" t="s">
        <v>502</v>
      </c>
      <c r="DS263">
        <f t="shared" ref="DS263:DS326" si="386">IF(CE263&lt;0,3,5)</f>
        <v>3</v>
      </c>
      <c r="DT263">
        <f t="shared" ref="DT263:DT326" si="387">IF(CF263&lt;0,3,5)</f>
        <v>3</v>
      </c>
      <c r="DU263">
        <f t="shared" ref="DU263:DU326" si="388">IF(CG263&lt;0,3,5)</f>
        <v>3</v>
      </c>
      <c r="DV263">
        <f t="shared" ref="DV263:DV326" si="389">IF(CH263&lt;0,3,5)</f>
        <v>3</v>
      </c>
      <c r="DW263">
        <f t="shared" ref="DW263:DW326" si="390">IF(CI263&lt;0,3,5)</f>
        <v>3</v>
      </c>
      <c r="DX263">
        <f t="shared" ref="DX263:DX326" si="391">IF(CJ263&lt;0,3,5)</f>
        <v>3</v>
      </c>
      <c r="DY263">
        <f t="shared" ref="DY263:DY326" si="392">IF(CK263&lt;0,3,5)</f>
        <v>3</v>
      </c>
      <c r="DZ263">
        <f t="shared" ref="DZ263:DZ326" si="393">IF(CL263&lt;0,3,5)</f>
        <v>3</v>
      </c>
      <c r="EA263">
        <f t="shared" ref="EA263:EA326" si="394">IF(CM263&lt;0,3,5)</f>
        <v>3</v>
      </c>
      <c r="EB263">
        <f t="shared" ref="EB263:EB326" si="395">IF(CN263&lt;0,3,5)</f>
        <v>3</v>
      </c>
      <c r="EC263">
        <f t="shared" ref="EC263:EC326" si="396">IF(CO263&lt;0,3,5)</f>
        <v>3</v>
      </c>
      <c r="ED263">
        <f t="shared" ref="ED263:ED326" si="397">IF(CP263&lt;0,3,5)</f>
        <v>3</v>
      </c>
      <c r="EE263">
        <f t="shared" ref="EE263:EE326" si="398">IF(CQ263&lt;0,3,5)</f>
        <v>3</v>
      </c>
      <c r="EF263">
        <f t="shared" ref="EF263:EF326" si="399">IF(CR263&lt;0,3,5)</f>
        <v>5</v>
      </c>
      <c r="EG263">
        <f t="shared" ref="EG263:EG326" si="400">IF(CS263&lt;0,3,5)</f>
        <v>3</v>
      </c>
      <c r="EH263">
        <f t="shared" ref="EH263:EH326" si="401">IF(CT263&lt;0,3,5)</f>
        <v>3</v>
      </c>
      <c r="EK263" s="5" t="s">
        <v>501</v>
      </c>
      <c r="EL263" s="6" t="s">
        <v>502</v>
      </c>
      <c r="EM263" t="str">
        <f t="shared" ref="EM263:EM326" si="402">IF(CY263+DS263=6,"A",IF(CY263+DS263=4,"B",IF(CY263+DS263=7,"C","D")))</f>
        <v>D</v>
      </c>
      <c r="EN263" t="str">
        <f t="shared" ref="EN263:EN326" si="403">IF(CZ263+DT263=6,"A",IF(CZ263+DT263=4,"B",IF(CZ263+DT263=7,"C","D")))</f>
        <v>D</v>
      </c>
      <c r="EO263" t="str">
        <f t="shared" ref="EO263:EO326" si="404">IF(DA263+DU263=6,"A",IF(DA263+DU263=4,"B",IF(DA263+DU263=7,"C","D")))</f>
        <v>D</v>
      </c>
      <c r="EP263" t="str">
        <f t="shared" ref="EP263:EP326" si="405">IF(DB263+DV263=6,"A",IF(DB263+DV263=4,"B",IF(DB263+DV263=7,"C","D")))</f>
        <v>D</v>
      </c>
      <c r="EQ263" t="str">
        <f t="shared" ref="EQ263:EQ326" si="406">IF(DC263+DW263=6,"A",IF(DC263+DW263=4,"B",IF(DC263+DW263=7,"C","D")))</f>
        <v>D</v>
      </c>
      <c r="ER263" t="str">
        <f t="shared" ref="ER263:ER326" si="407">IF(DD263+DX263=6,"A",IF(DD263+DX263=4,"B",IF(DD263+DX263=7,"C","D")))</f>
        <v>D</v>
      </c>
      <c r="ES263" t="str">
        <f t="shared" ref="ES263:ES326" si="408">IF(DE263+DY263=6,"A",IF(DE263+DY263=4,"B",IF(DE263+DY263=7,"C","D")))</f>
        <v>D</v>
      </c>
      <c r="ET263" t="str">
        <f t="shared" ref="ET263:ET326" si="409">IF(DF263+DZ263=6,"A",IF(DF263+DZ263=4,"B",IF(DF263+DZ263=7,"C","D")))</f>
        <v>D</v>
      </c>
      <c r="EU263" t="str">
        <f t="shared" ref="EU263:EU326" si="410">IF(DG263+EA263=6,"A",IF(DG263+EA263=4,"B",IF(DG263+EA263=7,"C","D")))</f>
        <v>D</v>
      </c>
      <c r="EV263" t="str">
        <f t="shared" ref="EV263:EV326" si="411">IF(DH263+EB263=6,"A",IF(DH263+EB263=4,"B",IF(DH263+EB263=7,"C","D")))</f>
        <v>D</v>
      </c>
      <c r="EW263" t="str">
        <f t="shared" ref="EW263:EW326" si="412">IF(DI263+EC263=6,"A",IF(DI263+EC263=4,"B",IF(DI263+EC263=7,"C","D")))</f>
        <v>D</v>
      </c>
      <c r="EX263" t="str">
        <f t="shared" ref="EX263:EX326" si="413">IF(DJ263+ED263=6,"A",IF(DJ263+ED263=4,"B",IF(DJ263+ED263=7,"C","D")))</f>
        <v>D</v>
      </c>
      <c r="EY263" t="str">
        <f t="shared" ref="EY263:EY326" si="414">IF(DK263+EE263=6,"A",IF(DK263+EE263=4,"B",IF(DK263+EE263=7,"C","D")))</f>
        <v>D</v>
      </c>
      <c r="EZ263" t="str">
        <f t="shared" ref="EZ263:EZ326" si="415">IF(DL263+EF263=6,"A",IF(DL263+EF263=4,"B",IF(DL263+EF263=7,"C","D")))</f>
        <v>A</v>
      </c>
      <c r="FA263" t="str">
        <f t="shared" ref="FA263:FA326" si="416">IF(DM263+EG263=6,"A",IF(DM263+EG263=4,"B",IF(DM263+EG263=7,"C","D")))</f>
        <v>D</v>
      </c>
      <c r="FB263" t="str">
        <f t="shared" ref="FB263:FB326" si="417">IF(DN263+EH263=6,"A",IF(DN263+EH263=4,"B",IF(DN263+EH263=7,"C","D")))</f>
        <v>D</v>
      </c>
    </row>
    <row r="264" spans="1:158" x14ac:dyDescent="0.25">
      <c r="A264" s="5" t="s">
        <v>503</v>
      </c>
      <c r="B264" s="6" t="s">
        <v>504</v>
      </c>
      <c r="C264" s="3">
        <v>14532</v>
      </c>
      <c r="D264" s="3">
        <v>12496</v>
      </c>
      <c r="E264" s="3">
        <v>11250</v>
      </c>
      <c r="F264" s="3">
        <v>10480</v>
      </c>
      <c r="G264" s="3">
        <v>14847</v>
      </c>
      <c r="H264" s="3">
        <v>15810</v>
      </c>
      <c r="I264" s="3">
        <v>12853</v>
      </c>
      <c r="J264" s="3">
        <v>15417</v>
      </c>
      <c r="K264" s="3">
        <v>6297</v>
      </c>
      <c r="L264" s="3">
        <v>20629</v>
      </c>
      <c r="M264" s="3">
        <v>15605</v>
      </c>
      <c r="N264" s="3">
        <v>37842</v>
      </c>
      <c r="O264" s="3">
        <v>90680</v>
      </c>
      <c r="P264" s="3">
        <v>99925</v>
      </c>
      <c r="Q264" s="3">
        <v>157308</v>
      </c>
      <c r="R264" s="4">
        <v>100771</v>
      </c>
      <c r="U264" s="5" t="s">
        <v>503</v>
      </c>
      <c r="V264" s="6" t="s">
        <v>504</v>
      </c>
      <c r="W264" s="7">
        <v>28588</v>
      </c>
      <c r="X264" s="7">
        <v>25577</v>
      </c>
      <c r="Y264" s="7">
        <v>21676</v>
      </c>
      <c r="Z264" s="7">
        <v>25407</v>
      </c>
      <c r="AA264" s="7">
        <v>26201</v>
      </c>
      <c r="AB264" s="7">
        <v>24633</v>
      </c>
      <c r="AC264" s="7">
        <v>28890</v>
      </c>
      <c r="AD264" s="7">
        <v>35008</v>
      </c>
      <c r="AE264" s="7">
        <v>35727</v>
      </c>
      <c r="AF264" s="7">
        <v>44738</v>
      </c>
      <c r="AG264" s="7">
        <v>53973</v>
      </c>
      <c r="AH264" s="7">
        <v>59674</v>
      </c>
      <c r="AI264" s="7">
        <v>61524</v>
      </c>
      <c r="AJ264" s="7">
        <v>68495</v>
      </c>
      <c r="AK264" s="7">
        <v>83972</v>
      </c>
      <c r="AL264" s="8">
        <v>169145</v>
      </c>
      <c r="AO264" s="5" t="s">
        <v>503</v>
      </c>
      <c r="AP264" s="6" t="s">
        <v>504</v>
      </c>
      <c r="AQ264">
        <f>(C264/$C$335)/(World!C264/World!$C$335)</f>
        <v>0.13511640707132927</v>
      </c>
      <c r="AR264">
        <f>(D264/$D$335)/(World!D264/World!$D$335)</f>
        <v>9.942419947463621E-2</v>
      </c>
      <c r="AS264">
        <f>(E264/$E$335)/(World!E264/World!$E$335)</f>
        <v>8.7456718298239644E-2</v>
      </c>
      <c r="AT264">
        <f>(F264/$F$335)/(World!F264/World!$F$335)</f>
        <v>7.4746186045911267E-2</v>
      </c>
      <c r="AU264">
        <f>(G264/$G$335)/(World!G264/World!$G$335)</f>
        <v>0.10296440166348939</v>
      </c>
      <c r="AV264">
        <f>(H264/$H$335)/(World!H264/World!$H$335)</f>
        <v>0.10221188020408323</v>
      </c>
      <c r="AW264">
        <f>(I264/$I$335)/(World!I264/World!$I$335)</f>
        <v>7.2153969364009224E-2</v>
      </c>
      <c r="AX264">
        <f>(J264/$J$335)/(World!J264/World!$J$335)</f>
        <v>8.8493832963591298E-2</v>
      </c>
      <c r="AY264">
        <f>(K264/$K$335)/(World!K264/World!$K$335)</f>
        <v>4.5221049358459844E-2</v>
      </c>
      <c r="AZ264">
        <f>(L264/$L$335)/(World!L264/World!$L$335)</f>
        <v>0.16611512925447272</v>
      </c>
      <c r="BA264">
        <f>(M264/$M$335)/(World!M264/World!$M$335)</f>
        <v>0.136782153005861</v>
      </c>
      <c r="BB264">
        <f>(N264/$N$335)/(World!N264/World!$N$335)</f>
        <v>0.23168648008115159</v>
      </c>
      <c r="BC264">
        <f>(O264/$O$335)/(World!O264/World!$O$335)</f>
        <v>0.54844923164356851</v>
      </c>
      <c r="BD264">
        <f>(P264/$P$335)/(World!P264/World!$P$335)</f>
        <v>0.50301600875565822</v>
      </c>
      <c r="BE264">
        <f>(Q264/$Q$335)/(World!Q264/World!$Q$335)</f>
        <v>0.72335341086305127</v>
      </c>
      <c r="BF264">
        <f>(R264/$R$335)/(World!R264/World!$R$335)</f>
        <v>0.47019897349551565</v>
      </c>
      <c r="BI264" s="5" t="s">
        <v>503</v>
      </c>
      <c r="BJ264" s="6" t="s">
        <v>504</v>
      </c>
      <c r="BK264">
        <f t="shared" si="338"/>
        <v>-0.76193383122716374</v>
      </c>
      <c r="BL264">
        <f t="shared" si="339"/>
        <v>-0.81913405303949749</v>
      </c>
      <c r="BM264">
        <f t="shared" si="340"/>
        <v>-0.83915365673568953</v>
      </c>
      <c r="BN264">
        <f t="shared" si="341"/>
        <v>-0.86090448700095545</v>
      </c>
      <c r="BO264">
        <f t="shared" si="342"/>
        <v>-0.8132951498557911</v>
      </c>
      <c r="BP264">
        <f t="shared" si="343"/>
        <v>-0.81453315457794218</v>
      </c>
      <c r="BQ264">
        <f t="shared" si="344"/>
        <v>-0.86540371732837928</v>
      </c>
      <c r="BR264">
        <f t="shared" si="345"/>
        <v>-0.83740131494791614</v>
      </c>
      <c r="BS264">
        <f t="shared" si="346"/>
        <v>-0.91347084066817097</v>
      </c>
      <c r="BT264">
        <f t="shared" si="347"/>
        <v>-0.71509651991107537</v>
      </c>
      <c r="BU264">
        <f t="shared" si="348"/>
        <v>-0.75935204006469681</v>
      </c>
      <c r="BV264">
        <f t="shared" si="349"/>
        <v>-0.62378984615324096</v>
      </c>
      <c r="BW264">
        <f t="shared" si="350"/>
        <v>-0.29161483575224645</v>
      </c>
      <c r="BX264">
        <f t="shared" si="351"/>
        <v>-0.33065781625026947</v>
      </c>
      <c r="BY264">
        <f t="shared" si="352"/>
        <v>-0.16052806545257875</v>
      </c>
      <c r="BZ264">
        <f t="shared" si="353"/>
        <v>-0.36036008462503549</v>
      </c>
      <c r="CC264" s="5" t="s">
        <v>503</v>
      </c>
      <c r="CD264" s="6" t="s">
        <v>504</v>
      </c>
      <c r="CE264">
        <f t="shared" si="354"/>
        <v>-0.32597402597402597</v>
      </c>
      <c r="CF264">
        <f t="shared" si="355"/>
        <v>-0.34357681296456805</v>
      </c>
      <c r="CG264">
        <f t="shared" si="356"/>
        <v>-0.31664945635667863</v>
      </c>
      <c r="CH264">
        <f t="shared" si="357"/>
        <v>-0.41594449243458637</v>
      </c>
      <c r="CI264">
        <f t="shared" si="358"/>
        <v>-0.27660300136425647</v>
      </c>
      <c r="CJ264">
        <f t="shared" si="359"/>
        <v>-0.21815889029003782</v>
      </c>
      <c r="CK264">
        <f t="shared" si="360"/>
        <v>-0.38418417459214721</v>
      </c>
      <c r="CL264">
        <f t="shared" si="361"/>
        <v>-0.38851760039662864</v>
      </c>
      <c r="CM264">
        <f t="shared" si="362"/>
        <v>-0.70031410622501433</v>
      </c>
      <c r="CN264">
        <f t="shared" si="363"/>
        <v>-0.36882524821393059</v>
      </c>
      <c r="CO264">
        <f t="shared" si="364"/>
        <v>-0.55143867314380979</v>
      </c>
      <c r="CP264">
        <f t="shared" si="365"/>
        <v>-0.22388120923745847</v>
      </c>
      <c r="CQ264">
        <f t="shared" si="366"/>
        <v>0.19155869753751545</v>
      </c>
      <c r="CR264">
        <f t="shared" si="367"/>
        <v>0.18661679135494597</v>
      </c>
      <c r="CS264">
        <f t="shared" si="368"/>
        <v>0.30394562334217506</v>
      </c>
      <c r="CT264">
        <f t="shared" si="369"/>
        <v>-0.25331584641147614</v>
      </c>
      <c r="CW264" s="5" t="s">
        <v>503</v>
      </c>
      <c r="CX264" s="6" t="s">
        <v>504</v>
      </c>
      <c r="CY264">
        <f t="shared" si="370"/>
        <v>2</v>
      </c>
      <c r="CZ264">
        <f t="shared" si="371"/>
        <v>2</v>
      </c>
      <c r="DA264">
        <f t="shared" si="372"/>
        <v>2</v>
      </c>
      <c r="DB264">
        <f t="shared" si="373"/>
        <v>2</v>
      </c>
      <c r="DC264">
        <f t="shared" si="374"/>
        <v>2</v>
      </c>
      <c r="DD264">
        <f t="shared" si="375"/>
        <v>2</v>
      </c>
      <c r="DE264">
        <f t="shared" si="376"/>
        <v>2</v>
      </c>
      <c r="DF264">
        <f t="shared" si="377"/>
        <v>2</v>
      </c>
      <c r="DG264">
        <f t="shared" si="378"/>
        <v>2</v>
      </c>
      <c r="DH264">
        <f t="shared" si="379"/>
        <v>2</v>
      </c>
      <c r="DI264">
        <f t="shared" si="380"/>
        <v>2</v>
      </c>
      <c r="DJ264">
        <f t="shared" si="381"/>
        <v>2</v>
      </c>
      <c r="DK264">
        <f t="shared" si="382"/>
        <v>2</v>
      </c>
      <c r="DL264">
        <f t="shared" si="383"/>
        <v>2</v>
      </c>
      <c r="DM264">
        <f t="shared" si="384"/>
        <v>2</v>
      </c>
      <c r="DN264">
        <f t="shared" si="385"/>
        <v>2</v>
      </c>
      <c r="DQ264" s="5" t="s">
        <v>503</v>
      </c>
      <c r="DR264" s="6" t="s">
        <v>504</v>
      </c>
      <c r="DS264">
        <f t="shared" si="386"/>
        <v>3</v>
      </c>
      <c r="DT264">
        <f t="shared" si="387"/>
        <v>3</v>
      </c>
      <c r="DU264">
        <f t="shared" si="388"/>
        <v>3</v>
      </c>
      <c r="DV264">
        <f t="shared" si="389"/>
        <v>3</v>
      </c>
      <c r="DW264">
        <f t="shared" si="390"/>
        <v>3</v>
      </c>
      <c r="DX264">
        <f t="shared" si="391"/>
        <v>3</v>
      </c>
      <c r="DY264">
        <f t="shared" si="392"/>
        <v>3</v>
      </c>
      <c r="DZ264">
        <f t="shared" si="393"/>
        <v>3</v>
      </c>
      <c r="EA264">
        <f t="shared" si="394"/>
        <v>3</v>
      </c>
      <c r="EB264">
        <f t="shared" si="395"/>
        <v>3</v>
      </c>
      <c r="EC264">
        <f t="shared" si="396"/>
        <v>3</v>
      </c>
      <c r="ED264">
        <f t="shared" si="397"/>
        <v>3</v>
      </c>
      <c r="EE264">
        <f t="shared" si="398"/>
        <v>5</v>
      </c>
      <c r="EF264">
        <f t="shared" si="399"/>
        <v>5</v>
      </c>
      <c r="EG264">
        <f t="shared" si="400"/>
        <v>5</v>
      </c>
      <c r="EH264">
        <f t="shared" si="401"/>
        <v>3</v>
      </c>
      <c r="EK264" s="5" t="s">
        <v>503</v>
      </c>
      <c r="EL264" s="6" t="s">
        <v>504</v>
      </c>
      <c r="EM264" t="str">
        <f t="shared" si="402"/>
        <v>D</v>
      </c>
      <c r="EN264" t="str">
        <f t="shared" si="403"/>
        <v>D</v>
      </c>
      <c r="EO264" t="str">
        <f t="shared" si="404"/>
        <v>D</v>
      </c>
      <c r="EP264" t="str">
        <f t="shared" si="405"/>
        <v>D</v>
      </c>
      <c r="EQ264" t="str">
        <f t="shared" si="406"/>
        <v>D</v>
      </c>
      <c r="ER264" t="str">
        <f t="shared" si="407"/>
        <v>D</v>
      </c>
      <c r="ES264" t="str">
        <f t="shared" si="408"/>
        <v>D</v>
      </c>
      <c r="ET264" t="str">
        <f t="shared" si="409"/>
        <v>D</v>
      </c>
      <c r="EU264" t="str">
        <f t="shared" si="410"/>
        <v>D</v>
      </c>
      <c r="EV264" t="str">
        <f t="shared" si="411"/>
        <v>D</v>
      </c>
      <c r="EW264" t="str">
        <f t="shared" si="412"/>
        <v>D</v>
      </c>
      <c r="EX264" t="str">
        <f t="shared" si="413"/>
        <v>D</v>
      </c>
      <c r="EY264" t="str">
        <f t="shared" si="414"/>
        <v>C</v>
      </c>
      <c r="EZ264" t="str">
        <f t="shared" si="415"/>
        <v>C</v>
      </c>
      <c r="FA264" t="str">
        <f t="shared" si="416"/>
        <v>C</v>
      </c>
      <c r="FB264" t="str">
        <f t="shared" si="417"/>
        <v>D</v>
      </c>
    </row>
    <row r="265" spans="1:158" x14ac:dyDescent="0.25">
      <c r="A265" s="1" t="s">
        <v>505</v>
      </c>
      <c r="B265" s="2" t="s">
        <v>506</v>
      </c>
      <c r="C265" s="3">
        <v>1335</v>
      </c>
      <c r="D265" s="3">
        <v>717</v>
      </c>
      <c r="E265" s="3">
        <v>134</v>
      </c>
      <c r="F265" s="3">
        <v>82</v>
      </c>
      <c r="G265" s="3">
        <v>527</v>
      </c>
      <c r="H265" s="3">
        <v>679</v>
      </c>
      <c r="I265" s="3">
        <v>556</v>
      </c>
      <c r="J265" s="3">
        <v>739</v>
      </c>
      <c r="K265" s="3">
        <v>467</v>
      </c>
      <c r="L265" s="3">
        <v>632</v>
      </c>
      <c r="M265" s="3">
        <v>362</v>
      </c>
      <c r="N265" s="3">
        <v>3840</v>
      </c>
      <c r="O265" s="3">
        <v>3767</v>
      </c>
      <c r="P265" s="3">
        <v>2961</v>
      </c>
      <c r="Q265" s="3">
        <v>1382</v>
      </c>
      <c r="R265" s="4">
        <v>1629</v>
      </c>
      <c r="U265" s="1" t="s">
        <v>505</v>
      </c>
      <c r="V265" s="2" t="s">
        <v>506</v>
      </c>
      <c r="W265" s="3">
        <v>4576</v>
      </c>
      <c r="X265" s="3">
        <v>4142</v>
      </c>
      <c r="Y265" s="3">
        <v>3152</v>
      </c>
      <c r="Z265" s="3">
        <v>4686</v>
      </c>
      <c r="AA265" s="3">
        <v>4602</v>
      </c>
      <c r="AB265" s="3">
        <v>5472</v>
      </c>
      <c r="AC265" s="3">
        <v>5156</v>
      </c>
      <c r="AD265" s="3">
        <v>5140</v>
      </c>
      <c r="AE265" s="3">
        <v>6438</v>
      </c>
      <c r="AF265" s="3">
        <v>10631</v>
      </c>
      <c r="AG265" s="3">
        <v>12651</v>
      </c>
      <c r="AH265" s="3">
        <v>14073</v>
      </c>
      <c r="AI265" s="3">
        <v>15488</v>
      </c>
      <c r="AJ265" s="3">
        <v>13792</v>
      </c>
      <c r="AK265" s="3">
        <v>22678</v>
      </c>
      <c r="AL265" s="4">
        <v>35566</v>
      </c>
      <c r="AO265" s="1" t="s">
        <v>505</v>
      </c>
      <c r="AP265" s="2" t="s">
        <v>506</v>
      </c>
      <c r="AQ265">
        <f>(C265/$C$335)/(World!C265/World!$C$335)</f>
        <v>0.10291838084832977</v>
      </c>
      <c r="AR265">
        <f>(D265/$D$335)/(World!D265/World!$D$335)</f>
        <v>4.4830197836457114E-2</v>
      </c>
      <c r="AS265">
        <f>(E265/$E$335)/(World!E265/World!$E$335)</f>
        <v>8.464959062509065E-3</v>
      </c>
      <c r="AT265">
        <f>(F265/$F$335)/(World!F265/World!$F$335)</f>
        <v>4.9139805631812231E-3</v>
      </c>
      <c r="AU265">
        <f>(G265/$G$335)/(World!G265/World!$G$335)</f>
        <v>3.2236532747289229E-2</v>
      </c>
      <c r="AV265">
        <f>(H265/$H$335)/(World!H265/World!$H$335)</f>
        <v>3.9853492349594802E-2</v>
      </c>
      <c r="AW265">
        <f>(I265/$I$335)/(World!I265/World!$I$335)</f>
        <v>2.7683082550620842E-2</v>
      </c>
      <c r="AX265">
        <f>(J265/$J$335)/(World!J265/World!$J$335)</f>
        <v>4.0645035617872374E-2</v>
      </c>
      <c r="AY265">
        <f>(K265/$K$335)/(World!K265/World!$K$335)</f>
        <v>2.8420400355764337E-2</v>
      </c>
      <c r="AZ265">
        <f>(L265/$L$335)/(World!L265/World!$L$335)</f>
        <v>4.2230643120017154E-2</v>
      </c>
      <c r="BA265">
        <f>(M265/$M$335)/(World!M265/World!$M$335)</f>
        <v>2.7696865823799422E-2</v>
      </c>
      <c r="BB265">
        <f>(N265/$N$335)/(World!N265/World!$N$335)</f>
        <v>0.2085938857729866</v>
      </c>
      <c r="BC265">
        <f>(O265/$O$335)/(World!O265/World!$O$335)</f>
        <v>0.19028730931601393</v>
      </c>
      <c r="BD265">
        <f>(P265/$P$335)/(World!P265/World!$P$335)</f>
        <v>0.12701698270856865</v>
      </c>
      <c r="BE265">
        <f>(Q265/$Q$335)/(World!Q265/World!$Q$335)</f>
        <v>5.4128354084628086E-2</v>
      </c>
      <c r="BF265">
        <f>(R265/$R$335)/(World!R265/World!$R$335)</f>
        <v>6.4012820439537182E-2</v>
      </c>
      <c r="BI265" s="1" t="s">
        <v>505</v>
      </c>
      <c r="BJ265" s="2" t="s">
        <v>506</v>
      </c>
      <c r="BK265">
        <f t="shared" si="338"/>
        <v>-0.81337081213721674</v>
      </c>
      <c r="BL265">
        <f t="shared" si="339"/>
        <v>-0.9141866344803441</v>
      </c>
      <c r="BM265">
        <f t="shared" si="340"/>
        <v>-0.98321218999938631</v>
      </c>
      <c r="BN265">
        <f t="shared" si="341"/>
        <v>-0.99022009712626879</v>
      </c>
      <c r="BO265">
        <f t="shared" si="342"/>
        <v>-0.93754041496382234</v>
      </c>
      <c r="BP265">
        <f t="shared" si="343"/>
        <v>-0.92334787036288335</v>
      </c>
      <c r="BQ265">
        <f t="shared" si="344"/>
        <v>-0.94612525394129521</v>
      </c>
      <c r="BR265">
        <f t="shared" si="345"/>
        <v>-0.92188491901325442</v>
      </c>
      <c r="BS265">
        <f t="shared" si="346"/>
        <v>-0.94472999495939047</v>
      </c>
      <c r="BT265">
        <f t="shared" si="347"/>
        <v>-0.91896104111159949</v>
      </c>
      <c r="BU265">
        <f t="shared" si="348"/>
        <v>-0.94609915288279545</v>
      </c>
      <c r="BV265">
        <f t="shared" si="349"/>
        <v>-0.65481558656144434</v>
      </c>
      <c r="BW265">
        <f t="shared" si="350"/>
        <v>-0.68026659139067769</v>
      </c>
      <c r="BX265">
        <f t="shared" si="351"/>
        <v>-0.7745961513316193</v>
      </c>
      <c r="BY265">
        <f t="shared" si="352"/>
        <v>-0.89730215703830218</v>
      </c>
      <c r="BZ265">
        <f t="shared" si="353"/>
        <v>-0.87967659936072229</v>
      </c>
      <c r="CC265" s="1" t="s">
        <v>505</v>
      </c>
      <c r="CD265" s="2" t="s">
        <v>506</v>
      </c>
      <c r="CE265">
        <f t="shared" si="354"/>
        <v>-0.54829978007105395</v>
      </c>
      <c r="CF265">
        <f t="shared" si="355"/>
        <v>-0.70487754682033343</v>
      </c>
      <c r="CG265">
        <f t="shared" si="356"/>
        <v>-0.91844187461959825</v>
      </c>
      <c r="CH265">
        <f t="shared" si="357"/>
        <v>-0.96560402684563762</v>
      </c>
      <c r="CI265">
        <f t="shared" si="358"/>
        <v>-0.79450185221290703</v>
      </c>
      <c r="CJ265">
        <f t="shared" si="359"/>
        <v>-0.77922289058689642</v>
      </c>
      <c r="CK265">
        <f t="shared" si="360"/>
        <v>-0.80532212885154064</v>
      </c>
      <c r="CL265">
        <f t="shared" si="361"/>
        <v>-0.74859670011906787</v>
      </c>
      <c r="CM265">
        <f t="shared" si="362"/>
        <v>-0.86473569876900791</v>
      </c>
      <c r="CN265">
        <f t="shared" si="363"/>
        <v>-0.887774127674687</v>
      </c>
      <c r="CO265">
        <f t="shared" si="364"/>
        <v>-0.94436332897871356</v>
      </c>
      <c r="CP265">
        <f t="shared" si="365"/>
        <v>-0.57126109529392066</v>
      </c>
      <c r="CQ265">
        <f t="shared" si="366"/>
        <v>-0.60872500649182026</v>
      </c>
      <c r="CR265">
        <f t="shared" si="367"/>
        <v>-0.64651107264370555</v>
      </c>
      <c r="CS265">
        <f t="shared" si="368"/>
        <v>-0.88512053200332497</v>
      </c>
      <c r="CT265">
        <f t="shared" si="369"/>
        <v>-0.91240758166420222</v>
      </c>
      <c r="CW265" s="1" t="s">
        <v>505</v>
      </c>
      <c r="CX265" s="2" t="s">
        <v>506</v>
      </c>
      <c r="CY265">
        <f t="shared" si="370"/>
        <v>2</v>
      </c>
      <c r="CZ265">
        <f t="shared" si="371"/>
        <v>2</v>
      </c>
      <c r="DA265">
        <f t="shared" si="372"/>
        <v>2</v>
      </c>
      <c r="DB265">
        <f t="shared" si="373"/>
        <v>2</v>
      </c>
      <c r="DC265">
        <f t="shared" si="374"/>
        <v>2</v>
      </c>
      <c r="DD265">
        <f t="shared" si="375"/>
        <v>2</v>
      </c>
      <c r="DE265">
        <f t="shared" si="376"/>
        <v>2</v>
      </c>
      <c r="DF265">
        <f t="shared" si="377"/>
        <v>2</v>
      </c>
      <c r="DG265">
        <f t="shared" si="378"/>
        <v>2</v>
      </c>
      <c r="DH265">
        <f t="shared" si="379"/>
        <v>2</v>
      </c>
      <c r="DI265">
        <f t="shared" si="380"/>
        <v>2</v>
      </c>
      <c r="DJ265">
        <f t="shared" si="381"/>
        <v>2</v>
      </c>
      <c r="DK265">
        <f t="shared" si="382"/>
        <v>2</v>
      </c>
      <c r="DL265">
        <f t="shared" si="383"/>
        <v>2</v>
      </c>
      <c r="DM265">
        <f t="shared" si="384"/>
        <v>2</v>
      </c>
      <c r="DN265">
        <f t="shared" si="385"/>
        <v>2</v>
      </c>
      <c r="DQ265" s="1" t="s">
        <v>505</v>
      </c>
      <c r="DR265" s="2" t="s">
        <v>506</v>
      </c>
      <c r="DS265">
        <f t="shared" si="386"/>
        <v>3</v>
      </c>
      <c r="DT265">
        <f t="shared" si="387"/>
        <v>3</v>
      </c>
      <c r="DU265">
        <f t="shared" si="388"/>
        <v>3</v>
      </c>
      <c r="DV265">
        <f t="shared" si="389"/>
        <v>3</v>
      </c>
      <c r="DW265">
        <f t="shared" si="390"/>
        <v>3</v>
      </c>
      <c r="DX265">
        <f t="shared" si="391"/>
        <v>3</v>
      </c>
      <c r="DY265">
        <f t="shared" si="392"/>
        <v>3</v>
      </c>
      <c r="DZ265">
        <f t="shared" si="393"/>
        <v>3</v>
      </c>
      <c r="EA265">
        <f t="shared" si="394"/>
        <v>3</v>
      </c>
      <c r="EB265">
        <f t="shared" si="395"/>
        <v>3</v>
      </c>
      <c r="EC265">
        <f t="shared" si="396"/>
        <v>3</v>
      </c>
      <c r="ED265">
        <f t="shared" si="397"/>
        <v>3</v>
      </c>
      <c r="EE265">
        <f t="shared" si="398"/>
        <v>3</v>
      </c>
      <c r="EF265">
        <f t="shared" si="399"/>
        <v>3</v>
      </c>
      <c r="EG265">
        <f t="shared" si="400"/>
        <v>3</v>
      </c>
      <c r="EH265">
        <f t="shared" si="401"/>
        <v>3</v>
      </c>
      <c r="EK265" s="1" t="s">
        <v>505</v>
      </c>
      <c r="EL265" s="2" t="s">
        <v>506</v>
      </c>
      <c r="EM265" t="str">
        <f t="shared" si="402"/>
        <v>D</v>
      </c>
      <c r="EN265" t="str">
        <f t="shared" si="403"/>
        <v>D</v>
      </c>
      <c r="EO265" t="str">
        <f t="shared" si="404"/>
        <v>D</v>
      </c>
      <c r="EP265" t="str">
        <f t="shared" si="405"/>
        <v>D</v>
      </c>
      <c r="EQ265" t="str">
        <f t="shared" si="406"/>
        <v>D</v>
      </c>
      <c r="ER265" t="str">
        <f t="shared" si="407"/>
        <v>D</v>
      </c>
      <c r="ES265" t="str">
        <f t="shared" si="408"/>
        <v>D</v>
      </c>
      <c r="ET265" t="str">
        <f t="shared" si="409"/>
        <v>D</v>
      </c>
      <c r="EU265" t="str">
        <f t="shared" si="410"/>
        <v>D</v>
      </c>
      <c r="EV265" t="str">
        <f t="shared" si="411"/>
        <v>D</v>
      </c>
      <c r="EW265" t="str">
        <f t="shared" si="412"/>
        <v>D</v>
      </c>
      <c r="EX265" t="str">
        <f t="shared" si="413"/>
        <v>D</v>
      </c>
      <c r="EY265" t="str">
        <f t="shared" si="414"/>
        <v>D</v>
      </c>
      <c r="EZ265" t="str">
        <f t="shared" si="415"/>
        <v>D</v>
      </c>
      <c r="FA265" t="str">
        <f t="shared" si="416"/>
        <v>D</v>
      </c>
      <c r="FB265" t="str">
        <f t="shared" si="417"/>
        <v>D</v>
      </c>
    </row>
    <row r="266" spans="1:158" x14ac:dyDescent="0.25">
      <c r="A266" s="5" t="s">
        <v>507</v>
      </c>
      <c r="B266" s="6" t="s">
        <v>508</v>
      </c>
      <c r="C266" s="15">
        <v>9005</v>
      </c>
      <c r="D266" s="15">
        <v>6238</v>
      </c>
      <c r="E266" s="15">
        <v>6823</v>
      </c>
      <c r="F266" s="15">
        <v>21008</v>
      </c>
      <c r="G266" s="15">
        <v>5815</v>
      </c>
      <c r="H266" s="15">
        <v>16219</v>
      </c>
      <c r="I266" s="15">
        <v>24264</v>
      </c>
      <c r="J266" s="15">
        <v>28054</v>
      </c>
      <c r="K266" s="15">
        <v>22510</v>
      </c>
      <c r="L266" s="15">
        <v>23432</v>
      </c>
      <c r="M266" s="15">
        <v>32534</v>
      </c>
      <c r="N266" s="15">
        <v>19208</v>
      </c>
      <c r="O266" s="15">
        <v>26997</v>
      </c>
      <c r="P266" s="15">
        <v>22512</v>
      </c>
      <c r="Q266" s="15">
        <v>20321</v>
      </c>
      <c r="R266" s="16">
        <v>14725</v>
      </c>
      <c r="U266" s="5" t="s">
        <v>507</v>
      </c>
      <c r="V266" s="6" t="s">
        <v>508</v>
      </c>
      <c r="W266" s="33">
        <v>8130</v>
      </c>
      <c r="X266" s="33">
        <v>4800</v>
      </c>
      <c r="Y266" s="33">
        <v>4472</v>
      </c>
      <c r="Z266" s="33">
        <v>6931</v>
      </c>
      <c r="AA266" s="33">
        <v>11095</v>
      </c>
      <c r="AB266" s="33">
        <v>19625</v>
      </c>
      <c r="AC266" s="33">
        <v>24571</v>
      </c>
      <c r="AD266" s="33">
        <v>35137</v>
      </c>
      <c r="AE266" s="33">
        <v>14935</v>
      </c>
      <c r="AF266" s="33">
        <v>20926</v>
      </c>
      <c r="AG266" s="33">
        <v>19449</v>
      </c>
      <c r="AH266" s="33">
        <v>11070</v>
      </c>
      <c r="AI266" s="33">
        <v>10946</v>
      </c>
      <c r="AJ266" s="33">
        <v>14666</v>
      </c>
      <c r="AK266" s="33">
        <v>11050</v>
      </c>
      <c r="AL266" s="34">
        <v>26244</v>
      </c>
      <c r="AO266" s="5" t="s">
        <v>507</v>
      </c>
      <c r="AP266" s="6" t="s">
        <v>508</v>
      </c>
      <c r="AQ266">
        <f>(C266/$C$335)/(World!C266/World!$C$335)</f>
        <v>0.30347382543459234</v>
      </c>
      <c r="AR266">
        <f>(D266/$D$335)/(World!D266/World!$D$335)</f>
        <v>0.1905792498153131</v>
      </c>
      <c r="AS266">
        <f>(E266/$E$335)/(World!E266/World!$E$335)</f>
        <v>0.2047921905636117</v>
      </c>
      <c r="AT266">
        <f>(F266/$F$335)/(World!F266/World!$F$335)</f>
        <v>0.60437997287548861</v>
      </c>
      <c r="AU266">
        <f>(G266/$G$335)/(World!G266/World!$G$335)</f>
        <v>0.17998923446054291</v>
      </c>
      <c r="AV266">
        <f>(H266/$H$335)/(World!H266/World!$H$335)</f>
        <v>0.45028933007143435</v>
      </c>
      <c r="AW266">
        <f>(I266/$I$335)/(World!I266/World!$I$335)</f>
        <v>8.9939573541184608</v>
      </c>
      <c r="AX266">
        <f>(J266/$J$335)/(World!J266/World!$J$335)</f>
        <v>14.957063462955492</v>
      </c>
      <c r="AY266">
        <f>(K266/$K$335)/(World!K266/World!$K$335)</f>
        <v>104.9448616948434</v>
      </c>
      <c r="AZ266">
        <f>(L266/$L$335)/(World!L266/World!$L$335)</f>
        <v>181.86408453997285</v>
      </c>
      <c r="BA266">
        <f>(M266/$M$335)/(World!M266/World!$M$335)</f>
        <v>241.92535085618763</v>
      </c>
      <c r="BB266">
        <f>(N266/$N$335)/(World!N266/World!$N$335)</f>
        <v>185.67392389757669</v>
      </c>
      <c r="BC266">
        <f>(O266/$O$335)/(World!O266/World!$O$335)</f>
        <v>220.89786780210866</v>
      </c>
      <c r="BD266">
        <f>(P266/$P$335)/(World!P266/World!$P$335)</f>
        <v>187.20726247875751</v>
      </c>
      <c r="BE266">
        <f>(Q266/$Q$335)/(World!Q266/World!$Q$335)</f>
        <v>238.35772297126144</v>
      </c>
      <c r="BF266">
        <f>(R266/$R$335)/(World!R266/World!$R$335)</f>
        <v>231.28260471857863</v>
      </c>
      <c r="BI266" s="5" t="s">
        <v>507</v>
      </c>
      <c r="BJ266" s="6" t="s">
        <v>508</v>
      </c>
      <c r="BK266">
        <f t="shared" si="338"/>
        <v>-0.53436145856874284</v>
      </c>
      <c r="BL266">
        <f t="shared" si="339"/>
        <v>-0.67985457525002813</v>
      </c>
      <c r="BM266">
        <f t="shared" si="340"/>
        <v>-0.66003732068049314</v>
      </c>
      <c r="BN266">
        <f t="shared" si="341"/>
        <v>-0.24658748788508739</v>
      </c>
      <c r="BO266">
        <f t="shared" si="342"/>
        <v>-0.69493071766399828</v>
      </c>
      <c r="BP266">
        <f t="shared" si="343"/>
        <v>-0.37903517493401784</v>
      </c>
      <c r="BQ266">
        <f t="shared" si="344"/>
        <v>0.79987907401107627</v>
      </c>
      <c r="BR266">
        <f t="shared" si="345"/>
        <v>0.87466365571315652</v>
      </c>
      <c r="BS266">
        <f t="shared" si="346"/>
        <v>0.98112225578470558</v>
      </c>
      <c r="BT266">
        <f t="shared" si="347"/>
        <v>0.98906291519720035</v>
      </c>
      <c r="BU266">
        <f t="shared" si="348"/>
        <v>0.99176701816854018</v>
      </c>
      <c r="BV266">
        <f t="shared" si="349"/>
        <v>0.9892861308197638</v>
      </c>
      <c r="BW266">
        <f t="shared" si="350"/>
        <v>0.99098684444420337</v>
      </c>
      <c r="BX266">
        <f t="shared" si="351"/>
        <v>0.98937341750972163</v>
      </c>
      <c r="BY266">
        <f t="shared" si="352"/>
        <v>0.9916443055391192</v>
      </c>
      <c r="BZ266">
        <f t="shared" si="353"/>
        <v>0.99138979863591981</v>
      </c>
      <c r="CC266" s="5" t="s">
        <v>507</v>
      </c>
      <c r="CD266" s="6" t="s">
        <v>508</v>
      </c>
      <c r="CE266">
        <f t="shared" si="354"/>
        <v>5.1065071491100088E-2</v>
      </c>
      <c r="CF266">
        <f t="shared" si="355"/>
        <v>0.13027722413480702</v>
      </c>
      <c r="CG266">
        <f t="shared" si="356"/>
        <v>0.20814519698981851</v>
      </c>
      <c r="CH266">
        <f t="shared" si="357"/>
        <v>0.50384766813414938</v>
      </c>
      <c r="CI266">
        <f t="shared" si="358"/>
        <v>-0.31224127735068008</v>
      </c>
      <c r="CJ266">
        <f t="shared" si="359"/>
        <v>-9.502287691105904E-2</v>
      </c>
      <c r="CK266">
        <f t="shared" si="360"/>
        <v>-6.2864748643391014E-3</v>
      </c>
      <c r="CL266">
        <f t="shared" si="361"/>
        <v>-0.11208874681521103</v>
      </c>
      <c r="CM266">
        <f t="shared" si="362"/>
        <v>0.20229670182934972</v>
      </c>
      <c r="CN266">
        <f t="shared" si="363"/>
        <v>5.6494882546553049E-2</v>
      </c>
      <c r="CO266">
        <f t="shared" si="364"/>
        <v>0.25171690745051267</v>
      </c>
      <c r="CP266">
        <f t="shared" si="365"/>
        <v>0.2687760089834203</v>
      </c>
      <c r="CQ266">
        <f t="shared" si="366"/>
        <v>0.42302928076325014</v>
      </c>
      <c r="CR266">
        <f t="shared" si="367"/>
        <v>0.21103878637904136</v>
      </c>
      <c r="CS266">
        <f t="shared" si="368"/>
        <v>0.29552771668101113</v>
      </c>
      <c r="CT266">
        <f t="shared" si="369"/>
        <v>-0.28116380678073666</v>
      </c>
      <c r="CW266" s="5" t="s">
        <v>507</v>
      </c>
      <c r="CX266" s="6" t="s">
        <v>508</v>
      </c>
      <c r="CY266">
        <f t="shared" si="370"/>
        <v>2</v>
      </c>
      <c r="CZ266">
        <f t="shared" si="371"/>
        <v>2</v>
      </c>
      <c r="DA266">
        <f t="shared" si="372"/>
        <v>2</v>
      </c>
      <c r="DB266">
        <f t="shared" si="373"/>
        <v>2</v>
      </c>
      <c r="DC266">
        <f t="shared" si="374"/>
        <v>2</v>
      </c>
      <c r="DD266">
        <f t="shared" si="375"/>
        <v>2</v>
      </c>
      <c r="DE266">
        <f t="shared" si="376"/>
        <v>1</v>
      </c>
      <c r="DF266">
        <f t="shared" si="377"/>
        <v>1</v>
      </c>
      <c r="DG266">
        <f t="shared" si="378"/>
        <v>1</v>
      </c>
      <c r="DH266">
        <f t="shared" si="379"/>
        <v>1</v>
      </c>
      <c r="DI266">
        <f t="shared" si="380"/>
        <v>1</v>
      </c>
      <c r="DJ266">
        <f t="shared" si="381"/>
        <v>1</v>
      </c>
      <c r="DK266">
        <f t="shared" si="382"/>
        <v>1</v>
      </c>
      <c r="DL266">
        <f t="shared" si="383"/>
        <v>1</v>
      </c>
      <c r="DM266">
        <f t="shared" si="384"/>
        <v>1</v>
      </c>
      <c r="DN266">
        <f t="shared" si="385"/>
        <v>1</v>
      </c>
      <c r="DQ266" s="5" t="s">
        <v>507</v>
      </c>
      <c r="DR266" s="6" t="s">
        <v>508</v>
      </c>
      <c r="DS266">
        <f t="shared" si="386"/>
        <v>5</v>
      </c>
      <c r="DT266">
        <f t="shared" si="387"/>
        <v>5</v>
      </c>
      <c r="DU266">
        <f t="shared" si="388"/>
        <v>5</v>
      </c>
      <c r="DV266">
        <f t="shared" si="389"/>
        <v>5</v>
      </c>
      <c r="DW266">
        <f t="shared" si="390"/>
        <v>3</v>
      </c>
      <c r="DX266">
        <f t="shared" si="391"/>
        <v>3</v>
      </c>
      <c r="DY266">
        <f t="shared" si="392"/>
        <v>3</v>
      </c>
      <c r="DZ266">
        <f t="shared" si="393"/>
        <v>3</v>
      </c>
      <c r="EA266">
        <f t="shared" si="394"/>
        <v>5</v>
      </c>
      <c r="EB266">
        <f t="shared" si="395"/>
        <v>5</v>
      </c>
      <c r="EC266">
        <f t="shared" si="396"/>
        <v>5</v>
      </c>
      <c r="ED266">
        <f t="shared" si="397"/>
        <v>5</v>
      </c>
      <c r="EE266">
        <f t="shared" si="398"/>
        <v>5</v>
      </c>
      <c r="EF266">
        <f t="shared" si="399"/>
        <v>5</v>
      </c>
      <c r="EG266">
        <f t="shared" si="400"/>
        <v>5</v>
      </c>
      <c r="EH266">
        <f t="shared" si="401"/>
        <v>3</v>
      </c>
      <c r="EK266" s="5" t="s">
        <v>507</v>
      </c>
      <c r="EL266" s="6" t="s">
        <v>508</v>
      </c>
      <c r="EM266" t="str">
        <f t="shared" si="402"/>
        <v>C</v>
      </c>
      <c r="EN266" t="str">
        <f t="shared" si="403"/>
        <v>C</v>
      </c>
      <c r="EO266" t="str">
        <f t="shared" si="404"/>
        <v>C</v>
      </c>
      <c r="EP266" t="str">
        <f t="shared" si="405"/>
        <v>C</v>
      </c>
      <c r="EQ266" t="str">
        <f t="shared" si="406"/>
        <v>D</v>
      </c>
      <c r="ER266" t="str">
        <f t="shared" si="407"/>
        <v>D</v>
      </c>
      <c r="ES266" t="str">
        <f t="shared" si="408"/>
        <v>B</v>
      </c>
      <c r="ET266" t="str">
        <f t="shared" si="409"/>
        <v>B</v>
      </c>
      <c r="EU266" t="str">
        <f t="shared" si="410"/>
        <v>A</v>
      </c>
      <c r="EV266" t="str">
        <f t="shared" si="411"/>
        <v>A</v>
      </c>
      <c r="EW266" t="str">
        <f t="shared" si="412"/>
        <v>A</v>
      </c>
      <c r="EX266" t="str">
        <f t="shared" si="413"/>
        <v>A</v>
      </c>
      <c r="EY266" t="str">
        <f t="shared" si="414"/>
        <v>A</v>
      </c>
      <c r="EZ266" t="str">
        <f t="shared" si="415"/>
        <v>A</v>
      </c>
      <c r="FA266" t="str">
        <f t="shared" si="416"/>
        <v>A</v>
      </c>
      <c r="FB266" t="str">
        <f t="shared" si="417"/>
        <v>B</v>
      </c>
    </row>
    <row r="267" spans="1:158" x14ac:dyDescent="0.25">
      <c r="A267" s="1" t="s">
        <v>509</v>
      </c>
      <c r="B267" s="2" t="s">
        <v>510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40">
        <v>0</v>
      </c>
      <c r="U267" s="1" t="s">
        <v>509</v>
      </c>
      <c r="V267" s="24" t="s">
        <v>510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O267" s="1" t="s">
        <v>509</v>
      </c>
      <c r="AP267" s="2" t="s">
        <v>510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f>(I267/$I$335)/(World!I267/World!$I$335)</f>
        <v>0</v>
      </c>
      <c r="AX267">
        <f>(J267/$J$335)/(World!J267/World!$J$335)</f>
        <v>0</v>
      </c>
      <c r="AY267">
        <f>(K267/$K$335)/(World!K267/World!$K$335)</f>
        <v>0</v>
      </c>
      <c r="AZ267">
        <f>(L267/$L$335)/(World!L267/World!$L$335)</f>
        <v>0</v>
      </c>
      <c r="BA267">
        <f>(M267/$M$335)/(World!M267/World!$M$335)</f>
        <v>0</v>
      </c>
      <c r="BB267">
        <f>(N267/$N$335)/(World!N267/World!$N$335)</f>
        <v>0</v>
      </c>
      <c r="BC267">
        <f>(O267/$O$335)/(World!O267/World!$O$335)</f>
        <v>0</v>
      </c>
      <c r="BD267">
        <f>(P267/$P$335)/(World!P267/World!$P$335)</f>
        <v>0</v>
      </c>
      <c r="BE267">
        <f>(Q267/$Q$335)/(World!Q267/World!$Q$335)</f>
        <v>0</v>
      </c>
      <c r="BF267">
        <f>(R267/$R$335)/(World!R267/World!$R$335)</f>
        <v>0</v>
      </c>
      <c r="BI267" s="1" t="s">
        <v>509</v>
      </c>
      <c r="BJ267" s="2" t="s">
        <v>510</v>
      </c>
      <c r="BK267">
        <f t="shared" si="338"/>
        <v>-1</v>
      </c>
      <c r="BL267">
        <f t="shared" si="339"/>
        <v>-1</v>
      </c>
      <c r="BM267">
        <f t="shared" si="340"/>
        <v>-1</v>
      </c>
      <c r="BN267">
        <f t="shared" si="341"/>
        <v>-1</v>
      </c>
      <c r="BO267">
        <f t="shared" si="342"/>
        <v>-1</v>
      </c>
      <c r="BP267">
        <f t="shared" si="343"/>
        <v>-1</v>
      </c>
      <c r="BQ267">
        <f t="shared" si="344"/>
        <v>-1</v>
      </c>
      <c r="BR267">
        <f t="shared" si="345"/>
        <v>-1</v>
      </c>
      <c r="BS267">
        <f t="shared" si="346"/>
        <v>-1</v>
      </c>
      <c r="BT267">
        <f t="shared" si="347"/>
        <v>-1</v>
      </c>
      <c r="BU267">
        <f t="shared" si="348"/>
        <v>-1</v>
      </c>
      <c r="BV267">
        <f t="shared" si="349"/>
        <v>-1</v>
      </c>
      <c r="BW267">
        <f t="shared" si="350"/>
        <v>-1</v>
      </c>
      <c r="BX267">
        <f t="shared" si="351"/>
        <v>-1</v>
      </c>
      <c r="BY267">
        <f t="shared" si="352"/>
        <v>-1</v>
      </c>
      <c r="BZ267">
        <f t="shared" si="353"/>
        <v>-1</v>
      </c>
      <c r="CC267" s="1" t="s">
        <v>509</v>
      </c>
      <c r="CD267" s="2" t="s">
        <v>510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W267" s="1" t="s">
        <v>509</v>
      </c>
      <c r="CX267" s="2" t="s">
        <v>510</v>
      </c>
      <c r="CY267">
        <f t="shared" si="370"/>
        <v>2</v>
      </c>
      <c r="CZ267">
        <f t="shared" si="371"/>
        <v>2</v>
      </c>
      <c r="DA267">
        <f t="shared" si="372"/>
        <v>2</v>
      </c>
      <c r="DB267">
        <f t="shared" si="373"/>
        <v>2</v>
      </c>
      <c r="DC267">
        <f t="shared" si="374"/>
        <v>2</v>
      </c>
      <c r="DD267">
        <f t="shared" si="375"/>
        <v>2</v>
      </c>
      <c r="DE267">
        <f t="shared" si="376"/>
        <v>2</v>
      </c>
      <c r="DF267">
        <f t="shared" si="377"/>
        <v>2</v>
      </c>
      <c r="DG267">
        <f t="shared" si="378"/>
        <v>2</v>
      </c>
      <c r="DH267">
        <f t="shared" si="379"/>
        <v>2</v>
      </c>
      <c r="DI267">
        <f t="shared" si="380"/>
        <v>2</v>
      </c>
      <c r="DJ267">
        <f t="shared" si="381"/>
        <v>2</v>
      </c>
      <c r="DK267">
        <f t="shared" si="382"/>
        <v>2</v>
      </c>
      <c r="DL267">
        <f t="shared" si="383"/>
        <v>2</v>
      </c>
      <c r="DM267">
        <f t="shared" si="384"/>
        <v>2</v>
      </c>
      <c r="DN267">
        <f t="shared" si="385"/>
        <v>2</v>
      </c>
      <c r="DQ267" s="1" t="s">
        <v>509</v>
      </c>
      <c r="DR267" s="2" t="s">
        <v>510</v>
      </c>
      <c r="DS267">
        <f t="shared" si="386"/>
        <v>5</v>
      </c>
      <c r="DT267">
        <f t="shared" si="387"/>
        <v>5</v>
      </c>
      <c r="DU267">
        <f t="shared" si="388"/>
        <v>5</v>
      </c>
      <c r="DV267">
        <f t="shared" si="389"/>
        <v>5</v>
      </c>
      <c r="DW267">
        <f t="shared" si="390"/>
        <v>5</v>
      </c>
      <c r="DX267">
        <f t="shared" si="391"/>
        <v>5</v>
      </c>
      <c r="DY267">
        <f t="shared" si="392"/>
        <v>5</v>
      </c>
      <c r="DZ267">
        <f t="shared" si="393"/>
        <v>5</v>
      </c>
      <c r="EA267">
        <f t="shared" si="394"/>
        <v>5</v>
      </c>
      <c r="EB267">
        <f t="shared" si="395"/>
        <v>5</v>
      </c>
      <c r="EC267">
        <f t="shared" si="396"/>
        <v>5</v>
      </c>
      <c r="ED267">
        <f t="shared" si="397"/>
        <v>5</v>
      </c>
      <c r="EE267">
        <f t="shared" si="398"/>
        <v>5</v>
      </c>
      <c r="EF267">
        <f t="shared" si="399"/>
        <v>5</v>
      </c>
      <c r="EG267">
        <f t="shared" si="400"/>
        <v>5</v>
      </c>
      <c r="EH267">
        <f t="shared" si="401"/>
        <v>5</v>
      </c>
      <c r="EK267" s="1" t="s">
        <v>509</v>
      </c>
      <c r="EL267" s="2" t="s">
        <v>510</v>
      </c>
      <c r="EM267" t="str">
        <f t="shared" si="402"/>
        <v>C</v>
      </c>
      <c r="EN267" t="str">
        <f t="shared" si="403"/>
        <v>C</v>
      </c>
      <c r="EO267" t="str">
        <f t="shared" si="404"/>
        <v>C</v>
      </c>
      <c r="EP267" t="str">
        <f t="shared" si="405"/>
        <v>C</v>
      </c>
      <c r="EQ267" t="str">
        <f t="shared" si="406"/>
        <v>C</v>
      </c>
      <c r="ER267" t="str">
        <f t="shared" si="407"/>
        <v>C</v>
      </c>
      <c r="ES267" t="str">
        <f t="shared" si="408"/>
        <v>C</v>
      </c>
      <c r="ET267" t="str">
        <f t="shared" si="409"/>
        <v>C</v>
      </c>
      <c r="EU267" t="str">
        <f t="shared" si="410"/>
        <v>C</v>
      </c>
      <c r="EV267" t="str">
        <f t="shared" si="411"/>
        <v>C</v>
      </c>
      <c r="EW267" t="str">
        <f t="shared" si="412"/>
        <v>C</v>
      </c>
      <c r="EX267" t="str">
        <f t="shared" si="413"/>
        <v>C</v>
      </c>
      <c r="EY267" t="str">
        <f t="shared" si="414"/>
        <v>C</v>
      </c>
      <c r="EZ267" t="str">
        <f t="shared" si="415"/>
        <v>C</v>
      </c>
      <c r="FA267" t="str">
        <f t="shared" si="416"/>
        <v>C</v>
      </c>
      <c r="FB267" t="str">
        <f t="shared" si="417"/>
        <v>C</v>
      </c>
    </row>
    <row r="268" spans="1:158" x14ac:dyDescent="0.25">
      <c r="A268" s="9" t="s">
        <v>511</v>
      </c>
      <c r="B268" s="29" t="s">
        <v>512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U268" s="9" t="s">
        <v>511</v>
      </c>
      <c r="V268" s="29" t="s">
        <v>512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O268" s="9" t="s">
        <v>511</v>
      </c>
      <c r="AP268" s="10" t="s">
        <v>512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f>(I268/$I$335)/(World!I268/World!$I$335)</f>
        <v>0</v>
      </c>
      <c r="AX268">
        <f>(J268/$J$335)/(World!J268/World!$J$335)</f>
        <v>0</v>
      </c>
      <c r="AY268">
        <f>(K268/$K$335)/(World!K268/World!$K$335)</f>
        <v>0</v>
      </c>
      <c r="AZ268">
        <f>(L268/$L$335)/(World!L268/World!$L$335)</f>
        <v>0</v>
      </c>
      <c r="BA268">
        <f>(M268/$M$335)/(World!M268/World!$M$335)</f>
        <v>0</v>
      </c>
      <c r="BB268">
        <f>(N268/$N$335)/(World!N268/World!$N$335)</f>
        <v>0</v>
      </c>
      <c r="BC268">
        <f>(O268/$O$335)/(World!O268/World!$O$335)</f>
        <v>0</v>
      </c>
      <c r="BD268">
        <f>(P268/$P$335)/(World!P268/World!$P$335)</f>
        <v>0</v>
      </c>
      <c r="BE268">
        <f>(Q268/$Q$335)/(World!Q268/World!$Q$335)</f>
        <v>0</v>
      </c>
      <c r="BF268">
        <f>(R268/$R$335)/(World!R268/World!$R$335)</f>
        <v>0</v>
      </c>
      <c r="BI268" s="9" t="s">
        <v>511</v>
      </c>
      <c r="BJ268" s="10" t="s">
        <v>512</v>
      </c>
      <c r="BK268">
        <f t="shared" si="338"/>
        <v>-1</v>
      </c>
      <c r="BL268">
        <f t="shared" si="339"/>
        <v>-1</v>
      </c>
      <c r="BM268">
        <f t="shared" si="340"/>
        <v>-1</v>
      </c>
      <c r="BN268">
        <f t="shared" si="341"/>
        <v>-1</v>
      </c>
      <c r="BO268">
        <f t="shared" si="342"/>
        <v>-1</v>
      </c>
      <c r="BP268">
        <f t="shared" si="343"/>
        <v>-1</v>
      </c>
      <c r="BQ268">
        <f t="shared" si="344"/>
        <v>-1</v>
      </c>
      <c r="BR268">
        <f t="shared" si="345"/>
        <v>-1</v>
      </c>
      <c r="BS268">
        <f t="shared" si="346"/>
        <v>-1</v>
      </c>
      <c r="BT268">
        <f t="shared" si="347"/>
        <v>-1</v>
      </c>
      <c r="BU268">
        <f t="shared" si="348"/>
        <v>-1</v>
      </c>
      <c r="BV268">
        <f t="shared" si="349"/>
        <v>-1</v>
      </c>
      <c r="BW268">
        <f t="shared" si="350"/>
        <v>-1</v>
      </c>
      <c r="BX268">
        <f t="shared" si="351"/>
        <v>-1</v>
      </c>
      <c r="BY268">
        <f t="shared" si="352"/>
        <v>-1</v>
      </c>
      <c r="BZ268">
        <f t="shared" si="353"/>
        <v>-1</v>
      </c>
      <c r="CC268" s="9" t="s">
        <v>511</v>
      </c>
      <c r="CD268" s="10" t="s">
        <v>512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W268" s="9" t="s">
        <v>511</v>
      </c>
      <c r="CX268" s="10" t="s">
        <v>512</v>
      </c>
      <c r="CY268">
        <f t="shared" si="370"/>
        <v>2</v>
      </c>
      <c r="CZ268">
        <f t="shared" si="371"/>
        <v>2</v>
      </c>
      <c r="DA268">
        <f t="shared" si="372"/>
        <v>2</v>
      </c>
      <c r="DB268">
        <f t="shared" si="373"/>
        <v>2</v>
      </c>
      <c r="DC268">
        <f t="shared" si="374"/>
        <v>2</v>
      </c>
      <c r="DD268">
        <f t="shared" si="375"/>
        <v>2</v>
      </c>
      <c r="DE268">
        <f t="shared" si="376"/>
        <v>2</v>
      </c>
      <c r="DF268">
        <f t="shared" si="377"/>
        <v>2</v>
      </c>
      <c r="DG268">
        <f t="shared" si="378"/>
        <v>2</v>
      </c>
      <c r="DH268">
        <f t="shared" si="379"/>
        <v>2</v>
      </c>
      <c r="DI268">
        <f t="shared" si="380"/>
        <v>2</v>
      </c>
      <c r="DJ268">
        <f t="shared" si="381"/>
        <v>2</v>
      </c>
      <c r="DK268">
        <f t="shared" si="382"/>
        <v>2</v>
      </c>
      <c r="DL268">
        <f t="shared" si="383"/>
        <v>2</v>
      </c>
      <c r="DM268">
        <f t="shared" si="384"/>
        <v>2</v>
      </c>
      <c r="DN268">
        <f t="shared" si="385"/>
        <v>2</v>
      </c>
      <c r="DQ268" s="9" t="s">
        <v>511</v>
      </c>
      <c r="DR268" s="10" t="s">
        <v>512</v>
      </c>
      <c r="DS268">
        <f t="shared" si="386"/>
        <v>5</v>
      </c>
      <c r="DT268">
        <f t="shared" si="387"/>
        <v>5</v>
      </c>
      <c r="DU268">
        <f t="shared" si="388"/>
        <v>5</v>
      </c>
      <c r="DV268">
        <f t="shared" si="389"/>
        <v>5</v>
      </c>
      <c r="DW268">
        <f t="shared" si="390"/>
        <v>5</v>
      </c>
      <c r="DX268">
        <f t="shared" si="391"/>
        <v>5</v>
      </c>
      <c r="DY268">
        <f t="shared" si="392"/>
        <v>5</v>
      </c>
      <c r="DZ268">
        <f t="shared" si="393"/>
        <v>5</v>
      </c>
      <c r="EA268">
        <f t="shared" si="394"/>
        <v>5</v>
      </c>
      <c r="EB268">
        <f t="shared" si="395"/>
        <v>5</v>
      </c>
      <c r="EC268">
        <f t="shared" si="396"/>
        <v>5</v>
      </c>
      <c r="ED268">
        <f t="shared" si="397"/>
        <v>5</v>
      </c>
      <c r="EE268">
        <f t="shared" si="398"/>
        <v>5</v>
      </c>
      <c r="EF268">
        <f t="shared" si="399"/>
        <v>5</v>
      </c>
      <c r="EG268">
        <f t="shared" si="400"/>
        <v>5</v>
      </c>
      <c r="EH268">
        <f t="shared" si="401"/>
        <v>5</v>
      </c>
      <c r="EK268" s="9" t="s">
        <v>511</v>
      </c>
      <c r="EL268" s="10" t="s">
        <v>512</v>
      </c>
      <c r="EM268" t="str">
        <f t="shared" si="402"/>
        <v>C</v>
      </c>
      <c r="EN268" t="str">
        <f t="shared" si="403"/>
        <v>C</v>
      </c>
      <c r="EO268" t="str">
        <f t="shared" si="404"/>
        <v>C</v>
      </c>
      <c r="EP268" t="str">
        <f t="shared" si="405"/>
        <v>C</v>
      </c>
      <c r="EQ268" t="str">
        <f t="shared" si="406"/>
        <v>C</v>
      </c>
      <c r="ER268" t="str">
        <f t="shared" si="407"/>
        <v>C</v>
      </c>
      <c r="ES268" t="str">
        <f t="shared" si="408"/>
        <v>C</v>
      </c>
      <c r="ET268" t="str">
        <f t="shared" si="409"/>
        <v>C</v>
      </c>
      <c r="EU268" t="str">
        <f t="shared" si="410"/>
        <v>C</v>
      </c>
      <c r="EV268" t="str">
        <f t="shared" si="411"/>
        <v>C</v>
      </c>
      <c r="EW268" t="str">
        <f t="shared" si="412"/>
        <v>C</v>
      </c>
      <c r="EX268" t="str">
        <f t="shared" si="413"/>
        <v>C</v>
      </c>
      <c r="EY268" t="str">
        <f t="shared" si="414"/>
        <v>C</v>
      </c>
      <c r="EZ268" t="str">
        <f t="shared" si="415"/>
        <v>C</v>
      </c>
      <c r="FA268" t="str">
        <f t="shared" si="416"/>
        <v>C</v>
      </c>
      <c r="FB268" t="str">
        <f t="shared" si="417"/>
        <v>C</v>
      </c>
    </row>
    <row r="269" spans="1:158" x14ac:dyDescent="0.25">
      <c r="A269" s="18">
        <v>85</v>
      </c>
      <c r="B269" s="17" t="s">
        <v>650</v>
      </c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U269" s="18">
        <v>85</v>
      </c>
      <c r="V269" s="17" t="s">
        <v>650</v>
      </c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O269" s="52">
        <v>85</v>
      </c>
      <c r="AP269" s="51" t="s">
        <v>650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I269" s="54">
        <v>85</v>
      </c>
      <c r="BJ269" s="53" t="s">
        <v>650</v>
      </c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C269" s="56">
        <v>85</v>
      </c>
      <c r="CD269" s="55" t="s">
        <v>650</v>
      </c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W269" s="58">
        <v>85</v>
      </c>
      <c r="CX269" s="57" t="s">
        <v>650</v>
      </c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Q269" s="58">
        <v>85</v>
      </c>
      <c r="DR269" s="57" t="s">
        <v>650</v>
      </c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K269" s="58">
        <v>85</v>
      </c>
      <c r="EL269" s="57" t="s">
        <v>650</v>
      </c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</row>
    <row r="270" spans="1:158" x14ac:dyDescent="0.25">
      <c r="A270" s="5" t="s">
        <v>513</v>
      </c>
      <c r="B270" s="6" t="s">
        <v>514</v>
      </c>
      <c r="C270" s="7">
        <v>9854</v>
      </c>
      <c r="D270" s="7">
        <v>9231</v>
      </c>
      <c r="E270" s="7">
        <v>2716</v>
      </c>
      <c r="F270" s="7">
        <v>7620</v>
      </c>
      <c r="G270" s="7">
        <v>5266</v>
      </c>
      <c r="H270" s="7">
        <v>4988</v>
      </c>
      <c r="I270" s="7">
        <v>1968</v>
      </c>
      <c r="J270" s="7">
        <v>700</v>
      </c>
      <c r="K270" s="7">
        <v>95</v>
      </c>
      <c r="L270" s="7">
        <v>28</v>
      </c>
      <c r="M270" s="7">
        <v>777</v>
      </c>
      <c r="N270" s="7">
        <v>457845</v>
      </c>
      <c r="O270" s="7">
        <v>91968</v>
      </c>
      <c r="P270" s="7">
        <v>164450</v>
      </c>
      <c r="Q270" s="7">
        <v>140339</v>
      </c>
      <c r="R270" s="8">
        <v>47269</v>
      </c>
      <c r="U270" s="5" t="s">
        <v>513</v>
      </c>
      <c r="V270" s="6" t="s">
        <v>514</v>
      </c>
      <c r="W270" s="7">
        <v>45813</v>
      </c>
      <c r="X270" s="7">
        <v>28313</v>
      </c>
      <c r="Y270" s="7">
        <v>30873</v>
      </c>
      <c r="Z270" s="7">
        <v>34122</v>
      </c>
      <c r="AA270" s="7">
        <v>37793</v>
      </c>
      <c r="AB270" s="7">
        <v>29354</v>
      </c>
      <c r="AC270" s="7">
        <v>32331</v>
      </c>
      <c r="AD270" s="7">
        <v>28313</v>
      </c>
      <c r="AE270" s="7">
        <v>25000</v>
      </c>
      <c r="AF270" s="7">
        <v>37783</v>
      </c>
      <c r="AG270" s="7">
        <v>50186</v>
      </c>
      <c r="AH270" s="7">
        <v>44830</v>
      </c>
      <c r="AI270" s="7">
        <v>53111</v>
      </c>
      <c r="AJ270" s="7">
        <v>72963</v>
      </c>
      <c r="AK270" s="7">
        <v>88907</v>
      </c>
      <c r="AL270" s="8">
        <v>159934</v>
      </c>
      <c r="AO270" s="5" t="s">
        <v>513</v>
      </c>
      <c r="AP270" s="6" t="s">
        <v>514</v>
      </c>
      <c r="AQ270">
        <f>(C270/$C$335)/(World!C270/World!$C$335)</f>
        <v>7.4820142684814142E-2</v>
      </c>
      <c r="AR270">
        <f>(D270/$D$335)/(World!D270/World!$D$335)</f>
        <v>6.1986800015148544E-2</v>
      </c>
      <c r="AS270">
        <f>(E270/$E$335)/(World!E270/World!$E$335)</f>
        <v>1.8605596925706389E-2</v>
      </c>
      <c r="AT270">
        <f>(F270/$F$335)/(World!F270/World!$F$335)</f>
        <v>5.1377811082014842E-2</v>
      </c>
      <c r="AU270">
        <f>(G270/$G$335)/(World!G270/World!$G$335)</f>
        <v>3.6706705051690727E-2</v>
      </c>
      <c r="AV270">
        <f>(H270/$H$335)/(World!H270/World!$H$335)</f>
        <v>3.1843463414392113E-2</v>
      </c>
      <c r="AW270">
        <f>(I270/$I$335)/(World!I270/World!$I$335)</f>
        <v>1.135902290397557E-2</v>
      </c>
      <c r="AX270">
        <f>(J270/$J$335)/(World!J270/World!$J$335)</f>
        <v>4.2593837423474503E-3</v>
      </c>
      <c r="AY270">
        <f>(K270/$K$335)/(World!K270/World!$K$335)</f>
        <v>7.0510593682103192E-4</v>
      </c>
      <c r="AZ270">
        <f>(L270/$L$335)/(World!L270/World!$L$335)</f>
        <v>2.3690743524121979E-4</v>
      </c>
      <c r="BA270">
        <f>(M270/$M$335)/(World!M270/World!$M$335)</f>
        <v>7.5468149628687611E-3</v>
      </c>
      <c r="BB270">
        <f>(N270/$N$335)/(World!N270/World!$N$335)</f>
        <v>3.0557490756447465</v>
      </c>
      <c r="BC270">
        <f>(O270/$O$335)/(World!O270/World!$O$335)</f>
        <v>0.61368217112199941</v>
      </c>
      <c r="BD270">
        <f>(P270/$P$335)/(World!P270/World!$P$335)</f>
        <v>0.9356258645729747</v>
      </c>
      <c r="BE270">
        <f>(Q270/$Q$335)/(World!Q270/World!$Q$335)</f>
        <v>0.71528410591003078</v>
      </c>
      <c r="BF270">
        <f>(R270/$R$335)/(World!R270/World!$R$335)</f>
        <v>0.23516306392728212</v>
      </c>
      <c r="BI270" s="5" t="s">
        <v>513</v>
      </c>
      <c r="BJ270" s="6" t="s">
        <v>514</v>
      </c>
      <c r="BK270">
        <f t="shared" si="338"/>
        <v>-0.86077644116732044</v>
      </c>
      <c r="BL270">
        <f t="shared" si="339"/>
        <v>-0.88326257913137096</v>
      </c>
      <c r="BM270">
        <f t="shared" si="340"/>
        <v>-0.96346849657637723</v>
      </c>
      <c r="BN270">
        <f t="shared" si="341"/>
        <v>-0.9022657496849017</v>
      </c>
      <c r="BO270">
        <f t="shared" si="342"/>
        <v>-0.92918594068539284</v>
      </c>
      <c r="BP270">
        <f t="shared" si="343"/>
        <v>-0.93827849951382858</v>
      </c>
      <c r="BQ270">
        <f t="shared" si="344"/>
        <v>-0.97753711066647786</v>
      </c>
      <c r="BR270">
        <f t="shared" si="345"/>
        <v>-0.99151736332007179</v>
      </c>
      <c r="BS270">
        <f t="shared" si="346"/>
        <v>-0.99859078177449501</v>
      </c>
      <c r="BT270">
        <f t="shared" si="347"/>
        <v>-0.99952629735319665</v>
      </c>
      <c r="BU270">
        <f t="shared" si="348"/>
        <v>-0.98501942569656786</v>
      </c>
      <c r="BV270">
        <f t="shared" si="349"/>
        <v>0.50687284575610547</v>
      </c>
      <c r="BW270">
        <f t="shared" si="350"/>
        <v>-0.2394014359155944</v>
      </c>
      <c r="BX270">
        <f t="shared" si="351"/>
        <v>-3.3257530086387384E-2</v>
      </c>
      <c r="BY270">
        <f t="shared" si="352"/>
        <v>-0.16598760118453695</v>
      </c>
      <c r="BZ270">
        <f t="shared" si="353"/>
        <v>-0.61921940382581431</v>
      </c>
      <c r="CC270" s="5" t="s">
        <v>513</v>
      </c>
      <c r="CD270" s="6" t="s">
        <v>514</v>
      </c>
      <c r="CE270">
        <f t="shared" si="354"/>
        <v>-0.64596619181921067</v>
      </c>
      <c r="CF270">
        <f t="shared" si="355"/>
        <v>-0.50825697847858509</v>
      </c>
      <c r="CG270">
        <f t="shared" si="356"/>
        <v>-0.83828038941320071</v>
      </c>
      <c r="CH270">
        <f t="shared" si="357"/>
        <v>-0.63490010061808255</v>
      </c>
      <c r="CI270">
        <f t="shared" si="358"/>
        <v>-0.75540537402169117</v>
      </c>
      <c r="CJ270">
        <f t="shared" si="359"/>
        <v>-0.70951022072098302</v>
      </c>
      <c r="CK270">
        <f t="shared" si="360"/>
        <v>-0.88524446776873966</v>
      </c>
      <c r="CL270">
        <f t="shared" si="361"/>
        <v>-0.9517457691379726</v>
      </c>
      <c r="CM270">
        <f t="shared" si="362"/>
        <v>-0.99242877067144852</v>
      </c>
      <c r="CN270">
        <f t="shared" si="363"/>
        <v>-0.99851894951204678</v>
      </c>
      <c r="CO270">
        <f t="shared" si="364"/>
        <v>-0.96950728960226051</v>
      </c>
      <c r="CP270">
        <f t="shared" si="365"/>
        <v>0.82163425672651313</v>
      </c>
      <c r="CQ270">
        <f t="shared" si="366"/>
        <v>0.26783338732690465</v>
      </c>
      <c r="CR270">
        <f t="shared" si="367"/>
        <v>0.38534958068850483</v>
      </c>
      <c r="CS270">
        <f t="shared" si="368"/>
        <v>0.22435287856712877</v>
      </c>
      <c r="CT270">
        <f t="shared" si="369"/>
        <v>-0.54374212728580185</v>
      </c>
      <c r="CW270" s="5" t="s">
        <v>513</v>
      </c>
      <c r="CX270" s="6" t="s">
        <v>514</v>
      </c>
      <c r="CY270">
        <f t="shared" si="370"/>
        <v>2</v>
      </c>
      <c r="CZ270">
        <f t="shared" si="371"/>
        <v>2</v>
      </c>
      <c r="DA270">
        <f t="shared" si="372"/>
        <v>2</v>
      </c>
      <c r="DB270">
        <f t="shared" si="373"/>
        <v>2</v>
      </c>
      <c r="DC270">
        <f t="shared" si="374"/>
        <v>2</v>
      </c>
      <c r="DD270">
        <f t="shared" si="375"/>
        <v>2</v>
      </c>
      <c r="DE270">
        <f t="shared" si="376"/>
        <v>2</v>
      </c>
      <c r="DF270">
        <f t="shared" si="377"/>
        <v>2</v>
      </c>
      <c r="DG270">
        <f t="shared" si="378"/>
        <v>2</v>
      </c>
      <c r="DH270">
        <f t="shared" si="379"/>
        <v>2</v>
      </c>
      <c r="DI270">
        <f t="shared" si="380"/>
        <v>2</v>
      </c>
      <c r="DJ270">
        <f t="shared" si="381"/>
        <v>1</v>
      </c>
      <c r="DK270">
        <f t="shared" si="382"/>
        <v>2</v>
      </c>
      <c r="DL270">
        <f t="shared" si="383"/>
        <v>2</v>
      </c>
      <c r="DM270">
        <f t="shared" si="384"/>
        <v>2</v>
      </c>
      <c r="DN270">
        <f t="shared" si="385"/>
        <v>2</v>
      </c>
      <c r="DQ270" s="5" t="s">
        <v>513</v>
      </c>
      <c r="DR270" s="6" t="s">
        <v>514</v>
      </c>
      <c r="DS270">
        <f t="shared" si="386"/>
        <v>3</v>
      </c>
      <c r="DT270">
        <f t="shared" si="387"/>
        <v>3</v>
      </c>
      <c r="DU270">
        <f t="shared" si="388"/>
        <v>3</v>
      </c>
      <c r="DV270">
        <f t="shared" si="389"/>
        <v>3</v>
      </c>
      <c r="DW270">
        <f t="shared" si="390"/>
        <v>3</v>
      </c>
      <c r="DX270">
        <f t="shared" si="391"/>
        <v>3</v>
      </c>
      <c r="DY270">
        <f t="shared" si="392"/>
        <v>3</v>
      </c>
      <c r="DZ270">
        <f t="shared" si="393"/>
        <v>3</v>
      </c>
      <c r="EA270">
        <f t="shared" si="394"/>
        <v>3</v>
      </c>
      <c r="EB270">
        <f t="shared" si="395"/>
        <v>3</v>
      </c>
      <c r="EC270">
        <f t="shared" si="396"/>
        <v>3</v>
      </c>
      <c r="ED270">
        <f t="shared" si="397"/>
        <v>5</v>
      </c>
      <c r="EE270">
        <f t="shared" si="398"/>
        <v>5</v>
      </c>
      <c r="EF270">
        <f t="shared" si="399"/>
        <v>5</v>
      </c>
      <c r="EG270">
        <f t="shared" si="400"/>
        <v>5</v>
      </c>
      <c r="EH270">
        <f t="shared" si="401"/>
        <v>3</v>
      </c>
      <c r="EK270" s="5" t="s">
        <v>513</v>
      </c>
      <c r="EL270" s="6" t="s">
        <v>514</v>
      </c>
      <c r="EM270" t="str">
        <f t="shared" si="402"/>
        <v>D</v>
      </c>
      <c r="EN270" t="str">
        <f t="shared" si="403"/>
        <v>D</v>
      </c>
      <c r="EO270" t="str">
        <f t="shared" si="404"/>
        <v>D</v>
      </c>
      <c r="EP270" t="str">
        <f t="shared" si="405"/>
        <v>D</v>
      </c>
      <c r="EQ270" t="str">
        <f t="shared" si="406"/>
        <v>D</v>
      </c>
      <c r="ER270" t="str">
        <f t="shared" si="407"/>
        <v>D</v>
      </c>
      <c r="ES270" t="str">
        <f t="shared" si="408"/>
        <v>D</v>
      </c>
      <c r="ET270" t="str">
        <f t="shared" si="409"/>
        <v>D</v>
      </c>
      <c r="EU270" t="str">
        <f t="shared" si="410"/>
        <v>D</v>
      </c>
      <c r="EV270" t="str">
        <f t="shared" si="411"/>
        <v>D</v>
      </c>
      <c r="EW270" t="str">
        <f t="shared" si="412"/>
        <v>D</v>
      </c>
      <c r="EX270" t="str">
        <f t="shared" si="413"/>
        <v>A</v>
      </c>
      <c r="EY270" t="str">
        <f t="shared" si="414"/>
        <v>C</v>
      </c>
      <c r="EZ270" t="str">
        <f t="shared" si="415"/>
        <v>C</v>
      </c>
      <c r="FA270" t="str">
        <f t="shared" si="416"/>
        <v>C</v>
      </c>
      <c r="FB270" t="str">
        <f t="shared" si="417"/>
        <v>D</v>
      </c>
    </row>
    <row r="271" spans="1:158" x14ac:dyDescent="0.25">
      <c r="A271" s="1" t="s">
        <v>515</v>
      </c>
      <c r="B271" s="2" t="s">
        <v>516</v>
      </c>
      <c r="C271" s="7">
        <v>1046</v>
      </c>
      <c r="D271" s="7">
        <v>2585</v>
      </c>
      <c r="E271" s="7">
        <v>3216</v>
      </c>
      <c r="F271" s="7">
        <v>4009</v>
      </c>
      <c r="G271" s="7">
        <v>3232</v>
      </c>
      <c r="H271" s="7">
        <v>4498</v>
      </c>
      <c r="I271" s="7">
        <v>3285</v>
      </c>
      <c r="J271" s="7">
        <v>2179</v>
      </c>
      <c r="K271" s="7">
        <v>1711</v>
      </c>
      <c r="L271" s="7">
        <v>2348</v>
      </c>
      <c r="M271" s="7">
        <v>1369</v>
      </c>
      <c r="N271" s="7">
        <v>1081</v>
      </c>
      <c r="O271" s="7">
        <v>6208</v>
      </c>
      <c r="P271" s="7">
        <v>1010</v>
      </c>
      <c r="Q271" s="7">
        <v>625</v>
      </c>
      <c r="R271" s="8">
        <v>1580</v>
      </c>
      <c r="U271" s="1" t="s">
        <v>515</v>
      </c>
      <c r="V271" s="2" t="s">
        <v>516</v>
      </c>
      <c r="W271" s="3">
        <v>53530</v>
      </c>
      <c r="X271" s="3">
        <v>32660</v>
      </c>
      <c r="Y271" s="3">
        <v>42296</v>
      </c>
      <c r="Z271" s="3">
        <v>31959</v>
      </c>
      <c r="AA271" s="3">
        <v>55202</v>
      </c>
      <c r="AB271" s="3">
        <v>41516</v>
      </c>
      <c r="AC271" s="3">
        <v>62285</v>
      </c>
      <c r="AD271" s="3">
        <v>51837</v>
      </c>
      <c r="AE271" s="3">
        <v>52882</v>
      </c>
      <c r="AF271" s="3">
        <v>81995</v>
      </c>
      <c r="AG271" s="3">
        <v>94608</v>
      </c>
      <c r="AH271" s="3">
        <v>121883</v>
      </c>
      <c r="AI271" s="3">
        <v>126978</v>
      </c>
      <c r="AJ271" s="3">
        <v>165355</v>
      </c>
      <c r="AK271" s="3">
        <v>197805</v>
      </c>
      <c r="AL271" s="4">
        <v>167873</v>
      </c>
      <c r="AO271" s="1" t="s">
        <v>515</v>
      </c>
      <c r="AP271" s="2" t="s">
        <v>516</v>
      </c>
      <c r="AQ271">
        <f>(C271/$C$335)/(World!C271/World!$C$335)</f>
        <v>2.2278114974550595E-2</v>
      </c>
      <c r="AR271">
        <f>(D271/$D$335)/(World!D271/World!$D$335)</f>
        <v>5.7380870779985493E-2</v>
      </c>
      <c r="AS271">
        <f>(E271/$E$335)/(World!E271/World!$E$335)</f>
        <v>7.1921062115556988E-2</v>
      </c>
      <c r="AT271">
        <f>(F271/$F$335)/(World!F271/World!$F$335)</f>
        <v>7.7056138867175133E-2</v>
      </c>
      <c r="AU271">
        <f>(G271/$G$335)/(World!G271/World!$G$335)</f>
        <v>5.4916040603181504E-2</v>
      </c>
      <c r="AV271">
        <f>(H271/$H$335)/(World!H271/World!$H$335)</f>
        <v>6.3565081403305121E-2</v>
      </c>
      <c r="AW271">
        <f>(I271/$I$335)/(World!I271/World!$I$335)</f>
        <v>3.8489857355932168E-2</v>
      </c>
      <c r="AX271">
        <f>(J271/$J$335)/(World!J271/World!$J$335)</f>
        <v>2.401183944498363E-2</v>
      </c>
      <c r="AY271">
        <f>(K271/$K$335)/(World!K271/World!$K$335)</f>
        <v>2.1667300382738005E-2</v>
      </c>
      <c r="AZ271">
        <f>(L271/$L$335)/(World!L271/World!$L$335)</f>
        <v>3.7188356345848807E-2</v>
      </c>
      <c r="BA271">
        <f>(M271/$M$335)/(World!M271/World!$M$335)</f>
        <v>2.4530914909436916E-2</v>
      </c>
      <c r="BB271">
        <f>(N271/$N$335)/(World!N271/World!$N$335)</f>
        <v>1.1788740037482075E-2</v>
      </c>
      <c r="BC271">
        <f>(O271/$O$335)/(World!O271/World!$O$335)</f>
        <v>7.3111950727971595E-2</v>
      </c>
      <c r="BD271">
        <f>(P271/$P$335)/(World!P271/World!$P$335)</f>
        <v>1.0230503153729994E-2</v>
      </c>
      <c r="BE271">
        <f>(Q271/$Q$335)/(World!Q271/World!$Q$335)</f>
        <v>6.0780224675072748E-3</v>
      </c>
      <c r="BF271">
        <f>(R271/$R$335)/(World!R271/World!$R$335)</f>
        <v>1.693942378995697E-2</v>
      </c>
      <c r="BI271" s="1" t="s">
        <v>515</v>
      </c>
      <c r="BJ271" s="2" t="s">
        <v>516</v>
      </c>
      <c r="BK271">
        <f t="shared" si="338"/>
        <v>-0.95641476688541815</v>
      </c>
      <c r="BL271">
        <f t="shared" si="339"/>
        <v>-0.89146603203128127</v>
      </c>
      <c r="BM271">
        <f t="shared" si="340"/>
        <v>-0.8658090326658705</v>
      </c>
      <c r="BN271">
        <f t="shared" si="341"/>
        <v>-0.85691342152653038</v>
      </c>
      <c r="BO271">
        <f t="shared" si="342"/>
        <v>-0.89588547620949721</v>
      </c>
      <c r="BP271">
        <f t="shared" si="343"/>
        <v>-0.88046790456972301</v>
      </c>
      <c r="BQ271">
        <f t="shared" si="344"/>
        <v>-0.92587340726864664</v>
      </c>
      <c r="BR271">
        <f t="shared" si="345"/>
        <v>-0.9531024183118858</v>
      </c>
      <c r="BS271">
        <f t="shared" si="346"/>
        <v>-0.957584430127849</v>
      </c>
      <c r="BT271">
        <f t="shared" si="347"/>
        <v>-0.92829006203488762</v>
      </c>
      <c r="BU271">
        <f t="shared" si="348"/>
        <v>-0.95211288492625856</v>
      </c>
      <c r="BV271">
        <f t="shared" si="349"/>
        <v>-0.97669723022012411</v>
      </c>
      <c r="BW271">
        <f t="shared" si="350"/>
        <v>-0.86373844652764453</v>
      </c>
      <c r="BX271">
        <f t="shared" si="351"/>
        <v>-0.97974620025470927</v>
      </c>
      <c r="BY271">
        <f t="shared" si="352"/>
        <v>-0.98791739341924933</v>
      </c>
      <c r="BZ271">
        <f t="shared" si="353"/>
        <v>-0.96668548117285757</v>
      </c>
      <c r="CC271" s="1" t="s">
        <v>515</v>
      </c>
      <c r="CD271" s="2" t="s">
        <v>516</v>
      </c>
      <c r="CE271">
        <f t="shared" si="354"/>
        <v>-0.96166813251245964</v>
      </c>
      <c r="CF271">
        <f t="shared" si="355"/>
        <v>-0.85331252659951762</v>
      </c>
      <c r="CG271">
        <f t="shared" si="356"/>
        <v>-0.85867463526103005</v>
      </c>
      <c r="CH271">
        <f t="shared" si="357"/>
        <v>-0.77707962633451955</v>
      </c>
      <c r="CI271">
        <f t="shared" si="358"/>
        <v>-0.88937947085600844</v>
      </c>
      <c r="CJ271">
        <f t="shared" si="359"/>
        <v>-0.80449428434824188</v>
      </c>
      <c r="CK271">
        <f t="shared" si="360"/>
        <v>-0.89980173859996948</v>
      </c>
      <c r="CL271">
        <f t="shared" si="361"/>
        <v>-0.91932020142180093</v>
      </c>
      <c r="CM271">
        <f t="shared" si="362"/>
        <v>-0.93731797116846483</v>
      </c>
      <c r="CN271">
        <f t="shared" si="363"/>
        <v>-0.94432258752949272</v>
      </c>
      <c r="CO271">
        <f t="shared" si="364"/>
        <v>-0.97147233191285409</v>
      </c>
      <c r="CP271">
        <f t="shared" si="365"/>
        <v>-0.98241761816466611</v>
      </c>
      <c r="CQ271">
        <f t="shared" si="366"/>
        <v>-0.90677698857237243</v>
      </c>
      <c r="CR271">
        <f t="shared" si="367"/>
        <v>-0.98785802302166925</v>
      </c>
      <c r="CS271">
        <f t="shared" si="368"/>
        <v>-0.99370054931209995</v>
      </c>
      <c r="CT271">
        <f t="shared" si="369"/>
        <v>-0.9813517612553333</v>
      </c>
      <c r="CW271" s="1" t="s">
        <v>515</v>
      </c>
      <c r="CX271" s="2" t="s">
        <v>516</v>
      </c>
      <c r="CY271">
        <f t="shared" si="370"/>
        <v>2</v>
      </c>
      <c r="CZ271">
        <f t="shared" si="371"/>
        <v>2</v>
      </c>
      <c r="DA271">
        <f t="shared" si="372"/>
        <v>2</v>
      </c>
      <c r="DB271">
        <f t="shared" si="373"/>
        <v>2</v>
      </c>
      <c r="DC271">
        <f t="shared" si="374"/>
        <v>2</v>
      </c>
      <c r="DD271">
        <f t="shared" si="375"/>
        <v>2</v>
      </c>
      <c r="DE271">
        <f t="shared" si="376"/>
        <v>2</v>
      </c>
      <c r="DF271">
        <f t="shared" si="377"/>
        <v>2</v>
      </c>
      <c r="DG271">
        <f t="shared" si="378"/>
        <v>2</v>
      </c>
      <c r="DH271">
        <f t="shared" si="379"/>
        <v>2</v>
      </c>
      <c r="DI271">
        <f t="shared" si="380"/>
        <v>2</v>
      </c>
      <c r="DJ271">
        <f t="shared" si="381"/>
        <v>2</v>
      </c>
      <c r="DK271">
        <f t="shared" si="382"/>
        <v>2</v>
      </c>
      <c r="DL271">
        <f t="shared" si="383"/>
        <v>2</v>
      </c>
      <c r="DM271">
        <f t="shared" si="384"/>
        <v>2</v>
      </c>
      <c r="DN271">
        <f t="shared" si="385"/>
        <v>2</v>
      </c>
      <c r="DQ271" s="1" t="s">
        <v>515</v>
      </c>
      <c r="DR271" s="2" t="s">
        <v>516</v>
      </c>
      <c r="DS271">
        <f t="shared" si="386"/>
        <v>3</v>
      </c>
      <c r="DT271">
        <f t="shared" si="387"/>
        <v>3</v>
      </c>
      <c r="DU271">
        <f t="shared" si="388"/>
        <v>3</v>
      </c>
      <c r="DV271">
        <f t="shared" si="389"/>
        <v>3</v>
      </c>
      <c r="DW271">
        <f t="shared" si="390"/>
        <v>3</v>
      </c>
      <c r="DX271">
        <f t="shared" si="391"/>
        <v>3</v>
      </c>
      <c r="DY271">
        <f t="shared" si="392"/>
        <v>3</v>
      </c>
      <c r="DZ271">
        <f t="shared" si="393"/>
        <v>3</v>
      </c>
      <c r="EA271">
        <f t="shared" si="394"/>
        <v>3</v>
      </c>
      <c r="EB271">
        <f t="shared" si="395"/>
        <v>3</v>
      </c>
      <c r="EC271">
        <f t="shared" si="396"/>
        <v>3</v>
      </c>
      <c r="ED271">
        <f t="shared" si="397"/>
        <v>3</v>
      </c>
      <c r="EE271">
        <f t="shared" si="398"/>
        <v>3</v>
      </c>
      <c r="EF271">
        <f t="shared" si="399"/>
        <v>3</v>
      </c>
      <c r="EG271">
        <f t="shared" si="400"/>
        <v>3</v>
      </c>
      <c r="EH271">
        <f t="shared" si="401"/>
        <v>3</v>
      </c>
      <c r="EK271" s="1" t="s">
        <v>515</v>
      </c>
      <c r="EL271" s="2" t="s">
        <v>516</v>
      </c>
      <c r="EM271" t="str">
        <f t="shared" si="402"/>
        <v>D</v>
      </c>
      <c r="EN271" t="str">
        <f t="shared" si="403"/>
        <v>D</v>
      </c>
      <c r="EO271" t="str">
        <f t="shared" si="404"/>
        <v>D</v>
      </c>
      <c r="EP271" t="str">
        <f t="shared" si="405"/>
        <v>D</v>
      </c>
      <c r="EQ271" t="str">
        <f t="shared" si="406"/>
        <v>D</v>
      </c>
      <c r="ER271" t="str">
        <f t="shared" si="407"/>
        <v>D</v>
      </c>
      <c r="ES271" t="str">
        <f t="shared" si="408"/>
        <v>D</v>
      </c>
      <c r="ET271" t="str">
        <f t="shared" si="409"/>
        <v>D</v>
      </c>
      <c r="EU271" t="str">
        <f t="shared" si="410"/>
        <v>D</v>
      </c>
      <c r="EV271" t="str">
        <f t="shared" si="411"/>
        <v>D</v>
      </c>
      <c r="EW271" t="str">
        <f t="shared" si="412"/>
        <v>D</v>
      </c>
      <c r="EX271" t="str">
        <f t="shared" si="413"/>
        <v>D</v>
      </c>
      <c r="EY271" t="str">
        <f t="shared" si="414"/>
        <v>D</v>
      </c>
      <c r="EZ271" t="str">
        <f t="shared" si="415"/>
        <v>D</v>
      </c>
      <c r="FA271" t="str">
        <f t="shared" si="416"/>
        <v>D</v>
      </c>
      <c r="FB271" t="str">
        <f t="shared" si="417"/>
        <v>D</v>
      </c>
    </row>
    <row r="272" spans="1:158" x14ac:dyDescent="0.25">
      <c r="A272" s="5" t="s">
        <v>517</v>
      </c>
      <c r="B272" s="6" t="s">
        <v>518</v>
      </c>
      <c r="C272" s="3">
        <v>3369</v>
      </c>
      <c r="D272" s="3">
        <v>2564</v>
      </c>
      <c r="E272" s="3">
        <v>3508</v>
      </c>
      <c r="F272" s="3">
        <v>3614</v>
      </c>
      <c r="G272" s="3">
        <v>4708</v>
      </c>
      <c r="H272" s="3">
        <v>3523</v>
      </c>
      <c r="I272" s="3">
        <v>1258</v>
      </c>
      <c r="J272" s="3">
        <v>1078</v>
      </c>
      <c r="K272" s="3">
        <v>1032</v>
      </c>
      <c r="L272" s="3">
        <v>774</v>
      </c>
      <c r="M272" s="3">
        <v>1183</v>
      </c>
      <c r="N272" s="3">
        <v>13586</v>
      </c>
      <c r="O272" s="3">
        <v>32789</v>
      </c>
      <c r="P272" s="3">
        <v>41601</v>
      </c>
      <c r="Q272" s="3">
        <v>37496</v>
      </c>
      <c r="R272" s="4">
        <v>57654</v>
      </c>
      <c r="U272" s="5" t="s">
        <v>517</v>
      </c>
      <c r="V272" s="6" t="s">
        <v>518</v>
      </c>
      <c r="W272" s="7">
        <v>110569</v>
      </c>
      <c r="X272" s="7">
        <v>37497</v>
      </c>
      <c r="Y272" s="7">
        <v>17320</v>
      </c>
      <c r="Z272" s="7">
        <v>18238</v>
      </c>
      <c r="AA272" s="7">
        <v>46408</v>
      </c>
      <c r="AB272" s="7">
        <v>21280</v>
      </c>
      <c r="AC272" s="7">
        <v>20684</v>
      </c>
      <c r="AD272" s="7">
        <v>16019</v>
      </c>
      <c r="AE272" s="7">
        <v>26269</v>
      </c>
      <c r="AF272" s="7">
        <v>51307</v>
      </c>
      <c r="AG272" s="7">
        <v>45853</v>
      </c>
      <c r="AH272" s="7">
        <v>43098</v>
      </c>
      <c r="AI272" s="7">
        <v>40957</v>
      </c>
      <c r="AJ272" s="7">
        <v>53507</v>
      </c>
      <c r="AK272" s="7">
        <v>37210</v>
      </c>
      <c r="AL272" s="8">
        <v>92286</v>
      </c>
      <c r="AO272" s="5" t="s">
        <v>517</v>
      </c>
      <c r="AP272" s="6" t="s">
        <v>518</v>
      </c>
      <c r="AQ272">
        <f>(C272/$C$335)/(World!C272/World!$C$335)</f>
        <v>7.0197545588307306E-2</v>
      </c>
      <c r="AR272">
        <f>(D272/$D$335)/(World!D272/World!$D$335)</f>
        <v>4.7754785544467646E-2</v>
      </c>
      <c r="AS272">
        <f>(E272/$E$335)/(World!E272/World!$E$335)</f>
        <v>6.3054088388099325E-2</v>
      </c>
      <c r="AT272">
        <f>(F272/$F$335)/(World!F272/World!$F$335)</f>
        <v>6.0984841174442972E-2</v>
      </c>
      <c r="AU272">
        <f>(G272/$G$335)/(World!G272/World!$G$335)</f>
        <v>7.49196939475643E-2</v>
      </c>
      <c r="AV272">
        <f>(H272/$H$335)/(World!H272/World!$H$335)</f>
        <v>5.1797844027467142E-2</v>
      </c>
      <c r="AW272">
        <f>(I272/$I$335)/(World!I272/World!$I$335)</f>
        <v>1.5834829233636143E-2</v>
      </c>
      <c r="AX272">
        <f>(J272/$J$335)/(World!J272/World!$J$335)</f>
        <v>1.4206935308388777E-2</v>
      </c>
      <c r="AY272">
        <f>(K272/$K$335)/(World!K272/World!$K$335)</f>
        <v>1.4051598047064143E-2</v>
      </c>
      <c r="AZ272">
        <f>(L272/$L$335)/(World!L272/World!$L$335)</f>
        <v>1.3739754651947813E-2</v>
      </c>
      <c r="BA272">
        <f>(M272/$M$335)/(World!M272/World!$M$335)</f>
        <v>2.4999136976439157E-2</v>
      </c>
      <c r="BB272">
        <f>(N272/$N$335)/(World!N272/World!$N$335)</f>
        <v>0.20786991505202337</v>
      </c>
      <c r="BC272">
        <f>(O272/$O$335)/(World!O272/World!$O$335)</f>
        <v>0.55074952306971214</v>
      </c>
      <c r="BD272">
        <f>(P272/$P$335)/(World!P272/World!$P$335)</f>
        <v>0.62479977830172806</v>
      </c>
      <c r="BE272">
        <f>(Q272/$Q$335)/(World!Q272/World!$Q$335)</f>
        <v>0.52489955403490551</v>
      </c>
      <c r="BF272">
        <f>(R272/$R$335)/(World!R272/World!$R$335)</f>
        <v>0.81883929194379701</v>
      </c>
      <c r="BI272" s="5" t="s">
        <v>517</v>
      </c>
      <c r="BJ272" s="6" t="s">
        <v>518</v>
      </c>
      <c r="BK272">
        <f t="shared" si="338"/>
        <v>-0.86881385426889879</v>
      </c>
      <c r="BL272">
        <f t="shared" si="339"/>
        <v>-0.90884358400777576</v>
      </c>
      <c r="BM272">
        <f t="shared" si="340"/>
        <v>-0.88137181526914077</v>
      </c>
      <c r="BN272">
        <f t="shared" si="341"/>
        <v>-0.88504106975376473</v>
      </c>
      <c r="BO272">
        <f t="shared" si="342"/>
        <v>-0.86060410955458977</v>
      </c>
      <c r="BP272">
        <f t="shared" si="343"/>
        <v>-0.90150608442183788</v>
      </c>
      <c r="BQ272">
        <f t="shared" si="344"/>
        <v>-0.96882400804157864</v>
      </c>
      <c r="BR272">
        <f t="shared" si="345"/>
        <v>-0.97198414876926698</v>
      </c>
      <c r="BS272">
        <f t="shared" si="346"/>
        <v>-0.97228622670853093</v>
      </c>
      <c r="BT272">
        <f t="shared" si="347"/>
        <v>-0.9728929351169322</v>
      </c>
      <c r="BU272">
        <f t="shared" si="348"/>
        <v>-0.9512211550730042</v>
      </c>
      <c r="BV272">
        <f t="shared" si="349"/>
        <v>-0.65580744670990443</v>
      </c>
      <c r="BW272">
        <f t="shared" si="350"/>
        <v>-0.28969892961243382</v>
      </c>
      <c r="BX272">
        <f t="shared" si="351"/>
        <v>-0.23092089665991858</v>
      </c>
      <c r="BY272">
        <f t="shared" si="352"/>
        <v>-0.31156179743640955</v>
      </c>
      <c r="BZ272">
        <f t="shared" si="353"/>
        <v>-9.9602372160432162E-2</v>
      </c>
      <c r="CC272" s="5" t="s">
        <v>517</v>
      </c>
      <c r="CD272" s="6" t="s">
        <v>518</v>
      </c>
      <c r="CE272">
        <f t="shared" si="354"/>
        <v>-0.94086257438255894</v>
      </c>
      <c r="CF272">
        <f t="shared" si="355"/>
        <v>-0.87199520730885405</v>
      </c>
      <c r="CG272">
        <f t="shared" si="356"/>
        <v>-0.66314576531592084</v>
      </c>
      <c r="CH272">
        <f t="shared" si="357"/>
        <v>-0.66922936115687348</v>
      </c>
      <c r="CI272">
        <f t="shared" si="358"/>
        <v>-0.81579153298380158</v>
      </c>
      <c r="CJ272">
        <f t="shared" si="359"/>
        <v>-0.71592146111357502</v>
      </c>
      <c r="CK272">
        <f t="shared" si="360"/>
        <v>-0.88533406252848423</v>
      </c>
      <c r="CL272">
        <f t="shared" si="361"/>
        <v>-0.87389600514710186</v>
      </c>
      <c r="CM272">
        <f t="shared" si="362"/>
        <v>-0.92439837368594557</v>
      </c>
      <c r="CN272">
        <f t="shared" si="363"/>
        <v>-0.97027706841266492</v>
      </c>
      <c r="CO272">
        <f t="shared" si="364"/>
        <v>-0.94969810358023643</v>
      </c>
      <c r="CP272">
        <f t="shared" si="365"/>
        <v>-0.52064074518382608</v>
      </c>
      <c r="CQ272">
        <f t="shared" si="366"/>
        <v>-0.11075854961625037</v>
      </c>
      <c r="CR272">
        <f t="shared" si="367"/>
        <v>-0.1251840013458384</v>
      </c>
      <c r="CS272">
        <f t="shared" si="368"/>
        <v>3.82834042781035E-3</v>
      </c>
      <c r="CT272">
        <f t="shared" si="369"/>
        <v>-0.23097238895558223</v>
      </c>
      <c r="CW272" s="5" t="s">
        <v>517</v>
      </c>
      <c r="CX272" s="6" t="s">
        <v>518</v>
      </c>
      <c r="CY272">
        <f t="shared" si="370"/>
        <v>2</v>
      </c>
      <c r="CZ272">
        <f t="shared" si="371"/>
        <v>2</v>
      </c>
      <c r="DA272">
        <f t="shared" si="372"/>
        <v>2</v>
      </c>
      <c r="DB272">
        <f t="shared" si="373"/>
        <v>2</v>
      </c>
      <c r="DC272">
        <f t="shared" si="374"/>
        <v>2</v>
      </c>
      <c r="DD272">
        <f t="shared" si="375"/>
        <v>2</v>
      </c>
      <c r="DE272">
        <f t="shared" si="376"/>
        <v>2</v>
      </c>
      <c r="DF272">
        <f t="shared" si="377"/>
        <v>2</v>
      </c>
      <c r="DG272">
        <f t="shared" si="378"/>
        <v>2</v>
      </c>
      <c r="DH272">
        <f t="shared" si="379"/>
        <v>2</v>
      </c>
      <c r="DI272">
        <f t="shared" si="380"/>
        <v>2</v>
      </c>
      <c r="DJ272">
        <f t="shared" si="381"/>
        <v>2</v>
      </c>
      <c r="DK272">
        <f t="shared" si="382"/>
        <v>2</v>
      </c>
      <c r="DL272">
        <f t="shared" si="383"/>
        <v>2</v>
      </c>
      <c r="DM272">
        <f t="shared" si="384"/>
        <v>2</v>
      </c>
      <c r="DN272">
        <f t="shared" si="385"/>
        <v>2</v>
      </c>
      <c r="DQ272" s="5" t="s">
        <v>517</v>
      </c>
      <c r="DR272" s="6" t="s">
        <v>518</v>
      </c>
      <c r="DS272">
        <f t="shared" si="386"/>
        <v>3</v>
      </c>
      <c r="DT272">
        <f t="shared" si="387"/>
        <v>3</v>
      </c>
      <c r="DU272">
        <f t="shared" si="388"/>
        <v>3</v>
      </c>
      <c r="DV272">
        <f t="shared" si="389"/>
        <v>3</v>
      </c>
      <c r="DW272">
        <f t="shared" si="390"/>
        <v>3</v>
      </c>
      <c r="DX272">
        <f t="shared" si="391"/>
        <v>3</v>
      </c>
      <c r="DY272">
        <f t="shared" si="392"/>
        <v>3</v>
      </c>
      <c r="DZ272">
        <f t="shared" si="393"/>
        <v>3</v>
      </c>
      <c r="EA272">
        <f t="shared" si="394"/>
        <v>3</v>
      </c>
      <c r="EB272">
        <f t="shared" si="395"/>
        <v>3</v>
      </c>
      <c r="EC272">
        <f t="shared" si="396"/>
        <v>3</v>
      </c>
      <c r="ED272">
        <f t="shared" si="397"/>
        <v>3</v>
      </c>
      <c r="EE272">
        <f t="shared" si="398"/>
        <v>3</v>
      </c>
      <c r="EF272">
        <f t="shared" si="399"/>
        <v>3</v>
      </c>
      <c r="EG272">
        <f t="shared" si="400"/>
        <v>5</v>
      </c>
      <c r="EH272">
        <f t="shared" si="401"/>
        <v>3</v>
      </c>
      <c r="EK272" s="5" t="s">
        <v>517</v>
      </c>
      <c r="EL272" s="6" t="s">
        <v>518</v>
      </c>
      <c r="EM272" t="str">
        <f t="shared" si="402"/>
        <v>D</v>
      </c>
      <c r="EN272" t="str">
        <f t="shared" si="403"/>
        <v>D</v>
      </c>
      <c r="EO272" t="str">
        <f t="shared" si="404"/>
        <v>D</v>
      </c>
      <c r="EP272" t="str">
        <f t="shared" si="405"/>
        <v>D</v>
      </c>
      <c r="EQ272" t="str">
        <f t="shared" si="406"/>
        <v>D</v>
      </c>
      <c r="ER272" t="str">
        <f t="shared" si="407"/>
        <v>D</v>
      </c>
      <c r="ES272" t="str">
        <f t="shared" si="408"/>
        <v>D</v>
      </c>
      <c r="ET272" t="str">
        <f t="shared" si="409"/>
        <v>D</v>
      </c>
      <c r="EU272" t="str">
        <f t="shared" si="410"/>
        <v>D</v>
      </c>
      <c r="EV272" t="str">
        <f t="shared" si="411"/>
        <v>D</v>
      </c>
      <c r="EW272" t="str">
        <f t="shared" si="412"/>
        <v>D</v>
      </c>
      <c r="EX272" t="str">
        <f t="shared" si="413"/>
        <v>D</v>
      </c>
      <c r="EY272" t="str">
        <f t="shared" si="414"/>
        <v>D</v>
      </c>
      <c r="EZ272" t="str">
        <f t="shared" si="415"/>
        <v>D</v>
      </c>
      <c r="FA272" t="str">
        <f t="shared" si="416"/>
        <v>C</v>
      </c>
      <c r="FB272" t="str">
        <f t="shared" si="417"/>
        <v>D</v>
      </c>
    </row>
    <row r="273" spans="1:158" x14ac:dyDescent="0.25">
      <c r="A273" s="5" t="s">
        <v>519</v>
      </c>
      <c r="B273" s="6" t="s">
        <v>520</v>
      </c>
      <c r="C273" s="7">
        <v>102092</v>
      </c>
      <c r="D273" s="7">
        <v>85641</v>
      </c>
      <c r="E273" s="7">
        <v>71112</v>
      </c>
      <c r="F273" s="7">
        <v>103127</v>
      </c>
      <c r="G273" s="7">
        <v>106719</v>
      </c>
      <c r="H273" s="7">
        <v>604910</v>
      </c>
      <c r="I273" s="7">
        <v>1122440</v>
      </c>
      <c r="J273" s="7">
        <v>1254604</v>
      </c>
      <c r="K273" s="7">
        <v>948190</v>
      </c>
      <c r="L273" s="7">
        <v>1248810</v>
      </c>
      <c r="M273" s="7">
        <v>1238429</v>
      </c>
      <c r="N273" s="7">
        <v>1858050</v>
      </c>
      <c r="O273" s="7">
        <v>1904557</v>
      </c>
      <c r="P273" s="7">
        <v>1557363</v>
      </c>
      <c r="Q273" s="7">
        <v>1544177</v>
      </c>
      <c r="R273" s="8">
        <v>1575221</v>
      </c>
      <c r="U273" s="5" t="s">
        <v>519</v>
      </c>
      <c r="V273" s="6" t="s">
        <v>520</v>
      </c>
      <c r="W273" s="7">
        <v>203837</v>
      </c>
      <c r="X273" s="7">
        <v>197198</v>
      </c>
      <c r="Y273" s="7">
        <v>230339</v>
      </c>
      <c r="Z273" s="7">
        <v>269596</v>
      </c>
      <c r="AA273" s="7">
        <v>282434</v>
      </c>
      <c r="AB273" s="7">
        <v>294069</v>
      </c>
      <c r="AC273" s="7">
        <v>230770</v>
      </c>
      <c r="AD273" s="7">
        <v>254594</v>
      </c>
      <c r="AE273" s="7">
        <v>262199</v>
      </c>
      <c r="AF273" s="7">
        <v>271987</v>
      </c>
      <c r="AG273" s="7">
        <v>306263</v>
      </c>
      <c r="AH273" s="7">
        <v>344783</v>
      </c>
      <c r="AI273" s="7">
        <v>325232</v>
      </c>
      <c r="AJ273" s="7">
        <v>370637</v>
      </c>
      <c r="AK273" s="7">
        <v>438460</v>
      </c>
      <c r="AL273" s="8">
        <v>473282</v>
      </c>
      <c r="AO273" s="5" t="s">
        <v>519</v>
      </c>
      <c r="AP273" s="6" t="s">
        <v>520</v>
      </c>
      <c r="AQ273">
        <f>(C273/$C$335)/(World!C273/World!$C$335)</f>
        <v>0.43135078410522082</v>
      </c>
      <c r="AR273">
        <f>(D273/$D$335)/(World!D273/World!$D$335)</f>
        <v>0.35851468658615188</v>
      </c>
      <c r="AS273">
        <f>(E273/$E$335)/(World!E273/World!$E$335)</f>
        <v>0.30484541590906727</v>
      </c>
      <c r="AT273">
        <f>(F273/$F$335)/(World!F273/World!$F$335)</f>
        <v>0.4227133804687625</v>
      </c>
      <c r="AU273">
        <f>(G273/$G$335)/(World!G273/World!$G$335)</f>
        <v>0.45441520124297896</v>
      </c>
      <c r="AV273">
        <f>(H273/$H$335)/(World!H273/World!$H$335)</f>
        <v>2.2301379745749834</v>
      </c>
      <c r="AW273">
        <f>(I273/$I$335)/(World!I273/World!$I$335)</f>
        <v>3.513246678837004</v>
      </c>
      <c r="AX273">
        <f>(J273/$J$335)/(World!J273/World!$J$335)</f>
        <v>4.1655759542327191</v>
      </c>
      <c r="AY273">
        <f>(K273/$K$335)/(World!K273/World!$K$335)</f>
        <v>3.4949944819279448</v>
      </c>
      <c r="AZ273">
        <f>(L273/$L$335)/(World!L273/World!$L$335)</f>
        <v>4.9596166281193659</v>
      </c>
      <c r="BA273">
        <f>(M273/$M$335)/(World!M273/World!$M$335)</f>
        <v>6.1072422300692564</v>
      </c>
      <c r="BB273">
        <f>(N273/$N$335)/(World!N273/World!$N$335)</f>
        <v>6.4113844885810414</v>
      </c>
      <c r="BC273">
        <f>(O273/$O$335)/(World!O273/World!$O$335)</f>
        <v>6.2450235154967855</v>
      </c>
      <c r="BD273">
        <f>(P273/$P$335)/(World!P273/World!$P$335)</f>
        <v>4.6155260342270177</v>
      </c>
      <c r="BE273">
        <f>(Q273/$Q$335)/(World!Q273/World!$Q$335)</f>
        <v>4.0450298878179085</v>
      </c>
      <c r="BF273">
        <f>(R273/$R$335)/(World!R273/World!$R$335)</f>
        <v>4.2421891250138657</v>
      </c>
      <c r="BI273" s="5" t="s">
        <v>519</v>
      </c>
      <c r="BJ273" s="6" t="s">
        <v>520</v>
      </c>
      <c r="BK273">
        <f t="shared" si="338"/>
        <v>-0.39728152051159027</v>
      </c>
      <c r="BL273">
        <f t="shared" si="339"/>
        <v>-0.47219608278645392</v>
      </c>
      <c r="BM273">
        <f t="shared" si="340"/>
        <v>-0.53274861191632306</v>
      </c>
      <c r="BN273">
        <f t="shared" si="341"/>
        <v>-0.40576452534735441</v>
      </c>
      <c r="BO273">
        <f t="shared" si="342"/>
        <v>-0.37512314110217693</v>
      </c>
      <c r="BP273">
        <f t="shared" si="343"/>
        <v>0.38083140232944479</v>
      </c>
      <c r="BQ273">
        <f t="shared" si="344"/>
        <v>0.55686002952637859</v>
      </c>
      <c r="BR273">
        <f t="shared" si="345"/>
        <v>0.61282149024230648</v>
      </c>
      <c r="BS273">
        <f t="shared" si="346"/>
        <v>0.55506063287931307</v>
      </c>
      <c r="BT273">
        <f t="shared" si="347"/>
        <v>0.66440794353056798</v>
      </c>
      <c r="BU273">
        <f t="shared" si="348"/>
        <v>0.7185968994361247</v>
      </c>
      <c r="BV273">
        <f t="shared" si="349"/>
        <v>0.73014488681818301</v>
      </c>
      <c r="BW273">
        <f t="shared" si="350"/>
        <v>0.72394844603028707</v>
      </c>
      <c r="BX273">
        <f t="shared" si="351"/>
        <v>0.64384458591949134</v>
      </c>
      <c r="BY273">
        <f t="shared" si="352"/>
        <v>0.60357023754619499</v>
      </c>
      <c r="BZ273">
        <f t="shared" si="353"/>
        <v>0.61847999904148632</v>
      </c>
      <c r="CC273" s="5" t="s">
        <v>519</v>
      </c>
      <c r="CD273" s="6" t="s">
        <v>520</v>
      </c>
      <c r="CE273">
        <f t="shared" si="354"/>
        <v>-0.33257716659747849</v>
      </c>
      <c r="CF273">
        <f t="shared" si="355"/>
        <v>-0.39441873291872759</v>
      </c>
      <c r="CG273">
        <f t="shared" si="356"/>
        <v>-0.52820192999857352</v>
      </c>
      <c r="CH273">
        <f t="shared" si="357"/>
        <v>-0.44662926623793003</v>
      </c>
      <c r="CI273">
        <f t="shared" si="358"/>
        <v>-0.4515319167525369</v>
      </c>
      <c r="CJ273">
        <f t="shared" si="359"/>
        <v>0.34577114704570405</v>
      </c>
      <c r="CK273">
        <f t="shared" si="360"/>
        <v>0.6589295083542096</v>
      </c>
      <c r="CL273">
        <f t="shared" si="361"/>
        <v>0.66261020754069377</v>
      </c>
      <c r="CM273">
        <f t="shared" si="362"/>
        <v>0.56675250683871048</v>
      </c>
      <c r="CN273">
        <f t="shared" si="363"/>
        <v>0.64230992039042689</v>
      </c>
      <c r="CO273">
        <f t="shared" si="364"/>
        <v>0.6034639915271135</v>
      </c>
      <c r="CP273">
        <f t="shared" si="365"/>
        <v>0.68696401406733965</v>
      </c>
      <c r="CQ273">
        <f t="shared" si="366"/>
        <v>0.70828450584337799</v>
      </c>
      <c r="CR273">
        <f t="shared" si="367"/>
        <v>0.61552178423236514</v>
      </c>
      <c r="CS273">
        <f t="shared" si="368"/>
        <v>0.5577001740611115</v>
      </c>
      <c r="CT273">
        <f t="shared" si="369"/>
        <v>0.5379240352589183</v>
      </c>
      <c r="CW273" s="5" t="s">
        <v>519</v>
      </c>
      <c r="CX273" s="6" t="s">
        <v>520</v>
      </c>
      <c r="CY273">
        <f t="shared" si="370"/>
        <v>2</v>
      </c>
      <c r="CZ273">
        <f t="shared" si="371"/>
        <v>2</v>
      </c>
      <c r="DA273">
        <f t="shared" si="372"/>
        <v>2</v>
      </c>
      <c r="DB273">
        <f t="shared" si="373"/>
        <v>2</v>
      </c>
      <c r="DC273">
        <f t="shared" si="374"/>
        <v>2</v>
      </c>
      <c r="DD273">
        <f t="shared" si="375"/>
        <v>1</v>
      </c>
      <c r="DE273">
        <f t="shared" si="376"/>
        <v>1</v>
      </c>
      <c r="DF273">
        <f t="shared" si="377"/>
        <v>1</v>
      </c>
      <c r="DG273">
        <f t="shared" si="378"/>
        <v>1</v>
      </c>
      <c r="DH273">
        <f t="shared" si="379"/>
        <v>1</v>
      </c>
      <c r="DI273">
        <f t="shared" si="380"/>
        <v>1</v>
      </c>
      <c r="DJ273">
        <f t="shared" si="381"/>
        <v>1</v>
      </c>
      <c r="DK273">
        <f t="shared" si="382"/>
        <v>1</v>
      </c>
      <c r="DL273">
        <f t="shared" si="383"/>
        <v>1</v>
      </c>
      <c r="DM273">
        <f t="shared" si="384"/>
        <v>1</v>
      </c>
      <c r="DN273">
        <f t="shared" si="385"/>
        <v>1</v>
      </c>
      <c r="DQ273" s="5" t="s">
        <v>519</v>
      </c>
      <c r="DR273" s="6" t="s">
        <v>520</v>
      </c>
      <c r="DS273">
        <f t="shared" si="386"/>
        <v>3</v>
      </c>
      <c r="DT273">
        <f t="shared" si="387"/>
        <v>3</v>
      </c>
      <c r="DU273">
        <f t="shared" si="388"/>
        <v>3</v>
      </c>
      <c r="DV273">
        <f t="shared" si="389"/>
        <v>3</v>
      </c>
      <c r="DW273">
        <f t="shared" si="390"/>
        <v>3</v>
      </c>
      <c r="DX273">
        <f t="shared" si="391"/>
        <v>5</v>
      </c>
      <c r="DY273">
        <f t="shared" si="392"/>
        <v>5</v>
      </c>
      <c r="DZ273">
        <f t="shared" si="393"/>
        <v>5</v>
      </c>
      <c r="EA273">
        <f t="shared" si="394"/>
        <v>5</v>
      </c>
      <c r="EB273">
        <f t="shared" si="395"/>
        <v>5</v>
      </c>
      <c r="EC273">
        <f t="shared" si="396"/>
        <v>5</v>
      </c>
      <c r="ED273">
        <f t="shared" si="397"/>
        <v>5</v>
      </c>
      <c r="EE273">
        <f t="shared" si="398"/>
        <v>5</v>
      </c>
      <c r="EF273">
        <f t="shared" si="399"/>
        <v>5</v>
      </c>
      <c r="EG273">
        <f t="shared" si="400"/>
        <v>5</v>
      </c>
      <c r="EH273">
        <f t="shared" si="401"/>
        <v>5</v>
      </c>
      <c r="EK273" s="5" t="s">
        <v>519</v>
      </c>
      <c r="EL273" s="6" t="s">
        <v>520</v>
      </c>
      <c r="EM273" t="str">
        <f t="shared" si="402"/>
        <v>D</v>
      </c>
      <c r="EN273" t="str">
        <f t="shared" si="403"/>
        <v>D</v>
      </c>
      <c r="EO273" t="str">
        <f t="shared" si="404"/>
        <v>D</v>
      </c>
      <c r="EP273" t="str">
        <f t="shared" si="405"/>
        <v>D</v>
      </c>
      <c r="EQ273" t="str">
        <f t="shared" si="406"/>
        <v>D</v>
      </c>
      <c r="ER273" t="str">
        <f t="shared" si="407"/>
        <v>A</v>
      </c>
      <c r="ES273" t="str">
        <f t="shared" si="408"/>
        <v>A</v>
      </c>
      <c r="ET273" t="str">
        <f t="shared" si="409"/>
        <v>A</v>
      </c>
      <c r="EU273" t="str">
        <f t="shared" si="410"/>
        <v>A</v>
      </c>
      <c r="EV273" t="str">
        <f t="shared" si="411"/>
        <v>A</v>
      </c>
      <c r="EW273" t="str">
        <f t="shared" si="412"/>
        <v>A</v>
      </c>
      <c r="EX273" t="str">
        <f t="shared" si="413"/>
        <v>A</v>
      </c>
      <c r="EY273" t="str">
        <f t="shared" si="414"/>
        <v>A</v>
      </c>
      <c r="EZ273" t="str">
        <f t="shared" si="415"/>
        <v>A</v>
      </c>
      <c r="FA273" t="str">
        <f t="shared" si="416"/>
        <v>A</v>
      </c>
      <c r="FB273" t="str">
        <f t="shared" si="417"/>
        <v>A</v>
      </c>
    </row>
    <row r="274" spans="1:158" x14ac:dyDescent="0.25">
      <c r="A274" s="5" t="s">
        <v>521</v>
      </c>
      <c r="B274" s="6" t="s">
        <v>522</v>
      </c>
      <c r="C274" s="7">
        <v>561</v>
      </c>
      <c r="D274" s="7">
        <v>264</v>
      </c>
      <c r="E274" s="7">
        <v>523</v>
      </c>
      <c r="F274" s="7">
        <v>169</v>
      </c>
      <c r="G274" s="7">
        <v>789</v>
      </c>
      <c r="H274" s="7">
        <v>5048</v>
      </c>
      <c r="I274" s="7">
        <v>12553</v>
      </c>
      <c r="J274" s="7">
        <v>18544</v>
      </c>
      <c r="K274" s="7">
        <v>11921</v>
      </c>
      <c r="L274" s="7">
        <v>11250</v>
      </c>
      <c r="M274" s="7">
        <v>10355</v>
      </c>
      <c r="N274" s="7">
        <v>384320</v>
      </c>
      <c r="O274" s="7">
        <v>374245</v>
      </c>
      <c r="P274" s="7">
        <v>483549</v>
      </c>
      <c r="Q274" s="7">
        <v>627297</v>
      </c>
      <c r="R274" s="8">
        <v>296811</v>
      </c>
      <c r="U274" s="5" t="s">
        <v>521</v>
      </c>
      <c r="V274" s="6" t="s">
        <v>522</v>
      </c>
      <c r="W274" s="7">
        <v>35146</v>
      </c>
      <c r="X274" s="7">
        <v>33460</v>
      </c>
      <c r="Y274" s="7">
        <v>48485</v>
      </c>
      <c r="Z274" s="7">
        <v>39785</v>
      </c>
      <c r="AA274" s="7">
        <v>43077</v>
      </c>
      <c r="AB274" s="7">
        <v>44285</v>
      </c>
      <c r="AC274" s="7">
        <v>48511</v>
      </c>
      <c r="AD274" s="7">
        <v>40782</v>
      </c>
      <c r="AE274" s="7">
        <v>19659</v>
      </c>
      <c r="AF274" s="7">
        <v>44803</v>
      </c>
      <c r="AG274" s="7">
        <v>91513</v>
      </c>
      <c r="AH274" s="7">
        <v>87747</v>
      </c>
      <c r="AI274" s="7">
        <v>87965</v>
      </c>
      <c r="AJ274" s="7">
        <v>55740</v>
      </c>
      <c r="AK274" s="7">
        <v>73186</v>
      </c>
      <c r="AL274" s="8">
        <v>86202</v>
      </c>
      <c r="AO274" s="5" t="s">
        <v>521</v>
      </c>
      <c r="AP274" s="6" t="s">
        <v>522</v>
      </c>
      <c r="AQ274">
        <f>(C274/$C$335)/(World!C274/World!$C$335)</f>
        <v>2.3436900171880805E-2</v>
      </c>
      <c r="AR274">
        <f>(D274/$D$335)/(World!D274/World!$D$335)</f>
        <v>9.7160510202462611E-3</v>
      </c>
      <c r="AS274">
        <f>(E274/$E$335)/(World!E274/World!$E$335)</f>
        <v>1.9191195887979805E-2</v>
      </c>
      <c r="AT274">
        <f>(F274/$F$335)/(World!F274/World!$F$335)</f>
        <v>6.0698946872376593E-3</v>
      </c>
      <c r="AU274">
        <f>(G274/$G$335)/(World!G274/World!$G$335)</f>
        <v>2.8882044075817723E-2</v>
      </c>
      <c r="AV274">
        <f>(H274/$H$335)/(World!H274/World!$H$335)</f>
        <v>0.18982744629693435</v>
      </c>
      <c r="AW274">
        <f>(I274/$I$335)/(World!I274/World!$I$335)</f>
        <v>0.43103757828300138</v>
      </c>
      <c r="AX274">
        <f>(J274/$J$335)/(World!J274/World!$J$335)</f>
        <v>0.71483715973803419</v>
      </c>
      <c r="AY274">
        <f>(K274/$K$335)/(World!K274/World!$K$335)</f>
        <v>0.63946171839810007</v>
      </c>
      <c r="AZ274">
        <f>(L274/$L$335)/(World!L274/World!$L$335)</f>
        <v>0.6015311851565619</v>
      </c>
      <c r="BA274">
        <f>(M274/$M$335)/(World!M274/World!$M$335)</f>
        <v>0.50389898755887652</v>
      </c>
      <c r="BB274">
        <f>(N274/$N$335)/(World!N274/World!$N$335)</f>
        <v>12.185883164018886</v>
      </c>
      <c r="BC274">
        <f>(O274/$O$335)/(World!O274/World!$O$335)</f>
        <v>13.819934834182311</v>
      </c>
      <c r="BD274">
        <f>(P274/$P$335)/(World!P274/World!$P$335)</f>
        <v>15.636333949001697</v>
      </c>
      <c r="BE274">
        <f>(Q274/$Q$335)/(World!Q274/World!$Q$335)</f>
        <v>17.900747393856182</v>
      </c>
      <c r="BF274">
        <f>(R274/$R$335)/(World!R274/World!$R$335)</f>
        <v>8.8269159358387022</v>
      </c>
      <c r="BI274" s="5" t="s">
        <v>521</v>
      </c>
      <c r="BJ274" s="6" t="s">
        <v>522</v>
      </c>
      <c r="BK274">
        <f t="shared" si="338"/>
        <v>-0.95419961862241875</v>
      </c>
      <c r="BL274">
        <f t="shared" si="339"/>
        <v>-0.98075488448375381</v>
      </c>
      <c r="BM274">
        <f t="shared" si="340"/>
        <v>-0.96234034209595132</v>
      </c>
      <c r="BN274">
        <f t="shared" si="341"/>
        <v>-0.98793345329327309</v>
      </c>
      <c r="BO274">
        <f t="shared" si="342"/>
        <v>-0.94385742419723007</v>
      </c>
      <c r="BP274">
        <f t="shared" si="343"/>
        <v>-0.68091600695928001</v>
      </c>
      <c r="BQ274">
        <f t="shared" si="344"/>
        <v>-0.39758733827217557</v>
      </c>
      <c r="BR274">
        <f t="shared" si="345"/>
        <v>-0.1662914980834265</v>
      </c>
      <c r="BS274">
        <f t="shared" si="346"/>
        <v>-0.21991259543051603</v>
      </c>
      <c r="BT274">
        <f t="shared" si="347"/>
        <v>-0.24880490529098548</v>
      </c>
      <c r="BU274">
        <f t="shared" si="348"/>
        <v>-0.32987655191283355</v>
      </c>
      <c r="BV274">
        <f t="shared" si="349"/>
        <v>0.84832263602505442</v>
      </c>
      <c r="BW274">
        <f t="shared" si="350"/>
        <v>0.86504664005762144</v>
      </c>
      <c r="BX274">
        <f t="shared" si="351"/>
        <v>0.87978120623624456</v>
      </c>
      <c r="BY274">
        <f t="shared" si="352"/>
        <v>0.89418407863330773</v>
      </c>
      <c r="BZ274">
        <f t="shared" si="353"/>
        <v>0.79647734721063279</v>
      </c>
      <c r="CC274" s="5" t="s">
        <v>521</v>
      </c>
      <c r="CD274" s="6" t="s">
        <v>522</v>
      </c>
      <c r="CE274">
        <f t="shared" si="354"/>
        <v>-0.96857758982832498</v>
      </c>
      <c r="CF274">
        <f t="shared" si="355"/>
        <v>-0.98434349424742018</v>
      </c>
      <c r="CG274">
        <f t="shared" si="356"/>
        <v>-0.97865654587006201</v>
      </c>
      <c r="CH274">
        <f t="shared" si="357"/>
        <v>-0.99154027131200884</v>
      </c>
      <c r="CI274">
        <f t="shared" si="358"/>
        <v>-0.96402680891806869</v>
      </c>
      <c r="CJ274">
        <f t="shared" si="359"/>
        <v>-0.79534996858086882</v>
      </c>
      <c r="CK274">
        <f t="shared" si="360"/>
        <v>-0.58885759203458665</v>
      </c>
      <c r="CL274">
        <f t="shared" si="361"/>
        <v>-0.37484408185281326</v>
      </c>
      <c r="CM274">
        <f t="shared" si="362"/>
        <v>-0.24502849905003166</v>
      </c>
      <c r="CN274">
        <f t="shared" si="363"/>
        <v>-0.59859418764383709</v>
      </c>
      <c r="CO274">
        <f t="shared" si="364"/>
        <v>-0.79669768720304712</v>
      </c>
      <c r="CP274">
        <f t="shared" si="365"/>
        <v>0.62824344849354008</v>
      </c>
      <c r="CQ274">
        <f t="shared" si="366"/>
        <v>0.61937214685965258</v>
      </c>
      <c r="CR274">
        <f t="shared" si="367"/>
        <v>0.79328337867080545</v>
      </c>
      <c r="CS274">
        <f t="shared" si="368"/>
        <v>0.79104132434334595</v>
      </c>
      <c r="CT274">
        <f t="shared" si="369"/>
        <v>0.54987428625138046</v>
      </c>
      <c r="CW274" s="5" t="s">
        <v>521</v>
      </c>
      <c r="CX274" s="6" t="s">
        <v>522</v>
      </c>
      <c r="CY274">
        <f t="shared" si="370"/>
        <v>2</v>
      </c>
      <c r="CZ274">
        <f t="shared" si="371"/>
        <v>2</v>
      </c>
      <c r="DA274">
        <f t="shared" si="372"/>
        <v>2</v>
      </c>
      <c r="DB274">
        <f t="shared" si="373"/>
        <v>2</v>
      </c>
      <c r="DC274">
        <f t="shared" si="374"/>
        <v>2</v>
      </c>
      <c r="DD274">
        <f t="shared" si="375"/>
        <v>2</v>
      </c>
      <c r="DE274">
        <f t="shared" si="376"/>
        <v>2</v>
      </c>
      <c r="DF274">
        <f t="shared" si="377"/>
        <v>2</v>
      </c>
      <c r="DG274">
        <f t="shared" si="378"/>
        <v>2</v>
      </c>
      <c r="DH274">
        <f t="shared" si="379"/>
        <v>2</v>
      </c>
      <c r="DI274">
        <f t="shared" si="380"/>
        <v>2</v>
      </c>
      <c r="DJ274">
        <f t="shared" si="381"/>
        <v>1</v>
      </c>
      <c r="DK274">
        <f t="shared" si="382"/>
        <v>1</v>
      </c>
      <c r="DL274">
        <f t="shared" si="383"/>
        <v>1</v>
      </c>
      <c r="DM274">
        <f t="shared" si="384"/>
        <v>1</v>
      </c>
      <c r="DN274">
        <f t="shared" si="385"/>
        <v>1</v>
      </c>
      <c r="DQ274" s="5" t="s">
        <v>521</v>
      </c>
      <c r="DR274" s="6" t="s">
        <v>522</v>
      </c>
      <c r="DS274">
        <f t="shared" si="386"/>
        <v>3</v>
      </c>
      <c r="DT274">
        <f t="shared" si="387"/>
        <v>3</v>
      </c>
      <c r="DU274">
        <f t="shared" si="388"/>
        <v>3</v>
      </c>
      <c r="DV274">
        <f t="shared" si="389"/>
        <v>3</v>
      </c>
      <c r="DW274">
        <f t="shared" si="390"/>
        <v>3</v>
      </c>
      <c r="DX274">
        <f t="shared" si="391"/>
        <v>3</v>
      </c>
      <c r="DY274">
        <f t="shared" si="392"/>
        <v>3</v>
      </c>
      <c r="DZ274">
        <f t="shared" si="393"/>
        <v>3</v>
      </c>
      <c r="EA274">
        <f t="shared" si="394"/>
        <v>3</v>
      </c>
      <c r="EB274">
        <f t="shared" si="395"/>
        <v>3</v>
      </c>
      <c r="EC274">
        <f t="shared" si="396"/>
        <v>3</v>
      </c>
      <c r="ED274">
        <f t="shared" si="397"/>
        <v>5</v>
      </c>
      <c r="EE274">
        <f t="shared" si="398"/>
        <v>5</v>
      </c>
      <c r="EF274">
        <f t="shared" si="399"/>
        <v>5</v>
      </c>
      <c r="EG274">
        <f t="shared" si="400"/>
        <v>5</v>
      </c>
      <c r="EH274">
        <f t="shared" si="401"/>
        <v>5</v>
      </c>
      <c r="EK274" s="5" t="s">
        <v>521</v>
      </c>
      <c r="EL274" s="6" t="s">
        <v>522</v>
      </c>
      <c r="EM274" t="str">
        <f t="shared" si="402"/>
        <v>D</v>
      </c>
      <c r="EN274" t="str">
        <f t="shared" si="403"/>
        <v>D</v>
      </c>
      <c r="EO274" t="str">
        <f t="shared" si="404"/>
        <v>D</v>
      </c>
      <c r="EP274" t="str">
        <f t="shared" si="405"/>
        <v>D</v>
      </c>
      <c r="EQ274" t="str">
        <f t="shared" si="406"/>
        <v>D</v>
      </c>
      <c r="ER274" t="str">
        <f t="shared" si="407"/>
        <v>D</v>
      </c>
      <c r="ES274" t="str">
        <f t="shared" si="408"/>
        <v>D</v>
      </c>
      <c r="ET274" t="str">
        <f t="shared" si="409"/>
        <v>D</v>
      </c>
      <c r="EU274" t="str">
        <f t="shared" si="410"/>
        <v>D</v>
      </c>
      <c r="EV274" t="str">
        <f t="shared" si="411"/>
        <v>D</v>
      </c>
      <c r="EW274" t="str">
        <f t="shared" si="412"/>
        <v>D</v>
      </c>
      <c r="EX274" t="str">
        <f t="shared" si="413"/>
        <v>A</v>
      </c>
      <c r="EY274" t="str">
        <f t="shared" si="414"/>
        <v>A</v>
      </c>
      <c r="EZ274" t="str">
        <f t="shared" si="415"/>
        <v>A</v>
      </c>
      <c r="FA274" t="str">
        <f t="shared" si="416"/>
        <v>A</v>
      </c>
      <c r="FB274" t="str">
        <f t="shared" si="417"/>
        <v>A</v>
      </c>
    </row>
    <row r="275" spans="1:158" x14ac:dyDescent="0.25">
      <c r="A275" s="1" t="s">
        <v>523</v>
      </c>
      <c r="B275" s="2" t="s">
        <v>524</v>
      </c>
      <c r="C275" s="7">
        <v>2564</v>
      </c>
      <c r="D275" s="7">
        <v>1239</v>
      </c>
      <c r="E275" s="7">
        <v>1038</v>
      </c>
      <c r="F275" s="7">
        <v>432</v>
      </c>
      <c r="G275" s="7">
        <v>630</v>
      </c>
      <c r="H275" s="7">
        <v>1605</v>
      </c>
      <c r="I275" s="7">
        <v>529</v>
      </c>
      <c r="J275" s="7">
        <v>577</v>
      </c>
      <c r="K275" s="7">
        <v>111</v>
      </c>
      <c r="L275" s="7">
        <v>283</v>
      </c>
      <c r="M275" s="7">
        <v>24</v>
      </c>
      <c r="N275" s="7">
        <v>44</v>
      </c>
      <c r="O275" s="7">
        <v>928</v>
      </c>
      <c r="P275" s="7">
        <v>1200</v>
      </c>
      <c r="Q275" s="7">
        <v>7774</v>
      </c>
      <c r="R275" s="8">
        <v>2203</v>
      </c>
      <c r="U275" s="1" t="s">
        <v>523</v>
      </c>
      <c r="V275" s="2" t="s">
        <v>524</v>
      </c>
      <c r="W275" s="3">
        <v>44680</v>
      </c>
      <c r="X275" s="3">
        <v>70821</v>
      </c>
      <c r="Y275" s="3">
        <v>84615</v>
      </c>
      <c r="Z275" s="3">
        <v>45142</v>
      </c>
      <c r="AA275" s="3">
        <v>21557</v>
      </c>
      <c r="AB275" s="3">
        <v>23805</v>
      </c>
      <c r="AC275" s="3">
        <v>25196</v>
      </c>
      <c r="AD275" s="3">
        <v>28230</v>
      </c>
      <c r="AE275" s="3">
        <v>25714</v>
      </c>
      <c r="AF275" s="3">
        <v>31242</v>
      </c>
      <c r="AG275" s="3">
        <v>40946</v>
      </c>
      <c r="AH275" s="3">
        <v>50789</v>
      </c>
      <c r="AI275" s="3">
        <v>27334</v>
      </c>
      <c r="AJ275" s="3">
        <v>59707</v>
      </c>
      <c r="AK275" s="3">
        <v>30510</v>
      </c>
      <c r="AL275" s="4">
        <v>45215</v>
      </c>
      <c r="AO275" s="1" t="s">
        <v>523</v>
      </c>
      <c r="AP275" s="2" t="s">
        <v>524</v>
      </c>
      <c r="AQ275">
        <f>(C275/$C$335)/(World!C275/World!$C$335)</f>
        <v>8.4121596695599141E-2</v>
      </c>
      <c r="AR275">
        <f>(D275/$D$335)/(World!D275/World!$D$335)</f>
        <v>3.6562363367006155E-2</v>
      </c>
      <c r="AS275">
        <f>(E275/$E$335)/(World!E275/World!$E$335)</f>
        <v>2.8991868628849959E-2</v>
      </c>
      <c r="AT275">
        <f>(F275/$F$335)/(World!F275/World!$F$335)</f>
        <v>1.2366130682595063E-2</v>
      </c>
      <c r="AU275">
        <f>(G275/$G$335)/(World!G275/World!$G$335)</f>
        <v>2.0122417724866237E-2</v>
      </c>
      <c r="AV275">
        <f>(H275/$H$335)/(World!H275/World!$H$335)</f>
        <v>5.2827155223071763E-2</v>
      </c>
      <c r="AW275">
        <f>(I275/$I$335)/(World!I275/World!$I$335)</f>
        <v>1.7287933951527244E-2</v>
      </c>
      <c r="AX275">
        <f>(J275/$J$335)/(World!J275/World!$J$335)</f>
        <v>2.1473824880469665E-2</v>
      </c>
      <c r="AY275">
        <f>(K275/$K$335)/(World!K275/World!$K$335)</f>
        <v>4.278496353943612E-3</v>
      </c>
      <c r="AZ275">
        <f>(L275/$L$335)/(World!L275/World!$L$335)</f>
        <v>1.3148834453957925E-2</v>
      </c>
      <c r="BA275">
        <f>(M275/$M$335)/(World!M275/World!$M$335)</f>
        <v>1.3845125798874211E-3</v>
      </c>
      <c r="BB275">
        <f>(N275/$N$335)/(World!N275/World!$N$335)</f>
        <v>1.8632915538852107E-3</v>
      </c>
      <c r="BC275">
        <f>(O275/$O$335)/(World!O275/World!$O$335)</f>
        <v>3.7278013498605309E-2</v>
      </c>
      <c r="BD275">
        <f>(P275/$P$335)/(World!P275/World!$P$335)</f>
        <v>4.1815803742074519E-2</v>
      </c>
      <c r="BE275">
        <f>(Q275/$Q$335)/(World!Q275/World!$Q$335)</f>
        <v>0.23265749834265811</v>
      </c>
      <c r="BF275">
        <f>(R275/$R$335)/(World!R275/World!$R$335)</f>
        <v>6.8085848282022812E-2</v>
      </c>
      <c r="BI275" s="1" t="s">
        <v>523</v>
      </c>
      <c r="BJ275" s="2" t="s">
        <v>524</v>
      </c>
      <c r="BK275">
        <f t="shared" si="338"/>
        <v>-0.84481151016269462</v>
      </c>
      <c r="BL275">
        <f t="shared" si="339"/>
        <v>-0.92945458052665009</v>
      </c>
      <c r="BM275">
        <f t="shared" si="340"/>
        <v>-0.94364995582038536</v>
      </c>
      <c r="BN275">
        <f t="shared" si="341"/>
        <v>-0.97556984512261957</v>
      </c>
      <c r="BO275">
        <f t="shared" si="342"/>
        <v>-0.96054901377474999</v>
      </c>
      <c r="BP275">
        <f t="shared" si="343"/>
        <v>-0.89964705039949544</v>
      </c>
      <c r="BQ275">
        <f t="shared" si="344"/>
        <v>-0.96601171924968288</v>
      </c>
      <c r="BR275">
        <f t="shared" si="345"/>
        <v>-0.95795521263996675</v>
      </c>
      <c r="BS275">
        <f t="shared" si="346"/>
        <v>-0.99147946238124829</v>
      </c>
      <c r="BT275">
        <f t="shared" si="347"/>
        <v>-0.97404362714182169</v>
      </c>
      <c r="BU275">
        <f t="shared" si="348"/>
        <v>-0.99723480328985614</v>
      </c>
      <c r="BV275">
        <f t="shared" si="349"/>
        <v>-0.99628034768896412</v>
      </c>
      <c r="BW275">
        <f t="shared" si="350"/>
        <v>-0.92812339023195656</v>
      </c>
      <c r="BX275">
        <f t="shared" si="351"/>
        <v>-0.91972514989333565</v>
      </c>
      <c r="BY275">
        <f t="shared" si="352"/>
        <v>-0.62251071582256623</v>
      </c>
      <c r="BZ275">
        <f t="shared" si="353"/>
        <v>-0.87250865950234913</v>
      </c>
      <c r="CC275" s="1" t="s">
        <v>523</v>
      </c>
      <c r="CD275" s="2" t="s">
        <v>524</v>
      </c>
      <c r="CE275">
        <f t="shared" si="354"/>
        <v>-0.89145711624756585</v>
      </c>
      <c r="CF275">
        <f t="shared" si="355"/>
        <v>-0.96561199000832643</v>
      </c>
      <c r="CG275">
        <f t="shared" si="356"/>
        <v>-0.97576267030927111</v>
      </c>
      <c r="CH275">
        <f t="shared" si="357"/>
        <v>-0.98104182209154345</v>
      </c>
      <c r="CI275">
        <f t="shared" si="358"/>
        <v>-0.94320998783071164</v>
      </c>
      <c r="CJ275">
        <f t="shared" si="359"/>
        <v>-0.87367178276269186</v>
      </c>
      <c r="CK275">
        <f t="shared" si="360"/>
        <v>-0.95887269193391644</v>
      </c>
      <c r="CL275">
        <f t="shared" si="361"/>
        <v>-0.95994029229006839</v>
      </c>
      <c r="CM275">
        <f t="shared" si="362"/>
        <v>-0.99140367860600198</v>
      </c>
      <c r="CN275">
        <f t="shared" si="363"/>
        <v>-0.98204599524187153</v>
      </c>
      <c r="CO275">
        <f t="shared" si="364"/>
        <v>-0.99882841103246278</v>
      </c>
      <c r="CP275">
        <f t="shared" si="365"/>
        <v>-0.99826884110715475</v>
      </c>
      <c r="CQ275">
        <f t="shared" si="366"/>
        <v>-0.93432878069492609</v>
      </c>
      <c r="CR275">
        <f t="shared" si="367"/>
        <v>-0.96059566223915149</v>
      </c>
      <c r="CS275">
        <f t="shared" si="368"/>
        <v>-0.59387733779124441</v>
      </c>
      <c r="CT275">
        <f t="shared" si="369"/>
        <v>-0.9070816989328947</v>
      </c>
      <c r="CW275" s="1" t="s">
        <v>523</v>
      </c>
      <c r="CX275" s="2" t="s">
        <v>524</v>
      </c>
      <c r="CY275">
        <f t="shared" si="370"/>
        <v>2</v>
      </c>
      <c r="CZ275">
        <f t="shared" si="371"/>
        <v>2</v>
      </c>
      <c r="DA275">
        <f t="shared" si="372"/>
        <v>2</v>
      </c>
      <c r="DB275">
        <f t="shared" si="373"/>
        <v>2</v>
      </c>
      <c r="DC275">
        <f t="shared" si="374"/>
        <v>2</v>
      </c>
      <c r="DD275">
        <f t="shared" si="375"/>
        <v>2</v>
      </c>
      <c r="DE275">
        <f t="shared" si="376"/>
        <v>2</v>
      </c>
      <c r="DF275">
        <f t="shared" si="377"/>
        <v>2</v>
      </c>
      <c r="DG275">
        <f t="shared" si="378"/>
        <v>2</v>
      </c>
      <c r="DH275">
        <f t="shared" si="379"/>
        <v>2</v>
      </c>
      <c r="DI275">
        <f t="shared" si="380"/>
        <v>2</v>
      </c>
      <c r="DJ275">
        <f t="shared" si="381"/>
        <v>2</v>
      </c>
      <c r="DK275">
        <f t="shared" si="382"/>
        <v>2</v>
      </c>
      <c r="DL275">
        <f t="shared" si="383"/>
        <v>2</v>
      </c>
      <c r="DM275">
        <f t="shared" si="384"/>
        <v>2</v>
      </c>
      <c r="DN275">
        <f t="shared" si="385"/>
        <v>2</v>
      </c>
      <c r="DQ275" s="1" t="s">
        <v>523</v>
      </c>
      <c r="DR275" s="2" t="s">
        <v>524</v>
      </c>
      <c r="DS275">
        <f t="shared" si="386"/>
        <v>3</v>
      </c>
      <c r="DT275">
        <f t="shared" si="387"/>
        <v>3</v>
      </c>
      <c r="DU275">
        <f t="shared" si="388"/>
        <v>3</v>
      </c>
      <c r="DV275">
        <f t="shared" si="389"/>
        <v>3</v>
      </c>
      <c r="DW275">
        <f t="shared" si="390"/>
        <v>3</v>
      </c>
      <c r="DX275">
        <f t="shared" si="391"/>
        <v>3</v>
      </c>
      <c r="DY275">
        <f t="shared" si="392"/>
        <v>3</v>
      </c>
      <c r="DZ275">
        <f t="shared" si="393"/>
        <v>3</v>
      </c>
      <c r="EA275">
        <f t="shared" si="394"/>
        <v>3</v>
      </c>
      <c r="EB275">
        <f t="shared" si="395"/>
        <v>3</v>
      </c>
      <c r="EC275">
        <f t="shared" si="396"/>
        <v>3</v>
      </c>
      <c r="ED275">
        <f t="shared" si="397"/>
        <v>3</v>
      </c>
      <c r="EE275">
        <f t="shared" si="398"/>
        <v>3</v>
      </c>
      <c r="EF275">
        <f t="shared" si="399"/>
        <v>3</v>
      </c>
      <c r="EG275">
        <f t="shared" si="400"/>
        <v>3</v>
      </c>
      <c r="EH275">
        <f t="shared" si="401"/>
        <v>3</v>
      </c>
      <c r="EK275" s="1" t="s">
        <v>523</v>
      </c>
      <c r="EL275" s="2" t="s">
        <v>524</v>
      </c>
      <c r="EM275" t="str">
        <f t="shared" si="402"/>
        <v>D</v>
      </c>
      <c r="EN275" t="str">
        <f t="shared" si="403"/>
        <v>D</v>
      </c>
      <c r="EO275" t="str">
        <f t="shared" si="404"/>
        <v>D</v>
      </c>
      <c r="EP275" t="str">
        <f t="shared" si="405"/>
        <v>D</v>
      </c>
      <c r="EQ275" t="str">
        <f t="shared" si="406"/>
        <v>D</v>
      </c>
      <c r="ER275" t="str">
        <f t="shared" si="407"/>
        <v>D</v>
      </c>
      <c r="ES275" t="str">
        <f t="shared" si="408"/>
        <v>D</v>
      </c>
      <c r="ET275" t="str">
        <f t="shared" si="409"/>
        <v>D</v>
      </c>
      <c r="EU275" t="str">
        <f t="shared" si="410"/>
        <v>D</v>
      </c>
      <c r="EV275" t="str">
        <f t="shared" si="411"/>
        <v>D</v>
      </c>
      <c r="EW275" t="str">
        <f t="shared" si="412"/>
        <v>D</v>
      </c>
      <c r="EX275" t="str">
        <f t="shared" si="413"/>
        <v>D</v>
      </c>
      <c r="EY275" t="str">
        <f t="shared" si="414"/>
        <v>D</v>
      </c>
      <c r="EZ275" t="str">
        <f t="shared" si="415"/>
        <v>D</v>
      </c>
      <c r="FA275" t="str">
        <f t="shared" si="416"/>
        <v>D</v>
      </c>
      <c r="FB275" t="str">
        <f t="shared" si="417"/>
        <v>D</v>
      </c>
    </row>
    <row r="276" spans="1:158" x14ac:dyDescent="0.25">
      <c r="A276" s="1" t="s">
        <v>525</v>
      </c>
      <c r="B276" s="2" t="s">
        <v>526</v>
      </c>
      <c r="C276" s="3">
        <v>20889</v>
      </c>
      <c r="D276" s="3">
        <v>19858</v>
      </c>
      <c r="E276" s="3">
        <v>24920</v>
      </c>
      <c r="F276" s="3">
        <v>28675</v>
      </c>
      <c r="G276" s="3">
        <v>30306</v>
      </c>
      <c r="H276" s="3">
        <v>39033</v>
      </c>
      <c r="I276" s="3">
        <v>58845</v>
      </c>
      <c r="J276" s="3">
        <v>63276</v>
      </c>
      <c r="K276" s="3">
        <v>61961</v>
      </c>
      <c r="L276" s="3">
        <v>82836</v>
      </c>
      <c r="M276" s="3">
        <v>94474</v>
      </c>
      <c r="N276" s="3">
        <v>102563</v>
      </c>
      <c r="O276" s="3">
        <v>211332</v>
      </c>
      <c r="P276" s="3">
        <v>163961</v>
      </c>
      <c r="Q276" s="3">
        <v>150381</v>
      </c>
      <c r="R276" s="4">
        <v>130478</v>
      </c>
      <c r="U276" s="1" t="s">
        <v>525</v>
      </c>
      <c r="V276" s="2" t="s">
        <v>526</v>
      </c>
      <c r="W276" s="3">
        <v>40656</v>
      </c>
      <c r="X276" s="3">
        <v>33553</v>
      </c>
      <c r="Y276" s="3">
        <v>50241</v>
      </c>
      <c r="Z276" s="3">
        <v>62195</v>
      </c>
      <c r="AA276" s="3">
        <v>63656</v>
      </c>
      <c r="AB276" s="3">
        <v>54843</v>
      </c>
      <c r="AC276" s="3">
        <v>92794</v>
      </c>
      <c r="AD276" s="3">
        <v>98437</v>
      </c>
      <c r="AE276" s="3">
        <v>73960</v>
      </c>
      <c r="AF276" s="3">
        <v>84879</v>
      </c>
      <c r="AG276" s="3">
        <v>98156</v>
      </c>
      <c r="AH276" s="3">
        <v>109495</v>
      </c>
      <c r="AI276" s="3">
        <v>88783</v>
      </c>
      <c r="AJ276" s="3">
        <v>130837</v>
      </c>
      <c r="AK276" s="3">
        <v>115286</v>
      </c>
      <c r="AL276" s="4">
        <v>202129</v>
      </c>
      <c r="AO276" s="1" t="s">
        <v>525</v>
      </c>
      <c r="AP276" s="2" t="s">
        <v>526</v>
      </c>
      <c r="AQ276">
        <f>(C276/$C$335)/(World!C276/World!$C$335)</f>
        <v>0.26768227009044004</v>
      </c>
      <c r="AR276">
        <f>(D276/$D$335)/(World!D276/World!$D$335)</f>
        <v>0.2317139549690195</v>
      </c>
      <c r="AS276">
        <f>(E276/$E$335)/(World!E276/World!$E$335)</f>
        <v>0.28197003666240755</v>
      </c>
      <c r="AT276">
        <f>(F276/$F$335)/(World!F276/World!$F$335)</f>
        <v>0.31198030326915993</v>
      </c>
      <c r="AU276">
        <f>(G276/$G$335)/(World!G276/World!$G$335)</f>
        <v>0.32656123611221033</v>
      </c>
      <c r="AV276">
        <f>(H276/$H$335)/(World!H276/World!$H$335)</f>
        <v>0.39978548726793406</v>
      </c>
      <c r="AW276">
        <f>(I276/$I$335)/(World!I276/World!$I$335)</f>
        <v>0.50035115956634502</v>
      </c>
      <c r="AX276">
        <f>(J276/$J$335)/(World!J276/World!$J$335)</f>
        <v>0.54781097686005853</v>
      </c>
      <c r="AY276">
        <f>(K276/$K$335)/(World!K276/World!$K$335)</f>
        <v>0.64792800315534849</v>
      </c>
      <c r="AZ276">
        <f>(L276/$L$335)/(World!L276/World!$L$335)</f>
        <v>0.95937053085472201</v>
      </c>
      <c r="BA276">
        <f>(M276/$M$335)/(World!M276/World!$M$335)</f>
        <v>1.3044564828262839</v>
      </c>
      <c r="BB276">
        <f>(N276/$N$335)/(World!N276/World!$N$335)</f>
        <v>0.97753504343386355</v>
      </c>
      <c r="BC276">
        <f>(O276/$O$335)/(World!O276/World!$O$335)</f>
        <v>1.8903996848567672</v>
      </c>
      <c r="BD276">
        <f>(P276/$P$335)/(World!P276/World!$P$335)</f>
        <v>1.2415031156930276</v>
      </c>
      <c r="BE276">
        <f>(Q276/$Q$335)/(World!Q276/World!$Q$335)</f>
        <v>0.92459767693440109</v>
      </c>
      <c r="BF276">
        <f>(R276/$R$335)/(World!R276/World!$R$335)</f>
        <v>0.76112049567947038</v>
      </c>
      <c r="BI276" s="1" t="s">
        <v>525</v>
      </c>
      <c r="BJ276" s="2" t="s">
        <v>526</v>
      </c>
      <c r="BK276">
        <f t="shared" si="338"/>
        <v>-0.57768239501946683</v>
      </c>
      <c r="BL276">
        <f t="shared" si="339"/>
        <v>-0.62375362553256508</v>
      </c>
      <c r="BM276">
        <f t="shared" si="340"/>
        <v>-0.56009886565443767</v>
      </c>
      <c r="BN276">
        <f t="shared" si="341"/>
        <v>-0.52441312953894936</v>
      </c>
      <c r="BO276">
        <f t="shared" si="342"/>
        <v>-0.5076575023867389</v>
      </c>
      <c r="BP276">
        <f t="shared" si="343"/>
        <v>-0.42879035265864163</v>
      </c>
      <c r="BQ276">
        <f t="shared" si="344"/>
        <v>-0.33302126455387371</v>
      </c>
      <c r="BR276">
        <f t="shared" si="345"/>
        <v>-0.29214744558619643</v>
      </c>
      <c r="BS276">
        <f t="shared" si="346"/>
        <v>-0.21364525402233975</v>
      </c>
      <c r="BT276">
        <f t="shared" si="347"/>
        <v>-2.0735980512861182E-2</v>
      </c>
      <c r="BU276">
        <f t="shared" si="348"/>
        <v>0.13211639494831573</v>
      </c>
      <c r="BV276">
        <f t="shared" si="349"/>
        <v>-1.1360080136495324E-2</v>
      </c>
      <c r="BW276">
        <f t="shared" si="350"/>
        <v>0.3080541731033612</v>
      </c>
      <c r="BX276">
        <f t="shared" si="351"/>
        <v>0.10774159268494246</v>
      </c>
      <c r="BY276">
        <f t="shared" si="352"/>
        <v>-3.9178226166054424E-2</v>
      </c>
      <c r="BZ276">
        <f t="shared" si="353"/>
        <v>-0.13564063612147437</v>
      </c>
      <c r="CC276" s="1" t="s">
        <v>525</v>
      </c>
      <c r="CD276" s="2" t="s">
        <v>526</v>
      </c>
      <c r="CE276">
        <f t="shared" si="354"/>
        <v>-0.32117962466487937</v>
      </c>
      <c r="CF276">
        <f t="shared" si="355"/>
        <v>-0.25640785605961319</v>
      </c>
      <c r="CG276">
        <f t="shared" si="356"/>
        <v>-0.33689014249411264</v>
      </c>
      <c r="CH276">
        <f t="shared" si="357"/>
        <v>-0.36887861780565645</v>
      </c>
      <c r="CI276">
        <f t="shared" si="358"/>
        <v>-0.35493071667269749</v>
      </c>
      <c r="CJ276">
        <f t="shared" si="359"/>
        <v>-0.1684136520516426</v>
      </c>
      <c r="CK276">
        <f t="shared" si="360"/>
        <v>-0.22388040016090846</v>
      </c>
      <c r="CL276">
        <f t="shared" si="361"/>
        <v>-0.21742840711631101</v>
      </c>
      <c r="CM276">
        <f t="shared" si="362"/>
        <v>-8.8279221018091394E-2</v>
      </c>
      <c r="CN276">
        <f t="shared" si="363"/>
        <v>-1.2181379125301851E-2</v>
      </c>
      <c r="CO276">
        <f t="shared" si="364"/>
        <v>-1.9114364325390647E-2</v>
      </c>
      <c r="CP276">
        <f t="shared" si="365"/>
        <v>-3.2689169944071908E-2</v>
      </c>
      <c r="CQ276">
        <f t="shared" si="366"/>
        <v>0.40834013628109223</v>
      </c>
      <c r="CR276">
        <f t="shared" si="367"/>
        <v>0.1123616849503728</v>
      </c>
      <c r="CS276">
        <f t="shared" si="368"/>
        <v>0.13210146536829942</v>
      </c>
      <c r="CT276">
        <f t="shared" si="369"/>
        <v>-0.21542240542141325</v>
      </c>
      <c r="CW276" s="1" t="s">
        <v>525</v>
      </c>
      <c r="CX276" s="2" t="s">
        <v>526</v>
      </c>
      <c r="CY276">
        <f t="shared" si="370"/>
        <v>2</v>
      </c>
      <c r="CZ276">
        <f t="shared" si="371"/>
        <v>2</v>
      </c>
      <c r="DA276">
        <f t="shared" si="372"/>
        <v>2</v>
      </c>
      <c r="DB276">
        <f t="shared" si="373"/>
        <v>2</v>
      </c>
      <c r="DC276">
        <f t="shared" si="374"/>
        <v>2</v>
      </c>
      <c r="DD276">
        <f t="shared" si="375"/>
        <v>2</v>
      </c>
      <c r="DE276">
        <f t="shared" si="376"/>
        <v>2</v>
      </c>
      <c r="DF276">
        <f t="shared" si="377"/>
        <v>2</v>
      </c>
      <c r="DG276">
        <f t="shared" si="378"/>
        <v>2</v>
      </c>
      <c r="DH276">
        <f t="shared" si="379"/>
        <v>2</v>
      </c>
      <c r="DI276">
        <f t="shared" si="380"/>
        <v>1</v>
      </c>
      <c r="DJ276">
        <f t="shared" si="381"/>
        <v>2</v>
      </c>
      <c r="DK276">
        <f t="shared" si="382"/>
        <v>1</v>
      </c>
      <c r="DL276">
        <f t="shared" si="383"/>
        <v>1</v>
      </c>
      <c r="DM276">
        <f t="shared" si="384"/>
        <v>2</v>
      </c>
      <c r="DN276">
        <f t="shared" si="385"/>
        <v>2</v>
      </c>
      <c r="DQ276" s="1" t="s">
        <v>525</v>
      </c>
      <c r="DR276" s="2" t="s">
        <v>526</v>
      </c>
      <c r="DS276">
        <f t="shared" si="386"/>
        <v>3</v>
      </c>
      <c r="DT276">
        <f t="shared" si="387"/>
        <v>3</v>
      </c>
      <c r="DU276">
        <f t="shared" si="388"/>
        <v>3</v>
      </c>
      <c r="DV276">
        <f t="shared" si="389"/>
        <v>3</v>
      </c>
      <c r="DW276">
        <f t="shared" si="390"/>
        <v>3</v>
      </c>
      <c r="DX276">
        <f t="shared" si="391"/>
        <v>3</v>
      </c>
      <c r="DY276">
        <f t="shared" si="392"/>
        <v>3</v>
      </c>
      <c r="DZ276">
        <f t="shared" si="393"/>
        <v>3</v>
      </c>
      <c r="EA276">
        <f t="shared" si="394"/>
        <v>3</v>
      </c>
      <c r="EB276">
        <f t="shared" si="395"/>
        <v>3</v>
      </c>
      <c r="EC276">
        <f t="shared" si="396"/>
        <v>3</v>
      </c>
      <c r="ED276">
        <f t="shared" si="397"/>
        <v>3</v>
      </c>
      <c r="EE276">
        <f t="shared" si="398"/>
        <v>5</v>
      </c>
      <c r="EF276">
        <f t="shared" si="399"/>
        <v>5</v>
      </c>
      <c r="EG276">
        <f t="shared" si="400"/>
        <v>5</v>
      </c>
      <c r="EH276">
        <f t="shared" si="401"/>
        <v>3</v>
      </c>
      <c r="EK276" s="1" t="s">
        <v>525</v>
      </c>
      <c r="EL276" s="2" t="s">
        <v>526</v>
      </c>
      <c r="EM276" t="str">
        <f t="shared" si="402"/>
        <v>D</v>
      </c>
      <c r="EN276" t="str">
        <f t="shared" si="403"/>
        <v>D</v>
      </c>
      <c r="EO276" t="str">
        <f t="shared" si="404"/>
        <v>D</v>
      </c>
      <c r="EP276" t="str">
        <f t="shared" si="405"/>
        <v>D</v>
      </c>
      <c r="EQ276" t="str">
        <f t="shared" si="406"/>
        <v>D</v>
      </c>
      <c r="ER276" t="str">
        <f t="shared" si="407"/>
        <v>D</v>
      </c>
      <c r="ES276" t="str">
        <f t="shared" si="408"/>
        <v>D</v>
      </c>
      <c r="ET276" t="str">
        <f t="shared" si="409"/>
        <v>D</v>
      </c>
      <c r="EU276" t="str">
        <f t="shared" si="410"/>
        <v>D</v>
      </c>
      <c r="EV276" t="str">
        <f t="shared" si="411"/>
        <v>D</v>
      </c>
      <c r="EW276" t="str">
        <f t="shared" si="412"/>
        <v>B</v>
      </c>
      <c r="EX276" t="str">
        <f t="shared" si="413"/>
        <v>D</v>
      </c>
      <c r="EY276" t="str">
        <f t="shared" si="414"/>
        <v>A</v>
      </c>
      <c r="EZ276" t="str">
        <f t="shared" si="415"/>
        <v>A</v>
      </c>
      <c r="FA276" t="str">
        <f t="shared" si="416"/>
        <v>C</v>
      </c>
      <c r="FB276" t="str">
        <f t="shared" si="417"/>
        <v>D</v>
      </c>
    </row>
    <row r="277" spans="1:158" x14ac:dyDescent="0.25">
      <c r="A277" s="1" t="s">
        <v>527</v>
      </c>
      <c r="B277" s="2" t="s">
        <v>528</v>
      </c>
      <c r="C277" s="3">
        <v>716</v>
      </c>
      <c r="D277" s="3">
        <v>364</v>
      </c>
      <c r="E277" s="3">
        <v>56</v>
      </c>
      <c r="F277" s="3">
        <v>86</v>
      </c>
      <c r="G277" s="3">
        <v>290</v>
      </c>
      <c r="H277" s="3">
        <v>416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4">
        <v>0</v>
      </c>
      <c r="U277" s="1" t="s">
        <v>527</v>
      </c>
      <c r="V277" s="2" t="s">
        <v>528</v>
      </c>
      <c r="W277" s="3">
        <v>11137</v>
      </c>
      <c r="X277" s="3">
        <v>8402</v>
      </c>
      <c r="Y277" s="3">
        <v>9972</v>
      </c>
      <c r="Z277" s="3">
        <v>5370</v>
      </c>
      <c r="AA277" s="3">
        <v>6869</v>
      </c>
      <c r="AB277" s="3">
        <v>8410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4">
        <v>0</v>
      </c>
      <c r="AO277" s="1" t="s">
        <v>527</v>
      </c>
      <c r="AP277" s="2" t="s">
        <v>528</v>
      </c>
      <c r="AQ277">
        <f>(C277/$C$335)/(World!C277/World!$C$335)</f>
        <v>1.5990042821487405E-2</v>
      </c>
      <c r="AR277">
        <f>(D277/$D$335)/(World!D277/World!$D$335)</f>
        <v>0.38356139769548164</v>
      </c>
      <c r="AS277">
        <f>(E277/$E$335)/(World!E277/World!$E$335)</f>
        <v>7.2498143820090288E-2</v>
      </c>
      <c r="AT277">
        <f>(F277/$F$335)/(World!F277/World!$F$335)</f>
        <v>1.2010352962159441</v>
      </c>
      <c r="AU277">
        <f>(G277/$G$335)/(World!G277/World!$G$335)</f>
        <v>5.0907827167415443</v>
      </c>
      <c r="AV277">
        <f>(H277/$H$335)/(World!H277/World!$H$335)</f>
        <v>7.0405919163071626</v>
      </c>
      <c r="AW277">
        <f>(I277/$I$335)/(World!I277/World!$I$335)</f>
        <v>0</v>
      </c>
      <c r="AX277">
        <f>(J277/$J$335)/(World!J277/World!$J$335)</f>
        <v>0</v>
      </c>
      <c r="AY277">
        <f>(K277/$K$335)/(World!K277/World!$K$335)</f>
        <v>0</v>
      </c>
      <c r="AZ277">
        <f>(L277/$L$335)/(World!L277/World!$L$335)</f>
        <v>0</v>
      </c>
      <c r="BA277">
        <f>(M277/$M$335)/(World!M277/World!$M$335)</f>
        <v>0</v>
      </c>
      <c r="BB277">
        <f>(N277/$N$335)/(World!N277/World!$N$335)</f>
        <v>0</v>
      </c>
      <c r="BC277">
        <f>(O277/$O$335)/(World!O277/World!$O$335)</f>
        <v>0</v>
      </c>
      <c r="BD277">
        <f>(P277/$P$335)/(World!P277/World!$P$335)</f>
        <v>0</v>
      </c>
      <c r="BE277">
        <f>(Q277/$Q$335)/(World!Q277/World!$Q$335)</f>
        <v>0</v>
      </c>
      <c r="BF277">
        <f>(R277/$R$335)/(World!R277/World!$R$335)</f>
        <v>0</v>
      </c>
      <c r="BI277" s="1" t="s">
        <v>527</v>
      </c>
      <c r="BJ277" s="2" t="s">
        <v>528</v>
      </c>
      <c r="BK277">
        <f t="shared" si="338"/>
        <v>-0.96852322926889767</v>
      </c>
      <c r="BL277">
        <f t="shared" si="339"/>
        <v>-0.44554481162258824</v>
      </c>
      <c r="BM277">
        <f t="shared" si="340"/>
        <v>-0.86480509222727064</v>
      </c>
      <c r="BN277">
        <f t="shared" si="341"/>
        <v>9.1336698035495947E-2</v>
      </c>
      <c r="BO277">
        <f t="shared" si="342"/>
        <v>0.67163497812807171</v>
      </c>
      <c r="BP277">
        <f t="shared" si="343"/>
        <v>0.75126209353520468</v>
      </c>
      <c r="BQ277">
        <f t="shared" si="344"/>
        <v>-1</v>
      </c>
      <c r="BR277">
        <f t="shared" si="345"/>
        <v>-1</v>
      </c>
      <c r="BS277">
        <f t="shared" si="346"/>
        <v>-1</v>
      </c>
      <c r="BT277">
        <f t="shared" si="347"/>
        <v>-1</v>
      </c>
      <c r="BU277">
        <f t="shared" si="348"/>
        <v>-1</v>
      </c>
      <c r="BV277">
        <f t="shared" si="349"/>
        <v>-1</v>
      </c>
      <c r="BW277">
        <f t="shared" si="350"/>
        <v>-1</v>
      </c>
      <c r="BX277">
        <f t="shared" si="351"/>
        <v>-1</v>
      </c>
      <c r="BY277">
        <f t="shared" si="352"/>
        <v>-1</v>
      </c>
      <c r="BZ277">
        <f t="shared" si="353"/>
        <v>-1</v>
      </c>
      <c r="CC277" s="1" t="s">
        <v>527</v>
      </c>
      <c r="CD277" s="2" t="s">
        <v>528</v>
      </c>
      <c r="CE277">
        <f t="shared" si="354"/>
        <v>-0.87918670378807051</v>
      </c>
      <c r="CF277">
        <f t="shared" si="355"/>
        <v>-0.91695185945699298</v>
      </c>
      <c r="CG277">
        <f t="shared" si="356"/>
        <v>-0.98883127243717595</v>
      </c>
      <c r="CH277">
        <f t="shared" si="357"/>
        <v>-0.96847507331378302</v>
      </c>
      <c r="CI277">
        <f t="shared" si="358"/>
        <v>-0.91898309819807233</v>
      </c>
      <c r="CJ277">
        <f t="shared" si="359"/>
        <v>-0.90573306140947196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W277" s="1" t="s">
        <v>527</v>
      </c>
      <c r="CX277" s="2" t="s">
        <v>528</v>
      </c>
      <c r="CY277">
        <f t="shared" si="370"/>
        <v>2</v>
      </c>
      <c r="CZ277">
        <f t="shared" si="371"/>
        <v>2</v>
      </c>
      <c r="DA277">
        <f t="shared" si="372"/>
        <v>2</v>
      </c>
      <c r="DB277">
        <f t="shared" si="373"/>
        <v>1</v>
      </c>
      <c r="DC277">
        <f t="shared" si="374"/>
        <v>1</v>
      </c>
      <c r="DD277">
        <f t="shared" si="375"/>
        <v>1</v>
      </c>
      <c r="DE277">
        <f t="shared" si="376"/>
        <v>2</v>
      </c>
      <c r="DF277">
        <f t="shared" si="377"/>
        <v>2</v>
      </c>
      <c r="DG277">
        <f t="shared" si="378"/>
        <v>2</v>
      </c>
      <c r="DH277">
        <f t="shared" si="379"/>
        <v>2</v>
      </c>
      <c r="DI277">
        <f t="shared" si="380"/>
        <v>2</v>
      </c>
      <c r="DJ277">
        <f t="shared" si="381"/>
        <v>2</v>
      </c>
      <c r="DK277">
        <f t="shared" si="382"/>
        <v>2</v>
      </c>
      <c r="DL277">
        <f t="shared" si="383"/>
        <v>2</v>
      </c>
      <c r="DM277">
        <f t="shared" si="384"/>
        <v>2</v>
      </c>
      <c r="DN277">
        <f t="shared" si="385"/>
        <v>2</v>
      </c>
      <c r="DQ277" s="1" t="s">
        <v>527</v>
      </c>
      <c r="DR277" s="2" t="s">
        <v>528</v>
      </c>
      <c r="DS277">
        <f t="shared" si="386"/>
        <v>3</v>
      </c>
      <c r="DT277">
        <f t="shared" si="387"/>
        <v>3</v>
      </c>
      <c r="DU277">
        <f t="shared" si="388"/>
        <v>3</v>
      </c>
      <c r="DV277">
        <f t="shared" si="389"/>
        <v>3</v>
      </c>
      <c r="DW277">
        <f t="shared" si="390"/>
        <v>3</v>
      </c>
      <c r="DX277">
        <f t="shared" si="391"/>
        <v>3</v>
      </c>
      <c r="DY277">
        <f t="shared" si="392"/>
        <v>5</v>
      </c>
      <c r="DZ277">
        <f t="shared" si="393"/>
        <v>5</v>
      </c>
      <c r="EA277">
        <f t="shared" si="394"/>
        <v>5</v>
      </c>
      <c r="EB277">
        <f t="shared" si="395"/>
        <v>5</v>
      </c>
      <c r="EC277">
        <f t="shared" si="396"/>
        <v>5</v>
      </c>
      <c r="ED277">
        <f t="shared" si="397"/>
        <v>5</v>
      </c>
      <c r="EE277">
        <f t="shared" si="398"/>
        <v>5</v>
      </c>
      <c r="EF277">
        <f t="shared" si="399"/>
        <v>5</v>
      </c>
      <c r="EG277">
        <f t="shared" si="400"/>
        <v>5</v>
      </c>
      <c r="EH277">
        <f t="shared" si="401"/>
        <v>5</v>
      </c>
      <c r="EK277" s="1" t="s">
        <v>527</v>
      </c>
      <c r="EL277" s="2" t="s">
        <v>528</v>
      </c>
      <c r="EM277" t="str">
        <f t="shared" si="402"/>
        <v>D</v>
      </c>
      <c r="EN277" t="str">
        <f t="shared" si="403"/>
        <v>D</v>
      </c>
      <c r="EO277" t="str">
        <f t="shared" si="404"/>
        <v>D</v>
      </c>
      <c r="EP277" t="str">
        <f t="shared" si="405"/>
        <v>B</v>
      </c>
      <c r="EQ277" t="str">
        <f t="shared" si="406"/>
        <v>B</v>
      </c>
      <c r="ER277" t="str">
        <f t="shared" si="407"/>
        <v>B</v>
      </c>
      <c r="ES277" t="str">
        <f t="shared" si="408"/>
        <v>C</v>
      </c>
      <c r="ET277" t="str">
        <f t="shared" si="409"/>
        <v>C</v>
      </c>
      <c r="EU277" t="str">
        <f t="shared" si="410"/>
        <v>C</v>
      </c>
      <c r="EV277" t="str">
        <f t="shared" si="411"/>
        <v>C</v>
      </c>
      <c r="EW277" t="str">
        <f t="shared" si="412"/>
        <v>C</v>
      </c>
      <c r="EX277" t="str">
        <f t="shared" si="413"/>
        <v>C</v>
      </c>
      <c r="EY277" t="str">
        <f t="shared" si="414"/>
        <v>C</v>
      </c>
      <c r="EZ277" t="str">
        <f t="shared" si="415"/>
        <v>C</v>
      </c>
      <c r="FA277" t="str">
        <f t="shared" si="416"/>
        <v>C</v>
      </c>
      <c r="FB277" t="str">
        <f t="shared" si="417"/>
        <v>C</v>
      </c>
    </row>
    <row r="278" spans="1:158" x14ac:dyDescent="0.25">
      <c r="A278" s="1" t="s">
        <v>529</v>
      </c>
      <c r="B278" s="2" t="s">
        <v>530</v>
      </c>
      <c r="C278" s="7">
        <v>256</v>
      </c>
      <c r="D278" s="7">
        <v>1601</v>
      </c>
      <c r="E278" s="7">
        <v>2081</v>
      </c>
      <c r="F278" s="7">
        <v>1038</v>
      </c>
      <c r="G278" s="7">
        <v>1449</v>
      </c>
      <c r="H278" s="7">
        <v>680</v>
      </c>
      <c r="I278" s="7">
        <v>159</v>
      </c>
      <c r="J278" s="7">
        <v>118</v>
      </c>
      <c r="K278" s="7">
        <v>111</v>
      </c>
      <c r="L278" s="7">
        <v>208</v>
      </c>
      <c r="M278" s="7">
        <v>280</v>
      </c>
      <c r="N278" s="7">
        <v>574</v>
      </c>
      <c r="O278" s="7">
        <v>2460</v>
      </c>
      <c r="P278" s="7">
        <v>3066</v>
      </c>
      <c r="Q278" s="7">
        <v>2981</v>
      </c>
      <c r="R278" s="8">
        <v>3386</v>
      </c>
      <c r="U278" s="1" t="s">
        <v>529</v>
      </c>
      <c r="V278" s="2" t="s">
        <v>530</v>
      </c>
      <c r="W278" s="3">
        <v>4385</v>
      </c>
      <c r="X278" s="3">
        <v>4599</v>
      </c>
      <c r="Y278" s="3">
        <v>5323</v>
      </c>
      <c r="Z278" s="3">
        <v>6218</v>
      </c>
      <c r="AA278" s="3">
        <v>8666</v>
      </c>
      <c r="AB278" s="3">
        <v>4907</v>
      </c>
      <c r="AC278" s="3">
        <v>5009</v>
      </c>
      <c r="AD278" s="3">
        <v>6162</v>
      </c>
      <c r="AE278" s="3">
        <v>5071</v>
      </c>
      <c r="AF278" s="3">
        <v>6885</v>
      </c>
      <c r="AG278" s="3">
        <v>15120</v>
      </c>
      <c r="AH278" s="3">
        <v>11629</v>
      </c>
      <c r="AI278" s="3">
        <v>16042</v>
      </c>
      <c r="AJ278" s="3">
        <v>18589</v>
      </c>
      <c r="AK278" s="3">
        <v>28243</v>
      </c>
      <c r="AL278" s="4">
        <v>30000</v>
      </c>
      <c r="AO278" s="1" t="s">
        <v>529</v>
      </c>
      <c r="AP278" s="2" t="s">
        <v>530</v>
      </c>
      <c r="AQ278">
        <f>(C278/$C$335)/(World!C278/World!$C$335)</f>
        <v>5.8585958681876922E-3</v>
      </c>
      <c r="AR278">
        <f>(D278/$D$335)/(World!D278/World!$D$335)</f>
        <v>2.9923893369409475E-2</v>
      </c>
      <c r="AS278">
        <f>(E278/$E$335)/(World!E278/World!$E$335)</f>
        <v>3.8963039330275083E-2</v>
      </c>
      <c r="AT278">
        <f>(F278/$F$335)/(World!F278/World!$F$335)</f>
        <v>1.8516785785760232E-2</v>
      </c>
      <c r="AU278">
        <f>(G278/$G$335)/(World!G278/World!$G$335)</f>
        <v>2.6903393975991115E-2</v>
      </c>
      <c r="AV278">
        <f>(H278/$H$335)/(World!H278/World!$H$335)</f>
        <v>1.2598935126477313E-2</v>
      </c>
      <c r="AW278">
        <f>(I278/$I$335)/(World!I278/World!$I$335)</f>
        <v>4.8570414245332665E-3</v>
      </c>
      <c r="AX278">
        <f>(J278/$J$335)/(World!J278/World!$J$335)</f>
        <v>4.3281082759713142E-3</v>
      </c>
      <c r="AY278">
        <f>(K278/$K$335)/(World!K278/World!$K$335)</f>
        <v>4.7828945923173083E-3</v>
      </c>
      <c r="AZ278">
        <f>(L278/$L$335)/(World!L278/World!$L$335)</f>
        <v>1.0006752194485005E-2</v>
      </c>
      <c r="BA278">
        <f>(M278/$M$335)/(World!M278/World!$M$335)</f>
        <v>1.5969790935155957E-2</v>
      </c>
      <c r="BB278">
        <f>(N278/$N$335)/(World!N278/World!$N$335)</f>
        <v>2.0933300050634859E-2</v>
      </c>
      <c r="BC278">
        <f>(O278/$O$335)/(World!O278/World!$O$335)</f>
        <v>7.837270736499892E-2</v>
      </c>
      <c r="BD278">
        <f>(P278/$P$335)/(World!P278/World!$P$335)</f>
        <v>8.0141786362730033E-2</v>
      </c>
      <c r="BE278">
        <f>(Q278/$Q$335)/(World!Q278/World!$Q$335)</f>
        <v>6.4515030923290154E-2</v>
      </c>
      <c r="BF278">
        <f>(R278/$R$335)/(World!R278/World!$R$335)</f>
        <v>7.2899552862685665E-2</v>
      </c>
      <c r="BI278" s="1" t="s">
        <v>529</v>
      </c>
      <c r="BJ278" s="2" t="s">
        <v>530</v>
      </c>
      <c r="BK278">
        <f t="shared" si="338"/>
        <v>-0.98835105472627405</v>
      </c>
      <c r="BL278">
        <f t="shared" si="339"/>
        <v>-0.94189105901502479</v>
      </c>
      <c r="BM278">
        <f t="shared" si="340"/>
        <v>-0.92499629369801062</v>
      </c>
      <c r="BN278">
        <f t="shared" si="341"/>
        <v>-0.9636397042362439</v>
      </c>
      <c r="BO278">
        <f t="shared" si="342"/>
        <v>-0.94760287260941689</v>
      </c>
      <c r="BP278">
        <f t="shared" si="343"/>
        <v>-0.97511564610740253</v>
      </c>
      <c r="BQ278">
        <f t="shared" si="344"/>
        <v>-0.99033287079792431</v>
      </c>
      <c r="BR278">
        <f t="shared" si="345"/>
        <v>-0.99138108703658412</v>
      </c>
      <c r="BS278">
        <f t="shared" si="346"/>
        <v>-0.99047974519061066</v>
      </c>
      <c r="BT278">
        <f t="shared" si="347"/>
        <v>-0.98018478159132516</v>
      </c>
      <c r="BU278">
        <f t="shared" si="348"/>
        <v>-0.9685624689284188</v>
      </c>
      <c r="BV278">
        <f t="shared" si="349"/>
        <v>-0.95899183609821204</v>
      </c>
      <c r="BW278">
        <f t="shared" si="350"/>
        <v>-0.85464634475680967</v>
      </c>
      <c r="BX278">
        <f t="shared" si="351"/>
        <v>-0.85160876585915712</v>
      </c>
      <c r="BY278">
        <f t="shared" si="352"/>
        <v>-0.87878981686649538</v>
      </c>
      <c r="BZ278">
        <f t="shared" si="353"/>
        <v>-0.86410740377665962</v>
      </c>
      <c r="CC278" s="1" t="s">
        <v>529</v>
      </c>
      <c r="CD278" s="2" t="s">
        <v>530</v>
      </c>
      <c r="CE278">
        <f t="shared" si="354"/>
        <v>-0.88967894850247786</v>
      </c>
      <c r="CF278">
        <f t="shared" si="355"/>
        <v>-0.48354838709677417</v>
      </c>
      <c r="CG278">
        <f t="shared" si="356"/>
        <v>-0.43787142085359265</v>
      </c>
      <c r="CH278">
        <f t="shared" si="357"/>
        <v>-0.71389195148842333</v>
      </c>
      <c r="CI278">
        <f t="shared" si="358"/>
        <v>-0.71349480968858137</v>
      </c>
      <c r="CJ278">
        <f t="shared" si="359"/>
        <v>-0.75657776982280289</v>
      </c>
      <c r="CK278">
        <f t="shared" si="360"/>
        <v>-0.93846749226006188</v>
      </c>
      <c r="CL278">
        <f t="shared" si="361"/>
        <v>-0.9624203821656051</v>
      </c>
      <c r="CM278">
        <f t="shared" si="362"/>
        <v>-0.95715939791586258</v>
      </c>
      <c r="CN278">
        <f t="shared" si="363"/>
        <v>-0.94135062737910613</v>
      </c>
      <c r="CO278">
        <f t="shared" si="364"/>
        <v>-0.96363636363636362</v>
      </c>
      <c r="CP278">
        <f t="shared" si="365"/>
        <v>-0.90592477259690241</v>
      </c>
      <c r="CQ278">
        <f t="shared" si="366"/>
        <v>-0.73408280185925845</v>
      </c>
      <c r="CR278">
        <f t="shared" si="367"/>
        <v>-0.71683214038328336</v>
      </c>
      <c r="CS278">
        <f t="shared" si="368"/>
        <v>-0.80905713553676661</v>
      </c>
      <c r="CT278">
        <f t="shared" si="369"/>
        <v>-0.79716048643143833</v>
      </c>
      <c r="CW278" s="1" t="s">
        <v>529</v>
      </c>
      <c r="CX278" s="2" t="s">
        <v>530</v>
      </c>
      <c r="CY278">
        <f t="shared" si="370"/>
        <v>2</v>
      </c>
      <c r="CZ278">
        <f t="shared" si="371"/>
        <v>2</v>
      </c>
      <c r="DA278">
        <f t="shared" si="372"/>
        <v>2</v>
      </c>
      <c r="DB278">
        <f t="shared" si="373"/>
        <v>2</v>
      </c>
      <c r="DC278">
        <f t="shared" si="374"/>
        <v>2</v>
      </c>
      <c r="DD278">
        <f t="shared" si="375"/>
        <v>2</v>
      </c>
      <c r="DE278">
        <f t="shared" si="376"/>
        <v>2</v>
      </c>
      <c r="DF278">
        <f t="shared" si="377"/>
        <v>2</v>
      </c>
      <c r="DG278">
        <f t="shared" si="378"/>
        <v>2</v>
      </c>
      <c r="DH278">
        <f t="shared" si="379"/>
        <v>2</v>
      </c>
      <c r="DI278">
        <f t="shared" si="380"/>
        <v>2</v>
      </c>
      <c r="DJ278">
        <f t="shared" si="381"/>
        <v>2</v>
      </c>
      <c r="DK278">
        <f t="shared" si="382"/>
        <v>2</v>
      </c>
      <c r="DL278">
        <f t="shared" si="383"/>
        <v>2</v>
      </c>
      <c r="DM278">
        <f t="shared" si="384"/>
        <v>2</v>
      </c>
      <c r="DN278">
        <f t="shared" si="385"/>
        <v>2</v>
      </c>
      <c r="DQ278" s="1" t="s">
        <v>529</v>
      </c>
      <c r="DR278" s="2" t="s">
        <v>530</v>
      </c>
      <c r="DS278">
        <f t="shared" si="386"/>
        <v>3</v>
      </c>
      <c r="DT278">
        <f t="shared" si="387"/>
        <v>3</v>
      </c>
      <c r="DU278">
        <f t="shared" si="388"/>
        <v>3</v>
      </c>
      <c r="DV278">
        <f t="shared" si="389"/>
        <v>3</v>
      </c>
      <c r="DW278">
        <f t="shared" si="390"/>
        <v>3</v>
      </c>
      <c r="DX278">
        <f t="shared" si="391"/>
        <v>3</v>
      </c>
      <c r="DY278">
        <f t="shared" si="392"/>
        <v>3</v>
      </c>
      <c r="DZ278">
        <f t="shared" si="393"/>
        <v>3</v>
      </c>
      <c r="EA278">
        <f t="shared" si="394"/>
        <v>3</v>
      </c>
      <c r="EB278">
        <f t="shared" si="395"/>
        <v>3</v>
      </c>
      <c r="EC278">
        <f t="shared" si="396"/>
        <v>3</v>
      </c>
      <c r="ED278">
        <f t="shared" si="397"/>
        <v>3</v>
      </c>
      <c r="EE278">
        <f t="shared" si="398"/>
        <v>3</v>
      </c>
      <c r="EF278">
        <f t="shared" si="399"/>
        <v>3</v>
      </c>
      <c r="EG278">
        <f t="shared" si="400"/>
        <v>3</v>
      </c>
      <c r="EH278">
        <f t="shared" si="401"/>
        <v>3</v>
      </c>
      <c r="EK278" s="1" t="s">
        <v>529</v>
      </c>
      <c r="EL278" s="2" t="s">
        <v>530</v>
      </c>
      <c r="EM278" t="str">
        <f t="shared" si="402"/>
        <v>D</v>
      </c>
      <c r="EN278" t="str">
        <f t="shared" si="403"/>
        <v>D</v>
      </c>
      <c r="EO278" t="str">
        <f t="shared" si="404"/>
        <v>D</v>
      </c>
      <c r="EP278" t="str">
        <f t="shared" si="405"/>
        <v>D</v>
      </c>
      <c r="EQ278" t="str">
        <f t="shared" si="406"/>
        <v>D</v>
      </c>
      <c r="ER278" t="str">
        <f t="shared" si="407"/>
        <v>D</v>
      </c>
      <c r="ES278" t="str">
        <f t="shared" si="408"/>
        <v>D</v>
      </c>
      <c r="ET278" t="str">
        <f t="shared" si="409"/>
        <v>D</v>
      </c>
      <c r="EU278" t="str">
        <f t="shared" si="410"/>
        <v>D</v>
      </c>
      <c r="EV278" t="str">
        <f t="shared" si="411"/>
        <v>D</v>
      </c>
      <c r="EW278" t="str">
        <f t="shared" si="412"/>
        <v>D</v>
      </c>
      <c r="EX278" t="str">
        <f t="shared" si="413"/>
        <v>D</v>
      </c>
      <c r="EY278" t="str">
        <f t="shared" si="414"/>
        <v>D</v>
      </c>
      <c r="EZ278" t="str">
        <f t="shared" si="415"/>
        <v>D</v>
      </c>
      <c r="FA278" t="str">
        <f t="shared" si="416"/>
        <v>D</v>
      </c>
      <c r="FB278" t="str">
        <f t="shared" si="417"/>
        <v>D</v>
      </c>
    </row>
    <row r="279" spans="1:158" x14ac:dyDescent="0.25">
      <c r="A279" s="5" t="s">
        <v>531</v>
      </c>
      <c r="B279" s="6" t="s">
        <v>532</v>
      </c>
      <c r="C279" s="7">
        <v>22</v>
      </c>
      <c r="D279" s="7">
        <v>15</v>
      </c>
      <c r="E279" s="7">
        <v>1</v>
      </c>
      <c r="F279" s="7">
        <v>7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1</v>
      </c>
      <c r="M279" s="7">
        <v>1</v>
      </c>
      <c r="N279" s="7">
        <v>55</v>
      </c>
      <c r="O279" s="7">
        <v>550</v>
      </c>
      <c r="P279" s="7">
        <v>1274</v>
      </c>
      <c r="Q279" s="7">
        <v>402</v>
      </c>
      <c r="R279" s="8">
        <v>830</v>
      </c>
      <c r="U279" s="5" t="s">
        <v>531</v>
      </c>
      <c r="V279" s="6" t="s">
        <v>532</v>
      </c>
      <c r="W279" s="7">
        <v>131</v>
      </c>
      <c r="X279" s="7">
        <v>275</v>
      </c>
      <c r="Y279" s="7">
        <v>394</v>
      </c>
      <c r="Z279" s="7">
        <v>247</v>
      </c>
      <c r="AA279" s="7">
        <v>447</v>
      </c>
      <c r="AB279" s="7">
        <v>341</v>
      </c>
      <c r="AC279" s="7">
        <v>508</v>
      </c>
      <c r="AD279" s="7">
        <v>523</v>
      </c>
      <c r="AE279" s="7">
        <v>660</v>
      </c>
      <c r="AF279" s="7">
        <v>516</v>
      </c>
      <c r="AG279" s="7">
        <v>376</v>
      </c>
      <c r="AH279" s="7">
        <v>752</v>
      </c>
      <c r="AI279" s="7">
        <v>434</v>
      </c>
      <c r="AJ279" s="7">
        <v>365</v>
      </c>
      <c r="AK279" s="7">
        <v>1380</v>
      </c>
      <c r="AL279" s="8">
        <v>3014</v>
      </c>
      <c r="AO279" s="5" t="s">
        <v>531</v>
      </c>
      <c r="AP279" s="6" t="s">
        <v>532</v>
      </c>
      <c r="AQ279">
        <f>(C279/$C$335)/(World!C279/World!$C$335)</f>
        <v>2.2638063192344329E-3</v>
      </c>
      <c r="AR279">
        <f>(D279/$D$335)/(World!D279/World!$D$335)</f>
        <v>1.3579489554903042E-3</v>
      </c>
      <c r="AS279">
        <f>(E279/$E$335)/(World!E279/World!$E$335)</f>
        <v>9.1888610855283401E-5</v>
      </c>
      <c r="AT279">
        <f>(F279/$F$335)/(World!F279/World!$F$335)</f>
        <v>4.78908667723969E-4</v>
      </c>
      <c r="AU279">
        <f>(G279/$G$335)/(World!G279/World!$G$335)</f>
        <v>0</v>
      </c>
      <c r="AV279">
        <f>(H279/$H$335)/(World!H279/World!$H$335)</f>
        <v>0</v>
      </c>
      <c r="AW279">
        <f>(I279/$I$335)/(World!I279/World!$I$335)</f>
        <v>0</v>
      </c>
      <c r="AX279">
        <f>(J279/$J$335)/(World!J279/World!$J$335)</f>
        <v>0</v>
      </c>
      <c r="AY279">
        <f>(K279/$K$335)/(World!K279/World!$K$335)</f>
        <v>0</v>
      </c>
      <c r="AZ279">
        <f>(L279/$L$335)/(World!L279/World!$L$335)</f>
        <v>1.0727911411019644E-4</v>
      </c>
      <c r="BA279">
        <f>(M279/$M$335)/(World!M279/World!$M$335)</f>
        <v>1.294524517374886E-4</v>
      </c>
      <c r="BB279">
        <f>(N279/$N$335)/(World!N279/World!$N$335)</f>
        <v>4.7841909652441422E-3</v>
      </c>
      <c r="BC279">
        <f>(O279/$O$335)/(World!O279/World!$O$335)</f>
        <v>4.5546212757694216E-2</v>
      </c>
      <c r="BD279">
        <f>(P279/$P$335)/(World!P279/World!$P$335)</f>
        <v>9.2349251467466739E-2</v>
      </c>
      <c r="BE279">
        <f>(Q279/$Q$335)/(World!Q279/World!$Q$335)</f>
        <v>2.4742712469437596E-2</v>
      </c>
      <c r="BF279">
        <f>(R279/$R$335)/(World!R279/World!$R$335)</f>
        <v>4.8757664066059046E-2</v>
      </c>
      <c r="BI279" s="5" t="s">
        <v>531</v>
      </c>
      <c r="BJ279" s="6" t="s">
        <v>532</v>
      </c>
      <c r="BK279">
        <f t="shared" si="338"/>
        <v>-0.99548261384884662</v>
      </c>
      <c r="BL279">
        <f t="shared" si="339"/>
        <v>-0.99728778513835781</v>
      </c>
      <c r="BM279">
        <f t="shared" si="340"/>
        <v>-0.99981623966377153</v>
      </c>
      <c r="BN279">
        <f t="shared" si="341"/>
        <v>-0.99904264115200259</v>
      </c>
      <c r="BO279">
        <f t="shared" si="342"/>
        <v>-1</v>
      </c>
      <c r="BP279">
        <f t="shared" si="343"/>
        <v>-1</v>
      </c>
      <c r="BQ279">
        <f t="shared" si="344"/>
        <v>-1</v>
      </c>
      <c r="BR279">
        <f t="shared" si="345"/>
        <v>-1</v>
      </c>
      <c r="BS279">
        <f t="shared" si="346"/>
        <v>-1</v>
      </c>
      <c r="BT279">
        <f t="shared" si="347"/>
        <v>-0.9997854647869272</v>
      </c>
      <c r="BU279">
        <f t="shared" si="348"/>
        <v>-0.99974112860806141</v>
      </c>
      <c r="BV279">
        <f t="shared" si="349"/>
        <v>-0.99047717707292293</v>
      </c>
      <c r="BW279">
        <f t="shared" si="350"/>
        <v>-0.91287575393236187</v>
      </c>
      <c r="BX279">
        <f t="shared" si="351"/>
        <v>-0.83091625440598904</v>
      </c>
      <c r="BY279">
        <f t="shared" si="352"/>
        <v>-0.95170941511784501</v>
      </c>
      <c r="BZ279">
        <f t="shared" si="353"/>
        <v>-0.90701824504047124</v>
      </c>
      <c r="CC279" s="5" t="s">
        <v>531</v>
      </c>
      <c r="CD279" s="6" t="s">
        <v>532</v>
      </c>
      <c r="CE279">
        <f t="shared" si="354"/>
        <v>-0.71241830065359479</v>
      </c>
      <c r="CF279">
        <f t="shared" si="355"/>
        <v>-0.89655172413793105</v>
      </c>
      <c r="CG279">
        <f t="shared" si="356"/>
        <v>-0.99493670886075947</v>
      </c>
      <c r="CH279">
        <f t="shared" si="357"/>
        <v>-0.94488188976377951</v>
      </c>
      <c r="CI279">
        <f t="shared" si="358"/>
        <v>-1</v>
      </c>
      <c r="CJ279">
        <f t="shared" si="359"/>
        <v>-1</v>
      </c>
      <c r="CK279">
        <f t="shared" si="360"/>
        <v>-1</v>
      </c>
      <c r="CL279">
        <f t="shared" si="361"/>
        <v>-1</v>
      </c>
      <c r="CM279">
        <f t="shared" si="362"/>
        <v>-1</v>
      </c>
      <c r="CN279">
        <f t="shared" si="363"/>
        <v>-0.99613152804642169</v>
      </c>
      <c r="CO279">
        <f t="shared" si="364"/>
        <v>-0.99469496021220161</v>
      </c>
      <c r="CP279">
        <f t="shared" si="365"/>
        <v>-0.86369268897149942</v>
      </c>
      <c r="CQ279">
        <f t="shared" si="366"/>
        <v>0.11788617886178862</v>
      </c>
      <c r="CR279">
        <f t="shared" si="367"/>
        <v>0.55460646735814523</v>
      </c>
      <c r="CS279">
        <f t="shared" si="368"/>
        <v>-0.54882154882154888</v>
      </c>
      <c r="CT279">
        <f t="shared" si="369"/>
        <v>-0.56815816857440171</v>
      </c>
      <c r="CW279" s="5" t="s">
        <v>531</v>
      </c>
      <c r="CX279" s="6" t="s">
        <v>532</v>
      </c>
      <c r="CY279">
        <f t="shared" si="370"/>
        <v>2</v>
      </c>
      <c r="CZ279">
        <f t="shared" si="371"/>
        <v>2</v>
      </c>
      <c r="DA279">
        <f t="shared" si="372"/>
        <v>2</v>
      </c>
      <c r="DB279">
        <f t="shared" si="373"/>
        <v>2</v>
      </c>
      <c r="DC279">
        <f t="shared" si="374"/>
        <v>2</v>
      </c>
      <c r="DD279">
        <f t="shared" si="375"/>
        <v>2</v>
      </c>
      <c r="DE279">
        <f t="shared" si="376"/>
        <v>2</v>
      </c>
      <c r="DF279">
        <f t="shared" si="377"/>
        <v>2</v>
      </c>
      <c r="DG279">
        <f t="shared" si="378"/>
        <v>2</v>
      </c>
      <c r="DH279">
        <f t="shared" si="379"/>
        <v>2</v>
      </c>
      <c r="DI279">
        <f t="shared" si="380"/>
        <v>2</v>
      </c>
      <c r="DJ279">
        <f t="shared" si="381"/>
        <v>2</v>
      </c>
      <c r="DK279">
        <f t="shared" si="382"/>
        <v>2</v>
      </c>
      <c r="DL279">
        <f t="shared" si="383"/>
        <v>2</v>
      </c>
      <c r="DM279">
        <f t="shared" si="384"/>
        <v>2</v>
      </c>
      <c r="DN279">
        <f t="shared" si="385"/>
        <v>2</v>
      </c>
      <c r="DQ279" s="5" t="s">
        <v>531</v>
      </c>
      <c r="DR279" s="6" t="s">
        <v>532</v>
      </c>
      <c r="DS279">
        <f t="shared" si="386"/>
        <v>3</v>
      </c>
      <c r="DT279">
        <f t="shared" si="387"/>
        <v>3</v>
      </c>
      <c r="DU279">
        <f t="shared" si="388"/>
        <v>3</v>
      </c>
      <c r="DV279">
        <f t="shared" si="389"/>
        <v>3</v>
      </c>
      <c r="DW279">
        <f t="shared" si="390"/>
        <v>3</v>
      </c>
      <c r="DX279">
        <f t="shared" si="391"/>
        <v>3</v>
      </c>
      <c r="DY279">
        <f t="shared" si="392"/>
        <v>3</v>
      </c>
      <c r="DZ279">
        <f t="shared" si="393"/>
        <v>3</v>
      </c>
      <c r="EA279">
        <f t="shared" si="394"/>
        <v>3</v>
      </c>
      <c r="EB279">
        <f t="shared" si="395"/>
        <v>3</v>
      </c>
      <c r="EC279">
        <f t="shared" si="396"/>
        <v>3</v>
      </c>
      <c r="ED279">
        <f t="shared" si="397"/>
        <v>3</v>
      </c>
      <c r="EE279">
        <f t="shared" si="398"/>
        <v>5</v>
      </c>
      <c r="EF279">
        <f t="shared" si="399"/>
        <v>5</v>
      </c>
      <c r="EG279">
        <f t="shared" si="400"/>
        <v>3</v>
      </c>
      <c r="EH279">
        <f t="shared" si="401"/>
        <v>3</v>
      </c>
      <c r="EK279" s="5" t="s">
        <v>531</v>
      </c>
      <c r="EL279" s="6" t="s">
        <v>532</v>
      </c>
      <c r="EM279" t="str">
        <f t="shared" si="402"/>
        <v>D</v>
      </c>
      <c r="EN279" t="str">
        <f t="shared" si="403"/>
        <v>D</v>
      </c>
      <c r="EO279" t="str">
        <f t="shared" si="404"/>
        <v>D</v>
      </c>
      <c r="EP279" t="str">
        <f t="shared" si="405"/>
        <v>D</v>
      </c>
      <c r="EQ279" t="str">
        <f t="shared" si="406"/>
        <v>D</v>
      </c>
      <c r="ER279" t="str">
        <f t="shared" si="407"/>
        <v>D</v>
      </c>
      <c r="ES279" t="str">
        <f t="shared" si="408"/>
        <v>D</v>
      </c>
      <c r="ET279" t="str">
        <f t="shared" si="409"/>
        <v>D</v>
      </c>
      <c r="EU279" t="str">
        <f t="shared" si="410"/>
        <v>D</v>
      </c>
      <c r="EV279" t="str">
        <f t="shared" si="411"/>
        <v>D</v>
      </c>
      <c r="EW279" t="str">
        <f t="shared" si="412"/>
        <v>D</v>
      </c>
      <c r="EX279" t="str">
        <f t="shared" si="413"/>
        <v>D</v>
      </c>
      <c r="EY279" t="str">
        <f t="shared" si="414"/>
        <v>C</v>
      </c>
      <c r="EZ279" t="str">
        <f t="shared" si="415"/>
        <v>C</v>
      </c>
      <c r="FA279" t="str">
        <f t="shared" si="416"/>
        <v>D</v>
      </c>
      <c r="FB279" t="str">
        <f t="shared" si="417"/>
        <v>D</v>
      </c>
    </row>
    <row r="280" spans="1:158" x14ac:dyDescent="0.25">
      <c r="A280" s="1" t="s">
        <v>533</v>
      </c>
      <c r="B280" s="2" t="s">
        <v>534</v>
      </c>
      <c r="C280" s="3">
        <v>3821</v>
      </c>
      <c r="D280" s="3">
        <v>3863</v>
      </c>
      <c r="E280" s="3">
        <v>4889</v>
      </c>
      <c r="F280" s="3">
        <v>10407</v>
      </c>
      <c r="G280" s="3">
        <v>7827</v>
      </c>
      <c r="H280" s="3">
        <v>39176</v>
      </c>
      <c r="I280" s="3">
        <v>10438</v>
      </c>
      <c r="J280" s="3">
        <v>13098</v>
      </c>
      <c r="K280" s="3">
        <v>12147</v>
      </c>
      <c r="L280" s="3">
        <v>22307</v>
      </c>
      <c r="M280" s="3">
        <v>55179</v>
      </c>
      <c r="N280" s="3">
        <v>160831</v>
      </c>
      <c r="O280" s="3">
        <v>116898</v>
      </c>
      <c r="P280" s="3">
        <v>124474</v>
      </c>
      <c r="Q280" s="3">
        <v>87121</v>
      </c>
      <c r="R280" s="4">
        <v>74653</v>
      </c>
      <c r="U280" s="1" t="s">
        <v>533</v>
      </c>
      <c r="V280" s="2" t="s">
        <v>534</v>
      </c>
      <c r="W280" s="3">
        <v>12096</v>
      </c>
      <c r="X280" s="3">
        <v>8621</v>
      </c>
      <c r="Y280" s="3">
        <v>9955</v>
      </c>
      <c r="Z280" s="3">
        <v>9125</v>
      </c>
      <c r="AA280" s="3">
        <v>8044</v>
      </c>
      <c r="AB280" s="3">
        <v>9145</v>
      </c>
      <c r="AC280" s="3">
        <v>12208</v>
      </c>
      <c r="AD280" s="3">
        <v>12229</v>
      </c>
      <c r="AE280" s="3">
        <v>13852</v>
      </c>
      <c r="AF280" s="3">
        <v>16617</v>
      </c>
      <c r="AG280" s="3">
        <v>22915</v>
      </c>
      <c r="AH280" s="3">
        <v>27276</v>
      </c>
      <c r="AI280" s="3">
        <v>27082</v>
      </c>
      <c r="AJ280" s="3">
        <v>31225</v>
      </c>
      <c r="AK280" s="3">
        <v>31284</v>
      </c>
      <c r="AL280" s="4">
        <v>33456</v>
      </c>
      <c r="AO280" s="1" t="s">
        <v>533</v>
      </c>
      <c r="AP280" s="2" t="s">
        <v>534</v>
      </c>
      <c r="AQ280">
        <f>(C280/$C$335)/(World!C280/World!$C$335)</f>
        <v>7.6228378449734388E-2</v>
      </c>
      <c r="AR280">
        <f>(D280/$D$335)/(World!D280/World!$D$335)</f>
        <v>6.3584663835308336E-2</v>
      </c>
      <c r="AS280">
        <f>(E280/$E$335)/(World!E280/World!$E$335)</f>
        <v>7.9311902897716766E-2</v>
      </c>
      <c r="AT280">
        <f>(F280/$F$335)/(World!F280/World!$F$335)</f>
        <v>0.1682180699445342</v>
      </c>
      <c r="AU280">
        <f>(G280/$G$335)/(World!G280/World!$G$335)</f>
        <v>0.13304437880823028</v>
      </c>
      <c r="AV280">
        <f>(H280/$H$335)/(World!H280/World!$H$335)</f>
        <v>0.6557027885992246</v>
      </c>
      <c r="AW280">
        <f>(I280/$I$335)/(World!I280/World!$I$335)</f>
        <v>0.16322988935470006</v>
      </c>
      <c r="AX280">
        <f>(J280/$J$335)/(World!J280/World!$J$335)</f>
        <v>0.23098979007821951</v>
      </c>
      <c r="AY280">
        <f>(K280/$K$335)/(World!K280/World!$K$335)</f>
        <v>0.25092792955883692</v>
      </c>
      <c r="AZ280">
        <f>(L280/$L$335)/(World!L280/World!$L$335)</f>
        <v>0.50060759024289947</v>
      </c>
      <c r="BA280">
        <f>(M280/$M$335)/(World!M280/World!$M$335)</f>
        <v>1.400684368985404</v>
      </c>
      <c r="BB280">
        <f>(N280/$N$335)/(World!N280/World!$N$335)</f>
        <v>2.7853700572665177</v>
      </c>
      <c r="BC280">
        <f>(O280/$O$335)/(World!O280/World!$O$335)</f>
        <v>1.9652002246449309</v>
      </c>
      <c r="BD280">
        <f>(P280/$P$335)/(World!P280/World!$P$335)</f>
        <v>1.8205207159654524</v>
      </c>
      <c r="BE280">
        <f>(Q280/$Q$335)/(World!Q280/World!$Q$335)</f>
        <v>1.1570232511791976</v>
      </c>
      <c r="BF280">
        <f>(R280/$R$335)/(World!R280/World!$R$335)</f>
        <v>0.93125930902880483</v>
      </c>
      <c r="BI280" s="1" t="s">
        <v>533</v>
      </c>
      <c r="BJ280" s="2" t="s">
        <v>534</v>
      </c>
      <c r="BK280">
        <f t="shared" si="338"/>
        <v>-0.85834163087292226</v>
      </c>
      <c r="BL280">
        <f t="shared" si="339"/>
        <v>-0.88043328190532433</v>
      </c>
      <c r="BM280">
        <f t="shared" si="340"/>
        <v>-0.85303246877055361</v>
      </c>
      <c r="BN280">
        <f t="shared" si="341"/>
        <v>-0.71200912865091881</v>
      </c>
      <c r="BO280">
        <f t="shared" si="342"/>
        <v>-0.76515592628742346</v>
      </c>
      <c r="BP280">
        <f t="shared" si="343"/>
        <v>-0.20794626533912008</v>
      </c>
      <c r="BQ280">
        <f t="shared" si="344"/>
        <v>-0.71935059295071668</v>
      </c>
      <c r="BR280">
        <f t="shared" si="345"/>
        <v>-0.62470884496362566</v>
      </c>
      <c r="BS280">
        <f t="shared" si="346"/>
        <v>-0.59881313122918067</v>
      </c>
      <c r="BT280">
        <f t="shared" si="347"/>
        <v>-0.33279347179382529</v>
      </c>
      <c r="BU280">
        <f t="shared" si="348"/>
        <v>0.16690422704536723</v>
      </c>
      <c r="BV280">
        <f t="shared" si="349"/>
        <v>0.47165007126298369</v>
      </c>
      <c r="BW280">
        <f t="shared" si="350"/>
        <v>0.32550929162313458</v>
      </c>
      <c r="BX280">
        <f t="shared" si="351"/>
        <v>0.29091107585947712</v>
      </c>
      <c r="BY280">
        <f t="shared" si="352"/>
        <v>7.2796271942528384E-2</v>
      </c>
      <c r="BZ280">
        <f t="shared" si="353"/>
        <v>-3.5593713723385816E-2</v>
      </c>
      <c r="CC280" s="1" t="s">
        <v>533</v>
      </c>
      <c r="CD280" s="2" t="s">
        <v>534</v>
      </c>
      <c r="CE280">
        <f t="shared" si="354"/>
        <v>-0.5198844003266947</v>
      </c>
      <c r="CF280">
        <f t="shared" si="355"/>
        <v>-0.38112784363985902</v>
      </c>
      <c r="CG280">
        <f t="shared" si="356"/>
        <v>-0.34128267313392618</v>
      </c>
      <c r="CH280">
        <f t="shared" si="357"/>
        <v>6.5635879582224041E-2</v>
      </c>
      <c r="CI280">
        <f t="shared" si="358"/>
        <v>-1.3672736437527566E-2</v>
      </c>
      <c r="CJ280">
        <f t="shared" si="359"/>
        <v>0.6214896214896215</v>
      </c>
      <c r="CK280">
        <f t="shared" si="360"/>
        <v>-7.8159498366157376E-2</v>
      </c>
      <c r="CL280">
        <f t="shared" si="361"/>
        <v>3.4311209381292694E-2</v>
      </c>
      <c r="CM280">
        <f t="shared" si="362"/>
        <v>-6.5579445363283209E-2</v>
      </c>
      <c r="CN280">
        <f t="shared" si="363"/>
        <v>0.14618230397698079</v>
      </c>
      <c r="CO280">
        <f t="shared" si="364"/>
        <v>0.41314313519604579</v>
      </c>
      <c r="CP280">
        <f t="shared" si="365"/>
        <v>0.70999484336042784</v>
      </c>
      <c r="CQ280">
        <f t="shared" si="366"/>
        <v>0.62380886234199195</v>
      </c>
      <c r="CR280">
        <f t="shared" si="367"/>
        <v>0.59890558063956734</v>
      </c>
      <c r="CS280">
        <f t="shared" si="368"/>
        <v>0.47157636924116381</v>
      </c>
      <c r="CT280">
        <f t="shared" si="369"/>
        <v>0.381069106179874</v>
      </c>
      <c r="CW280" s="1" t="s">
        <v>533</v>
      </c>
      <c r="CX280" s="2" t="s">
        <v>534</v>
      </c>
      <c r="CY280">
        <f t="shared" si="370"/>
        <v>2</v>
      </c>
      <c r="CZ280">
        <f t="shared" si="371"/>
        <v>2</v>
      </c>
      <c r="DA280">
        <f t="shared" si="372"/>
        <v>2</v>
      </c>
      <c r="DB280">
        <f t="shared" si="373"/>
        <v>2</v>
      </c>
      <c r="DC280">
        <f t="shared" si="374"/>
        <v>2</v>
      </c>
      <c r="DD280">
        <f t="shared" si="375"/>
        <v>2</v>
      </c>
      <c r="DE280">
        <f t="shared" si="376"/>
        <v>2</v>
      </c>
      <c r="DF280">
        <f t="shared" si="377"/>
        <v>2</v>
      </c>
      <c r="DG280">
        <f t="shared" si="378"/>
        <v>2</v>
      </c>
      <c r="DH280">
        <f t="shared" si="379"/>
        <v>2</v>
      </c>
      <c r="DI280">
        <f t="shared" si="380"/>
        <v>1</v>
      </c>
      <c r="DJ280">
        <f t="shared" si="381"/>
        <v>1</v>
      </c>
      <c r="DK280">
        <f t="shared" si="382"/>
        <v>1</v>
      </c>
      <c r="DL280">
        <f t="shared" si="383"/>
        <v>1</v>
      </c>
      <c r="DM280">
        <f t="shared" si="384"/>
        <v>1</v>
      </c>
      <c r="DN280">
        <f t="shared" si="385"/>
        <v>2</v>
      </c>
      <c r="DQ280" s="1" t="s">
        <v>533</v>
      </c>
      <c r="DR280" s="2" t="s">
        <v>534</v>
      </c>
      <c r="DS280">
        <f t="shared" si="386"/>
        <v>3</v>
      </c>
      <c r="DT280">
        <f t="shared" si="387"/>
        <v>3</v>
      </c>
      <c r="DU280">
        <f t="shared" si="388"/>
        <v>3</v>
      </c>
      <c r="DV280">
        <f t="shared" si="389"/>
        <v>5</v>
      </c>
      <c r="DW280">
        <f t="shared" si="390"/>
        <v>3</v>
      </c>
      <c r="DX280">
        <f t="shared" si="391"/>
        <v>5</v>
      </c>
      <c r="DY280">
        <f t="shared" si="392"/>
        <v>3</v>
      </c>
      <c r="DZ280">
        <f t="shared" si="393"/>
        <v>5</v>
      </c>
      <c r="EA280">
        <f t="shared" si="394"/>
        <v>3</v>
      </c>
      <c r="EB280">
        <f t="shared" si="395"/>
        <v>5</v>
      </c>
      <c r="EC280">
        <f t="shared" si="396"/>
        <v>5</v>
      </c>
      <c r="ED280">
        <f t="shared" si="397"/>
        <v>5</v>
      </c>
      <c r="EE280">
        <f t="shared" si="398"/>
        <v>5</v>
      </c>
      <c r="EF280">
        <f t="shared" si="399"/>
        <v>5</v>
      </c>
      <c r="EG280">
        <f t="shared" si="400"/>
        <v>5</v>
      </c>
      <c r="EH280">
        <f t="shared" si="401"/>
        <v>5</v>
      </c>
      <c r="EK280" s="1" t="s">
        <v>533</v>
      </c>
      <c r="EL280" s="2" t="s">
        <v>534</v>
      </c>
      <c r="EM280" t="str">
        <f t="shared" si="402"/>
        <v>D</v>
      </c>
      <c r="EN280" t="str">
        <f t="shared" si="403"/>
        <v>D</v>
      </c>
      <c r="EO280" t="str">
        <f t="shared" si="404"/>
        <v>D</v>
      </c>
      <c r="EP280" t="str">
        <f t="shared" si="405"/>
        <v>C</v>
      </c>
      <c r="EQ280" t="str">
        <f t="shared" si="406"/>
        <v>D</v>
      </c>
      <c r="ER280" t="str">
        <f t="shared" si="407"/>
        <v>C</v>
      </c>
      <c r="ES280" t="str">
        <f t="shared" si="408"/>
        <v>D</v>
      </c>
      <c r="ET280" t="str">
        <f t="shared" si="409"/>
        <v>C</v>
      </c>
      <c r="EU280" t="str">
        <f t="shared" si="410"/>
        <v>D</v>
      </c>
      <c r="EV280" t="str">
        <f t="shared" si="411"/>
        <v>C</v>
      </c>
      <c r="EW280" t="str">
        <f t="shared" si="412"/>
        <v>A</v>
      </c>
      <c r="EX280" t="str">
        <f t="shared" si="413"/>
        <v>A</v>
      </c>
      <c r="EY280" t="str">
        <f t="shared" si="414"/>
        <v>A</v>
      </c>
      <c r="EZ280" t="str">
        <f t="shared" si="415"/>
        <v>A</v>
      </c>
      <c r="FA280" t="str">
        <f t="shared" si="416"/>
        <v>A</v>
      </c>
      <c r="FB280" t="str">
        <f t="shared" si="417"/>
        <v>C</v>
      </c>
    </row>
    <row r="281" spans="1:158" x14ac:dyDescent="0.25">
      <c r="A281" s="1" t="s">
        <v>535</v>
      </c>
      <c r="B281" s="2" t="s">
        <v>536</v>
      </c>
      <c r="C281" s="3">
        <v>1542</v>
      </c>
      <c r="D281" s="3">
        <v>2260</v>
      </c>
      <c r="E281" s="3">
        <v>2808</v>
      </c>
      <c r="F281" s="3">
        <v>2675</v>
      </c>
      <c r="G281" s="3">
        <v>1753</v>
      </c>
      <c r="H281" s="3">
        <v>10380</v>
      </c>
      <c r="I281" s="3">
        <v>34324</v>
      </c>
      <c r="J281" s="3">
        <v>33788</v>
      </c>
      <c r="K281" s="3">
        <v>4627</v>
      </c>
      <c r="L281" s="3">
        <v>671</v>
      </c>
      <c r="M281" s="3">
        <v>542</v>
      </c>
      <c r="N281" s="3">
        <v>15342</v>
      </c>
      <c r="O281" s="3">
        <v>72898</v>
      </c>
      <c r="P281" s="3">
        <v>57591</v>
      </c>
      <c r="Q281" s="3">
        <v>63405</v>
      </c>
      <c r="R281" s="4">
        <v>101314</v>
      </c>
      <c r="U281" s="1" t="s">
        <v>535</v>
      </c>
      <c r="V281" s="2" t="s">
        <v>536</v>
      </c>
      <c r="W281" s="3">
        <v>10917</v>
      </c>
      <c r="X281" s="3">
        <v>13352</v>
      </c>
      <c r="Y281" s="3">
        <v>14236</v>
      </c>
      <c r="Z281" s="3">
        <v>11488</v>
      </c>
      <c r="AA281" s="3">
        <v>5500</v>
      </c>
      <c r="AB281" s="3">
        <v>5490</v>
      </c>
      <c r="AC281" s="3">
        <v>7279</v>
      </c>
      <c r="AD281" s="3">
        <v>9114</v>
      </c>
      <c r="AE281" s="3">
        <v>8530</v>
      </c>
      <c r="AF281" s="3">
        <v>10120</v>
      </c>
      <c r="AG281" s="3">
        <v>12444</v>
      </c>
      <c r="AH281" s="3">
        <v>9531</v>
      </c>
      <c r="AI281" s="3">
        <v>9970</v>
      </c>
      <c r="AJ281" s="3">
        <v>10911</v>
      </c>
      <c r="AK281" s="3">
        <v>11516</v>
      </c>
      <c r="AL281" s="4">
        <v>17140</v>
      </c>
      <c r="AO281" s="1" t="s">
        <v>535</v>
      </c>
      <c r="AP281" s="2" t="s">
        <v>536</v>
      </c>
      <c r="AQ281">
        <f>(C281/$C$335)/(World!C281/World!$C$335)</f>
        <v>3.4114062972552477E-2</v>
      </c>
      <c r="AR281">
        <f>(D281/$D$335)/(World!D281/World!$D$335)</f>
        <v>4.0802278112582059E-2</v>
      </c>
      <c r="AS281">
        <f>(E281/$E$335)/(World!E281/World!$E$335)</f>
        <v>4.9170653975265557E-2</v>
      </c>
      <c r="AT281">
        <f>(F281/$F$335)/(World!F281/World!$F$335)</f>
        <v>4.3786538364811098E-2</v>
      </c>
      <c r="AU281">
        <f>(G281/$G$335)/(World!G281/World!$G$335)</f>
        <v>3.103829056767874E-2</v>
      </c>
      <c r="AV281">
        <f>(H281/$H$335)/(World!H281/World!$H$335)</f>
        <v>0.17826037297324601</v>
      </c>
      <c r="AW281">
        <f>(I281/$I$335)/(World!I281/World!$I$335)</f>
        <v>0.4972149795301255</v>
      </c>
      <c r="AX281">
        <f>(J281/$J$335)/(World!J281/World!$J$335)</f>
        <v>0.55789455651368258</v>
      </c>
      <c r="AY281">
        <f>(K281/$K$335)/(World!K281/World!$K$335)</f>
        <v>8.9007775167883635E-2</v>
      </c>
      <c r="AZ281">
        <f>(L281/$L$335)/(World!L281/World!$L$335)</f>
        <v>1.333828391523662E-2</v>
      </c>
      <c r="BA281">
        <f>(M281/$M$335)/(World!M281/World!$M$335)</f>
        <v>1.2049427313511248E-2</v>
      </c>
      <c r="BB281">
        <f>(N281/$N$335)/(World!N281/World!$N$335)</f>
        <v>0.22743949029997643</v>
      </c>
      <c r="BC281">
        <f>(O281/$O$335)/(World!O281/World!$O$335)</f>
        <v>0.94365291587401623</v>
      </c>
      <c r="BD281">
        <f>(P281/$P$335)/(World!P281/World!$P$335)</f>
        <v>0.5972578856456825</v>
      </c>
      <c r="BE281">
        <f>(Q281/$Q$335)/(World!Q281/World!$Q$335)</f>
        <v>0.56016593260879355</v>
      </c>
      <c r="BF281">
        <f>(R281/$R$335)/(World!R281/World!$R$335)</f>
        <v>0.81485760826738018</v>
      </c>
      <c r="BI281" s="1" t="s">
        <v>535</v>
      </c>
      <c r="BJ281" s="2" t="s">
        <v>536</v>
      </c>
      <c r="BK281">
        <f t="shared" si="338"/>
        <v>-0.93402263020291609</v>
      </c>
      <c r="BL281">
        <f t="shared" si="339"/>
        <v>-0.9215945641729878</v>
      </c>
      <c r="BM281">
        <f t="shared" si="340"/>
        <v>-0.90626757660641777</v>
      </c>
      <c r="BN281">
        <f t="shared" si="341"/>
        <v>-0.91610058808881223</v>
      </c>
      <c r="BO281">
        <f t="shared" si="342"/>
        <v>-0.93979216707734614</v>
      </c>
      <c r="BP281">
        <f t="shared" si="343"/>
        <v>-0.69741768956649175</v>
      </c>
      <c r="BQ281">
        <f t="shared" si="344"/>
        <v>-0.33581351198320547</v>
      </c>
      <c r="BR281">
        <f t="shared" si="345"/>
        <v>-0.28378393238351013</v>
      </c>
      <c r="BS281">
        <f t="shared" si="346"/>
        <v>-0.8365341787313465</v>
      </c>
      <c r="BT281">
        <f t="shared" si="347"/>
        <v>-0.97367456825236776</v>
      </c>
      <c r="BU281">
        <f t="shared" si="348"/>
        <v>-0.97618806554637061</v>
      </c>
      <c r="BV281">
        <f t="shared" si="349"/>
        <v>-0.62940822403491026</v>
      </c>
      <c r="BW281">
        <f t="shared" si="350"/>
        <v>-2.8990301542930454E-2</v>
      </c>
      <c r="BX281">
        <f t="shared" si="351"/>
        <v>-0.25214595462241923</v>
      </c>
      <c r="BY281">
        <f t="shared" si="352"/>
        <v>-0.28191492853311351</v>
      </c>
      <c r="BZ281">
        <f t="shared" si="353"/>
        <v>-0.10201483074442007</v>
      </c>
      <c r="CC281" s="1" t="s">
        <v>535</v>
      </c>
      <c r="CD281" s="2" t="s">
        <v>536</v>
      </c>
      <c r="CE281">
        <f t="shared" si="354"/>
        <v>-0.75246809535275705</v>
      </c>
      <c r="CF281">
        <f t="shared" si="355"/>
        <v>-0.71047911862669744</v>
      </c>
      <c r="CG281">
        <f t="shared" si="356"/>
        <v>-0.67049988265665339</v>
      </c>
      <c r="CH281">
        <f t="shared" si="357"/>
        <v>-0.62225517192685165</v>
      </c>
      <c r="CI281">
        <f t="shared" si="358"/>
        <v>-0.51661381497311454</v>
      </c>
      <c r="CJ281">
        <f t="shared" si="359"/>
        <v>0.30812854442344045</v>
      </c>
      <c r="CK281">
        <f t="shared" si="360"/>
        <v>0.65007331202076768</v>
      </c>
      <c r="CL281">
        <f t="shared" si="361"/>
        <v>0.57512470281105776</v>
      </c>
      <c r="CM281">
        <f t="shared" si="362"/>
        <v>-0.29664817207570116</v>
      </c>
      <c r="CN281">
        <f t="shared" si="363"/>
        <v>-0.87563710499490321</v>
      </c>
      <c r="CO281">
        <f t="shared" si="364"/>
        <v>-0.91652548898814112</v>
      </c>
      <c r="CP281">
        <f t="shared" si="365"/>
        <v>0.23362682426727777</v>
      </c>
      <c r="CQ281">
        <f t="shared" si="366"/>
        <v>0.75937635758073085</v>
      </c>
      <c r="CR281">
        <f t="shared" si="367"/>
        <v>0.68143995795743195</v>
      </c>
      <c r="CS281">
        <f t="shared" si="368"/>
        <v>0.69258285393948293</v>
      </c>
      <c r="CT281">
        <f t="shared" si="369"/>
        <v>0.71060496057541322</v>
      </c>
      <c r="CW281" s="1" t="s">
        <v>535</v>
      </c>
      <c r="CX281" s="2" t="s">
        <v>536</v>
      </c>
      <c r="CY281">
        <f t="shared" si="370"/>
        <v>2</v>
      </c>
      <c r="CZ281">
        <f t="shared" si="371"/>
        <v>2</v>
      </c>
      <c r="DA281">
        <f t="shared" si="372"/>
        <v>2</v>
      </c>
      <c r="DB281">
        <f t="shared" si="373"/>
        <v>2</v>
      </c>
      <c r="DC281">
        <f t="shared" si="374"/>
        <v>2</v>
      </c>
      <c r="DD281">
        <f t="shared" si="375"/>
        <v>2</v>
      </c>
      <c r="DE281">
        <f t="shared" si="376"/>
        <v>2</v>
      </c>
      <c r="DF281">
        <f t="shared" si="377"/>
        <v>2</v>
      </c>
      <c r="DG281">
        <f t="shared" si="378"/>
        <v>2</v>
      </c>
      <c r="DH281">
        <f t="shared" si="379"/>
        <v>2</v>
      </c>
      <c r="DI281">
        <f t="shared" si="380"/>
        <v>2</v>
      </c>
      <c r="DJ281">
        <f t="shared" si="381"/>
        <v>2</v>
      </c>
      <c r="DK281">
        <f t="shared" si="382"/>
        <v>2</v>
      </c>
      <c r="DL281">
        <f t="shared" si="383"/>
        <v>2</v>
      </c>
      <c r="DM281">
        <f t="shared" si="384"/>
        <v>2</v>
      </c>
      <c r="DN281">
        <f t="shared" si="385"/>
        <v>2</v>
      </c>
      <c r="DQ281" s="1" t="s">
        <v>535</v>
      </c>
      <c r="DR281" s="2" t="s">
        <v>536</v>
      </c>
      <c r="DS281">
        <f t="shared" si="386"/>
        <v>3</v>
      </c>
      <c r="DT281">
        <f t="shared" si="387"/>
        <v>3</v>
      </c>
      <c r="DU281">
        <f t="shared" si="388"/>
        <v>3</v>
      </c>
      <c r="DV281">
        <f t="shared" si="389"/>
        <v>3</v>
      </c>
      <c r="DW281">
        <f t="shared" si="390"/>
        <v>3</v>
      </c>
      <c r="DX281">
        <f t="shared" si="391"/>
        <v>5</v>
      </c>
      <c r="DY281">
        <f t="shared" si="392"/>
        <v>5</v>
      </c>
      <c r="DZ281">
        <f t="shared" si="393"/>
        <v>5</v>
      </c>
      <c r="EA281">
        <f t="shared" si="394"/>
        <v>3</v>
      </c>
      <c r="EB281">
        <f t="shared" si="395"/>
        <v>3</v>
      </c>
      <c r="EC281">
        <f t="shared" si="396"/>
        <v>3</v>
      </c>
      <c r="ED281">
        <f t="shared" si="397"/>
        <v>5</v>
      </c>
      <c r="EE281">
        <f t="shared" si="398"/>
        <v>5</v>
      </c>
      <c r="EF281">
        <f t="shared" si="399"/>
        <v>5</v>
      </c>
      <c r="EG281">
        <f t="shared" si="400"/>
        <v>5</v>
      </c>
      <c r="EH281">
        <f t="shared" si="401"/>
        <v>5</v>
      </c>
      <c r="EK281" s="1" t="s">
        <v>535</v>
      </c>
      <c r="EL281" s="2" t="s">
        <v>536</v>
      </c>
      <c r="EM281" t="str">
        <f t="shared" si="402"/>
        <v>D</v>
      </c>
      <c r="EN281" t="str">
        <f t="shared" si="403"/>
        <v>D</v>
      </c>
      <c r="EO281" t="str">
        <f t="shared" si="404"/>
        <v>D</v>
      </c>
      <c r="EP281" t="str">
        <f t="shared" si="405"/>
        <v>D</v>
      </c>
      <c r="EQ281" t="str">
        <f t="shared" si="406"/>
        <v>D</v>
      </c>
      <c r="ER281" t="str">
        <f t="shared" si="407"/>
        <v>C</v>
      </c>
      <c r="ES281" t="str">
        <f t="shared" si="408"/>
        <v>C</v>
      </c>
      <c r="ET281" t="str">
        <f t="shared" si="409"/>
        <v>C</v>
      </c>
      <c r="EU281" t="str">
        <f t="shared" si="410"/>
        <v>D</v>
      </c>
      <c r="EV281" t="str">
        <f t="shared" si="411"/>
        <v>D</v>
      </c>
      <c r="EW281" t="str">
        <f t="shared" si="412"/>
        <v>D</v>
      </c>
      <c r="EX281" t="str">
        <f t="shared" si="413"/>
        <v>C</v>
      </c>
      <c r="EY281" t="str">
        <f t="shared" si="414"/>
        <v>C</v>
      </c>
      <c r="EZ281" t="str">
        <f t="shared" si="415"/>
        <v>C</v>
      </c>
      <c r="FA281" t="str">
        <f t="shared" si="416"/>
        <v>C</v>
      </c>
      <c r="FB281" t="str">
        <f t="shared" si="417"/>
        <v>C</v>
      </c>
    </row>
    <row r="282" spans="1:158" x14ac:dyDescent="0.25">
      <c r="A282" s="5" t="s">
        <v>537</v>
      </c>
      <c r="B282" s="6" t="s">
        <v>538</v>
      </c>
      <c r="C282" s="3">
        <v>132</v>
      </c>
      <c r="D282" s="3">
        <v>163</v>
      </c>
      <c r="E282" s="3">
        <v>363</v>
      </c>
      <c r="F282" s="3">
        <v>140</v>
      </c>
      <c r="G282" s="3">
        <v>115</v>
      </c>
      <c r="H282" s="3">
        <v>312</v>
      </c>
      <c r="I282" s="3">
        <v>66</v>
      </c>
      <c r="J282" s="3">
        <v>17</v>
      </c>
      <c r="K282" s="3">
        <v>4</v>
      </c>
      <c r="L282" s="3">
        <v>49</v>
      </c>
      <c r="M282" s="3">
        <v>17</v>
      </c>
      <c r="N282" s="3">
        <v>1228</v>
      </c>
      <c r="O282" s="3">
        <v>2</v>
      </c>
      <c r="P282" s="3">
        <v>166</v>
      </c>
      <c r="Q282" s="3">
        <v>3044</v>
      </c>
      <c r="R282" s="4">
        <v>2809</v>
      </c>
      <c r="U282" s="5" t="s">
        <v>537</v>
      </c>
      <c r="V282" s="6" t="s">
        <v>538</v>
      </c>
      <c r="W282" s="7">
        <v>3688</v>
      </c>
      <c r="X282" s="7">
        <v>2752</v>
      </c>
      <c r="Y282" s="7">
        <v>2916</v>
      </c>
      <c r="Z282" s="7">
        <v>3221</v>
      </c>
      <c r="AA282" s="7">
        <v>3099</v>
      </c>
      <c r="AB282" s="7">
        <v>2288</v>
      </c>
      <c r="AC282" s="7">
        <v>2931</v>
      </c>
      <c r="AD282" s="7">
        <v>2792</v>
      </c>
      <c r="AE282" s="7">
        <v>3143</v>
      </c>
      <c r="AF282" s="7">
        <v>4704</v>
      </c>
      <c r="AG282" s="7">
        <v>4595</v>
      </c>
      <c r="AH282" s="7">
        <v>4840</v>
      </c>
      <c r="AI282" s="7">
        <v>5717</v>
      </c>
      <c r="AJ282" s="7">
        <v>9664</v>
      </c>
      <c r="AK282" s="7">
        <v>11050</v>
      </c>
      <c r="AL282" s="8">
        <v>12049</v>
      </c>
      <c r="AO282" s="5" t="s">
        <v>537</v>
      </c>
      <c r="AP282" s="6" t="s">
        <v>538</v>
      </c>
      <c r="AQ282">
        <f>(C282/$C$335)/(World!C282/World!$C$335)</f>
        <v>1.8512683040557375E-2</v>
      </c>
      <c r="AR282">
        <f>(D282/$D$335)/(World!D282/World!$D$335)</f>
        <v>2.0755303757104365E-2</v>
      </c>
      <c r="AS282">
        <f>(E282/$E$335)/(World!E282/World!$E$335)</f>
        <v>4.2340195730359638E-2</v>
      </c>
      <c r="AT282">
        <f>(F282/$F$335)/(World!F282/World!$F$335)</f>
        <v>1.7601905314661829E-2</v>
      </c>
      <c r="AU282">
        <f>(G282/$G$335)/(World!G282/World!$G$335)</f>
        <v>1.3992880490849478E-2</v>
      </c>
      <c r="AV282">
        <f>(H282/$H$335)/(World!H282/World!$H$335)</f>
        <v>3.7742929639022336E-2</v>
      </c>
      <c r="AW282">
        <f>(I282/$I$335)/(World!I282/World!$I$335)</f>
        <v>7.0595248657472206E-3</v>
      </c>
      <c r="AX282">
        <f>(J282/$J$335)/(World!J282/World!$J$335)</f>
        <v>1.8525053584008745E-3</v>
      </c>
      <c r="AY282">
        <f>(K282/$K$335)/(World!K282/World!$K$335)</f>
        <v>4.3576528941444625E-4</v>
      </c>
      <c r="AZ282">
        <f>(L282/$L$335)/(World!L282/World!$L$335)</f>
        <v>5.3916173154869834E-3</v>
      </c>
      <c r="BA282">
        <f>(M282/$M$335)/(World!M282/World!$M$335)</f>
        <v>2.1585324836195618E-3</v>
      </c>
      <c r="BB282">
        <f>(N282/$N$335)/(World!N282/World!$N$335)</f>
        <v>0.10445044182094358</v>
      </c>
      <c r="BC282">
        <f>(O282/$O$335)/(World!O282/World!$O$335)</f>
        <v>1.646603019251946E-4</v>
      </c>
      <c r="BD282">
        <f>(P282/$P$335)/(World!P282/World!$P$335)</f>
        <v>1.1965439833057399E-2</v>
      </c>
      <c r="BE282">
        <f>(Q282/$Q$335)/(World!Q282/World!$Q$335)</f>
        <v>0.18073682651307957</v>
      </c>
      <c r="BF282">
        <f>(R282/$R$335)/(World!R282/World!$R$335)</f>
        <v>0.16843719138432708</v>
      </c>
      <c r="BI282" s="5" t="s">
        <v>537</v>
      </c>
      <c r="BJ282" s="6" t="s">
        <v>538</v>
      </c>
      <c r="BK282">
        <f t="shared" si="338"/>
        <v>-0.96364761411651423</v>
      </c>
      <c r="BL282">
        <f t="shared" si="339"/>
        <v>-0.95933343930575699</v>
      </c>
      <c r="BM282">
        <f t="shared" si="340"/>
        <v>-0.91875935341687132</v>
      </c>
      <c r="BN282">
        <f t="shared" si="341"/>
        <v>-0.96540512508333198</v>
      </c>
      <c r="BO282">
        <f t="shared" si="342"/>
        <v>-0.97240043641317109</v>
      </c>
      <c r="BP282">
        <f t="shared" si="343"/>
        <v>-0.92725957737500331</v>
      </c>
      <c r="BQ282">
        <f t="shared" si="344"/>
        <v>-0.98597992533422818</v>
      </c>
      <c r="BR282">
        <f t="shared" si="345"/>
        <v>-0.99630184014414747</v>
      </c>
      <c r="BS282">
        <f t="shared" si="346"/>
        <v>-0.99912884903852195</v>
      </c>
      <c r="BT282">
        <f t="shared" si="347"/>
        <v>-0.98927459266095097</v>
      </c>
      <c r="BU282">
        <f t="shared" si="348"/>
        <v>-0.99569223348671176</v>
      </c>
      <c r="BV282">
        <f t="shared" si="349"/>
        <v>-0.81085535780359197</v>
      </c>
      <c r="BW282">
        <f t="shared" si="350"/>
        <v>-0.99967073361325232</v>
      </c>
      <c r="BX282">
        <f t="shared" si="351"/>
        <v>-0.97635207812031344</v>
      </c>
      <c r="BY282">
        <f t="shared" si="352"/>
        <v>-0.69385756003422594</v>
      </c>
      <c r="BZ282">
        <f t="shared" si="353"/>
        <v>-0.71168806911261007</v>
      </c>
      <c r="CC282" s="5" t="s">
        <v>537</v>
      </c>
      <c r="CD282" s="6" t="s">
        <v>538</v>
      </c>
      <c r="CE282">
        <f t="shared" si="354"/>
        <v>-0.93089005235602096</v>
      </c>
      <c r="CF282">
        <f t="shared" si="355"/>
        <v>-0.88816466552315609</v>
      </c>
      <c r="CG282">
        <f t="shared" si="356"/>
        <v>-0.77859103385178408</v>
      </c>
      <c r="CH282">
        <f t="shared" si="357"/>
        <v>-0.91669146087473963</v>
      </c>
      <c r="CI282">
        <f t="shared" si="358"/>
        <v>-0.92843808338518985</v>
      </c>
      <c r="CJ282">
        <f t="shared" si="359"/>
        <v>-0.76</v>
      </c>
      <c r="CK282">
        <f t="shared" si="360"/>
        <v>-0.95595595595595595</v>
      </c>
      <c r="CL282">
        <f t="shared" si="361"/>
        <v>-0.98789604841580636</v>
      </c>
      <c r="CM282">
        <f t="shared" si="362"/>
        <v>-0.99745789640927873</v>
      </c>
      <c r="CN282">
        <f t="shared" si="363"/>
        <v>-0.97938144329896903</v>
      </c>
      <c r="CO282">
        <f t="shared" si="364"/>
        <v>-0.99262792714657411</v>
      </c>
      <c r="CP282">
        <f t="shared" si="365"/>
        <v>-0.59525379037574155</v>
      </c>
      <c r="CQ282">
        <f t="shared" si="366"/>
        <v>-0.99930057702395525</v>
      </c>
      <c r="CR282">
        <f t="shared" si="367"/>
        <v>-0.96622583926754835</v>
      </c>
      <c r="CS282">
        <f t="shared" si="368"/>
        <v>-0.56804313892436498</v>
      </c>
      <c r="CT282">
        <f t="shared" si="369"/>
        <v>-0.62188719881545296</v>
      </c>
      <c r="CW282" s="5" t="s">
        <v>537</v>
      </c>
      <c r="CX282" s="6" t="s">
        <v>538</v>
      </c>
      <c r="CY282">
        <f t="shared" si="370"/>
        <v>2</v>
      </c>
      <c r="CZ282">
        <f t="shared" si="371"/>
        <v>2</v>
      </c>
      <c r="DA282">
        <f t="shared" si="372"/>
        <v>2</v>
      </c>
      <c r="DB282">
        <f t="shared" si="373"/>
        <v>2</v>
      </c>
      <c r="DC282">
        <f t="shared" si="374"/>
        <v>2</v>
      </c>
      <c r="DD282">
        <f t="shared" si="375"/>
        <v>2</v>
      </c>
      <c r="DE282">
        <f t="shared" si="376"/>
        <v>2</v>
      </c>
      <c r="DF282">
        <f t="shared" si="377"/>
        <v>2</v>
      </c>
      <c r="DG282">
        <f t="shared" si="378"/>
        <v>2</v>
      </c>
      <c r="DH282">
        <f t="shared" si="379"/>
        <v>2</v>
      </c>
      <c r="DI282">
        <f t="shared" si="380"/>
        <v>2</v>
      </c>
      <c r="DJ282">
        <f t="shared" si="381"/>
        <v>2</v>
      </c>
      <c r="DK282">
        <f t="shared" si="382"/>
        <v>2</v>
      </c>
      <c r="DL282">
        <f t="shared" si="383"/>
        <v>2</v>
      </c>
      <c r="DM282">
        <f t="shared" si="384"/>
        <v>2</v>
      </c>
      <c r="DN282">
        <f t="shared" si="385"/>
        <v>2</v>
      </c>
      <c r="DQ282" s="5" t="s">
        <v>537</v>
      </c>
      <c r="DR282" s="6" t="s">
        <v>538</v>
      </c>
      <c r="DS282">
        <f t="shared" si="386"/>
        <v>3</v>
      </c>
      <c r="DT282">
        <f t="shared" si="387"/>
        <v>3</v>
      </c>
      <c r="DU282">
        <f t="shared" si="388"/>
        <v>3</v>
      </c>
      <c r="DV282">
        <f t="shared" si="389"/>
        <v>3</v>
      </c>
      <c r="DW282">
        <f t="shared" si="390"/>
        <v>3</v>
      </c>
      <c r="DX282">
        <f t="shared" si="391"/>
        <v>3</v>
      </c>
      <c r="DY282">
        <f t="shared" si="392"/>
        <v>3</v>
      </c>
      <c r="DZ282">
        <f t="shared" si="393"/>
        <v>3</v>
      </c>
      <c r="EA282">
        <f t="shared" si="394"/>
        <v>3</v>
      </c>
      <c r="EB282">
        <f t="shared" si="395"/>
        <v>3</v>
      </c>
      <c r="EC282">
        <f t="shared" si="396"/>
        <v>3</v>
      </c>
      <c r="ED282">
        <f t="shared" si="397"/>
        <v>3</v>
      </c>
      <c r="EE282">
        <f t="shared" si="398"/>
        <v>3</v>
      </c>
      <c r="EF282">
        <f t="shared" si="399"/>
        <v>3</v>
      </c>
      <c r="EG282">
        <f t="shared" si="400"/>
        <v>3</v>
      </c>
      <c r="EH282">
        <f t="shared" si="401"/>
        <v>3</v>
      </c>
      <c r="EK282" s="5" t="s">
        <v>537</v>
      </c>
      <c r="EL282" s="6" t="s">
        <v>538</v>
      </c>
      <c r="EM282" t="str">
        <f t="shared" si="402"/>
        <v>D</v>
      </c>
      <c r="EN282" t="str">
        <f t="shared" si="403"/>
        <v>D</v>
      </c>
      <c r="EO282" t="str">
        <f t="shared" si="404"/>
        <v>D</v>
      </c>
      <c r="EP282" t="str">
        <f t="shared" si="405"/>
        <v>D</v>
      </c>
      <c r="EQ282" t="str">
        <f t="shared" si="406"/>
        <v>D</v>
      </c>
      <c r="ER282" t="str">
        <f t="shared" si="407"/>
        <v>D</v>
      </c>
      <c r="ES282" t="str">
        <f t="shared" si="408"/>
        <v>D</v>
      </c>
      <c r="ET282" t="str">
        <f t="shared" si="409"/>
        <v>D</v>
      </c>
      <c r="EU282" t="str">
        <f t="shared" si="410"/>
        <v>D</v>
      </c>
      <c r="EV282" t="str">
        <f t="shared" si="411"/>
        <v>D</v>
      </c>
      <c r="EW282" t="str">
        <f t="shared" si="412"/>
        <v>D</v>
      </c>
      <c r="EX282" t="str">
        <f t="shared" si="413"/>
        <v>D</v>
      </c>
      <c r="EY282" t="str">
        <f t="shared" si="414"/>
        <v>D</v>
      </c>
      <c r="EZ282" t="str">
        <f t="shared" si="415"/>
        <v>D</v>
      </c>
      <c r="FA282" t="str">
        <f t="shared" si="416"/>
        <v>D</v>
      </c>
      <c r="FB282" t="str">
        <f t="shared" si="417"/>
        <v>D</v>
      </c>
    </row>
    <row r="283" spans="1:158" x14ac:dyDescent="0.25">
      <c r="A283" s="5" t="s">
        <v>539</v>
      </c>
      <c r="B283" s="6" t="s">
        <v>540</v>
      </c>
      <c r="C283" s="7">
        <v>5244</v>
      </c>
      <c r="D283" s="7">
        <v>6156</v>
      </c>
      <c r="E283" s="7">
        <v>957</v>
      </c>
      <c r="F283" s="7">
        <v>1270</v>
      </c>
      <c r="G283" s="7">
        <v>4494</v>
      </c>
      <c r="H283" s="7">
        <v>23379</v>
      </c>
      <c r="I283" s="7">
        <v>18770</v>
      </c>
      <c r="J283" s="7">
        <v>11583</v>
      </c>
      <c r="K283" s="7">
        <v>3115</v>
      </c>
      <c r="L283" s="7">
        <v>6163</v>
      </c>
      <c r="M283" s="7">
        <v>1907</v>
      </c>
      <c r="N283" s="7">
        <v>2948</v>
      </c>
      <c r="O283" s="7">
        <v>1199</v>
      </c>
      <c r="P283" s="7">
        <v>196</v>
      </c>
      <c r="Q283" s="7">
        <v>1322</v>
      </c>
      <c r="R283" s="8">
        <v>1608</v>
      </c>
      <c r="U283" s="5" t="s">
        <v>539</v>
      </c>
      <c r="V283" s="6" t="s">
        <v>540</v>
      </c>
      <c r="W283" s="7">
        <v>16618</v>
      </c>
      <c r="X283" s="7">
        <v>13769</v>
      </c>
      <c r="Y283" s="7">
        <v>10149</v>
      </c>
      <c r="Z283" s="7">
        <v>13624</v>
      </c>
      <c r="AA283" s="7">
        <v>13233</v>
      </c>
      <c r="AB283" s="7">
        <v>30131</v>
      </c>
      <c r="AC283" s="7">
        <v>30499</v>
      </c>
      <c r="AD283" s="7">
        <v>47954</v>
      </c>
      <c r="AE283" s="7">
        <v>14023</v>
      </c>
      <c r="AF283" s="7">
        <v>12405</v>
      </c>
      <c r="AG283" s="7">
        <v>10601</v>
      </c>
      <c r="AH283" s="7">
        <v>21510</v>
      </c>
      <c r="AI283" s="7">
        <v>15907</v>
      </c>
      <c r="AJ283" s="7">
        <v>14453</v>
      </c>
      <c r="AK283" s="7">
        <v>30613</v>
      </c>
      <c r="AL283" s="8">
        <v>34680</v>
      </c>
      <c r="AO283" s="5" t="s">
        <v>539</v>
      </c>
      <c r="AP283" s="6" t="s">
        <v>540</v>
      </c>
      <c r="AQ283">
        <f>(C283/$C$335)/(World!C283/World!$C$335)</f>
        <v>0.28587924167439455</v>
      </c>
      <c r="AR283">
        <f>(D283/$D$335)/(World!D283/World!$D$335)</f>
        <v>0.3388258430849424</v>
      </c>
      <c r="AS283">
        <f>(E283/$E$335)/(World!E283/World!$E$335)</f>
        <v>5.424354229023523E-2</v>
      </c>
      <c r="AT283">
        <f>(F283/$F$335)/(World!F283/World!$F$335)</f>
        <v>5.8600057318668797E-2</v>
      </c>
      <c r="AU283">
        <f>(G283/$G$335)/(World!G283/World!$G$335)</f>
        <v>0.22236579514120725</v>
      </c>
      <c r="AV283">
        <f>(H283/$H$335)/(World!H283/World!$H$335)</f>
        <v>1.0091143675562313</v>
      </c>
      <c r="AW283">
        <f>(I283/$I$335)/(World!I283/World!$I$335)</f>
        <v>0.92103532704743185</v>
      </c>
      <c r="AX283">
        <f>(J283/$J$335)/(World!J283/World!$J$335)</f>
        <v>0.52175590936580829</v>
      </c>
      <c r="AY283">
        <f>(K283/$K$335)/(World!K283/World!$K$335)</f>
        <v>0.18185906418814424</v>
      </c>
      <c r="AZ283">
        <f>(L283/$L$335)/(World!L283/World!$L$335)</f>
        <v>0.44027619638609389</v>
      </c>
      <c r="BA283">
        <f>(M283/$M$335)/(World!M283/World!$M$335)</f>
        <v>0.15017654135534858</v>
      </c>
      <c r="BB283">
        <f>(N283/$N$335)/(World!N283/World!$N$335)</f>
        <v>0.17679864063384779</v>
      </c>
      <c r="BC283">
        <f>(O283/$O$335)/(World!O283/World!$O$335)</f>
        <v>7.30333645855724E-2</v>
      </c>
      <c r="BD283">
        <f>(P283/$P$335)/(World!P283/World!$P$335)</f>
        <v>1.0668085303805348E-2</v>
      </c>
      <c r="BE283">
        <f>(Q283/$Q$335)/(World!Q283/World!$Q$335)</f>
        <v>6.5749093527744731E-2</v>
      </c>
      <c r="BF283">
        <f>(R283/$R$335)/(World!R283/World!$R$335)</f>
        <v>8.492795250489607E-2</v>
      </c>
      <c r="BI283" s="5" t="s">
        <v>539</v>
      </c>
      <c r="BJ283" s="6" t="s">
        <v>540</v>
      </c>
      <c r="BK283">
        <f t="shared" si="338"/>
        <v>-0.55535600481093428</v>
      </c>
      <c r="BL283">
        <f t="shared" si="339"/>
        <v>-0.49384627607095649</v>
      </c>
      <c r="BM283">
        <f t="shared" si="340"/>
        <v>-0.89709485500400277</v>
      </c>
      <c r="BN283">
        <f t="shared" si="341"/>
        <v>-0.8892876362257206</v>
      </c>
      <c r="BO283">
        <f t="shared" si="342"/>
        <v>-0.63617143734700199</v>
      </c>
      <c r="BP283">
        <f t="shared" si="343"/>
        <v>4.5365100680243887E-3</v>
      </c>
      <c r="BQ283">
        <f t="shared" si="344"/>
        <v>-4.1105268518895101E-2</v>
      </c>
      <c r="BR283">
        <f t="shared" si="345"/>
        <v>-0.3142712229279267</v>
      </c>
      <c r="BS283">
        <f t="shared" si="346"/>
        <v>-0.69224915271421317</v>
      </c>
      <c r="BT283">
        <f t="shared" si="347"/>
        <v>-0.38862254685479869</v>
      </c>
      <c r="BU283">
        <f t="shared" si="348"/>
        <v>-0.73886349450601185</v>
      </c>
      <c r="BV283">
        <f t="shared" si="349"/>
        <v>-0.69952609642951247</v>
      </c>
      <c r="BW283">
        <f t="shared" si="350"/>
        <v>-0.86387494183132063</v>
      </c>
      <c r="BX283">
        <f t="shared" si="351"/>
        <v>-0.97888904288375056</v>
      </c>
      <c r="BY283">
        <f t="shared" si="352"/>
        <v>-0.87661431020296132</v>
      </c>
      <c r="BZ283">
        <f t="shared" si="353"/>
        <v>-0.84344038272990707</v>
      </c>
      <c r="CC283" s="5" t="s">
        <v>539</v>
      </c>
      <c r="CD283" s="6" t="s">
        <v>540</v>
      </c>
      <c r="CE283">
        <f t="shared" si="354"/>
        <v>-0.5202634708626841</v>
      </c>
      <c r="CF283">
        <f t="shared" si="355"/>
        <v>-0.3820828105395232</v>
      </c>
      <c r="CG283">
        <f t="shared" si="356"/>
        <v>-0.82766072393300916</v>
      </c>
      <c r="CH283">
        <f t="shared" si="357"/>
        <v>-0.8294615281321337</v>
      </c>
      <c r="CI283">
        <f t="shared" si="358"/>
        <v>-0.49297681502792351</v>
      </c>
      <c r="CJ283">
        <f t="shared" si="359"/>
        <v>-0.12618202205195292</v>
      </c>
      <c r="CK283">
        <f t="shared" si="360"/>
        <v>-0.23806044368669954</v>
      </c>
      <c r="CL283">
        <f t="shared" si="361"/>
        <v>-0.61089742513059109</v>
      </c>
      <c r="CM283">
        <f t="shared" si="362"/>
        <v>-0.63648033609522703</v>
      </c>
      <c r="CN283">
        <f t="shared" si="363"/>
        <v>-0.3361697544161999</v>
      </c>
      <c r="CO283">
        <f t="shared" si="364"/>
        <v>-0.69507515190278224</v>
      </c>
      <c r="CP283">
        <f t="shared" si="365"/>
        <v>-0.75893368223076296</v>
      </c>
      <c r="CQ283">
        <f t="shared" si="366"/>
        <v>-0.85981526949608322</v>
      </c>
      <c r="CR283">
        <f t="shared" si="367"/>
        <v>-0.97324049423168812</v>
      </c>
      <c r="CS283">
        <f t="shared" si="368"/>
        <v>-0.9172068263660561</v>
      </c>
      <c r="CT283">
        <f t="shared" si="369"/>
        <v>-0.91137566137566139</v>
      </c>
      <c r="CW283" s="5" t="s">
        <v>539</v>
      </c>
      <c r="CX283" s="6" t="s">
        <v>540</v>
      </c>
      <c r="CY283">
        <f t="shared" si="370"/>
        <v>2</v>
      </c>
      <c r="CZ283">
        <f t="shared" si="371"/>
        <v>2</v>
      </c>
      <c r="DA283">
        <f t="shared" si="372"/>
        <v>2</v>
      </c>
      <c r="DB283">
        <f t="shared" si="373"/>
        <v>2</v>
      </c>
      <c r="DC283">
        <f t="shared" si="374"/>
        <v>2</v>
      </c>
      <c r="DD283">
        <f t="shared" si="375"/>
        <v>1</v>
      </c>
      <c r="DE283">
        <f t="shared" si="376"/>
        <v>2</v>
      </c>
      <c r="DF283">
        <f t="shared" si="377"/>
        <v>2</v>
      </c>
      <c r="DG283">
        <f t="shared" si="378"/>
        <v>2</v>
      </c>
      <c r="DH283">
        <f t="shared" si="379"/>
        <v>2</v>
      </c>
      <c r="DI283">
        <f t="shared" si="380"/>
        <v>2</v>
      </c>
      <c r="DJ283">
        <f t="shared" si="381"/>
        <v>2</v>
      </c>
      <c r="DK283">
        <f t="shared" si="382"/>
        <v>2</v>
      </c>
      <c r="DL283">
        <f t="shared" si="383"/>
        <v>2</v>
      </c>
      <c r="DM283">
        <f t="shared" si="384"/>
        <v>2</v>
      </c>
      <c r="DN283">
        <f t="shared" si="385"/>
        <v>2</v>
      </c>
      <c r="DQ283" s="5" t="s">
        <v>539</v>
      </c>
      <c r="DR283" s="6" t="s">
        <v>540</v>
      </c>
      <c r="DS283">
        <f t="shared" si="386"/>
        <v>3</v>
      </c>
      <c r="DT283">
        <f t="shared" si="387"/>
        <v>3</v>
      </c>
      <c r="DU283">
        <f t="shared" si="388"/>
        <v>3</v>
      </c>
      <c r="DV283">
        <f t="shared" si="389"/>
        <v>3</v>
      </c>
      <c r="DW283">
        <f t="shared" si="390"/>
        <v>3</v>
      </c>
      <c r="DX283">
        <f t="shared" si="391"/>
        <v>3</v>
      </c>
      <c r="DY283">
        <f t="shared" si="392"/>
        <v>3</v>
      </c>
      <c r="DZ283">
        <f t="shared" si="393"/>
        <v>3</v>
      </c>
      <c r="EA283">
        <f t="shared" si="394"/>
        <v>3</v>
      </c>
      <c r="EB283">
        <f t="shared" si="395"/>
        <v>3</v>
      </c>
      <c r="EC283">
        <f t="shared" si="396"/>
        <v>3</v>
      </c>
      <c r="ED283">
        <f t="shared" si="397"/>
        <v>3</v>
      </c>
      <c r="EE283">
        <f t="shared" si="398"/>
        <v>3</v>
      </c>
      <c r="EF283">
        <f t="shared" si="399"/>
        <v>3</v>
      </c>
      <c r="EG283">
        <f t="shared" si="400"/>
        <v>3</v>
      </c>
      <c r="EH283">
        <f t="shared" si="401"/>
        <v>3</v>
      </c>
      <c r="EK283" s="5" t="s">
        <v>539</v>
      </c>
      <c r="EL283" s="6" t="s">
        <v>540</v>
      </c>
      <c r="EM283" t="str">
        <f t="shared" si="402"/>
        <v>D</v>
      </c>
      <c r="EN283" t="str">
        <f t="shared" si="403"/>
        <v>D</v>
      </c>
      <c r="EO283" t="str">
        <f t="shared" si="404"/>
        <v>D</v>
      </c>
      <c r="EP283" t="str">
        <f t="shared" si="405"/>
        <v>D</v>
      </c>
      <c r="EQ283" t="str">
        <f t="shared" si="406"/>
        <v>D</v>
      </c>
      <c r="ER283" t="str">
        <f t="shared" si="407"/>
        <v>B</v>
      </c>
      <c r="ES283" t="str">
        <f t="shared" si="408"/>
        <v>D</v>
      </c>
      <c r="ET283" t="str">
        <f t="shared" si="409"/>
        <v>D</v>
      </c>
      <c r="EU283" t="str">
        <f t="shared" si="410"/>
        <v>D</v>
      </c>
      <c r="EV283" t="str">
        <f t="shared" si="411"/>
        <v>D</v>
      </c>
      <c r="EW283" t="str">
        <f t="shared" si="412"/>
        <v>D</v>
      </c>
      <c r="EX283" t="str">
        <f t="shared" si="413"/>
        <v>D</v>
      </c>
      <c r="EY283" t="str">
        <f t="shared" si="414"/>
        <v>D</v>
      </c>
      <c r="EZ283" t="str">
        <f t="shared" si="415"/>
        <v>D</v>
      </c>
      <c r="FA283" t="str">
        <f t="shared" si="416"/>
        <v>D</v>
      </c>
      <c r="FB283" t="str">
        <f t="shared" si="417"/>
        <v>D</v>
      </c>
    </row>
    <row r="284" spans="1:158" x14ac:dyDescent="0.25">
      <c r="A284" s="1" t="s">
        <v>541</v>
      </c>
      <c r="B284" s="2" t="s">
        <v>542</v>
      </c>
      <c r="C284" s="3">
        <v>466</v>
      </c>
      <c r="D284" s="3">
        <v>458</v>
      </c>
      <c r="E284" s="3">
        <v>242</v>
      </c>
      <c r="F284" s="3">
        <v>294</v>
      </c>
      <c r="G284" s="3">
        <v>424</v>
      </c>
      <c r="H284" s="3">
        <v>867</v>
      </c>
      <c r="I284" s="3">
        <v>348</v>
      </c>
      <c r="J284" s="3">
        <v>360</v>
      </c>
      <c r="K284" s="3">
        <v>102</v>
      </c>
      <c r="L284" s="3">
        <v>43</v>
      </c>
      <c r="M284" s="3">
        <v>100</v>
      </c>
      <c r="N284" s="3">
        <v>79720</v>
      </c>
      <c r="O284" s="3">
        <v>84254</v>
      </c>
      <c r="P284" s="3">
        <v>69095</v>
      </c>
      <c r="Q284" s="3">
        <v>44636</v>
      </c>
      <c r="R284" s="4">
        <v>7336</v>
      </c>
      <c r="U284" s="1" t="s">
        <v>541</v>
      </c>
      <c r="V284" s="2" t="s">
        <v>542</v>
      </c>
      <c r="W284" s="3">
        <v>8734</v>
      </c>
      <c r="X284" s="3">
        <v>7816</v>
      </c>
      <c r="Y284" s="3">
        <v>6811</v>
      </c>
      <c r="Z284" s="3">
        <v>9203</v>
      </c>
      <c r="AA284" s="3">
        <v>15640</v>
      </c>
      <c r="AB284" s="3">
        <v>12723</v>
      </c>
      <c r="AC284" s="3">
        <v>12012</v>
      </c>
      <c r="AD284" s="3">
        <v>13967</v>
      </c>
      <c r="AE284" s="3">
        <v>13365</v>
      </c>
      <c r="AF284" s="3">
        <v>14944</v>
      </c>
      <c r="AG284" s="3">
        <v>19122</v>
      </c>
      <c r="AH284" s="3">
        <v>19901</v>
      </c>
      <c r="AI284" s="3">
        <v>18681</v>
      </c>
      <c r="AJ284" s="3">
        <v>17337</v>
      </c>
      <c r="AK284" s="3">
        <v>31870</v>
      </c>
      <c r="AL284" s="4">
        <v>86502</v>
      </c>
      <c r="AO284" s="1" t="s">
        <v>541</v>
      </c>
      <c r="AP284" s="2" t="s">
        <v>542</v>
      </c>
      <c r="AQ284">
        <f>(C284/$C$335)/(World!C284/World!$C$335)</f>
        <v>1.3016082706767728E-2</v>
      </c>
      <c r="AR284">
        <f>(D284/$D$335)/(World!D284/World!$D$335)</f>
        <v>1.2055044335586833E-2</v>
      </c>
      <c r="AS284">
        <f>(E284/$E$335)/(World!E284/World!$E$335)</f>
        <v>6.0020557131755152E-3</v>
      </c>
      <c r="AT284">
        <f>(F284/$F$335)/(World!F284/World!$F$335)</f>
        <v>6.41631115821954E-3</v>
      </c>
      <c r="AU284">
        <f>(G284/$G$335)/(World!G284/World!$G$335)</f>
        <v>9.7382671609119228E-3</v>
      </c>
      <c r="AV284">
        <f>(H284/$H$335)/(World!H284/World!$H$335)</f>
        <v>1.8268974966915073E-2</v>
      </c>
      <c r="AW284">
        <f>(I284/$I$335)/(World!I284/World!$I$335)</f>
        <v>7.4085129362388919E-3</v>
      </c>
      <c r="AX284">
        <f>(J284/$J$335)/(World!J284/World!$J$335)</f>
        <v>8.8481699943717424E-3</v>
      </c>
      <c r="AY284">
        <f>(K284/$K$335)/(World!K284/World!$K$335)</f>
        <v>3.5684399467512192E-3</v>
      </c>
      <c r="AZ284">
        <f>(L284/$L$335)/(World!L284/World!$L$335)</f>
        <v>1.5893009092556407E-3</v>
      </c>
      <c r="BA284">
        <f>(M284/$M$335)/(World!M284/World!$M$335)</f>
        <v>4.1931502689351212E-3</v>
      </c>
      <c r="BB284">
        <f>(N284/$N$335)/(World!N284/World!$N$335)</f>
        <v>2.3191273419748706</v>
      </c>
      <c r="BC284">
        <f>(O284/$O$335)/(World!O284/World!$O$335)</f>
        <v>2.4210993699531911</v>
      </c>
      <c r="BD284">
        <f>(P284/$P$335)/(World!P284/World!$P$335)</f>
        <v>1.7850581053353471</v>
      </c>
      <c r="BE284">
        <f>(Q284/$Q$335)/(World!Q284/World!$Q$335)</f>
        <v>1.0466872385556683</v>
      </c>
      <c r="BF284">
        <f>(R284/$R$335)/(World!R284/World!$R$335)</f>
        <v>0.16793456805071952</v>
      </c>
      <c r="BI284" s="1" t="s">
        <v>541</v>
      </c>
      <c r="BJ284" s="2" t="s">
        <v>542</v>
      </c>
      <c r="BK284">
        <f t="shared" si="338"/>
        <v>-0.97430231774407983</v>
      </c>
      <c r="BL284">
        <f t="shared" si="339"/>
        <v>-0.97617709747496795</v>
      </c>
      <c r="BM284">
        <f t="shared" si="340"/>
        <v>-0.98806750805509935</v>
      </c>
      <c r="BN284">
        <f t="shared" si="341"/>
        <v>-0.98724919084263363</v>
      </c>
      <c r="BO284">
        <f t="shared" si="342"/>
        <v>-0.98071130415153407</v>
      </c>
      <c r="BP284">
        <f t="shared" si="343"/>
        <v>-0.96411758500742173</v>
      </c>
      <c r="BQ284">
        <f t="shared" si="344"/>
        <v>-0.9852919389877981</v>
      </c>
      <c r="BR284">
        <f t="shared" si="345"/>
        <v>-0.98245886693847884</v>
      </c>
      <c r="BS284">
        <f t="shared" si="346"/>
        <v>-0.99288849707760718</v>
      </c>
      <c r="BT284">
        <f t="shared" si="347"/>
        <v>-0.99682644192023051</v>
      </c>
      <c r="BU284">
        <f t="shared" si="348"/>
        <v>-0.99164871764398677</v>
      </c>
      <c r="BV284">
        <f t="shared" si="349"/>
        <v>0.39743197716240491</v>
      </c>
      <c r="BW284">
        <f t="shared" si="350"/>
        <v>0.41539260228288405</v>
      </c>
      <c r="BX284">
        <f t="shared" si="351"/>
        <v>0.28188212799991791</v>
      </c>
      <c r="BY284">
        <f t="shared" si="352"/>
        <v>2.2811125059154173E-2</v>
      </c>
      <c r="BZ284">
        <f t="shared" si="353"/>
        <v>-0.7124246980188248</v>
      </c>
      <c r="CC284" s="1" t="s">
        <v>541</v>
      </c>
      <c r="CD284" s="2" t="s">
        <v>542</v>
      </c>
      <c r="CE284">
        <f t="shared" si="354"/>
        <v>-0.89869565217391301</v>
      </c>
      <c r="CF284">
        <f t="shared" si="355"/>
        <v>-0.88929175731206189</v>
      </c>
      <c r="CG284">
        <f t="shared" si="356"/>
        <v>-0.9313767191266128</v>
      </c>
      <c r="CH284">
        <f t="shared" si="357"/>
        <v>-0.93808571127724549</v>
      </c>
      <c r="CI284">
        <f t="shared" si="358"/>
        <v>-0.9472111553784861</v>
      </c>
      <c r="CJ284">
        <f t="shared" si="359"/>
        <v>-0.87240618101545253</v>
      </c>
      <c r="CK284">
        <f t="shared" si="360"/>
        <v>-0.94368932038834952</v>
      </c>
      <c r="CL284">
        <f t="shared" si="361"/>
        <v>-0.94974523626718788</v>
      </c>
      <c r="CM284">
        <f t="shared" si="362"/>
        <v>-0.98485186010247272</v>
      </c>
      <c r="CN284">
        <f t="shared" si="363"/>
        <v>-0.99426169346767201</v>
      </c>
      <c r="CO284">
        <f t="shared" si="364"/>
        <v>-0.98959525543647908</v>
      </c>
      <c r="CP284">
        <f t="shared" si="365"/>
        <v>0.6004657652502986</v>
      </c>
      <c r="CQ284">
        <f t="shared" si="366"/>
        <v>0.63703307912760476</v>
      </c>
      <c r="CR284">
        <f t="shared" si="367"/>
        <v>0.59882913735653465</v>
      </c>
      <c r="CS284">
        <f t="shared" si="368"/>
        <v>0.16686272972054481</v>
      </c>
      <c r="CT284">
        <f t="shared" si="369"/>
        <v>-0.84364543148830962</v>
      </c>
      <c r="CW284" s="1" t="s">
        <v>541</v>
      </c>
      <c r="CX284" s="2" t="s">
        <v>542</v>
      </c>
      <c r="CY284">
        <f t="shared" si="370"/>
        <v>2</v>
      </c>
      <c r="CZ284">
        <f t="shared" si="371"/>
        <v>2</v>
      </c>
      <c r="DA284">
        <f t="shared" si="372"/>
        <v>2</v>
      </c>
      <c r="DB284">
        <f t="shared" si="373"/>
        <v>2</v>
      </c>
      <c r="DC284">
        <f t="shared" si="374"/>
        <v>2</v>
      </c>
      <c r="DD284">
        <f t="shared" si="375"/>
        <v>2</v>
      </c>
      <c r="DE284">
        <f t="shared" si="376"/>
        <v>2</v>
      </c>
      <c r="DF284">
        <f t="shared" si="377"/>
        <v>2</v>
      </c>
      <c r="DG284">
        <f t="shared" si="378"/>
        <v>2</v>
      </c>
      <c r="DH284">
        <f t="shared" si="379"/>
        <v>2</v>
      </c>
      <c r="DI284">
        <f t="shared" si="380"/>
        <v>2</v>
      </c>
      <c r="DJ284">
        <f t="shared" si="381"/>
        <v>1</v>
      </c>
      <c r="DK284">
        <f t="shared" si="382"/>
        <v>1</v>
      </c>
      <c r="DL284">
        <f t="shared" si="383"/>
        <v>1</v>
      </c>
      <c r="DM284">
        <f t="shared" si="384"/>
        <v>1</v>
      </c>
      <c r="DN284">
        <f t="shared" si="385"/>
        <v>2</v>
      </c>
      <c r="DQ284" s="1" t="s">
        <v>541</v>
      </c>
      <c r="DR284" s="2" t="s">
        <v>542</v>
      </c>
      <c r="DS284">
        <f t="shared" si="386"/>
        <v>3</v>
      </c>
      <c r="DT284">
        <f t="shared" si="387"/>
        <v>3</v>
      </c>
      <c r="DU284">
        <f t="shared" si="388"/>
        <v>3</v>
      </c>
      <c r="DV284">
        <f t="shared" si="389"/>
        <v>3</v>
      </c>
      <c r="DW284">
        <f t="shared" si="390"/>
        <v>3</v>
      </c>
      <c r="DX284">
        <f t="shared" si="391"/>
        <v>3</v>
      </c>
      <c r="DY284">
        <f t="shared" si="392"/>
        <v>3</v>
      </c>
      <c r="DZ284">
        <f t="shared" si="393"/>
        <v>3</v>
      </c>
      <c r="EA284">
        <f t="shared" si="394"/>
        <v>3</v>
      </c>
      <c r="EB284">
        <f t="shared" si="395"/>
        <v>3</v>
      </c>
      <c r="EC284">
        <f t="shared" si="396"/>
        <v>3</v>
      </c>
      <c r="ED284">
        <f t="shared" si="397"/>
        <v>5</v>
      </c>
      <c r="EE284">
        <f t="shared" si="398"/>
        <v>5</v>
      </c>
      <c r="EF284">
        <f t="shared" si="399"/>
        <v>5</v>
      </c>
      <c r="EG284">
        <f t="shared" si="400"/>
        <v>5</v>
      </c>
      <c r="EH284">
        <f t="shared" si="401"/>
        <v>3</v>
      </c>
      <c r="EK284" s="1" t="s">
        <v>541</v>
      </c>
      <c r="EL284" s="2" t="s">
        <v>542</v>
      </c>
      <c r="EM284" t="str">
        <f t="shared" si="402"/>
        <v>D</v>
      </c>
      <c r="EN284" t="str">
        <f t="shared" si="403"/>
        <v>D</v>
      </c>
      <c r="EO284" t="str">
        <f t="shared" si="404"/>
        <v>D</v>
      </c>
      <c r="EP284" t="str">
        <f t="shared" si="405"/>
        <v>D</v>
      </c>
      <c r="EQ284" t="str">
        <f t="shared" si="406"/>
        <v>D</v>
      </c>
      <c r="ER284" t="str">
        <f t="shared" si="407"/>
        <v>D</v>
      </c>
      <c r="ES284" t="str">
        <f t="shared" si="408"/>
        <v>D</v>
      </c>
      <c r="ET284" t="str">
        <f t="shared" si="409"/>
        <v>D</v>
      </c>
      <c r="EU284" t="str">
        <f t="shared" si="410"/>
        <v>D</v>
      </c>
      <c r="EV284" t="str">
        <f t="shared" si="411"/>
        <v>D</v>
      </c>
      <c r="EW284" t="str">
        <f t="shared" si="412"/>
        <v>D</v>
      </c>
      <c r="EX284" t="str">
        <f t="shared" si="413"/>
        <v>A</v>
      </c>
      <c r="EY284" t="str">
        <f t="shared" si="414"/>
        <v>A</v>
      </c>
      <c r="EZ284" t="str">
        <f t="shared" si="415"/>
        <v>A</v>
      </c>
      <c r="FA284" t="str">
        <f t="shared" si="416"/>
        <v>A</v>
      </c>
      <c r="FB284" t="str">
        <f t="shared" si="417"/>
        <v>D</v>
      </c>
    </row>
    <row r="285" spans="1:158" x14ac:dyDescent="0.25">
      <c r="A285" s="5" t="s">
        <v>543</v>
      </c>
      <c r="B285" s="6" t="s">
        <v>544</v>
      </c>
      <c r="C285" s="3">
        <v>8351</v>
      </c>
      <c r="D285" s="3">
        <v>9289</v>
      </c>
      <c r="E285" s="3">
        <v>8922</v>
      </c>
      <c r="F285" s="3">
        <v>6861</v>
      </c>
      <c r="G285" s="3">
        <v>6600</v>
      </c>
      <c r="H285" s="3">
        <v>5362</v>
      </c>
      <c r="I285" s="3">
        <v>2062</v>
      </c>
      <c r="J285" s="3">
        <v>3014</v>
      </c>
      <c r="K285" s="3">
        <v>5753</v>
      </c>
      <c r="L285" s="3">
        <v>13524</v>
      </c>
      <c r="M285" s="3">
        <v>13611</v>
      </c>
      <c r="N285" s="3">
        <v>17672</v>
      </c>
      <c r="O285" s="3">
        <v>14221</v>
      </c>
      <c r="P285" s="3">
        <v>13009</v>
      </c>
      <c r="Q285" s="3">
        <v>32471</v>
      </c>
      <c r="R285" s="4">
        <v>45408</v>
      </c>
      <c r="U285" s="5" t="s">
        <v>543</v>
      </c>
      <c r="V285" s="6" t="s">
        <v>544</v>
      </c>
      <c r="W285" s="7">
        <v>19491</v>
      </c>
      <c r="X285" s="7">
        <v>30572</v>
      </c>
      <c r="Y285" s="7">
        <v>23348</v>
      </c>
      <c r="Z285" s="7">
        <v>22230</v>
      </c>
      <c r="AA285" s="7">
        <v>20914</v>
      </c>
      <c r="AB285" s="7">
        <v>21904</v>
      </c>
      <c r="AC285" s="7">
        <v>24845</v>
      </c>
      <c r="AD285" s="7">
        <v>30556</v>
      </c>
      <c r="AE285" s="7">
        <v>23863</v>
      </c>
      <c r="AF285" s="7">
        <v>33794</v>
      </c>
      <c r="AG285" s="7">
        <v>42436</v>
      </c>
      <c r="AH285" s="7">
        <v>46231</v>
      </c>
      <c r="AI285" s="7">
        <v>50986</v>
      </c>
      <c r="AJ285" s="7">
        <v>55982</v>
      </c>
      <c r="AK285" s="7">
        <v>70684</v>
      </c>
      <c r="AL285" s="8">
        <v>97260</v>
      </c>
      <c r="AO285" s="5" t="s">
        <v>543</v>
      </c>
      <c r="AP285" s="6" t="s">
        <v>544</v>
      </c>
      <c r="AQ285">
        <f>(C285/$C$335)/(World!C285/World!$C$335)</f>
        <v>7.5517589822512027E-2</v>
      </c>
      <c r="AR285">
        <f>(D285/$D$335)/(World!D285/World!$D$335)</f>
        <v>7.041069656505794E-2</v>
      </c>
      <c r="AS285">
        <f>(E285/$E$335)/(World!E285/World!$E$335)</f>
        <v>6.7957257550390601E-2</v>
      </c>
      <c r="AT285">
        <f>(F285/$F$335)/(World!F285/World!$F$335)</f>
        <v>5.1550904405376186E-2</v>
      </c>
      <c r="AU285">
        <f>(G285/$G$335)/(World!G285/World!$G$335)</f>
        <v>5.1306809898481666E-2</v>
      </c>
      <c r="AV285">
        <f>(H285/$H$335)/(World!H285/World!$H$335)</f>
        <v>3.9807027716678274E-2</v>
      </c>
      <c r="AW285">
        <f>(I285/$I$335)/(World!I285/World!$I$335)</f>
        <v>1.4012647632534347E-2</v>
      </c>
      <c r="AX285">
        <f>(J285/$J$335)/(World!J285/World!$J$335)</f>
        <v>2.2887161251474341E-2</v>
      </c>
      <c r="AY285">
        <f>(K285/$K$335)/(World!K285/World!$K$335)</f>
        <v>4.894090463490619E-2</v>
      </c>
      <c r="AZ285">
        <f>(L285/$L$335)/(World!L285/World!$L$335)</f>
        <v>0.13280159988245652</v>
      </c>
      <c r="BA285">
        <f>(M285/$M$335)/(World!M285/World!$M$335)</f>
        <v>0.15784257300202312</v>
      </c>
      <c r="BB285">
        <f>(N285/$N$335)/(World!N285/World!$N$335)</f>
        <v>0.1422901145473747</v>
      </c>
      <c r="BC285">
        <f>(O285/$O$335)/(World!O285/World!$O$335)</f>
        <v>0.10767823149250619</v>
      </c>
      <c r="BD285">
        <f>(P285/$P$335)/(World!P285/World!$P$335)</f>
        <v>8.3902316973716556E-2</v>
      </c>
      <c r="BE285">
        <f>(Q285/$Q$335)/(World!Q285/World!$Q$335)</f>
        <v>0.18456940567131233</v>
      </c>
      <c r="BF285">
        <f>(R285/$R$335)/(World!R285/World!$R$335)</f>
        <v>0.25162038949585075</v>
      </c>
      <c r="BI285" s="5" t="s">
        <v>543</v>
      </c>
      <c r="BJ285" s="6" t="s">
        <v>544</v>
      </c>
      <c r="BK285">
        <f t="shared" si="338"/>
        <v>-0.85956977266178536</v>
      </c>
      <c r="BL285">
        <f t="shared" si="339"/>
        <v>-0.86844171720068664</v>
      </c>
      <c r="BM285">
        <f t="shared" si="340"/>
        <v>-0.87273412476026158</v>
      </c>
      <c r="BN285">
        <f t="shared" si="341"/>
        <v>-0.90195262218993233</v>
      </c>
      <c r="BO285">
        <f t="shared" si="342"/>
        <v>-0.90239422133404412</v>
      </c>
      <c r="BP285">
        <f t="shared" si="343"/>
        <v>-0.9234338167456112</v>
      </c>
      <c r="BQ285">
        <f t="shared" si="344"/>
        <v>-0.97236198647965499</v>
      </c>
      <c r="BR285">
        <f t="shared" si="345"/>
        <v>-0.9552498806936387</v>
      </c>
      <c r="BS285">
        <f t="shared" si="346"/>
        <v>-0.90668510605573061</v>
      </c>
      <c r="BT285">
        <f t="shared" si="347"/>
        <v>-0.76553422965462525</v>
      </c>
      <c r="BU285">
        <f t="shared" si="348"/>
        <v>-0.727350545432488</v>
      </c>
      <c r="BV285">
        <f t="shared" si="349"/>
        <v>-0.75086869310121573</v>
      </c>
      <c r="BW285">
        <f t="shared" si="350"/>
        <v>-0.80557850027003142</v>
      </c>
      <c r="BX285">
        <f t="shared" si="351"/>
        <v>-0.84518472622519347</v>
      </c>
      <c r="BY285">
        <f t="shared" si="352"/>
        <v>-0.68837721996253276</v>
      </c>
      <c r="BZ285">
        <f t="shared" si="353"/>
        <v>-0.59792858664246795</v>
      </c>
      <c r="CC285" s="5" t="s">
        <v>543</v>
      </c>
      <c r="CD285" s="6" t="s">
        <v>544</v>
      </c>
      <c r="CE285">
        <f t="shared" si="354"/>
        <v>-0.40011493427196321</v>
      </c>
      <c r="CF285">
        <f t="shared" si="355"/>
        <v>-0.53393040816838511</v>
      </c>
      <c r="CG285">
        <f t="shared" si="356"/>
        <v>-0.44704059497985743</v>
      </c>
      <c r="CH285">
        <f t="shared" si="357"/>
        <v>-0.52830772403836235</v>
      </c>
      <c r="CI285">
        <f t="shared" si="358"/>
        <v>-0.52024423929635821</v>
      </c>
      <c r="CJ285">
        <f t="shared" si="359"/>
        <v>-0.60668965011369469</v>
      </c>
      <c r="CK285">
        <f t="shared" si="360"/>
        <v>-0.84673133385364407</v>
      </c>
      <c r="CL285">
        <f t="shared" si="361"/>
        <v>-0.82043491212392017</v>
      </c>
      <c r="CM285">
        <f t="shared" si="362"/>
        <v>-0.61149378714208535</v>
      </c>
      <c r="CN285">
        <f t="shared" si="363"/>
        <v>-0.42837820702481083</v>
      </c>
      <c r="CO285">
        <f t="shared" si="364"/>
        <v>-0.51430049779649223</v>
      </c>
      <c r="CP285">
        <f t="shared" si="365"/>
        <v>-0.44691172558408837</v>
      </c>
      <c r="CQ285">
        <f t="shared" si="366"/>
        <v>-0.56381983529375679</v>
      </c>
      <c r="CR285">
        <f t="shared" si="367"/>
        <v>-0.62287834645098639</v>
      </c>
      <c r="CS285">
        <f t="shared" si="368"/>
        <v>-0.37044253792836024</v>
      </c>
      <c r="CT285">
        <f t="shared" si="369"/>
        <v>-0.36344520144671544</v>
      </c>
      <c r="CW285" s="5" t="s">
        <v>543</v>
      </c>
      <c r="CX285" s="6" t="s">
        <v>544</v>
      </c>
      <c r="CY285">
        <f t="shared" si="370"/>
        <v>2</v>
      </c>
      <c r="CZ285">
        <f t="shared" si="371"/>
        <v>2</v>
      </c>
      <c r="DA285">
        <f t="shared" si="372"/>
        <v>2</v>
      </c>
      <c r="DB285">
        <f t="shared" si="373"/>
        <v>2</v>
      </c>
      <c r="DC285">
        <f t="shared" si="374"/>
        <v>2</v>
      </c>
      <c r="DD285">
        <f t="shared" si="375"/>
        <v>2</v>
      </c>
      <c r="DE285">
        <f t="shared" si="376"/>
        <v>2</v>
      </c>
      <c r="DF285">
        <f t="shared" si="377"/>
        <v>2</v>
      </c>
      <c r="DG285">
        <f t="shared" si="378"/>
        <v>2</v>
      </c>
      <c r="DH285">
        <f t="shared" si="379"/>
        <v>2</v>
      </c>
      <c r="DI285">
        <f t="shared" si="380"/>
        <v>2</v>
      </c>
      <c r="DJ285">
        <f t="shared" si="381"/>
        <v>2</v>
      </c>
      <c r="DK285">
        <f t="shared" si="382"/>
        <v>2</v>
      </c>
      <c r="DL285">
        <f t="shared" si="383"/>
        <v>2</v>
      </c>
      <c r="DM285">
        <f t="shared" si="384"/>
        <v>2</v>
      </c>
      <c r="DN285">
        <f t="shared" si="385"/>
        <v>2</v>
      </c>
      <c r="DQ285" s="5" t="s">
        <v>543</v>
      </c>
      <c r="DR285" s="6" t="s">
        <v>544</v>
      </c>
      <c r="DS285">
        <f t="shared" si="386"/>
        <v>3</v>
      </c>
      <c r="DT285">
        <f t="shared" si="387"/>
        <v>3</v>
      </c>
      <c r="DU285">
        <f t="shared" si="388"/>
        <v>3</v>
      </c>
      <c r="DV285">
        <f t="shared" si="389"/>
        <v>3</v>
      </c>
      <c r="DW285">
        <f t="shared" si="390"/>
        <v>3</v>
      </c>
      <c r="DX285">
        <f t="shared" si="391"/>
        <v>3</v>
      </c>
      <c r="DY285">
        <f t="shared" si="392"/>
        <v>3</v>
      </c>
      <c r="DZ285">
        <f t="shared" si="393"/>
        <v>3</v>
      </c>
      <c r="EA285">
        <f t="shared" si="394"/>
        <v>3</v>
      </c>
      <c r="EB285">
        <f t="shared" si="395"/>
        <v>3</v>
      </c>
      <c r="EC285">
        <f t="shared" si="396"/>
        <v>3</v>
      </c>
      <c r="ED285">
        <f t="shared" si="397"/>
        <v>3</v>
      </c>
      <c r="EE285">
        <f t="shared" si="398"/>
        <v>3</v>
      </c>
      <c r="EF285">
        <f t="shared" si="399"/>
        <v>3</v>
      </c>
      <c r="EG285">
        <f t="shared" si="400"/>
        <v>3</v>
      </c>
      <c r="EH285">
        <f t="shared" si="401"/>
        <v>3</v>
      </c>
      <c r="EK285" s="5" t="s">
        <v>543</v>
      </c>
      <c r="EL285" s="6" t="s">
        <v>544</v>
      </c>
      <c r="EM285" t="str">
        <f t="shared" si="402"/>
        <v>D</v>
      </c>
      <c r="EN285" t="str">
        <f t="shared" si="403"/>
        <v>D</v>
      </c>
      <c r="EO285" t="str">
        <f t="shared" si="404"/>
        <v>D</v>
      </c>
      <c r="EP285" t="str">
        <f t="shared" si="405"/>
        <v>D</v>
      </c>
      <c r="EQ285" t="str">
        <f t="shared" si="406"/>
        <v>D</v>
      </c>
      <c r="ER285" t="str">
        <f t="shared" si="407"/>
        <v>D</v>
      </c>
      <c r="ES285" t="str">
        <f t="shared" si="408"/>
        <v>D</v>
      </c>
      <c r="ET285" t="str">
        <f t="shared" si="409"/>
        <v>D</v>
      </c>
      <c r="EU285" t="str">
        <f t="shared" si="410"/>
        <v>D</v>
      </c>
      <c r="EV285" t="str">
        <f t="shared" si="411"/>
        <v>D</v>
      </c>
      <c r="EW285" t="str">
        <f t="shared" si="412"/>
        <v>D</v>
      </c>
      <c r="EX285" t="str">
        <f t="shared" si="413"/>
        <v>D</v>
      </c>
      <c r="EY285" t="str">
        <f t="shared" si="414"/>
        <v>D</v>
      </c>
      <c r="EZ285" t="str">
        <f t="shared" si="415"/>
        <v>D</v>
      </c>
      <c r="FA285" t="str">
        <f t="shared" si="416"/>
        <v>D</v>
      </c>
      <c r="FB285" t="str">
        <f t="shared" si="417"/>
        <v>D</v>
      </c>
    </row>
    <row r="286" spans="1:158" x14ac:dyDescent="0.25">
      <c r="A286" s="5" t="s">
        <v>545</v>
      </c>
      <c r="B286" s="6" t="s">
        <v>546</v>
      </c>
      <c r="C286" s="7">
        <v>218378</v>
      </c>
      <c r="D286" s="7">
        <v>210445</v>
      </c>
      <c r="E286" s="7">
        <v>92270</v>
      </c>
      <c r="F286" s="7">
        <v>71251</v>
      </c>
      <c r="G286" s="7">
        <v>80538</v>
      </c>
      <c r="H286" s="7">
        <v>171313</v>
      </c>
      <c r="I286" s="7">
        <v>95537</v>
      </c>
      <c r="J286" s="7">
        <v>220714</v>
      </c>
      <c r="K286" s="7">
        <v>69358</v>
      </c>
      <c r="L286" s="7">
        <v>9235</v>
      </c>
      <c r="M286" s="7">
        <v>16340</v>
      </c>
      <c r="N286" s="7">
        <v>283757</v>
      </c>
      <c r="O286" s="7">
        <v>181970</v>
      </c>
      <c r="P286" s="7">
        <v>90722</v>
      </c>
      <c r="Q286" s="7">
        <v>106443</v>
      </c>
      <c r="R286" s="8">
        <v>135383</v>
      </c>
      <c r="U286" s="5" t="s">
        <v>545</v>
      </c>
      <c r="V286" s="6" t="s">
        <v>546</v>
      </c>
      <c r="W286" s="7">
        <v>830602</v>
      </c>
      <c r="X286" s="7">
        <v>365261</v>
      </c>
      <c r="Y286" s="7">
        <v>435292</v>
      </c>
      <c r="Z286" s="7">
        <v>522040</v>
      </c>
      <c r="AA286" s="7">
        <v>400241</v>
      </c>
      <c r="AB286" s="7">
        <v>551867</v>
      </c>
      <c r="AC286" s="7">
        <v>614953</v>
      </c>
      <c r="AD286" s="7">
        <v>724831</v>
      </c>
      <c r="AE286" s="7">
        <v>716868</v>
      </c>
      <c r="AF286" s="7">
        <v>593885</v>
      </c>
      <c r="AG286" s="7">
        <v>581362</v>
      </c>
      <c r="AH286" s="7">
        <v>695498</v>
      </c>
      <c r="AI286" s="7">
        <v>521437</v>
      </c>
      <c r="AJ286" s="7">
        <v>510078</v>
      </c>
      <c r="AK286" s="7">
        <v>836113</v>
      </c>
      <c r="AL286" s="8">
        <v>1012593</v>
      </c>
      <c r="AO286" s="5" t="s">
        <v>545</v>
      </c>
      <c r="AP286" s="6" t="s">
        <v>546</v>
      </c>
      <c r="AQ286">
        <f>(C286/$C$335)/(World!C286/World!$C$335)</f>
        <v>0.43536840448154124</v>
      </c>
      <c r="AR286">
        <f>(D286/$D$335)/(World!D286/World!$D$335)</f>
        <v>0.52193836613637945</v>
      </c>
      <c r="AS286">
        <f>(E286/$E$335)/(World!E286/World!$E$335)</f>
        <v>0.27361873975598966</v>
      </c>
      <c r="AT286">
        <f>(F286/$F$335)/(World!F286/World!$F$335)</f>
        <v>0.20330982673088221</v>
      </c>
      <c r="AU286">
        <f>(G286/$G$335)/(World!G286/World!$G$335)</f>
        <v>0.23497611512226882</v>
      </c>
      <c r="AV286">
        <f>(H286/$H$335)/(World!H286/World!$H$335)</f>
        <v>0.47800110289224501</v>
      </c>
      <c r="AW286">
        <f>(I286/$I$335)/(World!I286/World!$I$335)</f>
        <v>7.8116477050482094E-2</v>
      </c>
      <c r="AX286">
        <f>(J286/$J$335)/(World!J286/World!$J$335)</f>
        <v>0.18804959838818552</v>
      </c>
      <c r="AY286">
        <f>(K286/$K$335)/(World!K286/World!$K$335)</f>
        <v>6.3975520849750667E-2</v>
      </c>
      <c r="AZ286">
        <f>(L286/$L$335)/(World!L286/World!$L$335)</f>
        <v>9.7301660710812244E-3</v>
      </c>
      <c r="BA286">
        <f>(M286/$M$335)/(World!M286/World!$M$335)</f>
        <v>1.9433975848554382E-2</v>
      </c>
      <c r="BB286">
        <f>(N286/$N$335)/(World!N286/World!$N$335)</f>
        <v>0.21902874551423604</v>
      </c>
      <c r="BC286">
        <f>(O286/$O$335)/(World!O286/World!$O$335)</f>
        <v>0.12285257364461512</v>
      </c>
      <c r="BD286">
        <f>(P286/$P$335)/(World!P286/World!$P$335)</f>
        <v>5.136391253547308E-2</v>
      </c>
      <c r="BE286">
        <f>(Q286/$Q$335)/(World!Q286/World!$Q$335)</f>
        <v>4.9200412846779167E-2</v>
      </c>
      <c r="BF286">
        <f>(R286/$R$335)/(World!R286/World!$R$335)</f>
        <v>6.267553192152496E-2</v>
      </c>
      <c r="BI286" s="5" t="s">
        <v>545</v>
      </c>
      <c r="BJ286" s="6" t="s">
        <v>546</v>
      </c>
      <c r="BK286">
        <f t="shared" si="338"/>
        <v>-0.39337050596596151</v>
      </c>
      <c r="BL286">
        <f t="shared" si="339"/>
        <v>-0.31411366222223347</v>
      </c>
      <c r="BM286">
        <f t="shared" si="340"/>
        <v>-0.57032865297127799</v>
      </c>
      <c r="BN286">
        <f t="shared" si="341"/>
        <v>-0.66208232956390212</v>
      </c>
      <c r="BO286">
        <f t="shared" si="342"/>
        <v>-0.61946451879515907</v>
      </c>
      <c r="BP286">
        <f t="shared" si="343"/>
        <v>-0.35317896318634323</v>
      </c>
      <c r="BQ286">
        <f t="shared" si="344"/>
        <v>-0.85508712887091076</v>
      </c>
      <c r="BR286">
        <f t="shared" si="345"/>
        <v>-0.68343140110764655</v>
      </c>
      <c r="BS286">
        <f t="shared" si="346"/>
        <v>-0.87974249482985067</v>
      </c>
      <c r="BT286">
        <f t="shared" si="347"/>
        <v>-0.98072719544679576</v>
      </c>
      <c r="BU286">
        <f t="shared" si="348"/>
        <v>-0.96187300735709147</v>
      </c>
      <c r="BV286">
        <f t="shared" si="349"/>
        <v>-0.64065040087001268</v>
      </c>
      <c r="BW286">
        <f t="shared" si="350"/>
        <v>-0.78117773155944481</v>
      </c>
      <c r="BX286">
        <f t="shared" si="351"/>
        <v>-0.90229089676170515</v>
      </c>
      <c r="BY286">
        <f t="shared" si="352"/>
        <v>-0.90621350841202131</v>
      </c>
      <c r="BZ286">
        <f t="shared" si="353"/>
        <v>-0.88204201557516748</v>
      </c>
      <c r="CC286" s="5" t="s">
        <v>545</v>
      </c>
      <c r="CD286" s="6" t="s">
        <v>546</v>
      </c>
      <c r="CE286">
        <f t="shared" si="354"/>
        <v>-0.58363743827337033</v>
      </c>
      <c r="CF286">
        <f t="shared" si="355"/>
        <v>-0.26891503649432175</v>
      </c>
      <c r="CG286">
        <f t="shared" si="356"/>
        <v>-0.65020225110982222</v>
      </c>
      <c r="CH286">
        <f t="shared" si="357"/>
        <v>-0.75981095280393596</v>
      </c>
      <c r="CI286">
        <f t="shared" si="358"/>
        <v>-0.66496872783545036</v>
      </c>
      <c r="CJ286">
        <f t="shared" si="359"/>
        <v>-0.52622307032827231</v>
      </c>
      <c r="CK286">
        <f t="shared" si="360"/>
        <v>-0.73106729158749595</v>
      </c>
      <c r="CL286">
        <f t="shared" si="361"/>
        <v>-0.5331496650080112</v>
      </c>
      <c r="CM286">
        <f t="shared" si="362"/>
        <v>-0.82356726946196135</v>
      </c>
      <c r="CN286">
        <f t="shared" si="363"/>
        <v>-0.96937591192465844</v>
      </c>
      <c r="CO286">
        <f t="shared" si="364"/>
        <v>-0.94532392396210818</v>
      </c>
      <c r="CP286">
        <f t="shared" si="365"/>
        <v>-0.4204635156317813</v>
      </c>
      <c r="CQ286">
        <f t="shared" si="366"/>
        <v>-0.48260395475165874</v>
      </c>
      <c r="CR286">
        <f t="shared" si="367"/>
        <v>-0.69799600532623174</v>
      </c>
      <c r="CS286">
        <f t="shared" si="368"/>
        <v>-0.77413967976438536</v>
      </c>
      <c r="CT286">
        <f t="shared" si="369"/>
        <v>-0.7641361840317219</v>
      </c>
      <c r="CW286" s="5" t="s">
        <v>545</v>
      </c>
      <c r="CX286" s="6" t="s">
        <v>546</v>
      </c>
      <c r="CY286">
        <f t="shared" si="370"/>
        <v>2</v>
      </c>
      <c r="CZ286">
        <f t="shared" si="371"/>
        <v>2</v>
      </c>
      <c r="DA286">
        <f t="shared" si="372"/>
        <v>2</v>
      </c>
      <c r="DB286">
        <f t="shared" si="373"/>
        <v>2</v>
      </c>
      <c r="DC286">
        <f t="shared" si="374"/>
        <v>2</v>
      </c>
      <c r="DD286">
        <f t="shared" si="375"/>
        <v>2</v>
      </c>
      <c r="DE286">
        <f t="shared" si="376"/>
        <v>2</v>
      </c>
      <c r="DF286">
        <f t="shared" si="377"/>
        <v>2</v>
      </c>
      <c r="DG286">
        <f t="shared" si="378"/>
        <v>2</v>
      </c>
      <c r="DH286">
        <f t="shared" si="379"/>
        <v>2</v>
      </c>
      <c r="DI286">
        <f t="shared" si="380"/>
        <v>2</v>
      </c>
      <c r="DJ286">
        <f t="shared" si="381"/>
        <v>2</v>
      </c>
      <c r="DK286">
        <f t="shared" si="382"/>
        <v>2</v>
      </c>
      <c r="DL286">
        <f t="shared" si="383"/>
        <v>2</v>
      </c>
      <c r="DM286">
        <f t="shared" si="384"/>
        <v>2</v>
      </c>
      <c r="DN286">
        <f t="shared" si="385"/>
        <v>2</v>
      </c>
      <c r="DQ286" s="5" t="s">
        <v>545</v>
      </c>
      <c r="DR286" s="6" t="s">
        <v>546</v>
      </c>
      <c r="DS286">
        <f t="shared" si="386"/>
        <v>3</v>
      </c>
      <c r="DT286">
        <f t="shared" si="387"/>
        <v>3</v>
      </c>
      <c r="DU286">
        <f t="shared" si="388"/>
        <v>3</v>
      </c>
      <c r="DV286">
        <f t="shared" si="389"/>
        <v>3</v>
      </c>
      <c r="DW286">
        <f t="shared" si="390"/>
        <v>3</v>
      </c>
      <c r="DX286">
        <f t="shared" si="391"/>
        <v>3</v>
      </c>
      <c r="DY286">
        <f t="shared" si="392"/>
        <v>3</v>
      </c>
      <c r="DZ286">
        <f t="shared" si="393"/>
        <v>3</v>
      </c>
      <c r="EA286">
        <f t="shared" si="394"/>
        <v>3</v>
      </c>
      <c r="EB286">
        <f t="shared" si="395"/>
        <v>3</v>
      </c>
      <c r="EC286">
        <f t="shared" si="396"/>
        <v>3</v>
      </c>
      <c r="ED286">
        <f t="shared" si="397"/>
        <v>3</v>
      </c>
      <c r="EE286">
        <f t="shared" si="398"/>
        <v>3</v>
      </c>
      <c r="EF286">
        <f t="shared" si="399"/>
        <v>3</v>
      </c>
      <c r="EG286">
        <f t="shared" si="400"/>
        <v>3</v>
      </c>
      <c r="EH286">
        <f t="shared" si="401"/>
        <v>3</v>
      </c>
      <c r="EK286" s="5" t="s">
        <v>545</v>
      </c>
      <c r="EL286" s="6" t="s">
        <v>546</v>
      </c>
      <c r="EM286" t="str">
        <f t="shared" si="402"/>
        <v>D</v>
      </c>
      <c r="EN286" t="str">
        <f t="shared" si="403"/>
        <v>D</v>
      </c>
      <c r="EO286" t="str">
        <f t="shared" si="404"/>
        <v>D</v>
      </c>
      <c r="EP286" t="str">
        <f t="shared" si="405"/>
        <v>D</v>
      </c>
      <c r="EQ286" t="str">
        <f t="shared" si="406"/>
        <v>D</v>
      </c>
      <c r="ER286" t="str">
        <f t="shared" si="407"/>
        <v>D</v>
      </c>
      <c r="ES286" t="str">
        <f t="shared" si="408"/>
        <v>D</v>
      </c>
      <c r="ET286" t="str">
        <f t="shared" si="409"/>
        <v>D</v>
      </c>
      <c r="EU286" t="str">
        <f t="shared" si="410"/>
        <v>D</v>
      </c>
      <c r="EV286" t="str">
        <f t="shared" si="411"/>
        <v>D</v>
      </c>
      <c r="EW286" t="str">
        <f t="shared" si="412"/>
        <v>D</v>
      </c>
      <c r="EX286" t="str">
        <f t="shared" si="413"/>
        <v>D</v>
      </c>
      <c r="EY286" t="str">
        <f t="shared" si="414"/>
        <v>D</v>
      </c>
      <c r="EZ286" t="str">
        <f t="shared" si="415"/>
        <v>D</v>
      </c>
      <c r="FA286" t="str">
        <f t="shared" si="416"/>
        <v>D</v>
      </c>
      <c r="FB286" t="str">
        <f t="shared" si="417"/>
        <v>D</v>
      </c>
    </row>
    <row r="287" spans="1:158" x14ac:dyDescent="0.25">
      <c r="A287" s="1" t="s">
        <v>547</v>
      </c>
      <c r="B287" s="2" t="s">
        <v>548</v>
      </c>
      <c r="C287" s="7">
        <v>96058</v>
      </c>
      <c r="D287" s="7">
        <v>95150</v>
      </c>
      <c r="E287" s="7">
        <v>131396</v>
      </c>
      <c r="F287" s="7">
        <v>82562</v>
      </c>
      <c r="G287" s="7">
        <v>66894</v>
      </c>
      <c r="H287" s="7">
        <v>37577</v>
      </c>
      <c r="I287" s="7">
        <v>35823</v>
      </c>
      <c r="J287" s="7">
        <v>23220</v>
      </c>
      <c r="K287" s="7">
        <v>10716</v>
      </c>
      <c r="L287" s="7">
        <v>12030</v>
      </c>
      <c r="M287" s="7">
        <v>11456</v>
      </c>
      <c r="N287" s="7">
        <v>37421</v>
      </c>
      <c r="O287" s="7">
        <v>36652</v>
      </c>
      <c r="P287" s="7">
        <v>78824</v>
      </c>
      <c r="Q287" s="7">
        <v>95980</v>
      </c>
      <c r="R287" s="8">
        <v>76750</v>
      </c>
      <c r="U287" s="1" t="s">
        <v>547</v>
      </c>
      <c r="V287" s="2" t="s">
        <v>548</v>
      </c>
      <c r="W287" s="3">
        <v>45732</v>
      </c>
      <c r="X287" s="3">
        <v>45527</v>
      </c>
      <c r="Y287" s="3">
        <v>48672</v>
      </c>
      <c r="Z287" s="3">
        <v>32917</v>
      </c>
      <c r="AA287" s="3">
        <v>58335</v>
      </c>
      <c r="AB287" s="3">
        <v>39286</v>
      </c>
      <c r="AC287" s="3">
        <v>31534</v>
      </c>
      <c r="AD287" s="3">
        <v>29297</v>
      </c>
      <c r="AE287" s="3">
        <v>28242</v>
      </c>
      <c r="AF287" s="3">
        <v>34699</v>
      </c>
      <c r="AG287" s="3">
        <v>45152</v>
      </c>
      <c r="AH287" s="3">
        <v>40317</v>
      </c>
      <c r="AI287" s="3">
        <v>37602</v>
      </c>
      <c r="AJ287" s="3">
        <v>46632</v>
      </c>
      <c r="AK287" s="3">
        <v>61412</v>
      </c>
      <c r="AL287" s="4">
        <v>96495</v>
      </c>
      <c r="AO287" s="1" t="s">
        <v>547</v>
      </c>
      <c r="AP287" s="2" t="s">
        <v>548</v>
      </c>
      <c r="AQ287">
        <f>(C287/$C$335)/(World!C287/World!$C$335)</f>
        <v>1.1352653397571819</v>
      </c>
      <c r="AR287">
        <f>(D287/$D$335)/(World!D287/World!$D$335)</f>
        <v>1.0405860237254203</v>
      </c>
      <c r="AS287">
        <f>(E287/$E$335)/(World!E287/World!$E$335)</f>
        <v>1.5259152645004854</v>
      </c>
      <c r="AT287">
        <f>(F287/$F$335)/(World!F287/World!$F$335)</f>
        <v>0.92974646359479785</v>
      </c>
      <c r="AU287">
        <f>(G287/$G$335)/(World!G287/World!$G$335)</f>
        <v>0.73926209224283612</v>
      </c>
      <c r="AV287">
        <f>(H287/$H$335)/(World!H287/World!$H$335)</f>
        <v>0.38680866884422671</v>
      </c>
      <c r="AW287">
        <f>(I287/$I$335)/(World!I287/World!$I$335)</f>
        <v>0.34032270577984874</v>
      </c>
      <c r="AX287">
        <f>(J287/$J$335)/(World!J287/World!$J$335)</f>
        <v>0.2494017172812871</v>
      </c>
      <c r="AY287">
        <f>(K287/$K$335)/(World!K287/World!$K$335)</f>
        <v>0.13416994734232215</v>
      </c>
      <c r="AZ287">
        <f>(L287/$L$335)/(World!L287/World!$L$335)</f>
        <v>0.16811576625329835</v>
      </c>
      <c r="BA287">
        <f>(M287/$M$335)/(World!M287/World!$M$335)</f>
        <v>0.19077628743351693</v>
      </c>
      <c r="BB287">
        <f>(N287/$N$335)/(World!N287/World!$N$335)</f>
        <v>0.38339299996970955</v>
      </c>
      <c r="BC287">
        <f>(O287/$O$335)/(World!O287/World!$O$335)</f>
        <v>0.35503203898031754</v>
      </c>
      <c r="BD287">
        <f>(P287/$P$335)/(World!P287/World!$P$335)</f>
        <v>0.63813321176280735</v>
      </c>
      <c r="BE287">
        <f>(Q287/$Q$335)/(World!Q287/World!$Q$335)</f>
        <v>0.63521870208290143</v>
      </c>
      <c r="BF287">
        <f>(R287/$R$335)/(World!R287/World!$R$335)</f>
        <v>0.49665670333443451</v>
      </c>
      <c r="BI287" s="1" t="s">
        <v>547</v>
      </c>
      <c r="BJ287" s="2" t="s">
        <v>548</v>
      </c>
      <c r="BK287">
        <f t="shared" si="338"/>
        <v>6.3348258054225712E-2</v>
      </c>
      <c r="BL287">
        <f t="shared" si="339"/>
        <v>1.9889396111477796E-2</v>
      </c>
      <c r="BM287">
        <f t="shared" si="340"/>
        <v>0.20820780169935282</v>
      </c>
      <c r="BN287">
        <f t="shared" si="341"/>
        <v>-3.6405578520574904E-2</v>
      </c>
      <c r="BO287">
        <f t="shared" si="342"/>
        <v>-0.14991294809451847</v>
      </c>
      <c r="BP287">
        <f t="shared" si="343"/>
        <v>-0.44216000731147004</v>
      </c>
      <c r="BQ287">
        <f t="shared" si="344"/>
        <v>-0.49217795936414194</v>
      </c>
      <c r="BR287">
        <f t="shared" si="345"/>
        <v>-0.60076616858829335</v>
      </c>
      <c r="BS287">
        <f t="shared" si="346"/>
        <v>-0.76340415709881948</v>
      </c>
      <c r="BT287">
        <f t="shared" si="347"/>
        <v>-0.71215906657518124</v>
      </c>
      <c r="BU287">
        <f t="shared" si="348"/>
        <v>-0.67957660990260804</v>
      </c>
      <c r="BV287">
        <f t="shared" si="349"/>
        <v>-0.44572077496690499</v>
      </c>
      <c r="BW287">
        <f t="shared" si="350"/>
        <v>-0.47597986059800529</v>
      </c>
      <c r="BX287">
        <f t="shared" si="351"/>
        <v>-0.22090193009870371</v>
      </c>
      <c r="BY287">
        <f t="shared" si="352"/>
        <v>-0.22307798794892028</v>
      </c>
      <c r="BZ287">
        <f t="shared" si="353"/>
        <v>-0.3363117911703839</v>
      </c>
      <c r="CC287" s="1" t="s">
        <v>547</v>
      </c>
      <c r="CD287" s="2" t="s">
        <v>548</v>
      </c>
      <c r="CE287">
        <f t="shared" si="354"/>
        <v>0.35493335214048943</v>
      </c>
      <c r="CF287">
        <f t="shared" si="355"/>
        <v>0.3527442296892882</v>
      </c>
      <c r="CG287">
        <f t="shared" si="356"/>
        <v>0.45940422507052892</v>
      </c>
      <c r="CH287">
        <f t="shared" si="357"/>
        <v>0.42990500437308948</v>
      </c>
      <c r="CI287">
        <f t="shared" si="358"/>
        <v>6.8346788683132501E-2</v>
      </c>
      <c r="CJ287">
        <f t="shared" si="359"/>
        <v>-2.2234365039095535E-2</v>
      </c>
      <c r="CK287">
        <f t="shared" si="360"/>
        <v>6.3675638760633632E-2</v>
      </c>
      <c r="CL287">
        <f t="shared" si="361"/>
        <v>-0.11571491136203516</v>
      </c>
      <c r="CM287">
        <f t="shared" si="362"/>
        <v>-0.44986908978900353</v>
      </c>
      <c r="CN287">
        <f t="shared" si="363"/>
        <v>-0.48511630893021462</v>
      </c>
      <c r="CO287">
        <f t="shared" si="364"/>
        <v>-0.59525155455059353</v>
      </c>
      <c r="CP287">
        <f t="shared" si="365"/>
        <v>-3.7253338135789446E-2</v>
      </c>
      <c r="CQ287">
        <f t="shared" si="366"/>
        <v>-1.2793923559673553E-2</v>
      </c>
      <c r="CR287">
        <f t="shared" si="367"/>
        <v>0.25659992347914806</v>
      </c>
      <c r="CS287">
        <f t="shared" si="368"/>
        <v>0.21962996848632713</v>
      </c>
      <c r="CT287">
        <f t="shared" si="369"/>
        <v>-0.11397154319027966</v>
      </c>
      <c r="CW287" s="1" t="s">
        <v>547</v>
      </c>
      <c r="CX287" s="2" t="s">
        <v>548</v>
      </c>
      <c r="CY287">
        <f t="shared" si="370"/>
        <v>1</v>
      </c>
      <c r="CZ287">
        <f t="shared" si="371"/>
        <v>1</v>
      </c>
      <c r="DA287">
        <f t="shared" si="372"/>
        <v>1</v>
      </c>
      <c r="DB287">
        <f t="shared" si="373"/>
        <v>2</v>
      </c>
      <c r="DC287">
        <f t="shared" si="374"/>
        <v>2</v>
      </c>
      <c r="DD287">
        <f t="shared" si="375"/>
        <v>2</v>
      </c>
      <c r="DE287">
        <f t="shared" si="376"/>
        <v>2</v>
      </c>
      <c r="DF287">
        <f t="shared" si="377"/>
        <v>2</v>
      </c>
      <c r="DG287">
        <f t="shared" si="378"/>
        <v>2</v>
      </c>
      <c r="DH287">
        <f t="shared" si="379"/>
        <v>2</v>
      </c>
      <c r="DI287">
        <f t="shared" si="380"/>
        <v>2</v>
      </c>
      <c r="DJ287">
        <f t="shared" si="381"/>
        <v>2</v>
      </c>
      <c r="DK287">
        <f t="shared" si="382"/>
        <v>2</v>
      </c>
      <c r="DL287">
        <f t="shared" si="383"/>
        <v>2</v>
      </c>
      <c r="DM287">
        <f t="shared" si="384"/>
        <v>2</v>
      </c>
      <c r="DN287">
        <f t="shared" si="385"/>
        <v>2</v>
      </c>
      <c r="DQ287" s="1" t="s">
        <v>547</v>
      </c>
      <c r="DR287" s="2" t="s">
        <v>548</v>
      </c>
      <c r="DS287">
        <f t="shared" si="386"/>
        <v>5</v>
      </c>
      <c r="DT287">
        <f t="shared" si="387"/>
        <v>5</v>
      </c>
      <c r="DU287">
        <f t="shared" si="388"/>
        <v>5</v>
      </c>
      <c r="DV287">
        <f t="shared" si="389"/>
        <v>5</v>
      </c>
      <c r="DW287">
        <f t="shared" si="390"/>
        <v>5</v>
      </c>
      <c r="DX287">
        <f t="shared" si="391"/>
        <v>3</v>
      </c>
      <c r="DY287">
        <f t="shared" si="392"/>
        <v>5</v>
      </c>
      <c r="DZ287">
        <f t="shared" si="393"/>
        <v>3</v>
      </c>
      <c r="EA287">
        <f t="shared" si="394"/>
        <v>3</v>
      </c>
      <c r="EB287">
        <f t="shared" si="395"/>
        <v>3</v>
      </c>
      <c r="EC287">
        <f t="shared" si="396"/>
        <v>3</v>
      </c>
      <c r="ED287">
        <f t="shared" si="397"/>
        <v>3</v>
      </c>
      <c r="EE287">
        <f t="shared" si="398"/>
        <v>3</v>
      </c>
      <c r="EF287">
        <f t="shared" si="399"/>
        <v>5</v>
      </c>
      <c r="EG287">
        <f t="shared" si="400"/>
        <v>5</v>
      </c>
      <c r="EH287">
        <f t="shared" si="401"/>
        <v>3</v>
      </c>
      <c r="EK287" s="1" t="s">
        <v>547</v>
      </c>
      <c r="EL287" s="2" t="s">
        <v>548</v>
      </c>
      <c r="EM287" t="str">
        <f t="shared" si="402"/>
        <v>A</v>
      </c>
      <c r="EN287" t="str">
        <f t="shared" si="403"/>
        <v>A</v>
      </c>
      <c r="EO287" t="str">
        <f t="shared" si="404"/>
        <v>A</v>
      </c>
      <c r="EP287" t="str">
        <f t="shared" si="405"/>
        <v>C</v>
      </c>
      <c r="EQ287" t="str">
        <f t="shared" si="406"/>
        <v>C</v>
      </c>
      <c r="ER287" t="str">
        <f t="shared" si="407"/>
        <v>D</v>
      </c>
      <c r="ES287" t="str">
        <f t="shared" si="408"/>
        <v>C</v>
      </c>
      <c r="ET287" t="str">
        <f t="shared" si="409"/>
        <v>D</v>
      </c>
      <c r="EU287" t="str">
        <f t="shared" si="410"/>
        <v>D</v>
      </c>
      <c r="EV287" t="str">
        <f t="shared" si="411"/>
        <v>D</v>
      </c>
      <c r="EW287" t="str">
        <f t="shared" si="412"/>
        <v>D</v>
      </c>
      <c r="EX287" t="str">
        <f t="shared" si="413"/>
        <v>D</v>
      </c>
      <c r="EY287" t="str">
        <f t="shared" si="414"/>
        <v>D</v>
      </c>
      <c r="EZ287" t="str">
        <f t="shared" si="415"/>
        <v>C</v>
      </c>
      <c r="FA287" t="str">
        <f t="shared" si="416"/>
        <v>C</v>
      </c>
      <c r="FB287" t="str">
        <f t="shared" si="417"/>
        <v>D</v>
      </c>
    </row>
    <row r="288" spans="1:158" x14ac:dyDescent="0.25">
      <c r="A288" s="5" t="s">
        <v>549</v>
      </c>
      <c r="B288" s="6" t="s">
        <v>550</v>
      </c>
      <c r="C288" s="3">
        <v>7176</v>
      </c>
      <c r="D288" s="3">
        <v>2424</v>
      </c>
      <c r="E288" s="3">
        <v>5913</v>
      </c>
      <c r="F288" s="3">
        <v>4852</v>
      </c>
      <c r="G288" s="3">
        <v>6501</v>
      </c>
      <c r="H288" s="3">
        <v>2218</v>
      </c>
      <c r="I288" s="3">
        <v>2397</v>
      </c>
      <c r="J288" s="3">
        <v>3932</v>
      </c>
      <c r="K288" s="3">
        <v>2554</v>
      </c>
      <c r="L288" s="3">
        <v>12764</v>
      </c>
      <c r="M288" s="3">
        <v>11208</v>
      </c>
      <c r="N288" s="3">
        <v>1933</v>
      </c>
      <c r="O288" s="3">
        <v>4806</v>
      </c>
      <c r="P288" s="3">
        <v>728</v>
      </c>
      <c r="Q288" s="3">
        <v>513</v>
      </c>
      <c r="R288" s="4">
        <v>140</v>
      </c>
      <c r="U288" s="5" t="s">
        <v>549</v>
      </c>
      <c r="V288" s="6" t="s">
        <v>550</v>
      </c>
      <c r="W288" s="7">
        <v>6041</v>
      </c>
      <c r="X288" s="7">
        <v>2041</v>
      </c>
      <c r="Y288" s="7">
        <v>3408</v>
      </c>
      <c r="Z288" s="7">
        <v>3224</v>
      </c>
      <c r="AA288" s="7">
        <v>4522</v>
      </c>
      <c r="AB288" s="7">
        <v>2980</v>
      </c>
      <c r="AC288" s="7">
        <v>2389</v>
      </c>
      <c r="AD288" s="7">
        <v>1606</v>
      </c>
      <c r="AE288" s="7">
        <v>2387</v>
      </c>
      <c r="AF288" s="7">
        <v>1656</v>
      </c>
      <c r="AG288" s="7">
        <v>1391</v>
      </c>
      <c r="AH288" s="7">
        <v>1758</v>
      </c>
      <c r="AI288" s="7">
        <v>1514</v>
      </c>
      <c r="AJ288" s="7">
        <v>1946</v>
      </c>
      <c r="AK288" s="7">
        <v>2431</v>
      </c>
      <c r="AL288" s="8">
        <v>2370</v>
      </c>
      <c r="AO288" s="5" t="s">
        <v>549</v>
      </c>
      <c r="AP288" s="6" t="s">
        <v>550</v>
      </c>
      <c r="AQ288">
        <f>(C288/$C$335)/(World!C288/World!$C$335)</f>
        <v>0.19955871617763035</v>
      </c>
      <c r="AR288">
        <f>(D288/$D$335)/(World!D288/World!$D$335)</f>
        <v>6.9373381540207071E-2</v>
      </c>
      <c r="AS288">
        <f>(E288/$E$335)/(World!E288/World!$E$335)</f>
        <v>0.17214950182656158</v>
      </c>
      <c r="AT288">
        <f>(F288/$F$335)/(World!F288/World!$F$335)</f>
        <v>0.11916862208314473</v>
      </c>
      <c r="AU288">
        <f>(G288/$G$335)/(World!G288/World!$G$335)</f>
        <v>0.12253951418983114</v>
      </c>
      <c r="AV288">
        <f>(H288/$H$335)/(World!H288/World!$H$335)</f>
        <v>4.7951225380052961E-2</v>
      </c>
      <c r="AW288">
        <f>(I288/$I$335)/(World!I288/World!$I$335)</f>
        <v>5.6848842773593436E-2</v>
      </c>
      <c r="AX288">
        <f>(J288/$J$335)/(World!J288/World!$J$335)</f>
        <v>0.17505217601776737</v>
      </c>
      <c r="AY288">
        <f>(K288/$K$335)/(World!K288/World!$K$335)</f>
        <v>0.16419370961073912</v>
      </c>
      <c r="AZ288">
        <f>(L288/$L$335)/(World!L288/World!$L$335)</f>
        <v>0.93278738628213309</v>
      </c>
      <c r="BA288">
        <f>(M288/$M$335)/(World!M288/World!$M$335)</f>
        <v>1.2630777071998109</v>
      </c>
      <c r="BB288">
        <f>(N288/$N$335)/(World!N288/World!$N$335)</f>
        <v>0.17771963620866493</v>
      </c>
      <c r="BC288">
        <f>(O288/$O$335)/(World!O288/World!$O$335)</f>
        <v>0.47638217482546558</v>
      </c>
      <c r="BD288">
        <f>(P288/$P$335)/(World!P288/World!$P$335)</f>
        <v>6.0006170098753017E-2</v>
      </c>
      <c r="BE288">
        <f>(Q288/$Q$335)/(World!Q288/World!$Q$335)</f>
        <v>3.720344656447893E-2</v>
      </c>
      <c r="BF288">
        <f>(R288/$R$335)/(World!R288/World!$R$335)</f>
        <v>1.0304414529588635E-2</v>
      </c>
      <c r="BI288" s="5" t="s">
        <v>549</v>
      </c>
      <c r="BJ288" s="6" t="s">
        <v>550</v>
      </c>
      <c r="BK288">
        <f t="shared" si="338"/>
        <v>-0.66727978633089313</v>
      </c>
      <c r="BL288">
        <f t="shared" si="339"/>
        <v>-0.87025414558142566</v>
      </c>
      <c r="BM288">
        <f t="shared" si="340"/>
        <v>-0.70626698802789101</v>
      </c>
      <c r="BN288">
        <f t="shared" si="341"/>
        <v>-0.78704080916541008</v>
      </c>
      <c r="BO288">
        <f t="shared" si="342"/>
        <v>-0.78167447534660484</v>
      </c>
      <c r="BP288">
        <f t="shared" si="343"/>
        <v>-0.90848576876721954</v>
      </c>
      <c r="BQ288">
        <f t="shared" si="344"/>
        <v>-0.8924182144640489</v>
      </c>
      <c r="BR288">
        <f t="shared" si="345"/>
        <v>-0.70205207974506056</v>
      </c>
      <c r="BS288">
        <f t="shared" si="346"/>
        <v>-0.71792716580535543</v>
      </c>
      <c r="BT288">
        <f t="shared" si="347"/>
        <v>-3.4774965003861909E-2</v>
      </c>
      <c r="BU288">
        <f t="shared" si="348"/>
        <v>0.1162477569209617</v>
      </c>
      <c r="BV288">
        <f t="shared" si="349"/>
        <v>-0.69819703986462678</v>
      </c>
      <c r="BW288">
        <f t="shared" si="350"/>
        <v>-0.35466279267184686</v>
      </c>
      <c r="BX288">
        <f t="shared" si="351"/>
        <v>-0.8867814701622676</v>
      </c>
      <c r="BY288">
        <f t="shared" si="352"/>
        <v>-0.92826200744375165</v>
      </c>
      <c r="BZ288">
        <f t="shared" si="353"/>
        <v>-0.97960136691199862</v>
      </c>
      <c r="CC288" s="5" t="s">
        <v>549</v>
      </c>
      <c r="CD288" s="6" t="s">
        <v>550</v>
      </c>
      <c r="CE288">
        <f t="shared" si="354"/>
        <v>8.5874252856170077E-2</v>
      </c>
      <c r="CF288">
        <f t="shared" si="355"/>
        <v>8.5778275475923857E-2</v>
      </c>
      <c r="CG288">
        <f t="shared" si="356"/>
        <v>0.26874798841326036</v>
      </c>
      <c r="CH288">
        <f t="shared" si="357"/>
        <v>0.20158494304110947</v>
      </c>
      <c r="CI288">
        <f t="shared" si="358"/>
        <v>0.17953370225891319</v>
      </c>
      <c r="CJ288">
        <f t="shared" si="359"/>
        <v>-0.14659484417083493</v>
      </c>
      <c r="CK288">
        <f t="shared" si="360"/>
        <v>1.6715419974926871E-3</v>
      </c>
      <c r="CL288">
        <f t="shared" si="361"/>
        <v>0.42000722282412423</v>
      </c>
      <c r="CM288">
        <f t="shared" si="362"/>
        <v>3.3798826148552924E-2</v>
      </c>
      <c r="CN288">
        <f t="shared" si="363"/>
        <v>0.77031900138696252</v>
      </c>
      <c r="CO288">
        <f t="shared" si="364"/>
        <v>0.77918882450988169</v>
      </c>
      <c r="CP288">
        <f t="shared" si="365"/>
        <v>4.7412625304795446E-2</v>
      </c>
      <c r="CQ288">
        <f t="shared" si="366"/>
        <v>0.52088607594936709</v>
      </c>
      <c r="CR288">
        <f t="shared" si="367"/>
        <v>-0.45549738219895286</v>
      </c>
      <c r="CS288">
        <f t="shared" si="368"/>
        <v>-0.65149456521739135</v>
      </c>
      <c r="CT288">
        <f t="shared" si="369"/>
        <v>-0.88844621513944222</v>
      </c>
      <c r="CW288" s="5" t="s">
        <v>549</v>
      </c>
      <c r="CX288" s="6" t="s">
        <v>550</v>
      </c>
      <c r="CY288">
        <f t="shared" si="370"/>
        <v>2</v>
      </c>
      <c r="CZ288">
        <f t="shared" si="371"/>
        <v>2</v>
      </c>
      <c r="DA288">
        <f t="shared" si="372"/>
        <v>2</v>
      </c>
      <c r="DB288">
        <f t="shared" si="373"/>
        <v>2</v>
      </c>
      <c r="DC288">
        <f t="shared" si="374"/>
        <v>2</v>
      </c>
      <c r="DD288">
        <f t="shared" si="375"/>
        <v>2</v>
      </c>
      <c r="DE288">
        <f t="shared" si="376"/>
        <v>2</v>
      </c>
      <c r="DF288">
        <f t="shared" si="377"/>
        <v>2</v>
      </c>
      <c r="DG288">
        <f t="shared" si="378"/>
        <v>2</v>
      </c>
      <c r="DH288">
        <f t="shared" si="379"/>
        <v>2</v>
      </c>
      <c r="DI288">
        <f t="shared" si="380"/>
        <v>1</v>
      </c>
      <c r="DJ288">
        <f t="shared" si="381"/>
        <v>2</v>
      </c>
      <c r="DK288">
        <f t="shared" si="382"/>
        <v>2</v>
      </c>
      <c r="DL288">
        <f t="shared" si="383"/>
        <v>2</v>
      </c>
      <c r="DM288">
        <f t="shared" si="384"/>
        <v>2</v>
      </c>
      <c r="DN288">
        <f t="shared" si="385"/>
        <v>2</v>
      </c>
      <c r="DQ288" s="5" t="s">
        <v>549</v>
      </c>
      <c r="DR288" s="6" t="s">
        <v>550</v>
      </c>
      <c r="DS288">
        <f t="shared" si="386"/>
        <v>5</v>
      </c>
      <c r="DT288">
        <f t="shared" si="387"/>
        <v>5</v>
      </c>
      <c r="DU288">
        <f t="shared" si="388"/>
        <v>5</v>
      </c>
      <c r="DV288">
        <f t="shared" si="389"/>
        <v>5</v>
      </c>
      <c r="DW288">
        <f t="shared" si="390"/>
        <v>5</v>
      </c>
      <c r="DX288">
        <f t="shared" si="391"/>
        <v>3</v>
      </c>
      <c r="DY288">
        <f t="shared" si="392"/>
        <v>5</v>
      </c>
      <c r="DZ288">
        <f t="shared" si="393"/>
        <v>5</v>
      </c>
      <c r="EA288">
        <f t="shared" si="394"/>
        <v>5</v>
      </c>
      <c r="EB288">
        <f t="shared" si="395"/>
        <v>5</v>
      </c>
      <c r="EC288">
        <f t="shared" si="396"/>
        <v>5</v>
      </c>
      <c r="ED288">
        <f t="shared" si="397"/>
        <v>5</v>
      </c>
      <c r="EE288">
        <f t="shared" si="398"/>
        <v>5</v>
      </c>
      <c r="EF288">
        <f t="shared" si="399"/>
        <v>3</v>
      </c>
      <c r="EG288">
        <f t="shared" si="400"/>
        <v>3</v>
      </c>
      <c r="EH288">
        <f t="shared" si="401"/>
        <v>3</v>
      </c>
      <c r="EK288" s="5" t="s">
        <v>549</v>
      </c>
      <c r="EL288" s="6" t="s">
        <v>550</v>
      </c>
      <c r="EM288" t="str">
        <f t="shared" si="402"/>
        <v>C</v>
      </c>
      <c r="EN288" t="str">
        <f t="shared" si="403"/>
        <v>C</v>
      </c>
      <c r="EO288" t="str">
        <f t="shared" si="404"/>
        <v>C</v>
      </c>
      <c r="EP288" t="str">
        <f t="shared" si="405"/>
        <v>C</v>
      </c>
      <c r="EQ288" t="str">
        <f t="shared" si="406"/>
        <v>C</v>
      </c>
      <c r="ER288" t="str">
        <f t="shared" si="407"/>
        <v>D</v>
      </c>
      <c r="ES288" t="str">
        <f t="shared" si="408"/>
        <v>C</v>
      </c>
      <c r="ET288" t="str">
        <f t="shared" si="409"/>
        <v>C</v>
      </c>
      <c r="EU288" t="str">
        <f t="shared" si="410"/>
        <v>C</v>
      </c>
      <c r="EV288" t="str">
        <f t="shared" si="411"/>
        <v>C</v>
      </c>
      <c r="EW288" t="str">
        <f t="shared" si="412"/>
        <v>A</v>
      </c>
      <c r="EX288" t="str">
        <f t="shared" si="413"/>
        <v>C</v>
      </c>
      <c r="EY288" t="str">
        <f t="shared" si="414"/>
        <v>C</v>
      </c>
      <c r="EZ288" t="str">
        <f t="shared" si="415"/>
        <v>D</v>
      </c>
      <c r="FA288" t="str">
        <f t="shared" si="416"/>
        <v>D</v>
      </c>
      <c r="FB288" t="str">
        <f t="shared" si="417"/>
        <v>D</v>
      </c>
    </row>
    <row r="289" spans="1:158" x14ac:dyDescent="0.25">
      <c r="A289" s="1" t="s">
        <v>551</v>
      </c>
      <c r="B289" s="2" t="s">
        <v>552</v>
      </c>
      <c r="C289" s="3">
        <v>0</v>
      </c>
      <c r="D289" s="3">
        <v>2</v>
      </c>
      <c r="E289" s="3">
        <v>51</v>
      </c>
      <c r="F289" s="3">
        <v>4</v>
      </c>
      <c r="G289" s="3">
        <v>23</v>
      </c>
      <c r="H289" s="3">
        <v>69</v>
      </c>
      <c r="I289" s="3">
        <v>55</v>
      </c>
      <c r="J289" s="3">
        <v>1</v>
      </c>
      <c r="K289" s="3">
        <v>11387</v>
      </c>
      <c r="L289" s="3">
        <v>4038</v>
      </c>
      <c r="M289" s="3">
        <v>14721</v>
      </c>
      <c r="N289" s="3">
        <v>6406</v>
      </c>
      <c r="O289" s="3">
        <v>277</v>
      </c>
      <c r="P289" s="3">
        <v>283</v>
      </c>
      <c r="Q289" s="3">
        <v>133</v>
      </c>
      <c r="R289" s="4">
        <v>152</v>
      </c>
      <c r="U289" s="1" t="s">
        <v>551</v>
      </c>
      <c r="V289" s="2" t="s">
        <v>552</v>
      </c>
      <c r="W289" s="3">
        <v>890</v>
      </c>
      <c r="X289" s="3">
        <v>549</v>
      </c>
      <c r="Y289" s="3">
        <v>924</v>
      </c>
      <c r="Z289" s="3">
        <v>2595</v>
      </c>
      <c r="AA289" s="3">
        <v>1328</v>
      </c>
      <c r="AB289" s="3">
        <v>510</v>
      </c>
      <c r="AC289" s="3">
        <v>891</v>
      </c>
      <c r="AD289" s="3">
        <v>1493</v>
      </c>
      <c r="AE289" s="3">
        <v>2126</v>
      </c>
      <c r="AF289" s="3">
        <v>1970</v>
      </c>
      <c r="AG289" s="3">
        <v>5264</v>
      </c>
      <c r="AH289" s="3">
        <v>2548</v>
      </c>
      <c r="AI289" s="3">
        <v>1145</v>
      </c>
      <c r="AJ289" s="3">
        <v>934</v>
      </c>
      <c r="AK289" s="3">
        <v>692</v>
      </c>
      <c r="AL289" s="4">
        <v>655</v>
      </c>
      <c r="AO289" s="1" t="s">
        <v>551</v>
      </c>
      <c r="AP289" s="2" t="s">
        <v>552</v>
      </c>
      <c r="AQ289">
        <f>(C289/$C$335)/(World!C289/World!$C$335)</f>
        <v>0</v>
      </c>
      <c r="AR289">
        <f>(D289/$D$335)/(World!D289/World!$D$335)</f>
        <v>1.4297350699381712E-4</v>
      </c>
      <c r="AS289">
        <f>(E289/$E$335)/(World!E289/World!$E$335)</f>
        <v>3.6638331860729626E-3</v>
      </c>
      <c r="AT289">
        <f>(F289/$F$335)/(World!F289/World!$F$335)</f>
        <v>2.4267012650377136E-4</v>
      </c>
      <c r="AU289">
        <f>(G289/$G$335)/(World!G289/World!$G$335)</f>
        <v>1.0361305337509526E-3</v>
      </c>
      <c r="AV289">
        <f>(H289/$H$335)/(World!H289/World!$H$335)</f>
        <v>3.5214177478285402E-3</v>
      </c>
      <c r="AW289">
        <f>(I289/$I$335)/(World!I289/World!$I$335)</f>
        <v>8.4770497564340408E-2</v>
      </c>
      <c r="AX289">
        <f>(J289/$J$335)/(World!J289/World!$J$335)</f>
        <v>8.8045661917044195E-3</v>
      </c>
      <c r="AY289">
        <f>(K289/$K$335)/(World!K289/World!$K$335)</f>
        <v>68.541919361562776</v>
      </c>
      <c r="AZ289">
        <f>(L289/$L$335)/(World!L289/World!$L$335)</f>
        <v>241.03661077468311</v>
      </c>
      <c r="BA289">
        <f>(M289/$M$335)/(World!M289/World!$M$335)</f>
        <v>450.34818344512013</v>
      </c>
      <c r="BB289">
        <f>(N289/$N$335)/(World!N289/World!$N$335)</f>
        <v>316.19553559944836</v>
      </c>
      <c r="BC289">
        <f>(O289/$O$335)/(World!O289/World!$O$335)</f>
        <v>142.90556554190889</v>
      </c>
      <c r="BD289">
        <f>(P289/$P$335)/(World!P289/World!$P$335)</f>
        <v>270.50808719327705</v>
      </c>
      <c r="BE289">
        <f>(Q289/$Q$335)/(World!Q289/World!$Q$335)</f>
        <v>224.9777140279314</v>
      </c>
      <c r="BF289">
        <f>(R289/$R$335)/(World!R289/World!$R$335)</f>
        <v>215.80383886838851</v>
      </c>
      <c r="BI289" s="1" t="s">
        <v>551</v>
      </c>
      <c r="BJ289" s="2" t="s">
        <v>552</v>
      </c>
      <c r="BK289">
        <f t="shared" si="338"/>
        <v>-1</v>
      </c>
      <c r="BL289">
        <f t="shared" si="339"/>
        <v>-0.99971409386301557</v>
      </c>
      <c r="BM289">
        <f t="shared" si="340"/>
        <v>-0.99269908296995746</v>
      </c>
      <c r="BN289">
        <f t="shared" si="341"/>
        <v>-0.99951477749599893</v>
      </c>
      <c r="BO289">
        <f t="shared" si="342"/>
        <v>-0.9979298838430567</v>
      </c>
      <c r="BP289">
        <f t="shared" si="343"/>
        <v>-0.992981878242855</v>
      </c>
      <c r="BQ289">
        <f t="shared" si="344"/>
        <v>-0.84370795895596806</v>
      </c>
      <c r="BR289">
        <f t="shared" si="345"/>
        <v>-0.98254455523542639</v>
      </c>
      <c r="BS289">
        <f t="shared" si="346"/>
        <v>0.97124036813534598</v>
      </c>
      <c r="BT289">
        <f t="shared" si="347"/>
        <v>0.9917367872835493</v>
      </c>
      <c r="BU289">
        <f t="shared" si="348"/>
        <v>0.99556883117434058</v>
      </c>
      <c r="BV289">
        <f t="shared" si="349"/>
        <v>0.99369474101764921</v>
      </c>
      <c r="BW289">
        <f t="shared" si="350"/>
        <v>0.98610199687226452</v>
      </c>
      <c r="BX289">
        <f t="shared" si="351"/>
        <v>0.99263373691489243</v>
      </c>
      <c r="BY289">
        <f t="shared" si="352"/>
        <v>0.99114956973255874</v>
      </c>
      <c r="BZ289">
        <f t="shared" si="353"/>
        <v>0.99077507109450169</v>
      </c>
      <c r="CC289" s="1" t="s">
        <v>551</v>
      </c>
      <c r="CD289" s="2" t="s">
        <v>552</v>
      </c>
      <c r="CE289">
        <f t="shared" si="354"/>
        <v>-1</v>
      </c>
      <c r="CF289">
        <f t="shared" si="355"/>
        <v>-0.99274047186932846</v>
      </c>
      <c r="CG289">
        <f t="shared" si="356"/>
        <v>-0.89538461538461533</v>
      </c>
      <c r="CH289">
        <f t="shared" si="357"/>
        <v>-0.99692189303578305</v>
      </c>
      <c r="CI289">
        <f t="shared" si="358"/>
        <v>-0.96595114729829756</v>
      </c>
      <c r="CJ289">
        <f t="shared" si="359"/>
        <v>-0.76165803108808294</v>
      </c>
      <c r="CK289">
        <f t="shared" si="360"/>
        <v>-0.88372093023255816</v>
      </c>
      <c r="CL289">
        <f t="shared" si="361"/>
        <v>-0.99866131191432395</v>
      </c>
      <c r="CM289">
        <f t="shared" si="362"/>
        <v>0.68534004292163098</v>
      </c>
      <c r="CN289">
        <f t="shared" si="363"/>
        <v>0.34420772303595204</v>
      </c>
      <c r="CO289">
        <f t="shared" si="364"/>
        <v>0.4732049036777583</v>
      </c>
      <c r="CP289">
        <f t="shared" si="365"/>
        <v>0.43086888541433999</v>
      </c>
      <c r="CQ289">
        <f t="shared" si="366"/>
        <v>-0.61040787623066106</v>
      </c>
      <c r="CR289">
        <f t="shared" si="367"/>
        <v>-0.53492193919474118</v>
      </c>
      <c r="CS289">
        <f t="shared" si="368"/>
        <v>-0.67757575757575761</v>
      </c>
      <c r="CT289">
        <f t="shared" si="369"/>
        <v>-0.62329615861214371</v>
      </c>
      <c r="CW289" s="1" t="s">
        <v>551</v>
      </c>
      <c r="CX289" s="2" t="s">
        <v>552</v>
      </c>
      <c r="CY289">
        <f t="shared" si="370"/>
        <v>2</v>
      </c>
      <c r="CZ289">
        <f t="shared" si="371"/>
        <v>2</v>
      </c>
      <c r="DA289">
        <f t="shared" si="372"/>
        <v>2</v>
      </c>
      <c r="DB289">
        <f t="shared" si="373"/>
        <v>2</v>
      </c>
      <c r="DC289">
        <f t="shared" si="374"/>
        <v>2</v>
      </c>
      <c r="DD289">
        <f t="shared" si="375"/>
        <v>2</v>
      </c>
      <c r="DE289">
        <f t="shared" si="376"/>
        <v>2</v>
      </c>
      <c r="DF289">
        <f t="shared" si="377"/>
        <v>2</v>
      </c>
      <c r="DG289">
        <f t="shared" si="378"/>
        <v>1</v>
      </c>
      <c r="DH289">
        <f t="shared" si="379"/>
        <v>1</v>
      </c>
      <c r="DI289">
        <f t="shared" si="380"/>
        <v>1</v>
      </c>
      <c r="DJ289">
        <f t="shared" si="381"/>
        <v>1</v>
      </c>
      <c r="DK289">
        <f t="shared" si="382"/>
        <v>1</v>
      </c>
      <c r="DL289">
        <f t="shared" si="383"/>
        <v>1</v>
      </c>
      <c r="DM289">
        <f t="shared" si="384"/>
        <v>1</v>
      </c>
      <c r="DN289">
        <f t="shared" si="385"/>
        <v>1</v>
      </c>
      <c r="DQ289" s="1" t="s">
        <v>551</v>
      </c>
      <c r="DR289" s="2" t="s">
        <v>552</v>
      </c>
      <c r="DS289">
        <f t="shared" si="386"/>
        <v>3</v>
      </c>
      <c r="DT289">
        <f t="shared" si="387"/>
        <v>3</v>
      </c>
      <c r="DU289">
        <f t="shared" si="388"/>
        <v>3</v>
      </c>
      <c r="DV289">
        <f t="shared" si="389"/>
        <v>3</v>
      </c>
      <c r="DW289">
        <f t="shared" si="390"/>
        <v>3</v>
      </c>
      <c r="DX289">
        <f t="shared" si="391"/>
        <v>3</v>
      </c>
      <c r="DY289">
        <f t="shared" si="392"/>
        <v>3</v>
      </c>
      <c r="DZ289">
        <f t="shared" si="393"/>
        <v>3</v>
      </c>
      <c r="EA289">
        <f t="shared" si="394"/>
        <v>5</v>
      </c>
      <c r="EB289">
        <f t="shared" si="395"/>
        <v>5</v>
      </c>
      <c r="EC289">
        <f t="shared" si="396"/>
        <v>5</v>
      </c>
      <c r="ED289">
        <f t="shared" si="397"/>
        <v>5</v>
      </c>
      <c r="EE289">
        <f t="shared" si="398"/>
        <v>3</v>
      </c>
      <c r="EF289">
        <f t="shared" si="399"/>
        <v>3</v>
      </c>
      <c r="EG289">
        <f t="shared" si="400"/>
        <v>3</v>
      </c>
      <c r="EH289">
        <f t="shared" si="401"/>
        <v>3</v>
      </c>
      <c r="EK289" s="1" t="s">
        <v>551</v>
      </c>
      <c r="EL289" s="2" t="s">
        <v>552</v>
      </c>
      <c r="EM289" t="str">
        <f t="shared" si="402"/>
        <v>D</v>
      </c>
      <c r="EN289" t="str">
        <f t="shared" si="403"/>
        <v>D</v>
      </c>
      <c r="EO289" t="str">
        <f t="shared" si="404"/>
        <v>D</v>
      </c>
      <c r="EP289" t="str">
        <f t="shared" si="405"/>
        <v>D</v>
      </c>
      <c r="EQ289" t="str">
        <f t="shared" si="406"/>
        <v>D</v>
      </c>
      <c r="ER289" t="str">
        <f t="shared" si="407"/>
        <v>D</v>
      </c>
      <c r="ES289" t="str">
        <f t="shared" si="408"/>
        <v>D</v>
      </c>
      <c r="ET289" t="str">
        <f t="shared" si="409"/>
        <v>D</v>
      </c>
      <c r="EU289" t="str">
        <f t="shared" si="410"/>
        <v>A</v>
      </c>
      <c r="EV289" t="str">
        <f t="shared" si="411"/>
        <v>A</v>
      </c>
      <c r="EW289" t="str">
        <f t="shared" si="412"/>
        <v>A</v>
      </c>
      <c r="EX289" t="str">
        <f t="shared" si="413"/>
        <v>A</v>
      </c>
      <c r="EY289" t="str">
        <f t="shared" si="414"/>
        <v>B</v>
      </c>
      <c r="EZ289" t="str">
        <f t="shared" si="415"/>
        <v>B</v>
      </c>
      <c r="FA289" t="str">
        <f t="shared" si="416"/>
        <v>B</v>
      </c>
      <c r="FB289" t="str">
        <f t="shared" si="417"/>
        <v>B</v>
      </c>
    </row>
    <row r="290" spans="1:158" x14ac:dyDescent="0.25">
      <c r="A290" s="1" t="s">
        <v>553</v>
      </c>
      <c r="B290" s="2" t="s">
        <v>554</v>
      </c>
      <c r="C290" s="3">
        <v>624</v>
      </c>
      <c r="D290" s="3">
        <v>1983</v>
      </c>
      <c r="E290" s="3">
        <v>887</v>
      </c>
      <c r="F290" s="3">
        <v>2382</v>
      </c>
      <c r="G290" s="3">
        <v>453</v>
      </c>
      <c r="H290" s="3">
        <v>5092</v>
      </c>
      <c r="I290" s="3">
        <v>331</v>
      </c>
      <c r="J290" s="3">
        <v>107</v>
      </c>
      <c r="K290" s="3">
        <v>404</v>
      </c>
      <c r="L290" s="3">
        <v>390</v>
      </c>
      <c r="M290" s="3">
        <v>53</v>
      </c>
      <c r="N290" s="3">
        <v>179</v>
      </c>
      <c r="O290" s="3">
        <v>11624</v>
      </c>
      <c r="P290" s="3">
        <v>1658</v>
      </c>
      <c r="Q290" s="3">
        <v>913</v>
      </c>
      <c r="R290" s="4">
        <v>17411</v>
      </c>
      <c r="U290" s="1" t="s">
        <v>553</v>
      </c>
      <c r="V290" s="2" t="s">
        <v>554</v>
      </c>
      <c r="W290" s="3">
        <v>12489</v>
      </c>
      <c r="X290" s="3">
        <v>12617</v>
      </c>
      <c r="Y290" s="3">
        <v>18280</v>
      </c>
      <c r="Z290" s="3">
        <v>20646</v>
      </c>
      <c r="AA290" s="3">
        <v>20522</v>
      </c>
      <c r="AB290" s="3">
        <v>34057</v>
      </c>
      <c r="AC290" s="3">
        <v>18941</v>
      </c>
      <c r="AD290" s="3">
        <v>22886</v>
      </c>
      <c r="AE290" s="3">
        <v>16095</v>
      </c>
      <c r="AF290" s="3">
        <v>17486</v>
      </c>
      <c r="AG290" s="3">
        <v>21569</v>
      </c>
      <c r="AH290" s="3">
        <v>16365</v>
      </c>
      <c r="AI290" s="3">
        <v>25857</v>
      </c>
      <c r="AJ290" s="3">
        <v>15091</v>
      </c>
      <c r="AK290" s="3">
        <v>13808</v>
      </c>
      <c r="AL290" s="4">
        <v>22890</v>
      </c>
      <c r="AO290" s="1" t="s">
        <v>553</v>
      </c>
      <c r="AP290" s="2" t="s">
        <v>554</v>
      </c>
      <c r="AQ290">
        <f>(C290/$C$335)/(World!C290/World!$C$335)</f>
        <v>8.5668297633741328E-3</v>
      </c>
      <c r="AR290">
        <f>(D290/$D$335)/(World!D290/World!$D$335)</f>
        <v>2.0198664696431865E-2</v>
      </c>
      <c r="AS290">
        <f>(E290/$E$335)/(World!E290/World!$E$335)</f>
        <v>9.2246121549426439E-3</v>
      </c>
      <c r="AT290">
        <f>(F290/$F$335)/(World!F290/World!$F$335)</f>
        <v>2.2850362199731588E-2</v>
      </c>
      <c r="AU290">
        <f>(G290/$G$335)/(World!G290/World!$G$335)</f>
        <v>5.0527404825582494E-3</v>
      </c>
      <c r="AV290">
        <f>(H290/$H$335)/(World!H290/World!$H$335)</f>
        <v>6.2281466889733315E-2</v>
      </c>
      <c r="AW290">
        <f>(I290/$I$335)/(World!I290/World!$I$335)</f>
        <v>4.5109847166426124E-3</v>
      </c>
      <c r="AX290">
        <f>(J290/$J$335)/(World!J290/World!$J$335)</f>
        <v>1.4273215325816908E-3</v>
      </c>
      <c r="AY290">
        <f>(K290/$K$335)/(World!K290/World!$K$335)</f>
        <v>5.2596278960582044E-3</v>
      </c>
      <c r="AZ290">
        <f>(L290/$L$335)/(World!L290/World!$L$335)</f>
        <v>7.5330364229046305E-3</v>
      </c>
      <c r="BA290">
        <f>(M290/$M$335)/(World!M290/World!$M$335)</f>
        <v>1.5201369692654711E-3</v>
      </c>
      <c r="BB290">
        <f>(N290/$N$335)/(World!N290/World!$N$335)</f>
        <v>4.6869366539123106E-3</v>
      </c>
      <c r="BC290">
        <f>(O290/$O$335)/(World!O290/World!$O$335)</f>
        <v>0.37230852667495407</v>
      </c>
      <c r="BD290">
        <f>(P290/$P$335)/(World!P290/World!$P$335)</f>
        <v>5.212284186194719E-2</v>
      </c>
      <c r="BE290">
        <f>(Q290/$Q$335)/(World!Q290/World!$Q$335)</f>
        <v>2.6178910931842075E-2</v>
      </c>
      <c r="BF290">
        <f>(R290/$R$335)/(World!R290/World!$R$335)</f>
        <v>0.63608391777156426</v>
      </c>
      <c r="BI290" s="1" t="s">
        <v>553</v>
      </c>
      <c r="BJ290" s="2" t="s">
        <v>554</v>
      </c>
      <c r="BK290">
        <f t="shared" si="338"/>
        <v>-0.98301187484941577</v>
      </c>
      <c r="BL290">
        <f t="shared" si="339"/>
        <v>-0.96040248748523482</v>
      </c>
      <c r="BM290">
        <f t="shared" si="340"/>
        <v>-0.98171940706985772</v>
      </c>
      <c r="BN290">
        <f t="shared" si="341"/>
        <v>-0.95532022465028055</v>
      </c>
      <c r="BO290">
        <f t="shared" si="342"/>
        <v>-0.98994532270986646</v>
      </c>
      <c r="BP290">
        <f t="shared" si="343"/>
        <v>-0.88274017982806763</v>
      </c>
      <c r="BQ290">
        <f t="shared" si="344"/>
        <v>-0.99101854576948178</v>
      </c>
      <c r="BR290">
        <f t="shared" si="345"/>
        <v>-0.99714942562102782</v>
      </c>
      <c r="BS290">
        <f t="shared" si="346"/>
        <v>-0.98953578210025961</v>
      </c>
      <c r="BT290">
        <f t="shared" si="347"/>
        <v>-0.98504657187291933</v>
      </c>
      <c r="BU290">
        <f t="shared" si="348"/>
        <v>-0.99696434067942841</v>
      </c>
      <c r="BV290">
        <f t="shared" si="349"/>
        <v>-0.99066985648380756</v>
      </c>
      <c r="BW290">
        <f t="shared" si="350"/>
        <v>-0.45739821703645311</v>
      </c>
      <c r="BX290">
        <f t="shared" si="351"/>
        <v>-0.90091871445409333</v>
      </c>
      <c r="BY290">
        <f t="shared" si="352"/>
        <v>-0.94897788162871177</v>
      </c>
      <c r="BZ290">
        <f t="shared" si="353"/>
        <v>-0.22243118355695921</v>
      </c>
      <c r="CC290" s="1" t="s">
        <v>553</v>
      </c>
      <c r="CD290" s="2" t="s">
        <v>554</v>
      </c>
      <c r="CE290">
        <f t="shared" si="354"/>
        <v>-0.90482727064744906</v>
      </c>
      <c r="CF290">
        <f t="shared" si="355"/>
        <v>-0.72835616438356166</v>
      </c>
      <c r="CG290">
        <f t="shared" si="356"/>
        <v>-0.90744508791151457</v>
      </c>
      <c r="CH290">
        <f t="shared" si="357"/>
        <v>-0.79312141740489839</v>
      </c>
      <c r="CI290">
        <f t="shared" si="358"/>
        <v>-0.95680572109654349</v>
      </c>
      <c r="CJ290">
        <f t="shared" si="359"/>
        <v>-0.73986564152341061</v>
      </c>
      <c r="CK290">
        <f t="shared" si="360"/>
        <v>-0.96564964715649648</v>
      </c>
      <c r="CL290">
        <f t="shared" si="361"/>
        <v>-0.99069281955377719</v>
      </c>
      <c r="CM290">
        <f t="shared" si="362"/>
        <v>-0.95102733498999936</v>
      </c>
      <c r="CN290">
        <f t="shared" si="363"/>
        <v>-0.95636607742224211</v>
      </c>
      <c r="CO290">
        <f t="shared" si="364"/>
        <v>-0.99509758579224861</v>
      </c>
      <c r="CP290">
        <f t="shared" si="365"/>
        <v>-0.97836073500967113</v>
      </c>
      <c r="CQ290">
        <f t="shared" si="366"/>
        <v>-0.37973906779434913</v>
      </c>
      <c r="CR290">
        <f t="shared" si="367"/>
        <v>-0.80201803092721957</v>
      </c>
      <c r="CS290">
        <f t="shared" si="368"/>
        <v>-0.87595951361999869</v>
      </c>
      <c r="CT290">
        <f t="shared" si="369"/>
        <v>-0.13595196148978933</v>
      </c>
      <c r="CW290" s="1" t="s">
        <v>553</v>
      </c>
      <c r="CX290" s="2" t="s">
        <v>554</v>
      </c>
      <c r="CY290">
        <f t="shared" si="370"/>
        <v>2</v>
      </c>
      <c r="CZ290">
        <f t="shared" si="371"/>
        <v>2</v>
      </c>
      <c r="DA290">
        <f t="shared" si="372"/>
        <v>2</v>
      </c>
      <c r="DB290">
        <f t="shared" si="373"/>
        <v>2</v>
      </c>
      <c r="DC290">
        <f t="shared" si="374"/>
        <v>2</v>
      </c>
      <c r="DD290">
        <f t="shared" si="375"/>
        <v>2</v>
      </c>
      <c r="DE290">
        <f t="shared" si="376"/>
        <v>2</v>
      </c>
      <c r="DF290">
        <f t="shared" si="377"/>
        <v>2</v>
      </c>
      <c r="DG290">
        <f t="shared" si="378"/>
        <v>2</v>
      </c>
      <c r="DH290">
        <f t="shared" si="379"/>
        <v>2</v>
      </c>
      <c r="DI290">
        <f t="shared" si="380"/>
        <v>2</v>
      </c>
      <c r="DJ290">
        <f t="shared" si="381"/>
        <v>2</v>
      </c>
      <c r="DK290">
        <f t="shared" si="382"/>
        <v>2</v>
      </c>
      <c r="DL290">
        <f t="shared" si="383"/>
        <v>2</v>
      </c>
      <c r="DM290">
        <f t="shared" si="384"/>
        <v>2</v>
      </c>
      <c r="DN290">
        <f t="shared" si="385"/>
        <v>2</v>
      </c>
      <c r="DQ290" s="1" t="s">
        <v>553</v>
      </c>
      <c r="DR290" s="2" t="s">
        <v>554</v>
      </c>
      <c r="DS290">
        <f t="shared" si="386"/>
        <v>3</v>
      </c>
      <c r="DT290">
        <f t="shared" si="387"/>
        <v>3</v>
      </c>
      <c r="DU290">
        <f t="shared" si="388"/>
        <v>3</v>
      </c>
      <c r="DV290">
        <f t="shared" si="389"/>
        <v>3</v>
      </c>
      <c r="DW290">
        <f t="shared" si="390"/>
        <v>3</v>
      </c>
      <c r="DX290">
        <f t="shared" si="391"/>
        <v>3</v>
      </c>
      <c r="DY290">
        <f t="shared" si="392"/>
        <v>3</v>
      </c>
      <c r="DZ290">
        <f t="shared" si="393"/>
        <v>3</v>
      </c>
      <c r="EA290">
        <f t="shared" si="394"/>
        <v>3</v>
      </c>
      <c r="EB290">
        <f t="shared" si="395"/>
        <v>3</v>
      </c>
      <c r="EC290">
        <f t="shared" si="396"/>
        <v>3</v>
      </c>
      <c r="ED290">
        <f t="shared" si="397"/>
        <v>3</v>
      </c>
      <c r="EE290">
        <f t="shared" si="398"/>
        <v>3</v>
      </c>
      <c r="EF290">
        <f t="shared" si="399"/>
        <v>3</v>
      </c>
      <c r="EG290">
        <f t="shared" si="400"/>
        <v>3</v>
      </c>
      <c r="EH290">
        <f t="shared" si="401"/>
        <v>3</v>
      </c>
      <c r="EK290" s="1" t="s">
        <v>553</v>
      </c>
      <c r="EL290" s="2" t="s">
        <v>554</v>
      </c>
      <c r="EM290" t="str">
        <f t="shared" si="402"/>
        <v>D</v>
      </c>
      <c r="EN290" t="str">
        <f t="shared" si="403"/>
        <v>D</v>
      </c>
      <c r="EO290" t="str">
        <f t="shared" si="404"/>
        <v>D</v>
      </c>
      <c r="EP290" t="str">
        <f t="shared" si="405"/>
        <v>D</v>
      </c>
      <c r="EQ290" t="str">
        <f t="shared" si="406"/>
        <v>D</v>
      </c>
      <c r="ER290" t="str">
        <f t="shared" si="407"/>
        <v>D</v>
      </c>
      <c r="ES290" t="str">
        <f t="shared" si="408"/>
        <v>D</v>
      </c>
      <c r="ET290" t="str">
        <f t="shared" si="409"/>
        <v>D</v>
      </c>
      <c r="EU290" t="str">
        <f t="shared" si="410"/>
        <v>D</v>
      </c>
      <c r="EV290" t="str">
        <f t="shared" si="411"/>
        <v>D</v>
      </c>
      <c r="EW290" t="str">
        <f t="shared" si="412"/>
        <v>D</v>
      </c>
      <c r="EX290" t="str">
        <f t="shared" si="413"/>
        <v>D</v>
      </c>
      <c r="EY290" t="str">
        <f t="shared" si="414"/>
        <v>D</v>
      </c>
      <c r="EZ290" t="str">
        <f t="shared" si="415"/>
        <v>D</v>
      </c>
      <c r="FA290" t="str">
        <f t="shared" si="416"/>
        <v>D</v>
      </c>
      <c r="FB290" t="str">
        <f t="shared" si="417"/>
        <v>D</v>
      </c>
    </row>
    <row r="291" spans="1:158" x14ac:dyDescent="0.25">
      <c r="A291" s="1" t="s">
        <v>555</v>
      </c>
      <c r="B291" s="2" t="s">
        <v>556</v>
      </c>
      <c r="C291" s="7">
        <v>23063</v>
      </c>
      <c r="D291" s="7">
        <v>30541</v>
      </c>
      <c r="E291" s="7">
        <v>23956</v>
      </c>
      <c r="F291" s="7">
        <v>21835</v>
      </c>
      <c r="G291" s="7">
        <v>20314</v>
      </c>
      <c r="H291" s="7">
        <v>17348</v>
      </c>
      <c r="I291" s="7">
        <v>12141</v>
      </c>
      <c r="J291" s="7">
        <v>13387</v>
      </c>
      <c r="K291" s="7">
        <v>18551</v>
      </c>
      <c r="L291" s="7">
        <v>32993</v>
      </c>
      <c r="M291" s="7">
        <v>32792</v>
      </c>
      <c r="N291" s="7">
        <v>107056</v>
      </c>
      <c r="O291" s="7">
        <v>147137</v>
      </c>
      <c r="P291" s="7">
        <v>146011</v>
      </c>
      <c r="Q291" s="7">
        <v>122467</v>
      </c>
      <c r="R291" s="8">
        <v>123285</v>
      </c>
      <c r="U291" s="1" t="s">
        <v>555</v>
      </c>
      <c r="V291" s="2" t="s">
        <v>556</v>
      </c>
      <c r="W291" s="3">
        <v>78872</v>
      </c>
      <c r="X291" s="3">
        <v>107055</v>
      </c>
      <c r="Y291" s="3">
        <v>128108</v>
      </c>
      <c r="Z291" s="3">
        <v>109471</v>
      </c>
      <c r="AA291" s="3">
        <v>95272</v>
      </c>
      <c r="AB291" s="3">
        <v>72959</v>
      </c>
      <c r="AC291" s="3">
        <v>37203</v>
      </c>
      <c r="AD291" s="3">
        <v>41927</v>
      </c>
      <c r="AE291" s="3">
        <v>21496</v>
      </c>
      <c r="AF291" s="3">
        <v>20374</v>
      </c>
      <c r="AG291" s="3">
        <v>19430</v>
      </c>
      <c r="AH291" s="3">
        <v>14740</v>
      </c>
      <c r="AI291" s="3">
        <v>21706</v>
      </c>
      <c r="AJ291" s="3">
        <v>20398</v>
      </c>
      <c r="AK291" s="3">
        <v>29608</v>
      </c>
      <c r="AL291" s="4">
        <v>45350</v>
      </c>
      <c r="AO291" s="1" t="s">
        <v>555</v>
      </c>
      <c r="AP291" s="2" t="s">
        <v>556</v>
      </c>
      <c r="AQ291">
        <f>(C291/$C$335)/(World!C291/World!$C$335)</f>
        <v>0.30426666287956095</v>
      </c>
      <c r="AR291">
        <f>(D291/$D$335)/(World!D291/World!$D$335)</f>
        <v>0.30998026152233721</v>
      </c>
      <c r="AS291">
        <f>(E291/$E$335)/(World!E291/World!$E$335)</f>
        <v>0.25955166583457939</v>
      </c>
      <c r="AT291">
        <f>(F291/$F$335)/(World!F291/World!$F$335)</f>
        <v>0.24839657340991289</v>
      </c>
      <c r="AU291">
        <f>(G291/$G$335)/(World!G291/World!$G$335)</f>
        <v>0.25861282311074446</v>
      </c>
      <c r="AV291">
        <f>(H291/$H$335)/(World!H291/World!$H$335)</f>
        <v>0.24235151537577712</v>
      </c>
      <c r="AW291">
        <f>(I291/$I$335)/(World!I291/World!$I$335)</f>
        <v>0.17211181872496736</v>
      </c>
      <c r="AX291">
        <f>(J291/$J$335)/(World!J291/World!$J$335)</f>
        <v>0.23433545767114922</v>
      </c>
      <c r="AY291">
        <f>(K291/$K$335)/(World!K291/World!$K$335)</f>
        <v>0.42860738137021465</v>
      </c>
      <c r="AZ291">
        <f>(L291/$L$335)/(World!L291/World!$L$335)</f>
        <v>1.0150751265892268</v>
      </c>
      <c r="BA291">
        <f>(M291/$M$335)/(World!M291/World!$M$335)</f>
        <v>1.6199270810601958</v>
      </c>
      <c r="BB291">
        <f>(N291/$N$335)/(World!N291/World!$N$335)</f>
        <v>4.4514820555171131</v>
      </c>
      <c r="BC291">
        <f>(O291/$O$335)/(World!O291/World!$O$335)</f>
        <v>7.1987573772871043</v>
      </c>
      <c r="BD291">
        <f>(P291/$P$335)/(World!P291/World!$P$335)</f>
        <v>7.2333942733673684</v>
      </c>
      <c r="BE291">
        <f>(Q291/$Q$335)/(World!Q291/World!$Q$335)</f>
        <v>5.863230565777906</v>
      </c>
      <c r="BF291">
        <f>(R291/$R$335)/(World!R291/World!$R$335)</f>
        <v>7.5494091366293627</v>
      </c>
      <c r="BI291" s="1" t="s">
        <v>555</v>
      </c>
      <c r="BJ291" s="2" t="s">
        <v>556</v>
      </c>
      <c r="BK291">
        <f t="shared" si="338"/>
        <v>-0.53342875113007826</v>
      </c>
      <c r="BL291">
        <f t="shared" si="339"/>
        <v>-0.52674056147669424</v>
      </c>
      <c r="BM291">
        <f t="shared" si="340"/>
        <v>-0.58786658320585794</v>
      </c>
      <c r="BN291">
        <f t="shared" si="341"/>
        <v>-0.60205502209697026</v>
      </c>
      <c r="BO291">
        <f t="shared" si="342"/>
        <v>-0.58905102766780038</v>
      </c>
      <c r="BP291">
        <f t="shared" si="343"/>
        <v>-0.60985033241180142</v>
      </c>
      <c r="BQ291">
        <f t="shared" si="344"/>
        <v>-0.70632184408447996</v>
      </c>
      <c r="BR291">
        <f t="shared" si="345"/>
        <v>-0.62030506988225775</v>
      </c>
      <c r="BS291">
        <f t="shared" si="346"/>
        <v>-0.39996476714389345</v>
      </c>
      <c r="BT291">
        <f t="shared" si="347"/>
        <v>7.4811734760199316E-3</v>
      </c>
      <c r="BU291">
        <f t="shared" si="348"/>
        <v>0.23661997524348363</v>
      </c>
      <c r="BV291">
        <f t="shared" si="349"/>
        <v>0.63312728912389582</v>
      </c>
      <c r="BW291">
        <f t="shared" si="350"/>
        <v>0.7560605945553931</v>
      </c>
      <c r="BX291">
        <f t="shared" si="351"/>
        <v>0.75708681819484613</v>
      </c>
      <c r="BY291">
        <f t="shared" si="352"/>
        <v>0.70859204264933329</v>
      </c>
      <c r="BZ291">
        <f t="shared" si="353"/>
        <v>0.76606570488817338</v>
      </c>
      <c r="CC291" s="1" t="s">
        <v>555</v>
      </c>
      <c r="CD291" s="2" t="s">
        <v>556</v>
      </c>
      <c r="CE291">
        <f t="shared" si="354"/>
        <v>-0.54749595330357581</v>
      </c>
      <c r="CF291">
        <f t="shared" si="355"/>
        <v>-0.55607721154684731</v>
      </c>
      <c r="CG291">
        <f t="shared" si="356"/>
        <v>-0.68492213804713808</v>
      </c>
      <c r="CH291">
        <f t="shared" si="357"/>
        <v>-0.66741809209023195</v>
      </c>
      <c r="CI291">
        <f t="shared" si="358"/>
        <v>-0.64850414410049662</v>
      </c>
      <c r="CJ291">
        <f t="shared" si="359"/>
        <v>-0.6157994396890607</v>
      </c>
      <c r="CK291">
        <f t="shared" si="360"/>
        <v>-0.50790369649805445</v>
      </c>
      <c r="CL291">
        <f t="shared" si="361"/>
        <v>-0.51596340890190551</v>
      </c>
      <c r="CM291">
        <f t="shared" si="362"/>
        <v>-7.353859215421879E-2</v>
      </c>
      <c r="CN291">
        <f t="shared" si="363"/>
        <v>0.23645698652725466</v>
      </c>
      <c r="CO291">
        <f t="shared" si="364"/>
        <v>0.25586917391137837</v>
      </c>
      <c r="CP291">
        <f t="shared" si="365"/>
        <v>0.75795592630299846</v>
      </c>
      <c r="CQ291">
        <f t="shared" si="366"/>
        <v>0.74288540241526146</v>
      </c>
      <c r="CR291">
        <f t="shared" si="367"/>
        <v>0.75484499035508901</v>
      </c>
      <c r="CS291">
        <f t="shared" si="368"/>
        <v>0.61061318428407041</v>
      </c>
      <c r="CT291">
        <f t="shared" si="369"/>
        <v>0.46215198505648292</v>
      </c>
      <c r="CW291" s="1" t="s">
        <v>555</v>
      </c>
      <c r="CX291" s="2" t="s">
        <v>556</v>
      </c>
      <c r="CY291">
        <f t="shared" si="370"/>
        <v>2</v>
      </c>
      <c r="CZ291">
        <f t="shared" si="371"/>
        <v>2</v>
      </c>
      <c r="DA291">
        <f t="shared" si="372"/>
        <v>2</v>
      </c>
      <c r="DB291">
        <f t="shared" si="373"/>
        <v>2</v>
      </c>
      <c r="DC291">
        <f t="shared" si="374"/>
        <v>2</v>
      </c>
      <c r="DD291">
        <f t="shared" si="375"/>
        <v>2</v>
      </c>
      <c r="DE291">
        <f t="shared" si="376"/>
        <v>2</v>
      </c>
      <c r="DF291">
        <f t="shared" si="377"/>
        <v>2</v>
      </c>
      <c r="DG291">
        <f t="shared" si="378"/>
        <v>2</v>
      </c>
      <c r="DH291">
        <f t="shared" si="379"/>
        <v>1</v>
      </c>
      <c r="DI291">
        <f t="shared" si="380"/>
        <v>1</v>
      </c>
      <c r="DJ291">
        <f t="shared" si="381"/>
        <v>1</v>
      </c>
      <c r="DK291">
        <f t="shared" si="382"/>
        <v>1</v>
      </c>
      <c r="DL291">
        <f t="shared" si="383"/>
        <v>1</v>
      </c>
      <c r="DM291">
        <f t="shared" si="384"/>
        <v>1</v>
      </c>
      <c r="DN291">
        <f t="shared" si="385"/>
        <v>1</v>
      </c>
      <c r="DQ291" s="1" t="s">
        <v>555</v>
      </c>
      <c r="DR291" s="2" t="s">
        <v>556</v>
      </c>
      <c r="DS291">
        <f t="shared" si="386"/>
        <v>3</v>
      </c>
      <c r="DT291">
        <f t="shared" si="387"/>
        <v>3</v>
      </c>
      <c r="DU291">
        <f t="shared" si="388"/>
        <v>3</v>
      </c>
      <c r="DV291">
        <f t="shared" si="389"/>
        <v>3</v>
      </c>
      <c r="DW291">
        <f t="shared" si="390"/>
        <v>3</v>
      </c>
      <c r="DX291">
        <f t="shared" si="391"/>
        <v>3</v>
      </c>
      <c r="DY291">
        <f t="shared" si="392"/>
        <v>3</v>
      </c>
      <c r="DZ291">
        <f t="shared" si="393"/>
        <v>3</v>
      </c>
      <c r="EA291">
        <f t="shared" si="394"/>
        <v>3</v>
      </c>
      <c r="EB291">
        <f t="shared" si="395"/>
        <v>5</v>
      </c>
      <c r="EC291">
        <f t="shared" si="396"/>
        <v>5</v>
      </c>
      <c r="ED291">
        <f t="shared" si="397"/>
        <v>5</v>
      </c>
      <c r="EE291">
        <f t="shared" si="398"/>
        <v>5</v>
      </c>
      <c r="EF291">
        <f t="shared" si="399"/>
        <v>5</v>
      </c>
      <c r="EG291">
        <f t="shared" si="400"/>
        <v>5</v>
      </c>
      <c r="EH291">
        <f t="shared" si="401"/>
        <v>5</v>
      </c>
      <c r="EK291" s="1" t="s">
        <v>555</v>
      </c>
      <c r="EL291" s="2" t="s">
        <v>556</v>
      </c>
      <c r="EM291" t="str">
        <f t="shared" si="402"/>
        <v>D</v>
      </c>
      <c r="EN291" t="str">
        <f t="shared" si="403"/>
        <v>D</v>
      </c>
      <c r="EO291" t="str">
        <f t="shared" si="404"/>
        <v>D</v>
      </c>
      <c r="EP291" t="str">
        <f t="shared" si="405"/>
        <v>D</v>
      </c>
      <c r="EQ291" t="str">
        <f t="shared" si="406"/>
        <v>D</v>
      </c>
      <c r="ER291" t="str">
        <f t="shared" si="407"/>
        <v>D</v>
      </c>
      <c r="ES291" t="str">
        <f t="shared" si="408"/>
        <v>D</v>
      </c>
      <c r="ET291" t="str">
        <f t="shared" si="409"/>
        <v>D</v>
      </c>
      <c r="EU291" t="str">
        <f t="shared" si="410"/>
        <v>D</v>
      </c>
      <c r="EV291" t="str">
        <f t="shared" si="411"/>
        <v>A</v>
      </c>
      <c r="EW291" t="str">
        <f t="shared" si="412"/>
        <v>A</v>
      </c>
      <c r="EX291" t="str">
        <f t="shared" si="413"/>
        <v>A</v>
      </c>
      <c r="EY291" t="str">
        <f t="shared" si="414"/>
        <v>A</v>
      </c>
      <c r="EZ291" t="str">
        <f t="shared" si="415"/>
        <v>A</v>
      </c>
      <c r="FA291" t="str">
        <f t="shared" si="416"/>
        <v>A</v>
      </c>
      <c r="FB291" t="str">
        <f t="shared" si="417"/>
        <v>A</v>
      </c>
    </row>
    <row r="292" spans="1:158" x14ac:dyDescent="0.25">
      <c r="A292" s="5" t="s">
        <v>557</v>
      </c>
      <c r="B292" s="6" t="s">
        <v>558</v>
      </c>
      <c r="C292" s="7">
        <v>9340</v>
      </c>
      <c r="D292" s="7">
        <v>16158</v>
      </c>
      <c r="E292" s="7">
        <v>84095</v>
      </c>
      <c r="F292" s="7">
        <v>56983</v>
      </c>
      <c r="G292" s="7">
        <v>1305</v>
      </c>
      <c r="H292" s="7">
        <v>1851</v>
      </c>
      <c r="I292" s="7">
        <v>2065</v>
      </c>
      <c r="J292" s="7">
        <v>569</v>
      </c>
      <c r="K292" s="7">
        <v>3531</v>
      </c>
      <c r="L292" s="7">
        <v>434</v>
      </c>
      <c r="M292" s="7">
        <v>698</v>
      </c>
      <c r="N292" s="7">
        <v>529</v>
      </c>
      <c r="O292" s="7">
        <v>2520</v>
      </c>
      <c r="P292" s="7">
        <v>3372</v>
      </c>
      <c r="Q292" s="7">
        <v>134</v>
      </c>
      <c r="R292" s="8">
        <v>631</v>
      </c>
      <c r="U292" s="5" t="s">
        <v>557</v>
      </c>
      <c r="V292" s="6" t="s">
        <v>558</v>
      </c>
      <c r="W292" s="7">
        <v>6633</v>
      </c>
      <c r="X292" s="7">
        <v>4687</v>
      </c>
      <c r="Y292" s="7">
        <v>7221</v>
      </c>
      <c r="Z292" s="7">
        <v>12501</v>
      </c>
      <c r="AA292" s="7">
        <v>11368</v>
      </c>
      <c r="AB292" s="7">
        <v>10180</v>
      </c>
      <c r="AC292" s="7">
        <v>8666</v>
      </c>
      <c r="AD292" s="7">
        <v>8270</v>
      </c>
      <c r="AE292" s="7">
        <v>11034</v>
      </c>
      <c r="AF292" s="7">
        <v>9094</v>
      </c>
      <c r="AG292" s="7">
        <v>12090</v>
      </c>
      <c r="AH292" s="7">
        <v>17119</v>
      </c>
      <c r="AI292" s="7">
        <v>17041</v>
      </c>
      <c r="AJ292" s="7">
        <v>18405</v>
      </c>
      <c r="AK292" s="7">
        <v>27834</v>
      </c>
      <c r="AL292" s="8">
        <v>136574</v>
      </c>
      <c r="AO292" s="5" t="s">
        <v>557</v>
      </c>
      <c r="AP292" s="6" t="s">
        <v>558</v>
      </c>
      <c r="AQ292">
        <f>(C292/$C$335)/(World!C292/World!$C$335)</f>
        <v>0.121490505308785</v>
      </c>
      <c r="AR292">
        <f>(D292/$D$335)/(World!D292/World!$D$335)</f>
        <v>0.19494171922077899</v>
      </c>
      <c r="AS292">
        <f>(E292/$E$335)/(World!E292/World!$E$335)</f>
        <v>0.94965947302403952</v>
      </c>
      <c r="AT292">
        <f>(F292/$F$335)/(World!F292/World!$F$335)</f>
        <v>0.59951044954986255</v>
      </c>
      <c r="AU292">
        <f>(G292/$G$335)/(World!G292/World!$G$335)</f>
        <v>1.2613658703221047E-2</v>
      </c>
      <c r="AV292">
        <f>(H292/$H$335)/(World!H292/World!$H$335)</f>
        <v>1.6780071474411871E-2</v>
      </c>
      <c r="AW292">
        <f>(I292/$I$335)/(World!I292/World!$I$335)</f>
        <v>7.5175988235030231E-3</v>
      </c>
      <c r="AX292">
        <f>(J292/$J$335)/(World!J292/World!$J$335)</f>
        <v>2.4673443033772502E-3</v>
      </c>
      <c r="AY292">
        <f>(K292/$K$335)/(World!K292/World!$K$335)</f>
        <v>1.729881530804599E-2</v>
      </c>
      <c r="AZ292">
        <f>(L292/$L$335)/(World!L292/World!$L$335)</f>
        <v>2.6114588887261691E-3</v>
      </c>
      <c r="BA292">
        <f>(M292/$M$335)/(World!M292/World!$M$335)</f>
        <v>5.3851983787726824E-3</v>
      </c>
      <c r="BB292">
        <f>(N292/$N$335)/(World!N292/World!$N$335)</f>
        <v>3.0947615172168671E-3</v>
      </c>
      <c r="BC292">
        <f>(O292/$O$335)/(World!O292/World!$O$335)</f>
        <v>1.6142925103311515E-2</v>
      </c>
      <c r="BD292">
        <f>(P292/$P$335)/(World!P292/World!$P$335)</f>
        <v>1.9111605782983501E-2</v>
      </c>
      <c r="BE292">
        <f>(Q292/$Q$335)/(World!Q292/World!$Q$335)</f>
        <v>6.4918784176255166E-4</v>
      </c>
      <c r="BF292">
        <f>(R292/$R$335)/(World!R292/World!$R$335)</f>
        <v>3.079669563741721E-3</v>
      </c>
      <c r="BI292" s="5" t="s">
        <v>557</v>
      </c>
      <c r="BJ292" s="6" t="s">
        <v>558</v>
      </c>
      <c r="BK292">
        <f t="shared" si="338"/>
        <v>-0.78334100068848211</v>
      </c>
      <c r="BL292">
        <f t="shared" si="339"/>
        <v>-0.67372179565728041</v>
      </c>
      <c r="BM292">
        <f t="shared" si="340"/>
        <v>-2.5820163814493861E-2</v>
      </c>
      <c r="BN292">
        <f t="shared" si="341"/>
        <v>-0.2503825783462959</v>
      </c>
      <c r="BO292">
        <f t="shared" si="342"/>
        <v>-0.97508692758623372</v>
      </c>
      <c r="BP292">
        <f t="shared" si="343"/>
        <v>-0.96699370503971527</v>
      </c>
      <c r="BQ292">
        <f t="shared" si="344"/>
        <v>-0.98507698757365347</v>
      </c>
      <c r="BR292">
        <f t="shared" si="345"/>
        <v>-0.99507745700167072</v>
      </c>
      <c r="BS292">
        <f t="shared" si="346"/>
        <v>-0.96599069015369332</v>
      </c>
      <c r="BT292">
        <f t="shared" si="347"/>
        <v>-0.99479068613155353</v>
      </c>
      <c r="BU292">
        <f t="shared" si="348"/>
        <v>-0.98928729329324405</v>
      </c>
      <c r="BV292">
        <f t="shared" si="349"/>
        <v>-0.99382957296569685</v>
      </c>
      <c r="BW292">
        <f t="shared" si="350"/>
        <v>-0.96822705801613429</v>
      </c>
      <c r="BX292">
        <f t="shared" si="351"/>
        <v>-0.96249359604083784</v>
      </c>
      <c r="BY292">
        <f t="shared" si="352"/>
        <v>-0.99870246665934392</v>
      </c>
      <c r="BZ292">
        <f t="shared" si="353"/>
        <v>-0.99385957136369618</v>
      </c>
      <c r="CC292" s="5" t="s">
        <v>557</v>
      </c>
      <c r="CD292" s="6" t="s">
        <v>558</v>
      </c>
      <c r="CE292">
        <f t="shared" si="354"/>
        <v>0.16947348650848307</v>
      </c>
      <c r="CF292">
        <f t="shared" si="355"/>
        <v>0.55029983209402733</v>
      </c>
      <c r="CG292">
        <f t="shared" si="356"/>
        <v>0.841845897761619</v>
      </c>
      <c r="CH292">
        <f t="shared" si="357"/>
        <v>0.64017615566173502</v>
      </c>
      <c r="CI292">
        <f t="shared" si="358"/>
        <v>-0.79405034324942791</v>
      </c>
      <c r="CJ292">
        <f t="shared" si="359"/>
        <v>-0.6922949048291912</v>
      </c>
      <c r="CK292">
        <f t="shared" si="360"/>
        <v>-0.61513372472276584</v>
      </c>
      <c r="CL292">
        <f t="shared" si="361"/>
        <v>-0.87125240411811289</v>
      </c>
      <c r="CM292">
        <f t="shared" si="362"/>
        <v>-0.51513903192584964</v>
      </c>
      <c r="CN292">
        <f t="shared" si="363"/>
        <v>-0.90890008396305622</v>
      </c>
      <c r="CO292">
        <f t="shared" si="364"/>
        <v>-0.8908351579605881</v>
      </c>
      <c r="CP292">
        <f t="shared" si="365"/>
        <v>-0.94004986400725299</v>
      </c>
      <c r="CQ292">
        <f t="shared" si="366"/>
        <v>-0.74234446091713102</v>
      </c>
      <c r="CR292">
        <f t="shared" si="367"/>
        <v>-0.69031547045047525</v>
      </c>
      <c r="CS292">
        <f t="shared" si="368"/>
        <v>-0.99041762013729973</v>
      </c>
      <c r="CT292">
        <f t="shared" si="369"/>
        <v>-0.99080208447214024</v>
      </c>
      <c r="CW292" s="5" t="s">
        <v>557</v>
      </c>
      <c r="CX292" s="6" t="s">
        <v>558</v>
      </c>
      <c r="CY292">
        <f t="shared" si="370"/>
        <v>2</v>
      </c>
      <c r="CZ292">
        <f t="shared" si="371"/>
        <v>2</v>
      </c>
      <c r="DA292">
        <f t="shared" si="372"/>
        <v>2</v>
      </c>
      <c r="DB292">
        <f t="shared" si="373"/>
        <v>2</v>
      </c>
      <c r="DC292">
        <f t="shared" si="374"/>
        <v>2</v>
      </c>
      <c r="DD292">
        <f t="shared" si="375"/>
        <v>2</v>
      </c>
      <c r="DE292">
        <f t="shared" si="376"/>
        <v>2</v>
      </c>
      <c r="DF292">
        <f t="shared" si="377"/>
        <v>2</v>
      </c>
      <c r="DG292">
        <f t="shared" si="378"/>
        <v>2</v>
      </c>
      <c r="DH292">
        <f t="shared" si="379"/>
        <v>2</v>
      </c>
      <c r="DI292">
        <f t="shared" si="380"/>
        <v>2</v>
      </c>
      <c r="DJ292">
        <f t="shared" si="381"/>
        <v>2</v>
      </c>
      <c r="DK292">
        <f t="shared" si="382"/>
        <v>2</v>
      </c>
      <c r="DL292">
        <f t="shared" si="383"/>
        <v>2</v>
      </c>
      <c r="DM292">
        <f t="shared" si="384"/>
        <v>2</v>
      </c>
      <c r="DN292">
        <f t="shared" si="385"/>
        <v>2</v>
      </c>
      <c r="DQ292" s="5" t="s">
        <v>557</v>
      </c>
      <c r="DR292" s="6" t="s">
        <v>558</v>
      </c>
      <c r="DS292">
        <f t="shared" si="386"/>
        <v>5</v>
      </c>
      <c r="DT292">
        <f t="shared" si="387"/>
        <v>5</v>
      </c>
      <c r="DU292">
        <f t="shared" si="388"/>
        <v>5</v>
      </c>
      <c r="DV292">
        <f t="shared" si="389"/>
        <v>5</v>
      </c>
      <c r="DW292">
        <f t="shared" si="390"/>
        <v>3</v>
      </c>
      <c r="DX292">
        <f t="shared" si="391"/>
        <v>3</v>
      </c>
      <c r="DY292">
        <f t="shared" si="392"/>
        <v>3</v>
      </c>
      <c r="DZ292">
        <f t="shared" si="393"/>
        <v>3</v>
      </c>
      <c r="EA292">
        <f t="shared" si="394"/>
        <v>3</v>
      </c>
      <c r="EB292">
        <f t="shared" si="395"/>
        <v>3</v>
      </c>
      <c r="EC292">
        <f t="shared" si="396"/>
        <v>3</v>
      </c>
      <c r="ED292">
        <f t="shared" si="397"/>
        <v>3</v>
      </c>
      <c r="EE292">
        <f t="shared" si="398"/>
        <v>3</v>
      </c>
      <c r="EF292">
        <f t="shared" si="399"/>
        <v>3</v>
      </c>
      <c r="EG292">
        <f t="shared" si="400"/>
        <v>3</v>
      </c>
      <c r="EH292">
        <f t="shared" si="401"/>
        <v>3</v>
      </c>
      <c r="EK292" s="5" t="s">
        <v>557</v>
      </c>
      <c r="EL292" s="6" t="s">
        <v>558</v>
      </c>
      <c r="EM292" t="str">
        <f t="shared" si="402"/>
        <v>C</v>
      </c>
      <c r="EN292" t="str">
        <f t="shared" si="403"/>
        <v>C</v>
      </c>
      <c r="EO292" t="str">
        <f t="shared" si="404"/>
        <v>C</v>
      </c>
      <c r="EP292" t="str">
        <f t="shared" si="405"/>
        <v>C</v>
      </c>
      <c r="EQ292" t="str">
        <f t="shared" si="406"/>
        <v>D</v>
      </c>
      <c r="ER292" t="str">
        <f t="shared" si="407"/>
        <v>D</v>
      </c>
      <c r="ES292" t="str">
        <f t="shared" si="408"/>
        <v>D</v>
      </c>
      <c r="ET292" t="str">
        <f t="shared" si="409"/>
        <v>D</v>
      </c>
      <c r="EU292" t="str">
        <f t="shared" si="410"/>
        <v>D</v>
      </c>
      <c r="EV292" t="str">
        <f t="shared" si="411"/>
        <v>D</v>
      </c>
      <c r="EW292" t="str">
        <f t="shared" si="412"/>
        <v>D</v>
      </c>
      <c r="EX292" t="str">
        <f t="shared" si="413"/>
        <v>D</v>
      </c>
      <c r="EY292" t="str">
        <f t="shared" si="414"/>
        <v>D</v>
      </c>
      <c r="EZ292" t="str">
        <f t="shared" si="415"/>
        <v>D</v>
      </c>
      <c r="FA292" t="str">
        <f t="shared" si="416"/>
        <v>D</v>
      </c>
      <c r="FB292" t="str">
        <f t="shared" si="417"/>
        <v>D</v>
      </c>
    </row>
    <row r="293" spans="1:158" x14ac:dyDescent="0.25">
      <c r="A293" s="5" t="s">
        <v>559</v>
      </c>
      <c r="B293" s="6" t="s">
        <v>560</v>
      </c>
      <c r="C293" s="7">
        <v>23232</v>
      </c>
      <c r="D293" s="7">
        <v>13125</v>
      </c>
      <c r="E293" s="7">
        <v>17357</v>
      </c>
      <c r="F293" s="7">
        <v>10913</v>
      </c>
      <c r="G293" s="7">
        <v>8941</v>
      </c>
      <c r="H293" s="7">
        <v>3563</v>
      </c>
      <c r="I293" s="7">
        <v>1611</v>
      </c>
      <c r="J293" s="7">
        <v>609</v>
      </c>
      <c r="K293" s="7">
        <v>221</v>
      </c>
      <c r="L293" s="7">
        <v>487</v>
      </c>
      <c r="M293" s="7">
        <v>129</v>
      </c>
      <c r="N293" s="7">
        <v>2386</v>
      </c>
      <c r="O293" s="7">
        <v>168</v>
      </c>
      <c r="P293" s="7">
        <v>521</v>
      </c>
      <c r="Q293" s="7">
        <v>35</v>
      </c>
      <c r="R293" s="8">
        <v>401</v>
      </c>
      <c r="U293" s="5" t="s">
        <v>559</v>
      </c>
      <c r="V293" s="6" t="s">
        <v>560</v>
      </c>
      <c r="W293" s="7">
        <v>23702</v>
      </c>
      <c r="X293" s="7">
        <v>18693</v>
      </c>
      <c r="Y293" s="7">
        <v>17283</v>
      </c>
      <c r="Z293" s="7">
        <v>15563</v>
      </c>
      <c r="AA293" s="7">
        <v>17626</v>
      </c>
      <c r="AB293" s="7">
        <v>14270</v>
      </c>
      <c r="AC293" s="7">
        <v>13682</v>
      </c>
      <c r="AD293" s="7">
        <v>17438</v>
      </c>
      <c r="AE293" s="7">
        <v>41706</v>
      </c>
      <c r="AF293" s="7">
        <v>28095</v>
      </c>
      <c r="AG293" s="7">
        <v>22933</v>
      </c>
      <c r="AH293" s="7">
        <v>21432</v>
      </c>
      <c r="AI293" s="7">
        <v>17664</v>
      </c>
      <c r="AJ293" s="7">
        <v>19922</v>
      </c>
      <c r="AK293" s="7">
        <v>29729</v>
      </c>
      <c r="AL293" s="8">
        <v>43123</v>
      </c>
      <c r="AO293" s="5" t="s">
        <v>559</v>
      </c>
      <c r="AP293" s="6" t="s">
        <v>560</v>
      </c>
      <c r="AQ293">
        <f>(C293/$C$335)/(World!C293/World!$C$335)</f>
        <v>0.17964182134448253</v>
      </c>
      <c r="AR293">
        <f>(D293/$D$335)/(World!D293/World!$D$335)</f>
        <v>9.1740197719097499E-2</v>
      </c>
      <c r="AS293">
        <f>(E293/$E$335)/(World!E293/World!$E$335)</f>
        <v>0.12277564921510024</v>
      </c>
      <c r="AT293">
        <f>(F293/$F$335)/(World!F293/World!$F$335)</f>
        <v>8.0504532196386411E-2</v>
      </c>
      <c r="AU293">
        <f>(G293/$G$335)/(World!G293/World!$G$335)</f>
        <v>6.8387200124930214E-2</v>
      </c>
      <c r="AV293">
        <f>(H293/$H$335)/(World!H293/World!$H$335)</f>
        <v>2.8791908769654519E-2</v>
      </c>
      <c r="AW293">
        <f>(I293/$I$335)/(World!I293/World!$I$335)</f>
        <v>0.30375252403141473</v>
      </c>
      <c r="AX293">
        <f>(J293/$J$335)/(World!J293/World!$J$335)</f>
        <v>0.44932466010062733</v>
      </c>
      <c r="AY293">
        <f>(K293/$K$335)/(World!K293/World!$K$335)</f>
        <v>2.8689123822038698</v>
      </c>
      <c r="AZ293">
        <f>(L293/$L$335)/(World!L293/World!$L$335)</f>
        <v>6.5527720926876603</v>
      </c>
      <c r="BA293">
        <f>(M293/$M$335)/(World!M293/World!$M$335)</f>
        <v>8.0617486939295855</v>
      </c>
      <c r="BB293">
        <f>(N293/$N$335)/(World!N293/World!$N$335)</f>
        <v>110.2780913287386</v>
      </c>
      <c r="BC293">
        <f>(O293/$O$335)/(World!O293/World!$O$335)</f>
        <v>12.609399375710455</v>
      </c>
      <c r="BD293">
        <f>(P293/$P$335)/(World!P293/World!$P$335)</f>
        <v>38.123386901310504</v>
      </c>
      <c r="BE293">
        <f>(Q293/$Q$335)/(World!Q293/World!$Q$335)</f>
        <v>61.381303556382214</v>
      </c>
      <c r="BF293">
        <f>(R293/$R$335)/(World!R293/World!$R$335)</f>
        <v>167.27059080243535</v>
      </c>
      <c r="BI293" s="5" t="s">
        <v>559</v>
      </c>
      <c r="BJ293" s="6" t="s">
        <v>560</v>
      </c>
      <c r="BK293">
        <f t="shared" si="338"/>
        <v>-0.69542988711651821</v>
      </c>
      <c r="BL293">
        <f t="shared" si="339"/>
        <v>-0.83193767544556052</v>
      </c>
      <c r="BM293">
        <f t="shared" si="340"/>
        <v>-0.78129976491576192</v>
      </c>
      <c r="BN293">
        <f t="shared" si="341"/>
        <v>-0.85098714573137135</v>
      </c>
      <c r="BO293">
        <f t="shared" si="342"/>
        <v>-0.87198049524192467</v>
      </c>
      <c r="BP293">
        <f t="shared" si="343"/>
        <v>-0.94402773092551417</v>
      </c>
      <c r="BQ293">
        <f t="shared" si="344"/>
        <v>-0.53403346351014136</v>
      </c>
      <c r="BR293">
        <f t="shared" si="345"/>
        <v>-0.37995306024886033</v>
      </c>
      <c r="BS293">
        <f t="shared" si="346"/>
        <v>0.48305885416285155</v>
      </c>
      <c r="BT293">
        <f t="shared" si="347"/>
        <v>0.73519656419444557</v>
      </c>
      <c r="BU293">
        <f t="shared" si="348"/>
        <v>0.77929204753385084</v>
      </c>
      <c r="BV293">
        <f t="shared" si="349"/>
        <v>0.9820270102037284</v>
      </c>
      <c r="BW293">
        <f t="shared" si="350"/>
        <v>0.85304274312285044</v>
      </c>
      <c r="BX293">
        <f t="shared" si="351"/>
        <v>0.94887968147939139</v>
      </c>
      <c r="BY293">
        <f t="shared" si="352"/>
        <v>0.96793911178543524</v>
      </c>
      <c r="BZ293">
        <f t="shared" si="353"/>
        <v>0.98811438177959343</v>
      </c>
      <c r="CC293" s="5" t="s">
        <v>559</v>
      </c>
      <c r="CD293" s="6" t="s">
        <v>560</v>
      </c>
      <c r="CE293">
        <f t="shared" si="354"/>
        <v>-1.0014062300251416E-2</v>
      </c>
      <c r="CF293">
        <f t="shared" si="355"/>
        <v>-0.17499528568734679</v>
      </c>
      <c r="CG293">
        <f t="shared" si="356"/>
        <v>2.1362586605080829E-3</v>
      </c>
      <c r="CH293">
        <f t="shared" si="357"/>
        <v>-0.1756307599335247</v>
      </c>
      <c r="CI293">
        <f t="shared" si="358"/>
        <v>-0.32690932359694358</v>
      </c>
      <c r="CJ293">
        <f t="shared" si="359"/>
        <v>-0.6004037458644087</v>
      </c>
      <c r="CK293">
        <f t="shared" si="360"/>
        <v>-0.78931537304649191</v>
      </c>
      <c r="CL293">
        <f t="shared" si="361"/>
        <v>-0.93250955837535321</v>
      </c>
      <c r="CM293">
        <f t="shared" si="362"/>
        <v>-0.98945786724545037</v>
      </c>
      <c r="CN293">
        <f t="shared" si="363"/>
        <v>-0.96592260863480517</v>
      </c>
      <c r="CO293">
        <f t="shared" si="364"/>
        <v>-0.9888127655884138</v>
      </c>
      <c r="CP293">
        <f t="shared" si="365"/>
        <v>-0.79964732555210349</v>
      </c>
      <c r="CQ293">
        <f t="shared" si="366"/>
        <v>-0.98115746971736206</v>
      </c>
      <c r="CR293">
        <f t="shared" si="367"/>
        <v>-0.94902900748422447</v>
      </c>
      <c r="CS293">
        <f t="shared" si="368"/>
        <v>-0.99764816556914393</v>
      </c>
      <c r="CT293">
        <f t="shared" si="369"/>
        <v>-0.98157338479919121</v>
      </c>
      <c r="CW293" s="5" t="s">
        <v>559</v>
      </c>
      <c r="CX293" s="6" t="s">
        <v>560</v>
      </c>
      <c r="CY293">
        <f t="shared" si="370"/>
        <v>2</v>
      </c>
      <c r="CZ293">
        <f t="shared" si="371"/>
        <v>2</v>
      </c>
      <c r="DA293">
        <f t="shared" si="372"/>
        <v>2</v>
      </c>
      <c r="DB293">
        <f t="shared" si="373"/>
        <v>2</v>
      </c>
      <c r="DC293">
        <f t="shared" si="374"/>
        <v>2</v>
      </c>
      <c r="DD293">
        <f t="shared" si="375"/>
        <v>2</v>
      </c>
      <c r="DE293">
        <f t="shared" si="376"/>
        <v>2</v>
      </c>
      <c r="DF293">
        <f t="shared" si="377"/>
        <v>2</v>
      </c>
      <c r="DG293">
        <f t="shared" si="378"/>
        <v>1</v>
      </c>
      <c r="DH293">
        <f t="shared" si="379"/>
        <v>1</v>
      </c>
      <c r="DI293">
        <f t="shared" si="380"/>
        <v>1</v>
      </c>
      <c r="DJ293">
        <f t="shared" si="381"/>
        <v>1</v>
      </c>
      <c r="DK293">
        <f t="shared" si="382"/>
        <v>1</v>
      </c>
      <c r="DL293">
        <f t="shared" si="383"/>
        <v>1</v>
      </c>
      <c r="DM293">
        <f t="shared" si="384"/>
        <v>1</v>
      </c>
      <c r="DN293">
        <f t="shared" si="385"/>
        <v>1</v>
      </c>
      <c r="DQ293" s="5" t="s">
        <v>559</v>
      </c>
      <c r="DR293" s="6" t="s">
        <v>560</v>
      </c>
      <c r="DS293">
        <f t="shared" si="386"/>
        <v>3</v>
      </c>
      <c r="DT293">
        <f t="shared" si="387"/>
        <v>3</v>
      </c>
      <c r="DU293">
        <f t="shared" si="388"/>
        <v>5</v>
      </c>
      <c r="DV293">
        <f t="shared" si="389"/>
        <v>3</v>
      </c>
      <c r="DW293">
        <f t="shared" si="390"/>
        <v>3</v>
      </c>
      <c r="DX293">
        <f t="shared" si="391"/>
        <v>3</v>
      </c>
      <c r="DY293">
        <f t="shared" si="392"/>
        <v>3</v>
      </c>
      <c r="DZ293">
        <f t="shared" si="393"/>
        <v>3</v>
      </c>
      <c r="EA293">
        <f t="shared" si="394"/>
        <v>3</v>
      </c>
      <c r="EB293">
        <f t="shared" si="395"/>
        <v>3</v>
      </c>
      <c r="EC293">
        <f t="shared" si="396"/>
        <v>3</v>
      </c>
      <c r="ED293">
        <f t="shared" si="397"/>
        <v>3</v>
      </c>
      <c r="EE293">
        <f t="shared" si="398"/>
        <v>3</v>
      </c>
      <c r="EF293">
        <f t="shared" si="399"/>
        <v>3</v>
      </c>
      <c r="EG293">
        <f t="shared" si="400"/>
        <v>3</v>
      </c>
      <c r="EH293">
        <f t="shared" si="401"/>
        <v>3</v>
      </c>
      <c r="EK293" s="5" t="s">
        <v>559</v>
      </c>
      <c r="EL293" s="6" t="s">
        <v>560</v>
      </c>
      <c r="EM293" t="str">
        <f t="shared" si="402"/>
        <v>D</v>
      </c>
      <c r="EN293" t="str">
        <f t="shared" si="403"/>
        <v>D</v>
      </c>
      <c r="EO293" t="str">
        <f t="shared" si="404"/>
        <v>C</v>
      </c>
      <c r="EP293" t="str">
        <f t="shared" si="405"/>
        <v>D</v>
      </c>
      <c r="EQ293" t="str">
        <f t="shared" si="406"/>
        <v>D</v>
      </c>
      <c r="ER293" t="str">
        <f t="shared" si="407"/>
        <v>D</v>
      </c>
      <c r="ES293" t="str">
        <f t="shared" si="408"/>
        <v>D</v>
      </c>
      <c r="ET293" t="str">
        <f t="shared" si="409"/>
        <v>D</v>
      </c>
      <c r="EU293" t="str">
        <f t="shared" si="410"/>
        <v>B</v>
      </c>
      <c r="EV293" t="str">
        <f t="shared" si="411"/>
        <v>B</v>
      </c>
      <c r="EW293" t="str">
        <f t="shared" si="412"/>
        <v>B</v>
      </c>
      <c r="EX293" t="str">
        <f t="shared" si="413"/>
        <v>B</v>
      </c>
      <c r="EY293" t="str">
        <f t="shared" si="414"/>
        <v>B</v>
      </c>
      <c r="EZ293" t="str">
        <f t="shared" si="415"/>
        <v>B</v>
      </c>
      <c r="FA293" t="str">
        <f t="shared" si="416"/>
        <v>B</v>
      </c>
      <c r="FB293" t="str">
        <f t="shared" si="417"/>
        <v>B</v>
      </c>
    </row>
    <row r="294" spans="1:158" x14ac:dyDescent="0.25">
      <c r="A294" s="1" t="s">
        <v>561</v>
      </c>
      <c r="B294" s="2" t="s">
        <v>562</v>
      </c>
      <c r="C294" s="3">
        <v>344040</v>
      </c>
      <c r="D294" s="3">
        <v>329157</v>
      </c>
      <c r="E294" s="3">
        <v>299084</v>
      </c>
      <c r="F294" s="3">
        <v>405722</v>
      </c>
      <c r="G294" s="3">
        <v>203995</v>
      </c>
      <c r="H294" s="3">
        <v>76679</v>
      </c>
      <c r="I294" s="3">
        <v>92233</v>
      </c>
      <c r="J294" s="3">
        <v>104889</v>
      </c>
      <c r="K294" s="3">
        <v>261010</v>
      </c>
      <c r="L294" s="3">
        <v>500164</v>
      </c>
      <c r="M294" s="3">
        <v>158992</v>
      </c>
      <c r="N294" s="3">
        <v>117157</v>
      </c>
      <c r="O294" s="3">
        <v>142440</v>
      </c>
      <c r="P294" s="3">
        <v>230436</v>
      </c>
      <c r="Q294" s="3">
        <v>285837</v>
      </c>
      <c r="R294" s="4">
        <v>432035</v>
      </c>
      <c r="U294" s="1" t="s">
        <v>561</v>
      </c>
      <c r="V294" s="2" t="s">
        <v>562</v>
      </c>
      <c r="W294" s="3">
        <v>521961</v>
      </c>
      <c r="X294" s="3">
        <v>467277</v>
      </c>
      <c r="Y294" s="3">
        <v>414978</v>
      </c>
      <c r="Z294" s="3">
        <v>337116</v>
      </c>
      <c r="AA294" s="3">
        <v>227445</v>
      </c>
      <c r="AB294" s="3">
        <v>202176</v>
      </c>
      <c r="AC294" s="3">
        <v>234644</v>
      </c>
      <c r="AD294" s="3">
        <v>207313</v>
      </c>
      <c r="AE294" s="3">
        <v>157855</v>
      </c>
      <c r="AF294" s="3">
        <v>213711</v>
      </c>
      <c r="AG294" s="3">
        <v>410779</v>
      </c>
      <c r="AH294" s="3">
        <v>415694</v>
      </c>
      <c r="AI294" s="3">
        <v>553776</v>
      </c>
      <c r="AJ294" s="3">
        <v>526347</v>
      </c>
      <c r="AK294" s="3">
        <v>774605</v>
      </c>
      <c r="AL294" s="4">
        <v>1119825</v>
      </c>
      <c r="AO294" s="1" t="s">
        <v>561</v>
      </c>
      <c r="AP294" s="2" t="s">
        <v>562</v>
      </c>
      <c r="AQ294">
        <f>(C294/$C$335)/(World!C294/World!$C$335)</f>
        <v>0.61394999896551616</v>
      </c>
      <c r="AR294">
        <f>(D294/$D$335)/(World!D294/World!$D$335)</f>
        <v>0.45806207381154246</v>
      </c>
      <c r="AS294">
        <f>(E294/$E$335)/(World!E294/World!$E$335)</f>
        <v>0.40764412645234882</v>
      </c>
      <c r="AT294">
        <f>(F294/$F$335)/(World!F294/World!$F$335)</f>
        <v>0.46384968236744123</v>
      </c>
      <c r="AU294">
        <f>(G294/$G$335)/(World!G294/World!$G$335)</f>
        <v>0.21555248175413502</v>
      </c>
      <c r="AV294">
        <f>(H294/$H$335)/(World!H294/World!$H$335)</f>
        <v>6.8944381692855702E-2</v>
      </c>
      <c r="AW294">
        <f>(I294/$I$335)/(World!I294/World!$I$335)</f>
        <v>0.28669799580497701</v>
      </c>
      <c r="AX294">
        <f>(J294/$J$335)/(World!J294/World!$J$335)</f>
        <v>0.47902121696162608</v>
      </c>
      <c r="AY294">
        <f>(K294/$K$335)/(World!K294/World!$K$335)</f>
        <v>1.5366700661389328</v>
      </c>
      <c r="AZ294">
        <f>(L294/$L$335)/(World!L294/World!$L$335)</f>
        <v>3.5119580596081157</v>
      </c>
      <c r="BA294">
        <f>(M294/$M$335)/(World!M294/World!$M$335)</f>
        <v>1.4779468918925744</v>
      </c>
      <c r="BB294">
        <f>(N294/$N$335)/(World!N294/World!$N$335)</f>
        <v>0.73142636935658412</v>
      </c>
      <c r="BC294">
        <f>(O294/$O$335)/(World!O294/World!$O$335)</f>
        <v>0.93379001987106391</v>
      </c>
      <c r="BD294">
        <f>(P294/$P$335)/(World!P294/World!$P$335)</f>
        <v>1.569443717898078</v>
      </c>
      <c r="BE294">
        <f>(Q294/$Q$335)/(World!Q294/World!$Q$335)</f>
        <v>1.6856052431439006</v>
      </c>
      <c r="BF294">
        <f>(R294/$R$335)/(World!R294/World!$R$335)</f>
        <v>2.5193305491126581</v>
      </c>
      <c r="BI294" s="1" t="s">
        <v>561</v>
      </c>
      <c r="BJ294" s="2" t="s">
        <v>562</v>
      </c>
      <c r="BK294">
        <f t="shared" si="338"/>
        <v>-0.239195762744774</v>
      </c>
      <c r="BL294">
        <f t="shared" si="339"/>
        <v>-0.37168371355532853</v>
      </c>
      <c r="BM294">
        <f t="shared" si="340"/>
        <v>-0.42081365766825685</v>
      </c>
      <c r="BN294">
        <f t="shared" si="341"/>
        <v>-0.3662605007130641</v>
      </c>
      <c r="BO294">
        <f t="shared" si="342"/>
        <v>-0.64534236902206588</v>
      </c>
      <c r="BP294">
        <f t="shared" si="343"/>
        <v>-0.87100473537515488</v>
      </c>
      <c r="BQ294">
        <f t="shared" si="344"/>
        <v>-0.55436629770202672</v>
      </c>
      <c r="BR294">
        <f t="shared" si="345"/>
        <v>-0.35224564533876518</v>
      </c>
      <c r="BS294">
        <f t="shared" si="346"/>
        <v>0.21156478854019778</v>
      </c>
      <c r="BT294">
        <f t="shared" si="347"/>
        <v>0.55673346835725923</v>
      </c>
      <c r="BU294">
        <f t="shared" si="348"/>
        <v>0.19288019991725261</v>
      </c>
      <c r="BV294">
        <f t="shared" si="349"/>
        <v>-0.15511698065637097</v>
      </c>
      <c r="BW294">
        <f t="shared" si="350"/>
        <v>-3.42384537351944E-2</v>
      </c>
      <c r="BX294">
        <f t="shared" si="351"/>
        <v>0.22162140152418242</v>
      </c>
      <c r="BY294">
        <f t="shared" si="352"/>
        <v>0.25528891295330419</v>
      </c>
      <c r="BZ294">
        <f t="shared" si="353"/>
        <v>0.43171010165434237</v>
      </c>
      <c r="CC294" s="1" t="s">
        <v>561</v>
      </c>
      <c r="CD294" s="2" t="s">
        <v>562</v>
      </c>
      <c r="CE294">
        <f t="shared" si="354"/>
        <v>-0.20545126391309018</v>
      </c>
      <c r="CF294">
        <f t="shared" si="355"/>
        <v>-0.17342303317035687</v>
      </c>
      <c r="CG294">
        <f t="shared" si="356"/>
        <v>-0.16230243312205384</v>
      </c>
      <c r="CH294">
        <f t="shared" si="357"/>
        <v>9.2356610728045685E-2</v>
      </c>
      <c r="CI294">
        <f t="shared" si="358"/>
        <v>-5.4352864824772855E-2</v>
      </c>
      <c r="CJ294">
        <f t="shared" si="359"/>
        <v>-0.45004392964085277</v>
      </c>
      <c r="CK294">
        <f t="shared" si="360"/>
        <v>-0.43567152170388251</v>
      </c>
      <c r="CL294">
        <f t="shared" si="361"/>
        <v>-0.32806964721558479</v>
      </c>
      <c r="CM294">
        <f t="shared" si="362"/>
        <v>0.24627266541725853</v>
      </c>
      <c r="CN294">
        <f t="shared" si="363"/>
        <v>0.40126492733321661</v>
      </c>
      <c r="CO294">
        <f t="shared" si="364"/>
        <v>-0.44190911787367204</v>
      </c>
      <c r="CP294">
        <f t="shared" si="365"/>
        <v>-0.56026356336011385</v>
      </c>
      <c r="CQ294">
        <f t="shared" si="366"/>
        <v>-0.59081664311075877</v>
      </c>
      <c r="CR294">
        <f t="shared" si="367"/>
        <v>-0.39101169027316945</v>
      </c>
      <c r="CS294">
        <f t="shared" si="368"/>
        <v>-0.46090969614556948</v>
      </c>
      <c r="CT294">
        <f t="shared" si="369"/>
        <v>-0.44320363950356345</v>
      </c>
      <c r="CW294" s="1" t="s">
        <v>561</v>
      </c>
      <c r="CX294" s="2" t="s">
        <v>562</v>
      </c>
      <c r="CY294">
        <f t="shared" si="370"/>
        <v>2</v>
      </c>
      <c r="CZ294">
        <f t="shared" si="371"/>
        <v>2</v>
      </c>
      <c r="DA294">
        <f t="shared" si="372"/>
        <v>2</v>
      </c>
      <c r="DB294">
        <f t="shared" si="373"/>
        <v>2</v>
      </c>
      <c r="DC294">
        <f t="shared" si="374"/>
        <v>2</v>
      </c>
      <c r="DD294">
        <f t="shared" si="375"/>
        <v>2</v>
      </c>
      <c r="DE294">
        <f t="shared" si="376"/>
        <v>2</v>
      </c>
      <c r="DF294">
        <f t="shared" si="377"/>
        <v>2</v>
      </c>
      <c r="DG294">
        <f t="shared" si="378"/>
        <v>1</v>
      </c>
      <c r="DH294">
        <f t="shared" si="379"/>
        <v>1</v>
      </c>
      <c r="DI294">
        <f t="shared" si="380"/>
        <v>1</v>
      </c>
      <c r="DJ294">
        <f t="shared" si="381"/>
        <v>2</v>
      </c>
      <c r="DK294">
        <f t="shared" si="382"/>
        <v>2</v>
      </c>
      <c r="DL294">
        <f t="shared" si="383"/>
        <v>1</v>
      </c>
      <c r="DM294">
        <f t="shared" si="384"/>
        <v>1</v>
      </c>
      <c r="DN294">
        <f t="shared" si="385"/>
        <v>1</v>
      </c>
      <c r="DQ294" s="1" t="s">
        <v>561</v>
      </c>
      <c r="DR294" s="2" t="s">
        <v>562</v>
      </c>
      <c r="DS294">
        <f t="shared" si="386"/>
        <v>3</v>
      </c>
      <c r="DT294">
        <f t="shared" si="387"/>
        <v>3</v>
      </c>
      <c r="DU294">
        <f t="shared" si="388"/>
        <v>3</v>
      </c>
      <c r="DV294">
        <f t="shared" si="389"/>
        <v>5</v>
      </c>
      <c r="DW294">
        <f t="shared" si="390"/>
        <v>3</v>
      </c>
      <c r="DX294">
        <f t="shared" si="391"/>
        <v>3</v>
      </c>
      <c r="DY294">
        <f t="shared" si="392"/>
        <v>3</v>
      </c>
      <c r="DZ294">
        <f t="shared" si="393"/>
        <v>3</v>
      </c>
      <c r="EA294">
        <f t="shared" si="394"/>
        <v>5</v>
      </c>
      <c r="EB294">
        <f t="shared" si="395"/>
        <v>5</v>
      </c>
      <c r="EC294">
        <f t="shared" si="396"/>
        <v>3</v>
      </c>
      <c r="ED294">
        <f t="shared" si="397"/>
        <v>3</v>
      </c>
      <c r="EE294">
        <f t="shared" si="398"/>
        <v>3</v>
      </c>
      <c r="EF294">
        <f t="shared" si="399"/>
        <v>3</v>
      </c>
      <c r="EG294">
        <f t="shared" si="400"/>
        <v>3</v>
      </c>
      <c r="EH294">
        <f t="shared" si="401"/>
        <v>3</v>
      </c>
      <c r="EK294" s="1" t="s">
        <v>561</v>
      </c>
      <c r="EL294" s="2" t="s">
        <v>562</v>
      </c>
      <c r="EM294" t="str">
        <f t="shared" si="402"/>
        <v>D</v>
      </c>
      <c r="EN294" t="str">
        <f t="shared" si="403"/>
        <v>D</v>
      </c>
      <c r="EO294" t="str">
        <f t="shared" si="404"/>
        <v>D</v>
      </c>
      <c r="EP294" t="str">
        <f t="shared" si="405"/>
        <v>C</v>
      </c>
      <c r="EQ294" t="str">
        <f t="shared" si="406"/>
        <v>D</v>
      </c>
      <c r="ER294" t="str">
        <f t="shared" si="407"/>
        <v>D</v>
      </c>
      <c r="ES294" t="str">
        <f t="shared" si="408"/>
        <v>D</v>
      </c>
      <c r="ET294" t="str">
        <f t="shared" si="409"/>
        <v>D</v>
      </c>
      <c r="EU294" t="str">
        <f t="shared" si="410"/>
        <v>A</v>
      </c>
      <c r="EV294" t="str">
        <f t="shared" si="411"/>
        <v>A</v>
      </c>
      <c r="EW294" t="str">
        <f t="shared" si="412"/>
        <v>B</v>
      </c>
      <c r="EX294" t="str">
        <f t="shared" si="413"/>
        <v>D</v>
      </c>
      <c r="EY294" t="str">
        <f t="shared" si="414"/>
        <v>D</v>
      </c>
      <c r="EZ294" t="str">
        <f t="shared" si="415"/>
        <v>B</v>
      </c>
      <c r="FA294" t="str">
        <f t="shared" si="416"/>
        <v>B</v>
      </c>
      <c r="FB294" t="str">
        <f t="shared" si="417"/>
        <v>B</v>
      </c>
    </row>
    <row r="295" spans="1:158" x14ac:dyDescent="0.25">
      <c r="A295" s="1" t="s">
        <v>563</v>
      </c>
      <c r="B295" s="2" t="s">
        <v>564</v>
      </c>
      <c r="C295" s="7">
        <v>20246</v>
      </c>
      <c r="D295" s="7">
        <v>12490</v>
      </c>
      <c r="E295" s="7">
        <v>6169</v>
      </c>
      <c r="F295" s="7">
        <v>12156</v>
      </c>
      <c r="G295" s="7">
        <v>7090</v>
      </c>
      <c r="H295" s="7">
        <v>18606</v>
      </c>
      <c r="I295" s="7">
        <v>32400</v>
      </c>
      <c r="J295" s="7">
        <v>28040</v>
      </c>
      <c r="K295" s="7">
        <v>21441</v>
      </c>
      <c r="L295" s="7">
        <v>23948</v>
      </c>
      <c r="M295" s="7">
        <v>17025</v>
      </c>
      <c r="N295" s="7">
        <v>37451</v>
      </c>
      <c r="O295" s="7">
        <v>20493</v>
      </c>
      <c r="P295" s="7">
        <v>23296</v>
      </c>
      <c r="Q295" s="7">
        <v>37695</v>
      </c>
      <c r="R295" s="8">
        <v>26895</v>
      </c>
      <c r="U295" s="1" t="s">
        <v>563</v>
      </c>
      <c r="V295" s="2" t="s">
        <v>564</v>
      </c>
      <c r="W295" s="3">
        <v>2785</v>
      </c>
      <c r="X295" s="3">
        <v>2507</v>
      </c>
      <c r="Y295" s="3">
        <v>1068</v>
      </c>
      <c r="Z295" s="3">
        <v>1348</v>
      </c>
      <c r="AA295" s="3">
        <v>3842</v>
      </c>
      <c r="AB295" s="3">
        <v>4452</v>
      </c>
      <c r="AC295" s="3">
        <v>1584</v>
      </c>
      <c r="AD295" s="3">
        <v>5571</v>
      </c>
      <c r="AE295" s="3">
        <v>1702</v>
      </c>
      <c r="AF295" s="3">
        <v>3578</v>
      </c>
      <c r="AG295" s="3">
        <v>10648</v>
      </c>
      <c r="AH295" s="3">
        <v>9462</v>
      </c>
      <c r="AI295" s="3">
        <v>6406</v>
      </c>
      <c r="AJ295" s="3">
        <v>4884</v>
      </c>
      <c r="AK295" s="3">
        <v>21133</v>
      </c>
      <c r="AL295" s="4">
        <v>12283</v>
      </c>
      <c r="AO295" s="1" t="s">
        <v>563</v>
      </c>
      <c r="AP295" s="2" t="s">
        <v>564</v>
      </c>
      <c r="AQ295">
        <f>(C295/$C$335)/(World!C295/World!$C$335)</f>
        <v>0.76437052341036127</v>
      </c>
      <c r="AR295">
        <f>(D295/$D$335)/(World!D295/World!$D$335)</f>
        <v>0.39619283568591812</v>
      </c>
      <c r="AS295">
        <f>(E295/$E$335)/(World!E295/World!$E$335)</f>
        <v>0.17414231411710898</v>
      </c>
      <c r="AT295">
        <f>(F295/$F$335)/(World!F295/World!$F$335)</f>
        <v>0.31643619130777961</v>
      </c>
      <c r="AU295">
        <f>(G295/$G$335)/(World!G295/World!$G$335)</f>
        <v>0.15231744332544472</v>
      </c>
      <c r="AV295">
        <f>(H295/$H$335)/(World!H295/World!$H$335)</f>
        <v>0.33809606102520134</v>
      </c>
      <c r="AW295">
        <f>(I295/$I$335)/(World!I295/World!$I$335)</f>
        <v>0.42131056965571378</v>
      </c>
      <c r="AX295">
        <f>(J295/$J$335)/(World!J295/World!$J$335)</f>
        <v>0.47299786573099978</v>
      </c>
      <c r="AY295">
        <f>(K295/$K$335)/(World!K295/World!$K$335)</f>
        <v>0.41798957241641865</v>
      </c>
      <c r="AZ295">
        <f>(L295/$L$335)/(World!L295/World!$L$335)</f>
        <v>0.55300943935146207</v>
      </c>
      <c r="BA295">
        <f>(M295/$M$335)/(World!M295/World!$M$335)</f>
        <v>0.4597359669247455</v>
      </c>
      <c r="BB295">
        <f>(N295/$N$335)/(World!N295/World!$N$335)</f>
        <v>0.69429865709519434</v>
      </c>
      <c r="BC295">
        <f>(O295/$O$335)/(World!O295/World!$O$335)</f>
        <v>0.37001817870113862</v>
      </c>
      <c r="BD295">
        <f>(P295/$P$335)/(World!P295/World!$P$335)</f>
        <v>0.36906386078993758</v>
      </c>
      <c r="BE295">
        <f>(Q295/$Q$335)/(World!Q295/World!$Q$335)</f>
        <v>0.48431905750974441</v>
      </c>
      <c r="BF295">
        <f>(R295/$R$335)/(World!R295/World!$R$335)</f>
        <v>0.31109382776701688</v>
      </c>
      <c r="BI295" s="1" t="s">
        <v>563</v>
      </c>
      <c r="BJ295" s="2" t="s">
        <v>564</v>
      </c>
      <c r="BK295">
        <f t="shared" si="338"/>
        <v>-0.13354874923561363</v>
      </c>
      <c r="BL295">
        <f t="shared" si="339"/>
        <v>-0.43246688342835177</v>
      </c>
      <c r="BM295">
        <f t="shared" si="340"/>
        <v>-0.7033710274753967</v>
      </c>
      <c r="BN295">
        <f t="shared" si="341"/>
        <v>-0.51925327881874139</v>
      </c>
      <c r="BO295">
        <f t="shared" si="342"/>
        <v>-0.73563284282866437</v>
      </c>
      <c r="BP295">
        <f t="shared" si="343"/>
        <v>-0.49466100249011391</v>
      </c>
      <c r="BQ295">
        <f t="shared" si="344"/>
        <v>-0.40715199246316941</v>
      </c>
      <c r="BR295">
        <f t="shared" si="345"/>
        <v>-0.35777521918367933</v>
      </c>
      <c r="BS295">
        <f t="shared" si="346"/>
        <v>-0.41044760758837462</v>
      </c>
      <c r="BT295">
        <f t="shared" si="347"/>
        <v>-0.28782217887561679</v>
      </c>
      <c r="BU295">
        <f t="shared" si="348"/>
        <v>-0.37011079079831088</v>
      </c>
      <c r="BV295">
        <f t="shared" si="349"/>
        <v>-0.18042943115407889</v>
      </c>
      <c r="BW295">
        <f t="shared" si="350"/>
        <v>-0.45983464387028994</v>
      </c>
      <c r="BX295">
        <f t="shared" si="351"/>
        <v>-0.46085223434794187</v>
      </c>
      <c r="BY295">
        <f t="shared" si="352"/>
        <v>-0.34741920201133719</v>
      </c>
      <c r="BZ295">
        <f t="shared" si="353"/>
        <v>-0.52544383753700552</v>
      </c>
      <c r="CC295" s="1" t="s">
        <v>563</v>
      </c>
      <c r="CD295" s="2" t="s">
        <v>564</v>
      </c>
      <c r="CE295">
        <f t="shared" si="354"/>
        <v>0.75815205592462331</v>
      </c>
      <c r="CF295">
        <f t="shared" si="355"/>
        <v>0.66566646662665863</v>
      </c>
      <c r="CG295">
        <f t="shared" si="356"/>
        <v>0.70485007599834182</v>
      </c>
      <c r="CH295">
        <f t="shared" si="357"/>
        <v>0.80035545023696686</v>
      </c>
      <c r="CI295">
        <f t="shared" si="358"/>
        <v>0.29710940358580312</v>
      </c>
      <c r="CJ295">
        <f t="shared" si="359"/>
        <v>0.61384335154826963</v>
      </c>
      <c r="CK295">
        <f t="shared" si="360"/>
        <v>0.90677966101694918</v>
      </c>
      <c r="CL295">
        <f t="shared" si="361"/>
        <v>0.6685013834756478</v>
      </c>
      <c r="CM295">
        <f t="shared" si="362"/>
        <v>0.85291448818217175</v>
      </c>
      <c r="CN295">
        <f t="shared" si="363"/>
        <v>0.74002761025939112</v>
      </c>
      <c r="CO295">
        <f t="shared" si="364"/>
        <v>0.23044122429805225</v>
      </c>
      <c r="CP295">
        <f t="shared" si="365"/>
        <v>0.59661501076460688</v>
      </c>
      <c r="CQ295">
        <f t="shared" si="366"/>
        <v>0.52369976579054989</v>
      </c>
      <c r="CR295">
        <f t="shared" si="367"/>
        <v>0.65337118523775728</v>
      </c>
      <c r="CS295">
        <f t="shared" si="368"/>
        <v>0.28153260352213233</v>
      </c>
      <c r="CT295">
        <f t="shared" si="369"/>
        <v>0.37296441880647302</v>
      </c>
      <c r="CW295" s="1" t="s">
        <v>563</v>
      </c>
      <c r="CX295" s="2" t="s">
        <v>564</v>
      </c>
      <c r="CY295">
        <f t="shared" si="370"/>
        <v>2</v>
      </c>
      <c r="CZ295">
        <f t="shared" si="371"/>
        <v>2</v>
      </c>
      <c r="DA295">
        <f t="shared" si="372"/>
        <v>2</v>
      </c>
      <c r="DB295">
        <f t="shared" si="373"/>
        <v>2</v>
      </c>
      <c r="DC295">
        <f t="shared" si="374"/>
        <v>2</v>
      </c>
      <c r="DD295">
        <f t="shared" si="375"/>
        <v>2</v>
      </c>
      <c r="DE295">
        <f t="shared" si="376"/>
        <v>2</v>
      </c>
      <c r="DF295">
        <f t="shared" si="377"/>
        <v>2</v>
      </c>
      <c r="DG295">
        <f t="shared" si="378"/>
        <v>2</v>
      </c>
      <c r="DH295">
        <f t="shared" si="379"/>
        <v>2</v>
      </c>
      <c r="DI295">
        <f t="shared" si="380"/>
        <v>2</v>
      </c>
      <c r="DJ295">
        <f t="shared" si="381"/>
        <v>2</v>
      </c>
      <c r="DK295">
        <f t="shared" si="382"/>
        <v>2</v>
      </c>
      <c r="DL295">
        <f t="shared" si="383"/>
        <v>2</v>
      </c>
      <c r="DM295">
        <f t="shared" si="384"/>
        <v>2</v>
      </c>
      <c r="DN295">
        <f t="shared" si="385"/>
        <v>2</v>
      </c>
      <c r="DQ295" s="1" t="s">
        <v>563</v>
      </c>
      <c r="DR295" s="2" t="s">
        <v>564</v>
      </c>
      <c r="DS295">
        <f t="shared" si="386"/>
        <v>5</v>
      </c>
      <c r="DT295">
        <f t="shared" si="387"/>
        <v>5</v>
      </c>
      <c r="DU295">
        <f t="shared" si="388"/>
        <v>5</v>
      </c>
      <c r="DV295">
        <f t="shared" si="389"/>
        <v>5</v>
      </c>
      <c r="DW295">
        <f t="shared" si="390"/>
        <v>5</v>
      </c>
      <c r="DX295">
        <f t="shared" si="391"/>
        <v>5</v>
      </c>
      <c r="DY295">
        <f t="shared" si="392"/>
        <v>5</v>
      </c>
      <c r="DZ295">
        <f t="shared" si="393"/>
        <v>5</v>
      </c>
      <c r="EA295">
        <f t="shared" si="394"/>
        <v>5</v>
      </c>
      <c r="EB295">
        <f t="shared" si="395"/>
        <v>5</v>
      </c>
      <c r="EC295">
        <f t="shared" si="396"/>
        <v>5</v>
      </c>
      <c r="ED295">
        <f t="shared" si="397"/>
        <v>5</v>
      </c>
      <c r="EE295">
        <f t="shared" si="398"/>
        <v>5</v>
      </c>
      <c r="EF295">
        <f t="shared" si="399"/>
        <v>5</v>
      </c>
      <c r="EG295">
        <f t="shared" si="400"/>
        <v>5</v>
      </c>
      <c r="EH295">
        <f t="shared" si="401"/>
        <v>5</v>
      </c>
      <c r="EK295" s="1" t="s">
        <v>563</v>
      </c>
      <c r="EL295" s="2" t="s">
        <v>564</v>
      </c>
      <c r="EM295" t="str">
        <f t="shared" si="402"/>
        <v>C</v>
      </c>
      <c r="EN295" t="str">
        <f t="shared" si="403"/>
        <v>C</v>
      </c>
      <c r="EO295" t="str">
        <f t="shared" si="404"/>
        <v>C</v>
      </c>
      <c r="EP295" t="str">
        <f t="shared" si="405"/>
        <v>C</v>
      </c>
      <c r="EQ295" t="str">
        <f t="shared" si="406"/>
        <v>C</v>
      </c>
      <c r="ER295" t="str">
        <f t="shared" si="407"/>
        <v>C</v>
      </c>
      <c r="ES295" t="str">
        <f t="shared" si="408"/>
        <v>C</v>
      </c>
      <c r="ET295" t="str">
        <f t="shared" si="409"/>
        <v>C</v>
      </c>
      <c r="EU295" t="str">
        <f t="shared" si="410"/>
        <v>C</v>
      </c>
      <c r="EV295" t="str">
        <f t="shared" si="411"/>
        <v>C</v>
      </c>
      <c r="EW295" t="str">
        <f t="shared" si="412"/>
        <v>C</v>
      </c>
      <c r="EX295" t="str">
        <f t="shared" si="413"/>
        <v>C</v>
      </c>
      <c r="EY295" t="str">
        <f t="shared" si="414"/>
        <v>C</v>
      </c>
      <c r="EZ295" t="str">
        <f t="shared" si="415"/>
        <v>C</v>
      </c>
      <c r="FA295" t="str">
        <f t="shared" si="416"/>
        <v>C</v>
      </c>
      <c r="FB295" t="str">
        <f t="shared" si="417"/>
        <v>C</v>
      </c>
    </row>
    <row r="296" spans="1:158" x14ac:dyDescent="0.25">
      <c r="A296" s="5" t="s">
        <v>565</v>
      </c>
      <c r="B296" s="6" t="s">
        <v>566</v>
      </c>
      <c r="C296" s="7">
        <v>129415</v>
      </c>
      <c r="D296" s="7">
        <v>122709</v>
      </c>
      <c r="E296" s="7">
        <v>100981</v>
      </c>
      <c r="F296" s="7">
        <v>76409</v>
      </c>
      <c r="G296" s="7">
        <v>81892</v>
      </c>
      <c r="H296" s="7">
        <v>69086</v>
      </c>
      <c r="I296" s="7">
        <v>47248</v>
      </c>
      <c r="J296" s="7">
        <v>49914</v>
      </c>
      <c r="K296" s="7">
        <v>53923</v>
      </c>
      <c r="L296" s="7">
        <v>92948</v>
      </c>
      <c r="M296" s="7">
        <v>49514</v>
      </c>
      <c r="N296" s="7">
        <v>34789</v>
      </c>
      <c r="O296" s="7">
        <v>137711</v>
      </c>
      <c r="P296" s="7">
        <v>106773</v>
      </c>
      <c r="Q296" s="7">
        <v>59999</v>
      </c>
      <c r="R296" s="8">
        <v>77327</v>
      </c>
      <c r="U296" s="5" t="s">
        <v>565</v>
      </c>
      <c r="V296" s="6" t="s">
        <v>566</v>
      </c>
      <c r="W296" s="7">
        <v>29424</v>
      </c>
      <c r="X296" s="7">
        <v>16507</v>
      </c>
      <c r="Y296" s="7">
        <v>33540</v>
      </c>
      <c r="Z296" s="7">
        <v>29771</v>
      </c>
      <c r="AA296" s="7">
        <v>23620</v>
      </c>
      <c r="AB296" s="7">
        <v>19155</v>
      </c>
      <c r="AC296" s="7">
        <v>22614</v>
      </c>
      <c r="AD296" s="7">
        <v>19179</v>
      </c>
      <c r="AE296" s="7">
        <v>13301</v>
      </c>
      <c r="AF296" s="7">
        <v>16293</v>
      </c>
      <c r="AG296" s="7">
        <v>11484</v>
      </c>
      <c r="AH296" s="7">
        <v>10083</v>
      </c>
      <c r="AI296" s="7">
        <v>9898</v>
      </c>
      <c r="AJ296" s="7">
        <v>10932</v>
      </c>
      <c r="AK296" s="7">
        <v>11570</v>
      </c>
      <c r="AL296" s="8">
        <v>26245</v>
      </c>
      <c r="AO296" s="5" t="s">
        <v>565</v>
      </c>
      <c r="AP296" s="6" t="s">
        <v>566</v>
      </c>
      <c r="AQ296">
        <f>(C296/$C$335)/(World!C296/World!$C$335)</f>
        <v>1.0054004384500539</v>
      </c>
      <c r="AR296">
        <f>(D296/$D$335)/(World!D296/World!$D$335)</f>
        <v>0.90032859183925251</v>
      </c>
      <c r="AS296">
        <f>(E296/$E$335)/(World!E296/World!$E$335)</f>
        <v>0.86882771763648026</v>
      </c>
      <c r="AT296">
        <f>(F296/$F$335)/(World!F296/World!$F$335)</f>
        <v>0.69804347662612842</v>
      </c>
      <c r="AU296">
        <f>(G296/$G$335)/(World!G296/World!$G$335)</f>
        <v>0.8050340206447073</v>
      </c>
      <c r="AV296">
        <f>(H296/$H$335)/(World!H296/World!$H$335)</f>
        <v>0.69996574573899617</v>
      </c>
      <c r="AW296">
        <f>(I296/$I$335)/(World!I296/World!$I$335)</f>
        <v>0.51741757160618784</v>
      </c>
      <c r="AX296">
        <f>(J296/$J$335)/(World!J296/World!$J$335)</f>
        <v>0.72812385902986643</v>
      </c>
      <c r="AY296">
        <f>(K296/$K$335)/(World!K296/World!$K$335)</f>
        <v>1.029743796199142</v>
      </c>
      <c r="AZ296">
        <f>(L296/$L$335)/(World!L296/World!$L$335)</f>
        <v>1.9662346466042842</v>
      </c>
      <c r="BA296">
        <f>(M296/$M$335)/(World!M296/World!$M$335)</f>
        <v>1.3602852841679216</v>
      </c>
      <c r="BB296">
        <f>(N296/$N$335)/(World!N296/World!$N$335)</f>
        <v>0.65637048123370412</v>
      </c>
      <c r="BC296">
        <f>(O296/$O$335)/(World!O296/World!$O$335)</f>
        <v>2.704601269572894</v>
      </c>
      <c r="BD296">
        <f>(P296/$P$335)/(World!P296/World!$P$335)</f>
        <v>1.853264439564948</v>
      </c>
      <c r="BE296">
        <f>(Q296/$Q$335)/(World!Q296/World!$Q$335)</f>
        <v>0.92977165223575731</v>
      </c>
      <c r="BF296">
        <f>(R296/$R$335)/(World!R296/World!$R$335)</f>
        <v>1.2273595481102226</v>
      </c>
      <c r="BI296" s="5" t="s">
        <v>565</v>
      </c>
      <c r="BJ296" s="6" t="s">
        <v>566</v>
      </c>
      <c r="BK296">
        <f t="shared" si="338"/>
        <v>2.6929476759403794E-3</v>
      </c>
      <c r="BL296">
        <f t="shared" si="339"/>
        <v>-5.2449565085099042E-2</v>
      </c>
      <c r="BM296">
        <f t="shared" si="340"/>
        <v>-7.0189606631805665E-2</v>
      </c>
      <c r="BN296">
        <f t="shared" si="341"/>
        <v>-0.17782614375330019</v>
      </c>
      <c r="BO296">
        <f t="shared" si="342"/>
        <v>-0.10801235717743222</v>
      </c>
      <c r="BP296">
        <f t="shared" si="343"/>
        <v>-0.17649429408389358</v>
      </c>
      <c r="BQ296">
        <f t="shared" si="344"/>
        <v>-0.31802875979813405</v>
      </c>
      <c r="BR296">
        <f t="shared" si="345"/>
        <v>-0.15732445307638962</v>
      </c>
      <c r="BS296">
        <f t="shared" si="346"/>
        <v>1.4653965813241882E-2</v>
      </c>
      <c r="BT296">
        <f t="shared" si="347"/>
        <v>0.32574450834846125</v>
      </c>
      <c r="BU296">
        <f t="shared" si="348"/>
        <v>0.15264480382291334</v>
      </c>
      <c r="BV296">
        <f t="shared" si="349"/>
        <v>-0.2074593351303583</v>
      </c>
      <c r="BW296">
        <f t="shared" si="350"/>
        <v>0.46013083339719812</v>
      </c>
      <c r="BX296">
        <f t="shared" si="351"/>
        <v>0.29904849607807454</v>
      </c>
      <c r="BY296">
        <f t="shared" si="352"/>
        <v>-3.6392050677539436E-2</v>
      </c>
      <c r="BZ296">
        <f t="shared" si="353"/>
        <v>0.10207581811527608</v>
      </c>
      <c r="CC296" s="5" t="s">
        <v>565</v>
      </c>
      <c r="CD296" s="6" t="s">
        <v>566</v>
      </c>
      <c r="CE296">
        <f t="shared" si="354"/>
        <v>0.62951164386580127</v>
      </c>
      <c r="CF296">
        <f t="shared" si="355"/>
        <v>0.76285771750373521</v>
      </c>
      <c r="CG296">
        <f t="shared" si="356"/>
        <v>0.50134179793489497</v>
      </c>
      <c r="CH296">
        <f t="shared" si="357"/>
        <v>0.43923526087775477</v>
      </c>
      <c r="CI296">
        <f t="shared" si="358"/>
        <v>0.55227841382970655</v>
      </c>
      <c r="CJ296">
        <f t="shared" si="359"/>
        <v>0.56584807515780644</v>
      </c>
      <c r="CK296">
        <f t="shared" si="360"/>
        <v>0.35260943001918066</v>
      </c>
      <c r="CL296">
        <f t="shared" si="361"/>
        <v>0.44483522209196302</v>
      </c>
      <c r="CM296">
        <f t="shared" si="362"/>
        <v>0.60427823396406044</v>
      </c>
      <c r="CN296">
        <f t="shared" si="363"/>
        <v>0.70170540364881318</v>
      </c>
      <c r="CO296">
        <f t="shared" si="364"/>
        <v>0.623463064362766</v>
      </c>
      <c r="CP296">
        <f t="shared" si="365"/>
        <v>0.55058834016758784</v>
      </c>
      <c r="CQ296">
        <f t="shared" si="366"/>
        <v>0.86588893631147157</v>
      </c>
      <c r="CR296">
        <f t="shared" si="367"/>
        <v>0.81424748311456607</v>
      </c>
      <c r="CS296">
        <f t="shared" si="368"/>
        <v>0.67667565566097054</v>
      </c>
      <c r="CT296">
        <f t="shared" si="369"/>
        <v>0.49320279612250417</v>
      </c>
      <c r="CW296" s="5" t="s">
        <v>565</v>
      </c>
      <c r="CX296" s="6" t="s">
        <v>566</v>
      </c>
      <c r="CY296">
        <f t="shared" si="370"/>
        <v>1</v>
      </c>
      <c r="CZ296">
        <f t="shared" si="371"/>
        <v>2</v>
      </c>
      <c r="DA296">
        <f t="shared" si="372"/>
        <v>2</v>
      </c>
      <c r="DB296">
        <f t="shared" si="373"/>
        <v>2</v>
      </c>
      <c r="DC296">
        <f t="shared" si="374"/>
        <v>2</v>
      </c>
      <c r="DD296">
        <f t="shared" si="375"/>
        <v>2</v>
      </c>
      <c r="DE296">
        <f t="shared" si="376"/>
        <v>2</v>
      </c>
      <c r="DF296">
        <f t="shared" si="377"/>
        <v>2</v>
      </c>
      <c r="DG296">
        <f t="shared" si="378"/>
        <v>1</v>
      </c>
      <c r="DH296">
        <f t="shared" si="379"/>
        <v>1</v>
      </c>
      <c r="DI296">
        <f t="shared" si="380"/>
        <v>1</v>
      </c>
      <c r="DJ296">
        <f t="shared" si="381"/>
        <v>2</v>
      </c>
      <c r="DK296">
        <f t="shared" si="382"/>
        <v>1</v>
      </c>
      <c r="DL296">
        <f t="shared" si="383"/>
        <v>1</v>
      </c>
      <c r="DM296">
        <f t="shared" si="384"/>
        <v>2</v>
      </c>
      <c r="DN296">
        <f t="shared" si="385"/>
        <v>1</v>
      </c>
      <c r="DQ296" s="5" t="s">
        <v>565</v>
      </c>
      <c r="DR296" s="6" t="s">
        <v>566</v>
      </c>
      <c r="DS296">
        <f t="shared" si="386"/>
        <v>5</v>
      </c>
      <c r="DT296">
        <f t="shared" si="387"/>
        <v>5</v>
      </c>
      <c r="DU296">
        <f t="shared" si="388"/>
        <v>5</v>
      </c>
      <c r="DV296">
        <f t="shared" si="389"/>
        <v>5</v>
      </c>
      <c r="DW296">
        <f t="shared" si="390"/>
        <v>5</v>
      </c>
      <c r="DX296">
        <f t="shared" si="391"/>
        <v>5</v>
      </c>
      <c r="DY296">
        <f t="shared" si="392"/>
        <v>5</v>
      </c>
      <c r="DZ296">
        <f t="shared" si="393"/>
        <v>5</v>
      </c>
      <c r="EA296">
        <f t="shared" si="394"/>
        <v>5</v>
      </c>
      <c r="EB296">
        <f t="shared" si="395"/>
        <v>5</v>
      </c>
      <c r="EC296">
        <f t="shared" si="396"/>
        <v>5</v>
      </c>
      <c r="ED296">
        <f t="shared" si="397"/>
        <v>5</v>
      </c>
      <c r="EE296">
        <f t="shared" si="398"/>
        <v>5</v>
      </c>
      <c r="EF296">
        <f t="shared" si="399"/>
        <v>5</v>
      </c>
      <c r="EG296">
        <f t="shared" si="400"/>
        <v>5</v>
      </c>
      <c r="EH296">
        <f t="shared" si="401"/>
        <v>5</v>
      </c>
      <c r="EK296" s="5" t="s">
        <v>565</v>
      </c>
      <c r="EL296" s="6" t="s">
        <v>566</v>
      </c>
      <c r="EM296" t="str">
        <f t="shared" si="402"/>
        <v>A</v>
      </c>
      <c r="EN296" t="str">
        <f t="shared" si="403"/>
        <v>C</v>
      </c>
      <c r="EO296" t="str">
        <f t="shared" si="404"/>
        <v>C</v>
      </c>
      <c r="EP296" t="str">
        <f t="shared" si="405"/>
        <v>C</v>
      </c>
      <c r="EQ296" t="str">
        <f t="shared" si="406"/>
        <v>C</v>
      </c>
      <c r="ER296" t="str">
        <f t="shared" si="407"/>
        <v>C</v>
      </c>
      <c r="ES296" t="str">
        <f t="shared" si="408"/>
        <v>C</v>
      </c>
      <c r="ET296" t="str">
        <f t="shared" si="409"/>
        <v>C</v>
      </c>
      <c r="EU296" t="str">
        <f t="shared" si="410"/>
        <v>A</v>
      </c>
      <c r="EV296" t="str">
        <f t="shared" si="411"/>
        <v>A</v>
      </c>
      <c r="EW296" t="str">
        <f t="shared" si="412"/>
        <v>A</v>
      </c>
      <c r="EX296" t="str">
        <f t="shared" si="413"/>
        <v>C</v>
      </c>
      <c r="EY296" t="str">
        <f t="shared" si="414"/>
        <v>A</v>
      </c>
      <c r="EZ296" t="str">
        <f t="shared" si="415"/>
        <v>A</v>
      </c>
      <c r="FA296" t="str">
        <f t="shared" si="416"/>
        <v>C</v>
      </c>
      <c r="FB296" t="str">
        <f t="shared" si="417"/>
        <v>A</v>
      </c>
    </row>
    <row r="297" spans="1:158" x14ac:dyDescent="0.25">
      <c r="A297" s="5" t="s">
        <v>567</v>
      </c>
      <c r="B297" s="6" t="s">
        <v>568</v>
      </c>
      <c r="C297" s="3">
        <v>64516</v>
      </c>
      <c r="D297" s="3">
        <v>60262</v>
      </c>
      <c r="E297" s="3">
        <v>45828</v>
      </c>
      <c r="F297" s="3">
        <v>43692</v>
      </c>
      <c r="G297" s="3">
        <v>28893</v>
      </c>
      <c r="H297" s="3">
        <v>20856</v>
      </c>
      <c r="I297" s="3">
        <v>24533</v>
      </c>
      <c r="J297" s="3">
        <v>8052</v>
      </c>
      <c r="K297" s="3">
        <v>7681</v>
      </c>
      <c r="L297" s="3">
        <v>1813</v>
      </c>
      <c r="M297" s="3">
        <v>610</v>
      </c>
      <c r="N297" s="3">
        <v>3657</v>
      </c>
      <c r="O297" s="3">
        <v>4866</v>
      </c>
      <c r="P297" s="3">
        <v>30101</v>
      </c>
      <c r="Q297" s="3">
        <v>111258</v>
      </c>
      <c r="R297" s="4">
        <v>87053</v>
      </c>
      <c r="U297" s="5" t="s">
        <v>567</v>
      </c>
      <c r="V297" s="6" t="s">
        <v>568</v>
      </c>
      <c r="W297" s="7">
        <v>17313</v>
      </c>
      <c r="X297" s="7">
        <v>34607</v>
      </c>
      <c r="Y297" s="7">
        <v>60053</v>
      </c>
      <c r="Z297" s="7">
        <v>90279</v>
      </c>
      <c r="AA297" s="7">
        <v>85746</v>
      </c>
      <c r="AB297" s="7">
        <v>87501</v>
      </c>
      <c r="AC297" s="7">
        <v>103897</v>
      </c>
      <c r="AD297" s="7">
        <v>117415</v>
      </c>
      <c r="AE297" s="7">
        <v>122022</v>
      </c>
      <c r="AF297" s="7">
        <v>118922</v>
      </c>
      <c r="AG297" s="7">
        <v>133239</v>
      </c>
      <c r="AH297" s="7">
        <v>142176</v>
      </c>
      <c r="AI297" s="7">
        <v>165537</v>
      </c>
      <c r="AJ297" s="7">
        <v>140062</v>
      </c>
      <c r="AK297" s="7">
        <v>175871</v>
      </c>
      <c r="AL297" s="8">
        <v>338451</v>
      </c>
      <c r="AO297" s="5" t="s">
        <v>567</v>
      </c>
      <c r="AP297" s="6" t="s">
        <v>568</v>
      </c>
      <c r="AQ297">
        <f>(C297/$C$335)/(World!C297/World!$C$335)</f>
        <v>0.32197674901478712</v>
      </c>
      <c r="AR297">
        <f>(D297/$D$335)/(World!D297/World!$D$335)</f>
        <v>0.24762311870019454</v>
      </c>
      <c r="AS297">
        <f>(E297/$E$335)/(World!E297/World!$E$335)</f>
        <v>0.18632871904394538</v>
      </c>
      <c r="AT297">
        <f>(F297/$F$335)/(World!F297/World!$F$335)</f>
        <v>0.15403077576979235</v>
      </c>
      <c r="AU297">
        <f>(G297/$G$335)/(World!G297/World!$G$335)</f>
        <v>9.8031776069652729E-2</v>
      </c>
      <c r="AV297">
        <f>(H297/$H$335)/(World!H297/World!$H$335)</f>
        <v>5.5470000722071464E-2</v>
      </c>
      <c r="AW297">
        <f>(I297/$I$335)/(World!I297/World!$I$335)</f>
        <v>4.3221120357886736E-2</v>
      </c>
      <c r="AX297">
        <f>(J297/$J$335)/(World!J297/World!$J$335)</f>
        <v>1.6865405236230646E-2</v>
      </c>
      <c r="AY297">
        <f>(K297/$K$335)/(World!K297/World!$K$335)</f>
        <v>1.8752130295295676E-2</v>
      </c>
      <c r="AZ297">
        <f>(L297/$L$335)/(World!L297/World!$L$335)</f>
        <v>5.1819974606671978E-3</v>
      </c>
      <c r="BA297">
        <f>(M297/$M$335)/(World!M297/World!$M$335)</f>
        <v>2.4704723974238434E-3</v>
      </c>
      <c r="BB297">
        <f>(N297/$N$335)/(World!N297/World!$N$335)</f>
        <v>1.1340289952184807E-2</v>
      </c>
      <c r="BC297">
        <f>(O297/$O$335)/(World!O297/World!$O$335)</f>
        <v>1.613164885824429E-2</v>
      </c>
      <c r="BD297">
        <f>(P297/$P$335)/(World!P297/World!$P$335)</f>
        <v>8.543605921872692E-2</v>
      </c>
      <c r="BE297">
        <f>(Q297/$Q$335)/(World!Q297/World!$Q$335)</f>
        <v>0.28695255109613454</v>
      </c>
      <c r="BF297">
        <f>(R297/$R$335)/(World!R297/World!$R$335)</f>
        <v>0.23805146009012287</v>
      </c>
      <c r="BI297" s="5" t="s">
        <v>567</v>
      </c>
      <c r="BJ297" s="6" t="s">
        <v>568</v>
      </c>
      <c r="BK297">
        <f t="shared" si="338"/>
        <v>-0.51288591232070813</v>
      </c>
      <c r="BL297">
        <f t="shared" si="339"/>
        <v>-0.60304820423947492</v>
      </c>
      <c r="BM297">
        <f t="shared" si="340"/>
        <v>-0.68587337379119262</v>
      </c>
      <c r="BN297">
        <f t="shared" si="341"/>
        <v>-0.73305603454631163</v>
      </c>
      <c r="BO297">
        <f t="shared" si="342"/>
        <v>-0.82144091235582939</v>
      </c>
      <c r="BP297">
        <f t="shared" si="343"/>
        <v>-0.89489042666466478</v>
      </c>
      <c r="BQ297">
        <f t="shared" si="344"/>
        <v>-0.91713910020713674</v>
      </c>
      <c r="BR297">
        <f t="shared" si="345"/>
        <v>-0.96682863799007368</v>
      </c>
      <c r="BS297">
        <f t="shared" si="346"/>
        <v>-0.96318607885539298</v>
      </c>
      <c r="BT297">
        <f t="shared" si="347"/>
        <v>-0.98968943440340518</v>
      </c>
      <c r="BU297">
        <f t="shared" si="348"/>
        <v>-0.99507123159145894</v>
      </c>
      <c r="BV297">
        <f t="shared" si="349"/>
        <v>-0.97757374038223877</v>
      </c>
      <c r="BW297">
        <f t="shared" si="350"/>
        <v>-0.96824889988148621</v>
      </c>
      <c r="BX297">
        <f t="shared" si="351"/>
        <v>-0.84257744434946835</v>
      </c>
      <c r="BY297">
        <f t="shared" si="352"/>
        <v>-0.55405884878703748</v>
      </c>
      <c r="BZ297">
        <f t="shared" si="353"/>
        <v>-0.61544173604416386</v>
      </c>
      <c r="CC297" s="5" t="s">
        <v>567</v>
      </c>
      <c r="CD297" s="6" t="s">
        <v>568</v>
      </c>
      <c r="CE297">
        <f t="shared" si="354"/>
        <v>0.57684928326143547</v>
      </c>
      <c r="CF297">
        <f t="shared" si="355"/>
        <v>0.27042553415762788</v>
      </c>
      <c r="CG297">
        <f t="shared" si="356"/>
        <v>-0.1343489389031082</v>
      </c>
      <c r="CH297">
        <f t="shared" si="357"/>
        <v>-0.34773943614662872</v>
      </c>
      <c r="CI297">
        <f t="shared" si="358"/>
        <v>-0.49593070421060897</v>
      </c>
      <c r="CJ297">
        <f t="shared" si="359"/>
        <v>-0.61505025056064677</v>
      </c>
      <c r="CK297">
        <f t="shared" si="360"/>
        <v>-0.61795530639258744</v>
      </c>
      <c r="CL297">
        <f t="shared" si="361"/>
        <v>-0.87164752484717101</v>
      </c>
      <c r="CM297">
        <f t="shared" si="362"/>
        <v>-0.88156017979537871</v>
      </c>
      <c r="CN297">
        <f t="shared" si="363"/>
        <v>-0.96996728372054497</v>
      </c>
      <c r="CO297">
        <f t="shared" si="364"/>
        <v>-0.99088525129063343</v>
      </c>
      <c r="CP297">
        <f t="shared" si="365"/>
        <v>-0.94984674250683998</v>
      </c>
      <c r="CQ297">
        <f t="shared" si="366"/>
        <v>-0.9428883294308199</v>
      </c>
      <c r="CR297">
        <f t="shared" si="367"/>
        <v>-0.64620981059337224</v>
      </c>
      <c r="CS297">
        <f t="shared" si="368"/>
        <v>-0.22503125772736296</v>
      </c>
      <c r="CT297">
        <f t="shared" si="369"/>
        <v>-0.59082405805820859</v>
      </c>
      <c r="CW297" s="5" t="s">
        <v>567</v>
      </c>
      <c r="CX297" s="6" t="s">
        <v>568</v>
      </c>
      <c r="CY297">
        <f t="shared" si="370"/>
        <v>2</v>
      </c>
      <c r="CZ297">
        <f t="shared" si="371"/>
        <v>2</v>
      </c>
      <c r="DA297">
        <f t="shared" si="372"/>
        <v>2</v>
      </c>
      <c r="DB297">
        <f t="shared" si="373"/>
        <v>2</v>
      </c>
      <c r="DC297">
        <f t="shared" si="374"/>
        <v>2</v>
      </c>
      <c r="DD297">
        <f t="shared" si="375"/>
        <v>2</v>
      </c>
      <c r="DE297">
        <f t="shared" si="376"/>
        <v>2</v>
      </c>
      <c r="DF297">
        <f t="shared" si="377"/>
        <v>2</v>
      </c>
      <c r="DG297">
        <f t="shared" si="378"/>
        <v>2</v>
      </c>
      <c r="DH297">
        <f t="shared" si="379"/>
        <v>2</v>
      </c>
      <c r="DI297">
        <f t="shared" si="380"/>
        <v>2</v>
      </c>
      <c r="DJ297">
        <f t="shared" si="381"/>
        <v>2</v>
      </c>
      <c r="DK297">
        <f t="shared" si="382"/>
        <v>2</v>
      </c>
      <c r="DL297">
        <f t="shared" si="383"/>
        <v>2</v>
      </c>
      <c r="DM297">
        <f t="shared" si="384"/>
        <v>2</v>
      </c>
      <c r="DN297">
        <f t="shared" si="385"/>
        <v>2</v>
      </c>
      <c r="DQ297" s="5" t="s">
        <v>567</v>
      </c>
      <c r="DR297" s="6" t="s">
        <v>568</v>
      </c>
      <c r="DS297">
        <f t="shared" si="386"/>
        <v>5</v>
      </c>
      <c r="DT297">
        <f t="shared" si="387"/>
        <v>5</v>
      </c>
      <c r="DU297">
        <f t="shared" si="388"/>
        <v>3</v>
      </c>
      <c r="DV297">
        <f t="shared" si="389"/>
        <v>3</v>
      </c>
      <c r="DW297">
        <f t="shared" si="390"/>
        <v>3</v>
      </c>
      <c r="DX297">
        <f t="shared" si="391"/>
        <v>3</v>
      </c>
      <c r="DY297">
        <f t="shared" si="392"/>
        <v>3</v>
      </c>
      <c r="DZ297">
        <f t="shared" si="393"/>
        <v>3</v>
      </c>
      <c r="EA297">
        <f t="shared" si="394"/>
        <v>3</v>
      </c>
      <c r="EB297">
        <f t="shared" si="395"/>
        <v>3</v>
      </c>
      <c r="EC297">
        <f t="shared" si="396"/>
        <v>3</v>
      </c>
      <c r="ED297">
        <f t="shared" si="397"/>
        <v>3</v>
      </c>
      <c r="EE297">
        <f t="shared" si="398"/>
        <v>3</v>
      </c>
      <c r="EF297">
        <f t="shared" si="399"/>
        <v>3</v>
      </c>
      <c r="EG297">
        <f t="shared" si="400"/>
        <v>3</v>
      </c>
      <c r="EH297">
        <f t="shared" si="401"/>
        <v>3</v>
      </c>
      <c r="EK297" s="5" t="s">
        <v>567</v>
      </c>
      <c r="EL297" s="6" t="s">
        <v>568</v>
      </c>
      <c r="EM297" t="str">
        <f t="shared" si="402"/>
        <v>C</v>
      </c>
      <c r="EN297" t="str">
        <f t="shared" si="403"/>
        <v>C</v>
      </c>
      <c r="EO297" t="str">
        <f t="shared" si="404"/>
        <v>D</v>
      </c>
      <c r="EP297" t="str">
        <f t="shared" si="405"/>
        <v>D</v>
      </c>
      <c r="EQ297" t="str">
        <f t="shared" si="406"/>
        <v>D</v>
      </c>
      <c r="ER297" t="str">
        <f t="shared" si="407"/>
        <v>D</v>
      </c>
      <c r="ES297" t="str">
        <f t="shared" si="408"/>
        <v>D</v>
      </c>
      <c r="ET297" t="str">
        <f t="shared" si="409"/>
        <v>D</v>
      </c>
      <c r="EU297" t="str">
        <f t="shared" si="410"/>
        <v>D</v>
      </c>
      <c r="EV297" t="str">
        <f t="shared" si="411"/>
        <v>D</v>
      </c>
      <c r="EW297" t="str">
        <f t="shared" si="412"/>
        <v>D</v>
      </c>
      <c r="EX297" t="str">
        <f t="shared" si="413"/>
        <v>D</v>
      </c>
      <c r="EY297" t="str">
        <f t="shared" si="414"/>
        <v>D</v>
      </c>
      <c r="EZ297" t="str">
        <f t="shared" si="415"/>
        <v>D</v>
      </c>
      <c r="FA297" t="str">
        <f t="shared" si="416"/>
        <v>D</v>
      </c>
      <c r="FB297" t="str">
        <f t="shared" si="417"/>
        <v>D</v>
      </c>
    </row>
    <row r="298" spans="1:158" x14ac:dyDescent="0.25">
      <c r="A298" s="5" t="s">
        <v>569</v>
      </c>
      <c r="B298" s="6" t="s">
        <v>570</v>
      </c>
      <c r="C298" s="3">
        <v>236244</v>
      </c>
      <c r="D298" s="3">
        <v>247874</v>
      </c>
      <c r="E298" s="3">
        <v>226589</v>
      </c>
      <c r="F298" s="3">
        <v>404542</v>
      </c>
      <c r="G298" s="3">
        <v>473450</v>
      </c>
      <c r="H298" s="3">
        <v>522784</v>
      </c>
      <c r="I298" s="3">
        <v>654116</v>
      </c>
      <c r="J298" s="3">
        <v>609656</v>
      </c>
      <c r="K298" s="3">
        <v>384494</v>
      </c>
      <c r="L298" s="3">
        <v>432000</v>
      </c>
      <c r="M298" s="3">
        <v>293169</v>
      </c>
      <c r="N298" s="3">
        <v>311925</v>
      </c>
      <c r="O298" s="3">
        <v>279510</v>
      </c>
      <c r="P298" s="3">
        <v>337504</v>
      </c>
      <c r="Q298" s="3">
        <v>568936</v>
      </c>
      <c r="R298" s="4">
        <v>647574</v>
      </c>
      <c r="U298" s="5" t="s">
        <v>569</v>
      </c>
      <c r="V298" s="6" t="s">
        <v>570</v>
      </c>
      <c r="W298" s="7">
        <v>345402</v>
      </c>
      <c r="X298" s="7">
        <v>325323</v>
      </c>
      <c r="Y298" s="7">
        <v>280559</v>
      </c>
      <c r="Z298" s="7">
        <v>306088</v>
      </c>
      <c r="AA298" s="7">
        <v>398798</v>
      </c>
      <c r="AB298" s="7">
        <v>314480</v>
      </c>
      <c r="AC298" s="7">
        <v>165866</v>
      </c>
      <c r="AD298" s="7">
        <v>126328</v>
      </c>
      <c r="AE298" s="7">
        <v>118673</v>
      </c>
      <c r="AF298" s="7">
        <v>166853</v>
      </c>
      <c r="AG298" s="7">
        <v>228124</v>
      </c>
      <c r="AH298" s="7">
        <v>219918</v>
      </c>
      <c r="AI298" s="7">
        <v>216749</v>
      </c>
      <c r="AJ298" s="7">
        <v>195979</v>
      </c>
      <c r="AK298" s="7">
        <v>267633</v>
      </c>
      <c r="AL298" s="8">
        <v>589037</v>
      </c>
      <c r="AO298" s="5" t="s">
        <v>569</v>
      </c>
      <c r="AP298" s="6" t="s">
        <v>570</v>
      </c>
      <c r="AQ298">
        <f>(C298/$C$335)/(World!C298/World!$C$335)</f>
        <v>0.94658935403592559</v>
      </c>
      <c r="AR298">
        <f>(D298/$D$335)/(World!D298/World!$D$335)</f>
        <v>0.82236453479591554</v>
      </c>
      <c r="AS298">
        <f>(E298/$E$335)/(World!E298/World!$E$335)</f>
        <v>0.64330953245761813</v>
      </c>
      <c r="AT298">
        <f>(F298/$F$335)/(World!F298/World!$F$335)</f>
        <v>0.91186950284018176</v>
      </c>
      <c r="AU298">
        <f>(G298/$G$335)/(World!G298/World!$G$335)</f>
        <v>1.0418237456360593</v>
      </c>
      <c r="AV298">
        <f>(H298/$H$335)/(World!H298/World!$H$335)</f>
        <v>1.0128466715173909</v>
      </c>
      <c r="AW298">
        <f>(I298/$I$335)/(World!I298/World!$I$335)</f>
        <v>2.0739981597305333</v>
      </c>
      <c r="AX298">
        <f>(J298/$J$335)/(World!J298/World!$J$335)</f>
        <v>2.3500401462236979</v>
      </c>
      <c r="AY298">
        <f>(K298/$K$335)/(World!K298/World!$K$335)</f>
        <v>1.7998964420396117</v>
      </c>
      <c r="AZ298">
        <f>(L298/$L$335)/(World!L298/World!$L$335)</f>
        <v>2.2832645173649144</v>
      </c>
      <c r="BA298">
        <f>(M298/$M$335)/(World!M298/World!$M$335)</f>
        <v>2.0615625468303529</v>
      </c>
      <c r="BB298">
        <f>(N298/$N$335)/(World!N298/World!$N$335)</f>
        <v>1.5819604328243984</v>
      </c>
      <c r="BC298">
        <f>(O298/$O$335)/(World!O298/World!$O$335)</f>
        <v>1.5233541661996055</v>
      </c>
      <c r="BD298">
        <f>(P298/$P$335)/(World!P298/World!$P$335)</f>
        <v>1.6904914841502692</v>
      </c>
      <c r="BE298">
        <f>(Q298/$Q$335)/(World!Q298/World!$Q$335)</f>
        <v>2.5761667068347114</v>
      </c>
      <c r="BF298">
        <f>(R298/$R$335)/(World!R298/World!$R$335)</f>
        <v>2.7361266899309076</v>
      </c>
      <c r="BI298" s="5" t="s">
        <v>569</v>
      </c>
      <c r="BJ298" s="6" t="s">
        <v>570</v>
      </c>
      <c r="BK298">
        <f t="shared" si="338"/>
        <v>-2.7438065380012696E-2</v>
      </c>
      <c r="BL298">
        <f t="shared" si="339"/>
        <v>-9.7475264587486968E-2</v>
      </c>
      <c r="BM298">
        <f t="shared" si="340"/>
        <v>-0.21705616653299681</v>
      </c>
      <c r="BN298">
        <f t="shared" si="341"/>
        <v>-4.6096502417605281E-2</v>
      </c>
      <c r="BO298">
        <f t="shared" si="342"/>
        <v>2.0483523969905906E-2</v>
      </c>
      <c r="BP298">
        <f t="shared" si="343"/>
        <v>6.3823398469325223E-3</v>
      </c>
      <c r="BQ298">
        <f t="shared" si="344"/>
        <v>0.34938152332032624</v>
      </c>
      <c r="BR298">
        <f t="shared" si="345"/>
        <v>0.40299222913657268</v>
      </c>
      <c r="BS298">
        <f t="shared" si="346"/>
        <v>0.28568786689014808</v>
      </c>
      <c r="BT298">
        <f t="shared" si="347"/>
        <v>0.39085017688274415</v>
      </c>
      <c r="BU298">
        <f t="shared" si="348"/>
        <v>0.34673880758353037</v>
      </c>
      <c r="BV298">
        <f t="shared" si="349"/>
        <v>0.22539479127021081</v>
      </c>
      <c r="BW298">
        <f t="shared" si="350"/>
        <v>0.20740416593514621</v>
      </c>
      <c r="BX298">
        <f t="shared" si="351"/>
        <v>0.25664139367025179</v>
      </c>
      <c r="BY298">
        <f t="shared" si="352"/>
        <v>0.44074195529597859</v>
      </c>
      <c r="BZ298">
        <f t="shared" si="353"/>
        <v>0.46468624701883809</v>
      </c>
      <c r="CC298" s="5" t="s">
        <v>569</v>
      </c>
      <c r="CD298" s="6" t="s">
        <v>570</v>
      </c>
      <c r="CE298">
        <f t="shared" si="354"/>
        <v>-0.18767085134256919</v>
      </c>
      <c r="CF298">
        <f t="shared" si="355"/>
        <v>-0.13511759482342023</v>
      </c>
      <c r="CG298">
        <f t="shared" si="356"/>
        <v>-0.10641863913492708</v>
      </c>
      <c r="CH298">
        <f t="shared" si="357"/>
        <v>0.13854467162939926</v>
      </c>
      <c r="CI298">
        <f t="shared" si="358"/>
        <v>8.5585750841503799E-2</v>
      </c>
      <c r="CJ298">
        <f t="shared" si="359"/>
        <v>0.24879130119054443</v>
      </c>
      <c r="CK298">
        <f t="shared" si="360"/>
        <v>0.59543989990024171</v>
      </c>
      <c r="CL298">
        <f t="shared" si="361"/>
        <v>0.65670992847670606</v>
      </c>
      <c r="CM298">
        <f t="shared" si="362"/>
        <v>0.52829577456391219</v>
      </c>
      <c r="CN298">
        <f t="shared" si="363"/>
        <v>0.44275807251529176</v>
      </c>
      <c r="CO298">
        <f t="shared" si="364"/>
        <v>0.12477627744857499</v>
      </c>
      <c r="CP298">
        <f t="shared" si="365"/>
        <v>0.17299654221264546</v>
      </c>
      <c r="CQ298">
        <f t="shared" si="366"/>
        <v>0.12646823533678986</v>
      </c>
      <c r="CR298">
        <f t="shared" si="367"/>
        <v>0.26528492941668247</v>
      </c>
      <c r="CS298">
        <f t="shared" si="368"/>
        <v>0.36016515075265759</v>
      </c>
      <c r="CT298">
        <f t="shared" si="369"/>
        <v>4.7336632134114931E-2</v>
      </c>
      <c r="CW298" s="5" t="s">
        <v>569</v>
      </c>
      <c r="CX298" s="6" t="s">
        <v>570</v>
      </c>
      <c r="CY298">
        <f t="shared" si="370"/>
        <v>2</v>
      </c>
      <c r="CZ298">
        <f t="shared" si="371"/>
        <v>2</v>
      </c>
      <c r="DA298">
        <f t="shared" si="372"/>
        <v>2</v>
      </c>
      <c r="DB298">
        <f t="shared" si="373"/>
        <v>2</v>
      </c>
      <c r="DC298">
        <f t="shared" si="374"/>
        <v>1</v>
      </c>
      <c r="DD298">
        <f t="shared" si="375"/>
        <v>1</v>
      </c>
      <c r="DE298">
        <f t="shared" si="376"/>
        <v>1</v>
      </c>
      <c r="DF298">
        <f t="shared" si="377"/>
        <v>1</v>
      </c>
      <c r="DG298">
        <f t="shared" si="378"/>
        <v>1</v>
      </c>
      <c r="DH298">
        <f t="shared" si="379"/>
        <v>1</v>
      </c>
      <c r="DI298">
        <f t="shared" si="380"/>
        <v>1</v>
      </c>
      <c r="DJ298">
        <f t="shared" si="381"/>
        <v>1</v>
      </c>
      <c r="DK298">
        <f t="shared" si="382"/>
        <v>1</v>
      </c>
      <c r="DL298">
        <f t="shared" si="383"/>
        <v>1</v>
      </c>
      <c r="DM298">
        <f t="shared" si="384"/>
        <v>1</v>
      </c>
      <c r="DN298">
        <f t="shared" si="385"/>
        <v>1</v>
      </c>
      <c r="DQ298" s="5" t="s">
        <v>569</v>
      </c>
      <c r="DR298" s="6" t="s">
        <v>570</v>
      </c>
      <c r="DS298">
        <f t="shared" si="386"/>
        <v>3</v>
      </c>
      <c r="DT298">
        <f t="shared" si="387"/>
        <v>3</v>
      </c>
      <c r="DU298">
        <f t="shared" si="388"/>
        <v>3</v>
      </c>
      <c r="DV298">
        <f t="shared" si="389"/>
        <v>5</v>
      </c>
      <c r="DW298">
        <f t="shared" si="390"/>
        <v>5</v>
      </c>
      <c r="DX298">
        <f t="shared" si="391"/>
        <v>5</v>
      </c>
      <c r="DY298">
        <f t="shared" si="392"/>
        <v>5</v>
      </c>
      <c r="DZ298">
        <f t="shared" si="393"/>
        <v>5</v>
      </c>
      <c r="EA298">
        <f t="shared" si="394"/>
        <v>5</v>
      </c>
      <c r="EB298">
        <f t="shared" si="395"/>
        <v>5</v>
      </c>
      <c r="EC298">
        <f t="shared" si="396"/>
        <v>5</v>
      </c>
      <c r="ED298">
        <f t="shared" si="397"/>
        <v>5</v>
      </c>
      <c r="EE298">
        <f t="shared" si="398"/>
        <v>5</v>
      </c>
      <c r="EF298">
        <f t="shared" si="399"/>
        <v>5</v>
      </c>
      <c r="EG298">
        <f t="shared" si="400"/>
        <v>5</v>
      </c>
      <c r="EH298">
        <f t="shared" si="401"/>
        <v>5</v>
      </c>
      <c r="EK298" s="5" t="s">
        <v>569</v>
      </c>
      <c r="EL298" s="6" t="s">
        <v>570</v>
      </c>
      <c r="EM298" t="str">
        <f t="shared" si="402"/>
        <v>D</v>
      </c>
      <c r="EN298" t="str">
        <f t="shared" si="403"/>
        <v>D</v>
      </c>
      <c r="EO298" t="str">
        <f t="shared" si="404"/>
        <v>D</v>
      </c>
      <c r="EP298" t="str">
        <f t="shared" si="405"/>
        <v>C</v>
      </c>
      <c r="EQ298" t="str">
        <f t="shared" si="406"/>
        <v>A</v>
      </c>
      <c r="ER298" t="str">
        <f t="shared" si="407"/>
        <v>A</v>
      </c>
      <c r="ES298" t="str">
        <f t="shared" si="408"/>
        <v>A</v>
      </c>
      <c r="ET298" t="str">
        <f t="shared" si="409"/>
        <v>A</v>
      </c>
      <c r="EU298" t="str">
        <f t="shared" si="410"/>
        <v>A</v>
      </c>
      <c r="EV298" t="str">
        <f t="shared" si="411"/>
        <v>A</v>
      </c>
      <c r="EW298" t="str">
        <f t="shared" si="412"/>
        <v>A</v>
      </c>
      <c r="EX298" t="str">
        <f t="shared" si="413"/>
        <v>A</v>
      </c>
      <c r="EY298" t="str">
        <f t="shared" si="414"/>
        <v>A</v>
      </c>
      <c r="EZ298" t="str">
        <f t="shared" si="415"/>
        <v>A</v>
      </c>
      <c r="FA298" t="str">
        <f t="shared" si="416"/>
        <v>A</v>
      </c>
      <c r="FB298" t="str">
        <f t="shared" si="417"/>
        <v>A</v>
      </c>
    </row>
    <row r="299" spans="1:158" x14ac:dyDescent="0.25">
      <c r="A299" s="1" t="s">
        <v>571</v>
      </c>
      <c r="B299" s="2" t="s">
        <v>572</v>
      </c>
      <c r="C299" s="3">
        <v>657</v>
      </c>
      <c r="D299" s="3">
        <v>3352</v>
      </c>
      <c r="E299" s="3">
        <v>2123</v>
      </c>
      <c r="F299" s="3">
        <v>1865</v>
      </c>
      <c r="G299" s="3">
        <v>1360</v>
      </c>
      <c r="H299" s="3">
        <v>1997</v>
      </c>
      <c r="I299" s="3">
        <v>3209</v>
      </c>
      <c r="J299" s="3">
        <v>2919</v>
      </c>
      <c r="K299" s="3">
        <v>1647</v>
      </c>
      <c r="L299" s="3">
        <v>2140</v>
      </c>
      <c r="M299" s="3">
        <v>1560</v>
      </c>
      <c r="N299" s="3">
        <v>557</v>
      </c>
      <c r="O299" s="3">
        <v>878</v>
      </c>
      <c r="P299" s="3">
        <v>1106</v>
      </c>
      <c r="Q299" s="3">
        <v>1011</v>
      </c>
      <c r="R299" s="4">
        <v>498</v>
      </c>
      <c r="U299" s="1" t="s">
        <v>571</v>
      </c>
      <c r="V299" s="2" t="s">
        <v>572</v>
      </c>
      <c r="W299" s="3">
        <v>3677</v>
      </c>
      <c r="X299" s="3">
        <v>9571</v>
      </c>
      <c r="Y299" s="3">
        <v>2725</v>
      </c>
      <c r="Z299" s="3">
        <v>6811</v>
      </c>
      <c r="AA299" s="3">
        <v>682</v>
      </c>
      <c r="AB299" s="3">
        <v>13883</v>
      </c>
      <c r="AC299" s="3">
        <v>4853</v>
      </c>
      <c r="AD299" s="3">
        <v>4861</v>
      </c>
      <c r="AE299" s="3">
        <v>949</v>
      </c>
      <c r="AF299" s="3">
        <v>3583</v>
      </c>
      <c r="AG299" s="3">
        <v>2185</v>
      </c>
      <c r="AH299" s="3">
        <v>2539</v>
      </c>
      <c r="AI299" s="3">
        <v>3925</v>
      </c>
      <c r="AJ299" s="3">
        <v>2831</v>
      </c>
      <c r="AK299" s="3">
        <v>15282</v>
      </c>
      <c r="AL299" s="4">
        <v>12730</v>
      </c>
      <c r="AO299" s="1" t="s">
        <v>571</v>
      </c>
      <c r="AP299" s="2" t="s">
        <v>572</v>
      </c>
      <c r="AQ299">
        <f>(C299/$C$335)/(World!C299/World!$C$335)</f>
        <v>0.10929660351530297</v>
      </c>
      <c r="AR299">
        <f>(D299/$D$335)/(World!D299/World!$D$335)</f>
        <v>0.4985013057750694</v>
      </c>
      <c r="AS299">
        <f>(E299/$E$335)/(World!E299/World!$E$335)</f>
        <v>0.2891667776392961</v>
      </c>
      <c r="AT299">
        <f>(F299/$F$335)/(World!F299/World!$F$335)</f>
        <v>0.25309247491985803</v>
      </c>
      <c r="AU299">
        <f>(G299/$G$335)/(World!G299/World!$G$335)</f>
        <v>0.17497436761060411</v>
      </c>
      <c r="AV299">
        <f>(H299/$H$335)/(World!H299/World!$H$335)</f>
        <v>0.24034643425068902</v>
      </c>
      <c r="AW299">
        <f>(I299/$I$335)/(World!I299/World!$I$335)</f>
        <v>0.34958687976823116</v>
      </c>
      <c r="AX299">
        <f>(J299/$J$335)/(World!J299/World!$J$335)</f>
        <v>0.31711579725346589</v>
      </c>
      <c r="AY299">
        <f>(K299/$K$335)/(World!K299/World!$K$335)</f>
        <v>0.19413780486920371</v>
      </c>
      <c r="AZ299">
        <f>(L299/$L$335)/(World!L299/World!$L$335)</f>
        <v>0.32361815810228195</v>
      </c>
      <c r="BA299">
        <f>(M299/$M$335)/(World!M299/World!$M$335)</f>
        <v>0.28377911143070178</v>
      </c>
      <c r="BB299">
        <f>(N299/$N$335)/(World!N299/World!$N$335)</f>
        <v>7.0185240839911511E-2</v>
      </c>
      <c r="BC299">
        <f>(O299/$O$335)/(World!O299/World!$O$335)</f>
        <v>0.10979072558077443</v>
      </c>
      <c r="BD299">
        <f>(P299/$P$335)/(World!P299/World!$P$335)</f>
        <v>0.11502733105954593</v>
      </c>
      <c r="BE299">
        <f>(Q299/$Q$335)/(World!Q299/World!$Q$335)</f>
        <v>9.264774412443727E-2</v>
      </c>
      <c r="BF299">
        <f>(R299/$R$335)/(World!R299/World!$R$335)</f>
        <v>4.5387147122893705E-2</v>
      </c>
      <c r="BI299" s="1" t="s">
        <v>571</v>
      </c>
      <c r="BJ299" s="2" t="s">
        <v>572</v>
      </c>
      <c r="BK299">
        <f t="shared" si="338"/>
        <v>-0.80294431053165094</v>
      </c>
      <c r="BL299">
        <f t="shared" si="339"/>
        <v>-0.33466683832186628</v>
      </c>
      <c r="BM299">
        <f t="shared" si="340"/>
        <v>-0.55138965313888366</v>
      </c>
      <c r="BN299">
        <f t="shared" si="341"/>
        <v>-0.59605140085763486</v>
      </c>
      <c r="BO299">
        <f t="shared" si="342"/>
        <v>-0.70216479195809645</v>
      </c>
      <c r="BP299">
        <f t="shared" si="343"/>
        <v>-0.61245273479439521</v>
      </c>
      <c r="BQ299">
        <f t="shared" si="344"/>
        <v>-0.48193497579308597</v>
      </c>
      <c r="BR299">
        <f t="shared" si="345"/>
        <v>-0.5184693738929621</v>
      </c>
      <c r="BS299">
        <f t="shared" si="346"/>
        <v>-0.67484857429755685</v>
      </c>
      <c r="BT299">
        <f t="shared" si="347"/>
        <v>-0.5110097936911584</v>
      </c>
      <c r="BU299">
        <f t="shared" si="348"/>
        <v>-0.55790040684733455</v>
      </c>
      <c r="BV299">
        <f t="shared" si="349"/>
        <v>-0.8688353414688692</v>
      </c>
      <c r="BW299">
        <f t="shared" si="350"/>
        <v>-0.80214156948677173</v>
      </c>
      <c r="BX299">
        <f t="shared" si="351"/>
        <v>-0.79367800617005113</v>
      </c>
      <c r="BY299">
        <f t="shared" si="352"/>
        <v>-0.83041607943156837</v>
      </c>
      <c r="BZ299">
        <f t="shared" si="353"/>
        <v>-0.91316681624064755</v>
      </c>
      <c r="CC299" s="1" t="s">
        <v>571</v>
      </c>
      <c r="CD299" s="2" t="s">
        <v>572</v>
      </c>
      <c r="CE299">
        <f t="shared" si="354"/>
        <v>-0.69681587448084914</v>
      </c>
      <c r="CF299">
        <f t="shared" si="355"/>
        <v>-0.48123500735123426</v>
      </c>
      <c r="CG299">
        <f t="shared" si="356"/>
        <v>-0.12417491749174918</v>
      </c>
      <c r="CH299">
        <f t="shared" si="357"/>
        <v>-0.57007837713231901</v>
      </c>
      <c r="CI299">
        <f t="shared" si="358"/>
        <v>0.33202742409402547</v>
      </c>
      <c r="CJ299">
        <f t="shared" si="359"/>
        <v>-0.74848866498740552</v>
      </c>
      <c r="CK299">
        <f t="shared" si="360"/>
        <v>-0.20391962292235177</v>
      </c>
      <c r="CL299">
        <f t="shared" si="361"/>
        <v>-0.24961439588688947</v>
      </c>
      <c r="CM299">
        <f t="shared" si="362"/>
        <v>0.26887519260400616</v>
      </c>
      <c r="CN299">
        <f t="shared" si="363"/>
        <v>-0.25214048575921721</v>
      </c>
      <c r="CO299">
        <f t="shared" si="364"/>
        <v>-0.16688918558077437</v>
      </c>
      <c r="CP299">
        <f t="shared" si="365"/>
        <v>-0.64018087855297157</v>
      </c>
      <c r="CQ299">
        <f t="shared" si="366"/>
        <v>-0.63439516968561316</v>
      </c>
      <c r="CR299">
        <f t="shared" si="367"/>
        <v>-0.43815087630175259</v>
      </c>
      <c r="CS299">
        <f t="shared" si="368"/>
        <v>-0.87589762474682376</v>
      </c>
      <c r="CT299">
        <f t="shared" si="369"/>
        <v>-0.92470517084971271</v>
      </c>
      <c r="CW299" s="1" t="s">
        <v>571</v>
      </c>
      <c r="CX299" s="2" t="s">
        <v>572</v>
      </c>
      <c r="CY299">
        <f t="shared" si="370"/>
        <v>2</v>
      </c>
      <c r="CZ299">
        <f t="shared" si="371"/>
        <v>2</v>
      </c>
      <c r="DA299">
        <f t="shared" si="372"/>
        <v>2</v>
      </c>
      <c r="DB299">
        <f t="shared" si="373"/>
        <v>2</v>
      </c>
      <c r="DC299">
        <f t="shared" si="374"/>
        <v>2</v>
      </c>
      <c r="DD299">
        <f t="shared" si="375"/>
        <v>2</v>
      </c>
      <c r="DE299">
        <f t="shared" si="376"/>
        <v>2</v>
      </c>
      <c r="DF299">
        <f t="shared" si="377"/>
        <v>2</v>
      </c>
      <c r="DG299">
        <f t="shared" si="378"/>
        <v>2</v>
      </c>
      <c r="DH299">
        <f t="shared" si="379"/>
        <v>2</v>
      </c>
      <c r="DI299">
        <f t="shared" si="380"/>
        <v>2</v>
      </c>
      <c r="DJ299">
        <f t="shared" si="381"/>
        <v>2</v>
      </c>
      <c r="DK299">
        <f t="shared" si="382"/>
        <v>2</v>
      </c>
      <c r="DL299">
        <f t="shared" si="383"/>
        <v>2</v>
      </c>
      <c r="DM299">
        <f t="shared" si="384"/>
        <v>2</v>
      </c>
      <c r="DN299">
        <f t="shared" si="385"/>
        <v>2</v>
      </c>
      <c r="DQ299" s="1" t="s">
        <v>571</v>
      </c>
      <c r="DR299" s="2" t="s">
        <v>572</v>
      </c>
      <c r="DS299">
        <f t="shared" si="386"/>
        <v>3</v>
      </c>
      <c r="DT299">
        <f t="shared" si="387"/>
        <v>3</v>
      </c>
      <c r="DU299">
        <f t="shared" si="388"/>
        <v>3</v>
      </c>
      <c r="DV299">
        <f t="shared" si="389"/>
        <v>3</v>
      </c>
      <c r="DW299">
        <f t="shared" si="390"/>
        <v>5</v>
      </c>
      <c r="DX299">
        <f t="shared" si="391"/>
        <v>3</v>
      </c>
      <c r="DY299">
        <f t="shared" si="392"/>
        <v>3</v>
      </c>
      <c r="DZ299">
        <f t="shared" si="393"/>
        <v>3</v>
      </c>
      <c r="EA299">
        <f t="shared" si="394"/>
        <v>5</v>
      </c>
      <c r="EB299">
        <f t="shared" si="395"/>
        <v>3</v>
      </c>
      <c r="EC299">
        <f t="shared" si="396"/>
        <v>3</v>
      </c>
      <c r="ED299">
        <f t="shared" si="397"/>
        <v>3</v>
      </c>
      <c r="EE299">
        <f t="shared" si="398"/>
        <v>3</v>
      </c>
      <c r="EF299">
        <f t="shared" si="399"/>
        <v>3</v>
      </c>
      <c r="EG299">
        <f t="shared" si="400"/>
        <v>3</v>
      </c>
      <c r="EH299">
        <f t="shared" si="401"/>
        <v>3</v>
      </c>
      <c r="EK299" s="1" t="s">
        <v>571</v>
      </c>
      <c r="EL299" s="2" t="s">
        <v>572</v>
      </c>
      <c r="EM299" t="str">
        <f t="shared" si="402"/>
        <v>D</v>
      </c>
      <c r="EN299" t="str">
        <f t="shared" si="403"/>
        <v>D</v>
      </c>
      <c r="EO299" t="str">
        <f t="shared" si="404"/>
        <v>D</v>
      </c>
      <c r="EP299" t="str">
        <f t="shared" si="405"/>
        <v>D</v>
      </c>
      <c r="EQ299" t="str">
        <f t="shared" si="406"/>
        <v>C</v>
      </c>
      <c r="ER299" t="str">
        <f t="shared" si="407"/>
        <v>D</v>
      </c>
      <c r="ES299" t="str">
        <f t="shared" si="408"/>
        <v>D</v>
      </c>
      <c r="ET299" t="str">
        <f t="shared" si="409"/>
        <v>D</v>
      </c>
      <c r="EU299" t="str">
        <f t="shared" si="410"/>
        <v>C</v>
      </c>
      <c r="EV299" t="str">
        <f t="shared" si="411"/>
        <v>D</v>
      </c>
      <c r="EW299" t="str">
        <f t="shared" si="412"/>
        <v>D</v>
      </c>
      <c r="EX299" t="str">
        <f t="shared" si="413"/>
        <v>D</v>
      </c>
      <c r="EY299" t="str">
        <f t="shared" si="414"/>
        <v>D</v>
      </c>
      <c r="EZ299" t="str">
        <f t="shared" si="415"/>
        <v>D</v>
      </c>
      <c r="FA299" t="str">
        <f t="shared" si="416"/>
        <v>D</v>
      </c>
      <c r="FB299" t="str">
        <f t="shared" si="417"/>
        <v>D</v>
      </c>
    </row>
    <row r="300" spans="1:158" x14ac:dyDescent="0.25">
      <c r="A300" s="1" t="s">
        <v>573</v>
      </c>
      <c r="B300" s="2" t="s">
        <v>574</v>
      </c>
      <c r="C300" s="7">
        <v>4621</v>
      </c>
      <c r="D300" s="7">
        <v>3624</v>
      </c>
      <c r="E300" s="7">
        <v>1979</v>
      </c>
      <c r="F300" s="7">
        <v>1918433</v>
      </c>
      <c r="G300" s="7">
        <v>2058345</v>
      </c>
      <c r="H300" s="7">
        <v>1296475</v>
      </c>
      <c r="I300" s="7">
        <v>386181</v>
      </c>
      <c r="J300" s="7">
        <v>395525</v>
      </c>
      <c r="K300" s="7">
        <v>382299</v>
      </c>
      <c r="L300" s="7">
        <v>15960</v>
      </c>
      <c r="M300" s="7">
        <v>14591</v>
      </c>
      <c r="N300" s="7">
        <v>1321891</v>
      </c>
      <c r="O300" s="7">
        <v>522687</v>
      </c>
      <c r="P300" s="7">
        <v>35496</v>
      </c>
      <c r="Q300" s="7">
        <v>143725</v>
      </c>
      <c r="R300" s="8">
        <v>71539</v>
      </c>
      <c r="U300" s="1" t="s">
        <v>573</v>
      </c>
      <c r="V300" s="2" t="s">
        <v>574</v>
      </c>
      <c r="W300" s="3">
        <v>22576</v>
      </c>
      <c r="X300" s="3">
        <v>15278</v>
      </c>
      <c r="Y300" s="3">
        <v>6647</v>
      </c>
      <c r="Z300" s="3">
        <v>7349</v>
      </c>
      <c r="AA300" s="3">
        <v>7290</v>
      </c>
      <c r="AB300" s="3">
        <v>7078</v>
      </c>
      <c r="AC300" s="3">
        <v>7368</v>
      </c>
      <c r="AD300" s="3">
        <v>8026</v>
      </c>
      <c r="AE300" s="3">
        <v>9944</v>
      </c>
      <c r="AF300" s="3">
        <v>11532</v>
      </c>
      <c r="AG300" s="3">
        <v>11317</v>
      </c>
      <c r="AH300" s="3">
        <v>14414</v>
      </c>
      <c r="AI300" s="3">
        <v>21299</v>
      </c>
      <c r="AJ300" s="3">
        <v>19727</v>
      </c>
      <c r="AK300" s="3">
        <v>65017</v>
      </c>
      <c r="AL300" s="4">
        <v>50053</v>
      </c>
      <c r="AO300" s="1" t="s">
        <v>573</v>
      </c>
      <c r="AP300" s="2" t="s">
        <v>574</v>
      </c>
      <c r="AQ300">
        <f>(C300/$C$335)/(World!C300/World!$C$335)</f>
        <v>8.294918232579003E-2</v>
      </c>
      <c r="AR300">
        <f>(D300/$D$335)/(World!D300/World!$D$335)</f>
        <v>4.8294430456943808E-2</v>
      </c>
      <c r="AS300">
        <f>(E300/$E$335)/(World!E300/World!$E$335)</f>
        <v>2.7134380582321201E-2</v>
      </c>
      <c r="AT300">
        <f>(F300/$F$335)/(World!F300/World!$F$335)</f>
        <v>19.236694714231341</v>
      </c>
      <c r="AU300">
        <f>(G300/$G$335)/(World!G300/World!$G$335)</f>
        <v>20.109523224188742</v>
      </c>
      <c r="AV300">
        <f>(H300/$H$335)/(World!H300/World!$H$335)</f>
        <v>12.653569493009346</v>
      </c>
      <c r="AW300">
        <f>(I300/$I$335)/(World!I300/World!$I$335)</f>
        <v>3.6780383499385705</v>
      </c>
      <c r="AX300">
        <f>(J300/$J$335)/(World!J300/World!$J$335)</f>
        <v>4.5872630430322534</v>
      </c>
      <c r="AY300">
        <f>(K300/$K$335)/(World!K300/World!$K$335)</f>
        <v>5.1555724931816655</v>
      </c>
      <c r="AZ300">
        <f>(L300/$L$335)/(World!L300/World!$L$335)</f>
        <v>0.25908972353642862</v>
      </c>
      <c r="BA300">
        <f>(M300/$M$335)/(World!M300/World!$M$335)</f>
        <v>0.3194997096240686</v>
      </c>
      <c r="BB300">
        <f>(N300/$N$335)/(World!N300/World!$N$335)</f>
        <v>16.994311374982836</v>
      </c>
      <c r="BC300">
        <f>(O300/$O$335)/(World!O300/World!$O$335)</f>
        <v>6.4637858556157335</v>
      </c>
      <c r="BD300">
        <f>(P300/$P$335)/(World!P300/World!$P$335)</f>
        <v>0.41712931260997499</v>
      </c>
      <c r="BE300">
        <f>(Q300/$Q$335)/(World!Q300/World!$Q$335)</f>
        <v>1.4349884593478774</v>
      </c>
      <c r="BF300">
        <f>(R300/$R$335)/(World!R300/World!$R$335)</f>
        <v>0.74643349079806021</v>
      </c>
      <c r="BI300" s="1" t="s">
        <v>573</v>
      </c>
      <c r="BJ300" s="2" t="s">
        <v>574</v>
      </c>
      <c r="BK300">
        <f t="shared" si="338"/>
        <v>-0.84680872624577885</v>
      </c>
      <c r="BL300">
        <f t="shared" si="339"/>
        <v>-0.90786094239594006</v>
      </c>
      <c r="BM300">
        <f t="shared" si="340"/>
        <v>-0.94716488690226164</v>
      </c>
      <c r="BN300">
        <f t="shared" si="341"/>
        <v>0.90116963129391325</v>
      </c>
      <c r="BO300">
        <f t="shared" si="342"/>
        <v>0.90525603166118584</v>
      </c>
      <c r="BP300">
        <f t="shared" si="343"/>
        <v>0.85351815867462322</v>
      </c>
      <c r="BQ300">
        <f t="shared" si="344"/>
        <v>0.57247037104211362</v>
      </c>
      <c r="BR300">
        <f t="shared" si="345"/>
        <v>0.64204298516173253</v>
      </c>
      <c r="BS300">
        <f t="shared" si="346"/>
        <v>0.67509114672675252</v>
      </c>
      <c r="BT300">
        <f t="shared" si="347"/>
        <v>-0.58844914910635826</v>
      </c>
      <c r="BU300">
        <f t="shared" si="348"/>
        <v>-0.51572598721511576</v>
      </c>
      <c r="BV300">
        <f t="shared" si="349"/>
        <v>0.88885376281858919</v>
      </c>
      <c r="BW300">
        <f t="shared" si="350"/>
        <v>0.73203947183248763</v>
      </c>
      <c r="BX300">
        <f t="shared" si="351"/>
        <v>-0.4113038113060638</v>
      </c>
      <c r="BY300">
        <f t="shared" si="352"/>
        <v>0.17864087103902462</v>
      </c>
      <c r="BZ300">
        <f t="shared" si="353"/>
        <v>-0.14519104823514842</v>
      </c>
      <c r="CC300" s="1" t="s">
        <v>573</v>
      </c>
      <c r="CD300" s="2" t="s">
        <v>574</v>
      </c>
      <c r="CE300">
        <f t="shared" si="354"/>
        <v>-0.66018310843107697</v>
      </c>
      <c r="CF300">
        <f t="shared" si="355"/>
        <v>-0.61654851338482697</v>
      </c>
      <c r="CG300">
        <f t="shared" si="356"/>
        <v>-0.54115464873637842</v>
      </c>
      <c r="CH300">
        <f t="shared" si="357"/>
        <v>0.99236777579186009</v>
      </c>
      <c r="CI300">
        <f t="shared" si="358"/>
        <v>0.99294163780145084</v>
      </c>
      <c r="CJ300">
        <f t="shared" si="359"/>
        <v>0.98914044921840538</v>
      </c>
      <c r="CK300">
        <f t="shared" si="360"/>
        <v>0.96255612388800382</v>
      </c>
      <c r="CL300">
        <f t="shared" si="361"/>
        <v>0.96022311925878023</v>
      </c>
      <c r="CM300">
        <f t="shared" si="362"/>
        <v>0.94929673697172412</v>
      </c>
      <c r="CN300">
        <f t="shared" si="363"/>
        <v>0.16106503710170231</v>
      </c>
      <c r="CO300">
        <f t="shared" si="364"/>
        <v>0.12637023313262313</v>
      </c>
      <c r="CP300">
        <f t="shared" si="365"/>
        <v>0.97842708064401462</v>
      </c>
      <c r="CQ300">
        <f t="shared" si="366"/>
        <v>0.92169283768332277</v>
      </c>
      <c r="CR300">
        <f t="shared" si="367"/>
        <v>0.28555131014251306</v>
      </c>
      <c r="CS300">
        <f t="shared" si="368"/>
        <v>0.37705876153337614</v>
      </c>
      <c r="CT300">
        <f t="shared" si="369"/>
        <v>0.17670570432265281</v>
      </c>
      <c r="CW300" s="1" t="s">
        <v>573</v>
      </c>
      <c r="CX300" s="2" t="s">
        <v>574</v>
      </c>
      <c r="CY300">
        <f t="shared" si="370"/>
        <v>2</v>
      </c>
      <c r="CZ300">
        <f t="shared" si="371"/>
        <v>2</v>
      </c>
      <c r="DA300">
        <f t="shared" si="372"/>
        <v>2</v>
      </c>
      <c r="DB300">
        <f t="shared" si="373"/>
        <v>1</v>
      </c>
      <c r="DC300">
        <f t="shared" si="374"/>
        <v>1</v>
      </c>
      <c r="DD300">
        <f t="shared" si="375"/>
        <v>1</v>
      </c>
      <c r="DE300">
        <f t="shared" si="376"/>
        <v>1</v>
      </c>
      <c r="DF300">
        <f t="shared" si="377"/>
        <v>1</v>
      </c>
      <c r="DG300">
        <f t="shared" si="378"/>
        <v>1</v>
      </c>
      <c r="DH300">
        <f t="shared" si="379"/>
        <v>2</v>
      </c>
      <c r="DI300">
        <f t="shared" si="380"/>
        <v>2</v>
      </c>
      <c r="DJ300">
        <f t="shared" si="381"/>
        <v>1</v>
      </c>
      <c r="DK300">
        <f t="shared" si="382"/>
        <v>1</v>
      </c>
      <c r="DL300">
        <f t="shared" si="383"/>
        <v>2</v>
      </c>
      <c r="DM300">
        <f t="shared" si="384"/>
        <v>1</v>
      </c>
      <c r="DN300">
        <f t="shared" si="385"/>
        <v>2</v>
      </c>
      <c r="DQ300" s="1" t="s">
        <v>573</v>
      </c>
      <c r="DR300" s="2" t="s">
        <v>574</v>
      </c>
      <c r="DS300">
        <f t="shared" si="386"/>
        <v>3</v>
      </c>
      <c r="DT300">
        <f t="shared" si="387"/>
        <v>3</v>
      </c>
      <c r="DU300">
        <f t="shared" si="388"/>
        <v>3</v>
      </c>
      <c r="DV300">
        <f t="shared" si="389"/>
        <v>5</v>
      </c>
      <c r="DW300">
        <f t="shared" si="390"/>
        <v>5</v>
      </c>
      <c r="DX300">
        <f t="shared" si="391"/>
        <v>5</v>
      </c>
      <c r="DY300">
        <f t="shared" si="392"/>
        <v>5</v>
      </c>
      <c r="DZ300">
        <f t="shared" si="393"/>
        <v>5</v>
      </c>
      <c r="EA300">
        <f t="shared" si="394"/>
        <v>5</v>
      </c>
      <c r="EB300">
        <f t="shared" si="395"/>
        <v>5</v>
      </c>
      <c r="EC300">
        <f t="shared" si="396"/>
        <v>5</v>
      </c>
      <c r="ED300">
        <f t="shared" si="397"/>
        <v>5</v>
      </c>
      <c r="EE300">
        <f t="shared" si="398"/>
        <v>5</v>
      </c>
      <c r="EF300">
        <f t="shared" si="399"/>
        <v>5</v>
      </c>
      <c r="EG300">
        <f t="shared" si="400"/>
        <v>5</v>
      </c>
      <c r="EH300">
        <f t="shared" si="401"/>
        <v>5</v>
      </c>
      <c r="EK300" s="1" t="s">
        <v>573</v>
      </c>
      <c r="EL300" s="2" t="s">
        <v>574</v>
      </c>
      <c r="EM300" t="str">
        <f t="shared" si="402"/>
        <v>D</v>
      </c>
      <c r="EN300" t="str">
        <f t="shared" si="403"/>
        <v>D</v>
      </c>
      <c r="EO300" t="str">
        <f t="shared" si="404"/>
        <v>D</v>
      </c>
      <c r="EP300" t="str">
        <f t="shared" si="405"/>
        <v>A</v>
      </c>
      <c r="EQ300" t="str">
        <f t="shared" si="406"/>
        <v>A</v>
      </c>
      <c r="ER300" t="str">
        <f t="shared" si="407"/>
        <v>A</v>
      </c>
      <c r="ES300" t="str">
        <f t="shared" si="408"/>
        <v>A</v>
      </c>
      <c r="ET300" t="str">
        <f t="shared" si="409"/>
        <v>A</v>
      </c>
      <c r="EU300" t="str">
        <f t="shared" si="410"/>
        <v>A</v>
      </c>
      <c r="EV300" t="str">
        <f t="shared" si="411"/>
        <v>C</v>
      </c>
      <c r="EW300" t="str">
        <f t="shared" si="412"/>
        <v>C</v>
      </c>
      <c r="EX300" t="str">
        <f t="shared" si="413"/>
        <v>A</v>
      </c>
      <c r="EY300" t="str">
        <f t="shared" si="414"/>
        <v>A</v>
      </c>
      <c r="EZ300" t="str">
        <f t="shared" si="415"/>
        <v>C</v>
      </c>
      <c r="FA300" t="str">
        <f t="shared" si="416"/>
        <v>A</v>
      </c>
      <c r="FB300" t="str">
        <f t="shared" si="417"/>
        <v>C</v>
      </c>
    </row>
    <row r="301" spans="1:158" x14ac:dyDescent="0.25">
      <c r="A301" s="5" t="s">
        <v>575</v>
      </c>
      <c r="B301" s="6" t="s">
        <v>576</v>
      </c>
      <c r="C301" s="7">
        <v>120600</v>
      </c>
      <c r="D301" s="7">
        <v>133283</v>
      </c>
      <c r="E301" s="7">
        <v>128363</v>
      </c>
      <c r="F301" s="7">
        <v>106555</v>
      </c>
      <c r="G301" s="7">
        <v>254456</v>
      </c>
      <c r="H301" s="7">
        <v>182276</v>
      </c>
      <c r="I301" s="7">
        <v>292726</v>
      </c>
      <c r="J301" s="7">
        <v>556832</v>
      </c>
      <c r="K301" s="7">
        <v>387220</v>
      </c>
      <c r="L301" s="7">
        <v>512979</v>
      </c>
      <c r="M301" s="7">
        <v>56392</v>
      </c>
      <c r="N301" s="7">
        <v>168558</v>
      </c>
      <c r="O301" s="7">
        <v>470916</v>
      </c>
      <c r="P301" s="7">
        <v>499268</v>
      </c>
      <c r="Q301" s="7">
        <v>594309</v>
      </c>
      <c r="R301" s="8">
        <v>535734</v>
      </c>
      <c r="U301" s="5" t="s">
        <v>575</v>
      </c>
      <c r="V301" s="6" t="s">
        <v>576</v>
      </c>
      <c r="W301" s="7">
        <v>107754</v>
      </c>
      <c r="X301" s="7">
        <v>142208</v>
      </c>
      <c r="Y301" s="7">
        <v>183557</v>
      </c>
      <c r="Z301" s="7">
        <v>176340</v>
      </c>
      <c r="AA301" s="7">
        <v>273952</v>
      </c>
      <c r="AB301" s="7">
        <v>192394</v>
      </c>
      <c r="AC301" s="7">
        <v>202984</v>
      </c>
      <c r="AD301" s="7">
        <v>222656</v>
      </c>
      <c r="AE301" s="7">
        <v>226915</v>
      </c>
      <c r="AF301" s="7">
        <v>355773</v>
      </c>
      <c r="AG301" s="7">
        <v>274564</v>
      </c>
      <c r="AH301" s="7">
        <v>175575</v>
      </c>
      <c r="AI301" s="7">
        <v>246320</v>
      </c>
      <c r="AJ301" s="7">
        <v>224618</v>
      </c>
      <c r="AK301" s="7">
        <v>259900</v>
      </c>
      <c r="AL301" s="8">
        <v>268291</v>
      </c>
      <c r="AO301" s="5" t="s">
        <v>575</v>
      </c>
      <c r="AP301" s="6" t="s">
        <v>576</v>
      </c>
      <c r="AQ301">
        <f>(C301/$C$335)/(World!C301/World!$C$335)</f>
        <v>1.2362420117263313</v>
      </c>
      <c r="AR301">
        <f>(D301/$D$335)/(World!D301/World!$D$335)</f>
        <v>1.2685448210411863</v>
      </c>
      <c r="AS301">
        <f>(E301/$E$335)/(World!E301/World!$E$335)</f>
        <v>1.2805747897893511</v>
      </c>
      <c r="AT301">
        <f>(F301/$F$335)/(World!F301/World!$F$335)</f>
        <v>1.0610063291711733</v>
      </c>
      <c r="AU301">
        <f>(G301/$G$335)/(World!G301/World!$G$335)</f>
        <v>2.92469287404028</v>
      </c>
      <c r="AV301">
        <f>(H301/$H$335)/(World!H301/World!$H$335)</f>
        <v>1.8689848184402167</v>
      </c>
      <c r="AW301">
        <f>(I301/$I$335)/(World!I301/World!$I$335)</f>
        <v>2.8521755450841502</v>
      </c>
      <c r="AX301">
        <f>(J301/$J$335)/(World!J301/World!$J$335)</f>
        <v>6.6327649356532579</v>
      </c>
      <c r="AY301">
        <f>(K301/$K$335)/(World!K301/World!$K$335)</f>
        <v>5.4300134967692264</v>
      </c>
      <c r="AZ301">
        <f>(L301/$L$335)/(World!L301/World!$L$335)</f>
        <v>7.2445312341129426</v>
      </c>
      <c r="BA301">
        <f>(M301/$M$335)/(World!M301/World!$M$335)</f>
        <v>1.0083788207394209</v>
      </c>
      <c r="BB301">
        <f>(N301/$N$335)/(World!N301/World!$N$335)</f>
        <v>2.2457477323166044</v>
      </c>
      <c r="BC301">
        <f>(O301/$O$335)/(World!O301/World!$O$335)</f>
        <v>5.5043851317740904</v>
      </c>
      <c r="BD301">
        <f>(P301/$P$335)/(World!P301/World!$P$335)</f>
        <v>4.91529359528068</v>
      </c>
      <c r="BE301">
        <f>(Q301/$Q$335)/(World!Q301/World!$Q$335)</f>
        <v>4.9856858836627707</v>
      </c>
      <c r="BF301">
        <f>(R301/$R$335)/(World!R301/World!$R$335)</f>
        <v>5.3244382200158844</v>
      </c>
      <c r="BI301" s="5" t="s">
        <v>575</v>
      </c>
      <c r="BJ301" s="6" t="s">
        <v>576</v>
      </c>
      <c r="BK301">
        <f t="shared" si="338"/>
        <v>0.10564241727305601</v>
      </c>
      <c r="BL301">
        <f t="shared" si="339"/>
        <v>0.11837756898183442</v>
      </c>
      <c r="BM301">
        <f t="shared" si="340"/>
        <v>0.12302810284738212</v>
      </c>
      <c r="BN301">
        <f t="shared" si="341"/>
        <v>2.9600262894732016E-2</v>
      </c>
      <c r="BO301">
        <f t="shared" si="342"/>
        <v>0.49040598482777648</v>
      </c>
      <c r="BP301">
        <f t="shared" si="343"/>
        <v>0.30288930525350721</v>
      </c>
      <c r="BQ301">
        <f t="shared" si="344"/>
        <v>0.48081286104620907</v>
      </c>
      <c r="BR301">
        <f t="shared" si="345"/>
        <v>0.73797175507687396</v>
      </c>
      <c r="BS301">
        <f t="shared" si="346"/>
        <v>0.68895866221666502</v>
      </c>
      <c r="BT301">
        <f t="shared" si="347"/>
        <v>0.75741495262645009</v>
      </c>
      <c r="BU301">
        <f t="shared" si="348"/>
        <v>4.1719324327150857E-3</v>
      </c>
      <c r="BV301">
        <f t="shared" si="349"/>
        <v>0.38380916665617459</v>
      </c>
      <c r="BW301">
        <f t="shared" si="350"/>
        <v>0.69251513256342279</v>
      </c>
      <c r="BX301">
        <f t="shared" si="351"/>
        <v>0.66189336711948954</v>
      </c>
      <c r="BY301">
        <f t="shared" si="352"/>
        <v>0.66586953627841283</v>
      </c>
      <c r="BZ301">
        <f t="shared" si="353"/>
        <v>0.68376637885870961</v>
      </c>
      <c r="CC301" s="5" t="s">
        <v>575</v>
      </c>
      <c r="CD301" s="6" t="s">
        <v>576</v>
      </c>
      <c r="CE301">
        <f t="shared" si="354"/>
        <v>5.6254762342678476E-2</v>
      </c>
      <c r="CF301">
        <f t="shared" si="355"/>
        <v>-3.2396702614604471E-2</v>
      </c>
      <c r="CG301">
        <f t="shared" si="356"/>
        <v>-0.17694921774814054</v>
      </c>
      <c r="CH301">
        <f t="shared" si="357"/>
        <v>-0.24668163099383164</v>
      </c>
      <c r="CI301">
        <f t="shared" si="358"/>
        <v>-3.6895732085812476E-2</v>
      </c>
      <c r="CJ301">
        <f t="shared" si="359"/>
        <v>-2.7005097819414417E-2</v>
      </c>
      <c r="CK301">
        <f t="shared" si="360"/>
        <v>0.18103730003429425</v>
      </c>
      <c r="CL301">
        <f t="shared" si="361"/>
        <v>0.42871218030296809</v>
      </c>
      <c r="CM301">
        <f t="shared" si="362"/>
        <v>0.26102567025165474</v>
      </c>
      <c r="CN301">
        <f t="shared" si="363"/>
        <v>0.18095613017293774</v>
      </c>
      <c r="CO301">
        <f t="shared" si="364"/>
        <v>-0.65921753949165451</v>
      </c>
      <c r="CP301">
        <f t="shared" si="365"/>
        <v>-2.0390372326978233E-2</v>
      </c>
      <c r="CQ301">
        <f t="shared" si="366"/>
        <v>0.31314100240367188</v>
      </c>
      <c r="CR301">
        <f t="shared" si="367"/>
        <v>0.37941057017265151</v>
      </c>
      <c r="CS301">
        <f t="shared" si="368"/>
        <v>0.39148381719227965</v>
      </c>
      <c r="CT301">
        <f t="shared" si="369"/>
        <v>0.33263020428469264</v>
      </c>
      <c r="CW301" s="5" t="s">
        <v>575</v>
      </c>
      <c r="CX301" s="6" t="s">
        <v>576</v>
      </c>
      <c r="CY301">
        <f t="shared" si="370"/>
        <v>1</v>
      </c>
      <c r="CZ301">
        <f t="shared" si="371"/>
        <v>1</v>
      </c>
      <c r="DA301">
        <f t="shared" si="372"/>
        <v>1</v>
      </c>
      <c r="DB301">
        <f t="shared" si="373"/>
        <v>1</v>
      </c>
      <c r="DC301">
        <f t="shared" si="374"/>
        <v>1</v>
      </c>
      <c r="DD301">
        <f t="shared" si="375"/>
        <v>1</v>
      </c>
      <c r="DE301">
        <f t="shared" si="376"/>
        <v>1</v>
      </c>
      <c r="DF301">
        <f t="shared" si="377"/>
        <v>1</v>
      </c>
      <c r="DG301">
        <f t="shared" si="378"/>
        <v>1</v>
      </c>
      <c r="DH301">
        <f t="shared" si="379"/>
        <v>1</v>
      </c>
      <c r="DI301">
        <f t="shared" si="380"/>
        <v>1</v>
      </c>
      <c r="DJ301">
        <f t="shared" si="381"/>
        <v>1</v>
      </c>
      <c r="DK301">
        <f t="shared" si="382"/>
        <v>1</v>
      </c>
      <c r="DL301">
        <f t="shared" si="383"/>
        <v>1</v>
      </c>
      <c r="DM301">
        <f t="shared" si="384"/>
        <v>1</v>
      </c>
      <c r="DN301">
        <f t="shared" si="385"/>
        <v>1</v>
      </c>
      <c r="DQ301" s="5" t="s">
        <v>575</v>
      </c>
      <c r="DR301" s="6" t="s">
        <v>576</v>
      </c>
      <c r="DS301">
        <f t="shared" si="386"/>
        <v>5</v>
      </c>
      <c r="DT301">
        <f t="shared" si="387"/>
        <v>3</v>
      </c>
      <c r="DU301">
        <f t="shared" si="388"/>
        <v>3</v>
      </c>
      <c r="DV301">
        <f t="shared" si="389"/>
        <v>3</v>
      </c>
      <c r="DW301">
        <f t="shared" si="390"/>
        <v>3</v>
      </c>
      <c r="DX301">
        <f t="shared" si="391"/>
        <v>3</v>
      </c>
      <c r="DY301">
        <f t="shared" si="392"/>
        <v>5</v>
      </c>
      <c r="DZ301">
        <f t="shared" si="393"/>
        <v>5</v>
      </c>
      <c r="EA301">
        <f t="shared" si="394"/>
        <v>5</v>
      </c>
      <c r="EB301">
        <f t="shared" si="395"/>
        <v>5</v>
      </c>
      <c r="EC301">
        <f t="shared" si="396"/>
        <v>3</v>
      </c>
      <c r="ED301">
        <f t="shared" si="397"/>
        <v>3</v>
      </c>
      <c r="EE301">
        <f t="shared" si="398"/>
        <v>5</v>
      </c>
      <c r="EF301">
        <f t="shared" si="399"/>
        <v>5</v>
      </c>
      <c r="EG301">
        <f t="shared" si="400"/>
        <v>5</v>
      </c>
      <c r="EH301">
        <f t="shared" si="401"/>
        <v>5</v>
      </c>
      <c r="EK301" s="5" t="s">
        <v>575</v>
      </c>
      <c r="EL301" s="6" t="s">
        <v>576</v>
      </c>
      <c r="EM301" t="str">
        <f t="shared" si="402"/>
        <v>A</v>
      </c>
      <c r="EN301" t="str">
        <f t="shared" si="403"/>
        <v>B</v>
      </c>
      <c r="EO301" t="str">
        <f t="shared" si="404"/>
        <v>B</v>
      </c>
      <c r="EP301" t="str">
        <f t="shared" si="405"/>
        <v>B</v>
      </c>
      <c r="EQ301" t="str">
        <f t="shared" si="406"/>
        <v>B</v>
      </c>
      <c r="ER301" t="str">
        <f t="shared" si="407"/>
        <v>B</v>
      </c>
      <c r="ES301" t="str">
        <f t="shared" si="408"/>
        <v>A</v>
      </c>
      <c r="ET301" t="str">
        <f t="shared" si="409"/>
        <v>A</v>
      </c>
      <c r="EU301" t="str">
        <f t="shared" si="410"/>
        <v>A</v>
      </c>
      <c r="EV301" t="str">
        <f t="shared" si="411"/>
        <v>A</v>
      </c>
      <c r="EW301" t="str">
        <f t="shared" si="412"/>
        <v>B</v>
      </c>
      <c r="EX301" t="str">
        <f t="shared" si="413"/>
        <v>B</v>
      </c>
      <c r="EY301" t="str">
        <f t="shared" si="414"/>
        <v>A</v>
      </c>
      <c r="EZ301" t="str">
        <f t="shared" si="415"/>
        <v>A</v>
      </c>
      <c r="FA301" t="str">
        <f t="shared" si="416"/>
        <v>A</v>
      </c>
      <c r="FB301" t="str">
        <f t="shared" si="417"/>
        <v>A</v>
      </c>
    </row>
    <row r="302" spans="1:158" x14ac:dyDescent="0.25">
      <c r="A302" s="1" t="s">
        <v>577</v>
      </c>
      <c r="B302" s="2" t="s">
        <v>578</v>
      </c>
      <c r="C302" s="3">
        <v>64135</v>
      </c>
      <c r="D302" s="3">
        <v>61321</v>
      </c>
      <c r="E302" s="3">
        <v>69685</v>
      </c>
      <c r="F302" s="3">
        <v>69426</v>
      </c>
      <c r="G302" s="3">
        <v>73260</v>
      </c>
      <c r="H302" s="3">
        <v>63165</v>
      </c>
      <c r="I302" s="3">
        <v>61215</v>
      </c>
      <c r="J302" s="3">
        <v>55738</v>
      </c>
      <c r="K302" s="3">
        <v>13378</v>
      </c>
      <c r="L302" s="3">
        <v>17293</v>
      </c>
      <c r="M302" s="3">
        <v>13314</v>
      </c>
      <c r="N302" s="3">
        <v>10858</v>
      </c>
      <c r="O302" s="3">
        <v>31219</v>
      </c>
      <c r="P302" s="3">
        <v>27163</v>
      </c>
      <c r="Q302" s="3">
        <v>18403</v>
      </c>
      <c r="R302" s="4">
        <v>21321</v>
      </c>
      <c r="U302" s="1" t="s">
        <v>577</v>
      </c>
      <c r="V302" s="2" t="s">
        <v>578</v>
      </c>
      <c r="W302" s="3">
        <v>55587</v>
      </c>
      <c r="X302" s="3">
        <v>66505</v>
      </c>
      <c r="Y302" s="3">
        <v>49759</v>
      </c>
      <c r="Z302" s="3">
        <v>53451</v>
      </c>
      <c r="AA302" s="3">
        <v>47315</v>
      </c>
      <c r="AB302" s="3">
        <v>55054</v>
      </c>
      <c r="AC302" s="3">
        <v>24546</v>
      </c>
      <c r="AD302" s="3">
        <v>24180</v>
      </c>
      <c r="AE302" s="3">
        <v>19092</v>
      </c>
      <c r="AF302" s="3">
        <v>26320</v>
      </c>
      <c r="AG302" s="3">
        <v>20324</v>
      </c>
      <c r="AH302" s="3">
        <v>31814</v>
      </c>
      <c r="AI302" s="3">
        <v>25279</v>
      </c>
      <c r="AJ302" s="3">
        <v>20508</v>
      </c>
      <c r="AK302" s="3">
        <v>26891</v>
      </c>
      <c r="AL302" s="4">
        <v>41898</v>
      </c>
      <c r="AO302" s="1" t="s">
        <v>577</v>
      </c>
      <c r="AP302" s="2" t="s">
        <v>578</v>
      </c>
      <c r="AQ302">
        <f>(C302/$C$335)/(World!C302/World!$C$335)</f>
        <v>1.7844603912251273</v>
      </c>
      <c r="AR302">
        <f>(D302/$D$335)/(World!D302/World!$D$335)</f>
        <v>1.6101410959202043</v>
      </c>
      <c r="AS302">
        <f>(E302/$E$335)/(World!E302/World!$E$335)</f>
        <v>1.8799619788636952</v>
      </c>
      <c r="AT302">
        <f>(F302/$F$335)/(World!F302/World!$F$335)</f>
        <v>1.8827295267602826</v>
      </c>
      <c r="AU302">
        <f>(G302/$G$335)/(World!G302/World!$G$335)</f>
        <v>2.2257510012967545</v>
      </c>
      <c r="AV302">
        <f>(H302/$H$335)/(World!H302/World!$H$335)</f>
        <v>1.7797701536175112</v>
      </c>
      <c r="AW302">
        <f>(I302/$I$335)/(World!I302/World!$I$335)</f>
        <v>1.6393922211392853</v>
      </c>
      <c r="AX302">
        <f>(J302/$J$335)/(World!J302/World!$J$335)</f>
        <v>1.8063725900718921</v>
      </c>
      <c r="AY302">
        <f>(K302/$K$335)/(World!K302/World!$K$335)</f>
        <v>0.53306158598212205</v>
      </c>
      <c r="AZ302">
        <f>(L302/$L$335)/(World!L302/World!$L$335)</f>
        <v>0.71240006649001253</v>
      </c>
      <c r="BA302">
        <f>(M302/$M$335)/(World!M302/World!$M$335)</f>
        <v>0.67963288210827566</v>
      </c>
      <c r="BB302">
        <f>(N302/$N$335)/(World!N302/World!$N$335)</f>
        <v>0.39432064523877181</v>
      </c>
      <c r="BC302">
        <f>(O302/$O$335)/(World!O302/World!$O$335)</f>
        <v>1.0628108734583364</v>
      </c>
      <c r="BD302">
        <f>(P302/$P$335)/(World!P302/World!$P$335)</f>
        <v>0.79616610926497655</v>
      </c>
      <c r="BE302">
        <f>(Q302/$Q$335)/(World!Q302/World!$Q$335)</f>
        <v>0.46611455640808253</v>
      </c>
      <c r="BF302">
        <f>(R302/$R$335)/(World!R302/World!$R$335)</f>
        <v>0.54085306297258307</v>
      </c>
      <c r="BI302" s="1" t="s">
        <v>577</v>
      </c>
      <c r="BJ302" s="2" t="s">
        <v>578</v>
      </c>
      <c r="BK302">
        <f t="shared" si="338"/>
        <v>0.28172797634229402</v>
      </c>
      <c r="BL302">
        <f t="shared" si="339"/>
        <v>0.23375789794424859</v>
      </c>
      <c r="BM302">
        <f t="shared" si="340"/>
        <v>0.30554638752935515</v>
      </c>
      <c r="BN302">
        <f t="shared" si="341"/>
        <v>0.30621309372451821</v>
      </c>
      <c r="BO302">
        <f t="shared" si="342"/>
        <v>0.37998934226603404</v>
      </c>
      <c r="BP302">
        <f t="shared" si="343"/>
        <v>0.28051605367542393</v>
      </c>
      <c r="BQ302">
        <f t="shared" si="344"/>
        <v>0.24224979372838101</v>
      </c>
      <c r="BR302">
        <f t="shared" si="345"/>
        <v>0.28733625496649923</v>
      </c>
      <c r="BS302">
        <f t="shared" si="346"/>
        <v>-0.30457903210636134</v>
      </c>
      <c r="BT302">
        <f t="shared" si="347"/>
        <v>-0.16795136787134951</v>
      </c>
      <c r="BU302">
        <f t="shared" si="348"/>
        <v>-0.19073639323469274</v>
      </c>
      <c r="BV302">
        <f t="shared" si="349"/>
        <v>-0.43439029381760902</v>
      </c>
      <c r="BW302">
        <f t="shared" si="350"/>
        <v>3.0449167331095598E-2</v>
      </c>
      <c r="BX302">
        <f t="shared" si="351"/>
        <v>-0.1134827618022678</v>
      </c>
      <c r="BY302">
        <f t="shared" si="352"/>
        <v>-0.36414988259847431</v>
      </c>
      <c r="BZ302">
        <f t="shared" si="353"/>
        <v>-0.29798229828718376</v>
      </c>
      <c r="CC302" s="1" t="s">
        <v>577</v>
      </c>
      <c r="CD302" s="2" t="s">
        <v>578</v>
      </c>
      <c r="CE302">
        <f t="shared" si="354"/>
        <v>7.1398740415295439E-2</v>
      </c>
      <c r="CF302">
        <f t="shared" si="355"/>
        <v>-4.0555129629339881E-2</v>
      </c>
      <c r="CG302">
        <f t="shared" si="356"/>
        <v>0.16682294631793979</v>
      </c>
      <c r="CH302">
        <f t="shared" si="357"/>
        <v>0.13000805683732514</v>
      </c>
      <c r="CI302">
        <f t="shared" si="358"/>
        <v>0.21517727555463403</v>
      </c>
      <c r="CJ302">
        <f t="shared" si="359"/>
        <v>6.8609952714876632E-2</v>
      </c>
      <c r="CK302">
        <f t="shared" si="360"/>
        <v>0.42757197327456536</v>
      </c>
      <c r="CL302">
        <f t="shared" si="361"/>
        <v>0.39487975174553919</v>
      </c>
      <c r="CM302">
        <f t="shared" si="362"/>
        <v>-0.17597782568524792</v>
      </c>
      <c r="CN302">
        <f t="shared" si="363"/>
        <v>-0.20697957031160433</v>
      </c>
      <c r="CO302">
        <f t="shared" si="364"/>
        <v>-0.20839526725726856</v>
      </c>
      <c r="CP302">
        <f t="shared" si="365"/>
        <v>-0.49109486314210726</v>
      </c>
      <c r="CQ302">
        <f t="shared" si="366"/>
        <v>0.10513646500761088</v>
      </c>
      <c r="CR302">
        <f t="shared" si="367"/>
        <v>0.13960269346143359</v>
      </c>
      <c r="CS302">
        <f t="shared" si="368"/>
        <v>-0.18739788934516713</v>
      </c>
      <c r="CT302">
        <f t="shared" si="369"/>
        <v>-0.32548759075594363</v>
      </c>
      <c r="CW302" s="1" t="s">
        <v>577</v>
      </c>
      <c r="CX302" s="2" t="s">
        <v>578</v>
      </c>
      <c r="CY302">
        <f t="shared" si="370"/>
        <v>1</v>
      </c>
      <c r="CZ302">
        <f t="shared" si="371"/>
        <v>1</v>
      </c>
      <c r="DA302">
        <f t="shared" si="372"/>
        <v>1</v>
      </c>
      <c r="DB302">
        <f t="shared" si="373"/>
        <v>1</v>
      </c>
      <c r="DC302">
        <f t="shared" si="374"/>
        <v>1</v>
      </c>
      <c r="DD302">
        <f t="shared" si="375"/>
        <v>1</v>
      </c>
      <c r="DE302">
        <f t="shared" si="376"/>
        <v>1</v>
      </c>
      <c r="DF302">
        <f t="shared" si="377"/>
        <v>1</v>
      </c>
      <c r="DG302">
        <f t="shared" si="378"/>
        <v>2</v>
      </c>
      <c r="DH302">
        <f t="shared" si="379"/>
        <v>2</v>
      </c>
      <c r="DI302">
        <f t="shared" si="380"/>
        <v>2</v>
      </c>
      <c r="DJ302">
        <f t="shared" si="381"/>
        <v>2</v>
      </c>
      <c r="DK302">
        <f t="shared" si="382"/>
        <v>1</v>
      </c>
      <c r="DL302">
        <f t="shared" si="383"/>
        <v>2</v>
      </c>
      <c r="DM302">
        <f t="shared" si="384"/>
        <v>2</v>
      </c>
      <c r="DN302">
        <f t="shared" si="385"/>
        <v>2</v>
      </c>
      <c r="DQ302" s="1" t="s">
        <v>577</v>
      </c>
      <c r="DR302" s="2" t="s">
        <v>578</v>
      </c>
      <c r="DS302">
        <f t="shared" si="386"/>
        <v>5</v>
      </c>
      <c r="DT302">
        <f t="shared" si="387"/>
        <v>3</v>
      </c>
      <c r="DU302">
        <f t="shared" si="388"/>
        <v>5</v>
      </c>
      <c r="DV302">
        <f t="shared" si="389"/>
        <v>5</v>
      </c>
      <c r="DW302">
        <f t="shared" si="390"/>
        <v>5</v>
      </c>
      <c r="DX302">
        <f t="shared" si="391"/>
        <v>5</v>
      </c>
      <c r="DY302">
        <f t="shared" si="392"/>
        <v>5</v>
      </c>
      <c r="DZ302">
        <f t="shared" si="393"/>
        <v>5</v>
      </c>
      <c r="EA302">
        <f t="shared" si="394"/>
        <v>3</v>
      </c>
      <c r="EB302">
        <f t="shared" si="395"/>
        <v>3</v>
      </c>
      <c r="EC302">
        <f t="shared" si="396"/>
        <v>3</v>
      </c>
      <c r="ED302">
        <f t="shared" si="397"/>
        <v>3</v>
      </c>
      <c r="EE302">
        <f t="shared" si="398"/>
        <v>5</v>
      </c>
      <c r="EF302">
        <f t="shared" si="399"/>
        <v>5</v>
      </c>
      <c r="EG302">
        <f t="shared" si="400"/>
        <v>3</v>
      </c>
      <c r="EH302">
        <f t="shared" si="401"/>
        <v>3</v>
      </c>
      <c r="EK302" s="1" t="s">
        <v>577</v>
      </c>
      <c r="EL302" s="2" t="s">
        <v>578</v>
      </c>
      <c r="EM302" t="str">
        <f t="shared" si="402"/>
        <v>A</v>
      </c>
      <c r="EN302" t="str">
        <f t="shared" si="403"/>
        <v>B</v>
      </c>
      <c r="EO302" t="str">
        <f t="shared" si="404"/>
        <v>A</v>
      </c>
      <c r="EP302" t="str">
        <f t="shared" si="405"/>
        <v>A</v>
      </c>
      <c r="EQ302" t="str">
        <f t="shared" si="406"/>
        <v>A</v>
      </c>
      <c r="ER302" t="str">
        <f t="shared" si="407"/>
        <v>A</v>
      </c>
      <c r="ES302" t="str">
        <f t="shared" si="408"/>
        <v>A</v>
      </c>
      <c r="ET302" t="str">
        <f t="shared" si="409"/>
        <v>A</v>
      </c>
      <c r="EU302" t="str">
        <f t="shared" si="410"/>
        <v>D</v>
      </c>
      <c r="EV302" t="str">
        <f t="shared" si="411"/>
        <v>D</v>
      </c>
      <c r="EW302" t="str">
        <f t="shared" si="412"/>
        <v>D</v>
      </c>
      <c r="EX302" t="str">
        <f t="shared" si="413"/>
        <v>D</v>
      </c>
      <c r="EY302" t="str">
        <f t="shared" si="414"/>
        <v>A</v>
      </c>
      <c r="EZ302" t="str">
        <f t="shared" si="415"/>
        <v>C</v>
      </c>
      <c r="FA302" t="str">
        <f t="shared" si="416"/>
        <v>D</v>
      </c>
      <c r="FB302" t="str">
        <f t="shared" si="417"/>
        <v>D</v>
      </c>
    </row>
    <row r="303" spans="1:158" x14ac:dyDescent="0.25">
      <c r="A303" s="1" t="s">
        <v>579</v>
      </c>
      <c r="B303" s="2" t="s">
        <v>580</v>
      </c>
      <c r="C303" s="3">
        <v>549251</v>
      </c>
      <c r="D303" s="3">
        <v>635825</v>
      </c>
      <c r="E303" s="3">
        <v>202538</v>
      </c>
      <c r="F303" s="3">
        <v>175880</v>
      </c>
      <c r="G303" s="3">
        <v>200535</v>
      </c>
      <c r="H303" s="3">
        <v>272511</v>
      </c>
      <c r="I303" s="3">
        <v>124440</v>
      </c>
      <c r="J303" s="3">
        <v>122218</v>
      </c>
      <c r="K303" s="3">
        <v>118197</v>
      </c>
      <c r="L303" s="3">
        <v>210940</v>
      </c>
      <c r="M303" s="3">
        <v>84861</v>
      </c>
      <c r="N303" s="3">
        <v>188352</v>
      </c>
      <c r="O303" s="3">
        <v>426790</v>
      </c>
      <c r="P303" s="3">
        <v>460028</v>
      </c>
      <c r="Q303" s="3">
        <v>460378</v>
      </c>
      <c r="R303" s="4">
        <v>340231</v>
      </c>
      <c r="U303" s="1" t="s">
        <v>579</v>
      </c>
      <c r="V303" s="2" t="s">
        <v>580</v>
      </c>
      <c r="W303" s="3">
        <v>438124</v>
      </c>
      <c r="X303" s="3">
        <v>551364</v>
      </c>
      <c r="Y303" s="3">
        <v>573875</v>
      </c>
      <c r="Z303" s="3">
        <v>673160</v>
      </c>
      <c r="AA303" s="3">
        <v>738306</v>
      </c>
      <c r="AB303" s="3">
        <v>654071</v>
      </c>
      <c r="AC303" s="3">
        <v>291124</v>
      </c>
      <c r="AD303" s="3">
        <v>226196</v>
      </c>
      <c r="AE303" s="3">
        <v>183820</v>
      </c>
      <c r="AF303" s="3">
        <v>213369</v>
      </c>
      <c r="AG303" s="3">
        <v>185962</v>
      </c>
      <c r="AH303" s="3">
        <v>184625</v>
      </c>
      <c r="AI303" s="3">
        <v>155886</v>
      </c>
      <c r="AJ303" s="3">
        <v>145137</v>
      </c>
      <c r="AK303" s="3">
        <v>205989</v>
      </c>
      <c r="AL303" s="4">
        <v>278765</v>
      </c>
      <c r="AO303" s="1" t="s">
        <v>579</v>
      </c>
      <c r="AP303" s="2" t="s">
        <v>580</v>
      </c>
      <c r="AQ303">
        <f>(C303/$C$335)/(World!C303/World!$C$335)</f>
        <v>4.1725234397400586</v>
      </c>
      <c r="AR303">
        <f>(D303/$D$335)/(World!D303/World!$D$335)</f>
        <v>4.5406404282579311</v>
      </c>
      <c r="AS303">
        <f>(E303/$E$335)/(World!E303/World!$E$335)</f>
        <v>1.4903309507370623</v>
      </c>
      <c r="AT303">
        <f>(F303/$F$335)/(World!F303/World!$F$335)</f>
        <v>1.1540352901381796</v>
      </c>
      <c r="AU303">
        <f>(G303/$G$335)/(World!G303/World!$G$335)</f>
        <v>1.3021026815864098</v>
      </c>
      <c r="AV303">
        <f>(H303/$H$335)/(World!H303/World!$H$335)</f>
        <v>1.6166087000628848</v>
      </c>
      <c r="AW303">
        <f>(I303/$I$335)/(World!I303/World!$I$335)</f>
        <v>0.72421530549570579</v>
      </c>
      <c r="AX303">
        <f>(J303/$J$335)/(World!J303/World!$J$335)</f>
        <v>0.87458361029045528</v>
      </c>
      <c r="AY303">
        <f>(K303/$K$335)/(World!K303/World!$K$335)</f>
        <v>0.97270685241515975</v>
      </c>
      <c r="AZ303">
        <f>(L303/$L$335)/(World!L303/World!$L$335)</f>
        <v>1.7737565371887769</v>
      </c>
      <c r="BA303">
        <f>(M303/$M$335)/(World!M303/World!$M$335)</f>
        <v>0.85838025727667377</v>
      </c>
      <c r="BB303">
        <f>(N303/$N$335)/(World!N303/World!$N$335)</f>
        <v>1.2838936355270993</v>
      </c>
      <c r="BC303">
        <f>(O303/$O$335)/(World!O303/World!$O$335)</f>
        <v>2.9308857724931108</v>
      </c>
      <c r="BD303">
        <f>(P303/$P$335)/(World!P303/World!$P$335)</f>
        <v>2.7594893588036911</v>
      </c>
      <c r="BE303">
        <f>(Q303/$Q$335)/(World!Q303/World!$Q$335)</f>
        <v>2.3593245622522896</v>
      </c>
      <c r="BF303">
        <f>(R303/$R$335)/(World!R303/World!$R$335)</f>
        <v>1.80307181757057</v>
      </c>
      <c r="BI303" s="1" t="s">
        <v>579</v>
      </c>
      <c r="BJ303" s="2" t="s">
        <v>580</v>
      </c>
      <c r="BK303">
        <f t="shared" si="338"/>
        <v>0.61334152985481516</v>
      </c>
      <c r="BL303">
        <f t="shared" si="339"/>
        <v>0.63903089798071722</v>
      </c>
      <c r="BM303">
        <f t="shared" si="340"/>
        <v>0.19689389098743651</v>
      </c>
      <c r="BN303">
        <f t="shared" si="341"/>
        <v>7.1510105170235344E-2</v>
      </c>
      <c r="BO303">
        <f t="shared" si="342"/>
        <v>0.13122902119128188</v>
      </c>
      <c r="BP303">
        <f t="shared" si="343"/>
        <v>0.23565185732511931</v>
      </c>
      <c r="BQ303">
        <f t="shared" si="344"/>
        <v>-0.15994794479858018</v>
      </c>
      <c r="BR303">
        <f t="shared" si="345"/>
        <v>-6.6903598762453817E-2</v>
      </c>
      <c r="BS303">
        <f t="shared" si="346"/>
        <v>-1.3835379317218672E-2</v>
      </c>
      <c r="BT303">
        <f t="shared" si="347"/>
        <v>0.27895618336171096</v>
      </c>
      <c r="BU303">
        <f t="shared" si="348"/>
        <v>-7.6206009060201738E-2</v>
      </c>
      <c r="BV303">
        <f t="shared" si="349"/>
        <v>0.12430247674891375</v>
      </c>
      <c r="BW303">
        <f t="shared" si="350"/>
        <v>0.49120882270472915</v>
      </c>
      <c r="BX303">
        <f t="shared" si="351"/>
        <v>0.46801285783226132</v>
      </c>
      <c r="BY303">
        <f t="shared" si="352"/>
        <v>0.40464222407284106</v>
      </c>
      <c r="BZ303">
        <f t="shared" si="353"/>
        <v>0.28649705388804292</v>
      </c>
      <c r="CC303" s="1" t="s">
        <v>579</v>
      </c>
      <c r="CD303" s="2" t="s">
        <v>580</v>
      </c>
      <c r="CE303">
        <f t="shared" si="354"/>
        <v>0.11254791745790606</v>
      </c>
      <c r="CF303">
        <f t="shared" si="355"/>
        <v>7.114368478818453E-2</v>
      </c>
      <c r="CG303">
        <f t="shared" si="356"/>
        <v>-0.47827251733291432</v>
      </c>
      <c r="CH303">
        <f t="shared" si="357"/>
        <v>-0.58569678695938943</v>
      </c>
      <c r="CI303">
        <f t="shared" si="358"/>
        <v>-0.57280306249940083</v>
      </c>
      <c r="CJ303">
        <f t="shared" si="359"/>
        <v>-0.41179301993779288</v>
      </c>
      <c r="CK303">
        <f t="shared" si="360"/>
        <v>-0.40110307918876514</v>
      </c>
      <c r="CL303">
        <f t="shared" si="361"/>
        <v>-0.29843232476306925</v>
      </c>
      <c r="CM303">
        <f t="shared" si="362"/>
        <v>-0.21728247085428967</v>
      </c>
      <c r="CN303">
        <f t="shared" si="363"/>
        <v>-5.7246016464416261E-3</v>
      </c>
      <c r="CO303">
        <f t="shared" si="364"/>
        <v>-0.37331024322158751</v>
      </c>
      <c r="CP303">
        <f t="shared" si="365"/>
        <v>9.9925732685929702E-3</v>
      </c>
      <c r="CQ303">
        <f t="shared" si="366"/>
        <v>0.46493076769937325</v>
      </c>
      <c r="CR303">
        <f t="shared" si="367"/>
        <v>0.52033908107706162</v>
      </c>
      <c r="CS303">
        <f t="shared" si="368"/>
        <v>0.38175509891696319</v>
      </c>
      <c r="CT303">
        <f t="shared" si="369"/>
        <v>9.9299510820748435E-2</v>
      </c>
      <c r="CW303" s="1" t="s">
        <v>579</v>
      </c>
      <c r="CX303" s="2" t="s">
        <v>580</v>
      </c>
      <c r="CY303">
        <f t="shared" si="370"/>
        <v>1</v>
      </c>
      <c r="CZ303">
        <f t="shared" si="371"/>
        <v>1</v>
      </c>
      <c r="DA303">
        <f t="shared" si="372"/>
        <v>1</v>
      </c>
      <c r="DB303">
        <f t="shared" si="373"/>
        <v>1</v>
      </c>
      <c r="DC303">
        <f t="shared" si="374"/>
        <v>1</v>
      </c>
      <c r="DD303">
        <f t="shared" si="375"/>
        <v>1</v>
      </c>
      <c r="DE303">
        <f t="shared" si="376"/>
        <v>2</v>
      </c>
      <c r="DF303">
        <f t="shared" si="377"/>
        <v>2</v>
      </c>
      <c r="DG303">
        <f t="shared" si="378"/>
        <v>2</v>
      </c>
      <c r="DH303">
        <f t="shared" si="379"/>
        <v>1</v>
      </c>
      <c r="DI303">
        <f t="shared" si="380"/>
        <v>2</v>
      </c>
      <c r="DJ303">
        <f t="shared" si="381"/>
        <v>1</v>
      </c>
      <c r="DK303">
        <f t="shared" si="382"/>
        <v>1</v>
      </c>
      <c r="DL303">
        <f t="shared" si="383"/>
        <v>1</v>
      </c>
      <c r="DM303">
        <f t="shared" si="384"/>
        <v>1</v>
      </c>
      <c r="DN303">
        <f t="shared" si="385"/>
        <v>1</v>
      </c>
      <c r="DQ303" s="1" t="s">
        <v>579</v>
      </c>
      <c r="DR303" s="2" t="s">
        <v>580</v>
      </c>
      <c r="DS303">
        <f t="shared" si="386"/>
        <v>5</v>
      </c>
      <c r="DT303">
        <f t="shared" si="387"/>
        <v>5</v>
      </c>
      <c r="DU303">
        <f t="shared" si="388"/>
        <v>3</v>
      </c>
      <c r="DV303">
        <f t="shared" si="389"/>
        <v>3</v>
      </c>
      <c r="DW303">
        <f t="shared" si="390"/>
        <v>3</v>
      </c>
      <c r="DX303">
        <f t="shared" si="391"/>
        <v>3</v>
      </c>
      <c r="DY303">
        <f t="shared" si="392"/>
        <v>3</v>
      </c>
      <c r="DZ303">
        <f t="shared" si="393"/>
        <v>3</v>
      </c>
      <c r="EA303">
        <f t="shared" si="394"/>
        <v>3</v>
      </c>
      <c r="EB303">
        <f t="shared" si="395"/>
        <v>3</v>
      </c>
      <c r="EC303">
        <f t="shared" si="396"/>
        <v>3</v>
      </c>
      <c r="ED303">
        <f t="shared" si="397"/>
        <v>5</v>
      </c>
      <c r="EE303">
        <f t="shared" si="398"/>
        <v>5</v>
      </c>
      <c r="EF303">
        <f t="shared" si="399"/>
        <v>5</v>
      </c>
      <c r="EG303">
        <f t="shared" si="400"/>
        <v>5</v>
      </c>
      <c r="EH303">
        <f t="shared" si="401"/>
        <v>5</v>
      </c>
      <c r="EK303" s="1" t="s">
        <v>579</v>
      </c>
      <c r="EL303" s="2" t="s">
        <v>580</v>
      </c>
      <c r="EM303" t="str">
        <f t="shared" si="402"/>
        <v>A</v>
      </c>
      <c r="EN303" t="str">
        <f t="shared" si="403"/>
        <v>A</v>
      </c>
      <c r="EO303" t="str">
        <f t="shared" si="404"/>
        <v>B</v>
      </c>
      <c r="EP303" t="str">
        <f t="shared" si="405"/>
        <v>B</v>
      </c>
      <c r="EQ303" t="str">
        <f t="shared" si="406"/>
        <v>B</v>
      </c>
      <c r="ER303" t="str">
        <f t="shared" si="407"/>
        <v>B</v>
      </c>
      <c r="ES303" t="str">
        <f t="shared" si="408"/>
        <v>D</v>
      </c>
      <c r="ET303" t="str">
        <f t="shared" si="409"/>
        <v>D</v>
      </c>
      <c r="EU303" t="str">
        <f t="shared" si="410"/>
        <v>D</v>
      </c>
      <c r="EV303" t="str">
        <f t="shared" si="411"/>
        <v>B</v>
      </c>
      <c r="EW303" t="str">
        <f t="shared" si="412"/>
        <v>D</v>
      </c>
      <c r="EX303" t="str">
        <f t="shared" si="413"/>
        <v>A</v>
      </c>
      <c r="EY303" t="str">
        <f t="shared" si="414"/>
        <v>A</v>
      </c>
      <c r="EZ303" t="str">
        <f t="shared" si="415"/>
        <v>A</v>
      </c>
      <c r="FA303" t="str">
        <f t="shared" si="416"/>
        <v>A</v>
      </c>
      <c r="FB303" t="str">
        <f t="shared" si="417"/>
        <v>A</v>
      </c>
    </row>
    <row r="304" spans="1:158" x14ac:dyDescent="0.25">
      <c r="A304" s="1" t="s">
        <v>581</v>
      </c>
      <c r="B304" s="2" t="s">
        <v>582</v>
      </c>
      <c r="C304" s="3">
        <v>2050</v>
      </c>
      <c r="D304" s="3">
        <v>28543</v>
      </c>
      <c r="E304" s="3">
        <v>1075</v>
      </c>
      <c r="F304" s="3">
        <v>6179</v>
      </c>
      <c r="G304" s="3">
        <v>3075</v>
      </c>
      <c r="H304" s="3">
        <v>5216</v>
      </c>
      <c r="I304" s="3">
        <v>1628</v>
      </c>
      <c r="J304" s="3">
        <v>173</v>
      </c>
      <c r="K304" s="3">
        <v>138</v>
      </c>
      <c r="L304" s="3">
        <v>101</v>
      </c>
      <c r="M304" s="3">
        <v>146</v>
      </c>
      <c r="N304" s="3">
        <v>82160</v>
      </c>
      <c r="O304" s="3">
        <v>11734</v>
      </c>
      <c r="P304" s="3">
        <v>21898</v>
      </c>
      <c r="Q304" s="3">
        <v>12122</v>
      </c>
      <c r="R304" s="4">
        <v>3329</v>
      </c>
      <c r="U304" s="1" t="s">
        <v>581</v>
      </c>
      <c r="V304" s="2" t="s">
        <v>582</v>
      </c>
      <c r="W304" s="3">
        <v>39723</v>
      </c>
      <c r="X304" s="3">
        <v>42022</v>
      </c>
      <c r="Y304" s="3">
        <v>41397</v>
      </c>
      <c r="Z304" s="3">
        <v>38453</v>
      </c>
      <c r="AA304" s="3">
        <v>58817</v>
      </c>
      <c r="AB304" s="3">
        <v>41975</v>
      </c>
      <c r="AC304" s="3">
        <v>49472</v>
      </c>
      <c r="AD304" s="3">
        <v>47103</v>
      </c>
      <c r="AE304" s="3">
        <v>53177</v>
      </c>
      <c r="AF304" s="3">
        <v>73961</v>
      </c>
      <c r="AG304" s="3">
        <v>92352</v>
      </c>
      <c r="AH304" s="3">
        <v>102207</v>
      </c>
      <c r="AI304" s="3">
        <v>93560</v>
      </c>
      <c r="AJ304" s="3">
        <v>83040</v>
      </c>
      <c r="AK304" s="3">
        <v>97536</v>
      </c>
      <c r="AL304" s="4">
        <v>140674</v>
      </c>
      <c r="AO304" s="1" t="s">
        <v>581</v>
      </c>
      <c r="AP304" s="2" t="s">
        <v>582</v>
      </c>
      <c r="AQ304">
        <f>(C304/$C$335)/(World!C304/World!$C$335)</f>
        <v>8.0837376485249926E-2</v>
      </c>
      <c r="AR304">
        <f>(D304/$D$335)/(World!D304/World!$D$335)</f>
        <v>1.0059796996031061</v>
      </c>
      <c r="AS304">
        <f>(E304/$E$335)/(World!E304/World!$E$335)</f>
        <v>3.9800288918777654E-2</v>
      </c>
      <c r="AT304">
        <f>(F304/$F$335)/(World!F304/World!$F$335)</f>
        <v>0.2053452683478558</v>
      </c>
      <c r="AU304">
        <f>(G304/$G$335)/(World!G304/World!$G$335)</f>
        <v>0.10371066264961312</v>
      </c>
      <c r="AV304">
        <f>(H304/$H$335)/(World!H304/World!$H$335)</f>
        <v>0.15515185125241793</v>
      </c>
      <c r="AW304">
        <f>(I304/$I$335)/(World!I304/World!$I$335)</f>
        <v>4.3761237751037428E-2</v>
      </c>
      <c r="AX304">
        <f>(J304/$J$335)/(World!J304/World!$J$335)</f>
        <v>4.8394228675886766E-3</v>
      </c>
      <c r="AY304">
        <f>(K304/$K$335)/(World!K304/World!$K$335)</f>
        <v>4.1614144235821273E-3</v>
      </c>
      <c r="AZ304">
        <f>(L304/$L$335)/(World!L304/World!$L$335)</f>
        <v>3.9419526161760619E-3</v>
      </c>
      <c r="BA304">
        <f>(M304/$M$335)/(World!M304/World!$M$335)</f>
        <v>6.6142377875757271E-3</v>
      </c>
      <c r="BB304">
        <f>(N304/$N$335)/(World!N304/World!$N$335)</f>
        <v>2.7142366466930925</v>
      </c>
      <c r="BC304">
        <f>(O304/$O$335)/(World!O304/World!$O$335)</f>
        <v>0.38485439786284537</v>
      </c>
      <c r="BD304">
        <f>(P304/$P$335)/(World!P304/World!$P$335)</f>
        <v>0.65405554621218776</v>
      </c>
      <c r="BE304">
        <f>(Q304/$Q$335)/(World!Q304/World!$Q$335)</f>
        <v>0.34074380693220796</v>
      </c>
      <c r="BF304">
        <f>(R304/$R$335)/(World!R304/World!$R$335)</f>
        <v>9.373763129674749E-2</v>
      </c>
      <c r="BI304" s="1" t="s">
        <v>581</v>
      </c>
      <c r="BJ304" s="2" t="s">
        <v>582</v>
      </c>
      <c r="BK304">
        <f t="shared" si="338"/>
        <v>-0.8504171335226709</v>
      </c>
      <c r="BL304">
        <f t="shared" si="339"/>
        <v>2.9809372469168983E-3</v>
      </c>
      <c r="BM304">
        <f t="shared" si="340"/>
        <v>-0.92344628224682757</v>
      </c>
      <c r="BN304">
        <f t="shared" si="341"/>
        <v>-0.65927560552119857</v>
      </c>
      <c r="BO304">
        <f t="shared" si="342"/>
        <v>-0.81206911166257822</v>
      </c>
      <c r="BP304">
        <f t="shared" si="343"/>
        <v>-0.73137410274813308</v>
      </c>
      <c r="BQ304">
        <f t="shared" si="344"/>
        <v>-0.91614703407586096</v>
      </c>
      <c r="BR304">
        <f t="shared" si="345"/>
        <v>-0.99036776870521648</v>
      </c>
      <c r="BS304">
        <f t="shared" si="346"/>
        <v>-0.99171166236063568</v>
      </c>
      <c r="BT304">
        <f t="shared" si="347"/>
        <v>-0.99214705072160048</v>
      </c>
      <c r="BU304">
        <f t="shared" si="348"/>
        <v>-0.98685844578929638</v>
      </c>
      <c r="BV304">
        <f t="shared" si="349"/>
        <v>0.46153134809526314</v>
      </c>
      <c r="BW304">
        <f t="shared" si="350"/>
        <v>-0.44419514649804942</v>
      </c>
      <c r="BX304">
        <f t="shared" si="351"/>
        <v>-0.20914923599756385</v>
      </c>
      <c r="BY304">
        <f t="shared" si="352"/>
        <v>-0.49170929573506955</v>
      </c>
      <c r="BZ304">
        <f t="shared" si="353"/>
        <v>-0.82859210725773214</v>
      </c>
      <c r="CC304" s="1" t="s">
        <v>581</v>
      </c>
      <c r="CD304" s="2" t="s">
        <v>582</v>
      </c>
      <c r="CE304">
        <f t="shared" si="354"/>
        <v>-0.90185047758121273</v>
      </c>
      <c r="CF304">
        <f t="shared" si="355"/>
        <v>-0.1910153758945653</v>
      </c>
      <c r="CG304">
        <f t="shared" si="356"/>
        <v>-0.94937841401393863</v>
      </c>
      <c r="CH304">
        <f t="shared" si="357"/>
        <v>-0.7231134611937623</v>
      </c>
      <c r="CI304">
        <f t="shared" si="358"/>
        <v>-0.90063336133910687</v>
      </c>
      <c r="CJ304">
        <f t="shared" si="359"/>
        <v>-0.77894089974783332</v>
      </c>
      <c r="CK304">
        <f t="shared" si="360"/>
        <v>-0.93628180039138942</v>
      </c>
      <c r="CL304">
        <f t="shared" si="361"/>
        <v>-0.99268127591166766</v>
      </c>
      <c r="CM304">
        <f t="shared" si="362"/>
        <v>-0.99482322048204075</v>
      </c>
      <c r="CN304">
        <f t="shared" si="363"/>
        <v>-0.99727255542653448</v>
      </c>
      <c r="CO304">
        <f t="shared" si="364"/>
        <v>-0.99684317498756725</v>
      </c>
      <c r="CP304">
        <f t="shared" si="365"/>
        <v>-0.10873420948434373</v>
      </c>
      <c r="CQ304">
        <f t="shared" si="366"/>
        <v>-0.77711930404391516</v>
      </c>
      <c r="CR304">
        <f t="shared" si="367"/>
        <v>-0.58264880214984083</v>
      </c>
      <c r="CS304">
        <f t="shared" si="368"/>
        <v>-0.77891261923434674</v>
      </c>
      <c r="CT304">
        <f t="shared" si="369"/>
        <v>-0.95376485212113638</v>
      </c>
      <c r="CW304" s="1" t="s">
        <v>581</v>
      </c>
      <c r="CX304" s="2" t="s">
        <v>582</v>
      </c>
      <c r="CY304">
        <f t="shared" si="370"/>
        <v>2</v>
      </c>
      <c r="CZ304">
        <f t="shared" si="371"/>
        <v>1</v>
      </c>
      <c r="DA304">
        <f t="shared" si="372"/>
        <v>2</v>
      </c>
      <c r="DB304">
        <f t="shared" si="373"/>
        <v>2</v>
      </c>
      <c r="DC304">
        <f t="shared" si="374"/>
        <v>2</v>
      </c>
      <c r="DD304">
        <f t="shared" si="375"/>
        <v>2</v>
      </c>
      <c r="DE304">
        <f t="shared" si="376"/>
        <v>2</v>
      </c>
      <c r="DF304">
        <f t="shared" si="377"/>
        <v>2</v>
      </c>
      <c r="DG304">
        <f t="shared" si="378"/>
        <v>2</v>
      </c>
      <c r="DH304">
        <f t="shared" si="379"/>
        <v>2</v>
      </c>
      <c r="DI304">
        <f t="shared" si="380"/>
        <v>2</v>
      </c>
      <c r="DJ304">
        <f t="shared" si="381"/>
        <v>1</v>
      </c>
      <c r="DK304">
        <f t="shared" si="382"/>
        <v>2</v>
      </c>
      <c r="DL304">
        <f t="shared" si="383"/>
        <v>2</v>
      </c>
      <c r="DM304">
        <f t="shared" si="384"/>
        <v>2</v>
      </c>
      <c r="DN304">
        <f t="shared" si="385"/>
        <v>2</v>
      </c>
      <c r="DQ304" s="1" t="s">
        <v>581</v>
      </c>
      <c r="DR304" s="2" t="s">
        <v>582</v>
      </c>
      <c r="DS304">
        <f t="shared" si="386"/>
        <v>3</v>
      </c>
      <c r="DT304">
        <f t="shared" si="387"/>
        <v>3</v>
      </c>
      <c r="DU304">
        <f t="shared" si="388"/>
        <v>3</v>
      </c>
      <c r="DV304">
        <f t="shared" si="389"/>
        <v>3</v>
      </c>
      <c r="DW304">
        <f t="shared" si="390"/>
        <v>3</v>
      </c>
      <c r="DX304">
        <f t="shared" si="391"/>
        <v>3</v>
      </c>
      <c r="DY304">
        <f t="shared" si="392"/>
        <v>3</v>
      </c>
      <c r="DZ304">
        <f t="shared" si="393"/>
        <v>3</v>
      </c>
      <c r="EA304">
        <f t="shared" si="394"/>
        <v>3</v>
      </c>
      <c r="EB304">
        <f t="shared" si="395"/>
        <v>3</v>
      </c>
      <c r="EC304">
        <f t="shared" si="396"/>
        <v>3</v>
      </c>
      <c r="ED304">
        <f t="shared" si="397"/>
        <v>3</v>
      </c>
      <c r="EE304">
        <f t="shared" si="398"/>
        <v>3</v>
      </c>
      <c r="EF304">
        <f t="shared" si="399"/>
        <v>3</v>
      </c>
      <c r="EG304">
        <f t="shared" si="400"/>
        <v>3</v>
      </c>
      <c r="EH304">
        <f t="shared" si="401"/>
        <v>3</v>
      </c>
      <c r="EK304" s="1" t="s">
        <v>581</v>
      </c>
      <c r="EL304" s="2" t="s">
        <v>582</v>
      </c>
      <c r="EM304" t="str">
        <f t="shared" si="402"/>
        <v>D</v>
      </c>
      <c r="EN304" t="str">
        <f t="shared" si="403"/>
        <v>B</v>
      </c>
      <c r="EO304" t="str">
        <f t="shared" si="404"/>
        <v>D</v>
      </c>
      <c r="EP304" t="str">
        <f t="shared" si="405"/>
        <v>D</v>
      </c>
      <c r="EQ304" t="str">
        <f t="shared" si="406"/>
        <v>D</v>
      </c>
      <c r="ER304" t="str">
        <f t="shared" si="407"/>
        <v>D</v>
      </c>
      <c r="ES304" t="str">
        <f t="shared" si="408"/>
        <v>D</v>
      </c>
      <c r="ET304" t="str">
        <f t="shared" si="409"/>
        <v>D</v>
      </c>
      <c r="EU304" t="str">
        <f t="shared" si="410"/>
        <v>D</v>
      </c>
      <c r="EV304" t="str">
        <f t="shared" si="411"/>
        <v>D</v>
      </c>
      <c r="EW304" t="str">
        <f t="shared" si="412"/>
        <v>D</v>
      </c>
      <c r="EX304" t="str">
        <f t="shared" si="413"/>
        <v>B</v>
      </c>
      <c r="EY304" t="str">
        <f t="shared" si="414"/>
        <v>D</v>
      </c>
      <c r="EZ304" t="str">
        <f t="shared" si="415"/>
        <v>D</v>
      </c>
      <c r="FA304" t="str">
        <f t="shared" si="416"/>
        <v>D</v>
      </c>
      <c r="FB304" t="str">
        <f t="shared" si="417"/>
        <v>D</v>
      </c>
    </row>
    <row r="305" spans="1:158" x14ac:dyDescent="0.25">
      <c r="A305" s="5" t="s">
        <v>583</v>
      </c>
      <c r="B305" s="6" t="s">
        <v>582</v>
      </c>
      <c r="C305" s="7">
        <v>324434</v>
      </c>
      <c r="D305" s="7">
        <v>217916</v>
      </c>
      <c r="E305" s="7">
        <v>311536</v>
      </c>
      <c r="F305" s="7">
        <v>472464</v>
      </c>
      <c r="G305" s="7">
        <v>539041</v>
      </c>
      <c r="H305" s="7">
        <v>756241</v>
      </c>
      <c r="I305" s="7">
        <v>351339</v>
      </c>
      <c r="J305" s="7">
        <v>438871</v>
      </c>
      <c r="K305" s="7">
        <v>475712</v>
      </c>
      <c r="L305" s="7">
        <v>669886</v>
      </c>
      <c r="M305" s="7">
        <v>442813</v>
      </c>
      <c r="N305" s="7">
        <v>398407</v>
      </c>
      <c r="O305" s="7">
        <v>571516</v>
      </c>
      <c r="P305" s="7">
        <v>802433</v>
      </c>
      <c r="Q305" s="7">
        <v>658965</v>
      </c>
      <c r="R305" s="8">
        <v>634018</v>
      </c>
      <c r="U305" s="5" t="s">
        <v>583</v>
      </c>
      <c r="V305" s="6" t="s">
        <v>582</v>
      </c>
      <c r="W305" s="7">
        <v>227388</v>
      </c>
      <c r="X305" s="7">
        <v>216351</v>
      </c>
      <c r="Y305" s="7">
        <v>215936</v>
      </c>
      <c r="Z305" s="7">
        <v>280522</v>
      </c>
      <c r="AA305" s="7">
        <v>301319</v>
      </c>
      <c r="AB305" s="7">
        <v>336165</v>
      </c>
      <c r="AC305" s="7">
        <v>290604</v>
      </c>
      <c r="AD305" s="7">
        <v>313835</v>
      </c>
      <c r="AE305" s="7">
        <v>285377</v>
      </c>
      <c r="AF305" s="7">
        <v>432205</v>
      </c>
      <c r="AG305" s="7">
        <v>467209</v>
      </c>
      <c r="AH305" s="7">
        <v>463597</v>
      </c>
      <c r="AI305" s="7">
        <v>410729</v>
      </c>
      <c r="AJ305" s="7">
        <v>429710</v>
      </c>
      <c r="AK305" s="7">
        <v>457854</v>
      </c>
      <c r="AL305" s="8">
        <v>714296</v>
      </c>
      <c r="AO305" s="5" t="s">
        <v>583</v>
      </c>
      <c r="AP305" s="6" t="s">
        <v>582</v>
      </c>
      <c r="AQ305">
        <f>(C305/$C$335)/(World!C305/World!$C$335)</f>
        <v>1.258851758443986</v>
      </c>
      <c r="AR305">
        <f>(D305/$D$335)/(World!D305/World!$D$335)</f>
        <v>0.78356454684380272</v>
      </c>
      <c r="AS305">
        <f>(E305/$E$335)/(World!E305/World!$E$335)</f>
        <v>1.0822879661570228</v>
      </c>
      <c r="AT305">
        <f>(F305/$F$335)/(World!F305/World!$F$335)</f>
        <v>1.5265930892403829</v>
      </c>
      <c r="AU305">
        <f>(G305/$G$335)/(World!G305/World!$G$335)</f>
        <v>1.8100063522283436</v>
      </c>
      <c r="AV305">
        <f>(H305/$H$335)/(World!H305/World!$H$335)</f>
        <v>2.2976520232779594</v>
      </c>
      <c r="AW305">
        <f>(I305/$I$335)/(World!I305/World!$I$335)</f>
        <v>0.98574761092346785</v>
      </c>
      <c r="AX305">
        <f>(J305/$J$335)/(World!J305/World!$J$335)</f>
        <v>1.4072177380404109</v>
      </c>
      <c r="AY305">
        <f>(K305/$K$335)/(World!K305/World!$K$335)</f>
        <v>1.8564110815076496</v>
      </c>
      <c r="AZ305">
        <f>(L305/$L$335)/(World!L305/World!$L$335)</f>
        <v>2.7729252029545579</v>
      </c>
      <c r="BA305">
        <f>(M305/$M$335)/(World!M305/World!$M$335)</f>
        <v>2.2384852899987986</v>
      </c>
      <c r="BB305">
        <f>(N305/$N$335)/(World!N305/World!$N$335)</f>
        <v>1.4031562812253524</v>
      </c>
      <c r="BC305">
        <f>(O305/$O$335)/(World!O305/World!$O$335)</f>
        <v>1.9270467599655041</v>
      </c>
      <c r="BD305">
        <f>(P305/$P$335)/(World!P305/World!$P$335)</f>
        <v>2.3110052686142697</v>
      </c>
      <c r="BE305">
        <f>(Q305/$Q$335)/(World!Q305/World!$Q$335)</f>
        <v>1.6976276948040796</v>
      </c>
      <c r="BF305">
        <f>(R305/$R$335)/(World!R305/World!$R$335)</f>
        <v>1.5919375264032667</v>
      </c>
      <c r="BI305" s="5" t="s">
        <v>583</v>
      </c>
      <c r="BJ305" s="6" t="s">
        <v>582</v>
      </c>
      <c r="BK305">
        <f t="shared" si="338"/>
        <v>0.11459439844883691</v>
      </c>
      <c r="BL305">
        <f t="shared" si="339"/>
        <v>-0.12134994135154885</v>
      </c>
      <c r="BM305">
        <f t="shared" si="340"/>
        <v>3.9518052975588101E-2</v>
      </c>
      <c r="BN305">
        <f t="shared" si="341"/>
        <v>0.20842022068488381</v>
      </c>
      <c r="BO305">
        <f t="shared" si="342"/>
        <v>0.28825783670773769</v>
      </c>
      <c r="BP305">
        <f t="shared" si="343"/>
        <v>0.39350786987768849</v>
      </c>
      <c r="BQ305">
        <f t="shared" si="344"/>
        <v>-7.1773416712832411E-3</v>
      </c>
      <c r="BR305">
        <f t="shared" si="345"/>
        <v>0.1691653113074455</v>
      </c>
      <c r="BS305">
        <f t="shared" si="346"/>
        <v>0.29982066903886434</v>
      </c>
      <c r="BT305">
        <f t="shared" si="347"/>
        <v>0.46990732855403267</v>
      </c>
      <c r="BU305">
        <f t="shared" si="348"/>
        <v>0.38242733225422743</v>
      </c>
      <c r="BV305">
        <f t="shared" si="349"/>
        <v>0.16776115826299315</v>
      </c>
      <c r="BW305">
        <f t="shared" si="350"/>
        <v>0.31671744115780015</v>
      </c>
      <c r="BX305">
        <f t="shared" si="351"/>
        <v>0.39595384551077895</v>
      </c>
      <c r="BY305">
        <f t="shared" si="352"/>
        <v>0.25860784872122472</v>
      </c>
      <c r="BZ305">
        <f t="shared" si="353"/>
        <v>0.22837646369689935</v>
      </c>
      <c r="CC305" s="5" t="s">
        <v>583</v>
      </c>
      <c r="CD305" s="6" t="s">
        <v>582</v>
      </c>
      <c r="CE305">
        <f t="shared" si="354"/>
        <v>0.17586468100220723</v>
      </c>
      <c r="CF305">
        <f t="shared" si="355"/>
        <v>3.6037737152489137E-3</v>
      </c>
      <c r="CG305">
        <f t="shared" si="356"/>
        <v>0.18124184790851458</v>
      </c>
      <c r="CH305">
        <f t="shared" si="357"/>
        <v>0.25490779377040212</v>
      </c>
      <c r="CI305">
        <f t="shared" si="358"/>
        <v>0.28288114617544863</v>
      </c>
      <c r="CJ305">
        <f t="shared" si="359"/>
        <v>0.38454201093732548</v>
      </c>
      <c r="CK305">
        <f t="shared" si="360"/>
        <v>9.4611203798468088E-2</v>
      </c>
      <c r="CL305">
        <f t="shared" si="361"/>
        <v>0.16611532258278797</v>
      </c>
      <c r="CM305">
        <f t="shared" si="362"/>
        <v>0.25008244765066895</v>
      </c>
      <c r="CN305">
        <f t="shared" si="363"/>
        <v>0.21566367931504749</v>
      </c>
      <c r="CO305">
        <f t="shared" si="364"/>
        <v>-2.6808143099837149E-2</v>
      </c>
      <c r="CP305">
        <f t="shared" si="365"/>
        <v>-7.5626099182834416E-2</v>
      </c>
      <c r="CQ305">
        <f t="shared" si="366"/>
        <v>0.16369337588890756</v>
      </c>
      <c r="CR305">
        <f t="shared" si="367"/>
        <v>0.30249979101451696</v>
      </c>
      <c r="CS305">
        <f t="shared" si="368"/>
        <v>0.18007483755201156</v>
      </c>
      <c r="CT305">
        <f t="shared" si="369"/>
        <v>-5.9539543459461226E-2</v>
      </c>
      <c r="CW305" s="5" t="s">
        <v>583</v>
      </c>
      <c r="CX305" s="6" t="s">
        <v>582</v>
      </c>
      <c r="CY305">
        <f t="shared" si="370"/>
        <v>1</v>
      </c>
      <c r="CZ305">
        <f t="shared" si="371"/>
        <v>2</v>
      </c>
      <c r="DA305">
        <f t="shared" si="372"/>
        <v>1</v>
      </c>
      <c r="DB305">
        <f t="shared" si="373"/>
        <v>1</v>
      </c>
      <c r="DC305">
        <f t="shared" si="374"/>
        <v>1</v>
      </c>
      <c r="DD305">
        <f t="shared" si="375"/>
        <v>1</v>
      </c>
      <c r="DE305">
        <f t="shared" si="376"/>
        <v>2</v>
      </c>
      <c r="DF305">
        <f t="shared" si="377"/>
        <v>1</v>
      </c>
      <c r="DG305">
        <f t="shared" si="378"/>
        <v>1</v>
      </c>
      <c r="DH305">
        <f t="shared" si="379"/>
        <v>1</v>
      </c>
      <c r="DI305">
        <f t="shared" si="380"/>
        <v>1</v>
      </c>
      <c r="DJ305">
        <f t="shared" si="381"/>
        <v>1</v>
      </c>
      <c r="DK305">
        <f t="shared" si="382"/>
        <v>1</v>
      </c>
      <c r="DL305">
        <f t="shared" si="383"/>
        <v>1</v>
      </c>
      <c r="DM305">
        <f t="shared" si="384"/>
        <v>1</v>
      </c>
      <c r="DN305">
        <f t="shared" si="385"/>
        <v>1</v>
      </c>
      <c r="DQ305" s="5" t="s">
        <v>583</v>
      </c>
      <c r="DR305" s="6" t="s">
        <v>582</v>
      </c>
      <c r="DS305">
        <f t="shared" si="386"/>
        <v>5</v>
      </c>
      <c r="DT305">
        <f t="shared" si="387"/>
        <v>5</v>
      </c>
      <c r="DU305">
        <f t="shared" si="388"/>
        <v>5</v>
      </c>
      <c r="DV305">
        <f t="shared" si="389"/>
        <v>5</v>
      </c>
      <c r="DW305">
        <f t="shared" si="390"/>
        <v>5</v>
      </c>
      <c r="DX305">
        <f t="shared" si="391"/>
        <v>5</v>
      </c>
      <c r="DY305">
        <f t="shared" si="392"/>
        <v>5</v>
      </c>
      <c r="DZ305">
        <f t="shared" si="393"/>
        <v>5</v>
      </c>
      <c r="EA305">
        <f t="shared" si="394"/>
        <v>5</v>
      </c>
      <c r="EB305">
        <f t="shared" si="395"/>
        <v>5</v>
      </c>
      <c r="EC305">
        <f t="shared" si="396"/>
        <v>3</v>
      </c>
      <c r="ED305">
        <f t="shared" si="397"/>
        <v>3</v>
      </c>
      <c r="EE305">
        <f t="shared" si="398"/>
        <v>5</v>
      </c>
      <c r="EF305">
        <f t="shared" si="399"/>
        <v>5</v>
      </c>
      <c r="EG305">
        <f t="shared" si="400"/>
        <v>5</v>
      </c>
      <c r="EH305">
        <f t="shared" si="401"/>
        <v>3</v>
      </c>
      <c r="EK305" s="5" t="s">
        <v>583</v>
      </c>
      <c r="EL305" s="6" t="s">
        <v>582</v>
      </c>
      <c r="EM305" t="str">
        <f t="shared" si="402"/>
        <v>A</v>
      </c>
      <c r="EN305" t="str">
        <f t="shared" si="403"/>
        <v>C</v>
      </c>
      <c r="EO305" t="str">
        <f t="shared" si="404"/>
        <v>A</v>
      </c>
      <c r="EP305" t="str">
        <f t="shared" si="405"/>
        <v>A</v>
      </c>
      <c r="EQ305" t="str">
        <f t="shared" si="406"/>
        <v>A</v>
      </c>
      <c r="ER305" t="str">
        <f t="shared" si="407"/>
        <v>A</v>
      </c>
      <c r="ES305" t="str">
        <f t="shared" si="408"/>
        <v>C</v>
      </c>
      <c r="ET305" t="str">
        <f t="shared" si="409"/>
        <v>A</v>
      </c>
      <c r="EU305" t="str">
        <f t="shared" si="410"/>
        <v>A</v>
      </c>
      <c r="EV305" t="str">
        <f t="shared" si="411"/>
        <v>A</v>
      </c>
      <c r="EW305" t="str">
        <f t="shared" si="412"/>
        <v>B</v>
      </c>
      <c r="EX305" t="str">
        <f t="shared" si="413"/>
        <v>B</v>
      </c>
      <c r="EY305" t="str">
        <f t="shared" si="414"/>
        <v>A</v>
      </c>
      <c r="EZ305" t="str">
        <f t="shared" si="415"/>
        <v>A</v>
      </c>
      <c r="FA305" t="str">
        <f t="shared" si="416"/>
        <v>A</v>
      </c>
      <c r="FB305" t="str">
        <f t="shared" si="417"/>
        <v>B</v>
      </c>
    </row>
    <row r="306" spans="1:158" x14ac:dyDescent="0.25">
      <c r="A306" s="5" t="s">
        <v>584</v>
      </c>
      <c r="B306" s="6" t="s">
        <v>585</v>
      </c>
      <c r="C306" s="7">
        <v>608</v>
      </c>
      <c r="D306" s="7">
        <v>3761</v>
      </c>
      <c r="E306" s="7">
        <v>1971</v>
      </c>
      <c r="F306" s="7">
        <v>1722</v>
      </c>
      <c r="G306" s="7">
        <v>508</v>
      </c>
      <c r="H306" s="7">
        <v>813</v>
      </c>
      <c r="I306" s="7">
        <v>145</v>
      </c>
      <c r="J306" s="7">
        <v>58</v>
      </c>
      <c r="K306" s="7">
        <v>689</v>
      </c>
      <c r="L306" s="7">
        <v>232</v>
      </c>
      <c r="M306" s="7">
        <v>132</v>
      </c>
      <c r="N306" s="7">
        <v>263785</v>
      </c>
      <c r="O306" s="7">
        <v>34347</v>
      </c>
      <c r="P306" s="7">
        <v>43873</v>
      </c>
      <c r="Q306" s="7">
        <v>8283</v>
      </c>
      <c r="R306" s="8">
        <v>5727</v>
      </c>
      <c r="U306" s="5" t="s">
        <v>584</v>
      </c>
      <c r="V306" s="6" t="s">
        <v>585</v>
      </c>
      <c r="W306" s="7">
        <v>15773</v>
      </c>
      <c r="X306" s="7">
        <v>10072</v>
      </c>
      <c r="Y306" s="7">
        <v>15220</v>
      </c>
      <c r="Z306" s="7">
        <v>14970</v>
      </c>
      <c r="AA306" s="7">
        <v>9255</v>
      </c>
      <c r="AB306" s="7">
        <v>10502</v>
      </c>
      <c r="AC306" s="7">
        <v>16988</v>
      </c>
      <c r="AD306" s="7">
        <v>25320</v>
      </c>
      <c r="AE306" s="7">
        <v>20013</v>
      </c>
      <c r="AF306" s="7">
        <v>21432</v>
      </c>
      <c r="AG306" s="7">
        <v>68628</v>
      </c>
      <c r="AH306" s="7">
        <v>61466</v>
      </c>
      <c r="AI306" s="7">
        <v>100050</v>
      </c>
      <c r="AJ306" s="7">
        <v>82258</v>
      </c>
      <c r="AK306" s="7">
        <v>165209</v>
      </c>
      <c r="AL306" s="8">
        <v>155796</v>
      </c>
      <c r="AO306" s="5" t="s">
        <v>584</v>
      </c>
      <c r="AP306" s="6" t="s">
        <v>585</v>
      </c>
      <c r="AQ306">
        <f>(C306/$C$335)/(World!C306/World!$C$335)</f>
        <v>8.1022118340034303E-3</v>
      </c>
      <c r="AR306">
        <f>(D306/$D$335)/(World!D306/World!$D$335)</f>
        <v>3.9941347121770783E-2</v>
      </c>
      <c r="AS306">
        <f>(E306/$E$335)/(World!E306/World!$E$335)</f>
        <v>1.9645672249146515E-2</v>
      </c>
      <c r="AT306">
        <f>(F306/$F$335)/(World!F306/World!$F$335)</f>
        <v>1.5327431738892285E-2</v>
      </c>
      <c r="AU306">
        <f>(G306/$G$335)/(World!G306/World!$G$335)</f>
        <v>4.3233398500456639E-3</v>
      </c>
      <c r="AV306">
        <f>(H306/$H$335)/(World!H306/World!$H$335)</f>
        <v>6.7036114793455762E-3</v>
      </c>
      <c r="AW306">
        <f>(I306/$I$335)/(World!I306/World!$I$335)</f>
        <v>1.0681845095002705E-3</v>
      </c>
      <c r="AX306">
        <f>(J306/$J$335)/(World!J306/World!$J$335)</f>
        <v>4.4800505320274431E-4</v>
      </c>
      <c r="AY306">
        <f>(K306/$K$335)/(World!K306/World!$K$335)</f>
        <v>5.928160612185214E-3</v>
      </c>
      <c r="AZ306">
        <f>(L306/$L$335)/(World!L306/World!$L$335)</f>
        <v>2.219743250730009E-3</v>
      </c>
      <c r="BA306">
        <f>(M306/$M$335)/(World!M306/World!$M$335)</f>
        <v>1.3862758266428219E-3</v>
      </c>
      <c r="BB306">
        <f>(N306/$N$335)/(World!N306/World!$N$335)</f>
        <v>1.8093458540754945</v>
      </c>
      <c r="BC306">
        <f>(O306/$O$335)/(World!O306/World!$O$335)</f>
        <v>0.21168339988672499</v>
      </c>
      <c r="BD306">
        <f>(P306/$P$335)/(World!P306/World!$P$335)</f>
        <v>0.22712905165044953</v>
      </c>
      <c r="BE306">
        <f>(Q306/$Q$335)/(World!Q306/World!$Q$335)</f>
        <v>3.7197340979565112E-2</v>
      </c>
      <c r="BF306">
        <f>(R306/$R$335)/(World!R306/World!$R$335)</f>
        <v>2.3983293045164833E-2</v>
      </c>
      <c r="BI306" s="5" t="s">
        <v>584</v>
      </c>
      <c r="BJ306" s="6" t="s">
        <v>585</v>
      </c>
      <c r="BK306">
        <f t="shared" si="338"/>
        <v>-0.98392581280173286</v>
      </c>
      <c r="BL306">
        <f t="shared" si="339"/>
        <v>-0.92318538495980396</v>
      </c>
      <c r="BM306">
        <f t="shared" si="340"/>
        <v>-0.96146568796626808</v>
      </c>
      <c r="BN306">
        <f t="shared" si="341"/>
        <v>-0.96980790381553683</v>
      </c>
      <c r="BO306">
        <f t="shared" si="342"/>
        <v>-0.9913905419131428</v>
      </c>
      <c r="BP306">
        <f t="shared" si="343"/>
        <v>-0.98668205536782638</v>
      </c>
      <c r="BQ306">
        <f t="shared" si="344"/>
        <v>-0.99786591058225738</v>
      </c>
      <c r="BR306">
        <f t="shared" si="345"/>
        <v>-0.99910439113089355</v>
      </c>
      <c r="BS306">
        <f t="shared" si="346"/>
        <v>-0.98821355073989081</v>
      </c>
      <c r="BT306">
        <f t="shared" si="347"/>
        <v>-0.99557034619268181</v>
      </c>
      <c r="BU306">
        <f t="shared" si="348"/>
        <v>-0.9972312865472448</v>
      </c>
      <c r="BV306">
        <f t="shared" si="349"/>
        <v>0.28809050081939303</v>
      </c>
      <c r="BW306">
        <f t="shared" si="350"/>
        <v>-0.65059618724410295</v>
      </c>
      <c r="BX306">
        <f t="shared" si="351"/>
        <v>-0.62982043111933794</v>
      </c>
      <c r="BY306">
        <f t="shared" si="352"/>
        <v>-0.92827335838629388</v>
      </c>
      <c r="BZ306">
        <f t="shared" si="353"/>
        <v>-0.95315686650737752</v>
      </c>
      <c r="CC306" s="5" t="s">
        <v>584</v>
      </c>
      <c r="CD306" s="6" t="s">
        <v>585</v>
      </c>
      <c r="CE306">
        <f t="shared" si="354"/>
        <v>-0.92576765765215796</v>
      </c>
      <c r="CF306">
        <f t="shared" si="355"/>
        <v>-0.45622786091231116</v>
      </c>
      <c r="CG306">
        <f t="shared" si="356"/>
        <v>-0.77069396777383514</v>
      </c>
      <c r="CH306">
        <f t="shared" si="357"/>
        <v>-0.79367361610352261</v>
      </c>
      <c r="CI306">
        <f t="shared" si="358"/>
        <v>-0.89593362695892653</v>
      </c>
      <c r="CJ306">
        <f t="shared" si="359"/>
        <v>-0.8562969509500663</v>
      </c>
      <c r="CK306">
        <f t="shared" si="360"/>
        <v>-0.98307360065370919</v>
      </c>
      <c r="CL306">
        <f t="shared" si="361"/>
        <v>-0.9954291118291434</v>
      </c>
      <c r="CM306">
        <f t="shared" si="362"/>
        <v>-0.93343638295816833</v>
      </c>
      <c r="CN306">
        <f t="shared" si="363"/>
        <v>-0.9785819793205317</v>
      </c>
      <c r="CO306">
        <f t="shared" si="364"/>
        <v>-0.99616055846422336</v>
      </c>
      <c r="CP306">
        <f t="shared" si="365"/>
        <v>0.62203959403660558</v>
      </c>
      <c r="CQ306">
        <f t="shared" si="366"/>
        <v>-0.48887251947588117</v>
      </c>
      <c r="CR306">
        <f t="shared" si="367"/>
        <v>-0.30432645424201821</v>
      </c>
      <c r="CS306">
        <f t="shared" si="368"/>
        <v>-0.9045143291909713</v>
      </c>
      <c r="CT306">
        <f t="shared" si="369"/>
        <v>-0.9290874983748445</v>
      </c>
      <c r="CW306" s="5" t="s">
        <v>584</v>
      </c>
      <c r="CX306" s="6" t="s">
        <v>585</v>
      </c>
      <c r="CY306">
        <f t="shared" si="370"/>
        <v>2</v>
      </c>
      <c r="CZ306">
        <f t="shared" si="371"/>
        <v>2</v>
      </c>
      <c r="DA306">
        <f t="shared" si="372"/>
        <v>2</v>
      </c>
      <c r="DB306">
        <f t="shared" si="373"/>
        <v>2</v>
      </c>
      <c r="DC306">
        <f t="shared" si="374"/>
        <v>2</v>
      </c>
      <c r="DD306">
        <f t="shared" si="375"/>
        <v>2</v>
      </c>
      <c r="DE306">
        <f t="shared" si="376"/>
        <v>2</v>
      </c>
      <c r="DF306">
        <f t="shared" si="377"/>
        <v>2</v>
      </c>
      <c r="DG306">
        <f t="shared" si="378"/>
        <v>2</v>
      </c>
      <c r="DH306">
        <f t="shared" si="379"/>
        <v>2</v>
      </c>
      <c r="DI306">
        <f t="shared" si="380"/>
        <v>2</v>
      </c>
      <c r="DJ306">
        <f t="shared" si="381"/>
        <v>1</v>
      </c>
      <c r="DK306">
        <f t="shared" si="382"/>
        <v>2</v>
      </c>
      <c r="DL306">
        <f t="shared" si="383"/>
        <v>2</v>
      </c>
      <c r="DM306">
        <f t="shared" si="384"/>
        <v>2</v>
      </c>
      <c r="DN306">
        <f t="shared" si="385"/>
        <v>2</v>
      </c>
      <c r="DQ306" s="5" t="s">
        <v>584</v>
      </c>
      <c r="DR306" s="6" t="s">
        <v>585</v>
      </c>
      <c r="DS306">
        <f t="shared" si="386"/>
        <v>3</v>
      </c>
      <c r="DT306">
        <f t="shared" si="387"/>
        <v>3</v>
      </c>
      <c r="DU306">
        <f t="shared" si="388"/>
        <v>3</v>
      </c>
      <c r="DV306">
        <f t="shared" si="389"/>
        <v>3</v>
      </c>
      <c r="DW306">
        <f t="shared" si="390"/>
        <v>3</v>
      </c>
      <c r="DX306">
        <f t="shared" si="391"/>
        <v>3</v>
      </c>
      <c r="DY306">
        <f t="shared" si="392"/>
        <v>3</v>
      </c>
      <c r="DZ306">
        <f t="shared" si="393"/>
        <v>3</v>
      </c>
      <c r="EA306">
        <f t="shared" si="394"/>
        <v>3</v>
      </c>
      <c r="EB306">
        <f t="shared" si="395"/>
        <v>3</v>
      </c>
      <c r="EC306">
        <f t="shared" si="396"/>
        <v>3</v>
      </c>
      <c r="ED306">
        <f t="shared" si="397"/>
        <v>5</v>
      </c>
      <c r="EE306">
        <f t="shared" si="398"/>
        <v>3</v>
      </c>
      <c r="EF306">
        <f t="shared" si="399"/>
        <v>3</v>
      </c>
      <c r="EG306">
        <f t="shared" si="400"/>
        <v>3</v>
      </c>
      <c r="EH306">
        <f t="shared" si="401"/>
        <v>3</v>
      </c>
      <c r="EK306" s="5" t="s">
        <v>584</v>
      </c>
      <c r="EL306" s="6" t="s">
        <v>585</v>
      </c>
      <c r="EM306" t="str">
        <f t="shared" si="402"/>
        <v>D</v>
      </c>
      <c r="EN306" t="str">
        <f t="shared" si="403"/>
        <v>D</v>
      </c>
      <c r="EO306" t="str">
        <f t="shared" si="404"/>
        <v>D</v>
      </c>
      <c r="EP306" t="str">
        <f t="shared" si="405"/>
        <v>D</v>
      </c>
      <c r="EQ306" t="str">
        <f t="shared" si="406"/>
        <v>D</v>
      </c>
      <c r="ER306" t="str">
        <f t="shared" si="407"/>
        <v>D</v>
      </c>
      <c r="ES306" t="str">
        <f t="shared" si="408"/>
        <v>D</v>
      </c>
      <c r="ET306" t="str">
        <f t="shared" si="409"/>
        <v>D</v>
      </c>
      <c r="EU306" t="str">
        <f t="shared" si="410"/>
        <v>D</v>
      </c>
      <c r="EV306" t="str">
        <f t="shared" si="411"/>
        <v>D</v>
      </c>
      <c r="EW306" t="str">
        <f t="shared" si="412"/>
        <v>D</v>
      </c>
      <c r="EX306" t="str">
        <f t="shared" si="413"/>
        <v>A</v>
      </c>
      <c r="EY306" t="str">
        <f t="shared" si="414"/>
        <v>D</v>
      </c>
      <c r="EZ306" t="str">
        <f t="shared" si="415"/>
        <v>D</v>
      </c>
      <c r="FA306" t="str">
        <f t="shared" si="416"/>
        <v>D</v>
      </c>
      <c r="FB306" t="str">
        <f t="shared" si="417"/>
        <v>D</v>
      </c>
    </row>
    <row r="307" spans="1:158" x14ac:dyDescent="0.25">
      <c r="A307" s="5" t="s">
        <v>586</v>
      </c>
      <c r="B307" s="6" t="s">
        <v>587</v>
      </c>
      <c r="C307" s="7">
        <v>20427</v>
      </c>
      <c r="D307" s="7">
        <v>16788</v>
      </c>
      <c r="E307" s="7">
        <v>15920</v>
      </c>
      <c r="F307" s="7">
        <v>12144</v>
      </c>
      <c r="G307" s="7">
        <v>12691</v>
      </c>
      <c r="H307" s="7">
        <v>13453</v>
      </c>
      <c r="I307" s="7">
        <v>15841</v>
      </c>
      <c r="J307" s="7">
        <v>11440</v>
      </c>
      <c r="K307" s="7">
        <v>6931</v>
      </c>
      <c r="L307" s="7">
        <v>11000</v>
      </c>
      <c r="M307" s="7">
        <v>20279</v>
      </c>
      <c r="N307" s="7">
        <v>59959</v>
      </c>
      <c r="O307" s="7">
        <v>113003</v>
      </c>
      <c r="P307" s="7">
        <v>104773</v>
      </c>
      <c r="Q307" s="7">
        <v>44854</v>
      </c>
      <c r="R307" s="8">
        <v>63728</v>
      </c>
      <c r="U307" s="5" t="s">
        <v>586</v>
      </c>
      <c r="V307" s="6" t="s">
        <v>587</v>
      </c>
      <c r="W307" s="7">
        <v>140283</v>
      </c>
      <c r="X307" s="7">
        <v>100459</v>
      </c>
      <c r="Y307" s="7">
        <v>93947</v>
      </c>
      <c r="Z307" s="7">
        <v>70813</v>
      </c>
      <c r="AA307" s="7">
        <v>84354</v>
      </c>
      <c r="AB307" s="7">
        <v>67619</v>
      </c>
      <c r="AC307" s="7">
        <v>46508</v>
      </c>
      <c r="AD307" s="7">
        <v>57524</v>
      </c>
      <c r="AE307" s="7">
        <v>42035</v>
      </c>
      <c r="AF307" s="7">
        <v>64994</v>
      </c>
      <c r="AG307" s="7">
        <v>60362</v>
      </c>
      <c r="AH307" s="7">
        <v>62120</v>
      </c>
      <c r="AI307" s="7">
        <v>45948</v>
      </c>
      <c r="AJ307" s="7">
        <v>63258</v>
      </c>
      <c r="AK307" s="7">
        <v>99356</v>
      </c>
      <c r="AL307" s="8">
        <v>141050</v>
      </c>
      <c r="AO307" s="5" t="s">
        <v>586</v>
      </c>
      <c r="AP307" s="6" t="s">
        <v>587</v>
      </c>
      <c r="AQ307">
        <f>(C307/$C$335)/(World!C307/World!$C$335)</f>
        <v>0.2543919682433613</v>
      </c>
      <c r="AR307">
        <f>(D307/$D$335)/(World!D307/World!$D$335)</f>
        <v>0.1829058924426461</v>
      </c>
      <c r="AS307">
        <f>(E307/$E$335)/(World!E307/World!$E$335)</f>
        <v>0.1663927697440627</v>
      </c>
      <c r="AT307">
        <f>(F307/$F$335)/(World!F307/World!$F$335)</f>
        <v>0.11540279345242924</v>
      </c>
      <c r="AU307">
        <f>(G307/$G$335)/(World!G307/World!$G$335)</f>
        <v>0.12665556475074469</v>
      </c>
      <c r="AV307">
        <f>(H307/$H$335)/(World!H307/World!$H$335)</f>
        <v>0.12311551946070687</v>
      </c>
      <c r="AW307">
        <f>(I307/$I$335)/(World!I307/World!$I$335)</f>
        <v>0.13117516224010614</v>
      </c>
      <c r="AX307">
        <f>(J307/$J$335)/(World!J307/World!$J$335)</f>
        <v>0.10526113760881335</v>
      </c>
      <c r="AY307">
        <f>(K307/$K$335)/(World!K307/World!$K$335)</f>
        <v>7.5665129297453157E-2</v>
      </c>
      <c r="AZ307">
        <f>(L307/$L$335)/(World!L307/World!$L$335)</f>
        <v>0.1274629817034493</v>
      </c>
      <c r="BA307">
        <f>(M307/$M$335)/(World!M307/World!$M$335)</f>
        <v>0.27174071064722438</v>
      </c>
      <c r="BB307">
        <f>(N307/$N$335)/(World!N307/World!$N$335)</f>
        <v>0.55386102995995123</v>
      </c>
      <c r="BC307">
        <f>(O307/$O$335)/(World!O307/World!$O$335)</f>
        <v>1.0110522455329962</v>
      </c>
      <c r="BD307">
        <f>(P307/$P$335)/(World!P307/World!$P$335)</f>
        <v>0.82614539257286168</v>
      </c>
      <c r="BE307">
        <f>(Q307/$Q$335)/(World!Q307/World!$Q$335)</f>
        <v>0.31688248713292805</v>
      </c>
      <c r="BF307">
        <f>(R307/$R$335)/(World!R307/World!$R$335)</f>
        <v>0.45614708536136156</v>
      </c>
      <c r="BI307" s="5" t="s">
        <v>586</v>
      </c>
      <c r="BJ307" s="6" t="s">
        <v>587</v>
      </c>
      <c r="BK307">
        <f t="shared" si="338"/>
        <v>-0.59439796382049637</v>
      </c>
      <c r="BL307">
        <f t="shared" si="339"/>
        <v>-0.690751574387792</v>
      </c>
      <c r="BM307">
        <f t="shared" si="340"/>
        <v>-0.71468826957736764</v>
      </c>
      <c r="BN307">
        <f t="shared" si="341"/>
        <v>-0.79307422550874029</v>
      </c>
      <c r="BO307">
        <f t="shared" si="342"/>
        <v>-0.77516542106856701</v>
      </c>
      <c r="BP307">
        <f t="shared" si="343"/>
        <v>-0.7807607190401501</v>
      </c>
      <c r="BQ307">
        <f t="shared" si="344"/>
        <v>-0.76807276782786615</v>
      </c>
      <c r="BR307">
        <f t="shared" si="345"/>
        <v>-0.8095271171181474</v>
      </c>
      <c r="BS307">
        <f t="shared" si="346"/>
        <v>-0.85931471191806297</v>
      </c>
      <c r="BT307">
        <f t="shared" si="347"/>
        <v>-0.77389416101117681</v>
      </c>
      <c r="BU307">
        <f t="shared" si="348"/>
        <v>-0.57264761854021651</v>
      </c>
      <c r="BV307">
        <f t="shared" si="349"/>
        <v>-0.28711639035798936</v>
      </c>
      <c r="BW307">
        <f t="shared" si="350"/>
        <v>5.4957525631399023E-3</v>
      </c>
      <c r="BX307">
        <f t="shared" si="351"/>
        <v>-9.5203047979763561E-2</v>
      </c>
      <c r="BY307">
        <f t="shared" si="352"/>
        <v>-0.51873839886376816</v>
      </c>
      <c r="BZ307">
        <f t="shared" si="353"/>
        <v>-0.37348762367894606</v>
      </c>
      <c r="CC307" s="5" t="s">
        <v>586</v>
      </c>
      <c r="CD307" s="6" t="s">
        <v>587</v>
      </c>
      <c r="CE307">
        <f t="shared" si="354"/>
        <v>-0.74579055441478437</v>
      </c>
      <c r="CF307">
        <f t="shared" si="355"/>
        <v>-0.71363019949337725</v>
      </c>
      <c r="CG307">
        <f t="shared" si="356"/>
        <v>-0.71019505401986038</v>
      </c>
      <c r="CH307">
        <f t="shared" si="357"/>
        <v>-0.70722181371071757</v>
      </c>
      <c r="CI307">
        <f t="shared" si="358"/>
        <v>-0.73845123396362511</v>
      </c>
      <c r="CJ307">
        <f t="shared" si="359"/>
        <v>-0.66812216301559113</v>
      </c>
      <c r="CK307">
        <f t="shared" si="360"/>
        <v>-0.49186033456831707</v>
      </c>
      <c r="CL307">
        <f t="shared" si="361"/>
        <v>-0.66823270111942468</v>
      </c>
      <c r="CM307">
        <f t="shared" si="362"/>
        <v>-0.71690560797287917</v>
      </c>
      <c r="CN307">
        <f t="shared" si="363"/>
        <v>-0.71050346079953686</v>
      </c>
      <c r="CO307">
        <f t="shared" si="364"/>
        <v>-0.49705484803015837</v>
      </c>
      <c r="CP307">
        <f t="shared" si="365"/>
        <v>-1.7701652208815602E-2</v>
      </c>
      <c r="CQ307">
        <f t="shared" si="366"/>
        <v>0.42185956678473241</v>
      </c>
      <c r="CR307">
        <f t="shared" si="367"/>
        <v>0.24706750540078914</v>
      </c>
      <c r="CS307">
        <f t="shared" si="368"/>
        <v>-0.37793495596699256</v>
      </c>
      <c r="CT307">
        <f t="shared" si="369"/>
        <v>-0.3775893894851986</v>
      </c>
      <c r="CW307" s="5" t="s">
        <v>586</v>
      </c>
      <c r="CX307" s="6" t="s">
        <v>587</v>
      </c>
      <c r="CY307">
        <f t="shared" si="370"/>
        <v>2</v>
      </c>
      <c r="CZ307">
        <f t="shared" si="371"/>
        <v>2</v>
      </c>
      <c r="DA307">
        <f t="shared" si="372"/>
        <v>2</v>
      </c>
      <c r="DB307">
        <f t="shared" si="373"/>
        <v>2</v>
      </c>
      <c r="DC307">
        <f t="shared" si="374"/>
        <v>2</v>
      </c>
      <c r="DD307">
        <f t="shared" si="375"/>
        <v>2</v>
      </c>
      <c r="DE307">
        <f t="shared" si="376"/>
        <v>2</v>
      </c>
      <c r="DF307">
        <f t="shared" si="377"/>
        <v>2</v>
      </c>
      <c r="DG307">
        <f t="shared" si="378"/>
        <v>2</v>
      </c>
      <c r="DH307">
        <f t="shared" si="379"/>
        <v>2</v>
      </c>
      <c r="DI307">
        <f t="shared" si="380"/>
        <v>2</v>
      </c>
      <c r="DJ307">
        <f t="shared" si="381"/>
        <v>2</v>
      </c>
      <c r="DK307">
        <f t="shared" si="382"/>
        <v>1</v>
      </c>
      <c r="DL307">
        <f t="shared" si="383"/>
        <v>2</v>
      </c>
      <c r="DM307">
        <f t="shared" si="384"/>
        <v>2</v>
      </c>
      <c r="DN307">
        <f t="shared" si="385"/>
        <v>2</v>
      </c>
      <c r="DQ307" s="5" t="s">
        <v>586</v>
      </c>
      <c r="DR307" s="6" t="s">
        <v>587</v>
      </c>
      <c r="DS307">
        <f t="shared" si="386"/>
        <v>3</v>
      </c>
      <c r="DT307">
        <f t="shared" si="387"/>
        <v>3</v>
      </c>
      <c r="DU307">
        <f t="shared" si="388"/>
        <v>3</v>
      </c>
      <c r="DV307">
        <f t="shared" si="389"/>
        <v>3</v>
      </c>
      <c r="DW307">
        <f t="shared" si="390"/>
        <v>3</v>
      </c>
      <c r="DX307">
        <f t="shared" si="391"/>
        <v>3</v>
      </c>
      <c r="DY307">
        <f t="shared" si="392"/>
        <v>3</v>
      </c>
      <c r="DZ307">
        <f t="shared" si="393"/>
        <v>3</v>
      </c>
      <c r="EA307">
        <f t="shared" si="394"/>
        <v>3</v>
      </c>
      <c r="EB307">
        <f t="shared" si="395"/>
        <v>3</v>
      </c>
      <c r="EC307">
        <f t="shared" si="396"/>
        <v>3</v>
      </c>
      <c r="ED307">
        <f t="shared" si="397"/>
        <v>3</v>
      </c>
      <c r="EE307">
        <f t="shared" si="398"/>
        <v>5</v>
      </c>
      <c r="EF307">
        <f t="shared" si="399"/>
        <v>5</v>
      </c>
      <c r="EG307">
        <f t="shared" si="400"/>
        <v>3</v>
      </c>
      <c r="EH307">
        <f t="shared" si="401"/>
        <v>3</v>
      </c>
      <c r="EK307" s="5" t="s">
        <v>586</v>
      </c>
      <c r="EL307" s="6" t="s">
        <v>587</v>
      </c>
      <c r="EM307" t="str">
        <f t="shared" si="402"/>
        <v>D</v>
      </c>
      <c r="EN307" t="str">
        <f t="shared" si="403"/>
        <v>D</v>
      </c>
      <c r="EO307" t="str">
        <f t="shared" si="404"/>
        <v>D</v>
      </c>
      <c r="EP307" t="str">
        <f t="shared" si="405"/>
        <v>D</v>
      </c>
      <c r="EQ307" t="str">
        <f t="shared" si="406"/>
        <v>D</v>
      </c>
      <c r="ER307" t="str">
        <f t="shared" si="407"/>
        <v>D</v>
      </c>
      <c r="ES307" t="str">
        <f t="shared" si="408"/>
        <v>D</v>
      </c>
      <c r="ET307" t="str">
        <f t="shared" si="409"/>
        <v>D</v>
      </c>
      <c r="EU307" t="str">
        <f t="shared" si="410"/>
        <v>D</v>
      </c>
      <c r="EV307" t="str">
        <f t="shared" si="411"/>
        <v>D</v>
      </c>
      <c r="EW307" t="str">
        <f t="shared" si="412"/>
        <v>D</v>
      </c>
      <c r="EX307" t="str">
        <f t="shared" si="413"/>
        <v>D</v>
      </c>
      <c r="EY307" t="str">
        <f t="shared" si="414"/>
        <v>A</v>
      </c>
      <c r="EZ307" t="str">
        <f t="shared" si="415"/>
        <v>C</v>
      </c>
      <c r="FA307" t="str">
        <f t="shared" si="416"/>
        <v>D</v>
      </c>
      <c r="FB307" t="str">
        <f t="shared" si="417"/>
        <v>D</v>
      </c>
    </row>
    <row r="308" spans="1:158" x14ac:dyDescent="0.25">
      <c r="A308" s="1" t="s">
        <v>588</v>
      </c>
      <c r="B308" s="2" t="s">
        <v>589</v>
      </c>
      <c r="C308" s="3">
        <v>15497</v>
      </c>
      <c r="D308" s="3">
        <v>20493</v>
      </c>
      <c r="E308" s="3">
        <v>28113</v>
      </c>
      <c r="F308" s="3">
        <v>34594</v>
      </c>
      <c r="G308" s="3">
        <v>23889</v>
      </c>
      <c r="H308" s="3">
        <v>21818</v>
      </c>
      <c r="I308" s="3">
        <v>21065</v>
      </c>
      <c r="J308" s="3">
        <v>23238</v>
      </c>
      <c r="K308" s="3">
        <v>22690</v>
      </c>
      <c r="L308" s="3">
        <v>15231</v>
      </c>
      <c r="M308" s="3">
        <v>14715</v>
      </c>
      <c r="N308" s="3">
        <v>27118</v>
      </c>
      <c r="O308" s="3">
        <v>39284</v>
      </c>
      <c r="P308" s="3">
        <v>46530</v>
      </c>
      <c r="Q308" s="3">
        <v>69187</v>
      </c>
      <c r="R308" s="4">
        <v>55595</v>
      </c>
      <c r="U308" s="1" t="s">
        <v>588</v>
      </c>
      <c r="V308" s="2" t="s">
        <v>589</v>
      </c>
      <c r="W308" s="3">
        <v>50517</v>
      </c>
      <c r="X308" s="3">
        <v>40530</v>
      </c>
      <c r="Y308" s="3">
        <v>31409</v>
      </c>
      <c r="Z308" s="3">
        <v>30597</v>
      </c>
      <c r="AA308" s="3">
        <v>33725</v>
      </c>
      <c r="AB308" s="3">
        <v>32498</v>
      </c>
      <c r="AC308" s="3">
        <v>32531</v>
      </c>
      <c r="AD308" s="3">
        <v>26188</v>
      </c>
      <c r="AE308" s="3">
        <v>26776</v>
      </c>
      <c r="AF308" s="3">
        <v>29910</v>
      </c>
      <c r="AG308" s="3">
        <v>37644</v>
      </c>
      <c r="AH308" s="3">
        <v>38244</v>
      </c>
      <c r="AI308" s="3">
        <v>57219</v>
      </c>
      <c r="AJ308" s="3">
        <v>55351</v>
      </c>
      <c r="AK308" s="3">
        <v>55031</v>
      </c>
      <c r="AL308" s="4">
        <v>60165</v>
      </c>
      <c r="AO308" s="1" t="s">
        <v>588</v>
      </c>
      <c r="AP308" s="2" t="s">
        <v>589</v>
      </c>
      <c r="AQ308">
        <f>(C308/$C$335)/(World!C308/World!$C$335)</f>
        <v>0.28174035240669415</v>
      </c>
      <c r="AR308">
        <f>(D308/$D$335)/(World!D308/World!$D$335)</f>
        <v>0.34274696871778898</v>
      </c>
      <c r="AS308">
        <f>(E308/$E$335)/(World!E308/World!$E$335)</f>
        <v>0.4499048357997385</v>
      </c>
      <c r="AT308">
        <f>(F308/$F$335)/(World!F308/World!$F$335)</f>
        <v>0.48668775277596732</v>
      </c>
      <c r="AU308">
        <f>(G308/$G$335)/(World!G308/World!$G$335)</f>
        <v>0.35277055691354731</v>
      </c>
      <c r="AV308">
        <f>(H308/$H$335)/(World!H308/World!$H$335)</f>
        <v>0.29936140314061865</v>
      </c>
      <c r="AW308">
        <f>(I308/$I$335)/(World!I308/World!$I$335)</f>
        <v>0.26340278931434113</v>
      </c>
      <c r="AX308">
        <f>(J308/$J$335)/(World!J308/World!$J$335)</f>
        <v>0.33224708762332156</v>
      </c>
      <c r="AY308">
        <f>(K308/$K$335)/(World!K308/World!$K$335)</f>
        <v>0.36041445255314369</v>
      </c>
      <c r="AZ308">
        <f>(L308/$L$335)/(World!L308/World!$L$335)</f>
        <v>0.29764989426878191</v>
      </c>
      <c r="BA308">
        <f>(M308/$M$335)/(World!M308/World!$M$335)</f>
        <v>0.36489419510774074</v>
      </c>
      <c r="BB308">
        <f>(N308/$N$335)/(World!N308/World!$N$335)</f>
        <v>0.50879868735791434</v>
      </c>
      <c r="BC308">
        <f>(O308/$O$335)/(World!O308/World!$O$335)</f>
        <v>0.7101069360491381</v>
      </c>
      <c r="BD308">
        <f>(P308/$P$335)/(World!P308/World!$P$335)</f>
        <v>0.84481045225419837</v>
      </c>
      <c r="BE308">
        <f>(Q308/$Q$335)/(World!Q308/World!$Q$335)</f>
        <v>1.2501230682046871</v>
      </c>
      <c r="BF308">
        <f>(R308/$R$335)/(World!R308/World!$R$335)</f>
        <v>1.113256557618798</v>
      </c>
      <c r="BI308" s="1" t="s">
        <v>588</v>
      </c>
      <c r="BJ308" s="2" t="s">
        <v>589</v>
      </c>
      <c r="BK308">
        <f t="shared" si="338"/>
        <v>-0.56037843097055218</v>
      </c>
      <c r="BL308">
        <f t="shared" si="339"/>
        <v>-0.48948390619703475</v>
      </c>
      <c r="BM308">
        <f t="shared" si="340"/>
        <v>-0.37940087557321656</v>
      </c>
      <c r="BN308">
        <f t="shared" si="341"/>
        <v>-0.3452723991743174</v>
      </c>
      <c r="BO308">
        <f t="shared" si="342"/>
        <v>-0.47844731671508117</v>
      </c>
      <c r="BP308">
        <f t="shared" si="343"/>
        <v>-0.53921764581116871</v>
      </c>
      <c r="BQ308">
        <f t="shared" si="344"/>
        <v>-0.5830264242850185</v>
      </c>
      <c r="BR308">
        <f t="shared" si="345"/>
        <v>-0.50122302280121656</v>
      </c>
      <c r="BS308">
        <f t="shared" si="346"/>
        <v>-0.47014021811259127</v>
      </c>
      <c r="BT308">
        <f t="shared" si="347"/>
        <v>-0.54124776554387044</v>
      </c>
      <c r="BU308">
        <f t="shared" si="348"/>
        <v>-0.46531504578794547</v>
      </c>
      <c r="BV308">
        <f t="shared" si="349"/>
        <v>-0.32555788705134514</v>
      </c>
      <c r="BW308">
        <f t="shared" si="350"/>
        <v>-0.16951750667744916</v>
      </c>
      <c r="BX308">
        <f t="shared" si="351"/>
        <v>-8.4122218386270237E-2</v>
      </c>
      <c r="BY308">
        <f t="shared" si="352"/>
        <v>0.11115972798956886</v>
      </c>
      <c r="BZ308">
        <f t="shared" si="353"/>
        <v>5.3593378054586381E-2</v>
      </c>
      <c r="CC308" s="1" t="s">
        <v>588</v>
      </c>
      <c r="CD308" s="2" t="s">
        <v>589</v>
      </c>
      <c r="CE308">
        <f t="shared" si="354"/>
        <v>-0.53049353167509927</v>
      </c>
      <c r="CF308">
        <f t="shared" si="355"/>
        <v>-0.32835160513249101</v>
      </c>
      <c r="CG308">
        <f t="shared" si="356"/>
        <v>-5.5374483384294883E-2</v>
      </c>
      <c r="CH308">
        <f t="shared" si="357"/>
        <v>6.1312144314399228E-2</v>
      </c>
      <c r="CI308">
        <f t="shared" si="358"/>
        <v>-0.17072239386260285</v>
      </c>
      <c r="CJ308">
        <f t="shared" si="359"/>
        <v>-0.1966271448560277</v>
      </c>
      <c r="CK308">
        <f t="shared" si="360"/>
        <v>-0.21393387566236285</v>
      </c>
      <c r="CL308">
        <f t="shared" si="361"/>
        <v>-5.9685185934528387E-2</v>
      </c>
      <c r="CM308">
        <f t="shared" si="362"/>
        <v>-8.260219140419682E-2</v>
      </c>
      <c r="CN308">
        <f t="shared" si="363"/>
        <v>-0.32518109922243638</v>
      </c>
      <c r="CO308">
        <f t="shared" si="364"/>
        <v>-0.4379189824099009</v>
      </c>
      <c r="CP308">
        <f t="shared" si="365"/>
        <v>-0.17022122946054283</v>
      </c>
      <c r="CQ308">
        <f t="shared" si="366"/>
        <v>-0.18584914458617866</v>
      </c>
      <c r="CR308">
        <f t="shared" si="367"/>
        <v>-8.6581403794623132E-2</v>
      </c>
      <c r="CS308">
        <f t="shared" si="368"/>
        <v>0.1139609396383777</v>
      </c>
      <c r="CT308">
        <f t="shared" si="369"/>
        <v>-3.9478230822391151E-2</v>
      </c>
      <c r="CW308" s="1" t="s">
        <v>588</v>
      </c>
      <c r="CX308" s="2" t="s">
        <v>589</v>
      </c>
      <c r="CY308">
        <f t="shared" si="370"/>
        <v>2</v>
      </c>
      <c r="CZ308">
        <f t="shared" si="371"/>
        <v>2</v>
      </c>
      <c r="DA308">
        <f t="shared" si="372"/>
        <v>2</v>
      </c>
      <c r="DB308">
        <f t="shared" si="373"/>
        <v>2</v>
      </c>
      <c r="DC308">
        <f t="shared" si="374"/>
        <v>2</v>
      </c>
      <c r="DD308">
        <f t="shared" si="375"/>
        <v>2</v>
      </c>
      <c r="DE308">
        <f t="shared" si="376"/>
        <v>2</v>
      </c>
      <c r="DF308">
        <f t="shared" si="377"/>
        <v>2</v>
      </c>
      <c r="DG308">
        <f t="shared" si="378"/>
        <v>2</v>
      </c>
      <c r="DH308">
        <f t="shared" si="379"/>
        <v>2</v>
      </c>
      <c r="DI308">
        <f t="shared" si="380"/>
        <v>2</v>
      </c>
      <c r="DJ308">
        <f t="shared" si="381"/>
        <v>2</v>
      </c>
      <c r="DK308">
        <f t="shared" si="382"/>
        <v>2</v>
      </c>
      <c r="DL308">
        <f t="shared" si="383"/>
        <v>2</v>
      </c>
      <c r="DM308">
        <f t="shared" si="384"/>
        <v>1</v>
      </c>
      <c r="DN308">
        <f t="shared" si="385"/>
        <v>1</v>
      </c>
      <c r="DQ308" s="1" t="s">
        <v>588</v>
      </c>
      <c r="DR308" s="2" t="s">
        <v>589</v>
      </c>
      <c r="DS308">
        <f t="shared" si="386"/>
        <v>3</v>
      </c>
      <c r="DT308">
        <f t="shared" si="387"/>
        <v>3</v>
      </c>
      <c r="DU308">
        <f t="shared" si="388"/>
        <v>3</v>
      </c>
      <c r="DV308">
        <f t="shared" si="389"/>
        <v>5</v>
      </c>
      <c r="DW308">
        <f t="shared" si="390"/>
        <v>3</v>
      </c>
      <c r="DX308">
        <f t="shared" si="391"/>
        <v>3</v>
      </c>
      <c r="DY308">
        <f t="shared" si="392"/>
        <v>3</v>
      </c>
      <c r="DZ308">
        <f t="shared" si="393"/>
        <v>3</v>
      </c>
      <c r="EA308">
        <f t="shared" si="394"/>
        <v>3</v>
      </c>
      <c r="EB308">
        <f t="shared" si="395"/>
        <v>3</v>
      </c>
      <c r="EC308">
        <f t="shared" si="396"/>
        <v>3</v>
      </c>
      <c r="ED308">
        <f t="shared" si="397"/>
        <v>3</v>
      </c>
      <c r="EE308">
        <f t="shared" si="398"/>
        <v>3</v>
      </c>
      <c r="EF308">
        <f t="shared" si="399"/>
        <v>3</v>
      </c>
      <c r="EG308">
        <f t="shared" si="400"/>
        <v>5</v>
      </c>
      <c r="EH308">
        <f t="shared" si="401"/>
        <v>3</v>
      </c>
      <c r="EK308" s="1" t="s">
        <v>588</v>
      </c>
      <c r="EL308" s="2" t="s">
        <v>589</v>
      </c>
      <c r="EM308" t="str">
        <f t="shared" si="402"/>
        <v>D</v>
      </c>
      <c r="EN308" t="str">
        <f t="shared" si="403"/>
        <v>D</v>
      </c>
      <c r="EO308" t="str">
        <f t="shared" si="404"/>
        <v>D</v>
      </c>
      <c r="EP308" t="str">
        <f t="shared" si="405"/>
        <v>C</v>
      </c>
      <c r="EQ308" t="str">
        <f t="shared" si="406"/>
        <v>D</v>
      </c>
      <c r="ER308" t="str">
        <f t="shared" si="407"/>
        <v>D</v>
      </c>
      <c r="ES308" t="str">
        <f t="shared" si="408"/>
        <v>D</v>
      </c>
      <c r="ET308" t="str">
        <f t="shared" si="409"/>
        <v>D</v>
      </c>
      <c r="EU308" t="str">
        <f t="shared" si="410"/>
        <v>D</v>
      </c>
      <c r="EV308" t="str">
        <f t="shared" si="411"/>
        <v>D</v>
      </c>
      <c r="EW308" t="str">
        <f t="shared" si="412"/>
        <v>D</v>
      </c>
      <c r="EX308" t="str">
        <f t="shared" si="413"/>
        <v>D</v>
      </c>
      <c r="EY308" t="str">
        <f t="shared" si="414"/>
        <v>D</v>
      </c>
      <c r="EZ308" t="str">
        <f t="shared" si="415"/>
        <v>D</v>
      </c>
      <c r="FA308" t="str">
        <f t="shared" si="416"/>
        <v>A</v>
      </c>
      <c r="FB308" t="str">
        <f t="shared" si="417"/>
        <v>B</v>
      </c>
    </row>
    <row r="309" spans="1:158" x14ac:dyDescent="0.25">
      <c r="A309" s="5" t="s">
        <v>590</v>
      </c>
      <c r="B309" s="6" t="s">
        <v>591</v>
      </c>
      <c r="C309" s="7">
        <v>2057</v>
      </c>
      <c r="D309" s="7">
        <v>887</v>
      </c>
      <c r="E309" s="7">
        <v>129</v>
      </c>
      <c r="F309" s="7">
        <v>13</v>
      </c>
      <c r="G309" s="7">
        <v>411</v>
      </c>
      <c r="H309" s="7">
        <v>203</v>
      </c>
      <c r="I309" s="7">
        <v>0</v>
      </c>
      <c r="J309" s="7">
        <v>94</v>
      </c>
      <c r="K309" s="7">
        <v>18</v>
      </c>
      <c r="L309" s="7">
        <v>51</v>
      </c>
      <c r="M309" s="7">
        <v>103</v>
      </c>
      <c r="N309" s="7">
        <v>14490</v>
      </c>
      <c r="O309" s="7">
        <v>1652</v>
      </c>
      <c r="P309" s="7">
        <v>1847</v>
      </c>
      <c r="Q309" s="7">
        <v>1900</v>
      </c>
      <c r="R309" s="8">
        <v>76</v>
      </c>
      <c r="U309" s="5" t="s">
        <v>590</v>
      </c>
      <c r="V309" s="6" t="s">
        <v>591</v>
      </c>
      <c r="W309" s="7">
        <v>37869</v>
      </c>
      <c r="X309" s="7">
        <v>32391</v>
      </c>
      <c r="Y309" s="7">
        <v>30837</v>
      </c>
      <c r="Z309" s="7">
        <v>22834</v>
      </c>
      <c r="AA309" s="7">
        <v>16954</v>
      </c>
      <c r="AB309" s="7">
        <v>13455</v>
      </c>
      <c r="AC309" s="7">
        <v>16346</v>
      </c>
      <c r="AD309" s="7">
        <v>8509</v>
      </c>
      <c r="AE309" s="7">
        <v>10668</v>
      </c>
      <c r="AF309" s="7">
        <v>6648</v>
      </c>
      <c r="AG309" s="7">
        <v>5655</v>
      </c>
      <c r="AH309" s="7">
        <v>4693</v>
      </c>
      <c r="AI309" s="7">
        <v>4412</v>
      </c>
      <c r="AJ309" s="7">
        <v>3950</v>
      </c>
      <c r="AK309" s="7">
        <v>9714</v>
      </c>
      <c r="AL309" s="8">
        <v>9152</v>
      </c>
      <c r="AO309" s="5" t="s">
        <v>590</v>
      </c>
      <c r="AP309" s="6" t="s">
        <v>591</v>
      </c>
      <c r="AQ309">
        <f>(C309/$C$335)/(World!C309/World!$C$335)</f>
        <v>1.8367372499177356E-2</v>
      </c>
      <c r="AR309">
        <f>(D309/$D$335)/(World!D309/World!$D$335)</f>
        <v>7.5128978637492294E-3</v>
      </c>
      <c r="AS309">
        <f>(E309/$E$335)/(World!E309/World!$E$335)</f>
        <v>1.355990798962866E-3</v>
      </c>
      <c r="AT309">
        <f>(F309/$F$335)/(World!F309/World!$F$335)</f>
        <v>1.4709522428966266E-4</v>
      </c>
      <c r="AU309">
        <f>(G309/$G$335)/(World!G309/World!$G$335)</f>
        <v>7.0559900446952968E-3</v>
      </c>
      <c r="AV309">
        <f>(H309/$H$335)/(World!H309/World!$H$335)</f>
        <v>4.8469245867079546E-3</v>
      </c>
      <c r="AW309">
        <f>(I309/$I$335)/(World!I309/World!$I$335)</f>
        <v>0</v>
      </c>
      <c r="AX309">
        <f>(J309/$J$335)/(World!J309/World!$J$335)</f>
        <v>5.4629285494892012E-3</v>
      </c>
      <c r="AY309">
        <f>(K309/$K$335)/(World!K309/World!$K$335)</f>
        <v>1.4376965567990312E-3</v>
      </c>
      <c r="AZ309">
        <f>(L309/$L$335)/(World!L309/World!$L$335)</f>
        <v>5.1097186586650818E-3</v>
      </c>
      <c r="BA309">
        <f>(M309/$M$335)/(World!M309/World!$M$335)</f>
        <v>1.5634989412375223E-2</v>
      </c>
      <c r="BB309">
        <f>(N309/$N$335)/(World!N309/World!$N$335)</f>
        <v>1.758745450068264</v>
      </c>
      <c r="BC309">
        <f>(O309/$O$335)/(World!O309/World!$O$335)</f>
        <v>0.24672686897509183</v>
      </c>
      <c r="BD309">
        <f>(P309/$P$335)/(World!P309/World!$P$335)</f>
        <v>0.25802193383074701</v>
      </c>
      <c r="BE309">
        <f>(Q309/$Q$335)/(World!Q309/World!$Q$335)</f>
        <v>0.25717721308169217</v>
      </c>
      <c r="BF309">
        <f>(R309/$R$335)/(World!R309/World!$R$335)</f>
        <v>1.0193155492494577E-2</v>
      </c>
      <c r="BI309" s="5" t="s">
        <v>590</v>
      </c>
      <c r="BJ309" s="6" t="s">
        <v>591</v>
      </c>
      <c r="BK309">
        <f t="shared" si="338"/>
        <v>-0.96392780641802789</v>
      </c>
      <c r="BL309">
        <f t="shared" si="339"/>
        <v>-0.9850862497548587</v>
      </c>
      <c r="BM309">
        <f t="shared" si="340"/>
        <v>-0.99729169084437008</v>
      </c>
      <c r="BN309">
        <f t="shared" si="341"/>
        <v>-0.99970585281906621</v>
      </c>
      <c r="BO309">
        <f t="shared" si="342"/>
        <v>-0.98598689623129665</v>
      </c>
      <c r="BP309">
        <f t="shared" si="343"/>
        <v>-0.99035290954649335</v>
      </c>
      <c r="BQ309">
        <f t="shared" si="344"/>
        <v>-1</v>
      </c>
      <c r="BR309">
        <f t="shared" si="345"/>
        <v>-0.98913350578251524</v>
      </c>
      <c r="BS309">
        <f t="shared" si="346"/>
        <v>-0.99712873489435794</v>
      </c>
      <c r="BT309">
        <f t="shared" si="347"/>
        <v>-0.98983251566707753</v>
      </c>
      <c r="BU309">
        <f t="shared" si="348"/>
        <v>-0.96921140060087674</v>
      </c>
      <c r="BV309">
        <f t="shared" si="349"/>
        <v>0.27503278711324713</v>
      </c>
      <c r="BW309">
        <f t="shared" si="350"/>
        <v>-0.60420060702161515</v>
      </c>
      <c r="BX309">
        <f t="shared" si="351"/>
        <v>-0.58979740036001471</v>
      </c>
      <c r="BY309">
        <f t="shared" si="352"/>
        <v>-0.59086561479860256</v>
      </c>
      <c r="BZ309">
        <f t="shared" si="353"/>
        <v>-0.97981939307928667</v>
      </c>
      <c r="CC309" s="5" t="s">
        <v>590</v>
      </c>
      <c r="CD309" s="6" t="s">
        <v>591</v>
      </c>
      <c r="CE309">
        <f t="shared" si="354"/>
        <v>-0.89695937484346044</v>
      </c>
      <c r="CF309">
        <f t="shared" si="355"/>
        <v>-0.94669150790311918</v>
      </c>
      <c r="CG309">
        <f t="shared" si="356"/>
        <v>-0.99166828134082541</v>
      </c>
      <c r="CH309">
        <f t="shared" si="357"/>
        <v>-0.99886199501028583</v>
      </c>
      <c r="CI309">
        <f t="shared" si="358"/>
        <v>-0.95266340339763889</v>
      </c>
      <c r="CJ309">
        <f t="shared" si="359"/>
        <v>-0.97027383218626451</v>
      </c>
      <c r="CK309">
        <f t="shared" si="360"/>
        <v>-1</v>
      </c>
      <c r="CL309">
        <f t="shared" si="361"/>
        <v>-0.97814715796815066</v>
      </c>
      <c r="CM309">
        <f t="shared" si="362"/>
        <v>-0.99663110612015726</v>
      </c>
      <c r="CN309">
        <f t="shared" si="363"/>
        <v>-0.98477384684281233</v>
      </c>
      <c r="CO309">
        <f t="shared" si="364"/>
        <v>-0.96422368878082665</v>
      </c>
      <c r="CP309">
        <f t="shared" si="365"/>
        <v>0.51071261012354685</v>
      </c>
      <c r="CQ309">
        <f t="shared" si="366"/>
        <v>-0.45514511873350921</v>
      </c>
      <c r="CR309">
        <f t="shared" si="367"/>
        <v>-0.36277384854234951</v>
      </c>
      <c r="CS309">
        <f t="shared" si="368"/>
        <v>-0.67280867918029963</v>
      </c>
      <c r="CT309">
        <f t="shared" si="369"/>
        <v>-0.98352839185088858</v>
      </c>
      <c r="CW309" s="5" t="s">
        <v>590</v>
      </c>
      <c r="CX309" s="6" t="s">
        <v>591</v>
      </c>
      <c r="CY309">
        <f t="shared" si="370"/>
        <v>2</v>
      </c>
      <c r="CZ309">
        <f t="shared" si="371"/>
        <v>2</v>
      </c>
      <c r="DA309">
        <f t="shared" si="372"/>
        <v>2</v>
      </c>
      <c r="DB309">
        <f t="shared" si="373"/>
        <v>2</v>
      </c>
      <c r="DC309">
        <f t="shared" si="374"/>
        <v>2</v>
      </c>
      <c r="DD309">
        <f t="shared" si="375"/>
        <v>2</v>
      </c>
      <c r="DE309">
        <f t="shared" si="376"/>
        <v>2</v>
      </c>
      <c r="DF309">
        <f t="shared" si="377"/>
        <v>2</v>
      </c>
      <c r="DG309">
        <f t="shared" si="378"/>
        <v>2</v>
      </c>
      <c r="DH309">
        <f t="shared" si="379"/>
        <v>2</v>
      </c>
      <c r="DI309">
        <f t="shared" si="380"/>
        <v>2</v>
      </c>
      <c r="DJ309">
        <f t="shared" si="381"/>
        <v>1</v>
      </c>
      <c r="DK309">
        <f t="shared" si="382"/>
        <v>2</v>
      </c>
      <c r="DL309">
        <f t="shared" si="383"/>
        <v>2</v>
      </c>
      <c r="DM309">
        <f t="shared" si="384"/>
        <v>2</v>
      </c>
      <c r="DN309">
        <f t="shared" si="385"/>
        <v>2</v>
      </c>
      <c r="DQ309" s="5" t="s">
        <v>590</v>
      </c>
      <c r="DR309" s="6" t="s">
        <v>591</v>
      </c>
      <c r="DS309">
        <f t="shared" si="386"/>
        <v>3</v>
      </c>
      <c r="DT309">
        <f t="shared" si="387"/>
        <v>3</v>
      </c>
      <c r="DU309">
        <f t="shared" si="388"/>
        <v>3</v>
      </c>
      <c r="DV309">
        <f t="shared" si="389"/>
        <v>3</v>
      </c>
      <c r="DW309">
        <f t="shared" si="390"/>
        <v>3</v>
      </c>
      <c r="DX309">
        <f t="shared" si="391"/>
        <v>3</v>
      </c>
      <c r="DY309">
        <f t="shared" si="392"/>
        <v>3</v>
      </c>
      <c r="DZ309">
        <f t="shared" si="393"/>
        <v>3</v>
      </c>
      <c r="EA309">
        <f t="shared" si="394"/>
        <v>3</v>
      </c>
      <c r="EB309">
        <f t="shared" si="395"/>
        <v>3</v>
      </c>
      <c r="EC309">
        <f t="shared" si="396"/>
        <v>3</v>
      </c>
      <c r="ED309">
        <f t="shared" si="397"/>
        <v>5</v>
      </c>
      <c r="EE309">
        <f t="shared" si="398"/>
        <v>3</v>
      </c>
      <c r="EF309">
        <f t="shared" si="399"/>
        <v>3</v>
      </c>
      <c r="EG309">
        <f t="shared" si="400"/>
        <v>3</v>
      </c>
      <c r="EH309">
        <f t="shared" si="401"/>
        <v>3</v>
      </c>
      <c r="EK309" s="5" t="s">
        <v>590</v>
      </c>
      <c r="EL309" s="6" t="s">
        <v>591</v>
      </c>
      <c r="EM309" t="str">
        <f t="shared" si="402"/>
        <v>D</v>
      </c>
      <c r="EN309" t="str">
        <f t="shared" si="403"/>
        <v>D</v>
      </c>
      <c r="EO309" t="str">
        <f t="shared" si="404"/>
        <v>D</v>
      </c>
      <c r="EP309" t="str">
        <f t="shared" si="405"/>
        <v>D</v>
      </c>
      <c r="EQ309" t="str">
        <f t="shared" si="406"/>
        <v>D</v>
      </c>
      <c r="ER309" t="str">
        <f t="shared" si="407"/>
        <v>D</v>
      </c>
      <c r="ES309" t="str">
        <f t="shared" si="408"/>
        <v>D</v>
      </c>
      <c r="ET309" t="str">
        <f t="shared" si="409"/>
        <v>D</v>
      </c>
      <c r="EU309" t="str">
        <f t="shared" si="410"/>
        <v>D</v>
      </c>
      <c r="EV309" t="str">
        <f t="shared" si="411"/>
        <v>D</v>
      </c>
      <c r="EW309" t="str">
        <f t="shared" si="412"/>
        <v>D</v>
      </c>
      <c r="EX309" t="str">
        <f t="shared" si="413"/>
        <v>A</v>
      </c>
      <c r="EY309" t="str">
        <f t="shared" si="414"/>
        <v>D</v>
      </c>
      <c r="EZ309" t="str">
        <f t="shared" si="415"/>
        <v>D</v>
      </c>
      <c r="FA309" t="str">
        <f t="shared" si="416"/>
        <v>D</v>
      </c>
      <c r="FB309" t="str">
        <f t="shared" si="417"/>
        <v>D</v>
      </c>
    </row>
    <row r="310" spans="1:158" x14ac:dyDescent="0.25">
      <c r="A310" s="5" t="s">
        <v>592</v>
      </c>
      <c r="B310" s="6" t="s">
        <v>593</v>
      </c>
      <c r="C310" s="7">
        <v>924712</v>
      </c>
      <c r="D310" s="7">
        <v>1093283</v>
      </c>
      <c r="E310" s="7">
        <v>1669880</v>
      </c>
      <c r="F310" s="7">
        <v>2278229</v>
      </c>
      <c r="G310" s="7">
        <v>6682752</v>
      </c>
      <c r="H310" s="7">
        <v>7936240</v>
      </c>
      <c r="I310" s="7">
        <v>1875108</v>
      </c>
      <c r="J310" s="7">
        <v>1801553</v>
      </c>
      <c r="K310" s="7">
        <v>1459337</v>
      </c>
      <c r="L310" s="7">
        <v>2591670</v>
      </c>
      <c r="M310" s="7">
        <v>2546977</v>
      </c>
      <c r="N310" s="7">
        <v>2674353</v>
      </c>
      <c r="O310" s="7">
        <v>2535610</v>
      </c>
      <c r="P310" s="7">
        <v>2954628</v>
      </c>
      <c r="Q310" s="7">
        <v>3038843</v>
      </c>
      <c r="R310" s="8">
        <v>2346366</v>
      </c>
      <c r="U310" s="5" t="s">
        <v>592</v>
      </c>
      <c r="V310" s="6" t="s">
        <v>593</v>
      </c>
      <c r="W310" s="7">
        <v>203651</v>
      </c>
      <c r="X310" s="7">
        <v>327304</v>
      </c>
      <c r="Y310" s="7">
        <v>478045</v>
      </c>
      <c r="Z310" s="7">
        <v>503073</v>
      </c>
      <c r="AA310" s="7">
        <v>474320</v>
      </c>
      <c r="AB310" s="7">
        <v>757016</v>
      </c>
      <c r="AC310" s="7">
        <v>512784</v>
      </c>
      <c r="AD310" s="7">
        <v>416122</v>
      </c>
      <c r="AE310" s="7">
        <v>266797</v>
      </c>
      <c r="AF310" s="7">
        <v>428004</v>
      </c>
      <c r="AG310" s="7">
        <v>256052</v>
      </c>
      <c r="AH310" s="7">
        <v>203206</v>
      </c>
      <c r="AI310" s="7">
        <v>234930</v>
      </c>
      <c r="AJ310" s="7">
        <v>262630</v>
      </c>
      <c r="AK310" s="7">
        <v>673535</v>
      </c>
      <c r="AL310" s="8">
        <v>580409</v>
      </c>
      <c r="AO310" s="5" t="s">
        <v>592</v>
      </c>
      <c r="AP310" s="6" t="s">
        <v>593</v>
      </c>
      <c r="AQ310">
        <f>(C310/$C$335)/(World!C310/World!$C$335)</f>
        <v>4.5182632868297921</v>
      </c>
      <c r="AR310">
        <f>(D310/$D$335)/(World!D310/World!$D$335)</f>
        <v>4.5378654540755363</v>
      </c>
      <c r="AS310">
        <f>(E310/$E$335)/(World!E310/World!$E$335)</f>
        <v>6.5375495954250757</v>
      </c>
      <c r="AT310">
        <f>(F310/$F$335)/(World!F310/World!$F$335)</f>
        <v>8.1345975266316728</v>
      </c>
      <c r="AU310">
        <f>(G310/$G$335)/(World!G310/World!$G$335)</f>
        <v>23.680879816346714</v>
      </c>
      <c r="AV310">
        <f>(H310/$H$335)/(World!H310/World!$H$335)</f>
        <v>24.239990857509266</v>
      </c>
      <c r="AW310">
        <f>(I310/$I$335)/(World!I310/World!$I$335)</f>
        <v>5.4585725437514441</v>
      </c>
      <c r="AX310">
        <f>(J310/$J$335)/(World!J310/World!$J$335)</f>
        <v>5.1548492774754839</v>
      </c>
      <c r="AY310">
        <f>(K310/$K$335)/(World!K310/World!$K$335)</f>
        <v>4.6165658407316794</v>
      </c>
      <c r="AZ310">
        <f>(L310/$L$335)/(World!L310/World!$L$335)</f>
        <v>6.9274232652643706</v>
      </c>
      <c r="BA310">
        <f>(M310/$M$335)/(World!M310/World!$M$335)</f>
        <v>9.1084345864420477</v>
      </c>
      <c r="BB310">
        <f>(N310/$N$335)/(World!N310/World!$N$335)</f>
        <v>8.2131021843994461</v>
      </c>
      <c r="BC310">
        <f>(O310/$O$335)/(World!O310/World!$O$335)</f>
        <v>7.9331653948667658</v>
      </c>
      <c r="BD310">
        <f>(P310/$P$335)/(World!P310/World!$P$335)</f>
        <v>7.6523388843207085</v>
      </c>
      <c r="BE310">
        <f>(Q310/$Q$335)/(World!Q310/World!$Q$335)</f>
        <v>6.5614611097830258</v>
      </c>
      <c r="BF310">
        <f>(R310/$R$335)/(World!R310/World!$R$335)</f>
        <v>5.1688737788456987</v>
      </c>
      <c r="BI310" s="5" t="s">
        <v>592</v>
      </c>
      <c r="BJ310" s="6" t="s">
        <v>593</v>
      </c>
      <c r="BK310">
        <f t="shared" si="338"/>
        <v>0.6375671300836051</v>
      </c>
      <c r="BL310">
        <f t="shared" si="339"/>
        <v>0.6388500196356125</v>
      </c>
      <c r="BM310">
        <f t="shared" si="340"/>
        <v>0.73466177904634922</v>
      </c>
      <c r="BN310">
        <f t="shared" si="341"/>
        <v>0.78105220354054417</v>
      </c>
      <c r="BO310">
        <f t="shared" si="342"/>
        <v>0.91896561164422697</v>
      </c>
      <c r="BP310">
        <f t="shared" si="343"/>
        <v>0.92076066860361117</v>
      </c>
      <c r="BQ310">
        <f t="shared" si="344"/>
        <v>0.69033405037232798</v>
      </c>
      <c r="BR310">
        <f t="shared" si="345"/>
        <v>0.67505296883235233</v>
      </c>
      <c r="BS310">
        <f t="shared" si="346"/>
        <v>0.64391052171134944</v>
      </c>
      <c r="BT310">
        <f t="shared" si="347"/>
        <v>0.74771121295321652</v>
      </c>
      <c r="BU310">
        <f t="shared" si="348"/>
        <v>0.80214542787045362</v>
      </c>
      <c r="BV310">
        <f t="shared" si="349"/>
        <v>0.78291785329521235</v>
      </c>
      <c r="BW310">
        <f t="shared" si="350"/>
        <v>0.77611519415623342</v>
      </c>
      <c r="BX310">
        <f t="shared" si="351"/>
        <v>0.76884862847613489</v>
      </c>
      <c r="BY310">
        <f t="shared" si="352"/>
        <v>0.73550085480008642</v>
      </c>
      <c r="BZ310">
        <f t="shared" si="353"/>
        <v>0.67579171309058073</v>
      </c>
      <c r="CC310" s="5" t="s">
        <v>592</v>
      </c>
      <c r="CD310" s="6" t="s">
        <v>593</v>
      </c>
      <c r="CE310">
        <f t="shared" si="354"/>
        <v>0.63903282897436375</v>
      </c>
      <c r="CF310">
        <f t="shared" si="355"/>
        <v>0.53919893677754338</v>
      </c>
      <c r="CG310">
        <f t="shared" si="356"/>
        <v>0.55487738165904299</v>
      </c>
      <c r="CH310">
        <f t="shared" si="357"/>
        <v>0.63824640402228883</v>
      </c>
      <c r="CI310">
        <f t="shared" si="358"/>
        <v>0.86745417679185011</v>
      </c>
      <c r="CJ310">
        <f t="shared" si="359"/>
        <v>0.82583832800966639</v>
      </c>
      <c r="CK310">
        <f t="shared" si="360"/>
        <v>0.5705132392922293</v>
      </c>
      <c r="CL310">
        <f t="shared" si="361"/>
        <v>0.62472228798178275</v>
      </c>
      <c r="CM310">
        <f t="shared" si="362"/>
        <v>0.69087336209123973</v>
      </c>
      <c r="CN310">
        <f t="shared" si="363"/>
        <v>0.71652304189127702</v>
      </c>
      <c r="CO310">
        <f t="shared" si="364"/>
        <v>0.81730335290858569</v>
      </c>
      <c r="CP310">
        <f t="shared" si="365"/>
        <v>0.85876501576509812</v>
      </c>
      <c r="CQ310">
        <f t="shared" si="366"/>
        <v>0.8304085124199615</v>
      </c>
      <c r="CR310">
        <f t="shared" si="367"/>
        <v>0.8367367491199027</v>
      </c>
      <c r="CS310">
        <f t="shared" si="368"/>
        <v>0.63714093769546098</v>
      </c>
      <c r="CT310">
        <f t="shared" si="369"/>
        <v>0.60337982933433554</v>
      </c>
      <c r="CW310" s="5" t="s">
        <v>592</v>
      </c>
      <c r="CX310" s="6" t="s">
        <v>593</v>
      </c>
      <c r="CY310">
        <f t="shared" si="370"/>
        <v>1</v>
      </c>
      <c r="CZ310">
        <f t="shared" si="371"/>
        <v>1</v>
      </c>
      <c r="DA310">
        <f t="shared" si="372"/>
        <v>1</v>
      </c>
      <c r="DB310">
        <f t="shared" si="373"/>
        <v>1</v>
      </c>
      <c r="DC310">
        <f t="shared" si="374"/>
        <v>1</v>
      </c>
      <c r="DD310">
        <f t="shared" si="375"/>
        <v>1</v>
      </c>
      <c r="DE310">
        <f t="shared" si="376"/>
        <v>1</v>
      </c>
      <c r="DF310">
        <f t="shared" si="377"/>
        <v>1</v>
      </c>
      <c r="DG310">
        <f t="shared" si="378"/>
        <v>1</v>
      </c>
      <c r="DH310">
        <f t="shared" si="379"/>
        <v>1</v>
      </c>
      <c r="DI310">
        <f t="shared" si="380"/>
        <v>1</v>
      </c>
      <c r="DJ310">
        <f t="shared" si="381"/>
        <v>1</v>
      </c>
      <c r="DK310">
        <f t="shared" si="382"/>
        <v>1</v>
      </c>
      <c r="DL310">
        <f t="shared" si="383"/>
        <v>1</v>
      </c>
      <c r="DM310">
        <f t="shared" si="384"/>
        <v>1</v>
      </c>
      <c r="DN310">
        <f t="shared" si="385"/>
        <v>1</v>
      </c>
      <c r="DQ310" s="5" t="s">
        <v>592</v>
      </c>
      <c r="DR310" s="6" t="s">
        <v>593</v>
      </c>
      <c r="DS310">
        <f t="shared" si="386"/>
        <v>5</v>
      </c>
      <c r="DT310">
        <f t="shared" si="387"/>
        <v>5</v>
      </c>
      <c r="DU310">
        <f t="shared" si="388"/>
        <v>5</v>
      </c>
      <c r="DV310">
        <f t="shared" si="389"/>
        <v>5</v>
      </c>
      <c r="DW310">
        <f t="shared" si="390"/>
        <v>5</v>
      </c>
      <c r="DX310">
        <f t="shared" si="391"/>
        <v>5</v>
      </c>
      <c r="DY310">
        <f t="shared" si="392"/>
        <v>5</v>
      </c>
      <c r="DZ310">
        <f t="shared" si="393"/>
        <v>5</v>
      </c>
      <c r="EA310">
        <f t="shared" si="394"/>
        <v>5</v>
      </c>
      <c r="EB310">
        <f t="shared" si="395"/>
        <v>5</v>
      </c>
      <c r="EC310">
        <f t="shared" si="396"/>
        <v>5</v>
      </c>
      <c r="ED310">
        <f t="shared" si="397"/>
        <v>5</v>
      </c>
      <c r="EE310">
        <f t="shared" si="398"/>
        <v>5</v>
      </c>
      <c r="EF310">
        <f t="shared" si="399"/>
        <v>5</v>
      </c>
      <c r="EG310">
        <f t="shared" si="400"/>
        <v>5</v>
      </c>
      <c r="EH310">
        <f t="shared" si="401"/>
        <v>5</v>
      </c>
      <c r="EK310" s="5" t="s">
        <v>592</v>
      </c>
      <c r="EL310" s="6" t="s">
        <v>593</v>
      </c>
      <c r="EM310" t="str">
        <f t="shared" si="402"/>
        <v>A</v>
      </c>
      <c r="EN310" t="str">
        <f t="shared" si="403"/>
        <v>A</v>
      </c>
      <c r="EO310" t="str">
        <f t="shared" si="404"/>
        <v>A</v>
      </c>
      <c r="EP310" t="str">
        <f t="shared" si="405"/>
        <v>A</v>
      </c>
      <c r="EQ310" t="str">
        <f t="shared" si="406"/>
        <v>A</v>
      </c>
      <c r="ER310" t="str">
        <f t="shared" si="407"/>
        <v>A</v>
      </c>
      <c r="ES310" t="str">
        <f t="shared" si="408"/>
        <v>A</v>
      </c>
      <c r="ET310" t="str">
        <f t="shared" si="409"/>
        <v>A</v>
      </c>
      <c r="EU310" t="str">
        <f t="shared" si="410"/>
        <v>A</v>
      </c>
      <c r="EV310" t="str">
        <f t="shared" si="411"/>
        <v>A</v>
      </c>
      <c r="EW310" t="str">
        <f t="shared" si="412"/>
        <v>A</v>
      </c>
      <c r="EX310" t="str">
        <f t="shared" si="413"/>
        <v>A</v>
      </c>
      <c r="EY310" t="str">
        <f t="shared" si="414"/>
        <v>A</v>
      </c>
      <c r="EZ310" t="str">
        <f t="shared" si="415"/>
        <v>A</v>
      </c>
      <c r="FA310" t="str">
        <f t="shared" si="416"/>
        <v>A</v>
      </c>
      <c r="FB310" t="str">
        <f t="shared" si="417"/>
        <v>A</v>
      </c>
    </row>
    <row r="311" spans="1:158" x14ac:dyDescent="0.25">
      <c r="A311" s="1" t="s">
        <v>594</v>
      </c>
      <c r="B311" s="2" t="s">
        <v>595</v>
      </c>
      <c r="C311" s="3">
        <v>11642538</v>
      </c>
      <c r="D311" s="3">
        <v>13801618</v>
      </c>
      <c r="E311" s="3">
        <v>14229728</v>
      </c>
      <c r="F311" s="3">
        <v>12966017</v>
      </c>
      <c r="G311" s="3">
        <v>8322186</v>
      </c>
      <c r="H311" s="3">
        <v>9036650</v>
      </c>
      <c r="I311" s="3">
        <v>15797440</v>
      </c>
      <c r="J311" s="3">
        <v>13771053</v>
      </c>
      <c r="K311" s="3">
        <v>9607373</v>
      </c>
      <c r="L311" s="3">
        <v>6434162</v>
      </c>
      <c r="M311" s="3">
        <v>5476729</v>
      </c>
      <c r="N311" s="3">
        <v>9615310</v>
      </c>
      <c r="O311" s="3">
        <v>11099358</v>
      </c>
      <c r="P311" s="3">
        <v>12157670</v>
      </c>
      <c r="Q311" s="3">
        <v>14352385</v>
      </c>
      <c r="R311" s="4">
        <v>14792721</v>
      </c>
      <c r="U311" s="1" t="s">
        <v>594</v>
      </c>
      <c r="V311" s="2" t="s">
        <v>595</v>
      </c>
      <c r="W311" s="3">
        <v>9482942</v>
      </c>
      <c r="X311" s="3">
        <v>14970178</v>
      </c>
      <c r="Y311" s="3">
        <v>14154334</v>
      </c>
      <c r="Z311" s="3">
        <v>15491072</v>
      </c>
      <c r="AA311" s="3">
        <v>16160875</v>
      </c>
      <c r="AB311" s="3">
        <v>17308064</v>
      </c>
      <c r="AC311" s="3">
        <v>17551264</v>
      </c>
      <c r="AD311" s="3">
        <v>13702126</v>
      </c>
      <c r="AE311" s="3">
        <v>9620193</v>
      </c>
      <c r="AF311" s="3">
        <v>12267398</v>
      </c>
      <c r="AG311" s="3">
        <v>4475356</v>
      </c>
      <c r="AH311" s="3">
        <v>10738368</v>
      </c>
      <c r="AI311" s="3">
        <v>10585520</v>
      </c>
      <c r="AJ311" s="3">
        <v>9915806</v>
      </c>
      <c r="AK311" s="3">
        <v>13617367</v>
      </c>
      <c r="AL311" s="4">
        <v>12248739</v>
      </c>
      <c r="AO311" s="1" t="s">
        <v>594</v>
      </c>
      <c r="AP311" s="2" t="s">
        <v>595</v>
      </c>
      <c r="AQ311">
        <f>(C311/$C$335)/(World!C311/World!$C$335)</f>
        <v>8.639687153537615</v>
      </c>
      <c r="AR311">
        <f>(D311/$D$335)/(World!D311/World!$D$335)</f>
        <v>8.9822930698928474</v>
      </c>
      <c r="AS311">
        <f>(E311/$E$335)/(World!E311/World!$E$335)</f>
        <v>9.127875271962445</v>
      </c>
      <c r="AT311">
        <f>(F311/$F$335)/(World!F311/World!$F$335)</f>
        <v>7.8346686214179568</v>
      </c>
      <c r="AU311">
        <f>(G311/$G$335)/(World!G311/World!$G$335)</f>
        <v>5.409331411479017</v>
      </c>
      <c r="AV311">
        <f>(H311/$H$335)/(World!H311/World!$H$335)</f>
        <v>5.3468822031914973</v>
      </c>
      <c r="AW311">
        <f>(I311/$I$335)/(World!I311/World!$I$335)</f>
        <v>9.185090598420075</v>
      </c>
      <c r="AX311">
        <f>(J311/$J$335)/(World!J311/World!$J$335)</f>
        <v>10.485693919289998</v>
      </c>
      <c r="AY311">
        <f>(K311/$K$335)/(World!K311/World!$K$335)</f>
        <v>7.679539951792516</v>
      </c>
      <c r="AZ311">
        <f>(L311/$L$335)/(World!L311/World!$L$335)</f>
        <v>5.4806657506392842</v>
      </c>
      <c r="BA311">
        <f>(M311/$M$335)/(World!M311/World!$M$335)</f>
        <v>6.0173940203934659</v>
      </c>
      <c r="BB311">
        <f>(N311/$N$335)/(World!N311/World!$N$335)</f>
        <v>7.0063956822318723</v>
      </c>
      <c r="BC311">
        <f>(O311/$O$335)/(World!O311/World!$O$335)</f>
        <v>7.1077025985884541</v>
      </c>
      <c r="BD311">
        <f>(P311/$P$335)/(World!P311/World!$P$335)</f>
        <v>6.9591859712933193</v>
      </c>
      <c r="BE311">
        <f>(Q311/$Q$335)/(World!Q311/World!$Q$335)</f>
        <v>6.7817795636558023</v>
      </c>
      <c r="BF311">
        <f>(R311/$R$335)/(World!R311/World!$R$335)</f>
        <v>6.5549912315557037</v>
      </c>
      <c r="BI311" s="1" t="s">
        <v>594</v>
      </c>
      <c r="BJ311" s="2" t="s">
        <v>595</v>
      </c>
      <c r="BK311">
        <f t="shared" si="338"/>
        <v>0.79252438713573492</v>
      </c>
      <c r="BL311">
        <f t="shared" si="339"/>
        <v>0.79964523321478997</v>
      </c>
      <c r="BM311">
        <f t="shared" si="340"/>
        <v>0.80252521419406597</v>
      </c>
      <c r="BN311">
        <f t="shared" si="341"/>
        <v>0.77361912645468278</v>
      </c>
      <c r="BO311">
        <f t="shared" si="342"/>
        <v>0.68795497196196942</v>
      </c>
      <c r="BP311">
        <f t="shared" si="343"/>
        <v>0.68488465108202101</v>
      </c>
      <c r="BQ311">
        <f t="shared" si="344"/>
        <v>0.80363454004913393</v>
      </c>
      <c r="BR311">
        <f t="shared" si="345"/>
        <v>0.82587033800012388</v>
      </c>
      <c r="BS311">
        <f t="shared" si="346"/>
        <v>0.76957304060949028</v>
      </c>
      <c r="BT311">
        <f t="shared" si="347"/>
        <v>0.69138973109318125</v>
      </c>
      <c r="BU311">
        <f t="shared" si="348"/>
        <v>0.71499391452329197</v>
      </c>
      <c r="BV311">
        <f t="shared" si="349"/>
        <v>0.75019970541320069</v>
      </c>
      <c r="BW311">
        <f t="shared" si="350"/>
        <v>0.753320996215599</v>
      </c>
      <c r="BX311">
        <f t="shared" si="351"/>
        <v>0.74871802126329612</v>
      </c>
      <c r="BY311">
        <f t="shared" si="352"/>
        <v>0.74298937876101701</v>
      </c>
      <c r="BZ311">
        <f t="shared" si="353"/>
        <v>0.73527434530348679</v>
      </c>
      <c r="CC311" s="1" t="s">
        <v>594</v>
      </c>
      <c r="CD311" s="2" t="s">
        <v>595</v>
      </c>
      <c r="CE311">
        <f t="shared" si="354"/>
        <v>0.1022270736570246</v>
      </c>
      <c r="CF311">
        <f t="shared" si="355"/>
        <v>-4.0614774274084248E-2</v>
      </c>
      <c r="CG311">
        <f t="shared" si="356"/>
        <v>2.6562089668490719E-3</v>
      </c>
      <c r="CH311">
        <f t="shared" si="357"/>
        <v>-8.8732020341223239E-2</v>
      </c>
      <c r="CI311">
        <f t="shared" si="358"/>
        <v>-0.3201678499269352</v>
      </c>
      <c r="CJ311">
        <f t="shared" si="359"/>
        <v>-0.31396863902185462</v>
      </c>
      <c r="CK311">
        <f t="shared" si="360"/>
        <v>-5.2590469482712135E-2</v>
      </c>
      <c r="CL311">
        <f t="shared" si="361"/>
        <v>2.5088833003272027E-3</v>
      </c>
      <c r="CM311">
        <f t="shared" si="362"/>
        <v>-6.6675105939046058E-4</v>
      </c>
      <c r="CN311">
        <f t="shared" si="363"/>
        <v>-0.31191173356661156</v>
      </c>
      <c r="CO311">
        <f t="shared" si="364"/>
        <v>0.10061941794106462</v>
      </c>
      <c r="CP311">
        <f t="shared" si="365"/>
        <v>-5.5177152748510615E-2</v>
      </c>
      <c r="CQ311">
        <f t="shared" si="366"/>
        <v>2.3695683231420531E-2</v>
      </c>
      <c r="CR311">
        <f t="shared" si="367"/>
        <v>0.1015637047830618</v>
      </c>
      <c r="CS311">
        <f t="shared" si="368"/>
        <v>2.6279031719694906E-2</v>
      </c>
      <c r="CT311">
        <f t="shared" si="369"/>
        <v>9.4077094949754927E-2</v>
      </c>
      <c r="CW311" s="1" t="s">
        <v>594</v>
      </c>
      <c r="CX311" s="2" t="s">
        <v>595</v>
      </c>
      <c r="CY311">
        <f t="shared" si="370"/>
        <v>1</v>
      </c>
      <c r="CZ311">
        <f t="shared" si="371"/>
        <v>1</v>
      </c>
      <c r="DA311">
        <f t="shared" si="372"/>
        <v>1</v>
      </c>
      <c r="DB311">
        <f t="shared" si="373"/>
        <v>1</v>
      </c>
      <c r="DC311">
        <f t="shared" si="374"/>
        <v>1</v>
      </c>
      <c r="DD311">
        <f t="shared" si="375"/>
        <v>1</v>
      </c>
      <c r="DE311">
        <f t="shared" si="376"/>
        <v>1</v>
      </c>
      <c r="DF311">
        <f t="shared" si="377"/>
        <v>1</v>
      </c>
      <c r="DG311">
        <f t="shared" si="378"/>
        <v>1</v>
      </c>
      <c r="DH311">
        <f t="shared" si="379"/>
        <v>1</v>
      </c>
      <c r="DI311">
        <f t="shared" si="380"/>
        <v>1</v>
      </c>
      <c r="DJ311">
        <f t="shared" si="381"/>
        <v>1</v>
      </c>
      <c r="DK311">
        <f t="shared" si="382"/>
        <v>1</v>
      </c>
      <c r="DL311">
        <f t="shared" si="383"/>
        <v>1</v>
      </c>
      <c r="DM311">
        <f t="shared" si="384"/>
        <v>1</v>
      </c>
      <c r="DN311">
        <f t="shared" si="385"/>
        <v>1</v>
      </c>
      <c r="DQ311" s="1" t="s">
        <v>594</v>
      </c>
      <c r="DR311" s="2" t="s">
        <v>595</v>
      </c>
      <c r="DS311">
        <f t="shared" si="386"/>
        <v>5</v>
      </c>
      <c r="DT311">
        <f t="shared" si="387"/>
        <v>3</v>
      </c>
      <c r="DU311">
        <f t="shared" si="388"/>
        <v>5</v>
      </c>
      <c r="DV311">
        <f t="shared" si="389"/>
        <v>3</v>
      </c>
      <c r="DW311">
        <f t="shared" si="390"/>
        <v>3</v>
      </c>
      <c r="DX311">
        <f t="shared" si="391"/>
        <v>3</v>
      </c>
      <c r="DY311">
        <f t="shared" si="392"/>
        <v>3</v>
      </c>
      <c r="DZ311">
        <f t="shared" si="393"/>
        <v>5</v>
      </c>
      <c r="EA311">
        <f t="shared" si="394"/>
        <v>3</v>
      </c>
      <c r="EB311">
        <f t="shared" si="395"/>
        <v>3</v>
      </c>
      <c r="EC311">
        <f t="shared" si="396"/>
        <v>5</v>
      </c>
      <c r="ED311">
        <f t="shared" si="397"/>
        <v>3</v>
      </c>
      <c r="EE311">
        <f t="shared" si="398"/>
        <v>5</v>
      </c>
      <c r="EF311">
        <f t="shared" si="399"/>
        <v>5</v>
      </c>
      <c r="EG311">
        <f t="shared" si="400"/>
        <v>5</v>
      </c>
      <c r="EH311">
        <f t="shared" si="401"/>
        <v>5</v>
      </c>
      <c r="EK311" s="1" t="s">
        <v>594</v>
      </c>
      <c r="EL311" s="2" t="s">
        <v>595</v>
      </c>
      <c r="EM311" t="str">
        <f t="shared" si="402"/>
        <v>A</v>
      </c>
      <c r="EN311" t="str">
        <f t="shared" si="403"/>
        <v>B</v>
      </c>
      <c r="EO311" t="str">
        <f t="shared" si="404"/>
        <v>A</v>
      </c>
      <c r="EP311" t="str">
        <f t="shared" si="405"/>
        <v>B</v>
      </c>
      <c r="EQ311" t="str">
        <f t="shared" si="406"/>
        <v>B</v>
      </c>
      <c r="ER311" t="str">
        <f t="shared" si="407"/>
        <v>B</v>
      </c>
      <c r="ES311" t="str">
        <f t="shared" si="408"/>
        <v>B</v>
      </c>
      <c r="ET311" t="str">
        <f t="shared" si="409"/>
        <v>A</v>
      </c>
      <c r="EU311" t="str">
        <f t="shared" si="410"/>
        <v>B</v>
      </c>
      <c r="EV311" t="str">
        <f t="shared" si="411"/>
        <v>B</v>
      </c>
      <c r="EW311" t="str">
        <f t="shared" si="412"/>
        <v>A</v>
      </c>
      <c r="EX311" t="str">
        <f t="shared" si="413"/>
        <v>B</v>
      </c>
      <c r="EY311" t="str">
        <f t="shared" si="414"/>
        <v>A</v>
      </c>
      <c r="EZ311" t="str">
        <f t="shared" si="415"/>
        <v>A</v>
      </c>
      <c r="FA311" t="str">
        <f t="shared" si="416"/>
        <v>A</v>
      </c>
      <c r="FB311" t="str">
        <f t="shared" si="417"/>
        <v>A</v>
      </c>
    </row>
    <row r="312" spans="1:158" x14ac:dyDescent="0.25">
      <c r="A312" s="1" t="s">
        <v>596</v>
      </c>
      <c r="B312" s="2" t="s">
        <v>597</v>
      </c>
      <c r="C312" s="3">
        <v>1192</v>
      </c>
      <c r="D312" s="3">
        <v>142664</v>
      </c>
      <c r="E312" s="3">
        <v>4303</v>
      </c>
      <c r="F312" s="3">
        <v>6250</v>
      </c>
      <c r="G312" s="3">
        <v>24939</v>
      </c>
      <c r="H312" s="3">
        <v>1960</v>
      </c>
      <c r="I312" s="3">
        <v>24674</v>
      </c>
      <c r="J312" s="3">
        <v>222376</v>
      </c>
      <c r="K312" s="3">
        <v>402640</v>
      </c>
      <c r="L312" s="3">
        <v>58003</v>
      </c>
      <c r="M312" s="3">
        <v>2197</v>
      </c>
      <c r="N312" s="3">
        <v>43787</v>
      </c>
      <c r="O312" s="3">
        <v>24408</v>
      </c>
      <c r="P312" s="3">
        <v>48097</v>
      </c>
      <c r="Q312" s="3">
        <v>118685</v>
      </c>
      <c r="R312" s="4">
        <v>80577</v>
      </c>
      <c r="U312" s="1" t="s">
        <v>596</v>
      </c>
      <c r="V312" s="2" t="s">
        <v>597</v>
      </c>
      <c r="W312" s="3">
        <v>12496</v>
      </c>
      <c r="X312" s="3">
        <v>20757</v>
      </c>
      <c r="Y312" s="3">
        <v>21110</v>
      </c>
      <c r="Z312" s="3">
        <v>16871</v>
      </c>
      <c r="AA312" s="3">
        <v>27883</v>
      </c>
      <c r="AB312" s="3">
        <v>19541</v>
      </c>
      <c r="AC312" s="3">
        <v>25049</v>
      </c>
      <c r="AD312" s="3">
        <v>45476</v>
      </c>
      <c r="AE312" s="3">
        <v>11263</v>
      </c>
      <c r="AF312" s="3">
        <v>20810</v>
      </c>
      <c r="AG312" s="3">
        <v>21507</v>
      </c>
      <c r="AH312" s="3">
        <v>27178</v>
      </c>
      <c r="AI312" s="3">
        <v>32228</v>
      </c>
      <c r="AJ312" s="3">
        <v>41620</v>
      </c>
      <c r="AK312" s="3">
        <v>66048</v>
      </c>
      <c r="AL312" s="4">
        <v>98985</v>
      </c>
      <c r="AO312" s="1" t="s">
        <v>596</v>
      </c>
      <c r="AP312" s="2" t="s">
        <v>597</v>
      </c>
      <c r="AQ312">
        <f>(C312/$C$335)/(World!C312/World!$C$335)</f>
        <v>1.1731680957793604E-2</v>
      </c>
      <c r="AR312">
        <f>(D312/$D$335)/(World!D312/World!$D$335)</f>
        <v>1.2499646227762344</v>
      </c>
      <c r="AS312">
        <f>(E312/$E$335)/(World!E312/World!$E$335)</f>
        <v>3.8024113272105246E-2</v>
      </c>
      <c r="AT312">
        <f>(F312/$F$335)/(World!F312/World!$F$335)</f>
        <v>4.6132681949081163E-2</v>
      </c>
      <c r="AU312">
        <f>(G312/$G$335)/(World!G312/World!$G$335)</f>
        <v>0.18396825772255118</v>
      </c>
      <c r="AV312">
        <f>(H312/$H$335)/(World!H312/World!$H$335)</f>
        <v>1.245606644440422E-2</v>
      </c>
      <c r="AW312">
        <f>(I312/$I$335)/(World!I312/World!$I$335)</f>
        <v>0.20349393390511203</v>
      </c>
      <c r="AX312">
        <f>(J312/$J$335)/(World!J312/World!$J$335)</f>
        <v>1.992230682311916</v>
      </c>
      <c r="AY312">
        <f>(K312/$K$335)/(World!K312/World!$K$335)</f>
        <v>4.0488999897414661</v>
      </c>
      <c r="AZ312">
        <f>(L312/$L$335)/(World!L312/World!$L$335)</f>
        <v>0.57134978419684579</v>
      </c>
      <c r="BA312">
        <f>(M312/$M$335)/(World!M312/World!$M$335)</f>
        <v>2.3928554885743861E-2</v>
      </c>
      <c r="BB312">
        <f>(N312/$N$335)/(World!N312/World!$N$335)</f>
        <v>0.34632176924103886</v>
      </c>
      <c r="BC312">
        <f>(O312/$O$335)/(World!O312/World!$O$335)</f>
        <v>0.18373341948621286</v>
      </c>
      <c r="BD312">
        <f>(P312/$P$335)/(World!P312/World!$P$335)</f>
        <v>0.32730872016474499</v>
      </c>
      <c r="BE312">
        <f>(Q312/$Q$335)/(World!Q312/World!$Q$335)</f>
        <v>0.67203975702319818</v>
      </c>
      <c r="BF312">
        <f>(R312/$R$335)/(World!R312/World!$R$335)</f>
        <v>0.45971757642652583</v>
      </c>
      <c r="BI312" s="1" t="s">
        <v>596</v>
      </c>
      <c r="BJ312" s="2" t="s">
        <v>597</v>
      </c>
      <c r="BK312">
        <f t="shared" si="338"/>
        <v>-0.97680871088925991</v>
      </c>
      <c r="BL312">
        <f t="shared" si="339"/>
        <v>0.11109713470419048</v>
      </c>
      <c r="BM312">
        <f t="shared" si="340"/>
        <v>-0.92673751450292619</v>
      </c>
      <c r="BN312">
        <f t="shared" si="341"/>
        <v>-0.91180338260127769</v>
      </c>
      <c r="BO312">
        <f t="shared" si="342"/>
        <v>-0.68923447647755776</v>
      </c>
      <c r="BP312">
        <f t="shared" si="343"/>
        <v>-0.97539435663979357</v>
      </c>
      <c r="BQ312">
        <f t="shared" si="344"/>
        <v>-0.66182806880494627</v>
      </c>
      <c r="BR312">
        <f t="shared" si="345"/>
        <v>0.33160233540058459</v>
      </c>
      <c r="BS312">
        <f t="shared" si="346"/>
        <v>0.60387411038767436</v>
      </c>
      <c r="BT312">
        <f t="shared" si="347"/>
        <v>-0.27279108707310989</v>
      </c>
      <c r="BU312">
        <f t="shared" si="348"/>
        <v>-0.95326128024935486</v>
      </c>
      <c r="BV312">
        <f t="shared" si="349"/>
        <v>-0.48552897657404642</v>
      </c>
      <c r="BW312">
        <f t="shared" si="350"/>
        <v>-0.68956959994259448</v>
      </c>
      <c r="BX312">
        <f t="shared" si="351"/>
        <v>-0.50680845353879755</v>
      </c>
      <c r="BY312">
        <f t="shared" si="352"/>
        <v>-0.19614380674816193</v>
      </c>
      <c r="BZ312">
        <f t="shared" si="353"/>
        <v>-0.37012805237032037</v>
      </c>
      <c r="CC312" s="1" t="s">
        <v>596</v>
      </c>
      <c r="CD312" s="2" t="s">
        <v>597</v>
      </c>
      <c r="CE312">
        <f t="shared" si="354"/>
        <v>-0.82583284628872</v>
      </c>
      <c r="CF312">
        <f t="shared" si="355"/>
        <v>0.74596900031207736</v>
      </c>
      <c r="CG312">
        <f t="shared" si="356"/>
        <v>-0.66135442490064145</v>
      </c>
      <c r="CH312">
        <f t="shared" si="357"/>
        <v>-0.45936594437956835</v>
      </c>
      <c r="CI312">
        <f t="shared" si="358"/>
        <v>-5.5734353110446402E-2</v>
      </c>
      <c r="CJ312">
        <f t="shared" si="359"/>
        <v>-0.81768289846983866</v>
      </c>
      <c r="CK312">
        <f t="shared" si="360"/>
        <v>-7.541781469340144E-3</v>
      </c>
      <c r="CL312">
        <f t="shared" si="361"/>
        <v>0.66043934710213104</v>
      </c>
      <c r="CM312">
        <f t="shared" si="362"/>
        <v>0.94557662060917658</v>
      </c>
      <c r="CN312">
        <f t="shared" si="363"/>
        <v>0.47191453186657023</v>
      </c>
      <c r="CO312">
        <f t="shared" si="364"/>
        <v>-0.81463044211947355</v>
      </c>
      <c r="CP312">
        <f t="shared" si="365"/>
        <v>0.23404495173677164</v>
      </c>
      <c r="CQ312">
        <f t="shared" si="366"/>
        <v>-0.13807472279115757</v>
      </c>
      <c r="CR312">
        <f t="shared" si="367"/>
        <v>7.2193675669048232E-2</v>
      </c>
      <c r="CS312">
        <f t="shared" si="368"/>
        <v>0.2849355556397612</v>
      </c>
      <c r="CT312">
        <f t="shared" si="369"/>
        <v>-0.10251612256490794</v>
      </c>
      <c r="CW312" s="1" t="s">
        <v>596</v>
      </c>
      <c r="CX312" s="2" t="s">
        <v>597</v>
      </c>
      <c r="CY312">
        <f t="shared" si="370"/>
        <v>2</v>
      </c>
      <c r="CZ312">
        <f t="shared" si="371"/>
        <v>1</v>
      </c>
      <c r="DA312">
        <f t="shared" si="372"/>
        <v>2</v>
      </c>
      <c r="DB312">
        <f t="shared" si="373"/>
        <v>2</v>
      </c>
      <c r="DC312">
        <f t="shared" si="374"/>
        <v>2</v>
      </c>
      <c r="DD312">
        <f t="shared" si="375"/>
        <v>2</v>
      </c>
      <c r="DE312">
        <f t="shared" si="376"/>
        <v>2</v>
      </c>
      <c r="DF312">
        <f t="shared" si="377"/>
        <v>1</v>
      </c>
      <c r="DG312">
        <f t="shared" si="378"/>
        <v>1</v>
      </c>
      <c r="DH312">
        <f t="shared" si="379"/>
        <v>2</v>
      </c>
      <c r="DI312">
        <f t="shared" si="380"/>
        <v>2</v>
      </c>
      <c r="DJ312">
        <f t="shared" si="381"/>
        <v>2</v>
      </c>
      <c r="DK312">
        <f t="shared" si="382"/>
        <v>2</v>
      </c>
      <c r="DL312">
        <f t="shared" si="383"/>
        <v>2</v>
      </c>
      <c r="DM312">
        <f t="shared" si="384"/>
        <v>2</v>
      </c>
      <c r="DN312">
        <f t="shared" si="385"/>
        <v>2</v>
      </c>
      <c r="DQ312" s="1" t="s">
        <v>596</v>
      </c>
      <c r="DR312" s="2" t="s">
        <v>597</v>
      </c>
      <c r="DS312">
        <f t="shared" si="386"/>
        <v>3</v>
      </c>
      <c r="DT312">
        <f t="shared" si="387"/>
        <v>5</v>
      </c>
      <c r="DU312">
        <f t="shared" si="388"/>
        <v>3</v>
      </c>
      <c r="DV312">
        <f t="shared" si="389"/>
        <v>3</v>
      </c>
      <c r="DW312">
        <f t="shared" si="390"/>
        <v>3</v>
      </c>
      <c r="DX312">
        <f t="shared" si="391"/>
        <v>3</v>
      </c>
      <c r="DY312">
        <f t="shared" si="392"/>
        <v>3</v>
      </c>
      <c r="DZ312">
        <f t="shared" si="393"/>
        <v>5</v>
      </c>
      <c r="EA312">
        <f t="shared" si="394"/>
        <v>5</v>
      </c>
      <c r="EB312">
        <f t="shared" si="395"/>
        <v>5</v>
      </c>
      <c r="EC312">
        <f t="shared" si="396"/>
        <v>3</v>
      </c>
      <c r="ED312">
        <f t="shared" si="397"/>
        <v>5</v>
      </c>
      <c r="EE312">
        <f t="shared" si="398"/>
        <v>3</v>
      </c>
      <c r="EF312">
        <f t="shared" si="399"/>
        <v>5</v>
      </c>
      <c r="EG312">
        <f t="shared" si="400"/>
        <v>5</v>
      </c>
      <c r="EH312">
        <f t="shared" si="401"/>
        <v>3</v>
      </c>
      <c r="EK312" s="1" t="s">
        <v>596</v>
      </c>
      <c r="EL312" s="2" t="s">
        <v>597</v>
      </c>
      <c r="EM312" t="str">
        <f t="shared" si="402"/>
        <v>D</v>
      </c>
      <c r="EN312" t="str">
        <f t="shared" si="403"/>
        <v>A</v>
      </c>
      <c r="EO312" t="str">
        <f t="shared" si="404"/>
        <v>D</v>
      </c>
      <c r="EP312" t="str">
        <f t="shared" si="405"/>
        <v>D</v>
      </c>
      <c r="EQ312" t="str">
        <f t="shared" si="406"/>
        <v>D</v>
      </c>
      <c r="ER312" t="str">
        <f t="shared" si="407"/>
        <v>D</v>
      </c>
      <c r="ES312" t="str">
        <f t="shared" si="408"/>
        <v>D</v>
      </c>
      <c r="ET312" t="str">
        <f t="shared" si="409"/>
        <v>A</v>
      </c>
      <c r="EU312" t="str">
        <f t="shared" si="410"/>
        <v>A</v>
      </c>
      <c r="EV312" t="str">
        <f t="shared" si="411"/>
        <v>C</v>
      </c>
      <c r="EW312" t="str">
        <f t="shared" si="412"/>
        <v>D</v>
      </c>
      <c r="EX312" t="str">
        <f t="shared" si="413"/>
        <v>C</v>
      </c>
      <c r="EY312" t="str">
        <f t="shared" si="414"/>
        <v>D</v>
      </c>
      <c r="EZ312" t="str">
        <f t="shared" si="415"/>
        <v>C</v>
      </c>
      <c r="FA312" t="str">
        <f t="shared" si="416"/>
        <v>C</v>
      </c>
      <c r="FB312" t="str">
        <f t="shared" si="417"/>
        <v>D</v>
      </c>
    </row>
    <row r="313" spans="1:158" x14ac:dyDescent="0.25">
      <c r="A313" s="5" t="s">
        <v>598</v>
      </c>
      <c r="B313" s="6" t="s">
        <v>599</v>
      </c>
      <c r="C313" s="3">
        <v>546905</v>
      </c>
      <c r="D313" s="3">
        <v>574963</v>
      </c>
      <c r="E313" s="3">
        <v>550979</v>
      </c>
      <c r="F313" s="3">
        <v>890966</v>
      </c>
      <c r="G313" s="3">
        <v>814239</v>
      </c>
      <c r="H313" s="3">
        <v>905428</v>
      </c>
      <c r="I313" s="3">
        <v>931072</v>
      </c>
      <c r="J313" s="3">
        <v>926334</v>
      </c>
      <c r="K313" s="3">
        <v>771745</v>
      </c>
      <c r="L313" s="3">
        <v>1144785</v>
      </c>
      <c r="M313" s="3">
        <v>1170043</v>
      </c>
      <c r="N313" s="3">
        <v>1534547</v>
      </c>
      <c r="O313" s="3">
        <v>1825448</v>
      </c>
      <c r="P313" s="3">
        <v>2174522</v>
      </c>
      <c r="Q313" s="3">
        <v>2263267</v>
      </c>
      <c r="R313" s="4">
        <v>2264196</v>
      </c>
      <c r="U313" s="5" t="s">
        <v>598</v>
      </c>
      <c r="V313" s="6" t="s">
        <v>599</v>
      </c>
      <c r="W313" s="7">
        <v>170780</v>
      </c>
      <c r="X313" s="7">
        <v>134945</v>
      </c>
      <c r="Y313" s="7">
        <v>135129</v>
      </c>
      <c r="Z313" s="7">
        <v>168524</v>
      </c>
      <c r="AA313" s="7">
        <v>194467</v>
      </c>
      <c r="AB313" s="7">
        <v>296066</v>
      </c>
      <c r="AC313" s="7">
        <v>240730</v>
      </c>
      <c r="AD313" s="7">
        <v>290808</v>
      </c>
      <c r="AE313" s="7">
        <v>197437</v>
      </c>
      <c r="AF313" s="7">
        <v>265708</v>
      </c>
      <c r="AG313" s="7">
        <v>327542</v>
      </c>
      <c r="AH313" s="7">
        <v>325919</v>
      </c>
      <c r="AI313" s="7">
        <v>371797</v>
      </c>
      <c r="AJ313" s="7">
        <v>418117</v>
      </c>
      <c r="AK313" s="7">
        <v>463766</v>
      </c>
      <c r="AL313" s="8">
        <v>702119</v>
      </c>
      <c r="AO313" s="5" t="s">
        <v>598</v>
      </c>
      <c r="AP313" s="6" t="s">
        <v>599</v>
      </c>
      <c r="AQ313">
        <f>(C313/$C$335)/(World!C313/World!$C$335)</f>
        <v>2.0490815041207999</v>
      </c>
      <c r="AR313">
        <f>(D313/$D$335)/(World!D313/World!$D$335)</f>
        <v>2.10177851215186</v>
      </c>
      <c r="AS313">
        <f>(E313/$E$335)/(World!E313/World!$E$335)</f>
        <v>2.0555647608554746</v>
      </c>
      <c r="AT313">
        <f>(F313/$F$335)/(World!F313/World!$F$335)</f>
        <v>3.0829087563527553</v>
      </c>
      <c r="AU313">
        <f>(G313/$G$335)/(World!G313/World!$G$335)</f>
        <v>2.7992052083598495</v>
      </c>
      <c r="AV313">
        <f>(H313/$H$335)/(World!H313/World!$H$335)</f>
        <v>2.5870353004369941</v>
      </c>
      <c r="AW313">
        <f>(I313/$I$335)/(World!I313/World!$I$335)</f>
        <v>2.356430195037519</v>
      </c>
      <c r="AX313">
        <f>(J313/$J$335)/(World!J313/World!$J$335)</f>
        <v>2.5831081783563059</v>
      </c>
      <c r="AY313">
        <f>(K313/$K$335)/(World!K313/World!$K$335)</f>
        <v>2.8496519839217633</v>
      </c>
      <c r="AZ313">
        <f>(L313/$L$335)/(World!L313/World!$L$335)</f>
        <v>4.4830336434855651</v>
      </c>
      <c r="BA313">
        <f>(M313/$M$335)/(World!M313/World!$M$335)</f>
        <v>5.096970396180958</v>
      </c>
      <c r="BB313">
        <f>(N313/$N$335)/(World!N313/World!$N$335)</f>
        <v>4.6113225348122571</v>
      </c>
      <c r="BC313">
        <f>(O313/$O$335)/(World!O313/World!$O$335)</f>
        <v>5.1865063658194464</v>
      </c>
      <c r="BD313">
        <f>(P313/$P$335)/(World!P313/World!$P$335)</f>
        <v>5.1957103765988499</v>
      </c>
      <c r="BE313">
        <f>(Q313/$Q$335)/(World!Q313/World!$Q$335)</f>
        <v>4.843011306278596</v>
      </c>
      <c r="BF313">
        <f>(R313/$R$335)/(World!R313/World!$R$335)</f>
        <v>4.8319796188929587</v>
      </c>
      <c r="BI313" s="5" t="s">
        <v>598</v>
      </c>
      <c r="BJ313" s="6" t="s">
        <v>599</v>
      </c>
      <c r="BK313">
        <f t="shared" si="338"/>
        <v>0.34406476268442737</v>
      </c>
      <c r="BL313">
        <f t="shared" si="339"/>
        <v>0.35520863525084539</v>
      </c>
      <c r="BM313">
        <f t="shared" si="340"/>
        <v>0.34545651736078581</v>
      </c>
      <c r="BN313">
        <f t="shared" si="341"/>
        <v>0.51015314831904512</v>
      </c>
      <c r="BO313">
        <f t="shared" si="342"/>
        <v>0.47357410555261437</v>
      </c>
      <c r="BP313">
        <f t="shared" si="343"/>
        <v>0.44243648793856366</v>
      </c>
      <c r="BQ313">
        <f t="shared" si="344"/>
        <v>0.40412882622823521</v>
      </c>
      <c r="BR313">
        <f t="shared" si="345"/>
        <v>0.44182539280255045</v>
      </c>
      <c r="BS313">
        <f t="shared" si="346"/>
        <v>0.48047251846320504</v>
      </c>
      <c r="BT313">
        <f t="shared" si="347"/>
        <v>0.6352384227340615</v>
      </c>
      <c r="BU313">
        <f t="shared" si="348"/>
        <v>0.67196822847413407</v>
      </c>
      <c r="BV313">
        <f t="shared" si="349"/>
        <v>0.64357778623628592</v>
      </c>
      <c r="BW313">
        <f t="shared" si="350"/>
        <v>0.67671576141099055</v>
      </c>
      <c r="BX313">
        <f t="shared" si="351"/>
        <v>0.67719601491477321</v>
      </c>
      <c r="BY313">
        <f t="shared" si="352"/>
        <v>0.65771074277215513</v>
      </c>
      <c r="BZ313">
        <f t="shared" si="353"/>
        <v>0.65706327341732973</v>
      </c>
      <c r="CC313" s="5" t="s">
        <v>598</v>
      </c>
      <c r="CD313" s="6" t="s">
        <v>599</v>
      </c>
      <c r="CE313">
        <f t="shared" si="354"/>
        <v>0.52408089900165111</v>
      </c>
      <c r="CF313">
        <f t="shared" si="355"/>
        <v>0.61982397719141069</v>
      </c>
      <c r="CG313">
        <f t="shared" si="356"/>
        <v>0.60609991429920651</v>
      </c>
      <c r="CH313">
        <f t="shared" si="357"/>
        <v>0.68187712956233659</v>
      </c>
      <c r="CI313">
        <f t="shared" si="358"/>
        <v>0.61442283480022919</v>
      </c>
      <c r="CJ313">
        <f t="shared" si="359"/>
        <v>0.50717023971821751</v>
      </c>
      <c r="CK313">
        <f t="shared" si="360"/>
        <v>0.58912853878044247</v>
      </c>
      <c r="CL313">
        <f t="shared" si="361"/>
        <v>0.5221461423564383</v>
      </c>
      <c r="CM313">
        <f t="shared" si="362"/>
        <v>0.59256981660823249</v>
      </c>
      <c r="CN313">
        <f t="shared" si="363"/>
        <v>0.62324095192248385</v>
      </c>
      <c r="CO313">
        <f t="shared" si="364"/>
        <v>0.5625730759856703</v>
      </c>
      <c r="CP313">
        <f t="shared" si="365"/>
        <v>0.64963724142231027</v>
      </c>
      <c r="CQ313">
        <f t="shared" si="366"/>
        <v>0.66157893179868421</v>
      </c>
      <c r="CR313">
        <f t="shared" si="367"/>
        <v>0.6774583734951144</v>
      </c>
      <c r="CS313">
        <f t="shared" si="368"/>
        <v>0.65987503634902844</v>
      </c>
      <c r="CT313">
        <f t="shared" si="369"/>
        <v>0.52660523241800006</v>
      </c>
      <c r="CW313" s="5" t="s">
        <v>598</v>
      </c>
      <c r="CX313" s="6" t="s">
        <v>599</v>
      </c>
      <c r="CY313">
        <f t="shared" si="370"/>
        <v>1</v>
      </c>
      <c r="CZ313">
        <f t="shared" si="371"/>
        <v>1</v>
      </c>
      <c r="DA313">
        <f t="shared" si="372"/>
        <v>1</v>
      </c>
      <c r="DB313">
        <f t="shared" si="373"/>
        <v>1</v>
      </c>
      <c r="DC313">
        <f t="shared" si="374"/>
        <v>1</v>
      </c>
      <c r="DD313">
        <f t="shared" si="375"/>
        <v>1</v>
      </c>
      <c r="DE313">
        <f t="shared" si="376"/>
        <v>1</v>
      </c>
      <c r="DF313">
        <f t="shared" si="377"/>
        <v>1</v>
      </c>
      <c r="DG313">
        <f t="shared" si="378"/>
        <v>1</v>
      </c>
      <c r="DH313">
        <f t="shared" si="379"/>
        <v>1</v>
      </c>
      <c r="DI313">
        <f t="shared" si="380"/>
        <v>1</v>
      </c>
      <c r="DJ313">
        <f t="shared" si="381"/>
        <v>1</v>
      </c>
      <c r="DK313">
        <f t="shared" si="382"/>
        <v>1</v>
      </c>
      <c r="DL313">
        <f t="shared" si="383"/>
        <v>1</v>
      </c>
      <c r="DM313">
        <f t="shared" si="384"/>
        <v>1</v>
      </c>
      <c r="DN313">
        <f t="shared" si="385"/>
        <v>1</v>
      </c>
      <c r="DQ313" s="5" t="s">
        <v>598</v>
      </c>
      <c r="DR313" s="6" t="s">
        <v>599</v>
      </c>
      <c r="DS313">
        <f t="shared" si="386"/>
        <v>5</v>
      </c>
      <c r="DT313">
        <f t="shared" si="387"/>
        <v>5</v>
      </c>
      <c r="DU313">
        <f t="shared" si="388"/>
        <v>5</v>
      </c>
      <c r="DV313">
        <f t="shared" si="389"/>
        <v>5</v>
      </c>
      <c r="DW313">
        <f t="shared" si="390"/>
        <v>5</v>
      </c>
      <c r="DX313">
        <f t="shared" si="391"/>
        <v>5</v>
      </c>
      <c r="DY313">
        <f t="shared" si="392"/>
        <v>5</v>
      </c>
      <c r="DZ313">
        <f t="shared" si="393"/>
        <v>5</v>
      </c>
      <c r="EA313">
        <f t="shared" si="394"/>
        <v>5</v>
      </c>
      <c r="EB313">
        <f t="shared" si="395"/>
        <v>5</v>
      </c>
      <c r="EC313">
        <f t="shared" si="396"/>
        <v>5</v>
      </c>
      <c r="ED313">
        <f t="shared" si="397"/>
        <v>5</v>
      </c>
      <c r="EE313">
        <f t="shared" si="398"/>
        <v>5</v>
      </c>
      <c r="EF313">
        <f t="shared" si="399"/>
        <v>5</v>
      </c>
      <c r="EG313">
        <f t="shared" si="400"/>
        <v>5</v>
      </c>
      <c r="EH313">
        <f t="shared" si="401"/>
        <v>5</v>
      </c>
      <c r="EK313" s="5" t="s">
        <v>598</v>
      </c>
      <c r="EL313" s="6" t="s">
        <v>599</v>
      </c>
      <c r="EM313" t="str">
        <f t="shared" si="402"/>
        <v>A</v>
      </c>
      <c r="EN313" t="str">
        <f t="shared" si="403"/>
        <v>A</v>
      </c>
      <c r="EO313" t="str">
        <f t="shared" si="404"/>
        <v>A</v>
      </c>
      <c r="EP313" t="str">
        <f t="shared" si="405"/>
        <v>A</v>
      </c>
      <c r="EQ313" t="str">
        <f t="shared" si="406"/>
        <v>A</v>
      </c>
      <c r="ER313" t="str">
        <f t="shared" si="407"/>
        <v>A</v>
      </c>
      <c r="ES313" t="str">
        <f t="shared" si="408"/>
        <v>A</v>
      </c>
      <c r="ET313" t="str">
        <f t="shared" si="409"/>
        <v>A</v>
      </c>
      <c r="EU313" t="str">
        <f t="shared" si="410"/>
        <v>A</v>
      </c>
      <c r="EV313" t="str">
        <f t="shared" si="411"/>
        <v>A</v>
      </c>
      <c r="EW313" t="str">
        <f t="shared" si="412"/>
        <v>A</v>
      </c>
      <c r="EX313" t="str">
        <f t="shared" si="413"/>
        <v>A</v>
      </c>
      <c r="EY313" t="str">
        <f t="shared" si="414"/>
        <v>A</v>
      </c>
      <c r="EZ313" t="str">
        <f t="shared" si="415"/>
        <v>A</v>
      </c>
      <c r="FA313" t="str">
        <f t="shared" si="416"/>
        <v>A</v>
      </c>
      <c r="FB313" t="str">
        <f t="shared" si="417"/>
        <v>A</v>
      </c>
    </row>
    <row r="314" spans="1:158" x14ac:dyDescent="0.25">
      <c r="A314" s="1" t="s">
        <v>600</v>
      </c>
      <c r="B314" s="2" t="s">
        <v>601</v>
      </c>
      <c r="C314" s="3">
        <v>27</v>
      </c>
      <c r="D314" s="3">
        <v>9</v>
      </c>
      <c r="E314" s="3">
        <v>127</v>
      </c>
      <c r="F314" s="3">
        <v>51</v>
      </c>
      <c r="G314" s="3">
        <v>7</v>
      </c>
      <c r="H314" s="3">
        <v>3556</v>
      </c>
      <c r="I314" s="3">
        <v>541</v>
      </c>
      <c r="J314" s="3">
        <v>0</v>
      </c>
      <c r="K314" s="3">
        <v>0</v>
      </c>
      <c r="L314" s="3">
        <v>0</v>
      </c>
      <c r="M314" s="3">
        <v>390</v>
      </c>
      <c r="N314" s="3">
        <v>105</v>
      </c>
      <c r="O314" s="3">
        <v>8876</v>
      </c>
      <c r="P314" s="3">
        <v>2639</v>
      </c>
      <c r="Q314" s="3">
        <v>1007</v>
      </c>
      <c r="R314" s="4">
        <v>882</v>
      </c>
      <c r="U314" s="1" t="s">
        <v>600</v>
      </c>
      <c r="V314" s="2" t="s">
        <v>601</v>
      </c>
      <c r="W314" s="3">
        <v>11611</v>
      </c>
      <c r="X314" s="3">
        <v>4738</v>
      </c>
      <c r="Y314" s="3">
        <v>6463</v>
      </c>
      <c r="Z314" s="3">
        <v>8526</v>
      </c>
      <c r="AA314" s="3">
        <v>7977</v>
      </c>
      <c r="AB314" s="3">
        <v>10286</v>
      </c>
      <c r="AC314" s="3">
        <v>9866</v>
      </c>
      <c r="AD314" s="3">
        <v>13331</v>
      </c>
      <c r="AE314" s="3">
        <v>12054</v>
      </c>
      <c r="AF314" s="3">
        <v>15859</v>
      </c>
      <c r="AG314" s="3">
        <v>14230</v>
      </c>
      <c r="AH314" s="3">
        <v>19076</v>
      </c>
      <c r="AI314" s="3">
        <v>15294</v>
      </c>
      <c r="AJ314" s="3">
        <v>13419</v>
      </c>
      <c r="AK314" s="3">
        <v>22694</v>
      </c>
      <c r="AL314" s="4">
        <v>21890</v>
      </c>
      <c r="AO314" s="1" t="s">
        <v>600</v>
      </c>
      <c r="AP314" s="2" t="s">
        <v>601</v>
      </c>
      <c r="AQ314">
        <f>(C314/$C$335)/(World!C314/World!$C$335)</f>
        <v>1.9866215150646676E-3</v>
      </c>
      <c r="AR314">
        <f>(D314/$D$335)/(World!D314/World!$D$335)</f>
        <v>5.9689081043360346E-4</v>
      </c>
      <c r="AS314">
        <f>(E314/$E$335)/(World!E314/World!$E$335)</f>
        <v>8.0122136368939046E-3</v>
      </c>
      <c r="AT314">
        <f>(F314/$F$335)/(World!F314/World!$F$335)</f>
        <v>3.1761078459683523E-3</v>
      </c>
      <c r="AU314">
        <f>(G314/$G$335)/(World!G314/World!$G$335)</f>
        <v>4.5275362764724588E-4</v>
      </c>
      <c r="AV314">
        <f>(H314/$H$335)/(World!H314/World!$H$335)</f>
        <v>0.20298835752718145</v>
      </c>
      <c r="AW314">
        <f>(I314/$I$335)/(World!I314/World!$I$335)</f>
        <v>2.4317239390110504E-2</v>
      </c>
      <c r="AX314">
        <f>(J314/$J$335)/(World!J314/World!$J$335)</f>
        <v>0</v>
      </c>
      <c r="AY314">
        <f>(K314/$K$335)/(World!K314/World!$K$335)</f>
        <v>0</v>
      </c>
      <c r="AZ314">
        <f>(L314/$L$335)/(World!L314/World!$L$335)</f>
        <v>0</v>
      </c>
      <c r="BA314">
        <f>(M314/$M$335)/(World!M314/World!$M$335)</f>
        <v>2.6733769091285907E-2</v>
      </c>
      <c r="BB314">
        <f>(N314/$N$335)/(World!N314/World!$N$335)</f>
        <v>5.2451948353275935E-3</v>
      </c>
      <c r="BC314">
        <f>(O314/$O$335)/(World!O314/World!$O$335)</f>
        <v>0.46403427766036837</v>
      </c>
      <c r="BD314">
        <f>(P314/$P$335)/(World!P314/World!$P$335)</f>
        <v>0.13846781861963708</v>
      </c>
      <c r="BE314">
        <f>(Q314/$Q$335)/(World!Q314/World!$Q$335)</f>
        <v>5.4314838100460838E-2</v>
      </c>
      <c r="BF314">
        <f>(R314/$R$335)/(World!R314/World!$R$335)</f>
        <v>5.5051583036856894E-2</v>
      </c>
      <c r="BI314" s="1" t="s">
        <v>600</v>
      </c>
      <c r="BJ314" s="2" t="s">
        <v>601</v>
      </c>
      <c r="BK314">
        <f t="shared" si="338"/>
        <v>-0.9960346346499902</v>
      </c>
      <c r="BL314">
        <f t="shared" si="339"/>
        <v>-0.99880693051134672</v>
      </c>
      <c r="BM314">
        <f t="shared" si="340"/>
        <v>-0.98410294334036708</v>
      </c>
      <c r="BN314">
        <f t="shared" si="341"/>
        <v>-0.99366789575404035</v>
      </c>
      <c r="BO314">
        <f t="shared" si="342"/>
        <v>-0.99909490253086797</v>
      </c>
      <c r="BP314">
        <f t="shared" si="343"/>
        <v>-0.66252648039846895</v>
      </c>
      <c r="BQ314">
        <f t="shared" si="344"/>
        <v>-0.95252010128309605</v>
      </c>
      <c r="BR314">
        <f t="shared" si="345"/>
        <v>-1</v>
      </c>
      <c r="BS314">
        <f t="shared" si="346"/>
        <v>-1</v>
      </c>
      <c r="BT314">
        <f t="shared" si="347"/>
        <v>-1</v>
      </c>
      <c r="BU314">
        <f t="shared" si="348"/>
        <v>-0.9479246326631553</v>
      </c>
      <c r="BV314">
        <f t="shared" si="349"/>
        <v>-0.98956434736067189</v>
      </c>
      <c r="BW314">
        <f t="shared" si="350"/>
        <v>-0.36608823339583507</v>
      </c>
      <c r="BX314">
        <f t="shared" si="351"/>
        <v>-0.75674706591614382</v>
      </c>
      <c r="BY314">
        <f t="shared" si="352"/>
        <v>-0.89696656797827334</v>
      </c>
      <c r="BZ314">
        <f t="shared" si="353"/>
        <v>-0.89564191187999243</v>
      </c>
      <c r="CC314" s="1" t="s">
        <v>600</v>
      </c>
      <c r="CD314" s="2" t="s">
        <v>601</v>
      </c>
      <c r="CE314">
        <f t="shared" si="354"/>
        <v>-0.99536002749613339</v>
      </c>
      <c r="CF314">
        <f t="shared" si="355"/>
        <v>-0.99620813145144305</v>
      </c>
      <c r="CG314">
        <f t="shared" si="356"/>
        <v>-0.96145675265553865</v>
      </c>
      <c r="CH314">
        <f t="shared" si="357"/>
        <v>-0.98810772997551588</v>
      </c>
      <c r="CI314">
        <f t="shared" si="358"/>
        <v>-0.9982464929859719</v>
      </c>
      <c r="CJ314">
        <f t="shared" si="359"/>
        <v>-0.48620141598034966</v>
      </c>
      <c r="CK314">
        <f t="shared" si="360"/>
        <v>-0.89603151724800612</v>
      </c>
      <c r="CL314">
        <f t="shared" si="361"/>
        <v>-1</v>
      </c>
      <c r="CM314">
        <f t="shared" si="362"/>
        <v>-1</v>
      </c>
      <c r="CN314">
        <f t="shared" si="363"/>
        <v>-1</v>
      </c>
      <c r="CO314">
        <f t="shared" si="364"/>
        <v>-0.94664842681258554</v>
      </c>
      <c r="CP314">
        <f t="shared" si="365"/>
        <v>-0.98905166571085967</v>
      </c>
      <c r="CQ314">
        <f t="shared" si="366"/>
        <v>-0.26553578816714934</v>
      </c>
      <c r="CR314">
        <f t="shared" si="367"/>
        <v>-0.67131647776809067</v>
      </c>
      <c r="CS314">
        <f t="shared" si="368"/>
        <v>-0.91502468250284796</v>
      </c>
      <c r="CT314">
        <f t="shared" si="369"/>
        <v>-0.92253644826980508</v>
      </c>
      <c r="CW314" s="1" t="s">
        <v>600</v>
      </c>
      <c r="CX314" s="2" t="s">
        <v>601</v>
      </c>
      <c r="CY314">
        <f t="shared" si="370"/>
        <v>2</v>
      </c>
      <c r="CZ314">
        <f t="shared" si="371"/>
        <v>2</v>
      </c>
      <c r="DA314">
        <f t="shared" si="372"/>
        <v>2</v>
      </c>
      <c r="DB314">
        <f t="shared" si="373"/>
        <v>2</v>
      </c>
      <c r="DC314">
        <f t="shared" si="374"/>
        <v>2</v>
      </c>
      <c r="DD314">
        <f t="shared" si="375"/>
        <v>2</v>
      </c>
      <c r="DE314">
        <f t="shared" si="376"/>
        <v>2</v>
      </c>
      <c r="DF314">
        <f t="shared" si="377"/>
        <v>2</v>
      </c>
      <c r="DG314">
        <f t="shared" si="378"/>
        <v>2</v>
      </c>
      <c r="DH314">
        <f t="shared" si="379"/>
        <v>2</v>
      </c>
      <c r="DI314">
        <f t="shared" si="380"/>
        <v>2</v>
      </c>
      <c r="DJ314">
        <f t="shared" si="381"/>
        <v>2</v>
      </c>
      <c r="DK314">
        <f t="shared" si="382"/>
        <v>2</v>
      </c>
      <c r="DL314">
        <f t="shared" si="383"/>
        <v>2</v>
      </c>
      <c r="DM314">
        <f t="shared" si="384"/>
        <v>2</v>
      </c>
      <c r="DN314">
        <f t="shared" si="385"/>
        <v>2</v>
      </c>
      <c r="DQ314" s="1" t="s">
        <v>600</v>
      </c>
      <c r="DR314" s="2" t="s">
        <v>601</v>
      </c>
      <c r="DS314">
        <f t="shared" si="386"/>
        <v>3</v>
      </c>
      <c r="DT314">
        <f t="shared" si="387"/>
        <v>3</v>
      </c>
      <c r="DU314">
        <f t="shared" si="388"/>
        <v>3</v>
      </c>
      <c r="DV314">
        <f t="shared" si="389"/>
        <v>3</v>
      </c>
      <c r="DW314">
        <f t="shared" si="390"/>
        <v>3</v>
      </c>
      <c r="DX314">
        <f t="shared" si="391"/>
        <v>3</v>
      </c>
      <c r="DY314">
        <f t="shared" si="392"/>
        <v>3</v>
      </c>
      <c r="DZ314">
        <f t="shared" si="393"/>
        <v>3</v>
      </c>
      <c r="EA314">
        <f t="shared" si="394"/>
        <v>3</v>
      </c>
      <c r="EB314">
        <f t="shared" si="395"/>
        <v>3</v>
      </c>
      <c r="EC314">
        <f t="shared" si="396"/>
        <v>3</v>
      </c>
      <c r="ED314">
        <f t="shared" si="397"/>
        <v>3</v>
      </c>
      <c r="EE314">
        <f t="shared" si="398"/>
        <v>3</v>
      </c>
      <c r="EF314">
        <f t="shared" si="399"/>
        <v>3</v>
      </c>
      <c r="EG314">
        <f t="shared" si="400"/>
        <v>3</v>
      </c>
      <c r="EH314">
        <f t="shared" si="401"/>
        <v>3</v>
      </c>
      <c r="EK314" s="1" t="s">
        <v>600</v>
      </c>
      <c r="EL314" s="2" t="s">
        <v>601</v>
      </c>
      <c r="EM314" t="str">
        <f t="shared" si="402"/>
        <v>D</v>
      </c>
      <c r="EN314" t="str">
        <f t="shared" si="403"/>
        <v>D</v>
      </c>
      <c r="EO314" t="str">
        <f t="shared" si="404"/>
        <v>D</v>
      </c>
      <c r="EP314" t="str">
        <f t="shared" si="405"/>
        <v>D</v>
      </c>
      <c r="EQ314" t="str">
        <f t="shared" si="406"/>
        <v>D</v>
      </c>
      <c r="ER314" t="str">
        <f t="shared" si="407"/>
        <v>D</v>
      </c>
      <c r="ES314" t="str">
        <f t="shared" si="408"/>
        <v>D</v>
      </c>
      <c r="ET314" t="str">
        <f t="shared" si="409"/>
        <v>D</v>
      </c>
      <c r="EU314" t="str">
        <f t="shared" si="410"/>
        <v>D</v>
      </c>
      <c r="EV314" t="str">
        <f t="shared" si="411"/>
        <v>D</v>
      </c>
      <c r="EW314" t="str">
        <f t="shared" si="412"/>
        <v>D</v>
      </c>
      <c r="EX314" t="str">
        <f t="shared" si="413"/>
        <v>D</v>
      </c>
      <c r="EY314" t="str">
        <f t="shared" si="414"/>
        <v>D</v>
      </c>
      <c r="EZ314" t="str">
        <f t="shared" si="415"/>
        <v>D</v>
      </c>
      <c r="FA314" t="str">
        <f t="shared" si="416"/>
        <v>D</v>
      </c>
      <c r="FB314" t="str">
        <f t="shared" si="417"/>
        <v>D</v>
      </c>
    </row>
    <row r="315" spans="1:158" x14ac:dyDescent="0.25">
      <c r="A315" s="5" t="s">
        <v>602</v>
      </c>
      <c r="B315" s="6" t="s">
        <v>603</v>
      </c>
      <c r="C315" s="7">
        <v>3290</v>
      </c>
      <c r="D315" s="7">
        <v>783</v>
      </c>
      <c r="E315" s="7">
        <v>803</v>
      </c>
      <c r="F315" s="7">
        <v>1114</v>
      </c>
      <c r="G315" s="7">
        <v>2036</v>
      </c>
      <c r="H315" s="7">
        <v>1870</v>
      </c>
      <c r="I315" s="7">
        <v>839</v>
      </c>
      <c r="J315" s="7">
        <v>578</v>
      </c>
      <c r="K315" s="7">
        <v>364</v>
      </c>
      <c r="L315" s="7">
        <v>504</v>
      </c>
      <c r="M315" s="7">
        <v>806</v>
      </c>
      <c r="N315" s="7">
        <v>1025</v>
      </c>
      <c r="O315" s="7">
        <v>2292</v>
      </c>
      <c r="P315" s="7">
        <v>822</v>
      </c>
      <c r="Q315" s="7">
        <v>383</v>
      </c>
      <c r="R315" s="8">
        <v>465</v>
      </c>
      <c r="U315" s="5" t="s">
        <v>602</v>
      </c>
      <c r="V315" s="6" t="s">
        <v>603</v>
      </c>
      <c r="W315" s="7">
        <v>5450</v>
      </c>
      <c r="X315" s="7">
        <v>9306</v>
      </c>
      <c r="Y315" s="7">
        <v>7050</v>
      </c>
      <c r="Z315" s="7">
        <v>7489</v>
      </c>
      <c r="AA315" s="7">
        <v>8360</v>
      </c>
      <c r="AB315" s="7">
        <v>7359</v>
      </c>
      <c r="AC315" s="7">
        <v>8226</v>
      </c>
      <c r="AD315" s="7">
        <v>7282</v>
      </c>
      <c r="AE315" s="7">
        <v>11922</v>
      </c>
      <c r="AF315" s="7">
        <v>11300</v>
      </c>
      <c r="AG315" s="7">
        <v>15534</v>
      </c>
      <c r="AH315" s="7">
        <v>13315</v>
      </c>
      <c r="AI315" s="7">
        <v>16062</v>
      </c>
      <c r="AJ315" s="7">
        <v>15885</v>
      </c>
      <c r="AK315" s="7">
        <v>18434</v>
      </c>
      <c r="AL315" s="8">
        <v>23826</v>
      </c>
      <c r="AO315" s="5" t="s">
        <v>602</v>
      </c>
      <c r="AP315" s="6" t="s">
        <v>603</v>
      </c>
      <c r="AQ315">
        <f>(C315/$C$335)/(World!C315/World!$C$335)</f>
        <v>0.38862254153147552</v>
      </c>
      <c r="AR315">
        <f>(D315/$D$335)/(World!D315/World!$D$335)</f>
        <v>8.3980196953814312E-2</v>
      </c>
      <c r="AS315">
        <f>(E315/$E$335)/(World!E315/World!$E$335)</f>
        <v>9.5085332064599598E-2</v>
      </c>
      <c r="AT315">
        <f>(F315/$F$335)/(World!F315/World!$F$335)</f>
        <v>0.12697605807722862</v>
      </c>
      <c r="AU315">
        <f>(G315/$G$335)/(World!G315/World!$G$335)</f>
        <v>0.24655766180701388</v>
      </c>
      <c r="AV315">
        <f>(H315/$H$335)/(World!H315/World!$H$335)</f>
        <v>0.21818880851671082</v>
      </c>
      <c r="AW315">
        <f>(I315/$I$335)/(World!I315/World!$I$335)</f>
        <v>8.7448951959832349E-2</v>
      </c>
      <c r="AX315">
        <f>(J315/$J$335)/(World!J315/World!$J$335)</f>
        <v>6.7622530954228738E-2</v>
      </c>
      <c r="AY315">
        <f>(K315/$K$335)/(World!K315/World!$K$335)</f>
        <v>4.667038503444762E-2</v>
      </c>
      <c r="AZ315">
        <f>(L315/$L$335)/(World!L315/World!$L$335)</f>
        <v>8.0303167357213101E-2</v>
      </c>
      <c r="BA315">
        <f>(M315/$M$335)/(World!M315/World!$M$335)</f>
        <v>0.15724488751959545</v>
      </c>
      <c r="BB315">
        <f>(N315/$N$335)/(World!N315/World!$N$335)</f>
        <v>0.13255270917394335</v>
      </c>
      <c r="BC315">
        <f>(O315/$O$335)/(World!O315/World!$O$335)</f>
        <v>0.29649438059130667</v>
      </c>
      <c r="BD315">
        <f>(P315/$P$335)/(World!P315/World!$P$335)</f>
        <v>9.6965396914526714E-2</v>
      </c>
      <c r="BE315">
        <f>(Q315/$Q$335)/(World!Q315/World!$Q$335)</f>
        <v>3.983032203868829E-2</v>
      </c>
      <c r="BF315">
        <f>(R315/$R$335)/(World!R315/World!$R$335)</f>
        <v>4.6926396161068626E-2</v>
      </c>
      <c r="BI315" s="5" t="s">
        <v>602</v>
      </c>
      <c r="BJ315" s="6" t="s">
        <v>603</v>
      </c>
      <c r="BK315">
        <f t="shared" si="338"/>
        <v>-0.44027620190743294</v>
      </c>
      <c r="BL315">
        <f t="shared" si="339"/>
        <v>-0.84505215650652243</v>
      </c>
      <c r="BM315">
        <f t="shared" si="340"/>
        <v>-0.82634169360056686</v>
      </c>
      <c r="BN315">
        <f t="shared" si="341"/>
        <v>-0.7746605934222478</v>
      </c>
      <c r="BO315">
        <f t="shared" si="342"/>
        <v>-0.60441836047984643</v>
      </c>
      <c r="BP315">
        <f t="shared" si="343"/>
        <v>-0.64178162368380065</v>
      </c>
      <c r="BQ315">
        <f t="shared" si="344"/>
        <v>-0.83916679159563445</v>
      </c>
      <c r="BR315">
        <f t="shared" si="345"/>
        <v>-0.87332127415147665</v>
      </c>
      <c r="BS315">
        <f t="shared" si="346"/>
        <v>-0.91082123713109231</v>
      </c>
      <c r="BT315">
        <f t="shared" si="347"/>
        <v>-0.85133216344507834</v>
      </c>
      <c r="BU315">
        <f t="shared" si="348"/>
        <v>-0.7282426749680796</v>
      </c>
      <c r="BV315">
        <f t="shared" si="349"/>
        <v>-0.76592222489914119</v>
      </c>
      <c r="BW315">
        <f t="shared" si="350"/>
        <v>-0.54262141814130926</v>
      </c>
      <c r="BX315">
        <f t="shared" si="351"/>
        <v>-0.82321156676907992</v>
      </c>
      <c r="BY315">
        <f t="shared" si="352"/>
        <v>-0.92339072790145793</v>
      </c>
      <c r="BZ315">
        <f t="shared" si="353"/>
        <v>-0.91035397267058871</v>
      </c>
      <c r="CC315" s="5" t="s">
        <v>602</v>
      </c>
      <c r="CD315" s="6" t="s">
        <v>603</v>
      </c>
      <c r="CE315">
        <f t="shared" si="354"/>
        <v>-0.24713958810068651</v>
      </c>
      <c r="CF315">
        <f t="shared" si="355"/>
        <v>-0.84478144513826936</v>
      </c>
      <c r="CG315">
        <f t="shared" si="356"/>
        <v>-0.79549216859798799</v>
      </c>
      <c r="CH315">
        <f t="shared" si="357"/>
        <v>-0.74102057421829592</v>
      </c>
      <c r="CI315">
        <f t="shared" si="358"/>
        <v>-0.60831088880338591</v>
      </c>
      <c r="CJ315">
        <f t="shared" si="359"/>
        <v>-0.59475566150178782</v>
      </c>
      <c r="CK315">
        <f t="shared" si="360"/>
        <v>-0.81489244346387202</v>
      </c>
      <c r="CL315">
        <f t="shared" si="361"/>
        <v>-0.85292620865139945</v>
      </c>
      <c r="CM315">
        <f t="shared" si="362"/>
        <v>-0.94074556405664989</v>
      </c>
      <c r="CN315">
        <f t="shared" si="363"/>
        <v>-0.91460521856997623</v>
      </c>
      <c r="CO315">
        <f t="shared" si="364"/>
        <v>-0.90134638922888621</v>
      </c>
      <c r="CP315">
        <f t="shared" si="365"/>
        <v>-0.85704323570432361</v>
      </c>
      <c r="CQ315">
        <f t="shared" si="366"/>
        <v>-0.75024517816279834</v>
      </c>
      <c r="CR315">
        <f t="shared" si="367"/>
        <v>-0.90159813251930332</v>
      </c>
      <c r="CS315">
        <f t="shared" si="368"/>
        <v>-0.9592921294574055</v>
      </c>
      <c r="CT315">
        <f t="shared" si="369"/>
        <v>-0.96171421514141042</v>
      </c>
      <c r="CW315" s="5" t="s">
        <v>602</v>
      </c>
      <c r="CX315" s="6" t="s">
        <v>603</v>
      </c>
      <c r="CY315">
        <f t="shared" si="370"/>
        <v>2</v>
      </c>
      <c r="CZ315">
        <f t="shared" si="371"/>
        <v>2</v>
      </c>
      <c r="DA315">
        <f t="shared" si="372"/>
        <v>2</v>
      </c>
      <c r="DB315">
        <f t="shared" si="373"/>
        <v>2</v>
      </c>
      <c r="DC315">
        <f t="shared" si="374"/>
        <v>2</v>
      </c>
      <c r="DD315">
        <f t="shared" si="375"/>
        <v>2</v>
      </c>
      <c r="DE315">
        <f t="shared" si="376"/>
        <v>2</v>
      </c>
      <c r="DF315">
        <f t="shared" si="377"/>
        <v>2</v>
      </c>
      <c r="DG315">
        <f t="shared" si="378"/>
        <v>2</v>
      </c>
      <c r="DH315">
        <f t="shared" si="379"/>
        <v>2</v>
      </c>
      <c r="DI315">
        <f t="shared" si="380"/>
        <v>2</v>
      </c>
      <c r="DJ315">
        <f t="shared" si="381"/>
        <v>2</v>
      </c>
      <c r="DK315">
        <f t="shared" si="382"/>
        <v>2</v>
      </c>
      <c r="DL315">
        <f t="shared" si="383"/>
        <v>2</v>
      </c>
      <c r="DM315">
        <f t="shared" si="384"/>
        <v>2</v>
      </c>
      <c r="DN315">
        <f t="shared" si="385"/>
        <v>2</v>
      </c>
      <c r="DQ315" s="5" t="s">
        <v>602</v>
      </c>
      <c r="DR315" s="6" t="s">
        <v>603</v>
      </c>
      <c r="DS315">
        <f t="shared" si="386"/>
        <v>3</v>
      </c>
      <c r="DT315">
        <f t="shared" si="387"/>
        <v>3</v>
      </c>
      <c r="DU315">
        <f t="shared" si="388"/>
        <v>3</v>
      </c>
      <c r="DV315">
        <f t="shared" si="389"/>
        <v>3</v>
      </c>
      <c r="DW315">
        <f t="shared" si="390"/>
        <v>3</v>
      </c>
      <c r="DX315">
        <f t="shared" si="391"/>
        <v>3</v>
      </c>
      <c r="DY315">
        <f t="shared" si="392"/>
        <v>3</v>
      </c>
      <c r="DZ315">
        <f t="shared" si="393"/>
        <v>3</v>
      </c>
      <c r="EA315">
        <f t="shared" si="394"/>
        <v>3</v>
      </c>
      <c r="EB315">
        <f t="shared" si="395"/>
        <v>3</v>
      </c>
      <c r="EC315">
        <f t="shared" si="396"/>
        <v>3</v>
      </c>
      <c r="ED315">
        <f t="shared" si="397"/>
        <v>3</v>
      </c>
      <c r="EE315">
        <f t="shared" si="398"/>
        <v>3</v>
      </c>
      <c r="EF315">
        <f t="shared" si="399"/>
        <v>3</v>
      </c>
      <c r="EG315">
        <f t="shared" si="400"/>
        <v>3</v>
      </c>
      <c r="EH315">
        <f t="shared" si="401"/>
        <v>3</v>
      </c>
      <c r="EK315" s="5" t="s">
        <v>602</v>
      </c>
      <c r="EL315" s="6" t="s">
        <v>603</v>
      </c>
      <c r="EM315" t="str">
        <f t="shared" si="402"/>
        <v>D</v>
      </c>
      <c r="EN315" t="str">
        <f t="shared" si="403"/>
        <v>D</v>
      </c>
      <c r="EO315" t="str">
        <f t="shared" si="404"/>
        <v>D</v>
      </c>
      <c r="EP315" t="str">
        <f t="shared" si="405"/>
        <v>D</v>
      </c>
      <c r="EQ315" t="str">
        <f t="shared" si="406"/>
        <v>D</v>
      </c>
      <c r="ER315" t="str">
        <f t="shared" si="407"/>
        <v>D</v>
      </c>
      <c r="ES315" t="str">
        <f t="shared" si="408"/>
        <v>D</v>
      </c>
      <c r="ET315" t="str">
        <f t="shared" si="409"/>
        <v>D</v>
      </c>
      <c r="EU315" t="str">
        <f t="shared" si="410"/>
        <v>D</v>
      </c>
      <c r="EV315" t="str">
        <f t="shared" si="411"/>
        <v>D</v>
      </c>
      <c r="EW315" t="str">
        <f t="shared" si="412"/>
        <v>D</v>
      </c>
      <c r="EX315" t="str">
        <f t="shared" si="413"/>
        <v>D</v>
      </c>
      <c r="EY315" t="str">
        <f t="shared" si="414"/>
        <v>D</v>
      </c>
      <c r="EZ315" t="str">
        <f t="shared" si="415"/>
        <v>D</v>
      </c>
      <c r="FA315" t="str">
        <f t="shared" si="416"/>
        <v>D</v>
      </c>
      <c r="FB315" t="str">
        <f t="shared" si="417"/>
        <v>D</v>
      </c>
    </row>
    <row r="316" spans="1:158" x14ac:dyDescent="0.25">
      <c r="A316" s="1" t="s">
        <v>604</v>
      </c>
      <c r="B316" s="2" t="s">
        <v>605</v>
      </c>
      <c r="C316" s="3">
        <v>287</v>
      </c>
      <c r="D316" s="3">
        <v>16</v>
      </c>
      <c r="E316" s="3">
        <v>79</v>
      </c>
      <c r="F316" s="3">
        <v>42</v>
      </c>
      <c r="G316" s="3">
        <v>79</v>
      </c>
      <c r="H316" s="3">
        <v>61</v>
      </c>
      <c r="I316" s="3">
        <v>273</v>
      </c>
      <c r="J316" s="3">
        <v>22</v>
      </c>
      <c r="K316" s="3">
        <v>0</v>
      </c>
      <c r="L316" s="3">
        <v>33</v>
      </c>
      <c r="M316" s="3">
        <v>0</v>
      </c>
      <c r="N316" s="3">
        <v>88</v>
      </c>
      <c r="O316" s="3">
        <v>81</v>
      </c>
      <c r="P316" s="3">
        <v>38</v>
      </c>
      <c r="Q316" s="3">
        <v>13</v>
      </c>
      <c r="R316" s="4">
        <v>752</v>
      </c>
      <c r="U316" s="1" t="s">
        <v>604</v>
      </c>
      <c r="V316" s="2" t="s">
        <v>605</v>
      </c>
      <c r="W316" s="3">
        <v>137064</v>
      </c>
      <c r="X316" s="3">
        <v>119735</v>
      </c>
      <c r="Y316" s="3">
        <v>214477</v>
      </c>
      <c r="Z316" s="3">
        <v>190734</v>
      </c>
      <c r="AA316" s="3">
        <v>133416</v>
      </c>
      <c r="AB316" s="3">
        <v>86396</v>
      </c>
      <c r="AC316" s="3">
        <v>97251</v>
      </c>
      <c r="AD316" s="3">
        <v>61868</v>
      </c>
      <c r="AE316" s="3">
        <v>58408</v>
      </c>
      <c r="AF316" s="3">
        <v>76940</v>
      </c>
      <c r="AG316" s="3">
        <v>81348</v>
      </c>
      <c r="AH316" s="3">
        <v>73345</v>
      </c>
      <c r="AI316" s="3">
        <v>87572</v>
      </c>
      <c r="AJ316" s="3">
        <v>90027</v>
      </c>
      <c r="AK316" s="3">
        <v>76929</v>
      </c>
      <c r="AL316" s="4">
        <v>144595</v>
      </c>
      <c r="AO316" s="1" t="s">
        <v>604</v>
      </c>
      <c r="AP316" s="2" t="s">
        <v>605</v>
      </c>
      <c r="AQ316">
        <f>(C316/$C$335)/(World!C316/World!$C$335)</f>
        <v>2.0132053882535025E-2</v>
      </c>
      <c r="AR316">
        <f>(D316/$D$335)/(World!D316/World!$D$335)</f>
        <v>9.3326076398242647E-4</v>
      </c>
      <c r="AS316">
        <f>(E316/$E$335)/(World!E316/World!$E$335)</f>
        <v>4.4481031498859415E-3</v>
      </c>
      <c r="AT316">
        <f>(F316/$F$335)/(World!F316/World!$F$335)</f>
        <v>2.3648411499882609E-3</v>
      </c>
      <c r="AU316">
        <f>(G316/$G$335)/(World!G316/World!$G$335)</f>
        <v>4.6965418249322027E-3</v>
      </c>
      <c r="AV316">
        <f>(H316/$H$335)/(World!H316/World!$H$335)</f>
        <v>3.4426396677532472E-3</v>
      </c>
      <c r="AW316">
        <f>(I316/$I$335)/(World!I316/World!$I$335)</f>
        <v>1.3952880361607668E-2</v>
      </c>
      <c r="AX316">
        <f>(J316/$J$335)/(World!J316/World!$J$335)</f>
        <v>1.2670622914934123E-3</v>
      </c>
      <c r="AY316">
        <f>(K316/$K$335)/(World!K316/World!$K$335)</f>
        <v>0</v>
      </c>
      <c r="AZ316">
        <f>(L316/$L$335)/(World!L316/World!$L$335)</f>
        <v>2.7269869204329614E-3</v>
      </c>
      <c r="BA316">
        <f>(M316/$M$335)/(World!M316/World!$M$335)</f>
        <v>0</v>
      </c>
      <c r="BB316">
        <f>(N316/$N$335)/(World!N316/World!$N$335)</f>
        <v>6.7083222332949043E-3</v>
      </c>
      <c r="BC316">
        <f>(O316/$O$335)/(World!O316/World!$O$335)</f>
        <v>5.7844905102482922E-3</v>
      </c>
      <c r="BD316">
        <f>(P316/$P$335)/(World!P316/World!$P$335)</f>
        <v>2.3067435409604145E-3</v>
      </c>
      <c r="BE316">
        <f>(Q316/$Q$335)/(World!Q316/World!$Q$335)</f>
        <v>6.1378698086194782E-4</v>
      </c>
      <c r="BF316">
        <f>(R316/$R$335)/(World!R316/World!$R$335)</f>
        <v>3.2908387758278021E-2</v>
      </c>
      <c r="BI316" s="1" t="s">
        <v>604</v>
      </c>
      <c r="BJ316" s="2" t="s">
        <v>605</v>
      </c>
      <c r="BK316">
        <f t="shared" si="338"/>
        <v>-0.96053049444743133</v>
      </c>
      <c r="BL316">
        <f t="shared" si="339"/>
        <v>-0.99813521879916323</v>
      </c>
      <c r="BM316">
        <f t="shared" si="340"/>
        <v>-0.9911431897059948</v>
      </c>
      <c r="BN316">
        <f t="shared" si="341"/>
        <v>-0.99528147625913299</v>
      </c>
      <c r="BO316">
        <f t="shared" si="342"/>
        <v>-0.99065082514088998</v>
      </c>
      <c r="BP316">
        <f t="shared" si="343"/>
        <v>-0.99313834287749003</v>
      </c>
      <c r="BQ316">
        <f t="shared" si="344"/>
        <v>-0.97247824700368402</v>
      </c>
      <c r="BR316">
        <f t="shared" si="345"/>
        <v>-0.99746908224746023</v>
      </c>
      <c r="BS316">
        <f t="shared" si="346"/>
        <v>-1</v>
      </c>
      <c r="BT316">
        <f t="shared" si="347"/>
        <v>-0.994560858626518</v>
      </c>
      <c r="BU316">
        <f t="shared" si="348"/>
        <v>-1</v>
      </c>
      <c r="BV316">
        <f t="shared" si="349"/>
        <v>-0.9866727589607821</v>
      </c>
      <c r="BW316">
        <f t="shared" si="350"/>
        <v>-0.98849755476481105</v>
      </c>
      <c r="BX316">
        <f t="shared" si="351"/>
        <v>-0.99539713055743562</v>
      </c>
      <c r="BY316">
        <f t="shared" si="352"/>
        <v>-0.99877317904500607</v>
      </c>
      <c r="BZ316">
        <f t="shared" si="353"/>
        <v>-0.93628014226954026</v>
      </c>
      <c r="CC316" s="1" t="s">
        <v>604</v>
      </c>
      <c r="CD316" s="2" t="s">
        <v>605</v>
      </c>
      <c r="CE316">
        <f t="shared" si="354"/>
        <v>-0.99582092594884641</v>
      </c>
      <c r="CF316">
        <f t="shared" si="355"/>
        <v>-0.99973277884944589</v>
      </c>
      <c r="CG316">
        <f t="shared" si="356"/>
        <v>-0.99926359551818644</v>
      </c>
      <c r="CH316">
        <f t="shared" si="357"/>
        <v>-0.99955969304315007</v>
      </c>
      <c r="CI316">
        <f t="shared" si="358"/>
        <v>-0.99881643507247464</v>
      </c>
      <c r="CJ316">
        <f t="shared" si="359"/>
        <v>-0.99858889390101435</v>
      </c>
      <c r="CK316">
        <f t="shared" si="360"/>
        <v>-0.99440137812230833</v>
      </c>
      <c r="CL316">
        <f t="shared" si="361"/>
        <v>-0.9992890612376798</v>
      </c>
      <c r="CM316">
        <f t="shared" si="362"/>
        <v>-1</v>
      </c>
      <c r="CN316">
        <f t="shared" si="363"/>
        <v>-0.99914255648084394</v>
      </c>
      <c r="CO316">
        <f t="shared" si="364"/>
        <v>-1</v>
      </c>
      <c r="CP316">
        <f t="shared" si="365"/>
        <v>-0.99760325739109124</v>
      </c>
      <c r="CQ316">
        <f t="shared" si="366"/>
        <v>-0.99815180313280782</v>
      </c>
      <c r="CR316">
        <f t="shared" si="367"/>
        <v>-0.99915616499195026</v>
      </c>
      <c r="CS316">
        <f t="shared" si="368"/>
        <v>-0.99966208312755067</v>
      </c>
      <c r="CT316">
        <f t="shared" si="369"/>
        <v>-0.989652349205694</v>
      </c>
      <c r="CW316" s="1" t="s">
        <v>604</v>
      </c>
      <c r="CX316" s="2" t="s">
        <v>605</v>
      </c>
      <c r="CY316">
        <f t="shared" si="370"/>
        <v>2</v>
      </c>
      <c r="CZ316">
        <f t="shared" si="371"/>
        <v>2</v>
      </c>
      <c r="DA316">
        <f t="shared" si="372"/>
        <v>2</v>
      </c>
      <c r="DB316">
        <f t="shared" si="373"/>
        <v>2</v>
      </c>
      <c r="DC316">
        <f t="shared" si="374"/>
        <v>2</v>
      </c>
      <c r="DD316">
        <f t="shared" si="375"/>
        <v>2</v>
      </c>
      <c r="DE316">
        <f t="shared" si="376"/>
        <v>2</v>
      </c>
      <c r="DF316">
        <f t="shared" si="377"/>
        <v>2</v>
      </c>
      <c r="DG316">
        <f t="shared" si="378"/>
        <v>2</v>
      </c>
      <c r="DH316">
        <f t="shared" si="379"/>
        <v>2</v>
      </c>
      <c r="DI316">
        <f t="shared" si="380"/>
        <v>2</v>
      </c>
      <c r="DJ316">
        <f t="shared" si="381"/>
        <v>2</v>
      </c>
      <c r="DK316">
        <f t="shared" si="382"/>
        <v>2</v>
      </c>
      <c r="DL316">
        <f t="shared" si="383"/>
        <v>2</v>
      </c>
      <c r="DM316">
        <f t="shared" si="384"/>
        <v>2</v>
      </c>
      <c r="DN316">
        <f t="shared" si="385"/>
        <v>2</v>
      </c>
      <c r="DQ316" s="1" t="s">
        <v>604</v>
      </c>
      <c r="DR316" s="2" t="s">
        <v>605</v>
      </c>
      <c r="DS316">
        <f t="shared" si="386"/>
        <v>3</v>
      </c>
      <c r="DT316">
        <f t="shared" si="387"/>
        <v>3</v>
      </c>
      <c r="DU316">
        <f t="shared" si="388"/>
        <v>3</v>
      </c>
      <c r="DV316">
        <f t="shared" si="389"/>
        <v>3</v>
      </c>
      <c r="DW316">
        <f t="shared" si="390"/>
        <v>3</v>
      </c>
      <c r="DX316">
        <f t="shared" si="391"/>
        <v>3</v>
      </c>
      <c r="DY316">
        <f t="shared" si="392"/>
        <v>3</v>
      </c>
      <c r="DZ316">
        <f t="shared" si="393"/>
        <v>3</v>
      </c>
      <c r="EA316">
        <f t="shared" si="394"/>
        <v>3</v>
      </c>
      <c r="EB316">
        <f t="shared" si="395"/>
        <v>3</v>
      </c>
      <c r="EC316">
        <f t="shared" si="396"/>
        <v>3</v>
      </c>
      <c r="ED316">
        <f t="shared" si="397"/>
        <v>3</v>
      </c>
      <c r="EE316">
        <f t="shared" si="398"/>
        <v>3</v>
      </c>
      <c r="EF316">
        <f t="shared" si="399"/>
        <v>3</v>
      </c>
      <c r="EG316">
        <f t="shared" si="400"/>
        <v>3</v>
      </c>
      <c r="EH316">
        <f t="shared" si="401"/>
        <v>3</v>
      </c>
      <c r="EK316" s="1" t="s">
        <v>604</v>
      </c>
      <c r="EL316" s="2" t="s">
        <v>605</v>
      </c>
      <c r="EM316" t="str">
        <f t="shared" si="402"/>
        <v>D</v>
      </c>
      <c r="EN316" t="str">
        <f t="shared" si="403"/>
        <v>D</v>
      </c>
      <c r="EO316" t="str">
        <f t="shared" si="404"/>
        <v>D</v>
      </c>
      <c r="EP316" t="str">
        <f t="shared" si="405"/>
        <v>D</v>
      </c>
      <c r="EQ316" t="str">
        <f t="shared" si="406"/>
        <v>D</v>
      </c>
      <c r="ER316" t="str">
        <f t="shared" si="407"/>
        <v>D</v>
      </c>
      <c r="ES316" t="str">
        <f t="shared" si="408"/>
        <v>D</v>
      </c>
      <c r="ET316" t="str">
        <f t="shared" si="409"/>
        <v>D</v>
      </c>
      <c r="EU316" t="str">
        <f t="shared" si="410"/>
        <v>D</v>
      </c>
      <c r="EV316" t="str">
        <f t="shared" si="411"/>
        <v>D</v>
      </c>
      <c r="EW316" t="str">
        <f t="shared" si="412"/>
        <v>D</v>
      </c>
      <c r="EX316" t="str">
        <f t="shared" si="413"/>
        <v>D</v>
      </c>
      <c r="EY316" t="str">
        <f t="shared" si="414"/>
        <v>D</v>
      </c>
      <c r="EZ316" t="str">
        <f t="shared" si="415"/>
        <v>D</v>
      </c>
      <c r="FA316" t="str">
        <f t="shared" si="416"/>
        <v>D</v>
      </c>
      <c r="FB316" t="str">
        <f t="shared" si="417"/>
        <v>D</v>
      </c>
    </row>
    <row r="317" spans="1:158" x14ac:dyDescent="0.25">
      <c r="A317" s="13" t="s">
        <v>606</v>
      </c>
      <c r="B317" s="14" t="s">
        <v>607</v>
      </c>
      <c r="C317" s="15">
        <v>402</v>
      </c>
      <c r="D317" s="15">
        <v>760</v>
      </c>
      <c r="E317" s="15">
        <v>4766</v>
      </c>
      <c r="F317" s="15">
        <v>276</v>
      </c>
      <c r="G317" s="15">
        <v>28</v>
      </c>
      <c r="H317" s="15">
        <v>103</v>
      </c>
      <c r="I317" s="15">
        <v>29</v>
      </c>
      <c r="J317" s="15">
        <v>0</v>
      </c>
      <c r="K317" s="15">
        <v>8</v>
      </c>
      <c r="L317" s="15">
        <v>0</v>
      </c>
      <c r="M317" s="15">
        <v>0</v>
      </c>
      <c r="N317" s="15">
        <v>23320</v>
      </c>
      <c r="O317" s="15">
        <v>7343</v>
      </c>
      <c r="P317" s="15">
        <v>7414</v>
      </c>
      <c r="Q317" s="15">
        <v>52475</v>
      </c>
      <c r="R317" s="16">
        <v>34134</v>
      </c>
      <c r="U317" s="13" t="s">
        <v>606</v>
      </c>
      <c r="V317" s="14" t="s">
        <v>607</v>
      </c>
      <c r="W317" s="15">
        <v>16222</v>
      </c>
      <c r="X317" s="15">
        <v>20157</v>
      </c>
      <c r="Y317" s="15">
        <v>30844</v>
      </c>
      <c r="Z317" s="15">
        <v>50270</v>
      </c>
      <c r="AA317" s="15">
        <v>25733</v>
      </c>
      <c r="AB317" s="15">
        <v>19116</v>
      </c>
      <c r="AC317" s="15">
        <v>16534</v>
      </c>
      <c r="AD317" s="15">
        <v>11107</v>
      </c>
      <c r="AE317" s="15">
        <v>3263</v>
      </c>
      <c r="AF317" s="15">
        <v>7169</v>
      </c>
      <c r="AG317" s="15">
        <v>19884</v>
      </c>
      <c r="AH317" s="15">
        <v>12030</v>
      </c>
      <c r="AI317" s="15">
        <v>21284</v>
      </c>
      <c r="AJ317" s="15">
        <v>12261</v>
      </c>
      <c r="AK317" s="15">
        <v>11473</v>
      </c>
      <c r="AL317" s="16">
        <v>20455</v>
      </c>
      <c r="AO317" s="13" t="s">
        <v>606</v>
      </c>
      <c r="AP317" s="14" t="s">
        <v>607</v>
      </c>
      <c r="AQ317">
        <f>(C317/$C$335)/(World!C317/World!$C$335)</f>
        <v>1.6251857772962813E-2</v>
      </c>
      <c r="AR317">
        <f>(D317/$D$335)/(World!D317/World!$D$335)</f>
        <v>3.1134215338223196E-2</v>
      </c>
      <c r="AS317">
        <f>(E317/$E$335)/(World!E317/World!$E$335)</f>
        <v>0.18184935166741018</v>
      </c>
      <c r="AT317">
        <f>(F317/$F$335)/(World!F317/World!$F$335)</f>
        <v>8.6982840513059132E-3</v>
      </c>
      <c r="AU317">
        <f>(G317/$G$335)/(World!G317/World!$G$335)</f>
        <v>1.0086489791451825E-3</v>
      </c>
      <c r="AV317">
        <f>(H317/$H$335)/(World!H317/World!$H$335)</f>
        <v>3.5114602343258613E-3</v>
      </c>
      <c r="AW317">
        <f>(I317/$I$335)/(World!I317/World!$I$335)</f>
        <v>1.0490729517525308E-3</v>
      </c>
      <c r="AX317">
        <f>(J317/$J$335)/(World!J317/World!$J$335)</f>
        <v>0</v>
      </c>
      <c r="AY317">
        <f>(K317/$K$335)/(World!K317/World!$K$335)</f>
        <v>5.2531844913620228E-4</v>
      </c>
      <c r="AZ317">
        <f>(L317/$L$335)/(World!L317/World!$L$335)</f>
        <v>0</v>
      </c>
      <c r="BA317">
        <f>(M317/$M$335)/(World!M317/World!$M$335)</f>
        <v>0</v>
      </c>
      <c r="BB317">
        <f>(N317/$N$335)/(World!N317/World!$N$335)</f>
        <v>1.419569836532157</v>
      </c>
      <c r="BC317">
        <f>(O317/$O$335)/(World!O317/World!$O$335)</f>
        <v>0.43719252834639788</v>
      </c>
      <c r="BD317">
        <f>(P317/$P$335)/(World!P317/World!$P$335)</f>
        <v>0.33121862607919678</v>
      </c>
      <c r="BE317">
        <f>(Q317/$Q$335)/(World!Q317/World!$Q$335)</f>
        <v>2.0720206493613995</v>
      </c>
      <c r="BF317">
        <f>(R317/$R$335)/(World!R317/World!$R$335)</f>
        <v>1.461080319765415</v>
      </c>
      <c r="BI317" s="13" t="s">
        <v>606</v>
      </c>
      <c r="BJ317" s="14" t="s">
        <v>607</v>
      </c>
      <c r="BK317">
        <f t="shared" si="338"/>
        <v>-0.96801608253178983</v>
      </c>
      <c r="BL317">
        <f t="shared" si="339"/>
        <v>-0.93961171130760923</v>
      </c>
      <c r="BM317">
        <f t="shared" si="340"/>
        <v>-0.69226305973625424</v>
      </c>
      <c r="BN317">
        <f t="shared" si="341"/>
        <v>-0.98275344731157788</v>
      </c>
      <c r="BO317">
        <f t="shared" si="342"/>
        <v>-0.99798473473695981</v>
      </c>
      <c r="BP317">
        <f t="shared" si="343"/>
        <v>-0.99300165394522566</v>
      </c>
      <c r="BQ317">
        <f t="shared" si="344"/>
        <v>-0.99790405289790807</v>
      </c>
      <c r="BR317">
        <f t="shared" si="345"/>
        <v>-1</v>
      </c>
      <c r="BS317">
        <f t="shared" si="346"/>
        <v>-0.99894991473089256</v>
      </c>
      <c r="BT317">
        <f t="shared" si="347"/>
        <v>-1</v>
      </c>
      <c r="BU317">
        <f t="shared" si="348"/>
        <v>-1</v>
      </c>
      <c r="BV317">
        <f t="shared" si="349"/>
        <v>0.17340678917270042</v>
      </c>
      <c r="BW317">
        <f t="shared" si="350"/>
        <v>-0.39160200220436442</v>
      </c>
      <c r="BX317">
        <f t="shared" si="351"/>
        <v>-0.50238282489371977</v>
      </c>
      <c r="BY317">
        <f t="shared" si="352"/>
        <v>0.34896270947405489</v>
      </c>
      <c r="BZ317">
        <f t="shared" si="353"/>
        <v>0.18734874927176867</v>
      </c>
      <c r="CC317" s="13" t="s">
        <v>606</v>
      </c>
      <c r="CD317" s="14" t="s">
        <v>607</v>
      </c>
      <c r="CE317">
        <f t="shared" si="354"/>
        <v>-0.95163618864292587</v>
      </c>
      <c r="CF317">
        <f t="shared" si="355"/>
        <v>-0.92733183534923747</v>
      </c>
      <c r="CG317">
        <f t="shared" si="356"/>
        <v>-0.73232238135355232</v>
      </c>
      <c r="CH317">
        <f t="shared" si="357"/>
        <v>-0.98907925454041867</v>
      </c>
      <c r="CI317">
        <f t="shared" si="358"/>
        <v>-0.99782617134428009</v>
      </c>
      <c r="CJ317">
        <f t="shared" si="359"/>
        <v>-0.98928144024142772</v>
      </c>
      <c r="CK317">
        <f t="shared" si="360"/>
        <v>-0.99649821892169288</v>
      </c>
      <c r="CL317">
        <f t="shared" si="361"/>
        <v>-1</v>
      </c>
      <c r="CM317">
        <f t="shared" si="362"/>
        <v>-0.99510852950168149</v>
      </c>
      <c r="CN317">
        <f t="shared" si="363"/>
        <v>-1</v>
      </c>
      <c r="CO317">
        <f t="shared" si="364"/>
        <v>-1</v>
      </c>
      <c r="CP317">
        <f t="shared" si="365"/>
        <v>0.31937765205091939</v>
      </c>
      <c r="CQ317">
        <f t="shared" si="366"/>
        <v>-0.48698780871205505</v>
      </c>
      <c r="CR317">
        <f t="shared" si="367"/>
        <v>-0.24635324015247775</v>
      </c>
      <c r="CS317">
        <f t="shared" si="368"/>
        <v>0.64117720648026522</v>
      </c>
      <c r="CT317">
        <f t="shared" si="369"/>
        <v>0.25058161900749237</v>
      </c>
      <c r="CW317" s="13" t="s">
        <v>606</v>
      </c>
      <c r="CX317" s="14" t="s">
        <v>607</v>
      </c>
      <c r="CY317">
        <f t="shared" si="370"/>
        <v>2</v>
      </c>
      <c r="CZ317">
        <f t="shared" si="371"/>
        <v>2</v>
      </c>
      <c r="DA317">
        <f t="shared" si="372"/>
        <v>2</v>
      </c>
      <c r="DB317">
        <f t="shared" si="373"/>
        <v>2</v>
      </c>
      <c r="DC317">
        <f t="shared" si="374"/>
        <v>2</v>
      </c>
      <c r="DD317">
        <f t="shared" si="375"/>
        <v>2</v>
      </c>
      <c r="DE317">
        <f t="shared" si="376"/>
        <v>2</v>
      </c>
      <c r="DF317">
        <f t="shared" si="377"/>
        <v>2</v>
      </c>
      <c r="DG317">
        <f t="shared" si="378"/>
        <v>2</v>
      </c>
      <c r="DH317">
        <f t="shared" si="379"/>
        <v>2</v>
      </c>
      <c r="DI317">
        <f t="shared" si="380"/>
        <v>2</v>
      </c>
      <c r="DJ317">
        <f t="shared" si="381"/>
        <v>1</v>
      </c>
      <c r="DK317">
        <f t="shared" si="382"/>
        <v>2</v>
      </c>
      <c r="DL317">
        <f t="shared" si="383"/>
        <v>2</v>
      </c>
      <c r="DM317">
        <f t="shared" si="384"/>
        <v>1</v>
      </c>
      <c r="DN317">
        <f t="shared" si="385"/>
        <v>1</v>
      </c>
      <c r="DQ317" s="13" t="s">
        <v>606</v>
      </c>
      <c r="DR317" s="14" t="s">
        <v>607</v>
      </c>
      <c r="DS317">
        <f t="shared" si="386"/>
        <v>3</v>
      </c>
      <c r="DT317">
        <f t="shared" si="387"/>
        <v>3</v>
      </c>
      <c r="DU317">
        <f t="shared" si="388"/>
        <v>3</v>
      </c>
      <c r="DV317">
        <f t="shared" si="389"/>
        <v>3</v>
      </c>
      <c r="DW317">
        <f t="shared" si="390"/>
        <v>3</v>
      </c>
      <c r="DX317">
        <f t="shared" si="391"/>
        <v>3</v>
      </c>
      <c r="DY317">
        <f t="shared" si="392"/>
        <v>3</v>
      </c>
      <c r="DZ317">
        <f t="shared" si="393"/>
        <v>3</v>
      </c>
      <c r="EA317">
        <f t="shared" si="394"/>
        <v>3</v>
      </c>
      <c r="EB317">
        <f t="shared" si="395"/>
        <v>3</v>
      </c>
      <c r="EC317">
        <f t="shared" si="396"/>
        <v>3</v>
      </c>
      <c r="ED317">
        <f t="shared" si="397"/>
        <v>5</v>
      </c>
      <c r="EE317">
        <f t="shared" si="398"/>
        <v>3</v>
      </c>
      <c r="EF317">
        <f t="shared" si="399"/>
        <v>3</v>
      </c>
      <c r="EG317">
        <f t="shared" si="400"/>
        <v>5</v>
      </c>
      <c r="EH317">
        <f t="shared" si="401"/>
        <v>5</v>
      </c>
      <c r="EK317" s="13" t="s">
        <v>606</v>
      </c>
      <c r="EL317" s="14" t="s">
        <v>607</v>
      </c>
      <c r="EM317" t="str">
        <f t="shared" si="402"/>
        <v>D</v>
      </c>
      <c r="EN317" t="str">
        <f t="shared" si="403"/>
        <v>D</v>
      </c>
      <c r="EO317" t="str">
        <f t="shared" si="404"/>
        <v>D</v>
      </c>
      <c r="EP317" t="str">
        <f t="shared" si="405"/>
        <v>D</v>
      </c>
      <c r="EQ317" t="str">
        <f t="shared" si="406"/>
        <v>D</v>
      </c>
      <c r="ER317" t="str">
        <f t="shared" si="407"/>
        <v>D</v>
      </c>
      <c r="ES317" t="str">
        <f t="shared" si="408"/>
        <v>D</v>
      </c>
      <c r="ET317" t="str">
        <f t="shared" si="409"/>
        <v>D</v>
      </c>
      <c r="EU317" t="str">
        <f t="shared" si="410"/>
        <v>D</v>
      </c>
      <c r="EV317" t="str">
        <f t="shared" si="411"/>
        <v>D</v>
      </c>
      <c r="EW317" t="str">
        <f t="shared" si="412"/>
        <v>D</v>
      </c>
      <c r="EX317" t="str">
        <f t="shared" si="413"/>
        <v>A</v>
      </c>
      <c r="EY317" t="str">
        <f t="shared" si="414"/>
        <v>D</v>
      </c>
      <c r="EZ317" t="str">
        <f t="shared" si="415"/>
        <v>D</v>
      </c>
      <c r="FA317" t="str">
        <f t="shared" si="416"/>
        <v>A</v>
      </c>
      <c r="FB317" t="str">
        <f t="shared" si="417"/>
        <v>A</v>
      </c>
    </row>
    <row r="318" spans="1:158" x14ac:dyDescent="0.25">
      <c r="A318" s="18">
        <v>87</v>
      </c>
      <c r="B318" s="17" t="s">
        <v>651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U318" s="18">
        <v>87</v>
      </c>
      <c r="V318" s="17" t="s">
        <v>651</v>
      </c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O318" s="52">
        <v>87</v>
      </c>
      <c r="AP318" s="51" t="s">
        <v>651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I318" s="54">
        <v>87</v>
      </c>
      <c r="BJ318" s="53" t="s">
        <v>651</v>
      </c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C318" s="56">
        <v>87</v>
      </c>
      <c r="CD318" s="55" t="s">
        <v>651</v>
      </c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W318" s="58">
        <v>87</v>
      </c>
      <c r="CX318" s="57" t="s">
        <v>651</v>
      </c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Q318" s="58">
        <v>87</v>
      </c>
      <c r="DR318" s="57" t="s">
        <v>651</v>
      </c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K318" s="58">
        <v>87</v>
      </c>
      <c r="EL318" s="57" t="s">
        <v>651</v>
      </c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</row>
    <row r="319" spans="1:158" x14ac:dyDescent="0.25">
      <c r="A319" s="1" t="s">
        <v>608</v>
      </c>
      <c r="B319" s="2" t="s">
        <v>609</v>
      </c>
      <c r="C319" s="7">
        <v>1536</v>
      </c>
      <c r="D319" s="7">
        <v>1523</v>
      </c>
      <c r="E319" s="7">
        <v>345</v>
      </c>
      <c r="F319" s="7">
        <v>146</v>
      </c>
      <c r="G319" s="7">
        <v>182</v>
      </c>
      <c r="H319" s="7">
        <v>5</v>
      </c>
      <c r="I319" s="7">
        <v>157</v>
      </c>
      <c r="J319" s="7">
        <v>82</v>
      </c>
      <c r="K319" s="7">
        <v>683</v>
      </c>
      <c r="L319" s="7">
        <v>49</v>
      </c>
      <c r="M319" s="7">
        <v>656</v>
      </c>
      <c r="N319" s="7">
        <v>136</v>
      </c>
      <c r="O319" s="7">
        <v>196</v>
      </c>
      <c r="P319" s="7">
        <v>36</v>
      </c>
      <c r="Q319" s="7">
        <v>12</v>
      </c>
      <c r="R319" s="8">
        <v>101</v>
      </c>
      <c r="U319" s="1" t="s">
        <v>608</v>
      </c>
      <c r="V319" s="2" t="s">
        <v>609</v>
      </c>
      <c r="W319" s="3">
        <v>8824</v>
      </c>
      <c r="X319" s="3">
        <v>13782</v>
      </c>
      <c r="Y319" s="3">
        <v>7570</v>
      </c>
      <c r="Z319" s="3">
        <v>7543</v>
      </c>
      <c r="AA319" s="3">
        <v>9143</v>
      </c>
      <c r="AB319" s="3">
        <v>9225</v>
      </c>
      <c r="AC319" s="3">
        <v>10141</v>
      </c>
      <c r="AD319" s="3">
        <v>12708</v>
      </c>
      <c r="AE319" s="3">
        <v>11394</v>
      </c>
      <c r="AF319" s="3">
        <v>15745</v>
      </c>
      <c r="AG319" s="3">
        <v>29988</v>
      </c>
      <c r="AH319" s="3">
        <v>29404</v>
      </c>
      <c r="AI319" s="3">
        <v>36923</v>
      </c>
      <c r="AJ319" s="3">
        <v>79123</v>
      </c>
      <c r="AK319" s="3">
        <v>158883</v>
      </c>
      <c r="AL319" s="4">
        <v>195971</v>
      </c>
      <c r="AO319" s="1" t="s">
        <v>608</v>
      </c>
      <c r="AP319" s="2" t="s">
        <v>609</v>
      </c>
      <c r="AQ319">
        <f>(C319/$C$335)/(World!C319/World!$C$335)</f>
        <v>1.3563496101274617E-2</v>
      </c>
      <c r="AR319">
        <f>(D319/$D$335)/(World!D319/World!$D$335)</f>
        <v>1.0507877297118124E-2</v>
      </c>
      <c r="AS319">
        <f>(E319/$E$335)/(World!E319/World!$E$335)</f>
        <v>2.2262765489116281E-3</v>
      </c>
      <c r="AT319">
        <f>(F319/$F$335)/(World!F319/World!$F$335)</f>
        <v>7.8940406006879613E-4</v>
      </c>
      <c r="AU319">
        <f>(G319/$G$335)/(World!G319/World!$G$335)</f>
        <v>1.0200221715490779E-3</v>
      </c>
      <c r="AV319">
        <f>(H319/$H$335)/(World!H319/World!$H$335)</f>
        <v>2.6240076734928734E-5</v>
      </c>
      <c r="AW319">
        <f>(I319/$I$335)/(World!I319/World!$I$335)</f>
        <v>7.1837376693475454E-4</v>
      </c>
      <c r="AX319">
        <f>(J319/$J$335)/(World!J319/World!$J$335)</f>
        <v>3.8015785143217026E-4</v>
      </c>
      <c r="AY319">
        <f>(K319/$K$335)/(World!K319/World!$K$335)</f>
        <v>5.9301346443594643E-3</v>
      </c>
      <c r="AZ319">
        <f>(L319/$L$335)/(World!L319/World!$L$335)</f>
        <v>4.538912477025618E-4</v>
      </c>
      <c r="BA319">
        <f>(M319/$M$335)/(World!M319/World!$M$335)</f>
        <v>5.5191838959259979E-3</v>
      </c>
      <c r="BB319">
        <f>(N319/$N$335)/(World!N319/World!$N$335)</f>
        <v>7.993268261561893E-4</v>
      </c>
      <c r="BC319">
        <f>(O319/$O$335)/(World!O319/World!$O$335)</f>
        <v>1.1595219946575943E-3</v>
      </c>
      <c r="BD319">
        <f>(P319/$P$335)/(World!P319/World!$P$335)</f>
        <v>1.8478854211058314E-4</v>
      </c>
      <c r="BE319">
        <f>(Q319/$Q$335)/(World!Q319/World!$Q$335)</f>
        <v>5.4619255338547859E-5</v>
      </c>
      <c r="BF319">
        <f>(R319/$R$335)/(World!R319/World!$R$335)</f>
        <v>5.2619954262792456E-4</v>
      </c>
      <c r="BI319" s="1" t="s">
        <v>608</v>
      </c>
      <c r="BJ319" s="2" t="s">
        <v>609</v>
      </c>
      <c r="BK319">
        <f t="shared" si="338"/>
        <v>-0.97323602092331196</v>
      </c>
      <c r="BL319">
        <f t="shared" si="339"/>
        <v>-0.97920278004121186</v>
      </c>
      <c r="BM319">
        <f t="shared" si="340"/>
        <v>-0.99555733749752073</v>
      </c>
      <c r="BN319">
        <f t="shared" si="341"/>
        <v>-0.99842243721433033</v>
      </c>
      <c r="BO319">
        <f t="shared" si="342"/>
        <v>-0.99796203442697118</v>
      </c>
      <c r="BP319">
        <f t="shared" si="343"/>
        <v>-0.99994752122357722</v>
      </c>
      <c r="BQ319">
        <f t="shared" si="344"/>
        <v>-0.99856428384695162</v>
      </c>
      <c r="BR319">
        <f t="shared" si="345"/>
        <v>-0.99923997322728053</v>
      </c>
      <c r="BS319">
        <f t="shared" si="346"/>
        <v>-0.98820964907974251</v>
      </c>
      <c r="BT319">
        <f t="shared" si="347"/>
        <v>-0.99909262935219034</v>
      </c>
      <c r="BU319">
        <f t="shared" si="348"/>
        <v>-0.98902222059147249</v>
      </c>
      <c r="BV319">
        <f t="shared" si="349"/>
        <v>-0.99840262317383621</v>
      </c>
      <c r="BW319">
        <f t="shared" si="350"/>
        <v>-0.99768364187887371</v>
      </c>
      <c r="BX319">
        <f t="shared" si="351"/>
        <v>-0.99963049119677183</v>
      </c>
      <c r="BY319">
        <f t="shared" si="352"/>
        <v>-0.99989076745552308</v>
      </c>
      <c r="BZ319">
        <f t="shared" si="353"/>
        <v>-0.99894815439542017</v>
      </c>
      <c r="CC319" s="1" t="s">
        <v>608</v>
      </c>
      <c r="CD319" s="2" t="s">
        <v>609</v>
      </c>
      <c r="CE319">
        <f t="shared" si="354"/>
        <v>-0.70347490347490349</v>
      </c>
      <c r="CF319">
        <f t="shared" si="355"/>
        <v>-0.80098007187193732</v>
      </c>
      <c r="CG319">
        <f t="shared" si="356"/>
        <v>-0.91282375236891977</v>
      </c>
      <c r="CH319">
        <f t="shared" si="357"/>
        <v>-0.96202367017817658</v>
      </c>
      <c r="CI319">
        <f t="shared" si="358"/>
        <v>-0.96096514745308315</v>
      </c>
      <c r="CJ319">
        <f t="shared" si="359"/>
        <v>-0.99891657638136511</v>
      </c>
      <c r="CK319">
        <f t="shared" si="360"/>
        <v>-0.96950864245484558</v>
      </c>
      <c r="CL319">
        <f t="shared" si="361"/>
        <v>-0.9871774824081313</v>
      </c>
      <c r="CM319">
        <f t="shared" si="362"/>
        <v>-0.88689244017554025</v>
      </c>
      <c r="CN319">
        <f t="shared" si="363"/>
        <v>-0.99379511206787385</v>
      </c>
      <c r="CO319">
        <f t="shared" si="364"/>
        <v>-0.95718574598616368</v>
      </c>
      <c r="CP319">
        <f t="shared" si="365"/>
        <v>-0.99079214624238321</v>
      </c>
      <c r="CQ319">
        <f t="shared" si="366"/>
        <v>-0.98943937067270127</v>
      </c>
      <c r="CR319">
        <f t="shared" si="367"/>
        <v>-0.99909043823191301</v>
      </c>
      <c r="CS319">
        <f t="shared" si="368"/>
        <v>-0.99984895685830266</v>
      </c>
      <c r="CT319">
        <f t="shared" si="369"/>
        <v>-0.99896976620833167</v>
      </c>
      <c r="CW319" s="1" t="s">
        <v>608</v>
      </c>
      <c r="CX319" s="2" t="s">
        <v>609</v>
      </c>
      <c r="CY319">
        <f t="shared" si="370"/>
        <v>2</v>
      </c>
      <c r="CZ319">
        <f t="shared" si="371"/>
        <v>2</v>
      </c>
      <c r="DA319">
        <f t="shared" si="372"/>
        <v>2</v>
      </c>
      <c r="DB319">
        <f t="shared" si="373"/>
        <v>2</v>
      </c>
      <c r="DC319">
        <f t="shared" si="374"/>
        <v>2</v>
      </c>
      <c r="DD319">
        <f t="shared" si="375"/>
        <v>2</v>
      </c>
      <c r="DE319">
        <f t="shared" si="376"/>
        <v>2</v>
      </c>
      <c r="DF319">
        <f t="shared" si="377"/>
        <v>2</v>
      </c>
      <c r="DG319">
        <f t="shared" si="378"/>
        <v>2</v>
      </c>
      <c r="DH319">
        <f t="shared" si="379"/>
        <v>2</v>
      </c>
      <c r="DI319">
        <f t="shared" si="380"/>
        <v>2</v>
      </c>
      <c r="DJ319">
        <f t="shared" si="381"/>
        <v>2</v>
      </c>
      <c r="DK319">
        <f t="shared" si="382"/>
        <v>2</v>
      </c>
      <c r="DL319">
        <f t="shared" si="383"/>
        <v>2</v>
      </c>
      <c r="DM319">
        <f t="shared" si="384"/>
        <v>2</v>
      </c>
      <c r="DN319">
        <f t="shared" si="385"/>
        <v>2</v>
      </c>
      <c r="DQ319" s="1" t="s">
        <v>608</v>
      </c>
      <c r="DR319" s="2" t="s">
        <v>609</v>
      </c>
      <c r="DS319">
        <f t="shared" si="386"/>
        <v>3</v>
      </c>
      <c r="DT319">
        <f t="shared" si="387"/>
        <v>3</v>
      </c>
      <c r="DU319">
        <f t="shared" si="388"/>
        <v>3</v>
      </c>
      <c r="DV319">
        <f t="shared" si="389"/>
        <v>3</v>
      </c>
      <c r="DW319">
        <f t="shared" si="390"/>
        <v>3</v>
      </c>
      <c r="DX319">
        <f t="shared" si="391"/>
        <v>3</v>
      </c>
      <c r="DY319">
        <f t="shared" si="392"/>
        <v>3</v>
      </c>
      <c r="DZ319">
        <f t="shared" si="393"/>
        <v>3</v>
      </c>
      <c r="EA319">
        <f t="shared" si="394"/>
        <v>3</v>
      </c>
      <c r="EB319">
        <f t="shared" si="395"/>
        <v>3</v>
      </c>
      <c r="EC319">
        <f t="shared" si="396"/>
        <v>3</v>
      </c>
      <c r="ED319">
        <f t="shared" si="397"/>
        <v>3</v>
      </c>
      <c r="EE319">
        <f t="shared" si="398"/>
        <v>3</v>
      </c>
      <c r="EF319">
        <f t="shared" si="399"/>
        <v>3</v>
      </c>
      <c r="EG319">
        <f t="shared" si="400"/>
        <v>3</v>
      </c>
      <c r="EH319">
        <f t="shared" si="401"/>
        <v>3</v>
      </c>
      <c r="EK319" s="1" t="s">
        <v>608</v>
      </c>
      <c r="EL319" s="2" t="s">
        <v>609</v>
      </c>
      <c r="EM319" t="str">
        <f t="shared" si="402"/>
        <v>D</v>
      </c>
      <c r="EN319" t="str">
        <f t="shared" si="403"/>
        <v>D</v>
      </c>
      <c r="EO319" t="str">
        <f t="shared" si="404"/>
        <v>D</v>
      </c>
      <c r="EP319" t="str">
        <f t="shared" si="405"/>
        <v>D</v>
      </c>
      <c r="EQ319" t="str">
        <f t="shared" si="406"/>
        <v>D</v>
      </c>
      <c r="ER319" t="str">
        <f t="shared" si="407"/>
        <v>D</v>
      </c>
      <c r="ES319" t="str">
        <f t="shared" si="408"/>
        <v>D</v>
      </c>
      <c r="ET319" t="str">
        <f t="shared" si="409"/>
        <v>D</v>
      </c>
      <c r="EU319" t="str">
        <f t="shared" si="410"/>
        <v>D</v>
      </c>
      <c r="EV319" t="str">
        <f t="shared" si="411"/>
        <v>D</v>
      </c>
      <c r="EW319" t="str">
        <f t="shared" si="412"/>
        <v>D</v>
      </c>
      <c r="EX319" t="str">
        <f t="shared" si="413"/>
        <v>D</v>
      </c>
      <c r="EY319" t="str">
        <f t="shared" si="414"/>
        <v>D</v>
      </c>
      <c r="EZ319" t="str">
        <f t="shared" si="415"/>
        <v>D</v>
      </c>
      <c r="FA319" t="str">
        <f t="shared" si="416"/>
        <v>D</v>
      </c>
      <c r="FB319" t="str">
        <f t="shared" si="417"/>
        <v>D</v>
      </c>
    </row>
    <row r="320" spans="1:158" x14ac:dyDescent="0.25">
      <c r="A320" s="5" t="s">
        <v>610</v>
      </c>
      <c r="B320" s="6" t="s">
        <v>611</v>
      </c>
      <c r="C320" s="3">
        <v>699</v>
      </c>
      <c r="D320" s="3">
        <v>485</v>
      </c>
      <c r="E320" s="3">
        <v>138</v>
      </c>
      <c r="F320" s="3">
        <v>505</v>
      </c>
      <c r="G320" s="3">
        <v>96</v>
      </c>
      <c r="H320" s="3">
        <v>96</v>
      </c>
      <c r="I320" s="3">
        <v>2</v>
      </c>
      <c r="J320" s="3">
        <v>181</v>
      </c>
      <c r="K320" s="3">
        <v>50</v>
      </c>
      <c r="L320" s="3">
        <v>0</v>
      </c>
      <c r="M320" s="3">
        <v>369</v>
      </c>
      <c r="N320" s="3">
        <v>796</v>
      </c>
      <c r="O320" s="3">
        <v>550</v>
      </c>
      <c r="P320" s="3">
        <v>77</v>
      </c>
      <c r="Q320" s="3">
        <v>39</v>
      </c>
      <c r="R320" s="4">
        <v>37</v>
      </c>
      <c r="U320" s="5" t="s">
        <v>610</v>
      </c>
      <c r="V320" s="6" t="s">
        <v>611</v>
      </c>
      <c r="W320" s="7">
        <v>300290</v>
      </c>
      <c r="X320" s="7">
        <v>358902</v>
      </c>
      <c r="Y320" s="7">
        <v>305012</v>
      </c>
      <c r="Z320" s="7">
        <v>109406</v>
      </c>
      <c r="AA320" s="7">
        <v>89021</v>
      </c>
      <c r="AB320" s="7">
        <v>165321</v>
      </c>
      <c r="AC320" s="7">
        <v>226153</v>
      </c>
      <c r="AD320" s="7">
        <v>190175</v>
      </c>
      <c r="AE320" s="7">
        <v>191453</v>
      </c>
      <c r="AF320" s="7">
        <v>222807</v>
      </c>
      <c r="AG320" s="7">
        <v>221919</v>
      </c>
      <c r="AH320" s="7">
        <v>359533</v>
      </c>
      <c r="AI320" s="7">
        <v>301114</v>
      </c>
      <c r="AJ320" s="7">
        <v>374582</v>
      </c>
      <c r="AK320" s="7">
        <v>559151</v>
      </c>
      <c r="AL320" s="8">
        <v>649742</v>
      </c>
      <c r="AO320" s="5" t="s">
        <v>610</v>
      </c>
      <c r="AP320" s="6" t="s">
        <v>611</v>
      </c>
      <c r="AQ320">
        <f>(C320/$C$335)/(World!C320/World!$C$335)</f>
        <v>1.6733809818692619E-2</v>
      </c>
      <c r="AR320">
        <f>(D320/$D$335)/(World!D320/World!$D$335)</f>
        <v>1.0845737419653508E-2</v>
      </c>
      <c r="AS320">
        <f>(E320/$E$335)/(World!E320/World!$E$335)</f>
        <v>2.8445155121897712E-3</v>
      </c>
      <c r="AT320">
        <f>(F320/$F$335)/(World!F320/World!$F$335)</f>
        <v>9.7877426998513317E-3</v>
      </c>
      <c r="AU320">
        <f>(G320/$G$335)/(World!G320/World!$G$335)</f>
        <v>1.9250822658792865E-3</v>
      </c>
      <c r="AV320">
        <f>(H320/$H$335)/(World!H320/World!$H$335)</f>
        <v>1.8650068840174747E-3</v>
      </c>
      <c r="AW320">
        <f>(I320/$I$335)/(World!I320/World!$I$335)</f>
        <v>3.2733981087174866E-5</v>
      </c>
      <c r="AX320">
        <f>(J320/$J$335)/(World!J320/World!$J$335)</f>
        <v>2.8321326452648028E-3</v>
      </c>
      <c r="AY320">
        <f>(K320/$K$335)/(World!K320/World!$K$335)</f>
        <v>1.040674632430613E-3</v>
      </c>
      <c r="AZ320">
        <f>(L320/$L$335)/(World!L320/World!$L$335)</f>
        <v>0</v>
      </c>
      <c r="BA320">
        <f>(M320/$M$335)/(World!M320/World!$M$335)</f>
        <v>1.1487835766903888E-2</v>
      </c>
      <c r="BB320">
        <f>(N320/$N$335)/(World!N320/World!$N$335)</f>
        <v>1.6355981977008497E-2</v>
      </c>
      <c r="BC320">
        <f>(O320/$O$335)/(World!O320/World!$O$335)</f>
        <v>1.1043241877163967E-2</v>
      </c>
      <c r="BD320">
        <f>(P320/$P$335)/(World!P320/World!$P$335)</f>
        <v>1.2899068396457862E-3</v>
      </c>
      <c r="BE320">
        <f>(Q320/$Q$335)/(World!Q320/World!$Q$335)</f>
        <v>5.9189929762808028E-4</v>
      </c>
      <c r="BF320">
        <f>(R320/$R$335)/(World!R320/World!$R$335)</f>
        <v>5.6481097710944967E-4</v>
      </c>
      <c r="BI320" s="5" t="s">
        <v>610</v>
      </c>
      <c r="BJ320" s="6" t="s">
        <v>611</v>
      </c>
      <c r="BK320">
        <f t="shared" si="338"/>
        <v>-0.96708320377055879</v>
      </c>
      <c r="BL320">
        <f t="shared" si="339"/>
        <v>-0.97854126100914463</v>
      </c>
      <c r="BM320">
        <f t="shared" si="340"/>
        <v>-0.99432710561170701</v>
      </c>
      <c r="BN320">
        <f t="shared" si="341"/>
        <v>-0.9806142572622597</v>
      </c>
      <c r="BO320">
        <f t="shared" si="342"/>
        <v>-0.99615723311063198</v>
      </c>
      <c r="BP320">
        <f t="shared" si="343"/>
        <v>-0.99627692978354832</v>
      </c>
      <c r="BQ320">
        <f t="shared" si="344"/>
        <v>-0.99993453418078249</v>
      </c>
      <c r="BR320">
        <f t="shared" si="345"/>
        <v>-0.99435173135548782</v>
      </c>
      <c r="BS320">
        <f t="shared" si="346"/>
        <v>-0.99792081449075443</v>
      </c>
      <c r="BT320">
        <f t="shared" si="347"/>
        <v>-1</v>
      </c>
      <c r="BU320">
        <f t="shared" si="348"/>
        <v>-0.9772852715362732</v>
      </c>
      <c r="BV320">
        <f t="shared" si="349"/>
        <v>-0.96781446212341282</v>
      </c>
      <c r="BW320">
        <f t="shared" si="350"/>
        <v>-0.97815475853107836</v>
      </c>
      <c r="BX320">
        <f t="shared" si="351"/>
        <v>-0.99742350975310023</v>
      </c>
      <c r="BY320">
        <f t="shared" si="352"/>
        <v>-0.99881690167980852</v>
      </c>
      <c r="BZ320">
        <f t="shared" si="353"/>
        <v>-0.9988710157085019</v>
      </c>
      <c r="CC320" s="5" t="s">
        <v>610</v>
      </c>
      <c r="CD320" s="6" t="s">
        <v>611</v>
      </c>
      <c r="CE320">
        <f t="shared" si="354"/>
        <v>-0.99535531198814575</v>
      </c>
      <c r="CF320">
        <f t="shared" si="355"/>
        <v>-0.99730095968969379</v>
      </c>
      <c r="CG320">
        <f t="shared" si="356"/>
        <v>-0.99909552679010327</v>
      </c>
      <c r="CH320">
        <f t="shared" si="357"/>
        <v>-0.99081074687701864</v>
      </c>
      <c r="CI320">
        <f t="shared" si="358"/>
        <v>-0.99784552891143108</v>
      </c>
      <c r="CJ320">
        <f t="shared" si="359"/>
        <v>-0.99883929704927543</v>
      </c>
      <c r="CK320">
        <f t="shared" si="360"/>
        <v>-0.99998231301540974</v>
      </c>
      <c r="CL320">
        <f t="shared" si="361"/>
        <v>-0.99809830002731725</v>
      </c>
      <c r="CM320">
        <f t="shared" si="362"/>
        <v>-0.99947781496895605</v>
      </c>
      <c r="CN320">
        <f t="shared" si="363"/>
        <v>-1</v>
      </c>
      <c r="CO320">
        <f t="shared" si="364"/>
        <v>-0.99667998272511338</v>
      </c>
      <c r="CP320">
        <f t="shared" si="365"/>
        <v>-0.99558181550749458</v>
      </c>
      <c r="CQ320">
        <f t="shared" si="366"/>
        <v>-0.9963535589264878</v>
      </c>
      <c r="CR320">
        <f t="shared" si="367"/>
        <v>-0.99958895956056038</v>
      </c>
      <c r="CS320">
        <f t="shared" si="368"/>
        <v>-0.99986051252704811</v>
      </c>
      <c r="CT320">
        <f t="shared" si="369"/>
        <v>-0.99988611512529646</v>
      </c>
      <c r="CW320" s="5" t="s">
        <v>610</v>
      </c>
      <c r="CX320" s="6" t="s">
        <v>611</v>
      </c>
      <c r="CY320">
        <f t="shared" si="370"/>
        <v>2</v>
      </c>
      <c r="CZ320">
        <f t="shared" si="371"/>
        <v>2</v>
      </c>
      <c r="DA320">
        <f t="shared" si="372"/>
        <v>2</v>
      </c>
      <c r="DB320">
        <f t="shared" si="373"/>
        <v>2</v>
      </c>
      <c r="DC320">
        <f t="shared" si="374"/>
        <v>2</v>
      </c>
      <c r="DD320">
        <f t="shared" si="375"/>
        <v>2</v>
      </c>
      <c r="DE320">
        <f t="shared" si="376"/>
        <v>2</v>
      </c>
      <c r="DF320">
        <f t="shared" si="377"/>
        <v>2</v>
      </c>
      <c r="DG320">
        <f t="shared" si="378"/>
        <v>2</v>
      </c>
      <c r="DH320">
        <f t="shared" si="379"/>
        <v>2</v>
      </c>
      <c r="DI320">
        <f t="shared" si="380"/>
        <v>2</v>
      </c>
      <c r="DJ320">
        <f t="shared" si="381"/>
        <v>2</v>
      </c>
      <c r="DK320">
        <f t="shared" si="382"/>
        <v>2</v>
      </c>
      <c r="DL320">
        <f t="shared" si="383"/>
        <v>2</v>
      </c>
      <c r="DM320">
        <f t="shared" si="384"/>
        <v>2</v>
      </c>
      <c r="DN320">
        <f t="shared" si="385"/>
        <v>2</v>
      </c>
      <c r="DQ320" s="5" t="s">
        <v>610</v>
      </c>
      <c r="DR320" s="6" t="s">
        <v>611</v>
      </c>
      <c r="DS320">
        <f t="shared" si="386"/>
        <v>3</v>
      </c>
      <c r="DT320">
        <f t="shared" si="387"/>
        <v>3</v>
      </c>
      <c r="DU320">
        <f t="shared" si="388"/>
        <v>3</v>
      </c>
      <c r="DV320">
        <f t="shared" si="389"/>
        <v>3</v>
      </c>
      <c r="DW320">
        <f t="shared" si="390"/>
        <v>3</v>
      </c>
      <c r="DX320">
        <f t="shared" si="391"/>
        <v>3</v>
      </c>
      <c r="DY320">
        <f t="shared" si="392"/>
        <v>3</v>
      </c>
      <c r="DZ320">
        <f t="shared" si="393"/>
        <v>3</v>
      </c>
      <c r="EA320">
        <f t="shared" si="394"/>
        <v>3</v>
      </c>
      <c r="EB320">
        <f t="shared" si="395"/>
        <v>3</v>
      </c>
      <c r="EC320">
        <f t="shared" si="396"/>
        <v>3</v>
      </c>
      <c r="ED320">
        <f t="shared" si="397"/>
        <v>3</v>
      </c>
      <c r="EE320">
        <f t="shared" si="398"/>
        <v>3</v>
      </c>
      <c r="EF320">
        <f t="shared" si="399"/>
        <v>3</v>
      </c>
      <c r="EG320">
        <f t="shared" si="400"/>
        <v>3</v>
      </c>
      <c r="EH320">
        <f t="shared" si="401"/>
        <v>3</v>
      </c>
      <c r="EK320" s="5" t="s">
        <v>610</v>
      </c>
      <c r="EL320" s="6" t="s">
        <v>611</v>
      </c>
      <c r="EM320" t="str">
        <f t="shared" si="402"/>
        <v>D</v>
      </c>
      <c r="EN320" t="str">
        <f t="shared" si="403"/>
        <v>D</v>
      </c>
      <c r="EO320" t="str">
        <f t="shared" si="404"/>
        <v>D</v>
      </c>
      <c r="EP320" t="str">
        <f t="shared" si="405"/>
        <v>D</v>
      </c>
      <c r="EQ320" t="str">
        <f t="shared" si="406"/>
        <v>D</v>
      </c>
      <c r="ER320" t="str">
        <f t="shared" si="407"/>
        <v>D</v>
      </c>
      <c r="ES320" t="str">
        <f t="shared" si="408"/>
        <v>D</v>
      </c>
      <c r="ET320" t="str">
        <f t="shared" si="409"/>
        <v>D</v>
      </c>
      <c r="EU320" t="str">
        <f t="shared" si="410"/>
        <v>D</v>
      </c>
      <c r="EV320" t="str">
        <f t="shared" si="411"/>
        <v>D</v>
      </c>
      <c r="EW320" t="str">
        <f t="shared" si="412"/>
        <v>D</v>
      </c>
      <c r="EX320" t="str">
        <f t="shared" si="413"/>
        <v>D</v>
      </c>
      <c r="EY320" t="str">
        <f t="shared" si="414"/>
        <v>D</v>
      </c>
      <c r="EZ320" t="str">
        <f t="shared" si="415"/>
        <v>D</v>
      </c>
      <c r="FA320" t="str">
        <f t="shared" si="416"/>
        <v>D</v>
      </c>
      <c r="FB320" t="str">
        <f t="shared" si="417"/>
        <v>D</v>
      </c>
    </row>
    <row r="321" spans="1:158" x14ac:dyDescent="0.25">
      <c r="A321" s="1" t="s">
        <v>612</v>
      </c>
      <c r="B321" s="2" t="s">
        <v>613</v>
      </c>
      <c r="C321" s="3">
        <v>1709</v>
      </c>
      <c r="D321" s="3">
        <v>25026</v>
      </c>
      <c r="E321" s="3">
        <v>155728</v>
      </c>
      <c r="F321" s="3">
        <v>154443</v>
      </c>
      <c r="G321" s="3">
        <v>169894</v>
      </c>
      <c r="H321" s="3">
        <v>89678</v>
      </c>
      <c r="I321" s="3">
        <v>63183</v>
      </c>
      <c r="J321" s="3">
        <v>95395</v>
      </c>
      <c r="K321" s="3">
        <v>94354</v>
      </c>
      <c r="L321" s="3">
        <v>127382</v>
      </c>
      <c r="M321" s="3">
        <v>80712</v>
      </c>
      <c r="N321" s="3">
        <v>56330</v>
      </c>
      <c r="O321" s="3">
        <v>43409</v>
      </c>
      <c r="P321" s="3">
        <v>105940</v>
      </c>
      <c r="Q321" s="3">
        <v>37800</v>
      </c>
      <c r="R321" s="4">
        <v>27196</v>
      </c>
      <c r="U321" s="1" t="s">
        <v>612</v>
      </c>
      <c r="V321" s="2" t="s">
        <v>613</v>
      </c>
      <c r="W321" s="3">
        <v>146249</v>
      </c>
      <c r="X321" s="3">
        <v>172124</v>
      </c>
      <c r="Y321" s="3">
        <v>226457</v>
      </c>
      <c r="Z321" s="3">
        <v>236631</v>
      </c>
      <c r="AA321" s="3">
        <v>325469</v>
      </c>
      <c r="AB321" s="3">
        <v>429753</v>
      </c>
      <c r="AC321" s="3">
        <v>700367</v>
      </c>
      <c r="AD321" s="3">
        <v>983192</v>
      </c>
      <c r="AE321" s="3">
        <v>955901</v>
      </c>
      <c r="AF321" s="3">
        <v>1507101</v>
      </c>
      <c r="AG321" s="3">
        <v>1253746</v>
      </c>
      <c r="AH321" s="3">
        <v>1686817</v>
      </c>
      <c r="AI321" s="3">
        <v>1714899</v>
      </c>
      <c r="AJ321" s="3">
        <v>1720587</v>
      </c>
      <c r="AK321" s="3">
        <v>2322288</v>
      </c>
      <c r="AL321" s="4">
        <v>3958750</v>
      </c>
      <c r="AO321" s="1" t="s">
        <v>612</v>
      </c>
      <c r="AP321" s="2" t="s">
        <v>613</v>
      </c>
      <c r="AQ321">
        <f>(C321/$C$335)/(World!C321/World!$C$335)</f>
        <v>7.9388197956628526E-4</v>
      </c>
      <c r="AR321">
        <f>(D321/$D$335)/(World!D321/World!$D$335)</f>
        <v>9.6872751368823323E-3</v>
      </c>
      <c r="AS321">
        <f>(E321/$E$335)/(World!E321/World!$E$335)</f>
        <v>6.0417318195577961E-2</v>
      </c>
      <c r="AT321">
        <f>(F321/$F$335)/(World!F321/World!$F$335)</f>
        <v>5.8296338999663772E-2</v>
      </c>
      <c r="AU321">
        <f>(G321/$G$335)/(World!G321/World!$G$335)</f>
        <v>6.7863491410186078E-2</v>
      </c>
      <c r="AV321">
        <f>(H321/$H$335)/(World!H321/World!$H$335)</f>
        <v>3.446758547227266E-2</v>
      </c>
      <c r="AW321">
        <f>(I321/$I$335)/(World!I321/World!$I$335)</f>
        <v>2.191166920581435E-2</v>
      </c>
      <c r="AX321">
        <f>(J321/$J$335)/(World!J321/World!$J$335)</f>
        <v>3.9618614886329832E-2</v>
      </c>
      <c r="AY321">
        <f>(K321/$K$335)/(World!K321/World!$K$335)</f>
        <v>5.4435569812403307E-2</v>
      </c>
      <c r="AZ321">
        <f>(L321/$L$335)/(World!L321/World!$L$335)</f>
        <v>7.8125752490816186E-2</v>
      </c>
      <c r="BA321">
        <f>(M321/$M$335)/(World!M321/World!$M$335)</f>
        <v>5.7829922398175714E-2</v>
      </c>
      <c r="BB321">
        <f>(N321/$N$335)/(World!N321/World!$N$335)</f>
        <v>2.7792039995765613E-2</v>
      </c>
      <c r="BC321">
        <f>(O321/$O$335)/(World!O321/World!$O$335)</f>
        <v>2.0636920976168135E-2</v>
      </c>
      <c r="BD321">
        <f>(P321/$P$335)/(World!P321/World!$P$335)</f>
        <v>4.3134512148356632E-2</v>
      </c>
      <c r="BE321">
        <f>(Q321/$Q$335)/(World!Q321/World!$Q$335)</f>
        <v>1.3310851383777531E-2</v>
      </c>
      <c r="BF321">
        <f>(R321/$R$335)/(World!R321/World!$R$335)</f>
        <v>9.1590747365878546E-3</v>
      </c>
      <c r="BI321" s="1" t="s">
        <v>612</v>
      </c>
      <c r="BJ321" s="2" t="s">
        <v>613</v>
      </c>
      <c r="BK321">
        <f t="shared" si="338"/>
        <v>-0.99841349553817016</v>
      </c>
      <c r="BL321">
        <f t="shared" si="339"/>
        <v>-0.98081133559780864</v>
      </c>
      <c r="BM321">
        <f t="shared" si="340"/>
        <v>-0.88604992174517672</v>
      </c>
      <c r="BN321">
        <f t="shared" si="341"/>
        <v>-0.88982983905100266</v>
      </c>
      <c r="BO321">
        <f t="shared" si="342"/>
        <v>-0.87289856436506175</v>
      </c>
      <c r="BP321">
        <f t="shared" si="343"/>
        <v>-0.9333616906777471</v>
      </c>
      <c r="BQ321">
        <f t="shared" si="344"/>
        <v>-0.95711631471466974</v>
      </c>
      <c r="BR321">
        <f t="shared" si="345"/>
        <v>-0.92378240574181791</v>
      </c>
      <c r="BS321">
        <f t="shared" si="346"/>
        <v>-0.89674936739456157</v>
      </c>
      <c r="BT321">
        <f t="shared" si="347"/>
        <v>-0.85507116899801228</v>
      </c>
      <c r="BU321">
        <f t="shared" si="348"/>
        <v>-0.89066309966526336</v>
      </c>
      <c r="BV321">
        <f t="shared" si="349"/>
        <v>-0.94591894291012391</v>
      </c>
      <c r="BW321">
        <f t="shared" si="350"/>
        <v>-0.95956070067222277</v>
      </c>
      <c r="BX321">
        <f t="shared" si="351"/>
        <v>-0.91729827429538269</v>
      </c>
      <c r="BY321">
        <f t="shared" si="352"/>
        <v>-0.9737279999210503</v>
      </c>
      <c r="BZ321">
        <f t="shared" si="353"/>
        <v>-0.98184810508892539</v>
      </c>
      <c r="CC321" s="1" t="s">
        <v>612</v>
      </c>
      <c r="CD321" s="2" t="s">
        <v>613</v>
      </c>
      <c r="CE321">
        <f t="shared" si="354"/>
        <v>-0.976898849673556</v>
      </c>
      <c r="CF321">
        <f t="shared" si="355"/>
        <v>-0.74612224194775556</v>
      </c>
      <c r="CG321">
        <f t="shared" si="356"/>
        <v>-0.18506482462681687</v>
      </c>
      <c r="CH321">
        <f t="shared" si="357"/>
        <v>-0.21015971401831879</v>
      </c>
      <c r="CI321">
        <f t="shared" si="358"/>
        <v>-0.31406261670734392</v>
      </c>
      <c r="CJ321">
        <f t="shared" si="359"/>
        <v>-0.65470678492427292</v>
      </c>
      <c r="CK321">
        <f t="shared" si="360"/>
        <v>-0.83450199724968899</v>
      </c>
      <c r="CL321">
        <f t="shared" si="361"/>
        <v>-0.82311116303089138</v>
      </c>
      <c r="CM321">
        <f t="shared" si="362"/>
        <v>-0.82032173138904363</v>
      </c>
      <c r="CN321">
        <f t="shared" si="363"/>
        <v>-0.84413175297632337</v>
      </c>
      <c r="CO321">
        <f t="shared" si="364"/>
        <v>-0.87903403479165321</v>
      </c>
      <c r="CP321">
        <f t="shared" si="365"/>
        <v>-0.93536976514315773</v>
      </c>
      <c r="CQ321">
        <f t="shared" si="366"/>
        <v>-0.95062412273617591</v>
      </c>
      <c r="CR321">
        <f t="shared" si="367"/>
        <v>-0.88399842980695054</v>
      </c>
      <c r="CS321">
        <f t="shared" si="368"/>
        <v>-0.96796729613472043</v>
      </c>
      <c r="CT321">
        <f t="shared" si="369"/>
        <v>-0.98635405497214468</v>
      </c>
      <c r="CW321" s="1" t="s">
        <v>612</v>
      </c>
      <c r="CX321" s="2" t="s">
        <v>613</v>
      </c>
      <c r="CY321">
        <f t="shared" si="370"/>
        <v>2</v>
      </c>
      <c r="CZ321">
        <f t="shared" si="371"/>
        <v>2</v>
      </c>
      <c r="DA321">
        <f t="shared" si="372"/>
        <v>2</v>
      </c>
      <c r="DB321">
        <f t="shared" si="373"/>
        <v>2</v>
      </c>
      <c r="DC321">
        <f t="shared" si="374"/>
        <v>2</v>
      </c>
      <c r="DD321">
        <f t="shared" si="375"/>
        <v>2</v>
      </c>
      <c r="DE321">
        <f t="shared" si="376"/>
        <v>2</v>
      </c>
      <c r="DF321">
        <f t="shared" si="377"/>
        <v>2</v>
      </c>
      <c r="DG321">
        <f t="shared" si="378"/>
        <v>2</v>
      </c>
      <c r="DH321">
        <f t="shared" si="379"/>
        <v>2</v>
      </c>
      <c r="DI321">
        <f t="shared" si="380"/>
        <v>2</v>
      </c>
      <c r="DJ321">
        <f t="shared" si="381"/>
        <v>2</v>
      </c>
      <c r="DK321">
        <f t="shared" si="382"/>
        <v>2</v>
      </c>
      <c r="DL321">
        <f t="shared" si="383"/>
        <v>2</v>
      </c>
      <c r="DM321">
        <f t="shared" si="384"/>
        <v>2</v>
      </c>
      <c r="DN321">
        <f t="shared" si="385"/>
        <v>2</v>
      </c>
      <c r="DQ321" s="1" t="s">
        <v>612</v>
      </c>
      <c r="DR321" s="2" t="s">
        <v>613</v>
      </c>
      <c r="DS321">
        <f t="shared" si="386"/>
        <v>3</v>
      </c>
      <c r="DT321">
        <f t="shared" si="387"/>
        <v>3</v>
      </c>
      <c r="DU321">
        <f t="shared" si="388"/>
        <v>3</v>
      </c>
      <c r="DV321">
        <f t="shared" si="389"/>
        <v>3</v>
      </c>
      <c r="DW321">
        <f t="shared" si="390"/>
        <v>3</v>
      </c>
      <c r="DX321">
        <f t="shared" si="391"/>
        <v>3</v>
      </c>
      <c r="DY321">
        <f t="shared" si="392"/>
        <v>3</v>
      </c>
      <c r="DZ321">
        <f t="shared" si="393"/>
        <v>3</v>
      </c>
      <c r="EA321">
        <f t="shared" si="394"/>
        <v>3</v>
      </c>
      <c r="EB321">
        <f t="shared" si="395"/>
        <v>3</v>
      </c>
      <c r="EC321">
        <f t="shared" si="396"/>
        <v>3</v>
      </c>
      <c r="ED321">
        <f t="shared" si="397"/>
        <v>3</v>
      </c>
      <c r="EE321">
        <f t="shared" si="398"/>
        <v>3</v>
      </c>
      <c r="EF321">
        <f t="shared" si="399"/>
        <v>3</v>
      </c>
      <c r="EG321">
        <f t="shared" si="400"/>
        <v>3</v>
      </c>
      <c r="EH321">
        <f t="shared" si="401"/>
        <v>3</v>
      </c>
      <c r="EK321" s="1" t="s">
        <v>612</v>
      </c>
      <c r="EL321" s="2" t="s">
        <v>613</v>
      </c>
      <c r="EM321" t="str">
        <f t="shared" si="402"/>
        <v>D</v>
      </c>
      <c r="EN321" t="str">
        <f t="shared" si="403"/>
        <v>D</v>
      </c>
      <c r="EO321" t="str">
        <f t="shared" si="404"/>
        <v>D</v>
      </c>
      <c r="EP321" t="str">
        <f t="shared" si="405"/>
        <v>D</v>
      </c>
      <c r="EQ321" t="str">
        <f t="shared" si="406"/>
        <v>D</v>
      </c>
      <c r="ER321" t="str">
        <f t="shared" si="407"/>
        <v>D</v>
      </c>
      <c r="ES321" t="str">
        <f t="shared" si="408"/>
        <v>D</v>
      </c>
      <c r="ET321" t="str">
        <f t="shared" si="409"/>
        <v>D</v>
      </c>
      <c r="EU321" t="str">
        <f t="shared" si="410"/>
        <v>D</v>
      </c>
      <c r="EV321" t="str">
        <f t="shared" si="411"/>
        <v>D</v>
      </c>
      <c r="EW321" t="str">
        <f t="shared" si="412"/>
        <v>D</v>
      </c>
      <c r="EX321" t="str">
        <f t="shared" si="413"/>
        <v>D</v>
      </c>
      <c r="EY321" t="str">
        <f t="shared" si="414"/>
        <v>D</v>
      </c>
      <c r="EZ321" t="str">
        <f t="shared" si="415"/>
        <v>D</v>
      </c>
      <c r="FA321" t="str">
        <f t="shared" si="416"/>
        <v>D</v>
      </c>
      <c r="FB321" t="str">
        <f t="shared" si="417"/>
        <v>D</v>
      </c>
    </row>
    <row r="322" spans="1:158" x14ac:dyDescent="0.25">
      <c r="A322" s="5" t="s">
        <v>614</v>
      </c>
      <c r="B322" s="6" t="s">
        <v>615</v>
      </c>
      <c r="C322" s="3">
        <v>121</v>
      </c>
      <c r="D322" s="3">
        <v>4206</v>
      </c>
      <c r="E322" s="3">
        <v>6478</v>
      </c>
      <c r="F322" s="3">
        <v>6400</v>
      </c>
      <c r="G322" s="3">
        <v>2804</v>
      </c>
      <c r="H322" s="3">
        <v>2138</v>
      </c>
      <c r="I322" s="3">
        <v>708</v>
      </c>
      <c r="J322" s="3">
        <v>553</v>
      </c>
      <c r="K322" s="3">
        <v>1080</v>
      </c>
      <c r="L322" s="3">
        <v>293</v>
      </c>
      <c r="M322" s="3">
        <v>4521</v>
      </c>
      <c r="N322" s="3">
        <v>1486</v>
      </c>
      <c r="O322" s="3">
        <v>430</v>
      </c>
      <c r="P322" s="3">
        <v>1035</v>
      </c>
      <c r="Q322" s="3">
        <v>4979</v>
      </c>
      <c r="R322" s="4">
        <v>669</v>
      </c>
      <c r="U322" s="5" t="s">
        <v>614</v>
      </c>
      <c r="V322" s="6" t="s">
        <v>615</v>
      </c>
      <c r="W322" s="7">
        <v>114942</v>
      </c>
      <c r="X322" s="7">
        <v>76720</v>
      </c>
      <c r="Y322" s="7">
        <v>74806</v>
      </c>
      <c r="Z322" s="7">
        <v>117327</v>
      </c>
      <c r="AA322" s="7">
        <v>124988</v>
      </c>
      <c r="AB322" s="7">
        <v>110552</v>
      </c>
      <c r="AC322" s="7">
        <v>140046</v>
      </c>
      <c r="AD322" s="7">
        <v>154432</v>
      </c>
      <c r="AE322" s="7">
        <v>181496</v>
      </c>
      <c r="AF322" s="7">
        <v>368231</v>
      </c>
      <c r="AG322" s="7">
        <v>398504</v>
      </c>
      <c r="AH322" s="7">
        <v>481677</v>
      </c>
      <c r="AI322" s="7">
        <v>484121</v>
      </c>
      <c r="AJ322" s="7">
        <v>453215</v>
      </c>
      <c r="AK322" s="7">
        <v>493950</v>
      </c>
      <c r="AL322" s="8">
        <v>1063443</v>
      </c>
      <c r="AO322" s="5" t="s">
        <v>614</v>
      </c>
      <c r="AP322" s="6" t="s">
        <v>615</v>
      </c>
      <c r="AQ322">
        <f>(C322/$C$335)/(World!C322/World!$C$335)</f>
        <v>3.3353631058351095E-4</v>
      </c>
      <c r="AR322">
        <f>(D322/$D$335)/(World!D322/World!$D$335)</f>
        <v>1.0015299759206005E-2</v>
      </c>
      <c r="AS322">
        <f>(E322/$E$335)/(World!E322/World!$E$335)</f>
        <v>1.5652922130324182E-2</v>
      </c>
      <c r="AT322">
        <f>(F322/$F$335)/(World!F322/World!$F$335)</f>
        <v>1.4785178572418092E-2</v>
      </c>
      <c r="AU322">
        <f>(G322/$G$335)/(World!G322/World!$G$335)</f>
        <v>6.6092684936641848E-3</v>
      </c>
      <c r="AV322">
        <f>(H322/$H$335)/(World!H322/World!$H$335)</f>
        <v>4.708457041781024E-3</v>
      </c>
      <c r="AW322">
        <f>(I322/$I$335)/(World!I322/World!$I$335)</f>
        <v>1.3280049165117359E-3</v>
      </c>
      <c r="AX322">
        <f>(J322/$J$335)/(World!J322/World!$J$335)</f>
        <v>1.2436395934646391E-3</v>
      </c>
      <c r="AY322">
        <f>(K322/$K$335)/(World!K322/World!$K$335)</f>
        <v>4.0328058105687983E-3</v>
      </c>
      <c r="AZ322">
        <f>(L322/$L$335)/(World!L322/World!$L$335)</f>
        <v>1.0736856343292495E-3</v>
      </c>
      <c r="BA322">
        <f>(M322/$M$335)/(World!M322/World!$M$335)</f>
        <v>1.8074325921621486E-2</v>
      </c>
      <c r="BB322">
        <f>(N322/$N$335)/(World!N322/World!$N$335)</f>
        <v>3.8364256256039641E-3</v>
      </c>
      <c r="BC322">
        <f>(O322/$O$335)/(World!O322/World!$O$335)</f>
        <v>1.125741795244744E-3</v>
      </c>
      <c r="BD322">
        <f>(P322/$P$335)/(World!P322/World!$P$335)</f>
        <v>2.3830605081736817E-3</v>
      </c>
      <c r="BE322">
        <f>(Q322/$Q$335)/(World!Q322/World!$Q$335)</f>
        <v>1.0380428998388432E-2</v>
      </c>
      <c r="BF322">
        <f>(R322/$R$335)/(World!R322/World!$R$335)</f>
        <v>1.3387276546104863E-3</v>
      </c>
      <c r="BI322" s="5" t="s">
        <v>614</v>
      </c>
      <c r="BJ322" s="6" t="s">
        <v>615</v>
      </c>
      <c r="BK322">
        <f t="shared" si="338"/>
        <v>-0.99933314979758925</v>
      </c>
      <c r="BL322">
        <f t="shared" si="339"/>
        <v>-0.98016802366935685</v>
      </c>
      <c r="BM322">
        <f t="shared" si="340"/>
        <v>-0.96917663152587152</v>
      </c>
      <c r="BN322">
        <f t="shared" si="341"/>
        <v>-0.97086047592216984</v>
      </c>
      <c r="BO322">
        <f t="shared" si="342"/>
        <v>-0.98686825424614932</v>
      </c>
      <c r="BP322">
        <f t="shared" si="343"/>
        <v>-0.99062721726132497</v>
      </c>
      <c r="BQ322">
        <f t="shared" si="344"/>
        <v>-0.99734751268317434</v>
      </c>
      <c r="BR322">
        <f t="shared" si="345"/>
        <v>-0.99751581024980163</v>
      </c>
      <c r="BS322">
        <f t="shared" si="346"/>
        <v>-0.99196678477589584</v>
      </c>
      <c r="BT322">
        <f t="shared" si="347"/>
        <v>-0.99785493186018792</v>
      </c>
      <c r="BU322">
        <f t="shared" si="348"/>
        <v>-0.96449311123672721</v>
      </c>
      <c r="BV322">
        <f t="shared" si="349"/>
        <v>-0.99235647257328186</v>
      </c>
      <c r="BW322">
        <f t="shared" si="350"/>
        <v>-0.99775104814860505</v>
      </c>
      <c r="BX322">
        <f t="shared" si="351"/>
        <v>-0.99524520993607868</v>
      </c>
      <c r="BY322">
        <f t="shared" si="352"/>
        <v>-0.97945243454749265</v>
      </c>
      <c r="BZ322">
        <f t="shared" si="353"/>
        <v>-0.99732612428214751</v>
      </c>
      <c r="CC322" s="5" t="s">
        <v>614</v>
      </c>
      <c r="CD322" s="6" t="s">
        <v>615</v>
      </c>
      <c r="CE322">
        <f t="shared" si="354"/>
        <v>-0.99789680435935102</v>
      </c>
      <c r="CF322">
        <f t="shared" si="355"/>
        <v>-0.89605318439067794</v>
      </c>
      <c r="CG322">
        <f t="shared" si="356"/>
        <v>-0.84060823778357363</v>
      </c>
      <c r="CH322">
        <f t="shared" si="357"/>
        <v>-0.89654642883121716</v>
      </c>
      <c r="CI322">
        <f t="shared" si="358"/>
        <v>-0.95611618880681104</v>
      </c>
      <c r="CJ322">
        <f t="shared" si="359"/>
        <v>-0.9620551956695359</v>
      </c>
      <c r="CK322">
        <f t="shared" si="360"/>
        <v>-0.98993989513619507</v>
      </c>
      <c r="CL322">
        <f t="shared" si="361"/>
        <v>-0.9928638255315031</v>
      </c>
      <c r="CM322">
        <f t="shared" si="362"/>
        <v>-0.98816931031460875</v>
      </c>
      <c r="CN322">
        <f t="shared" si="363"/>
        <v>-0.99840987289837302</v>
      </c>
      <c r="CO322">
        <f t="shared" si="364"/>
        <v>-0.97756466720426771</v>
      </c>
      <c r="CP322">
        <f t="shared" si="365"/>
        <v>-0.9938488667385541</v>
      </c>
      <c r="CQ322">
        <f t="shared" si="366"/>
        <v>-0.99822516102536163</v>
      </c>
      <c r="CR322">
        <f t="shared" si="367"/>
        <v>-0.99544303797468359</v>
      </c>
      <c r="CS322">
        <f t="shared" si="368"/>
        <v>-0.98004124835397421</v>
      </c>
      <c r="CT322">
        <f t="shared" si="369"/>
        <v>-0.99874261355947491</v>
      </c>
      <c r="CW322" s="5" t="s">
        <v>614</v>
      </c>
      <c r="CX322" s="6" t="s">
        <v>615</v>
      </c>
      <c r="CY322">
        <f t="shared" si="370"/>
        <v>2</v>
      </c>
      <c r="CZ322">
        <f t="shared" si="371"/>
        <v>2</v>
      </c>
      <c r="DA322">
        <f t="shared" si="372"/>
        <v>2</v>
      </c>
      <c r="DB322">
        <f t="shared" si="373"/>
        <v>2</v>
      </c>
      <c r="DC322">
        <f t="shared" si="374"/>
        <v>2</v>
      </c>
      <c r="DD322">
        <f t="shared" si="375"/>
        <v>2</v>
      </c>
      <c r="DE322">
        <f t="shared" si="376"/>
        <v>2</v>
      </c>
      <c r="DF322">
        <f t="shared" si="377"/>
        <v>2</v>
      </c>
      <c r="DG322">
        <f t="shared" si="378"/>
        <v>2</v>
      </c>
      <c r="DH322">
        <f t="shared" si="379"/>
        <v>2</v>
      </c>
      <c r="DI322">
        <f t="shared" si="380"/>
        <v>2</v>
      </c>
      <c r="DJ322">
        <f t="shared" si="381"/>
        <v>2</v>
      </c>
      <c r="DK322">
        <f t="shared" si="382"/>
        <v>2</v>
      </c>
      <c r="DL322">
        <f t="shared" si="383"/>
        <v>2</v>
      </c>
      <c r="DM322">
        <f t="shared" si="384"/>
        <v>2</v>
      </c>
      <c r="DN322">
        <f t="shared" si="385"/>
        <v>2</v>
      </c>
      <c r="DQ322" s="5" t="s">
        <v>614</v>
      </c>
      <c r="DR322" s="6" t="s">
        <v>615</v>
      </c>
      <c r="DS322">
        <f t="shared" si="386"/>
        <v>3</v>
      </c>
      <c r="DT322">
        <f t="shared" si="387"/>
        <v>3</v>
      </c>
      <c r="DU322">
        <f t="shared" si="388"/>
        <v>3</v>
      </c>
      <c r="DV322">
        <f t="shared" si="389"/>
        <v>3</v>
      </c>
      <c r="DW322">
        <f t="shared" si="390"/>
        <v>3</v>
      </c>
      <c r="DX322">
        <f t="shared" si="391"/>
        <v>3</v>
      </c>
      <c r="DY322">
        <f t="shared" si="392"/>
        <v>3</v>
      </c>
      <c r="DZ322">
        <f t="shared" si="393"/>
        <v>3</v>
      </c>
      <c r="EA322">
        <f t="shared" si="394"/>
        <v>3</v>
      </c>
      <c r="EB322">
        <f t="shared" si="395"/>
        <v>3</v>
      </c>
      <c r="EC322">
        <f t="shared" si="396"/>
        <v>3</v>
      </c>
      <c r="ED322">
        <f t="shared" si="397"/>
        <v>3</v>
      </c>
      <c r="EE322">
        <f t="shared" si="398"/>
        <v>3</v>
      </c>
      <c r="EF322">
        <f t="shared" si="399"/>
        <v>3</v>
      </c>
      <c r="EG322">
        <f t="shared" si="400"/>
        <v>3</v>
      </c>
      <c r="EH322">
        <f t="shared" si="401"/>
        <v>3</v>
      </c>
      <c r="EK322" s="5" t="s">
        <v>614</v>
      </c>
      <c r="EL322" s="6" t="s">
        <v>615</v>
      </c>
      <c r="EM322" t="str">
        <f t="shared" si="402"/>
        <v>D</v>
      </c>
      <c r="EN322" t="str">
        <f t="shared" si="403"/>
        <v>D</v>
      </c>
      <c r="EO322" t="str">
        <f t="shared" si="404"/>
        <v>D</v>
      </c>
      <c r="EP322" t="str">
        <f t="shared" si="405"/>
        <v>D</v>
      </c>
      <c r="EQ322" t="str">
        <f t="shared" si="406"/>
        <v>D</v>
      </c>
      <c r="ER322" t="str">
        <f t="shared" si="407"/>
        <v>D</v>
      </c>
      <c r="ES322" t="str">
        <f t="shared" si="408"/>
        <v>D</v>
      </c>
      <c r="ET322" t="str">
        <f t="shared" si="409"/>
        <v>D</v>
      </c>
      <c r="EU322" t="str">
        <f t="shared" si="410"/>
        <v>D</v>
      </c>
      <c r="EV322" t="str">
        <f t="shared" si="411"/>
        <v>D</v>
      </c>
      <c r="EW322" t="str">
        <f t="shared" si="412"/>
        <v>D</v>
      </c>
      <c r="EX322" t="str">
        <f t="shared" si="413"/>
        <v>D</v>
      </c>
      <c r="EY322" t="str">
        <f t="shared" si="414"/>
        <v>D</v>
      </c>
      <c r="EZ322" t="str">
        <f t="shared" si="415"/>
        <v>D</v>
      </c>
      <c r="FA322" t="str">
        <f t="shared" si="416"/>
        <v>D</v>
      </c>
      <c r="FB322" t="str">
        <f t="shared" si="417"/>
        <v>D</v>
      </c>
    </row>
    <row r="323" spans="1:158" x14ac:dyDescent="0.25">
      <c r="A323" s="5" t="s">
        <v>616</v>
      </c>
      <c r="B323" s="6" t="s">
        <v>617</v>
      </c>
      <c r="C323" s="7">
        <v>466</v>
      </c>
      <c r="D323" s="7">
        <v>174</v>
      </c>
      <c r="E323" s="7">
        <v>3460</v>
      </c>
      <c r="F323" s="7">
        <v>3802</v>
      </c>
      <c r="G323" s="7">
        <v>307</v>
      </c>
      <c r="H323" s="7">
        <v>1427</v>
      </c>
      <c r="I323" s="7">
        <v>69</v>
      </c>
      <c r="J323" s="7">
        <v>213</v>
      </c>
      <c r="K323" s="7">
        <v>21</v>
      </c>
      <c r="L323" s="7">
        <v>21</v>
      </c>
      <c r="M323" s="7">
        <v>4463</v>
      </c>
      <c r="N323" s="7">
        <v>612</v>
      </c>
      <c r="O323" s="7">
        <v>290</v>
      </c>
      <c r="P323" s="7">
        <v>9</v>
      </c>
      <c r="Q323" s="7">
        <v>44</v>
      </c>
      <c r="R323" s="8">
        <v>44</v>
      </c>
      <c r="U323" s="5" t="s">
        <v>616</v>
      </c>
      <c r="V323" s="6" t="s">
        <v>617</v>
      </c>
      <c r="W323" s="7">
        <v>7280</v>
      </c>
      <c r="X323" s="7">
        <v>6905</v>
      </c>
      <c r="Y323" s="7">
        <v>11800</v>
      </c>
      <c r="Z323" s="7">
        <v>7615</v>
      </c>
      <c r="AA323" s="7">
        <v>5580</v>
      </c>
      <c r="AB323" s="7">
        <v>6390</v>
      </c>
      <c r="AC323" s="7">
        <v>10514</v>
      </c>
      <c r="AD323" s="7">
        <v>14751</v>
      </c>
      <c r="AE323" s="7">
        <v>16076</v>
      </c>
      <c r="AF323" s="7">
        <v>17080</v>
      </c>
      <c r="AG323" s="7">
        <v>27737</v>
      </c>
      <c r="AH323" s="7">
        <v>41981</v>
      </c>
      <c r="AI323" s="7">
        <v>82803</v>
      </c>
      <c r="AJ323" s="7">
        <v>46588</v>
      </c>
      <c r="AK323" s="7">
        <v>72330</v>
      </c>
      <c r="AL323" s="8">
        <v>102860</v>
      </c>
      <c r="AO323" s="5" t="s">
        <v>616</v>
      </c>
      <c r="AP323" s="6" t="s">
        <v>617</v>
      </c>
      <c r="AQ323">
        <f>(C323/$C$335)/(World!C323/World!$C$335)</f>
        <v>1.5988649171423598E-2</v>
      </c>
      <c r="AR323">
        <f>(D323/$D$335)/(World!D323/World!$D$335)</f>
        <v>5.5686443384397807E-3</v>
      </c>
      <c r="AS323">
        <f>(E323/$E$335)/(World!E323/World!$E$335)</f>
        <v>0.10704451349780161</v>
      </c>
      <c r="AT323">
        <f>(F323/$F$335)/(World!F323/World!$F$335)</f>
        <v>0.10795252317256297</v>
      </c>
      <c r="AU323">
        <f>(G323/$G$335)/(World!G323/World!$G$335)</f>
        <v>8.1513219184659157E-3</v>
      </c>
      <c r="AV323">
        <f>(H323/$H$335)/(World!H323/World!$H$335)</f>
        <v>3.0947305851158624E-2</v>
      </c>
      <c r="AW323">
        <f>(I323/$I$335)/(World!I323/World!$I$335)</f>
        <v>1.1670125341455915E-3</v>
      </c>
      <c r="AX323">
        <f>(J323/$J$335)/(World!J323/World!$J$335)</f>
        <v>3.3506341110551958E-3</v>
      </c>
      <c r="AY323">
        <f>(K323/$K$335)/(World!K323/World!$K$335)</f>
        <v>4.3972396839064246E-4</v>
      </c>
      <c r="AZ323">
        <f>(L323/$L$335)/(World!L323/World!$L$335)</f>
        <v>6.1844567203682389E-4</v>
      </c>
      <c r="BA323">
        <f>(M323/$M$335)/(World!M323/World!$M$335)</f>
        <v>0.14813161412371689</v>
      </c>
      <c r="BB323">
        <f>(N323/$N$335)/(World!N323/World!$N$335)</f>
        <v>1.3659820942945383E-2</v>
      </c>
      <c r="BC323">
        <f>(O323/$O$335)/(World!O323/World!$O$335)</f>
        <v>6.4502751029360348E-3</v>
      </c>
      <c r="BD323">
        <f>(P323/$P$335)/(World!P323/World!$P$335)</f>
        <v>1.873140066585875E-4</v>
      </c>
      <c r="BE323">
        <f>(Q323/$Q$335)/(World!Q323/World!$Q$335)</f>
        <v>8.4082248024734023E-4</v>
      </c>
      <c r="BF323">
        <f>(R323/$R$335)/(World!R323/World!$R$335)</f>
        <v>9.1035558164014106E-4</v>
      </c>
      <c r="BI323" s="5" t="s">
        <v>616</v>
      </c>
      <c r="BJ323" s="6" t="s">
        <v>617</v>
      </c>
      <c r="BK323">
        <f t="shared" si="338"/>
        <v>-0.96852592952792738</v>
      </c>
      <c r="BL323">
        <f t="shared" si="339"/>
        <v>-0.98892438747012978</v>
      </c>
      <c r="BM323">
        <f t="shared" si="340"/>
        <v>-0.80661208796458361</v>
      </c>
      <c r="BN323">
        <f t="shared" si="341"/>
        <v>-0.80513149992484034</v>
      </c>
      <c r="BO323">
        <f t="shared" si="342"/>
        <v>-0.98382916980567103</v>
      </c>
      <c r="BP323">
        <f t="shared" si="343"/>
        <v>-0.93996336054128715</v>
      </c>
      <c r="BQ323">
        <f t="shared" si="344"/>
        <v>-0.99766869559317239</v>
      </c>
      <c r="BR323">
        <f t="shared" si="345"/>
        <v>-0.99332111029356396</v>
      </c>
      <c r="BS323">
        <f t="shared" si="346"/>
        <v>-0.99912093860758266</v>
      </c>
      <c r="BT323">
        <f t="shared" si="347"/>
        <v>-0.99876387313323711</v>
      </c>
      <c r="BU323">
        <f t="shared" si="348"/>
        <v>-0.74196056915169128</v>
      </c>
      <c r="BV323">
        <f t="shared" si="349"/>
        <v>-0.9730485106330079</v>
      </c>
      <c r="BW323">
        <f t="shared" si="350"/>
        <v>-0.98718212859095034</v>
      </c>
      <c r="BX323">
        <f t="shared" si="351"/>
        <v>-0.99962544214661497</v>
      </c>
      <c r="BY323">
        <f t="shared" si="352"/>
        <v>-0.99831976781649723</v>
      </c>
      <c r="BZ323">
        <f t="shared" si="353"/>
        <v>-0.99818094482375286</v>
      </c>
      <c r="CC323" s="5" t="s">
        <v>616</v>
      </c>
      <c r="CD323" s="6" t="s">
        <v>617</v>
      </c>
      <c r="CE323">
        <f t="shared" si="354"/>
        <v>-0.87967983475342115</v>
      </c>
      <c r="CF323">
        <f t="shared" si="355"/>
        <v>-0.95084051419692051</v>
      </c>
      <c r="CG323">
        <f t="shared" si="356"/>
        <v>-0.54652686762778502</v>
      </c>
      <c r="CH323">
        <f t="shared" si="357"/>
        <v>-0.33397565034597532</v>
      </c>
      <c r="CI323">
        <f t="shared" si="358"/>
        <v>-0.89570239510786476</v>
      </c>
      <c r="CJ323">
        <f t="shared" si="359"/>
        <v>-0.63489829858001789</v>
      </c>
      <c r="CK323">
        <f t="shared" si="360"/>
        <v>-0.98696021921950294</v>
      </c>
      <c r="CL323">
        <f t="shared" si="361"/>
        <v>-0.97153167602245394</v>
      </c>
      <c r="CM323">
        <f t="shared" si="362"/>
        <v>-0.9973908181648754</v>
      </c>
      <c r="CN323">
        <f t="shared" si="363"/>
        <v>-0.99754400327466231</v>
      </c>
      <c r="CO323">
        <f t="shared" si="364"/>
        <v>-0.72279503105590059</v>
      </c>
      <c r="CP323">
        <f t="shared" si="365"/>
        <v>-0.97126288357241797</v>
      </c>
      <c r="CQ323">
        <f t="shared" si="366"/>
        <v>-0.99301986930307007</v>
      </c>
      <c r="CR323">
        <f t="shared" si="367"/>
        <v>-0.99961370903706248</v>
      </c>
      <c r="CS323">
        <f t="shared" si="368"/>
        <v>-0.99878409373531929</v>
      </c>
      <c r="CT323">
        <f t="shared" si="369"/>
        <v>-0.99914483402005749</v>
      </c>
      <c r="CW323" s="5" t="s">
        <v>616</v>
      </c>
      <c r="CX323" s="6" t="s">
        <v>617</v>
      </c>
      <c r="CY323">
        <f t="shared" si="370"/>
        <v>2</v>
      </c>
      <c r="CZ323">
        <f t="shared" si="371"/>
        <v>2</v>
      </c>
      <c r="DA323">
        <f t="shared" si="372"/>
        <v>2</v>
      </c>
      <c r="DB323">
        <f t="shared" si="373"/>
        <v>2</v>
      </c>
      <c r="DC323">
        <f t="shared" si="374"/>
        <v>2</v>
      </c>
      <c r="DD323">
        <f t="shared" si="375"/>
        <v>2</v>
      </c>
      <c r="DE323">
        <f t="shared" si="376"/>
        <v>2</v>
      </c>
      <c r="DF323">
        <f t="shared" si="377"/>
        <v>2</v>
      </c>
      <c r="DG323">
        <f t="shared" si="378"/>
        <v>2</v>
      </c>
      <c r="DH323">
        <f t="shared" si="379"/>
        <v>2</v>
      </c>
      <c r="DI323">
        <f t="shared" si="380"/>
        <v>2</v>
      </c>
      <c r="DJ323">
        <f t="shared" si="381"/>
        <v>2</v>
      </c>
      <c r="DK323">
        <f t="shared" si="382"/>
        <v>2</v>
      </c>
      <c r="DL323">
        <f t="shared" si="383"/>
        <v>2</v>
      </c>
      <c r="DM323">
        <f t="shared" si="384"/>
        <v>2</v>
      </c>
      <c r="DN323">
        <f t="shared" si="385"/>
        <v>2</v>
      </c>
      <c r="DQ323" s="5" t="s">
        <v>616</v>
      </c>
      <c r="DR323" s="6" t="s">
        <v>617</v>
      </c>
      <c r="DS323">
        <f t="shared" si="386"/>
        <v>3</v>
      </c>
      <c r="DT323">
        <f t="shared" si="387"/>
        <v>3</v>
      </c>
      <c r="DU323">
        <f t="shared" si="388"/>
        <v>3</v>
      </c>
      <c r="DV323">
        <f t="shared" si="389"/>
        <v>3</v>
      </c>
      <c r="DW323">
        <f t="shared" si="390"/>
        <v>3</v>
      </c>
      <c r="DX323">
        <f t="shared" si="391"/>
        <v>3</v>
      </c>
      <c r="DY323">
        <f t="shared" si="392"/>
        <v>3</v>
      </c>
      <c r="DZ323">
        <f t="shared" si="393"/>
        <v>3</v>
      </c>
      <c r="EA323">
        <f t="shared" si="394"/>
        <v>3</v>
      </c>
      <c r="EB323">
        <f t="shared" si="395"/>
        <v>3</v>
      </c>
      <c r="EC323">
        <f t="shared" si="396"/>
        <v>3</v>
      </c>
      <c r="ED323">
        <f t="shared" si="397"/>
        <v>3</v>
      </c>
      <c r="EE323">
        <f t="shared" si="398"/>
        <v>3</v>
      </c>
      <c r="EF323">
        <f t="shared" si="399"/>
        <v>3</v>
      </c>
      <c r="EG323">
        <f t="shared" si="400"/>
        <v>3</v>
      </c>
      <c r="EH323">
        <f t="shared" si="401"/>
        <v>3</v>
      </c>
      <c r="EK323" s="5" t="s">
        <v>616</v>
      </c>
      <c r="EL323" s="6" t="s">
        <v>617</v>
      </c>
      <c r="EM323" t="str">
        <f t="shared" si="402"/>
        <v>D</v>
      </c>
      <c r="EN323" t="str">
        <f t="shared" si="403"/>
        <v>D</v>
      </c>
      <c r="EO323" t="str">
        <f t="shared" si="404"/>
        <v>D</v>
      </c>
      <c r="EP323" t="str">
        <f t="shared" si="405"/>
        <v>D</v>
      </c>
      <c r="EQ323" t="str">
        <f t="shared" si="406"/>
        <v>D</v>
      </c>
      <c r="ER323" t="str">
        <f t="shared" si="407"/>
        <v>D</v>
      </c>
      <c r="ES323" t="str">
        <f t="shared" si="408"/>
        <v>D</v>
      </c>
      <c r="ET323" t="str">
        <f t="shared" si="409"/>
        <v>D</v>
      </c>
      <c r="EU323" t="str">
        <f t="shared" si="410"/>
        <v>D</v>
      </c>
      <c r="EV323" t="str">
        <f t="shared" si="411"/>
        <v>D</v>
      </c>
      <c r="EW323" t="str">
        <f t="shared" si="412"/>
        <v>D</v>
      </c>
      <c r="EX323" t="str">
        <f t="shared" si="413"/>
        <v>D</v>
      </c>
      <c r="EY323" t="str">
        <f t="shared" si="414"/>
        <v>D</v>
      </c>
      <c r="EZ323" t="str">
        <f t="shared" si="415"/>
        <v>D</v>
      </c>
      <c r="FA323" t="str">
        <f t="shared" si="416"/>
        <v>D</v>
      </c>
      <c r="FB323" t="str">
        <f t="shared" si="417"/>
        <v>D</v>
      </c>
    </row>
    <row r="324" spans="1:158" x14ac:dyDescent="0.25">
      <c r="A324" s="1" t="s">
        <v>618</v>
      </c>
      <c r="B324" s="2" t="s">
        <v>619</v>
      </c>
      <c r="C324" s="7">
        <v>0</v>
      </c>
      <c r="D324" s="7">
        <v>63</v>
      </c>
      <c r="E324" s="7">
        <v>63</v>
      </c>
      <c r="F324" s="7">
        <v>14</v>
      </c>
      <c r="G324" s="7">
        <v>2</v>
      </c>
      <c r="H324" s="7">
        <v>2</v>
      </c>
      <c r="I324" s="7">
        <v>0</v>
      </c>
      <c r="J324" s="7">
        <v>14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8">
        <v>0</v>
      </c>
      <c r="U324" s="1" t="s">
        <v>618</v>
      </c>
      <c r="V324" s="2" t="s">
        <v>619</v>
      </c>
      <c r="W324" s="3">
        <v>6417</v>
      </c>
      <c r="X324" s="3">
        <v>6408</v>
      </c>
      <c r="Y324" s="3">
        <v>7014</v>
      </c>
      <c r="Z324" s="3">
        <v>8331</v>
      </c>
      <c r="AA324" s="3">
        <v>6566</v>
      </c>
      <c r="AB324" s="3">
        <v>6113</v>
      </c>
      <c r="AC324" s="3">
        <v>10390</v>
      </c>
      <c r="AD324" s="3">
        <v>7506</v>
      </c>
      <c r="AE324" s="3">
        <v>6516</v>
      </c>
      <c r="AF324" s="3">
        <v>5458</v>
      </c>
      <c r="AG324" s="3">
        <v>10561</v>
      </c>
      <c r="AH324" s="3">
        <v>5917</v>
      </c>
      <c r="AI324" s="3">
        <v>7308</v>
      </c>
      <c r="AJ324" s="3">
        <v>10093</v>
      </c>
      <c r="AK324" s="3">
        <v>13476</v>
      </c>
      <c r="AL324" s="4">
        <v>29285</v>
      </c>
      <c r="AO324" s="1" t="s">
        <v>618</v>
      </c>
      <c r="AP324" s="2" t="s">
        <v>619</v>
      </c>
      <c r="AQ324">
        <f>(C324/$C$335)/(World!C324/World!$C$335)</f>
        <v>0</v>
      </c>
      <c r="AR324">
        <f>(D324/$D$335)/(World!D324/World!$D$335)</f>
        <v>4.8565399274095068E-3</v>
      </c>
      <c r="AS324">
        <f>(E324/$E$335)/(World!E324/World!$E$335)</f>
        <v>4.208174534027778E-3</v>
      </c>
      <c r="AT324">
        <f>(F324/$F$335)/(World!F324/World!$F$335)</f>
        <v>8.9416413889493237E-4</v>
      </c>
      <c r="AU324">
        <f>(G324/$G$335)/(World!G324/World!$G$335)</f>
        <v>1.3023012803101394E-4</v>
      </c>
      <c r="AV324">
        <f>(H324/$H$335)/(World!H324/World!$H$335)</f>
        <v>1.3900081451858465E-4</v>
      </c>
      <c r="AW324">
        <f>(I324/$I$335)/(World!I324/World!$I$335)</f>
        <v>0</v>
      </c>
      <c r="AX324">
        <f>(J324/$J$335)/(World!J324/World!$J$335)</f>
        <v>9.1082398479905269E-4</v>
      </c>
      <c r="AY324">
        <f>(K324/$K$335)/(World!K324/World!$K$335)</f>
        <v>0</v>
      </c>
      <c r="AZ324">
        <f>(L324/$L$335)/(World!L324/World!$L$335)</f>
        <v>0</v>
      </c>
      <c r="BA324">
        <f>(M324/$M$335)/(World!M324/World!$M$335)</f>
        <v>0</v>
      </c>
      <c r="BB324">
        <f>(N324/$N$335)/(World!N324/World!$N$335)</f>
        <v>0</v>
      </c>
      <c r="BC324">
        <f>(O324/$O$335)/(World!O324/World!$O$335)</f>
        <v>0</v>
      </c>
      <c r="BD324">
        <f>(P324/$P$335)/(World!P324/World!$P$335)</f>
        <v>0</v>
      </c>
      <c r="BE324">
        <f>(Q324/$Q$335)/(World!Q324/World!$Q$335)</f>
        <v>0</v>
      </c>
      <c r="BF324">
        <f>(R324/$R$335)/(World!R324/World!$R$335)</f>
        <v>0</v>
      </c>
      <c r="BI324" s="1" t="s">
        <v>618</v>
      </c>
      <c r="BJ324" s="2" t="s">
        <v>619</v>
      </c>
      <c r="BK324">
        <f t="shared" si="338"/>
        <v>-1</v>
      </c>
      <c r="BL324">
        <f t="shared" si="339"/>
        <v>-0.99033386412002589</v>
      </c>
      <c r="BM324">
        <f t="shared" si="340"/>
        <v>-0.99161891997945439</v>
      </c>
      <c r="BN324">
        <f t="shared" si="341"/>
        <v>-0.99821326935268084</v>
      </c>
      <c r="BO324">
        <f t="shared" si="342"/>
        <v>-0.99973957365929367</v>
      </c>
      <c r="BP324">
        <f t="shared" si="343"/>
        <v>-0.99972203700804518</v>
      </c>
      <c r="BQ324">
        <f t="shared" si="344"/>
        <v>-1</v>
      </c>
      <c r="BR324">
        <f t="shared" si="345"/>
        <v>-0.99818000972120002</v>
      </c>
      <c r="BS324">
        <f t="shared" si="346"/>
        <v>-1</v>
      </c>
      <c r="BT324">
        <f t="shared" si="347"/>
        <v>-1</v>
      </c>
      <c r="BU324">
        <f t="shared" si="348"/>
        <v>-1</v>
      </c>
      <c r="BV324">
        <f t="shared" si="349"/>
        <v>-1</v>
      </c>
      <c r="BW324">
        <f t="shared" si="350"/>
        <v>-1</v>
      </c>
      <c r="BX324">
        <f t="shared" si="351"/>
        <v>-1</v>
      </c>
      <c r="BY324">
        <f t="shared" si="352"/>
        <v>-1</v>
      </c>
      <c r="BZ324">
        <f t="shared" si="353"/>
        <v>-1</v>
      </c>
      <c r="CC324" s="1" t="s">
        <v>618</v>
      </c>
      <c r="CD324" s="2" t="s">
        <v>619</v>
      </c>
      <c r="CE324">
        <f t="shared" si="354"/>
        <v>-1</v>
      </c>
      <c r="CF324">
        <f t="shared" si="355"/>
        <v>-0.98052851182197498</v>
      </c>
      <c r="CG324">
        <f t="shared" si="356"/>
        <v>-0.98219584569732943</v>
      </c>
      <c r="CH324">
        <f t="shared" si="357"/>
        <v>-0.99664469742360695</v>
      </c>
      <c r="CI324">
        <f t="shared" si="358"/>
        <v>-0.99939098660170522</v>
      </c>
      <c r="CJ324">
        <f t="shared" si="359"/>
        <v>-0.99934587080948489</v>
      </c>
      <c r="CK324">
        <f t="shared" si="360"/>
        <v>-1</v>
      </c>
      <c r="CL324">
        <f t="shared" si="361"/>
        <v>-0.99627659574468086</v>
      </c>
      <c r="CM324">
        <f t="shared" si="362"/>
        <v>-1</v>
      </c>
      <c r="CN324">
        <f t="shared" si="363"/>
        <v>-1</v>
      </c>
      <c r="CO324">
        <f t="shared" si="364"/>
        <v>-1</v>
      </c>
      <c r="CP324">
        <f t="shared" si="365"/>
        <v>-1</v>
      </c>
      <c r="CQ324">
        <f t="shared" si="366"/>
        <v>-1</v>
      </c>
      <c r="CR324">
        <f t="shared" si="367"/>
        <v>-1</v>
      </c>
      <c r="CS324">
        <f t="shared" si="368"/>
        <v>-1</v>
      </c>
      <c r="CT324">
        <f t="shared" si="369"/>
        <v>-1</v>
      </c>
      <c r="CW324" s="1" t="s">
        <v>618</v>
      </c>
      <c r="CX324" s="2" t="s">
        <v>619</v>
      </c>
      <c r="CY324">
        <f t="shared" si="370"/>
        <v>2</v>
      </c>
      <c r="CZ324">
        <f t="shared" si="371"/>
        <v>2</v>
      </c>
      <c r="DA324">
        <f t="shared" si="372"/>
        <v>2</v>
      </c>
      <c r="DB324">
        <f t="shared" si="373"/>
        <v>2</v>
      </c>
      <c r="DC324">
        <f t="shared" si="374"/>
        <v>2</v>
      </c>
      <c r="DD324">
        <f t="shared" si="375"/>
        <v>2</v>
      </c>
      <c r="DE324">
        <f t="shared" si="376"/>
        <v>2</v>
      </c>
      <c r="DF324">
        <f t="shared" si="377"/>
        <v>2</v>
      </c>
      <c r="DG324">
        <f t="shared" si="378"/>
        <v>2</v>
      </c>
      <c r="DH324">
        <f t="shared" si="379"/>
        <v>2</v>
      </c>
      <c r="DI324">
        <f t="shared" si="380"/>
        <v>2</v>
      </c>
      <c r="DJ324">
        <f t="shared" si="381"/>
        <v>2</v>
      </c>
      <c r="DK324">
        <f t="shared" si="382"/>
        <v>2</v>
      </c>
      <c r="DL324">
        <f t="shared" si="383"/>
        <v>2</v>
      </c>
      <c r="DM324">
        <f t="shared" si="384"/>
        <v>2</v>
      </c>
      <c r="DN324">
        <f t="shared" si="385"/>
        <v>2</v>
      </c>
      <c r="DQ324" s="1" t="s">
        <v>618</v>
      </c>
      <c r="DR324" s="2" t="s">
        <v>619</v>
      </c>
      <c r="DS324">
        <f t="shared" si="386"/>
        <v>3</v>
      </c>
      <c r="DT324">
        <f t="shared" si="387"/>
        <v>3</v>
      </c>
      <c r="DU324">
        <f t="shared" si="388"/>
        <v>3</v>
      </c>
      <c r="DV324">
        <f t="shared" si="389"/>
        <v>3</v>
      </c>
      <c r="DW324">
        <f t="shared" si="390"/>
        <v>3</v>
      </c>
      <c r="DX324">
        <f t="shared" si="391"/>
        <v>3</v>
      </c>
      <c r="DY324">
        <f t="shared" si="392"/>
        <v>3</v>
      </c>
      <c r="DZ324">
        <f t="shared" si="393"/>
        <v>3</v>
      </c>
      <c r="EA324">
        <f t="shared" si="394"/>
        <v>3</v>
      </c>
      <c r="EB324">
        <f t="shared" si="395"/>
        <v>3</v>
      </c>
      <c r="EC324">
        <f t="shared" si="396"/>
        <v>3</v>
      </c>
      <c r="ED324">
        <f t="shared" si="397"/>
        <v>3</v>
      </c>
      <c r="EE324">
        <f t="shared" si="398"/>
        <v>3</v>
      </c>
      <c r="EF324">
        <f t="shared" si="399"/>
        <v>3</v>
      </c>
      <c r="EG324">
        <f t="shared" si="400"/>
        <v>3</v>
      </c>
      <c r="EH324">
        <f t="shared" si="401"/>
        <v>3</v>
      </c>
      <c r="EK324" s="1" t="s">
        <v>618</v>
      </c>
      <c r="EL324" s="2" t="s">
        <v>619</v>
      </c>
      <c r="EM324" t="str">
        <f t="shared" si="402"/>
        <v>D</v>
      </c>
      <c r="EN324" t="str">
        <f t="shared" si="403"/>
        <v>D</v>
      </c>
      <c r="EO324" t="str">
        <f t="shared" si="404"/>
        <v>D</v>
      </c>
      <c r="EP324" t="str">
        <f t="shared" si="405"/>
        <v>D</v>
      </c>
      <c r="EQ324" t="str">
        <f t="shared" si="406"/>
        <v>D</v>
      </c>
      <c r="ER324" t="str">
        <f t="shared" si="407"/>
        <v>D</v>
      </c>
      <c r="ES324" t="str">
        <f t="shared" si="408"/>
        <v>D</v>
      </c>
      <c r="ET324" t="str">
        <f t="shared" si="409"/>
        <v>D</v>
      </c>
      <c r="EU324" t="str">
        <f t="shared" si="410"/>
        <v>D</v>
      </c>
      <c r="EV324" t="str">
        <f t="shared" si="411"/>
        <v>D</v>
      </c>
      <c r="EW324" t="str">
        <f t="shared" si="412"/>
        <v>D</v>
      </c>
      <c r="EX324" t="str">
        <f t="shared" si="413"/>
        <v>D</v>
      </c>
      <c r="EY324" t="str">
        <f t="shared" si="414"/>
        <v>D</v>
      </c>
      <c r="EZ324" t="str">
        <f t="shared" si="415"/>
        <v>D</v>
      </c>
      <c r="FA324" t="str">
        <f t="shared" si="416"/>
        <v>D</v>
      </c>
      <c r="FB324" t="str">
        <f t="shared" si="417"/>
        <v>D</v>
      </c>
    </row>
    <row r="325" spans="1:158" x14ac:dyDescent="0.25">
      <c r="A325" s="1" t="s">
        <v>620</v>
      </c>
      <c r="B325" s="2" t="s">
        <v>621</v>
      </c>
      <c r="C325" s="7">
        <v>38</v>
      </c>
      <c r="D325" s="7">
        <v>12</v>
      </c>
      <c r="E325" s="7">
        <v>35</v>
      </c>
      <c r="F325" s="7">
        <v>121</v>
      </c>
      <c r="G325" s="7">
        <v>173</v>
      </c>
      <c r="H325" s="7">
        <v>122</v>
      </c>
      <c r="I325" s="7">
        <v>414</v>
      </c>
      <c r="J325" s="7">
        <v>738</v>
      </c>
      <c r="K325" s="7">
        <v>66</v>
      </c>
      <c r="L325" s="7">
        <v>137</v>
      </c>
      <c r="M325" s="7">
        <v>505</v>
      </c>
      <c r="N325" s="7">
        <v>3204</v>
      </c>
      <c r="O325" s="7">
        <v>716</v>
      </c>
      <c r="P325" s="7">
        <v>153</v>
      </c>
      <c r="Q325" s="7">
        <v>311</v>
      </c>
      <c r="R325" s="8">
        <v>18</v>
      </c>
      <c r="U325" s="1" t="s">
        <v>620</v>
      </c>
      <c r="V325" s="2" t="s">
        <v>621</v>
      </c>
      <c r="W325" s="3">
        <v>6093</v>
      </c>
      <c r="X325" s="3">
        <v>6443</v>
      </c>
      <c r="Y325" s="3">
        <v>6810</v>
      </c>
      <c r="Z325" s="3">
        <v>6504</v>
      </c>
      <c r="AA325" s="3">
        <v>10519</v>
      </c>
      <c r="AB325" s="3">
        <v>8715</v>
      </c>
      <c r="AC325" s="3">
        <v>4968</v>
      </c>
      <c r="AD325" s="3">
        <v>6754</v>
      </c>
      <c r="AE325" s="3">
        <v>13326</v>
      </c>
      <c r="AF325" s="3">
        <v>3434</v>
      </c>
      <c r="AG325" s="3">
        <v>3503</v>
      </c>
      <c r="AH325" s="3">
        <v>6347</v>
      </c>
      <c r="AI325" s="3">
        <v>3915</v>
      </c>
      <c r="AJ325" s="3">
        <v>4941</v>
      </c>
      <c r="AK325" s="3">
        <v>10202</v>
      </c>
      <c r="AL325" s="4">
        <v>13043</v>
      </c>
      <c r="AO325" s="1" t="s">
        <v>620</v>
      </c>
      <c r="AP325" s="2" t="s">
        <v>621</v>
      </c>
      <c r="AQ325">
        <f>(C325/$C$335)/(World!C325/World!$C$335)</f>
        <v>1.8752345051668636E-3</v>
      </c>
      <c r="AR325">
        <f>(D325/$D$335)/(World!D325/World!$D$335)</f>
        <v>5.4254914690158294E-4</v>
      </c>
      <c r="AS325">
        <f>(E325/$E$335)/(World!E325/World!$E$335)</f>
        <v>1.2944979510662068E-3</v>
      </c>
      <c r="AT325">
        <f>(F325/$F$335)/(World!F325/World!$F$335)</f>
        <v>3.9469152733164325E-3</v>
      </c>
      <c r="AU325">
        <f>(G325/$G$335)/(World!G325/World!$G$335)</f>
        <v>5.9065393966453682E-3</v>
      </c>
      <c r="AV325">
        <f>(H325/$H$335)/(World!H325/World!$H$335)</f>
        <v>4.0081415690533667E-3</v>
      </c>
      <c r="AW325">
        <f>(I325/$I$335)/(World!I325/World!$I$335)</f>
        <v>1.1206826323599593E-2</v>
      </c>
      <c r="AX325">
        <f>(J325/$J$335)/(World!J325/World!$J$335)</f>
        <v>1.9602295179001087E-2</v>
      </c>
      <c r="AY325">
        <f>(K325/$K$335)/(World!K325/World!$K$335)</f>
        <v>3.4192345786411438E-3</v>
      </c>
      <c r="AZ325">
        <f>(L325/$L$335)/(World!L325/World!$L$335)</f>
        <v>7.1235113176981195E-3</v>
      </c>
      <c r="BA325">
        <f>(M325/$M$335)/(World!M325/World!$M$335)</f>
        <v>2.6823368637563669E-2</v>
      </c>
      <c r="BB325">
        <f>(N325/$N$335)/(World!N325/World!$N$335)</f>
        <v>0.10849739944478055</v>
      </c>
      <c r="BC325">
        <f>(O325/$O$335)/(World!O325/World!$O$335)</f>
        <v>2.4156136089634857E-2</v>
      </c>
      <c r="BD325">
        <f>(P325/$P$335)/(World!P325/World!$P$335)</f>
        <v>5.2578044134419157E-3</v>
      </c>
      <c r="BE325">
        <f>(Q325/$Q$335)/(World!Q325/World!$Q$335)</f>
        <v>9.8027164072547347E-3</v>
      </c>
      <c r="BF325">
        <f>(R325/$R$335)/(World!R325/World!$R$335)</f>
        <v>5.3709819524097363E-4</v>
      </c>
      <c r="BI325" s="1" t="s">
        <v>620</v>
      </c>
      <c r="BJ325" s="2" t="s">
        <v>621</v>
      </c>
      <c r="BK325">
        <f t="shared" si="338"/>
        <v>-0.99625655083470932</v>
      </c>
      <c r="BL325">
        <f t="shared" si="339"/>
        <v>-0.99891549010611469</v>
      </c>
      <c r="BM325">
        <f t="shared" si="340"/>
        <v>-0.99741435121492195</v>
      </c>
      <c r="BN325">
        <f t="shared" si="341"/>
        <v>-0.99213720324596655</v>
      </c>
      <c r="BO325">
        <f t="shared" si="342"/>
        <v>-0.98825628591660586</v>
      </c>
      <c r="BP325">
        <f t="shared" si="343"/>
        <v>-0.99201571899050645</v>
      </c>
      <c r="BQ325">
        <f t="shared" si="344"/>
        <v>-0.97783474946595494</v>
      </c>
      <c r="BR325">
        <f t="shared" si="345"/>
        <v>-0.96154913485054527</v>
      </c>
      <c r="BS325">
        <f t="shared" si="346"/>
        <v>-0.99318483349568842</v>
      </c>
      <c r="BT325">
        <f t="shared" si="347"/>
        <v>-0.98585374834834716</v>
      </c>
      <c r="BU325">
        <f t="shared" si="348"/>
        <v>-0.94775465877222076</v>
      </c>
      <c r="BV325">
        <f t="shared" si="349"/>
        <v>-0.80424419669523028</v>
      </c>
      <c r="BW325">
        <f t="shared" si="350"/>
        <v>-0.95282723944443415</v>
      </c>
      <c r="BX325">
        <f t="shared" si="351"/>
        <v>-0.98953939100923505</v>
      </c>
      <c r="BY325">
        <f t="shared" si="352"/>
        <v>-0.98058488802222377</v>
      </c>
      <c r="BZ325">
        <f t="shared" si="353"/>
        <v>-0.9989263802487488</v>
      </c>
      <c r="CC325" s="1" t="s">
        <v>620</v>
      </c>
      <c r="CD325" s="2" t="s">
        <v>621</v>
      </c>
      <c r="CE325">
        <f t="shared" si="354"/>
        <v>-0.98760397977491432</v>
      </c>
      <c r="CF325">
        <f t="shared" si="355"/>
        <v>-0.99628195197521296</v>
      </c>
      <c r="CG325">
        <f t="shared" si="356"/>
        <v>-0.98977355734112493</v>
      </c>
      <c r="CH325">
        <f t="shared" si="357"/>
        <v>-0.96347169811320754</v>
      </c>
      <c r="CI325">
        <f t="shared" si="358"/>
        <v>-0.9676393565282454</v>
      </c>
      <c r="CJ325">
        <f t="shared" si="359"/>
        <v>-0.9723888197352043</v>
      </c>
      <c r="CK325">
        <f t="shared" si="360"/>
        <v>-0.84615384615384615</v>
      </c>
      <c r="CL325">
        <f t="shared" si="361"/>
        <v>-0.80298985584623594</v>
      </c>
      <c r="CM325">
        <f t="shared" si="362"/>
        <v>-0.99014336917562729</v>
      </c>
      <c r="CN325">
        <f t="shared" si="363"/>
        <v>-0.92327079249509936</v>
      </c>
      <c r="CO325">
        <f t="shared" si="364"/>
        <v>-0.74800399201596801</v>
      </c>
      <c r="CP325">
        <f t="shared" si="365"/>
        <v>-0.32907548947754162</v>
      </c>
      <c r="CQ325">
        <f t="shared" si="366"/>
        <v>-0.69077952925933928</v>
      </c>
      <c r="CR325">
        <f t="shared" si="367"/>
        <v>-0.93992932862190814</v>
      </c>
      <c r="CS325">
        <f t="shared" si="368"/>
        <v>-0.94083515647293825</v>
      </c>
      <c r="CT325">
        <f t="shared" si="369"/>
        <v>-0.99724370262613893</v>
      </c>
      <c r="CW325" s="1" t="s">
        <v>620</v>
      </c>
      <c r="CX325" s="2" t="s">
        <v>621</v>
      </c>
      <c r="CY325">
        <f t="shared" si="370"/>
        <v>2</v>
      </c>
      <c r="CZ325">
        <f t="shared" si="371"/>
        <v>2</v>
      </c>
      <c r="DA325">
        <f t="shared" si="372"/>
        <v>2</v>
      </c>
      <c r="DB325">
        <f t="shared" si="373"/>
        <v>2</v>
      </c>
      <c r="DC325">
        <f t="shared" si="374"/>
        <v>2</v>
      </c>
      <c r="DD325">
        <f t="shared" si="375"/>
        <v>2</v>
      </c>
      <c r="DE325">
        <f t="shared" si="376"/>
        <v>2</v>
      </c>
      <c r="DF325">
        <f t="shared" si="377"/>
        <v>2</v>
      </c>
      <c r="DG325">
        <f t="shared" si="378"/>
        <v>2</v>
      </c>
      <c r="DH325">
        <f t="shared" si="379"/>
        <v>2</v>
      </c>
      <c r="DI325">
        <f t="shared" si="380"/>
        <v>2</v>
      </c>
      <c r="DJ325">
        <f t="shared" si="381"/>
        <v>2</v>
      </c>
      <c r="DK325">
        <f t="shared" si="382"/>
        <v>2</v>
      </c>
      <c r="DL325">
        <f t="shared" si="383"/>
        <v>2</v>
      </c>
      <c r="DM325">
        <f t="shared" si="384"/>
        <v>2</v>
      </c>
      <c r="DN325">
        <f t="shared" si="385"/>
        <v>2</v>
      </c>
      <c r="DQ325" s="1" t="s">
        <v>620</v>
      </c>
      <c r="DR325" s="2" t="s">
        <v>621</v>
      </c>
      <c r="DS325">
        <f t="shared" si="386"/>
        <v>3</v>
      </c>
      <c r="DT325">
        <f t="shared" si="387"/>
        <v>3</v>
      </c>
      <c r="DU325">
        <f t="shared" si="388"/>
        <v>3</v>
      </c>
      <c r="DV325">
        <f t="shared" si="389"/>
        <v>3</v>
      </c>
      <c r="DW325">
        <f t="shared" si="390"/>
        <v>3</v>
      </c>
      <c r="DX325">
        <f t="shared" si="391"/>
        <v>3</v>
      </c>
      <c r="DY325">
        <f t="shared" si="392"/>
        <v>3</v>
      </c>
      <c r="DZ325">
        <f t="shared" si="393"/>
        <v>3</v>
      </c>
      <c r="EA325">
        <f t="shared" si="394"/>
        <v>3</v>
      </c>
      <c r="EB325">
        <f t="shared" si="395"/>
        <v>3</v>
      </c>
      <c r="EC325">
        <f t="shared" si="396"/>
        <v>3</v>
      </c>
      <c r="ED325">
        <f t="shared" si="397"/>
        <v>3</v>
      </c>
      <c r="EE325">
        <f t="shared" si="398"/>
        <v>3</v>
      </c>
      <c r="EF325">
        <f t="shared" si="399"/>
        <v>3</v>
      </c>
      <c r="EG325">
        <f t="shared" si="400"/>
        <v>3</v>
      </c>
      <c r="EH325">
        <f t="shared" si="401"/>
        <v>3</v>
      </c>
      <c r="EK325" s="1" t="s">
        <v>620</v>
      </c>
      <c r="EL325" s="2" t="s">
        <v>621</v>
      </c>
      <c r="EM325" t="str">
        <f t="shared" si="402"/>
        <v>D</v>
      </c>
      <c r="EN325" t="str">
        <f t="shared" si="403"/>
        <v>D</v>
      </c>
      <c r="EO325" t="str">
        <f t="shared" si="404"/>
        <v>D</v>
      </c>
      <c r="EP325" t="str">
        <f t="shared" si="405"/>
        <v>D</v>
      </c>
      <c r="EQ325" t="str">
        <f t="shared" si="406"/>
        <v>D</v>
      </c>
      <c r="ER325" t="str">
        <f t="shared" si="407"/>
        <v>D</v>
      </c>
      <c r="ES325" t="str">
        <f t="shared" si="408"/>
        <v>D</v>
      </c>
      <c r="ET325" t="str">
        <f t="shared" si="409"/>
        <v>D</v>
      </c>
      <c r="EU325" t="str">
        <f t="shared" si="410"/>
        <v>D</v>
      </c>
      <c r="EV325" t="str">
        <f t="shared" si="411"/>
        <v>D</v>
      </c>
      <c r="EW325" t="str">
        <f t="shared" si="412"/>
        <v>D</v>
      </c>
      <c r="EX325" t="str">
        <f t="shared" si="413"/>
        <v>D</v>
      </c>
      <c r="EY325" t="str">
        <f t="shared" si="414"/>
        <v>D</v>
      </c>
      <c r="EZ325" t="str">
        <f t="shared" si="415"/>
        <v>D</v>
      </c>
      <c r="FA325" t="str">
        <f t="shared" si="416"/>
        <v>D</v>
      </c>
      <c r="FB325" t="str">
        <f t="shared" si="417"/>
        <v>D</v>
      </c>
    </row>
    <row r="326" spans="1:158" x14ac:dyDescent="0.25">
      <c r="A326" s="5" t="s">
        <v>622</v>
      </c>
      <c r="B326" s="6" t="s">
        <v>623</v>
      </c>
      <c r="C326" s="3">
        <v>625054</v>
      </c>
      <c r="D326" s="3">
        <v>754810</v>
      </c>
      <c r="E326" s="3">
        <v>932274</v>
      </c>
      <c r="F326" s="3">
        <v>1172333</v>
      </c>
      <c r="G326" s="3">
        <v>1355131</v>
      </c>
      <c r="H326" s="3">
        <v>1400325</v>
      </c>
      <c r="I326" s="3">
        <v>1671685</v>
      </c>
      <c r="J326" s="3">
        <v>2052025</v>
      </c>
      <c r="K326" s="3">
        <v>1422697</v>
      </c>
      <c r="L326" s="3">
        <v>1670451</v>
      </c>
      <c r="M326" s="3">
        <v>2068952</v>
      </c>
      <c r="N326" s="3">
        <v>1387369</v>
      </c>
      <c r="O326" s="3">
        <v>1489555</v>
      </c>
      <c r="P326" s="3">
        <v>1472262</v>
      </c>
      <c r="Q326" s="3">
        <v>1306881</v>
      </c>
      <c r="R326" s="4">
        <v>1318310</v>
      </c>
      <c r="U326" s="5" t="s">
        <v>622</v>
      </c>
      <c r="V326" s="6" t="s">
        <v>623</v>
      </c>
      <c r="W326" s="7">
        <v>260824</v>
      </c>
      <c r="X326" s="7">
        <v>307200</v>
      </c>
      <c r="Y326" s="7">
        <v>409657</v>
      </c>
      <c r="Z326" s="7">
        <v>388877</v>
      </c>
      <c r="AA326" s="7">
        <v>415066</v>
      </c>
      <c r="AB326" s="7">
        <v>353527</v>
      </c>
      <c r="AC326" s="7">
        <v>300029</v>
      </c>
      <c r="AD326" s="7">
        <v>316994</v>
      </c>
      <c r="AE326" s="7">
        <v>269470</v>
      </c>
      <c r="AF326" s="7">
        <v>372267</v>
      </c>
      <c r="AG326" s="7">
        <v>431893</v>
      </c>
      <c r="AH326" s="7">
        <v>435288</v>
      </c>
      <c r="AI326" s="7">
        <v>420780</v>
      </c>
      <c r="AJ326" s="7">
        <v>428648</v>
      </c>
      <c r="AK326" s="7">
        <v>418811</v>
      </c>
      <c r="AL326" s="8">
        <v>508907</v>
      </c>
      <c r="AO326" s="5" t="s">
        <v>622</v>
      </c>
      <c r="AP326" s="6" t="s">
        <v>623</v>
      </c>
      <c r="AQ326">
        <f>(C326/$C$335)/(World!C326/World!$C$335)</f>
        <v>0.67564263803390856</v>
      </c>
      <c r="AR326">
        <f>(D326/$D$335)/(World!D326/World!$D$335)</f>
        <v>0.6791647244922302</v>
      </c>
      <c r="AS326">
        <f>(E326/$E$335)/(World!E326/World!$E$335)</f>
        <v>0.82299453625375241</v>
      </c>
      <c r="AT326">
        <f>(F326/$F$335)/(World!F326/World!$F$335)</f>
        <v>0.97913711251819813</v>
      </c>
      <c r="AU326">
        <f>(G326/$G$335)/(World!G326/World!$G$335)</f>
        <v>1.1679850144884583</v>
      </c>
      <c r="AV326">
        <f>(H326/$H$335)/(World!H326/World!$H$335)</f>
        <v>1.1599110052934518</v>
      </c>
      <c r="AW326">
        <f>(I326/$I$335)/(World!I326/World!$I$335)</f>
        <v>1.2683809764645655</v>
      </c>
      <c r="AX326">
        <f>(J326/$J$335)/(World!J326/World!$J$335)</f>
        <v>1.8344254590601281</v>
      </c>
      <c r="AY326">
        <f>(K326/$K$335)/(World!K326/World!$K$335)</f>
        <v>1.6313779850454899</v>
      </c>
      <c r="AZ326">
        <f>(L326/$L$335)/(World!L326/World!$L$335)</f>
        <v>1.9600702220858068</v>
      </c>
      <c r="BA326">
        <f>(M326/$M$335)/(World!M326/World!$M$335)</f>
        <v>2.7655123813102631</v>
      </c>
      <c r="BB326">
        <f>(N326/$N$335)/(World!N326/World!$N$335)</f>
        <v>1.282250599181729</v>
      </c>
      <c r="BC326">
        <f>(O326/$O$335)/(World!O326/World!$O$335)</f>
        <v>1.317462111848311</v>
      </c>
      <c r="BD326">
        <f>(P326/$P$335)/(World!P326/World!$P$335)</f>
        <v>1.1352960084890564</v>
      </c>
      <c r="BE326">
        <f>(Q326/$Q$335)/(World!Q326/World!$Q$335)</f>
        <v>0.88521336238713777</v>
      </c>
      <c r="BF326">
        <f>(R326/$R$335)/(World!R326/World!$R$335)</f>
        <v>0.85849450067363042</v>
      </c>
      <c r="BI326" s="5" t="s">
        <v>622</v>
      </c>
      <c r="BJ326" s="6" t="s">
        <v>623</v>
      </c>
      <c r="BK326">
        <f t="shared" si="338"/>
        <v>-0.19357191957509001</v>
      </c>
      <c r="BL326">
        <f t="shared" si="339"/>
        <v>-0.19106837514395053</v>
      </c>
      <c r="BM326">
        <f t="shared" si="340"/>
        <v>-9.7095992459743305E-2</v>
      </c>
      <c r="BN326">
        <f t="shared" si="341"/>
        <v>-1.0541405822690336E-2</v>
      </c>
      <c r="BO326">
        <f t="shared" si="342"/>
        <v>7.7484398354153189E-2</v>
      </c>
      <c r="BP326">
        <f t="shared" si="343"/>
        <v>7.4035923193847428E-2</v>
      </c>
      <c r="BQ326">
        <f t="shared" si="344"/>
        <v>0.11831388961957195</v>
      </c>
      <c r="BR326">
        <f t="shared" si="345"/>
        <v>0.2943896289080104</v>
      </c>
      <c r="BS326">
        <f t="shared" si="346"/>
        <v>0.23994195764869369</v>
      </c>
      <c r="BT326">
        <f t="shared" si="347"/>
        <v>0.32434035345597156</v>
      </c>
      <c r="BU326">
        <f t="shared" si="348"/>
        <v>0.46886378333881035</v>
      </c>
      <c r="BV326">
        <f t="shared" si="349"/>
        <v>0.12367204516582284</v>
      </c>
      <c r="BW326">
        <f t="shared" si="350"/>
        <v>0.13698696959283466</v>
      </c>
      <c r="BX326">
        <f t="shared" si="351"/>
        <v>6.3361710953036623E-2</v>
      </c>
      <c r="BY326">
        <f t="shared" si="352"/>
        <v>-6.088787609032989E-2</v>
      </c>
      <c r="BZ326">
        <f t="shared" si="353"/>
        <v>-7.6139853669235744E-2</v>
      </c>
      <c r="CC326" s="5" t="s">
        <v>622</v>
      </c>
      <c r="CD326" s="6" t="s">
        <v>623</v>
      </c>
      <c r="CE326">
        <f t="shared" si="354"/>
        <v>0.41115142265639287</v>
      </c>
      <c r="CF326">
        <f t="shared" si="355"/>
        <v>0.42147437406427435</v>
      </c>
      <c r="CG326">
        <f t="shared" si="356"/>
        <v>0.3894514695614007</v>
      </c>
      <c r="CH326">
        <f t="shared" si="357"/>
        <v>0.50182614766751432</v>
      </c>
      <c r="CI326">
        <f t="shared" si="358"/>
        <v>0.53105106380815248</v>
      </c>
      <c r="CJ326">
        <f t="shared" si="359"/>
        <v>0.596856519250199</v>
      </c>
      <c r="CK326">
        <f t="shared" si="360"/>
        <v>0.69566681577551304</v>
      </c>
      <c r="CL326">
        <f t="shared" si="361"/>
        <v>0.73238374196239031</v>
      </c>
      <c r="CM326">
        <f t="shared" si="362"/>
        <v>0.68150897635989827</v>
      </c>
      <c r="CN326">
        <f t="shared" si="363"/>
        <v>0.63551797164366297</v>
      </c>
      <c r="CO326">
        <f t="shared" si="364"/>
        <v>0.65460234440759024</v>
      </c>
      <c r="CP326">
        <f t="shared" si="365"/>
        <v>0.52235884206408556</v>
      </c>
      <c r="CQ326">
        <f t="shared" si="366"/>
        <v>0.55946993590129479</v>
      </c>
      <c r="CR326">
        <f t="shared" si="367"/>
        <v>0.54900758057982757</v>
      </c>
      <c r="CS326">
        <f t="shared" si="368"/>
        <v>0.51461674505068111</v>
      </c>
      <c r="CT326">
        <f t="shared" si="369"/>
        <v>0.442970375166168</v>
      </c>
      <c r="CW326" s="5" t="s">
        <v>622</v>
      </c>
      <c r="CX326" s="6" t="s">
        <v>623</v>
      </c>
      <c r="CY326">
        <f t="shared" si="370"/>
        <v>2</v>
      </c>
      <c r="CZ326">
        <f t="shared" si="371"/>
        <v>2</v>
      </c>
      <c r="DA326">
        <f t="shared" si="372"/>
        <v>2</v>
      </c>
      <c r="DB326">
        <f t="shared" si="373"/>
        <v>2</v>
      </c>
      <c r="DC326">
        <f t="shared" si="374"/>
        <v>1</v>
      </c>
      <c r="DD326">
        <f t="shared" si="375"/>
        <v>1</v>
      </c>
      <c r="DE326">
        <f t="shared" si="376"/>
        <v>1</v>
      </c>
      <c r="DF326">
        <f t="shared" si="377"/>
        <v>1</v>
      </c>
      <c r="DG326">
        <f t="shared" si="378"/>
        <v>1</v>
      </c>
      <c r="DH326">
        <f t="shared" si="379"/>
        <v>1</v>
      </c>
      <c r="DI326">
        <f t="shared" si="380"/>
        <v>1</v>
      </c>
      <c r="DJ326">
        <f t="shared" si="381"/>
        <v>1</v>
      </c>
      <c r="DK326">
        <f t="shared" si="382"/>
        <v>1</v>
      </c>
      <c r="DL326">
        <f t="shared" si="383"/>
        <v>1</v>
      </c>
      <c r="DM326">
        <f t="shared" si="384"/>
        <v>2</v>
      </c>
      <c r="DN326">
        <f t="shared" si="385"/>
        <v>2</v>
      </c>
      <c r="DQ326" s="5" t="s">
        <v>622</v>
      </c>
      <c r="DR326" s="6" t="s">
        <v>623</v>
      </c>
      <c r="DS326">
        <f t="shared" si="386"/>
        <v>5</v>
      </c>
      <c r="DT326">
        <f t="shared" si="387"/>
        <v>5</v>
      </c>
      <c r="DU326">
        <f t="shared" si="388"/>
        <v>5</v>
      </c>
      <c r="DV326">
        <f t="shared" si="389"/>
        <v>5</v>
      </c>
      <c r="DW326">
        <f t="shared" si="390"/>
        <v>5</v>
      </c>
      <c r="DX326">
        <f t="shared" si="391"/>
        <v>5</v>
      </c>
      <c r="DY326">
        <f t="shared" si="392"/>
        <v>5</v>
      </c>
      <c r="DZ326">
        <f t="shared" si="393"/>
        <v>5</v>
      </c>
      <c r="EA326">
        <f t="shared" si="394"/>
        <v>5</v>
      </c>
      <c r="EB326">
        <f t="shared" si="395"/>
        <v>5</v>
      </c>
      <c r="EC326">
        <f t="shared" si="396"/>
        <v>5</v>
      </c>
      <c r="ED326">
        <f t="shared" si="397"/>
        <v>5</v>
      </c>
      <c r="EE326">
        <f t="shared" si="398"/>
        <v>5</v>
      </c>
      <c r="EF326">
        <f t="shared" si="399"/>
        <v>5</v>
      </c>
      <c r="EG326">
        <f t="shared" si="400"/>
        <v>5</v>
      </c>
      <c r="EH326">
        <f t="shared" si="401"/>
        <v>5</v>
      </c>
      <c r="EK326" s="5" t="s">
        <v>622</v>
      </c>
      <c r="EL326" s="6" t="s">
        <v>623</v>
      </c>
      <c r="EM326" t="str">
        <f t="shared" si="402"/>
        <v>C</v>
      </c>
      <c r="EN326" t="str">
        <f t="shared" si="403"/>
        <v>C</v>
      </c>
      <c r="EO326" t="str">
        <f t="shared" si="404"/>
        <v>C</v>
      </c>
      <c r="EP326" t="str">
        <f t="shared" si="405"/>
        <v>C</v>
      </c>
      <c r="EQ326" t="str">
        <f t="shared" si="406"/>
        <v>A</v>
      </c>
      <c r="ER326" t="str">
        <f t="shared" si="407"/>
        <v>A</v>
      </c>
      <c r="ES326" t="str">
        <f t="shared" si="408"/>
        <v>A</v>
      </c>
      <c r="ET326" t="str">
        <f t="shared" si="409"/>
        <v>A</v>
      </c>
      <c r="EU326" t="str">
        <f t="shared" si="410"/>
        <v>A</v>
      </c>
      <c r="EV326" t="str">
        <f t="shared" si="411"/>
        <v>A</v>
      </c>
      <c r="EW326" t="str">
        <f t="shared" si="412"/>
        <v>A</v>
      </c>
      <c r="EX326" t="str">
        <f t="shared" si="413"/>
        <v>A</v>
      </c>
      <c r="EY326" t="str">
        <f t="shared" si="414"/>
        <v>A</v>
      </c>
      <c r="EZ326" t="str">
        <f t="shared" si="415"/>
        <v>A</v>
      </c>
      <c r="FA326" t="str">
        <f t="shared" si="416"/>
        <v>C</v>
      </c>
      <c r="FB326" t="str">
        <f t="shared" si="417"/>
        <v>C</v>
      </c>
    </row>
    <row r="327" spans="1:158" x14ac:dyDescent="0.25">
      <c r="A327" s="5" t="s">
        <v>624</v>
      </c>
      <c r="B327" s="6" t="s">
        <v>625</v>
      </c>
      <c r="C327" s="3">
        <v>276</v>
      </c>
      <c r="D327" s="3">
        <v>7025</v>
      </c>
      <c r="E327" s="3">
        <v>766</v>
      </c>
      <c r="F327" s="3">
        <v>1917</v>
      </c>
      <c r="G327" s="3">
        <v>971</v>
      </c>
      <c r="H327" s="3">
        <v>1378</v>
      </c>
      <c r="I327" s="3">
        <v>4</v>
      </c>
      <c r="J327" s="3">
        <v>4</v>
      </c>
      <c r="K327" s="3">
        <v>3</v>
      </c>
      <c r="L327" s="3">
        <v>0</v>
      </c>
      <c r="M327" s="3">
        <v>10</v>
      </c>
      <c r="N327" s="3">
        <v>4</v>
      </c>
      <c r="O327" s="3">
        <v>15</v>
      </c>
      <c r="P327" s="3">
        <v>1055</v>
      </c>
      <c r="Q327" s="3">
        <v>0</v>
      </c>
      <c r="R327" s="4">
        <v>12</v>
      </c>
      <c r="U327" s="5" t="s">
        <v>624</v>
      </c>
      <c r="V327" s="6" t="s">
        <v>625</v>
      </c>
      <c r="W327" s="7">
        <v>4372</v>
      </c>
      <c r="X327" s="7">
        <v>3637</v>
      </c>
      <c r="Y327" s="7">
        <v>3220</v>
      </c>
      <c r="Z327" s="7">
        <v>3997</v>
      </c>
      <c r="AA327" s="7">
        <v>4503</v>
      </c>
      <c r="AB327" s="7">
        <v>4674</v>
      </c>
      <c r="AC327" s="7">
        <v>1295</v>
      </c>
      <c r="AD327" s="7">
        <v>885</v>
      </c>
      <c r="AE327" s="7">
        <v>2530</v>
      </c>
      <c r="AF327" s="7">
        <v>2630</v>
      </c>
      <c r="AG327" s="7">
        <v>2267</v>
      </c>
      <c r="AH327" s="7">
        <v>3050</v>
      </c>
      <c r="AI327" s="7">
        <v>2498</v>
      </c>
      <c r="AJ327" s="7">
        <v>4331</v>
      </c>
      <c r="AK327" s="7">
        <v>4732</v>
      </c>
      <c r="AL327" s="8">
        <v>6223</v>
      </c>
      <c r="AO327" s="5" t="s">
        <v>624</v>
      </c>
      <c r="AP327" s="6" t="s">
        <v>625</v>
      </c>
      <c r="AQ327">
        <f>(C327/$C$335)/(World!C327/World!$C$335)</f>
        <v>6.5806360373987877E-2</v>
      </c>
      <c r="AR327">
        <f>(D327/$D$335)/(World!D327/World!$D$335)</f>
        <v>1.8704372011743835</v>
      </c>
      <c r="AS327">
        <f>(E327/$E$335)/(World!E327/World!$E$335)</f>
        <v>0.22082117881556423</v>
      </c>
      <c r="AT327">
        <f>(F327/$F$335)/(World!F327/World!$F$335)</f>
        <v>0.43590196948093002</v>
      </c>
      <c r="AU327">
        <f>(G327/$G$335)/(World!G327/World!$G$335)</f>
        <v>0.21025227060649168</v>
      </c>
      <c r="AV327">
        <f>(H327/$H$335)/(World!H327/World!$H$335)</f>
        <v>0.31453720455918821</v>
      </c>
      <c r="AW327">
        <f>(I327/$I$335)/(World!I327/World!$I$335)</f>
        <v>7.4409164388367056E-4</v>
      </c>
      <c r="AX327">
        <f>(J327/$J$335)/(World!J327/World!$J$335)</f>
        <v>6.7640785421762769E-4</v>
      </c>
      <c r="AY327">
        <f>(K327/$K$335)/(World!K327/World!$K$335)</f>
        <v>6.4206745219347566E-4</v>
      </c>
      <c r="AZ327">
        <f>(L327/$L$335)/(World!L327/World!$L$335)</f>
        <v>0</v>
      </c>
      <c r="BA327">
        <f>(M327/$M$335)/(World!M327/World!$M$335)</f>
        <v>3.4703533295350566E-3</v>
      </c>
      <c r="BB327">
        <f>(N327/$N$335)/(World!N327/World!$N$335)</f>
        <v>8.1077398165051899E-4</v>
      </c>
      <c r="BC327">
        <f>(O327/$O$335)/(World!O327/World!$O$335)</f>
        <v>3.384388092285764E-3</v>
      </c>
      <c r="BD327">
        <f>(P327/$P$335)/(World!P327/World!$P$335)</f>
        <v>0.20111047969904258</v>
      </c>
      <c r="BE327">
        <f>(Q327/$Q$335)/(World!Q327/World!$Q$335)</f>
        <v>0</v>
      </c>
      <c r="BF327">
        <f>(R327/$R$335)/(World!R327/World!$R$335)</f>
        <v>2.0339158555243275E-3</v>
      </c>
      <c r="BI327" s="5" t="s">
        <v>624</v>
      </c>
      <c r="BJ327" s="6" t="s">
        <v>625</v>
      </c>
      <c r="BK327">
        <f t="shared" ref="BK327:BK334" si="418">(AQ327-1)/(AQ327+1)</f>
        <v>-0.87651347783119515</v>
      </c>
      <c r="BL327">
        <f t="shared" ref="BL327:BL334" si="419">(AR327-1)/(AR327+1)</f>
        <v>0.30324202906033304</v>
      </c>
      <c r="BM327">
        <f t="shared" ref="BM327:BM334" si="420">(AS327-1)/(AS327+1)</f>
        <v>-0.63824156617301786</v>
      </c>
      <c r="BN327">
        <f t="shared" ref="BN327:BN334" si="421">(AT327-1)/(AT327+1)</f>
        <v>-0.39285274517938573</v>
      </c>
      <c r="BO327">
        <f t="shared" ref="BO327:BO334" si="422">(AU327-1)/(AU327+1)</f>
        <v>-0.65254802537800105</v>
      </c>
      <c r="BP327">
        <f t="shared" ref="BP327:BP334" si="423">(AV327-1)/(AV327+1)</f>
        <v>-0.52144799938977171</v>
      </c>
      <c r="BQ327">
        <f t="shared" ref="BQ327:BQ334" si="424">(AW327-1)/(AW327+1)</f>
        <v>-0.99851292323362828</v>
      </c>
      <c r="BR327">
        <f t="shared" ref="BR327:BR334" si="425">(AX327-1)/(AX327+1)</f>
        <v>-0.99864809872820315</v>
      </c>
      <c r="BS327">
        <f t="shared" ref="BS327:BS334" si="426">(AY327-1)/(AY327+1)</f>
        <v>-0.99871668906779365</v>
      </c>
      <c r="BT327">
        <f t="shared" ref="BT327:BT334" si="427">(AZ327-1)/(AZ327+1)</f>
        <v>-1</v>
      </c>
      <c r="BU327">
        <f t="shared" ref="BU327:BU334" si="428">(BA327-1)/(BA327+1)</f>
        <v>-0.99308329674509999</v>
      </c>
      <c r="BV327">
        <f t="shared" ref="BV327:BV334" si="429">(BB327-1)/(BB327+1)</f>
        <v>-0.99837976568052933</v>
      </c>
      <c r="BW327">
        <f t="shared" ref="BW327:BW334" si="430">(BC327-1)/(BC327+1)</f>
        <v>-0.9932540547123313</v>
      </c>
      <c r="BX327">
        <f t="shared" ref="BX327:BX334" si="431">(BD327-1)/(BD327+1)</f>
        <v>-0.66512575970624443</v>
      </c>
      <c r="BY327">
        <f t="shared" ref="BY327:BY334" si="432">(BE327-1)/(BE327+1)</f>
        <v>-1</v>
      </c>
      <c r="BZ327">
        <f t="shared" ref="BZ327:BZ334" si="433">(BF327-1)/(BF327+1)</f>
        <v>-0.99594042512266112</v>
      </c>
      <c r="CC327" s="5" t="s">
        <v>624</v>
      </c>
      <c r="CD327" s="6" t="s">
        <v>625</v>
      </c>
      <c r="CE327">
        <f t="shared" ref="CE327:CE334" si="434">(C327-W327)/(C327+W327)</f>
        <v>-0.88123924268502585</v>
      </c>
      <c r="CF327">
        <f t="shared" ref="CF327:CF334" si="435">(D327-X327)/(D327+X327)</f>
        <v>0.31776402175951979</v>
      </c>
      <c r="CG327">
        <f t="shared" ref="CG327:CG334" si="436">(E327-Y327)/(E327+Y327)</f>
        <v>-0.61565479177119919</v>
      </c>
      <c r="CH327">
        <f t="shared" ref="CH327:CH334" si="437">(F327-Z327)/(F327+Z327)</f>
        <v>-0.35170781197159284</v>
      </c>
      <c r="CI327">
        <f t="shared" ref="CI327:CI334" si="438">(G327-AA327)/(G327+AA327)</f>
        <v>-0.64523200584581664</v>
      </c>
      <c r="CJ327">
        <f t="shared" ref="CJ327:CJ334" si="439">(H327-AB327)/(H327+AB327)</f>
        <v>-0.54461335095836083</v>
      </c>
      <c r="CK327">
        <f t="shared" ref="CK327:CK334" si="440">(I327-AC327)/(I327+AC327)</f>
        <v>-0.99384141647421098</v>
      </c>
      <c r="CL327">
        <f t="shared" ref="CL327:CL334" si="441">(J327-AD327)/(J327+AD327)</f>
        <v>-0.99100112485939262</v>
      </c>
      <c r="CM327">
        <f t="shared" ref="CM327:CM334" si="442">(K327-AE327)/(K327+AE327)</f>
        <v>-0.99763126727200946</v>
      </c>
      <c r="CN327">
        <f t="shared" ref="CN327:CN334" si="443">(L327-AF327)/(L327+AF327)</f>
        <v>-1</v>
      </c>
      <c r="CO327">
        <f t="shared" ref="CO327:CO334" si="444">(M327-AG327)/(M327+AG327)</f>
        <v>-0.99121651295564339</v>
      </c>
      <c r="CP327">
        <f t="shared" ref="CP327:CP334" si="445">(N327-AH327)/(N327+AH327)</f>
        <v>-0.99738048461034712</v>
      </c>
      <c r="CQ327">
        <f t="shared" ref="CQ327:CQ334" si="446">(O327-AI327)/(O327+AI327)</f>
        <v>-0.98806207719856742</v>
      </c>
      <c r="CR327">
        <f t="shared" ref="CR327:CR334" si="447">(P327-AJ327)/(P327+AJ327)</f>
        <v>-0.60824359450427035</v>
      </c>
      <c r="CS327">
        <f t="shared" ref="CS327:CS334" si="448">(Q327-AK327)/(Q327+AK327)</f>
        <v>-1</v>
      </c>
      <c r="CT327">
        <f t="shared" ref="CT327:CT334" si="449">(R327-AL327)/(R327+AL327)</f>
        <v>-0.99615076182838813</v>
      </c>
      <c r="CW327" s="5" t="s">
        <v>624</v>
      </c>
      <c r="CX327" s="6" t="s">
        <v>625</v>
      </c>
      <c r="CY327">
        <f t="shared" ref="CY327:CY334" si="450">IF(BK327&gt;0,1,2)</f>
        <v>2</v>
      </c>
      <c r="CZ327">
        <f t="shared" ref="CZ327:CZ334" si="451">IF(BL327&gt;0,1,2)</f>
        <v>1</v>
      </c>
      <c r="DA327">
        <f t="shared" ref="DA327:DA334" si="452">IF(BM327&gt;0,1,2)</f>
        <v>2</v>
      </c>
      <c r="DB327">
        <f t="shared" ref="DB327:DB334" si="453">IF(BN327&gt;0,1,2)</f>
        <v>2</v>
      </c>
      <c r="DC327">
        <f t="shared" ref="DC327:DC334" si="454">IF(BO327&gt;0,1,2)</f>
        <v>2</v>
      </c>
      <c r="DD327">
        <f t="shared" ref="DD327:DD334" si="455">IF(BP327&gt;0,1,2)</f>
        <v>2</v>
      </c>
      <c r="DE327">
        <f t="shared" ref="DE327:DE334" si="456">IF(BQ327&gt;0,1,2)</f>
        <v>2</v>
      </c>
      <c r="DF327">
        <f t="shared" ref="DF327:DF334" si="457">IF(BR327&gt;0,1,2)</f>
        <v>2</v>
      </c>
      <c r="DG327">
        <f t="shared" ref="DG327:DG334" si="458">IF(BS327&gt;0,1,2)</f>
        <v>2</v>
      </c>
      <c r="DH327">
        <f t="shared" ref="DH327:DH334" si="459">IF(BT327&gt;0,1,2)</f>
        <v>2</v>
      </c>
      <c r="DI327">
        <f t="shared" ref="DI327:DI334" si="460">IF(BU327&gt;0,1,2)</f>
        <v>2</v>
      </c>
      <c r="DJ327">
        <f t="shared" ref="DJ327:DJ334" si="461">IF(BV327&gt;0,1,2)</f>
        <v>2</v>
      </c>
      <c r="DK327">
        <f t="shared" ref="DK327:DK334" si="462">IF(BW327&gt;0,1,2)</f>
        <v>2</v>
      </c>
      <c r="DL327">
        <f t="shared" ref="DL327:DL334" si="463">IF(BX327&gt;0,1,2)</f>
        <v>2</v>
      </c>
      <c r="DM327">
        <f t="shared" ref="DM327:DM334" si="464">IF(BY327&gt;0,1,2)</f>
        <v>2</v>
      </c>
      <c r="DN327">
        <f t="shared" ref="DN327:DN334" si="465">IF(BZ327&gt;0,1,2)</f>
        <v>2</v>
      </c>
      <c r="DQ327" s="5" t="s">
        <v>624</v>
      </c>
      <c r="DR327" s="6" t="s">
        <v>625</v>
      </c>
      <c r="DS327">
        <f t="shared" ref="DS327:DS334" si="466">IF(CE327&lt;0,3,5)</f>
        <v>3</v>
      </c>
      <c r="DT327">
        <f t="shared" ref="DT327:DT334" si="467">IF(CF327&lt;0,3,5)</f>
        <v>5</v>
      </c>
      <c r="DU327">
        <f t="shared" ref="DU327:DU334" si="468">IF(CG327&lt;0,3,5)</f>
        <v>3</v>
      </c>
      <c r="DV327">
        <f t="shared" ref="DV327:DV334" si="469">IF(CH327&lt;0,3,5)</f>
        <v>3</v>
      </c>
      <c r="DW327">
        <f t="shared" ref="DW327:DW334" si="470">IF(CI327&lt;0,3,5)</f>
        <v>3</v>
      </c>
      <c r="DX327">
        <f t="shared" ref="DX327:DX334" si="471">IF(CJ327&lt;0,3,5)</f>
        <v>3</v>
      </c>
      <c r="DY327">
        <f t="shared" ref="DY327:DY334" si="472">IF(CK327&lt;0,3,5)</f>
        <v>3</v>
      </c>
      <c r="DZ327">
        <f t="shared" ref="DZ327:DZ334" si="473">IF(CL327&lt;0,3,5)</f>
        <v>3</v>
      </c>
      <c r="EA327">
        <f t="shared" ref="EA327:EA334" si="474">IF(CM327&lt;0,3,5)</f>
        <v>3</v>
      </c>
      <c r="EB327">
        <f t="shared" ref="EB327:EB334" si="475">IF(CN327&lt;0,3,5)</f>
        <v>3</v>
      </c>
      <c r="EC327">
        <f t="shared" ref="EC327:EC334" si="476">IF(CO327&lt;0,3,5)</f>
        <v>3</v>
      </c>
      <c r="ED327">
        <f t="shared" ref="ED327:ED334" si="477">IF(CP327&lt;0,3,5)</f>
        <v>3</v>
      </c>
      <c r="EE327">
        <f t="shared" ref="EE327:EE334" si="478">IF(CQ327&lt;0,3,5)</f>
        <v>3</v>
      </c>
      <c r="EF327">
        <f t="shared" ref="EF327:EF334" si="479">IF(CR327&lt;0,3,5)</f>
        <v>3</v>
      </c>
      <c r="EG327">
        <f t="shared" ref="EG327:EG334" si="480">IF(CS327&lt;0,3,5)</f>
        <v>3</v>
      </c>
      <c r="EH327">
        <f t="shared" ref="EH327:EH334" si="481">IF(CT327&lt;0,3,5)</f>
        <v>3</v>
      </c>
      <c r="EK327" s="5" t="s">
        <v>624</v>
      </c>
      <c r="EL327" s="6" t="s">
        <v>625</v>
      </c>
      <c r="EM327" t="str">
        <f t="shared" ref="EM327:EM334" si="482">IF(CY327+DS327=6,"A",IF(CY327+DS327=4,"B",IF(CY327+DS327=7,"C","D")))</f>
        <v>D</v>
      </c>
      <c r="EN327" t="str">
        <f t="shared" ref="EN327:EN334" si="483">IF(CZ327+DT327=6,"A",IF(CZ327+DT327=4,"B",IF(CZ327+DT327=7,"C","D")))</f>
        <v>A</v>
      </c>
      <c r="EO327" t="str">
        <f t="shared" ref="EO327:EO334" si="484">IF(DA327+DU327=6,"A",IF(DA327+DU327=4,"B",IF(DA327+DU327=7,"C","D")))</f>
        <v>D</v>
      </c>
      <c r="EP327" t="str">
        <f t="shared" ref="EP327:EP334" si="485">IF(DB327+DV327=6,"A",IF(DB327+DV327=4,"B",IF(DB327+DV327=7,"C","D")))</f>
        <v>D</v>
      </c>
      <c r="EQ327" t="str">
        <f t="shared" ref="EQ327:EQ334" si="486">IF(DC327+DW327=6,"A",IF(DC327+DW327=4,"B",IF(DC327+DW327=7,"C","D")))</f>
        <v>D</v>
      </c>
      <c r="ER327" t="str">
        <f t="shared" ref="ER327:ER334" si="487">IF(DD327+DX327=6,"A",IF(DD327+DX327=4,"B",IF(DD327+DX327=7,"C","D")))</f>
        <v>D</v>
      </c>
      <c r="ES327" t="str">
        <f t="shared" ref="ES327:ES334" si="488">IF(DE327+DY327=6,"A",IF(DE327+DY327=4,"B",IF(DE327+DY327=7,"C","D")))</f>
        <v>D</v>
      </c>
      <c r="ET327" t="str">
        <f t="shared" ref="ET327:ET334" si="489">IF(DF327+DZ327=6,"A",IF(DF327+DZ327=4,"B",IF(DF327+DZ327=7,"C","D")))</f>
        <v>D</v>
      </c>
      <c r="EU327" t="str">
        <f t="shared" ref="EU327:EU334" si="490">IF(DG327+EA327=6,"A",IF(DG327+EA327=4,"B",IF(DG327+EA327=7,"C","D")))</f>
        <v>D</v>
      </c>
      <c r="EV327" t="str">
        <f t="shared" ref="EV327:EV334" si="491">IF(DH327+EB327=6,"A",IF(DH327+EB327=4,"B",IF(DH327+EB327=7,"C","D")))</f>
        <v>D</v>
      </c>
      <c r="EW327" t="str">
        <f t="shared" ref="EW327:EW334" si="492">IF(DI327+EC327=6,"A",IF(DI327+EC327=4,"B",IF(DI327+EC327=7,"C","D")))</f>
        <v>D</v>
      </c>
      <c r="EX327" t="str">
        <f t="shared" ref="EX327:EX334" si="493">IF(DJ327+ED327=6,"A",IF(DJ327+ED327=4,"B",IF(DJ327+ED327=7,"C","D")))</f>
        <v>D</v>
      </c>
      <c r="EY327" t="str">
        <f t="shared" ref="EY327:EY334" si="494">IF(DK327+EE327=6,"A",IF(DK327+EE327=4,"B",IF(DK327+EE327=7,"C","D")))</f>
        <v>D</v>
      </c>
      <c r="EZ327" t="str">
        <f t="shared" ref="EZ327:EZ334" si="495">IF(DL327+EF327=6,"A",IF(DL327+EF327=4,"B",IF(DL327+EF327=7,"C","D")))</f>
        <v>D</v>
      </c>
      <c r="FA327" t="str">
        <f t="shared" ref="FA327:FA334" si="496">IF(DM327+EG327=6,"A",IF(DM327+EG327=4,"B",IF(DM327+EG327=7,"C","D")))</f>
        <v>D</v>
      </c>
      <c r="FB327" t="str">
        <f t="shared" ref="FB327:FB334" si="497">IF(DN327+EH327=6,"A",IF(DN327+EH327=4,"B",IF(DN327+EH327=7,"C","D")))</f>
        <v>D</v>
      </c>
    </row>
    <row r="328" spans="1:158" x14ac:dyDescent="0.25">
      <c r="A328" s="1" t="s">
        <v>626</v>
      </c>
      <c r="B328" s="2" t="s">
        <v>627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23</v>
      </c>
      <c r="J328" s="3">
        <v>0</v>
      </c>
      <c r="K328" s="3">
        <v>0</v>
      </c>
      <c r="L328" s="3">
        <v>0</v>
      </c>
      <c r="M328" s="3">
        <v>0</v>
      </c>
      <c r="N328" s="3">
        <v>7</v>
      </c>
      <c r="O328" s="3">
        <v>0</v>
      </c>
      <c r="P328" s="3">
        <v>0</v>
      </c>
      <c r="Q328" s="3">
        <v>0</v>
      </c>
      <c r="R328" s="4">
        <v>50</v>
      </c>
      <c r="U328" s="1" t="s">
        <v>626</v>
      </c>
      <c r="V328" s="2" t="s">
        <v>627</v>
      </c>
      <c r="W328" s="3">
        <v>5</v>
      </c>
      <c r="X328" s="3">
        <v>50</v>
      </c>
      <c r="Y328" s="3">
        <v>0</v>
      </c>
      <c r="Z328" s="3">
        <v>0</v>
      </c>
      <c r="AA328" s="3">
        <v>34</v>
      </c>
      <c r="AB328" s="3">
        <v>39</v>
      </c>
      <c r="AC328" s="3">
        <v>16</v>
      </c>
      <c r="AD328" s="3">
        <v>49</v>
      </c>
      <c r="AE328" s="3">
        <v>20</v>
      </c>
      <c r="AF328" s="3">
        <v>45</v>
      </c>
      <c r="AG328" s="3">
        <v>0</v>
      </c>
      <c r="AH328" s="3">
        <v>1</v>
      </c>
      <c r="AI328" s="3">
        <v>0</v>
      </c>
      <c r="AJ328" s="3">
        <v>7</v>
      </c>
      <c r="AK328" s="3">
        <v>13534</v>
      </c>
      <c r="AL328" s="4">
        <v>13560</v>
      </c>
      <c r="AO328" s="1" t="s">
        <v>626</v>
      </c>
      <c r="AP328" s="2" t="s">
        <v>627</v>
      </c>
      <c r="AQ328">
        <f>(C328/$C$335)/(World!C328/World!$C$335)</f>
        <v>0</v>
      </c>
      <c r="AR328">
        <f>(D328/$D$335)/(World!D328/World!$D$335)</f>
        <v>0</v>
      </c>
      <c r="AS328">
        <f>(E328/$E$335)/(World!E328/World!$E$335)</f>
        <v>0</v>
      </c>
      <c r="AT328">
        <f>(F328/$F$335)/(World!F328/World!$F$335)</f>
        <v>0</v>
      </c>
      <c r="AU328">
        <f>(G328/$G$335)/(World!G328/World!$G$335)</f>
        <v>0</v>
      </c>
      <c r="AV328">
        <f>(H328/$H$335)/(World!H328/World!$H$335)</f>
        <v>0</v>
      </c>
      <c r="AW328">
        <f>(I328/$I$335)/(World!I328/World!$I$335)</f>
        <v>2.3813241231044916E-3</v>
      </c>
      <c r="AX328">
        <f>(J328/$J$335)/(World!J328/World!$J$335)</f>
        <v>0</v>
      </c>
      <c r="AY328">
        <f>(K328/$K$335)/(World!K328/World!$K$335)</f>
        <v>0</v>
      </c>
      <c r="AZ328">
        <f>(L328/$L$335)/(World!L328/World!$L$335)</f>
        <v>0</v>
      </c>
      <c r="BA328">
        <f>(M328/$M$335)/(World!M328/World!$M$335)</f>
        <v>0</v>
      </c>
      <c r="BB328">
        <f>(N328/$N$335)/(World!N328/World!$N$335)</f>
        <v>8.1282845818684201E-4</v>
      </c>
      <c r="BC328">
        <f>(O328/$O$335)/(World!O328/World!$O$335)</f>
        <v>0</v>
      </c>
      <c r="BD328">
        <f>(P328/$P$335)/(World!P328/World!$P$335)</f>
        <v>0</v>
      </c>
      <c r="BE328">
        <f>(Q328/$Q$335)/(World!Q328/World!$Q$335)</f>
        <v>0</v>
      </c>
      <c r="BF328">
        <f>(R328/$R$335)/(World!R328/World!$R$335)</f>
        <v>4.1349285659268674E-3</v>
      </c>
      <c r="BI328" s="1" t="s">
        <v>626</v>
      </c>
      <c r="BJ328" s="2" t="s">
        <v>627</v>
      </c>
      <c r="BK328">
        <f t="shared" si="418"/>
        <v>-1</v>
      </c>
      <c r="BL328">
        <f t="shared" si="419"/>
        <v>-1</v>
      </c>
      <c r="BM328">
        <f t="shared" si="420"/>
        <v>-1</v>
      </c>
      <c r="BN328">
        <f t="shared" si="421"/>
        <v>-1</v>
      </c>
      <c r="BO328">
        <f t="shared" si="422"/>
        <v>-1</v>
      </c>
      <c r="BP328">
        <f t="shared" si="423"/>
        <v>-1</v>
      </c>
      <c r="BQ328">
        <f t="shared" si="424"/>
        <v>-0.99524866621953922</v>
      </c>
      <c r="BR328">
        <f t="shared" si="425"/>
        <v>-1</v>
      </c>
      <c r="BS328">
        <f t="shared" si="426"/>
        <v>-1</v>
      </c>
      <c r="BT328">
        <f t="shared" si="427"/>
        <v>-1</v>
      </c>
      <c r="BU328">
        <f t="shared" si="428"/>
        <v>-1</v>
      </c>
      <c r="BV328">
        <f t="shared" si="429"/>
        <v>-0.99837566339064809</v>
      </c>
      <c r="BW328">
        <f t="shared" si="430"/>
        <v>-1</v>
      </c>
      <c r="BX328">
        <f t="shared" si="431"/>
        <v>-1</v>
      </c>
      <c r="BY328">
        <f t="shared" si="432"/>
        <v>-1</v>
      </c>
      <c r="BZ328">
        <f t="shared" si="433"/>
        <v>-0.99176419732389498</v>
      </c>
      <c r="CC328" s="1" t="s">
        <v>626</v>
      </c>
      <c r="CD328" s="2" t="s">
        <v>627</v>
      </c>
      <c r="CE328">
        <f t="shared" si="434"/>
        <v>-1</v>
      </c>
      <c r="CF328">
        <f t="shared" si="435"/>
        <v>-1</v>
      </c>
      <c r="CG328">
        <v>0</v>
      </c>
      <c r="CH328">
        <v>0</v>
      </c>
      <c r="CI328">
        <f t="shared" si="438"/>
        <v>-1</v>
      </c>
      <c r="CJ328">
        <f t="shared" si="439"/>
        <v>-1</v>
      </c>
      <c r="CK328">
        <f t="shared" si="440"/>
        <v>0.17948717948717949</v>
      </c>
      <c r="CL328">
        <f t="shared" si="441"/>
        <v>-1</v>
      </c>
      <c r="CM328">
        <f t="shared" si="442"/>
        <v>-1</v>
      </c>
      <c r="CN328">
        <f t="shared" si="443"/>
        <v>-1</v>
      </c>
      <c r="CO328">
        <v>0</v>
      </c>
      <c r="CP328">
        <f t="shared" si="445"/>
        <v>0.75</v>
      </c>
      <c r="CQ328">
        <v>0</v>
      </c>
      <c r="CR328">
        <f t="shared" si="447"/>
        <v>-1</v>
      </c>
      <c r="CS328">
        <f t="shared" si="448"/>
        <v>-1</v>
      </c>
      <c r="CT328">
        <f t="shared" si="449"/>
        <v>-0.99265246142542252</v>
      </c>
      <c r="CW328" s="1" t="s">
        <v>626</v>
      </c>
      <c r="CX328" s="2" t="s">
        <v>627</v>
      </c>
      <c r="CY328">
        <f t="shared" si="450"/>
        <v>2</v>
      </c>
      <c r="CZ328">
        <f t="shared" si="451"/>
        <v>2</v>
      </c>
      <c r="DA328">
        <f t="shared" si="452"/>
        <v>2</v>
      </c>
      <c r="DB328">
        <f t="shared" si="453"/>
        <v>2</v>
      </c>
      <c r="DC328">
        <f t="shared" si="454"/>
        <v>2</v>
      </c>
      <c r="DD328">
        <f t="shared" si="455"/>
        <v>2</v>
      </c>
      <c r="DE328">
        <f t="shared" si="456"/>
        <v>2</v>
      </c>
      <c r="DF328">
        <f t="shared" si="457"/>
        <v>2</v>
      </c>
      <c r="DG328">
        <f t="shared" si="458"/>
        <v>2</v>
      </c>
      <c r="DH328">
        <f t="shared" si="459"/>
        <v>2</v>
      </c>
      <c r="DI328">
        <f t="shared" si="460"/>
        <v>2</v>
      </c>
      <c r="DJ328">
        <f t="shared" si="461"/>
        <v>2</v>
      </c>
      <c r="DK328">
        <f t="shared" si="462"/>
        <v>2</v>
      </c>
      <c r="DL328">
        <f t="shared" si="463"/>
        <v>2</v>
      </c>
      <c r="DM328">
        <f t="shared" si="464"/>
        <v>2</v>
      </c>
      <c r="DN328">
        <f t="shared" si="465"/>
        <v>2</v>
      </c>
      <c r="DQ328" s="1" t="s">
        <v>626</v>
      </c>
      <c r="DR328" s="2" t="s">
        <v>627</v>
      </c>
      <c r="DS328">
        <f t="shared" si="466"/>
        <v>3</v>
      </c>
      <c r="DT328">
        <f t="shared" si="467"/>
        <v>3</v>
      </c>
      <c r="DU328">
        <f t="shared" si="468"/>
        <v>5</v>
      </c>
      <c r="DV328">
        <f t="shared" si="469"/>
        <v>5</v>
      </c>
      <c r="DW328">
        <f t="shared" si="470"/>
        <v>3</v>
      </c>
      <c r="DX328">
        <f t="shared" si="471"/>
        <v>3</v>
      </c>
      <c r="DY328">
        <f t="shared" si="472"/>
        <v>5</v>
      </c>
      <c r="DZ328">
        <f t="shared" si="473"/>
        <v>3</v>
      </c>
      <c r="EA328">
        <f t="shared" si="474"/>
        <v>3</v>
      </c>
      <c r="EB328">
        <f t="shared" si="475"/>
        <v>3</v>
      </c>
      <c r="EC328">
        <f t="shared" si="476"/>
        <v>5</v>
      </c>
      <c r="ED328">
        <f t="shared" si="477"/>
        <v>5</v>
      </c>
      <c r="EE328">
        <f t="shared" si="478"/>
        <v>5</v>
      </c>
      <c r="EF328">
        <f t="shared" si="479"/>
        <v>3</v>
      </c>
      <c r="EG328">
        <f t="shared" si="480"/>
        <v>3</v>
      </c>
      <c r="EH328">
        <f t="shared" si="481"/>
        <v>3</v>
      </c>
      <c r="EK328" s="1" t="s">
        <v>626</v>
      </c>
      <c r="EL328" s="2" t="s">
        <v>627</v>
      </c>
      <c r="EM328" t="str">
        <f t="shared" si="482"/>
        <v>D</v>
      </c>
      <c r="EN328" t="str">
        <f t="shared" si="483"/>
        <v>D</v>
      </c>
      <c r="EO328" t="str">
        <f t="shared" si="484"/>
        <v>C</v>
      </c>
      <c r="EP328" t="str">
        <f t="shared" si="485"/>
        <v>C</v>
      </c>
      <c r="EQ328" t="str">
        <f t="shared" si="486"/>
        <v>D</v>
      </c>
      <c r="ER328" t="str">
        <f t="shared" si="487"/>
        <v>D</v>
      </c>
      <c r="ES328" t="str">
        <f t="shared" si="488"/>
        <v>C</v>
      </c>
      <c r="ET328" t="str">
        <f t="shared" si="489"/>
        <v>D</v>
      </c>
      <c r="EU328" t="str">
        <f t="shared" si="490"/>
        <v>D</v>
      </c>
      <c r="EV328" t="str">
        <f t="shared" si="491"/>
        <v>D</v>
      </c>
      <c r="EW328" t="str">
        <f t="shared" si="492"/>
        <v>C</v>
      </c>
      <c r="EX328" t="str">
        <f t="shared" si="493"/>
        <v>C</v>
      </c>
      <c r="EY328" t="str">
        <f t="shared" si="494"/>
        <v>C</v>
      </c>
      <c r="EZ328" t="str">
        <f t="shared" si="495"/>
        <v>D</v>
      </c>
      <c r="FA328" t="str">
        <f t="shared" si="496"/>
        <v>D</v>
      </c>
      <c r="FB328" t="str">
        <f t="shared" si="497"/>
        <v>D</v>
      </c>
    </row>
    <row r="329" spans="1:158" x14ac:dyDescent="0.25">
      <c r="A329" s="5" t="s">
        <v>628</v>
      </c>
      <c r="B329" s="6" t="s">
        <v>629</v>
      </c>
      <c r="C329" s="7">
        <v>3891</v>
      </c>
      <c r="D329" s="7">
        <v>768</v>
      </c>
      <c r="E329" s="7">
        <v>232</v>
      </c>
      <c r="F329" s="7">
        <v>345</v>
      </c>
      <c r="G329" s="7">
        <v>326</v>
      </c>
      <c r="H329" s="7">
        <v>409</v>
      </c>
      <c r="I329" s="7">
        <v>1374</v>
      </c>
      <c r="J329" s="7">
        <v>756</v>
      </c>
      <c r="K329" s="7">
        <v>45</v>
      </c>
      <c r="L329" s="7">
        <v>143</v>
      </c>
      <c r="M329" s="7">
        <v>252</v>
      </c>
      <c r="N329" s="7">
        <v>326</v>
      </c>
      <c r="O329" s="7">
        <v>709</v>
      </c>
      <c r="P329" s="7">
        <v>2553</v>
      </c>
      <c r="Q329" s="7">
        <v>997</v>
      </c>
      <c r="R329" s="8">
        <v>776</v>
      </c>
      <c r="U329" s="5" t="s">
        <v>628</v>
      </c>
      <c r="V329" s="6" t="s">
        <v>629</v>
      </c>
      <c r="W329" s="7">
        <v>139202</v>
      </c>
      <c r="X329" s="7">
        <v>137461</v>
      </c>
      <c r="Y329" s="7">
        <v>161066</v>
      </c>
      <c r="Z329" s="7">
        <v>209901</v>
      </c>
      <c r="AA329" s="7">
        <v>242405</v>
      </c>
      <c r="AB329" s="7">
        <v>294991</v>
      </c>
      <c r="AC329" s="7">
        <v>307451</v>
      </c>
      <c r="AD329" s="7">
        <v>258369</v>
      </c>
      <c r="AE329" s="7">
        <v>226986</v>
      </c>
      <c r="AF329" s="7">
        <v>174686</v>
      </c>
      <c r="AG329" s="7">
        <v>223826</v>
      </c>
      <c r="AH329" s="7">
        <v>245044</v>
      </c>
      <c r="AI329" s="7">
        <v>270667</v>
      </c>
      <c r="AJ329" s="7">
        <v>374671</v>
      </c>
      <c r="AK329" s="7">
        <v>540139</v>
      </c>
      <c r="AL329" s="8">
        <v>784272</v>
      </c>
      <c r="AO329" s="5" t="s">
        <v>628</v>
      </c>
      <c r="AP329" s="6" t="s">
        <v>629</v>
      </c>
      <c r="AQ329">
        <f>(C329/$C$335)/(World!C329/World!$C$335)</f>
        <v>5.6307005823588087E-2</v>
      </c>
      <c r="AR329">
        <f>(D329/$D$335)/(World!D329/World!$D$335)</f>
        <v>9.9949635385896789E-3</v>
      </c>
      <c r="AS329">
        <f>(E329/$E$335)/(World!E329/World!$E$335)</f>
        <v>2.9323416748541008E-3</v>
      </c>
      <c r="AT329">
        <f>(F329/$F$335)/(World!F329/World!$F$335)</f>
        <v>4.0173366557182252E-3</v>
      </c>
      <c r="AU329">
        <f>(G329/$G$335)/(World!G329/World!$G$335)</f>
        <v>3.8528992953738663E-3</v>
      </c>
      <c r="AV329">
        <f>(H329/$H$335)/(World!H329/World!$H$335)</f>
        <v>4.5671692323679862E-3</v>
      </c>
      <c r="AW329">
        <f>(I329/$I$335)/(World!I329/World!$I$335)</f>
        <v>1.4498714269351417E-2</v>
      </c>
      <c r="AX329">
        <f>(J329/$J$335)/(World!J329/World!$J$335)</f>
        <v>8.8298651829398257E-3</v>
      </c>
      <c r="AY329">
        <f>(K329/$K$335)/(World!K329/World!$K$335)</f>
        <v>7.3415736789742404E-4</v>
      </c>
      <c r="AZ329">
        <f>(L329/$L$335)/(World!L329/World!$L$335)</f>
        <v>2.8892111892245735E-3</v>
      </c>
      <c r="BA329">
        <f>(M329/$M$335)/(World!M329/World!$M$335)</f>
        <v>5.7292284563206751E-3</v>
      </c>
      <c r="BB329">
        <f>(N329/$N$335)/(World!N329/World!$N$335)</f>
        <v>5.2915607799736098E-3</v>
      </c>
      <c r="BC329">
        <f>(O329/$O$335)/(World!O329/World!$O$335)</f>
        <v>1.096202910391326E-2</v>
      </c>
      <c r="BD329">
        <f>(P329/$P$335)/(World!P329/World!$P$335)</f>
        <v>3.3803529870826167E-2</v>
      </c>
      <c r="BE329">
        <f>(Q329/$Q$335)/(World!Q329/World!$Q$335)</f>
        <v>1.1296408112184729E-2</v>
      </c>
      <c r="BF329">
        <f>(R329/$R$335)/(World!R329/World!$R$335)</f>
        <v>8.478366558315192E-3</v>
      </c>
      <c r="BI329" s="5" t="s">
        <v>628</v>
      </c>
      <c r="BJ329" s="6" t="s">
        <v>629</v>
      </c>
      <c r="BK329">
        <f t="shared" si="418"/>
        <v>-0.89338893803949293</v>
      </c>
      <c r="BL329">
        <f t="shared" si="419"/>
        <v>-0.98020789429766741</v>
      </c>
      <c r="BM329">
        <f t="shared" si="420"/>
        <v>-0.99415246362489973</v>
      </c>
      <c r="BN329">
        <f t="shared" si="421"/>
        <v>-0.99199747552348139</v>
      </c>
      <c r="BO329">
        <f t="shared" si="422"/>
        <v>-0.99232377712296627</v>
      </c>
      <c r="BP329">
        <f t="shared" si="423"/>
        <v>-0.99090718993761684</v>
      </c>
      <c r="BQ329">
        <f t="shared" si="424"/>
        <v>-0.971416988379737</v>
      </c>
      <c r="BR329">
        <f t="shared" si="425"/>
        <v>-0.98249483785585856</v>
      </c>
      <c r="BS329">
        <f t="shared" si="426"/>
        <v>-0.99853276244746492</v>
      </c>
      <c r="BT329">
        <f t="shared" si="427"/>
        <v>-0.99423822460748479</v>
      </c>
      <c r="BU329">
        <f t="shared" si="428"/>
        <v>-0.98860681723426824</v>
      </c>
      <c r="BV329">
        <f t="shared" si="429"/>
        <v>-0.9894725848969268</v>
      </c>
      <c r="BW329">
        <f t="shared" si="430"/>
        <v>-0.97831366799477193</v>
      </c>
      <c r="BX329">
        <f t="shared" si="431"/>
        <v>-0.93460357041913</v>
      </c>
      <c r="BY329">
        <f t="shared" si="432"/>
        <v>-0.97765955060935694</v>
      </c>
      <c r="BZ329">
        <f t="shared" si="433"/>
        <v>-0.98318582363397677</v>
      </c>
      <c r="CC329" s="5" t="s">
        <v>628</v>
      </c>
      <c r="CD329" s="6" t="s">
        <v>629</v>
      </c>
      <c r="CE329">
        <f t="shared" si="434"/>
        <v>-0.94561578833346149</v>
      </c>
      <c r="CF329">
        <f t="shared" si="435"/>
        <v>-0.98888800468787297</v>
      </c>
      <c r="CG329">
        <f t="shared" si="436"/>
        <v>-0.99712333692916222</v>
      </c>
      <c r="CH329">
        <f t="shared" si="437"/>
        <v>-0.99671813019034849</v>
      </c>
      <c r="CI329">
        <f t="shared" si="438"/>
        <v>-0.99731389892514755</v>
      </c>
      <c r="CJ329">
        <f t="shared" si="439"/>
        <v>-0.99723087339201089</v>
      </c>
      <c r="CK329">
        <f t="shared" si="440"/>
        <v>-0.99110175665830158</v>
      </c>
      <c r="CL329">
        <f t="shared" si="441"/>
        <v>-0.99416497829232997</v>
      </c>
      <c r="CM329">
        <f t="shared" si="442"/>
        <v>-0.99960357836595004</v>
      </c>
      <c r="CN329">
        <f t="shared" si="443"/>
        <v>-0.99836411579314643</v>
      </c>
      <c r="CO329">
        <f t="shared" si="444"/>
        <v>-0.99775078320941812</v>
      </c>
      <c r="CP329">
        <f t="shared" si="445"/>
        <v>-0.99734278844194479</v>
      </c>
      <c r="CQ329">
        <f t="shared" si="446"/>
        <v>-0.99477477743057607</v>
      </c>
      <c r="CR329">
        <f t="shared" si="447"/>
        <v>-0.98646427586791929</v>
      </c>
      <c r="CS329">
        <f t="shared" si="448"/>
        <v>-0.99631515922060254</v>
      </c>
      <c r="CT329">
        <f t="shared" si="449"/>
        <v>-0.99802305081982245</v>
      </c>
      <c r="CW329" s="5" t="s">
        <v>628</v>
      </c>
      <c r="CX329" s="6" t="s">
        <v>629</v>
      </c>
      <c r="CY329">
        <f t="shared" si="450"/>
        <v>2</v>
      </c>
      <c r="CZ329">
        <f t="shared" si="451"/>
        <v>2</v>
      </c>
      <c r="DA329">
        <f t="shared" si="452"/>
        <v>2</v>
      </c>
      <c r="DB329">
        <f t="shared" si="453"/>
        <v>2</v>
      </c>
      <c r="DC329">
        <f t="shared" si="454"/>
        <v>2</v>
      </c>
      <c r="DD329">
        <f t="shared" si="455"/>
        <v>2</v>
      </c>
      <c r="DE329">
        <f t="shared" si="456"/>
        <v>2</v>
      </c>
      <c r="DF329">
        <f t="shared" si="457"/>
        <v>2</v>
      </c>
      <c r="DG329">
        <f t="shared" si="458"/>
        <v>2</v>
      </c>
      <c r="DH329">
        <f t="shared" si="459"/>
        <v>2</v>
      </c>
      <c r="DI329">
        <f t="shared" si="460"/>
        <v>2</v>
      </c>
      <c r="DJ329">
        <f t="shared" si="461"/>
        <v>2</v>
      </c>
      <c r="DK329">
        <f t="shared" si="462"/>
        <v>2</v>
      </c>
      <c r="DL329">
        <f t="shared" si="463"/>
        <v>2</v>
      </c>
      <c r="DM329">
        <f t="shared" si="464"/>
        <v>2</v>
      </c>
      <c r="DN329">
        <f t="shared" si="465"/>
        <v>2</v>
      </c>
      <c r="DQ329" s="5" t="s">
        <v>628</v>
      </c>
      <c r="DR329" s="6" t="s">
        <v>629</v>
      </c>
      <c r="DS329">
        <f t="shared" si="466"/>
        <v>3</v>
      </c>
      <c r="DT329">
        <f t="shared" si="467"/>
        <v>3</v>
      </c>
      <c r="DU329">
        <f t="shared" si="468"/>
        <v>3</v>
      </c>
      <c r="DV329">
        <f t="shared" si="469"/>
        <v>3</v>
      </c>
      <c r="DW329">
        <f t="shared" si="470"/>
        <v>3</v>
      </c>
      <c r="DX329">
        <f t="shared" si="471"/>
        <v>3</v>
      </c>
      <c r="DY329">
        <f t="shared" si="472"/>
        <v>3</v>
      </c>
      <c r="DZ329">
        <f t="shared" si="473"/>
        <v>3</v>
      </c>
      <c r="EA329">
        <f t="shared" si="474"/>
        <v>3</v>
      </c>
      <c r="EB329">
        <f t="shared" si="475"/>
        <v>3</v>
      </c>
      <c r="EC329">
        <f t="shared" si="476"/>
        <v>3</v>
      </c>
      <c r="ED329">
        <f t="shared" si="477"/>
        <v>3</v>
      </c>
      <c r="EE329">
        <f t="shared" si="478"/>
        <v>3</v>
      </c>
      <c r="EF329">
        <f t="shared" si="479"/>
        <v>3</v>
      </c>
      <c r="EG329">
        <f t="shared" si="480"/>
        <v>3</v>
      </c>
      <c r="EH329">
        <f t="shared" si="481"/>
        <v>3</v>
      </c>
      <c r="EK329" s="5" t="s">
        <v>628</v>
      </c>
      <c r="EL329" s="6" t="s">
        <v>629</v>
      </c>
      <c r="EM329" t="str">
        <f t="shared" si="482"/>
        <v>D</v>
      </c>
      <c r="EN329" t="str">
        <f t="shared" si="483"/>
        <v>D</v>
      </c>
      <c r="EO329" t="str">
        <f t="shared" si="484"/>
        <v>D</v>
      </c>
      <c r="EP329" t="str">
        <f t="shared" si="485"/>
        <v>D</v>
      </c>
      <c r="EQ329" t="str">
        <f t="shared" si="486"/>
        <v>D</v>
      </c>
      <c r="ER329" t="str">
        <f t="shared" si="487"/>
        <v>D</v>
      </c>
      <c r="ES329" t="str">
        <f t="shared" si="488"/>
        <v>D</v>
      </c>
      <c r="ET329" t="str">
        <f t="shared" si="489"/>
        <v>D</v>
      </c>
      <c r="EU329" t="str">
        <f t="shared" si="490"/>
        <v>D</v>
      </c>
      <c r="EV329" t="str">
        <f t="shared" si="491"/>
        <v>D</v>
      </c>
      <c r="EW329" t="str">
        <f t="shared" si="492"/>
        <v>D</v>
      </c>
      <c r="EX329" t="str">
        <f t="shared" si="493"/>
        <v>D</v>
      </c>
      <c r="EY329" t="str">
        <f t="shared" si="494"/>
        <v>D</v>
      </c>
      <c r="EZ329" t="str">
        <f t="shared" si="495"/>
        <v>D</v>
      </c>
      <c r="FA329" t="str">
        <f t="shared" si="496"/>
        <v>D</v>
      </c>
      <c r="FB329" t="str">
        <f t="shared" si="497"/>
        <v>D</v>
      </c>
    </row>
    <row r="330" spans="1:158" x14ac:dyDescent="0.25">
      <c r="A330" s="1" t="s">
        <v>630</v>
      </c>
      <c r="B330" s="2" t="s">
        <v>631</v>
      </c>
      <c r="C330" s="7">
        <v>21290</v>
      </c>
      <c r="D330" s="7">
        <v>25014</v>
      </c>
      <c r="E330" s="7">
        <v>24546</v>
      </c>
      <c r="F330" s="7">
        <v>26798</v>
      </c>
      <c r="G330" s="7">
        <v>29923</v>
      </c>
      <c r="H330" s="7">
        <v>26774</v>
      </c>
      <c r="I330" s="7">
        <v>30521</v>
      </c>
      <c r="J330" s="7">
        <v>22247</v>
      </c>
      <c r="K330" s="7">
        <v>16897</v>
      </c>
      <c r="L330" s="7">
        <v>22465</v>
      </c>
      <c r="M330" s="7">
        <v>20684</v>
      </c>
      <c r="N330" s="7">
        <v>19057</v>
      </c>
      <c r="O330" s="7">
        <v>14711</v>
      </c>
      <c r="P330" s="7">
        <v>28109</v>
      </c>
      <c r="Q330" s="7">
        <v>36583</v>
      </c>
      <c r="R330" s="8">
        <v>30591</v>
      </c>
      <c r="U330" s="1" t="s">
        <v>630</v>
      </c>
      <c r="V330" s="2" t="s">
        <v>631</v>
      </c>
      <c r="W330" s="3">
        <v>1320</v>
      </c>
      <c r="X330" s="3">
        <v>765</v>
      </c>
      <c r="Y330" s="3">
        <v>903</v>
      </c>
      <c r="Z330" s="3">
        <v>481</v>
      </c>
      <c r="AA330" s="3">
        <v>581</v>
      </c>
      <c r="AB330" s="3">
        <v>990</v>
      </c>
      <c r="AC330" s="3">
        <v>1246</v>
      </c>
      <c r="AD330" s="3">
        <v>1927</v>
      </c>
      <c r="AE330" s="3">
        <v>2617</v>
      </c>
      <c r="AF330" s="3">
        <v>4058</v>
      </c>
      <c r="AG330" s="3">
        <v>6614</v>
      </c>
      <c r="AH330" s="3">
        <v>4676</v>
      </c>
      <c r="AI330" s="3">
        <v>4143</v>
      </c>
      <c r="AJ330" s="3">
        <v>9864</v>
      </c>
      <c r="AK330" s="3">
        <v>10834</v>
      </c>
      <c r="AL330" s="4">
        <v>13076</v>
      </c>
      <c r="AO330" s="1" t="s">
        <v>630</v>
      </c>
      <c r="AP330" s="2" t="s">
        <v>631</v>
      </c>
      <c r="AQ330">
        <f>(C330/$C$335)/(World!C330/World!$C$335)</f>
        <v>1.0663381131498657</v>
      </c>
      <c r="AR330">
        <f>(D330/$D$335)/(World!D330/World!$D$335)</f>
        <v>1.0821428546083482</v>
      </c>
      <c r="AS330">
        <f>(E330/$E$335)/(World!E330/World!$E$335)</f>
        <v>1.0178211466901714</v>
      </c>
      <c r="AT330">
        <f>(F330/$F$335)/(World!F330/World!$F$335)</f>
        <v>1.0465342944338689</v>
      </c>
      <c r="AU330">
        <f>(G330/$G$335)/(World!G330/World!$G$335)</f>
        <v>1.1962519623779122</v>
      </c>
      <c r="AV330">
        <f>(H330/$H$335)/(World!H330/World!$H$335)</f>
        <v>1.0916662215079447</v>
      </c>
      <c r="AW330">
        <f>(I330/$I$335)/(World!I330/World!$I$335)</f>
        <v>1.1129379752339164</v>
      </c>
      <c r="AX330">
        <f>(J330/$J$335)/(World!J330/World!$J$335)</f>
        <v>0.79388133900161084</v>
      </c>
      <c r="AY330">
        <f>(K330/$K$335)/(World!K330/World!$K$335)</f>
        <v>0.64563335182976589</v>
      </c>
      <c r="AZ330">
        <f>(L330/$L$335)/(World!L330/World!$L$335)</f>
        <v>1.0019263693792853</v>
      </c>
      <c r="BA330">
        <f>(M330/$M$335)/(World!M330/World!$M$335)</f>
        <v>1.0950298864808958</v>
      </c>
      <c r="BB330">
        <f>(N330/$N$335)/(World!N330/World!$N$335)</f>
        <v>0.67023883436246856</v>
      </c>
      <c r="BC330">
        <f>(O330/$O$335)/(World!O330/World!$O$335)</f>
        <v>0.50959781856439901</v>
      </c>
      <c r="BD330">
        <f>(P330/$P$335)/(World!P330/World!$P$335)</f>
        <v>0.84886992269747119</v>
      </c>
      <c r="BE330">
        <f>(Q330/$Q$335)/(World!Q330/World!$Q$335)</f>
        <v>0.91173520250081186</v>
      </c>
      <c r="BF330">
        <f>(R330/$R$335)/(World!R330/World!$R$335)</f>
        <v>0.8051997756855287</v>
      </c>
      <c r="BI330" s="1" t="s">
        <v>630</v>
      </c>
      <c r="BJ330" s="2" t="s">
        <v>631</v>
      </c>
      <c r="BK330">
        <f t="shared" si="418"/>
        <v>3.2104190852261745E-2</v>
      </c>
      <c r="BL330">
        <f t="shared" si="419"/>
        <v>3.9451113753575448E-2</v>
      </c>
      <c r="BM330">
        <f t="shared" si="420"/>
        <v>8.8318762638618514E-3</v>
      </c>
      <c r="BN330">
        <f t="shared" si="421"/>
        <v>2.2738096576457159E-2</v>
      </c>
      <c r="BO330">
        <f t="shared" si="422"/>
        <v>8.93576719519137E-2</v>
      </c>
      <c r="BP330">
        <f t="shared" si="423"/>
        <v>4.3824497697275894E-2</v>
      </c>
      <c r="BQ330">
        <f t="shared" si="424"/>
        <v>5.3450681732109699E-2</v>
      </c>
      <c r="BR330">
        <f t="shared" si="425"/>
        <v>-0.11490094496055409</v>
      </c>
      <c r="BS330">
        <f t="shared" si="426"/>
        <v>-0.21533754634725702</v>
      </c>
      <c r="BT330">
        <f t="shared" si="427"/>
        <v>9.6225785760669139E-4</v>
      </c>
      <c r="BU330">
        <f t="shared" si="428"/>
        <v>4.5359680591727146E-2</v>
      </c>
      <c r="BV330">
        <f t="shared" si="429"/>
        <v>-0.19743353995442306</v>
      </c>
      <c r="BW330">
        <f t="shared" si="430"/>
        <v>-0.32485618050373499</v>
      </c>
      <c r="BX330">
        <f t="shared" si="431"/>
        <v>-8.1741865908031258E-2</v>
      </c>
      <c r="BY330">
        <f t="shared" si="432"/>
        <v>-4.6169991212028569E-2</v>
      </c>
      <c r="BZ330">
        <f t="shared" si="433"/>
        <v>-0.1079106185023181</v>
      </c>
      <c r="CC330" s="1" t="s">
        <v>630</v>
      </c>
      <c r="CD330" s="2" t="s">
        <v>631</v>
      </c>
      <c r="CE330">
        <f t="shared" si="434"/>
        <v>0.8832375055285272</v>
      </c>
      <c r="CF330">
        <f t="shared" si="435"/>
        <v>0.9406493657628302</v>
      </c>
      <c r="CG330">
        <f t="shared" si="436"/>
        <v>0.92903453966757044</v>
      </c>
      <c r="CH330">
        <f t="shared" si="437"/>
        <v>0.96473477766780302</v>
      </c>
      <c r="CI330">
        <f t="shared" si="438"/>
        <v>0.96190663519538422</v>
      </c>
      <c r="CJ330">
        <f t="shared" si="439"/>
        <v>0.92868462757527737</v>
      </c>
      <c r="CK330">
        <f t="shared" si="440"/>
        <v>0.92155381370604716</v>
      </c>
      <c r="CL330">
        <f t="shared" si="441"/>
        <v>0.84057251592620175</v>
      </c>
      <c r="CM330">
        <f t="shared" si="442"/>
        <v>0.73178231013631234</v>
      </c>
      <c r="CN330">
        <f t="shared" si="443"/>
        <v>0.69400143271877235</v>
      </c>
      <c r="CO330">
        <f t="shared" si="444"/>
        <v>0.51542237526558721</v>
      </c>
      <c r="CP330">
        <f t="shared" si="445"/>
        <v>0.60594952176294614</v>
      </c>
      <c r="CQ330">
        <f t="shared" si="446"/>
        <v>0.56051766203458153</v>
      </c>
      <c r="CR330">
        <f t="shared" si="447"/>
        <v>0.4804729676348985</v>
      </c>
      <c r="CS330">
        <f t="shared" si="448"/>
        <v>0.54303308939831707</v>
      </c>
      <c r="CT330">
        <f t="shared" si="449"/>
        <v>0.40110380836787507</v>
      </c>
      <c r="CW330" s="1" t="s">
        <v>630</v>
      </c>
      <c r="CX330" s="2" t="s">
        <v>631</v>
      </c>
      <c r="CY330">
        <f t="shared" si="450"/>
        <v>1</v>
      </c>
      <c r="CZ330">
        <f t="shared" si="451"/>
        <v>1</v>
      </c>
      <c r="DA330">
        <f t="shared" si="452"/>
        <v>1</v>
      </c>
      <c r="DB330">
        <f t="shared" si="453"/>
        <v>1</v>
      </c>
      <c r="DC330">
        <f t="shared" si="454"/>
        <v>1</v>
      </c>
      <c r="DD330">
        <f t="shared" si="455"/>
        <v>1</v>
      </c>
      <c r="DE330">
        <f t="shared" si="456"/>
        <v>1</v>
      </c>
      <c r="DF330">
        <f t="shared" si="457"/>
        <v>2</v>
      </c>
      <c r="DG330">
        <f t="shared" si="458"/>
        <v>2</v>
      </c>
      <c r="DH330">
        <f t="shared" si="459"/>
        <v>1</v>
      </c>
      <c r="DI330">
        <f t="shared" si="460"/>
        <v>1</v>
      </c>
      <c r="DJ330">
        <f t="shared" si="461"/>
        <v>2</v>
      </c>
      <c r="DK330">
        <f t="shared" si="462"/>
        <v>2</v>
      </c>
      <c r="DL330">
        <f t="shared" si="463"/>
        <v>2</v>
      </c>
      <c r="DM330">
        <f t="shared" si="464"/>
        <v>2</v>
      </c>
      <c r="DN330">
        <f t="shared" si="465"/>
        <v>2</v>
      </c>
      <c r="DQ330" s="1" t="s">
        <v>630</v>
      </c>
      <c r="DR330" s="2" t="s">
        <v>631</v>
      </c>
      <c r="DS330">
        <f t="shared" si="466"/>
        <v>5</v>
      </c>
      <c r="DT330">
        <f t="shared" si="467"/>
        <v>5</v>
      </c>
      <c r="DU330">
        <f t="shared" si="468"/>
        <v>5</v>
      </c>
      <c r="DV330">
        <f t="shared" si="469"/>
        <v>5</v>
      </c>
      <c r="DW330">
        <f t="shared" si="470"/>
        <v>5</v>
      </c>
      <c r="DX330">
        <f t="shared" si="471"/>
        <v>5</v>
      </c>
      <c r="DY330">
        <f t="shared" si="472"/>
        <v>5</v>
      </c>
      <c r="DZ330">
        <f t="shared" si="473"/>
        <v>5</v>
      </c>
      <c r="EA330">
        <f t="shared" si="474"/>
        <v>5</v>
      </c>
      <c r="EB330">
        <f t="shared" si="475"/>
        <v>5</v>
      </c>
      <c r="EC330">
        <f t="shared" si="476"/>
        <v>5</v>
      </c>
      <c r="ED330">
        <f t="shared" si="477"/>
        <v>5</v>
      </c>
      <c r="EE330">
        <f t="shared" si="478"/>
        <v>5</v>
      </c>
      <c r="EF330">
        <f t="shared" si="479"/>
        <v>5</v>
      </c>
      <c r="EG330">
        <f t="shared" si="480"/>
        <v>5</v>
      </c>
      <c r="EH330">
        <f t="shared" si="481"/>
        <v>5</v>
      </c>
      <c r="EK330" s="1" t="s">
        <v>630</v>
      </c>
      <c r="EL330" s="2" t="s">
        <v>631</v>
      </c>
      <c r="EM330" t="str">
        <f t="shared" si="482"/>
        <v>A</v>
      </c>
      <c r="EN330" t="str">
        <f t="shared" si="483"/>
        <v>A</v>
      </c>
      <c r="EO330" t="str">
        <f t="shared" si="484"/>
        <v>A</v>
      </c>
      <c r="EP330" t="str">
        <f t="shared" si="485"/>
        <v>A</v>
      </c>
      <c r="EQ330" t="str">
        <f t="shared" si="486"/>
        <v>A</v>
      </c>
      <c r="ER330" t="str">
        <f t="shared" si="487"/>
        <v>A</v>
      </c>
      <c r="ES330" t="str">
        <f t="shared" si="488"/>
        <v>A</v>
      </c>
      <c r="ET330" t="str">
        <f t="shared" si="489"/>
        <v>C</v>
      </c>
      <c r="EU330" t="str">
        <f t="shared" si="490"/>
        <v>C</v>
      </c>
      <c r="EV330" t="str">
        <f t="shared" si="491"/>
        <v>A</v>
      </c>
      <c r="EW330" t="str">
        <f t="shared" si="492"/>
        <v>A</v>
      </c>
      <c r="EX330" t="str">
        <f t="shared" si="493"/>
        <v>C</v>
      </c>
      <c r="EY330" t="str">
        <f t="shared" si="494"/>
        <v>C</v>
      </c>
      <c r="EZ330" t="str">
        <f t="shared" si="495"/>
        <v>C</v>
      </c>
      <c r="FA330" t="str">
        <f t="shared" si="496"/>
        <v>C</v>
      </c>
      <c r="FB330" t="str">
        <f t="shared" si="497"/>
        <v>C</v>
      </c>
    </row>
    <row r="331" spans="1:158" x14ac:dyDescent="0.25">
      <c r="A331" s="1" t="s">
        <v>632</v>
      </c>
      <c r="B331" s="2" t="s">
        <v>633</v>
      </c>
      <c r="C331" s="3">
        <v>72</v>
      </c>
      <c r="D331" s="3">
        <v>13</v>
      </c>
      <c r="E331" s="3">
        <v>25</v>
      </c>
      <c r="F331" s="3">
        <v>38</v>
      </c>
      <c r="G331" s="3">
        <v>55</v>
      </c>
      <c r="H331" s="3">
        <v>779</v>
      </c>
      <c r="I331" s="3">
        <v>8</v>
      </c>
      <c r="J331" s="3">
        <v>11</v>
      </c>
      <c r="K331" s="3">
        <v>1</v>
      </c>
      <c r="L331" s="3">
        <v>2</v>
      </c>
      <c r="M331" s="3">
        <v>3</v>
      </c>
      <c r="N331" s="3">
        <v>0</v>
      </c>
      <c r="O331" s="3">
        <v>0</v>
      </c>
      <c r="P331" s="3">
        <v>8</v>
      </c>
      <c r="Q331" s="3">
        <v>31</v>
      </c>
      <c r="R331" s="4">
        <v>0</v>
      </c>
      <c r="U331" s="1" t="s">
        <v>632</v>
      </c>
      <c r="V331" s="2" t="s">
        <v>633</v>
      </c>
      <c r="W331" s="3">
        <v>640</v>
      </c>
      <c r="X331" s="3">
        <v>828</v>
      </c>
      <c r="Y331" s="3">
        <v>905</v>
      </c>
      <c r="Z331" s="3">
        <v>543</v>
      </c>
      <c r="AA331" s="3">
        <v>652</v>
      </c>
      <c r="AB331" s="3">
        <v>1123</v>
      </c>
      <c r="AC331" s="3">
        <v>764</v>
      </c>
      <c r="AD331" s="3">
        <v>733</v>
      </c>
      <c r="AE331" s="3">
        <v>681</v>
      </c>
      <c r="AF331" s="3">
        <v>869</v>
      </c>
      <c r="AG331" s="3">
        <v>1259</v>
      </c>
      <c r="AH331" s="3">
        <v>1612</v>
      </c>
      <c r="AI331" s="3">
        <v>2481</v>
      </c>
      <c r="AJ331" s="3">
        <v>2916</v>
      </c>
      <c r="AK331" s="3">
        <v>3367</v>
      </c>
      <c r="AL331" s="4">
        <v>4381</v>
      </c>
      <c r="AO331" s="1" t="s">
        <v>632</v>
      </c>
      <c r="AP331" s="2" t="s">
        <v>633</v>
      </c>
      <c r="AQ331">
        <f>(C331/$C$335)/(World!C331/World!$C$335)</f>
        <v>2.0239871441440259E-2</v>
      </c>
      <c r="AR331">
        <f>(D331/$D$335)/(World!D331/World!$D$335)</f>
        <v>2.7885448241896315E-3</v>
      </c>
      <c r="AS331">
        <f>(E331/$E$335)/(World!E331/World!$E$335)</f>
        <v>4.674173685557041E-3</v>
      </c>
      <c r="AT331">
        <f>(F331/$F$335)/(World!F331/World!$F$335)</f>
        <v>8.6062680956986732E-3</v>
      </c>
      <c r="AU331">
        <f>(G331/$G$335)/(World!G331/World!$G$335)</f>
        <v>1.2082374834574224E-2</v>
      </c>
      <c r="AV331">
        <f>(H331/$H$335)/(World!H331/World!$H$335)</f>
        <v>0.17758713899334733</v>
      </c>
      <c r="AW331">
        <f>(I331/$I$335)/(World!I331/World!$I$335)</f>
        <v>1.6930886879491184E-3</v>
      </c>
      <c r="AX331">
        <f>(J331/$J$335)/(World!J331/World!$J$335)</f>
        <v>2.5135256356349023E-3</v>
      </c>
      <c r="AY331">
        <f>(K331/$K$335)/(World!K331/World!$K$335)</f>
        <v>2.4147292186047875E-4</v>
      </c>
      <c r="AZ331">
        <f>(L331/$L$335)/(World!L331/World!$L$335)</f>
        <v>6.152451577552746E-4</v>
      </c>
      <c r="BA331">
        <f>(M331/$M$335)/(World!M331/World!$M$335)</f>
        <v>1.1402655911617791E-3</v>
      </c>
      <c r="BB331">
        <f>(N331/$N$335)/(World!N331/World!$N$335)</f>
        <v>0</v>
      </c>
      <c r="BC331">
        <f>(O331/$O$335)/(World!O331/World!$O$335)</f>
        <v>0</v>
      </c>
      <c r="BD331">
        <f>(P331/$P$335)/(World!P331/World!$P$335)</f>
        <v>1.6395150084334361E-3</v>
      </c>
      <c r="BE331">
        <f>(Q331/$Q$335)/(World!Q331/World!$Q$335)</f>
        <v>5.4118506304214331E-3</v>
      </c>
      <c r="BF331">
        <f>(R331/$R$335)/(World!R331/World!$R$335)</f>
        <v>0</v>
      </c>
      <c r="BI331" s="1" t="s">
        <v>632</v>
      </c>
      <c r="BJ331" s="2" t="s">
        <v>633</v>
      </c>
      <c r="BK331">
        <f t="shared" si="418"/>
        <v>-0.96032330825721512</v>
      </c>
      <c r="BL331">
        <f t="shared" si="419"/>
        <v>-0.99443841906933927</v>
      </c>
      <c r="BM331">
        <f t="shared" si="420"/>
        <v>-0.99069514513663615</v>
      </c>
      <c r="BN331">
        <f t="shared" si="421"/>
        <v>-0.9829343354925848</v>
      </c>
      <c r="BO331">
        <f t="shared" si="422"/>
        <v>-0.97612373234629435</v>
      </c>
      <c r="BP331">
        <f t="shared" si="423"/>
        <v>-0.69838811394432077</v>
      </c>
      <c r="BQ331">
        <f t="shared" si="424"/>
        <v>-0.99661954603247427</v>
      </c>
      <c r="BR331">
        <f t="shared" si="425"/>
        <v>-0.99498555267064104</v>
      </c>
      <c r="BS331">
        <f t="shared" si="426"/>
        <v>-0.99951717074646962</v>
      </c>
      <c r="BT331">
        <f t="shared" si="427"/>
        <v>-0.99877026627221088</v>
      </c>
      <c r="BU331">
        <f t="shared" si="428"/>
        <v>-0.99772206626713089</v>
      </c>
      <c r="BV331">
        <f t="shared" si="429"/>
        <v>-1</v>
      </c>
      <c r="BW331">
        <f t="shared" si="430"/>
        <v>-1</v>
      </c>
      <c r="BX331">
        <f t="shared" si="431"/>
        <v>-0.99672633720242243</v>
      </c>
      <c r="BY331">
        <f t="shared" si="432"/>
        <v>-0.98923455969406349</v>
      </c>
      <c r="BZ331">
        <f t="shared" si="433"/>
        <v>-1</v>
      </c>
      <c r="CC331" s="1" t="s">
        <v>632</v>
      </c>
      <c r="CD331" s="2" t="s">
        <v>633</v>
      </c>
      <c r="CE331">
        <f t="shared" si="434"/>
        <v>-0.797752808988764</v>
      </c>
      <c r="CF331">
        <f t="shared" si="435"/>
        <v>-0.96908442330558864</v>
      </c>
      <c r="CG331">
        <f t="shared" si="436"/>
        <v>-0.94623655913978499</v>
      </c>
      <c r="CH331">
        <f t="shared" si="437"/>
        <v>-0.86919104991394147</v>
      </c>
      <c r="CI331">
        <f t="shared" si="438"/>
        <v>-0.84441301272984437</v>
      </c>
      <c r="CJ331">
        <f t="shared" si="439"/>
        <v>-0.18086225026288119</v>
      </c>
      <c r="CK331">
        <f t="shared" si="440"/>
        <v>-0.97927461139896377</v>
      </c>
      <c r="CL331">
        <f t="shared" si="441"/>
        <v>-0.97043010752688175</v>
      </c>
      <c r="CM331">
        <f t="shared" si="442"/>
        <v>-0.99706744868035191</v>
      </c>
      <c r="CN331">
        <f t="shared" si="443"/>
        <v>-0.99540757749712971</v>
      </c>
      <c r="CO331">
        <f t="shared" si="444"/>
        <v>-0.99524564183835185</v>
      </c>
      <c r="CP331">
        <f t="shared" si="445"/>
        <v>-1</v>
      </c>
      <c r="CQ331">
        <f t="shared" si="446"/>
        <v>-1</v>
      </c>
      <c r="CR331">
        <f t="shared" si="447"/>
        <v>-0.99452804377564974</v>
      </c>
      <c r="CS331">
        <f t="shared" si="448"/>
        <v>-0.98175397292525013</v>
      </c>
      <c r="CT331">
        <f t="shared" si="449"/>
        <v>-1</v>
      </c>
      <c r="CW331" s="1" t="s">
        <v>632</v>
      </c>
      <c r="CX331" s="2" t="s">
        <v>633</v>
      </c>
      <c r="CY331">
        <f t="shared" si="450"/>
        <v>2</v>
      </c>
      <c r="CZ331">
        <f t="shared" si="451"/>
        <v>2</v>
      </c>
      <c r="DA331">
        <f t="shared" si="452"/>
        <v>2</v>
      </c>
      <c r="DB331">
        <f t="shared" si="453"/>
        <v>2</v>
      </c>
      <c r="DC331">
        <f t="shared" si="454"/>
        <v>2</v>
      </c>
      <c r="DD331">
        <f t="shared" si="455"/>
        <v>2</v>
      </c>
      <c r="DE331">
        <f t="shared" si="456"/>
        <v>2</v>
      </c>
      <c r="DF331">
        <f t="shared" si="457"/>
        <v>2</v>
      </c>
      <c r="DG331">
        <f t="shared" si="458"/>
        <v>2</v>
      </c>
      <c r="DH331">
        <f t="shared" si="459"/>
        <v>2</v>
      </c>
      <c r="DI331">
        <f t="shared" si="460"/>
        <v>2</v>
      </c>
      <c r="DJ331">
        <f t="shared" si="461"/>
        <v>2</v>
      </c>
      <c r="DK331">
        <f t="shared" si="462"/>
        <v>2</v>
      </c>
      <c r="DL331">
        <f t="shared" si="463"/>
        <v>2</v>
      </c>
      <c r="DM331">
        <f t="shared" si="464"/>
        <v>2</v>
      </c>
      <c r="DN331">
        <f t="shared" si="465"/>
        <v>2</v>
      </c>
      <c r="DQ331" s="1" t="s">
        <v>632</v>
      </c>
      <c r="DR331" s="2" t="s">
        <v>633</v>
      </c>
      <c r="DS331">
        <f t="shared" si="466"/>
        <v>3</v>
      </c>
      <c r="DT331">
        <f t="shared" si="467"/>
        <v>3</v>
      </c>
      <c r="DU331">
        <f t="shared" si="468"/>
        <v>3</v>
      </c>
      <c r="DV331">
        <f t="shared" si="469"/>
        <v>3</v>
      </c>
      <c r="DW331">
        <f t="shared" si="470"/>
        <v>3</v>
      </c>
      <c r="DX331">
        <f t="shared" si="471"/>
        <v>3</v>
      </c>
      <c r="DY331">
        <f t="shared" si="472"/>
        <v>3</v>
      </c>
      <c r="DZ331">
        <f t="shared" si="473"/>
        <v>3</v>
      </c>
      <c r="EA331">
        <f t="shared" si="474"/>
        <v>3</v>
      </c>
      <c r="EB331">
        <f t="shared" si="475"/>
        <v>3</v>
      </c>
      <c r="EC331">
        <f t="shared" si="476"/>
        <v>3</v>
      </c>
      <c r="ED331">
        <f t="shared" si="477"/>
        <v>3</v>
      </c>
      <c r="EE331">
        <f t="shared" si="478"/>
        <v>3</v>
      </c>
      <c r="EF331">
        <f t="shared" si="479"/>
        <v>3</v>
      </c>
      <c r="EG331">
        <f t="shared" si="480"/>
        <v>3</v>
      </c>
      <c r="EH331">
        <f t="shared" si="481"/>
        <v>3</v>
      </c>
      <c r="EK331" s="1" t="s">
        <v>632</v>
      </c>
      <c r="EL331" s="2" t="s">
        <v>633</v>
      </c>
      <c r="EM331" t="str">
        <f t="shared" si="482"/>
        <v>D</v>
      </c>
      <c r="EN331" t="str">
        <f t="shared" si="483"/>
        <v>D</v>
      </c>
      <c r="EO331" t="str">
        <f t="shared" si="484"/>
        <v>D</v>
      </c>
      <c r="EP331" t="str">
        <f t="shared" si="485"/>
        <v>D</v>
      </c>
      <c r="EQ331" t="str">
        <f t="shared" si="486"/>
        <v>D</v>
      </c>
      <c r="ER331" t="str">
        <f t="shared" si="487"/>
        <v>D</v>
      </c>
      <c r="ES331" t="str">
        <f t="shared" si="488"/>
        <v>D</v>
      </c>
      <c r="ET331" t="str">
        <f t="shared" si="489"/>
        <v>D</v>
      </c>
      <c r="EU331" t="str">
        <f t="shared" si="490"/>
        <v>D</v>
      </c>
      <c r="EV331" t="str">
        <f t="shared" si="491"/>
        <v>D</v>
      </c>
      <c r="EW331" t="str">
        <f t="shared" si="492"/>
        <v>D</v>
      </c>
      <c r="EX331" t="str">
        <f t="shared" si="493"/>
        <v>D</v>
      </c>
      <c r="EY331" t="str">
        <f t="shared" si="494"/>
        <v>D</v>
      </c>
      <c r="EZ331" t="str">
        <f t="shared" si="495"/>
        <v>D</v>
      </c>
      <c r="FA331" t="str">
        <f t="shared" si="496"/>
        <v>D</v>
      </c>
      <c r="FB331" t="str">
        <f t="shared" si="497"/>
        <v>D</v>
      </c>
    </row>
    <row r="332" spans="1:158" x14ac:dyDescent="0.25">
      <c r="A332" s="5" t="s">
        <v>634</v>
      </c>
      <c r="B332" s="6" t="s">
        <v>635</v>
      </c>
      <c r="C332" s="3">
        <v>27409</v>
      </c>
      <c r="D332" s="3">
        <v>30753</v>
      </c>
      <c r="E332" s="3">
        <v>38631</v>
      </c>
      <c r="F332" s="3">
        <v>45385</v>
      </c>
      <c r="G332" s="3">
        <v>45640</v>
      </c>
      <c r="H332" s="3">
        <v>32178</v>
      </c>
      <c r="I332" s="3">
        <v>35556</v>
      </c>
      <c r="J332" s="3">
        <v>35671</v>
      </c>
      <c r="K332" s="3">
        <v>26757</v>
      </c>
      <c r="L332" s="3">
        <v>34220</v>
      </c>
      <c r="M332" s="3">
        <v>39569</v>
      </c>
      <c r="N332" s="3">
        <v>446237</v>
      </c>
      <c r="O332" s="3">
        <v>40007</v>
      </c>
      <c r="P332" s="3">
        <v>39420</v>
      </c>
      <c r="Q332" s="3">
        <v>31518</v>
      </c>
      <c r="R332" s="4">
        <v>32346</v>
      </c>
      <c r="U332" s="5" t="s">
        <v>634</v>
      </c>
      <c r="V332" s="6" t="s">
        <v>635</v>
      </c>
      <c r="W332" s="7">
        <v>50262</v>
      </c>
      <c r="X332" s="7">
        <v>33512</v>
      </c>
      <c r="Y332" s="7">
        <v>41857</v>
      </c>
      <c r="Z332" s="7">
        <v>53180</v>
      </c>
      <c r="AA332" s="7">
        <v>63681</v>
      </c>
      <c r="AB332" s="7">
        <v>56560</v>
      </c>
      <c r="AC332" s="7">
        <v>113775</v>
      </c>
      <c r="AD332" s="7">
        <v>146096</v>
      </c>
      <c r="AE332" s="7">
        <v>166554</v>
      </c>
      <c r="AF332" s="7">
        <v>166500</v>
      </c>
      <c r="AG332" s="7">
        <v>239154</v>
      </c>
      <c r="AH332" s="7">
        <v>220757</v>
      </c>
      <c r="AI332" s="7">
        <v>271132</v>
      </c>
      <c r="AJ332" s="7">
        <v>266469</v>
      </c>
      <c r="AK332" s="7">
        <v>195000</v>
      </c>
      <c r="AL332" s="8">
        <v>207753</v>
      </c>
      <c r="AO332" s="5" t="s">
        <v>634</v>
      </c>
      <c r="AP332" s="6" t="s">
        <v>635</v>
      </c>
      <c r="AQ332">
        <f>(C332/$C$335)/(World!C332/World!$C$335)</f>
        <v>0.59281532098233658</v>
      </c>
      <c r="AR332">
        <f>(D332/$D$335)/(World!D332/World!$D$335)</f>
        <v>0.57538057013259181</v>
      </c>
      <c r="AS332">
        <f>(E332/$E$335)/(World!E332/World!$E$335)</f>
        <v>0.70352978503709251</v>
      </c>
      <c r="AT332">
        <f>(F332/$F$335)/(World!F332/World!$F$335)</f>
        <v>0.80054306104677631</v>
      </c>
      <c r="AU332">
        <f>(G332/$G$335)/(World!G332/World!$G$335)</f>
        <v>0.86119317821608699</v>
      </c>
      <c r="AV332">
        <f>(H332/$H$335)/(World!H332/World!$H$335)</f>
        <v>0.59971630195951109</v>
      </c>
      <c r="AW332">
        <f>(I332/$I$335)/(World!I332/World!$I$335)</f>
        <v>0.5902477445978862</v>
      </c>
      <c r="AX332">
        <f>(J332/$J$335)/(World!J332/World!$J$335)</f>
        <v>0.61532344874342781</v>
      </c>
      <c r="AY332">
        <f>(K332/$K$335)/(World!K332/World!$K$335)</f>
        <v>0.55146580882849139</v>
      </c>
      <c r="AZ332">
        <f>(L332/$L$335)/(World!L332/World!$L$335)</f>
        <v>0.81046986168925239</v>
      </c>
      <c r="BA332">
        <f>(M332/$M$335)/(World!M332/World!$M$335)</f>
        <v>1.0730928606583168</v>
      </c>
      <c r="BB332">
        <f>(N332/$N$335)/(World!N332/World!$N$335)</f>
        <v>8.0324522785412924</v>
      </c>
      <c r="BC332">
        <f>(O332/$O$335)/(World!O332/World!$O$335)</f>
        <v>0.70931113220889097</v>
      </c>
      <c r="BD332">
        <f>(P332/$P$335)/(World!P332/World!$P$335)</f>
        <v>0.5677027025556205</v>
      </c>
      <c r="BE332">
        <f>(Q332/$Q$335)/(World!Q332/World!$Q$335)</f>
        <v>0.40182820766893212</v>
      </c>
      <c r="BF332">
        <f>(R332/$R$335)/(World!R332/World!$R$335)</f>
        <v>0.42316307457443703</v>
      </c>
      <c r="BI332" s="5" t="s">
        <v>634</v>
      </c>
      <c r="BJ332" s="6" t="s">
        <v>635</v>
      </c>
      <c r="BK332">
        <f t="shared" si="418"/>
        <v>-0.25563834906267757</v>
      </c>
      <c r="BL332">
        <f t="shared" si="419"/>
        <v>-0.26953450989412048</v>
      </c>
      <c r="BM332">
        <f t="shared" si="420"/>
        <v>-0.17403289192061422</v>
      </c>
      <c r="BN332">
        <f t="shared" si="421"/>
        <v>-0.11077598934916115</v>
      </c>
      <c r="BO332">
        <f t="shared" si="422"/>
        <v>-7.4579481274993892E-2</v>
      </c>
      <c r="BP332">
        <f t="shared" si="423"/>
        <v>-0.25022167840021181</v>
      </c>
      <c r="BQ332">
        <f t="shared" si="424"/>
        <v>-0.25766567303368487</v>
      </c>
      <c r="BR332">
        <f t="shared" si="425"/>
        <v>-0.23814212042536431</v>
      </c>
      <c r="BS332">
        <f t="shared" si="426"/>
        <v>-0.28910349723413875</v>
      </c>
      <c r="BT332">
        <f t="shared" si="427"/>
        <v>-0.10468560804094645</v>
      </c>
      <c r="BU332">
        <f t="shared" si="428"/>
        <v>3.5257880650414235E-2</v>
      </c>
      <c r="BV332">
        <f t="shared" si="429"/>
        <v>0.77857618968533393</v>
      </c>
      <c r="BW332">
        <f t="shared" si="430"/>
        <v>-0.17006199884479814</v>
      </c>
      <c r="BX332">
        <f t="shared" si="431"/>
        <v>-0.27575209045673127</v>
      </c>
      <c r="BY332">
        <f t="shared" si="432"/>
        <v>-0.4267083434750924</v>
      </c>
      <c r="BZ332">
        <f t="shared" si="433"/>
        <v>-0.40532032887239733</v>
      </c>
      <c r="CC332" s="5" t="s">
        <v>634</v>
      </c>
      <c r="CD332" s="6" t="s">
        <v>635</v>
      </c>
      <c r="CE332">
        <f t="shared" si="434"/>
        <v>-0.29422821902640628</v>
      </c>
      <c r="CF332">
        <f t="shared" si="435"/>
        <v>-4.2931611296973468E-2</v>
      </c>
      <c r="CG332">
        <f t="shared" si="436"/>
        <v>-4.0080508895736007E-2</v>
      </c>
      <c r="CH332">
        <f t="shared" si="437"/>
        <v>-7.9084867853700599E-2</v>
      </c>
      <c r="CI332">
        <f t="shared" si="438"/>
        <v>-0.16502776227806185</v>
      </c>
      <c r="CJ332">
        <f t="shared" si="439"/>
        <v>-0.27476391174017895</v>
      </c>
      <c r="CK332">
        <f t="shared" si="440"/>
        <v>-0.52379613074311426</v>
      </c>
      <c r="CL332">
        <f t="shared" si="441"/>
        <v>-0.60750851364659153</v>
      </c>
      <c r="CM332">
        <f t="shared" si="442"/>
        <v>-0.72317146980771918</v>
      </c>
      <c r="CN332">
        <f t="shared" si="443"/>
        <v>-0.65902750099641294</v>
      </c>
      <c r="CO332">
        <f t="shared" si="444"/>
        <v>-0.71606935918456671</v>
      </c>
      <c r="CP332">
        <f t="shared" si="445"/>
        <v>0.33805401547840008</v>
      </c>
      <c r="CQ332">
        <f t="shared" si="446"/>
        <v>-0.74283519584494395</v>
      </c>
      <c r="CR332">
        <f t="shared" si="447"/>
        <v>-0.74225944705432367</v>
      </c>
      <c r="CS332">
        <f t="shared" si="448"/>
        <v>-0.72171747940561015</v>
      </c>
      <c r="CT332">
        <f t="shared" si="449"/>
        <v>-0.7305611435282946</v>
      </c>
      <c r="CW332" s="5" t="s">
        <v>634</v>
      </c>
      <c r="CX332" s="6" t="s">
        <v>635</v>
      </c>
      <c r="CY332">
        <f t="shared" si="450"/>
        <v>2</v>
      </c>
      <c r="CZ332">
        <f t="shared" si="451"/>
        <v>2</v>
      </c>
      <c r="DA332">
        <f t="shared" si="452"/>
        <v>2</v>
      </c>
      <c r="DB332">
        <f t="shared" si="453"/>
        <v>2</v>
      </c>
      <c r="DC332">
        <f t="shared" si="454"/>
        <v>2</v>
      </c>
      <c r="DD332">
        <f t="shared" si="455"/>
        <v>2</v>
      </c>
      <c r="DE332">
        <f t="shared" si="456"/>
        <v>2</v>
      </c>
      <c r="DF332">
        <f t="shared" si="457"/>
        <v>2</v>
      </c>
      <c r="DG332">
        <f t="shared" si="458"/>
        <v>2</v>
      </c>
      <c r="DH332">
        <f t="shared" si="459"/>
        <v>2</v>
      </c>
      <c r="DI332">
        <f t="shared" si="460"/>
        <v>1</v>
      </c>
      <c r="DJ332">
        <f t="shared" si="461"/>
        <v>1</v>
      </c>
      <c r="DK332">
        <f t="shared" si="462"/>
        <v>2</v>
      </c>
      <c r="DL332">
        <f t="shared" si="463"/>
        <v>2</v>
      </c>
      <c r="DM332">
        <f t="shared" si="464"/>
        <v>2</v>
      </c>
      <c r="DN332">
        <f t="shared" si="465"/>
        <v>2</v>
      </c>
      <c r="DQ332" s="5" t="s">
        <v>634</v>
      </c>
      <c r="DR332" s="6" t="s">
        <v>635</v>
      </c>
      <c r="DS332">
        <f t="shared" si="466"/>
        <v>3</v>
      </c>
      <c r="DT332">
        <f t="shared" si="467"/>
        <v>3</v>
      </c>
      <c r="DU332">
        <f t="shared" si="468"/>
        <v>3</v>
      </c>
      <c r="DV332">
        <f t="shared" si="469"/>
        <v>3</v>
      </c>
      <c r="DW332">
        <f t="shared" si="470"/>
        <v>3</v>
      </c>
      <c r="DX332">
        <f t="shared" si="471"/>
        <v>3</v>
      </c>
      <c r="DY332">
        <f t="shared" si="472"/>
        <v>3</v>
      </c>
      <c r="DZ332">
        <f t="shared" si="473"/>
        <v>3</v>
      </c>
      <c r="EA332">
        <f t="shared" si="474"/>
        <v>3</v>
      </c>
      <c r="EB332">
        <f t="shared" si="475"/>
        <v>3</v>
      </c>
      <c r="EC332">
        <f t="shared" si="476"/>
        <v>3</v>
      </c>
      <c r="ED332">
        <f t="shared" si="477"/>
        <v>5</v>
      </c>
      <c r="EE332">
        <f t="shared" si="478"/>
        <v>3</v>
      </c>
      <c r="EF332">
        <f t="shared" si="479"/>
        <v>3</v>
      </c>
      <c r="EG332">
        <f t="shared" si="480"/>
        <v>3</v>
      </c>
      <c r="EH332">
        <f t="shared" si="481"/>
        <v>3</v>
      </c>
      <c r="EK332" s="5" t="s">
        <v>634</v>
      </c>
      <c r="EL332" s="6" t="s">
        <v>635</v>
      </c>
      <c r="EM332" t="str">
        <f t="shared" si="482"/>
        <v>D</v>
      </c>
      <c r="EN332" t="str">
        <f t="shared" si="483"/>
        <v>D</v>
      </c>
      <c r="EO332" t="str">
        <f t="shared" si="484"/>
        <v>D</v>
      </c>
      <c r="EP332" t="str">
        <f t="shared" si="485"/>
        <v>D</v>
      </c>
      <c r="EQ332" t="str">
        <f t="shared" si="486"/>
        <v>D</v>
      </c>
      <c r="ER332" t="str">
        <f t="shared" si="487"/>
        <v>D</v>
      </c>
      <c r="ES332" t="str">
        <f t="shared" si="488"/>
        <v>D</v>
      </c>
      <c r="ET332" t="str">
        <f t="shared" si="489"/>
        <v>D</v>
      </c>
      <c r="EU332" t="str">
        <f t="shared" si="490"/>
        <v>D</v>
      </c>
      <c r="EV332" t="str">
        <f t="shared" si="491"/>
        <v>D</v>
      </c>
      <c r="EW332" t="str">
        <f t="shared" si="492"/>
        <v>B</v>
      </c>
      <c r="EX332" t="str">
        <f t="shared" si="493"/>
        <v>A</v>
      </c>
      <c r="EY332" t="str">
        <f t="shared" si="494"/>
        <v>D</v>
      </c>
      <c r="EZ332" t="str">
        <f t="shared" si="495"/>
        <v>D</v>
      </c>
      <c r="FA332" t="str">
        <f t="shared" si="496"/>
        <v>D</v>
      </c>
      <c r="FB332" t="str">
        <f t="shared" si="497"/>
        <v>D</v>
      </c>
    </row>
    <row r="333" spans="1:158" x14ac:dyDescent="0.25">
      <c r="A333" s="5" t="s">
        <v>636</v>
      </c>
      <c r="B333" s="6" t="s">
        <v>637</v>
      </c>
      <c r="C333" s="7">
        <v>135</v>
      </c>
      <c r="D333" s="7">
        <v>28</v>
      </c>
      <c r="E333" s="7">
        <v>5</v>
      </c>
      <c r="F333" s="7">
        <v>12</v>
      </c>
      <c r="G333" s="7">
        <v>104</v>
      </c>
      <c r="H333" s="7">
        <v>70</v>
      </c>
      <c r="I333" s="7">
        <v>4</v>
      </c>
      <c r="J333" s="7">
        <v>8</v>
      </c>
      <c r="K333" s="7">
        <v>10</v>
      </c>
      <c r="L333" s="7">
        <v>35</v>
      </c>
      <c r="M333" s="7">
        <v>13</v>
      </c>
      <c r="N333" s="7">
        <v>9</v>
      </c>
      <c r="O333" s="7">
        <v>1</v>
      </c>
      <c r="P333" s="7">
        <v>185</v>
      </c>
      <c r="Q333" s="7">
        <v>254</v>
      </c>
      <c r="R333" s="8">
        <v>165</v>
      </c>
      <c r="U333" s="5" t="s">
        <v>636</v>
      </c>
      <c r="V333" s="6" t="s">
        <v>637</v>
      </c>
      <c r="W333" s="7">
        <v>2062</v>
      </c>
      <c r="X333" s="7">
        <v>1310</v>
      </c>
      <c r="Y333" s="7">
        <v>1802</v>
      </c>
      <c r="Z333" s="7">
        <v>1560</v>
      </c>
      <c r="AA333" s="7">
        <v>1152</v>
      </c>
      <c r="AB333" s="7">
        <v>1342</v>
      </c>
      <c r="AC333" s="7">
        <v>1241</v>
      </c>
      <c r="AD333" s="7">
        <v>1166</v>
      </c>
      <c r="AE333" s="7">
        <v>1182</v>
      </c>
      <c r="AF333" s="7">
        <v>1573</v>
      </c>
      <c r="AG333" s="7">
        <v>1969</v>
      </c>
      <c r="AH333" s="7">
        <v>2230</v>
      </c>
      <c r="AI333" s="7">
        <v>1888</v>
      </c>
      <c r="AJ333" s="7">
        <v>3490</v>
      </c>
      <c r="AK333" s="7">
        <v>4075</v>
      </c>
      <c r="AL333" s="8">
        <v>3701</v>
      </c>
      <c r="AO333" s="5" t="s">
        <v>636</v>
      </c>
      <c r="AP333" s="6" t="s">
        <v>637</v>
      </c>
      <c r="AQ333">
        <f>(C333/$C$335)/(World!C333/World!$C$335)</f>
        <v>2.7151412074772133E-2</v>
      </c>
      <c r="AR333">
        <f>(D333/$D$335)/(World!D333/World!$D$335)</f>
        <v>4.9164097615747053E-3</v>
      </c>
      <c r="AS333">
        <f>(E333/$E$335)/(World!E333/World!$E$335)</f>
        <v>7.947954194442552E-4</v>
      </c>
      <c r="AT333">
        <f>(F333/$F$335)/(World!F333/World!$F$335)</f>
        <v>2.0182148554122935E-3</v>
      </c>
      <c r="AU333">
        <f>(G333/$G$335)/(World!G333/World!$G$335)</f>
        <v>1.7388000210640377E-2</v>
      </c>
      <c r="AV333">
        <f>(H333/$H$335)/(World!H333/World!$H$335)</f>
        <v>1.1100127938756903E-2</v>
      </c>
      <c r="AW333">
        <f>(I333/$I$335)/(World!I333/World!$I$335)</f>
        <v>5.5935128475604863E-4</v>
      </c>
      <c r="AX333">
        <f>(J333/$J$335)/(World!J333/World!$J$335)</f>
        <v>1.0584664244042781E-3</v>
      </c>
      <c r="AY333">
        <f>(K333/$K$335)/(World!K333/World!$K$335)</f>
        <v>1.5935842502757451E-3</v>
      </c>
      <c r="AZ333">
        <f>(L333/$L$335)/(World!L333/World!$L$335)</f>
        <v>6.6336029879138026E-3</v>
      </c>
      <c r="BA333">
        <f>(M333/$M$335)/(World!M333/World!$M$335)</f>
        <v>3.1693412764633349E-3</v>
      </c>
      <c r="BB333">
        <f>(N333/$N$335)/(World!N333/World!$N$335)</f>
        <v>1.4369340005791868E-3</v>
      </c>
      <c r="BC333">
        <f>(O333/$O$335)/(World!O333/World!$O$335)</f>
        <v>1.5335914149823969E-4</v>
      </c>
      <c r="BD333">
        <f>(P333/$P$335)/(World!P333/World!$P$335)</f>
        <v>2.4113199444240611E-2</v>
      </c>
      <c r="BE333">
        <f>(Q333/$Q$335)/(World!Q333/World!$Q$335)</f>
        <v>2.922067680341487E-2</v>
      </c>
      <c r="BF333">
        <f>(R333/$R$335)/(World!R333/World!$R$335)</f>
        <v>1.8721975308397108E-2</v>
      </c>
      <c r="BI333" s="5" t="s">
        <v>636</v>
      </c>
      <c r="BJ333" s="6" t="s">
        <v>637</v>
      </c>
      <c r="BK333">
        <f t="shared" si="418"/>
        <v>-0.94713260040225566</v>
      </c>
      <c r="BL333">
        <f t="shared" si="419"/>
        <v>-0.99021528613958798</v>
      </c>
      <c r="BM333">
        <f t="shared" si="420"/>
        <v>-0.99841167155728228</v>
      </c>
      <c r="BN333">
        <f t="shared" si="421"/>
        <v>-0.99597170026354565</v>
      </c>
      <c r="BO333">
        <f t="shared" si="422"/>
        <v>-0.96581835011413475</v>
      </c>
      <c r="BP333">
        <f t="shared" si="423"/>
        <v>-0.97804346447589574</v>
      </c>
      <c r="BQ333">
        <f t="shared" si="424"/>
        <v>-0.99888192282839017</v>
      </c>
      <c r="BR333">
        <f t="shared" si="425"/>
        <v>-0.99788530548433418</v>
      </c>
      <c r="BS333">
        <f t="shared" si="426"/>
        <v>-0.99681790244000301</v>
      </c>
      <c r="BT333">
        <f t="shared" si="427"/>
        <v>-0.98682022342941111</v>
      </c>
      <c r="BU333">
        <f t="shared" si="428"/>
        <v>-0.99368134342616465</v>
      </c>
      <c r="BV333">
        <f t="shared" si="429"/>
        <v>-0.9971302556320969</v>
      </c>
      <c r="BW333">
        <f t="shared" si="430"/>
        <v>-0.99969332874784356</v>
      </c>
      <c r="BX333">
        <f t="shared" si="431"/>
        <v>-0.95290911306030202</v>
      </c>
      <c r="BY333">
        <f t="shared" si="432"/>
        <v>-0.94321785898400456</v>
      </c>
      <c r="BZ333">
        <f t="shared" si="433"/>
        <v>-0.96324419073667389</v>
      </c>
      <c r="CC333" s="5" t="s">
        <v>636</v>
      </c>
      <c r="CD333" s="6" t="s">
        <v>637</v>
      </c>
      <c r="CE333">
        <f t="shared" si="434"/>
        <v>-0.8771051433773327</v>
      </c>
      <c r="CF333">
        <f t="shared" si="435"/>
        <v>-0.95814648729446938</v>
      </c>
      <c r="CG333">
        <f t="shared" si="436"/>
        <v>-0.99446596568898726</v>
      </c>
      <c r="CH333">
        <f t="shared" si="437"/>
        <v>-0.98473282442748089</v>
      </c>
      <c r="CI333">
        <f t="shared" si="438"/>
        <v>-0.83439490445859876</v>
      </c>
      <c r="CJ333">
        <f t="shared" si="439"/>
        <v>-0.90084985835694054</v>
      </c>
      <c r="CK333">
        <f t="shared" si="440"/>
        <v>-0.99357429718875501</v>
      </c>
      <c r="CL333">
        <f t="shared" si="441"/>
        <v>-0.98637137989778534</v>
      </c>
      <c r="CM333">
        <f t="shared" si="442"/>
        <v>-0.98322147651006708</v>
      </c>
      <c r="CN333">
        <f t="shared" si="443"/>
        <v>-0.95646766169154229</v>
      </c>
      <c r="CO333">
        <f t="shared" si="444"/>
        <v>-0.98688193743693242</v>
      </c>
      <c r="CP333">
        <f t="shared" si="445"/>
        <v>-0.99196069673961595</v>
      </c>
      <c r="CQ333">
        <f t="shared" si="446"/>
        <v>-0.99894123875066176</v>
      </c>
      <c r="CR333">
        <f t="shared" si="447"/>
        <v>-0.89931972789115644</v>
      </c>
      <c r="CS333">
        <f t="shared" si="448"/>
        <v>-0.88265188265188266</v>
      </c>
      <c r="CT333">
        <f t="shared" si="449"/>
        <v>-0.91464045525090532</v>
      </c>
      <c r="CW333" s="5" t="s">
        <v>636</v>
      </c>
      <c r="CX333" s="6" t="s">
        <v>637</v>
      </c>
      <c r="CY333">
        <f t="shared" si="450"/>
        <v>2</v>
      </c>
      <c r="CZ333">
        <f t="shared" si="451"/>
        <v>2</v>
      </c>
      <c r="DA333">
        <f t="shared" si="452"/>
        <v>2</v>
      </c>
      <c r="DB333">
        <f t="shared" si="453"/>
        <v>2</v>
      </c>
      <c r="DC333">
        <f t="shared" si="454"/>
        <v>2</v>
      </c>
      <c r="DD333">
        <f t="shared" si="455"/>
        <v>2</v>
      </c>
      <c r="DE333">
        <f t="shared" si="456"/>
        <v>2</v>
      </c>
      <c r="DF333">
        <f t="shared" si="457"/>
        <v>2</v>
      </c>
      <c r="DG333">
        <f t="shared" si="458"/>
        <v>2</v>
      </c>
      <c r="DH333">
        <f t="shared" si="459"/>
        <v>2</v>
      </c>
      <c r="DI333">
        <f t="shared" si="460"/>
        <v>2</v>
      </c>
      <c r="DJ333">
        <f t="shared" si="461"/>
        <v>2</v>
      </c>
      <c r="DK333">
        <f t="shared" si="462"/>
        <v>2</v>
      </c>
      <c r="DL333">
        <f t="shared" si="463"/>
        <v>2</v>
      </c>
      <c r="DM333">
        <f t="shared" si="464"/>
        <v>2</v>
      </c>
      <c r="DN333">
        <f t="shared" si="465"/>
        <v>2</v>
      </c>
      <c r="DQ333" s="5" t="s">
        <v>636</v>
      </c>
      <c r="DR333" s="6" t="s">
        <v>637</v>
      </c>
      <c r="DS333">
        <f t="shared" si="466"/>
        <v>3</v>
      </c>
      <c r="DT333">
        <f t="shared" si="467"/>
        <v>3</v>
      </c>
      <c r="DU333">
        <f t="shared" si="468"/>
        <v>3</v>
      </c>
      <c r="DV333">
        <f t="shared" si="469"/>
        <v>3</v>
      </c>
      <c r="DW333">
        <f t="shared" si="470"/>
        <v>3</v>
      </c>
      <c r="DX333">
        <f t="shared" si="471"/>
        <v>3</v>
      </c>
      <c r="DY333">
        <f t="shared" si="472"/>
        <v>3</v>
      </c>
      <c r="DZ333">
        <f t="shared" si="473"/>
        <v>3</v>
      </c>
      <c r="EA333">
        <f t="shared" si="474"/>
        <v>3</v>
      </c>
      <c r="EB333">
        <f t="shared" si="475"/>
        <v>3</v>
      </c>
      <c r="EC333">
        <f t="shared" si="476"/>
        <v>3</v>
      </c>
      <c r="ED333">
        <f t="shared" si="477"/>
        <v>3</v>
      </c>
      <c r="EE333">
        <f t="shared" si="478"/>
        <v>3</v>
      </c>
      <c r="EF333">
        <f t="shared" si="479"/>
        <v>3</v>
      </c>
      <c r="EG333">
        <f t="shared" si="480"/>
        <v>3</v>
      </c>
      <c r="EH333">
        <f t="shared" si="481"/>
        <v>3</v>
      </c>
      <c r="EK333" s="5" t="s">
        <v>636</v>
      </c>
      <c r="EL333" s="6" t="s">
        <v>637</v>
      </c>
      <c r="EM333" t="str">
        <f t="shared" si="482"/>
        <v>D</v>
      </c>
      <c r="EN333" t="str">
        <f t="shared" si="483"/>
        <v>D</v>
      </c>
      <c r="EO333" t="str">
        <f t="shared" si="484"/>
        <v>D</v>
      </c>
      <c r="EP333" t="str">
        <f t="shared" si="485"/>
        <v>D</v>
      </c>
      <c r="EQ333" t="str">
        <f t="shared" si="486"/>
        <v>D</v>
      </c>
      <c r="ER333" t="str">
        <f t="shared" si="487"/>
        <v>D</v>
      </c>
      <c r="ES333" t="str">
        <f t="shared" si="488"/>
        <v>D</v>
      </c>
      <c r="ET333" t="str">
        <f t="shared" si="489"/>
        <v>D</v>
      </c>
      <c r="EU333" t="str">
        <f t="shared" si="490"/>
        <v>D</v>
      </c>
      <c r="EV333" t="str">
        <f t="shared" si="491"/>
        <v>D</v>
      </c>
      <c r="EW333" t="str">
        <f t="shared" si="492"/>
        <v>D</v>
      </c>
      <c r="EX333" t="str">
        <f t="shared" si="493"/>
        <v>D</v>
      </c>
      <c r="EY333" t="str">
        <f t="shared" si="494"/>
        <v>D</v>
      </c>
      <c r="EZ333" t="str">
        <f t="shared" si="495"/>
        <v>D</v>
      </c>
      <c r="FA333" t="str">
        <f t="shared" si="496"/>
        <v>D</v>
      </c>
      <c r="FB333" t="str">
        <f t="shared" si="497"/>
        <v>D</v>
      </c>
    </row>
    <row r="334" spans="1:158" x14ac:dyDescent="0.25">
      <c r="A334" s="9" t="s">
        <v>638</v>
      </c>
      <c r="B334" s="10" t="s">
        <v>639</v>
      </c>
      <c r="C334" s="15">
        <v>5017</v>
      </c>
      <c r="D334" s="15">
        <v>8190</v>
      </c>
      <c r="E334" s="15">
        <v>4254</v>
      </c>
      <c r="F334" s="15">
        <v>13877</v>
      </c>
      <c r="G334" s="15">
        <v>5753</v>
      </c>
      <c r="H334" s="15">
        <v>6661</v>
      </c>
      <c r="I334" s="15">
        <v>4522</v>
      </c>
      <c r="J334" s="15">
        <v>5829</v>
      </c>
      <c r="K334" s="15">
        <v>5066</v>
      </c>
      <c r="L334" s="15">
        <v>5705</v>
      </c>
      <c r="M334" s="15">
        <v>5653</v>
      </c>
      <c r="N334" s="15">
        <v>12247</v>
      </c>
      <c r="O334" s="15">
        <v>6934</v>
      </c>
      <c r="P334" s="15">
        <v>8972</v>
      </c>
      <c r="Q334" s="15">
        <v>9720</v>
      </c>
      <c r="R334" s="16">
        <v>7212</v>
      </c>
      <c r="U334" s="9" t="s">
        <v>638</v>
      </c>
      <c r="V334" s="10" t="s">
        <v>639</v>
      </c>
      <c r="W334" s="11">
        <v>5879</v>
      </c>
      <c r="X334" s="11">
        <v>6647</v>
      </c>
      <c r="Y334" s="11">
        <v>6383</v>
      </c>
      <c r="Z334" s="11">
        <v>4057</v>
      </c>
      <c r="AA334" s="11">
        <v>3887</v>
      </c>
      <c r="AB334" s="11">
        <v>4154</v>
      </c>
      <c r="AC334" s="11">
        <v>5507</v>
      </c>
      <c r="AD334" s="11">
        <v>6963</v>
      </c>
      <c r="AE334" s="11">
        <v>6399</v>
      </c>
      <c r="AF334" s="11">
        <v>9398</v>
      </c>
      <c r="AG334" s="11">
        <v>17304</v>
      </c>
      <c r="AH334" s="11">
        <v>23771</v>
      </c>
      <c r="AI334" s="11">
        <v>21566</v>
      </c>
      <c r="AJ334" s="11">
        <v>27943</v>
      </c>
      <c r="AK334" s="11">
        <v>41421</v>
      </c>
      <c r="AL334" s="12">
        <v>52841</v>
      </c>
      <c r="AO334" s="9" t="s">
        <v>638</v>
      </c>
      <c r="AP334" s="10" t="s">
        <v>639</v>
      </c>
      <c r="AQ334">
        <f>(C334/$C$335)/(World!C334/World!$C$335)</f>
        <v>9.69610550000925E-2</v>
      </c>
      <c r="AR334">
        <f>(D334/$D$335)/(World!D334/World!$D$335)</f>
        <v>0.13278004770849297</v>
      </c>
      <c r="AS334">
        <f>(E334/$E$335)/(World!E334/World!$E$335)</f>
        <v>6.4344794312615097E-2</v>
      </c>
      <c r="AT334">
        <f>(F334/$F$335)/(World!F334/World!$F$335)</f>
        <v>0.175636972037617</v>
      </c>
      <c r="AU334">
        <f>(G334/$G$335)/(World!G334/World!$G$335)</f>
        <v>7.0670600530525735E-2</v>
      </c>
      <c r="AV334">
        <f>(H334/$H$335)/(World!H334/World!$H$335)</f>
        <v>7.1503111431773375E-2</v>
      </c>
      <c r="AW334">
        <f>(I334/$I$335)/(World!I334/World!$I$335)</f>
        <v>4.0263693873933332E-2</v>
      </c>
      <c r="AX334">
        <f>(J334/$J$335)/(World!J334/World!$J$335)</f>
        <v>5.9631581934312484E-2</v>
      </c>
      <c r="AY334">
        <f>(K334/$K$335)/(World!K334/World!$K$335)</f>
        <v>9.1534073185002882E-2</v>
      </c>
      <c r="AZ334">
        <f>(L334/$L$335)/(World!L334/World!$L$335)</f>
        <v>0.11586975708258709</v>
      </c>
      <c r="BA334">
        <f>(M334/$M$335)/(World!M334/World!$M$335)</f>
        <v>0.11316548363035724</v>
      </c>
      <c r="BB334">
        <f>(N334/$N$335)/(World!N334/World!$N$335)</f>
        <v>0.1735872071911061</v>
      </c>
      <c r="BC334">
        <f>(O334/$O$335)/(World!O334/World!$O$335)</f>
        <v>9.4845154494102218E-2</v>
      </c>
      <c r="BD334">
        <f>(P334/$P$335)/(World!P334/World!$P$335)</f>
        <v>0.10436305474701968</v>
      </c>
      <c r="BE334">
        <f>(Q334/$Q$335)/(World!Q334/World!$Q$335)</f>
        <v>0.10103875692104734</v>
      </c>
      <c r="BF334">
        <f>(R334/$R$335)/(World!R334/World!$R$335)</f>
        <v>7.4119265456890474E-2</v>
      </c>
      <c r="BI334" s="9" t="s">
        <v>638</v>
      </c>
      <c r="BJ334" s="10" t="s">
        <v>639</v>
      </c>
      <c r="BK334">
        <f t="shared" si="418"/>
        <v>-0.82321878327743481</v>
      </c>
      <c r="BL334">
        <f t="shared" si="419"/>
        <v>-0.76556782055422945</v>
      </c>
      <c r="BM334">
        <f t="shared" si="420"/>
        <v>-0.87909031987294894</v>
      </c>
      <c r="BN334">
        <f t="shared" si="421"/>
        <v>-0.70120542954139575</v>
      </c>
      <c r="BO334">
        <f t="shared" si="422"/>
        <v>-0.86798815528229145</v>
      </c>
      <c r="BP334">
        <f t="shared" si="423"/>
        <v>-0.86653681045082753</v>
      </c>
      <c r="BQ334">
        <f t="shared" si="424"/>
        <v>-0.9225894470583863</v>
      </c>
      <c r="BR334">
        <f t="shared" si="425"/>
        <v>-0.88744846236942543</v>
      </c>
      <c r="BS334">
        <f t="shared" si="426"/>
        <v>-0.83228361728019296</v>
      </c>
      <c r="BT334">
        <f t="shared" si="427"/>
        <v>-0.79232386871828919</v>
      </c>
      <c r="BU334">
        <f t="shared" si="428"/>
        <v>-0.79667805857348073</v>
      </c>
      <c r="BV334">
        <f t="shared" si="429"/>
        <v>-0.70417672222829664</v>
      </c>
      <c r="BW334">
        <f t="shared" si="430"/>
        <v>-0.82674234049484818</v>
      </c>
      <c r="BX334">
        <f t="shared" si="431"/>
        <v>-0.8109986488620331</v>
      </c>
      <c r="BY334">
        <f t="shared" si="432"/>
        <v>-0.81646648442495728</v>
      </c>
      <c r="BZ334">
        <f t="shared" si="433"/>
        <v>-0.8619906227538654</v>
      </c>
      <c r="CC334" s="9" t="s">
        <v>638</v>
      </c>
      <c r="CD334" s="10" t="s">
        <v>639</v>
      </c>
      <c r="CE334">
        <f t="shared" si="434"/>
        <v>-7.9111600587371517E-2</v>
      </c>
      <c r="CF334">
        <f t="shared" si="435"/>
        <v>0.10399676484464514</v>
      </c>
      <c r="CG334">
        <f t="shared" si="436"/>
        <v>-0.20015041835103883</v>
      </c>
      <c r="CH334">
        <f t="shared" si="437"/>
        <v>0.54756328761012607</v>
      </c>
      <c r="CI334">
        <f t="shared" si="438"/>
        <v>0.19356846473029046</v>
      </c>
      <c r="CJ334">
        <f t="shared" si="439"/>
        <v>0.23180767452612114</v>
      </c>
      <c r="CK334">
        <f t="shared" si="440"/>
        <v>-9.8215175989630074E-2</v>
      </c>
      <c r="CL334">
        <f t="shared" si="441"/>
        <v>-8.8649155722326456E-2</v>
      </c>
      <c r="CM334">
        <f t="shared" si="442"/>
        <v>-0.11626689925861317</v>
      </c>
      <c r="CN334">
        <f t="shared" si="443"/>
        <v>-0.24452095610143679</v>
      </c>
      <c r="CO334">
        <f t="shared" si="444"/>
        <v>-0.50751404800278777</v>
      </c>
      <c r="CP334">
        <f t="shared" si="445"/>
        <v>-0.31995113554333943</v>
      </c>
      <c r="CQ334">
        <f t="shared" si="446"/>
        <v>-0.51340350877192986</v>
      </c>
      <c r="CR334">
        <f t="shared" si="447"/>
        <v>-0.51391033455235002</v>
      </c>
      <c r="CS334">
        <f t="shared" si="448"/>
        <v>-0.61987446471519914</v>
      </c>
      <c r="CT334">
        <f t="shared" si="449"/>
        <v>-0.75981216592010392</v>
      </c>
      <c r="CW334" s="9" t="s">
        <v>638</v>
      </c>
      <c r="CX334" s="10" t="s">
        <v>639</v>
      </c>
      <c r="CY334">
        <f t="shared" si="450"/>
        <v>2</v>
      </c>
      <c r="CZ334">
        <f t="shared" si="451"/>
        <v>2</v>
      </c>
      <c r="DA334">
        <f t="shared" si="452"/>
        <v>2</v>
      </c>
      <c r="DB334">
        <f t="shared" si="453"/>
        <v>2</v>
      </c>
      <c r="DC334">
        <f t="shared" si="454"/>
        <v>2</v>
      </c>
      <c r="DD334">
        <f t="shared" si="455"/>
        <v>2</v>
      </c>
      <c r="DE334">
        <f t="shared" si="456"/>
        <v>2</v>
      </c>
      <c r="DF334">
        <f t="shared" si="457"/>
        <v>2</v>
      </c>
      <c r="DG334">
        <f t="shared" si="458"/>
        <v>2</v>
      </c>
      <c r="DH334">
        <f t="shared" si="459"/>
        <v>2</v>
      </c>
      <c r="DI334">
        <f t="shared" si="460"/>
        <v>2</v>
      </c>
      <c r="DJ334">
        <f t="shared" si="461"/>
        <v>2</v>
      </c>
      <c r="DK334">
        <f t="shared" si="462"/>
        <v>2</v>
      </c>
      <c r="DL334">
        <f t="shared" si="463"/>
        <v>2</v>
      </c>
      <c r="DM334">
        <f t="shared" si="464"/>
        <v>2</v>
      </c>
      <c r="DN334">
        <f t="shared" si="465"/>
        <v>2</v>
      </c>
      <c r="DQ334" s="9" t="s">
        <v>638</v>
      </c>
      <c r="DR334" s="10" t="s">
        <v>639</v>
      </c>
      <c r="DS334">
        <f t="shared" si="466"/>
        <v>3</v>
      </c>
      <c r="DT334">
        <f t="shared" si="467"/>
        <v>5</v>
      </c>
      <c r="DU334">
        <f t="shared" si="468"/>
        <v>3</v>
      </c>
      <c r="DV334">
        <f t="shared" si="469"/>
        <v>5</v>
      </c>
      <c r="DW334">
        <f t="shared" si="470"/>
        <v>5</v>
      </c>
      <c r="DX334">
        <f t="shared" si="471"/>
        <v>5</v>
      </c>
      <c r="DY334">
        <f t="shared" si="472"/>
        <v>3</v>
      </c>
      <c r="DZ334">
        <f t="shared" si="473"/>
        <v>3</v>
      </c>
      <c r="EA334">
        <f t="shared" si="474"/>
        <v>3</v>
      </c>
      <c r="EB334">
        <f t="shared" si="475"/>
        <v>3</v>
      </c>
      <c r="EC334">
        <f t="shared" si="476"/>
        <v>3</v>
      </c>
      <c r="ED334">
        <f t="shared" si="477"/>
        <v>3</v>
      </c>
      <c r="EE334">
        <f t="shared" si="478"/>
        <v>3</v>
      </c>
      <c r="EF334">
        <f t="shared" si="479"/>
        <v>3</v>
      </c>
      <c r="EG334">
        <f t="shared" si="480"/>
        <v>3</v>
      </c>
      <c r="EH334">
        <f t="shared" si="481"/>
        <v>3</v>
      </c>
      <c r="EK334" s="9" t="s">
        <v>638</v>
      </c>
      <c r="EL334" s="10" t="s">
        <v>639</v>
      </c>
      <c r="EM334" t="str">
        <f t="shared" si="482"/>
        <v>D</v>
      </c>
      <c r="EN334" t="str">
        <f t="shared" si="483"/>
        <v>C</v>
      </c>
      <c r="EO334" t="str">
        <f t="shared" si="484"/>
        <v>D</v>
      </c>
      <c r="EP334" t="str">
        <f t="shared" si="485"/>
        <v>C</v>
      </c>
      <c r="EQ334" t="str">
        <f t="shared" si="486"/>
        <v>C</v>
      </c>
      <c r="ER334" t="str">
        <f t="shared" si="487"/>
        <v>C</v>
      </c>
      <c r="ES334" t="str">
        <f t="shared" si="488"/>
        <v>D</v>
      </c>
      <c r="ET334" t="str">
        <f t="shared" si="489"/>
        <v>D</v>
      </c>
      <c r="EU334" t="str">
        <f t="shared" si="490"/>
        <v>D</v>
      </c>
      <c r="EV334" t="str">
        <f t="shared" si="491"/>
        <v>D</v>
      </c>
      <c r="EW334" t="str">
        <f t="shared" si="492"/>
        <v>D</v>
      </c>
      <c r="EX334" t="str">
        <f t="shared" si="493"/>
        <v>D</v>
      </c>
      <c r="EY334" t="str">
        <f t="shared" si="494"/>
        <v>D</v>
      </c>
      <c r="EZ334" t="str">
        <f t="shared" si="495"/>
        <v>D</v>
      </c>
      <c r="FA334" t="str">
        <f t="shared" si="496"/>
        <v>D</v>
      </c>
      <c r="FB334" t="str">
        <f t="shared" si="497"/>
        <v>D</v>
      </c>
    </row>
    <row r="335" spans="1:158" x14ac:dyDescent="0.25">
      <c r="B335" s="48" t="s">
        <v>653</v>
      </c>
      <c r="C335">
        <f>SUM(C6:C334)</f>
        <v>24739322</v>
      </c>
      <c r="D335">
        <f t="shared" ref="D335:R335" si="498">SUM(D6:D334)</f>
        <v>27904452</v>
      </c>
      <c r="E335">
        <f t="shared" si="498"/>
        <v>28668099</v>
      </c>
      <c r="F335">
        <f t="shared" si="498"/>
        <v>31612875</v>
      </c>
      <c r="G335">
        <f t="shared" si="498"/>
        <v>32358284</v>
      </c>
      <c r="H335">
        <f t="shared" si="498"/>
        <v>35565754</v>
      </c>
      <c r="I335">
        <f t="shared" si="498"/>
        <v>38496950</v>
      </c>
      <c r="J335">
        <f t="shared" si="498"/>
        <v>37002157</v>
      </c>
      <c r="K335">
        <f t="shared" si="498"/>
        <v>28274484</v>
      </c>
      <c r="L335">
        <f t="shared" si="498"/>
        <v>26375111</v>
      </c>
      <c r="M335">
        <f t="shared" si="498"/>
        <v>24134545</v>
      </c>
      <c r="N335">
        <f t="shared" si="498"/>
        <v>35286823</v>
      </c>
      <c r="O335">
        <f t="shared" si="498"/>
        <v>35843007</v>
      </c>
      <c r="P335">
        <f t="shared" si="498"/>
        <v>39251188</v>
      </c>
      <c r="Q335">
        <f t="shared" si="498"/>
        <v>39546469</v>
      </c>
      <c r="R335">
        <f t="shared" si="498"/>
        <v>38418784</v>
      </c>
      <c r="V335" s="48" t="s">
        <v>654</v>
      </c>
      <c r="W335">
        <f>SUM(W6:W334)</f>
        <v>25894434</v>
      </c>
      <c r="X335">
        <f t="shared" ref="X335:AL335" si="499">SUM(X6:X334)</f>
        <v>31946696</v>
      </c>
      <c r="Y335">
        <f t="shared" si="499"/>
        <v>32823889</v>
      </c>
      <c r="Z335">
        <f t="shared" si="499"/>
        <v>35664528</v>
      </c>
      <c r="AA335">
        <f t="shared" si="499"/>
        <v>38216657</v>
      </c>
      <c r="AB335">
        <f t="shared" si="499"/>
        <v>41572039</v>
      </c>
      <c r="AC335">
        <f t="shared" si="499"/>
        <v>44643644</v>
      </c>
      <c r="AD335">
        <f t="shared" si="499"/>
        <v>44610296</v>
      </c>
      <c r="AE335">
        <f t="shared" si="499"/>
        <v>32086321</v>
      </c>
      <c r="AF335">
        <f t="shared" si="499"/>
        <v>41085017</v>
      </c>
      <c r="AG335">
        <f t="shared" si="499"/>
        <v>35647136</v>
      </c>
      <c r="AH335">
        <f t="shared" si="499"/>
        <v>45421786</v>
      </c>
      <c r="AI335">
        <f t="shared" si="499"/>
        <v>43759904</v>
      </c>
      <c r="AJ335">
        <f t="shared" si="499"/>
        <v>44852847</v>
      </c>
      <c r="AK335">
        <f t="shared" si="499"/>
        <v>47315390</v>
      </c>
      <c r="AL335">
        <f t="shared" si="499"/>
        <v>57075264</v>
      </c>
    </row>
    <row r="337" spans="142:158" x14ac:dyDescent="0.25">
      <c r="EL337" s="59" t="s">
        <v>661</v>
      </c>
      <c r="EM337" s="60">
        <f>COUNTIF(EM6:EM334,"A")</f>
        <v>18</v>
      </c>
      <c r="EN337" s="60">
        <f t="shared" ref="EN337:FB337" si="500">COUNTIF(EN6:EN334,"A")</f>
        <v>15</v>
      </c>
      <c r="EO337" s="60">
        <f t="shared" si="500"/>
        <v>13</v>
      </c>
      <c r="EP337" s="60">
        <f t="shared" si="500"/>
        <v>13</v>
      </c>
      <c r="EQ337" s="60">
        <f t="shared" si="500"/>
        <v>18</v>
      </c>
      <c r="ER337" s="60">
        <f t="shared" si="500"/>
        <v>21</v>
      </c>
      <c r="ES337" s="60">
        <f t="shared" si="500"/>
        <v>18</v>
      </c>
      <c r="ET337" s="60">
        <f t="shared" si="500"/>
        <v>22</v>
      </c>
      <c r="EU337" s="60">
        <f t="shared" si="500"/>
        <v>22</v>
      </c>
      <c r="EV337" s="60">
        <f t="shared" si="500"/>
        <v>25</v>
      </c>
      <c r="EW337" s="60">
        <f t="shared" si="500"/>
        <v>27</v>
      </c>
      <c r="EX337" s="60">
        <f t="shared" si="500"/>
        <v>33</v>
      </c>
      <c r="EY337" s="60">
        <f t="shared" si="500"/>
        <v>31</v>
      </c>
      <c r="EZ337" s="60">
        <f t="shared" si="500"/>
        <v>33</v>
      </c>
      <c r="FA337" s="60">
        <f t="shared" si="500"/>
        <v>31</v>
      </c>
      <c r="FB337" s="60">
        <f t="shared" si="500"/>
        <v>26</v>
      </c>
    </row>
    <row r="338" spans="142:158" x14ac:dyDescent="0.25">
      <c r="EL338" s="59" t="s">
        <v>662</v>
      </c>
      <c r="EM338" s="60">
        <f>COUNTIF(EM6:EM334,"B")</f>
        <v>1</v>
      </c>
      <c r="EN338" s="60">
        <f t="shared" ref="EN338:FB338" si="501">COUNTIF(EN6:EN334,"B")</f>
        <v>5</v>
      </c>
      <c r="EO338" s="60">
        <f t="shared" si="501"/>
        <v>4</v>
      </c>
      <c r="EP338" s="60">
        <f t="shared" si="501"/>
        <v>6</v>
      </c>
      <c r="EQ338" s="60">
        <f t="shared" si="501"/>
        <v>6</v>
      </c>
      <c r="ER338" s="60">
        <f t="shared" si="501"/>
        <v>6</v>
      </c>
      <c r="ES338" s="60">
        <f t="shared" si="501"/>
        <v>3</v>
      </c>
      <c r="ET338" s="60">
        <f t="shared" si="501"/>
        <v>2</v>
      </c>
      <c r="EU338" s="60">
        <f t="shared" si="501"/>
        <v>3</v>
      </c>
      <c r="EV338" s="60">
        <f t="shared" si="501"/>
        <v>5</v>
      </c>
      <c r="EW338" s="60">
        <f t="shared" si="501"/>
        <v>12</v>
      </c>
      <c r="EX338" s="60">
        <f t="shared" si="501"/>
        <v>9</v>
      </c>
      <c r="EY338" s="60">
        <f t="shared" si="501"/>
        <v>6</v>
      </c>
      <c r="EZ338" s="60">
        <f t="shared" si="501"/>
        <v>10</v>
      </c>
      <c r="FA338" s="60">
        <f t="shared" si="501"/>
        <v>7</v>
      </c>
      <c r="FB338" s="60">
        <f t="shared" si="501"/>
        <v>10</v>
      </c>
    </row>
    <row r="339" spans="142:158" x14ac:dyDescent="0.25">
      <c r="EL339" s="59" t="s">
        <v>663</v>
      </c>
      <c r="EM339" s="60">
        <f>COUNTIF(EM6:EM334,"C")</f>
        <v>26</v>
      </c>
      <c r="EN339" s="60">
        <f t="shared" ref="EN339:FB339" si="502">COUNTIF(EN6:EN334,"C")</f>
        <v>36</v>
      </c>
      <c r="EO339" s="60">
        <f t="shared" si="502"/>
        <v>39</v>
      </c>
      <c r="EP339" s="60">
        <f t="shared" si="502"/>
        <v>37</v>
      </c>
      <c r="EQ339" s="60">
        <f t="shared" si="502"/>
        <v>30</v>
      </c>
      <c r="ER339" s="60">
        <f t="shared" si="502"/>
        <v>28</v>
      </c>
      <c r="ES339" s="60">
        <f t="shared" si="502"/>
        <v>31</v>
      </c>
      <c r="ET339" s="60">
        <f t="shared" si="502"/>
        <v>34</v>
      </c>
      <c r="EU339" s="60">
        <f t="shared" si="502"/>
        <v>32</v>
      </c>
      <c r="EV339" s="60">
        <f t="shared" si="502"/>
        <v>27</v>
      </c>
      <c r="EW339" s="60">
        <f t="shared" si="502"/>
        <v>23</v>
      </c>
      <c r="EX339" s="60">
        <f t="shared" si="502"/>
        <v>32</v>
      </c>
      <c r="EY339" s="60">
        <f t="shared" si="502"/>
        <v>46</v>
      </c>
      <c r="EZ339" s="60">
        <f t="shared" si="502"/>
        <v>46</v>
      </c>
      <c r="FA339" s="60">
        <f t="shared" si="502"/>
        <v>39</v>
      </c>
      <c r="FB339" s="60">
        <f t="shared" si="502"/>
        <v>27</v>
      </c>
    </row>
    <row r="340" spans="142:158" x14ac:dyDescent="0.25">
      <c r="EL340" s="59" t="s">
        <v>664</v>
      </c>
      <c r="EM340" s="60">
        <f>COUNTIF(EM6:EM334,"D")</f>
        <v>275</v>
      </c>
      <c r="EN340" s="60">
        <f t="shared" ref="EN340:FB340" si="503">COUNTIF(EN6:EN334,"D")</f>
        <v>264</v>
      </c>
      <c r="EO340" s="60">
        <f t="shared" si="503"/>
        <v>264</v>
      </c>
      <c r="EP340" s="60">
        <f t="shared" si="503"/>
        <v>264</v>
      </c>
      <c r="EQ340" s="60">
        <f t="shared" si="503"/>
        <v>266</v>
      </c>
      <c r="ER340" s="60">
        <f t="shared" si="503"/>
        <v>265</v>
      </c>
      <c r="ES340" s="60">
        <f t="shared" si="503"/>
        <v>268</v>
      </c>
      <c r="ET340" s="60">
        <f t="shared" si="503"/>
        <v>262</v>
      </c>
      <c r="EU340" s="60">
        <f t="shared" si="503"/>
        <v>263</v>
      </c>
      <c r="EV340" s="60">
        <f t="shared" si="503"/>
        <v>263</v>
      </c>
      <c r="EW340" s="60">
        <f t="shared" si="503"/>
        <v>258</v>
      </c>
      <c r="EX340" s="60">
        <f t="shared" si="503"/>
        <v>246</v>
      </c>
      <c r="EY340" s="60">
        <f t="shared" si="503"/>
        <v>237</v>
      </c>
      <c r="EZ340" s="60">
        <f t="shared" si="503"/>
        <v>231</v>
      </c>
      <c r="FA340" s="60">
        <f t="shared" si="503"/>
        <v>243</v>
      </c>
      <c r="FB340" s="60">
        <f t="shared" si="503"/>
        <v>257</v>
      </c>
    </row>
    <row r="341" spans="142:158" x14ac:dyDescent="0.25">
      <c r="EL341" s="59" t="s">
        <v>665</v>
      </c>
      <c r="EM341">
        <f>SUM(EM337:EM340)</f>
        <v>320</v>
      </c>
      <c r="EN341">
        <f t="shared" ref="EN341:FB341" si="504">SUM(EN337:EN340)</f>
        <v>320</v>
      </c>
      <c r="EO341">
        <f t="shared" si="504"/>
        <v>320</v>
      </c>
      <c r="EP341">
        <f t="shared" si="504"/>
        <v>320</v>
      </c>
      <c r="EQ341">
        <f t="shared" si="504"/>
        <v>320</v>
      </c>
      <c r="ER341">
        <f t="shared" si="504"/>
        <v>320</v>
      </c>
      <c r="ES341">
        <f t="shared" si="504"/>
        <v>320</v>
      </c>
      <c r="ET341">
        <f t="shared" si="504"/>
        <v>320</v>
      </c>
      <c r="EU341">
        <f t="shared" si="504"/>
        <v>320</v>
      </c>
      <c r="EV341">
        <f t="shared" si="504"/>
        <v>320</v>
      </c>
      <c r="EW341">
        <f t="shared" si="504"/>
        <v>320</v>
      </c>
      <c r="EX341">
        <f t="shared" si="504"/>
        <v>320</v>
      </c>
      <c r="EY341">
        <f t="shared" si="504"/>
        <v>320</v>
      </c>
      <c r="EZ341">
        <f t="shared" si="504"/>
        <v>320</v>
      </c>
      <c r="FA341">
        <f t="shared" si="504"/>
        <v>320</v>
      </c>
      <c r="FB341">
        <f t="shared" si="504"/>
        <v>320</v>
      </c>
    </row>
  </sheetData>
  <mergeCells count="16">
    <mergeCell ref="C4:R4"/>
    <mergeCell ref="C2:R2"/>
    <mergeCell ref="W4:AL4"/>
    <mergeCell ref="W2:AL2"/>
    <mergeCell ref="AQ2:BF2"/>
    <mergeCell ref="AQ4:BF4"/>
    <mergeCell ref="DS2:EH2"/>
    <mergeCell ref="DS4:EH4"/>
    <mergeCell ref="EM2:FB2"/>
    <mergeCell ref="EM4:FB4"/>
    <mergeCell ref="BK2:BZ2"/>
    <mergeCell ref="BK4:BZ4"/>
    <mergeCell ref="CE2:CT2"/>
    <mergeCell ref="CE4:CT4"/>
    <mergeCell ref="CY2:DN2"/>
    <mergeCell ref="CY4:DN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World</vt:lpstr>
      <vt:lpstr>Indonesia</vt:lpstr>
      <vt:lpstr>Malaysia</vt:lpstr>
      <vt:lpstr>Singapore</vt:lpstr>
      <vt:lpstr>Thailand</vt:lpstr>
      <vt:lpstr>Philipines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Tira</dc:creator>
  <cp:lastModifiedBy>Tira</cp:lastModifiedBy>
  <dcterms:created xsi:type="dcterms:W3CDTF">2017-12-30T19:52:44Z</dcterms:created>
  <dcterms:modified xsi:type="dcterms:W3CDTF">2018-01-09T23:02:16Z</dcterms:modified>
</cp:coreProperties>
</file>